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ESTADISTICA\INFO ESTADISTICA\MATERNO 2020\"/>
    </mc:Choice>
  </mc:AlternateContent>
  <bookViews>
    <workbookView xWindow="-120" yWindow="-120" windowWidth="20730" windowHeight="11160" tabRatio="794" activeTab="11"/>
  </bookViews>
  <sheets>
    <sheet name="Ene" sheetId="15" r:id="rId1"/>
    <sheet name="Feb" sheetId="24" r:id="rId2"/>
    <sheet name="Mar" sheetId="25" r:id="rId3"/>
    <sheet name="Abr" sheetId="26" r:id="rId4"/>
    <sheet name="May" sheetId="27" r:id="rId5"/>
    <sheet name="Jun" sheetId="20" r:id="rId6"/>
    <sheet name="Jul" sheetId="21" r:id="rId7"/>
    <sheet name="Ago" sheetId="22" r:id="rId8"/>
    <sheet name="Set" sheetId="23" r:id="rId9"/>
    <sheet name="Oct" sheetId="18" r:id="rId10"/>
    <sheet name="Nov" sheetId="19" r:id="rId11"/>
    <sheet name="Dic" sheetId="17" r:id="rId12"/>
    <sheet name="Restricciones" sheetId="13" r:id="rId13"/>
  </sheets>
  <definedNames>
    <definedName name="_xlnm.Print_Area" localSheetId="3">Abr!$A$1:$Q$124</definedName>
    <definedName name="_xlnm.Print_Area" localSheetId="7">Ago!$A$1:$Q$124</definedName>
    <definedName name="_xlnm.Print_Area" localSheetId="11">Dic!$A$1:$Q$124</definedName>
    <definedName name="_xlnm.Print_Area" localSheetId="0">Ene!$A$1:$Q$124</definedName>
    <definedName name="_xlnm.Print_Area" localSheetId="1">Feb!$A$1:$Q$124</definedName>
    <definedName name="_xlnm.Print_Area" localSheetId="6">Jul!$A$1:$Q$124</definedName>
    <definedName name="_xlnm.Print_Area" localSheetId="5">Jun!$A$1:$Q$124</definedName>
    <definedName name="_xlnm.Print_Area" localSheetId="2">Mar!$A$1:$Q$124</definedName>
    <definedName name="_xlnm.Print_Area" localSheetId="4">May!$A$1:$Q$124</definedName>
    <definedName name="_xlnm.Print_Area" localSheetId="10">Nov!$A$1:$Q$124</definedName>
    <definedName name="_xlnm.Print_Area" localSheetId="9">Oct!$A$1:$Q$124</definedName>
    <definedName name="_xlnm.Print_Area" localSheetId="12">Restricciones!$A$2:$QI$141</definedName>
    <definedName name="_xlnm.Print_Area" localSheetId="8">Set!$A$1:$Q$124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I148" i="25" l="1"/>
  <c r="QH148" i="25"/>
  <c r="QG148" i="25"/>
  <c r="QF148" i="25"/>
  <c r="QE148" i="25"/>
  <c r="QD148" i="25"/>
  <c r="QC148" i="25"/>
  <c r="QB148" i="25"/>
  <c r="QA148" i="25"/>
  <c r="PZ148" i="25"/>
  <c r="PY148" i="25"/>
  <c r="PX148" i="25"/>
  <c r="PW148" i="25"/>
  <c r="PV148" i="25"/>
  <c r="PU148" i="25"/>
  <c r="PT148" i="25"/>
  <c r="PS148" i="25"/>
  <c r="PR148" i="25"/>
  <c r="PQ148" i="25"/>
  <c r="PP148" i="25"/>
  <c r="PO148" i="25"/>
  <c r="PN148" i="25"/>
  <c r="PM148" i="25"/>
  <c r="PL148" i="25"/>
  <c r="PK148" i="25"/>
  <c r="PJ148" i="25"/>
  <c r="PI148" i="25"/>
  <c r="PH148" i="25"/>
  <c r="PG148" i="25"/>
  <c r="PF148" i="25"/>
  <c r="PE148" i="25"/>
  <c r="PD148" i="25"/>
  <c r="PC148" i="25"/>
  <c r="PB148" i="25"/>
  <c r="PA148" i="25"/>
  <c r="OZ148" i="25"/>
  <c r="OY148" i="25"/>
  <c r="OX148" i="25"/>
  <c r="OW148" i="25"/>
  <c r="OV148" i="25"/>
  <c r="OU148" i="25"/>
  <c r="OT148" i="25"/>
  <c r="OS148" i="25"/>
  <c r="OR148" i="25"/>
  <c r="OQ148" i="25"/>
  <c r="OP148" i="25"/>
  <c r="OO148" i="25"/>
  <c r="ON148" i="25"/>
  <c r="OM148" i="25"/>
  <c r="OL148" i="25"/>
  <c r="OK148" i="25"/>
  <c r="OJ148" i="25"/>
  <c r="OI148" i="25"/>
  <c r="OH148" i="25"/>
  <c r="OG148" i="25"/>
  <c r="OF148" i="25"/>
  <c r="OE148" i="25"/>
  <c r="OD148" i="25"/>
  <c r="OC148" i="25"/>
  <c r="OB148" i="25"/>
  <c r="OA148" i="25"/>
  <c r="NZ148" i="25"/>
  <c r="NY148" i="25"/>
  <c r="NX148" i="25"/>
  <c r="NW148" i="25"/>
  <c r="NV148" i="25"/>
  <c r="NU148" i="25"/>
  <c r="NT148" i="25"/>
  <c r="NS148" i="25"/>
  <c r="NR148" i="25"/>
  <c r="NQ148" i="25"/>
  <c r="NP148" i="25"/>
  <c r="NO148" i="25"/>
  <c r="NN148" i="25"/>
  <c r="NM148" i="25"/>
  <c r="NL148" i="25"/>
  <c r="NK148" i="25"/>
  <c r="NJ148" i="25"/>
  <c r="NI148" i="25"/>
  <c r="NH148" i="25"/>
  <c r="NG148" i="25"/>
  <c r="NF148" i="25"/>
  <c r="NE148" i="25"/>
  <c r="ND148" i="25"/>
  <c r="NC148" i="25"/>
  <c r="NB148" i="25"/>
  <c r="NA148" i="25"/>
  <c r="MZ148" i="25"/>
  <c r="MY148" i="25"/>
  <c r="MX148" i="25"/>
  <c r="MW148" i="25"/>
  <c r="MV148" i="25"/>
  <c r="MU148" i="25"/>
  <c r="MT148" i="25"/>
  <c r="MS148" i="25"/>
  <c r="MR148" i="25"/>
  <c r="MQ148" i="25"/>
  <c r="MP148" i="25"/>
  <c r="MO148" i="25"/>
  <c r="MN148" i="25"/>
  <c r="MM148" i="25"/>
  <c r="ML148" i="25"/>
  <c r="MK148" i="25"/>
  <c r="MJ148" i="25"/>
  <c r="MI148" i="25"/>
  <c r="MH148" i="25"/>
  <c r="MG148" i="25"/>
  <c r="MF148" i="25"/>
  <c r="ME148" i="25"/>
  <c r="MD148" i="25"/>
  <c r="MC148" i="25"/>
  <c r="MB148" i="25"/>
  <c r="MA148" i="25"/>
  <c r="LZ148" i="25"/>
  <c r="LY148" i="25"/>
  <c r="LX148" i="25"/>
  <c r="LW148" i="25"/>
  <c r="LV148" i="25"/>
  <c r="LU148" i="25"/>
  <c r="LT148" i="25"/>
  <c r="LS148" i="25"/>
  <c r="LR148" i="25"/>
  <c r="LQ148" i="25"/>
  <c r="LP148" i="25"/>
  <c r="LO148" i="25"/>
  <c r="LN148" i="25"/>
  <c r="LM148" i="25"/>
  <c r="LL148" i="25"/>
  <c r="LK148" i="25"/>
  <c r="LJ148" i="25"/>
  <c r="LI148" i="25"/>
  <c r="LH148" i="25"/>
  <c r="LG148" i="25"/>
  <c r="LF148" i="25"/>
  <c r="LE148" i="25"/>
  <c r="LD148" i="25"/>
  <c r="LC148" i="25"/>
  <c r="LB148" i="25"/>
  <c r="LA148" i="25"/>
  <c r="KZ148" i="25"/>
  <c r="KY148" i="25"/>
  <c r="KX148" i="25"/>
  <c r="KW148" i="25"/>
  <c r="KV148" i="25"/>
  <c r="KU148" i="25"/>
  <c r="KT148" i="25"/>
  <c r="KS148" i="25"/>
  <c r="KR148" i="25"/>
  <c r="KQ148" i="25"/>
  <c r="KP148" i="25"/>
  <c r="KO148" i="25"/>
  <c r="KN148" i="25"/>
  <c r="KM148" i="25"/>
  <c r="KL148" i="25"/>
  <c r="KK148" i="25"/>
  <c r="KJ148" i="25"/>
  <c r="KI148" i="25"/>
  <c r="KH148" i="25"/>
  <c r="KG148" i="25"/>
  <c r="KF148" i="25"/>
  <c r="KE148" i="25"/>
  <c r="KD148" i="25"/>
  <c r="KC148" i="25"/>
  <c r="KB148" i="25"/>
  <c r="KA148" i="25"/>
  <c r="JZ148" i="25"/>
  <c r="JY148" i="25"/>
  <c r="JX148" i="25"/>
  <c r="JW148" i="25"/>
  <c r="JV148" i="25"/>
  <c r="JU148" i="25"/>
  <c r="JT148" i="25"/>
  <c r="JS148" i="25"/>
  <c r="JR148" i="25"/>
  <c r="JQ148" i="25"/>
  <c r="JP148" i="25"/>
  <c r="JO148" i="25"/>
  <c r="JN148" i="25"/>
  <c r="JM148" i="25"/>
  <c r="JL148" i="25"/>
  <c r="JK148" i="25"/>
  <c r="JJ148" i="25"/>
  <c r="JI148" i="25"/>
  <c r="JH148" i="25"/>
  <c r="JG148" i="25"/>
  <c r="JF148" i="25"/>
  <c r="JE148" i="25"/>
  <c r="JD148" i="25"/>
  <c r="JC148" i="25"/>
  <c r="JB148" i="25"/>
  <c r="JA148" i="25"/>
  <c r="IZ148" i="25"/>
  <c r="IY148" i="25"/>
  <c r="IX148" i="25"/>
  <c r="IW148" i="25"/>
  <c r="IV148" i="25"/>
  <c r="IU148" i="25"/>
  <c r="IT148" i="25"/>
  <c r="IS148" i="25"/>
  <c r="IR148" i="25"/>
  <c r="IQ148" i="25"/>
  <c r="IP148" i="25"/>
  <c r="IO148" i="25"/>
  <c r="IN148" i="25"/>
  <c r="IM148" i="25"/>
  <c r="IL148" i="25"/>
  <c r="IK148" i="25"/>
  <c r="IJ148" i="25"/>
  <c r="II148" i="25"/>
  <c r="IH148" i="25"/>
  <c r="IG148" i="25"/>
  <c r="IF148" i="25"/>
  <c r="IE148" i="25"/>
  <c r="ID148" i="25"/>
  <c r="IC148" i="25"/>
  <c r="IB148" i="25"/>
  <c r="IA148" i="25"/>
  <c r="HZ148" i="25"/>
  <c r="HY148" i="25"/>
  <c r="HX148" i="25"/>
  <c r="HW148" i="25"/>
  <c r="HV148" i="25"/>
  <c r="HU148" i="25"/>
  <c r="HT148" i="25"/>
  <c r="HS148" i="25"/>
  <c r="HR148" i="25"/>
  <c r="HQ148" i="25"/>
  <c r="HP148" i="25"/>
  <c r="HO148" i="25"/>
  <c r="HN148" i="25"/>
  <c r="HM148" i="25"/>
  <c r="HL148" i="25"/>
  <c r="HK148" i="25"/>
  <c r="HJ148" i="25"/>
  <c r="HI148" i="25"/>
  <c r="HH148" i="25"/>
  <c r="HG148" i="25"/>
  <c r="HF148" i="25"/>
  <c r="HE148" i="25"/>
  <c r="HD148" i="25"/>
  <c r="HC148" i="25"/>
  <c r="HB148" i="25"/>
  <c r="HA148" i="25"/>
  <c r="GZ148" i="25"/>
  <c r="GY148" i="25"/>
  <c r="GX148" i="25"/>
  <c r="GW148" i="25"/>
  <c r="GV148" i="25"/>
  <c r="GU148" i="25"/>
  <c r="GT148" i="25"/>
  <c r="GS148" i="25"/>
  <c r="GR148" i="25"/>
  <c r="GQ148" i="25"/>
  <c r="GP148" i="25"/>
  <c r="GO148" i="25"/>
  <c r="GN148" i="25"/>
  <c r="GM148" i="25"/>
  <c r="GL148" i="25"/>
  <c r="GK148" i="25"/>
  <c r="GJ148" i="25"/>
  <c r="GI148" i="25"/>
  <c r="GH148" i="25"/>
  <c r="GG148" i="25"/>
  <c r="GF148" i="25"/>
  <c r="GE148" i="25"/>
  <c r="GD148" i="25"/>
  <c r="GC148" i="25"/>
  <c r="GB148" i="25"/>
  <c r="GA148" i="25"/>
  <c r="FZ148" i="25"/>
  <c r="FY148" i="25"/>
  <c r="FX148" i="25"/>
  <c r="FW148" i="25"/>
  <c r="FV148" i="25"/>
  <c r="FU148" i="25"/>
  <c r="FT148" i="25"/>
  <c r="FS148" i="25"/>
  <c r="FR148" i="25"/>
  <c r="FQ148" i="25"/>
  <c r="FP148" i="25"/>
  <c r="FO148" i="25"/>
  <c r="FN148" i="25"/>
  <c r="FM148" i="25"/>
  <c r="FL148" i="25"/>
  <c r="FK148" i="25"/>
  <c r="FJ148" i="25"/>
  <c r="FI148" i="25"/>
  <c r="FH148" i="25"/>
  <c r="FG148" i="25"/>
  <c r="FF148" i="25"/>
  <c r="FE148" i="25"/>
  <c r="FD148" i="25"/>
  <c r="FC148" i="25"/>
  <c r="FB148" i="25"/>
  <c r="FA148" i="25"/>
  <c r="EZ148" i="25"/>
  <c r="EY148" i="25"/>
  <c r="EX148" i="25"/>
  <c r="EW148" i="25"/>
  <c r="EV148" i="25"/>
  <c r="EU148" i="25"/>
  <c r="ET148" i="25"/>
  <c r="ES148" i="25"/>
  <c r="ER148" i="25"/>
  <c r="EQ148" i="25"/>
  <c r="EP148" i="25"/>
  <c r="EO148" i="25"/>
  <c r="EN148" i="25"/>
  <c r="EM148" i="25"/>
  <c r="EL148" i="25"/>
  <c r="EK148" i="25"/>
  <c r="EJ148" i="25"/>
  <c r="EI148" i="25"/>
  <c r="EH148" i="25"/>
  <c r="EG148" i="25"/>
  <c r="EF148" i="25"/>
  <c r="EE148" i="25"/>
  <c r="ED148" i="25"/>
  <c r="EC148" i="25"/>
  <c r="EB148" i="25"/>
  <c r="EA148" i="25"/>
  <c r="DZ148" i="25"/>
  <c r="DY148" i="25"/>
  <c r="DX148" i="25"/>
  <c r="DW148" i="25"/>
  <c r="DV148" i="25"/>
  <c r="DU148" i="25"/>
  <c r="DT148" i="25"/>
  <c r="DS148" i="25"/>
  <c r="DR148" i="25"/>
  <c r="DQ148" i="25"/>
  <c r="DP148" i="25"/>
  <c r="DO148" i="25"/>
  <c r="DN148" i="25"/>
  <c r="DM148" i="25"/>
  <c r="DL148" i="25"/>
  <c r="DK148" i="25"/>
  <c r="DJ148" i="25"/>
  <c r="DI148" i="25"/>
  <c r="DH148" i="25"/>
  <c r="DG148" i="25"/>
  <c r="DF148" i="25"/>
  <c r="DE148" i="25"/>
  <c r="DD148" i="25"/>
  <c r="DC148" i="25"/>
  <c r="DB148" i="25"/>
  <c r="DA148" i="25"/>
  <c r="CZ148" i="25"/>
  <c r="CY148" i="25"/>
  <c r="CX148" i="25"/>
  <c r="CW148" i="25"/>
  <c r="CV148" i="25"/>
  <c r="CU148" i="25"/>
  <c r="CT148" i="25"/>
  <c r="CS148" i="25"/>
  <c r="CR148" i="25"/>
  <c r="CQ148" i="25"/>
  <c r="CP148" i="25"/>
  <c r="CO148" i="25"/>
  <c r="CN148" i="25"/>
  <c r="CM148" i="25"/>
  <c r="CL148" i="25"/>
  <c r="CK148" i="25"/>
  <c r="CJ148" i="25"/>
  <c r="CI148" i="25"/>
  <c r="CH148" i="25"/>
  <c r="CG148" i="25"/>
  <c r="CF148" i="25"/>
  <c r="CE148" i="25"/>
  <c r="CD148" i="25"/>
  <c r="CC148" i="25"/>
  <c r="CB148" i="25"/>
  <c r="CA148" i="25"/>
  <c r="BZ148" i="25"/>
  <c r="BY148" i="25"/>
  <c r="BX148" i="25"/>
  <c r="BW148" i="25"/>
  <c r="BV148" i="25"/>
  <c r="BU148" i="25"/>
  <c r="BT148" i="25"/>
  <c r="BS148" i="25"/>
  <c r="BR148" i="25"/>
  <c r="BQ148" i="25"/>
  <c r="BP148" i="25"/>
  <c r="BO148" i="25"/>
  <c r="BN148" i="25"/>
  <c r="BM148" i="25"/>
  <c r="BL148" i="25"/>
  <c r="BK148" i="25"/>
  <c r="BJ148" i="25"/>
  <c r="BI148" i="25"/>
  <c r="BH148" i="25"/>
  <c r="BG148" i="25"/>
  <c r="BF148" i="25"/>
  <c r="BE148" i="25"/>
  <c r="BD148" i="25"/>
  <c r="BC148" i="25"/>
  <c r="BB148" i="25"/>
  <c r="BA148" i="25"/>
  <c r="AZ148" i="25"/>
  <c r="AY148" i="25"/>
  <c r="AX148" i="25"/>
  <c r="AW148" i="25"/>
  <c r="AV148" i="25"/>
  <c r="AU148" i="25"/>
  <c r="AT148" i="25"/>
  <c r="AS148" i="25"/>
  <c r="AR148" i="25"/>
  <c r="AQ148" i="25"/>
  <c r="AP148" i="25"/>
  <c r="AO148" i="25"/>
  <c r="AN148" i="25"/>
  <c r="AM148" i="25"/>
  <c r="AL148" i="25"/>
  <c r="AK148" i="25"/>
  <c r="AJ148" i="25"/>
  <c r="AI148" i="25"/>
  <c r="AH148" i="25"/>
  <c r="AG148" i="25"/>
  <c r="AF148" i="25"/>
  <c r="AE148" i="25"/>
  <c r="AD148" i="25"/>
  <c r="AC148" i="25"/>
  <c r="AB148" i="25"/>
  <c r="AA148" i="25"/>
  <c r="Z148" i="25"/>
  <c r="Y148" i="25"/>
  <c r="X148" i="25"/>
  <c r="W148" i="25"/>
  <c r="V148" i="25"/>
  <c r="U148" i="25"/>
  <c r="T148" i="25"/>
  <c r="S148" i="25"/>
  <c r="R148" i="25"/>
  <c r="Q148" i="25"/>
  <c r="P148" i="25"/>
  <c r="O148" i="25"/>
  <c r="N148" i="25"/>
  <c r="M148" i="25"/>
  <c r="L148" i="25"/>
  <c r="K148" i="25"/>
  <c r="J148" i="25"/>
  <c r="I148" i="25"/>
  <c r="H148" i="25"/>
  <c r="G148" i="25"/>
  <c r="F148" i="25"/>
  <c r="QI147" i="25"/>
  <c r="QH147" i="25"/>
  <c r="QG147" i="25"/>
  <c r="QF147" i="25"/>
  <c r="QE147" i="25"/>
  <c r="QD147" i="25"/>
  <c r="QC147" i="25"/>
  <c r="QB147" i="25"/>
  <c r="QA147" i="25"/>
  <c r="PZ147" i="25"/>
  <c r="PY147" i="25"/>
  <c r="PX147" i="25"/>
  <c r="PW147" i="25"/>
  <c r="PV147" i="25"/>
  <c r="PU147" i="25"/>
  <c r="PT147" i="25"/>
  <c r="PS147" i="25"/>
  <c r="PR147" i="25"/>
  <c r="PQ147" i="25"/>
  <c r="PP147" i="25"/>
  <c r="PO147" i="25"/>
  <c r="PN147" i="25"/>
  <c r="PM147" i="25"/>
  <c r="PL147" i="25"/>
  <c r="PK147" i="25"/>
  <c r="PJ147" i="25"/>
  <c r="PI147" i="25"/>
  <c r="PH147" i="25"/>
  <c r="PG147" i="25"/>
  <c r="PF147" i="25"/>
  <c r="PE147" i="25"/>
  <c r="PD147" i="25"/>
  <c r="PC147" i="25"/>
  <c r="PB147" i="25"/>
  <c r="PA147" i="25"/>
  <c r="OZ147" i="25"/>
  <c r="OY147" i="25"/>
  <c r="OX147" i="25"/>
  <c r="OW147" i="25"/>
  <c r="OV147" i="25"/>
  <c r="OU147" i="25"/>
  <c r="OT147" i="25"/>
  <c r="OS147" i="25"/>
  <c r="OR147" i="25"/>
  <c r="OQ147" i="25"/>
  <c r="OP147" i="25"/>
  <c r="OO147" i="25"/>
  <c r="ON147" i="25"/>
  <c r="OM147" i="25"/>
  <c r="OL147" i="25"/>
  <c r="OK147" i="25"/>
  <c r="OJ147" i="25"/>
  <c r="OI147" i="25"/>
  <c r="OH147" i="25"/>
  <c r="OG147" i="25"/>
  <c r="OF147" i="25"/>
  <c r="OE147" i="25"/>
  <c r="OD147" i="25"/>
  <c r="OC147" i="25"/>
  <c r="OB147" i="25"/>
  <c r="OA147" i="25"/>
  <c r="NZ147" i="25"/>
  <c r="NY147" i="25"/>
  <c r="NX147" i="25"/>
  <c r="NW147" i="25"/>
  <c r="NV147" i="25"/>
  <c r="NU147" i="25"/>
  <c r="NT147" i="25"/>
  <c r="NS147" i="25"/>
  <c r="NR147" i="25"/>
  <c r="NQ147" i="25"/>
  <c r="NP147" i="25"/>
  <c r="NO147" i="25"/>
  <c r="NN147" i="25"/>
  <c r="NM147" i="25"/>
  <c r="NL147" i="25"/>
  <c r="NK147" i="25"/>
  <c r="NJ147" i="25"/>
  <c r="NI147" i="25"/>
  <c r="NH147" i="25"/>
  <c r="NG147" i="25"/>
  <c r="NF147" i="25"/>
  <c r="NE147" i="25"/>
  <c r="ND147" i="25"/>
  <c r="NC147" i="25"/>
  <c r="NB147" i="25"/>
  <c r="NA147" i="25"/>
  <c r="MZ147" i="25"/>
  <c r="MY147" i="25"/>
  <c r="MX147" i="25"/>
  <c r="MW147" i="25"/>
  <c r="MV147" i="25"/>
  <c r="MU147" i="25"/>
  <c r="MT147" i="25"/>
  <c r="MS147" i="25"/>
  <c r="MR147" i="25"/>
  <c r="MQ147" i="25"/>
  <c r="MP147" i="25"/>
  <c r="MO147" i="25"/>
  <c r="MN147" i="25"/>
  <c r="MM147" i="25"/>
  <c r="ML147" i="25"/>
  <c r="MK147" i="25"/>
  <c r="MJ147" i="25"/>
  <c r="MI147" i="25"/>
  <c r="MH147" i="25"/>
  <c r="MG147" i="25"/>
  <c r="MF147" i="25"/>
  <c r="ME147" i="25"/>
  <c r="MD147" i="25"/>
  <c r="MC147" i="25"/>
  <c r="MB147" i="25"/>
  <c r="MA147" i="25"/>
  <c r="LZ147" i="25"/>
  <c r="LY147" i="25"/>
  <c r="LX147" i="25"/>
  <c r="LW147" i="25"/>
  <c r="LV147" i="25"/>
  <c r="LU147" i="25"/>
  <c r="LT147" i="25"/>
  <c r="LS147" i="25"/>
  <c r="LR147" i="25"/>
  <c r="LQ147" i="25"/>
  <c r="LP147" i="25"/>
  <c r="LO147" i="25"/>
  <c r="LN147" i="25"/>
  <c r="LM147" i="25"/>
  <c r="LL147" i="25"/>
  <c r="LK147" i="25"/>
  <c r="LJ147" i="25"/>
  <c r="LI147" i="25"/>
  <c r="LH147" i="25"/>
  <c r="LG147" i="25"/>
  <c r="LF147" i="25"/>
  <c r="LE147" i="25"/>
  <c r="LD147" i="25"/>
  <c r="LC147" i="25"/>
  <c r="LB147" i="25"/>
  <c r="LA147" i="25"/>
  <c r="KZ147" i="25"/>
  <c r="KY147" i="25"/>
  <c r="KX147" i="25"/>
  <c r="KW147" i="25"/>
  <c r="KV147" i="25"/>
  <c r="KU147" i="25"/>
  <c r="KT147" i="25"/>
  <c r="KS147" i="25"/>
  <c r="KR147" i="25"/>
  <c r="KQ147" i="25"/>
  <c r="KP147" i="25"/>
  <c r="KO147" i="25"/>
  <c r="KN147" i="25"/>
  <c r="KM147" i="25"/>
  <c r="KL147" i="25"/>
  <c r="KK147" i="25"/>
  <c r="KJ147" i="25"/>
  <c r="KI147" i="25"/>
  <c r="KH147" i="25"/>
  <c r="KG147" i="25"/>
  <c r="KF147" i="25"/>
  <c r="KE147" i="25"/>
  <c r="KD147" i="25"/>
  <c r="KC147" i="25"/>
  <c r="KB147" i="25"/>
  <c r="KA147" i="25"/>
  <c r="JZ147" i="25"/>
  <c r="JY147" i="25"/>
  <c r="JX147" i="25"/>
  <c r="JW147" i="25"/>
  <c r="JV147" i="25"/>
  <c r="JU147" i="25"/>
  <c r="JT147" i="25"/>
  <c r="JS147" i="25"/>
  <c r="JR147" i="25"/>
  <c r="JQ147" i="25"/>
  <c r="JP147" i="25"/>
  <c r="JO147" i="25"/>
  <c r="JN147" i="25"/>
  <c r="JM147" i="25"/>
  <c r="JL147" i="25"/>
  <c r="JK147" i="25"/>
  <c r="JJ147" i="25"/>
  <c r="JI147" i="25"/>
  <c r="JH147" i="25"/>
  <c r="JG147" i="25"/>
  <c r="JF147" i="25"/>
  <c r="JE147" i="25"/>
  <c r="JD147" i="25"/>
  <c r="JC147" i="25"/>
  <c r="JB147" i="25"/>
  <c r="JA147" i="25"/>
  <c r="IZ147" i="25"/>
  <c r="IY147" i="25"/>
  <c r="IX147" i="25"/>
  <c r="IW147" i="25"/>
  <c r="IV147" i="25"/>
  <c r="IU147" i="25"/>
  <c r="IT147" i="25"/>
  <c r="IS147" i="25"/>
  <c r="IR147" i="25"/>
  <c r="IQ147" i="25"/>
  <c r="IP147" i="25"/>
  <c r="IO147" i="25"/>
  <c r="IN147" i="25"/>
  <c r="IM147" i="25"/>
  <c r="IL147" i="25"/>
  <c r="IK147" i="25"/>
  <c r="IJ147" i="25"/>
  <c r="II147" i="25"/>
  <c r="IH147" i="25"/>
  <c r="IG147" i="25"/>
  <c r="IF147" i="25"/>
  <c r="IE147" i="25"/>
  <c r="ID147" i="25"/>
  <c r="IC147" i="25"/>
  <c r="IB147" i="25"/>
  <c r="IA147" i="25"/>
  <c r="HZ147" i="25"/>
  <c r="HY147" i="25"/>
  <c r="HX147" i="25"/>
  <c r="HW147" i="25"/>
  <c r="HV147" i="25"/>
  <c r="HU147" i="25"/>
  <c r="HT147" i="25"/>
  <c r="HS147" i="25"/>
  <c r="HR147" i="25"/>
  <c r="HQ147" i="25"/>
  <c r="HP147" i="25"/>
  <c r="HO147" i="25"/>
  <c r="HN147" i="25"/>
  <c r="HM147" i="25"/>
  <c r="HL147" i="25"/>
  <c r="HK147" i="25"/>
  <c r="HJ147" i="25"/>
  <c r="HI147" i="25"/>
  <c r="HH147" i="25"/>
  <c r="HG147" i="25"/>
  <c r="HF147" i="25"/>
  <c r="HE147" i="25"/>
  <c r="HD147" i="25"/>
  <c r="HC147" i="25"/>
  <c r="HB147" i="25"/>
  <c r="HA147" i="25"/>
  <c r="GZ147" i="25"/>
  <c r="GY147" i="25"/>
  <c r="GX147" i="25"/>
  <c r="GW147" i="25"/>
  <c r="GV147" i="25"/>
  <c r="GU147" i="25"/>
  <c r="GT147" i="25"/>
  <c r="GS147" i="25"/>
  <c r="GR147" i="25"/>
  <c r="GQ147" i="25"/>
  <c r="GP147" i="25"/>
  <c r="GO147" i="25"/>
  <c r="GN147" i="25"/>
  <c r="GM147" i="25"/>
  <c r="GL147" i="25"/>
  <c r="GK147" i="25"/>
  <c r="GJ147" i="25"/>
  <c r="GI147" i="25"/>
  <c r="GH147" i="25"/>
  <c r="GG147" i="25"/>
  <c r="GF147" i="25"/>
  <c r="GE147" i="25"/>
  <c r="GD147" i="25"/>
  <c r="GC147" i="25"/>
  <c r="GB147" i="25"/>
  <c r="GA147" i="25"/>
  <c r="FZ147" i="25"/>
  <c r="FY147" i="25"/>
  <c r="FX147" i="25"/>
  <c r="FW147" i="25"/>
  <c r="FV147" i="25"/>
  <c r="FU147" i="25"/>
  <c r="FT147" i="25"/>
  <c r="FS147" i="25"/>
  <c r="FR147" i="25"/>
  <c r="FQ147" i="25"/>
  <c r="FP147" i="25"/>
  <c r="FO147" i="25"/>
  <c r="FN147" i="25"/>
  <c r="FM147" i="25"/>
  <c r="FL147" i="25"/>
  <c r="FK147" i="25"/>
  <c r="FJ147" i="25"/>
  <c r="FI147" i="25"/>
  <c r="FH147" i="25"/>
  <c r="FG147" i="25"/>
  <c r="FF147" i="25"/>
  <c r="FE147" i="25"/>
  <c r="FD147" i="25"/>
  <c r="FC147" i="25"/>
  <c r="FB147" i="25"/>
  <c r="FA147" i="25"/>
  <c r="EZ147" i="25"/>
  <c r="EY147" i="25"/>
  <c r="EX147" i="25"/>
  <c r="EW147" i="25"/>
  <c r="EV147" i="25"/>
  <c r="EU147" i="25"/>
  <c r="ET147" i="25"/>
  <c r="ES147" i="25"/>
  <c r="ER147" i="25"/>
  <c r="EQ147" i="25"/>
  <c r="EP147" i="25"/>
  <c r="EO147" i="25"/>
  <c r="EN147" i="25"/>
  <c r="EM147" i="25"/>
  <c r="EL147" i="25"/>
  <c r="EK147" i="25"/>
  <c r="EJ147" i="25"/>
  <c r="EI147" i="25"/>
  <c r="EH147" i="25"/>
  <c r="EG147" i="25"/>
  <c r="EF147" i="25"/>
  <c r="EE147" i="25"/>
  <c r="ED147" i="25"/>
  <c r="EC147" i="25"/>
  <c r="EB147" i="25"/>
  <c r="EA147" i="25"/>
  <c r="DZ147" i="25"/>
  <c r="DY147" i="25"/>
  <c r="DX147" i="25"/>
  <c r="DW147" i="25"/>
  <c r="DV147" i="25"/>
  <c r="DU147" i="25"/>
  <c r="DT147" i="25"/>
  <c r="DS147" i="25"/>
  <c r="DR147" i="25"/>
  <c r="DQ147" i="25"/>
  <c r="DP147" i="25"/>
  <c r="DO147" i="25"/>
  <c r="DN147" i="25"/>
  <c r="DM147" i="25"/>
  <c r="DL147" i="25"/>
  <c r="DK147" i="25"/>
  <c r="DJ147" i="25"/>
  <c r="DI147" i="25"/>
  <c r="DH147" i="25"/>
  <c r="DG147" i="25"/>
  <c r="DF147" i="25"/>
  <c r="DE147" i="25"/>
  <c r="DD147" i="25"/>
  <c r="DC147" i="25"/>
  <c r="DB147" i="25"/>
  <c r="DA147" i="25"/>
  <c r="CZ147" i="25"/>
  <c r="CY147" i="25"/>
  <c r="CX147" i="25"/>
  <c r="CW147" i="25"/>
  <c r="CV147" i="25"/>
  <c r="CU147" i="25"/>
  <c r="CT147" i="25"/>
  <c r="CS147" i="25"/>
  <c r="CR147" i="25"/>
  <c r="CQ147" i="25"/>
  <c r="CP147" i="25"/>
  <c r="CO147" i="25"/>
  <c r="CN147" i="25"/>
  <c r="CM147" i="25"/>
  <c r="CL147" i="25"/>
  <c r="CK147" i="25"/>
  <c r="CJ147" i="25"/>
  <c r="CI147" i="25"/>
  <c r="CH147" i="25"/>
  <c r="CG147" i="25"/>
  <c r="CF147" i="25"/>
  <c r="CE147" i="25"/>
  <c r="CD147" i="25"/>
  <c r="CC147" i="25"/>
  <c r="CB147" i="25"/>
  <c r="CA147" i="25"/>
  <c r="BZ147" i="25"/>
  <c r="BY147" i="25"/>
  <c r="BX147" i="25"/>
  <c r="BW147" i="25"/>
  <c r="BV147" i="25"/>
  <c r="BU147" i="25"/>
  <c r="BT147" i="25"/>
  <c r="BS147" i="25"/>
  <c r="BR147" i="25"/>
  <c r="BQ147" i="25"/>
  <c r="BP147" i="25"/>
  <c r="BO147" i="25"/>
  <c r="BN147" i="25"/>
  <c r="BM147" i="25"/>
  <c r="BL147" i="25"/>
  <c r="BK147" i="25"/>
  <c r="BJ147" i="25"/>
  <c r="BI147" i="25"/>
  <c r="BH147" i="25"/>
  <c r="BG147" i="25"/>
  <c r="BF147" i="25"/>
  <c r="BE147" i="25"/>
  <c r="BD147" i="25"/>
  <c r="BC147" i="25"/>
  <c r="BB147" i="25"/>
  <c r="BA147" i="25"/>
  <c r="AZ147" i="25"/>
  <c r="AY147" i="25"/>
  <c r="AX147" i="25"/>
  <c r="AW147" i="25"/>
  <c r="AV147" i="25"/>
  <c r="AU147" i="25"/>
  <c r="AT147" i="25"/>
  <c r="AS147" i="25"/>
  <c r="AR147" i="25"/>
  <c r="AQ147" i="25"/>
  <c r="AP147" i="25"/>
  <c r="AO147" i="25"/>
  <c r="AN147" i="25"/>
  <c r="AM147" i="25"/>
  <c r="AL147" i="25"/>
  <c r="AK147" i="25"/>
  <c r="AJ147" i="25"/>
  <c r="AI147" i="25"/>
  <c r="AH147" i="25"/>
  <c r="AG147" i="25"/>
  <c r="AF147" i="25"/>
  <c r="AE147" i="25"/>
  <c r="AD147" i="25"/>
  <c r="AC147" i="25"/>
  <c r="AB147" i="25"/>
  <c r="AA147" i="25"/>
  <c r="Z147" i="25"/>
  <c r="Y147" i="25"/>
  <c r="X147" i="25"/>
  <c r="W147" i="25"/>
  <c r="V147" i="25"/>
  <c r="U147" i="25"/>
  <c r="T147" i="25"/>
  <c r="S147" i="25"/>
  <c r="R147" i="25"/>
  <c r="Q147" i="25"/>
  <c r="P147" i="25"/>
  <c r="O147" i="25"/>
  <c r="N147" i="25"/>
  <c r="M147" i="25"/>
  <c r="L147" i="25"/>
  <c r="K147" i="25"/>
  <c r="J147" i="25"/>
  <c r="I147" i="25"/>
  <c r="H147" i="25"/>
  <c r="G147" i="25"/>
  <c r="F147" i="25"/>
  <c r="QI146" i="25"/>
  <c r="QH146" i="25"/>
  <c r="QG146" i="25"/>
  <c r="QF146" i="25"/>
  <c r="QE146" i="25"/>
  <c r="QD146" i="25"/>
  <c r="QC146" i="25"/>
  <c r="QB146" i="25"/>
  <c r="QA146" i="25"/>
  <c r="PZ146" i="25"/>
  <c r="PY146" i="25"/>
  <c r="PX146" i="25"/>
  <c r="PW146" i="25"/>
  <c r="PV146" i="25"/>
  <c r="PU146" i="25"/>
  <c r="PT146" i="25"/>
  <c r="PS146" i="25"/>
  <c r="PR146" i="25"/>
  <c r="PQ146" i="25"/>
  <c r="PP146" i="25"/>
  <c r="PO146" i="25"/>
  <c r="PN146" i="25"/>
  <c r="PM146" i="25"/>
  <c r="PL146" i="25"/>
  <c r="PK146" i="25"/>
  <c r="PJ146" i="25"/>
  <c r="PI146" i="25"/>
  <c r="PH146" i="25"/>
  <c r="PG146" i="25"/>
  <c r="PF146" i="25"/>
  <c r="PE146" i="25"/>
  <c r="PD146" i="25"/>
  <c r="PC146" i="25"/>
  <c r="PB146" i="25"/>
  <c r="PA146" i="25"/>
  <c r="OZ146" i="25"/>
  <c r="OY146" i="25"/>
  <c r="OX146" i="25"/>
  <c r="OW146" i="25"/>
  <c r="OV146" i="25"/>
  <c r="OU146" i="25"/>
  <c r="OT146" i="25"/>
  <c r="OS146" i="25"/>
  <c r="OR146" i="25"/>
  <c r="OQ146" i="25"/>
  <c r="OP146" i="25"/>
  <c r="OO146" i="25"/>
  <c r="ON146" i="25"/>
  <c r="OM146" i="25"/>
  <c r="OL146" i="25"/>
  <c r="OK146" i="25"/>
  <c r="OJ146" i="25"/>
  <c r="OI146" i="25"/>
  <c r="OH146" i="25"/>
  <c r="OG146" i="25"/>
  <c r="OF146" i="25"/>
  <c r="OE146" i="25"/>
  <c r="OD146" i="25"/>
  <c r="OC146" i="25"/>
  <c r="OB146" i="25"/>
  <c r="OA146" i="25"/>
  <c r="NZ146" i="25"/>
  <c r="NY146" i="25"/>
  <c r="NX146" i="25"/>
  <c r="NW146" i="25"/>
  <c r="NV146" i="25"/>
  <c r="NU146" i="25"/>
  <c r="NT146" i="25"/>
  <c r="NS146" i="25"/>
  <c r="NR146" i="25"/>
  <c r="NQ146" i="25"/>
  <c r="NP146" i="25"/>
  <c r="NO146" i="25"/>
  <c r="NN146" i="25"/>
  <c r="NM146" i="25"/>
  <c r="NL146" i="25"/>
  <c r="NK146" i="25"/>
  <c r="NJ146" i="25"/>
  <c r="NI146" i="25"/>
  <c r="NH146" i="25"/>
  <c r="NG146" i="25"/>
  <c r="NF146" i="25"/>
  <c r="NE146" i="25"/>
  <c r="ND146" i="25"/>
  <c r="NC146" i="25"/>
  <c r="NB146" i="25"/>
  <c r="NA146" i="25"/>
  <c r="MZ146" i="25"/>
  <c r="MY146" i="25"/>
  <c r="MX146" i="25"/>
  <c r="MW146" i="25"/>
  <c r="MV146" i="25"/>
  <c r="MU146" i="25"/>
  <c r="MT146" i="25"/>
  <c r="MS146" i="25"/>
  <c r="MR146" i="25"/>
  <c r="MQ146" i="25"/>
  <c r="MP146" i="25"/>
  <c r="MO146" i="25"/>
  <c r="MN146" i="25"/>
  <c r="MM146" i="25"/>
  <c r="ML146" i="25"/>
  <c r="MK146" i="25"/>
  <c r="MJ146" i="25"/>
  <c r="MI146" i="25"/>
  <c r="MH146" i="25"/>
  <c r="MG146" i="25"/>
  <c r="MF146" i="25"/>
  <c r="ME146" i="25"/>
  <c r="MD146" i="25"/>
  <c r="MC146" i="25"/>
  <c r="MB146" i="25"/>
  <c r="MA146" i="25"/>
  <c r="LZ146" i="25"/>
  <c r="LY146" i="25"/>
  <c r="LX146" i="25"/>
  <c r="LW146" i="25"/>
  <c r="LV146" i="25"/>
  <c r="LU146" i="25"/>
  <c r="LT146" i="25"/>
  <c r="LS146" i="25"/>
  <c r="LR146" i="25"/>
  <c r="LQ146" i="25"/>
  <c r="LP146" i="25"/>
  <c r="LO146" i="25"/>
  <c r="LN146" i="25"/>
  <c r="LM146" i="25"/>
  <c r="LL146" i="25"/>
  <c r="LK146" i="25"/>
  <c r="LJ146" i="25"/>
  <c r="LI146" i="25"/>
  <c r="LH146" i="25"/>
  <c r="LG146" i="25"/>
  <c r="LF146" i="25"/>
  <c r="LE146" i="25"/>
  <c r="LD146" i="25"/>
  <c r="LC146" i="25"/>
  <c r="LB146" i="25"/>
  <c r="LA146" i="25"/>
  <c r="KZ146" i="25"/>
  <c r="KY146" i="25"/>
  <c r="KX146" i="25"/>
  <c r="KW146" i="25"/>
  <c r="KV146" i="25"/>
  <c r="KU146" i="25"/>
  <c r="KT146" i="25"/>
  <c r="KS146" i="25"/>
  <c r="KR146" i="25"/>
  <c r="KQ146" i="25"/>
  <c r="KP146" i="25"/>
  <c r="KO146" i="25"/>
  <c r="KN146" i="25"/>
  <c r="KM146" i="25"/>
  <c r="KL146" i="25"/>
  <c r="KK146" i="25"/>
  <c r="KJ146" i="25"/>
  <c r="KI146" i="25"/>
  <c r="KH146" i="25"/>
  <c r="KG146" i="25"/>
  <c r="KF146" i="25"/>
  <c r="KE146" i="25"/>
  <c r="KD146" i="25"/>
  <c r="KC146" i="25"/>
  <c r="KB146" i="25"/>
  <c r="KA146" i="25"/>
  <c r="JZ146" i="25"/>
  <c r="JY146" i="25"/>
  <c r="JX146" i="25"/>
  <c r="JW146" i="25"/>
  <c r="JV146" i="25"/>
  <c r="JU146" i="25"/>
  <c r="JT146" i="25"/>
  <c r="JS146" i="25"/>
  <c r="JR146" i="25"/>
  <c r="JQ146" i="25"/>
  <c r="JP146" i="25"/>
  <c r="JO146" i="25"/>
  <c r="JN146" i="25"/>
  <c r="JM146" i="25"/>
  <c r="JL146" i="25"/>
  <c r="JK146" i="25"/>
  <c r="JJ146" i="25"/>
  <c r="JI146" i="25"/>
  <c r="JH146" i="25"/>
  <c r="JG146" i="25"/>
  <c r="JF146" i="25"/>
  <c r="JE146" i="25"/>
  <c r="JD146" i="25"/>
  <c r="JC146" i="25"/>
  <c r="JB146" i="25"/>
  <c r="JA146" i="25"/>
  <c r="IZ146" i="25"/>
  <c r="IY146" i="25"/>
  <c r="IX146" i="25"/>
  <c r="IW146" i="25"/>
  <c r="IV146" i="25"/>
  <c r="IU146" i="25"/>
  <c r="IT146" i="25"/>
  <c r="IS146" i="25"/>
  <c r="IR146" i="25"/>
  <c r="IQ146" i="25"/>
  <c r="IP146" i="25"/>
  <c r="IO146" i="25"/>
  <c r="IN146" i="25"/>
  <c r="IM146" i="25"/>
  <c r="IL146" i="25"/>
  <c r="IK146" i="25"/>
  <c r="IJ146" i="25"/>
  <c r="II146" i="25"/>
  <c r="IH146" i="25"/>
  <c r="IG146" i="25"/>
  <c r="IF146" i="25"/>
  <c r="IE146" i="25"/>
  <c r="ID146" i="25"/>
  <c r="IC146" i="25"/>
  <c r="IB146" i="25"/>
  <c r="IA146" i="25"/>
  <c r="HZ146" i="25"/>
  <c r="HY146" i="25"/>
  <c r="HX146" i="25"/>
  <c r="HW146" i="25"/>
  <c r="HV146" i="25"/>
  <c r="HU146" i="25"/>
  <c r="HT146" i="25"/>
  <c r="HS146" i="25"/>
  <c r="HR146" i="25"/>
  <c r="HQ146" i="25"/>
  <c r="HP146" i="25"/>
  <c r="HO146" i="25"/>
  <c r="HN146" i="25"/>
  <c r="HM146" i="25"/>
  <c r="HL146" i="25"/>
  <c r="HK146" i="25"/>
  <c r="HJ146" i="25"/>
  <c r="HI146" i="25"/>
  <c r="HH146" i="25"/>
  <c r="HG146" i="25"/>
  <c r="HF146" i="25"/>
  <c r="HE146" i="25"/>
  <c r="HD146" i="25"/>
  <c r="HC146" i="25"/>
  <c r="HB146" i="25"/>
  <c r="HA146" i="25"/>
  <c r="GZ146" i="25"/>
  <c r="GY146" i="25"/>
  <c r="GX146" i="25"/>
  <c r="GW146" i="25"/>
  <c r="GV146" i="25"/>
  <c r="GU146" i="25"/>
  <c r="GT146" i="25"/>
  <c r="GS146" i="25"/>
  <c r="GR146" i="25"/>
  <c r="GQ146" i="25"/>
  <c r="GP146" i="25"/>
  <c r="GO146" i="25"/>
  <c r="GN146" i="25"/>
  <c r="GM146" i="25"/>
  <c r="GL146" i="25"/>
  <c r="GK146" i="25"/>
  <c r="GJ146" i="25"/>
  <c r="GI146" i="25"/>
  <c r="GH146" i="25"/>
  <c r="GG146" i="25"/>
  <c r="GF146" i="25"/>
  <c r="GE146" i="25"/>
  <c r="GD146" i="25"/>
  <c r="GC146" i="25"/>
  <c r="GB146" i="25"/>
  <c r="GA146" i="25"/>
  <c r="FZ146" i="25"/>
  <c r="FY146" i="25"/>
  <c r="FX146" i="25"/>
  <c r="FW146" i="25"/>
  <c r="FV146" i="25"/>
  <c r="FU146" i="25"/>
  <c r="FT146" i="25"/>
  <c r="FS146" i="25"/>
  <c r="FR146" i="25"/>
  <c r="FQ146" i="25"/>
  <c r="FP146" i="25"/>
  <c r="FO146" i="25"/>
  <c r="FN146" i="25"/>
  <c r="FM146" i="25"/>
  <c r="FL146" i="25"/>
  <c r="FK146" i="25"/>
  <c r="FJ146" i="25"/>
  <c r="FI146" i="25"/>
  <c r="FH146" i="25"/>
  <c r="FG146" i="25"/>
  <c r="FF146" i="25"/>
  <c r="FE146" i="25"/>
  <c r="FD146" i="25"/>
  <c r="FC146" i="25"/>
  <c r="FB146" i="25"/>
  <c r="FA146" i="25"/>
  <c r="EZ146" i="25"/>
  <c r="EY146" i="25"/>
  <c r="EX146" i="25"/>
  <c r="EW146" i="25"/>
  <c r="EV146" i="25"/>
  <c r="EU146" i="25"/>
  <c r="ET146" i="25"/>
  <c r="ES146" i="25"/>
  <c r="ER146" i="25"/>
  <c r="EQ146" i="25"/>
  <c r="EP146" i="25"/>
  <c r="EO146" i="25"/>
  <c r="EN146" i="25"/>
  <c r="EM146" i="25"/>
  <c r="EL146" i="25"/>
  <c r="EK146" i="25"/>
  <c r="EJ146" i="25"/>
  <c r="EI146" i="25"/>
  <c r="EH146" i="25"/>
  <c r="EG146" i="25"/>
  <c r="EF146" i="25"/>
  <c r="EE146" i="25"/>
  <c r="ED146" i="25"/>
  <c r="EC146" i="25"/>
  <c r="EB146" i="25"/>
  <c r="EA146" i="25"/>
  <c r="DZ146" i="25"/>
  <c r="DY146" i="25"/>
  <c r="DX146" i="25"/>
  <c r="DW146" i="25"/>
  <c r="DV146" i="25"/>
  <c r="DU146" i="25"/>
  <c r="DT146" i="25"/>
  <c r="DS146" i="25"/>
  <c r="DR146" i="25"/>
  <c r="DQ146" i="25"/>
  <c r="DP146" i="25"/>
  <c r="DO146" i="25"/>
  <c r="DN146" i="25"/>
  <c r="DM146" i="25"/>
  <c r="DL146" i="25"/>
  <c r="DK146" i="25"/>
  <c r="DJ146" i="25"/>
  <c r="DI146" i="25"/>
  <c r="DH146" i="25"/>
  <c r="DG146" i="25"/>
  <c r="DF146" i="25"/>
  <c r="DE146" i="25"/>
  <c r="DD146" i="25"/>
  <c r="DC146" i="25"/>
  <c r="DB146" i="25"/>
  <c r="DA146" i="25"/>
  <c r="CZ146" i="25"/>
  <c r="CY146" i="25"/>
  <c r="CX146" i="25"/>
  <c r="CW146" i="25"/>
  <c r="CV146" i="25"/>
  <c r="CU146" i="25"/>
  <c r="CT146" i="25"/>
  <c r="CS146" i="25"/>
  <c r="CR146" i="25"/>
  <c r="CQ146" i="25"/>
  <c r="CP146" i="25"/>
  <c r="CO146" i="25"/>
  <c r="CN146" i="25"/>
  <c r="CM146" i="25"/>
  <c r="CL146" i="25"/>
  <c r="CK146" i="25"/>
  <c r="CJ146" i="25"/>
  <c r="CI146" i="25"/>
  <c r="CH146" i="25"/>
  <c r="CG146" i="25"/>
  <c r="CF146" i="25"/>
  <c r="CE146" i="25"/>
  <c r="CD146" i="25"/>
  <c r="CC146" i="25"/>
  <c r="CB146" i="25"/>
  <c r="CA146" i="25"/>
  <c r="BZ146" i="25"/>
  <c r="BY146" i="25"/>
  <c r="BX146" i="25"/>
  <c r="BW146" i="25"/>
  <c r="BV146" i="25"/>
  <c r="BU146" i="25"/>
  <c r="BT146" i="25"/>
  <c r="BS146" i="25"/>
  <c r="BR146" i="25"/>
  <c r="BQ146" i="25"/>
  <c r="BP146" i="25"/>
  <c r="BO146" i="25"/>
  <c r="BN146" i="25"/>
  <c r="BM146" i="25"/>
  <c r="BL146" i="25"/>
  <c r="BK146" i="25"/>
  <c r="BJ146" i="25"/>
  <c r="BI146" i="25"/>
  <c r="BH146" i="25"/>
  <c r="BG146" i="25"/>
  <c r="BF146" i="25"/>
  <c r="BE146" i="25"/>
  <c r="BD146" i="25"/>
  <c r="BC146" i="25"/>
  <c r="BB146" i="25"/>
  <c r="BA146" i="25"/>
  <c r="AZ146" i="25"/>
  <c r="AY146" i="25"/>
  <c r="AX146" i="25"/>
  <c r="AW146" i="25"/>
  <c r="AV146" i="25"/>
  <c r="AU146" i="25"/>
  <c r="AT146" i="25"/>
  <c r="AS146" i="25"/>
  <c r="AR146" i="25"/>
  <c r="AQ146" i="25"/>
  <c r="AP146" i="25"/>
  <c r="AO146" i="25"/>
  <c r="AN146" i="25"/>
  <c r="AM146" i="25"/>
  <c r="AL146" i="25"/>
  <c r="AK146" i="25"/>
  <c r="AJ146" i="25"/>
  <c r="AI146" i="25"/>
  <c r="AH146" i="25"/>
  <c r="AG146" i="25"/>
  <c r="AF146" i="25"/>
  <c r="AE146" i="25"/>
  <c r="AD146" i="25"/>
  <c r="AC146" i="25"/>
  <c r="AB146" i="25"/>
  <c r="AA146" i="25"/>
  <c r="Z146" i="25"/>
  <c r="Y146" i="25"/>
  <c r="X146" i="25"/>
  <c r="W146" i="25"/>
  <c r="V146" i="25"/>
  <c r="U146" i="25"/>
  <c r="T146" i="25"/>
  <c r="S146" i="25"/>
  <c r="R146" i="25"/>
  <c r="Q146" i="25"/>
  <c r="P146" i="25"/>
  <c r="O146" i="25"/>
  <c r="N146" i="25"/>
  <c r="M146" i="25"/>
  <c r="L146" i="25"/>
  <c r="K146" i="25"/>
  <c r="J146" i="25"/>
  <c r="I146" i="25"/>
  <c r="H146" i="25"/>
  <c r="G146" i="25"/>
  <c r="F146" i="25"/>
  <c r="QI145" i="25"/>
  <c r="QH145" i="25"/>
  <c r="QG145" i="25"/>
  <c r="QF145" i="25"/>
  <c r="QE145" i="25"/>
  <c r="QD145" i="25"/>
  <c r="QC145" i="25"/>
  <c r="QB145" i="25"/>
  <c r="QA145" i="25"/>
  <c r="PZ145" i="25"/>
  <c r="PY145" i="25"/>
  <c r="PX145" i="25"/>
  <c r="PW145" i="25"/>
  <c r="PV145" i="25"/>
  <c r="PU145" i="25"/>
  <c r="PT145" i="25"/>
  <c r="PS145" i="25"/>
  <c r="PR145" i="25"/>
  <c r="PQ145" i="25"/>
  <c r="PP145" i="25"/>
  <c r="PO145" i="25"/>
  <c r="PN145" i="25"/>
  <c r="PM145" i="25"/>
  <c r="PL145" i="25"/>
  <c r="PK145" i="25"/>
  <c r="PJ145" i="25"/>
  <c r="PI145" i="25"/>
  <c r="PH145" i="25"/>
  <c r="PG145" i="25"/>
  <c r="PF145" i="25"/>
  <c r="PE145" i="25"/>
  <c r="PD145" i="25"/>
  <c r="PC145" i="25"/>
  <c r="PB145" i="25"/>
  <c r="PA145" i="25"/>
  <c r="OZ145" i="25"/>
  <c r="OY145" i="25"/>
  <c r="OX145" i="25"/>
  <c r="OW145" i="25"/>
  <c r="OV145" i="25"/>
  <c r="OU145" i="25"/>
  <c r="OT145" i="25"/>
  <c r="OS145" i="25"/>
  <c r="OR145" i="25"/>
  <c r="OQ145" i="25"/>
  <c r="OP145" i="25"/>
  <c r="OO145" i="25"/>
  <c r="ON145" i="25"/>
  <c r="OM145" i="25"/>
  <c r="OL145" i="25"/>
  <c r="OK145" i="25"/>
  <c r="OJ145" i="25"/>
  <c r="OI145" i="25"/>
  <c r="OH145" i="25"/>
  <c r="OG145" i="25"/>
  <c r="OF145" i="25"/>
  <c r="OE145" i="25"/>
  <c r="OD145" i="25"/>
  <c r="OC145" i="25"/>
  <c r="OB145" i="25"/>
  <c r="OA145" i="25"/>
  <c r="NZ145" i="25"/>
  <c r="NY145" i="25"/>
  <c r="NX145" i="25"/>
  <c r="NW145" i="25"/>
  <c r="NV145" i="25"/>
  <c r="NU145" i="25"/>
  <c r="NT145" i="25"/>
  <c r="NS145" i="25"/>
  <c r="NR145" i="25"/>
  <c r="NQ145" i="25"/>
  <c r="NP145" i="25"/>
  <c r="NO145" i="25"/>
  <c r="NN145" i="25"/>
  <c r="NM145" i="25"/>
  <c r="NL145" i="25"/>
  <c r="NK145" i="25"/>
  <c r="NJ145" i="25"/>
  <c r="NI145" i="25"/>
  <c r="NH145" i="25"/>
  <c r="NG145" i="25"/>
  <c r="NF145" i="25"/>
  <c r="NE145" i="25"/>
  <c r="ND145" i="25"/>
  <c r="NC145" i="25"/>
  <c r="NB145" i="25"/>
  <c r="NA145" i="25"/>
  <c r="MZ145" i="25"/>
  <c r="MY145" i="25"/>
  <c r="MX145" i="25"/>
  <c r="MW145" i="25"/>
  <c r="MV145" i="25"/>
  <c r="MU145" i="25"/>
  <c r="MT145" i="25"/>
  <c r="MS145" i="25"/>
  <c r="MR145" i="25"/>
  <c r="MQ145" i="25"/>
  <c r="MP145" i="25"/>
  <c r="MO145" i="25"/>
  <c r="MN145" i="25"/>
  <c r="MM145" i="25"/>
  <c r="ML145" i="25"/>
  <c r="MK145" i="25"/>
  <c r="MJ145" i="25"/>
  <c r="MI145" i="25"/>
  <c r="MH145" i="25"/>
  <c r="MG145" i="25"/>
  <c r="MF145" i="25"/>
  <c r="ME145" i="25"/>
  <c r="MD145" i="25"/>
  <c r="MC145" i="25"/>
  <c r="MB145" i="25"/>
  <c r="MA145" i="25"/>
  <c r="LZ145" i="25"/>
  <c r="LY145" i="25"/>
  <c r="LX145" i="25"/>
  <c r="LW145" i="25"/>
  <c r="LV145" i="25"/>
  <c r="LU145" i="25"/>
  <c r="LT145" i="25"/>
  <c r="LS145" i="25"/>
  <c r="LR145" i="25"/>
  <c r="LQ145" i="25"/>
  <c r="LP145" i="25"/>
  <c r="LO145" i="25"/>
  <c r="LN145" i="25"/>
  <c r="LM145" i="25"/>
  <c r="LL145" i="25"/>
  <c r="LK145" i="25"/>
  <c r="LJ145" i="25"/>
  <c r="LI145" i="25"/>
  <c r="LH145" i="25"/>
  <c r="LG145" i="25"/>
  <c r="LF145" i="25"/>
  <c r="LE145" i="25"/>
  <c r="LD145" i="25"/>
  <c r="LC145" i="25"/>
  <c r="LB145" i="25"/>
  <c r="LA145" i="25"/>
  <c r="KZ145" i="25"/>
  <c r="KY145" i="25"/>
  <c r="KX145" i="25"/>
  <c r="KW145" i="25"/>
  <c r="KV145" i="25"/>
  <c r="KU145" i="25"/>
  <c r="KT145" i="25"/>
  <c r="KS145" i="25"/>
  <c r="KR145" i="25"/>
  <c r="KQ145" i="25"/>
  <c r="KP145" i="25"/>
  <c r="KO145" i="25"/>
  <c r="KN145" i="25"/>
  <c r="KM145" i="25"/>
  <c r="KL145" i="25"/>
  <c r="KK145" i="25"/>
  <c r="KJ145" i="25"/>
  <c r="KI145" i="25"/>
  <c r="KH145" i="25"/>
  <c r="KG145" i="25"/>
  <c r="KF145" i="25"/>
  <c r="KE145" i="25"/>
  <c r="KD145" i="25"/>
  <c r="KC145" i="25"/>
  <c r="KB145" i="25"/>
  <c r="KA145" i="25"/>
  <c r="JZ145" i="25"/>
  <c r="JY145" i="25"/>
  <c r="JX145" i="25"/>
  <c r="JW145" i="25"/>
  <c r="JV145" i="25"/>
  <c r="JU145" i="25"/>
  <c r="JT145" i="25"/>
  <c r="JS145" i="25"/>
  <c r="JR145" i="25"/>
  <c r="JQ145" i="25"/>
  <c r="JP145" i="25"/>
  <c r="JO145" i="25"/>
  <c r="JN145" i="25"/>
  <c r="JM145" i="25"/>
  <c r="JL145" i="25"/>
  <c r="JK145" i="25"/>
  <c r="JJ145" i="25"/>
  <c r="JI145" i="25"/>
  <c r="JH145" i="25"/>
  <c r="JG145" i="25"/>
  <c r="JF145" i="25"/>
  <c r="JE145" i="25"/>
  <c r="JD145" i="25"/>
  <c r="JC145" i="25"/>
  <c r="JB145" i="25"/>
  <c r="JA145" i="25"/>
  <c r="IZ145" i="25"/>
  <c r="IY145" i="25"/>
  <c r="IX145" i="25"/>
  <c r="IW145" i="25"/>
  <c r="IV145" i="25"/>
  <c r="IU145" i="25"/>
  <c r="IT145" i="25"/>
  <c r="IS145" i="25"/>
  <c r="IR145" i="25"/>
  <c r="IQ145" i="25"/>
  <c r="IP145" i="25"/>
  <c r="IO145" i="25"/>
  <c r="IN145" i="25"/>
  <c r="IM145" i="25"/>
  <c r="IL145" i="25"/>
  <c r="IK145" i="25"/>
  <c r="IJ145" i="25"/>
  <c r="II145" i="25"/>
  <c r="IH145" i="25"/>
  <c r="IG145" i="25"/>
  <c r="IF145" i="25"/>
  <c r="IE145" i="25"/>
  <c r="ID145" i="25"/>
  <c r="IC145" i="25"/>
  <c r="IB145" i="25"/>
  <c r="IA145" i="25"/>
  <c r="HZ145" i="25"/>
  <c r="HY145" i="25"/>
  <c r="HX145" i="25"/>
  <c r="HW145" i="25"/>
  <c r="HV145" i="25"/>
  <c r="HU145" i="25"/>
  <c r="HT145" i="25"/>
  <c r="HS145" i="25"/>
  <c r="HR145" i="25"/>
  <c r="HQ145" i="25"/>
  <c r="HP145" i="25"/>
  <c r="HO145" i="25"/>
  <c r="HN145" i="25"/>
  <c r="HM145" i="25"/>
  <c r="HL145" i="25"/>
  <c r="HK145" i="25"/>
  <c r="HJ145" i="25"/>
  <c r="HI145" i="25"/>
  <c r="HH145" i="25"/>
  <c r="HG145" i="25"/>
  <c r="HF145" i="25"/>
  <c r="HE145" i="25"/>
  <c r="HD145" i="25"/>
  <c r="HC145" i="25"/>
  <c r="HB145" i="25"/>
  <c r="HA145" i="25"/>
  <c r="GZ145" i="25"/>
  <c r="GY145" i="25"/>
  <c r="GX145" i="25"/>
  <c r="GW145" i="25"/>
  <c r="GV145" i="25"/>
  <c r="GU145" i="25"/>
  <c r="GT145" i="25"/>
  <c r="GS145" i="25"/>
  <c r="GR145" i="25"/>
  <c r="GQ145" i="25"/>
  <c r="GP145" i="25"/>
  <c r="GO145" i="25"/>
  <c r="GN145" i="25"/>
  <c r="GM145" i="25"/>
  <c r="GL145" i="25"/>
  <c r="GK145" i="25"/>
  <c r="GJ145" i="25"/>
  <c r="GI145" i="25"/>
  <c r="GH145" i="25"/>
  <c r="GG145" i="25"/>
  <c r="GF145" i="25"/>
  <c r="GE145" i="25"/>
  <c r="GD145" i="25"/>
  <c r="GC145" i="25"/>
  <c r="GB145" i="25"/>
  <c r="GA145" i="25"/>
  <c r="FZ145" i="25"/>
  <c r="FY145" i="25"/>
  <c r="FX145" i="25"/>
  <c r="FW145" i="25"/>
  <c r="FV145" i="25"/>
  <c r="FU145" i="25"/>
  <c r="FT145" i="25"/>
  <c r="FS145" i="25"/>
  <c r="FR145" i="25"/>
  <c r="FQ145" i="25"/>
  <c r="FP145" i="25"/>
  <c r="FO145" i="25"/>
  <c r="FN145" i="25"/>
  <c r="FM145" i="25"/>
  <c r="FL145" i="25"/>
  <c r="FK145" i="25"/>
  <c r="FJ145" i="25"/>
  <c r="FI145" i="25"/>
  <c r="FH145" i="25"/>
  <c r="FG145" i="25"/>
  <c r="FF145" i="25"/>
  <c r="FE145" i="25"/>
  <c r="FD145" i="25"/>
  <c r="FC145" i="25"/>
  <c r="FB145" i="25"/>
  <c r="FA145" i="25"/>
  <c r="EZ145" i="25"/>
  <c r="EY145" i="25"/>
  <c r="EX145" i="25"/>
  <c r="EW145" i="25"/>
  <c r="EV145" i="25"/>
  <c r="EU145" i="25"/>
  <c r="ET145" i="25"/>
  <c r="ES145" i="25"/>
  <c r="ER145" i="25"/>
  <c r="EQ145" i="25"/>
  <c r="EP145" i="25"/>
  <c r="EO145" i="25"/>
  <c r="EN145" i="25"/>
  <c r="EM145" i="25"/>
  <c r="EL145" i="25"/>
  <c r="EK145" i="25"/>
  <c r="EJ145" i="25"/>
  <c r="EI145" i="25"/>
  <c r="EH145" i="25"/>
  <c r="EG145" i="25"/>
  <c r="EF145" i="25"/>
  <c r="EE145" i="25"/>
  <c r="ED145" i="25"/>
  <c r="EC145" i="25"/>
  <c r="EB145" i="25"/>
  <c r="EA145" i="25"/>
  <c r="DZ145" i="25"/>
  <c r="DY145" i="25"/>
  <c r="DX145" i="25"/>
  <c r="DW145" i="25"/>
  <c r="DV145" i="25"/>
  <c r="DU145" i="25"/>
  <c r="DT145" i="25"/>
  <c r="DS145" i="25"/>
  <c r="DR145" i="25"/>
  <c r="DQ145" i="25"/>
  <c r="DP145" i="25"/>
  <c r="DO145" i="25"/>
  <c r="DN145" i="25"/>
  <c r="DM145" i="25"/>
  <c r="DL145" i="25"/>
  <c r="DK145" i="25"/>
  <c r="DJ145" i="25"/>
  <c r="DI145" i="25"/>
  <c r="DH145" i="25"/>
  <c r="DG145" i="25"/>
  <c r="DF145" i="25"/>
  <c r="DE145" i="25"/>
  <c r="DD145" i="25"/>
  <c r="DC145" i="25"/>
  <c r="DB145" i="25"/>
  <c r="DA145" i="25"/>
  <c r="CZ145" i="25"/>
  <c r="CY145" i="25"/>
  <c r="CX145" i="25"/>
  <c r="CW145" i="25"/>
  <c r="CV145" i="25"/>
  <c r="CU145" i="25"/>
  <c r="CT145" i="25"/>
  <c r="CS145" i="25"/>
  <c r="CR145" i="25"/>
  <c r="CQ145" i="25"/>
  <c r="CP145" i="25"/>
  <c r="CO145" i="25"/>
  <c r="CN145" i="25"/>
  <c r="CM145" i="25"/>
  <c r="CL145" i="25"/>
  <c r="CK145" i="25"/>
  <c r="CJ145" i="25"/>
  <c r="CI145" i="25"/>
  <c r="CH145" i="25"/>
  <c r="CG145" i="25"/>
  <c r="CF145" i="25"/>
  <c r="CE145" i="25"/>
  <c r="CD145" i="25"/>
  <c r="CC145" i="25"/>
  <c r="CB145" i="25"/>
  <c r="CA145" i="25"/>
  <c r="BZ145" i="25"/>
  <c r="BY145" i="25"/>
  <c r="BX145" i="25"/>
  <c r="BW145" i="25"/>
  <c r="BV145" i="25"/>
  <c r="BU145" i="25"/>
  <c r="BT145" i="25"/>
  <c r="BS145" i="25"/>
  <c r="BR145" i="25"/>
  <c r="BQ145" i="25"/>
  <c r="BP145" i="25"/>
  <c r="BO145" i="25"/>
  <c r="BN145" i="25"/>
  <c r="BM145" i="25"/>
  <c r="BL145" i="25"/>
  <c r="BK145" i="25"/>
  <c r="BJ145" i="25"/>
  <c r="BI145" i="25"/>
  <c r="BH145" i="25"/>
  <c r="BG145" i="25"/>
  <c r="BF145" i="25"/>
  <c r="BE145" i="25"/>
  <c r="BD145" i="25"/>
  <c r="BC145" i="25"/>
  <c r="BB145" i="25"/>
  <c r="BA145" i="25"/>
  <c r="AZ145" i="25"/>
  <c r="AY145" i="25"/>
  <c r="AX145" i="25"/>
  <c r="AW145" i="25"/>
  <c r="AV145" i="25"/>
  <c r="AU145" i="25"/>
  <c r="AT145" i="25"/>
  <c r="AS145" i="25"/>
  <c r="AR145" i="25"/>
  <c r="AQ145" i="25"/>
  <c r="AP145" i="25"/>
  <c r="AO145" i="25"/>
  <c r="AN145" i="25"/>
  <c r="AM145" i="25"/>
  <c r="AL145" i="25"/>
  <c r="AK145" i="25"/>
  <c r="AJ145" i="25"/>
  <c r="AI145" i="25"/>
  <c r="AH145" i="25"/>
  <c r="AG145" i="25"/>
  <c r="AF145" i="25"/>
  <c r="AE145" i="25"/>
  <c r="AD145" i="25"/>
  <c r="AC145" i="25"/>
  <c r="AB145" i="25"/>
  <c r="AA145" i="25"/>
  <c r="Z145" i="25"/>
  <c r="Y145" i="25"/>
  <c r="X145" i="25"/>
  <c r="W145" i="25"/>
  <c r="V145" i="25"/>
  <c r="U145" i="25"/>
  <c r="T145" i="25"/>
  <c r="S145" i="25"/>
  <c r="R145" i="25"/>
  <c r="Q145" i="25"/>
  <c r="P145" i="25"/>
  <c r="O145" i="25"/>
  <c r="N145" i="25"/>
  <c r="M145" i="25"/>
  <c r="L145" i="25"/>
  <c r="K145" i="25"/>
  <c r="J145" i="25"/>
  <c r="I145" i="25"/>
  <c r="H145" i="25"/>
  <c r="G145" i="25"/>
  <c r="F145" i="25"/>
  <c r="QI144" i="25"/>
  <c r="QH144" i="25"/>
  <c r="QG144" i="25"/>
  <c r="QF144" i="25"/>
  <c r="QE144" i="25"/>
  <c r="QD144" i="25"/>
  <c r="QC144" i="25"/>
  <c r="QB144" i="25"/>
  <c r="QA144" i="25"/>
  <c r="PZ144" i="25"/>
  <c r="PY144" i="25"/>
  <c r="PX144" i="25"/>
  <c r="PW144" i="25"/>
  <c r="PV144" i="25"/>
  <c r="PU144" i="25"/>
  <c r="PT144" i="25"/>
  <c r="PS144" i="25"/>
  <c r="PR144" i="25"/>
  <c r="PQ144" i="25"/>
  <c r="PP144" i="25"/>
  <c r="PO144" i="25"/>
  <c r="PN144" i="25"/>
  <c r="PM144" i="25"/>
  <c r="PL144" i="25"/>
  <c r="PK144" i="25"/>
  <c r="PJ144" i="25"/>
  <c r="PI144" i="25"/>
  <c r="PH144" i="25"/>
  <c r="PG144" i="25"/>
  <c r="PF144" i="25"/>
  <c r="PE144" i="25"/>
  <c r="PD144" i="25"/>
  <c r="PC144" i="25"/>
  <c r="PB144" i="25"/>
  <c r="PA144" i="25"/>
  <c r="OZ144" i="25"/>
  <c r="OY144" i="25"/>
  <c r="OX144" i="25"/>
  <c r="OW144" i="25"/>
  <c r="OV144" i="25"/>
  <c r="OU144" i="25"/>
  <c r="OT144" i="25"/>
  <c r="OS144" i="25"/>
  <c r="OR144" i="25"/>
  <c r="OQ144" i="25"/>
  <c r="OP144" i="25"/>
  <c r="OO144" i="25"/>
  <c r="ON144" i="25"/>
  <c r="OM144" i="25"/>
  <c r="OL144" i="25"/>
  <c r="OK144" i="25"/>
  <c r="OJ144" i="25"/>
  <c r="OI144" i="25"/>
  <c r="OH144" i="25"/>
  <c r="OG144" i="25"/>
  <c r="OF144" i="25"/>
  <c r="OE144" i="25"/>
  <c r="OD144" i="25"/>
  <c r="OC144" i="25"/>
  <c r="OB144" i="25"/>
  <c r="OA144" i="25"/>
  <c r="NZ144" i="25"/>
  <c r="NY144" i="25"/>
  <c r="NX144" i="25"/>
  <c r="NW144" i="25"/>
  <c r="NV144" i="25"/>
  <c r="NU144" i="25"/>
  <c r="NT144" i="25"/>
  <c r="NS144" i="25"/>
  <c r="NR144" i="25"/>
  <c r="NQ144" i="25"/>
  <c r="NP144" i="25"/>
  <c r="NO144" i="25"/>
  <c r="NN144" i="25"/>
  <c r="NM144" i="25"/>
  <c r="NL144" i="25"/>
  <c r="NK144" i="25"/>
  <c r="NJ144" i="25"/>
  <c r="NI144" i="25"/>
  <c r="NH144" i="25"/>
  <c r="NG144" i="25"/>
  <c r="NF144" i="25"/>
  <c r="NE144" i="25"/>
  <c r="ND144" i="25"/>
  <c r="NC144" i="25"/>
  <c r="NB144" i="25"/>
  <c r="NA144" i="25"/>
  <c r="MZ144" i="25"/>
  <c r="MY144" i="25"/>
  <c r="MX144" i="25"/>
  <c r="MW144" i="25"/>
  <c r="MV144" i="25"/>
  <c r="MU144" i="25"/>
  <c r="MT144" i="25"/>
  <c r="MS144" i="25"/>
  <c r="MR144" i="25"/>
  <c r="MQ144" i="25"/>
  <c r="MP144" i="25"/>
  <c r="MO144" i="25"/>
  <c r="MN144" i="25"/>
  <c r="MM144" i="25"/>
  <c r="ML144" i="25"/>
  <c r="MK144" i="25"/>
  <c r="MJ144" i="25"/>
  <c r="MI144" i="25"/>
  <c r="MH144" i="25"/>
  <c r="MG144" i="25"/>
  <c r="MF144" i="25"/>
  <c r="ME144" i="25"/>
  <c r="MD144" i="25"/>
  <c r="MC144" i="25"/>
  <c r="MB144" i="25"/>
  <c r="MA144" i="25"/>
  <c r="LZ144" i="25"/>
  <c r="LY144" i="25"/>
  <c r="LX144" i="25"/>
  <c r="LW144" i="25"/>
  <c r="LV144" i="25"/>
  <c r="LU144" i="25"/>
  <c r="LT144" i="25"/>
  <c r="LS144" i="25"/>
  <c r="LR144" i="25"/>
  <c r="LQ144" i="25"/>
  <c r="LP144" i="25"/>
  <c r="LO144" i="25"/>
  <c r="LN144" i="25"/>
  <c r="LM144" i="25"/>
  <c r="LL144" i="25"/>
  <c r="LK144" i="25"/>
  <c r="LJ144" i="25"/>
  <c r="LI144" i="25"/>
  <c r="LH144" i="25"/>
  <c r="LG144" i="25"/>
  <c r="LF144" i="25"/>
  <c r="LE144" i="25"/>
  <c r="LD144" i="25"/>
  <c r="LC144" i="25"/>
  <c r="LB144" i="25"/>
  <c r="LA144" i="25"/>
  <c r="KZ144" i="25"/>
  <c r="KY144" i="25"/>
  <c r="KX144" i="25"/>
  <c r="KW144" i="25"/>
  <c r="KV144" i="25"/>
  <c r="KU144" i="25"/>
  <c r="KT144" i="25"/>
  <c r="KS144" i="25"/>
  <c r="KR144" i="25"/>
  <c r="KQ144" i="25"/>
  <c r="KP144" i="25"/>
  <c r="KO144" i="25"/>
  <c r="KN144" i="25"/>
  <c r="KM144" i="25"/>
  <c r="KL144" i="25"/>
  <c r="KK144" i="25"/>
  <c r="KJ144" i="25"/>
  <c r="KI144" i="25"/>
  <c r="KH144" i="25"/>
  <c r="KG144" i="25"/>
  <c r="KF144" i="25"/>
  <c r="KE144" i="25"/>
  <c r="KD144" i="25"/>
  <c r="KC144" i="25"/>
  <c r="KB144" i="25"/>
  <c r="KA144" i="25"/>
  <c r="JZ144" i="25"/>
  <c r="JY144" i="25"/>
  <c r="JX144" i="25"/>
  <c r="JW144" i="25"/>
  <c r="JV144" i="25"/>
  <c r="JU144" i="25"/>
  <c r="JT144" i="25"/>
  <c r="JS144" i="25"/>
  <c r="JR144" i="25"/>
  <c r="JQ144" i="25"/>
  <c r="JP144" i="25"/>
  <c r="JO144" i="25"/>
  <c r="JN144" i="25"/>
  <c r="JM144" i="25"/>
  <c r="JL144" i="25"/>
  <c r="JK144" i="25"/>
  <c r="JJ144" i="25"/>
  <c r="JI144" i="25"/>
  <c r="JH144" i="25"/>
  <c r="JG144" i="25"/>
  <c r="JF144" i="25"/>
  <c r="JE144" i="25"/>
  <c r="JD144" i="25"/>
  <c r="JC144" i="25"/>
  <c r="JB144" i="25"/>
  <c r="JA144" i="25"/>
  <c r="IZ144" i="25"/>
  <c r="IY144" i="25"/>
  <c r="IX144" i="25"/>
  <c r="IW144" i="25"/>
  <c r="IV144" i="25"/>
  <c r="IU144" i="25"/>
  <c r="IT144" i="25"/>
  <c r="IS144" i="25"/>
  <c r="IR144" i="25"/>
  <c r="IQ144" i="25"/>
  <c r="IP144" i="25"/>
  <c r="IO144" i="25"/>
  <c r="IN144" i="25"/>
  <c r="IM144" i="25"/>
  <c r="IL144" i="25"/>
  <c r="IK144" i="25"/>
  <c r="IJ144" i="25"/>
  <c r="II144" i="25"/>
  <c r="IH144" i="25"/>
  <c r="IG144" i="25"/>
  <c r="IF144" i="25"/>
  <c r="IE144" i="25"/>
  <c r="ID144" i="25"/>
  <c r="IC144" i="25"/>
  <c r="IB144" i="25"/>
  <c r="IA144" i="25"/>
  <c r="HZ144" i="25"/>
  <c r="HY144" i="25"/>
  <c r="HX144" i="25"/>
  <c r="HW144" i="25"/>
  <c r="HV144" i="25"/>
  <c r="HU144" i="25"/>
  <c r="HT144" i="25"/>
  <c r="HS144" i="25"/>
  <c r="HR144" i="25"/>
  <c r="HQ144" i="25"/>
  <c r="HP144" i="25"/>
  <c r="HO144" i="25"/>
  <c r="HN144" i="25"/>
  <c r="HM144" i="25"/>
  <c r="HL144" i="25"/>
  <c r="HK144" i="25"/>
  <c r="HJ144" i="25"/>
  <c r="HI144" i="25"/>
  <c r="HH144" i="25"/>
  <c r="HG144" i="25"/>
  <c r="HF144" i="25"/>
  <c r="HE144" i="25"/>
  <c r="HD144" i="25"/>
  <c r="HC144" i="25"/>
  <c r="HB144" i="25"/>
  <c r="HA144" i="25"/>
  <c r="GZ144" i="25"/>
  <c r="GY144" i="25"/>
  <c r="GX144" i="25"/>
  <c r="GW144" i="25"/>
  <c r="GV144" i="25"/>
  <c r="GU144" i="25"/>
  <c r="GT144" i="25"/>
  <c r="GS144" i="25"/>
  <c r="GR144" i="25"/>
  <c r="GQ144" i="25"/>
  <c r="GP144" i="25"/>
  <c r="GO144" i="25"/>
  <c r="GN144" i="25"/>
  <c r="GM144" i="25"/>
  <c r="GL144" i="25"/>
  <c r="GK144" i="25"/>
  <c r="GJ144" i="25"/>
  <c r="GI144" i="25"/>
  <c r="GH144" i="25"/>
  <c r="GG144" i="25"/>
  <c r="GF144" i="25"/>
  <c r="GE144" i="25"/>
  <c r="GD144" i="25"/>
  <c r="GC144" i="25"/>
  <c r="GB144" i="25"/>
  <c r="GA144" i="25"/>
  <c r="FZ144" i="25"/>
  <c r="FY144" i="25"/>
  <c r="FX144" i="25"/>
  <c r="FW144" i="25"/>
  <c r="FV144" i="25"/>
  <c r="FU144" i="25"/>
  <c r="FT144" i="25"/>
  <c r="FS144" i="25"/>
  <c r="FR144" i="25"/>
  <c r="FQ144" i="25"/>
  <c r="FP144" i="25"/>
  <c r="FO144" i="25"/>
  <c r="FN144" i="25"/>
  <c r="FM144" i="25"/>
  <c r="FL144" i="25"/>
  <c r="FK144" i="25"/>
  <c r="FJ144" i="25"/>
  <c r="FI144" i="25"/>
  <c r="FH144" i="25"/>
  <c r="FG144" i="25"/>
  <c r="FF144" i="25"/>
  <c r="FE144" i="25"/>
  <c r="FD144" i="25"/>
  <c r="FC144" i="25"/>
  <c r="FB144" i="25"/>
  <c r="FA144" i="25"/>
  <c r="EZ144" i="25"/>
  <c r="EY144" i="25"/>
  <c r="EX144" i="25"/>
  <c r="EW144" i="25"/>
  <c r="EV144" i="25"/>
  <c r="EU144" i="25"/>
  <c r="ET144" i="25"/>
  <c r="ES144" i="25"/>
  <c r="ER144" i="25"/>
  <c r="EQ144" i="25"/>
  <c r="EP144" i="25"/>
  <c r="EO144" i="25"/>
  <c r="EN144" i="25"/>
  <c r="EM144" i="25"/>
  <c r="EL144" i="25"/>
  <c r="EK144" i="25"/>
  <c r="EJ144" i="25"/>
  <c r="EI144" i="25"/>
  <c r="EH144" i="25"/>
  <c r="EG144" i="25"/>
  <c r="EF144" i="25"/>
  <c r="EE144" i="25"/>
  <c r="ED144" i="25"/>
  <c r="EC144" i="25"/>
  <c r="EB144" i="25"/>
  <c r="EA144" i="25"/>
  <c r="DZ144" i="25"/>
  <c r="DY144" i="25"/>
  <c r="DX144" i="25"/>
  <c r="DW144" i="25"/>
  <c r="DV144" i="25"/>
  <c r="DU144" i="25"/>
  <c r="DT144" i="25"/>
  <c r="DS144" i="25"/>
  <c r="DR144" i="25"/>
  <c r="DQ144" i="25"/>
  <c r="DP144" i="25"/>
  <c r="DO144" i="25"/>
  <c r="DN144" i="25"/>
  <c r="DM144" i="25"/>
  <c r="DL144" i="25"/>
  <c r="DK144" i="25"/>
  <c r="DJ144" i="25"/>
  <c r="DI144" i="25"/>
  <c r="DH144" i="25"/>
  <c r="DG144" i="25"/>
  <c r="DF144" i="25"/>
  <c r="DE144" i="25"/>
  <c r="DD144" i="25"/>
  <c r="DC144" i="25"/>
  <c r="DB144" i="25"/>
  <c r="DA144" i="25"/>
  <c r="CZ144" i="25"/>
  <c r="CY144" i="25"/>
  <c r="CX144" i="25"/>
  <c r="CW144" i="25"/>
  <c r="CV144" i="25"/>
  <c r="CU144" i="25"/>
  <c r="CT144" i="25"/>
  <c r="CS144" i="25"/>
  <c r="CR144" i="25"/>
  <c r="CQ144" i="25"/>
  <c r="CP144" i="25"/>
  <c r="CO144" i="25"/>
  <c r="CN144" i="25"/>
  <c r="CM144" i="25"/>
  <c r="CL144" i="25"/>
  <c r="CK144" i="25"/>
  <c r="CJ144" i="25"/>
  <c r="CI144" i="25"/>
  <c r="CH144" i="25"/>
  <c r="CG144" i="25"/>
  <c r="CF144" i="25"/>
  <c r="CE144" i="25"/>
  <c r="CD144" i="25"/>
  <c r="CC144" i="25"/>
  <c r="CB144" i="25"/>
  <c r="CA144" i="25"/>
  <c r="BZ144" i="25"/>
  <c r="BY144" i="25"/>
  <c r="BX144" i="25"/>
  <c r="BW144" i="25"/>
  <c r="BV144" i="25"/>
  <c r="BU144" i="25"/>
  <c r="BT144" i="25"/>
  <c r="BS144" i="25"/>
  <c r="BR144" i="25"/>
  <c r="BQ144" i="25"/>
  <c r="BP144" i="25"/>
  <c r="BO144" i="25"/>
  <c r="BN144" i="25"/>
  <c r="BM144" i="25"/>
  <c r="BL144" i="25"/>
  <c r="BK144" i="25"/>
  <c r="BJ144" i="25"/>
  <c r="BI144" i="25"/>
  <c r="BH144" i="25"/>
  <c r="BG144" i="25"/>
  <c r="BF144" i="25"/>
  <c r="BE144" i="25"/>
  <c r="BD144" i="25"/>
  <c r="BC144" i="25"/>
  <c r="BB144" i="25"/>
  <c r="BA144" i="25"/>
  <c r="AZ144" i="25"/>
  <c r="AY144" i="25"/>
  <c r="AX144" i="25"/>
  <c r="AW144" i="25"/>
  <c r="AV144" i="25"/>
  <c r="AU144" i="25"/>
  <c r="AT144" i="25"/>
  <c r="AS144" i="25"/>
  <c r="AR144" i="25"/>
  <c r="AQ144" i="25"/>
  <c r="AP144" i="25"/>
  <c r="AO144" i="25"/>
  <c r="AN144" i="25"/>
  <c r="AM144" i="25"/>
  <c r="AL144" i="25"/>
  <c r="AK144" i="25"/>
  <c r="AJ144" i="25"/>
  <c r="AI144" i="25"/>
  <c r="AH144" i="25"/>
  <c r="AG144" i="25"/>
  <c r="AF144" i="25"/>
  <c r="AE144" i="25"/>
  <c r="AD144" i="25"/>
  <c r="AC144" i="25"/>
  <c r="AB144" i="25"/>
  <c r="AA144" i="25"/>
  <c r="Z144" i="25"/>
  <c r="Y144" i="25"/>
  <c r="X144" i="25"/>
  <c r="W144" i="25"/>
  <c r="V144" i="25"/>
  <c r="U144" i="25"/>
  <c r="T144" i="25"/>
  <c r="S144" i="25"/>
  <c r="R144" i="25"/>
  <c r="Q144" i="25"/>
  <c r="P144" i="25"/>
  <c r="O144" i="25"/>
  <c r="N144" i="25"/>
  <c r="M144" i="25"/>
  <c r="L144" i="25"/>
  <c r="K144" i="25"/>
  <c r="J144" i="25"/>
  <c r="I144" i="25"/>
  <c r="H144" i="25"/>
  <c r="G144" i="25"/>
  <c r="F144" i="25"/>
  <c r="QI143" i="25"/>
  <c r="QH143" i="25"/>
  <c r="QG143" i="25"/>
  <c r="QF143" i="25"/>
  <c r="QE143" i="25"/>
  <c r="QD143" i="25"/>
  <c r="QC143" i="25"/>
  <c r="QB143" i="25"/>
  <c r="QA143" i="25"/>
  <c r="PZ143" i="25"/>
  <c r="PY143" i="25"/>
  <c r="PX143" i="25"/>
  <c r="PW143" i="25"/>
  <c r="PV143" i="25"/>
  <c r="PU143" i="25"/>
  <c r="PT143" i="25"/>
  <c r="PS143" i="25"/>
  <c r="PR143" i="25"/>
  <c r="PQ143" i="25"/>
  <c r="PP143" i="25"/>
  <c r="PO143" i="25"/>
  <c r="PN143" i="25"/>
  <c r="PM143" i="25"/>
  <c r="PL143" i="25"/>
  <c r="PK143" i="25"/>
  <c r="PJ143" i="25"/>
  <c r="PI143" i="25"/>
  <c r="PH143" i="25"/>
  <c r="PG143" i="25"/>
  <c r="PF143" i="25"/>
  <c r="PE143" i="25"/>
  <c r="PD143" i="25"/>
  <c r="PC143" i="25"/>
  <c r="PB143" i="25"/>
  <c r="PA143" i="25"/>
  <c r="OZ143" i="25"/>
  <c r="OY143" i="25"/>
  <c r="OX143" i="25"/>
  <c r="OW143" i="25"/>
  <c r="OV143" i="25"/>
  <c r="OU143" i="25"/>
  <c r="OT143" i="25"/>
  <c r="OS143" i="25"/>
  <c r="OR143" i="25"/>
  <c r="OQ143" i="25"/>
  <c r="OP143" i="25"/>
  <c r="OO143" i="25"/>
  <c r="ON143" i="25"/>
  <c r="OM143" i="25"/>
  <c r="OL143" i="25"/>
  <c r="OK143" i="25"/>
  <c r="OJ143" i="25"/>
  <c r="OI143" i="25"/>
  <c r="OH143" i="25"/>
  <c r="OG143" i="25"/>
  <c r="OF143" i="25"/>
  <c r="OE143" i="25"/>
  <c r="OD143" i="25"/>
  <c r="OC143" i="25"/>
  <c r="OB143" i="25"/>
  <c r="OA143" i="25"/>
  <c r="NZ143" i="25"/>
  <c r="NY143" i="25"/>
  <c r="NX143" i="25"/>
  <c r="NW143" i="25"/>
  <c r="NV143" i="25"/>
  <c r="NU143" i="25"/>
  <c r="NT143" i="25"/>
  <c r="NS143" i="25"/>
  <c r="NR143" i="25"/>
  <c r="NQ143" i="25"/>
  <c r="NP143" i="25"/>
  <c r="NO143" i="25"/>
  <c r="NN143" i="25"/>
  <c r="NM143" i="25"/>
  <c r="NL143" i="25"/>
  <c r="NK143" i="25"/>
  <c r="NJ143" i="25"/>
  <c r="NI143" i="25"/>
  <c r="NH143" i="25"/>
  <c r="NG143" i="25"/>
  <c r="NF143" i="25"/>
  <c r="NE143" i="25"/>
  <c r="ND143" i="25"/>
  <c r="NC143" i="25"/>
  <c r="NB143" i="25"/>
  <c r="NA143" i="25"/>
  <c r="MZ143" i="25"/>
  <c r="MY143" i="25"/>
  <c r="MX143" i="25"/>
  <c r="MW143" i="25"/>
  <c r="MV143" i="25"/>
  <c r="MU143" i="25"/>
  <c r="MT143" i="25"/>
  <c r="MS143" i="25"/>
  <c r="MR143" i="25"/>
  <c r="MQ143" i="25"/>
  <c r="MP143" i="25"/>
  <c r="MO143" i="25"/>
  <c r="MN143" i="25"/>
  <c r="MM143" i="25"/>
  <c r="ML143" i="25"/>
  <c r="MK143" i="25"/>
  <c r="MJ143" i="25"/>
  <c r="MI143" i="25"/>
  <c r="MH143" i="25"/>
  <c r="MG143" i="25"/>
  <c r="MF143" i="25"/>
  <c r="ME143" i="25"/>
  <c r="MD143" i="25"/>
  <c r="MC143" i="25"/>
  <c r="MB143" i="25"/>
  <c r="MA143" i="25"/>
  <c r="LZ143" i="25"/>
  <c r="LY143" i="25"/>
  <c r="LX143" i="25"/>
  <c r="LW143" i="25"/>
  <c r="LV143" i="25"/>
  <c r="LU143" i="25"/>
  <c r="LT143" i="25"/>
  <c r="LS143" i="25"/>
  <c r="LR143" i="25"/>
  <c r="LQ143" i="25"/>
  <c r="LP143" i="25"/>
  <c r="LO143" i="25"/>
  <c r="LN143" i="25"/>
  <c r="LM143" i="25"/>
  <c r="LL143" i="25"/>
  <c r="LK143" i="25"/>
  <c r="LJ143" i="25"/>
  <c r="LI143" i="25"/>
  <c r="LH143" i="25"/>
  <c r="LG143" i="25"/>
  <c r="LF143" i="25"/>
  <c r="LE143" i="25"/>
  <c r="LD143" i="25"/>
  <c r="LC143" i="25"/>
  <c r="LB143" i="25"/>
  <c r="LA143" i="25"/>
  <c r="KZ143" i="25"/>
  <c r="KY143" i="25"/>
  <c r="KX143" i="25"/>
  <c r="KW143" i="25"/>
  <c r="KV143" i="25"/>
  <c r="KU143" i="25"/>
  <c r="KT143" i="25"/>
  <c r="KS143" i="25"/>
  <c r="KR143" i="25"/>
  <c r="KQ143" i="25"/>
  <c r="KP143" i="25"/>
  <c r="KO143" i="25"/>
  <c r="KN143" i="25"/>
  <c r="KM143" i="25"/>
  <c r="KL143" i="25"/>
  <c r="KK143" i="25"/>
  <c r="KJ143" i="25"/>
  <c r="KI143" i="25"/>
  <c r="KH143" i="25"/>
  <c r="KG143" i="25"/>
  <c r="KF143" i="25"/>
  <c r="KE143" i="25"/>
  <c r="KD143" i="25"/>
  <c r="KC143" i="25"/>
  <c r="KB143" i="25"/>
  <c r="KA143" i="25"/>
  <c r="JZ143" i="25"/>
  <c r="JY143" i="25"/>
  <c r="JX143" i="25"/>
  <c r="JW143" i="25"/>
  <c r="JV143" i="25"/>
  <c r="JU143" i="25"/>
  <c r="JT143" i="25"/>
  <c r="JS143" i="25"/>
  <c r="JR143" i="25"/>
  <c r="JQ143" i="25"/>
  <c r="JP143" i="25"/>
  <c r="JO143" i="25"/>
  <c r="JN143" i="25"/>
  <c r="JM143" i="25"/>
  <c r="JL143" i="25"/>
  <c r="JK143" i="25"/>
  <c r="JJ143" i="25"/>
  <c r="JI143" i="25"/>
  <c r="JH143" i="25"/>
  <c r="JG143" i="25"/>
  <c r="JF143" i="25"/>
  <c r="JE143" i="25"/>
  <c r="JD143" i="25"/>
  <c r="JC143" i="25"/>
  <c r="JB143" i="25"/>
  <c r="JA143" i="25"/>
  <c r="IZ143" i="25"/>
  <c r="IY143" i="25"/>
  <c r="IX143" i="25"/>
  <c r="IW143" i="25"/>
  <c r="IV143" i="25"/>
  <c r="IU143" i="25"/>
  <c r="IT143" i="25"/>
  <c r="IS143" i="25"/>
  <c r="IR143" i="25"/>
  <c r="IQ143" i="25"/>
  <c r="IP143" i="25"/>
  <c r="IO143" i="25"/>
  <c r="IN143" i="25"/>
  <c r="IM143" i="25"/>
  <c r="IL143" i="25"/>
  <c r="IK143" i="25"/>
  <c r="IJ143" i="25"/>
  <c r="II143" i="25"/>
  <c r="IH143" i="25"/>
  <c r="IG143" i="25"/>
  <c r="IF143" i="25"/>
  <c r="IE143" i="25"/>
  <c r="ID143" i="25"/>
  <c r="IC143" i="25"/>
  <c r="IB143" i="25"/>
  <c r="IA143" i="25"/>
  <c r="HZ143" i="25"/>
  <c r="HY143" i="25"/>
  <c r="HX143" i="25"/>
  <c r="HW143" i="25"/>
  <c r="HV143" i="25"/>
  <c r="HU143" i="25"/>
  <c r="HT143" i="25"/>
  <c r="HS143" i="25"/>
  <c r="HR143" i="25"/>
  <c r="HQ143" i="25"/>
  <c r="HP143" i="25"/>
  <c r="HO143" i="25"/>
  <c r="HN143" i="25"/>
  <c r="HM143" i="25"/>
  <c r="HL143" i="25"/>
  <c r="HK143" i="25"/>
  <c r="HJ143" i="25"/>
  <c r="HI143" i="25"/>
  <c r="HH143" i="25"/>
  <c r="HG143" i="25"/>
  <c r="HF143" i="25"/>
  <c r="HE143" i="25"/>
  <c r="HD143" i="25"/>
  <c r="HC143" i="25"/>
  <c r="HB143" i="25"/>
  <c r="HA143" i="25"/>
  <c r="GZ143" i="25"/>
  <c r="GY143" i="25"/>
  <c r="GX143" i="25"/>
  <c r="GW143" i="25"/>
  <c r="GV143" i="25"/>
  <c r="GU143" i="25"/>
  <c r="GT143" i="25"/>
  <c r="GS143" i="25"/>
  <c r="GR143" i="25"/>
  <c r="GQ143" i="25"/>
  <c r="GP143" i="25"/>
  <c r="GO143" i="25"/>
  <c r="GN143" i="25"/>
  <c r="GM143" i="25"/>
  <c r="GL143" i="25"/>
  <c r="GK143" i="25"/>
  <c r="GJ143" i="25"/>
  <c r="GI143" i="25"/>
  <c r="GH143" i="25"/>
  <c r="GG143" i="25"/>
  <c r="GF143" i="25"/>
  <c r="GE143" i="25"/>
  <c r="GD143" i="25"/>
  <c r="GC143" i="25"/>
  <c r="GB143" i="25"/>
  <c r="GA143" i="25"/>
  <c r="FZ143" i="25"/>
  <c r="FY143" i="25"/>
  <c r="FX143" i="25"/>
  <c r="FW143" i="25"/>
  <c r="FV143" i="25"/>
  <c r="FU143" i="25"/>
  <c r="FT143" i="25"/>
  <c r="FS143" i="25"/>
  <c r="FR143" i="25"/>
  <c r="FQ143" i="25"/>
  <c r="FP143" i="25"/>
  <c r="FO143" i="25"/>
  <c r="FN143" i="25"/>
  <c r="FM143" i="25"/>
  <c r="FL143" i="25"/>
  <c r="FK143" i="25"/>
  <c r="FJ143" i="25"/>
  <c r="FI143" i="25"/>
  <c r="FH143" i="25"/>
  <c r="FG143" i="25"/>
  <c r="FF143" i="25"/>
  <c r="FE143" i="25"/>
  <c r="FD143" i="25"/>
  <c r="FC143" i="25"/>
  <c r="FB143" i="25"/>
  <c r="FA143" i="25"/>
  <c r="EZ143" i="25"/>
  <c r="EY143" i="25"/>
  <c r="EX143" i="25"/>
  <c r="EW143" i="25"/>
  <c r="EV143" i="25"/>
  <c r="EU143" i="25"/>
  <c r="ET143" i="25"/>
  <c r="ES143" i="25"/>
  <c r="ER143" i="25"/>
  <c r="EQ143" i="25"/>
  <c r="EP143" i="25"/>
  <c r="EO143" i="25"/>
  <c r="EN143" i="25"/>
  <c r="EM143" i="25"/>
  <c r="EL143" i="25"/>
  <c r="EK143" i="25"/>
  <c r="EJ143" i="25"/>
  <c r="EI143" i="25"/>
  <c r="EH143" i="25"/>
  <c r="EG143" i="25"/>
  <c r="EF143" i="25"/>
  <c r="EE143" i="25"/>
  <c r="ED143" i="25"/>
  <c r="EC143" i="25"/>
  <c r="EB143" i="25"/>
  <c r="EA143" i="25"/>
  <c r="DZ143" i="25"/>
  <c r="DY143" i="25"/>
  <c r="DX143" i="25"/>
  <c r="DW143" i="25"/>
  <c r="DV143" i="25"/>
  <c r="DU143" i="25"/>
  <c r="DT143" i="25"/>
  <c r="DS143" i="25"/>
  <c r="DR143" i="25"/>
  <c r="DQ143" i="25"/>
  <c r="DP143" i="25"/>
  <c r="DO143" i="25"/>
  <c r="DN143" i="25"/>
  <c r="DM143" i="25"/>
  <c r="DL143" i="25"/>
  <c r="DK143" i="25"/>
  <c r="DJ143" i="25"/>
  <c r="DI143" i="25"/>
  <c r="DH143" i="25"/>
  <c r="DG143" i="25"/>
  <c r="DF143" i="25"/>
  <c r="DE143" i="25"/>
  <c r="DD143" i="25"/>
  <c r="DC143" i="25"/>
  <c r="DB143" i="25"/>
  <c r="DA143" i="25"/>
  <c r="CZ143" i="25"/>
  <c r="CY143" i="25"/>
  <c r="CX143" i="25"/>
  <c r="CW143" i="25"/>
  <c r="CV143" i="25"/>
  <c r="CU143" i="25"/>
  <c r="CT143" i="25"/>
  <c r="CS143" i="25"/>
  <c r="CR143" i="25"/>
  <c r="CQ143" i="25"/>
  <c r="CP143" i="25"/>
  <c r="CO143" i="25"/>
  <c r="CN143" i="25"/>
  <c r="CM143" i="25"/>
  <c r="CL143" i="25"/>
  <c r="CK143" i="25"/>
  <c r="CJ143" i="25"/>
  <c r="CI143" i="25"/>
  <c r="CH143" i="25"/>
  <c r="CG143" i="25"/>
  <c r="CF143" i="25"/>
  <c r="CE143" i="25"/>
  <c r="CD143" i="25"/>
  <c r="CC143" i="25"/>
  <c r="CB143" i="25"/>
  <c r="CA143" i="25"/>
  <c r="BZ143" i="25"/>
  <c r="BY143" i="25"/>
  <c r="BX143" i="25"/>
  <c r="BW143" i="25"/>
  <c r="BV143" i="25"/>
  <c r="BU143" i="25"/>
  <c r="BT143" i="25"/>
  <c r="BS143" i="25"/>
  <c r="BR143" i="25"/>
  <c r="BQ143" i="25"/>
  <c r="BP143" i="25"/>
  <c r="BO143" i="25"/>
  <c r="BN143" i="25"/>
  <c r="BM143" i="25"/>
  <c r="BL143" i="25"/>
  <c r="BK143" i="25"/>
  <c r="BJ143" i="25"/>
  <c r="BI143" i="25"/>
  <c r="BH143" i="25"/>
  <c r="BG143" i="25"/>
  <c r="BF143" i="25"/>
  <c r="BE143" i="25"/>
  <c r="BD143" i="25"/>
  <c r="BC143" i="25"/>
  <c r="BB143" i="25"/>
  <c r="BA143" i="25"/>
  <c r="AZ143" i="25"/>
  <c r="AY143" i="25"/>
  <c r="AX143" i="25"/>
  <c r="AW143" i="25"/>
  <c r="AV143" i="25"/>
  <c r="AU143" i="25"/>
  <c r="AT143" i="25"/>
  <c r="AS143" i="25"/>
  <c r="AR143" i="25"/>
  <c r="AQ143" i="25"/>
  <c r="AP143" i="25"/>
  <c r="AO143" i="25"/>
  <c r="AN143" i="25"/>
  <c r="AM143" i="25"/>
  <c r="AL143" i="25"/>
  <c r="AK143" i="25"/>
  <c r="AJ143" i="25"/>
  <c r="AI143" i="25"/>
  <c r="AH143" i="25"/>
  <c r="AG143" i="25"/>
  <c r="AF143" i="25"/>
  <c r="AE143" i="25"/>
  <c r="AD143" i="25"/>
  <c r="AC143" i="25"/>
  <c r="AB143" i="25"/>
  <c r="AA143" i="25"/>
  <c r="Z143" i="25"/>
  <c r="Y143" i="25"/>
  <c r="X143" i="25"/>
  <c r="W143" i="25"/>
  <c r="V143" i="25"/>
  <c r="U143" i="25"/>
  <c r="T143" i="25"/>
  <c r="S143" i="25"/>
  <c r="R143" i="25"/>
  <c r="Q143" i="25"/>
  <c r="P143" i="25"/>
  <c r="O143" i="25"/>
  <c r="N143" i="25"/>
  <c r="M143" i="25"/>
  <c r="L143" i="25"/>
  <c r="K143" i="25"/>
  <c r="J143" i="25"/>
  <c r="I143" i="25"/>
  <c r="H143" i="25"/>
  <c r="G143" i="25"/>
  <c r="F143" i="25"/>
  <c r="QI142" i="25"/>
  <c r="QH142" i="25"/>
  <c r="QG142" i="25"/>
  <c r="QF142" i="25"/>
  <c r="QE142" i="25"/>
  <c r="QD142" i="25"/>
  <c r="QC142" i="25"/>
  <c r="QB142" i="25"/>
  <c r="QA142" i="25"/>
  <c r="PZ142" i="25"/>
  <c r="PY142" i="25"/>
  <c r="PX142" i="25"/>
  <c r="PW142" i="25"/>
  <c r="PV142" i="25"/>
  <c r="PU142" i="25"/>
  <c r="PT142" i="25"/>
  <c r="PS142" i="25"/>
  <c r="PR142" i="25"/>
  <c r="PQ142" i="25"/>
  <c r="PP142" i="25"/>
  <c r="PO142" i="25"/>
  <c r="PN142" i="25"/>
  <c r="PM142" i="25"/>
  <c r="PL142" i="25"/>
  <c r="PK142" i="25"/>
  <c r="PJ142" i="25"/>
  <c r="PI142" i="25"/>
  <c r="PH142" i="25"/>
  <c r="PG142" i="25"/>
  <c r="PF142" i="25"/>
  <c r="PE142" i="25"/>
  <c r="PD142" i="25"/>
  <c r="PC142" i="25"/>
  <c r="PB142" i="25"/>
  <c r="PA142" i="25"/>
  <c r="OZ142" i="25"/>
  <c r="OY142" i="25"/>
  <c r="OX142" i="25"/>
  <c r="OW142" i="25"/>
  <c r="OV142" i="25"/>
  <c r="OU142" i="25"/>
  <c r="OT142" i="25"/>
  <c r="OS142" i="25"/>
  <c r="OR142" i="25"/>
  <c r="OQ142" i="25"/>
  <c r="OP142" i="25"/>
  <c r="OO142" i="25"/>
  <c r="ON142" i="25"/>
  <c r="OM142" i="25"/>
  <c r="OL142" i="25"/>
  <c r="OK142" i="25"/>
  <c r="OJ142" i="25"/>
  <c r="OI142" i="25"/>
  <c r="OH142" i="25"/>
  <c r="OG142" i="25"/>
  <c r="OF142" i="25"/>
  <c r="OE142" i="25"/>
  <c r="OD142" i="25"/>
  <c r="OC142" i="25"/>
  <c r="OB142" i="25"/>
  <c r="OA142" i="25"/>
  <c r="NZ142" i="25"/>
  <c r="NY142" i="25"/>
  <c r="NX142" i="25"/>
  <c r="NW142" i="25"/>
  <c r="NV142" i="25"/>
  <c r="NU142" i="25"/>
  <c r="NT142" i="25"/>
  <c r="NS142" i="25"/>
  <c r="NR142" i="25"/>
  <c r="NQ142" i="25"/>
  <c r="NP142" i="25"/>
  <c r="NO142" i="25"/>
  <c r="NN142" i="25"/>
  <c r="NM142" i="25"/>
  <c r="NL142" i="25"/>
  <c r="NK142" i="25"/>
  <c r="NJ142" i="25"/>
  <c r="NI142" i="25"/>
  <c r="NH142" i="25"/>
  <c r="NG142" i="25"/>
  <c r="NF142" i="25"/>
  <c r="NE142" i="25"/>
  <c r="ND142" i="25"/>
  <c r="NC142" i="25"/>
  <c r="NB142" i="25"/>
  <c r="NA142" i="25"/>
  <c r="MZ142" i="25"/>
  <c r="MY142" i="25"/>
  <c r="MX142" i="25"/>
  <c r="MW142" i="25"/>
  <c r="MV142" i="25"/>
  <c r="MU142" i="25"/>
  <c r="MT142" i="25"/>
  <c r="MS142" i="25"/>
  <c r="MR142" i="25"/>
  <c r="MQ142" i="25"/>
  <c r="MP142" i="25"/>
  <c r="MO142" i="25"/>
  <c r="MN142" i="25"/>
  <c r="MM142" i="25"/>
  <c r="ML142" i="25"/>
  <c r="MK142" i="25"/>
  <c r="MJ142" i="25"/>
  <c r="MI142" i="25"/>
  <c r="MH142" i="25"/>
  <c r="MG142" i="25"/>
  <c r="MF142" i="25"/>
  <c r="ME142" i="25"/>
  <c r="MD142" i="25"/>
  <c r="MC142" i="25"/>
  <c r="MB142" i="25"/>
  <c r="MA142" i="25"/>
  <c r="LZ142" i="25"/>
  <c r="LY142" i="25"/>
  <c r="LX142" i="25"/>
  <c r="LW142" i="25"/>
  <c r="LV142" i="25"/>
  <c r="LU142" i="25"/>
  <c r="LT142" i="25"/>
  <c r="LS142" i="25"/>
  <c r="LR142" i="25"/>
  <c r="LQ142" i="25"/>
  <c r="LP142" i="25"/>
  <c r="LO142" i="25"/>
  <c r="LN142" i="25"/>
  <c r="LM142" i="25"/>
  <c r="LL142" i="25"/>
  <c r="LK142" i="25"/>
  <c r="LJ142" i="25"/>
  <c r="LI142" i="25"/>
  <c r="LH142" i="25"/>
  <c r="LG142" i="25"/>
  <c r="LF142" i="25"/>
  <c r="LE142" i="25"/>
  <c r="LD142" i="25"/>
  <c r="LC142" i="25"/>
  <c r="LB142" i="25"/>
  <c r="LA142" i="25"/>
  <c r="KZ142" i="25"/>
  <c r="KY142" i="25"/>
  <c r="KX142" i="25"/>
  <c r="KW142" i="25"/>
  <c r="KV142" i="25"/>
  <c r="KU142" i="25"/>
  <c r="KT142" i="25"/>
  <c r="KS142" i="25"/>
  <c r="KR142" i="25"/>
  <c r="KQ142" i="25"/>
  <c r="KP142" i="25"/>
  <c r="KO142" i="25"/>
  <c r="KN142" i="25"/>
  <c r="KM142" i="25"/>
  <c r="KL142" i="25"/>
  <c r="KK142" i="25"/>
  <c r="KJ142" i="25"/>
  <c r="KI142" i="25"/>
  <c r="KH142" i="25"/>
  <c r="KG142" i="25"/>
  <c r="KF142" i="25"/>
  <c r="KE142" i="25"/>
  <c r="KD142" i="25"/>
  <c r="KC142" i="25"/>
  <c r="KB142" i="25"/>
  <c r="KA142" i="25"/>
  <c r="JZ142" i="25"/>
  <c r="JY142" i="25"/>
  <c r="JX142" i="25"/>
  <c r="JW142" i="25"/>
  <c r="JV142" i="25"/>
  <c r="JU142" i="25"/>
  <c r="JT142" i="25"/>
  <c r="JS142" i="25"/>
  <c r="JR142" i="25"/>
  <c r="JQ142" i="25"/>
  <c r="JP142" i="25"/>
  <c r="JO142" i="25"/>
  <c r="JN142" i="25"/>
  <c r="JM142" i="25"/>
  <c r="JL142" i="25"/>
  <c r="JK142" i="25"/>
  <c r="JJ142" i="25"/>
  <c r="JI142" i="25"/>
  <c r="JH142" i="25"/>
  <c r="JG142" i="25"/>
  <c r="JF142" i="25"/>
  <c r="JE142" i="25"/>
  <c r="JD142" i="25"/>
  <c r="JC142" i="25"/>
  <c r="JB142" i="25"/>
  <c r="JA142" i="25"/>
  <c r="IZ142" i="25"/>
  <c r="IY142" i="25"/>
  <c r="IX142" i="25"/>
  <c r="IW142" i="25"/>
  <c r="IV142" i="25"/>
  <c r="IU142" i="25"/>
  <c r="IT142" i="25"/>
  <c r="IS142" i="25"/>
  <c r="IR142" i="25"/>
  <c r="IQ142" i="25"/>
  <c r="IP142" i="25"/>
  <c r="IO142" i="25"/>
  <c r="IN142" i="25"/>
  <c r="IM142" i="25"/>
  <c r="IL142" i="25"/>
  <c r="IK142" i="25"/>
  <c r="IJ142" i="25"/>
  <c r="II142" i="25"/>
  <c r="IH142" i="25"/>
  <c r="IG142" i="25"/>
  <c r="IF142" i="25"/>
  <c r="IE142" i="25"/>
  <c r="ID142" i="25"/>
  <c r="IC142" i="25"/>
  <c r="IB142" i="25"/>
  <c r="IA142" i="25"/>
  <c r="HZ142" i="25"/>
  <c r="HY142" i="25"/>
  <c r="HX142" i="25"/>
  <c r="HW142" i="25"/>
  <c r="HV142" i="25"/>
  <c r="HU142" i="25"/>
  <c r="HT142" i="25"/>
  <c r="HS142" i="25"/>
  <c r="HR142" i="25"/>
  <c r="HQ142" i="25"/>
  <c r="HP142" i="25"/>
  <c r="HO142" i="25"/>
  <c r="HN142" i="25"/>
  <c r="HM142" i="25"/>
  <c r="HL142" i="25"/>
  <c r="HK142" i="25"/>
  <c r="HJ142" i="25"/>
  <c r="HI142" i="25"/>
  <c r="HH142" i="25"/>
  <c r="HG142" i="25"/>
  <c r="HF142" i="25"/>
  <c r="HE142" i="25"/>
  <c r="HD142" i="25"/>
  <c r="HC142" i="25"/>
  <c r="HB142" i="25"/>
  <c r="HA142" i="25"/>
  <c r="GZ142" i="25"/>
  <c r="GY142" i="25"/>
  <c r="GX142" i="25"/>
  <c r="GW142" i="25"/>
  <c r="GV142" i="25"/>
  <c r="GU142" i="25"/>
  <c r="GT142" i="25"/>
  <c r="GS142" i="25"/>
  <c r="GR142" i="25"/>
  <c r="GQ142" i="25"/>
  <c r="GP142" i="25"/>
  <c r="GO142" i="25"/>
  <c r="GN142" i="25"/>
  <c r="GM142" i="25"/>
  <c r="GL142" i="25"/>
  <c r="GK142" i="25"/>
  <c r="GJ142" i="25"/>
  <c r="GI142" i="25"/>
  <c r="GH142" i="25"/>
  <c r="GG142" i="25"/>
  <c r="GF142" i="25"/>
  <c r="GE142" i="25"/>
  <c r="GD142" i="25"/>
  <c r="GC142" i="25"/>
  <c r="GB142" i="25"/>
  <c r="GA142" i="25"/>
  <c r="FZ142" i="25"/>
  <c r="FY142" i="25"/>
  <c r="FX142" i="25"/>
  <c r="FW142" i="25"/>
  <c r="FV142" i="25"/>
  <c r="FU142" i="25"/>
  <c r="FT142" i="25"/>
  <c r="FS142" i="25"/>
  <c r="FR142" i="25"/>
  <c r="FQ142" i="25"/>
  <c r="FP142" i="25"/>
  <c r="FO142" i="25"/>
  <c r="FN142" i="25"/>
  <c r="FM142" i="25"/>
  <c r="FL142" i="25"/>
  <c r="FK142" i="25"/>
  <c r="FJ142" i="25"/>
  <c r="FI142" i="25"/>
  <c r="FH142" i="25"/>
  <c r="FG142" i="25"/>
  <c r="FF142" i="25"/>
  <c r="FE142" i="25"/>
  <c r="FD142" i="25"/>
  <c r="FC142" i="25"/>
  <c r="FB142" i="25"/>
  <c r="FA142" i="25"/>
  <c r="EZ142" i="25"/>
  <c r="EY142" i="25"/>
  <c r="EX142" i="25"/>
  <c r="EW142" i="25"/>
  <c r="EV142" i="25"/>
  <c r="EU142" i="25"/>
  <c r="ET142" i="25"/>
  <c r="ES142" i="25"/>
  <c r="ER142" i="25"/>
  <c r="EQ142" i="25"/>
  <c r="EP142" i="25"/>
  <c r="EO142" i="25"/>
  <c r="EN142" i="25"/>
  <c r="EM142" i="25"/>
  <c r="EL142" i="25"/>
  <c r="EK142" i="25"/>
  <c r="EJ142" i="25"/>
  <c r="EI142" i="25"/>
  <c r="EH142" i="25"/>
  <c r="EG142" i="25"/>
  <c r="EF142" i="25"/>
  <c r="EE142" i="25"/>
  <c r="ED142" i="25"/>
  <c r="EC142" i="25"/>
  <c r="EB142" i="25"/>
  <c r="EA142" i="25"/>
  <c r="DZ142" i="25"/>
  <c r="DY142" i="25"/>
  <c r="DX142" i="25"/>
  <c r="DW142" i="25"/>
  <c r="DV142" i="25"/>
  <c r="DU142" i="25"/>
  <c r="DT142" i="25"/>
  <c r="DS142" i="25"/>
  <c r="DR142" i="25"/>
  <c r="DQ142" i="25"/>
  <c r="DP142" i="25"/>
  <c r="DO142" i="25"/>
  <c r="DN142" i="25"/>
  <c r="DM142" i="25"/>
  <c r="DL142" i="25"/>
  <c r="DK142" i="25"/>
  <c r="DJ142" i="25"/>
  <c r="DI142" i="25"/>
  <c r="DH142" i="25"/>
  <c r="DG142" i="25"/>
  <c r="DF142" i="25"/>
  <c r="DE142" i="25"/>
  <c r="DD142" i="25"/>
  <c r="DC142" i="25"/>
  <c r="DB142" i="25"/>
  <c r="DA142" i="25"/>
  <c r="CZ142" i="25"/>
  <c r="CY142" i="25"/>
  <c r="CX142" i="25"/>
  <c r="CW142" i="25"/>
  <c r="CV142" i="25"/>
  <c r="CU142" i="25"/>
  <c r="CT142" i="25"/>
  <c r="CS142" i="25"/>
  <c r="CR142" i="25"/>
  <c r="CQ142" i="25"/>
  <c r="CP142" i="25"/>
  <c r="CO142" i="25"/>
  <c r="CN142" i="25"/>
  <c r="CM142" i="25"/>
  <c r="CL142" i="25"/>
  <c r="CK142" i="25"/>
  <c r="CJ142" i="25"/>
  <c r="CI142" i="25"/>
  <c r="CH142" i="25"/>
  <c r="CG142" i="25"/>
  <c r="CF142" i="25"/>
  <c r="CE142" i="25"/>
  <c r="CD142" i="25"/>
  <c r="CC142" i="25"/>
  <c r="CB142" i="25"/>
  <c r="CA142" i="25"/>
  <c r="BZ142" i="25"/>
  <c r="BY142" i="25"/>
  <c r="BX142" i="25"/>
  <c r="BW142" i="25"/>
  <c r="BV142" i="25"/>
  <c r="BU142" i="25"/>
  <c r="BT142" i="25"/>
  <c r="BS142" i="25"/>
  <c r="BR142" i="25"/>
  <c r="BQ142" i="25"/>
  <c r="BP142" i="25"/>
  <c r="BO142" i="25"/>
  <c r="BN142" i="25"/>
  <c r="BM142" i="25"/>
  <c r="BL142" i="25"/>
  <c r="BK142" i="25"/>
  <c r="BJ142" i="25"/>
  <c r="BI142" i="25"/>
  <c r="BH142" i="25"/>
  <c r="BG142" i="25"/>
  <c r="BF142" i="25"/>
  <c r="BE142" i="25"/>
  <c r="BD142" i="25"/>
  <c r="BC142" i="25"/>
  <c r="BB142" i="25"/>
  <c r="BA142" i="25"/>
  <c r="AZ142" i="25"/>
  <c r="AY142" i="25"/>
  <c r="AX142" i="25"/>
  <c r="AW142" i="25"/>
  <c r="AV142" i="25"/>
  <c r="AU142" i="25"/>
  <c r="AT142" i="25"/>
  <c r="AS142" i="25"/>
  <c r="AR142" i="25"/>
  <c r="AQ142" i="25"/>
  <c r="AP142" i="25"/>
  <c r="AO142" i="25"/>
  <c r="AN142" i="25"/>
  <c r="AM142" i="25"/>
  <c r="AL142" i="25"/>
  <c r="AK142" i="25"/>
  <c r="AJ142" i="25"/>
  <c r="AI142" i="25"/>
  <c r="AH142" i="25"/>
  <c r="AG142" i="25"/>
  <c r="AF142" i="25"/>
  <c r="AE142" i="25"/>
  <c r="AD142" i="25"/>
  <c r="AC142" i="25"/>
  <c r="AB142" i="25"/>
  <c r="AA142" i="25"/>
  <c r="Z142" i="25"/>
  <c r="Y142" i="25"/>
  <c r="X142" i="25"/>
  <c r="W142" i="25"/>
  <c r="V142" i="25"/>
  <c r="U142" i="25"/>
  <c r="T142" i="25"/>
  <c r="S142" i="25"/>
  <c r="R142" i="25"/>
  <c r="Q142" i="25"/>
  <c r="P142" i="25"/>
  <c r="O142" i="25"/>
  <c r="N142" i="25"/>
  <c r="M142" i="25"/>
  <c r="L142" i="25"/>
  <c r="K142" i="25"/>
  <c r="J142" i="25"/>
  <c r="I142" i="25"/>
  <c r="H142" i="25"/>
  <c r="G142" i="25"/>
  <c r="F142" i="25"/>
  <c r="QI141" i="25"/>
  <c r="QH141" i="25"/>
  <c r="QG141" i="25"/>
  <c r="QF141" i="25"/>
  <c r="QE141" i="25"/>
  <c r="QD141" i="25"/>
  <c r="QC141" i="25"/>
  <c r="QB141" i="25"/>
  <c r="QA141" i="25"/>
  <c r="PZ141" i="25"/>
  <c r="PY141" i="25"/>
  <c r="PX141" i="25"/>
  <c r="PW141" i="25"/>
  <c r="PV141" i="25"/>
  <c r="PU141" i="25"/>
  <c r="PT141" i="25"/>
  <c r="PS141" i="25"/>
  <c r="PR141" i="25"/>
  <c r="PQ141" i="25"/>
  <c r="PP141" i="25"/>
  <c r="PO141" i="25"/>
  <c r="PN141" i="25"/>
  <c r="PM141" i="25"/>
  <c r="PL141" i="25"/>
  <c r="PK141" i="25"/>
  <c r="PJ141" i="25"/>
  <c r="PI141" i="25"/>
  <c r="PH141" i="25"/>
  <c r="PG141" i="25"/>
  <c r="PF141" i="25"/>
  <c r="PE141" i="25"/>
  <c r="PD141" i="25"/>
  <c r="PC141" i="25"/>
  <c r="PB141" i="25"/>
  <c r="PA141" i="25"/>
  <c r="OZ141" i="25"/>
  <c r="OY141" i="25"/>
  <c r="OX141" i="25"/>
  <c r="OW141" i="25"/>
  <c r="OV141" i="25"/>
  <c r="OU141" i="25"/>
  <c r="OT141" i="25"/>
  <c r="OS141" i="25"/>
  <c r="OR141" i="25"/>
  <c r="OQ141" i="25"/>
  <c r="OP141" i="25"/>
  <c r="OO141" i="25"/>
  <c r="ON141" i="25"/>
  <c r="OM141" i="25"/>
  <c r="OL141" i="25"/>
  <c r="OK141" i="25"/>
  <c r="OJ141" i="25"/>
  <c r="OI141" i="25"/>
  <c r="OH141" i="25"/>
  <c r="OG141" i="25"/>
  <c r="OF141" i="25"/>
  <c r="OE141" i="25"/>
  <c r="OD141" i="25"/>
  <c r="OC141" i="25"/>
  <c r="OB141" i="25"/>
  <c r="OA141" i="25"/>
  <c r="NZ141" i="25"/>
  <c r="NY141" i="25"/>
  <c r="NX141" i="25"/>
  <c r="NW141" i="25"/>
  <c r="NV141" i="25"/>
  <c r="NU141" i="25"/>
  <c r="NT141" i="25"/>
  <c r="NS141" i="25"/>
  <c r="NR141" i="25"/>
  <c r="NQ141" i="25"/>
  <c r="NP141" i="25"/>
  <c r="NO141" i="25"/>
  <c r="NN141" i="25"/>
  <c r="NM141" i="25"/>
  <c r="NL141" i="25"/>
  <c r="NK141" i="25"/>
  <c r="NJ141" i="25"/>
  <c r="NI141" i="25"/>
  <c r="NH141" i="25"/>
  <c r="NG141" i="25"/>
  <c r="NF141" i="25"/>
  <c r="NE141" i="25"/>
  <c r="ND141" i="25"/>
  <c r="NC141" i="25"/>
  <c r="NB141" i="25"/>
  <c r="NA141" i="25"/>
  <c r="MZ141" i="25"/>
  <c r="MY141" i="25"/>
  <c r="MX141" i="25"/>
  <c r="MW141" i="25"/>
  <c r="MV141" i="25"/>
  <c r="MU141" i="25"/>
  <c r="MT141" i="25"/>
  <c r="MS141" i="25"/>
  <c r="MR141" i="25"/>
  <c r="MQ141" i="25"/>
  <c r="MP141" i="25"/>
  <c r="MO141" i="25"/>
  <c r="MN141" i="25"/>
  <c r="MM141" i="25"/>
  <c r="ML141" i="25"/>
  <c r="MK141" i="25"/>
  <c r="MJ141" i="25"/>
  <c r="MI141" i="25"/>
  <c r="MH141" i="25"/>
  <c r="MG141" i="25"/>
  <c r="MF141" i="25"/>
  <c r="ME141" i="25"/>
  <c r="MD141" i="25"/>
  <c r="MC141" i="25"/>
  <c r="MB141" i="25"/>
  <c r="MA141" i="25"/>
  <c r="LZ141" i="25"/>
  <c r="LY141" i="25"/>
  <c r="LX141" i="25"/>
  <c r="LW141" i="25"/>
  <c r="LV141" i="25"/>
  <c r="LU141" i="25"/>
  <c r="LT141" i="25"/>
  <c r="LS141" i="25"/>
  <c r="LR141" i="25"/>
  <c r="LQ141" i="25"/>
  <c r="LP141" i="25"/>
  <c r="LO141" i="25"/>
  <c r="LN141" i="25"/>
  <c r="LM141" i="25"/>
  <c r="LL141" i="25"/>
  <c r="LK141" i="25"/>
  <c r="LJ141" i="25"/>
  <c r="LI141" i="25"/>
  <c r="LH141" i="25"/>
  <c r="LG141" i="25"/>
  <c r="LF141" i="25"/>
  <c r="LE141" i="25"/>
  <c r="LD141" i="25"/>
  <c r="LC141" i="25"/>
  <c r="LB141" i="25"/>
  <c r="LA141" i="25"/>
  <c r="KZ141" i="25"/>
  <c r="KY141" i="25"/>
  <c r="KX141" i="25"/>
  <c r="KW141" i="25"/>
  <c r="KV141" i="25"/>
  <c r="KU141" i="25"/>
  <c r="KT141" i="25"/>
  <c r="KS141" i="25"/>
  <c r="KR141" i="25"/>
  <c r="KQ141" i="25"/>
  <c r="KP141" i="25"/>
  <c r="KO141" i="25"/>
  <c r="KN141" i="25"/>
  <c r="KM141" i="25"/>
  <c r="KL141" i="25"/>
  <c r="KK141" i="25"/>
  <c r="KJ141" i="25"/>
  <c r="KI141" i="25"/>
  <c r="KH141" i="25"/>
  <c r="KG141" i="25"/>
  <c r="KF141" i="25"/>
  <c r="KE141" i="25"/>
  <c r="KD141" i="25"/>
  <c r="KC141" i="25"/>
  <c r="KB141" i="25"/>
  <c r="KA141" i="25"/>
  <c r="JZ141" i="25"/>
  <c r="JY141" i="25"/>
  <c r="JX141" i="25"/>
  <c r="JW141" i="25"/>
  <c r="JV141" i="25"/>
  <c r="JU141" i="25"/>
  <c r="JT141" i="25"/>
  <c r="JS141" i="25"/>
  <c r="JR141" i="25"/>
  <c r="JQ141" i="25"/>
  <c r="JP141" i="25"/>
  <c r="JO141" i="25"/>
  <c r="JN141" i="25"/>
  <c r="JM141" i="25"/>
  <c r="JL141" i="25"/>
  <c r="JK141" i="25"/>
  <c r="JJ141" i="25"/>
  <c r="JI141" i="25"/>
  <c r="JH141" i="25"/>
  <c r="JG141" i="25"/>
  <c r="JF141" i="25"/>
  <c r="JE141" i="25"/>
  <c r="JD141" i="25"/>
  <c r="JC141" i="25"/>
  <c r="JB141" i="25"/>
  <c r="JA141" i="25"/>
  <c r="IZ141" i="25"/>
  <c r="IY141" i="25"/>
  <c r="IX141" i="25"/>
  <c r="IW141" i="25"/>
  <c r="IV141" i="25"/>
  <c r="IU141" i="25"/>
  <c r="IT141" i="25"/>
  <c r="IS141" i="25"/>
  <c r="IR141" i="25"/>
  <c r="IQ141" i="25"/>
  <c r="IP141" i="25"/>
  <c r="IO141" i="25"/>
  <c r="IN141" i="25"/>
  <c r="IM141" i="25"/>
  <c r="IL141" i="25"/>
  <c r="IK141" i="25"/>
  <c r="IJ141" i="25"/>
  <c r="II141" i="25"/>
  <c r="IH141" i="25"/>
  <c r="IG141" i="25"/>
  <c r="IF141" i="25"/>
  <c r="IE141" i="25"/>
  <c r="ID141" i="25"/>
  <c r="IC141" i="25"/>
  <c r="IB141" i="25"/>
  <c r="IA141" i="25"/>
  <c r="HZ141" i="25"/>
  <c r="HY141" i="25"/>
  <c r="HX141" i="25"/>
  <c r="HW141" i="25"/>
  <c r="HV141" i="25"/>
  <c r="HU141" i="25"/>
  <c r="HT141" i="25"/>
  <c r="HS141" i="25"/>
  <c r="HR141" i="25"/>
  <c r="HQ141" i="25"/>
  <c r="HP141" i="25"/>
  <c r="HO141" i="25"/>
  <c r="HN141" i="25"/>
  <c r="HM141" i="25"/>
  <c r="HL141" i="25"/>
  <c r="HK141" i="25"/>
  <c r="HJ141" i="25"/>
  <c r="HI141" i="25"/>
  <c r="HH141" i="25"/>
  <c r="HG141" i="25"/>
  <c r="HF141" i="25"/>
  <c r="HE141" i="25"/>
  <c r="HD141" i="25"/>
  <c r="HC141" i="25"/>
  <c r="HB141" i="25"/>
  <c r="HA141" i="25"/>
  <c r="GZ141" i="25"/>
  <c r="GY141" i="25"/>
  <c r="GX141" i="25"/>
  <c r="GW141" i="25"/>
  <c r="GV141" i="25"/>
  <c r="GU141" i="25"/>
  <c r="GT141" i="25"/>
  <c r="GS141" i="25"/>
  <c r="GR141" i="25"/>
  <c r="GQ141" i="25"/>
  <c r="GP141" i="25"/>
  <c r="GO141" i="25"/>
  <c r="GN141" i="25"/>
  <c r="GM141" i="25"/>
  <c r="GL141" i="25"/>
  <c r="GK141" i="25"/>
  <c r="GJ141" i="25"/>
  <c r="GI141" i="25"/>
  <c r="GH141" i="25"/>
  <c r="GG141" i="25"/>
  <c r="GF141" i="25"/>
  <c r="GE141" i="25"/>
  <c r="GD141" i="25"/>
  <c r="GC141" i="25"/>
  <c r="GB141" i="25"/>
  <c r="GA141" i="25"/>
  <c r="FZ141" i="25"/>
  <c r="FY141" i="25"/>
  <c r="FX141" i="25"/>
  <c r="FW141" i="25"/>
  <c r="FV141" i="25"/>
  <c r="FU141" i="25"/>
  <c r="FT141" i="25"/>
  <c r="FS141" i="25"/>
  <c r="FR141" i="25"/>
  <c r="FQ141" i="25"/>
  <c r="FP141" i="25"/>
  <c r="FO141" i="25"/>
  <c r="FN141" i="25"/>
  <c r="FM141" i="25"/>
  <c r="FL141" i="25"/>
  <c r="FK141" i="25"/>
  <c r="FJ141" i="25"/>
  <c r="FI141" i="25"/>
  <c r="FH141" i="25"/>
  <c r="FG141" i="25"/>
  <c r="FF141" i="25"/>
  <c r="FE141" i="25"/>
  <c r="FD141" i="25"/>
  <c r="FC141" i="25"/>
  <c r="FB141" i="25"/>
  <c r="FA141" i="25"/>
  <c r="EZ141" i="25"/>
  <c r="EY141" i="25"/>
  <c r="EX141" i="25"/>
  <c r="EW141" i="25"/>
  <c r="EV141" i="25"/>
  <c r="EU141" i="25"/>
  <c r="ET141" i="25"/>
  <c r="ES141" i="25"/>
  <c r="ER141" i="25"/>
  <c r="EQ141" i="25"/>
  <c r="EP141" i="25"/>
  <c r="EO141" i="25"/>
  <c r="EN141" i="25"/>
  <c r="EM141" i="25"/>
  <c r="EL141" i="25"/>
  <c r="EK141" i="25"/>
  <c r="EJ141" i="25"/>
  <c r="EI141" i="25"/>
  <c r="EH141" i="25"/>
  <c r="EG141" i="25"/>
  <c r="EF141" i="25"/>
  <c r="EE141" i="25"/>
  <c r="ED141" i="25"/>
  <c r="EC141" i="25"/>
  <c r="EB141" i="25"/>
  <c r="EA141" i="25"/>
  <c r="DZ141" i="25"/>
  <c r="DY141" i="25"/>
  <c r="DX141" i="25"/>
  <c r="DW141" i="25"/>
  <c r="DV141" i="25"/>
  <c r="DU141" i="25"/>
  <c r="DT141" i="25"/>
  <c r="DS141" i="25"/>
  <c r="DR141" i="25"/>
  <c r="DQ141" i="25"/>
  <c r="DP141" i="25"/>
  <c r="DO141" i="25"/>
  <c r="DN141" i="25"/>
  <c r="DM141" i="25"/>
  <c r="DL141" i="25"/>
  <c r="DK141" i="25"/>
  <c r="DJ141" i="25"/>
  <c r="DI141" i="25"/>
  <c r="DH141" i="25"/>
  <c r="DG141" i="25"/>
  <c r="DF141" i="25"/>
  <c r="DE141" i="25"/>
  <c r="DD141" i="25"/>
  <c r="DC141" i="25"/>
  <c r="DB141" i="25"/>
  <c r="DA141" i="25"/>
  <c r="CZ141" i="25"/>
  <c r="CY141" i="25"/>
  <c r="CX141" i="25"/>
  <c r="CW141" i="25"/>
  <c r="CV141" i="25"/>
  <c r="CU141" i="25"/>
  <c r="CT141" i="25"/>
  <c r="CS141" i="25"/>
  <c r="CR141" i="25"/>
  <c r="CQ141" i="25"/>
  <c r="CP141" i="25"/>
  <c r="CO141" i="25"/>
  <c r="CN141" i="25"/>
  <c r="CM141" i="25"/>
  <c r="CL141" i="25"/>
  <c r="CK141" i="25"/>
  <c r="CJ141" i="25"/>
  <c r="CI141" i="25"/>
  <c r="CH141" i="25"/>
  <c r="CG141" i="25"/>
  <c r="CF141" i="25"/>
  <c r="CE141" i="25"/>
  <c r="CD141" i="25"/>
  <c r="CC141" i="25"/>
  <c r="CB141" i="25"/>
  <c r="CA141" i="25"/>
  <c r="BZ141" i="25"/>
  <c r="BY141" i="25"/>
  <c r="BX141" i="25"/>
  <c r="BW141" i="25"/>
  <c r="BV141" i="25"/>
  <c r="BU141" i="25"/>
  <c r="BT141" i="25"/>
  <c r="BS141" i="25"/>
  <c r="BR141" i="25"/>
  <c r="BQ141" i="25"/>
  <c r="BP141" i="25"/>
  <c r="BO141" i="25"/>
  <c r="BN141" i="25"/>
  <c r="BM141" i="25"/>
  <c r="BL141" i="25"/>
  <c r="BK141" i="25"/>
  <c r="BJ141" i="25"/>
  <c r="BI141" i="25"/>
  <c r="BH141" i="25"/>
  <c r="BG141" i="25"/>
  <c r="BF141" i="25"/>
  <c r="BE141" i="25"/>
  <c r="BD141" i="25"/>
  <c r="BC141" i="25"/>
  <c r="BB141" i="25"/>
  <c r="BA141" i="25"/>
  <c r="AZ141" i="25"/>
  <c r="AY141" i="25"/>
  <c r="AX141" i="25"/>
  <c r="AW141" i="25"/>
  <c r="AV141" i="25"/>
  <c r="AU141" i="25"/>
  <c r="AT141" i="25"/>
  <c r="AS141" i="25"/>
  <c r="AR141" i="25"/>
  <c r="AQ141" i="25"/>
  <c r="AP141" i="25"/>
  <c r="AO141" i="25"/>
  <c r="AN141" i="25"/>
  <c r="AM141" i="25"/>
  <c r="AL141" i="25"/>
  <c r="AK141" i="25"/>
  <c r="AJ141" i="25"/>
  <c r="AI141" i="25"/>
  <c r="AH141" i="25"/>
  <c r="AG141" i="25"/>
  <c r="AF141" i="25"/>
  <c r="AE141" i="25"/>
  <c r="AD141" i="25"/>
  <c r="AC141" i="25"/>
  <c r="AB141" i="25"/>
  <c r="AA141" i="25"/>
  <c r="Z141" i="25"/>
  <c r="Y141" i="25"/>
  <c r="X141" i="25"/>
  <c r="W141" i="25"/>
  <c r="V141" i="25"/>
  <c r="U141" i="25"/>
  <c r="T141" i="25"/>
  <c r="S141" i="25"/>
  <c r="R141" i="25"/>
  <c r="Q141" i="25"/>
  <c r="P141" i="25"/>
  <c r="O141" i="25"/>
  <c r="N141" i="25"/>
  <c r="M141" i="25"/>
  <c r="L141" i="25"/>
  <c r="K141" i="25"/>
  <c r="J141" i="25"/>
  <c r="I141" i="25"/>
  <c r="H141" i="25"/>
  <c r="G141" i="25"/>
  <c r="F141" i="25"/>
  <c r="QI148" i="26"/>
  <c r="QH148" i="26"/>
  <c r="QG148" i="26"/>
  <c r="QF148" i="26"/>
  <c r="QE148" i="26"/>
  <c r="QD148" i="26"/>
  <c r="QC148" i="26"/>
  <c r="QB148" i="26"/>
  <c r="QA148" i="26"/>
  <c r="PZ148" i="26"/>
  <c r="PY148" i="26"/>
  <c r="PX148" i="26"/>
  <c r="PW148" i="26"/>
  <c r="PV148" i="26"/>
  <c r="PU148" i="26"/>
  <c r="PT148" i="26"/>
  <c r="PS148" i="26"/>
  <c r="PR148" i="26"/>
  <c r="PQ148" i="26"/>
  <c r="PP148" i="26"/>
  <c r="PO148" i="26"/>
  <c r="PN148" i="26"/>
  <c r="PM148" i="26"/>
  <c r="PL148" i="26"/>
  <c r="PK148" i="26"/>
  <c r="PJ148" i="26"/>
  <c r="PI148" i="26"/>
  <c r="PH148" i="26"/>
  <c r="PG148" i="26"/>
  <c r="PF148" i="26"/>
  <c r="PE148" i="26"/>
  <c r="PD148" i="26"/>
  <c r="PC148" i="26"/>
  <c r="PB148" i="26"/>
  <c r="PA148" i="26"/>
  <c r="OZ148" i="26"/>
  <c r="OY148" i="26"/>
  <c r="OX148" i="26"/>
  <c r="OW148" i="26"/>
  <c r="OV148" i="26"/>
  <c r="OU148" i="26"/>
  <c r="OT148" i="26"/>
  <c r="OS148" i="26"/>
  <c r="OR148" i="26"/>
  <c r="OQ148" i="26"/>
  <c r="OP148" i="26"/>
  <c r="OO148" i="26"/>
  <c r="ON148" i="26"/>
  <c r="OM148" i="26"/>
  <c r="OL148" i="26"/>
  <c r="OK148" i="26"/>
  <c r="OJ148" i="26"/>
  <c r="OI148" i="26"/>
  <c r="OH148" i="26"/>
  <c r="OG148" i="26"/>
  <c r="OF148" i="26"/>
  <c r="OE148" i="26"/>
  <c r="OD148" i="26"/>
  <c r="OC148" i="26"/>
  <c r="OB148" i="26"/>
  <c r="OA148" i="26"/>
  <c r="NZ148" i="26"/>
  <c r="NY148" i="26"/>
  <c r="NX148" i="26"/>
  <c r="NW148" i="26"/>
  <c r="NV148" i="26"/>
  <c r="NU148" i="26"/>
  <c r="NT148" i="26"/>
  <c r="NS148" i="26"/>
  <c r="NR148" i="26"/>
  <c r="NQ148" i="26"/>
  <c r="NP148" i="26"/>
  <c r="NO148" i="26"/>
  <c r="NN148" i="26"/>
  <c r="NM148" i="26"/>
  <c r="NL148" i="26"/>
  <c r="NK148" i="26"/>
  <c r="NJ148" i="26"/>
  <c r="NI148" i="26"/>
  <c r="NH148" i="26"/>
  <c r="NG148" i="26"/>
  <c r="NF148" i="26"/>
  <c r="NE148" i="26"/>
  <c r="ND148" i="26"/>
  <c r="NC148" i="26"/>
  <c r="NB148" i="26"/>
  <c r="NA148" i="26"/>
  <c r="MZ148" i="26"/>
  <c r="MY148" i="26"/>
  <c r="MX148" i="26"/>
  <c r="MW148" i="26"/>
  <c r="MV148" i="26"/>
  <c r="MU148" i="26"/>
  <c r="MT148" i="26"/>
  <c r="MS148" i="26"/>
  <c r="MR148" i="26"/>
  <c r="MQ148" i="26"/>
  <c r="MP148" i="26"/>
  <c r="MO148" i="26"/>
  <c r="MN148" i="26"/>
  <c r="MM148" i="26"/>
  <c r="ML148" i="26"/>
  <c r="MK148" i="26"/>
  <c r="MJ148" i="26"/>
  <c r="MI148" i="26"/>
  <c r="MH148" i="26"/>
  <c r="MG148" i="26"/>
  <c r="MF148" i="26"/>
  <c r="ME148" i="26"/>
  <c r="MD148" i="26"/>
  <c r="MC148" i="26"/>
  <c r="MB148" i="26"/>
  <c r="MA148" i="26"/>
  <c r="LZ148" i="26"/>
  <c r="LY148" i="26"/>
  <c r="LX148" i="26"/>
  <c r="LW148" i="26"/>
  <c r="LV148" i="26"/>
  <c r="LU148" i="26"/>
  <c r="LT148" i="26"/>
  <c r="LS148" i="26"/>
  <c r="LR148" i="26"/>
  <c r="LQ148" i="26"/>
  <c r="LP148" i="26"/>
  <c r="LO148" i="26"/>
  <c r="LN148" i="26"/>
  <c r="LM148" i="26"/>
  <c r="LL148" i="26"/>
  <c r="LK148" i="26"/>
  <c r="LJ148" i="26"/>
  <c r="LI148" i="26"/>
  <c r="LH148" i="26"/>
  <c r="LG148" i="26"/>
  <c r="LF148" i="26"/>
  <c r="LE148" i="26"/>
  <c r="LD148" i="26"/>
  <c r="LC148" i="26"/>
  <c r="LB148" i="26"/>
  <c r="LA148" i="26"/>
  <c r="KZ148" i="26"/>
  <c r="KY148" i="26"/>
  <c r="KX148" i="26"/>
  <c r="KW148" i="26"/>
  <c r="KV148" i="26"/>
  <c r="KU148" i="26"/>
  <c r="KT148" i="26"/>
  <c r="KS148" i="26"/>
  <c r="KR148" i="26"/>
  <c r="KQ148" i="26"/>
  <c r="KP148" i="26"/>
  <c r="KO148" i="26"/>
  <c r="KN148" i="26"/>
  <c r="KM148" i="26"/>
  <c r="KL148" i="26"/>
  <c r="KK148" i="26"/>
  <c r="KJ148" i="26"/>
  <c r="KI148" i="26"/>
  <c r="KH148" i="26"/>
  <c r="KG148" i="26"/>
  <c r="KF148" i="26"/>
  <c r="KE148" i="26"/>
  <c r="KD148" i="26"/>
  <c r="KC148" i="26"/>
  <c r="KB148" i="26"/>
  <c r="KA148" i="26"/>
  <c r="JZ148" i="26"/>
  <c r="JY148" i="26"/>
  <c r="JX148" i="26"/>
  <c r="JW148" i="26"/>
  <c r="JV148" i="26"/>
  <c r="JU148" i="26"/>
  <c r="JT148" i="26"/>
  <c r="JS148" i="26"/>
  <c r="JR148" i="26"/>
  <c r="JQ148" i="26"/>
  <c r="JP148" i="26"/>
  <c r="JO148" i="26"/>
  <c r="JN148" i="26"/>
  <c r="JM148" i="26"/>
  <c r="JL148" i="26"/>
  <c r="JK148" i="26"/>
  <c r="JJ148" i="26"/>
  <c r="JI148" i="26"/>
  <c r="JH148" i="26"/>
  <c r="JG148" i="26"/>
  <c r="JF148" i="26"/>
  <c r="JE148" i="26"/>
  <c r="JD148" i="26"/>
  <c r="JC148" i="26"/>
  <c r="JB148" i="26"/>
  <c r="JA148" i="26"/>
  <c r="IZ148" i="26"/>
  <c r="IY148" i="26"/>
  <c r="IX148" i="26"/>
  <c r="IW148" i="26"/>
  <c r="IV148" i="26"/>
  <c r="IU148" i="26"/>
  <c r="IT148" i="26"/>
  <c r="IS148" i="26"/>
  <c r="IR148" i="26"/>
  <c r="IQ148" i="26"/>
  <c r="IP148" i="26"/>
  <c r="IO148" i="26"/>
  <c r="IN148" i="26"/>
  <c r="IM148" i="26"/>
  <c r="IL148" i="26"/>
  <c r="IK148" i="26"/>
  <c r="IJ148" i="26"/>
  <c r="II148" i="26"/>
  <c r="IH148" i="26"/>
  <c r="IG148" i="26"/>
  <c r="IF148" i="26"/>
  <c r="IE148" i="26"/>
  <c r="ID148" i="26"/>
  <c r="IC148" i="26"/>
  <c r="IB148" i="26"/>
  <c r="IA148" i="26"/>
  <c r="HZ148" i="26"/>
  <c r="HY148" i="26"/>
  <c r="HX148" i="26"/>
  <c r="HW148" i="26"/>
  <c r="HV148" i="26"/>
  <c r="HU148" i="26"/>
  <c r="HT148" i="26"/>
  <c r="HS148" i="26"/>
  <c r="HR148" i="26"/>
  <c r="HQ148" i="26"/>
  <c r="HP148" i="26"/>
  <c r="HO148" i="26"/>
  <c r="HN148" i="26"/>
  <c r="HM148" i="26"/>
  <c r="HL148" i="26"/>
  <c r="HK148" i="26"/>
  <c r="HJ148" i="26"/>
  <c r="HI148" i="26"/>
  <c r="HH148" i="26"/>
  <c r="HG148" i="26"/>
  <c r="HF148" i="26"/>
  <c r="HE148" i="26"/>
  <c r="HD148" i="26"/>
  <c r="HC148" i="26"/>
  <c r="HB148" i="26"/>
  <c r="HA148" i="26"/>
  <c r="GZ148" i="26"/>
  <c r="GY148" i="26"/>
  <c r="GX148" i="26"/>
  <c r="GW148" i="26"/>
  <c r="GV148" i="26"/>
  <c r="GU148" i="26"/>
  <c r="GT148" i="26"/>
  <c r="GS148" i="26"/>
  <c r="GR148" i="26"/>
  <c r="GQ148" i="26"/>
  <c r="GP148" i="26"/>
  <c r="GO148" i="26"/>
  <c r="GN148" i="26"/>
  <c r="GM148" i="26"/>
  <c r="GL148" i="26"/>
  <c r="GK148" i="26"/>
  <c r="GJ148" i="26"/>
  <c r="GI148" i="26"/>
  <c r="GH148" i="26"/>
  <c r="GG148" i="26"/>
  <c r="GF148" i="26"/>
  <c r="GE148" i="26"/>
  <c r="GD148" i="26"/>
  <c r="GC148" i="26"/>
  <c r="GB148" i="26"/>
  <c r="GA148" i="26"/>
  <c r="FZ148" i="26"/>
  <c r="FY148" i="26"/>
  <c r="FX148" i="26"/>
  <c r="FW148" i="26"/>
  <c r="FV148" i="26"/>
  <c r="FU148" i="26"/>
  <c r="FT148" i="26"/>
  <c r="FS148" i="26"/>
  <c r="FR148" i="26"/>
  <c r="FQ148" i="26"/>
  <c r="FP148" i="26"/>
  <c r="FO148" i="26"/>
  <c r="FN148" i="26"/>
  <c r="FM148" i="26"/>
  <c r="FL148" i="26"/>
  <c r="FK148" i="26"/>
  <c r="FJ148" i="26"/>
  <c r="FI148" i="26"/>
  <c r="FH148" i="26"/>
  <c r="FG148" i="26"/>
  <c r="FF148" i="26"/>
  <c r="FE148" i="26"/>
  <c r="FD148" i="26"/>
  <c r="FC148" i="26"/>
  <c r="FB148" i="26"/>
  <c r="FA148" i="26"/>
  <c r="EZ148" i="26"/>
  <c r="EY148" i="26"/>
  <c r="EX148" i="26"/>
  <c r="EW148" i="26"/>
  <c r="EV148" i="26"/>
  <c r="EU148" i="26"/>
  <c r="ET148" i="26"/>
  <c r="ES148" i="26"/>
  <c r="ER148" i="26"/>
  <c r="EQ148" i="26"/>
  <c r="EP148" i="26"/>
  <c r="EO148" i="26"/>
  <c r="EN148" i="26"/>
  <c r="EM148" i="26"/>
  <c r="EL148" i="26"/>
  <c r="EK148" i="26"/>
  <c r="EJ148" i="26"/>
  <c r="EI148" i="26"/>
  <c r="EH148" i="26"/>
  <c r="EG148" i="26"/>
  <c r="EF148" i="26"/>
  <c r="EE148" i="26"/>
  <c r="ED148" i="26"/>
  <c r="EC148" i="26"/>
  <c r="EB148" i="26"/>
  <c r="EA148" i="26"/>
  <c r="DZ148" i="26"/>
  <c r="DY148" i="26"/>
  <c r="DX148" i="26"/>
  <c r="DW148" i="26"/>
  <c r="DV148" i="26"/>
  <c r="DU148" i="26"/>
  <c r="DT148" i="26"/>
  <c r="DS148" i="26"/>
  <c r="DR148" i="26"/>
  <c r="DQ148" i="26"/>
  <c r="DP148" i="26"/>
  <c r="DO148" i="26"/>
  <c r="DN148" i="26"/>
  <c r="DM148" i="26"/>
  <c r="DL148" i="26"/>
  <c r="DK148" i="26"/>
  <c r="DJ148" i="26"/>
  <c r="DI148" i="26"/>
  <c r="DH148" i="26"/>
  <c r="DG148" i="26"/>
  <c r="DF148" i="26"/>
  <c r="DE148" i="26"/>
  <c r="DD148" i="26"/>
  <c r="DC148" i="26"/>
  <c r="DB148" i="26"/>
  <c r="DA148" i="26"/>
  <c r="CZ148" i="26"/>
  <c r="CY148" i="26"/>
  <c r="CX148" i="26"/>
  <c r="CW148" i="26"/>
  <c r="CV148" i="26"/>
  <c r="CU148" i="26"/>
  <c r="CT148" i="26"/>
  <c r="CS148" i="26"/>
  <c r="CR148" i="26"/>
  <c r="CQ148" i="26"/>
  <c r="CP148" i="26"/>
  <c r="CO148" i="26"/>
  <c r="CN148" i="26"/>
  <c r="CM148" i="26"/>
  <c r="CL148" i="26"/>
  <c r="CK148" i="26"/>
  <c r="CJ148" i="26"/>
  <c r="CI148" i="26"/>
  <c r="CH148" i="26"/>
  <c r="CG148" i="26"/>
  <c r="CF148" i="26"/>
  <c r="CE148" i="26"/>
  <c r="CD148" i="26"/>
  <c r="CC148" i="26"/>
  <c r="CB148" i="26"/>
  <c r="CA148" i="26"/>
  <c r="BZ148" i="26"/>
  <c r="BY148" i="26"/>
  <c r="BX148" i="26"/>
  <c r="BW148" i="26"/>
  <c r="BV148" i="26"/>
  <c r="BU148" i="26"/>
  <c r="BT148" i="26"/>
  <c r="BS148" i="26"/>
  <c r="BR148" i="26"/>
  <c r="BQ148" i="26"/>
  <c r="BP148" i="26"/>
  <c r="BO148" i="26"/>
  <c r="BN148" i="26"/>
  <c r="BM148" i="26"/>
  <c r="BL148" i="26"/>
  <c r="BK148" i="26"/>
  <c r="BJ148" i="26"/>
  <c r="BI148" i="26"/>
  <c r="BH148" i="26"/>
  <c r="BG148" i="26"/>
  <c r="BF148" i="26"/>
  <c r="BE148" i="26"/>
  <c r="BD148" i="26"/>
  <c r="BC148" i="26"/>
  <c r="BB148" i="26"/>
  <c r="BA148" i="26"/>
  <c r="AZ148" i="26"/>
  <c r="AY148" i="26"/>
  <c r="AX148" i="26"/>
  <c r="AW148" i="26"/>
  <c r="AV148" i="26"/>
  <c r="AU148" i="26"/>
  <c r="AT148" i="26"/>
  <c r="AS148" i="26"/>
  <c r="AR148" i="26"/>
  <c r="AQ148" i="26"/>
  <c r="AP148" i="26"/>
  <c r="AO148" i="26"/>
  <c r="AN148" i="26"/>
  <c r="AM148" i="26"/>
  <c r="AL148" i="26"/>
  <c r="AK148" i="26"/>
  <c r="AJ148" i="26"/>
  <c r="AI148" i="26"/>
  <c r="AH148" i="26"/>
  <c r="AG148" i="26"/>
  <c r="AF148" i="26"/>
  <c r="AE148" i="26"/>
  <c r="AD148" i="26"/>
  <c r="AC148" i="26"/>
  <c r="AB148" i="26"/>
  <c r="AA148" i="26"/>
  <c r="Z148" i="26"/>
  <c r="Y148" i="26"/>
  <c r="X148" i="26"/>
  <c r="W148" i="26"/>
  <c r="V148" i="26"/>
  <c r="U148" i="26"/>
  <c r="T148" i="26"/>
  <c r="S148" i="26"/>
  <c r="R148" i="26"/>
  <c r="Q148" i="26"/>
  <c r="P148" i="26"/>
  <c r="O148" i="26"/>
  <c r="N148" i="26"/>
  <c r="M148" i="26"/>
  <c r="L148" i="26"/>
  <c r="K148" i="26"/>
  <c r="J148" i="26"/>
  <c r="I148" i="26"/>
  <c r="H148" i="26"/>
  <c r="G148" i="26"/>
  <c r="F148" i="26"/>
  <c r="QI147" i="26"/>
  <c r="QH147" i="26"/>
  <c r="QG147" i="26"/>
  <c r="QF147" i="26"/>
  <c r="QE147" i="26"/>
  <c r="QD147" i="26"/>
  <c r="QC147" i="26"/>
  <c r="QB147" i="26"/>
  <c r="QA147" i="26"/>
  <c r="PZ147" i="26"/>
  <c r="PY147" i="26"/>
  <c r="PX147" i="26"/>
  <c r="PW147" i="26"/>
  <c r="PV147" i="26"/>
  <c r="PU147" i="26"/>
  <c r="PT147" i="26"/>
  <c r="PS147" i="26"/>
  <c r="PR147" i="26"/>
  <c r="PQ147" i="26"/>
  <c r="PP147" i="26"/>
  <c r="PO147" i="26"/>
  <c r="PN147" i="26"/>
  <c r="PM147" i="26"/>
  <c r="PL147" i="26"/>
  <c r="PK147" i="26"/>
  <c r="PJ147" i="26"/>
  <c r="PI147" i="26"/>
  <c r="PH147" i="26"/>
  <c r="PG147" i="26"/>
  <c r="PF147" i="26"/>
  <c r="PE147" i="26"/>
  <c r="PD147" i="26"/>
  <c r="PC147" i="26"/>
  <c r="PB147" i="26"/>
  <c r="PA147" i="26"/>
  <c r="OZ147" i="26"/>
  <c r="OY147" i="26"/>
  <c r="OX147" i="26"/>
  <c r="OW147" i="26"/>
  <c r="OV147" i="26"/>
  <c r="OU147" i="26"/>
  <c r="OT147" i="26"/>
  <c r="OS147" i="26"/>
  <c r="OR147" i="26"/>
  <c r="OQ147" i="26"/>
  <c r="OP147" i="26"/>
  <c r="OO147" i="26"/>
  <c r="ON147" i="26"/>
  <c r="OM147" i="26"/>
  <c r="OL147" i="26"/>
  <c r="OK147" i="26"/>
  <c r="OJ147" i="26"/>
  <c r="OI147" i="26"/>
  <c r="OH147" i="26"/>
  <c r="OG147" i="26"/>
  <c r="OF147" i="26"/>
  <c r="OE147" i="26"/>
  <c r="OD147" i="26"/>
  <c r="OC147" i="26"/>
  <c r="OB147" i="26"/>
  <c r="OA147" i="26"/>
  <c r="NZ147" i="26"/>
  <c r="NY147" i="26"/>
  <c r="NX147" i="26"/>
  <c r="NW147" i="26"/>
  <c r="NV147" i="26"/>
  <c r="NU147" i="26"/>
  <c r="NT147" i="26"/>
  <c r="NS147" i="26"/>
  <c r="NR147" i="26"/>
  <c r="NQ147" i="26"/>
  <c r="NP147" i="26"/>
  <c r="NO147" i="26"/>
  <c r="NN147" i="26"/>
  <c r="NM147" i="26"/>
  <c r="NL147" i="26"/>
  <c r="NK147" i="26"/>
  <c r="NJ147" i="26"/>
  <c r="NI147" i="26"/>
  <c r="NH147" i="26"/>
  <c r="NG147" i="26"/>
  <c r="NF147" i="26"/>
  <c r="NE147" i="26"/>
  <c r="ND147" i="26"/>
  <c r="NC147" i="26"/>
  <c r="NB147" i="26"/>
  <c r="NA147" i="26"/>
  <c r="MZ147" i="26"/>
  <c r="MY147" i="26"/>
  <c r="MX147" i="26"/>
  <c r="MW147" i="26"/>
  <c r="MV147" i="26"/>
  <c r="MU147" i="26"/>
  <c r="MT147" i="26"/>
  <c r="MS147" i="26"/>
  <c r="MR147" i="26"/>
  <c r="MQ147" i="26"/>
  <c r="MP147" i="26"/>
  <c r="MO147" i="26"/>
  <c r="MN147" i="26"/>
  <c r="MM147" i="26"/>
  <c r="ML147" i="26"/>
  <c r="MK147" i="26"/>
  <c r="MJ147" i="26"/>
  <c r="MI147" i="26"/>
  <c r="MH147" i="26"/>
  <c r="MG147" i="26"/>
  <c r="MF147" i="26"/>
  <c r="ME147" i="26"/>
  <c r="MD147" i="26"/>
  <c r="MC147" i="26"/>
  <c r="MB147" i="26"/>
  <c r="MA147" i="26"/>
  <c r="LZ147" i="26"/>
  <c r="LY147" i="26"/>
  <c r="LX147" i="26"/>
  <c r="LW147" i="26"/>
  <c r="LV147" i="26"/>
  <c r="LU147" i="26"/>
  <c r="LT147" i="26"/>
  <c r="LS147" i="26"/>
  <c r="LR147" i="26"/>
  <c r="LQ147" i="26"/>
  <c r="LP147" i="26"/>
  <c r="LO147" i="26"/>
  <c r="LN147" i="26"/>
  <c r="LM147" i="26"/>
  <c r="LL147" i="26"/>
  <c r="LK147" i="26"/>
  <c r="LJ147" i="26"/>
  <c r="LI147" i="26"/>
  <c r="LH147" i="26"/>
  <c r="LG147" i="26"/>
  <c r="LF147" i="26"/>
  <c r="LE147" i="26"/>
  <c r="LD147" i="26"/>
  <c r="LC147" i="26"/>
  <c r="LB147" i="26"/>
  <c r="LA147" i="26"/>
  <c r="KZ147" i="26"/>
  <c r="KY147" i="26"/>
  <c r="KX147" i="26"/>
  <c r="KW147" i="26"/>
  <c r="KV147" i="26"/>
  <c r="KU147" i="26"/>
  <c r="KT147" i="26"/>
  <c r="KS147" i="26"/>
  <c r="KR147" i="26"/>
  <c r="KQ147" i="26"/>
  <c r="KP147" i="26"/>
  <c r="KO147" i="26"/>
  <c r="KN147" i="26"/>
  <c r="KM147" i="26"/>
  <c r="KL147" i="26"/>
  <c r="KK147" i="26"/>
  <c r="KJ147" i="26"/>
  <c r="KI147" i="26"/>
  <c r="KH147" i="26"/>
  <c r="KG147" i="26"/>
  <c r="KF147" i="26"/>
  <c r="KE147" i="26"/>
  <c r="KD147" i="26"/>
  <c r="KC147" i="26"/>
  <c r="KB147" i="26"/>
  <c r="KA147" i="26"/>
  <c r="JZ147" i="26"/>
  <c r="JY147" i="26"/>
  <c r="JX147" i="26"/>
  <c r="JW147" i="26"/>
  <c r="JV147" i="26"/>
  <c r="JU147" i="26"/>
  <c r="JT147" i="26"/>
  <c r="JS147" i="26"/>
  <c r="JR147" i="26"/>
  <c r="JQ147" i="26"/>
  <c r="JP147" i="26"/>
  <c r="JO147" i="26"/>
  <c r="JN147" i="26"/>
  <c r="JM147" i="26"/>
  <c r="JL147" i="26"/>
  <c r="JK147" i="26"/>
  <c r="JJ147" i="26"/>
  <c r="JI147" i="26"/>
  <c r="JH147" i="26"/>
  <c r="JG147" i="26"/>
  <c r="JF147" i="26"/>
  <c r="JE147" i="26"/>
  <c r="JD147" i="26"/>
  <c r="JC147" i="26"/>
  <c r="JB147" i="26"/>
  <c r="JA147" i="26"/>
  <c r="IZ147" i="26"/>
  <c r="IY147" i="26"/>
  <c r="IX147" i="26"/>
  <c r="IW147" i="26"/>
  <c r="IV147" i="26"/>
  <c r="IU147" i="26"/>
  <c r="IT147" i="26"/>
  <c r="IS147" i="26"/>
  <c r="IR147" i="26"/>
  <c r="IQ147" i="26"/>
  <c r="IP147" i="26"/>
  <c r="IO147" i="26"/>
  <c r="IN147" i="26"/>
  <c r="IM147" i="26"/>
  <c r="IL147" i="26"/>
  <c r="IK147" i="26"/>
  <c r="IJ147" i="26"/>
  <c r="II147" i="26"/>
  <c r="IH147" i="26"/>
  <c r="IG147" i="26"/>
  <c r="IF147" i="26"/>
  <c r="IE147" i="26"/>
  <c r="ID147" i="26"/>
  <c r="IC147" i="26"/>
  <c r="IB147" i="26"/>
  <c r="IA147" i="26"/>
  <c r="HZ147" i="26"/>
  <c r="HY147" i="26"/>
  <c r="HX147" i="26"/>
  <c r="HW147" i="26"/>
  <c r="HV147" i="26"/>
  <c r="HU147" i="26"/>
  <c r="HT147" i="26"/>
  <c r="HS147" i="26"/>
  <c r="HR147" i="26"/>
  <c r="HQ147" i="26"/>
  <c r="HP147" i="26"/>
  <c r="HO147" i="26"/>
  <c r="HN147" i="26"/>
  <c r="HM147" i="26"/>
  <c r="HL147" i="26"/>
  <c r="HK147" i="26"/>
  <c r="HJ147" i="26"/>
  <c r="HI147" i="26"/>
  <c r="HH147" i="26"/>
  <c r="HG147" i="26"/>
  <c r="HF147" i="26"/>
  <c r="HE147" i="26"/>
  <c r="HD147" i="26"/>
  <c r="HC147" i="26"/>
  <c r="HB147" i="26"/>
  <c r="HA147" i="26"/>
  <c r="GZ147" i="26"/>
  <c r="GY147" i="26"/>
  <c r="GX147" i="26"/>
  <c r="GW147" i="26"/>
  <c r="GV147" i="26"/>
  <c r="GU147" i="26"/>
  <c r="GT147" i="26"/>
  <c r="GS147" i="26"/>
  <c r="GR147" i="26"/>
  <c r="GQ147" i="26"/>
  <c r="GP147" i="26"/>
  <c r="GO147" i="26"/>
  <c r="GN147" i="26"/>
  <c r="GM147" i="26"/>
  <c r="GL147" i="26"/>
  <c r="GK147" i="26"/>
  <c r="GJ147" i="26"/>
  <c r="GI147" i="26"/>
  <c r="GH147" i="26"/>
  <c r="GG147" i="26"/>
  <c r="GF147" i="26"/>
  <c r="GE147" i="26"/>
  <c r="GD147" i="26"/>
  <c r="GC147" i="26"/>
  <c r="GB147" i="26"/>
  <c r="GA147" i="26"/>
  <c r="FZ147" i="26"/>
  <c r="FY147" i="26"/>
  <c r="FX147" i="26"/>
  <c r="FW147" i="26"/>
  <c r="FV147" i="26"/>
  <c r="FU147" i="26"/>
  <c r="FT147" i="26"/>
  <c r="FS147" i="26"/>
  <c r="FR147" i="26"/>
  <c r="FQ147" i="26"/>
  <c r="FP147" i="26"/>
  <c r="FO147" i="26"/>
  <c r="FN147" i="26"/>
  <c r="FM147" i="26"/>
  <c r="FL147" i="26"/>
  <c r="FK147" i="26"/>
  <c r="FJ147" i="26"/>
  <c r="FI147" i="26"/>
  <c r="FH147" i="26"/>
  <c r="FG147" i="26"/>
  <c r="FF147" i="26"/>
  <c r="FE147" i="26"/>
  <c r="FD147" i="26"/>
  <c r="FC147" i="26"/>
  <c r="FB147" i="26"/>
  <c r="FA147" i="26"/>
  <c r="EZ147" i="26"/>
  <c r="EY147" i="26"/>
  <c r="EX147" i="26"/>
  <c r="EW147" i="26"/>
  <c r="EV147" i="26"/>
  <c r="EU147" i="26"/>
  <c r="ET147" i="26"/>
  <c r="ES147" i="26"/>
  <c r="ER147" i="26"/>
  <c r="EQ147" i="26"/>
  <c r="EP147" i="26"/>
  <c r="EO147" i="26"/>
  <c r="EN147" i="26"/>
  <c r="EM147" i="26"/>
  <c r="EL147" i="26"/>
  <c r="EK147" i="26"/>
  <c r="EJ147" i="26"/>
  <c r="EI147" i="26"/>
  <c r="EH147" i="26"/>
  <c r="EG147" i="26"/>
  <c r="EF147" i="26"/>
  <c r="EE147" i="26"/>
  <c r="ED147" i="26"/>
  <c r="EC147" i="26"/>
  <c r="EB147" i="26"/>
  <c r="EA147" i="26"/>
  <c r="DZ147" i="26"/>
  <c r="DY147" i="26"/>
  <c r="DX147" i="26"/>
  <c r="DW147" i="26"/>
  <c r="DV147" i="26"/>
  <c r="DU147" i="26"/>
  <c r="DT147" i="26"/>
  <c r="DS147" i="26"/>
  <c r="DR147" i="26"/>
  <c r="DQ147" i="26"/>
  <c r="DP147" i="26"/>
  <c r="DO147" i="26"/>
  <c r="DN147" i="26"/>
  <c r="DM147" i="26"/>
  <c r="DL147" i="26"/>
  <c r="DK147" i="26"/>
  <c r="DJ147" i="26"/>
  <c r="DI147" i="26"/>
  <c r="DH147" i="26"/>
  <c r="DG147" i="26"/>
  <c r="DF147" i="26"/>
  <c r="DE147" i="26"/>
  <c r="DD147" i="26"/>
  <c r="DC147" i="26"/>
  <c r="DB147" i="26"/>
  <c r="DA147" i="26"/>
  <c r="CZ147" i="26"/>
  <c r="CY147" i="26"/>
  <c r="CX147" i="26"/>
  <c r="CW147" i="26"/>
  <c r="CV147" i="26"/>
  <c r="CU147" i="26"/>
  <c r="CT147" i="26"/>
  <c r="CS147" i="26"/>
  <c r="CR147" i="26"/>
  <c r="CQ147" i="26"/>
  <c r="CP147" i="26"/>
  <c r="CO147" i="26"/>
  <c r="CN147" i="26"/>
  <c r="CM147" i="26"/>
  <c r="CL147" i="26"/>
  <c r="CK147" i="26"/>
  <c r="CJ147" i="26"/>
  <c r="CI147" i="26"/>
  <c r="CH147" i="26"/>
  <c r="CG147" i="26"/>
  <c r="CF147" i="26"/>
  <c r="CE147" i="26"/>
  <c r="CD147" i="26"/>
  <c r="CC147" i="26"/>
  <c r="CB147" i="26"/>
  <c r="CA147" i="26"/>
  <c r="BZ147" i="26"/>
  <c r="BY147" i="26"/>
  <c r="BX147" i="26"/>
  <c r="BW147" i="26"/>
  <c r="BV147" i="26"/>
  <c r="BU147" i="26"/>
  <c r="BT147" i="26"/>
  <c r="BS147" i="26"/>
  <c r="BR147" i="26"/>
  <c r="BQ147" i="26"/>
  <c r="BP147" i="26"/>
  <c r="BO147" i="26"/>
  <c r="BN147" i="26"/>
  <c r="BM147" i="26"/>
  <c r="BL147" i="26"/>
  <c r="BK147" i="26"/>
  <c r="BJ147" i="26"/>
  <c r="BI147" i="26"/>
  <c r="BH147" i="26"/>
  <c r="BG147" i="26"/>
  <c r="BF147" i="26"/>
  <c r="BE147" i="26"/>
  <c r="BD147" i="26"/>
  <c r="BC147" i="26"/>
  <c r="BB147" i="26"/>
  <c r="BA147" i="26"/>
  <c r="AZ147" i="26"/>
  <c r="AY147" i="26"/>
  <c r="AX147" i="26"/>
  <c r="AW147" i="26"/>
  <c r="AV147" i="26"/>
  <c r="AU147" i="26"/>
  <c r="AT147" i="26"/>
  <c r="AS147" i="26"/>
  <c r="AR147" i="26"/>
  <c r="AQ147" i="26"/>
  <c r="AP147" i="26"/>
  <c r="AO147" i="26"/>
  <c r="AN147" i="26"/>
  <c r="AM147" i="26"/>
  <c r="AL147" i="26"/>
  <c r="AK147" i="26"/>
  <c r="AJ147" i="26"/>
  <c r="AI147" i="26"/>
  <c r="AH147" i="26"/>
  <c r="AG147" i="26"/>
  <c r="AF147" i="26"/>
  <c r="AE147" i="26"/>
  <c r="AD147" i="26"/>
  <c r="AC147" i="26"/>
  <c r="AB147" i="26"/>
  <c r="AA147" i="26"/>
  <c r="Z147" i="26"/>
  <c r="Y147" i="26"/>
  <c r="X147" i="26"/>
  <c r="W147" i="26"/>
  <c r="V147" i="26"/>
  <c r="U147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147" i="26"/>
  <c r="QI146" i="26"/>
  <c r="QH146" i="26"/>
  <c r="QG146" i="26"/>
  <c r="QF146" i="26"/>
  <c r="QE146" i="26"/>
  <c r="QD146" i="26"/>
  <c r="QC146" i="26"/>
  <c r="QB146" i="26"/>
  <c r="QA146" i="26"/>
  <c r="PZ146" i="26"/>
  <c r="PY146" i="26"/>
  <c r="PX146" i="26"/>
  <c r="PW146" i="26"/>
  <c r="PV146" i="26"/>
  <c r="PU146" i="26"/>
  <c r="PT146" i="26"/>
  <c r="PS146" i="26"/>
  <c r="PR146" i="26"/>
  <c r="PQ146" i="26"/>
  <c r="PP146" i="26"/>
  <c r="PO146" i="26"/>
  <c r="PN146" i="26"/>
  <c r="PM146" i="26"/>
  <c r="PL146" i="26"/>
  <c r="PK146" i="26"/>
  <c r="PJ146" i="26"/>
  <c r="PI146" i="26"/>
  <c r="PH146" i="26"/>
  <c r="PG146" i="26"/>
  <c r="PF146" i="26"/>
  <c r="PE146" i="26"/>
  <c r="PD146" i="26"/>
  <c r="PC146" i="26"/>
  <c r="PB146" i="26"/>
  <c r="PA146" i="26"/>
  <c r="OZ146" i="26"/>
  <c r="OY146" i="26"/>
  <c r="OX146" i="26"/>
  <c r="OW146" i="26"/>
  <c r="OV146" i="26"/>
  <c r="OU146" i="26"/>
  <c r="OT146" i="26"/>
  <c r="OS146" i="26"/>
  <c r="OR146" i="26"/>
  <c r="OQ146" i="26"/>
  <c r="OP146" i="26"/>
  <c r="OO146" i="26"/>
  <c r="ON146" i="26"/>
  <c r="OM146" i="26"/>
  <c r="OL146" i="26"/>
  <c r="OK146" i="26"/>
  <c r="OJ146" i="26"/>
  <c r="OI146" i="26"/>
  <c r="OH146" i="26"/>
  <c r="OG146" i="26"/>
  <c r="OF146" i="26"/>
  <c r="OE146" i="26"/>
  <c r="OD146" i="26"/>
  <c r="OC146" i="26"/>
  <c r="OB146" i="26"/>
  <c r="OA146" i="26"/>
  <c r="NZ146" i="26"/>
  <c r="NY146" i="26"/>
  <c r="NX146" i="26"/>
  <c r="NW146" i="26"/>
  <c r="NV146" i="26"/>
  <c r="NU146" i="26"/>
  <c r="NT146" i="26"/>
  <c r="NS146" i="26"/>
  <c r="NR146" i="26"/>
  <c r="NQ146" i="26"/>
  <c r="NP146" i="26"/>
  <c r="NO146" i="26"/>
  <c r="NN146" i="26"/>
  <c r="NM146" i="26"/>
  <c r="NL146" i="26"/>
  <c r="NK146" i="26"/>
  <c r="NJ146" i="26"/>
  <c r="NI146" i="26"/>
  <c r="NH146" i="26"/>
  <c r="NG146" i="26"/>
  <c r="NF146" i="26"/>
  <c r="NE146" i="26"/>
  <c r="ND146" i="26"/>
  <c r="NC146" i="26"/>
  <c r="NB146" i="26"/>
  <c r="NA146" i="26"/>
  <c r="MZ146" i="26"/>
  <c r="MY146" i="26"/>
  <c r="MX146" i="26"/>
  <c r="MW146" i="26"/>
  <c r="MV146" i="26"/>
  <c r="MU146" i="26"/>
  <c r="MT146" i="26"/>
  <c r="MS146" i="26"/>
  <c r="MR146" i="26"/>
  <c r="MQ146" i="26"/>
  <c r="MP146" i="26"/>
  <c r="MO146" i="26"/>
  <c r="MN146" i="26"/>
  <c r="MM146" i="26"/>
  <c r="ML146" i="26"/>
  <c r="MK146" i="26"/>
  <c r="MJ146" i="26"/>
  <c r="MI146" i="26"/>
  <c r="MH146" i="26"/>
  <c r="MG146" i="26"/>
  <c r="MF146" i="26"/>
  <c r="ME146" i="26"/>
  <c r="MD146" i="26"/>
  <c r="MC146" i="26"/>
  <c r="MB146" i="26"/>
  <c r="MA146" i="26"/>
  <c r="LZ146" i="26"/>
  <c r="LY146" i="26"/>
  <c r="LX146" i="26"/>
  <c r="LW146" i="26"/>
  <c r="LV146" i="26"/>
  <c r="LU146" i="26"/>
  <c r="LT146" i="26"/>
  <c r="LS146" i="26"/>
  <c r="LR146" i="26"/>
  <c r="LQ146" i="26"/>
  <c r="LP146" i="26"/>
  <c r="LO146" i="26"/>
  <c r="LN146" i="26"/>
  <c r="LM146" i="26"/>
  <c r="LL146" i="26"/>
  <c r="LK146" i="26"/>
  <c r="LJ146" i="26"/>
  <c r="LI146" i="26"/>
  <c r="LH146" i="26"/>
  <c r="LG146" i="26"/>
  <c r="LF146" i="26"/>
  <c r="LE146" i="26"/>
  <c r="LD146" i="26"/>
  <c r="LC146" i="26"/>
  <c r="LB146" i="26"/>
  <c r="LA146" i="26"/>
  <c r="KZ146" i="26"/>
  <c r="KY146" i="26"/>
  <c r="KX146" i="26"/>
  <c r="KW146" i="26"/>
  <c r="KV146" i="26"/>
  <c r="KU146" i="26"/>
  <c r="KT146" i="26"/>
  <c r="KS146" i="26"/>
  <c r="KR146" i="26"/>
  <c r="KQ146" i="26"/>
  <c r="KP146" i="26"/>
  <c r="KO146" i="26"/>
  <c r="KN146" i="26"/>
  <c r="KM146" i="26"/>
  <c r="KL146" i="26"/>
  <c r="KK146" i="26"/>
  <c r="KJ146" i="26"/>
  <c r="KI146" i="26"/>
  <c r="KH146" i="26"/>
  <c r="KG146" i="26"/>
  <c r="KF146" i="26"/>
  <c r="KE146" i="26"/>
  <c r="KD146" i="26"/>
  <c r="KC146" i="26"/>
  <c r="KB146" i="26"/>
  <c r="KA146" i="26"/>
  <c r="JZ146" i="26"/>
  <c r="JY146" i="26"/>
  <c r="JX146" i="26"/>
  <c r="JW146" i="26"/>
  <c r="JV146" i="26"/>
  <c r="JU146" i="26"/>
  <c r="JT146" i="26"/>
  <c r="JS146" i="26"/>
  <c r="JR146" i="26"/>
  <c r="JQ146" i="26"/>
  <c r="JP146" i="26"/>
  <c r="JO146" i="26"/>
  <c r="JN146" i="26"/>
  <c r="JM146" i="26"/>
  <c r="JL146" i="26"/>
  <c r="JK146" i="26"/>
  <c r="JJ146" i="26"/>
  <c r="JI146" i="26"/>
  <c r="JH146" i="26"/>
  <c r="JG146" i="26"/>
  <c r="JF146" i="26"/>
  <c r="JE146" i="26"/>
  <c r="JD146" i="26"/>
  <c r="JC146" i="26"/>
  <c r="JB146" i="26"/>
  <c r="JA146" i="26"/>
  <c r="IZ146" i="26"/>
  <c r="IY146" i="26"/>
  <c r="IX146" i="26"/>
  <c r="IW146" i="26"/>
  <c r="IV146" i="26"/>
  <c r="IU146" i="26"/>
  <c r="IT146" i="26"/>
  <c r="IS146" i="26"/>
  <c r="IR146" i="26"/>
  <c r="IQ146" i="26"/>
  <c r="IP146" i="26"/>
  <c r="IO146" i="26"/>
  <c r="IN146" i="26"/>
  <c r="IM146" i="26"/>
  <c r="IL146" i="26"/>
  <c r="IK146" i="26"/>
  <c r="IJ146" i="26"/>
  <c r="II146" i="26"/>
  <c r="IH146" i="26"/>
  <c r="IG146" i="26"/>
  <c r="IF146" i="26"/>
  <c r="IE146" i="26"/>
  <c r="ID146" i="26"/>
  <c r="IC146" i="26"/>
  <c r="IB146" i="26"/>
  <c r="IA146" i="26"/>
  <c r="HZ146" i="26"/>
  <c r="HY146" i="26"/>
  <c r="HX146" i="26"/>
  <c r="HW146" i="26"/>
  <c r="HV146" i="26"/>
  <c r="HU146" i="26"/>
  <c r="HT146" i="26"/>
  <c r="HS146" i="26"/>
  <c r="HR146" i="26"/>
  <c r="HQ146" i="26"/>
  <c r="HP146" i="26"/>
  <c r="HO146" i="26"/>
  <c r="HN146" i="26"/>
  <c r="HM146" i="26"/>
  <c r="HL146" i="26"/>
  <c r="HK146" i="26"/>
  <c r="HJ146" i="26"/>
  <c r="HI146" i="26"/>
  <c r="HH146" i="26"/>
  <c r="HG146" i="26"/>
  <c r="HF146" i="26"/>
  <c r="HE146" i="26"/>
  <c r="HD146" i="26"/>
  <c r="HC146" i="26"/>
  <c r="HB146" i="26"/>
  <c r="HA146" i="26"/>
  <c r="GZ146" i="26"/>
  <c r="GY146" i="26"/>
  <c r="GX146" i="26"/>
  <c r="GW146" i="26"/>
  <c r="GV146" i="26"/>
  <c r="GU146" i="26"/>
  <c r="GT146" i="26"/>
  <c r="GS146" i="26"/>
  <c r="GR146" i="26"/>
  <c r="GQ146" i="26"/>
  <c r="GP146" i="26"/>
  <c r="GO146" i="26"/>
  <c r="GN146" i="26"/>
  <c r="GM146" i="26"/>
  <c r="GL146" i="26"/>
  <c r="GK146" i="26"/>
  <c r="GJ146" i="26"/>
  <c r="GI146" i="26"/>
  <c r="GH146" i="26"/>
  <c r="GG146" i="26"/>
  <c r="GF146" i="26"/>
  <c r="GE146" i="26"/>
  <c r="GD146" i="26"/>
  <c r="GC146" i="26"/>
  <c r="GB146" i="26"/>
  <c r="GA146" i="26"/>
  <c r="FZ146" i="26"/>
  <c r="FY146" i="26"/>
  <c r="FX146" i="26"/>
  <c r="FW146" i="26"/>
  <c r="FV146" i="26"/>
  <c r="FU146" i="26"/>
  <c r="FT146" i="26"/>
  <c r="FS146" i="26"/>
  <c r="FR146" i="26"/>
  <c r="FQ146" i="26"/>
  <c r="FP146" i="26"/>
  <c r="FO146" i="26"/>
  <c r="FN146" i="26"/>
  <c r="FM146" i="26"/>
  <c r="FL146" i="26"/>
  <c r="FK146" i="26"/>
  <c r="FJ146" i="26"/>
  <c r="FI146" i="26"/>
  <c r="FH146" i="26"/>
  <c r="FG146" i="26"/>
  <c r="FF146" i="26"/>
  <c r="FE146" i="26"/>
  <c r="FD146" i="26"/>
  <c r="FC146" i="26"/>
  <c r="FB146" i="26"/>
  <c r="FA146" i="26"/>
  <c r="EZ146" i="26"/>
  <c r="EY146" i="26"/>
  <c r="EX146" i="26"/>
  <c r="EW146" i="26"/>
  <c r="EV146" i="26"/>
  <c r="EU146" i="26"/>
  <c r="ET146" i="26"/>
  <c r="ES146" i="26"/>
  <c r="ER146" i="26"/>
  <c r="EQ146" i="26"/>
  <c r="EP146" i="26"/>
  <c r="EO146" i="26"/>
  <c r="EN146" i="26"/>
  <c r="EM146" i="26"/>
  <c r="EL146" i="26"/>
  <c r="EK146" i="26"/>
  <c r="EJ146" i="26"/>
  <c r="EI146" i="26"/>
  <c r="EH146" i="26"/>
  <c r="EG146" i="26"/>
  <c r="EF146" i="26"/>
  <c r="EE146" i="26"/>
  <c r="ED146" i="26"/>
  <c r="EC146" i="26"/>
  <c r="EB146" i="26"/>
  <c r="EA146" i="26"/>
  <c r="DZ146" i="26"/>
  <c r="DY146" i="26"/>
  <c r="DX146" i="26"/>
  <c r="DW146" i="26"/>
  <c r="DV146" i="26"/>
  <c r="DU146" i="26"/>
  <c r="DT146" i="26"/>
  <c r="DS146" i="26"/>
  <c r="DR146" i="26"/>
  <c r="DQ146" i="26"/>
  <c r="DP146" i="26"/>
  <c r="DO146" i="26"/>
  <c r="DN146" i="26"/>
  <c r="DM146" i="26"/>
  <c r="DL146" i="26"/>
  <c r="DK146" i="26"/>
  <c r="DJ146" i="26"/>
  <c r="DI146" i="26"/>
  <c r="DH146" i="26"/>
  <c r="DG146" i="26"/>
  <c r="DF146" i="26"/>
  <c r="DE146" i="26"/>
  <c r="DD146" i="26"/>
  <c r="DC146" i="26"/>
  <c r="DB146" i="26"/>
  <c r="DA146" i="26"/>
  <c r="CZ146" i="26"/>
  <c r="CY146" i="26"/>
  <c r="CX146" i="26"/>
  <c r="CW146" i="26"/>
  <c r="CV146" i="26"/>
  <c r="CU146" i="26"/>
  <c r="CT146" i="26"/>
  <c r="CS146" i="26"/>
  <c r="CR146" i="26"/>
  <c r="CQ146" i="26"/>
  <c r="CP146" i="26"/>
  <c r="CO146" i="26"/>
  <c r="CN146" i="26"/>
  <c r="CM146" i="26"/>
  <c r="CL146" i="26"/>
  <c r="CK146" i="26"/>
  <c r="CJ146" i="26"/>
  <c r="CI146" i="26"/>
  <c r="CH146" i="26"/>
  <c r="CG146" i="26"/>
  <c r="CF146" i="26"/>
  <c r="CE146" i="26"/>
  <c r="CD146" i="26"/>
  <c r="CC146" i="26"/>
  <c r="CB146" i="26"/>
  <c r="CA146" i="26"/>
  <c r="BZ146" i="26"/>
  <c r="BY146" i="26"/>
  <c r="BX146" i="26"/>
  <c r="BW146" i="26"/>
  <c r="BV146" i="26"/>
  <c r="BU146" i="26"/>
  <c r="BT146" i="26"/>
  <c r="BS146" i="26"/>
  <c r="BR146" i="26"/>
  <c r="BQ146" i="26"/>
  <c r="BP146" i="26"/>
  <c r="BO146" i="26"/>
  <c r="BN146" i="26"/>
  <c r="BM146" i="26"/>
  <c r="BL146" i="26"/>
  <c r="BK146" i="26"/>
  <c r="BJ146" i="26"/>
  <c r="BI146" i="26"/>
  <c r="BH146" i="26"/>
  <c r="BG146" i="26"/>
  <c r="BF146" i="26"/>
  <c r="BE146" i="26"/>
  <c r="BD146" i="26"/>
  <c r="BC146" i="26"/>
  <c r="BB146" i="26"/>
  <c r="BA146" i="26"/>
  <c r="AZ146" i="26"/>
  <c r="AY146" i="26"/>
  <c r="AX146" i="26"/>
  <c r="AW146" i="26"/>
  <c r="AV146" i="26"/>
  <c r="AU146" i="26"/>
  <c r="AT146" i="26"/>
  <c r="AS146" i="26"/>
  <c r="AR146" i="26"/>
  <c r="AQ146" i="26"/>
  <c r="AP146" i="26"/>
  <c r="AO146" i="26"/>
  <c r="AN146" i="26"/>
  <c r="AM146" i="26"/>
  <c r="AL146" i="26"/>
  <c r="AK146" i="26"/>
  <c r="AJ146" i="26"/>
  <c r="AI146" i="26"/>
  <c r="AH146" i="26"/>
  <c r="AG146" i="26"/>
  <c r="AF146" i="26"/>
  <c r="AE146" i="26"/>
  <c r="AD146" i="26"/>
  <c r="AC146" i="26"/>
  <c r="AB146" i="26"/>
  <c r="AA146" i="26"/>
  <c r="Z146" i="26"/>
  <c r="Y146" i="26"/>
  <c r="X146" i="26"/>
  <c r="W146" i="26"/>
  <c r="V146" i="26"/>
  <c r="U146" i="26"/>
  <c r="T146" i="26"/>
  <c r="S146" i="26"/>
  <c r="R146" i="26"/>
  <c r="Q146" i="26"/>
  <c r="P146" i="26"/>
  <c r="O146" i="26"/>
  <c r="N146" i="26"/>
  <c r="M146" i="26"/>
  <c r="L146" i="26"/>
  <c r="K146" i="26"/>
  <c r="J146" i="26"/>
  <c r="I146" i="26"/>
  <c r="H146" i="26"/>
  <c r="G146" i="26"/>
  <c r="F146" i="26"/>
  <c r="QI145" i="26"/>
  <c r="QH145" i="26"/>
  <c r="QG145" i="26"/>
  <c r="QF145" i="26"/>
  <c r="QE145" i="26"/>
  <c r="QD145" i="26"/>
  <c r="QC145" i="26"/>
  <c r="QB145" i="26"/>
  <c r="QA145" i="26"/>
  <c r="PZ145" i="26"/>
  <c r="PY145" i="26"/>
  <c r="PX145" i="26"/>
  <c r="PW145" i="26"/>
  <c r="PV145" i="26"/>
  <c r="PU145" i="26"/>
  <c r="PT145" i="26"/>
  <c r="PS145" i="26"/>
  <c r="PR145" i="26"/>
  <c r="PQ145" i="26"/>
  <c r="PP145" i="26"/>
  <c r="PO145" i="26"/>
  <c r="PN145" i="26"/>
  <c r="PM145" i="26"/>
  <c r="PL145" i="26"/>
  <c r="PK145" i="26"/>
  <c r="PJ145" i="26"/>
  <c r="PI145" i="26"/>
  <c r="PH145" i="26"/>
  <c r="PG145" i="26"/>
  <c r="PF145" i="26"/>
  <c r="PE145" i="26"/>
  <c r="PD145" i="26"/>
  <c r="PC145" i="26"/>
  <c r="PB145" i="26"/>
  <c r="PA145" i="26"/>
  <c r="OZ145" i="26"/>
  <c r="OY145" i="26"/>
  <c r="OX145" i="26"/>
  <c r="OW145" i="26"/>
  <c r="OV145" i="26"/>
  <c r="OU145" i="26"/>
  <c r="OT145" i="26"/>
  <c r="OS145" i="26"/>
  <c r="OR145" i="26"/>
  <c r="OQ145" i="26"/>
  <c r="OP145" i="26"/>
  <c r="OO145" i="26"/>
  <c r="ON145" i="26"/>
  <c r="OM145" i="26"/>
  <c r="OL145" i="26"/>
  <c r="OK145" i="26"/>
  <c r="OJ145" i="26"/>
  <c r="OI145" i="26"/>
  <c r="OH145" i="26"/>
  <c r="OG145" i="26"/>
  <c r="OF145" i="26"/>
  <c r="OE145" i="26"/>
  <c r="OD145" i="26"/>
  <c r="OC145" i="26"/>
  <c r="OB145" i="26"/>
  <c r="OA145" i="26"/>
  <c r="NZ145" i="26"/>
  <c r="NY145" i="26"/>
  <c r="NX145" i="26"/>
  <c r="NW145" i="26"/>
  <c r="NV145" i="26"/>
  <c r="NU145" i="26"/>
  <c r="NT145" i="26"/>
  <c r="NS145" i="26"/>
  <c r="NR145" i="26"/>
  <c r="NQ145" i="26"/>
  <c r="NP145" i="26"/>
  <c r="NO145" i="26"/>
  <c r="NN145" i="26"/>
  <c r="NM145" i="26"/>
  <c r="NL145" i="26"/>
  <c r="NK145" i="26"/>
  <c r="NJ145" i="26"/>
  <c r="NI145" i="26"/>
  <c r="NH145" i="26"/>
  <c r="NG145" i="26"/>
  <c r="NF145" i="26"/>
  <c r="NE145" i="26"/>
  <c r="ND145" i="26"/>
  <c r="NC145" i="26"/>
  <c r="NB145" i="26"/>
  <c r="NA145" i="26"/>
  <c r="MZ145" i="26"/>
  <c r="MY145" i="26"/>
  <c r="MX145" i="26"/>
  <c r="MW145" i="26"/>
  <c r="MV145" i="26"/>
  <c r="MU145" i="26"/>
  <c r="MT145" i="26"/>
  <c r="MS145" i="26"/>
  <c r="MR145" i="26"/>
  <c r="MQ145" i="26"/>
  <c r="MP145" i="26"/>
  <c r="MO145" i="26"/>
  <c r="MN145" i="26"/>
  <c r="MM145" i="26"/>
  <c r="ML145" i="26"/>
  <c r="MK145" i="26"/>
  <c r="MJ145" i="26"/>
  <c r="MI145" i="26"/>
  <c r="MH145" i="26"/>
  <c r="MG145" i="26"/>
  <c r="MF145" i="26"/>
  <c r="ME145" i="26"/>
  <c r="MD145" i="26"/>
  <c r="MC145" i="26"/>
  <c r="MB145" i="26"/>
  <c r="MA145" i="26"/>
  <c r="LZ145" i="26"/>
  <c r="LY145" i="26"/>
  <c r="LX145" i="26"/>
  <c r="LW145" i="26"/>
  <c r="LV145" i="26"/>
  <c r="LU145" i="26"/>
  <c r="LT145" i="26"/>
  <c r="LS145" i="26"/>
  <c r="LR145" i="26"/>
  <c r="LQ145" i="26"/>
  <c r="LP145" i="26"/>
  <c r="LO145" i="26"/>
  <c r="LN145" i="26"/>
  <c r="LM145" i="26"/>
  <c r="LL145" i="26"/>
  <c r="LK145" i="26"/>
  <c r="LJ145" i="26"/>
  <c r="LI145" i="26"/>
  <c r="LH145" i="26"/>
  <c r="LG145" i="26"/>
  <c r="LF145" i="26"/>
  <c r="LE145" i="26"/>
  <c r="LD145" i="26"/>
  <c r="LC145" i="26"/>
  <c r="LB145" i="26"/>
  <c r="LA145" i="26"/>
  <c r="KZ145" i="26"/>
  <c r="KY145" i="26"/>
  <c r="KX145" i="26"/>
  <c r="KW145" i="26"/>
  <c r="KV145" i="26"/>
  <c r="KU145" i="26"/>
  <c r="KT145" i="26"/>
  <c r="KS145" i="26"/>
  <c r="KR145" i="26"/>
  <c r="KQ145" i="26"/>
  <c r="KP145" i="26"/>
  <c r="KO145" i="26"/>
  <c r="KN145" i="26"/>
  <c r="KM145" i="26"/>
  <c r="KL145" i="26"/>
  <c r="KK145" i="26"/>
  <c r="KJ145" i="26"/>
  <c r="KI145" i="26"/>
  <c r="KH145" i="26"/>
  <c r="KG145" i="26"/>
  <c r="KF145" i="26"/>
  <c r="KE145" i="26"/>
  <c r="KD145" i="26"/>
  <c r="KC145" i="26"/>
  <c r="KB145" i="26"/>
  <c r="KA145" i="26"/>
  <c r="JZ145" i="26"/>
  <c r="JY145" i="26"/>
  <c r="JX145" i="26"/>
  <c r="JW145" i="26"/>
  <c r="JV145" i="26"/>
  <c r="JU145" i="26"/>
  <c r="JT145" i="26"/>
  <c r="JS145" i="26"/>
  <c r="JR145" i="26"/>
  <c r="JQ145" i="26"/>
  <c r="JP145" i="26"/>
  <c r="JO145" i="26"/>
  <c r="JN145" i="26"/>
  <c r="JM145" i="26"/>
  <c r="JL145" i="26"/>
  <c r="JK145" i="26"/>
  <c r="JJ145" i="26"/>
  <c r="JI145" i="26"/>
  <c r="JH145" i="26"/>
  <c r="JG145" i="26"/>
  <c r="JF145" i="26"/>
  <c r="JE145" i="26"/>
  <c r="JD145" i="26"/>
  <c r="JC145" i="26"/>
  <c r="JB145" i="26"/>
  <c r="JA145" i="26"/>
  <c r="IZ145" i="26"/>
  <c r="IY145" i="26"/>
  <c r="IX145" i="26"/>
  <c r="IW145" i="26"/>
  <c r="IV145" i="26"/>
  <c r="IU145" i="26"/>
  <c r="IT145" i="26"/>
  <c r="IS145" i="26"/>
  <c r="IR145" i="26"/>
  <c r="IQ145" i="26"/>
  <c r="IP145" i="26"/>
  <c r="IO145" i="26"/>
  <c r="IN145" i="26"/>
  <c r="IM145" i="26"/>
  <c r="IL145" i="26"/>
  <c r="IK145" i="26"/>
  <c r="IJ145" i="26"/>
  <c r="II145" i="26"/>
  <c r="IH145" i="26"/>
  <c r="IG145" i="26"/>
  <c r="IF145" i="26"/>
  <c r="IE145" i="26"/>
  <c r="ID145" i="26"/>
  <c r="IC145" i="26"/>
  <c r="IB145" i="26"/>
  <c r="IA145" i="26"/>
  <c r="HZ145" i="26"/>
  <c r="HY145" i="26"/>
  <c r="HX145" i="26"/>
  <c r="HW145" i="26"/>
  <c r="HV145" i="26"/>
  <c r="HU145" i="26"/>
  <c r="HT145" i="26"/>
  <c r="HS145" i="26"/>
  <c r="HR145" i="26"/>
  <c r="HQ145" i="26"/>
  <c r="HP145" i="26"/>
  <c r="HO145" i="26"/>
  <c r="HN145" i="26"/>
  <c r="HM145" i="26"/>
  <c r="HL145" i="26"/>
  <c r="HK145" i="26"/>
  <c r="HJ145" i="26"/>
  <c r="HI145" i="26"/>
  <c r="HH145" i="26"/>
  <c r="HG145" i="26"/>
  <c r="HF145" i="26"/>
  <c r="HE145" i="26"/>
  <c r="HD145" i="26"/>
  <c r="HC145" i="26"/>
  <c r="HB145" i="26"/>
  <c r="HA145" i="26"/>
  <c r="GZ145" i="26"/>
  <c r="GY145" i="26"/>
  <c r="GX145" i="26"/>
  <c r="GW145" i="26"/>
  <c r="GV145" i="26"/>
  <c r="GU145" i="26"/>
  <c r="GT145" i="26"/>
  <c r="GS145" i="26"/>
  <c r="GR145" i="26"/>
  <c r="GQ145" i="26"/>
  <c r="GP145" i="26"/>
  <c r="GO145" i="26"/>
  <c r="GN145" i="26"/>
  <c r="GM145" i="26"/>
  <c r="GL145" i="26"/>
  <c r="GK145" i="26"/>
  <c r="GJ145" i="26"/>
  <c r="GI145" i="26"/>
  <c r="GH145" i="26"/>
  <c r="GG145" i="26"/>
  <c r="GF145" i="26"/>
  <c r="GE145" i="26"/>
  <c r="GD145" i="26"/>
  <c r="GC145" i="26"/>
  <c r="GB145" i="26"/>
  <c r="GA145" i="26"/>
  <c r="FZ145" i="26"/>
  <c r="FY145" i="26"/>
  <c r="FX145" i="26"/>
  <c r="FW145" i="26"/>
  <c r="FV145" i="26"/>
  <c r="FU145" i="26"/>
  <c r="FT145" i="26"/>
  <c r="FS145" i="26"/>
  <c r="FR145" i="26"/>
  <c r="FQ145" i="26"/>
  <c r="FP145" i="26"/>
  <c r="FO145" i="26"/>
  <c r="FN145" i="26"/>
  <c r="FM145" i="26"/>
  <c r="FL145" i="26"/>
  <c r="FK145" i="26"/>
  <c r="FJ145" i="26"/>
  <c r="FI145" i="26"/>
  <c r="FH145" i="26"/>
  <c r="FG145" i="26"/>
  <c r="FF145" i="26"/>
  <c r="FE145" i="26"/>
  <c r="FD145" i="26"/>
  <c r="FC145" i="26"/>
  <c r="FB145" i="26"/>
  <c r="FA145" i="26"/>
  <c r="EZ145" i="26"/>
  <c r="EY145" i="26"/>
  <c r="EX145" i="26"/>
  <c r="EW145" i="26"/>
  <c r="EV145" i="26"/>
  <c r="EU145" i="26"/>
  <c r="ET145" i="26"/>
  <c r="ES145" i="26"/>
  <c r="ER145" i="26"/>
  <c r="EQ145" i="26"/>
  <c r="EP145" i="26"/>
  <c r="EO145" i="26"/>
  <c r="EN145" i="26"/>
  <c r="EM145" i="26"/>
  <c r="EL145" i="26"/>
  <c r="EK145" i="26"/>
  <c r="EJ145" i="26"/>
  <c r="EI145" i="26"/>
  <c r="EH145" i="26"/>
  <c r="EG145" i="26"/>
  <c r="EF145" i="26"/>
  <c r="EE145" i="26"/>
  <c r="ED145" i="26"/>
  <c r="EC145" i="26"/>
  <c r="EB145" i="26"/>
  <c r="EA145" i="26"/>
  <c r="DZ145" i="26"/>
  <c r="DY145" i="26"/>
  <c r="DX145" i="26"/>
  <c r="DW145" i="26"/>
  <c r="DV145" i="26"/>
  <c r="DU145" i="26"/>
  <c r="DT145" i="26"/>
  <c r="DS145" i="26"/>
  <c r="DR145" i="26"/>
  <c r="DQ145" i="26"/>
  <c r="DP145" i="26"/>
  <c r="DO145" i="26"/>
  <c r="DN145" i="26"/>
  <c r="DM145" i="26"/>
  <c r="DL145" i="26"/>
  <c r="DK145" i="26"/>
  <c r="DJ145" i="26"/>
  <c r="DI145" i="26"/>
  <c r="DH145" i="26"/>
  <c r="DG145" i="26"/>
  <c r="DF145" i="26"/>
  <c r="DE145" i="26"/>
  <c r="DD145" i="26"/>
  <c r="DC145" i="26"/>
  <c r="DB145" i="26"/>
  <c r="DA145" i="26"/>
  <c r="CZ145" i="26"/>
  <c r="CY145" i="26"/>
  <c r="CX145" i="26"/>
  <c r="CW145" i="26"/>
  <c r="CV145" i="26"/>
  <c r="CU145" i="26"/>
  <c r="CT145" i="26"/>
  <c r="CS145" i="26"/>
  <c r="CR145" i="26"/>
  <c r="CQ145" i="26"/>
  <c r="CP145" i="26"/>
  <c r="CO145" i="26"/>
  <c r="CN145" i="26"/>
  <c r="CM145" i="26"/>
  <c r="CL145" i="26"/>
  <c r="CK145" i="26"/>
  <c r="CJ145" i="26"/>
  <c r="CI145" i="26"/>
  <c r="CH145" i="26"/>
  <c r="CG145" i="26"/>
  <c r="CF145" i="26"/>
  <c r="CE145" i="26"/>
  <c r="CD145" i="26"/>
  <c r="CC145" i="26"/>
  <c r="CB145" i="26"/>
  <c r="CA145" i="26"/>
  <c r="BZ145" i="26"/>
  <c r="BY145" i="26"/>
  <c r="BX145" i="26"/>
  <c r="BW145" i="26"/>
  <c r="BV145" i="26"/>
  <c r="BU145" i="26"/>
  <c r="BT145" i="26"/>
  <c r="BS145" i="26"/>
  <c r="BR145" i="26"/>
  <c r="BQ145" i="26"/>
  <c r="BP145" i="26"/>
  <c r="BO145" i="26"/>
  <c r="BN145" i="26"/>
  <c r="BM145" i="26"/>
  <c r="BL145" i="26"/>
  <c r="BK145" i="26"/>
  <c r="BJ145" i="26"/>
  <c r="BI145" i="26"/>
  <c r="BH145" i="26"/>
  <c r="BG145" i="26"/>
  <c r="BF145" i="26"/>
  <c r="BE145" i="26"/>
  <c r="BD145" i="26"/>
  <c r="BC145" i="26"/>
  <c r="BB145" i="26"/>
  <c r="BA145" i="26"/>
  <c r="AZ145" i="26"/>
  <c r="AY145" i="26"/>
  <c r="AX145" i="26"/>
  <c r="AW145" i="26"/>
  <c r="AV145" i="26"/>
  <c r="AU145" i="26"/>
  <c r="AT145" i="26"/>
  <c r="AS145" i="26"/>
  <c r="AR145" i="26"/>
  <c r="AQ145" i="26"/>
  <c r="AP145" i="26"/>
  <c r="AO145" i="26"/>
  <c r="AN145" i="26"/>
  <c r="AM145" i="26"/>
  <c r="AL145" i="26"/>
  <c r="AK145" i="26"/>
  <c r="AJ145" i="26"/>
  <c r="AI145" i="26"/>
  <c r="AH145" i="26"/>
  <c r="AG145" i="26"/>
  <c r="AF145" i="26"/>
  <c r="AE145" i="26"/>
  <c r="AD145" i="26"/>
  <c r="AC145" i="26"/>
  <c r="AB145" i="26"/>
  <c r="AA145" i="26"/>
  <c r="Z145" i="26"/>
  <c r="Y145" i="26"/>
  <c r="X145" i="26"/>
  <c r="W145" i="26"/>
  <c r="V145" i="26"/>
  <c r="U145" i="26"/>
  <c r="T145" i="26"/>
  <c r="S145" i="26"/>
  <c r="R145" i="26"/>
  <c r="Q145" i="26"/>
  <c r="P145" i="26"/>
  <c r="O145" i="26"/>
  <c r="N145" i="26"/>
  <c r="M145" i="26"/>
  <c r="L145" i="26"/>
  <c r="K145" i="26"/>
  <c r="J145" i="26"/>
  <c r="I145" i="26"/>
  <c r="H145" i="26"/>
  <c r="G145" i="26"/>
  <c r="F145" i="26"/>
  <c r="QI144" i="26"/>
  <c r="QH144" i="26"/>
  <c r="QG144" i="26"/>
  <c r="QF144" i="26"/>
  <c r="QE144" i="26"/>
  <c r="QD144" i="26"/>
  <c r="QC144" i="26"/>
  <c r="QB144" i="26"/>
  <c r="QA144" i="26"/>
  <c r="PZ144" i="26"/>
  <c r="PY144" i="26"/>
  <c r="PX144" i="26"/>
  <c r="PW144" i="26"/>
  <c r="PV144" i="26"/>
  <c r="PU144" i="26"/>
  <c r="PT144" i="26"/>
  <c r="PS144" i="26"/>
  <c r="PR144" i="26"/>
  <c r="PQ144" i="26"/>
  <c r="PP144" i="26"/>
  <c r="PO144" i="26"/>
  <c r="PN144" i="26"/>
  <c r="PM144" i="26"/>
  <c r="PL144" i="26"/>
  <c r="PK144" i="26"/>
  <c r="PJ144" i="26"/>
  <c r="PI144" i="26"/>
  <c r="PH144" i="26"/>
  <c r="PG144" i="26"/>
  <c r="PF144" i="26"/>
  <c r="PE144" i="26"/>
  <c r="PD144" i="26"/>
  <c r="PC144" i="26"/>
  <c r="PB144" i="26"/>
  <c r="PA144" i="26"/>
  <c r="OZ144" i="26"/>
  <c r="OY144" i="26"/>
  <c r="OX144" i="26"/>
  <c r="OW144" i="26"/>
  <c r="OV144" i="26"/>
  <c r="OU144" i="26"/>
  <c r="OT144" i="26"/>
  <c r="OS144" i="26"/>
  <c r="OR144" i="26"/>
  <c r="OQ144" i="26"/>
  <c r="OP144" i="26"/>
  <c r="OO144" i="26"/>
  <c r="ON144" i="26"/>
  <c r="OM144" i="26"/>
  <c r="OL144" i="26"/>
  <c r="OK144" i="26"/>
  <c r="OJ144" i="26"/>
  <c r="OI144" i="26"/>
  <c r="OH144" i="26"/>
  <c r="OG144" i="26"/>
  <c r="OF144" i="26"/>
  <c r="OE144" i="26"/>
  <c r="OD144" i="26"/>
  <c r="OC144" i="26"/>
  <c r="OB144" i="26"/>
  <c r="OA144" i="26"/>
  <c r="NZ144" i="26"/>
  <c r="NY144" i="26"/>
  <c r="NX144" i="26"/>
  <c r="NW144" i="26"/>
  <c r="NV144" i="26"/>
  <c r="NU144" i="26"/>
  <c r="NT144" i="26"/>
  <c r="NS144" i="26"/>
  <c r="NR144" i="26"/>
  <c r="NQ144" i="26"/>
  <c r="NP144" i="26"/>
  <c r="NO144" i="26"/>
  <c r="NN144" i="26"/>
  <c r="NM144" i="26"/>
  <c r="NL144" i="26"/>
  <c r="NK144" i="26"/>
  <c r="NJ144" i="26"/>
  <c r="NI144" i="26"/>
  <c r="NH144" i="26"/>
  <c r="NG144" i="26"/>
  <c r="NF144" i="26"/>
  <c r="NE144" i="26"/>
  <c r="ND144" i="26"/>
  <c r="NC144" i="26"/>
  <c r="NB144" i="26"/>
  <c r="NA144" i="26"/>
  <c r="MZ144" i="26"/>
  <c r="MY144" i="26"/>
  <c r="MX144" i="26"/>
  <c r="MW144" i="26"/>
  <c r="MV144" i="26"/>
  <c r="MU144" i="26"/>
  <c r="MT144" i="26"/>
  <c r="MS144" i="26"/>
  <c r="MR144" i="26"/>
  <c r="MQ144" i="26"/>
  <c r="MP144" i="26"/>
  <c r="MO144" i="26"/>
  <c r="MN144" i="26"/>
  <c r="MM144" i="26"/>
  <c r="ML144" i="26"/>
  <c r="MK144" i="26"/>
  <c r="MJ144" i="26"/>
  <c r="MI144" i="26"/>
  <c r="MH144" i="26"/>
  <c r="MG144" i="26"/>
  <c r="MF144" i="26"/>
  <c r="ME144" i="26"/>
  <c r="MD144" i="26"/>
  <c r="MC144" i="26"/>
  <c r="MB144" i="26"/>
  <c r="MA144" i="26"/>
  <c r="LZ144" i="26"/>
  <c r="LY144" i="26"/>
  <c r="LX144" i="26"/>
  <c r="LW144" i="26"/>
  <c r="LV144" i="26"/>
  <c r="LU144" i="26"/>
  <c r="LT144" i="26"/>
  <c r="LS144" i="26"/>
  <c r="LR144" i="26"/>
  <c r="LQ144" i="26"/>
  <c r="LP144" i="26"/>
  <c r="LO144" i="26"/>
  <c r="LN144" i="26"/>
  <c r="LM144" i="26"/>
  <c r="LL144" i="26"/>
  <c r="LK144" i="26"/>
  <c r="LJ144" i="26"/>
  <c r="LI144" i="26"/>
  <c r="LH144" i="26"/>
  <c r="LG144" i="26"/>
  <c r="LF144" i="26"/>
  <c r="LE144" i="26"/>
  <c r="LD144" i="26"/>
  <c r="LC144" i="26"/>
  <c r="LB144" i="26"/>
  <c r="LA144" i="26"/>
  <c r="KZ144" i="26"/>
  <c r="KY144" i="26"/>
  <c r="KX144" i="26"/>
  <c r="KW144" i="26"/>
  <c r="KV144" i="26"/>
  <c r="KU144" i="26"/>
  <c r="KT144" i="26"/>
  <c r="KS144" i="26"/>
  <c r="KR144" i="26"/>
  <c r="KQ144" i="26"/>
  <c r="KP144" i="26"/>
  <c r="KO144" i="26"/>
  <c r="KN144" i="26"/>
  <c r="KM144" i="26"/>
  <c r="KL144" i="26"/>
  <c r="KK144" i="26"/>
  <c r="KJ144" i="26"/>
  <c r="KI144" i="26"/>
  <c r="KH144" i="26"/>
  <c r="KG144" i="26"/>
  <c r="KF144" i="26"/>
  <c r="KE144" i="26"/>
  <c r="KD144" i="26"/>
  <c r="KC144" i="26"/>
  <c r="KB144" i="26"/>
  <c r="KA144" i="26"/>
  <c r="JZ144" i="26"/>
  <c r="JY144" i="26"/>
  <c r="JX144" i="26"/>
  <c r="JW144" i="26"/>
  <c r="JV144" i="26"/>
  <c r="JU144" i="26"/>
  <c r="JT144" i="26"/>
  <c r="JS144" i="26"/>
  <c r="JR144" i="26"/>
  <c r="JQ144" i="26"/>
  <c r="JP144" i="26"/>
  <c r="JO144" i="26"/>
  <c r="JN144" i="26"/>
  <c r="JM144" i="26"/>
  <c r="JL144" i="26"/>
  <c r="JK144" i="26"/>
  <c r="JJ144" i="26"/>
  <c r="JI144" i="26"/>
  <c r="JH144" i="26"/>
  <c r="JG144" i="26"/>
  <c r="JF144" i="26"/>
  <c r="JE144" i="26"/>
  <c r="JD144" i="26"/>
  <c r="JC144" i="26"/>
  <c r="JB144" i="26"/>
  <c r="JA144" i="26"/>
  <c r="IZ144" i="26"/>
  <c r="IY144" i="26"/>
  <c r="IX144" i="26"/>
  <c r="IW144" i="26"/>
  <c r="IV144" i="26"/>
  <c r="IU144" i="26"/>
  <c r="IT144" i="26"/>
  <c r="IS144" i="26"/>
  <c r="IR144" i="26"/>
  <c r="IQ144" i="26"/>
  <c r="IP144" i="26"/>
  <c r="IO144" i="26"/>
  <c r="IN144" i="26"/>
  <c r="IM144" i="26"/>
  <c r="IL144" i="26"/>
  <c r="IK144" i="26"/>
  <c r="IJ144" i="26"/>
  <c r="II144" i="26"/>
  <c r="IH144" i="26"/>
  <c r="IG144" i="26"/>
  <c r="IF144" i="26"/>
  <c r="IE144" i="26"/>
  <c r="ID144" i="26"/>
  <c r="IC144" i="26"/>
  <c r="IB144" i="26"/>
  <c r="IA144" i="26"/>
  <c r="HZ144" i="26"/>
  <c r="HY144" i="26"/>
  <c r="HX144" i="26"/>
  <c r="HW144" i="26"/>
  <c r="HV144" i="26"/>
  <c r="HU144" i="26"/>
  <c r="HT144" i="26"/>
  <c r="HS144" i="26"/>
  <c r="HR144" i="26"/>
  <c r="HQ144" i="26"/>
  <c r="HP144" i="26"/>
  <c r="HO144" i="26"/>
  <c r="HN144" i="26"/>
  <c r="HM144" i="26"/>
  <c r="HL144" i="26"/>
  <c r="HK144" i="26"/>
  <c r="HJ144" i="26"/>
  <c r="HI144" i="26"/>
  <c r="HH144" i="26"/>
  <c r="HG144" i="26"/>
  <c r="HF144" i="26"/>
  <c r="HE144" i="26"/>
  <c r="HD144" i="26"/>
  <c r="HC144" i="26"/>
  <c r="HB144" i="26"/>
  <c r="HA144" i="26"/>
  <c r="GZ144" i="26"/>
  <c r="GY144" i="26"/>
  <c r="GX144" i="26"/>
  <c r="GW144" i="26"/>
  <c r="GV144" i="26"/>
  <c r="GU144" i="26"/>
  <c r="GT144" i="26"/>
  <c r="GS144" i="26"/>
  <c r="GR144" i="26"/>
  <c r="GQ144" i="26"/>
  <c r="GP144" i="26"/>
  <c r="GO144" i="26"/>
  <c r="GN144" i="26"/>
  <c r="GM144" i="26"/>
  <c r="GL144" i="26"/>
  <c r="GK144" i="26"/>
  <c r="GJ144" i="26"/>
  <c r="GI144" i="26"/>
  <c r="GH144" i="26"/>
  <c r="GG144" i="26"/>
  <c r="GF144" i="26"/>
  <c r="GE144" i="26"/>
  <c r="GD144" i="26"/>
  <c r="GC144" i="26"/>
  <c r="GB144" i="26"/>
  <c r="GA144" i="26"/>
  <c r="FZ144" i="26"/>
  <c r="FY144" i="26"/>
  <c r="FX144" i="26"/>
  <c r="FW144" i="26"/>
  <c r="FV144" i="26"/>
  <c r="FU144" i="26"/>
  <c r="FT144" i="26"/>
  <c r="FS144" i="26"/>
  <c r="FR144" i="26"/>
  <c r="FQ144" i="26"/>
  <c r="FP144" i="26"/>
  <c r="FO144" i="26"/>
  <c r="FN144" i="26"/>
  <c r="FM144" i="26"/>
  <c r="FL144" i="26"/>
  <c r="FK144" i="26"/>
  <c r="FJ144" i="26"/>
  <c r="FI144" i="26"/>
  <c r="FH144" i="26"/>
  <c r="FG144" i="26"/>
  <c r="FF144" i="26"/>
  <c r="FE144" i="26"/>
  <c r="FD144" i="26"/>
  <c r="FC144" i="26"/>
  <c r="FB144" i="26"/>
  <c r="FA144" i="26"/>
  <c r="EZ144" i="26"/>
  <c r="EY144" i="26"/>
  <c r="EX144" i="26"/>
  <c r="EW144" i="26"/>
  <c r="EV144" i="26"/>
  <c r="EU144" i="26"/>
  <c r="ET144" i="26"/>
  <c r="ES144" i="26"/>
  <c r="ER144" i="26"/>
  <c r="EQ144" i="26"/>
  <c r="EP144" i="26"/>
  <c r="EO144" i="26"/>
  <c r="EN144" i="26"/>
  <c r="EM144" i="26"/>
  <c r="EL144" i="26"/>
  <c r="EK144" i="26"/>
  <c r="EJ144" i="26"/>
  <c r="EI144" i="26"/>
  <c r="EH144" i="26"/>
  <c r="EG144" i="26"/>
  <c r="EF144" i="26"/>
  <c r="EE144" i="26"/>
  <c r="ED144" i="26"/>
  <c r="EC144" i="26"/>
  <c r="EB144" i="26"/>
  <c r="EA144" i="26"/>
  <c r="DZ144" i="26"/>
  <c r="DY144" i="26"/>
  <c r="DX144" i="26"/>
  <c r="DW144" i="26"/>
  <c r="DV144" i="26"/>
  <c r="DU144" i="26"/>
  <c r="DT144" i="26"/>
  <c r="DS144" i="26"/>
  <c r="DR144" i="26"/>
  <c r="DQ144" i="26"/>
  <c r="DP144" i="26"/>
  <c r="DO144" i="26"/>
  <c r="DN144" i="26"/>
  <c r="DM144" i="26"/>
  <c r="DL144" i="26"/>
  <c r="DK144" i="26"/>
  <c r="DJ144" i="26"/>
  <c r="DI144" i="26"/>
  <c r="DH144" i="26"/>
  <c r="DG144" i="26"/>
  <c r="DF144" i="26"/>
  <c r="DE144" i="26"/>
  <c r="DD144" i="26"/>
  <c r="DC144" i="26"/>
  <c r="DB144" i="26"/>
  <c r="DA144" i="26"/>
  <c r="CZ144" i="26"/>
  <c r="CY144" i="26"/>
  <c r="CX144" i="26"/>
  <c r="CW144" i="26"/>
  <c r="CV144" i="26"/>
  <c r="CU144" i="26"/>
  <c r="CT144" i="26"/>
  <c r="CS144" i="26"/>
  <c r="CR144" i="26"/>
  <c r="CQ144" i="26"/>
  <c r="CP144" i="26"/>
  <c r="CO144" i="26"/>
  <c r="CN144" i="26"/>
  <c r="CM144" i="26"/>
  <c r="CL144" i="26"/>
  <c r="CK144" i="26"/>
  <c r="CJ144" i="26"/>
  <c r="CI144" i="26"/>
  <c r="CH144" i="26"/>
  <c r="CG144" i="26"/>
  <c r="CF144" i="26"/>
  <c r="CE144" i="26"/>
  <c r="CD144" i="26"/>
  <c r="CC144" i="26"/>
  <c r="CB144" i="26"/>
  <c r="CA144" i="26"/>
  <c r="BZ144" i="26"/>
  <c r="BY144" i="26"/>
  <c r="BX144" i="26"/>
  <c r="BW144" i="26"/>
  <c r="BV144" i="26"/>
  <c r="BU144" i="26"/>
  <c r="BT144" i="26"/>
  <c r="BS144" i="26"/>
  <c r="BR144" i="26"/>
  <c r="BQ144" i="26"/>
  <c r="BP144" i="26"/>
  <c r="BO144" i="26"/>
  <c r="BN144" i="26"/>
  <c r="BM144" i="26"/>
  <c r="BL144" i="26"/>
  <c r="BK144" i="26"/>
  <c r="BJ144" i="26"/>
  <c r="BI144" i="26"/>
  <c r="BH144" i="26"/>
  <c r="BG144" i="26"/>
  <c r="BF144" i="26"/>
  <c r="BE144" i="26"/>
  <c r="BD144" i="26"/>
  <c r="BC144" i="26"/>
  <c r="BB144" i="26"/>
  <c r="BA144" i="26"/>
  <c r="AZ144" i="26"/>
  <c r="AY144" i="26"/>
  <c r="AX144" i="26"/>
  <c r="AW144" i="26"/>
  <c r="AV144" i="26"/>
  <c r="AU144" i="26"/>
  <c r="AT144" i="26"/>
  <c r="AS144" i="26"/>
  <c r="AR144" i="26"/>
  <c r="AQ144" i="26"/>
  <c r="AP144" i="26"/>
  <c r="AO144" i="26"/>
  <c r="AN144" i="26"/>
  <c r="AM144" i="26"/>
  <c r="AL144" i="26"/>
  <c r="AK144" i="26"/>
  <c r="AJ144" i="26"/>
  <c r="AI144" i="26"/>
  <c r="AH144" i="26"/>
  <c r="AG144" i="26"/>
  <c r="AF144" i="26"/>
  <c r="AE144" i="26"/>
  <c r="AD144" i="26"/>
  <c r="AC144" i="26"/>
  <c r="AB144" i="26"/>
  <c r="AA144" i="26"/>
  <c r="Z144" i="26"/>
  <c r="Y144" i="26"/>
  <c r="X144" i="26"/>
  <c r="W144" i="26"/>
  <c r="V144" i="26"/>
  <c r="U144" i="26"/>
  <c r="T144" i="26"/>
  <c r="S144" i="26"/>
  <c r="R144" i="26"/>
  <c r="Q144" i="26"/>
  <c r="P144" i="26"/>
  <c r="O144" i="26"/>
  <c r="N144" i="26"/>
  <c r="M144" i="26"/>
  <c r="L144" i="26"/>
  <c r="K144" i="26"/>
  <c r="J144" i="26"/>
  <c r="I144" i="26"/>
  <c r="H144" i="26"/>
  <c r="G144" i="26"/>
  <c r="F144" i="26"/>
  <c r="QI143" i="26"/>
  <c r="QH143" i="26"/>
  <c r="QG143" i="26"/>
  <c r="QF143" i="26"/>
  <c r="QE143" i="26"/>
  <c r="QD143" i="26"/>
  <c r="QC143" i="26"/>
  <c r="QB143" i="26"/>
  <c r="QA143" i="26"/>
  <c r="PZ143" i="26"/>
  <c r="PY143" i="26"/>
  <c r="PX143" i="26"/>
  <c r="PW143" i="26"/>
  <c r="PV143" i="26"/>
  <c r="PU143" i="26"/>
  <c r="PT143" i="26"/>
  <c r="PS143" i="26"/>
  <c r="PR143" i="26"/>
  <c r="PQ143" i="26"/>
  <c r="PP143" i="26"/>
  <c r="PO143" i="26"/>
  <c r="PN143" i="26"/>
  <c r="PM143" i="26"/>
  <c r="PL143" i="26"/>
  <c r="PK143" i="26"/>
  <c r="PJ143" i="26"/>
  <c r="PI143" i="26"/>
  <c r="PH143" i="26"/>
  <c r="PG143" i="26"/>
  <c r="PF143" i="26"/>
  <c r="PE143" i="26"/>
  <c r="PD143" i="26"/>
  <c r="PC143" i="26"/>
  <c r="PB143" i="26"/>
  <c r="PA143" i="26"/>
  <c r="OZ143" i="26"/>
  <c r="OY143" i="26"/>
  <c r="OX143" i="26"/>
  <c r="OW143" i="26"/>
  <c r="OV143" i="26"/>
  <c r="OU143" i="26"/>
  <c r="OT143" i="26"/>
  <c r="OS143" i="26"/>
  <c r="OR143" i="26"/>
  <c r="OQ143" i="26"/>
  <c r="OP143" i="26"/>
  <c r="OO143" i="26"/>
  <c r="ON143" i="26"/>
  <c r="OM143" i="26"/>
  <c r="OL143" i="26"/>
  <c r="OK143" i="26"/>
  <c r="OJ143" i="26"/>
  <c r="OI143" i="26"/>
  <c r="OH143" i="26"/>
  <c r="OG143" i="26"/>
  <c r="OF143" i="26"/>
  <c r="OE143" i="26"/>
  <c r="OD143" i="26"/>
  <c r="OC143" i="26"/>
  <c r="OB143" i="26"/>
  <c r="OA143" i="26"/>
  <c r="NZ143" i="26"/>
  <c r="NY143" i="26"/>
  <c r="NX143" i="26"/>
  <c r="NW143" i="26"/>
  <c r="NV143" i="26"/>
  <c r="NU143" i="26"/>
  <c r="NT143" i="26"/>
  <c r="NS143" i="26"/>
  <c r="NR143" i="26"/>
  <c r="NQ143" i="26"/>
  <c r="NP143" i="26"/>
  <c r="NO143" i="26"/>
  <c r="NN143" i="26"/>
  <c r="NM143" i="26"/>
  <c r="NL143" i="26"/>
  <c r="NK143" i="26"/>
  <c r="NJ143" i="26"/>
  <c r="NI143" i="26"/>
  <c r="NH143" i="26"/>
  <c r="NG143" i="26"/>
  <c r="NF143" i="26"/>
  <c r="NE143" i="26"/>
  <c r="ND143" i="26"/>
  <c r="NC143" i="26"/>
  <c r="NB143" i="26"/>
  <c r="NA143" i="26"/>
  <c r="MZ143" i="26"/>
  <c r="MY143" i="26"/>
  <c r="MX143" i="26"/>
  <c r="MW143" i="26"/>
  <c r="MV143" i="26"/>
  <c r="MU143" i="26"/>
  <c r="MT143" i="26"/>
  <c r="MS143" i="26"/>
  <c r="MR143" i="26"/>
  <c r="MQ143" i="26"/>
  <c r="MP143" i="26"/>
  <c r="MO143" i="26"/>
  <c r="MN143" i="26"/>
  <c r="MM143" i="26"/>
  <c r="ML143" i="26"/>
  <c r="MK143" i="26"/>
  <c r="MJ143" i="26"/>
  <c r="MI143" i="26"/>
  <c r="MH143" i="26"/>
  <c r="MG143" i="26"/>
  <c r="MF143" i="26"/>
  <c r="ME143" i="26"/>
  <c r="MD143" i="26"/>
  <c r="MC143" i="26"/>
  <c r="MB143" i="26"/>
  <c r="MA143" i="26"/>
  <c r="LZ143" i="26"/>
  <c r="LY143" i="26"/>
  <c r="LX143" i="26"/>
  <c r="LW143" i="26"/>
  <c r="LV143" i="26"/>
  <c r="LU143" i="26"/>
  <c r="LT143" i="26"/>
  <c r="LS143" i="26"/>
  <c r="LR143" i="26"/>
  <c r="LQ143" i="26"/>
  <c r="LP143" i="26"/>
  <c r="LO143" i="26"/>
  <c r="LN143" i="26"/>
  <c r="LM143" i="26"/>
  <c r="LL143" i="26"/>
  <c r="LK143" i="26"/>
  <c r="LJ143" i="26"/>
  <c r="LI143" i="26"/>
  <c r="LH143" i="26"/>
  <c r="LG143" i="26"/>
  <c r="LF143" i="26"/>
  <c r="LE143" i="26"/>
  <c r="LD143" i="26"/>
  <c r="LC143" i="26"/>
  <c r="LB143" i="26"/>
  <c r="LA143" i="26"/>
  <c r="KZ143" i="26"/>
  <c r="KY143" i="26"/>
  <c r="KX143" i="26"/>
  <c r="KW143" i="26"/>
  <c r="KV143" i="26"/>
  <c r="KU143" i="26"/>
  <c r="KT143" i="26"/>
  <c r="KS143" i="26"/>
  <c r="KR143" i="26"/>
  <c r="KQ143" i="26"/>
  <c r="KP143" i="26"/>
  <c r="KO143" i="26"/>
  <c r="KN143" i="26"/>
  <c r="KM143" i="26"/>
  <c r="KL143" i="26"/>
  <c r="KK143" i="26"/>
  <c r="KJ143" i="26"/>
  <c r="KI143" i="26"/>
  <c r="KH143" i="26"/>
  <c r="KG143" i="26"/>
  <c r="KF143" i="26"/>
  <c r="KE143" i="26"/>
  <c r="KD143" i="26"/>
  <c r="KC143" i="26"/>
  <c r="KB143" i="26"/>
  <c r="KA143" i="26"/>
  <c r="JZ143" i="26"/>
  <c r="JY143" i="26"/>
  <c r="JX143" i="26"/>
  <c r="JW143" i="26"/>
  <c r="JV143" i="26"/>
  <c r="JU143" i="26"/>
  <c r="JT143" i="26"/>
  <c r="JS143" i="26"/>
  <c r="JR143" i="26"/>
  <c r="JQ143" i="26"/>
  <c r="JP143" i="26"/>
  <c r="JO143" i="26"/>
  <c r="JN143" i="26"/>
  <c r="JM143" i="26"/>
  <c r="JL143" i="26"/>
  <c r="JK143" i="26"/>
  <c r="JJ143" i="26"/>
  <c r="JI143" i="26"/>
  <c r="JH143" i="26"/>
  <c r="JG143" i="26"/>
  <c r="JF143" i="26"/>
  <c r="JE143" i="26"/>
  <c r="JD143" i="26"/>
  <c r="JC143" i="26"/>
  <c r="JB143" i="26"/>
  <c r="JA143" i="26"/>
  <c r="IZ143" i="26"/>
  <c r="IY143" i="26"/>
  <c r="IX143" i="26"/>
  <c r="IW143" i="26"/>
  <c r="IV143" i="26"/>
  <c r="IU143" i="26"/>
  <c r="IT143" i="26"/>
  <c r="IS143" i="26"/>
  <c r="IR143" i="26"/>
  <c r="IQ143" i="26"/>
  <c r="IP143" i="26"/>
  <c r="IO143" i="26"/>
  <c r="IN143" i="26"/>
  <c r="IM143" i="26"/>
  <c r="IL143" i="26"/>
  <c r="IK143" i="26"/>
  <c r="IJ143" i="26"/>
  <c r="II143" i="26"/>
  <c r="IH143" i="26"/>
  <c r="IG143" i="26"/>
  <c r="IF143" i="26"/>
  <c r="IE143" i="26"/>
  <c r="ID143" i="26"/>
  <c r="IC143" i="26"/>
  <c r="IB143" i="26"/>
  <c r="IA143" i="26"/>
  <c r="HZ143" i="26"/>
  <c r="HY143" i="26"/>
  <c r="HX143" i="26"/>
  <c r="HW143" i="26"/>
  <c r="HV143" i="26"/>
  <c r="HU143" i="26"/>
  <c r="HT143" i="26"/>
  <c r="HS143" i="26"/>
  <c r="HR143" i="26"/>
  <c r="HQ143" i="26"/>
  <c r="HP143" i="26"/>
  <c r="HO143" i="26"/>
  <c r="HN143" i="26"/>
  <c r="HM143" i="26"/>
  <c r="HL143" i="26"/>
  <c r="HK143" i="26"/>
  <c r="HJ143" i="26"/>
  <c r="HI143" i="26"/>
  <c r="HH143" i="26"/>
  <c r="HG143" i="26"/>
  <c r="HF143" i="26"/>
  <c r="HE143" i="26"/>
  <c r="HD143" i="26"/>
  <c r="HC143" i="26"/>
  <c r="HB143" i="26"/>
  <c r="HA143" i="26"/>
  <c r="GZ143" i="26"/>
  <c r="GY143" i="26"/>
  <c r="GX143" i="26"/>
  <c r="GW143" i="26"/>
  <c r="GV143" i="26"/>
  <c r="GU143" i="26"/>
  <c r="GT143" i="26"/>
  <c r="GS143" i="26"/>
  <c r="GR143" i="26"/>
  <c r="GQ143" i="26"/>
  <c r="GP143" i="26"/>
  <c r="GO143" i="26"/>
  <c r="GN143" i="26"/>
  <c r="GM143" i="26"/>
  <c r="GL143" i="26"/>
  <c r="GK143" i="26"/>
  <c r="GJ143" i="26"/>
  <c r="GI143" i="26"/>
  <c r="GH143" i="26"/>
  <c r="GG143" i="26"/>
  <c r="GF143" i="26"/>
  <c r="GE143" i="26"/>
  <c r="GD143" i="26"/>
  <c r="GC143" i="26"/>
  <c r="GB143" i="26"/>
  <c r="GA143" i="26"/>
  <c r="FZ143" i="26"/>
  <c r="FY143" i="26"/>
  <c r="FX143" i="26"/>
  <c r="FW143" i="26"/>
  <c r="FV143" i="26"/>
  <c r="FU143" i="26"/>
  <c r="FT143" i="26"/>
  <c r="FS143" i="26"/>
  <c r="FR143" i="26"/>
  <c r="FQ143" i="26"/>
  <c r="FP143" i="26"/>
  <c r="FO143" i="26"/>
  <c r="FN143" i="26"/>
  <c r="FM143" i="26"/>
  <c r="FL143" i="26"/>
  <c r="FK143" i="26"/>
  <c r="FJ143" i="26"/>
  <c r="FI143" i="26"/>
  <c r="FH143" i="26"/>
  <c r="FG143" i="26"/>
  <c r="FF143" i="26"/>
  <c r="FE143" i="26"/>
  <c r="FD143" i="26"/>
  <c r="FC143" i="26"/>
  <c r="FB143" i="26"/>
  <c r="FA143" i="26"/>
  <c r="EZ143" i="26"/>
  <c r="EY143" i="26"/>
  <c r="EX143" i="26"/>
  <c r="EW143" i="26"/>
  <c r="EV143" i="26"/>
  <c r="EU143" i="26"/>
  <c r="ET143" i="26"/>
  <c r="ES143" i="26"/>
  <c r="ER143" i="26"/>
  <c r="EQ143" i="26"/>
  <c r="EP143" i="26"/>
  <c r="EO143" i="26"/>
  <c r="EN143" i="26"/>
  <c r="EM143" i="26"/>
  <c r="EL143" i="26"/>
  <c r="EK143" i="26"/>
  <c r="EJ143" i="26"/>
  <c r="EI143" i="26"/>
  <c r="EH143" i="26"/>
  <c r="EG143" i="26"/>
  <c r="EF143" i="26"/>
  <c r="EE143" i="26"/>
  <c r="ED143" i="26"/>
  <c r="EC143" i="26"/>
  <c r="EB143" i="26"/>
  <c r="EA143" i="26"/>
  <c r="DZ143" i="26"/>
  <c r="DY143" i="26"/>
  <c r="DX143" i="26"/>
  <c r="DW143" i="26"/>
  <c r="DV143" i="26"/>
  <c r="DU143" i="26"/>
  <c r="DT143" i="26"/>
  <c r="DS143" i="26"/>
  <c r="DR143" i="26"/>
  <c r="DQ143" i="26"/>
  <c r="DP143" i="26"/>
  <c r="DO143" i="26"/>
  <c r="DN143" i="26"/>
  <c r="DM143" i="26"/>
  <c r="DL143" i="26"/>
  <c r="DK143" i="26"/>
  <c r="DJ143" i="26"/>
  <c r="DI143" i="26"/>
  <c r="DH143" i="26"/>
  <c r="DG143" i="26"/>
  <c r="DF143" i="26"/>
  <c r="DE143" i="26"/>
  <c r="DD143" i="26"/>
  <c r="DC143" i="26"/>
  <c r="DB143" i="26"/>
  <c r="DA143" i="26"/>
  <c r="CZ143" i="26"/>
  <c r="CY143" i="26"/>
  <c r="CX143" i="26"/>
  <c r="CW143" i="26"/>
  <c r="CV143" i="26"/>
  <c r="CU143" i="26"/>
  <c r="CT143" i="26"/>
  <c r="CS143" i="26"/>
  <c r="CR143" i="26"/>
  <c r="CQ143" i="26"/>
  <c r="CP143" i="26"/>
  <c r="CO143" i="26"/>
  <c r="CN143" i="26"/>
  <c r="CM143" i="26"/>
  <c r="CL143" i="26"/>
  <c r="CK143" i="26"/>
  <c r="CJ143" i="26"/>
  <c r="CI143" i="26"/>
  <c r="CH143" i="26"/>
  <c r="CG143" i="26"/>
  <c r="CF143" i="26"/>
  <c r="CE143" i="26"/>
  <c r="CD143" i="26"/>
  <c r="CC143" i="26"/>
  <c r="CB143" i="26"/>
  <c r="CA143" i="26"/>
  <c r="BZ143" i="26"/>
  <c r="BY143" i="26"/>
  <c r="BX143" i="26"/>
  <c r="BW143" i="26"/>
  <c r="BV143" i="26"/>
  <c r="BU143" i="26"/>
  <c r="BT143" i="26"/>
  <c r="BS143" i="26"/>
  <c r="BR143" i="26"/>
  <c r="BQ143" i="26"/>
  <c r="BP143" i="26"/>
  <c r="BO143" i="26"/>
  <c r="BN143" i="26"/>
  <c r="BM143" i="26"/>
  <c r="BL143" i="26"/>
  <c r="BK143" i="26"/>
  <c r="BJ143" i="26"/>
  <c r="BI143" i="26"/>
  <c r="BH143" i="26"/>
  <c r="BG143" i="26"/>
  <c r="BF143" i="26"/>
  <c r="BE143" i="26"/>
  <c r="BD143" i="26"/>
  <c r="BC143" i="26"/>
  <c r="BB143" i="26"/>
  <c r="BA143" i="26"/>
  <c r="AZ143" i="26"/>
  <c r="AY143" i="26"/>
  <c r="AX143" i="26"/>
  <c r="AW143" i="26"/>
  <c r="AV143" i="26"/>
  <c r="AU143" i="26"/>
  <c r="AT143" i="26"/>
  <c r="AS143" i="26"/>
  <c r="AR143" i="26"/>
  <c r="AQ143" i="26"/>
  <c r="AP143" i="26"/>
  <c r="AO143" i="26"/>
  <c r="AN143" i="26"/>
  <c r="AM143" i="26"/>
  <c r="AL143" i="26"/>
  <c r="AK143" i="26"/>
  <c r="AJ143" i="26"/>
  <c r="AI143" i="26"/>
  <c r="AH143" i="26"/>
  <c r="AG143" i="26"/>
  <c r="AF143" i="26"/>
  <c r="AE143" i="26"/>
  <c r="AD143" i="26"/>
  <c r="AC143" i="26"/>
  <c r="AB143" i="26"/>
  <c r="AA143" i="26"/>
  <c r="Z143" i="26"/>
  <c r="Y143" i="26"/>
  <c r="X143" i="26"/>
  <c r="W143" i="26"/>
  <c r="V143" i="26"/>
  <c r="U143" i="26"/>
  <c r="T143" i="26"/>
  <c r="S143" i="26"/>
  <c r="R143" i="26"/>
  <c r="Q143" i="26"/>
  <c r="P143" i="26"/>
  <c r="O143" i="26"/>
  <c r="N143" i="26"/>
  <c r="M143" i="26"/>
  <c r="L143" i="26"/>
  <c r="K143" i="26"/>
  <c r="J143" i="26"/>
  <c r="I143" i="26"/>
  <c r="H143" i="26"/>
  <c r="G143" i="26"/>
  <c r="F143" i="26"/>
  <c r="QI142" i="26"/>
  <c r="QH142" i="26"/>
  <c r="QG142" i="26"/>
  <c r="QF142" i="26"/>
  <c r="QE142" i="26"/>
  <c r="QD142" i="26"/>
  <c r="QC142" i="26"/>
  <c r="QB142" i="26"/>
  <c r="QA142" i="26"/>
  <c r="PZ142" i="26"/>
  <c r="PY142" i="26"/>
  <c r="PX142" i="26"/>
  <c r="PW142" i="26"/>
  <c r="PV142" i="26"/>
  <c r="PU142" i="26"/>
  <c r="PT142" i="26"/>
  <c r="PS142" i="26"/>
  <c r="PR142" i="26"/>
  <c r="PQ142" i="26"/>
  <c r="PP142" i="26"/>
  <c r="PO142" i="26"/>
  <c r="PN142" i="26"/>
  <c r="PM142" i="26"/>
  <c r="PL142" i="26"/>
  <c r="PK142" i="26"/>
  <c r="PJ142" i="26"/>
  <c r="PI142" i="26"/>
  <c r="PH142" i="26"/>
  <c r="PG142" i="26"/>
  <c r="PF142" i="26"/>
  <c r="PE142" i="26"/>
  <c r="PD142" i="26"/>
  <c r="PC142" i="26"/>
  <c r="PB142" i="26"/>
  <c r="PA142" i="26"/>
  <c r="OZ142" i="26"/>
  <c r="OY142" i="26"/>
  <c r="OX142" i="26"/>
  <c r="OW142" i="26"/>
  <c r="OV142" i="26"/>
  <c r="OU142" i="26"/>
  <c r="OT142" i="26"/>
  <c r="OS142" i="26"/>
  <c r="OR142" i="26"/>
  <c r="OQ142" i="26"/>
  <c r="OP142" i="26"/>
  <c r="OO142" i="26"/>
  <c r="ON142" i="26"/>
  <c r="OM142" i="26"/>
  <c r="OL142" i="26"/>
  <c r="OK142" i="26"/>
  <c r="OJ142" i="26"/>
  <c r="OI142" i="26"/>
  <c r="OH142" i="26"/>
  <c r="OG142" i="26"/>
  <c r="OF142" i="26"/>
  <c r="OE142" i="26"/>
  <c r="OD142" i="26"/>
  <c r="OC142" i="26"/>
  <c r="OB142" i="26"/>
  <c r="OA142" i="26"/>
  <c r="NZ142" i="26"/>
  <c r="NY142" i="26"/>
  <c r="NX142" i="26"/>
  <c r="NW142" i="26"/>
  <c r="NV142" i="26"/>
  <c r="NU142" i="26"/>
  <c r="NT142" i="26"/>
  <c r="NS142" i="26"/>
  <c r="NR142" i="26"/>
  <c r="NQ142" i="26"/>
  <c r="NP142" i="26"/>
  <c r="NO142" i="26"/>
  <c r="NN142" i="26"/>
  <c r="NM142" i="26"/>
  <c r="NL142" i="26"/>
  <c r="NK142" i="26"/>
  <c r="NJ142" i="26"/>
  <c r="NI142" i="26"/>
  <c r="NH142" i="26"/>
  <c r="NG142" i="26"/>
  <c r="NF142" i="26"/>
  <c r="NE142" i="26"/>
  <c r="ND142" i="26"/>
  <c r="NC142" i="26"/>
  <c r="NB142" i="26"/>
  <c r="NA142" i="26"/>
  <c r="MZ142" i="26"/>
  <c r="MY142" i="26"/>
  <c r="MX142" i="26"/>
  <c r="MW142" i="26"/>
  <c r="MV142" i="26"/>
  <c r="MU142" i="26"/>
  <c r="MT142" i="26"/>
  <c r="MS142" i="26"/>
  <c r="MR142" i="26"/>
  <c r="MQ142" i="26"/>
  <c r="MP142" i="26"/>
  <c r="MO142" i="26"/>
  <c r="MN142" i="26"/>
  <c r="MM142" i="26"/>
  <c r="ML142" i="26"/>
  <c r="MK142" i="26"/>
  <c r="MJ142" i="26"/>
  <c r="MI142" i="26"/>
  <c r="MH142" i="26"/>
  <c r="MG142" i="26"/>
  <c r="MF142" i="26"/>
  <c r="ME142" i="26"/>
  <c r="MD142" i="26"/>
  <c r="MC142" i="26"/>
  <c r="MB142" i="26"/>
  <c r="MA142" i="26"/>
  <c r="LZ142" i="26"/>
  <c r="LY142" i="26"/>
  <c r="LX142" i="26"/>
  <c r="LW142" i="26"/>
  <c r="LV142" i="26"/>
  <c r="LU142" i="26"/>
  <c r="LT142" i="26"/>
  <c r="LS142" i="26"/>
  <c r="LR142" i="26"/>
  <c r="LQ142" i="26"/>
  <c r="LP142" i="26"/>
  <c r="LO142" i="26"/>
  <c r="LN142" i="26"/>
  <c r="LM142" i="26"/>
  <c r="LL142" i="26"/>
  <c r="LK142" i="26"/>
  <c r="LJ142" i="26"/>
  <c r="LI142" i="26"/>
  <c r="LH142" i="26"/>
  <c r="LG142" i="26"/>
  <c r="LF142" i="26"/>
  <c r="LE142" i="26"/>
  <c r="LD142" i="26"/>
  <c r="LC142" i="26"/>
  <c r="LB142" i="26"/>
  <c r="LA142" i="26"/>
  <c r="KZ142" i="26"/>
  <c r="KY142" i="26"/>
  <c r="KX142" i="26"/>
  <c r="KW142" i="26"/>
  <c r="KV142" i="26"/>
  <c r="KU142" i="26"/>
  <c r="KT142" i="26"/>
  <c r="KS142" i="26"/>
  <c r="KR142" i="26"/>
  <c r="KQ142" i="26"/>
  <c r="KP142" i="26"/>
  <c r="KO142" i="26"/>
  <c r="KN142" i="26"/>
  <c r="KM142" i="26"/>
  <c r="KL142" i="26"/>
  <c r="KK142" i="26"/>
  <c r="KJ142" i="26"/>
  <c r="KI142" i="26"/>
  <c r="KH142" i="26"/>
  <c r="KG142" i="26"/>
  <c r="KF142" i="26"/>
  <c r="KE142" i="26"/>
  <c r="KD142" i="26"/>
  <c r="KC142" i="26"/>
  <c r="KB142" i="26"/>
  <c r="KA142" i="26"/>
  <c r="JZ142" i="26"/>
  <c r="JY142" i="26"/>
  <c r="JX142" i="26"/>
  <c r="JW142" i="26"/>
  <c r="JV142" i="26"/>
  <c r="JU142" i="26"/>
  <c r="JT142" i="26"/>
  <c r="JS142" i="26"/>
  <c r="JR142" i="26"/>
  <c r="JQ142" i="26"/>
  <c r="JP142" i="26"/>
  <c r="JO142" i="26"/>
  <c r="JN142" i="26"/>
  <c r="JM142" i="26"/>
  <c r="JL142" i="26"/>
  <c r="JK142" i="26"/>
  <c r="JJ142" i="26"/>
  <c r="JI142" i="26"/>
  <c r="JH142" i="26"/>
  <c r="JG142" i="26"/>
  <c r="JF142" i="26"/>
  <c r="JE142" i="26"/>
  <c r="JD142" i="26"/>
  <c r="JC142" i="26"/>
  <c r="JB142" i="26"/>
  <c r="JA142" i="26"/>
  <c r="IZ142" i="26"/>
  <c r="IY142" i="26"/>
  <c r="IX142" i="26"/>
  <c r="IW142" i="26"/>
  <c r="IV142" i="26"/>
  <c r="IU142" i="26"/>
  <c r="IT142" i="26"/>
  <c r="IS142" i="26"/>
  <c r="IR142" i="26"/>
  <c r="IQ142" i="26"/>
  <c r="IP142" i="26"/>
  <c r="IO142" i="26"/>
  <c r="IN142" i="26"/>
  <c r="IM142" i="26"/>
  <c r="IL142" i="26"/>
  <c r="IK142" i="26"/>
  <c r="IJ142" i="26"/>
  <c r="II142" i="26"/>
  <c r="IH142" i="26"/>
  <c r="IG142" i="26"/>
  <c r="IF142" i="26"/>
  <c r="IE142" i="26"/>
  <c r="ID142" i="26"/>
  <c r="IC142" i="26"/>
  <c r="IB142" i="26"/>
  <c r="IA142" i="26"/>
  <c r="HZ142" i="26"/>
  <c r="HY142" i="26"/>
  <c r="HX142" i="26"/>
  <c r="HW142" i="26"/>
  <c r="HV142" i="26"/>
  <c r="HU142" i="26"/>
  <c r="HT142" i="26"/>
  <c r="HS142" i="26"/>
  <c r="HR142" i="26"/>
  <c r="HQ142" i="26"/>
  <c r="HP142" i="26"/>
  <c r="HO142" i="26"/>
  <c r="HN142" i="26"/>
  <c r="HM142" i="26"/>
  <c r="HL142" i="26"/>
  <c r="HK142" i="26"/>
  <c r="HJ142" i="26"/>
  <c r="HI142" i="26"/>
  <c r="HH142" i="26"/>
  <c r="HG142" i="26"/>
  <c r="HF142" i="26"/>
  <c r="HE142" i="26"/>
  <c r="HD142" i="26"/>
  <c r="HC142" i="26"/>
  <c r="HB142" i="26"/>
  <c r="HA142" i="26"/>
  <c r="GZ142" i="26"/>
  <c r="GY142" i="26"/>
  <c r="GX142" i="26"/>
  <c r="GW142" i="26"/>
  <c r="GV142" i="26"/>
  <c r="GU142" i="26"/>
  <c r="GT142" i="26"/>
  <c r="GS142" i="26"/>
  <c r="GR142" i="26"/>
  <c r="GQ142" i="26"/>
  <c r="GP142" i="26"/>
  <c r="GO142" i="26"/>
  <c r="GN142" i="26"/>
  <c r="GM142" i="26"/>
  <c r="GL142" i="26"/>
  <c r="GK142" i="26"/>
  <c r="GJ142" i="26"/>
  <c r="GI142" i="26"/>
  <c r="GH142" i="26"/>
  <c r="GG142" i="26"/>
  <c r="GF142" i="26"/>
  <c r="GE142" i="26"/>
  <c r="GD142" i="26"/>
  <c r="GC142" i="26"/>
  <c r="GB142" i="26"/>
  <c r="GA142" i="26"/>
  <c r="FZ142" i="26"/>
  <c r="FY142" i="26"/>
  <c r="FX142" i="26"/>
  <c r="FW142" i="26"/>
  <c r="FV142" i="26"/>
  <c r="FU142" i="26"/>
  <c r="FT142" i="26"/>
  <c r="FS142" i="26"/>
  <c r="FR142" i="26"/>
  <c r="FQ142" i="26"/>
  <c r="FP142" i="26"/>
  <c r="FO142" i="26"/>
  <c r="FN142" i="26"/>
  <c r="FM142" i="26"/>
  <c r="FL142" i="26"/>
  <c r="FK142" i="26"/>
  <c r="FJ142" i="26"/>
  <c r="FI142" i="26"/>
  <c r="FH142" i="26"/>
  <c r="FG142" i="26"/>
  <c r="FF142" i="26"/>
  <c r="FE142" i="26"/>
  <c r="FD142" i="26"/>
  <c r="FC142" i="26"/>
  <c r="FB142" i="26"/>
  <c r="FA142" i="26"/>
  <c r="EZ142" i="26"/>
  <c r="EY142" i="26"/>
  <c r="EX142" i="26"/>
  <c r="EW142" i="26"/>
  <c r="EV142" i="26"/>
  <c r="EU142" i="26"/>
  <c r="ET142" i="26"/>
  <c r="ES142" i="26"/>
  <c r="ER142" i="26"/>
  <c r="EQ142" i="26"/>
  <c r="EP142" i="26"/>
  <c r="EO142" i="26"/>
  <c r="EN142" i="26"/>
  <c r="EM142" i="26"/>
  <c r="EL142" i="26"/>
  <c r="EK142" i="26"/>
  <c r="EJ142" i="26"/>
  <c r="EI142" i="26"/>
  <c r="EH142" i="26"/>
  <c r="EG142" i="26"/>
  <c r="EF142" i="26"/>
  <c r="EE142" i="26"/>
  <c r="ED142" i="26"/>
  <c r="EC142" i="26"/>
  <c r="EB142" i="26"/>
  <c r="EA142" i="26"/>
  <c r="DZ142" i="26"/>
  <c r="DY142" i="26"/>
  <c r="DX142" i="26"/>
  <c r="DW142" i="26"/>
  <c r="DV142" i="26"/>
  <c r="DU142" i="26"/>
  <c r="DT142" i="26"/>
  <c r="DS142" i="26"/>
  <c r="DR142" i="26"/>
  <c r="DQ142" i="26"/>
  <c r="DP142" i="26"/>
  <c r="DO142" i="26"/>
  <c r="DN142" i="26"/>
  <c r="DM142" i="26"/>
  <c r="DL142" i="26"/>
  <c r="DK142" i="26"/>
  <c r="DJ142" i="26"/>
  <c r="DI142" i="26"/>
  <c r="DH142" i="26"/>
  <c r="DG142" i="26"/>
  <c r="DF142" i="26"/>
  <c r="DE142" i="26"/>
  <c r="DD142" i="26"/>
  <c r="DC142" i="26"/>
  <c r="DB142" i="26"/>
  <c r="DA142" i="26"/>
  <c r="CZ142" i="26"/>
  <c r="CY142" i="26"/>
  <c r="CX142" i="26"/>
  <c r="CW142" i="26"/>
  <c r="CV142" i="26"/>
  <c r="CU142" i="26"/>
  <c r="CT142" i="26"/>
  <c r="CS142" i="26"/>
  <c r="CR142" i="26"/>
  <c r="CQ142" i="26"/>
  <c r="CP142" i="26"/>
  <c r="CO142" i="26"/>
  <c r="CN142" i="26"/>
  <c r="CM142" i="26"/>
  <c r="CL142" i="26"/>
  <c r="CK142" i="26"/>
  <c r="CJ142" i="26"/>
  <c r="CI142" i="26"/>
  <c r="CH142" i="26"/>
  <c r="CG142" i="26"/>
  <c r="CF142" i="26"/>
  <c r="CE142" i="26"/>
  <c r="CD142" i="26"/>
  <c r="CC142" i="26"/>
  <c r="CB142" i="26"/>
  <c r="CA142" i="26"/>
  <c r="BZ142" i="26"/>
  <c r="BY142" i="26"/>
  <c r="BX142" i="26"/>
  <c r="BW142" i="26"/>
  <c r="BV142" i="26"/>
  <c r="BU142" i="26"/>
  <c r="BT142" i="26"/>
  <c r="BS142" i="26"/>
  <c r="BR142" i="26"/>
  <c r="BQ142" i="26"/>
  <c r="BP142" i="26"/>
  <c r="BO142" i="26"/>
  <c r="BN142" i="26"/>
  <c r="BM142" i="26"/>
  <c r="BL142" i="26"/>
  <c r="BK142" i="26"/>
  <c r="BJ142" i="26"/>
  <c r="BI142" i="26"/>
  <c r="BH142" i="26"/>
  <c r="BG142" i="26"/>
  <c r="BF142" i="26"/>
  <c r="BE142" i="26"/>
  <c r="BD142" i="26"/>
  <c r="BC142" i="26"/>
  <c r="BB142" i="26"/>
  <c r="BA142" i="26"/>
  <c r="AZ142" i="26"/>
  <c r="AY142" i="26"/>
  <c r="AX142" i="26"/>
  <c r="AW142" i="26"/>
  <c r="AV142" i="26"/>
  <c r="AU142" i="26"/>
  <c r="AT142" i="26"/>
  <c r="AS142" i="26"/>
  <c r="AR142" i="26"/>
  <c r="AQ142" i="26"/>
  <c r="AP142" i="26"/>
  <c r="AO142" i="26"/>
  <c r="AN142" i="26"/>
  <c r="AM142" i="26"/>
  <c r="AL142" i="26"/>
  <c r="AK142" i="26"/>
  <c r="AJ142" i="26"/>
  <c r="AI142" i="26"/>
  <c r="AH142" i="26"/>
  <c r="AG142" i="26"/>
  <c r="AF142" i="26"/>
  <c r="AE142" i="26"/>
  <c r="AD142" i="26"/>
  <c r="AC142" i="26"/>
  <c r="AB142" i="26"/>
  <c r="AA142" i="26"/>
  <c r="Z142" i="26"/>
  <c r="Y142" i="26"/>
  <c r="X142" i="26"/>
  <c r="W142" i="26"/>
  <c r="V142" i="26"/>
  <c r="U142" i="26"/>
  <c r="T142" i="26"/>
  <c r="S142" i="26"/>
  <c r="R142" i="26"/>
  <c r="Q142" i="26"/>
  <c r="P142" i="26"/>
  <c r="O142" i="26"/>
  <c r="N142" i="26"/>
  <c r="M142" i="26"/>
  <c r="L142" i="26"/>
  <c r="K142" i="26"/>
  <c r="J142" i="26"/>
  <c r="I142" i="26"/>
  <c r="H142" i="26"/>
  <c r="G142" i="26"/>
  <c r="F142" i="26"/>
  <c r="QI141" i="26"/>
  <c r="QH141" i="26"/>
  <c r="QG141" i="26"/>
  <c r="QF141" i="26"/>
  <c r="QE141" i="26"/>
  <c r="QD141" i="26"/>
  <c r="QC141" i="26"/>
  <c r="QB141" i="26"/>
  <c r="QA141" i="26"/>
  <c r="PZ141" i="26"/>
  <c r="PY141" i="26"/>
  <c r="PX141" i="26"/>
  <c r="PW141" i="26"/>
  <c r="PV141" i="26"/>
  <c r="PU141" i="26"/>
  <c r="PT141" i="26"/>
  <c r="PS141" i="26"/>
  <c r="PR141" i="26"/>
  <c r="PQ141" i="26"/>
  <c r="PP141" i="26"/>
  <c r="PO141" i="26"/>
  <c r="PN141" i="26"/>
  <c r="PM141" i="26"/>
  <c r="PL141" i="26"/>
  <c r="PK141" i="26"/>
  <c r="PJ141" i="26"/>
  <c r="PI141" i="26"/>
  <c r="PH141" i="26"/>
  <c r="PG141" i="26"/>
  <c r="PF141" i="26"/>
  <c r="PE141" i="26"/>
  <c r="PD141" i="26"/>
  <c r="PC141" i="26"/>
  <c r="PB141" i="26"/>
  <c r="PA141" i="26"/>
  <c r="OZ141" i="26"/>
  <c r="OY141" i="26"/>
  <c r="OX141" i="26"/>
  <c r="OW141" i="26"/>
  <c r="OV141" i="26"/>
  <c r="OU141" i="26"/>
  <c r="OT141" i="26"/>
  <c r="OS141" i="26"/>
  <c r="OR141" i="26"/>
  <c r="OQ141" i="26"/>
  <c r="OP141" i="26"/>
  <c r="OO141" i="26"/>
  <c r="ON141" i="26"/>
  <c r="OM141" i="26"/>
  <c r="OL141" i="26"/>
  <c r="OK141" i="26"/>
  <c r="OJ141" i="26"/>
  <c r="OI141" i="26"/>
  <c r="OH141" i="26"/>
  <c r="OG141" i="26"/>
  <c r="OF141" i="26"/>
  <c r="OE141" i="26"/>
  <c r="OD141" i="26"/>
  <c r="OC141" i="26"/>
  <c r="OB141" i="26"/>
  <c r="OA141" i="26"/>
  <c r="NZ141" i="26"/>
  <c r="NY141" i="26"/>
  <c r="NX141" i="26"/>
  <c r="NW141" i="26"/>
  <c r="NV141" i="26"/>
  <c r="NU141" i="26"/>
  <c r="NT141" i="26"/>
  <c r="NS141" i="26"/>
  <c r="NR141" i="26"/>
  <c r="NQ141" i="26"/>
  <c r="NP141" i="26"/>
  <c r="NO141" i="26"/>
  <c r="NN141" i="26"/>
  <c r="NM141" i="26"/>
  <c r="NL141" i="26"/>
  <c r="NK141" i="26"/>
  <c r="NJ141" i="26"/>
  <c r="NI141" i="26"/>
  <c r="NH141" i="26"/>
  <c r="NG141" i="26"/>
  <c r="NF141" i="26"/>
  <c r="NE141" i="26"/>
  <c r="ND141" i="26"/>
  <c r="NC141" i="26"/>
  <c r="NB141" i="26"/>
  <c r="NA141" i="26"/>
  <c r="MZ141" i="26"/>
  <c r="MY141" i="26"/>
  <c r="MX141" i="26"/>
  <c r="MW141" i="26"/>
  <c r="MV141" i="26"/>
  <c r="MU141" i="26"/>
  <c r="MT141" i="26"/>
  <c r="MS141" i="26"/>
  <c r="MR141" i="26"/>
  <c r="MQ141" i="26"/>
  <c r="MP141" i="26"/>
  <c r="MO141" i="26"/>
  <c r="MN141" i="26"/>
  <c r="MM141" i="26"/>
  <c r="ML141" i="26"/>
  <c r="MK141" i="26"/>
  <c r="MJ141" i="26"/>
  <c r="MI141" i="26"/>
  <c r="MH141" i="26"/>
  <c r="MG141" i="26"/>
  <c r="MF141" i="26"/>
  <c r="ME141" i="26"/>
  <c r="MD141" i="26"/>
  <c r="MC141" i="26"/>
  <c r="MB141" i="26"/>
  <c r="MA141" i="26"/>
  <c r="LZ141" i="26"/>
  <c r="LY141" i="26"/>
  <c r="LX141" i="26"/>
  <c r="LW141" i="26"/>
  <c r="LV141" i="26"/>
  <c r="LU141" i="26"/>
  <c r="LT141" i="26"/>
  <c r="LS141" i="26"/>
  <c r="LR141" i="26"/>
  <c r="LQ141" i="26"/>
  <c r="LP141" i="26"/>
  <c r="LO141" i="26"/>
  <c r="LN141" i="26"/>
  <c r="LM141" i="26"/>
  <c r="LL141" i="26"/>
  <c r="LK141" i="26"/>
  <c r="LJ141" i="26"/>
  <c r="LI141" i="26"/>
  <c r="LH141" i="26"/>
  <c r="LG141" i="26"/>
  <c r="LF141" i="26"/>
  <c r="LE141" i="26"/>
  <c r="LD141" i="26"/>
  <c r="LC141" i="26"/>
  <c r="LB141" i="26"/>
  <c r="LA141" i="26"/>
  <c r="KZ141" i="26"/>
  <c r="KY141" i="26"/>
  <c r="KX141" i="26"/>
  <c r="KW141" i="26"/>
  <c r="KV141" i="26"/>
  <c r="KU141" i="26"/>
  <c r="KT141" i="26"/>
  <c r="KS141" i="26"/>
  <c r="KR141" i="26"/>
  <c r="KQ141" i="26"/>
  <c r="KP141" i="26"/>
  <c r="KO141" i="26"/>
  <c r="KN141" i="26"/>
  <c r="KM141" i="26"/>
  <c r="KL141" i="26"/>
  <c r="KK141" i="26"/>
  <c r="KJ141" i="26"/>
  <c r="KI141" i="26"/>
  <c r="KH141" i="26"/>
  <c r="KG141" i="26"/>
  <c r="KF141" i="26"/>
  <c r="KE141" i="26"/>
  <c r="KD141" i="26"/>
  <c r="KC141" i="26"/>
  <c r="KB141" i="26"/>
  <c r="KA141" i="26"/>
  <c r="JZ141" i="26"/>
  <c r="JY141" i="26"/>
  <c r="JX141" i="26"/>
  <c r="JW141" i="26"/>
  <c r="JV141" i="26"/>
  <c r="JU141" i="26"/>
  <c r="JT141" i="26"/>
  <c r="JS141" i="26"/>
  <c r="JR141" i="26"/>
  <c r="JQ141" i="26"/>
  <c r="JP141" i="26"/>
  <c r="JO141" i="26"/>
  <c r="JN141" i="26"/>
  <c r="JM141" i="26"/>
  <c r="JL141" i="26"/>
  <c r="JK141" i="26"/>
  <c r="JJ141" i="26"/>
  <c r="JI141" i="26"/>
  <c r="JH141" i="26"/>
  <c r="JG141" i="26"/>
  <c r="JF141" i="26"/>
  <c r="JE141" i="26"/>
  <c r="JD141" i="26"/>
  <c r="JC141" i="26"/>
  <c r="JB141" i="26"/>
  <c r="JA141" i="26"/>
  <c r="IZ141" i="26"/>
  <c r="IY141" i="26"/>
  <c r="IX141" i="26"/>
  <c r="IW141" i="26"/>
  <c r="IV141" i="26"/>
  <c r="IU141" i="26"/>
  <c r="IT141" i="26"/>
  <c r="IS141" i="26"/>
  <c r="IR141" i="26"/>
  <c r="IQ141" i="26"/>
  <c r="IP141" i="26"/>
  <c r="IO141" i="26"/>
  <c r="IN141" i="26"/>
  <c r="IM141" i="26"/>
  <c r="IL141" i="26"/>
  <c r="IK141" i="26"/>
  <c r="IJ141" i="26"/>
  <c r="II141" i="26"/>
  <c r="IH141" i="26"/>
  <c r="IG141" i="26"/>
  <c r="IF141" i="26"/>
  <c r="IE141" i="26"/>
  <c r="ID141" i="26"/>
  <c r="IC141" i="26"/>
  <c r="IB141" i="26"/>
  <c r="IA141" i="26"/>
  <c r="HZ141" i="26"/>
  <c r="HY141" i="26"/>
  <c r="HX141" i="26"/>
  <c r="HW141" i="26"/>
  <c r="HV141" i="26"/>
  <c r="HU141" i="26"/>
  <c r="HT141" i="26"/>
  <c r="HS141" i="26"/>
  <c r="HR141" i="26"/>
  <c r="HQ141" i="26"/>
  <c r="HP141" i="26"/>
  <c r="HO141" i="26"/>
  <c r="HN141" i="26"/>
  <c r="HM141" i="26"/>
  <c r="HL141" i="26"/>
  <c r="HK141" i="26"/>
  <c r="HJ141" i="26"/>
  <c r="HI141" i="26"/>
  <c r="HH141" i="26"/>
  <c r="HG141" i="26"/>
  <c r="HF141" i="26"/>
  <c r="HE141" i="26"/>
  <c r="HD141" i="26"/>
  <c r="HC141" i="26"/>
  <c r="HB141" i="26"/>
  <c r="HA141" i="26"/>
  <c r="GZ141" i="26"/>
  <c r="GY141" i="26"/>
  <c r="GX141" i="26"/>
  <c r="GW141" i="26"/>
  <c r="GV141" i="26"/>
  <c r="GU141" i="26"/>
  <c r="GT141" i="26"/>
  <c r="GS141" i="26"/>
  <c r="GR141" i="26"/>
  <c r="GQ141" i="26"/>
  <c r="GP141" i="26"/>
  <c r="GO141" i="26"/>
  <c r="GN141" i="26"/>
  <c r="GM141" i="26"/>
  <c r="GL141" i="26"/>
  <c r="GK141" i="26"/>
  <c r="GJ141" i="26"/>
  <c r="GI141" i="26"/>
  <c r="GH141" i="26"/>
  <c r="GG141" i="26"/>
  <c r="GF141" i="26"/>
  <c r="GE141" i="26"/>
  <c r="GD141" i="26"/>
  <c r="GC141" i="26"/>
  <c r="GB141" i="26"/>
  <c r="GA141" i="26"/>
  <c r="FZ141" i="26"/>
  <c r="FY141" i="26"/>
  <c r="FX141" i="26"/>
  <c r="FW141" i="26"/>
  <c r="FV141" i="26"/>
  <c r="FU141" i="26"/>
  <c r="FT141" i="26"/>
  <c r="FS141" i="26"/>
  <c r="FR141" i="26"/>
  <c r="FQ141" i="26"/>
  <c r="FP141" i="26"/>
  <c r="FO141" i="26"/>
  <c r="FN141" i="26"/>
  <c r="FM141" i="26"/>
  <c r="FL141" i="26"/>
  <c r="FK141" i="26"/>
  <c r="FJ141" i="26"/>
  <c r="FI141" i="26"/>
  <c r="FH141" i="26"/>
  <c r="FG141" i="26"/>
  <c r="FF141" i="26"/>
  <c r="FE141" i="26"/>
  <c r="FD141" i="26"/>
  <c r="FC141" i="26"/>
  <c r="FB141" i="26"/>
  <c r="FA141" i="26"/>
  <c r="EZ141" i="26"/>
  <c r="EY141" i="26"/>
  <c r="EX141" i="26"/>
  <c r="EW141" i="26"/>
  <c r="EV141" i="26"/>
  <c r="EU141" i="26"/>
  <c r="ET141" i="26"/>
  <c r="ES141" i="26"/>
  <c r="ER141" i="26"/>
  <c r="EQ141" i="26"/>
  <c r="EP141" i="26"/>
  <c r="EO141" i="26"/>
  <c r="EN141" i="26"/>
  <c r="EM141" i="26"/>
  <c r="EL141" i="26"/>
  <c r="EK141" i="26"/>
  <c r="EJ141" i="26"/>
  <c r="EI141" i="26"/>
  <c r="EH141" i="26"/>
  <c r="EG141" i="26"/>
  <c r="EF141" i="26"/>
  <c r="EE141" i="26"/>
  <c r="ED141" i="26"/>
  <c r="EC141" i="26"/>
  <c r="EB141" i="26"/>
  <c r="EA141" i="26"/>
  <c r="DZ141" i="26"/>
  <c r="DY141" i="26"/>
  <c r="DX141" i="26"/>
  <c r="DW141" i="26"/>
  <c r="DV141" i="26"/>
  <c r="DU141" i="26"/>
  <c r="DT141" i="26"/>
  <c r="DS141" i="26"/>
  <c r="DR141" i="26"/>
  <c r="DQ141" i="26"/>
  <c r="DP141" i="26"/>
  <c r="DO141" i="26"/>
  <c r="DN141" i="26"/>
  <c r="DM141" i="26"/>
  <c r="DL141" i="26"/>
  <c r="DK141" i="26"/>
  <c r="DJ141" i="26"/>
  <c r="DI141" i="26"/>
  <c r="DH141" i="26"/>
  <c r="DG141" i="26"/>
  <c r="DF141" i="26"/>
  <c r="DE141" i="26"/>
  <c r="DD141" i="26"/>
  <c r="DC141" i="26"/>
  <c r="DB141" i="26"/>
  <c r="DA141" i="26"/>
  <c r="CZ141" i="26"/>
  <c r="CY141" i="26"/>
  <c r="CX141" i="26"/>
  <c r="CW141" i="26"/>
  <c r="CV141" i="26"/>
  <c r="CU141" i="26"/>
  <c r="CT141" i="26"/>
  <c r="CS141" i="26"/>
  <c r="CR141" i="26"/>
  <c r="CQ141" i="26"/>
  <c r="CP141" i="26"/>
  <c r="CO141" i="26"/>
  <c r="CN141" i="26"/>
  <c r="CM141" i="26"/>
  <c r="CL141" i="26"/>
  <c r="CK141" i="26"/>
  <c r="CJ141" i="26"/>
  <c r="CI141" i="26"/>
  <c r="CH141" i="26"/>
  <c r="CG141" i="26"/>
  <c r="CF141" i="26"/>
  <c r="CE141" i="26"/>
  <c r="CD141" i="26"/>
  <c r="CC141" i="26"/>
  <c r="CB141" i="26"/>
  <c r="CA141" i="26"/>
  <c r="BZ141" i="26"/>
  <c r="BY141" i="26"/>
  <c r="BX141" i="26"/>
  <c r="BW141" i="26"/>
  <c r="BV141" i="26"/>
  <c r="BU141" i="26"/>
  <c r="BT141" i="26"/>
  <c r="BS141" i="26"/>
  <c r="BR141" i="26"/>
  <c r="BQ141" i="26"/>
  <c r="BP141" i="26"/>
  <c r="BO141" i="26"/>
  <c r="BN141" i="26"/>
  <c r="BM141" i="26"/>
  <c r="BL141" i="26"/>
  <c r="BK141" i="26"/>
  <c r="BJ141" i="26"/>
  <c r="BI141" i="26"/>
  <c r="BH141" i="26"/>
  <c r="BG141" i="26"/>
  <c r="BF141" i="26"/>
  <c r="BE141" i="26"/>
  <c r="BD141" i="26"/>
  <c r="BC141" i="26"/>
  <c r="BB141" i="26"/>
  <c r="BA141" i="26"/>
  <c r="AZ141" i="26"/>
  <c r="AY141" i="26"/>
  <c r="AX141" i="26"/>
  <c r="AW141" i="26"/>
  <c r="AV141" i="26"/>
  <c r="AU141" i="26"/>
  <c r="AT141" i="26"/>
  <c r="AS141" i="26"/>
  <c r="AR141" i="26"/>
  <c r="AQ141" i="26"/>
  <c r="AP141" i="26"/>
  <c r="AO141" i="26"/>
  <c r="AN141" i="26"/>
  <c r="AM141" i="26"/>
  <c r="AL141" i="26"/>
  <c r="AK141" i="26"/>
  <c r="AJ141" i="26"/>
  <c r="AI141" i="26"/>
  <c r="AH141" i="26"/>
  <c r="AG141" i="26"/>
  <c r="AF141" i="26"/>
  <c r="AE141" i="26"/>
  <c r="AD141" i="26"/>
  <c r="AC141" i="26"/>
  <c r="AB141" i="26"/>
  <c r="AA141" i="26"/>
  <c r="Z141" i="26"/>
  <c r="Y141" i="26"/>
  <c r="X141" i="26"/>
  <c r="W141" i="26"/>
  <c r="V141" i="26"/>
  <c r="U141" i="26"/>
  <c r="T141" i="26"/>
  <c r="S141" i="26"/>
  <c r="R141" i="26"/>
  <c r="Q141" i="26"/>
  <c r="P141" i="26"/>
  <c r="O141" i="26"/>
  <c r="N141" i="26"/>
  <c r="M141" i="26"/>
  <c r="L141" i="26"/>
  <c r="K141" i="26"/>
  <c r="J141" i="26"/>
  <c r="I141" i="26"/>
  <c r="H141" i="26"/>
  <c r="G141" i="26"/>
  <c r="F141" i="26"/>
  <c r="QI148" i="27"/>
  <c r="QH148" i="27"/>
  <c r="QG148" i="27"/>
  <c r="QF148" i="27"/>
  <c r="QE148" i="27"/>
  <c r="QD148" i="27"/>
  <c r="QC148" i="27"/>
  <c r="QB148" i="27"/>
  <c r="QA148" i="27"/>
  <c r="PZ148" i="27"/>
  <c r="PY148" i="27"/>
  <c r="PX148" i="27"/>
  <c r="PW148" i="27"/>
  <c r="PV148" i="27"/>
  <c r="PU148" i="27"/>
  <c r="PT148" i="27"/>
  <c r="PS148" i="27"/>
  <c r="PR148" i="27"/>
  <c r="PQ148" i="27"/>
  <c r="PP148" i="27"/>
  <c r="PO148" i="27"/>
  <c r="PN148" i="27"/>
  <c r="PM148" i="27"/>
  <c r="PL148" i="27"/>
  <c r="PK148" i="27"/>
  <c r="PJ148" i="27"/>
  <c r="PI148" i="27"/>
  <c r="PH148" i="27"/>
  <c r="PG148" i="27"/>
  <c r="PF148" i="27"/>
  <c r="PE148" i="27"/>
  <c r="PD148" i="27"/>
  <c r="PC148" i="27"/>
  <c r="PB148" i="27"/>
  <c r="PA148" i="27"/>
  <c r="OZ148" i="27"/>
  <c r="OY148" i="27"/>
  <c r="OX148" i="27"/>
  <c r="OW148" i="27"/>
  <c r="OV148" i="27"/>
  <c r="OU148" i="27"/>
  <c r="OT148" i="27"/>
  <c r="OS148" i="27"/>
  <c r="OR148" i="27"/>
  <c r="OQ148" i="27"/>
  <c r="OP148" i="27"/>
  <c r="OO148" i="27"/>
  <c r="ON148" i="27"/>
  <c r="OM148" i="27"/>
  <c r="OL148" i="27"/>
  <c r="OK148" i="27"/>
  <c r="OJ148" i="27"/>
  <c r="OI148" i="27"/>
  <c r="OH148" i="27"/>
  <c r="OG148" i="27"/>
  <c r="OF148" i="27"/>
  <c r="OE148" i="27"/>
  <c r="OD148" i="27"/>
  <c r="OC148" i="27"/>
  <c r="OB148" i="27"/>
  <c r="OA148" i="27"/>
  <c r="NZ148" i="27"/>
  <c r="NY148" i="27"/>
  <c r="NX148" i="27"/>
  <c r="NW148" i="27"/>
  <c r="NV148" i="27"/>
  <c r="NU148" i="27"/>
  <c r="NT148" i="27"/>
  <c r="NS148" i="27"/>
  <c r="NR148" i="27"/>
  <c r="NQ148" i="27"/>
  <c r="NP148" i="27"/>
  <c r="NO148" i="27"/>
  <c r="NN148" i="27"/>
  <c r="NM148" i="27"/>
  <c r="NL148" i="27"/>
  <c r="NK148" i="27"/>
  <c r="NJ148" i="27"/>
  <c r="NI148" i="27"/>
  <c r="NH148" i="27"/>
  <c r="NG148" i="27"/>
  <c r="NF148" i="27"/>
  <c r="NE148" i="27"/>
  <c r="ND148" i="27"/>
  <c r="NC148" i="27"/>
  <c r="NB148" i="27"/>
  <c r="NA148" i="27"/>
  <c r="MZ148" i="27"/>
  <c r="MY148" i="27"/>
  <c r="MX148" i="27"/>
  <c r="MW148" i="27"/>
  <c r="MV148" i="27"/>
  <c r="MU148" i="27"/>
  <c r="MT148" i="27"/>
  <c r="MS148" i="27"/>
  <c r="MR148" i="27"/>
  <c r="MQ148" i="27"/>
  <c r="MP148" i="27"/>
  <c r="MO148" i="27"/>
  <c r="MN148" i="27"/>
  <c r="MM148" i="27"/>
  <c r="ML148" i="27"/>
  <c r="MK148" i="27"/>
  <c r="MJ148" i="27"/>
  <c r="MI148" i="27"/>
  <c r="MH148" i="27"/>
  <c r="MG148" i="27"/>
  <c r="MF148" i="27"/>
  <c r="ME148" i="27"/>
  <c r="MD148" i="27"/>
  <c r="MC148" i="27"/>
  <c r="MB148" i="27"/>
  <c r="MA148" i="27"/>
  <c r="LZ148" i="27"/>
  <c r="LY148" i="27"/>
  <c r="LX148" i="27"/>
  <c r="LW148" i="27"/>
  <c r="LV148" i="27"/>
  <c r="LU148" i="27"/>
  <c r="LT148" i="27"/>
  <c r="LS148" i="27"/>
  <c r="LR148" i="27"/>
  <c r="LQ148" i="27"/>
  <c r="LP148" i="27"/>
  <c r="LO148" i="27"/>
  <c r="LN148" i="27"/>
  <c r="LM148" i="27"/>
  <c r="LL148" i="27"/>
  <c r="LK148" i="27"/>
  <c r="LJ148" i="27"/>
  <c r="LI148" i="27"/>
  <c r="LH148" i="27"/>
  <c r="LG148" i="27"/>
  <c r="LF148" i="27"/>
  <c r="LE148" i="27"/>
  <c r="LD148" i="27"/>
  <c r="LC148" i="27"/>
  <c r="LB148" i="27"/>
  <c r="LA148" i="27"/>
  <c r="KZ148" i="27"/>
  <c r="KY148" i="27"/>
  <c r="KX148" i="27"/>
  <c r="KW148" i="27"/>
  <c r="KV148" i="27"/>
  <c r="KU148" i="27"/>
  <c r="KT148" i="27"/>
  <c r="KS148" i="27"/>
  <c r="KR148" i="27"/>
  <c r="KQ148" i="27"/>
  <c r="KP148" i="27"/>
  <c r="KO148" i="27"/>
  <c r="KN148" i="27"/>
  <c r="KM148" i="27"/>
  <c r="KL148" i="27"/>
  <c r="KK148" i="27"/>
  <c r="KJ148" i="27"/>
  <c r="KI148" i="27"/>
  <c r="KH148" i="27"/>
  <c r="KG148" i="27"/>
  <c r="KF148" i="27"/>
  <c r="KE148" i="27"/>
  <c r="KD148" i="27"/>
  <c r="KC148" i="27"/>
  <c r="KB148" i="27"/>
  <c r="KA148" i="27"/>
  <c r="JZ148" i="27"/>
  <c r="JY148" i="27"/>
  <c r="JX148" i="27"/>
  <c r="JW148" i="27"/>
  <c r="JV148" i="27"/>
  <c r="JU148" i="27"/>
  <c r="JT148" i="27"/>
  <c r="JS148" i="27"/>
  <c r="JR148" i="27"/>
  <c r="JQ148" i="27"/>
  <c r="JP148" i="27"/>
  <c r="JO148" i="27"/>
  <c r="JN148" i="27"/>
  <c r="JM148" i="27"/>
  <c r="JL148" i="27"/>
  <c r="JK148" i="27"/>
  <c r="JJ148" i="27"/>
  <c r="JI148" i="27"/>
  <c r="JH148" i="27"/>
  <c r="JG148" i="27"/>
  <c r="JF148" i="27"/>
  <c r="JE148" i="27"/>
  <c r="JD148" i="27"/>
  <c r="JC148" i="27"/>
  <c r="JB148" i="27"/>
  <c r="JA148" i="27"/>
  <c r="IZ148" i="27"/>
  <c r="IY148" i="27"/>
  <c r="IX148" i="27"/>
  <c r="IW148" i="27"/>
  <c r="IV148" i="27"/>
  <c r="IU148" i="27"/>
  <c r="IT148" i="27"/>
  <c r="IS148" i="27"/>
  <c r="IR148" i="27"/>
  <c r="IQ148" i="27"/>
  <c r="IP148" i="27"/>
  <c r="IO148" i="27"/>
  <c r="IN148" i="27"/>
  <c r="IM148" i="27"/>
  <c r="IL148" i="27"/>
  <c r="IK148" i="27"/>
  <c r="IJ148" i="27"/>
  <c r="II148" i="27"/>
  <c r="IH148" i="27"/>
  <c r="IG148" i="27"/>
  <c r="IF148" i="27"/>
  <c r="IE148" i="27"/>
  <c r="ID148" i="27"/>
  <c r="IC148" i="27"/>
  <c r="IB148" i="27"/>
  <c r="IA148" i="27"/>
  <c r="HZ148" i="27"/>
  <c r="HY148" i="27"/>
  <c r="HX148" i="27"/>
  <c r="HW148" i="27"/>
  <c r="HV148" i="27"/>
  <c r="HU148" i="27"/>
  <c r="HT148" i="27"/>
  <c r="HS148" i="27"/>
  <c r="HR148" i="27"/>
  <c r="HQ148" i="27"/>
  <c r="HP148" i="27"/>
  <c r="HO148" i="27"/>
  <c r="HN148" i="27"/>
  <c r="HM148" i="27"/>
  <c r="HL148" i="27"/>
  <c r="HK148" i="27"/>
  <c r="HJ148" i="27"/>
  <c r="HI148" i="27"/>
  <c r="HH148" i="27"/>
  <c r="HG148" i="27"/>
  <c r="HF148" i="27"/>
  <c r="HE148" i="27"/>
  <c r="HD148" i="27"/>
  <c r="HC148" i="27"/>
  <c r="HB148" i="27"/>
  <c r="HA148" i="27"/>
  <c r="GZ148" i="27"/>
  <c r="GY148" i="27"/>
  <c r="GX148" i="27"/>
  <c r="GW148" i="27"/>
  <c r="GV148" i="27"/>
  <c r="GU148" i="27"/>
  <c r="GT148" i="27"/>
  <c r="GS148" i="27"/>
  <c r="GR148" i="27"/>
  <c r="GQ148" i="27"/>
  <c r="GP148" i="27"/>
  <c r="GO148" i="27"/>
  <c r="GN148" i="27"/>
  <c r="GM148" i="27"/>
  <c r="GL148" i="27"/>
  <c r="GK148" i="27"/>
  <c r="GJ148" i="27"/>
  <c r="GI148" i="27"/>
  <c r="GH148" i="27"/>
  <c r="GG148" i="27"/>
  <c r="GF148" i="27"/>
  <c r="GE148" i="27"/>
  <c r="GD148" i="27"/>
  <c r="GC148" i="27"/>
  <c r="GB148" i="27"/>
  <c r="GA148" i="27"/>
  <c r="FZ148" i="27"/>
  <c r="FY148" i="27"/>
  <c r="FX148" i="27"/>
  <c r="FW148" i="27"/>
  <c r="FV148" i="27"/>
  <c r="FU148" i="27"/>
  <c r="FT148" i="27"/>
  <c r="FS148" i="27"/>
  <c r="FR148" i="27"/>
  <c r="FQ148" i="27"/>
  <c r="FP148" i="27"/>
  <c r="FO148" i="27"/>
  <c r="FN148" i="27"/>
  <c r="FM148" i="27"/>
  <c r="FL148" i="27"/>
  <c r="FK148" i="27"/>
  <c r="FJ148" i="27"/>
  <c r="FI148" i="27"/>
  <c r="FH148" i="27"/>
  <c r="FG148" i="27"/>
  <c r="FF148" i="27"/>
  <c r="FE148" i="27"/>
  <c r="FD148" i="27"/>
  <c r="FC148" i="27"/>
  <c r="FB148" i="27"/>
  <c r="FA148" i="27"/>
  <c r="EZ148" i="27"/>
  <c r="EY148" i="27"/>
  <c r="EX148" i="27"/>
  <c r="EW148" i="27"/>
  <c r="EV148" i="27"/>
  <c r="EU148" i="27"/>
  <c r="ET148" i="27"/>
  <c r="ES148" i="27"/>
  <c r="ER148" i="27"/>
  <c r="EQ148" i="27"/>
  <c r="EP148" i="27"/>
  <c r="EO148" i="27"/>
  <c r="EN148" i="27"/>
  <c r="EM148" i="27"/>
  <c r="EL148" i="27"/>
  <c r="EK148" i="27"/>
  <c r="EJ148" i="27"/>
  <c r="EI148" i="27"/>
  <c r="EH148" i="27"/>
  <c r="EG148" i="27"/>
  <c r="EF148" i="27"/>
  <c r="EE148" i="27"/>
  <c r="ED148" i="27"/>
  <c r="EC148" i="27"/>
  <c r="EB148" i="27"/>
  <c r="EA148" i="27"/>
  <c r="DZ148" i="27"/>
  <c r="DY148" i="27"/>
  <c r="DX148" i="27"/>
  <c r="DW148" i="27"/>
  <c r="DV148" i="27"/>
  <c r="DU148" i="27"/>
  <c r="DT148" i="27"/>
  <c r="DS148" i="27"/>
  <c r="DR148" i="27"/>
  <c r="DQ148" i="27"/>
  <c r="DP148" i="27"/>
  <c r="DO148" i="27"/>
  <c r="DN148" i="27"/>
  <c r="DM148" i="27"/>
  <c r="DL148" i="27"/>
  <c r="DK148" i="27"/>
  <c r="DJ148" i="27"/>
  <c r="DI148" i="27"/>
  <c r="DH148" i="27"/>
  <c r="DG148" i="27"/>
  <c r="DF148" i="27"/>
  <c r="DE148" i="27"/>
  <c r="DD148" i="27"/>
  <c r="DC148" i="27"/>
  <c r="DB148" i="27"/>
  <c r="DA148" i="27"/>
  <c r="CZ148" i="27"/>
  <c r="CY148" i="27"/>
  <c r="CX148" i="27"/>
  <c r="CW148" i="27"/>
  <c r="CV148" i="27"/>
  <c r="CU148" i="27"/>
  <c r="CT148" i="27"/>
  <c r="CS148" i="27"/>
  <c r="CR148" i="27"/>
  <c r="CQ148" i="27"/>
  <c r="CP148" i="27"/>
  <c r="CO148" i="27"/>
  <c r="CN148" i="27"/>
  <c r="CM148" i="27"/>
  <c r="CL148" i="27"/>
  <c r="CK148" i="27"/>
  <c r="CJ148" i="27"/>
  <c r="CI148" i="27"/>
  <c r="CH148" i="27"/>
  <c r="CG148" i="27"/>
  <c r="CF148" i="27"/>
  <c r="CE148" i="27"/>
  <c r="CD148" i="27"/>
  <c r="CC148" i="27"/>
  <c r="CB148" i="27"/>
  <c r="CA148" i="27"/>
  <c r="BZ148" i="27"/>
  <c r="BY148" i="27"/>
  <c r="BX148" i="27"/>
  <c r="BW148" i="27"/>
  <c r="BV148" i="27"/>
  <c r="BU148" i="27"/>
  <c r="BT148" i="27"/>
  <c r="BS148" i="27"/>
  <c r="BR148" i="27"/>
  <c r="BQ148" i="27"/>
  <c r="BP148" i="27"/>
  <c r="BO148" i="27"/>
  <c r="BN148" i="27"/>
  <c r="BM148" i="27"/>
  <c r="BL148" i="27"/>
  <c r="BK148" i="27"/>
  <c r="BJ148" i="27"/>
  <c r="BI148" i="27"/>
  <c r="BH148" i="27"/>
  <c r="BG148" i="27"/>
  <c r="BF148" i="27"/>
  <c r="BE148" i="27"/>
  <c r="BD148" i="27"/>
  <c r="BC148" i="27"/>
  <c r="BB148" i="27"/>
  <c r="BA148" i="27"/>
  <c r="AZ148" i="27"/>
  <c r="AY148" i="27"/>
  <c r="AX148" i="27"/>
  <c r="AW148" i="27"/>
  <c r="AV148" i="27"/>
  <c r="AU148" i="27"/>
  <c r="AT148" i="27"/>
  <c r="AS148" i="27"/>
  <c r="AR148" i="27"/>
  <c r="AQ148" i="27"/>
  <c r="AP148" i="27"/>
  <c r="AO148" i="27"/>
  <c r="AN148" i="27"/>
  <c r="AM148" i="27"/>
  <c r="AL148" i="27"/>
  <c r="AK148" i="27"/>
  <c r="AJ148" i="27"/>
  <c r="AI148" i="27"/>
  <c r="AH148" i="27"/>
  <c r="AG148" i="27"/>
  <c r="AF148" i="27"/>
  <c r="AE148" i="27"/>
  <c r="AD148" i="27"/>
  <c r="AC148" i="27"/>
  <c r="AB148" i="27"/>
  <c r="AA148" i="27"/>
  <c r="Z148" i="27"/>
  <c r="Y148" i="27"/>
  <c r="X148" i="27"/>
  <c r="W148" i="27"/>
  <c r="V148" i="27"/>
  <c r="U148" i="27"/>
  <c r="T148" i="27"/>
  <c r="S148" i="27"/>
  <c r="R148" i="27"/>
  <c r="Q148" i="27"/>
  <c r="P148" i="27"/>
  <c r="O148" i="27"/>
  <c r="N148" i="27"/>
  <c r="M148" i="27"/>
  <c r="L148" i="27"/>
  <c r="K148" i="27"/>
  <c r="J148" i="27"/>
  <c r="I148" i="27"/>
  <c r="H148" i="27"/>
  <c r="G148" i="27"/>
  <c r="F148" i="27"/>
  <c r="QI147" i="27"/>
  <c r="QH147" i="27"/>
  <c r="QG147" i="27"/>
  <c r="QF147" i="27"/>
  <c r="QE147" i="27"/>
  <c r="QD147" i="27"/>
  <c r="QC147" i="27"/>
  <c r="QB147" i="27"/>
  <c r="QA147" i="27"/>
  <c r="PZ147" i="27"/>
  <c r="PY147" i="27"/>
  <c r="PX147" i="27"/>
  <c r="PW147" i="27"/>
  <c r="PV147" i="27"/>
  <c r="PU147" i="27"/>
  <c r="PT147" i="27"/>
  <c r="PS147" i="27"/>
  <c r="PR147" i="27"/>
  <c r="PQ147" i="27"/>
  <c r="PP147" i="27"/>
  <c r="PO147" i="27"/>
  <c r="PN147" i="27"/>
  <c r="PM147" i="27"/>
  <c r="PL147" i="27"/>
  <c r="PK147" i="27"/>
  <c r="PJ147" i="27"/>
  <c r="PI147" i="27"/>
  <c r="PH147" i="27"/>
  <c r="PG147" i="27"/>
  <c r="PF147" i="27"/>
  <c r="PE147" i="27"/>
  <c r="PD147" i="27"/>
  <c r="PC147" i="27"/>
  <c r="PB147" i="27"/>
  <c r="PA147" i="27"/>
  <c r="OZ147" i="27"/>
  <c r="OY147" i="27"/>
  <c r="OX147" i="27"/>
  <c r="OW147" i="27"/>
  <c r="OV147" i="27"/>
  <c r="OU147" i="27"/>
  <c r="OT147" i="27"/>
  <c r="OS147" i="27"/>
  <c r="OR147" i="27"/>
  <c r="OQ147" i="27"/>
  <c r="OP147" i="27"/>
  <c r="OO147" i="27"/>
  <c r="ON147" i="27"/>
  <c r="OM147" i="27"/>
  <c r="OL147" i="27"/>
  <c r="OK147" i="27"/>
  <c r="OJ147" i="27"/>
  <c r="OI147" i="27"/>
  <c r="OH147" i="27"/>
  <c r="OG147" i="27"/>
  <c r="OF147" i="27"/>
  <c r="OE147" i="27"/>
  <c r="OD147" i="27"/>
  <c r="OC147" i="27"/>
  <c r="OB147" i="27"/>
  <c r="OA147" i="27"/>
  <c r="NZ147" i="27"/>
  <c r="NY147" i="27"/>
  <c r="NX147" i="27"/>
  <c r="NW147" i="27"/>
  <c r="NV147" i="27"/>
  <c r="NU147" i="27"/>
  <c r="NT147" i="27"/>
  <c r="NS147" i="27"/>
  <c r="NR147" i="27"/>
  <c r="NQ147" i="27"/>
  <c r="NP147" i="27"/>
  <c r="NO147" i="27"/>
  <c r="NN147" i="27"/>
  <c r="NM147" i="27"/>
  <c r="NL147" i="27"/>
  <c r="NK147" i="27"/>
  <c r="NJ147" i="27"/>
  <c r="NI147" i="27"/>
  <c r="NH147" i="27"/>
  <c r="NG147" i="27"/>
  <c r="NF147" i="27"/>
  <c r="NE147" i="27"/>
  <c r="ND147" i="27"/>
  <c r="NC147" i="27"/>
  <c r="NB147" i="27"/>
  <c r="NA147" i="27"/>
  <c r="MZ147" i="27"/>
  <c r="MY147" i="27"/>
  <c r="MX147" i="27"/>
  <c r="MW147" i="27"/>
  <c r="MV147" i="27"/>
  <c r="MU147" i="27"/>
  <c r="MT147" i="27"/>
  <c r="MS147" i="27"/>
  <c r="MR147" i="27"/>
  <c r="MQ147" i="27"/>
  <c r="MP147" i="27"/>
  <c r="MO147" i="27"/>
  <c r="MN147" i="27"/>
  <c r="MM147" i="27"/>
  <c r="ML147" i="27"/>
  <c r="MK147" i="27"/>
  <c r="MJ147" i="27"/>
  <c r="MI147" i="27"/>
  <c r="MH147" i="27"/>
  <c r="MG147" i="27"/>
  <c r="MF147" i="27"/>
  <c r="ME147" i="27"/>
  <c r="MD147" i="27"/>
  <c r="MC147" i="27"/>
  <c r="MB147" i="27"/>
  <c r="MA147" i="27"/>
  <c r="LZ147" i="27"/>
  <c r="LY147" i="27"/>
  <c r="LX147" i="27"/>
  <c r="LW147" i="27"/>
  <c r="LV147" i="27"/>
  <c r="LU147" i="27"/>
  <c r="LT147" i="27"/>
  <c r="LS147" i="27"/>
  <c r="LR147" i="27"/>
  <c r="LQ147" i="27"/>
  <c r="LP147" i="27"/>
  <c r="LO147" i="27"/>
  <c r="LN147" i="27"/>
  <c r="LM147" i="27"/>
  <c r="LL147" i="27"/>
  <c r="LK147" i="27"/>
  <c r="LJ147" i="27"/>
  <c r="LI147" i="27"/>
  <c r="LH147" i="27"/>
  <c r="LG147" i="27"/>
  <c r="LF147" i="27"/>
  <c r="LE147" i="27"/>
  <c r="LD147" i="27"/>
  <c r="LC147" i="27"/>
  <c r="LB147" i="27"/>
  <c r="LA147" i="27"/>
  <c r="KZ147" i="27"/>
  <c r="KY147" i="27"/>
  <c r="KX147" i="27"/>
  <c r="KW147" i="27"/>
  <c r="KV147" i="27"/>
  <c r="KU147" i="27"/>
  <c r="KT147" i="27"/>
  <c r="KS147" i="27"/>
  <c r="KR147" i="27"/>
  <c r="KQ147" i="27"/>
  <c r="KP147" i="27"/>
  <c r="KO147" i="27"/>
  <c r="KN147" i="27"/>
  <c r="KM147" i="27"/>
  <c r="KL147" i="27"/>
  <c r="KK147" i="27"/>
  <c r="KJ147" i="27"/>
  <c r="KI147" i="27"/>
  <c r="KH147" i="27"/>
  <c r="KG147" i="27"/>
  <c r="KF147" i="27"/>
  <c r="KE147" i="27"/>
  <c r="KD147" i="27"/>
  <c r="KC147" i="27"/>
  <c r="KB147" i="27"/>
  <c r="KA147" i="27"/>
  <c r="JZ147" i="27"/>
  <c r="JY147" i="27"/>
  <c r="JX147" i="27"/>
  <c r="JW147" i="27"/>
  <c r="JV147" i="27"/>
  <c r="JU147" i="27"/>
  <c r="JT147" i="27"/>
  <c r="JS147" i="27"/>
  <c r="JR147" i="27"/>
  <c r="JQ147" i="27"/>
  <c r="JP147" i="27"/>
  <c r="JO147" i="27"/>
  <c r="JN147" i="27"/>
  <c r="JM147" i="27"/>
  <c r="JL147" i="27"/>
  <c r="JK147" i="27"/>
  <c r="JJ147" i="27"/>
  <c r="JI147" i="27"/>
  <c r="JH147" i="27"/>
  <c r="JG147" i="27"/>
  <c r="JF147" i="27"/>
  <c r="JE147" i="27"/>
  <c r="JD147" i="27"/>
  <c r="JC147" i="27"/>
  <c r="JB147" i="27"/>
  <c r="JA147" i="27"/>
  <c r="IZ147" i="27"/>
  <c r="IY147" i="27"/>
  <c r="IX147" i="27"/>
  <c r="IW147" i="27"/>
  <c r="IV147" i="27"/>
  <c r="IU147" i="27"/>
  <c r="IT147" i="27"/>
  <c r="IS147" i="27"/>
  <c r="IR147" i="27"/>
  <c r="IQ147" i="27"/>
  <c r="IP147" i="27"/>
  <c r="IO147" i="27"/>
  <c r="IN147" i="27"/>
  <c r="IM147" i="27"/>
  <c r="IL147" i="27"/>
  <c r="IK147" i="27"/>
  <c r="IJ147" i="27"/>
  <c r="II147" i="27"/>
  <c r="IH147" i="27"/>
  <c r="IG147" i="27"/>
  <c r="IF147" i="27"/>
  <c r="IE147" i="27"/>
  <c r="ID147" i="27"/>
  <c r="IC147" i="27"/>
  <c r="IB147" i="27"/>
  <c r="IA147" i="27"/>
  <c r="HZ147" i="27"/>
  <c r="HY147" i="27"/>
  <c r="HX147" i="27"/>
  <c r="HW147" i="27"/>
  <c r="HV147" i="27"/>
  <c r="HU147" i="27"/>
  <c r="HT147" i="27"/>
  <c r="HS147" i="27"/>
  <c r="HR147" i="27"/>
  <c r="HQ147" i="27"/>
  <c r="HP147" i="27"/>
  <c r="HO147" i="27"/>
  <c r="HN147" i="27"/>
  <c r="HM147" i="27"/>
  <c r="HL147" i="27"/>
  <c r="HK147" i="27"/>
  <c r="HJ147" i="27"/>
  <c r="HI147" i="27"/>
  <c r="HH147" i="27"/>
  <c r="HG147" i="27"/>
  <c r="HF147" i="27"/>
  <c r="HE147" i="27"/>
  <c r="HD147" i="27"/>
  <c r="HC147" i="27"/>
  <c r="HB147" i="27"/>
  <c r="HA147" i="27"/>
  <c r="GZ147" i="27"/>
  <c r="GY147" i="27"/>
  <c r="GX147" i="27"/>
  <c r="GW147" i="27"/>
  <c r="GV147" i="27"/>
  <c r="GU147" i="27"/>
  <c r="GT147" i="27"/>
  <c r="GS147" i="27"/>
  <c r="GR147" i="27"/>
  <c r="GQ147" i="27"/>
  <c r="GP147" i="27"/>
  <c r="GO147" i="27"/>
  <c r="GN147" i="27"/>
  <c r="GM147" i="27"/>
  <c r="GL147" i="27"/>
  <c r="GK147" i="27"/>
  <c r="GJ147" i="27"/>
  <c r="GI147" i="27"/>
  <c r="GH147" i="27"/>
  <c r="GG147" i="27"/>
  <c r="GF147" i="27"/>
  <c r="GE147" i="27"/>
  <c r="GD147" i="27"/>
  <c r="GC147" i="27"/>
  <c r="GB147" i="27"/>
  <c r="GA147" i="27"/>
  <c r="FZ147" i="27"/>
  <c r="FY147" i="27"/>
  <c r="FX147" i="27"/>
  <c r="FW147" i="27"/>
  <c r="FV147" i="27"/>
  <c r="FU147" i="27"/>
  <c r="FT147" i="27"/>
  <c r="FS147" i="27"/>
  <c r="FR147" i="27"/>
  <c r="FQ147" i="27"/>
  <c r="FP147" i="27"/>
  <c r="FO147" i="27"/>
  <c r="FN147" i="27"/>
  <c r="FM147" i="27"/>
  <c r="FL147" i="27"/>
  <c r="FK147" i="27"/>
  <c r="FJ147" i="27"/>
  <c r="FI147" i="27"/>
  <c r="FH147" i="27"/>
  <c r="FG147" i="27"/>
  <c r="FF147" i="27"/>
  <c r="FE147" i="27"/>
  <c r="FD147" i="27"/>
  <c r="FC147" i="27"/>
  <c r="FB147" i="27"/>
  <c r="FA147" i="27"/>
  <c r="EZ147" i="27"/>
  <c r="EY147" i="27"/>
  <c r="EX147" i="27"/>
  <c r="EW147" i="27"/>
  <c r="EV147" i="27"/>
  <c r="EU147" i="27"/>
  <c r="ET147" i="27"/>
  <c r="ES147" i="27"/>
  <c r="ER147" i="27"/>
  <c r="EQ147" i="27"/>
  <c r="EP147" i="27"/>
  <c r="EO147" i="27"/>
  <c r="EN147" i="27"/>
  <c r="EM147" i="27"/>
  <c r="EL147" i="27"/>
  <c r="EK147" i="27"/>
  <c r="EJ147" i="27"/>
  <c r="EI147" i="27"/>
  <c r="EH147" i="27"/>
  <c r="EG147" i="27"/>
  <c r="EF147" i="27"/>
  <c r="EE147" i="27"/>
  <c r="ED147" i="27"/>
  <c r="EC147" i="27"/>
  <c r="EB147" i="27"/>
  <c r="EA147" i="27"/>
  <c r="DZ147" i="27"/>
  <c r="DY147" i="27"/>
  <c r="DX147" i="27"/>
  <c r="DW147" i="27"/>
  <c r="DV147" i="27"/>
  <c r="DU147" i="27"/>
  <c r="DT147" i="27"/>
  <c r="DS147" i="27"/>
  <c r="DR147" i="27"/>
  <c r="DQ147" i="27"/>
  <c r="DP147" i="27"/>
  <c r="DO147" i="27"/>
  <c r="DN147" i="27"/>
  <c r="DM147" i="27"/>
  <c r="DL147" i="27"/>
  <c r="DK147" i="27"/>
  <c r="DJ147" i="27"/>
  <c r="DI147" i="27"/>
  <c r="DH147" i="27"/>
  <c r="DG147" i="27"/>
  <c r="DF147" i="27"/>
  <c r="DE147" i="27"/>
  <c r="DD147" i="27"/>
  <c r="DC147" i="27"/>
  <c r="DB147" i="27"/>
  <c r="DA147" i="27"/>
  <c r="CZ147" i="27"/>
  <c r="CY147" i="27"/>
  <c r="CX147" i="27"/>
  <c r="CW147" i="27"/>
  <c r="CV147" i="27"/>
  <c r="CU147" i="27"/>
  <c r="CT147" i="27"/>
  <c r="CS147" i="27"/>
  <c r="CR147" i="27"/>
  <c r="CQ147" i="27"/>
  <c r="CP147" i="27"/>
  <c r="CO147" i="27"/>
  <c r="CN147" i="27"/>
  <c r="CM147" i="27"/>
  <c r="CL147" i="27"/>
  <c r="CK147" i="27"/>
  <c r="CJ147" i="27"/>
  <c r="CI147" i="27"/>
  <c r="CH147" i="27"/>
  <c r="CG147" i="27"/>
  <c r="CF147" i="27"/>
  <c r="CE147" i="27"/>
  <c r="CD147" i="27"/>
  <c r="CC147" i="27"/>
  <c r="CB147" i="27"/>
  <c r="CA147" i="27"/>
  <c r="BZ147" i="27"/>
  <c r="BY147" i="27"/>
  <c r="BX147" i="27"/>
  <c r="BW147" i="27"/>
  <c r="BV147" i="27"/>
  <c r="BU147" i="27"/>
  <c r="BT147" i="27"/>
  <c r="BS147" i="27"/>
  <c r="BR147" i="27"/>
  <c r="BQ147" i="27"/>
  <c r="BP147" i="27"/>
  <c r="BO147" i="27"/>
  <c r="BN147" i="27"/>
  <c r="BM147" i="27"/>
  <c r="BL147" i="27"/>
  <c r="BK147" i="27"/>
  <c r="BJ147" i="27"/>
  <c r="BI147" i="27"/>
  <c r="BH147" i="27"/>
  <c r="BG147" i="27"/>
  <c r="BF147" i="27"/>
  <c r="BE147" i="27"/>
  <c r="BD147" i="27"/>
  <c r="BC147" i="27"/>
  <c r="BB147" i="27"/>
  <c r="BA147" i="27"/>
  <c r="AZ147" i="27"/>
  <c r="AY147" i="27"/>
  <c r="AX147" i="27"/>
  <c r="AW147" i="27"/>
  <c r="AV147" i="27"/>
  <c r="AU147" i="27"/>
  <c r="AT147" i="27"/>
  <c r="AS147" i="27"/>
  <c r="AR147" i="27"/>
  <c r="AQ147" i="27"/>
  <c r="AP147" i="27"/>
  <c r="AO147" i="27"/>
  <c r="AN147" i="27"/>
  <c r="AM147" i="27"/>
  <c r="AL147" i="27"/>
  <c r="AK147" i="27"/>
  <c r="AJ147" i="27"/>
  <c r="AI147" i="27"/>
  <c r="AH147" i="27"/>
  <c r="AG147" i="27"/>
  <c r="AF147" i="27"/>
  <c r="AE147" i="27"/>
  <c r="AD147" i="27"/>
  <c r="AC147" i="27"/>
  <c r="AB147" i="27"/>
  <c r="AA147" i="27"/>
  <c r="Z147" i="27"/>
  <c r="Y147" i="27"/>
  <c r="X147" i="27"/>
  <c r="W147" i="27"/>
  <c r="V147" i="27"/>
  <c r="U147" i="27"/>
  <c r="T147" i="27"/>
  <c r="S147" i="27"/>
  <c r="R147" i="27"/>
  <c r="Q147" i="27"/>
  <c r="P147" i="27"/>
  <c r="O147" i="27"/>
  <c r="N147" i="27"/>
  <c r="M147" i="27"/>
  <c r="L147" i="27"/>
  <c r="K147" i="27"/>
  <c r="J147" i="27"/>
  <c r="I147" i="27"/>
  <c r="H147" i="27"/>
  <c r="G147" i="27"/>
  <c r="F147" i="27"/>
  <c r="QI146" i="27"/>
  <c r="QH146" i="27"/>
  <c r="QG146" i="27"/>
  <c r="QF146" i="27"/>
  <c r="QE146" i="27"/>
  <c r="QD146" i="27"/>
  <c r="QC146" i="27"/>
  <c r="QB146" i="27"/>
  <c r="QA146" i="27"/>
  <c r="PZ146" i="27"/>
  <c r="PY146" i="27"/>
  <c r="PX146" i="27"/>
  <c r="PW146" i="27"/>
  <c r="PV146" i="27"/>
  <c r="PU146" i="27"/>
  <c r="PT146" i="27"/>
  <c r="PS146" i="27"/>
  <c r="PR146" i="27"/>
  <c r="PQ146" i="27"/>
  <c r="PP146" i="27"/>
  <c r="PO146" i="27"/>
  <c r="PN146" i="27"/>
  <c r="PM146" i="27"/>
  <c r="PL146" i="27"/>
  <c r="PK146" i="27"/>
  <c r="PJ146" i="27"/>
  <c r="PI146" i="27"/>
  <c r="PH146" i="27"/>
  <c r="PG146" i="27"/>
  <c r="PF146" i="27"/>
  <c r="PE146" i="27"/>
  <c r="PD146" i="27"/>
  <c r="PC146" i="27"/>
  <c r="PB146" i="27"/>
  <c r="PA146" i="27"/>
  <c r="OZ146" i="27"/>
  <c r="OY146" i="27"/>
  <c r="OX146" i="27"/>
  <c r="OW146" i="27"/>
  <c r="OV146" i="27"/>
  <c r="OU146" i="27"/>
  <c r="OT146" i="27"/>
  <c r="OS146" i="27"/>
  <c r="OR146" i="27"/>
  <c r="OQ146" i="27"/>
  <c r="OP146" i="27"/>
  <c r="OO146" i="27"/>
  <c r="ON146" i="27"/>
  <c r="OM146" i="27"/>
  <c r="OL146" i="27"/>
  <c r="OK146" i="27"/>
  <c r="OJ146" i="27"/>
  <c r="OI146" i="27"/>
  <c r="OH146" i="27"/>
  <c r="OG146" i="27"/>
  <c r="OF146" i="27"/>
  <c r="OE146" i="27"/>
  <c r="OD146" i="27"/>
  <c r="OC146" i="27"/>
  <c r="OB146" i="27"/>
  <c r="OA146" i="27"/>
  <c r="NZ146" i="27"/>
  <c r="NY146" i="27"/>
  <c r="NX146" i="27"/>
  <c r="NW146" i="27"/>
  <c r="NV146" i="27"/>
  <c r="NU146" i="27"/>
  <c r="NT146" i="27"/>
  <c r="NS146" i="27"/>
  <c r="NR146" i="27"/>
  <c r="NQ146" i="27"/>
  <c r="NP146" i="27"/>
  <c r="NO146" i="27"/>
  <c r="NN146" i="27"/>
  <c r="NM146" i="27"/>
  <c r="NL146" i="27"/>
  <c r="NK146" i="27"/>
  <c r="NJ146" i="27"/>
  <c r="NI146" i="27"/>
  <c r="NH146" i="27"/>
  <c r="NG146" i="27"/>
  <c r="NF146" i="27"/>
  <c r="NE146" i="27"/>
  <c r="ND146" i="27"/>
  <c r="NC146" i="27"/>
  <c r="NB146" i="27"/>
  <c r="NA146" i="27"/>
  <c r="MZ146" i="27"/>
  <c r="MY146" i="27"/>
  <c r="MX146" i="27"/>
  <c r="MW146" i="27"/>
  <c r="MV146" i="27"/>
  <c r="MU146" i="27"/>
  <c r="MT146" i="27"/>
  <c r="MS146" i="27"/>
  <c r="MR146" i="27"/>
  <c r="MQ146" i="27"/>
  <c r="MP146" i="27"/>
  <c r="MO146" i="27"/>
  <c r="MN146" i="27"/>
  <c r="MM146" i="27"/>
  <c r="ML146" i="27"/>
  <c r="MK146" i="27"/>
  <c r="MJ146" i="27"/>
  <c r="MI146" i="27"/>
  <c r="MH146" i="27"/>
  <c r="MG146" i="27"/>
  <c r="MF146" i="27"/>
  <c r="ME146" i="27"/>
  <c r="MD146" i="27"/>
  <c r="MC146" i="27"/>
  <c r="MB146" i="27"/>
  <c r="MA146" i="27"/>
  <c r="LZ146" i="27"/>
  <c r="LY146" i="27"/>
  <c r="LX146" i="27"/>
  <c r="LW146" i="27"/>
  <c r="LV146" i="27"/>
  <c r="LU146" i="27"/>
  <c r="LT146" i="27"/>
  <c r="LS146" i="27"/>
  <c r="LR146" i="27"/>
  <c r="LQ146" i="27"/>
  <c r="LP146" i="27"/>
  <c r="LO146" i="27"/>
  <c r="LN146" i="27"/>
  <c r="LM146" i="27"/>
  <c r="LL146" i="27"/>
  <c r="LK146" i="27"/>
  <c r="LJ146" i="27"/>
  <c r="LI146" i="27"/>
  <c r="LH146" i="27"/>
  <c r="LG146" i="27"/>
  <c r="LF146" i="27"/>
  <c r="LE146" i="27"/>
  <c r="LD146" i="27"/>
  <c r="LC146" i="27"/>
  <c r="LB146" i="27"/>
  <c r="LA146" i="27"/>
  <c r="KZ146" i="27"/>
  <c r="KY146" i="27"/>
  <c r="KX146" i="27"/>
  <c r="KW146" i="27"/>
  <c r="KV146" i="27"/>
  <c r="KU146" i="27"/>
  <c r="KT146" i="27"/>
  <c r="KS146" i="27"/>
  <c r="KR146" i="27"/>
  <c r="KQ146" i="27"/>
  <c r="KP146" i="27"/>
  <c r="KO146" i="27"/>
  <c r="KN146" i="27"/>
  <c r="KM146" i="27"/>
  <c r="KL146" i="27"/>
  <c r="KK146" i="27"/>
  <c r="KJ146" i="27"/>
  <c r="KI146" i="27"/>
  <c r="KH146" i="27"/>
  <c r="KG146" i="27"/>
  <c r="KF146" i="27"/>
  <c r="KE146" i="27"/>
  <c r="KD146" i="27"/>
  <c r="KC146" i="27"/>
  <c r="KB146" i="27"/>
  <c r="KA146" i="27"/>
  <c r="JZ146" i="27"/>
  <c r="JY146" i="27"/>
  <c r="JX146" i="27"/>
  <c r="JW146" i="27"/>
  <c r="JV146" i="27"/>
  <c r="JU146" i="27"/>
  <c r="JT146" i="27"/>
  <c r="JS146" i="27"/>
  <c r="JR146" i="27"/>
  <c r="JQ146" i="27"/>
  <c r="JP146" i="27"/>
  <c r="JO146" i="27"/>
  <c r="JN146" i="27"/>
  <c r="JM146" i="27"/>
  <c r="JL146" i="27"/>
  <c r="JK146" i="27"/>
  <c r="JJ146" i="27"/>
  <c r="JI146" i="27"/>
  <c r="JH146" i="27"/>
  <c r="JG146" i="27"/>
  <c r="JF146" i="27"/>
  <c r="JE146" i="27"/>
  <c r="JD146" i="27"/>
  <c r="JC146" i="27"/>
  <c r="JB146" i="27"/>
  <c r="JA146" i="27"/>
  <c r="IZ146" i="27"/>
  <c r="IY146" i="27"/>
  <c r="IX146" i="27"/>
  <c r="IW146" i="27"/>
  <c r="IV146" i="27"/>
  <c r="IU146" i="27"/>
  <c r="IT146" i="27"/>
  <c r="IS146" i="27"/>
  <c r="IR146" i="27"/>
  <c r="IQ146" i="27"/>
  <c r="IP146" i="27"/>
  <c r="IO146" i="27"/>
  <c r="IN146" i="27"/>
  <c r="IM146" i="27"/>
  <c r="IL146" i="27"/>
  <c r="IK146" i="27"/>
  <c r="IJ146" i="27"/>
  <c r="II146" i="27"/>
  <c r="IH146" i="27"/>
  <c r="IG146" i="27"/>
  <c r="IF146" i="27"/>
  <c r="IE146" i="27"/>
  <c r="ID146" i="27"/>
  <c r="IC146" i="27"/>
  <c r="IB146" i="27"/>
  <c r="IA146" i="27"/>
  <c r="HZ146" i="27"/>
  <c r="HY146" i="27"/>
  <c r="HX146" i="27"/>
  <c r="HW146" i="27"/>
  <c r="HV146" i="27"/>
  <c r="HU146" i="27"/>
  <c r="HT146" i="27"/>
  <c r="HS146" i="27"/>
  <c r="HR146" i="27"/>
  <c r="HQ146" i="27"/>
  <c r="HP146" i="27"/>
  <c r="HO146" i="27"/>
  <c r="HN146" i="27"/>
  <c r="HM146" i="27"/>
  <c r="HL146" i="27"/>
  <c r="HK146" i="27"/>
  <c r="HJ146" i="27"/>
  <c r="HI146" i="27"/>
  <c r="HH146" i="27"/>
  <c r="HG146" i="27"/>
  <c r="HF146" i="27"/>
  <c r="HE146" i="27"/>
  <c r="HD146" i="27"/>
  <c r="HC146" i="27"/>
  <c r="HB146" i="27"/>
  <c r="HA146" i="27"/>
  <c r="GZ146" i="27"/>
  <c r="GY146" i="27"/>
  <c r="GX146" i="27"/>
  <c r="GW146" i="27"/>
  <c r="GV146" i="27"/>
  <c r="GU146" i="27"/>
  <c r="GT146" i="27"/>
  <c r="GS146" i="27"/>
  <c r="GR146" i="27"/>
  <c r="GQ146" i="27"/>
  <c r="GP146" i="27"/>
  <c r="GO146" i="27"/>
  <c r="GN146" i="27"/>
  <c r="GM146" i="27"/>
  <c r="GL146" i="27"/>
  <c r="GK146" i="27"/>
  <c r="GJ146" i="27"/>
  <c r="GI146" i="27"/>
  <c r="GH146" i="27"/>
  <c r="GG146" i="27"/>
  <c r="GF146" i="27"/>
  <c r="GE146" i="27"/>
  <c r="GD146" i="27"/>
  <c r="GC146" i="27"/>
  <c r="GB146" i="27"/>
  <c r="GA146" i="27"/>
  <c r="FZ146" i="27"/>
  <c r="FY146" i="27"/>
  <c r="FX146" i="27"/>
  <c r="FW146" i="27"/>
  <c r="FV146" i="27"/>
  <c r="FU146" i="27"/>
  <c r="FT146" i="27"/>
  <c r="FS146" i="27"/>
  <c r="FR146" i="27"/>
  <c r="FQ146" i="27"/>
  <c r="FP146" i="27"/>
  <c r="FO146" i="27"/>
  <c r="FN146" i="27"/>
  <c r="FM146" i="27"/>
  <c r="FL146" i="27"/>
  <c r="FK146" i="27"/>
  <c r="FJ146" i="27"/>
  <c r="FI146" i="27"/>
  <c r="FH146" i="27"/>
  <c r="FG146" i="27"/>
  <c r="FF146" i="27"/>
  <c r="FE146" i="27"/>
  <c r="FD146" i="27"/>
  <c r="FC146" i="27"/>
  <c r="FB146" i="27"/>
  <c r="FA146" i="27"/>
  <c r="EZ146" i="27"/>
  <c r="EY146" i="27"/>
  <c r="EX146" i="27"/>
  <c r="EW146" i="27"/>
  <c r="EV146" i="27"/>
  <c r="EU146" i="27"/>
  <c r="ET146" i="27"/>
  <c r="ES146" i="27"/>
  <c r="ER146" i="27"/>
  <c r="EQ146" i="27"/>
  <c r="EP146" i="27"/>
  <c r="EO146" i="27"/>
  <c r="EN146" i="27"/>
  <c r="EM146" i="27"/>
  <c r="EL146" i="27"/>
  <c r="EK146" i="27"/>
  <c r="EJ146" i="27"/>
  <c r="EI146" i="27"/>
  <c r="EH146" i="27"/>
  <c r="EG146" i="27"/>
  <c r="EF146" i="27"/>
  <c r="EE146" i="27"/>
  <c r="ED146" i="27"/>
  <c r="EC146" i="27"/>
  <c r="EB146" i="27"/>
  <c r="EA146" i="27"/>
  <c r="DZ146" i="27"/>
  <c r="DY146" i="27"/>
  <c r="DX146" i="27"/>
  <c r="DW146" i="27"/>
  <c r="DV146" i="27"/>
  <c r="DU146" i="27"/>
  <c r="DT146" i="27"/>
  <c r="DS146" i="27"/>
  <c r="DR146" i="27"/>
  <c r="DQ146" i="27"/>
  <c r="DP146" i="27"/>
  <c r="DO146" i="27"/>
  <c r="DN146" i="27"/>
  <c r="DM146" i="27"/>
  <c r="DL146" i="27"/>
  <c r="DK146" i="27"/>
  <c r="DJ146" i="27"/>
  <c r="DI146" i="27"/>
  <c r="DH146" i="27"/>
  <c r="DG146" i="27"/>
  <c r="DF146" i="27"/>
  <c r="DE146" i="27"/>
  <c r="DD146" i="27"/>
  <c r="DC146" i="27"/>
  <c r="DB146" i="27"/>
  <c r="DA146" i="27"/>
  <c r="CZ146" i="27"/>
  <c r="CY146" i="27"/>
  <c r="CX146" i="27"/>
  <c r="CW146" i="27"/>
  <c r="CV146" i="27"/>
  <c r="CU146" i="27"/>
  <c r="CT146" i="27"/>
  <c r="CS146" i="27"/>
  <c r="CR146" i="27"/>
  <c r="CQ146" i="27"/>
  <c r="CP146" i="27"/>
  <c r="CO146" i="27"/>
  <c r="CN146" i="27"/>
  <c r="CM146" i="27"/>
  <c r="CL146" i="27"/>
  <c r="CK146" i="27"/>
  <c r="CJ146" i="27"/>
  <c r="CI146" i="27"/>
  <c r="CH146" i="27"/>
  <c r="CG146" i="27"/>
  <c r="CF146" i="27"/>
  <c r="CE146" i="27"/>
  <c r="CD146" i="27"/>
  <c r="CC146" i="27"/>
  <c r="CB146" i="27"/>
  <c r="CA146" i="27"/>
  <c r="BZ146" i="27"/>
  <c r="BY146" i="27"/>
  <c r="BX146" i="27"/>
  <c r="BW146" i="27"/>
  <c r="BV146" i="27"/>
  <c r="BU146" i="27"/>
  <c r="BT146" i="27"/>
  <c r="BS146" i="27"/>
  <c r="BR146" i="27"/>
  <c r="BQ146" i="27"/>
  <c r="BP146" i="27"/>
  <c r="BO146" i="27"/>
  <c r="BN146" i="27"/>
  <c r="BM146" i="27"/>
  <c r="BL146" i="27"/>
  <c r="BK146" i="27"/>
  <c r="BJ146" i="27"/>
  <c r="BI146" i="27"/>
  <c r="BH146" i="27"/>
  <c r="BG146" i="27"/>
  <c r="BF146" i="27"/>
  <c r="BE146" i="27"/>
  <c r="BD146" i="27"/>
  <c r="BC146" i="27"/>
  <c r="BB146" i="27"/>
  <c r="BA146" i="27"/>
  <c r="AZ146" i="27"/>
  <c r="AY146" i="27"/>
  <c r="AX146" i="27"/>
  <c r="AW146" i="27"/>
  <c r="AV146" i="27"/>
  <c r="AU146" i="27"/>
  <c r="AT146" i="27"/>
  <c r="AS146" i="27"/>
  <c r="AR146" i="27"/>
  <c r="AQ146" i="27"/>
  <c r="AP146" i="27"/>
  <c r="AO146" i="27"/>
  <c r="AN146" i="27"/>
  <c r="AM146" i="27"/>
  <c r="AL146" i="27"/>
  <c r="AK146" i="27"/>
  <c r="AJ146" i="27"/>
  <c r="AI146" i="27"/>
  <c r="AH146" i="27"/>
  <c r="AG146" i="27"/>
  <c r="AF146" i="27"/>
  <c r="AE146" i="27"/>
  <c r="AD146" i="27"/>
  <c r="AC146" i="27"/>
  <c r="AB146" i="27"/>
  <c r="AA146" i="27"/>
  <c r="Z146" i="27"/>
  <c r="Y146" i="27"/>
  <c r="X146" i="27"/>
  <c r="W146" i="27"/>
  <c r="V146" i="27"/>
  <c r="U146" i="27"/>
  <c r="T146" i="27"/>
  <c r="S146" i="27"/>
  <c r="R146" i="27"/>
  <c r="Q146" i="27"/>
  <c r="P146" i="27"/>
  <c r="O146" i="27"/>
  <c r="N146" i="27"/>
  <c r="M146" i="27"/>
  <c r="L146" i="27"/>
  <c r="K146" i="27"/>
  <c r="J146" i="27"/>
  <c r="I146" i="27"/>
  <c r="H146" i="27"/>
  <c r="G146" i="27"/>
  <c r="F146" i="27"/>
  <c r="QI145" i="27"/>
  <c r="QH145" i="27"/>
  <c r="QG145" i="27"/>
  <c r="QF145" i="27"/>
  <c r="QE145" i="27"/>
  <c r="QD145" i="27"/>
  <c r="QC145" i="27"/>
  <c r="QB145" i="27"/>
  <c r="QA145" i="27"/>
  <c r="PZ145" i="27"/>
  <c r="PY145" i="27"/>
  <c r="PX145" i="27"/>
  <c r="PW145" i="27"/>
  <c r="PV145" i="27"/>
  <c r="PU145" i="27"/>
  <c r="PT145" i="27"/>
  <c r="PS145" i="27"/>
  <c r="PR145" i="27"/>
  <c r="PQ145" i="27"/>
  <c r="PP145" i="27"/>
  <c r="PO145" i="27"/>
  <c r="PN145" i="27"/>
  <c r="PM145" i="27"/>
  <c r="PL145" i="27"/>
  <c r="PK145" i="27"/>
  <c r="PJ145" i="27"/>
  <c r="PI145" i="27"/>
  <c r="PH145" i="27"/>
  <c r="PG145" i="27"/>
  <c r="PF145" i="27"/>
  <c r="PE145" i="27"/>
  <c r="PD145" i="27"/>
  <c r="PC145" i="27"/>
  <c r="PB145" i="27"/>
  <c r="PA145" i="27"/>
  <c r="OZ145" i="27"/>
  <c r="OY145" i="27"/>
  <c r="OX145" i="27"/>
  <c r="OW145" i="27"/>
  <c r="OV145" i="27"/>
  <c r="OU145" i="27"/>
  <c r="OT145" i="27"/>
  <c r="OS145" i="27"/>
  <c r="OR145" i="27"/>
  <c r="OQ145" i="27"/>
  <c r="OP145" i="27"/>
  <c r="OO145" i="27"/>
  <c r="ON145" i="27"/>
  <c r="OM145" i="27"/>
  <c r="OL145" i="27"/>
  <c r="OK145" i="27"/>
  <c r="OJ145" i="27"/>
  <c r="OI145" i="27"/>
  <c r="OH145" i="27"/>
  <c r="OG145" i="27"/>
  <c r="OF145" i="27"/>
  <c r="OE145" i="27"/>
  <c r="OD145" i="27"/>
  <c r="OC145" i="27"/>
  <c r="OB145" i="27"/>
  <c r="OA145" i="27"/>
  <c r="NZ145" i="27"/>
  <c r="NY145" i="27"/>
  <c r="NX145" i="27"/>
  <c r="NW145" i="27"/>
  <c r="NV145" i="27"/>
  <c r="NU145" i="27"/>
  <c r="NT145" i="27"/>
  <c r="NS145" i="27"/>
  <c r="NR145" i="27"/>
  <c r="NQ145" i="27"/>
  <c r="NP145" i="27"/>
  <c r="NO145" i="27"/>
  <c r="NN145" i="27"/>
  <c r="NM145" i="27"/>
  <c r="NL145" i="27"/>
  <c r="NK145" i="27"/>
  <c r="NJ145" i="27"/>
  <c r="NI145" i="27"/>
  <c r="NH145" i="27"/>
  <c r="NG145" i="27"/>
  <c r="NF145" i="27"/>
  <c r="NE145" i="27"/>
  <c r="ND145" i="27"/>
  <c r="NC145" i="27"/>
  <c r="NB145" i="27"/>
  <c r="NA145" i="27"/>
  <c r="MZ145" i="27"/>
  <c r="MY145" i="27"/>
  <c r="MX145" i="27"/>
  <c r="MW145" i="27"/>
  <c r="MV145" i="27"/>
  <c r="MU145" i="27"/>
  <c r="MT145" i="27"/>
  <c r="MS145" i="27"/>
  <c r="MR145" i="27"/>
  <c r="MQ145" i="27"/>
  <c r="MP145" i="27"/>
  <c r="MO145" i="27"/>
  <c r="MN145" i="27"/>
  <c r="MM145" i="27"/>
  <c r="ML145" i="27"/>
  <c r="MK145" i="27"/>
  <c r="MJ145" i="27"/>
  <c r="MI145" i="27"/>
  <c r="MH145" i="27"/>
  <c r="MG145" i="27"/>
  <c r="MF145" i="27"/>
  <c r="ME145" i="27"/>
  <c r="MD145" i="27"/>
  <c r="MC145" i="27"/>
  <c r="MB145" i="27"/>
  <c r="MA145" i="27"/>
  <c r="LZ145" i="27"/>
  <c r="LY145" i="27"/>
  <c r="LX145" i="27"/>
  <c r="LW145" i="27"/>
  <c r="LV145" i="27"/>
  <c r="LU145" i="27"/>
  <c r="LT145" i="27"/>
  <c r="LS145" i="27"/>
  <c r="LR145" i="27"/>
  <c r="LQ145" i="27"/>
  <c r="LP145" i="27"/>
  <c r="LO145" i="27"/>
  <c r="LN145" i="27"/>
  <c r="LM145" i="27"/>
  <c r="LL145" i="27"/>
  <c r="LK145" i="27"/>
  <c r="LJ145" i="27"/>
  <c r="LI145" i="27"/>
  <c r="LH145" i="27"/>
  <c r="LG145" i="27"/>
  <c r="LF145" i="27"/>
  <c r="LE145" i="27"/>
  <c r="LD145" i="27"/>
  <c r="LC145" i="27"/>
  <c r="LB145" i="27"/>
  <c r="LA145" i="27"/>
  <c r="KZ145" i="27"/>
  <c r="KY145" i="27"/>
  <c r="KX145" i="27"/>
  <c r="KW145" i="27"/>
  <c r="KV145" i="27"/>
  <c r="KU145" i="27"/>
  <c r="KT145" i="27"/>
  <c r="KS145" i="27"/>
  <c r="KR145" i="27"/>
  <c r="KQ145" i="27"/>
  <c r="KP145" i="27"/>
  <c r="KO145" i="27"/>
  <c r="KN145" i="27"/>
  <c r="KM145" i="27"/>
  <c r="KL145" i="27"/>
  <c r="KK145" i="27"/>
  <c r="KJ145" i="27"/>
  <c r="KI145" i="27"/>
  <c r="KH145" i="27"/>
  <c r="KG145" i="27"/>
  <c r="KF145" i="27"/>
  <c r="KE145" i="27"/>
  <c r="KD145" i="27"/>
  <c r="KC145" i="27"/>
  <c r="KB145" i="27"/>
  <c r="KA145" i="27"/>
  <c r="JZ145" i="27"/>
  <c r="JY145" i="27"/>
  <c r="JX145" i="27"/>
  <c r="JW145" i="27"/>
  <c r="JV145" i="27"/>
  <c r="JU145" i="27"/>
  <c r="JT145" i="27"/>
  <c r="JS145" i="27"/>
  <c r="JR145" i="27"/>
  <c r="JQ145" i="27"/>
  <c r="JP145" i="27"/>
  <c r="JO145" i="27"/>
  <c r="JN145" i="27"/>
  <c r="JM145" i="27"/>
  <c r="JL145" i="27"/>
  <c r="JK145" i="27"/>
  <c r="JJ145" i="27"/>
  <c r="JI145" i="27"/>
  <c r="JH145" i="27"/>
  <c r="JG145" i="27"/>
  <c r="JF145" i="27"/>
  <c r="JE145" i="27"/>
  <c r="JD145" i="27"/>
  <c r="JC145" i="27"/>
  <c r="JB145" i="27"/>
  <c r="JA145" i="27"/>
  <c r="IZ145" i="27"/>
  <c r="IY145" i="27"/>
  <c r="IX145" i="27"/>
  <c r="IW145" i="27"/>
  <c r="IV145" i="27"/>
  <c r="IU145" i="27"/>
  <c r="IT145" i="27"/>
  <c r="IS145" i="27"/>
  <c r="IR145" i="27"/>
  <c r="IQ145" i="27"/>
  <c r="IP145" i="27"/>
  <c r="IO145" i="27"/>
  <c r="IN145" i="27"/>
  <c r="IM145" i="27"/>
  <c r="IL145" i="27"/>
  <c r="IK145" i="27"/>
  <c r="IJ145" i="27"/>
  <c r="II145" i="27"/>
  <c r="IH145" i="27"/>
  <c r="IG145" i="27"/>
  <c r="IF145" i="27"/>
  <c r="IE145" i="27"/>
  <c r="ID145" i="27"/>
  <c r="IC145" i="27"/>
  <c r="IB145" i="27"/>
  <c r="IA145" i="27"/>
  <c r="HZ145" i="27"/>
  <c r="HY145" i="27"/>
  <c r="HX145" i="27"/>
  <c r="HW145" i="27"/>
  <c r="HV145" i="27"/>
  <c r="HU145" i="27"/>
  <c r="HT145" i="27"/>
  <c r="HS145" i="27"/>
  <c r="HR145" i="27"/>
  <c r="HQ145" i="27"/>
  <c r="HP145" i="27"/>
  <c r="HO145" i="27"/>
  <c r="HN145" i="27"/>
  <c r="HM145" i="27"/>
  <c r="HL145" i="27"/>
  <c r="HK145" i="27"/>
  <c r="HJ145" i="27"/>
  <c r="HI145" i="27"/>
  <c r="HH145" i="27"/>
  <c r="HG145" i="27"/>
  <c r="HF145" i="27"/>
  <c r="HE145" i="27"/>
  <c r="HD145" i="27"/>
  <c r="HC145" i="27"/>
  <c r="HB145" i="27"/>
  <c r="HA145" i="27"/>
  <c r="GZ145" i="27"/>
  <c r="GY145" i="27"/>
  <c r="GX145" i="27"/>
  <c r="GW145" i="27"/>
  <c r="GV145" i="27"/>
  <c r="GU145" i="27"/>
  <c r="GT145" i="27"/>
  <c r="GS145" i="27"/>
  <c r="GR145" i="27"/>
  <c r="GQ145" i="27"/>
  <c r="GP145" i="27"/>
  <c r="GO145" i="27"/>
  <c r="GN145" i="27"/>
  <c r="GM145" i="27"/>
  <c r="GL145" i="27"/>
  <c r="GK145" i="27"/>
  <c r="GJ145" i="27"/>
  <c r="GI145" i="27"/>
  <c r="GH145" i="27"/>
  <c r="GG145" i="27"/>
  <c r="GF145" i="27"/>
  <c r="GE145" i="27"/>
  <c r="GD145" i="27"/>
  <c r="GC145" i="27"/>
  <c r="GB145" i="27"/>
  <c r="GA145" i="27"/>
  <c r="FZ145" i="27"/>
  <c r="FY145" i="27"/>
  <c r="FX145" i="27"/>
  <c r="FW145" i="27"/>
  <c r="FV145" i="27"/>
  <c r="FU145" i="27"/>
  <c r="FT145" i="27"/>
  <c r="FS145" i="27"/>
  <c r="FR145" i="27"/>
  <c r="FQ145" i="27"/>
  <c r="FP145" i="27"/>
  <c r="FO145" i="27"/>
  <c r="FN145" i="27"/>
  <c r="FM145" i="27"/>
  <c r="FL145" i="27"/>
  <c r="FK145" i="27"/>
  <c r="FJ145" i="27"/>
  <c r="FI145" i="27"/>
  <c r="FH145" i="27"/>
  <c r="FG145" i="27"/>
  <c r="FF145" i="27"/>
  <c r="FE145" i="27"/>
  <c r="FD145" i="27"/>
  <c r="FC145" i="27"/>
  <c r="FB145" i="27"/>
  <c r="FA145" i="27"/>
  <c r="EZ145" i="27"/>
  <c r="EY145" i="27"/>
  <c r="EX145" i="27"/>
  <c r="EW145" i="27"/>
  <c r="EV145" i="27"/>
  <c r="EU145" i="27"/>
  <c r="ET145" i="27"/>
  <c r="ES145" i="27"/>
  <c r="ER145" i="27"/>
  <c r="EQ145" i="27"/>
  <c r="EP145" i="27"/>
  <c r="EO145" i="27"/>
  <c r="EN145" i="27"/>
  <c r="EM145" i="27"/>
  <c r="EL145" i="27"/>
  <c r="EK145" i="27"/>
  <c r="EJ145" i="27"/>
  <c r="EI145" i="27"/>
  <c r="EH145" i="27"/>
  <c r="EG145" i="27"/>
  <c r="EF145" i="27"/>
  <c r="EE145" i="27"/>
  <c r="ED145" i="27"/>
  <c r="EC145" i="27"/>
  <c r="EB145" i="27"/>
  <c r="EA145" i="27"/>
  <c r="DZ145" i="27"/>
  <c r="DY145" i="27"/>
  <c r="DX145" i="27"/>
  <c r="DW145" i="27"/>
  <c r="DV145" i="27"/>
  <c r="DU145" i="27"/>
  <c r="DT145" i="27"/>
  <c r="DS145" i="27"/>
  <c r="DR145" i="27"/>
  <c r="DQ145" i="27"/>
  <c r="DP145" i="27"/>
  <c r="DO145" i="27"/>
  <c r="DN145" i="27"/>
  <c r="DM145" i="27"/>
  <c r="DL145" i="27"/>
  <c r="DK145" i="27"/>
  <c r="DJ145" i="27"/>
  <c r="DI145" i="27"/>
  <c r="DH145" i="27"/>
  <c r="DG145" i="27"/>
  <c r="DF145" i="27"/>
  <c r="DE145" i="27"/>
  <c r="DD145" i="27"/>
  <c r="DC145" i="27"/>
  <c r="DB145" i="27"/>
  <c r="DA145" i="27"/>
  <c r="CZ145" i="27"/>
  <c r="CY145" i="27"/>
  <c r="CX145" i="27"/>
  <c r="CW145" i="27"/>
  <c r="CV145" i="27"/>
  <c r="CU145" i="27"/>
  <c r="CT145" i="27"/>
  <c r="CS145" i="27"/>
  <c r="CR145" i="27"/>
  <c r="CQ145" i="27"/>
  <c r="CP145" i="27"/>
  <c r="CO145" i="27"/>
  <c r="CN145" i="27"/>
  <c r="CM145" i="27"/>
  <c r="CL145" i="27"/>
  <c r="CK145" i="27"/>
  <c r="CJ145" i="27"/>
  <c r="CI145" i="27"/>
  <c r="CH145" i="27"/>
  <c r="CG145" i="27"/>
  <c r="CF145" i="27"/>
  <c r="CE145" i="27"/>
  <c r="CD145" i="27"/>
  <c r="CC145" i="27"/>
  <c r="CB145" i="27"/>
  <c r="CA145" i="27"/>
  <c r="BZ145" i="27"/>
  <c r="BY145" i="27"/>
  <c r="BX145" i="27"/>
  <c r="BW145" i="27"/>
  <c r="BV145" i="27"/>
  <c r="BU145" i="27"/>
  <c r="BT145" i="27"/>
  <c r="BS145" i="27"/>
  <c r="BR145" i="27"/>
  <c r="BQ145" i="27"/>
  <c r="BP145" i="27"/>
  <c r="BO145" i="27"/>
  <c r="BN145" i="27"/>
  <c r="BM145" i="27"/>
  <c r="BL145" i="27"/>
  <c r="BK145" i="27"/>
  <c r="BJ145" i="27"/>
  <c r="BI145" i="27"/>
  <c r="BH145" i="27"/>
  <c r="BG145" i="27"/>
  <c r="BF145" i="27"/>
  <c r="BE145" i="27"/>
  <c r="BD145" i="27"/>
  <c r="BC145" i="27"/>
  <c r="BB145" i="27"/>
  <c r="BA145" i="27"/>
  <c r="AZ145" i="27"/>
  <c r="AY145" i="27"/>
  <c r="AX145" i="27"/>
  <c r="AW145" i="27"/>
  <c r="AV145" i="27"/>
  <c r="AU145" i="27"/>
  <c r="AT145" i="27"/>
  <c r="AS145" i="27"/>
  <c r="AR145" i="27"/>
  <c r="AQ145" i="27"/>
  <c r="AP145" i="27"/>
  <c r="AO145" i="27"/>
  <c r="AN145" i="27"/>
  <c r="AM145" i="27"/>
  <c r="AL145" i="27"/>
  <c r="AK145" i="27"/>
  <c r="AJ145" i="27"/>
  <c r="AI145" i="27"/>
  <c r="AH145" i="27"/>
  <c r="AG145" i="27"/>
  <c r="AF145" i="27"/>
  <c r="AE145" i="27"/>
  <c r="AD145" i="27"/>
  <c r="AC145" i="27"/>
  <c r="AB145" i="27"/>
  <c r="AA145" i="27"/>
  <c r="Z145" i="27"/>
  <c r="Y145" i="27"/>
  <c r="X145" i="27"/>
  <c r="W145" i="27"/>
  <c r="V145" i="27"/>
  <c r="U145" i="27"/>
  <c r="T145" i="27"/>
  <c r="S145" i="27"/>
  <c r="R145" i="27"/>
  <c r="Q145" i="27"/>
  <c r="P145" i="27"/>
  <c r="O145" i="27"/>
  <c r="N145" i="27"/>
  <c r="M145" i="27"/>
  <c r="L145" i="27"/>
  <c r="K145" i="27"/>
  <c r="J145" i="27"/>
  <c r="I145" i="27"/>
  <c r="H145" i="27"/>
  <c r="G145" i="27"/>
  <c r="F145" i="27"/>
  <c r="QI144" i="27"/>
  <c r="QH144" i="27"/>
  <c r="QG144" i="27"/>
  <c r="QF144" i="27"/>
  <c r="QE144" i="27"/>
  <c r="QD144" i="27"/>
  <c r="QC144" i="27"/>
  <c r="QB144" i="27"/>
  <c r="QA144" i="27"/>
  <c r="PZ144" i="27"/>
  <c r="PY144" i="27"/>
  <c r="PX144" i="27"/>
  <c r="PW144" i="27"/>
  <c r="PV144" i="27"/>
  <c r="PU144" i="27"/>
  <c r="PT144" i="27"/>
  <c r="PS144" i="27"/>
  <c r="PR144" i="27"/>
  <c r="PQ144" i="27"/>
  <c r="PP144" i="27"/>
  <c r="PO144" i="27"/>
  <c r="PN144" i="27"/>
  <c r="PM144" i="27"/>
  <c r="PL144" i="27"/>
  <c r="PK144" i="27"/>
  <c r="PJ144" i="27"/>
  <c r="PI144" i="27"/>
  <c r="PH144" i="27"/>
  <c r="PG144" i="27"/>
  <c r="PF144" i="27"/>
  <c r="PE144" i="27"/>
  <c r="PD144" i="27"/>
  <c r="PC144" i="27"/>
  <c r="PB144" i="27"/>
  <c r="PA144" i="27"/>
  <c r="OZ144" i="27"/>
  <c r="OY144" i="27"/>
  <c r="OX144" i="27"/>
  <c r="OW144" i="27"/>
  <c r="OV144" i="27"/>
  <c r="OU144" i="27"/>
  <c r="OT144" i="27"/>
  <c r="OS144" i="27"/>
  <c r="OR144" i="27"/>
  <c r="OQ144" i="27"/>
  <c r="OP144" i="27"/>
  <c r="OO144" i="27"/>
  <c r="ON144" i="27"/>
  <c r="OM144" i="27"/>
  <c r="OL144" i="27"/>
  <c r="OK144" i="27"/>
  <c r="OJ144" i="27"/>
  <c r="OI144" i="27"/>
  <c r="OH144" i="27"/>
  <c r="OG144" i="27"/>
  <c r="OF144" i="27"/>
  <c r="OE144" i="27"/>
  <c r="OD144" i="27"/>
  <c r="OC144" i="27"/>
  <c r="OB144" i="27"/>
  <c r="OA144" i="27"/>
  <c r="NZ144" i="27"/>
  <c r="NY144" i="27"/>
  <c r="NX144" i="27"/>
  <c r="NW144" i="27"/>
  <c r="NV144" i="27"/>
  <c r="NU144" i="27"/>
  <c r="NT144" i="27"/>
  <c r="NS144" i="27"/>
  <c r="NR144" i="27"/>
  <c r="NQ144" i="27"/>
  <c r="NP144" i="27"/>
  <c r="NO144" i="27"/>
  <c r="NN144" i="27"/>
  <c r="NM144" i="27"/>
  <c r="NL144" i="27"/>
  <c r="NK144" i="27"/>
  <c r="NJ144" i="27"/>
  <c r="NI144" i="27"/>
  <c r="NH144" i="27"/>
  <c r="NG144" i="27"/>
  <c r="NF144" i="27"/>
  <c r="NE144" i="27"/>
  <c r="ND144" i="27"/>
  <c r="NC144" i="27"/>
  <c r="NB144" i="27"/>
  <c r="NA144" i="27"/>
  <c r="MZ144" i="27"/>
  <c r="MY144" i="27"/>
  <c r="MX144" i="27"/>
  <c r="MW144" i="27"/>
  <c r="MV144" i="27"/>
  <c r="MU144" i="27"/>
  <c r="MT144" i="27"/>
  <c r="MS144" i="27"/>
  <c r="MR144" i="27"/>
  <c r="MQ144" i="27"/>
  <c r="MP144" i="27"/>
  <c r="MO144" i="27"/>
  <c r="MN144" i="27"/>
  <c r="MM144" i="27"/>
  <c r="ML144" i="27"/>
  <c r="MK144" i="27"/>
  <c r="MJ144" i="27"/>
  <c r="MI144" i="27"/>
  <c r="MH144" i="27"/>
  <c r="MG144" i="27"/>
  <c r="MF144" i="27"/>
  <c r="ME144" i="27"/>
  <c r="MD144" i="27"/>
  <c r="MC144" i="27"/>
  <c r="MB144" i="27"/>
  <c r="MA144" i="27"/>
  <c r="LZ144" i="27"/>
  <c r="LY144" i="27"/>
  <c r="LX144" i="27"/>
  <c r="LW144" i="27"/>
  <c r="LV144" i="27"/>
  <c r="LU144" i="27"/>
  <c r="LT144" i="27"/>
  <c r="LS144" i="27"/>
  <c r="LR144" i="27"/>
  <c r="LQ144" i="27"/>
  <c r="LP144" i="27"/>
  <c r="LO144" i="27"/>
  <c r="LN144" i="27"/>
  <c r="LM144" i="27"/>
  <c r="LL144" i="27"/>
  <c r="LK144" i="27"/>
  <c r="LJ144" i="27"/>
  <c r="LI144" i="27"/>
  <c r="LH144" i="27"/>
  <c r="LG144" i="27"/>
  <c r="LF144" i="27"/>
  <c r="LE144" i="27"/>
  <c r="LD144" i="27"/>
  <c r="LC144" i="27"/>
  <c r="LB144" i="27"/>
  <c r="LA144" i="27"/>
  <c r="KZ144" i="27"/>
  <c r="KY144" i="27"/>
  <c r="KX144" i="27"/>
  <c r="KW144" i="27"/>
  <c r="KV144" i="27"/>
  <c r="KU144" i="27"/>
  <c r="KT144" i="27"/>
  <c r="KS144" i="27"/>
  <c r="KR144" i="27"/>
  <c r="KQ144" i="27"/>
  <c r="KP144" i="27"/>
  <c r="KO144" i="27"/>
  <c r="KN144" i="27"/>
  <c r="KM144" i="27"/>
  <c r="KL144" i="27"/>
  <c r="KK144" i="27"/>
  <c r="KJ144" i="27"/>
  <c r="KI144" i="27"/>
  <c r="KH144" i="27"/>
  <c r="KG144" i="27"/>
  <c r="KF144" i="27"/>
  <c r="KE144" i="27"/>
  <c r="KD144" i="27"/>
  <c r="KC144" i="27"/>
  <c r="KB144" i="27"/>
  <c r="KA144" i="27"/>
  <c r="JZ144" i="27"/>
  <c r="JY144" i="27"/>
  <c r="JX144" i="27"/>
  <c r="JW144" i="27"/>
  <c r="JV144" i="27"/>
  <c r="JU144" i="27"/>
  <c r="JT144" i="27"/>
  <c r="JS144" i="27"/>
  <c r="JR144" i="27"/>
  <c r="JQ144" i="27"/>
  <c r="JP144" i="27"/>
  <c r="JO144" i="27"/>
  <c r="JN144" i="27"/>
  <c r="JM144" i="27"/>
  <c r="JL144" i="27"/>
  <c r="JK144" i="27"/>
  <c r="JJ144" i="27"/>
  <c r="JI144" i="27"/>
  <c r="JH144" i="27"/>
  <c r="JG144" i="27"/>
  <c r="JF144" i="27"/>
  <c r="JE144" i="27"/>
  <c r="JD144" i="27"/>
  <c r="JC144" i="27"/>
  <c r="JB144" i="27"/>
  <c r="JA144" i="27"/>
  <c r="IZ144" i="27"/>
  <c r="IY144" i="27"/>
  <c r="IX144" i="27"/>
  <c r="IW144" i="27"/>
  <c r="IV144" i="27"/>
  <c r="IU144" i="27"/>
  <c r="IT144" i="27"/>
  <c r="IS144" i="27"/>
  <c r="IR144" i="27"/>
  <c r="IQ144" i="27"/>
  <c r="IP144" i="27"/>
  <c r="IO144" i="27"/>
  <c r="IN144" i="27"/>
  <c r="IM144" i="27"/>
  <c r="IL144" i="27"/>
  <c r="IK144" i="27"/>
  <c r="IJ144" i="27"/>
  <c r="II144" i="27"/>
  <c r="IH144" i="27"/>
  <c r="IG144" i="27"/>
  <c r="IF144" i="27"/>
  <c r="IE144" i="27"/>
  <c r="ID144" i="27"/>
  <c r="IC144" i="27"/>
  <c r="IB144" i="27"/>
  <c r="IA144" i="27"/>
  <c r="HZ144" i="27"/>
  <c r="HY144" i="27"/>
  <c r="HX144" i="27"/>
  <c r="HW144" i="27"/>
  <c r="HV144" i="27"/>
  <c r="HU144" i="27"/>
  <c r="HT144" i="27"/>
  <c r="HS144" i="27"/>
  <c r="HR144" i="27"/>
  <c r="HQ144" i="27"/>
  <c r="HP144" i="27"/>
  <c r="HO144" i="27"/>
  <c r="HN144" i="27"/>
  <c r="HM144" i="27"/>
  <c r="HL144" i="27"/>
  <c r="HK144" i="27"/>
  <c r="HJ144" i="27"/>
  <c r="HI144" i="27"/>
  <c r="HH144" i="27"/>
  <c r="HG144" i="27"/>
  <c r="HF144" i="27"/>
  <c r="HE144" i="27"/>
  <c r="HD144" i="27"/>
  <c r="HC144" i="27"/>
  <c r="HB144" i="27"/>
  <c r="HA144" i="27"/>
  <c r="GZ144" i="27"/>
  <c r="GY144" i="27"/>
  <c r="GX144" i="27"/>
  <c r="GW144" i="27"/>
  <c r="GV144" i="27"/>
  <c r="GU144" i="27"/>
  <c r="GT144" i="27"/>
  <c r="GS144" i="27"/>
  <c r="GR144" i="27"/>
  <c r="GQ144" i="27"/>
  <c r="GP144" i="27"/>
  <c r="GO144" i="27"/>
  <c r="GN144" i="27"/>
  <c r="GM144" i="27"/>
  <c r="GL144" i="27"/>
  <c r="GK144" i="27"/>
  <c r="GJ144" i="27"/>
  <c r="GI144" i="27"/>
  <c r="GH144" i="27"/>
  <c r="GG144" i="27"/>
  <c r="GF144" i="27"/>
  <c r="GE144" i="27"/>
  <c r="GD144" i="27"/>
  <c r="GC144" i="27"/>
  <c r="GB144" i="27"/>
  <c r="GA144" i="27"/>
  <c r="FZ144" i="27"/>
  <c r="FY144" i="27"/>
  <c r="FX144" i="27"/>
  <c r="FW144" i="27"/>
  <c r="FV144" i="27"/>
  <c r="FU144" i="27"/>
  <c r="FT144" i="27"/>
  <c r="FS144" i="27"/>
  <c r="FR144" i="27"/>
  <c r="FQ144" i="27"/>
  <c r="FP144" i="27"/>
  <c r="FO144" i="27"/>
  <c r="FN144" i="27"/>
  <c r="FM144" i="27"/>
  <c r="FL144" i="27"/>
  <c r="FK144" i="27"/>
  <c r="FJ144" i="27"/>
  <c r="FI144" i="27"/>
  <c r="FH144" i="27"/>
  <c r="FG144" i="27"/>
  <c r="FF144" i="27"/>
  <c r="FE144" i="27"/>
  <c r="FD144" i="27"/>
  <c r="FC144" i="27"/>
  <c r="FB144" i="27"/>
  <c r="FA144" i="27"/>
  <c r="EZ144" i="27"/>
  <c r="EY144" i="27"/>
  <c r="EX144" i="27"/>
  <c r="EW144" i="27"/>
  <c r="EV144" i="27"/>
  <c r="EU144" i="27"/>
  <c r="ET144" i="27"/>
  <c r="ES144" i="27"/>
  <c r="ER144" i="27"/>
  <c r="EQ144" i="27"/>
  <c r="EP144" i="27"/>
  <c r="EO144" i="27"/>
  <c r="EN144" i="27"/>
  <c r="EM144" i="27"/>
  <c r="EL144" i="27"/>
  <c r="EK144" i="27"/>
  <c r="EJ144" i="27"/>
  <c r="EI144" i="27"/>
  <c r="EH144" i="27"/>
  <c r="EG144" i="27"/>
  <c r="EF144" i="27"/>
  <c r="EE144" i="27"/>
  <c r="ED144" i="27"/>
  <c r="EC144" i="27"/>
  <c r="EB144" i="27"/>
  <c r="EA144" i="27"/>
  <c r="DZ144" i="27"/>
  <c r="DY144" i="27"/>
  <c r="DX144" i="27"/>
  <c r="DW144" i="27"/>
  <c r="DV144" i="27"/>
  <c r="DU144" i="27"/>
  <c r="DT144" i="27"/>
  <c r="DS144" i="27"/>
  <c r="DR144" i="27"/>
  <c r="DQ144" i="27"/>
  <c r="DP144" i="27"/>
  <c r="DO144" i="27"/>
  <c r="DN144" i="27"/>
  <c r="DM144" i="27"/>
  <c r="DL144" i="27"/>
  <c r="DK144" i="27"/>
  <c r="DJ144" i="27"/>
  <c r="DI144" i="27"/>
  <c r="DH144" i="27"/>
  <c r="DG144" i="27"/>
  <c r="DF144" i="27"/>
  <c r="DE144" i="27"/>
  <c r="DD144" i="27"/>
  <c r="DC144" i="27"/>
  <c r="DB144" i="27"/>
  <c r="DA144" i="27"/>
  <c r="CZ144" i="27"/>
  <c r="CY144" i="27"/>
  <c r="CX144" i="27"/>
  <c r="CW144" i="27"/>
  <c r="CV144" i="27"/>
  <c r="CU144" i="27"/>
  <c r="CT144" i="27"/>
  <c r="CS144" i="27"/>
  <c r="CR144" i="27"/>
  <c r="CQ144" i="27"/>
  <c r="CP144" i="27"/>
  <c r="CO144" i="27"/>
  <c r="CN144" i="27"/>
  <c r="CM144" i="27"/>
  <c r="CL144" i="27"/>
  <c r="CK144" i="27"/>
  <c r="CJ144" i="27"/>
  <c r="CI144" i="27"/>
  <c r="CH144" i="27"/>
  <c r="CG144" i="27"/>
  <c r="CF144" i="27"/>
  <c r="CE144" i="27"/>
  <c r="CD144" i="27"/>
  <c r="CC144" i="27"/>
  <c r="CB144" i="27"/>
  <c r="CA144" i="27"/>
  <c r="BZ144" i="27"/>
  <c r="BY144" i="27"/>
  <c r="BX144" i="27"/>
  <c r="BW144" i="27"/>
  <c r="BV144" i="27"/>
  <c r="BU144" i="27"/>
  <c r="BT144" i="27"/>
  <c r="BS144" i="27"/>
  <c r="BR144" i="27"/>
  <c r="BQ144" i="27"/>
  <c r="BP144" i="27"/>
  <c r="BO144" i="27"/>
  <c r="BN144" i="27"/>
  <c r="BM144" i="27"/>
  <c r="BL144" i="27"/>
  <c r="BK144" i="27"/>
  <c r="BJ144" i="27"/>
  <c r="BI144" i="27"/>
  <c r="BH144" i="27"/>
  <c r="BG144" i="27"/>
  <c r="BF144" i="27"/>
  <c r="BE144" i="27"/>
  <c r="BD144" i="27"/>
  <c r="BC144" i="27"/>
  <c r="BB144" i="27"/>
  <c r="BA144" i="27"/>
  <c r="AZ144" i="27"/>
  <c r="AY144" i="27"/>
  <c r="AX144" i="27"/>
  <c r="AW144" i="27"/>
  <c r="AV144" i="27"/>
  <c r="AU144" i="27"/>
  <c r="AT144" i="27"/>
  <c r="AS144" i="27"/>
  <c r="AR144" i="27"/>
  <c r="AQ144" i="27"/>
  <c r="AP144" i="27"/>
  <c r="AO144" i="27"/>
  <c r="AN144" i="27"/>
  <c r="AM144" i="27"/>
  <c r="AL144" i="27"/>
  <c r="AK144" i="27"/>
  <c r="AJ144" i="27"/>
  <c r="AI144" i="27"/>
  <c r="AH144" i="27"/>
  <c r="AG144" i="27"/>
  <c r="AF144" i="27"/>
  <c r="AE144" i="27"/>
  <c r="AD144" i="27"/>
  <c r="AC144" i="27"/>
  <c r="AB144" i="27"/>
  <c r="AA144" i="27"/>
  <c r="Z144" i="27"/>
  <c r="Y144" i="27"/>
  <c r="X144" i="27"/>
  <c r="W144" i="27"/>
  <c r="V144" i="27"/>
  <c r="U144" i="27"/>
  <c r="T144" i="27"/>
  <c r="S144" i="27"/>
  <c r="R144" i="27"/>
  <c r="Q144" i="27"/>
  <c r="P144" i="27"/>
  <c r="O144" i="27"/>
  <c r="N144" i="27"/>
  <c r="M144" i="27"/>
  <c r="L144" i="27"/>
  <c r="K144" i="27"/>
  <c r="J144" i="27"/>
  <c r="I144" i="27"/>
  <c r="H144" i="27"/>
  <c r="G144" i="27"/>
  <c r="F144" i="27"/>
  <c r="QI143" i="27"/>
  <c r="QH143" i="27"/>
  <c r="QG143" i="27"/>
  <c r="QF143" i="27"/>
  <c r="QE143" i="27"/>
  <c r="QD143" i="27"/>
  <c r="QC143" i="27"/>
  <c r="QB143" i="27"/>
  <c r="QA143" i="27"/>
  <c r="PZ143" i="27"/>
  <c r="PY143" i="27"/>
  <c r="PX143" i="27"/>
  <c r="PW143" i="27"/>
  <c r="PV143" i="27"/>
  <c r="PU143" i="27"/>
  <c r="PT143" i="27"/>
  <c r="PS143" i="27"/>
  <c r="PR143" i="27"/>
  <c r="PQ143" i="27"/>
  <c r="PP143" i="27"/>
  <c r="PO143" i="27"/>
  <c r="PN143" i="27"/>
  <c r="PM143" i="27"/>
  <c r="PL143" i="27"/>
  <c r="PK143" i="27"/>
  <c r="PJ143" i="27"/>
  <c r="PI143" i="27"/>
  <c r="PH143" i="27"/>
  <c r="PG143" i="27"/>
  <c r="PF143" i="27"/>
  <c r="PE143" i="27"/>
  <c r="PD143" i="27"/>
  <c r="PC143" i="27"/>
  <c r="PB143" i="27"/>
  <c r="PA143" i="27"/>
  <c r="OZ143" i="27"/>
  <c r="OY143" i="27"/>
  <c r="OX143" i="27"/>
  <c r="OW143" i="27"/>
  <c r="OV143" i="27"/>
  <c r="OU143" i="27"/>
  <c r="OT143" i="27"/>
  <c r="OS143" i="27"/>
  <c r="OR143" i="27"/>
  <c r="OQ143" i="27"/>
  <c r="OP143" i="27"/>
  <c r="OO143" i="27"/>
  <c r="ON143" i="27"/>
  <c r="OM143" i="27"/>
  <c r="OL143" i="27"/>
  <c r="OK143" i="27"/>
  <c r="OJ143" i="27"/>
  <c r="OI143" i="27"/>
  <c r="OH143" i="27"/>
  <c r="OG143" i="27"/>
  <c r="OF143" i="27"/>
  <c r="OE143" i="27"/>
  <c r="OD143" i="27"/>
  <c r="OC143" i="27"/>
  <c r="OB143" i="27"/>
  <c r="OA143" i="27"/>
  <c r="NZ143" i="27"/>
  <c r="NY143" i="27"/>
  <c r="NX143" i="27"/>
  <c r="NW143" i="27"/>
  <c r="NV143" i="27"/>
  <c r="NU143" i="27"/>
  <c r="NT143" i="27"/>
  <c r="NS143" i="27"/>
  <c r="NR143" i="27"/>
  <c r="NQ143" i="27"/>
  <c r="NP143" i="27"/>
  <c r="NO143" i="27"/>
  <c r="NN143" i="27"/>
  <c r="NM143" i="27"/>
  <c r="NL143" i="27"/>
  <c r="NK143" i="27"/>
  <c r="NJ143" i="27"/>
  <c r="NI143" i="27"/>
  <c r="NH143" i="27"/>
  <c r="NG143" i="27"/>
  <c r="NF143" i="27"/>
  <c r="NE143" i="27"/>
  <c r="ND143" i="27"/>
  <c r="NC143" i="27"/>
  <c r="NB143" i="27"/>
  <c r="NA143" i="27"/>
  <c r="MZ143" i="27"/>
  <c r="MY143" i="27"/>
  <c r="MX143" i="27"/>
  <c r="MW143" i="27"/>
  <c r="MV143" i="27"/>
  <c r="MU143" i="27"/>
  <c r="MT143" i="27"/>
  <c r="MS143" i="27"/>
  <c r="MR143" i="27"/>
  <c r="MQ143" i="27"/>
  <c r="MP143" i="27"/>
  <c r="MO143" i="27"/>
  <c r="MN143" i="27"/>
  <c r="MM143" i="27"/>
  <c r="ML143" i="27"/>
  <c r="MK143" i="27"/>
  <c r="MJ143" i="27"/>
  <c r="MI143" i="27"/>
  <c r="MH143" i="27"/>
  <c r="MG143" i="27"/>
  <c r="MF143" i="27"/>
  <c r="ME143" i="27"/>
  <c r="MD143" i="27"/>
  <c r="MC143" i="27"/>
  <c r="MB143" i="27"/>
  <c r="MA143" i="27"/>
  <c r="LZ143" i="27"/>
  <c r="LY143" i="27"/>
  <c r="LX143" i="27"/>
  <c r="LW143" i="27"/>
  <c r="LV143" i="27"/>
  <c r="LU143" i="27"/>
  <c r="LT143" i="27"/>
  <c r="LS143" i="27"/>
  <c r="LR143" i="27"/>
  <c r="LQ143" i="27"/>
  <c r="LP143" i="27"/>
  <c r="LO143" i="27"/>
  <c r="LN143" i="27"/>
  <c r="LM143" i="27"/>
  <c r="LL143" i="27"/>
  <c r="LK143" i="27"/>
  <c r="LJ143" i="27"/>
  <c r="LI143" i="27"/>
  <c r="LH143" i="27"/>
  <c r="LG143" i="27"/>
  <c r="LF143" i="27"/>
  <c r="LE143" i="27"/>
  <c r="LD143" i="27"/>
  <c r="LC143" i="27"/>
  <c r="LB143" i="27"/>
  <c r="LA143" i="27"/>
  <c r="KZ143" i="27"/>
  <c r="KY143" i="27"/>
  <c r="KX143" i="27"/>
  <c r="KW143" i="27"/>
  <c r="KV143" i="27"/>
  <c r="KU143" i="27"/>
  <c r="KT143" i="27"/>
  <c r="KS143" i="27"/>
  <c r="KR143" i="27"/>
  <c r="KQ143" i="27"/>
  <c r="KP143" i="27"/>
  <c r="KO143" i="27"/>
  <c r="KN143" i="27"/>
  <c r="KM143" i="27"/>
  <c r="KL143" i="27"/>
  <c r="KK143" i="27"/>
  <c r="KJ143" i="27"/>
  <c r="KI143" i="27"/>
  <c r="KH143" i="27"/>
  <c r="KG143" i="27"/>
  <c r="KF143" i="27"/>
  <c r="KE143" i="27"/>
  <c r="KD143" i="27"/>
  <c r="KC143" i="27"/>
  <c r="KB143" i="27"/>
  <c r="KA143" i="27"/>
  <c r="JZ143" i="27"/>
  <c r="JY143" i="27"/>
  <c r="JX143" i="27"/>
  <c r="JW143" i="27"/>
  <c r="JV143" i="27"/>
  <c r="JU143" i="27"/>
  <c r="JT143" i="27"/>
  <c r="JS143" i="27"/>
  <c r="JR143" i="27"/>
  <c r="JQ143" i="27"/>
  <c r="JP143" i="27"/>
  <c r="JO143" i="27"/>
  <c r="JN143" i="27"/>
  <c r="JM143" i="27"/>
  <c r="JL143" i="27"/>
  <c r="JK143" i="27"/>
  <c r="JJ143" i="27"/>
  <c r="JI143" i="27"/>
  <c r="JH143" i="27"/>
  <c r="JG143" i="27"/>
  <c r="JF143" i="27"/>
  <c r="JE143" i="27"/>
  <c r="JD143" i="27"/>
  <c r="JC143" i="27"/>
  <c r="JB143" i="27"/>
  <c r="JA143" i="27"/>
  <c r="IZ143" i="27"/>
  <c r="IY143" i="27"/>
  <c r="IX143" i="27"/>
  <c r="IW143" i="27"/>
  <c r="IV143" i="27"/>
  <c r="IU143" i="27"/>
  <c r="IT143" i="27"/>
  <c r="IS143" i="27"/>
  <c r="IR143" i="27"/>
  <c r="IQ143" i="27"/>
  <c r="IP143" i="27"/>
  <c r="IO143" i="27"/>
  <c r="IN143" i="27"/>
  <c r="IM143" i="27"/>
  <c r="IL143" i="27"/>
  <c r="IK143" i="27"/>
  <c r="IJ143" i="27"/>
  <c r="II143" i="27"/>
  <c r="IH143" i="27"/>
  <c r="IG143" i="27"/>
  <c r="IF143" i="27"/>
  <c r="IE143" i="27"/>
  <c r="ID143" i="27"/>
  <c r="IC143" i="27"/>
  <c r="IB143" i="27"/>
  <c r="IA143" i="27"/>
  <c r="HZ143" i="27"/>
  <c r="HY143" i="27"/>
  <c r="HX143" i="27"/>
  <c r="HW143" i="27"/>
  <c r="HV143" i="27"/>
  <c r="HU143" i="27"/>
  <c r="HT143" i="27"/>
  <c r="HS143" i="27"/>
  <c r="HR143" i="27"/>
  <c r="HQ143" i="27"/>
  <c r="HP143" i="27"/>
  <c r="HO143" i="27"/>
  <c r="HN143" i="27"/>
  <c r="HM143" i="27"/>
  <c r="HL143" i="27"/>
  <c r="HK143" i="27"/>
  <c r="HJ143" i="27"/>
  <c r="HI143" i="27"/>
  <c r="HH143" i="27"/>
  <c r="HG143" i="27"/>
  <c r="HF143" i="27"/>
  <c r="HE143" i="27"/>
  <c r="HD143" i="27"/>
  <c r="HC143" i="27"/>
  <c r="HB143" i="27"/>
  <c r="HA143" i="27"/>
  <c r="GZ143" i="27"/>
  <c r="GY143" i="27"/>
  <c r="GX143" i="27"/>
  <c r="GW143" i="27"/>
  <c r="GV143" i="27"/>
  <c r="GU143" i="27"/>
  <c r="GT143" i="27"/>
  <c r="GS143" i="27"/>
  <c r="GR143" i="27"/>
  <c r="GQ143" i="27"/>
  <c r="GP143" i="27"/>
  <c r="GO143" i="27"/>
  <c r="GN143" i="27"/>
  <c r="GM143" i="27"/>
  <c r="GL143" i="27"/>
  <c r="GK143" i="27"/>
  <c r="GJ143" i="27"/>
  <c r="GI143" i="27"/>
  <c r="GH143" i="27"/>
  <c r="GG143" i="27"/>
  <c r="GF143" i="27"/>
  <c r="GE143" i="27"/>
  <c r="GD143" i="27"/>
  <c r="GC143" i="27"/>
  <c r="GB143" i="27"/>
  <c r="GA143" i="27"/>
  <c r="FZ143" i="27"/>
  <c r="FY143" i="27"/>
  <c r="FX143" i="27"/>
  <c r="FW143" i="27"/>
  <c r="FV143" i="27"/>
  <c r="FU143" i="27"/>
  <c r="FT143" i="27"/>
  <c r="FS143" i="27"/>
  <c r="FR143" i="27"/>
  <c r="FQ143" i="27"/>
  <c r="FP143" i="27"/>
  <c r="FO143" i="27"/>
  <c r="FN143" i="27"/>
  <c r="FM143" i="27"/>
  <c r="FL143" i="27"/>
  <c r="FK143" i="27"/>
  <c r="FJ143" i="27"/>
  <c r="FI143" i="27"/>
  <c r="FH143" i="27"/>
  <c r="FG143" i="27"/>
  <c r="FF143" i="27"/>
  <c r="FE143" i="27"/>
  <c r="FD143" i="27"/>
  <c r="FC143" i="27"/>
  <c r="FB143" i="27"/>
  <c r="FA143" i="27"/>
  <c r="EZ143" i="27"/>
  <c r="EY143" i="27"/>
  <c r="EX143" i="27"/>
  <c r="EW143" i="27"/>
  <c r="EV143" i="27"/>
  <c r="EU143" i="27"/>
  <c r="ET143" i="27"/>
  <c r="ES143" i="27"/>
  <c r="ER143" i="27"/>
  <c r="EQ143" i="27"/>
  <c r="EP143" i="27"/>
  <c r="EO143" i="27"/>
  <c r="EN143" i="27"/>
  <c r="EM143" i="27"/>
  <c r="EL143" i="27"/>
  <c r="EK143" i="27"/>
  <c r="EJ143" i="27"/>
  <c r="EI143" i="27"/>
  <c r="EH143" i="27"/>
  <c r="EG143" i="27"/>
  <c r="EF143" i="27"/>
  <c r="EE143" i="27"/>
  <c r="ED143" i="27"/>
  <c r="EC143" i="27"/>
  <c r="EB143" i="27"/>
  <c r="EA143" i="27"/>
  <c r="DZ143" i="27"/>
  <c r="DY143" i="27"/>
  <c r="DX143" i="27"/>
  <c r="DW143" i="27"/>
  <c r="DV143" i="27"/>
  <c r="DU143" i="27"/>
  <c r="DT143" i="27"/>
  <c r="DS143" i="27"/>
  <c r="DR143" i="27"/>
  <c r="DQ143" i="27"/>
  <c r="DP143" i="27"/>
  <c r="DO143" i="27"/>
  <c r="DN143" i="27"/>
  <c r="DM143" i="27"/>
  <c r="DL143" i="27"/>
  <c r="DK143" i="27"/>
  <c r="DJ143" i="27"/>
  <c r="DI143" i="27"/>
  <c r="DH143" i="27"/>
  <c r="DG143" i="27"/>
  <c r="DF143" i="27"/>
  <c r="DE143" i="27"/>
  <c r="DD143" i="27"/>
  <c r="DC143" i="27"/>
  <c r="DB143" i="27"/>
  <c r="DA143" i="27"/>
  <c r="CZ143" i="27"/>
  <c r="CY143" i="27"/>
  <c r="CX143" i="27"/>
  <c r="CW143" i="27"/>
  <c r="CV143" i="27"/>
  <c r="CU143" i="27"/>
  <c r="CT143" i="27"/>
  <c r="CS143" i="27"/>
  <c r="CR143" i="27"/>
  <c r="CQ143" i="27"/>
  <c r="CP143" i="27"/>
  <c r="CO143" i="27"/>
  <c r="CN143" i="27"/>
  <c r="CM143" i="27"/>
  <c r="CL143" i="27"/>
  <c r="CK143" i="27"/>
  <c r="CJ143" i="27"/>
  <c r="CI143" i="27"/>
  <c r="CH143" i="27"/>
  <c r="CG143" i="27"/>
  <c r="CF143" i="27"/>
  <c r="CE143" i="27"/>
  <c r="CD143" i="27"/>
  <c r="CC143" i="27"/>
  <c r="CB143" i="27"/>
  <c r="CA143" i="27"/>
  <c r="BZ143" i="27"/>
  <c r="BY143" i="27"/>
  <c r="BX143" i="27"/>
  <c r="BW143" i="27"/>
  <c r="BV143" i="27"/>
  <c r="BU143" i="27"/>
  <c r="BT143" i="27"/>
  <c r="BS143" i="27"/>
  <c r="BR143" i="27"/>
  <c r="BQ143" i="27"/>
  <c r="BP143" i="27"/>
  <c r="BO143" i="27"/>
  <c r="BN143" i="27"/>
  <c r="BM143" i="27"/>
  <c r="BL143" i="27"/>
  <c r="BK143" i="27"/>
  <c r="BJ143" i="27"/>
  <c r="BI143" i="27"/>
  <c r="BH143" i="27"/>
  <c r="BG143" i="27"/>
  <c r="BF143" i="27"/>
  <c r="BE143" i="27"/>
  <c r="BD143" i="27"/>
  <c r="BC143" i="27"/>
  <c r="BB143" i="27"/>
  <c r="BA143" i="27"/>
  <c r="AZ143" i="27"/>
  <c r="AY143" i="27"/>
  <c r="AX143" i="27"/>
  <c r="AW143" i="27"/>
  <c r="AV143" i="27"/>
  <c r="AU143" i="27"/>
  <c r="AT143" i="27"/>
  <c r="AS143" i="27"/>
  <c r="AR143" i="27"/>
  <c r="AQ143" i="27"/>
  <c r="AP143" i="27"/>
  <c r="AO143" i="27"/>
  <c r="AN143" i="27"/>
  <c r="AM143" i="27"/>
  <c r="AL143" i="27"/>
  <c r="AK143" i="27"/>
  <c r="AJ143" i="27"/>
  <c r="AI143" i="27"/>
  <c r="AH143" i="27"/>
  <c r="AG143" i="27"/>
  <c r="AF143" i="27"/>
  <c r="AE143" i="27"/>
  <c r="AD143" i="27"/>
  <c r="AC143" i="27"/>
  <c r="AB143" i="27"/>
  <c r="AA143" i="27"/>
  <c r="Z143" i="27"/>
  <c r="Y143" i="27"/>
  <c r="X143" i="27"/>
  <c r="W143" i="27"/>
  <c r="V143" i="27"/>
  <c r="U143" i="27"/>
  <c r="T143" i="27"/>
  <c r="S143" i="27"/>
  <c r="R143" i="27"/>
  <c r="Q143" i="27"/>
  <c r="P143" i="27"/>
  <c r="O143" i="27"/>
  <c r="N143" i="27"/>
  <c r="M143" i="27"/>
  <c r="L143" i="27"/>
  <c r="K143" i="27"/>
  <c r="J143" i="27"/>
  <c r="I143" i="27"/>
  <c r="H143" i="27"/>
  <c r="G143" i="27"/>
  <c r="F143" i="27"/>
  <c r="QI142" i="27"/>
  <c r="QH142" i="27"/>
  <c r="QG142" i="27"/>
  <c r="QF142" i="27"/>
  <c r="QE142" i="27"/>
  <c r="QD142" i="27"/>
  <c r="QC142" i="27"/>
  <c r="QB142" i="27"/>
  <c r="QA142" i="27"/>
  <c r="PZ142" i="27"/>
  <c r="PY142" i="27"/>
  <c r="PX142" i="27"/>
  <c r="PW142" i="27"/>
  <c r="PV142" i="27"/>
  <c r="PU142" i="27"/>
  <c r="PT142" i="27"/>
  <c r="PS142" i="27"/>
  <c r="PR142" i="27"/>
  <c r="PQ142" i="27"/>
  <c r="PP142" i="27"/>
  <c r="PO142" i="27"/>
  <c r="PN142" i="27"/>
  <c r="PM142" i="27"/>
  <c r="PL142" i="27"/>
  <c r="PK142" i="27"/>
  <c r="PJ142" i="27"/>
  <c r="PI142" i="27"/>
  <c r="PH142" i="27"/>
  <c r="PG142" i="27"/>
  <c r="PF142" i="27"/>
  <c r="PE142" i="27"/>
  <c r="PD142" i="27"/>
  <c r="PC142" i="27"/>
  <c r="PB142" i="27"/>
  <c r="PA142" i="27"/>
  <c r="OZ142" i="27"/>
  <c r="OY142" i="27"/>
  <c r="OX142" i="27"/>
  <c r="OW142" i="27"/>
  <c r="OV142" i="27"/>
  <c r="OU142" i="27"/>
  <c r="OT142" i="27"/>
  <c r="OS142" i="27"/>
  <c r="OR142" i="27"/>
  <c r="OQ142" i="27"/>
  <c r="OP142" i="27"/>
  <c r="OO142" i="27"/>
  <c r="ON142" i="27"/>
  <c r="OM142" i="27"/>
  <c r="OL142" i="27"/>
  <c r="OK142" i="27"/>
  <c r="OJ142" i="27"/>
  <c r="OI142" i="27"/>
  <c r="OH142" i="27"/>
  <c r="OG142" i="27"/>
  <c r="OF142" i="27"/>
  <c r="OE142" i="27"/>
  <c r="OD142" i="27"/>
  <c r="OC142" i="27"/>
  <c r="OB142" i="27"/>
  <c r="OA142" i="27"/>
  <c r="NZ142" i="27"/>
  <c r="NY142" i="27"/>
  <c r="NX142" i="27"/>
  <c r="NW142" i="27"/>
  <c r="NV142" i="27"/>
  <c r="NU142" i="27"/>
  <c r="NT142" i="27"/>
  <c r="NS142" i="27"/>
  <c r="NR142" i="27"/>
  <c r="NQ142" i="27"/>
  <c r="NP142" i="27"/>
  <c r="NO142" i="27"/>
  <c r="NN142" i="27"/>
  <c r="NM142" i="27"/>
  <c r="NL142" i="27"/>
  <c r="NK142" i="27"/>
  <c r="NJ142" i="27"/>
  <c r="NI142" i="27"/>
  <c r="NH142" i="27"/>
  <c r="NG142" i="27"/>
  <c r="NF142" i="27"/>
  <c r="NE142" i="27"/>
  <c r="ND142" i="27"/>
  <c r="NC142" i="27"/>
  <c r="NB142" i="27"/>
  <c r="NA142" i="27"/>
  <c r="MZ142" i="27"/>
  <c r="MY142" i="27"/>
  <c r="MX142" i="27"/>
  <c r="MW142" i="27"/>
  <c r="MV142" i="27"/>
  <c r="MU142" i="27"/>
  <c r="MT142" i="27"/>
  <c r="MS142" i="27"/>
  <c r="MR142" i="27"/>
  <c r="MQ142" i="27"/>
  <c r="MP142" i="27"/>
  <c r="MO142" i="27"/>
  <c r="MN142" i="27"/>
  <c r="MM142" i="27"/>
  <c r="ML142" i="27"/>
  <c r="MK142" i="27"/>
  <c r="MJ142" i="27"/>
  <c r="MI142" i="27"/>
  <c r="MH142" i="27"/>
  <c r="MG142" i="27"/>
  <c r="MF142" i="27"/>
  <c r="ME142" i="27"/>
  <c r="MD142" i="27"/>
  <c r="MC142" i="27"/>
  <c r="MB142" i="27"/>
  <c r="MA142" i="27"/>
  <c r="LZ142" i="27"/>
  <c r="LY142" i="27"/>
  <c r="LX142" i="27"/>
  <c r="LW142" i="27"/>
  <c r="LV142" i="27"/>
  <c r="LU142" i="27"/>
  <c r="LT142" i="27"/>
  <c r="LS142" i="27"/>
  <c r="LR142" i="27"/>
  <c r="LQ142" i="27"/>
  <c r="LP142" i="27"/>
  <c r="LO142" i="27"/>
  <c r="LN142" i="27"/>
  <c r="LM142" i="27"/>
  <c r="LL142" i="27"/>
  <c r="LK142" i="27"/>
  <c r="LJ142" i="27"/>
  <c r="LI142" i="27"/>
  <c r="LH142" i="27"/>
  <c r="LG142" i="27"/>
  <c r="LF142" i="27"/>
  <c r="LE142" i="27"/>
  <c r="LD142" i="27"/>
  <c r="LC142" i="27"/>
  <c r="LB142" i="27"/>
  <c r="LA142" i="27"/>
  <c r="KZ142" i="27"/>
  <c r="KY142" i="27"/>
  <c r="KX142" i="27"/>
  <c r="KW142" i="27"/>
  <c r="KV142" i="27"/>
  <c r="KU142" i="27"/>
  <c r="KT142" i="27"/>
  <c r="KS142" i="27"/>
  <c r="KR142" i="27"/>
  <c r="KQ142" i="27"/>
  <c r="KP142" i="27"/>
  <c r="KO142" i="27"/>
  <c r="KN142" i="27"/>
  <c r="KM142" i="27"/>
  <c r="KL142" i="27"/>
  <c r="KK142" i="27"/>
  <c r="KJ142" i="27"/>
  <c r="KI142" i="27"/>
  <c r="KH142" i="27"/>
  <c r="KG142" i="27"/>
  <c r="KF142" i="27"/>
  <c r="KE142" i="27"/>
  <c r="KD142" i="27"/>
  <c r="KC142" i="27"/>
  <c r="KB142" i="27"/>
  <c r="KA142" i="27"/>
  <c r="JZ142" i="27"/>
  <c r="JY142" i="27"/>
  <c r="JX142" i="27"/>
  <c r="JW142" i="27"/>
  <c r="JV142" i="27"/>
  <c r="JU142" i="27"/>
  <c r="JT142" i="27"/>
  <c r="JS142" i="27"/>
  <c r="JR142" i="27"/>
  <c r="JQ142" i="27"/>
  <c r="JP142" i="27"/>
  <c r="JO142" i="27"/>
  <c r="JN142" i="27"/>
  <c r="JM142" i="27"/>
  <c r="JL142" i="27"/>
  <c r="JK142" i="27"/>
  <c r="JJ142" i="27"/>
  <c r="JI142" i="27"/>
  <c r="JH142" i="27"/>
  <c r="JG142" i="27"/>
  <c r="JF142" i="27"/>
  <c r="JE142" i="27"/>
  <c r="JD142" i="27"/>
  <c r="JC142" i="27"/>
  <c r="JB142" i="27"/>
  <c r="JA142" i="27"/>
  <c r="IZ142" i="27"/>
  <c r="IY142" i="27"/>
  <c r="IX142" i="27"/>
  <c r="IW142" i="27"/>
  <c r="IV142" i="27"/>
  <c r="IU142" i="27"/>
  <c r="IT142" i="27"/>
  <c r="IS142" i="27"/>
  <c r="IR142" i="27"/>
  <c r="IQ142" i="27"/>
  <c r="IP142" i="27"/>
  <c r="IO142" i="27"/>
  <c r="IN142" i="27"/>
  <c r="IM142" i="27"/>
  <c r="IL142" i="27"/>
  <c r="IK142" i="27"/>
  <c r="IJ142" i="27"/>
  <c r="II142" i="27"/>
  <c r="IH142" i="27"/>
  <c r="IG142" i="27"/>
  <c r="IF142" i="27"/>
  <c r="IE142" i="27"/>
  <c r="ID142" i="27"/>
  <c r="IC142" i="27"/>
  <c r="IB142" i="27"/>
  <c r="IA142" i="27"/>
  <c r="HZ142" i="27"/>
  <c r="HY142" i="27"/>
  <c r="HX142" i="27"/>
  <c r="HW142" i="27"/>
  <c r="HV142" i="27"/>
  <c r="HU142" i="27"/>
  <c r="HT142" i="27"/>
  <c r="HS142" i="27"/>
  <c r="HR142" i="27"/>
  <c r="HQ142" i="27"/>
  <c r="HP142" i="27"/>
  <c r="HO142" i="27"/>
  <c r="HN142" i="27"/>
  <c r="HM142" i="27"/>
  <c r="HL142" i="27"/>
  <c r="HK142" i="27"/>
  <c r="HJ142" i="27"/>
  <c r="HI142" i="27"/>
  <c r="HH142" i="27"/>
  <c r="HG142" i="27"/>
  <c r="HF142" i="27"/>
  <c r="HE142" i="27"/>
  <c r="HD142" i="27"/>
  <c r="HC142" i="27"/>
  <c r="HB142" i="27"/>
  <c r="HA142" i="27"/>
  <c r="GZ142" i="27"/>
  <c r="GY142" i="27"/>
  <c r="GX142" i="27"/>
  <c r="GW142" i="27"/>
  <c r="GV142" i="27"/>
  <c r="GU142" i="27"/>
  <c r="GT142" i="27"/>
  <c r="GS142" i="27"/>
  <c r="GR142" i="27"/>
  <c r="GQ142" i="27"/>
  <c r="GP142" i="27"/>
  <c r="GO142" i="27"/>
  <c r="GN142" i="27"/>
  <c r="GM142" i="27"/>
  <c r="GL142" i="27"/>
  <c r="GK142" i="27"/>
  <c r="GJ142" i="27"/>
  <c r="GI142" i="27"/>
  <c r="GH142" i="27"/>
  <c r="GG142" i="27"/>
  <c r="GF142" i="27"/>
  <c r="GE142" i="27"/>
  <c r="GD142" i="27"/>
  <c r="GC142" i="27"/>
  <c r="GB142" i="27"/>
  <c r="GA142" i="27"/>
  <c r="FZ142" i="27"/>
  <c r="FY142" i="27"/>
  <c r="FX142" i="27"/>
  <c r="FW142" i="27"/>
  <c r="FV142" i="27"/>
  <c r="FU142" i="27"/>
  <c r="FT142" i="27"/>
  <c r="FS142" i="27"/>
  <c r="FR142" i="27"/>
  <c r="FQ142" i="27"/>
  <c r="FP142" i="27"/>
  <c r="FO142" i="27"/>
  <c r="FN142" i="27"/>
  <c r="FM142" i="27"/>
  <c r="FL142" i="27"/>
  <c r="FK142" i="27"/>
  <c r="FJ142" i="27"/>
  <c r="FI142" i="27"/>
  <c r="FH142" i="27"/>
  <c r="FG142" i="27"/>
  <c r="FF142" i="27"/>
  <c r="FE142" i="27"/>
  <c r="FD142" i="27"/>
  <c r="FC142" i="27"/>
  <c r="FB142" i="27"/>
  <c r="FA142" i="27"/>
  <c r="EZ142" i="27"/>
  <c r="EY142" i="27"/>
  <c r="EX142" i="27"/>
  <c r="EW142" i="27"/>
  <c r="EV142" i="27"/>
  <c r="EU142" i="27"/>
  <c r="ET142" i="27"/>
  <c r="ES142" i="27"/>
  <c r="ER142" i="27"/>
  <c r="EQ142" i="27"/>
  <c r="EP142" i="27"/>
  <c r="EO142" i="27"/>
  <c r="EN142" i="27"/>
  <c r="EM142" i="27"/>
  <c r="EL142" i="27"/>
  <c r="EK142" i="27"/>
  <c r="EJ142" i="27"/>
  <c r="EI142" i="27"/>
  <c r="EH142" i="27"/>
  <c r="EG142" i="27"/>
  <c r="EF142" i="27"/>
  <c r="EE142" i="27"/>
  <c r="ED142" i="27"/>
  <c r="EC142" i="27"/>
  <c r="EB142" i="27"/>
  <c r="EA142" i="27"/>
  <c r="DZ142" i="27"/>
  <c r="DY142" i="27"/>
  <c r="DX142" i="27"/>
  <c r="DW142" i="27"/>
  <c r="DV142" i="27"/>
  <c r="DU142" i="27"/>
  <c r="DT142" i="27"/>
  <c r="DS142" i="27"/>
  <c r="DR142" i="27"/>
  <c r="DQ142" i="27"/>
  <c r="DP142" i="27"/>
  <c r="DO142" i="27"/>
  <c r="DN142" i="27"/>
  <c r="DM142" i="27"/>
  <c r="DL142" i="27"/>
  <c r="DK142" i="27"/>
  <c r="DJ142" i="27"/>
  <c r="DI142" i="27"/>
  <c r="DH142" i="27"/>
  <c r="DG142" i="27"/>
  <c r="DF142" i="27"/>
  <c r="DE142" i="27"/>
  <c r="DD142" i="27"/>
  <c r="DC142" i="27"/>
  <c r="DB142" i="27"/>
  <c r="DA142" i="27"/>
  <c r="CZ142" i="27"/>
  <c r="CY142" i="27"/>
  <c r="CX142" i="27"/>
  <c r="CW142" i="27"/>
  <c r="CV142" i="27"/>
  <c r="CU142" i="27"/>
  <c r="CT142" i="27"/>
  <c r="CS142" i="27"/>
  <c r="CR142" i="27"/>
  <c r="CQ142" i="27"/>
  <c r="CP142" i="27"/>
  <c r="CO142" i="27"/>
  <c r="CN142" i="27"/>
  <c r="CM142" i="27"/>
  <c r="CL142" i="27"/>
  <c r="CK142" i="27"/>
  <c r="CJ142" i="27"/>
  <c r="CI142" i="27"/>
  <c r="CH142" i="27"/>
  <c r="CG142" i="27"/>
  <c r="CF142" i="27"/>
  <c r="CE142" i="27"/>
  <c r="CD142" i="27"/>
  <c r="CC142" i="27"/>
  <c r="CB142" i="27"/>
  <c r="CA142" i="27"/>
  <c r="BZ142" i="27"/>
  <c r="BY142" i="27"/>
  <c r="BX142" i="27"/>
  <c r="BW142" i="27"/>
  <c r="BV142" i="27"/>
  <c r="BU142" i="27"/>
  <c r="BT142" i="27"/>
  <c r="BS142" i="27"/>
  <c r="BR142" i="27"/>
  <c r="BQ142" i="27"/>
  <c r="BP142" i="27"/>
  <c r="BO142" i="27"/>
  <c r="BN142" i="27"/>
  <c r="BM142" i="27"/>
  <c r="BL142" i="27"/>
  <c r="BK142" i="27"/>
  <c r="BJ142" i="27"/>
  <c r="BI142" i="27"/>
  <c r="BH142" i="27"/>
  <c r="BG142" i="27"/>
  <c r="BF142" i="27"/>
  <c r="BE142" i="27"/>
  <c r="BD142" i="27"/>
  <c r="BC142" i="27"/>
  <c r="BB142" i="27"/>
  <c r="BA142" i="27"/>
  <c r="AZ142" i="27"/>
  <c r="AY142" i="27"/>
  <c r="AX142" i="27"/>
  <c r="AW142" i="27"/>
  <c r="AV142" i="27"/>
  <c r="AU142" i="27"/>
  <c r="AT142" i="27"/>
  <c r="AS142" i="27"/>
  <c r="AR142" i="27"/>
  <c r="AQ142" i="27"/>
  <c r="AP142" i="27"/>
  <c r="AO142" i="27"/>
  <c r="AN142" i="27"/>
  <c r="AM142" i="27"/>
  <c r="AL142" i="27"/>
  <c r="AK142" i="27"/>
  <c r="AJ142" i="27"/>
  <c r="AI142" i="27"/>
  <c r="AH142" i="27"/>
  <c r="AG142" i="27"/>
  <c r="AF142" i="27"/>
  <c r="AE142" i="27"/>
  <c r="AD142" i="27"/>
  <c r="AC142" i="27"/>
  <c r="AB142" i="27"/>
  <c r="AA142" i="27"/>
  <c r="Z142" i="27"/>
  <c r="Y142" i="27"/>
  <c r="X142" i="27"/>
  <c r="W142" i="27"/>
  <c r="V142" i="27"/>
  <c r="U142" i="27"/>
  <c r="T142" i="27"/>
  <c r="S142" i="27"/>
  <c r="R142" i="27"/>
  <c r="Q142" i="27"/>
  <c r="P142" i="27"/>
  <c r="O142" i="27"/>
  <c r="N142" i="27"/>
  <c r="M142" i="27"/>
  <c r="L142" i="27"/>
  <c r="K142" i="27"/>
  <c r="J142" i="27"/>
  <c r="I142" i="27"/>
  <c r="H142" i="27"/>
  <c r="G142" i="27"/>
  <c r="F142" i="27"/>
  <c r="QI141" i="27"/>
  <c r="QH141" i="27"/>
  <c r="QG141" i="27"/>
  <c r="QF141" i="27"/>
  <c r="QE141" i="27"/>
  <c r="QD141" i="27"/>
  <c r="QC141" i="27"/>
  <c r="QB141" i="27"/>
  <c r="QA141" i="27"/>
  <c r="PZ141" i="27"/>
  <c r="PY141" i="27"/>
  <c r="PX141" i="27"/>
  <c r="PW141" i="27"/>
  <c r="PV141" i="27"/>
  <c r="PU141" i="27"/>
  <c r="PT141" i="27"/>
  <c r="PS141" i="27"/>
  <c r="PR141" i="27"/>
  <c r="PQ141" i="27"/>
  <c r="PP141" i="27"/>
  <c r="PO141" i="27"/>
  <c r="PN141" i="27"/>
  <c r="PM141" i="27"/>
  <c r="PL141" i="27"/>
  <c r="PK141" i="27"/>
  <c r="PJ141" i="27"/>
  <c r="PI141" i="27"/>
  <c r="PH141" i="27"/>
  <c r="PG141" i="27"/>
  <c r="PF141" i="27"/>
  <c r="PE141" i="27"/>
  <c r="PD141" i="27"/>
  <c r="PC141" i="27"/>
  <c r="PB141" i="27"/>
  <c r="PA141" i="27"/>
  <c r="OZ141" i="27"/>
  <c r="OY141" i="27"/>
  <c r="OX141" i="27"/>
  <c r="OW141" i="27"/>
  <c r="OV141" i="27"/>
  <c r="OU141" i="27"/>
  <c r="OT141" i="27"/>
  <c r="OS141" i="27"/>
  <c r="OR141" i="27"/>
  <c r="OQ141" i="27"/>
  <c r="OP141" i="27"/>
  <c r="OO141" i="27"/>
  <c r="ON141" i="27"/>
  <c r="OM141" i="27"/>
  <c r="OL141" i="27"/>
  <c r="OK141" i="27"/>
  <c r="OJ141" i="27"/>
  <c r="OI141" i="27"/>
  <c r="OH141" i="27"/>
  <c r="OG141" i="27"/>
  <c r="OF141" i="27"/>
  <c r="OE141" i="27"/>
  <c r="OD141" i="27"/>
  <c r="OC141" i="27"/>
  <c r="OB141" i="27"/>
  <c r="OA141" i="27"/>
  <c r="NZ141" i="27"/>
  <c r="NY141" i="27"/>
  <c r="NX141" i="27"/>
  <c r="NW141" i="27"/>
  <c r="NV141" i="27"/>
  <c r="NU141" i="27"/>
  <c r="NT141" i="27"/>
  <c r="NS141" i="27"/>
  <c r="NR141" i="27"/>
  <c r="NQ141" i="27"/>
  <c r="NP141" i="27"/>
  <c r="NO141" i="27"/>
  <c r="NN141" i="27"/>
  <c r="NM141" i="27"/>
  <c r="NL141" i="27"/>
  <c r="NK141" i="27"/>
  <c r="NJ141" i="27"/>
  <c r="NI141" i="27"/>
  <c r="NH141" i="27"/>
  <c r="NG141" i="27"/>
  <c r="NF141" i="27"/>
  <c r="NE141" i="27"/>
  <c r="ND141" i="27"/>
  <c r="NC141" i="27"/>
  <c r="NB141" i="27"/>
  <c r="NA141" i="27"/>
  <c r="MZ141" i="27"/>
  <c r="MY141" i="27"/>
  <c r="MX141" i="27"/>
  <c r="MW141" i="27"/>
  <c r="MV141" i="27"/>
  <c r="MU141" i="27"/>
  <c r="MT141" i="27"/>
  <c r="MS141" i="27"/>
  <c r="MR141" i="27"/>
  <c r="MQ141" i="27"/>
  <c r="MP141" i="27"/>
  <c r="MO141" i="27"/>
  <c r="MN141" i="27"/>
  <c r="MM141" i="27"/>
  <c r="ML141" i="27"/>
  <c r="MK141" i="27"/>
  <c r="MJ141" i="27"/>
  <c r="MI141" i="27"/>
  <c r="MH141" i="27"/>
  <c r="MG141" i="27"/>
  <c r="MF141" i="27"/>
  <c r="ME141" i="27"/>
  <c r="MD141" i="27"/>
  <c r="MC141" i="27"/>
  <c r="MB141" i="27"/>
  <c r="MA141" i="27"/>
  <c r="LZ141" i="27"/>
  <c r="LY141" i="27"/>
  <c r="LX141" i="27"/>
  <c r="LW141" i="27"/>
  <c r="LV141" i="27"/>
  <c r="LU141" i="27"/>
  <c r="LT141" i="27"/>
  <c r="LS141" i="27"/>
  <c r="LR141" i="27"/>
  <c r="LQ141" i="27"/>
  <c r="LP141" i="27"/>
  <c r="LO141" i="27"/>
  <c r="LN141" i="27"/>
  <c r="LM141" i="27"/>
  <c r="LL141" i="27"/>
  <c r="LK141" i="27"/>
  <c r="LJ141" i="27"/>
  <c r="LI141" i="27"/>
  <c r="LH141" i="27"/>
  <c r="LG141" i="27"/>
  <c r="LF141" i="27"/>
  <c r="LE141" i="27"/>
  <c r="LD141" i="27"/>
  <c r="LC141" i="27"/>
  <c r="LB141" i="27"/>
  <c r="LA141" i="27"/>
  <c r="KZ141" i="27"/>
  <c r="KY141" i="27"/>
  <c r="KX141" i="27"/>
  <c r="KW141" i="27"/>
  <c r="KV141" i="27"/>
  <c r="KU141" i="27"/>
  <c r="KT141" i="27"/>
  <c r="KS141" i="27"/>
  <c r="KR141" i="27"/>
  <c r="KQ141" i="27"/>
  <c r="KP141" i="27"/>
  <c r="KO141" i="27"/>
  <c r="KN141" i="27"/>
  <c r="KM141" i="27"/>
  <c r="KL141" i="27"/>
  <c r="KK141" i="27"/>
  <c r="KJ141" i="27"/>
  <c r="KI141" i="27"/>
  <c r="KH141" i="27"/>
  <c r="KG141" i="27"/>
  <c r="KF141" i="27"/>
  <c r="KE141" i="27"/>
  <c r="KD141" i="27"/>
  <c r="KC141" i="27"/>
  <c r="KB141" i="27"/>
  <c r="KA141" i="27"/>
  <c r="JZ141" i="27"/>
  <c r="JY141" i="27"/>
  <c r="JX141" i="27"/>
  <c r="JW141" i="27"/>
  <c r="JV141" i="27"/>
  <c r="JU141" i="27"/>
  <c r="JT141" i="27"/>
  <c r="JS141" i="27"/>
  <c r="JR141" i="27"/>
  <c r="JQ141" i="27"/>
  <c r="JP141" i="27"/>
  <c r="JO141" i="27"/>
  <c r="JN141" i="27"/>
  <c r="JM141" i="27"/>
  <c r="JL141" i="27"/>
  <c r="JK141" i="27"/>
  <c r="JJ141" i="27"/>
  <c r="JI141" i="27"/>
  <c r="JH141" i="27"/>
  <c r="JG141" i="27"/>
  <c r="JF141" i="27"/>
  <c r="JE141" i="27"/>
  <c r="JD141" i="27"/>
  <c r="JC141" i="27"/>
  <c r="JB141" i="27"/>
  <c r="JA141" i="27"/>
  <c r="IZ141" i="27"/>
  <c r="IY141" i="27"/>
  <c r="IX141" i="27"/>
  <c r="IW141" i="27"/>
  <c r="IV141" i="27"/>
  <c r="IU141" i="27"/>
  <c r="IT141" i="27"/>
  <c r="IS141" i="27"/>
  <c r="IR141" i="27"/>
  <c r="IQ141" i="27"/>
  <c r="IP141" i="27"/>
  <c r="IO141" i="27"/>
  <c r="IN141" i="27"/>
  <c r="IM141" i="27"/>
  <c r="IL141" i="27"/>
  <c r="IK141" i="27"/>
  <c r="IJ141" i="27"/>
  <c r="II141" i="27"/>
  <c r="IH141" i="27"/>
  <c r="IG141" i="27"/>
  <c r="IF141" i="27"/>
  <c r="IE141" i="27"/>
  <c r="ID141" i="27"/>
  <c r="IC141" i="27"/>
  <c r="IB141" i="27"/>
  <c r="IA141" i="27"/>
  <c r="HZ141" i="27"/>
  <c r="HY141" i="27"/>
  <c r="HX141" i="27"/>
  <c r="HW141" i="27"/>
  <c r="HV141" i="27"/>
  <c r="HU141" i="27"/>
  <c r="HT141" i="27"/>
  <c r="HS141" i="27"/>
  <c r="HR141" i="27"/>
  <c r="HQ141" i="27"/>
  <c r="HP141" i="27"/>
  <c r="HO141" i="27"/>
  <c r="HN141" i="27"/>
  <c r="HM141" i="27"/>
  <c r="HL141" i="27"/>
  <c r="HK141" i="27"/>
  <c r="HJ141" i="27"/>
  <c r="HI141" i="27"/>
  <c r="HH141" i="27"/>
  <c r="HG141" i="27"/>
  <c r="HF141" i="27"/>
  <c r="HE141" i="27"/>
  <c r="HD141" i="27"/>
  <c r="HC141" i="27"/>
  <c r="HB141" i="27"/>
  <c r="HA141" i="27"/>
  <c r="GZ141" i="27"/>
  <c r="GY141" i="27"/>
  <c r="GX141" i="27"/>
  <c r="GW141" i="27"/>
  <c r="GV141" i="27"/>
  <c r="GU141" i="27"/>
  <c r="GT141" i="27"/>
  <c r="GS141" i="27"/>
  <c r="GR141" i="27"/>
  <c r="GQ141" i="27"/>
  <c r="GP141" i="27"/>
  <c r="GO141" i="27"/>
  <c r="GN141" i="27"/>
  <c r="GM141" i="27"/>
  <c r="GL141" i="27"/>
  <c r="GK141" i="27"/>
  <c r="GJ141" i="27"/>
  <c r="GI141" i="27"/>
  <c r="GH141" i="27"/>
  <c r="GG141" i="27"/>
  <c r="GF141" i="27"/>
  <c r="GE141" i="27"/>
  <c r="GD141" i="27"/>
  <c r="GC141" i="27"/>
  <c r="GB141" i="27"/>
  <c r="GA141" i="27"/>
  <c r="FZ141" i="27"/>
  <c r="FY141" i="27"/>
  <c r="FX141" i="27"/>
  <c r="FW141" i="27"/>
  <c r="FV141" i="27"/>
  <c r="FU141" i="27"/>
  <c r="FT141" i="27"/>
  <c r="FS141" i="27"/>
  <c r="FR141" i="27"/>
  <c r="FQ141" i="27"/>
  <c r="FP141" i="27"/>
  <c r="FO141" i="27"/>
  <c r="FN141" i="27"/>
  <c r="FM141" i="27"/>
  <c r="FL141" i="27"/>
  <c r="FK141" i="27"/>
  <c r="FJ141" i="27"/>
  <c r="FI141" i="27"/>
  <c r="FH141" i="27"/>
  <c r="FG141" i="27"/>
  <c r="FF141" i="27"/>
  <c r="FE141" i="27"/>
  <c r="FD141" i="27"/>
  <c r="FC141" i="27"/>
  <c r="FB141" i="27"/>
  <c r="FA141" i="27"/>
  <c r="EZ141" i="27"/>
  <c r="EY141" i="27"/>
  <c r="EX141" i="27"/>
  <c r="EW141" i="27"/>
  <c r="EV141" i="27"/>
  <c r="EU141" i="27"/>
  <c r="ET141" i="27"/>
  <c r="ES141" i="27"/>
  <c r="ER141" i="27"/>
  <c r="EQ141" i="27"/>
  <c r="EP141" i="27"/>
  <c r="EO141" i="27"/>
  <c r="EN141" i="27"/>
  <c r="EM141" i="27"/>
  <c r="EL141" i="27"/>
  <c r="EK141" i="27"/>
  <c r="EJ141" i="27"/>
  <c r="EI141" i="27"/>
  <c r="EH141" i="27"/>
  <c r="EG141" i="27"/>
  <c r="EF141" i="27"/>
  <c r="EE141" i="27"/>
  <c r="ED141" i="27"/>
  <c r="EC141" i="27"/>
  <c r="EB141" i="27"/>
  <c r="EA141" i="27"/>
  <c r="DZ141" i="27"/>
  <c r="DY141" i="27"/>
  <c r="DX141" i="27"/>
  <c r="DW141" i="27"/>
  <c r="DV141" i="27"/>
  <c r="DU141" i="27"/>
  <c r="DT141" i="27"/>
  <c r="DS141" i="27"/>
  <c r="DR141" i="27"/>
  <c r="DQ141" i="27"/>
  <c r="DP141" i="27"/>
  <c r="DO141" i="27"/>
  <c r="DN141" i="27"/>
  <c r="DM141" i="27"/>
  <c r="DL141" i="27"/>
  <c r="DK141" i="27"/>
  <c r="DJ141" i="27"/>
  <c r="DI141" i="27"/>
  <c r="DH141" i="27"/>
  <c r="DG141" i="27"/>
  <c r="DF141" i="27"/>
  <c r="DE141" i="27"/>
  <c r="DD141" i="27"/>
  <c r="DC141" i="27"/>
  <c r="DB141" i="27"/>
  <c r="DA141" i="27"/>
  <c r="CZ141" i="27"/>
  <c r="CY141" i="27"/>
  <c r="CX141" i="27"/>
  <c r="CW141" i="27"/>
  <c r="CV141" i="27"/>
  <c r="CU141" i="27"/>
  <c r="CT141" i="27"/>
  <c r="CS141" i="27"/>
  <c r="CR141" i="27"/>
  <c r="CQ141" i="27"/>
  <c r="CP141" i="27"/>
  <c r="CO141" i="27"/>
  <c r="CN141" i="27"/>
  <c r="CM141" i="27"/>
  <c r="CL141" i="27"/>
  <c r="CK141" i="27"/>
  <c r="CJ141" i="27"/>
  <c r="CI141" i="27"/>
  <c r="CH141" i="27"/>
  <c r="CG141" i="27"/>
  <c r="CF141" i="27"/>
  <c r="CE141" i="27"/>
  <c r="CD141" i="27"/>
  <c r="CC141" i="27"/>
  <c r="CB141" i="27"/>
  <c r="CA141" i="27"/>
  <c r="BZ141" i="27"/>
  <c r="BY141" i="27"/>
  <c r="BX141" i="27"/>
  <c r="BW141" i="27"/>
  <c r="BV141" i="27"/>
  <c r="BU141" i="27"/>
  <c r="BT141" i="27"/>
  <c r="BS141" i="27"/>
  <c r="BR141" i="27"/>
  <c r="BQ141" i="27"/>
  <c r="BP141" i="27"/>
  <c r="BO141" i="27"/>
  <c r="BN141" i="27"/>
  <c r="BM141" i="27"/>
  <c r="BL141" i="27"/>
  <c r="BK141" i="27"/>
  <c r="BJ141" i="27"/>
  <c r="BI141" i="27"/>
  <c r="BH141" i="27"/>
  <c r="BG141" i="27"/>
  <c r="BF141" i="27"/>
  <c r="BE141" i="27"/>
  <c r="BD141" i="27"/>
  <c r="BC141" i="27"/>
  <c r="BB141" i="27"/>
  <c r="BA141" i="27"/>
  <c r="AZ141" i="27"/>
  <c r="AY141" i="27"/>
  <c r="AX141" i="27"/>
  <c r="AW141" i="27"/>
  <c r="AV141" i="27"/>
  <c r="AU141" i="27"/>
  <c r="AT141" i="27"/>
  <c r="AS141" i="27"/>
  <c r="AR141" i="27"/>
  <c r="AQ141" i="27"/>
  <c r="AP141" i="27"/>
  <c r="AO141" i="27"/>
  <c r="AN141" i="27"/>
  <c r="AM141" i="27"/>
  <c r="AL141" i="27"/>
  <c r="AK141" i="27"/>
  <c r="AJ141" i="27"/>
  <c r="AI141" i="27"/>
  <c r="AH141" i="27"/>
  <c r="AG141" i="27"/>
  <c r="AF141" i="27"/>
  <c r="AE141" i="27"/>
  <c r="AD141" i="27"/>
  <c r="AC141" i="27"/>
  <c r="AB141" i="27"/>
  <c r="AA141" i="27"/>
  <c r="Z141" i="27"/>
  <c r="Y141" i="27"/>
  <c r="X141" i="27"/>
  <c r="W141" i="27"/>
  <c r="V141" i="27"/>
  <c r="U141" i="27"/>
  <c r="T141" i="27"/>
  <c r="S141" i="27"/>
  <c r="R141" i="27"/>
  <c r="Q141" i="27"/>
  <c r="P141" i="27"/>
  <c r="O141" i="27"/>
  <c r="N141" i="27"/>
  <c r="M141" i="27"/>
  <c r="L141" i="27"/>
  <c r="K141" i="27"/>
  <c r="J141" i="27"/>
  <c r="I141" i="27"/>
  <c r="H141" i="27"/>
  <c r="G141" i="27"/>
  <c r="F141" i="27"/>
  <c r="QI148" i="20"/>
  <c r="QH148" i="20"/>
  <c r="QG148" i="20"/>
  <c r="QF148" i="20"/>
  <c r="QE148" i="20"/>
  <c r="QD148" i="20"/>
  <c r="QC148" i="20"/>
  <c r="QB148" i="20"/>
  <c r="QA148" i="20"/>
  <c r="PZ148" i="20"/>
  <c r="PY148" i="20"/>
  <c r="PX148" i="20"/>
  <c r="PW148" i="20"/>
  <c r="PV148" i="20"/>
  <c r="PU148" i="20"/>
  <c r="PT148" i="20"/>
  <c r="PS148" i="20"/>
  <c r="PR148" i="20"/>
  <c r="PQ148" i="20"/>
  <c r="PP148" i="20"/>
  <c r="PO148" i="20"/>
  <c r="PN148" i="20"/>
  <c r="PM148" i="20"/>
  <c r="PL148" i="20"/>
  <c r="PK148" i="20"/>
  <c r="PJ148" i="20"/>
  <c r="PI148" i="20"/>
  <c r="PH148" i="20"/>
  <c r="PG148" i="20"/>
  <c r="PF148" i="20"/>
  <c r="PE148" i="20"/>
  <c r="PD148" i="20"/>
  <c r="PC148" i="20"/>
  <c r="PB148" i="20"/>
  <c r="PA148" i="20"/>
  <c r="OZ148" i="20"/>
  <c r="OY148" i="20"/>
  <c r="OX148" i="20"/>
  <c r="OW148" i="20"/>
  <c r="OV148" i="20"/>
  <c r="OU148" i="20"/>
  <c r="OT148" i="20"/>
  <c r="OS148" i="20"/>
  <c r="OR148" i="20"/>
  <c r="OQ148" i="20"/>
  <c r="OP148" i="20"/>
  <c r="OO148" i="20"/>
  <c r="ON148" i="20"/>
  <c r="OM148" i="20"/>
  <c r="OL148" i="20"/>
  <c r="OK148" i="20"/>
  <c r="OJ148" i="20"/>
  <c r="OI148" i="20"/>
  <c r="OH148" i="20"/>
  <c r="OG148" i="20"/>
  <c r="OF148" i="20"/>
  <c r="OE148" i="20"/>
  <c r="OD148" i="20"/>
  <c r="OC148" i="20"/>
  <c r="OB148" i="20"/>
  <c r="OA148" i="20"/>
  <c r="NZ148" i="20"/>
  <c r="NY148" i="20"/>
  <c r="NX148" i="20"/>
  <c r="NW148" i="20"/>
  <c r="NV148" i="20"/>
  <c r="NU148" i="20"/>
  <c r="NT148" i="20"/>
  <c r="NS148" i="20"/>
  <c r="NR148" i="20"/>
  <c r="NQ148" i="20"/>
  <c r="NP148" i="20"/>
  <c r="NO148" i="20"/>
  <c r="NN148" i="20"/>
  <c r="NM148" i="20"/>
  <c r="NL148" i="20"/>
  <c r="NK148" i="20"/>
  <c r="NJ148" i="20"/>
  <c r="NI148" i="20"/>
  <c r="NH148" i="20"/>
  <c r="NG148" i="20"/>
  <c r="NF148" i="20"/>
  <c r="NE148" i="20"/>
  <c r="ND148" i="20"/>
  <c r="NC148" i="20"/>
  <c r="NB148" i="20"/>
  <c r="NA148" i="20"/>
  <c r="MZ148" i="20"/>
  <c r="MY148" i="20"/>
  <c r="MX148" i="20"/>
  <c r="MW148" i="20"/>
  <c r="MV148" i="20"/>
  <c r="MU148" i="20"/>
  <c r="MT148" i="20"/>
  <c r="MS148" i="20"/>
  <c r="MR148" i="20"/>
  <c r="MQ148" i="20"/>
  <c r="MP148" i="20"/>
  <c r="MO148" i="20"/>
  <c r="MN148" i="20"/>
  <c r="MM148" i="20"/>
  <c r="ML148" i="20"/>
  <c r="MK148" i="20"/>
  <c r="MJ148" i="20"/>
  <c r="MI148" i="20"/>
  <c r="MH148" i="20"/>
  <c r="MG148" i="20"/>
  <c r="MF148" i="20"/>
  <c r="ME148" i="20"/>
  <c r="MD148" i="20"/>
  <c r="MC148" i="20"/>
  <c r="MB148" i="20"/>
  <c r="MA148" i="20"/>
  <c r="LZ148" i="20"/>
  <c r="LY148" i="20"/>
  <c r="LX148" i="20"/>
  <c r="LW148" i="20"/>
  <c r="LV148" i="20"/>
  <c r="LU148" i="20"/>
  <c r="LT148" i="20"/>
  <c r="LS148" i="20"/>
  <c r="LR148" i="20"/>
  <c r="LQ148" i="20"/>
  <c r="LP148" i="20"/>
  <c r="LO148" i="20"/>
  <c r="LN148" i="20"/>
  <c r="LM148" i="20"/>
  <c r="LL148" i="20"/>
  <c r="LK148" i="20"/>
  <c r="LJ148" i="20"/>
  <c r="LI148" i="20"/>
  <c r="LH148" i="20"/>
  <c r="LG148" i="20"/>
  <c r="LF148" i="20"/>
  <c r="LE148" i="20"/>
  <c r="LD148" i="20"/>
  <c r="LC148" i="20"/>
  <c r="LB148" i="20"/>
  <c r="LA148" i="20"/>
  <c r="KZ148" i="20"/>
  <c r="KY148" i="20"/>
  <c r="KX148" i="20"/>
  <c r="KW148" i="20"/>
  <c r="KV148" i="20"/>
  <c r="KU148" i="20"/>
  <c r="KT148" i="20"/>
  <c r="KS148" i="20"/>
  <c r="KR148" i="20"/>
  <c r="KQ148" i="20"/>
  <c r="KP148" i="20"/>
  <c r="KO148" i="20"/>
  <c r="KN148" i="20"/>
  <c r="KM148" i="20"/>
  <c r="KL148" i="20"/>
  <c r="KK148" i="20"/>
  <c r="KJ148" i="20"/>
  <c r="KI148" i="20"/>
  <c r="KH148" i="20"/>
  <c r="KG148" i="20"/>
  <c r="KF148" i="20"/>
  <c r="KE148" i="20"/>
  <c r="KD148" i="20"/>
  <c r="KC148" i="20"/>
  <c r="KB148" i="20"/>
  <c r="KA148" i="20"/>
  <c r="JZ148" i="20"/>
  <c r="JY148" i="20"/>
  <c r="JX148" i="20"/>
  <c r="JW148" i="20"/>
  <c r="JV148" i="20"/>
  <c r="JU148" i="20"/>
  <c r="JT148" i="20"/>
  <c r="JS148" i="20"/>
  <c r="JR148" i="20"/>
  <c r="JQ148" i="20"/>
  <c r="JP148" i="20"/>
  <c r="JO148" i="20"/>
  <c r="JN148" i="20"/>
  <c r="JM148" i="20"/>
  <c r="JL148" i="20"/>
  <c r="JK148" i="20"/>
  <c r="JJ148" i="20"/>
  <c r="JI148" i="20"/>
  <c r="JH148" i="20"/>
  <c r="JG148" i="20"/>
  <c r="JF148" i="20"/>
  <c r="JE148" i="20"/>
  <c r="JD148" i="20"/>
  <c r="JC148" i="20"/>
  <c r="JB148" i="20"/>
  <c r="JA148" i="20"/>
  <c r="IZ148" i="20"/>
  <c r="IY148" i="20"/>
  <c r="IX148" i="20"/>
  <c r="IW148" i="20"/>
  <c r="IV148" i="20"/>
  <c r="IU148" i="20"/>
  <c r="IT148" i="20"/>
  <c r="IS148" i="20"/>
  <c r="IR148" i="20"/>
  <c r="IQ148" i="20"/>
  <c r="IP148" i="20"/>
  <c r="IO148" i="20"/>
  <c r="IN148" i="20"/>
  <c r="IM148" i="20"/>
  <c r="IL148" i="20"/>
  <c r="IK148" i="20"/>
  <c r="IJ148" i="20"/>
  <c r="II148" i="20"/>
  <c r="IH148" i="20"/>
  <c r="IG148" i="20"/>
  <c r="IF148" i="20"/>
  <c r="IE148" i="20"/>
  <c r="ID148" i="20"/>
  <c r="IC148" i="20"/>
  <c r="IB148" i="20"/>
  <c r="IA148" i="20"/>
  <c r="HZ148" i="20"/>
  <c r="HY148" i="20"/>
  <c r="HX148" i="20"/>
  <c r="HW148" i="20"/>
  <c r="HV148" i="20"/>
  <c r="HU148" i="20"/>
  <c r="HT148" i="20"/>
  <c r="HS148" i="20"/>
  <c r="HR148" i="20"/>
  <c r="HQ148" i="20"/>
  <c r="HP148" i="20"/>
  <c r="HO148" i="20"/>
  <c r="HN148" i="20"/>
  <c r="HM148" i="20"/>
  <c r="HL148" i="20"/>
  <c r="HK148" i="20"/>
  <c r="HJ148" i="20"/>
  <c r="HI148" i="20"/>
  <c r="HH148" i="20"/>
  <c r="HG148" i="20"/>
  <c r="HF148" i="20"/>
  <c r="HE148" i="20"/>
  <c r="HD148" i="20"/>
  <c r="HC148" i="20"/>
  <c r="HB148" i="20"/>
  <c r="HA148" i="20"/>
  <c r="GZ148" i="20"/>
  <c r="GY148" i="20"/>
  <c r="GX148" i="20"/>
  <c r="GW148" i="20"/>
  <c r="GV148" i="20"/>
  <c r="GU148" i="20"/>
  <c r="GT148" i="20"/>
  <c r="GS148" i="20"/>
  <c r="GR148" i="20"/>
  <c r="GQ148" i="20"/>
  <c r="GP148" i="20"/>
  <c r="GO148" i="20"/>
  <c r="GN148" i="20"/>
  <c r="GM148" i="20"/>
  <c r="GL148" i="20"/>
  <c r="GK148" i="20"/>
  <c r="GJ148" i="20"/>
  <c r="GI148" i="20"/>
  <c r="GH148" i="20"/>
  <c r="GG148" i="20"/>
  <c r="GF148" i="20"/>
  <c r="GE148" i="20"/>
  <c r="GD148" i="20"/>
  <c r="GC148" i="20"/>
  <c r="GB148" i="20"/>
  <c r="GA148" i="20"/>
  <c r="FZ148" i="20"/>
  <c r="FY148" i="20"/>
  <c r="FX148" i="20"/>
  <c r="FW148" i="20"/>
  <c r="FV148" i="20"/>
  <c r="FU148" i="20"/>
  <c r="FT148" i="20"/>
  <c r="FS148" i="20"/>
  <c r="FR148" i="20"/>
  <c r="FQ148" i="20"/>
  <c r="FP148" i="20"/>
  <c r="FO148" i="20"/>
  <c r="FN148" i="20"/>
  <c r="FM148" i="20"/>
  <c r="FL148" i="20"/>
  <c r="FK148" i="20"/>
  <c r="FJ148" i="20"/>
  <c r="FI148" i="20"/>
  <c r="FH148" i="20"/>
  <c r="FG148" i="20"/>
  <c r="FF148" i="20"/>
  <c r="FE148" i="20"/>
  <c r="FD148" i="20"/>
  <c r="FC148" i="20"/>
  <c r="FB148" i="20"/>
  <c r="FA148" i="20"/>
  <c r="EZ148" i="20"/>
  <c r="EY148" i="20"/>
  <c r="EX148" i="20"/>
  <c r="EW148" i="20"/>
  <c r="EV148" i="20"/>
  <c r="EU148" i="20"/>
  <c r="ET148" i="20"/>
  <c r="ES148" i="20"/>
  <c r="ER148" i="20"/>
  <c r="EQ148" i="20"/>
  <c r="EP148" i="20"/>
  <c r="EO148" i="20"/>
  <c r="EN148" i="20"/>
  <c r="EM148" i="20"/>
  <c r="EL148" i="20"/>
  <c r="EK148" i="20"/>
  <c r="EJ148" i="20"/>
  <c r="EI148" i="20"/>
  <c r="EH148" i="20"/>
  <c r="EG148" i="20"/>
  <c r="EF148" i="20"/>
  <c r="EE148" i="20"/>
  <c r="ED148" i="20"/>
  <c r="EC148" i="20"/>
  <c r="EB148" i="20"/>
  <c r="EA148" i="20"/>
  <c r="DZ148" i="20"/>
  <c r="DY148" i="20"/>
  <c r="DX148" i="20"/>
  <c r="DW148" i="20"/>
  <c r="DV148" i="20"/>
  <c r="DU148" i="20"/>
  <c r="DT148" i="20"/>
  <c r="DS148" i="20"/>
  <c r="DR148" i="20"/>
  <c r="DQ148" i="20"/>
  <c r="DP148" i="20"/>
  <c r="DO148" i="20"/>
  <c r="DN148" i="20"/>
  <c r="DM148" i="20"/>
  <c r="DL148" i="20"/>
  <c r="DK148" i="20"/>
  <c r="DJ148" i="20"/>
  <c r="DI148" i="20"/>
  <c r="DH148" i="20"/>
  <c r="DG148" i="20"/>
  <c r="DF148" i="20"/>
  <c r="DE148" i="20"/>
  <c r="DD148" i="20"/>
  <c r="DC148" i="20"/>
  <c r="DB148" i="20"/>
  <c r="DA148" i="20"/>
  <c r="CZ148" i="20"/>
  <c r="CY148" i="20"/>
  <c r="CX148" i="20"/>
  <c r="CW148" i="20"/>
  <c r="CV148" i="20"/>
  <c r="CU148" i="20"/>
  <c r="CT148" i="20"/>
  <c r="CS148" i="20"/>
  <c r="CR148" i="20"/>
  <c r="CQ148" i="20"/>
  <c r="CP148" i="20"/>
  <c r="CO148" i="20"/>
  <c r="CN148" i="20"/>
  <c r="CM148" i="20"/>
  <c r="CL148" i="20"/>
  <c r="CK148" i="20"/>
  <c r="CJ148" i="20"/>
  <c r="CI148" i="20"/>
  <c r="CH148" i="20"/>
  <c r="CG148" i="20"/>
  <c r="CF148" i="20"/>
  <c r="CE148" i="20"/>
  <c r="CD148" i="20"/>
  <c r="CC148" i="20"/>
  <c r="CB148" i="20"/>
  <c r="CA148" i="20"/>
  <c r="BZ148" i="20"/>
  <c r="BY148" i="20"/>
  <c r="BX148" i="20"/>
  <c r="BW148" i="20"/>
  <c r="BV148" i="20"/>
  <c r="BU148" i="20"/>
  <c r="BT148" i="20"/>
  <c r="BS148" i="20"/>
  <c r="BR148" i="20"/>
  <c r="BQ148" i="20"/>
  <c r="BP148" i="20"/>
  <c r="BO148" i="20"/>
  <c r="BN148" i="20"/>
  <c r="BM148" i="20"/>
  <c r="BL148" i="20"/>
  <c r="BK148" i="20"/>
  <c r="BJ148" i="20"/>
  <c r="BI148" i="20"/>
  <c r="BH148" i="20"/>
  <c r="BG148" i="20"/>
  <c r="BF148" i="20"/>
  <c r="BE148" i="20"/>
  <c r="BD148" i="20"/>
  <c r="BC148" i="20"/>
  <c r="BB148" i="20"/>
  <c r="BA148" i="20"/>
  <c r="AZ148" i="20"/>
  <c r="AY148" i="20"/>
  <c r="AX148" i="20"/>
  <c r="AW148" i="20"/>
  <c r="AV148" i="20"/>
  <c r="AU148" i="20"/>
  <c r="AT148" i="20"/>
  <c r="AS148" i="20"/>
  <c r="AR148" i="20"/>
  <c r="AQ148" i="20"/>
  <c r="AP148" i="20"/>
  <c r="AO148" i="20"/>
  <c r="AN148" i="20"/>
  <c r="AM148" i="20"/>
  <c r="AL148" i="20"/>
  <c r="AK148" i="20"/>
  <c r="AJ148" i="20"/>
  <c r="AI148" i="20"/>
  <c r="AH148" i="20"/>
  <c r="AG148" i="20"/>
  <c r="AF148" i="20"/>
  <c r="AE148" i="20"/>
  <c r="AD148" i="20"/>
  <c r="AC148" i="20"/>
  <c r="AB148" i="20"/>
  <c r="AA148" i="20"/>
  <c r="Z148" i="20"/>
  <c r="Y148" i="20"/>
  <c r="X148" i="20"/>
  <c r="W148" i="20"/>
  <c r="V148" i="20"/>
  <c r="U148" i="20"/>
  <c r="T148" i="20"/>
  <c r="S148" i="20"/>
  <c r="R148" i="20"/>
  <c r="Q148" i="20"/>
  <c r="P148" i="20"/>
  <c r="O148" i="20"/>
  <c r="N148" i="20"/>
  <c r="M148" i="20"/>
  <c r="L148" i="20"/>
  <c r="K148" i="20"/>
  <c r="J148" i="20"/>
  <c r="I148" i="20"/>
  <c r="H148" i="20"/>
  <c r="G148" i="20"/>
  <c r="F148" i="20"/>
  <c r="QI147" i="20"/>
  <c r="QH147" i="20"/>
  <c r="QG147" i="20"/>
  <c r="QF147" i="20"/>
  <c r="QE147" i="20"/>
  <c r="QD147" i="20"/>
  <c r="QC147" i="20"/>
  <c r="QB147" i="20"/>
  <c r="QA147" i="20"/>
  <c r="PZ147" i="20"/>
  <c r="PY147" i="20"/>
  <c r="PX147" i="20"/>
  <c r="PW147" i="20"/>
  <c r="PV147" i="20"/>
  <c r="PU147" i="20"/>
  <c r="PT147" i="20"/>
  <c r="PS147" i="20"/>
  <c r="PR147" i="20"/>
  <c r="PQ147" i="20"/>
  <c r="PP147" i="20"/>
  <c r="PO147" i="20"/>
  <c r="PN147" i="20"/>
  <c r="PM147" i="20"/>
  <c r="PL147" i="20"/>
  <c r="PK147" i="20"/>
  <c r="PJ147" i="20"/>
  <c r="PI147" i="20"/>
  <c r="PH147" i="20"/>
  <c r="PG147" i="20"/>
  <c r="PF147" i="20"/>
  <c r="PE147" i="20"/>
  <c r="PD147" i="20"/>
  <c r="PC147" i="20"/>
  <c r="PB147" i="20"/>
  <c r="PA147" i="20"/>
  <c r="OZ147" i="20"/>
  <c r="OY147" i="20"/>
  <c r="OX147" i="20"/>
  <c r="OW147" i="20"/>
  <c r="OV147" i="20"/>
  <c r="OU147" i="20"/>
  <c r="OT147" i="20"/>
  <c r="OS147" i="20"/>
  <c r="OR147" i="20"/>
  <c r="OQ147" i="20"/>
  <c r="OP147" i="20"/>
  <c r="OO147" i="20"/>
  <c r="ON147" i="20"/>
  <c r="OM147" i="20"/>
  <c r="OL147" i="20"/>
  <c r="OK147" i="20"/>
  <c r="OJ147" i="20"/>
  <c r="OI147" i="20"/>
  <c r="OH147" i="20"/>
  <c r="OG147" i="20"/>
  <c r="OF147" i="20"/>
  <c r="OE147" i="20"/>
  <c r="OD147" i="20"/>
  <c r="OC147" i="20"/>
  <c r="OB147" i="20"/>
  <c r="OA147" i="20"/>
  <c r="NZ147" i="20"/>
  <c r="NY147" i="20"/>
  <c r="NX147" i="20"/>
  <c r="NW147" i="20"/>
  <c r="NV147" i="20"/>
  <c r="NU147" i="20"/>
  <c r="NT147" i="20"/>
  <c r="NS147" i="20"/>
  <c r="NR147" i="20"/>
  <c r="NQ147" i="20"/>
  <c r="NP147" i="20"/>
  <c r="NO147" i="20"/>
  <c r="NN147" i="20"/>
  <c r="NM147" i="20"/>
  <c r="NL147" i="20"/>
  <c r="NK147" i="20"/>
  <c r="NJ147" i="20"/>
  <c r="NI147" i="20"/>
  <c r="NH147" i="20"/>
  <c r="NG147" i="20"/>
  <c r="NF147" i="20"/>
  <c r="NE147" i="20"/>
  <c r="ND147" i="20"/>
  <c r="NC147" i="20"/>
  <c r="NB147" i="20"/>
  <c r="NA147" i="20"/>
  <c r="MZ147" i="20"/>
  <c r="MY147" i="20"/>
  <c r="MX147" i="20"/>
  <c r="MW147" i="20"/>
  <c r="MV147" i="20"/>
  <c r="MU147" i="20"/>
  <c r="MT147" i="20"/>
  <c r="MS147" i="20"/>
  <c r="MR147" i="20"/>
  <c r="MQ147" i="20"/>
  <c r="MP147" i="20"/>
  <c r="MO147" i="20"/>
  <c r="MN147" i="20"/>
  <c r="MM147" i="20"/>
  <c r="ML147" i="20"/>
  <c r="MK147" i="20"/>
  <c r="MJ147" i="20"/>
  <c r="MI147" i="20"/>
  <c r="MH147" i="20"/>
  <c r="MG147" i="20"/>
  <c r="MF147" i="20"/>
  <c r="ME147" i="20"/>
  <c r="MD147" i="20"/>
  <c r="MC147" i="20"/>
  <c r="MB147" i="20"/>
  <c r="MA147" i="20"/>
  <c r="LZ147" i="20"/>
  <c r="LY147" i="20"/>
  <c r="LX147" i="20"/>
  <c r="LW147" i="20"/>
  <c r="LV147" i="20"/>
  <c r="LU147" i="20"/>
  <c r="LT147" i="20"/>
  <c r="LS147" i="20"/>
  <c r="LR147" i="20"/>
  <c r="LQ147" i="20"/>
  <c r="LP147" i="20"/>
  <c r="LO147" i="20"/>
  <c r="LN147" i="20"/>
  <c r="LM147" i="20"/>
  <c r="LL147" i="20"/>
  <c r="LK147" i="20"/>
  <c r="LJ147" i="20"/>
  <c r="LI147" i="20"/>
  <c r="LH147" i="20"/>
  <c r="LG147" i="20"/>
  <c r="LF147" i="20"/>
  <c r="LE147" i="20"/>
  <c r="LD147" i="20"/>
  <c r="LC147" i="20"/>
  <c r="LB147" i="20"/>
  <c r="LA147" i="20"/>
  <c r="KZ147" i="20"/>
  <c r="KY147" i="20"/>
  <c r="KX147" i="20"/>
  <c r="KW147" i="20"/>
  <c r="KV147" i="20"/>
  <c r="KU147" i="20"/>
  <c r="KT147" i="20"/>
  <c r="KS147" i="20"/>
  <c r="KR147" i="20"/>
  <c r="KQ147" i="20"/>
  <c r="KP147" i="20"/>
  <c r="KO147" i="20"/>
  <c r="KN147" i="20"/>
  <c r="KM147" i="20"/>
  <c r="KL147" i="20"/>
  <c r="KK147" i="20"/>
  <c r="KJ147" i="20"/>
  <c r="KI147" i="20"/>
  <c r="KH147" i="20"/>
  <c r="KG147" i="20"/>
  <c r="KF147" i="20"/>
  <c r="KE147" i="20"/>
  <c r="KD147" i="20"/>
  <c r="KC147" i="20"/>
  <c r="KB147" i="20"/>
  <c r="KA147" i="20"/>
  <c r="JZ147" i="20"/>
  <c r="JY147" i="20"/>
  <c r="JX147" i="20"/>
  <c r="JW147" i="20"/>
  <c r="JV147" i="20"/>
  <c r="JU147" i="20"/>
  <c r="JT147" i="20"/>
  <c r="JS147" i="20"/>
  <c r="JR147" i="20"/>
  <c r="JQ147" i="20"/>
  <c r="JP147" i="20"/>
  <c r="JO147" i="20"/>
  <c r="JN147" i="20"/>
  <c r="JM147" i="20"/>
  <c r="JL147" i="20"/>
  <c r="JK147" i="20"/>
  <c r="JJ147" i="20"/>
  <c r="JI147" i="20"/>
  <c r="JH147" i="20"/>
  <c r="JG147" i="20"/>
  <c r="JF147" i="20"/>
  <c r="JE147" i="20"/>
  <c r="JD147" i="20"/>
  <c r="JC147" i="20"/>
  <c r="JB147" i="20"/>
  <c r="JA147" i="20"/>
  <c r="IZ147" i="20"/>
  <c r="IY147" i="20"/>
  <c r="IX147" i="20"/>
  <c r="IW147" i="20"/>
  <c r="IV147" i="20"/>
  <c r="IU147" i="20"/>
  <c r="IT147" i="20"/>
  <c r="IS147" i="20"/>
  <c r="IR147" i="20"/>
  <c r="IQ147" i="20"/>
  <c r="IP147" i="20"/>
  <c r="IO147" i="20"/>
  <c r="IN147" i="20"/>
  <c r="IM147" i="20"/>
  <c r="IL147" i="20"/>
  <c r="IK147" i="20"/>
  <c r="IJ147" i="20"/>
  <c r="II147" i="20"/>
  <c r="IH147" i="20"/>
  <c r="IG147" i="20"/>
  <c r="IF147" i="20"/>
  <c r="IE147" i="20"/>
  <c r="ID147" i="20"/>
  <c r="IC147" i="20"/>
  <c r="IB147" i="20"/>
  <c r="IA147" i="20"/>
  <c r="HZ147" i="20"/>
  <c r="HY147" i="20"/>
  <c r="HX147" i="20"/>
  <c r="HW147" i="20"/>
  <c r="HV147" i="20"/>
  <c r="HU147" i="20"/>
  <c r="HT147" i="20"/>
  <c r="HS147" i="20"/>
  <c r="HR147" i="20"/>
  <c r="HQ147" i="20"/>
  <c r="HP147" i="20"/>
  <c r="HO147" i="20"/>
  <c r="HN147" i="20"/>
  <c r="HM147" i="20"/>
  <c r="HL147" i="20"/>
  <c r="HK147" i="20"/>
  <c r="HJ147" i="20"/>
  <c r="HI147" i="20"/>
  <c r="HH147" i="20"/>
  <c r="HG147" i="20"/>
  <c r="HF147" i="20"/>
  <c r="HE147" i="20"/>
  <c r="HD147" i="20"/>
  <c r="HC147" i="20"/>
  <c r="HB147" i="20"/>
  <c r="HA147" i="20"/>
  <c r="GZ147" i="20"/>
  <c r="GY147" i="20"/>
  <c r="GX147" i="20"/>
  <c r="GW147" i="20"/>
  <c r="GV147" i="20"/>
  <c r="GU147" i="20"/>
  <c r="GT147" i="20"/>
  <c r="GS147" i="20"/>
  <c r="GR147" i="20"/>
  <c r="GQ147" i="20"/>
  <c r="GP147" i="20"/>
  <c r="GO147" i="20"/>
  <c r="GN147" i="20"/>
  <c r="GM147" i="20"/>
  <c r="GL147" i="20"/>
  <c r="GK147" i="20"/>
  <c r="GJ147" i="20"/>
  <c r="GI147" i="20"/>
  <c r="GH147" i="20"/>
  <c r="GG147" i="20"/>
  <c r="GF147" i="20"/>
  <c r="GE147" i="20"/>
  <c r="GD147" i="20"/>
  <c r="GC147" i="20"/>
  <c r="GB147" i="20"/>
  <c r="GA147" i="20"/>
  <c r="FZ147" i="20"/>
  <c r="FY147" i="20"/>
  <c r="FX147" i="20"/>
  <c r="FW147" i="20"/>
  <c r="FV147" i="20"/>
  <c r="FU147" i="20"/>
  <c r="FT147" i="20"/>
  <c r="FS147" i="20"/>
  <c r="FR147" i="20"/>
  <c r="FQ147" i="20"/>
  <c r="FP147" i="20"/>
  <c r="FO147" i="20"/>
  <c r="FN147" i="20"/>
  <c r="FM147" i="20"/>
  <c r="FL147" i="20"/>
  <c r="FK147" i="20"/>
  <c r="FJ147" i="20"/>
  <c r="FI147" i="20"/>
  <c r="FH147" i="20"/>
  <c r="FG147" i="20"/>
  <c r="FF147" i="20"/>
  <c r="FE147" i="20"/>
  <c r="FD147" i="20"/>
  <c r="FC147" i="20"/>
  <c r="FB147" i="20"/>
  <c r="FA147" i="20"/>
  <c r="EZ147" i="20"/>
  <c r="EY147" i="20"/>
  <c r="EX147" i="20"/>
  <c r="EW147" i="20"/>
  <c r="EV147" i="20"/>
  <c r="EU147" i="20"/>
  <c r="ET147" i="20"/>
  <c r="ES147" i="20"/>
  <c r="ER147" i="20"/>
  <c r="EQ147" i="20"/>
  <c r="EP147" i="20"/>
  <c r="EO147" i="20"/>
  <c r="EN147" i="20"/>
  <c r="EM147" i="20"/>
  <c r="EL147" i="20"/>
  <c r="EK147" i="20"/>
  <c r="EJ147" i="20"/>
  <c r="EI147" i="20"/>
  <c r="EH147" i="20"/>
  <c r="EG147" i="20"/>
  <c r="EF147" i="20"/>
  <c r="EE147" i="20"/>
  <c r="ED147" i="20"/>
  <c r="EC147" i="20"/>
  <c r="EB147" i="20"/>
  <c r="EA147" i="20"/>
  <c r="DZ147" i="20"/>
  <c r="DY147" i="20"/>
  <c r="DX147" i="20"/>
  <c r="DW147" i="20"/>
  <c r="DV147" i="20"/>
  <c r="DU147" i="20"/>
  <c r="DT147" i="20"/>
  <c r="DS147" i="20"/>
  <c r="DR147" i="20"/>
  <c r="DQ147" i="20"/>
  <c r="DP147" i="20"/>
  <c r="DO147" i="20"/>
  <c r="DN147" i="20"/>
  <c r="DM147" i="20"/>
  <c r="DL147" i="20"/>
  <c r="DK147" i="20"/>
  <c r="DJ147" i="20"/>
  <c r="DI147" i="20"/>
  <c r="DH147" i="20"/>
  <c r="DG147" i="20"/>
  <c r="DF147" i="20"/>
  <c r="DE147" i="20"/>
  <c r="DD147" i="20"/>
  <c r="DC147" i="20"/>
  <c r="DB147" i="20"/>
  <c r="DA147" i="20"/>
  <c r="CZ147" i="20"/>
  <c r="CY147" i="20"/>
  <c r="CX147" i="20"/>
  <c r="CW147" i="20"/>
  <c r="CV147" i="20"/>
  <c r="CU147" i="20"/>
  <c r="CT147" i="20"/>
  <c r="CS147" i="20"/>
  <c r="CR147" i="20"/>
  <c r="CQ147" i="20"/>
  <c r="CP147" i="20"/>
  <c r="CO147" i="20"/>
  <c r="CN147" i="20"/>
  <c r="CM147" i="20"/>
  <c r="CL147" i="20"/>
  <c r="CK147" i="20"/>
  <c r="CJ147" i="20"/>
  <c r="CI147" i="20"/>
  <c r="CH147" i="20"/>
  <c r="CG147" i="20"/>
  <c r="CF147" i="20"/>
  <c r="CE147" i="20"/>
  <c r="CD147" i="20"/>
  <c r="CC147" i="20"/>
  <c r="CB147" i="20"/>
  <c r="CA147" i="20"/>
  <c r="BZ147" i="20"/>
  <c r="BY147" i="20"/>
  <c r="BX147" i="20"/>
  <c r="BW147" i="20"/>
  <c r="BV147" i="20"/>
  <c r="BU147" i="20"/>
  <c r="BT147" i="20"/>
  <c r="BS147" i="20"/>
  <c r="BR147" i="20"/>
  <c r="BQ147" i="20"/>
  <c r="BP147" i="20"/>
  <c r="BO147" i="20"/>
  <c r="BN147" i="20"/>
  <c r="BM147" i="20"/>
  <c r="BL147" i="20"/>
  <c r="BK147" i="20"/>
  <c r="BJ147" i="20"/>
  <c r="BI147" i="20"/>
  <c r="BH147" i="20"/>
  <c r="BG147" i="20"/>
  <c r="BF147" i="20"/>
  <c r="BE147" i="20"/>
  <c r="BD147" i="20"/>
  <c r="BC147" i="20"/>
  <c r="BB147" i="20"/>
  <c r="BA147" i="20"/>
  <c r="AZ147" i="20"/>
  <c r="AY147" i="20"/>
  <c r="AX147" i="20"/>
  <c r="AW147" i="20"/>
  <c r="AV147" i="20"/>
  <c r="AU147" i="20"/>
  <c r="AT147" i="20"/>
  <c r="AS147" i="20"/>
  <c r="AR147" i="20"/>
  <c r="AQ147" i="20"/>
  <c r="AP147" i="20"/>
  <c r="AO147" i="20"/>
  <c r="AN147" i="20"/>
  <c r="AM147" i="20"/>
  <c r="AL147" i="20"/>
  <c r="AK147" i="20"/>
  <c r="AJ147" i="20"/>
  <c r="AI147" i="20"/>
  <c r="AH147" i="20"/>
  <c r="AG147" i="20"/>
  <c r="AF147" i="20"/>
  <c r="AE147" i="20"/>
  <c r="AD147" i="20"/>
  <c r="AC147" i="20"/>
  <c r="AB147" i="20"/>
  <c r="AA147" i="20"/>
  <c r="Z147" i="20"/>
  <c r="Y147" i="20"/>
  <c r="X147" i="20"/>
  <c r="W147" i="20"/>
  <c r="V147" i="20"/>
  <c r="U147" i="20"/>
  <c r="T147" i="20"/>
  <c r="S147" i="20"/>
  <c r="R147" i="20"/>
  <c r="Q147" i="20"/>
  <c r="P147" i="20"/>
  <c r="O147" i="20"/>
  <c r="N147" i="20"/>
  <c r="M147" i="20"/>
  <c r="L147" i="20"/>
  <c r="K147" i="20"/>
  <c r="J147" i="20"/>
  <c r="I147" i="20"/>
  <c r="H147" i="20"/>
  <c r="G147" i="20"/>
  <c r="F147" i="20"/>
  <c r="QI146" i="20"/>
  <c r="QH146" i="20"/>
  <c r="QG146" i="20"/>
  <c r="QF146" i="20"/>
  <c r="QE146" i="20"/>
  <c r="QD146" i="20"/>
  <c r="QC146" i="20"/>
  <c r="QB146" i="20"/>
  <c r="QA146" i="20"/>
  <c r="PZ146" i="20"/>
  <c r="PY146" i="20"/>
  <c r="PX146" i="20"/>
  <c r="PW146" i="20"/>
  <c r="PV146" i="20"/>
  <c r="PU146" i="20"/>
  <c r="PT146" i="20"/>
  <c r="PS146" i="20"/>
  <c r="PR146" i="20"/>
  <c r="PQ146" i="20"/>
  <c r="PP146" i="20"/>
  <c r="PO146" i="20"/>
  <c r="PN146" i="20"/>
  <c r="PM146" i="20"/>
  <c r="PL146" i="20"/>
  <c r="PK146" i="20"/>
  <c r="PJ146" i="20"/>
  <c r="PI146" i="20"/>
  <c r="PH146" i="20"/>
  <c r="PG146" i="20"/>
  <c r="PF146" i="20"/>
  <c r="PE146" i="20"/>
  <c r="PD146" i="20"/>
  <c r="PC146" i="20"/>
  <c r="PB146" i="20"/>
  <c r="PA146" i="20"/>
  <c r="OZ146" i="20"/>
  <c r="OY146" i="20"/>
  <c r="OX146" i="20"/>
  <c r="OW146" i="20"/>
  <c r="OV146" i="20"/>
  <c r="OU146" i="20"/>
  <c r="OT146" i="20"/>
  <c r="OS146" i="20"/>
  <c r="OR146" i="20"/>
  <c r="OQ146" i="20"/>
  <c r="OP146" i="20"/>
  <c r="OO146" i="20"/>
  <c r="ON146" i="20"/>
  <c r="OM146" i="20"/>
  <c r="OL146" i="20"/>
  <c r="OK146" i="20"/>
  <c r="OJ146" i="20"/>
  <c r="OI146" i="20"/>
  <c r="OH146" i="20"/>
  <c r="OG146" i="20"/>
  <c r="OF146" i="20"/>
  <c r="OE146" i="20"/>
  <c r="OD146" i="20"/>
  <c r="OC146" i="20"/>
  <c r="OB146" i="20"/>
  <c r="OA146" i="20"/>
  <c r="NZ146" i="20"/>
  <c r="NY146" i="20"/>
  <c r="NX146" i="20"/>
  <c r="NW146" i="20"/>
  <c r="NV146" i="20"/>
  <c r="NU146" i="20"/>
  <c r="NT146" i="20"/>
  <c r="NS146" i="20"/>
  <c r="NR146" i="20"/>
  <c r="NQ146" i="20"/>
  <c r="NP146" i="20"/>
  <c r="NO146" i="20"/>
  <c r="NN146" i="20"/>
  <c r="NM146" i="20"/>
  <c r="NL146" i="20"/>
  <c r="NK146" i="20"/>
  <c r="NJ146" i="20"/>
  <c r="NI146" i="20"/>
  <c r="NH146" i="20"/>
  <c r="NG146" i="20"/>
  <c r="NF146" i="20"/>
  <c r="NE146" i="20"/>
  <c r="ND146" i="20"/>
  <c r="NC146" i="20"/>
  <c r="NB146" i="20"/>
  <c r="NA146" i="20"/>
  <c r="MZ146" i="20"/>
  <c r="MY146" i="20"/>
  <c r="MX146" i="20"/>
  <c r="MW146" i="20"/>
  <c r="MV146" i="20"/>
  <c r="MU146" i="20"/>
  <c r="MT146" i="20"/>
  <c r="MS146" i="20"/>
  <c r="MR146" i="20"/>
  <c r="MQ146" i="20"/>
  <c r="MP146" i="20"/>
  <c r="MO146" i="20"/>
  <c r="MN146" i="20"/>
  <c r="MM146" i="20"/>
  <c r="ML146" i="20"/>
  <c r="MK146" i="20"/>
  <c r="MJ146" i="20"/>
  <c r="MI146" i="20"/>
  <c r="MH146" i="20"/>
  <c r="MG146" i="20"/>
  <c r="MF146" i="20"/>
  <c r="ME146" i="20"/>
  <c r="MD146" i="20"/>
  <c r="MC146" i="20"/>
  <c r="MB146" i="20"/>
  <c r="MA146" i="20"/>
  <c r="LZ146" i="20"/>
  <c r="LY146" i="20"/>
  <c r="LX146" i="20"/>
  <c r="LW146" i="20"/>
  <c r="LV146" i="20"/>
  <c r="LU146" i="20"/>
  <c r="LT146" i="20"/>
  <c r="LS146" i="20"/>
  <c r="LR146" i="20"/>
  <c r="LQ146" i="20"/>
  <c r="LP146" i="20"/>
  <c r="LO146" i="20"/>
  <c r="LN146" i="20"/>
  <c r="LM146" i="20"/>
  <c r="LL146" i="20"/>
  <c r="LK146" i="20"/>
  <c r="LJ146" i="20"/>
  <c r="LI146" i="20"/>
  <c r="LH146" i="20"/>
  <c r="LG146" i="20"/>
  <c r="LF146" i="20"/>
  <c r="LE146" i="20"/>
  <c r="LD146" i="20"/>
  <c r="LC146" i="20"/>
  <c r="LB146" i="20"/>
  <c r="LA146" i="20"/>
  <c r="KZ146" i="20"/>
  <c r="KY146" i="20"/>
  <c r="KX146" i="20"/>
  <c r="KW146" i="20"/>
  <c r="KV146" i="20"/>
  <c r="KU146" i="20"/>
  <c r="KT146" i="20"/>
  <c r="KS146" i="20"/>
  <c r="KR146" i="20"/>
  <c r="KQ146" i="20"/>
  <c r="KP146" i="20"/>
  <c r="KO146" i="20"/>
  <c r="KN146" i="20"/>
  <c r="KM146" i="20"/>
  <c r="KL146" i="20"/>
  <c r="KK146" i="20"/>
  <c r="KJ146" i="20"/>
  <c r="KI146" i="20"/>
  <c r="KH146" i="20"/>
  <c r="KG146" i="20"/>
  <c r="KF146" i="20"/>
  <c r="KE146" i="20"/>
  <c r="KD146" i="20"/>
  <c r="KC146" i="20"/>
  <c r="KB146" i="20"/>
  <c r="KA146" i="20"/>
  <c r="JZ146" i="20"/>
  <c r="JY146" i="20"/>
  <c r="JX146" i="20"/>
  <c r="JW146" i="20"/>
  <c r="JV146" i="20"/>
  <c r="JU146" i="20"/>
  <c r="JT146" i="20"/>
  <c r="JS146" i="20"/>
  <c r="JR146" i="20"/>
  <c r="JQ146" i="20"/>
  <c r="JP146" i="20"/>
  <c r="JO146" i="20"/>
  <c r="JN146" i="20"/>
  <c r="JM146" i="20"/>
  <c r="JL146" i="20"/>
  <c r="JK146" i="20"/>
  <c r="JJ146" i="20"/>
  <c r="JI146" i="20"/>
  <c r="JH146" i="20"/>
  <c r="JG146" i="20"/>
  <c r="JF146" i="20"/>
  <c r="JE146" i="20"/>
  <c r="JD146" i="20"/>
  <c r="JC146" i="20"/>
  <c r="JB146" i="20"/>
  <c r="JA146" i="20"/>
  <c r="IZ146" i="20"/>
  <c r="IY146" i="20"/>
  <c r="IX146" i="20"/>
  <c r="IW146" i="20"/>
  <c r="IV146" i="20"/>
  <c r="IU146" i="20"/>
  <c r="IT146" i="20"/>
  <c r="IS146" i="20"/>
  <c r="IR146" i="20"/>
  <c r="IQ146" i="20"/>
  <c r="IP146" i="20"/>
  <c r="IO146" i="20"/>
  <c r="IN146" i="20"/>
  <c r="IM146" i="20"/>
  <c r="IL146" i="20"/>
  <c r="IK146" i="20"/>
  <c r="IJ146" i="20"/>
  <c r="II146" i="20"/>
  <c r="IH146" i="20"/>
  <c r="IG146" i="20"/>
  <c r="IF146" i="20"/>
  <c r="IE146" i="20"/>
  <c r="ID146" i="20"/>
  <c r="IC146" i="20"/>
  <c r="IB146" i="20"/>
  <c r="IA146" i="20"/>
  <c r="HZ146" i="20"/>
  <c r="HY146" i="20"/>
  <c r="HX146" i="20"/>
  <c r="HW146" i="20"/>
  <c r="HV146" i="20"/>
  <c r="HU146" i="20"/>
  <c r="HT146" i="20"/>
  <c r="HS146" i="20"/>
  <c r="HR146" i="20"/>
  <c r="HQ146" i="20"/>
  <c r="HP146" i="20"/>
  <c r="HO146" i="20"/>
  <c r="HN146" i="20"/>
  <c r="HM146" i="20"/>
  <c r="HL146" i="20"/>
  <c r="HK146" i="20"/>
  <c r="HJ146" i="20"/>
  <c r="HI146" i="20"/>
  <c r="HH146" i="20"/>
  <c r="HG146" i="20"/>
  <c r="HF146" i="20"/>
  <c r="HE146" i="20"/>
  <c r="HD146" i="20"/>
  <c r="HC146" i="20"/>
  <c r="HB146" i="20"/>
  <c r="HA146" i="20"/>
  <c r="GZ146" i="20"/>
  <c r="GY146" i="20"/>
  <c r="GX146" i="20"/>
  <c r="GW146" i="20"/>
  <c r="GV146" i="20"/>
  <c r="GU146" i="20"/>
  <c r="GT146" i="20"/>
  <c r="GS146" i="20"/>
  <c r="GR146" i="20"/>
  <c r="GQ146" i="20"/>
  <c r="GP146" i="20"/>
  <c r="GO146" i="20"/>
  <c r="GN146" i="20"/>
  <c r="GM146" i="20"/>
  <c r="GL146" i="20"/>
  <c r="GK146" i="20"/>
  <c r="GJ146" i="20"/>
  <c r="GI146" i="20"/>
  <c r="GH146" i="20"/>
  <c r="GG146" i="20"/>
  <c r="GF146" i="20"/>
  <c r="GE146" i="20"/>
  <c r="GD146" i="20"/>
  <c r="GC146" i="20"/>
  <c r="GB146" i="20"/>
  <c r="GA146" i="20"/>
  <c r="FZ146" i="20"/>
  <c r="FY146" i="20"/>
  <c r="FX146" i="20"/>
  <c r="FW146" i="20"/>
  <c r="FV146" i="20"/>
  <c r="FU146" i="20"/>
  <c r="FT146" i="20"/>
  <c r="FS146" i="20"/>
  <c r="FR146" i="20"/>
  <c r="FQ146" i="20"/>
  <c r="FP146" i="20"/>
  <c r="FO146" i="20"/>
  <c r="FN146" i="20"/>
  <c r="FM146" i="20"/>
  <c r="FL146" i="20"/>
  <c r="FK146" i="20"/>
  <c r="FJ146" i="20"/>
  <c r="FI146" i="20"/>
  <c r="FH146" i="20"/>
  <c r="FG146" i="20"/>
  <c r="FF146" i="20"/>
  <c r="FE146" i="20"/>
  <c r="FD146" i="20"/>
  <c r="FC146" i="20"/>
  <c r="FB146" i="20"/>
  <c r="FA146" i="20"/>
  <c r="EZ146" i="20"/>
  <c r="EY146" i="20"/>
  <c r="EX146" i="20"/>
  <c r="EW146" i="20"/>
  <c r="EV146" i="20"/>
  <c r="EU146" i="20"/>
  <c r="ET146" i="20"/>
  <c r="ES146" i="20"/>
  <c r="ER146" i="20"/>
  <c r="EQ146" i="20"/>
  <c r="EP146" i="20"/>
  <c r="EO146" i="20"/>
  <c r="EN146" i="20"/>
  <c r="EM146" i="20"/>
  <c r="EL146" i="20"/>
  <c r="EK146" i="20"/>
  <c r="EJ146" i="20"/>
  <c r="EI146" i="20"/>
  <c r="EH146" i="20"/>
  <c r="EG146" i="20"/>
  <c r="EF146" i="20"/>
  <c r="EE146" i="20"/>
  <c r="ED146" i="20"/>
  <c r="EC146" i="20"/>
  <c r="EB146" i="20"/>
  <c r="EA146" i="20"/>
  <c r="DZ146" i="20"/>
  <c r="DY146" i="20"/>
  <c r="DX146" i="20"/>
  <c r="DW146" i="20"/>
  <c r="DV146" i="20"/>
  <c r="DU146" i="20"/>
  <c r="DT146" i="20"/>
  <c r="DS146" i="20"/>
  <c r="DR146" i="20"/>
  <c r="DQ146" i="20"/>
  <c r="DP146" i="20"/>
  <c r="DO146" i="20"/>
  <c r="DN146" i="20"/>
  <c r="DM146" i="20"/>
  <c r="DL146" i="20"/>
  <c r="DK146" i="20"/>
  <c r="DJ146" i="20"/>
  <c r="DI146" i="20"/>
  <c r="DH146" i="20"/>
  <c r="DG146" i="20"/>
  <c r="DF146" i="20"/>
  <c r="DE146" i="20"/>
  <c r="DD146" i="20"/>
  <c r="DC146" i="20"/>
  <c r="DB146" i="20"/>
  <c r="DA146" i="20"/>
  <c r="CZ146" i="20"/>
  <c r="CY146" i="20"/>
  <c r="CX146" i="20"/>
  <c r="CW146" i="20"/>
  <c r="CV146" i="20"/>
  <c r="CU146" i="20"/>
  <c r="CT146" i="20"/>
  <c r="CS146" i="20"/>
  <c r="CR146" i="20"/>
  <c r="CQ146" i="20"/>
  <c r="CP146" i="20"/>
  <c r="CO146" i="20"/>
  <c r="CN146" i="20"/>
  <c r="CM146" i="20"/>
  <c r="CL146" i="20"/>
  <c r="CK146" i="20"/>
  <c r="CJ146" i="20"/>
  <c r="CI146" i="20"/>
  <c r="CH146" i="20"/>
  <c r="CG146" i="20"/>
  <c r="CF146" i="20"/>
  <c r="CE146" i="20"/>
  <c r="CD146" i="20"/>
  <c r="CC146" i="20"/>
  <c r="CB146" i="20"/>
  <c r="CA146" i="20"/>
  <c r="BZ146" i="20"/>
  <c r="BY146" i="20"/>
  <c r="BX146" i="20"/>
  <c r="BW146" i="20"/>
  <c r="BV146" i="20"/>
  <c r="BU146" i="20"/>
  <c r="BT146" i="20"/>
  <c r="BS146" i="20"/>
  <c r="BR146" i="20"/>
  <c r="BQ146" i="20"/>
  <c r="BP146" i="20"/>
  <c r="BO146" i="20"/>
  <c r="BN146" i="20"/>
  <c r="BM146" i="20"/>
  <c r="BL146" i="20"/>
  <c r="BK146" i="20"/>
  <c r="BJ146" i="20"/>
  <c r="BI146" i="20"/>
  <c r="BH146" i="20"/>
  <c r="BG146" i="20"/>
  <c r="BF146" i="20"/>
  <c r="BE146" i="20"/>
  <c r="BD146" i="20"/>
  <c r="BC146" i="20"/>
  <c r="BB146" i="20"/>
  <c r="BA146" i="20"/>
  <c r="AZ146" i="20"/>
  <c r="AY146" i="20"/>
  <c r="AX146" i="20"/>
  <c r="AW146" i="20"/>
  <c r="AV146" i="20"/>
  <c r="AU146" i="20"/>
  <c r="AT146" i="20"/>
  <c r="AS146" i="20"/>
  <c r="AR146" i="20"/>
  <c r="AQ146" i="20"/>
  <c r="AP146" i="20"/>
  <c r="AO146" i="20"/>
  <c r="AN146" i="20"/>
  <c r="AM146" i="20"/>
  <c r="AL146" i="20"/>
  <c r="AK146" i="20"/>
  <c r="AJ146" i="20"/>
  <c r="AI146" i="20"/>
  <c r="AH146" i="20"/>
  <c r="AG146" i="20"/>
  <c r="AF146" i="20"/>
  <c r="AE146" i="20"/>
  <c r="AD146" i="20"/>
  <c r="AC146" i="20"/>
  <c r="AB146" i="20"/>
  <c r="AA146" i="20"/>
  <c r="Z146" i="20"/>
  <c r="Y146" i="20"/>
  <c r="X146" i="20"/>
  <c r="W146" i="20"/>
  <c r="V146" i="20"/>
  <c r="U146" i="20"/>
  <c r="T146" i="20"/>
  <c r="S146" i="20"/>
  <c r="R146" i="20"/>
  <c r="Q146" i="20"/>
  <c r="P146" i="20"/>
  <c r="O146" i="20"/>
  <c r="N146" i="20"/>
  <c r="M146" i="20"/>
  <c r="L146" i="20"/>
  <c r="K146" i="20"/>
  <c r="J146" i="20"/>
  <c r="I146" i="20"/>
  <c r="H146" i="20"/>
  <c r="G146" i="20"/>
  <c r="F146" i="20"/>
  <c r="QI145" i="20"/>
  <c r="QH145" i="20"/>
  <c r="QG145" i="20"/>
  <c r="QF145" i="20"/>
  <c r="QE145" i="20"/>
  <c r="QD145" i="20"/>
  <c r="QC145" i="20"/>
  <c r="QB145" i="20"/>
  <c r="QA145" i="20"/>
  <c r="PZ145" i="20"/>
  <c r="PY145" i="20"/>
  <c r="PX145" i="20"/>
  <c r="PW145" i="20"/>
  <c r="PV145" i="20"/>
  <c r="PU145" i="20"/>
  <c r="PT145" i="20"/>
  <c r="PS145" i="20"/>
  <c r="PR145" i="20"/>
  <c r="PQ145" i="20"/>
  <c r="PP145" i="20"/>
  <c r="PO145" i="20"/>
  <c r="PN145" i="20"/>
  <c r="PM145" i="20"/>
  <c r="PL145" i="20"/>
  <c r="PK145" i="20"/>
  <c r="PJ145" i="20"/>
  <c r="PI145" i="20"/>
  <c r="PH145" i="20"/>
  <c r="PG145" i="20"/>
  <c r="PF145" i="20"/>
  <c r="PE145" i="20"/>
  <c r="PD145" i="20"/>
  <c r="PC145" i="20"/>
  <c r="PB145" i="20"/>
  <c r="PA145" i="20"/>
  <c r="OZ145" i="20"/>
  <c r="OY145" i="20"/>
  <c r="OX145" i="20"/>
  <c r="OW145" i="20"/>
  <c r="OV145" i="20"/>
  <c r="OU145" i="20"/>
  <c r="OT145" i="20"/>
  <c r="OS145" i="20"/>
  <c r="OR145" i="20"/>
  <c r="OQ145" i="20"/>
  <c r="OP145" i="20"/>
  <c r="OO145" i="20"/>
  <c r="ON145" i="20"/>
  <c r="OM145" i="20"/>
  <c r="OL145" i="20"/>
  <c r="OK145" i="20"/>
  <c r="OJ145" i="20"/>
  <c r="OI145" i="20"/>
  <c r="OH145" i="20"/>
  <c r="OG145" i="20"/>
  <c r="OF145" i="20"/>
  <c r="OE145" i="20"/>
  <c r="OD145" i="20"/>
  <c r="OC145" i="20"/>
  <c r="OB145" i="20"/>
  <c r="OA145" i="20"/>
  <c r="NZ145" i="20"/>
  <c r="NY145" i="20"/>
  <c r="NX145" i="20"/>
  <c r="NW145" i="20"/>
  <c r="NV145" i="20"/>
  <c r="NU145" i="20"/>
  <c r="NT145" i="20"/>
  <c r="NS145" i="20"/>
  <c r="NR145" i="20"/>
  <c r="NQ145" i="20"/>
  <c r="NP145" i="20"/>
  <c r="NO145" i="20"/>
  <c r="NN145" i="20"/>
  <c r="NM145" i="20"/>
  <c r="NL145" i="20"/>
  <c r="NK145" i="20"/>
  <c r="NJ145" i="20"/>
  <c r="NI145" i="20"/>
  <c r="NH145" i="20"/>
  <c r="NG145" i="20"/>
  <c r="NF145" i="20"/>
  <c r="NE145" i="20"/>
  <c r="ND145" i="20"/>
  <c r="NC145" i="20"/>
  <c r="NB145" i="20"/>
  <c r="NA145" i="20"/>
  <c r="MZ145" i="20"/>
  <c r="MY145" i="20"/>
  <c r="MX145" i="20"/>
  <c r="MW145" i="20"/>
  <c r="MV145" i="20"/>
  <c r="MU145" i="20"/>
  <c r="MT145" i="20"/>
  <c r="MS145" i="20"/>
  <c r="MR145" i="20"/>
  <c r="MQ145" i="20"/>
  <c r="MP145" i="20"/>
  <c r="MO145" i="20"/>
  <c r="MN145" i="20"/>
  <c r="MM145" i="20"/>
  <c r="ML145" i="20"/>
  <c r="MK145" i="20"/>
  <c r="MJ145" i="20"/>
  <c r="MI145" i="20"/>
  <c r="MH145" i="20"/>
  <c r="MG145" i="20"/>
  <c r="MF145" i="20"/>
  <c r="ME145" i="20"/>
  <c r="MD145" i="20"/>
  <c r="MC145" i="20"/>
  <c r="MB145" i="20"/>
  <c r="MA145" i="20"/>
  <c r="LZ145" i="20"/>
  <c r="LY145" i="20"/>
  <c r="LX145" i="20"/>
  <c r="LW145" i="20"/>
  <c r="LV145" i="20"/>
  <c r="LU145" i="20"/>
  <c r="LT145" i="20"/>
  <c r="LS145" i="20"/>
  <c r="LR145" i="20"/>
  <c r="LQ145" i="20"/>
  <c r="LP145" i="20"/>
  <c r="LO145" i="20"/>
  <c r="LN145" i="20"/>
  <c r="LM145" i="20"/>
  <c r="LL145" i="20"/>
  <c r="LK145" i="20"/>
  <c r="LJ145" i="20"/>
  <c r="LI145" i="20"/>
  <c r="LH145" i="20"/>
  <c r="LG145" i="20"/>
  <c r="LF145" i="20"/>
  <c r="LE145" i="20"/>
  <c r="LD145" i="20"/>
  <c r="LC145" i="20"/>
  <c r="LB145" i="20"/>
  <c r="LA145" i="20"/>
  <c r="KZ145" i="20"/>
  <c r="KY145" i="20"/>
  <c r="KX145" i="20"/>
  <c r="KW145" i="20"/>
  <c r="KV145" i="20"/>
  <c r="KU145" i="20"/>
  <c r="KT145" i="20"/>
  <c r="KS145" i="20"/>
  <c r="KR145" i="20"/>
  <c r="KQ145" i="20"/>
  <c r="KP145" i="20"/>
  <c r="KO145" i="20"/>
  <c r="KN145" i="20"/>
  <c r="KM145" i="20"/>
  <c r="KL145" i="20"/>
  <c r="KK145" i="20"/>
  <c r="KJ145" i="20"/>
  <c r="KI145" i="20"/>
  <c r="KH145" i="20"/>
  <c r="KG145" i="20"/>
  <c r="KF145" i="20"/>
  <c r="KE145" i="20"/>
  <c r="KD145" i="20"/>
  <c r="KC145" i="20"/>
  <c r="KB145" i="20"/>
  <c r="KA145" i="20"/>
  <c r="JZ145" i="20"/>
  <c r="JY145" i="20"/>
  <c r="JX145" i="20"/>
  <c r="JW145" i="20"/>
  <c r="JV145" i="20"/>
  <c r="JU145" i="20"/>
  <c r="JT145" i="20"/>
  <c r="JS145" i="20"/>
  <c r="JR145" i="20"/>
  <c r="JQ145" i="20"/>
  <c r="JP145" i="20"/>
  <c r="JO145" i="20"/>
  <c r="JN145" i="20"/>
  <c r="JM145" i="20"/>
  <c r="JL145" i="20"/>
  <c r="JK145" i="20"/>
  <c r="JJ145" i="20"/>
  <c r="JI145" i="20"/>
  <c r="JH145" i="20"/>
  <c r="JG145" i="20"/>
  <c r="JF145" i="20"/>
  <c r="JE145" i="20"/>
  <c r="JD145" i="20"/>
  <c r="JC145" i="20"/>
  <c r="JB145" i="20"/>
  <c r="JA145" i="20"/>
  <c r="IZ145" i="20"/>
  <c r="IY145" i="20"/>
  <c r="IX145" i="20"/>
  <c r="IW145" i="20"/>
  <c r="IV145" i="20"/>
  <c r="IU145" i="20"/>
  <c r="IT145" i="20"/>
  <c r="IS145" i="20"/>
  <c r="IR145" i="20"/>
  <c r="IQ145" i="20"/>
  <c r="IP145" i="20"/>
  <c r="IO145" i="20"/>
  <c r="IN145" i="20"/>
  <c r="IM145" i="20"/>
  <c r="IL145" i="20"/>
  <c r="IK145" i="20"/>
  <c r="IJ145" i="20"/>
  <c r="II145" i="20"/>
  <c r="IH145" i="20"/>
  <c r="IG145" i="20"/>
  <c r="IF145" i="20"/>
  <c r="IE145" i="20"/>
  <c r="ID145" i="20"/>
  <c r="IC145" i="20"/>
  <c r="IB145" i="20"/>
  <c r="IA145" i="20"/>
  <c r="HZ145" i="20"/>
  <c r="HY145" i="20"/>
  <c r="HX145" i="20"/>
  <c r="HW145" i="20"/>
  <c r="HV145" i="20"/>
  <c r="HU145" i="20"/>
  <c r="HT145" i="20"/>
  <c r="HS145" i="20"/>
  <c r="HR145" i="20"/>
  <c r="HQ145" i="20"/>
  <c r="HP145" i="20"/>
  <c r="HO145" i="20"/>
  <c r="HN145" i="20"/>
  <c r="HM145" i="20"/>
  <c r="HL145" i="20"/>
  <c r="HK145" i="20"/>
  <c r="HJ145" i="20"/>
  <c r="HI145" i="20"/>
  <c r="HH145" i="20"/>
  <c r="HG145" i="20"/>
  <c r="HF145" i="20"/>
  <c r="HE145" i="20"/>
  <c r="HD145" i="20"/>
  <c r="HC145" i="20"/>
  <c r="HB145" i="20"/>
  <c r="HA145" i="20"/>
  <c r="GZ145" i="20"/>
  <c r="GY145" i="20"/>
  <c r="GX145" i="20"/>
  <c r="GW145" i="20"/>
  <c r="GV145" i="20"/>
  <c r="GU145" i="20"/>
  <c r="GT145" i="20"/>
  <c r="GS145" i="20"/>
  <c r="GR145" i="20"/>
  <c r="GQ145" i="20"/>
  <c r="GP145" i="20"/>
  <c r="GO145" i="20"/>
  <c r="GN145" i="20"/>
  <c r="GM145" i="20"/>
  <c r="GL145" i="20"/>
  <c r="GK145" i="20"/>
  <c r="GJ145" i="20"/>
  <c r="GI145" i="20"/>
  <c r="GH145" i="20"/>
  <c r="GG145" i="20"/>
  <c r="GF145" i="20"/>
  <c r="GE145" i="20"/>
  <c r="GD145" i="20"/>
  <c r="GC145" i="20"/>
  <c r="GB145" i="20"/>
  <c r="GA145" i="20"/>
  <c r="FZ145" i="20"/>
  <c r="FY145" i="20"/>
  <c r="FX145" i="20"/>
  <c r="FW145" i="20"/>
  <c r="FV145" i="20"/>
  <c r="FU145" i="20"/>
  <c r="FT145" i="20"/>
  <c r="FS145" i="20"/>
  <c r="FR145" i="20"/>
  <c r="FQ145" i="20"/>
  <c r="FP145" i="20"/>
  <c r="FO145" i="20"/>
  <c r="FN145" i="20"/>
  <c r="FM145" i="20"/>
  <c r="FL145" i="20"/>
  <c r="FK145" i="20"/>
  <c r="FJ145" i="20"/>
  <c r="FI145" i="20"/>
  <c r="FH145" i="20"/>
  <c r="FG145" i="20"/>
  <c r="FF145" i="20"/>
  <c r="FE145" i="20"/>
  <c r="FD145" i="20"/>
  <c r="FC145" i="20"/>
  <c r="FB145" i="20"/>
  <c r="FA145" i="20"/>
  <c r="EZ145" i="20"/>
  <c r="EY145" i="20"/>
  <c r="EX145" i="20"/>
  <c r="EW145" i="20"/>
  <c r="EV145" i="20"/>
  <c r="EU145" i="20"/>
  <c r="ET145" i="20"/>
  <c r="ES145" i="20"/>
  <c r="ER145" i="20"/>
  <c r="EQ145" i="20"/>
  <c r="EP145" i="20"/>
  <c r="EO145" i="20"/>
  <c r="EN145" i="20"/>
  <c r="EM145" i="20"/>
  <c r="EL145" i="20"/>
  <c r="EK145" i="20"/>
  <c r="EJ145" i="20"/>
  <c r="EI145" i="20"/>
  <c r="EH145" i="20"/>
  <c r="EG145" i="20"/>
  <c r="EF145" i="20"/>
  <c r="EE145" i="20"/>
  <c r="ED145" i="20"/>
  <c r="EC145" i="20"/>
  <c r="EB145" i="20"/>
  <c r="EA145" i="20"/>
  <c r="DZ145" i="20"/>
  <c r="DY145" i="20"/>
  <c r="DX145" i="20"/>
  <c r="DW145" i="20"/>
  <c r="DV145" i="20"/>
  <c r="DU145" i="20"/>
  <c r="DT145" i="20"/>
  <c r="DS145" i="20"/>
  <c r="DR145" i="20"/>
  <c r="DQ145" i="20"/>
  <c r="DP145" i="20"/>
  <c r="DO145" i="20"/>
  <c r="DN145" i="20"/>
  <c r="DM145" i="20"/>
  <c r="DL145" i="20"/>
  <c r="DK145" i="20"/>
  <c r="DJ145" i="20"/>
  <c r="DI145" i="20"/>
  <c r="DH145" i="20"/>
  <c r="DG145" i="20"/>
  <c r="DF145" i="20"/>
  <c r="DE145" i="20"/>
  <c r="DD145" i="20"/>
  <c r="DC145" i="20"/>
  <c r="DB145" i="20"/>
  <c r="DA145" i="20"/>
  <c r="CZ145" i="20"/>
  <c r="CY145" i="20"/>
  <c r="CX145" i="20"/>
  <c r="CW145" i="20"/>
  <c r="CV145" i="20"/>
  <c r="CU145" i="20"/>
  <c r="CT145" i="20"/>
  <c r="CS145" i="20"/>
  <c r="CR145" i="20"/>
  <c r="CQ145" i="20"/>
  <c r="CP145" i="20"/>
  <c r="CO145" i="20"/>
  <c r="CN145" i="20"/>
  <c r="CM145" i="20"/>
  <c r="CL145" i="20"/>
  <c r="CK145" i="20"/>
  <c r="CJ145" i="20"/>
  <c r="CI145" i="20"/>
  <c r="CH145" i="20"/>
  <c r="CG145" i="20"/>
  <c r="CF145" i="20"/>
  <c r="CE145" i="20"/>
  <c r="CD145" i="20"/>
  <c r="CC145" i="20"/>
  <c r="CB145" i="20"/>
  <c r="CA145" i="20"/>
  <c r="BZ145" i="20"/>
  <c r="BY145" i="20"/>
  <c r="BX145" i="20"/>
  <c r="BW145" i="20"/>
  <c r="BV145" i="20"/>
  <c r="BU145" i="20"/>
  <c r="BT145" i="20"/>
  <c r="BS145" i="20"/>
  <c r="BR145" i="20"/>
  <c r="BQ145" i="20"/>
  <c r="BP145" i="20"/>
  <c r="BO145" i="20"/>
  <c r="BN145" i="20"/>
  <c r="BM145" i="20"/>
  <c r="BL145" i="20"/>
  <c r="BK145" i="20"/>
  <c r="BJ145" i="20"/>
  <c r="BI145" i="20"/>
  <c r="BH145" i="20"/>
  <c r="BG145" i="20"/>
  <c r="BF145" i="20"/>
  <c r="BE145" i="20"/>
  <c r="BD145" i="20"/>
  <c r="BC145" i="20"/>
  <c r="BB145" i="20"/>
  <c r="BA145" i="20"/>
  <c r="AZ145" i="20"/>
  <c r="AY145" i="20"/>
  <c r="AX145" i="20"/>
  <c r="AW145" i="20"/>
  <c r="AV145" i="20"/>
  <c r="AU145" i="20"/>
  <c r="AT145" i="20"/>
  <c r="AS145" i="20"/>
  <c r="AR145" i="20"/>
  <c r="AQ145" i="20"/>
  <c r="AP145" i="20"/>
  <c r="AO145" i="20"/>
  <c r="AN145" i="20"/>
  <c r="AM145" i="20"/>
  <c r="AL145" i="20"/>
  <c r="AK145" i="20"/>
  <c r="AJ145" i="20"/>
  <c r="AI145" i="20"/>
  <c r="AH145" i="20"/>
  <c r="AG145" i="20"/>
  <c r="AF145" i="20"/>
  <c r="AE145" i="20"/>
  <c r="AD145" i="20"/>
  <c r="AC145" i="20"/>
  <c r="AB145" i="20"/>
  <c r="AA145" i="20"/>
  <c r="Z145" i="20"/>
  <c r="Y145" i="20"/>
  <c r="X145" i="20"/>
  <c r="W145" i="20"/>
  <c r="V145" i="20"/>
  <c r="U145" i="20"/>
  <c r="T145" i="20"/>
  <c r="S145" i="20"/>
  <c r="R145" i="20"/>
  <c r="Q145" i="20"/>
  <c r="P145" i="20"/>
  <c r="O145" i="20"/>
  <c r="N145" i="20"/>
  <c r="M145" i="20"/>
  <c r="L145" i="20"/>
  <c r="K145" i="20"/>
  <c r="J145" i="20"/>
  <c r="I145" i="20"/>
  <c r="H145" i="20"/>
  <c r="G145" i="20"/>
  <c r="F145" i="20"/>
  <c r="QI144" i="20"/>
  <c r="QH144" i="20"/>
  <c r="QG144" i="20"/>
  <c r="QF144" i="20"/>
  <c r="QE144" i="20"/>
  <c r="QD144" i="20"/>
  <c r="QC144" i="20"/>
  <c r="QB144" i="20"/>
  <c r="QA144" i="20"/>
  <c r="PZ144" i="20"/>
  <c r="PY144" i="20"/>
  <c r="PX144" i="20"/>
  <c r="PW144" i="20"/>
  <c r="PV144" i="20"/>
  <c r="PU144" i="20"/>
  <c r="PT144" i="20"/>
  <c r="PS144" i="20"/>
  <c r="PR144" i="20"/>
  <c r="PQ144" i="20"/>
  <c r="PP144" i="20"/>
  <c r="PO144" i="20"/>
  <c r="PN144" i="20"/>
  <c r="PM144" i="20"/>
  <c r="PL144" i="20"/>
  <c r="PK144" i="20"/>
  <c r="PJ144" i="20"/>
  <c r="PI144" i="20"/>
  <c r="PH144" i="20"/>
  <c r="PG144" i="20"/>
  <c r="PF144" i="20"/>
  <c r="PE144" i="20"/>
  <c r="PD144" i="20"/>
  <c r="PC144" i="20"/>
  <c r="PB144" i="20"/>
  <c r="PA144" i="20"/>
  <c r="OZ144" i="20"/>
  <c r="OY144" i="20"/>
  <c r="OX144" i="20"/>
  <c r="OW144" i="20"/>
  <c r="OV144" i="20"/>
  <c r="OU144" i="20"/>
  <c r="OT144" i="20"/>
  <c r="OS144" i="20"/>
  <c r="OR144" i="20"/>
  <c r="OQ144" i="20"/>
  <c r="OP144" i="20"/>
  <c r="OO144" i="20"/>
  <c r="ON144" i="20"/>
  <c r="OM144" i="20"/>
  <c r="OL144" i="20"/>
  <c r="OK144" i="20"/>
  <c r="OJ144" i="20"/>
  <c r="OI144" i="20"/>
  <c r="OH144" i="20"/>
  <c r="OG144" i="20"/>
  <c r="OF144" i="20"/>
  <c r="OE144" i="20"/>
  <c r="OD144" i="20"/>
  <c r="OC144" i="20"/>
  <c r="OB144" i="20"/>
  <c r="OA144" i="20"/>
  <c r="NZ144" i="20"/>
  <c r="NY144" i="20"/>
  <c r="NX144" i="20"/>
  <c r="NW144" i="20"/>
  <c r="NV144" i="20"/>
  <c r="NU144" i="20"/>
  <c r="NT144" i="20"/>
  <c r="NS144" i="20"/>
  <c r="NR144" i="20"/>
  <c r="NQ144" i="20"/>
  <c r="NP144" i="20"/>
  <c r="NO144" i="20"/>
  <c r="NN144" i="20"/>
  <c r="NM144" i="20"/>
  <c r="NL144" i="20"/>
  <c r="NK144" i="20"/>
  <c r="NJ144" i="20"/>
  <c r="NI144" i="20"/>
  <c r="NH144" i="20"/>
  <c r="NG144" i="20"/>
  <c r="NF144" i="20"/>
  <c r="NE144" i="20"/>
  <c r="ND144" i="20"/>
  <c r="NC144" i="20"/>
  <c r="NB144" i="20"/>
  <c r="NA144" i="20"/>
  <c r="MZ144" i="20"/>
  <c r="MY144" i="20"/>
  <c r="MX144" i="20"/>
  <c r="MW144" i="20"/>
  <c r="MV144" i="20"/>
  <c r="MU144" i="20"/>
  <c r="MT144" i="20"/>
  <c r="MS144" i="20"/>
  <c r="MR144" i="20"/>
  <c r="MQ144" i="20"/>
  <c r="MP144" i="20"/>
  <c r="MO144" i="20"/>
  <c r="MN144" i="20"/>
  <c r="MM144" i="20"/>
  <c r="ML144" i="20"/>
  <c r="MK144" i="20"/>
  <c r="MJ144" i="20"/>
  <c r="MI144" i="20"/>
  <c r="MH144" i="20"/>
  <c r="MG144" i="20"/>
  <c r="MF144" i="20"/>
  <c r="ME144" i="20"/>
  <c r="MD144" i="20"/>
  <c r="MC144" i="20"/>
  <c r="MB144" i="20"/>
  <c r="MA144" i="20"/>
  <c r="LZ144" i="20"/>
  <c r="LY144" i="20"/>
  <c r="LX144" i="20"/>
  <c r="LW144" i="20"/>
  <c r="LV144" i="20"/>
  <c r="LU144" i="20"/>
  <c r="LT144" i="20"/>
  <c r="LS144" i="20"/>
  <c r="LR144" i="20"/>
  <c r="LQ144" i="20"/>
  <c r="LP144" i="20"/>
  <c r="LO144" i="20"/>
  <c r="LN144" i="20"/>
  <c r="LM144" i="20"/>
  <c r="LL144" i="20"/>
  <c r="LK144" i="20"/>
  <c r="LJ144" i="20"/>
  <c r="LI144" i="20"/>
  <c r="LH144" i="20"/>
  <c r="LG144" i="20"/>
  <c r="LF144" i="20"/>
  <c r="LE144" i="20"/>
  <c r="LD144" i="20"/>
  <c r="LC144" i="20"/>
  <c r="LB144" i="20"/>
  <c r="LA144" i="20"/>
  <c r="KZ144" i="20"/>
  <c r="KY144" i="20"/>
  <c r="KX144" i="20"/>
  <c r="KW144" i="20"/>
  <c r="KV144" i="20"/>
  <c r="KU144" i="20"/>
  <c r="KT144" i="20"/>
  <c r="KS144" i="20"/>
  <c r="KR144" i="20"/>
  <c r="KQ144" i="20"/>
  <c r="KP144" i="20"/>
  <c r="KO144" i="20"/>
  <c r="KN144" i="20"/>
  <c r="KM144" i="20"/>
  <c r="KL144" i="20"/>
  <c r="KK144" i="20"/>
  <c r="KJ144" i="20"/>
  <c r="KI144" i="20"/>
  <c r="KH144" i="20"/>
  <c r="KG144" i="20"/>
  <c r="KF144" i="20"/>
  <c r="KE144" i="20"/>
  <c r="KD144" i="20"/>
  <c r="KC144" i="20"/>
  <c r="KB144" i="20"/>
  <c r="KA144" i="20"/>
  <c r="JZ144" i="20"/>
  <c r="JY144" i="20"/>
  <c r="JX144" i="20"/>
  <c r="JW144" i="20"/>
  <c r="JV144" i="20"/>
  <c r="JU144" i="20"/>
  <c r="JT144" i="20"/>
  <c r="JS144" i="20"/>
  <c r="JR144" i="20"/>
  <c r="JQ144" i="20"/>
  <c r="JP144" i="20"/>
  <c r="JO144" i="20"/>
  <c r="JN144" i="20"/>
  <c r="JM144" i="20"/>
  <c r="JL144" i="20"/>
  <c r="JK144" i="20"/>
  <c r="JJ144" i="20"/>
  <c r="JI144" i="20"/>
  <c r="JH144" i="20"/>
  <c r="JG144" i="20"/>
  <c r="JF144" i="20"/>
  <c r="JE144" i="20"/>
  <c r="JD144" i="20"/>
  <c r="JC144" i="20"/>
  <c r="JB144" i="20"/>
  <c r="JA144" i="20"/>
  <c r="IZ144" i="20"/>
  <c r="IY144" i="20"/>
  <c r="IX144" i="20"/>
  <c r="IW144" i="20"/>
  <c r="IV144" i="20"/>
  <c r="IU144" i="20"/>
  <c r="IT144" i="20"/>
  <c r="IS144" i="20"/>
  <c r="IR144" i="20"/>
  <c r="IQ144" i="20"/>
  <c r="IP144" i="20"/>
  <c r="IO144" i="20"/>
  <c r="IN144" i="20"/>
  <c r="IM144" i="20"/>
  <c r="IL144" i="20"/>
  <c r="IK144" i="20"/>
  <c r="IJ144" i="20"/>
  <c r="II144" i="20"/>
  <c r="IH144" i="20"/>
  <c r="IG144" i="20"/>
  <c r="IF144" i="20"/>
  <c r="IE144" i="20"/>
  <c r="ID144" i="20"/>
  <c r="IC144" i="20"/>
  <c r="IB144" i="20"/>
  <c r="IA144" i="20"/>
  <c r="HZ144" i="20"/>
  <c r="HY144" i="20"/>
  <c r="HX144" i="20"/>
  <c r="HW144" i="20"/>
  <c r="HV144" i="20"/>
  <c r="HU144" i="20"/>
  <c r="HT144" i="20"/>
  <c r="HS144" i="20"/>
  <c r="HR144" i="20"/>
  <c r="HQ144" i="20"/>
  <c r="HP144" i="20"/>
  <c r="HO144" i="20"/>
  <c r="HN144" i="20"/>
  <c r="HM144" i="20"/>
  <c r="HL144" i="20"/>
  <c r="HK144" i="20"/>
  <c r="HJ144" i="20"/>
  <c r="HI144" i="20"/>
  <c r="HH144" i="20"/>
  <c r="HG144" i="20"/>
  <c r="HF144" i="20"/>
  <c r="HE144" i="20"/>
  <c r="HD144" i="20"/>
  <c r="HC144" i="20"/>
  <c r="HB144" i="20"/>
  <c r="HA144" i="20"/>
  <c r="GZ144" i="20"/>
  <c r="GY144" i="20"/>
  <c r="GX144" i="20"/>
  <c r="GW144" i="20"/>
  <c r="GV144" i="20"/>
  <c r="GU144" i="20"/>
  <c r="GT144" i="20"/>
  <c r="GS144" i="20"/>
  <c r="GR144" i="20"/>
  <c r="GQ144" i="20"/>
  <c r="GP144" i="20"/>
  <c r="GO144" i="20"/>
  <c r="GN144" i="20"/>
  <c r="GM144" i="20"/>
  <c r="GL144" i="20"/>
  <c r="GK144" i="20"/>
  <c r="GJ144" i="20"/>
  <c r="GI144" i="20"/>
  <c r="GH144" i="20"/>
  <c r="GG144" i="20"/>
  <c r="GF144" i="20"/>
  <c r="GE144" i="20"/>
  <c r="GD144" i="20"/>
  <c r="GC144" i="20"/>
  <c r="GB144" i="20"/>
  <c r="GA144" i="20"/>
  <c r="FZ144" i="20"/>
  <c r="FY144" i="20"/>
  <c r="FX144" i="20"/>
  <c r="FW144" i="20"/>
  <c r="FV144" i="20"/>
  <c r="FU144" i="20"/>
  <c r="FT144" i="20"/>
  <c r="FS144" i="20"/>
  <c r="FR144" i="20"/>
  <c r="FQ144" i="20"/>
  <c r="FP144" i="20"/>
  <c r="FO144" i="20"/>
  <c r="FN144" i="20"/>
  <c r="FM144" i="20"/>
  <c r="FL144" i="20"/>
  <c r="FK144" i="20"/>
  <c r="FJ144" i="20"/>
  <c r="FI144" i="20"/>
  <c r="FH144" i="20"/>
  <c r="FG144" i="20"/>
  <c r="FF144" i="20"/>
  <c r="FE144" i="20"/>
  <c r="FD144" i="20"/>
  <c r="FC144" i="20"/>
  <c r="FB144" i="20"/>
  <c r="FA144" i="20"/>
  <c r="EZ144" i="20"/>
  <c r="EY144" i="20"/>
  <c r="EX144" i="20"/>
  <c r="EW144" i="20"/>
  <c r="EV144" i="20"/>
  <c r="EU144" i="20"/>
  <c r="ET144" i="20"/>
  <c r="ES144" i="20"/>
  <c r="ER144" i="20"/>
  <c r="EQ144" i="20"/>
  <c r="EP144" i="20"/>
  <c r="EO144" i="20"/>
  <c r="EN144" i="20"/>
  <c r="EM144" i="20"/>
  <c r="EL144" i="20"/>
  <c r="EK144" i="20"/>
  <c r="EJ144" i="20"/>
  <c r="EI144" i="20"/>
  <c r="EH144" i="20"/>
  <c r="EG144" i="20"/>
  <c r="EF144" i="20"/>
  <c r="EE144" i="20"/>
  <c r="ED144" i="20"/>
  <c r="EC144" i="20"/>
  <c r="EB144" i="20"/>
  <c r="EA144" i="20"/>
  <c r="DZ144" i="20"/>
  <c r="DY144" i="20"/>
  <c r="DX144" i="20"/>
  <c r="DW144" i="20"/>
  <c r="DV144" i="20"/>
  <c r="DU144" i="20"/>
  <c r="DT144" i="20"/>
  <c r="DS144" i="20"/>
  <c r="DR144" i="20"/>
  <c r="DQ144" i="20"/>
  <c r="DP144" i="20"/>
  <c r="DO144" i="20"/>
  <c r="DN144" i="20"/>
  <c r="DM144" i="20"/>
  <c r="DL144" i="20"/>
  <c r="DK144" i="20"/>
  <c r="DJ144" i="20"/>
  <c r="DI144" i="20"/>
  <c r="DH144" i="20"/>
  <c r="DG144" i="20"/>
  <c r="DF144" i="20"/>
  <c r="DE144" i="20"/>
  <c r="DD144" i="20"/>
  <c r="DC144" i="20"/>
  <c r="DB144" i="20"/>
  <c r="DA144" i="20"/>
  <c r="CZ144" i="20"/>
  <c r="CY144" i="20"/>
  <c r="CX144" i="20"/>
  <c r="CW144" i="20"/>
  <c r="CV144" i="20"/>
  <c r="CU144" i="20"/>
  <c r="CT144" i="20"/>
  <c r="CS144" i="20"/>
  <c r="CR144" i="20"/>
  <c r="CQ144" i="20"/>
  <c r="CP144" i="20"/>
  <c r="CO144" i="20"/>
  <c r="CN144" i="20"/>
  <c r="CM144" i="20"/>
  <c r="CL144" i="20"/>
  <c r="CK144" i="20"/>
  <c r="CJ144" i="20"/>
  <c r="CI144" i="20"/>
  <c r="CH144" i="20"/>
  <c r="CG144" i="20"/>
  <c r="CF144" i="20"/>
  <c r="CE144" i="20"/>
  <c r="CD144" i="20"/>
  <c r="CC144" i="20"/>
  <c r="CB144" i="20"/>
  <c r="CA144" i="20"/>
  <c r="BZ144" i="20"/>
  <c r="BY144" i="20"/>
  <c r="BX144" i="20"/>
  <c r="BW144" i="20"/>
  <c r="BV144" i="20"/>
  <c r="BU144" i="20"/>
  <c r="BT144" i="20"/>
  <c r="BS144" i="20"/>
  <c r="BR144" i="20"/>
  <c r="BQ144" i="20"/>
  <c r="BP144" i="20"/>
  <c r="BO144" i="20"/>
  <c r="BN144" i="20"/>
  <c r="BM144" i="20"/>
  <c r="BL144" i="20"/>
  <c r="BK144" i="20"/>
  <c r="BJ144" i="20"/>
  <c r="BI144" i="20"/>
  <c r="BH144" i="20"/>
  <c r="BG144" i="20"/>
  <c r="BF144" i="20"/>
  <c r="BE144" i="20"/>
  <c r="BD144" i="20"/>
  <c r="BC144" i="20"/>
  <c r="BB144" i="20"/>
  <c r="BA144" i="20"/>
  <c r="AZ144" i="20"/>
  <c r="AY144" i="20"/>
  <c r="AX144" i="20"/>
  <c r="AW144" i="20"/>
  <c r="AV144" i="20"/>
  <c r="AU144" i="20"/>
  <c r="AT144" i="20"/>
  <c r="AS144" i="20"/>
  <c r="AR144" i="20"/>
  <c r="AQ144" i="20"/>
  <c r="AP144" i="20"/>
  <c r="AO144" i="20"/>
  <c r="AN144" i="20"/>
  <c r="AM144" i="20"/>
  <c r="AL144" i="20"/>
  <c r="AK144" i="20"/>
  <c r="AJ144" i="20"/>
  <c r="AI144" i="20"/>
  <c r="AH144" i="20"/>
  <c r="AG144" i="20"/>
  <c r="AF144" i="20"/>
  <c r="AE144" i="20"/>
  <c r="AD144" i="20"/>
  <c r="AC144" i="20"/>
  <c r="AB144" i="20"/>
  <c r="AA144" i="20"/>
  <c r="Z144" i="20"/>
  <c r="Y144" i="20"/>
  <c r="X144" i="20"/>
  <c r="W144" i="20"/>
  <c r="V144" i="20"/>
  <c r="U144" i="20"/>
  <c r="T144" i="20"/>
  <c r="S144" i="20"/>
  <c r="R144" i="20"/>
  <c r="Q144" i="20"/>
  <c r="P144" i="20"/>
  <c r="O144" i="20"/>
  <c r="N144" i="20"/>
  <c r="M144" i="20"/>
  <c r="L144" i="20"/>
  <c r="K144" i="20"/>
  <c r="J144" i="20"/>
  <c r="I144" i="20"/>
  <c r="H144" i="20"/>
  <c r="G144" i="20"/>
  <c r="F144" i="20"/>
  <c r="QI143" i="20"/>
  <c r="QH143" i="20"/>
  <c r="QG143" i="20"/>
  <c r="QF143" i="20"/>
  <c r="QE143" i="20"/>
  <c r="QD143" i="20"/>
  <c r="QC143" i="20"/>
  <c r="QB143" i="20"/>
  <c r="QA143" i="20"/>
  <c r="PZ143" i="20"/>
  <c r="PY143" i="20"/>
  <c r="PX143" i="20"/>
  <c r="PW143" i="20"/>
  <c r="PV143" i="20"/>
  <c r="PU143" i="20"/>
  <c r="PT143" i="20"/>
  <c r="PS143" i="20"/>
  <c r="PR143" i="20"/>
  <c r="PQ143" i="20"/>
  <c r="PP143" i="20"/>
  <c r="PO143" i="20"/>
  <c r="PN143" i="20"/>
  <c r="PM143" i="20"/>
  <c r="PL143" i="20"/>
  <c r="PK143" i="20"/>
  <c r="PJ143" i="20"/>
  <c r="PI143" i="20"/>
  <c r="PH143" i="20"/>
  <c r="PG143" i="20"/>
  <c r="PF143" i="20"/>
  <c r="PE143" i="20"/>
  <c r="PD143" i="20"/>
  <c r="PC143" i="20"/>
  <c r="PB143" i="20"/>
  <c r="PA143" i="20"/>
  <c r="OZ143" i="20"/>
  <c r="OY143" i="20"/>
  <c r="OX143" i="20"/>
  <c r="OW143" i="20"/>
  <c r="OV143" i="20"/>
  <c r="OU143" i="20"/>
  <c r="OT143" i="20"/>
  <c r="OS143" i="20"/>
  <c r="OR143" i="20"/>
  <c r="OQ143" i="20"/>
  <c r="OP143" i="20"/>
  <c r="OO143" i="20"/>
  <c r="ON143" i="20"/>
  <c r="OM143" i="20"/>
  <c r="OL143" i="20"/>
  <c r="OK143" i="20"/>
  <c r="OJ143" i="20"/>
  <c r="OI143" i="20"/>
  <c r="OH143" i="20"/>
  <c r="OG143" i="20"/>
  <c r="OF143" i="20"/>
  <c r="OE143" i="20"/>
  <c r="OD143" i="20"/>
  <c r="OC143" i="20"/>
  <c r="OB143" i="20"/>
  <c r="OA143" i="20"/>
  <c r="NZ143" i="20"/>
  <c r="NY143" i="20"/>
  <c r="NX143" i="20"/>
  <c r="NW143" i="20"/>
  <c r="NV143" i="20"/>
  <c r="NU143" i="20"/>
  <c r="NT143" i="20"/>
  <c r="NS143" i="20"/>
  <c r="NR143" i="20"/>
  <c r="NQ143" i="20"/>
  <c r="NP143" i="20"/>
  <c r="NO143" i="20"/>
  <c r="NN143" i="20"/>
  <c r="NM143" i="20"/>
  <c r="NL143" i="20"/>
  <c r="NK143" i="20"/>
  <c r="NJ143" i="20"/>
  <c r="NI143" i="20"/>
  <c r="NH143" i="20"/>
  <c r="NG143" i="20"/>
  <c r="NF143" i="20"/>
  <c r="NE143" i="20"/>
  <c r="ND143" i="20"/>
  <c r="NC143" i="20"/>
  <c r="NB143" i="20"/>
  <c r="NA143" i="20"/>
  <c r="MZ143" i="20"/>
  <c r="MY143" i="20"/>
  <c r="MX143" i="20"/>
  <c r="MW143" i="20"/>
  <c r="MV143" i="20"/>
  <c r="MU143" i="20"/>
  <c r="MT143" i="20"/>
  <c r="MS143" i="20"/>
  <c r="MR143" i="20"/>
  <c r="MQ143" i="20"/>
  <c r="MP143" i="20"/>
  <c r="MO143" i="20"/>
  <c r="MN143" i="20"/>
  <c r="MM143" i="20"/>
  <c r="ML143" i="20"/>
  <c r="MK143" i="20"/>
  <c r="MJ143" i="20"/>
  <c r="MI143" i="20"/>
  <c r="MH143" i="20"/>
  <c r="MG143" i="20"/>
  <c r="MF143" i="20"/>
  <c r="ME143" i="20"/>
  <c r="MD143" i="20"/>
  <c r="MC143" i="20"/>
  <c r="MB143" i="20"/>
  <c r="MA143" i="20"/>
  <c r="LZ143" i="20"/>
  <c r="LY143" i="20"/>
  <c r="LX143" i="20"/>
  <c r="LW143" i="20"/>
  <c r="LV143" i="20"/>
  <c r="LU143" i="20"/>
  <c r="LT143" i="20"/>
  <c r="LS143" i="20"/>
  <c r="LR143" i="20"/>
  <c r="LQ143" i="20"/>
  <c r="LP143" i="20"/>
  <c r="LO143" i="20"/>
  <c r="LN143" i="20"/>
  <c r="LM143" i="20"/>
  <c r="LL143" i="20"/>
  <c r="LK143" i="20"/>
  <c r="LJ143" i="20"/>
  <c r="LI143" i="20"/>
  <c r="LH143" i="20"/>
  <c r="LG143" i="20"/>
  <c r="LF143" i="20"/>
  <c r="LE143" i="20"/>
  <c r="LD143" i="20"/>
  <c r="LC143" i="20"/>
  <c r="LB143" i="20"/>
  <c r="LA143" i="20"/>
  <c r="KZ143" i="20"/>
  <c r="KY143" i="20"/>
  <c r="KX143" i="20"/>
  <c r="KW143" i="20"/>
  <c r="KV143" i="20"/>
  <c r="KU143" i="20"/>
  <c r="KT143" i="20"/>
  <c r="KS143" i="20"/>
  <c r="KR143" i="20"/>
  <c r="KQ143" i="20"/>
  <c r="KP143" i="20"/>
  <c r="KO143" i="20"/>
  <c r="KN143" i="20"/>
  <c r="KM143" i="20"/>
  <c r="KL143" i="20"/>
  <c r="KK143" i="20"/>
  <c r="KJ143" i="20"/>
  <c r="KI143" i="20"/>
  <c r="KH143" i="20"/>
  <c r="KG143" i="20"/>
  <c r="KF143" i="20"/>
  <c r="KE143" i="20"/>
  <c r="KD143" i="20"/>
  <c r="KC143" i="20"/>
  <c r="KB143" i="20"/>
  <c r="KA143" i="20"/>
  <c r="JZ143" i="20"/>
  <c r="JY143" i="20"/>
  <c r="JX143" i="20"/>
  <c r="JW143" i="20"/>
  <c r="JV143" i="20"/>
  <c r="JU143" i="20"/>
  <c r="JT143" i="20"/>
  <c r="JS143" i="20"/>
  <c r="JR143" i="20"/>
  <c r="JQ143" i="20"/>
  <c r="JP143" i="20"/>
  <c r="JO143" i="20"/>
  <c r="JN143" i="20"/>
  <c r="JM143" i="20"/>
  <c r="JL143" i="20"/>
  <c r="JK143" i="20"/>
  <c r="JJ143" i="20"/>
  <c r="JI143" i="20"/>
  <c r="JH143" i="20"/>
  <c r="JG143" i="20"/>
  <c r="JF143" i="20"/>
  <c r="JE143" i="20"/>
  <c r="JD143" i="20"/>
  <c r="JC143" i="20"/>
  <c r="JB143" i="20"/>
  <c r="JA143" i="20"/>
  <c r="IZ143" i="20"/>
  <c r="IY143" i="20"/>
  <c r="IX143" i="20"/>
  <c r="IW143" i="20"/>
  <c r="IV143" i="20"/>
  <c r="IU143" i="20"/>
  <c r="IT143" i="20"/>
  <c r="IS143" i="20"/>
  <c r="IR143" i="20"/>
  <c r="IQ143" i="20"/>
  <c r="IP143" i="20"/>
  <c r="IO143" i="20"/>
  <c r="IN143" i="20"/>
  <c r="IM143" i="20"/>
  <c r="IL143" i="20"/>
  <c r="IK143" i="20"/>
  <c r="IJ143" i="20"/>
  <c r="II143" i="20"/>
  <c r="IH143" i="20"/>
  <c r="IG143" i="20"/>
  <c r="IF143" i="20"/>
  <c r="IE143" i="20"/>
  <c r="ID143" i="20"/>
  <c r="IC143" i="20"/>
  <c r="IB143" i="20"/>
  <c r="IA143" i="20"/>
  <c r="HZ143" i="20"/>
  <c r="HY143" i="20"/>
  <c r="HX143" i="20"/>
  <c r="HW143" i="20"/>
  <c r="HV143" i="20"/>
  <c r="HU143" i="20"/>
  <c r="HT143" i="20"/>
  <c r="HS143" i="20"/>
  <c r="HR143" i="20"/>
  <c r="HQ143" i="20"/>
  <c r="HP143" i="20"/>
  <c r="HO143" i="20"/>
  <c r="HN143" i="20"/>
  <c r="HM143" i="20"/>
  <c r="HL143" i="20"/>
  <c r="HK143" i="20"/>
  <c r="HJ143" i="20"/>
  <c r="HI143" i="20"/>
  <c r="HH143" i="20"/>
  <c r="HG143" i="20"/>
  <c r="HF143" i="20"/>
  <c r="HE143" i="20"/>
  <c r="HD143" i="20"/>
  <c r="HC143" i="20"/>
  <c r="HB143" i="20"/>
  <c r="HA143" i="20"/>
  <c r="GZ143" i="20"/>
  <c r="GY143" i="20"/>
  <c r="GX143" i="20"/>
  <c r="GW143" i="20"/>
  <c r="GV143" i="20"/>
  <c r="GU143" i="20"/>
  <c r="GT143" i="20"/>
  <c r="GS143" i="20"/>
  <c r="GR143" i="20"/>
  <c r="GQ143" i="20"/>
  <c r="GP143" i="20"/>
  <c r="GO143" i="20"/>
  <c r="GN143" i="20"/>
  <c r="GM143" i="20"/>
  <c r="GL143" i="20"/>
  <c r="GK143" i="20"/>
  <c r="GJ143" i="20"/>
  <c r="GI143" i="20"/>
  <c r="GH143" i="20"/>
  <c r="GG143" i="20"/>
  <c r="GF143" i="20"/>
  <c r="GE143" i="20"/>
  <c r="GD143" i="20"/>
  <c r="GC143" i="20"/>
  <c r="GB143" i="20"/>
  <c r="GA143" i="20"/>
  <c r="FZ143" i="20"/>
  <c r="FY143" i="20"/>
  <c r="FX143" i="20"/>
  <c r="FW143" i="20"/>
  <c r="FV143" i="20"/>
  <c r="FU143" i="20"/>
  <c r="FT143" i="20"/>
  <c r="FS143" i="20"/>
  <c r="FR143" i="20"/>
  <c r="FQ143" i="20"/>
  <c r="FP143" i="20"/>
  <c r="FO143" i="20"/>
  <c r="FN143" i="20"/>
  <c r="FM143" i="20"/>
  <c r="FL143" i="20"/>
  <c r="FK143" i="20"/>
  <c r="FJ143" i="20"/>
  <c r="FI143" i="20"/>
  <c r="FH143" i="20"/>
  <c r="FG143" i="20"/>
  <c r="FF143" i="20"/>
  <c r="FE143" i="20"/>
  <c r="FD143" i="20"/>
  <c r="FC143" i="20"/>
  <c r="FB143" i="20"/>
  <c r="FA143" i="20"/>
  <c r="EZ143" i="20"/>
  <c r="EY143" i="20"/>
  <c r="EX143" i="20"/>
  <c r="EW143" i="20"/>
  <c r="EV143" i="20"/>
  <c r="EU143" i="20"/>
  <c r="ET143" i="20"/>
  <c r="ES143" i="20"/>
  <c r="ER143" i="20"/>
  <c r="EQ143" i="20"/>
  <c r="EP143" i="20"/>
  <c r="EO143" i="20"/>
  <c r="EN143" i="20"/>
  <c r="EM143" i="20"/>
  <c r="EL143" i="20"/>
  <c r="EK143" i="20"/>
  <c r="EJ143" i="20"/>
  <c r="EI143" i="20"/>
  <c r="EH143" i="20"/>
  <c r="EG143" i="20"/>
  <c r="EF143" i="20"/>
  <c r="EE143" i="20"/>
  <c r="ED143" i="20"/>
  <c r="EC143" i="20"/>
  <c r="EB143" i="20"/>
  <c r="EA143" i="20"/>
  <c r="DZ143" i="20"/>
  <c r="DY143" i="20"/>
  <c r="DX143" i="20"/>
  <c r="DW143" i="20"/>
  <c r="DV143" i="20"/>
  <c r="DU143" i="20"/>
  <c r="DT143" i="20"/>
  <c r="DS143" i="20"/>
  <c r="DR143" i="20"/>
  <c r="DQ143" i="20"/>
  <c r="DP143" i="20"/>
  <c r="DO143" i="20"/>
  <c r="DN143" i="20"/>
  <c r="DM143" i="20"/>
  <c r="DL143" i="20"/>
  <c r="DK143" i="20"/>
  <c r="DJ143" i="20"/>
  <c r="DI143" i="20"/>
  <c r="DH143" i="20"/>
  <c r="DG143" i="20"/>
  <c r="DF143" i="20"/>
  <c r="DE143" i="20"/>
  <c r="DD143" i="20"/>
  <c r="DC143" i="20"/>
  <c r="DB143" i="20"/>
  <c r="DA143" i="20"/>
  <c r="CZ143" i="20"/>
  <c r="CY143" i="20"/>
  <c r="CX143" i="20"/>
  <c r="CW143" i="20"/>
  <c r="CV143" i="20"/>
  <c r="CU143" i="20"/>
  <c r="CT143" i="20"/>
  <c r="CS143" i="20"/>
  <c r="CR143" i="20"/>
  <c r="CQ143" i="20"/>
  <c r="CP143" i="20"/>
  <c r="CO143" i="20"/>
  <c r="CN143" i="20"/>
  <c r="CM143" i="20"/>
  <c r="CL143" i="20"/>
  <c r="CK143" i="20"/>
  <c r="CJ143" i="20"/>
  <c r="CI143" i="20"/>
  <c r="CH143" i="20"/>
  <c r="CG143" i="20"/>
  <c r="CF143" i="20"/>
  <c r="CE143" i="20"/>
  <c r="CD143" i="20"/>
  <c r="CC143" i="20"/>
  <c r="CB143" i="20"/>
  <c r="CA143" i="20"/>
  <c r="BZ143" i="20"/>
  <c r="BY143" i="20"/>
  <c r="BX143" i="20"/>
  <c r="BW143" i="20"/>
  <c r="BV143" i="20"/>
  <c r="BU143" i="20"/>
  <c r="BT143" i="20"/>
  <c r="BS143" i="20"/>
  <c r="BR143" i="20"/>
  <c r="BQ143" i="20"/>
  <c r="BP143" i="20"/>
  <c r="BO143" i="20"/>
  <c r="BN143" i="20"/>
  <c r="BM143" i="20"/>
  <c r="BL143" i="20"/>
  <c r="BK143" i="20"/>
  <c r="BJ143" i="20"/>
  <c r="BI143" i="20"/>
  <c r="BH143" i="20"/>
  <c r="BG143" i="20"/>
  <c r="BF143" i="20"/>
  <c r="BE143" i="20"/>
  <c r="BD143" i="20"/>
  <c r="BC143" i="20"/>
  <c r="BB143" i="20"/>
  <c r="BA143" i="20"/>
  <c r="AZ143" i="20"/>
  <c r="AY143" i="20"/>
  <c r="AX143" i="20"/>
  <c r="AW143" i="20"/>
  <c r="AV143" i="20"/>
  <c r="AU143" i="20"/>
  <c r="AT143" i="20"/>
  <c r="AS143" i="20"/>
  <c r="AR143" i="20"/>
  <c r="AQ143" i="20"/>
  <c r="AP143" i="20"/>
  <c r="AO143" i="20"/>
  <c r="AN143" i="20"/>
  <c r="AM143" i="20"/>
  <c r="AL143" i="20"/>
  <c r="AK143" i="20"/>
  <c r="AJ143" i="20"/>
  <c r="AI143" i="20"/>
  <c r="AH143" i="20"/>
  <c r="AG143" i="20"/>
  <c r="AF143" i="20"/>
  <c r="AE143" i="20"/>
  <c r="AD143" i="20"/>
  <c r="AC143" i="20"/>
  <c r="AB143" i="20"/>
  <c r="AA143" i="20"/>
  <c r="Z143" i="20"/>
  <c r="Y143" i="20"/>
  <c r="X143" i="20"/>
  <c r="W143" i="20"/>
  <c r="V143" i="20"/>
  <c r="U143" i="20"/>
  <c r="T143" i="20"/>
  <c r="S143" i="20"/>
  <c r="R143" i="20"/>
  <c r="Q143" i="20"/>
  <c r="P143" i="20"/>
  <c r="O143" i="20"/>
  <c r="N143" i="20"/>
  <c r="M143" i="20"/>
  <c r="L143" i="20"/>
  <c r="K143" i="20"/>
  <c r="J143" i="20"/>
  <c r="I143" i="20"/>
  <c r="H143" i="20"/>
  <c r="G143" i="20"/>
  <c r="F143" i="20"/>
  <c r="QI142" i="20"/>
  <c r="QH142" i="20"/>
  <c r="QG142" i="20"/>
  <c r="QF142" i="20"/>
  <c r="QE142" i="20"/>
  <c r="QD142" i="20"/>
  <c r="QC142" i="20"/>
  <c r="QB142" i="20"/>
  <c r="QA142" i="20"/>
  <c r="PZ142" i="20"/>
  <c r="PY142" i="20"/>
  <c r="PX142" i="20"/>
  <c r="PW142" i="20"/>
  <c r="PV142" i="20"/>
  <c r="PU142" i="20"/>
  <c r="PT142" i="20"/>
  <c r="PS142" i="20"/>
  <c r="PR142" i="20"/>
  <c r="PQ142" i="20"/>
  <c r="PP142" i="20"/>
  <c r="PO142" i="20"/>
  <c r="PN142" i="20"/>
  <c r="PM142" i="20"/>
  <c r="PL142" i="20"/>
  <c r="PK142" i="20"/>
  <c r="PJ142" i="20"/>
  <c r="PI142" i="20"/>
  <c r="PH142" i="20"/>
  <c r="PG142" i="20"/>
  <c r="PF142" i="20"/>
  <c r="PE142" i="20"/>
  <c r="PD142" i="20"/>
  <c r="PC142" i="20"/>
  <c r="PB142" i="20"/>
  <c r="PA142" i="20"/>
  <c r="OZ142" i="20"/>
  <c r="OY142" i="20"/>
  <c r="OX142" i="20"/>
  <c r="OW142" i="20"/>
  <c r="OV142" i="20"/>
  <c r="OU142" i="20"/>
  <c r="OT142" i="20"/>
  <c r="OS142" i="20"/>
  <c r="OR142" i="20"/>
  <c r="OQ142" i="20"/>
  <c r="OP142" i="20"/>
  <c r="OO142" i="20"/>
  <c r="ON142" i="20"/>
  <c r="OM142" i="20"/>
  <c r="OL142" i="20"/>
  <c r="OK142" i="20"/>
  <c r="OJ142" i="20"/>
  <c r="OI142" i="20"/>
  <c r="OH142" i="20"/>
  <c r="OG142" i="20"/>
  <c r="OF142" i="20"/>
  <c r="OE142" i="20"/>
  <c r="OD142" i="20"/>
  <c r="OC142" i="20"/>
  <c r="OB142" i="20"/>
  <c r="OA142" i="20"/>
  <c r="NZ142" i="20"/>
  <c r="NY142" i="20"/>
  <c r="NX142" i="20"/>
  <c r="NW142" i="20"/>
  <c r="NV142" i="20"/>
  <c r="NU142" i="20"/>
  <c r="NT142" i="20"/>
  <c r="NS142" i="20"/>
  <c r="NR142" i="20"/>
  <c r="NQ142" i="20"/>
  <c r="NP142" i="20"/>
  <c r="NO142" i="20"/>
  <c r="NN142" i="20"/>
  <c r="NM142" i="20"/>
  <c r="NL142" i="20"/>
  <c r="NK142" i="20"/>
  <c r="NJ142" i="20"/>
  <c r="NI142" i="20"/>
  <c r="NH142" i="20"/>
  <c r="NG142" i="20"/>
  <c r="NF142" i="20"/>
  <c r="NE142" i="20"/>
  <c r="ND142" i="20"/>
  <c r="NC142" i="20"/>
  <c r="NB142" i="20"/>
  <c r="NA142" i="20"/>
  <c r="MZ142" i="20"/>
  <c r="MY142" i="20"/>
  <c r="MX142" i="20"/>
  <c r="MW142" i="20"/>
  <c r="MV142" i="20"/>
  <c r="MU142" i="20"/>
  <c r="MT142" i="20"/>
  <c r="MS142" i="20"/>
  <c r="MR142" i="20"/>
  <c r="MQ142" i="20"/>
  <c r="MP142" i="20"/>
  <c r="MO142" i="20"/>
  <c r="MN142" i="20"/>
  <c r="MM142" i="20"/>
  <c r="ML142" i="20"/>
  <c r="MK142" i="20"/>
  <c r="MJ142" i="20"/>
  <c r="MI142" i="20"/>
  <c r="MH142" i="20"/>
  <c r="MG142" i="20"/>
  <c r="MF142" i="20"/>
  <c r="ME142" i="20"/>
  <c r="MD142" i="20"/>
  <c r="MC142" i="20"/>
  <c r="MB142" i="20"/>
  <c r="MA142" i="20"/>
  <c r="LZ142" i="20"/>
  <c r="LY142" i="20"/>
  <c r="LX142" i="20"/>
  <c r="LW142" i="20"/>
  <c r="LV142" i="20"/>
  <c r="LU142" i="20"/>
  <c r="LT142" i="20"/>
  <c r="LS142" i="20"/>
  <c r="LR142" i="20"/>
  <c r="LQ142" i="20"/>
  <c r="LP142" i="20"/>
  <c r="LO142" i="20"/>
  <c r="LN142" i="20"/>
  <c r="LM142" i="20"/>
  <c r="LL142" i="20"/>
  <c r="LK142" i="20"/>
  <c r="LJ142" i="20"/>
  <c r="LI142" i="20"/>
  <c r="LH142" i="20"/>
  <c r="LG142" i="20"/>
  <c r="LF142" i="20"/>
  <c r="LE142" i="20"/>
  <c r="LD142" i="20"/>
  <c r="LC142" i="20"/>
  <c r="LB142" i="20"/>
  <c r="LA142" i="20"/>
  <c r="KZ142" i="20"/>
  <c r="KY142" i="20"/>
  <c r="KX142" i="20"/>
  <c r="KW142" i="20"/>
  <c r="KV142" i="20"/>
  <c r="KU142" i="20"/>
  <c r="KT142" i="20"/>
  <c r="KS142" i="20"/>
  <c r="KR142" i="20"/>
  <c r="KQ142" i="20"/>
  <c r="KP142" i="20"/>
  <c r="KO142" i="20"/>
  <c r="KN142" i="20"/>
  <c r="KM142" i="20"/>
  <c r="KL142" i="20"/>
  <c r="KK142" i="20"/>
  <c r="KJ142" i="20"/>
  <c r="KI142" i="20"/>
  <c r="KH142" i="20"/>
  <c r="KG142" i="20"/>
  <c r="KF142" i="20"/>
  <c r="KE142" i="20"/>
  <c r="KD142" i="20"/>
  <c r="KC142" i="20"/>
  <c r="KB142" i="20"/>
  <c r="KA142" i="20"/>
  <c r="JZ142" i="20"/>
  <c r="JY142" i="20"/>
  <c r="JX142" i="20"/>
  <c r="JW142" i="20"/>
  <c r="JV142" i="20"/>
  <c r="JU142" i="20"/>
  <c r="JT142" i="20"/>
  <c r="JS142" i="20"/>
  <c r="JR142" i="20"/>
  <c r="JQ142" i="20"/>
  <c r="JP142" i="20"/>
  <c r="JO142" i="20"/>
  <c r="JN142" i="20"/>
  <c r="JM142" i="20"/>
  <c r="JL142" i="20"/>
  <c r="JK142" i="20"/>
  <c r="JJ142" i="20"/>
  <c r="JI142" i="20"/>
  <c r="JH142" i="20"/>
  <c r="JG142" i="20"/>
  <c r="JF142" i="20"/>
  <c r="JE142" i="20"/>
  <c r="JD142" i="20"/>
  <c r="JC142" i="20"/>
  <c r="JB142" i="20"/>
  <c r="JA142" i="20"/>
  <c r="IZ142" i="20"/>
  <c r="IY142" i="20"/>
  <c r="IX142" i="20"/>
  <c r="IW142" i="20"/>
  <c r="IV142" i="20"/>
  <c r="IU142" i="20"/>
  <c r="IT142" i="20"/>
  <c r="IS142" i="20"/>
  <c r="IR142" i="20"/>
  <c r="IQ142" i="20"/>
  <c r="IP142" i="20"/>
  <c r="IO142" i="20"/>
  <c r="IN142" i="20"/>
  <c r="IM142" i="20"/>
  <c r="IL142" i="20"/>
  <c r="IK142" i="20"/>
  <c r="IJ142" i="20"/>
  <c r="II142" i="20"/>
  <c r="IH142" i="20"/>
  <c r="IG142" i="20"/>
  <c r="IF142" i="20"/>
  <c r="IE142" i="20"/>
  <c r="ID142" i="20"/>
  <c r="IC142" i="20"/>
  <c r="IB142" i="20"/>
  <c r="IA142" i="20"/>
  <c r="HZ142" i="20"/>
  <c r="HY142" i="20"/>
  <c r="HX142" i="20"/>
  <c r="HW142" i="20"/>
  <c r="HV142" i="20"/>
  <c r="HU142" i="20"/>
  <c r="HT142" i="20"/>
  <c r="HS142" i="20"/>
  <c r="HR142" i="20"/>
  <c r="HQ142" i="20"/>
  <c r="HP142" i="20"/>
  <c r="HO142" i="20"/>
  <c r="HN142" i="20"/>
  <c r="HM142" i="20"/>
  <c r="HL142" i="20"/>
  <c r="HK142" i="20"/>
  <c r="HJ142" i="20"/>
  <c r="HI142" i="20"/>
  <c r="HH142" i="20"/>
  <c r="HG142" i="20"/>
  <c r="HF142" i="20"/>
  <c r="HE142" i="20"/>
  <c r="HD142" i="20"/>
  <c r="HC142" i="20"/>
  <c r="HB142" i="20"/>
  <c r="HA142" i="20"/>
  <c r="GZ142" i="20"/>
  <c r="GY142" i="20"/>
  <c r="GX142" i="20"/>
  <c r="GW142" i="20"/>
  <c r="GV142" i="20"/>
  <c r="GU142" i="20"/>
  <c r="GT142" i="20"/>
  <c r="GS142" i="20"/>
  <c r="GR142" i="20"/>
  <c r="GQ142" i="20"/>
  <c r="GP142" i="20"/>
  <c r="GO142" i="20"/>
  <c r="GN142" i="20"/>
  <c r="GM142" i="20"/>
  <c r="GL142" i="20"/>
  <c r="GK142" i="20"/>
  <c r="GJ142" i="20"/>
  <c r="GI142" i="20"/>
  <c r="GH142" i="20"/>
  <c r="GG142" i="20"/>
  <c r="GF142" i="20"/>
  <c r="GE142" i="20"/>
  <c r="GD142" i="20"/>
  <c r="GC142" i="20"/>
  <c r="GB142" i="20"/>
  <c r="GA142" i="20"/>
  <c r="FZ142" i="20"/>
  <c r="FY142" i="20"/>
  <c r="FX142" i="20"/>
  <c r="FW142" i="20"/>
  <c r="FV142" i="20"/>
  <c r="FU142" i="20"/>
  <c r="FT142" i="20"/>
  <c r="FS142" i="20"/>
  <c r="FR142" i="20"/>
  <c r="FQ142" i="20"/>
  <c r="FP142" i="20"/>
  <c r="FO142" i="20"/>
  <c r="FN142" i="20"/>
  <c r="FM142" i="20"/>
  <c r="FL142" i="20"/>
  <c r="FK142" i="20"/>
  <c r="FJ142" i="20"/>
  <c r="FI142" i="20"/>
  <c r="FH142" i="20"/>
  <c r="FG142" i="20"/>
  <c r="FF142" i="20"/>
  <c r="FE142" i="20"/>
  <c r="FD142" i="20"/>
  <c r="FC142" i="20"/>
  <c r="FB142" i="20"/>
  <c r="FA142" i="20"/>
  <c r="EZ142" i="20"/>
  <c r="EY142" i="20"/>
  <c r="EX142" i="20"/>
  <c r="EW142" i="20"/>
  <c r="EV142" i="20"/>
  <c r="EU142" i="20"/>
  <c r="ET142" i="20"/>
  <c r="ES142" i="20"/>
  <c r="ER142" i="20"/>
  <c r="EQ142" i="20"/>
  <c r="EP142" i="20"/>
  <c r="EO142" i="20"/>
  <c r="EN142" i="20"/>
  <c r="EM142" i="20"/>
  <c r="EL142" i="20"/>
  <c r="EK142" i="20"/>
  <c r="EJ142" i="20"/>
  <c r="EI142" i="20"/>
  <c r="EH142" i="20"/>
  <c r="EG142" i="20"/>
  <c r="EF142" i="20"/>
  <c r="EE142" i="20"/>
  <c r="ED142" i="20"/>
  <c r="EC142" i="20"/>
  <c r="EB142" i="20"/>
  <c r="EA142" i="20"/>
  <c r="DZ142" i="20"/>
  <c r="DY142" i="20"/>
  <c r="DX142" i="20"/>
  <c r="DW142" i="20"/>
  <c r="DV142" i="20"/>
  <c r="DU142" i="20"/>
  <c r="DT142" i="20"/>
  <c r="DS142" i="20"/>
  <c r="DR142" i="20"/>
  <c r="DQ142" i="20"/>
  <c r="DP142" i="20"/>
  <c r="DO142" i="20"/>
  <c r="DN142" i="20"/>
  <c r="DM142" i="20"/>
  <c r="DL142" i="20"/>
  <c r="DK142" i="20"/>
  <c r="DJ142" i="20"/>
  <c r="DI142" i="20"/>
  <c r="DH142" i="20"/>
  <c r="DG142" i="20"/>
  <c r="DF142" i="20"/>
  <c r="DE142" i="20"/>
  <c r="DD142" i="20"/>
  <c r="DC142" i="20"/>
  <c r="DB142" i="20"/>
  <c r="DA142" i="20"/>
  <c r="CZ142" i="20"/>
  <c r="CY142" i="20"/>
  <c r="CX142" i="20"/>
  <c r="CW142" i="20"/>
  <c r="CV142" i="20"/>
  <c r="CU142" i="20"/>
  <c r="CT142" i="20"/>
  <c r="CS142" i="20"/>
  <c r="CR142" i="20"/>
  <c r="CQ142" i="20"/>
  <c r="CP142" i="20"/>
  <c r="CO142" i="20"/>
  <c r="CN142" i="20"/>
  <c r="CM142" i="20"/>
  <c r="CL142" i="20"/>
  <c r="CK142" i="20"/>
  <c r="CJ142" i="20"/>
  <c r="CI142" i="20"/>
  <c r="CH142" i="20"/>
  <c r="CG142" i="20"/>
  <c r="CF142" i="20"/>
  <c r="CE142" i="20"/>
  <c r="CD142" i="20"/>
  <c r="CC142" i="20"/>
  <c r="CB142" i="20"/>
  <c r="CA142" i="20"/>
  <c r="BZ142" i="20"/>
  <c r="BY142" i="20"/>
  <c r="BX142" i="20"/>
  <c r="BW142" i="20"/>
  <c r="BV142" i="20"/>
  <c r="BU142" i="20"/>
  <c r="BT142" i="20"/>
  <c r="BS142" i="20"/>
  <c r="BR142" i="20"/>
  <c r="BQ142" i="20"/>
  <c r="BP142" i="20"/>
  <c r="BO142" i="20"/>
  <c r="BN142" i="20"/>
  <c r="BM142" i="20"/>
  <c r="BL142" i="20"/>
  <c r="BK142" i="20"/>
  <c r="BJ142" i="20"/>
  <c r="BI142" i="20"/>
  <c r="BH142" i="20"/>
  <c r="BG142" i="20"/>
  <c r="BF142" i="20"/>
  <c r="BE142" i="20"/>
  <c r="BD142" i="20"/>
  <c r="BC142" i="20"/>
  <c r="BB142" i="20"/>
  <c r="BA142" i="20"/>
  <c r="AZ142" i="20"/>
  <c r="AY142" i="20"/>
  <c r="AX142" i="20"/>
  <c r="AW142" i="20"/>
  <c r="AV142" i="20"/>
  <c r="AU142" i="20"/>
  <c r="AT142" i="20"/>
  <c r="AS142" i="20"/>
  <c r="AR142" i="20"/>
  <c r="AQ142" i="20"/>
  <c r="AP142" i="20"/>
  <c r="AO142" i="20"/>
  <c r="AN142" i="20"/>
  <c r="AM142" i="20"/>
  <c r="AL142" i="20"/>
  <c r="AK142" i="20"/>
  <c r="AJ142" i="20"/>
  <c r="AI142" i="20"/>
  <c r="AH142" i="20"/>
  <c r="AG142" i="20"/>
  <c r="AF142" i="20"/>
  <c r="AE142" i="20"/>
  <c r="AD142" i="20"/>
  <c r="AC142" i="20"/>
  <c r="AB142" i="20"/>
  <c r="AA142" i="20"/>
  <c r="Z142" i="20"/>
  <c r="Y142" i="20"/>
  <c r="X142" i="20"/>
  <c r="W142" i="20"/>
  <c r="V142" i="20"/>
  <c r="U142" i="20"/>
  <c r="T142" i="20"/>
  <c r="S142" i="20"/>
  <c r="R142" i="20"/>
  <c r="Q142" i="20"/>
  <c r="P142" i="20"/>
  <c r="O142" i="20"/>
  <c r="N142" i="20"/>
  <c r="M142" i="20"/>
  <c r="L142" i="20"/>
  <c r="K142" i="20"/>
  <c r="J142" i="20"/>
  <c r="I142" i="20"/>
  <c r="H142" i="20"/>
  <c r="G142" i="20"/>
  <c r="F142" i="20"/>
  <c r="QI141" i="20"/>
  <c r="QH141" i="20"/>
  <c r="QG141" i="20"/>
  <c r="QF141" i="20"/>
  <c r="QE141" i="20"/>
  <c r="QD141" i="20"/>
  <c r="QC141" i="20"/>
  <c r="QB141" i="20"/>
  <c r="QA141" i="20"/>
  <c r="PZ141" i="20"/>
  <c r="PY141" i="20"/>
  <c r="PX141" i="20"/>
  <c r="PW141" i="20"/>
  <c r="PV141" i="20"/>
  <c r="PU141" i="20"/>
  <c r="PT141" i="20"/>
  <c r="PS141" i="20"/>
  <c r="PR141" i="20"/>
  <c r="PQ141" i="20"/>
  <c r="PP141" i="20"/>
  <c r="PO141" i="20"/>
  <c r="PN141" i="20"/>
  <c r="PM141" i="20"/>
  <c r="PL141" i="20"/>
  <c r="PK141" i="20"/>
  <c r="PJ141" i="20"/>
  <c r="PI141" i="20"/>
  <c r="PH141" i="20"/>
  <c r="PG141" i="20"/>
  <c r="PF141" i="20"/>
  <c r="PE141" i="20"/>
  <c r="PD141" i="20"/>
  <c r="PC141" i="20"/>
  <c r="PB141" i="20"/>
  <c r="PA141" i="20"/>
  <c r="OZ141" i="20"/>
  <c r="OY141" i="20"/>
  <c r="OX141" i="20"/>
  <c r="OW141" i="20"/>
  <c r="OV141" i="20"/>
  <c r="OU141" i="20"/>
  <c r="OT141" i="20"/>
  <c r="OS141" i="20"/>
  <c r="OR141" i="20"/>
  <c r="OQ141" i="20"/>
  <c r="OP141" i="20"/>
  <c r="OO141" i="20"/>
  <c r="ON141" i="20"/>
  <c r="OM141" i="20"/>
  <c r="OL141" i="20"/>
  <c r="OK141" i="20"/>
  <c r="OJ141" i="20"/>
  <c r="OI141" i="20"/>
  <c r="OH141" i="20"/>
  <c r="OG141" i="20"/>
  <c r="OF141" i="20"/>
  <c r="OE141" i="20"/>
  <c r="OD141" i="20"/>
  <c r="OC141" i="20"/>
  <c r="OB141" i="20"/>
  <c r="OA141" i="20"/>
  <c r="NZ141" i="20"/>
  <c r="NY141" i="20"/>
  <c r="NX141" i="20"/>
  <c r="NW141" i="20"/>
  <c r="NV141" i="20"/>
  <c r="NU141" i="20"/>
  <c r="NT141" i="20"/>
  <c r="NS141" i="20"/>
  <c r="NR141" i="20"/>
  <c r="NQ141" i="20"/>
  <c r="NP141" i="20"/>
  <c r="NO141" i="20"/>
  <c r="NN141" i="20"/>
  <c r="NM141" i="20"/>
  <c r="NL141" i="20"/>
  <c r="NK141" i="20"/>
  <c r="NJ141" i="20"/>
  <c r="NI141" i="20"/>
  <c r="NH141" i="20"/>
  <c r="NG141" i="20"/>
  <c r="NF141" i="20"/>
  <c r="NE141" i="20"/>
  <c r="ND141" i="20"/>
  <c r="NC141" i="20"/>
  <c r="NB141" i="20"/>
  <c r="NA141" i="20"/>
  <c r="MZ141" i="20"/>
  <c r="MY141" i="20"/>
  <c r="MX141" i="20"/>
  <c r="MW141" i="20"/>
  <c r="MV141" i="20"/>
  <c r="MU141" i="20"/>
  <c r="MT141" i="20"/>
  <c r="MS141" i="20"/>
  <c r="MR141" i="20"/>
  <c r="MQ141" i="20"/>
  <c r="MP141" i="20"/>
  <c r="MO141" i="20"/>
  <c r="MN141" i="20"/>
  <c r="MM141" i="20"/>
  <c r="ML141" i="20"/>
  <c r="MK141" i="20"/>
  <c r="MJ141" i="20"/>
  <c r="MI141" i="20"/>
  <c r="MH141" i="20"/>
  <c r="MG141" i="20"/>
  <c r="MF141" i="20"/>
  <c r="ME141" i="20"/>
  <c r="MD141" i="20"/>
  <c r="MC141" i="20"/>
  <c r="MB141" i="20"/>
  <c r="MA141" i="20"/>
  <c r="LZ141" i="20"/>
  <c r="LY141" i="20"/>
  <c r="LX141" i="20"/>
  <c r="LW141" i="20"/>
  <c r="LV141" i="20"/>
  <c r="LU141" i="20"/>
  <c r="LT141" i="20"/>
  <c r="LS141" i="20"/>
  <c r="LR141" i="20"/>
  <c r="LQ141" i="20"/>
  <c r="LP141" i="20"/>
  <c r="LO141" i="20"/>
  <c r="LN141" i="20"/>
  <c r="LM141" i="20"/>
  <c r="LL141" i="20"/>
  <c r="LK141" i="20"/>
  <c r="LJ141" i="20"/>
  <c r="LI141" i="20"/>
  <c r="LH141" i="20"/>
  <c r="LG141" i="20"/>
  <c r="LF141" i="20"/>
  <c r="LE141" i="20"/>
  <c r="LD141" i="20"/>
  <c r="LC141" i="20"/>
  <c r="LB141" i="20"/>
  <c r="LA141" i="20"/>
  <c r="KZ141" i="20"/>
  <c r="KY141" i="20"/>
  <c r="KX141" i="20"/>
  <c r="KW141" i="20"/>
  <c r="KV141" i="20"/>
  <c r="KU141" i="20"/>
  <c r="KT141" i="20"/>
  <c r="KS141" i="20"/>
  <c r="KR141" i="20"/>
  <c r="KQ141" i="20"/>
  <c r="KP141" i="20"/>
  <c r="KO141" i="20"/>
  <c r="KN141" i="20"/>
  <c r="KM141" i="20"/>
  <c r="KL141" i="20"/>
  <c r="KK141" i="20"/>
  <c r="KJ141" i="20"/>
  <c r="KI141" i="20"/>
  <c r="KH141" i="20"/>
  <c r="KG141" i="20"/>
  <c r="KF141" i="20"/>
  <c r="KE141" i="20"/>
  <c r="KD141" i="20"/>
  <c r="KC141" i="20"/>
  <c r="KB141" i="20"/>
  <c r="KA141" i="20"/>
  <c r="JZ141" i="20"/>
  <c r="JY141" i="20"/>
  <c r="JX141" i="20"/>
  <c r="JW141" i="20"/>
  <c r="JV141" i="20"/>
  <c r="JU141" i="20"/>
  <c r="JT141" i="20"/>
  <c r="JS141" i="20"/>
  <c r="JR141" i="20"/>
  <c r="JQ141" i="20"/>
  <c r="JP141" i="20"/>
  <c r="JO141" i="20"/>
  <c r="JN141" i="20"/>
  <c r="JM141" i="20"/>
  <c r="JL141" i="20"/>
  <c r="JK141" i="20"/>
  <c r="JJ141" i="20"/>
  <c r="JI141" i="20"/>
  <c r="JH141" i="20"/>
  <c r="JG141" i="20"/>
  <c r="JF141" i="20"/>
  <c r="JE141" i="20"/>
  <c r="JD141" i="20"/>
  <c r="JC141" i="20"/>
  <c r="JB141" i="20"/>
  <c r="JA141" i="20"/>
  <c r="IZ141" i="20"/>
  <c r="IY141" i="20"/>
  <c r="IX141" i="20"/>
  <c r="IW141" i="20"/>
  <c r="IV141" i="20"/>
  <c r="IU141" i="20"/>
  <c r="IT141" i="20"/>
  <c r="IS141" i="20"/>
  <c r="IR141" i="20"/>
  <c r="IQ141" i="20"/>
  <c r="IP141" i="20"/>
  <c r="IO141" i="20"/>
  <c r="IN141" i="20"/>
  <c r="IM141" i="20"/>
  <c r="IL141" i="20"/>
  <c r="IK141" i="20"/>
  <c r="IJ141" i="20"/>
  <c r="II141" i="20"/>
  <c r="IH141" i="20"/>
  <c r="IG141" i="20"/>
  <c r="IF141" i="20"/>
  <c r="IE141" i="20"/>
  <c r="ID141" i="20"/>
  <c r="IC141" i="20"/>
  <c r="IB141" i="20"/>
  <c r="IA141" i="20"/>
  <c r="HZ141" i="20"/>
  <c r="HY141" i="20"/>
  <c r="HX141" i="20"/>
  <c r="HW141" i="20"/>
  <c r="HV141" i="20"/>
  <c r="HU141" i="20"/>
  <c r="HT141" i="20"/>
  <c r="HS141" i="20"/>
  <c r="HR141" i="20"/>
  <c r="HQ141" i="20"/>
  <c r="HP141" i="20"/>
  <c r="HO141" i="20"/>
  <c r="HN141" i="20"/>
  <c r="HM141" i="20"/>
  <c r="HL141" i="20"/>
  <c r="HK141" i="20"/>
  <c r="HJ141" i="20"/>
  <c r="HI141" i="20"/>
  <c r="HH141" i="20"/>
  <c r="HG141" i="20"/>
  <c r="HF141" i="20"/>
  <c r="HE141" i="20"/>
  <c r="HD141" i="20"/>
  <c r="HC141" i="20"/>
  <c r="HB141" i="20"/>
  <c r="HA141" i="20"/>
  <c r="GZ141" i="20"/>
  <c r="GY141" i="20"/>
  <c r="GX141" i="20"/>
  <c r="GW141" i="20"/>
  <c r="GV141" i="20"/>
  <c r="GU141" i="20"/>
  <c r="GT141" i="20"/>
  <c r="GS141" i="20"/>
  <c r="GR141" i="20"/>
  <c r="GQ141" i="20"/>
  <c r="GP141" i="20"/>
  <c r="GO141" i="20"/>
  <c r="GN141" i="20"/>
  <c r="GM141" i="20"/>
  <c r="GL141" i="20"/>
  <c r="GK141" i="20"/>
  <c r="GJ141" i="20"/>
  <c r="GI141" i="20"/>
  <c r="GH141" i="20"/>
  <c r="GG141" i="20"/>
  <c r="GF141" i="20"/>
  <c r="GE141" i="20"/>
  <c r="GD141" i="20"/>
  <c r="GC141" i="20"/>
  <c r="GB141" i="20"/>
  <c r="GA141" i="20"/>
  <c r="FZ141" i="20"/>
  <c r="FY141" i="20"/>
  <c r="FX141" i="20"/>
  <c r="FW141" i="20"/>
  <c r="FV141" i="20"/>
  <c r="FU141" i="20"/>
  <c r="FT141" i="20"/>
  <c r="FS141" i="20"/>
  <c r="FR141" i="20"/>
  <c r="FQ141" i="20"/>
  <c r="FP141" i="20"/>
  <c r="FO141" i="20"/>
  <c r="FN141" i="20"/>
  <c r="FM141" i="20"/>
  <c r="FL141" i="20"/>
  <c r="FK141" i="20"/>
  <c r="FJ141" i="20"/>
  <c r="FI141" i="20"/>
  <c r="FH141" i="20"/>
  <c r="FG141" i="20"/>
  <c r="FF141" i="20"/>
  <c r="FE141" i="20"/>
  <c r="FD141" i="20"/>
  <c r="FC141" i="20"/>
  <c r="FB141" i="20"/>
  <c r="FA141" i="20"/>
  <c r="EZ141" i="20"/>
  <c r="EY141" i="20"/>
  <c r="EX141" i="20"/>
  <c r="EW141" i="20"/>
  <c r="EV141" i="20"/>
  <c r="EU141" i="20"/>
  <c r="ET141" i="20"/>
  <c r="ES141" i="20"/>
  <c r="ER141" i="20"/>
  <c r="EQ141" i="20"/>
  <c r="EP141" i="20"/>
  <c r="EO141" i="20"/>
  <c r="EN141" i="20"/>
  <c r="EM141" i="20"/>
  <c r="EL141" i="20"/>
  <c r="EK141" i="20"/>
  <c r="EJ141" i="20"/>
  <c r="EI141" i="20"/>
  <c r="EH141" i="20"/>
  <c r="EG141" i="20"/>
  <c r="EF141" i="20"/>
  <c r="EE141" i="20"/>
  <c r="ED141" i="20"/>
  <c r="EC141" i="20"/>
  <c r="EB141" i="20"/>
  <c r="EA141" i="20"/>
  <c r="DZ141" i="20"/>
  <c r="DY141" i="20"/>
  <c r="DX141" i="20"/>
  <c r="DW141" i="20"/>
  <c r="DV141" i="20"/>
  <c r="DU141" i="20"/>
  <c r="DT141" i="20"/>
  <c r="DS141" i="20"/>
  <c r="DR141" i="20"/>
  <c r="DQ141" i="20"/>
  <c r="DP141" i="20"/>
  <c r="DO141" i="20"/>
  <c r="DN141" i="20"/>
  <c r="DM141" i="20"/>
  <c r="DL141" i="20"/>
  <c r="DK141" i="20"/>
  <c r="DJ141" i="20"/>
  <c r="DI141" i="20"/>
  <c r="DH141" i="20"/>
  <c r="DG141" i="20"/>
  <c r="DF141" i="20"/>
  <c r="DE141" i="20"/>
  <c r="DD141" i="20"/>
  <c r="DC141" i="20"/>
  <c r="DB141" i="20"/>
  <c r="DA141" i="20"/>
  <c r="CZ141" i="20"/>
  <c r="CY141" i="20"/>
  <c r="CX141" i="20"/>
  <c r="CW141" i="20"/>
  <c r="CV141" i="20"/>
  <c r="CU141" i="20"/>
  <c r="CT141" i="20"/>
  <c r="CS141" i="20"/>
  <c r="CR141" i="20"/>
  <c r="CQ141" i="20"/>
  <c r="CP141" i="20"/>
  <c r="CO141" i="20"/>
  <c r="CN141" i="20"/>
  <c r="CM141" i="20"/>
  <c r="CL141" i="20"/>
  <c r="CK141" i="20"/>
  <c r="CJ141" i="20"/>
  <c r="CI141" i="20"/>
  <c r="CH141" i="20"/>
  <c r="CG141" i="20"/>
  <c r="CF141" i="20"/>
  <c r="CE141" i="20"/>
  <c r="CD141" i="20"/>
  <c r="CC141" i="20"/>
  <c r="CB141" i="20"/>
  <c r="CA141" i="20"/>
  <c r="BZ141" i="20"/>
  <c r="BY141" i="20"/>
  <c r="BX141" i="20"/>
  <c r="BW141" i="20"/>
  <c r="BV141" i="20"/>
  <c r="BU141" i="20"/>
  <c r="BT141" i="20"/>
  <c r="BS141" i="20"/>
  <c r="BR141" i="20"/>
  <c r="BQ141" i="20"/>
  <c r="BP141" i="20"/>
  <c r="BO141" i="20"/>
  <c r="BN141" i="20"/>
  <c r="BM141" i="20"/>
  <c r="BL141" i="20"/>
  <c r="BK141" i="20"/>
  <c r="BJ141" i="20"/>
  <c r="BI141" i="20"/>
  <c r="BH141" i="20"/>
  <c r="BG141" i="20"/>
  <c r="BF141" i="20"/>
  <c r="BE141" i="20"/>
  <c r="BD141" i="20"/>
  <c r="BC141" i="20"/>
  <c r="BB141" i="20"/>
  <c r="BA141" i="20"/>
  <c r="AZ141" i="20"/>
  <c r="AY141" i="20"/>
  <c r="AX141" i="20"/>
  <c r="AW141" i="20"/>
  <c r="AV141" i="20"/>
  <c r="AU141" i="20"/>
  <c r="AT141" i="20"/>
  <c r="AS141" i="20"/>
  <c r="AR141" i="20"/>
  <c r="AQ141" i="20"/>
  <c r="AP141" i="20"/>
  <c r="AO141" i="20"/>
  <c r="AN141" i="20"/>
  <c r="AM141" i="20"/>
  <c r="AL141" i="20"/>
  <c r="AK141" i="20"/>
  <c r="AJ141" i="20"/>
  <c r="AI141" i="20"/>
  <c r="AH141" i="20"/>
  <c r="AG141" i="20"/>
  <c r="AF141" i="20"/>
  <c r="AE141" i="20"/>
  <c r="AD141" i="20"/>
  <c r="AC141" i="20"/>
  <c r="AB141" i="20"/>
  <c r="AA141" i="20"/>
  <c r="Z141" i="20"/>
  <c r="Y141" i="20"/>
  <c r="X141" i="20"/>
  <c r="W141" i="20"/>
  <c r="V141" i="20"/>
  <c r="U141" i="20"/>
  <c r="T141" i="20"/>
  <c r="S141" i="20"/>
  <c r="R141" i="20"/>
  <c r="Q141" i="20"/>
  <c r="P141" i="20"/>
  <c r="O141" i="20"/>
  <c r="N141" i="20"/>
  <c r="M141" i="20"/>
  <c r="L141" i="20"/>
  <c r="K141" i="20"/>
  <c r="J141" i="20"/>
  <c r="I141" i="20"/>
  <c r="H141" i="20"/>
  <c r="G141" i="20"/>
  <c r="F141" i="20"/>
  <c r="QI148" i="21"/>
  <c r="QH148" i="21"/>
  <c r="QG148" i="21"/>
  <c r="QF148" i="21"/>
  <c r="QE148" i="21"/>
  <c r="QD148" i="21"/>
  <c r="QC148" i="21"/>
  <c r="QB148" i="21"/>
  <c r="QA148" i="21"/>
  <c r="PZ148" i="21"/>
  <c r="PY148" i="21"/>
  <c r="PX148" i="21"/>
  <c r="PW148" i="21"/>
  <c r="PV148" i="21"/>
  <c r="PU148" i="21"/>
  <c r="PT148" i="21"/>
  <c r="PS148" i="21"/>
  <c r="PR148" i="21"/>
  <c r="PQ148" i="21"/>
  <c r="PP148" i="21"/>
  <c r="PO148" i="21"/>
  <c r="PN148" i="21"/>
  <c r="PM148" i="21"/>
  <c r="PL148" i="21"/>
  <c r="PK148" i="21"/>
  <c r="PJ148" i="21"/>
  <c r="PI148" i="21"/>
  <c r="PH148" i="21"/>
  <c r="PG148" i="21"/>
  <c r="PF148" i="21"/>
  <c r="PE148" i="21"/>
  <c r="PD148" i="21"/>
  <c r="PC148" i="21"/>
  <c r="PB148" i="21"/>
  <c r="PA148" i="21"/>
  <c r="OZ148" i="21"/>
  <c r="OY148" i="21"/>
  <c r="OX148" i="21"/>
  <c r="OW148" i="21"/>
  <c r="OV148" i="21"/>
  <c r="OU148" i="21"/>
  <c r="OT148" i="21"/>
  <c r="OS148" i="21"/>
  <c r="OR148" i="21"/>
  <c r="OQ148" i="21"/>
  <c r="OP148" i="21"/>
  <c r="OO148" i="21"/>
  <c r="ON148" i="21"/>
  <c r="OM148" i="21"/>
  <c r="OL148" i="21"/>
  <c r="OK148" i="21"/>
  <c r="OJ148" i="21"/>
  <c r="OI148" i="21"/>
  <c r="OH148" i="21"/>
  <c r="OG148" i="21"/>
  <c r="OF148" i="21"/>
  <c r="OE148" i="21"/>
  <c r="OD148" i="21"/>
  <c r="OC148" i="21"/>
  <c r="OB148" i="21"/>
  <c r="OA148" i="21"/>
  <c r="NZ148" i="21"/>
  <c r="NY148" i="21"/>
  <c r="NX148" i="21"/>
  <c r="NW148" i="21"/>
  <c r="NV148" i="21"/>
  <c r="NU148" i="21"/>
  <c r="NT148" i="21"/>
  <c r="NS148" i="21"/>
  <c r="NR148" i="21"/>
  <c r="NQ148" i="21"/>
  <c r="NP148" i="21"/>
  <c r="NO148" i="21"/>
  <c r="NN148" i="21"/>
  <c r="NM148" i="21"/>
  <c r="NL148" i="21"/>
  <c r="NK148" i="21"/>
  <c r="NJ148" i="21"/>
  <c r="NI148" i="21"/>
  <c r="NH148" i="21"/>
  <c r="NG148" i="21"/>
  <c r="NF148" i="21"/>
  <c r="NE148" i="21"/>
  <c r="ND148" i="21"/>
  <c r="NC148" i="21"/>
  <c r="NB148" i="21"/>
  <c r="NA148" i="21"/>
  <c r="MZ148" i="21"/>
  <c r="MY148" i="21"/>
  <c r="MX148" i="21"/>
  <c r="MW148" i="21"/>
  <c r="MV148" i="21"/>
  <c r="MU148" i="21"/>
  <c r="MT148" i="21"/>
  <c r="MS148" i="21"/>
  <c r="MR148" i="21"/>
  <c r="MQ148" i="21"/>
  <c r="MP148" i="21"/>
  <c r="MO148" i="21"/>
  <c r="MN148" i="21"/>
  <c r="MM148" i="21"/>
  <c r="ML148" i="21"/>
  <c r="MK148" i="21"/>
  <c r="MJ148" i="21"/>
  <c r="MI148" i="21"/>
  <c r="MH148" i="21"/>
  <c r="MG148" i="21"/>
  <c r="MF148" i="21"/>
  <c r="ME148" i="21"/>
  <c r="MD148" i="21"/>
  <c r="MC148" i="21"/>
  <c r="MB148" i="21"/>
  <c r="MA148" i="21"/>
  <c r="LZ148" i="21"/>
  <c r="LY148" i="21"/>
  <c r="LX148" i="21"/>
  <c r="LW148" i="21"/>
  <c r="LV148" i="21"/>
  <c r="LU148" i="21"/>
  <c r="LT148" i="21"/>
  <c r="LS148" i="21"/>
  <c r="LR148" i="21"/>
  <c r="LQ148" i="21"/>
  <c r="LP148" i="21"/>
  <c r="LO148" i="21"/>
  <c r="LN148" i="21"/>
  <c r="LM148" i="21"/>
  <c r="LL148" i="21"/>
  <c r="LK148" i="21"/>
  <c r="LJ148" i="21"/>
  <c r="LI148" i="21"/>
  <c r="LH148" i="21"/>
  <c r="LG148" i="21"/>
  <c r="LF148" i="21"/>
  <c r="LE148" i="21"/>
  <c r="LD148" i="21"/>
  <c r="LC148" i="21"/>
  <c r="LB148" i="21"/>
  <c r="LA148" i="21"/>
  <c r="KZ148" i="21"/>
  <c r="KY148" i="21"/>
  <c r="KX148" i="21"/>
  <c r="KW148" i="21"/>
  <c r="KV148" i="21"/>
  <c r="KU148" i="21"/>
  <c r="KT148" i="21"/>
  <c r="KS148" i="21"/>
  <c r="KR148" i="21"/>
  <c r="KQ148" i="21"/>
  <c r="KP148" i="21"/>
  <c r="KO148" i="21"/>
  <c r="KN148" i="21"/>
  <c r="KM148" i="21"/>
  <c r="KL148" i="21"/>
  <c r="KK148" i="21"/>
  <c r="KJ148" i="21"/>
  <c r="KI148" i="21"/>
  <c r="KH148" i="21"/>
  <c r="KG148" i="21"/>
  <c r="KF148" i="21"/>
  <c r="KE148" i="21"/>
  <c r="KD148" i="21"/>
  <c r="KC148" i="21"/>
  <c r="KB148" i="21"/>
  <c r="KA148" i="21"/>
  <c r="JZ148" i="21"/>
  <c r="JY148" i="21"/>
  <c r="JX148" i="21"/>
  <c r="JW148" i="21"/>
  <c r="JV148" i="21"/>
  <c r="JU148" i="21"/>
  <c r="JT148" i="21"/>
  <c r="JS148" i="21"/>
  <c r="JR148" i="21"/>
  <c r="JQ148" i="21"/>
  <c r="JP148" i="21"/>
  <c r="JO148" i="21"/>
  <c r="JN148" i="21"/>
  <c r="JM148" i="21"/>
  <c r="JL148" i="21"/>
  <c r="JK148" i="21"/>
  <c r="JJ148" i="21"/>
  <c r="JI148" i="21"/>
  <c r="JH148" i="21"/>
  <c r="JG148" i="21"/>
  <c r="JF148" i="21"/>
  <c r="JE148" i="21"/>
  <c r="JD148" i="21"/>
  <c r="JC148" i="21"/>
  <c r="JB148" i="21"/>
  <c r="JA148" i="21"/>
  <c r="IZ148" i="21"/>
  <c r="IY148" i="21"/>
  <c r="IX148" i="21"/>
  <c r="IW148" i="21"/>
  <c r="IV148" i="21"/>
  <c r="IU148" i="21"/>
  <c r="IT148" i="21"/>
  <c r="IS148" i="21"/>
  <c r="IR148" i="21"/>
  <c r="IQ148" i="21"/>
  <c r="IP148" i="21"/>
  <c r="IO148" i="21"/>
  <c r="IN148" i="21"/>
  <c r="IM148" i="21"/>
  <c r="IL148" i="21"/>
  <c r="IK148" i="21"/>
  <c r="IJ148" i="21"/>
  <c r="II148" i="21"/>
  <c r="IH148" i="21"/>
  <c r="IG148" i="21"/>
  <c r="IF148" i="21"/>
  <c r="IE148" i="21"/>
  <c r="ID148" i="21"/>
  <c r="IC148" i="21"/>
  <c r="IB148" i="21"/>
  <c r="IA148" i="21"/>
  <c r="HZ148" i="21"/>
  <c r="HY148" i="21"/>
  <c r="HX148" i="21"/>
  <c r="HW148" i="21"/>
  <c r="HV148" i="21"/>
  <c r="HU148" i="21"/>
  <c r="HT148" i="21"/>
  <c r="HS148" i="21"/>
  <c r="HR148" i="21"/>
  <c r="HQ148" i="21"/>
  <c r="HP148" i="21"/>
  <c r="HO148" i="21"/>
  <c r="HN148" i="21"/>
  <c r="HM148" i="21"/>
  <c r="HL148" i="21"/>
  <c r="HK148" i="21"/>
  <c r="HJ148" i="21"/>
  <c r="HI148" i="21"/>
  <c r="HH148" i="21"/>
  <c r="HG148" i="21"/>
  <c r="HF148" i="21"/>
  <c r="HE148" i="21"/>
  <c r="HD148" i="21"/>
  <c r="HC148" i="21"/>
  <c r="HB148" i="21"/>
  <c r="HA148" i="21"/>
  <c r="GZ148" i="21"/>
  <c r="GY148" i="21"/>
  <c r="GX148" i="21"/>
  <c r="GW148" i="21"/>
  <c r="GV148" i="21"/>
  <c r="GU148" i="21"/>
  <c r="GT148" i="21"/>
  <c r="GS148" i="21"/>
  <c r="GR148" i="21"/>
  <c r="GQ148" i="21"/>
  <c r="GP148" i="21"/>
  <c r="GO148" i="21"/>
  <c r="GN148" i="21"/>
  <c r="GM148" i="21"/>
  <c r="GL148" i="21"/>
  <c r="GK148" i="21"/>
  <c r="GJ148" i="21"/>
  <c r="GI148" i="21"/>
  <c r="GH148" i="21"/>
  <c r="GG148" i="21"/>
  <c r="GF148" i="21"/>
  <c r="GE148" i="21"/>
  <c r="GD148" i="21"/>
  <c r="GC148" i="21"/>
  <c r="GB148" i="21"/>
  <c r="GA148" i="21"/>
  <c r="FZ148" i="21"/>
  <c r="FY148" i="21"/>
  <c r="FX148" i="21"/>
  <c r="FW148" i="21"/>
  <c r="FV148" i="21"/>
  <c r="FU148" i="21"/>
  <c r="FT148" i="21"/>
  <c r="FS148" i="21"/>
  <c r="FR148" i="21"/>
  <c r="FQ148" i="21"/>
  <c r="FP148" i="21"/>
  <c r="FO148" i="21"/>
  <c r="FN148" i="21"/>
  <c r="FM148" i="21"/>
  <c r="FL148" i="21"/>
  <c r="FK148" i="21"/>
  <c r="FJ148" i="21"/>
  <c r="FI148" i="21"/>
  <c r="FH148" i="21"/>
  <c r="FG148" i="21"/>
  <c r="FF148" i="21"/>
  <c r="FE148" i="21"/>
  <c r="FD148" i="21"/>
  <c r="FC148" i="21"/>
  <c r="FB148" i="21"/>
  <c r="FA148" i="21"/>
  <c r="EZ148" i="21"/>
  <c r="EY148" i="21"/>
  <c r="EX148" i="21"/>
  <c r="EW148" i="21"/>
  <c r="EV148" i="21"/>
  <c r="EU148" i="21"/>
  <c r="ET148" i="21"/>
  <c r="ES148" i="21"/>
  <c r="ER148" i="21"/>
  <c r="EQ148" i="21"/>
  <c r="EP148" i="21"/>
  <c r="EO148" i="21"/>
  <c r="EN148" i="21"/>
  <c r="EM148" i="21"/>
  <c r="EL148" i="21"/>
  <c r="EK148" i="21"/>
  <c r="EJ148" i="21"/>
  <c r="EI148" i="21"/>
  <c r="EH148" i="21"/>
  <c r="EG148" i="21"/>
  <c r="EF148" i="21"/>
  <c r="EE148" i="21"/>
  <c r="ED148" i="21"/>
  <c r="EC148" i="21"/>
  <c r="EB148" i="21"/>
  <c r="EA148" i="21"/>
  <c r="DZ148" i="21"/>
  <c r="DY148" i="21"/>
  <c r="DX148" i="21"/>
  <c r="DW148" i="21"/>
  <c r="DV148" i="21"/>
  <c r="DU148" i="21"/>
  <c r="DT148" i="21"/>
  <c r="DS148" i="21"/>
  <c r="DR148" i="21"/>
  <c r="DQ148" i="21"/>
  <c r="DP148" i="21"/>
  <c r="DO148" i="21"/>
  <c r="DN148" i="21"/>
  <c r="DM148" i="21"/>
  <c r="DL148" i="21"/>
  <c r="DK148" i="21"/>
  <c r="DJ148" i="21"/>
  <c r="DI148" i="21"/>
  <c r="DH148" i="21"/>
  <c r="DG148" i="21"/>
  <c r="DF148" i="21"/>
  <c r="DE148" i="21"/>
  <c r="DD148" i="21"/>
  <c r="DC148" i="21"/>
  <c r="DB148" i="21"/>
  <c r="DA148" i="21"/>
  <c r="CZ148" i="21"/>
  <c r="CY148" i="21"/>
  <c r="CX148" i="21"/>
  <c r="CW148" i="21"/>
  <c r="CV148" i="21"/>
  <c r="CU148" i="21"/>
  <c r="CT148" i="21"/>
  <c r="CS148" i="21"/>
  <c r="CR148" i="21"/>
  <c r="CQ148" i="21"/>
  <c r="CP148" i="21"/>
  <c r="CO148" i="21"/>
  <c r="CN148" i="21"/>
  <c r="CM148" i="21"/>
  <c r="CL148" i="21"/>
  <c r="CK148" i="21"/>
  <c r="CJ148" i="21"/>
  <c r="CI148" i="21"/>
  <c r="CH148" i="21"/>
  <c r="CG148" i="21"/>
  <c r="CF148" i="21"/>
  <c r="CE148" i="21"/>
  <c r="CD148" i="21"/>
  <c r="CC148" i="21"/>
  <c r="CB148" i="21"/>
  <c r="CA148" i="21"/>
  <c r="BZ148" i="21"/>
  <c r="BY148" i="21"/>
  <c r="BX148" i="21"/>
  <c r="BW148" i="21"/>
  <c r="BV148" i="21"/>
  <c r="BU148" i="21"/>
  <c r="BT148" i="21"/>
  <c r="BS148" i="21"/>
  <c r="BR148" i="21"/>
  <c r="BQ148" i="21"/>
  <c r="BP148" i="21"/>
  <c r="BO148" i="21"/>
  <c r="BN148" i="21"/>
  <c r="BM148" i="21"/>
  <c r="BL148" i="21"/>
  <c r="BK148" i="21"/>
  <c r="BJ148" i="21"/>
  <c r="BI148" i="21"/>
  <c r="BH148" i="21"/>
  <c r="BG148" i="21"/>
  <c r="BF148" i="21"/>
  <c r="BE148" i="21"/>
  <c r="BD148" i="21"/>
  <c r="BC148" i="21"/>
  <c r="BB148" i="21"/>
  <c r="BA148" i="21"/>
  <c r="AZ148" i="21"/>
  <c r="AY148" i="21"/>
  <c r="AX148" i="21"/>
  <c r="AW148" i="21"/>
  <c r="AV148" i="21"/>
  <c r="AU148" i="21"/>
  <c r="AT148" i="21"/>
  <c r="AS148" i="21"/>
  <c r="AR148" i="21"/>
  <c r="AQ148" i="21"/>
  <c r="AP148" i="21"/>
  <c r="AO148" i="21"/>
  <c r="AN148" i="21"/>
  <c r="AM148" i="21"/>
  <c r="AL148" i="21"/>
  <c r="AK148" i="21"/>
  <c r="AJ148" i="21"/>
  <c r="AI148" i="21"/>
  <c r="AH148" i="21"/>
  <c r="AG148" i="21"/>
  <c r="AF148" i="21"/>
  <c r="AE148" i="21"/>
  <c r="AD148" i="21"/>
  <c r="AC148" i="21"/>
  <c r="AB148" i="21"/>
  <c r="AA148" i="21"/>
  <c r="Z148" i="21"/>
  <c r="Y148" i="21"/>
  <c r="X148" i="21"/>
  <c r="W148" i="21"/>
  <c r="V148" i="21"/>
  <c r="U148" i="21"/>
  <c r="T148" i="21"/>
  <c r="S148" i="21"/>
  <c r="R148" i="21"/>
  <c r="Q148" i="21"/>
  <c r="P148" i="21"/>
  <c r="O148" i="21"/>
  <c r="N148" i="21"/>
  <c r="M148" i="21"/>
  <c r="L148" i="21"/>
  <c r="K148" i="21"/>
  <c r="J148" i="21"/>
  <c r="I148" i="21"/>
  <c r="H148" i="21"/>
  <c r="G148" i="21"/>
  <c r="F148" i="21"/>
  <c r="QI147" i="21"/>
  <c r="QH147" i="21"/>
  <c r="QG147" i="21"/>
  <c r="QF147" i="21"/>
  <c r="QE147" i="21"/>
  <c r="QD147" i="21"/>
  <c r="QC147" i="21"/>
  <c r="QB147" i="21"/>
  <c r="QA147" i="21"/>
  <c r="PZ147" i="21"/>
  <c r="PY147" i="21"/>
  <c r="PX147" i="21"/>
  <c r="PW147" i="21"/>
  <c r="PV147" i="21"/>
  <c r="PU147" i="21"/>
  <c r="PT147" i="21"/>
  <c r="PS147" i="21"/>
  <c r="PR147" i="21"/>
  <c r="PQ147" i="21"/>
  <c r="PP147" i="21"/>
  <c r="PO147" i="21"/>
  <c r="PN147" i="21"/>
  <c r="PM147" i="21"/>
  <c r="PL147" i="21"/>
  <c r="PK147" i="21"/>
  <c r="PJ147" i="21"/>
  <c r="PI147" i="21"/>
  <c r="PH147" i="21"/>
  <c r="PG147" i="21"/>
  <c r="PF147" i="21"/>
  <c r="PE147" i="21"/>
  <c r="PD147" i="21"/>
  <c r="PC147" i="21"/>
  <c r="PB147" i="21"/>
  <c r="PA147" i="21"/>
  <c r="OZ147" i="21"/>
  <c r="OY147" i="21"/>
  <c r="OX147" i="21"/>
  <c r="OW147" i="21"/>
  <c r="OV147" i="21"/>
  <c r="OU147" i="21"/>
  <c r="OT147" i="21"/>
  <c r="OS147" i="21"/>
  <c r="OR147" i="21"/>
  <c r="OQ147" i="21"/>
  <c r="OP147" i="21"/>
  <c r="OO147" i="21"/>
  <c r="ON147" i="21"/>
  <c r="OM147" i="21"/>
  <c r="OL147" i="21"/>
  <c r="OK147" i="21"/>
  <c r="OJ147" i="21"/>
  <c r="OI147" i="21"/>
  <c r="OH147" i="21"/>
  <c r="OG147" i="21"/>
  <c r="OF147" i="21"/>
  <c r="OE147" i="21"/>
  <c r="OD147" i="21"/>
  <c r="OC147" i="21"/>
  <c r="OB147" i="21"/>
  <c r="OA147" i="21"/>
  <c r="NZ147" i="21"/>
  <c r="NY147" i="21"/>
  <c r="NX147" i="21"/>
  <c r="NW147" i="21"/>
  <c r="NV147" i="21"/>
  <c r="NU147" i="21"/>
  <c r="NT147" i="21"/>
  <c r="NS147" i="21"/>
  <c r="NR147" i="21"/>
  <c r="NQ147" i="21"/>
  <c r="NP147" i="21"/>
  <c r="NO147" i="21"/>
  <c r="NN147" i="21"/>
  <c r="NM147" i="21"/>
  <c r="NL147" i="21"/>
  <c r="NK147" i="21"/>
  <c r="NJ147" i="21"/>
  <c r="NI147" i="21"/>
  <c r="NH147" i="21"/>
  <c r="NG147" i="21"/>
  <c r="NF147" i="21"/>
  <c r="NE147" i="21"/>
  <c r="ND147" i="21"/>
  <c r="NC147" i="21"/>
  <c r="NB147" i="21"/>
  <c r="NA147" i="21"/>
  <c r="MZ147" i="21"/>
  <c r="MY147" i="21"/>
  <c r="MX147" i="21"/>
  <c r="MW147" i="21"/>
  <c r="MV147" i="21"/>
  <c r="MU147" i="21"/>
  <c r="MT147" i="21"/>
  <c r="MS147" i="21"/>
  <c r="MR147" i="21"/>
  <c r="MQ147" i="21"/>
  <c r="MP147" i="21"/>
  <c r="MO147" i="21"/>
  <c r="MN147" i="21"/>
  <c r="MM147" i="21"/>
  <c r="ML147" i="21"/>
  <c r="MK147" i="21"/>
  <c r="MJ147" i="21"/>
  <c r="MI147" i="21"/>
  <c r="MH147" i="21"/>
  <c r="MG147" i="21"/>
  <c r="MF147" i="21"/>
  <c r="ME147" i="21"/>
  <c r="MD147" i="21"/>
  <c r="MC147" i="21"/>
  <c r="MB147" i="21"/>
  <c r="MA147" i="21"/>
  <c r="LZ147" i="21"/>
  <c r="LY147" i="21"/>
  <c r="LX147" i="21"/>
  <c r="LW147" i="21"/>
  <c r="LV147" i="21"/>
  <c r="LU147" i="21"/>
  <c r="LT147" i="21"/>
  <c r="LS147" i="21"/>
  <c r="LR147" i="21"/>
  <c r="LQ147" i="21"/>
  <c r="LP147" i="21"/>
  <c r="LO147" i="21"/>
  <c r="LN147" i="21"/>
  <c r="LM147" i="21"/>
  <c r="LL147" i="21"/>
  <c r="LK147" i="21"/>
  <c r="LJ147" i="21"/>
  <c r="LI147" i="21"/>
  <c r="LH147" i="21"/>
  <c r="LG147" i="21"/>
  <c r="LF147" i="21"/>
  <c r="LE147" i="21"/>
  <c r="LD147" i="21"/>
  <c r="LC147" i="21"/>
  <c r="LB147" i="21"/>
  <c r="LA147" i="21"/>
  <c r="KZ147" i="21"/>
  <c r="KY147" i="21"/>
  <c r="KX147" i="21"/>
  <c r="KW147" i="21"/>
  <c r="KV147" i="21"/>
  <c r="KU147" i="21"/>
  <c r="KT147" i="21"/>
  <c r="KS147" i="21"/>
  <c r="KR147" i="21"/>
  <c r="KQ147" i="21"/>
  <c r="KP147" i="21"/>
  <c r="KO147" i="21"/>
  <c r="KN147" i="21"/>
  <c r="KM147" i="21"/>
  <c r="KL147" i="21"/>
  <c r="KK147" i="21"/>
  <c r="KJ147" i="21"/>
  <c r="KI147" i="21"/>
  <c r="KH147" i="21"/>
  <c r="KG147" i="21"/>
  <c r="KF147" i="21"/>
  <c r="KE147" i="21"/>
  <c r="KD147" i="21"/>
  <c r="KC147" i="21"/>
  <c r="KB147" i="21"/>
  <c r="KA147" i="21"/>
  <c r="JZ147" i="21"/>
  <c r="JY147" i="21"/>
  <c r="JX147" i="21"/>
  <c r="JW147" i="21"/>
  <c r="JV147" i="21"/>
  <c r="JU147" i="21"/>
  <c r="JT147" i="21"/>
  <c r="JS147" i="21"/>
  <c r="JR147" i="21"/>
  <c r="JQ147" i="21"/>
  <c r="JP147" i="21"/>
  <c r="JO147" i="21"/>
  <c r="JN147" i="21"/>
  <c r="JM147" i="21"/>
  <c r="JL147" i="21"/>
  <c r="JK147" i="21"/>
  <c r="JJ147" i="21"/>
  <c r="JI147" i="21"/>
  <c r="JH147" i="21"/>
  <c r="JG147" i="21"/>
  <c r="JF147" i="21"/>
  <c r="JE147" i="21"/>
  <c r="JD147" i="21"/>
  <c r="JC147" i="21"/>
  <c r="JB147" i="21"/>
  <c r="JA147" i="21"/>
  <c r="IZ147" i="21"/>
  <c r="IY147" i="21"/>
  <c r="IX147" i="21"/>
  <c r="IW147" i="21"/>
  <c r="IV147" i="21"/>
  <c r="IU147" i="21"/>
  <c r="IT147" i="21"/>
  <c r="IS147" i="21"/>
  <c r="IR147" i="21"/>
  <c r="IQ147" i="21"/>
  <c r="IP147" i="21"/>
  <c r="IO147" i="21"/>
  <c r="IN147" i="21"/>
  <c r="IM147" i="21"/>
  <c r="IL147" i="21"/>
  <c r="IK147" i="21"/>
  <c r="IJ147" i="21"/>
  <c r="II147" i="21"/>
  <c r="IH147" i="21"/>
  <c r="IG147" i="21"/>
  <c r="IF147" i="21"/>
  <c r="IE147" i="21"/>
  <c r="ID147" i="21"/>
  <c r="IC147" i="21"/>
  <c r="IB147" i="21"/>
  <c r="IA147" i="21"/>
  <c r="HZ147" i="21"/>
  <c r="HY147" i="21"/>
  <c r="HX147" i="21"/>
  <c r="HW147" i="21"/>
  <c r="HV147" i="21"/>
  <c r="HU147" i="21"/>
  <c r="HT147" i="21"/>
  <c r="HS147" i="21"/>
  <c r="HR147" i="21"/>
  <c r="HQ147" i="21"/>
  <c r="HP147" i="21"/>
  <c r="HO147" i="21"/>
  <c r="HN147" i="21"/>
  <c r="HM147" i="21"/>
  <c r="HL147" i="21"/>
  <c r="HK147" i="21"/>
  <c r="HJ147" i="21"/>
  <c r="HI147" i="21"/>
  <c r="HH147" i="21"/>
  <c r="HG147" i="21"/>
  <c r="HF147" i="21"/>
  <c r="HE147" i="21"/>
  <c r="HD147" i="21"/>
  <c r="HC147" i="21"/>
  <c r="HB147" i="21"/>
  <c r="HA147" i="21"/>
  <c r="GZ147" i="21"/>
  <c r="GY147" i="21"/>
  <c r="GX147" i="21"/>
  <c r="GW147" i="21"/>
  <c r="GV147" i="21"/>
  <c r="GU147" i="21"/>
  <c r="GT147" i="21"/>
  <c r="GS147" i="21"/>
  <c r="GR147" i="21"/>
  <c r="GQ147" i="21"/>
  <c r="GP147" i="21"/>
  <c r="GO147" i="21"/>
  <c r="GN147" i="21"/>
  <c r="GM147" i="21"/>
  <c r="GL147" i="21"/>
  <c r="GK147" i="21"/>
  <c r="GJ147" i="21"/>
  <c r="GI147" i="21"/>
  <c r="GH147" i="21"/>
  <c r="GG147" i="21"/>
  <c r="GF147" i="21"/>
  <c r="GE147" i="21"/>
  <c r="GD147" i="21"/>
  <c r="GC147" i="21"/>
  <c r="GB147" i="21"/>
  <c r="GA147" i="21"/>
  <c r="FZ147" i="21"/>
  <c r="FY147" i="21"/>
  <c r="FX147" i="21"/>
  <c r="FW147" i="21"/>
  <c r="FV147" i="21"/>
  <c r="FU147" i="21"/>
  <c r="FT147" i="21"/>
  <c r="FS147" i="21"/>
  <c r="FR147" i="21"/>
  <c r="FQ147" i="21"/>
  <c r="FP147" i="21"/>
  <c r="FO147" i="21"/>
  <c r="FN147" i="21"/>
  <c r="FM147" i="21"/>
  <c r="FL147" i="21"/>
  <c r="FK147" i="21"/>
  <c r="FJ147" i="21"/>
  <c r="FI147" i="21"/>
  <c r="FH147" i="21"/>
  <c r="FG147" i="21"/>
  <c r="FF147" i="21"/>
  <c r="FE147" i="21"/>
  <c r="FD147" i="21"/>
  <c r="FC147" i="21"/>
  <c r="FB147" i="21"/>
  <c r="FA147" i="21"/>
  <c r="EZ147" i="21"/>
  <c r="EY147" i="21"/>
  <c r="EX147" i="21"/>
  <c r="EW147" i="21"/>
  <c r="EV147" i="21"/>
  <c r="EU147" i="21"/>
  <c r="ET147" i="21"/>
  <c r="ES147" i="21"/>
  <c r="ER147" i="21"/>
  <c r="EQ147" i="21"/>
  <c r="EP147" i="21"/>
  <c r="EO147" i="21"/>
  <c r="EN147" i="21"/>
  <c r="EM147" i="21"/>
  <c r="EL147" i="21"/>
  <c r="EK147" i="21"/>
  <c r="EJ147" i="21"/>
  <c r="EI147" i="21"/>
  <c r="EH147" i="21"/>
  <c r="EG147" i="21"/>
  <c r="EF147" i="21"/>
  <c r="EE147" i="21"/>
  <c r="ED147" i="21"/>
  <c r="EC147" i="21"/>
  <c r="EB147" i="21"/>
  <c r="EA147" i="21"/>
  <c r="DZ147" i="21"/>
  <c r="DY147" i="21"/>
  <c r="DX147" i="21"/>
  <c r="DW147" i="21"/>
  <c r="DV147" i="21"/>
  <c r="DU147" i="21"/>
  <c r="DT147" i="21"/>
  <c r="DS147" i="21"/>
  <c r="DR147" i="21"/>
  <c r="DQ147" i="21"/>
  <c r="DP147" i="21"/>
  <c r="DO147" i="21"/>
  <c r="DN147" i="21"/>
  <c r="DM147" i="21"/>
  <c r="DL147" i="21"/>
  <c r="DK147" i="21"/>
  <c r="DJ147" i="21"/>
  <c r="DI147" i="21"/>
  <c r="DH147" i="21"/>
  <c r="DG147" i="21"/>
  <c r="DF147" i="21"/>
  <c r="DE147" i="21"/>
  <c r="DD147" i="21"/>
  <c r="DC147" i="21"/>
  <c r="DB147" i="21"/>
  <c r="DA147" i="21"/>
  <c r="CZ147" i="21"/>
  <c r="CY147" i="21"/>
  <c r="CX147" i="21"/>
  <c r="CW147" i="21"/>
  <c r="CV147" i="21"/>
  <c r="CU147" i="21"/>
  <c r="CT147" i="21"/>
  <c r="CS147" i="21"/>
  <c r="CR147" i="21"/>
  <c r="CQ147" i="21"/>
  <c r="CP147" i="21"/>
  <c r="CO147" i="21"/>
  <c r="CN147" i="21"/>
  <c r="CM147" i="21"/>
  <c r="CL147" i="21"/>
  <c r="CK147" i="21"/>
  <c r="CJ147" i="21"/>
  <c r="CI147" i="21"/>
  <c r="CH147" i="21"/>
  <c r="CG147" i="21"/>
  <c r="CF147" i="21"/>
  <c r="CE147" i="21"/>
  <c r="CD147" i="21"/>
  <c r="CC147" i="21"/>
  <c r="CB147" i="21"/>
  <c r="CA147" i="21"/>
  <c r="BZ147" i="21"/>
  <c r="BY147" i="21"/>
  <c r="BX147" i="21"/>
  <c r="BW147" i="21"/>
  <c r="BV147" i="21"/>
  <c r="BU147" i="21"/>
  <c r="BT147" i="21"/>
  <c r="BS147" i="21"/>
  <c r="BR147" i="21"/>
  <c r="BQ147" i="21"/>
  <c r="BP147" i="21"/>
  <c r="BO147" i="21"/>
  <c r="BN147" i="21"/>
  <c r="BM147" i="21"/>
  <c r="BL147" i="21"/>
  <c r="BK147" i="21"/>
  <c r="BJ147" i="21"/>
  <c r="BI147" i="21"/>
  <c r="BH147" i="21"/>
  <c r="BG147" i="21"/>
  <c r="BF147" i="21"/>
  <c r="BE147" i="21"/>
  <c r="BD147" i="21"/>
  <c r="BC147" i="21"/>
  <c r="BB147" i="21"/>
  <c r="BA147" i="21"/>
  <c r="AZ147" i="21"/>
  <c r="AY147" i="21"/>
  <c r="AX147" i="21"/>
  <c r="AW147" i="21"/>
  <c r="AV147" i="21"/>
  <c r="AU147" i="21"/>
  <c r="AT147" i="21"/>
  <c r="AS147" i="21"/>
  <c r="AR147" i="21"/>
  <c r="AQ147" i="21"/>
  <c r="AP147" i="21"/>
  <c r="AO147" i="21"/>
  <c r="AN147" i="21"/>
  <c r="AM147" i="21"/>
  <c r="AL147" i="21"/>
  <c r="AK147" i="21"/>
  <c r="AJ147" i="21"/>
  <c r="AI147" i="21"/>
  <c r="AH147" i="21"/>
  <c r="AG147" i="21"/>
  <c r="AF147" i="21"/>
  <c r="AE147" i="21"/>
  <c r="AD147" i="21"/>
  <c r="AC147" i="21"/>
  <c r="AB147" i="21"/>
  <c r="AA147" i="21"/>
  <c r="Z147" i="21"/>
  <c r="Y147" i="21"/>
  <c r="X147" i="21"/>
  <c r="W147" i="21"/>
  <c r="V147" i="21"/>
  <c r="U147" i="21"/>
  <c r="T147" i="21"/>
  <c r="S147" i="21"/>
  <c r="R147" i="21"/>
  <c r="Q147" i="21"/>
  <c r="P147" i="21"/>
  <c r="O147" i="21"/>
  <c r="N147" i="21"/>
  <c r="M147" i="21"/>
  <c r="L147" i="21"/>
  <c r="K147" i="21"/>
  <c r="J147" i="21"/>
  <c r="I147" i="21"/>
  <c r="H147" i="21"/>
  <c r="G147" i="21"/>
  <c r="F147" i="21"/>
  <c r="QI146" i="21"/>
  <c r="QH146" i="21"/>
  <c r="QG146" i="21"/>
  <c r="QF146" i="21"/>
  <c r="QE146" i="21"/>
  <c r="QD146" i="21"/>
  <c r="QC146" i="21"/>
  <c r="QB146" i="21"/>
  <c r="QA146" i="21"/>
  <c r="PZ146" i="21"/>
  <c r="PY146" i="21"/>
  <c r="PX146" i="21"/>
  <c r="PW146" i="21"/>
  <c r="PV146" i="21"/>
  <c r="PU146" i="21"/>
  <c r="PT146" i="21"/>
  <c r="PS146" i="21"/>
  <c r="PR146" i="21"/>
  <c r="PQ146" i="21"/>
  <c r="PP146" i="21"/>
  <c r="PO146" i="21"/>
  <c r="PN146" i="21"/>
  <c r="PM146" i="21"/>
  <c r="PL146" i="21"/>
  <c r="PK146" i="21"/>
  <c r="PJ146" i="21"/>
  <c r="PI146" i="21"/>
  <c r="PH146" i="21"/>
  <c r="PG146" i="21"/>
  <c r="PF146" i="21"/>
  <c r="PE146" i="21"/>
  <c r="PD146" i="21"/>
  <c r="PC146" i="21"/>
  <c r="PB146" i="21"/>
  <c r="PA146" i="21"/>
  <c r="OZ146" i="21"/>
  <c r="OY146" i="21"/>
  <c r="OX146" i="21"/>
  <c r="OW146" i="21"/>
  <c r="OV146" i="21"/>
  <c r="OU146" i="21"/>
  <c r="OT146" i="21"/>
  <c r="OS146" i="21"/>
  <c r="OR146" i="21"/>
  <c r="OQ146" i="21"/>
  <c r="OP146" i="21"/>
  <c r="OO146" i="21"/>
  <c r="ON146" i="21"/>
  <c r="OM146" i="21"/>
  <c r="OL146" i="21"/>
  <c r="OK146" i="21"/>
  <c r="OJ146" i="21"/>
  <c r="OI146" i="21"/>
  <c r="OH146" i="21"/>
  <c r="OG146" i="21"/>
  <c r="OF146" i="21"/>
  <c r="OE146" i="21"/>
  <c r="OD146" i="21"/>
  <c r="OC146" i="21"/>
  <c r="OB146" i="21"/>
  <c r="OA146" i="21"/>
  <c r="NZ146" i="21"/>
  <c r="NY146" i="21"/>
  <c r="NX146" i="21"/>
  <c r="NW146" i="21"/>
  <c r="NV146" i="21"/>
  <c r="NU146" i="21"/>
  <c r="NT146" i="21"/>
  <c r="NS146" i="21"/>
  <c r="NR146" i="21"/>
  <c r="NQ146" i="21"/>
  <c r="NP146" i="21"/>
  <c r="NO146" i="21"/>
  <c r="NN146" i="21"/>
  <c r="NM146" i="21"/>
  <c r="NL146" i="21"/>
  <c r="NK146" i="21"/>
  <c r="NJ146" i="21"/>
  <c r="NI146" i="21"/>
  <c r="NH146" i="21"/>
  <c r="NG146" i="21"/>
  <c r="NF146" i="21"/>
  <c r="NE146" i="21"/>
  <c r="ND146" i="21"/>
  <c r="NC146" i="21"/>
  <c r="NB146" i="21"/>
  <c r="NA146" i="21"/>
  <c r="MZ146" i="21"/>
  <c r="MY146" i="21"/>
  <c r="MX146" i="21"/>
  <c r="MW146" i="21"/>
  <c r="MV146" i="21"/>
  <c r="MU146" i="21"/>
  <c r="MT146" i="21"/>
  <c r="MS146" i="21"/>
  <c r="MR146" i="21"/>
  <c r="MQ146" i="21"/>
  <c r="MP146" i="21"/>
  <c r="MO146" i="21"/>
  <c r="MN146" i="21"/>
  <c r="MM146" i="21"/>
  <c r="ML146" i="21"/>
  <c r="MK146" i="21"/>
  <c r="MJ146" i="21"/>
  <c r="MI146" i="21"/>
  <c r="MH146" i="21"/>
  <c r="MG146" i="21"/>
  <c r="MF146" i="21"/>
  <c r="ME146" i="21"/>
  <c r="MD146" i="21"/>
  <c r="MC146" i="21"/>
  <c r="MB146" i="21"/>
  <c r="MA146" i="21"/>
  <c r="LZ146" i="21"/>
  <c r="LY146" i="21"/>
  <c r="LX146" i="21"/>
  <c r="LW146" i="21"/>
  <c r="LV146" i="21"/>
  <c r="LU146" i="21"/>
  <c r="LT146" i="21"/>
  <c r="LS146" i="21"/>
  <c r="LR146" i="21"/>
  <c r="LQ146" i="21"/>
  <c r="LP146" i="21"/>
  <c r="LO146" i="21"/>
  <c r="LN146" i="21"/>
  <c r="LM146" i="21"/>
  <c r="LL146" i="21"/>
  <c r="LK146" i="21"/>
  <c r="LJ146" i="21"/>
  <c r="LI146" i="21"/>
  <c r="LH146" i="21"/>
  <c r="LG146" i="21"/>
  <c r="LF146" i="21"/>
  <c r="LE146" i="21"/>
  <c r="LD146" i="21"/>
  <c r="LC146" i="21"/>
  <c r="LB146" i="21"/>
  <c r="LA146" i="21"/>
  <c r="KZ146" i="21"/>
  <c r="KY146" i="21"/>
  <c r="KX146" i="21"/>
  <c r="KW146" i="21"/>
  <c r="KV146" i="21"/>
  <c r="KU146" i="21"/>
  <c r="KT146" i="21"/>
  <c r="KS146" i="21"/>
  <c r="KR146" i="21"/>
  <c r="KQ146" i="21"/>
  <c r="KP146" i="21"/>
  <c r="KO146" i="21"/>
  <c r="KN146" i="21"/>
  <c r="KM146" i="21"/>
  <c r="KL146" i="21"/>
  <c r="KK146" i="21"/>
  <c r="KJ146" i="21"/>
  <c r="KI146" i="21"/>
  <c r="KH146" i="21"/>
  <c r="KG146" i="21"/>
  <c r="KF146" i="21"/>
  <c r="KE146" i="21"/>
  <c r="KD146" i="21"/>
  <c r="KC146" i="21"/>
  <c r="KB146" i="21"/>
  <c r="KA146" i="21"/>
  <c r="JZ146" i="21"/>
  <c r="JY146" i="21"/>
  <c r="JX146" i="21"/>
  <c r="JW146" i="21"/>
  <c r="JV146" i="21"/>
  <c r="JU146" i="21"/>
  <c r="JT146" i="21"/>
  <c r="JS146" i="21"/>
  <c r="JR146" i="21"/>
  <c r="JQ146" i="21"/>
  <c r="JP146" i="21"/>
  <c r="JO146" i="21"/>
  <c r="JN146" i="21"/>
  <c r="JM146" i="21"/>
  <c r="JL146" i="21"/>
  <c r="JK146" i="21"/>
  <c r="JJ146" i="21"/>
  <c r="JI146" i="21"/>
  <c r="JH146" i="21"/>
  <c r="JG146" i="21"/>
  <c r="JF146" i="21"/>
  <c r="JE146" i="21"/>
  <c r="JD146" i="21"/>
  <c r="JC146" i="21"/>
  <c r="JB146" i="21"/>
  <c r="JA146" i="21"/>
  <c r="IZ146" i="21"/>
  <c r="IY146" i="21"/>
  <c r="IX146" i="21"/>
  <c r="IW146" i="21"/>
  <c r="IV146" i="21"/>
  <c r="IU146" i="21"/>
  <c r="IT146" i="21"/>
  <c r="IS146" i="21"/>
  <c r="IR146" i="21"/>
  <c r="IQ146" i="21"/>
  <c r="IP146" i="21"/>
  <c r="IO146" i="21"/>
  <c r="IN146" i="21"/>
  <c r="IM146" i="21"/>
  <c r="IL146" i="21"/>
  <c r="IK146" i="21"/>
  <c r="IJ146" i="21"/>
  <c r="II146" i="21"/>
  <c r="IH146" i="21"/>
  <c r="IG146" i="21"/>
  <c r="IF146" i="21"/>
  <c r="IE146" i="21"/>
  <c r="ID146" i="21"/>
  <c r="IC146" i="21"/>
  <c r="IB146" i="21"/>
  <c r="IA146" i="21"/>
  <c r="HZ146" i="21"/>
  <c r="HY146" i="21"/>
  <c r="HX146" i="21"/>
  <c r="HW146" i="21"/>
  <c r="HV146" i="21"/>
  <c r="HU146" i="21"/>
  <c r="HT146" i="21"/>
  <c r="HS146" i="21"/>
  <c r="HR146" i="21"/>
  <c r="HQ146" i="21"/>
  <c r="HP146" i="21"/>
  <c r="HO146" i="21"/>
  <c r="HN146" i="21"/>
  <c r="HM146" i="21"/>
  <c r="HL146" i="21"/>
  <c r="HK146" i="21"/>
  <c r="HJ146" i="21"/>
  <c r="HI146" i="21"/>
  <c r="HH146" i="21"/>
  <c r="HG146" i="21"/>
  <c r="HF146" i="21"/>
  <c r="HE146" i="21"/>
  <c r="HD146" i="21"/>
  <c r="HC146" i="21"/>
  <c r="HB146" i="21"/>
  <c r="HA146" i="21"/>
  <c r="GZ146" i="21"/>
  <c r="GY146" i="21"/>
  <c r="GX146" i="21"/>
  <c r="GW146" i="21"/>
  <c r="GV146" i="21"/>
  <c r="GU146" i="21"/>
  <c r="GT146" i="21"/>
  <c r="GS146" i="21"/>
  <c r="GR146" i="21"/>
  <c r="GQ146" i="21"/>
  <c r="GP146" i="21"/>
  <c r="GO146" i="21"/>
  <c r="GN146" i="21"/>
  <c r="GM146" i="21"/>
  <c r="GL146" i="21"/>
  <c r="GK146" i="21"/>
  <c r="GJ146" i="21"/>
  <c r="GI146" i="21"/>
  <c r="GH146" i="21"/>
  <c r="GG146" i="21"/>
  <c r="GF146" i="21"/>
  <c r="GE146" i="21"/>
  <c r="GD146" i="21"/>
  <c r="GC146" i="21"/>
  <c r="GB146" i="21"/>
  <c r="GA146" i="21"/>
  <c r="FZ146" i="21"/>
  <c r="FY146" i="21"/>
  <c r="FX146" i="21"/>
  <c r="FW146" i="21"/>
  <c r="FV146" i="21"/>
  <c r="FU146" i="21"/>
  <c r="FT146" i="21"/>
  <c r="FS146" i="21"/>
  <c r="FR146" i="21"/>
  <c r="FQ146" i="21"/>
  <c r="FP146" i="21"/>
  <c r="FO146" i="21"/>
  <c r="FN146" i="21"/>
  <c r="FM146" i="21"/>
  <c r="FL146" i="21"/>
  <c r="FK146" i="21"/>
  <c r="FJ146" i="21"/>
  <c r="FI146" i="21"/>
  <c r="FH146" i="21"/>
  <c r="FG146" i="21"/>
  <c r="FF146" i="21"/>
  <c r="FE146" i="21"/>
  <c r="FD146" i="21"/>
  <c r="FC146" i="21"/>
  <c r="FB146" i="21"/>
  <c r="FA146" i="21"/>
  <c r="EZ146" i="21"/>
  <c r="EY146" i="21"/>
  <c r="EX146" i="21"/>
  <c r="EW146" i="21"/>
  <c r="EV146" i="21"/>
  <c r="EU146" i="21"/>
  <c r="ET146" i="21"/>
  <c r="ES146" i="21"/>
  <c r="ER146" i="21"/>
  <c r="EQ146" i="21"/>
  <c r="EP146" i="21"/>
  <c r="EO146" i="21"/>
  <c r="EN146" i="21"/>
  <c r="EM146" i="21"/>
  <c r="EL146" i="21"/>
  <c r="EK146" i="21"/>
  <c r="EJ146" i="21"/>
  <c r="EI146" i="21"/>
  <c r="EH146" i="21"/>
  <c r="EG146" i="21"/>
  <c r="EF146" i="21"/>
  <c r="EE146" i="21"/>
  <c r="ED146" i="21"/>
  <c r="EC146" i="21"/>
  <c r="EB146" i="21"/>
  <c r="EA146" i="21"/>
  <c r="DZ146" i="21"/>
  <c r="DY146" i="21"/>
  <c r="DX146" i="21"/>
  <c r="DW146" i="21"/>
  <c r="DV146" i="21"/>
  <c r="DU146" i="21"/>
  <c r="DT146" i="21"/>
  <c r="DS146" i="21"/>
  <c r="DR146" i="21"/>
  <c r="DQ146" i="21"/>
  <c r="DP146" i="21"/>
  <c r="DO146" i="21"/>
  <c r="DN146" i="21"/>
  <c r="DM146" i="21"/>
  <c r="DL146" i="21"/>
  <c r="DK146" i="21"/>
  <c r="DJ146" i="21"/>
  <c r="DI146" i="21"/>
  <c r="DH146" i="21"/>
  <c r="DG146" i="21"/>
  <c r="DF146" i="21"/>
  <c r="DE146" i="21"/>
  <c r="DD146" i="21"/>
  <c r="DC146" i="21"/>
  <c r="DB146" i="21"/>
  <c r="DA146" i="21"/>
  <c r="CZ146" i="21"/>
  <c r="CY146" i="21"/>
  <c r="CX146" i="21"/>
  <c r="CW146" i="21"/>
  <c r="CV146" i="21"/>
  <c r="CU146" i="21"/>
  <c r="CT146" i="21"/>
  <c r="CS146" i="21"/>
  <c r="CR146" i="21"/>
  <c r="CQ146" i="21"/>
  <c r="CP146" i="21"/>
  <c r="CO146" i="21"/>
  <c r="CN146" i="21"/>
  <c r="CM146" i="21"/>
  <c r="CL146" i="21"/>
  <c r="CK146" i="21"/>
  <c r="CJ146" i="21"/>
  <c r="CI146" i="21"/>
  <c r="CH146" i="21"/>
  <c r="CG146" i="21"/>
  <c r="CF146" i="21"/>
  <c r="CE146" i="21"/>
  <c r="CD146" i="21"/>
  <c r="CC146" i="21"/>
  <c r="CB146" i="21"/>
  <c r="CA146" i="21"/>
  <c r="BZ146" i="21"/>
  <c r="BY146" i="21"/>
  <c r="BX146" i="21"/>
  <c r="BW146" i="21"/>
  <c r="BV146" i="21"/>
  <c r="BU146" i="21"/>
  <c r="BT146" i="21"/>
  <c r="BS146" i="21"/>
  <c r="BR146" i="21"/>
  <c r="BQ146" i="21"/>
  <c r="BP146" i="21"/>
  <c r="BO146" i="21"/>
  <c r="BN146" i="21"/>
  <c r="BM146" i="21"/>
  <c r="BL146" i="21"/>
  <c r="BK146" i="21"/>
  <c r="BJ146" i="21"/>
  <c r="BI146" i="21"/>
  <c r="BH146" i="21"/>
  <c r="BG146" i="21"/>
  <c r="BF146" i="21"/>
  <c r="BE146" i="21"/>
  <c r="BD146" i="21"/>
  <c r="BC146" i="21"/>
  <c r="BB146" i="21"/>
  <c r="BA146" i="21"/>
  <c r="AZ146" i="21"/>
  <c r="AY146" i="21"/>
  <c r="AX146" i="21"/>
  <c r="AW146" i="21"/>
  <c r="AV146" i="21"/>
  <c r="AU146" i="21"/>
  <c r="AT146" i="21"/>
  <c r="AS146" i="21"/>
  <c r="AR146" i="21"/>
  <c r="AQ146" i="21"/>
  <c r="AP146" i="21"/>
  <c r="AO146" i="21"/>
  <c r="AN146" i="21"/>
  <c r="AM146" i="21"/>
  <c r="AL146" i="21"/>
  <c r="AK146" i="21"/>
  <c r="AJ146" i="21"/>
  <c r="AI146" i="21"/>
  <c r="AH146" i="21"/>
  <c r="AG146" i="21"/>
  <c r="AF146" i="21"/>
  <c r="AE146" i="21"/>
  <c r="AD146" i="21"/>
  <c r="AC146" i="21"/>
  <c r="AB146" i="21"/>
  <c r="AA146" i="21"/>
  <c r="Z146" i="21"/>
  <c r="Y146" i="21"/>
  <c r="X146" i="21"/>
  <c r="W146" i="21"/>
  <c r="V146" i="21"/>
  <c r="U146" i="21"/>
  <c r="T146" i="21"/>
  <c r="S146" i="21"/>
  <c r="R146" i="21"/>
  <c r="Q146" i="21"/>
  <c r="P146" i="21"/>
  <c r="O146" i="21"/>
  <c r="N146" i="21"/>
  <c r="M146" i="21"/>
  <c r="L146" i="21"/>
  <c r="K146" i="21"/>
  <c r="J146" i="21"/>
  <c r="I146" i="21"/>
  <c r="H146" i="21"/>
  <c r="G146" i="21"/>
  <c r="F146" i="21"/>
  <c r="QI145" i="21"/>
  <c r="QH145" i="21"/>
  <c r="QG145" i="21"/>
  <c r="QF145" i="21"/>
  <c r="QE145" i="21"/>
  <c r="QD145" i="21"/>
  <c r="QC145" i="21"/>
  <c r="QB145" i="21"/>
  <c r="QA145" i="21"/>
  <c r="PZ145" i="21"/>
  <c r="PY145" i="21"/>
  <c r="PX145" i="21"/>
  <c r="PW145" i="21"/>
  <c r="PV145" i="21"/>
  <c r="PU145" i="21"/>
  <c r="PT145" i="21"/>
  <c r="PS145" i="21"/>
  <c r="PR145" i="21"/>
  <c r="PQ145" i="21"/>
  <c r="PP145" i="21"/>
  <c r="PO145" i="21"/>
  <c r="PN145" i="21"/>
  <c r="PM145" i="21"/>
  <c r="PL145" i="21"/>
  <c r="PK145" i="21"/>
  <c r="PJ145" i="21"/>
  <c r="PI145" i="21"/>
  <c r="PH145" i="21"/>
  <c r="PG145" i="21"/>
  <c r="PF145" i="21"/>
  <c r="PE145" i="21"/>
  <c r="PD145" i="21"/>
  <c r="PC145" i="21"/>
  <c r="PB145" i="21"/>
  <c r="PA145" i="21"/>
  <c r="OZ145" i="21"/>
  <c r="OY145" i="21"/>
  <c r="OX145" i="21"/>
  <c r="OW145" i="21"/>
  <c r="OV145" i="21"/>
  <c r="OU145" i="21"/>
  <c r="OT145" i="21"/>
  <c r="OS145" i="21"/>
  <c r="OR145" i="21"/>
  <c r="OQ145" i="21"/>
  <c r="OP145" i="21"/>
  <c r="OO145" i="21"/>
  <c r="ON145" i="21"/>
  <c r="OM145" i="21"/>
  <c r="OL145" i="21"/>
  <c r="OK145" i="21"/>
  <c r="OJ145" i="21"/>
  <c r="OI145" i="21"/>
  <c r="OH145" i="21"/>
  <c r="OG145" i="21"/>
  <c r="OF145" i="21"/>
  <c r="OE145" i="21"/>
  <c r="OD145" i="21"/>
  <c r="OC145" i="21"/>
  <c r="OB145" i="21"/>
  <c r="OA145" i="21"/>
  <c r="NZ145" i="21"/>
  <c r="NY145" i="21"/>
  <c r="NX145" i="21"/>
  <c r="NW145" i="21"/>
  <c r="NV145" i="21"/>
  <c r="NU145" i="21"/>
  <c r="NT145" i="21"/>
  <c r="NS145" i="21"/>
  <c r="NR145" i="21"/>
  <c r="NQ145" i="21"/>
  <c r="NP145" i="21"/>
  <c r="NO145" i="21"/>
  <c r="NN145" i="21"/>
  <c r="NM145" i="21"/>
  <c r="NL145" i="21"/>
  <c r="NK145" i="21"/>
  <c r="NJ145" i="21"/>
  <c r="NI145" i="21"/>
  <c r="NH145" i="21"/>
  <c r="NG145" i="21"/>
  <c r="NF145" i="21"/>
  <c r="NE145" i="21"/>
  <c r="ND145" i="21"/>
  <c r="NC145" i="21"/>
  <c r="NB145" i="21"/>
  <c r="NA145" i="21"/>
  <c r="MZ145" i="21"/>
  <c r="MY145" i="21"/>
  <c r="MX145" i="21"/>
  <c r="MW145" i="21"/>
  <c r="MV145" i="21"/>
  <c r="MU145" i="21"/>
  <c r="MT145" i="21"/>
  <c r="MS145" i="21"/>
  <c r="MR145" i="21"/>
  <c r="MQ145" i="21"/>
  <c r="MP145" i="21"/>
  <c r="MO145" i="21"/>
  <c r="MN145" i="21"/>
  <c r="MM145" i="21"/>
  <c r="ML145" i="21"/>
  <c r="MK145" i="21"/>
  <c r="MJ145" i="21"/>
  <c r="MI145" i="21"/>
  <c r="MH145" i="21"/>
  <c r="MG145" i="21"/>
  <c r="MF145" i="21"/>
  <c r="ME145" i="21"/>
  <c r="MD145" i="21"/>
  <c r="MC145" i="21"/>
  <c r="MB145" i="21"/>
  <c r="MA145" i="21"/>
  <c r="LZ145" i="21"/>
  <c r="LY145" i="21"/>
  <c r="LX145" i="21"/>
  <c r="LW145" i="21"/>
  <c r="LV145" i="21"/>
  <c r="LU145" i="21"/>
  <c r="LT145" i="21"/>
  <c r="LS145" i="21"/>
  <c r="LR145" i="21"/>
  <c r="LQ145" i="21"/>
  <c r="LP145" i="21"/>
  <c r="LO145" i="21"/>
  <c r="LN145" i="21"/>
  <c r="LM145" i="21"/>
  <c r="LL145" i="21"/>
  <c r="LK145" i="21"/>
  <c r="LJ145" i="21"/>
  <c r="LI145" i="21"/>
  <c r="LH145" i="21"/>
  <c r="LG145" i="21"/>
  <c r="LF145" i="21"/>
  <c r="LE145" i="21"/>
  <c r="LD145" i="21"/>
  <c r="LC145" i="21"/>
  <c r="LB145" i="21"/>
  <c r="LA145" i="21"/>
  <c r="KZ145" i="21"/>
  <c r="KY145" i="21"/>
  <c r="KX145" i="21"/>
  <c r="KW145" i="21"/>
  <c r="KV145" i="21"/>
  <c r="KU145" i="21"/>
  <c r="KT145" i="21"/>
  <c r="KS145" i="21"/>
  <c r="KR145" i="21"/>
  <c r="KQ145" i="21"/>
  <c r="KP145" i="21"/>
  <c r="KO145" i="21"/>
  <c r="KN145" i="21"/>
  <c r="KM145" i="21"/>
  <c r="KL145" i="21"/>
  <c r="KK145" i="21"/>
  <c r="KJ145" i="21"/>
  <c r="KI145" i="21"/>
  <c r="KH145" i="21"/>
  <c r="KG145" i="21"/>
  <c r="KF145" i="21"/>
  <c r="KE145" i="21"/>
  <c r="KD145" i="21"/>
  <c r="KC145" i="21"/>
  <c r="KB145" i="21"/>
  <c r="KA145" i="21"/>
  <c r="JZ145" i="21"/>
  <c r="JY145" i="21"/>
  <c r="JX145" i="21"/>
  <c r="JW145" i="21"/>
  <c r="JV145" i="21"/>
  <c r="JU145" i="21"/>
  <c r="JT145" i="21"/>
  <c r="JS145" i="21"/>
  <c r="JR145" i="21"/>
  <c r="JQ145" i="21"/>
  <c r="JP145" i="21"/>
  <c r="JO145" i="21"/>
  <c r="JN145" i="21"/>
  <c r="JM145" i="21"/>
  <c r="JL145" i="21"/>
  <c r="JK145" i="21"/>
  <c r="JJ145" i="21"/>
  <c r="JI145" i="21"/>
  <c r="JH145" i="21"/>
  <c r="JG145" i="21"/>
  <c r="JF145" i="21"/>
  <c r="JE145" i="21"/>
  <c r="JD145" i="21"/>
  <c r="JC145" i="21"/>
  <c r="JB145" i="21"/>
  <c r="JA145" i="21"/>
  <c r="IZ145" i="21"/>
  <c r="IY145" i="21"/>
  <c r="IX145" i="21"/>
  <c r="IW145" i="21"/>
  <c r="IV145" i="21"/>
  <c r="IU145" i="21"/>
  <c r="IT145" i="21"/>
  <c r="IS145" i="21"/>
  <c r="IR145" i="21"/>
  <c r="IQ145" i="21"/>
  <c r="IP145" i="21"/>
  <c r="IO145" i="21"/>
  <c r="IN145" i="21"/>
  <c r="IM145" i="21"/>
  <c r="IL145" i="21"/>
  <c r="IK145" i="21"/>
  <c r="IJ145" i="21"/>
  <c r="II145" i="21"/>
  <c r="IH145" i="21"/>
  <c r="IG145" i="21"/>
  <c r="IF145" i="21"/>
  <c r="IE145" i="21"/>
  <c r="ID145" i="21"/>
  <c r="IC145" i="21"/>
  <c r="IB145" i="21"/>
  <c r="IA145" i="21"/>
  <c r="HZ145" i="21"/>
  <c r="HY145" i="21"/>
  <c r="HX145" i="21"/>
  <c r="HW145" i="21"/>
  <c r="HV145" i="21"/>
  <c r="HU145" i="21"/>
  <c r="HT145" i="21"/>
  <c r="HS145" i="21"/>
  <c r="HR145" i="21"/>
  <c r="HQ145" i="21"/>
  <c r="HP145" i="21"/>
  <c r="HO145" i="21"/>
  <c r="HN145" i="21"/>
  <c r="HM145" i="21"/>
  <c r="HL145" i="21"/>
  <c r="HK145" i="21"/>
  <c r="HJ145" i="21"/>
  <c r="HI145" i="21"/>
  <c r="HH145" i="21"/>
  <c r="HG145" i="21"/>
  <c r="HF145" i="21"/>
  <c r="HE145" i="21"/>
  <c r="HD145" i="21"/>
  <c r="HC145" i="21"/>
  <c r="HB145" i="21"/>
  <c r="HA145" i="21"/>
  <c r="GZ145" i="21"/>
  <c r="GY145" i="21"/>
  <c r="GX145" i="21"/>
  <c r="GW145" i="21"/>
  <c r="GV145" i="21"/>
  <c r="GU145" i="21"/>
  <c r="GT145" i="21"/>
  <c r="GS145" i="21"/>
  <c r="GR145" i="21"/>
  <c r="GQ145" i="21"/>
  <c r="GP145" i="21"/>
  <c r="GO145" i="21"/>
  <c r="GN145" i="21"/>
  <c r="GM145" i="21"/>
  <c r="GL145" i="21"/>
  <c r="GK145" i="21"/>
  <c r="GJ145" i="21"/>
  <c r="GI145" i="21"/>
  <c r="GH145" i="21"/>
  <c r="GG145" i="21"/>
  <c r="GF145" i="21"/>
  <c r="GE145" i="21"/>
  <c r="GD145" i="21"/>
  <c r="GC145" i="21"/>
  <c r="GB145" i="21"/>
  <c r="GA145" i="21"/>
  <c r="FZ145" i="21"/>
  <c r="FY145" i="21"/>
  <c r="FX145" i="21"/>
  <c r="FW145" i="21"/>
  <c r="FV145" i="21"/>
  <c r="FU145" i="21"/>
  <c r="FT145" i="21"/>
  <c r="FS145" i="21"/>
  <c r="FR145" i="21"/>
  <c r="FQ145" i="21"/>
  <c r="FP145" i="21"/>
  <c r="FO145" i="21"/>
  <c r="FN145" i="21"/>
  <c r="FM145" i="21"/>
  <c r="FL145" i="21"/>
  <c r="FK145" i="21"/>
  <c r="FJ145" i="21"/>
  <c r="FI145" i="21"/>
  <c r="FH145" i="21"/>
  <c r="FG145" i="21"/>
  <c r="FF145" i="21"/>
  <c r="FE145" i="21"/>
  <c r="FD145" i="21"/>
  <c r="FC145" i="21"/>
  <c r="FB145" i="21"/>
  <c r="FA145" i="21"/>
  <c r="EZ145" i="21"/>
  <c r="EY145" i="21"/>
  <c r="EX145" i="21"/>
  <c r="EW145" i="21"/>
  <c r="EV145" i="21"/>
  <c r="EU145" i="21"/>
  <c r="ET145" i="21"/>
  <c r="ES145" i="21"/>
  <c r="ER145" i="21"/>
  <c r="EQ145" i="21"/>
  <c r="EP145" i="21"/>
  <c r="EO145" i="21"/>
  <c r="EN145" i="21"/>
  <c r="EM145" i="21"/>
  <c r="EL145" i="21"/>
  <c r="EK145" i="21"/>
  <c r="EJ145" i="21"/>
  <c r="EI145" i="21"/>
  <c r="EH145" i="21"/>
  <c r="EG145" i="21"/>
  <c r="EF145" i="21"/>
  <c r="EE145" i="21"/>
  <c r="ED145" i="21"/>
  <c r="EC145" i="21"/>
  <c r="EB145" i="21"/>
  <c r="EA145" i="21"/>
  <c r="DZ145" i="21"/>
  <c r="DY145" i="21"/>
  <c r="DX145" i="21"/>
  <c r="DW145" i="21"/>
  <c r="DV145" i="21"/>
  <c r="DU145" i="21"/>
  <c r="DT145" i="21"/>
  <c r="DS145" i="21"/>
  <c r="DR145" i="21"/>
  <c r="DQ145" i="21"/>
  <c r="DP145" i="21"/>
  <c r="DO145" i="21"/>
  <c r="DN145" i="21"/>
  <c r="DM145" i="21"/>
  <c r="DL145" i="21"/>
  <c r="DK145" i="21"/>
  <c r="DJ145" i="21"/>
  <c r="DI145" i="21"/>
  <c r="DH145" i="21"/>
  <c r="DG145" i="21"/>
  <c r="DF145" i="21"/>
  <c r="DE145" i="21"/>
  <c r="DD145" i="21"/>
  <c r="DC145" i="21"/>
  <c r="DB145" i="21"/>
  <c r="DA145" i="21"/>
  <c r="CZ145" i="21"/>
  <c r="CY145" i="21"/>
  <c r="CX145" i="21"/>
  <c r="CW145" i="21"/>
  <c r="CV145" i="21"/>
  <c r="CU145" i="21"/>
  <c r="CT145" i="21"/>
  <c r="CS145" i="21"/>
  <c r="CR145" i="21"/>
  <c r="CQ145" i="21"/>
  <c r="CP145" i="21"/>
  <c r="CO145" i="21"/>
  <c r="CN145" i="21"/>
  <c r="CM145" i="21"/>
  <c r="CL145" i="21"/>
  <c r="CK145" i="21"/>
  <c r="CJ145" i="21"/>
  <c r="CI145" i="21"/>
  <c r="CH145" i="21"/>
  <c r="CG145" i="21"/>
  <c r="CF145" i="21"/>
  <c r="CE145" i="21"/>
  <c r="CD145" i="21"/>
  <c r="CC145" i="21"/>
  <c r="CB145" i="21"/>
  <c r="CA145" i="21"/>
  <c r="BZ145" i="21"/>
  <c r="BY145" i="21"/>
  <c r="BX145" i="21"/>
  <c r="BW145" i="21"/>
  <c r="BV145" i="21"/>
  <c r="BU145" i="21"/>
  <c r="BT145" i="21"/>
  <c r="BS145" i="21"/>
  <c r="BR145" i="21"/>
  <c r="BQ145" i="21"/>
  <c r="BP145" i="21"/>
  <c r="BO145" i="21"/>
  <c r="BN145" i="21"/>
  <c r="BM145" i="21"/>
  <c r="BL145" i="21"/>
  <c r="BK145" i="21"/>
  <c r="BJ145" i="21"/>
  <c r="BI145" i="21"/>
  <c r="BH145" i="21"/>
  <c r="BG145" i="21"/>
  <c r="BF145" i="21"/>
  <c r="BE145" i="21"/>
  <c r="BD145" i="21"/>
  <c r="BC145" i="21"/>
  <c r="BB145" i="21"/>
  <c r="BA145" i="21"/>
  <c r="AZ145" i="21"/>
  <c r="AY145" i="21"/>
  <c r="AX145" i="21"/>
  <c r="AW145" i="21"/>
  <c r="AV145" i="21"/>
  <c r="AU145" i="21"/>
  <c r="AT145" i="21"/>
  <c r="AS145" i="21"/>
  <c r="AR145" i="21"/>
  <c r="AQ145" i="21"/>
  <c r="AP145" i="21"/>
  <c r="AO145" i="21"/>
  <c r="AN145" i="21"/>
  <c r="AM145" i="21"/>
  <c r="AL145" i="21"/>
  <c r="AK145" i="21"/>
  <c r="AJ145" i="21"/>
  <c r="AI145" i="21"/>
  <c r="AH145" i="21"/>
  <c r="AG145" i="21"/>
  <c r="AF145" i="21"/>
  <c r="AE145" i="21"/>
  <c r="AD145" i="21"/>
  <c r="AC145" i="21"/>
  <c r="AB145" i="21"/>
  <c r="AA145" i="21"/>
  <c r="Z145" i="21"/>
  <c r="Y145" i="21"/>
  <c r="X145" i="21"/>
  <c r="W145" i="21"/>
  <c r="V145" i="21"/>
  <c r="U145" i="21"/>
  <c r="T145" i="21"/>
  <c r="S145" i="21"/>
  <c r="R145" i="21"/>
  <c r="Q145" i="21"/>
  <c r="P145" i="21"/>
  <c r="O145" i="21"/>
  <c r="N145" i="21"/>
  <c r="M145" i="21"/>
  <c r="L145" i="21"/>
  <c r="K145" i="21"/>
  <c r="J145" i="21"/>
  <c r="I145" i="21"/>
  <c r="H145" i="21"/>
  <c r="G145" i="21"/>
  <c r="F145" i="21"/>
  <c r="QI144" i="21"/>
  <c r="QH144" i="21"/>
  <c r="QG144" i="21"/>
  <c r="QF144" i="21"/>
  <c r="QE144" i="21"/>
  <c r="QD144" i="21"/>
  <c r="QC144" i="21"/>
  <c r="QB144" i="21"/>
  <c r="QA144" i="21"/>
  <c r="PZ144" i="21"/>
  <c r="PY144" i="21"/>
  <c r="PX144" i="21"/>
  <c r="PW144" i="21"/>
  <c r="PV144" i="21"/>
  <c r="PU144" i="21"/>
  <c r="PT144" i="21"/>
  <c r="PS144" i="21"/>
  <c r="PR144" i="21"/>
  <c r="PQ144" i="21"/>
  <c r="PP144" i="21"/>
  <c r="PO144" i="21"/>
  <c r="PN144" i="21"/>
  <c r="PM144" i="21"/>
  <c r="PL144" i="21"/>
  <c r="PK144" i="21"/>
  <c r="PJ144" i="21"/>
  <c r="PI144" i="21"/>
  <c r="PH144" i="21"/>
  <c r="PG144" i="21"/>
  <c r="PF144" i="21"/>
  <c r="PE144" i="21"/>
  <c r="PD144" i="21"/>
  <c r="PC144" i="21"/>
  <c r="PB144" i="21"/>
  <c r="PA144" i="21"/>
  <c r="OZ144" i="21"/>
  <c r="OY144" i="21"/>
  <c r="OX144" i="21"/>
  <c r="OW144" i="21"/>
  <c r="OV144" i="21"/>
  <c r="OU144" i="21"/>
  <c r="OT144" i="21"/>
  <c r="OS144" i="21"/>
  <c r="OR144" i="21"/>
  <c r="OQ144" i="21"/>
  <c r="OP144" i="21"/>
  <c r="OO144" i="21"/>
  <c r="ON144" i="21"/>
  <c r="OM144" i="21"/>
  <c r="OL144" i="21"/>
  <c r="OK144" i="21"/>
  <c r="OJ144" i="21"/>
  <c r="OI144" i="21"/>
  <c r="OH144" i="21"/>
  <c r="OG144" i="21"/>
  <c r="OF144" i="21"/>
  <c r="OE144" i="21"/>
  <c r="OD144" i="21"/>
  <c r="OC144" i="21"/>
  <c r="OB144" i="21"/>
  <c r="OA144" i="21"/>
  <c r="NZ144" i="21"/>
  <c r="NY144" i="21"/>
  <c r="NX144" i="21"/>
  <c r="NW144" i="21"/>
  <c r="NV144" i="21"/>
  <c r="NU144" i="21"/>
  <c r="NT144" i="21"/>
  <c r="NS144" i="21"/>
  <c r="NR144" i="21"/>
  <c r="NQ144" i="21"/>
  <c r="NP144" i="21"/>
  <c r="NO144" i="21"/>
  <c r="NN144" i="21"/>
  <c r="NM144" i="21"/>
  <c r="NL144" i="21"/>
  <c r="NK144" i="21"/>
  <c r="NJ144" i="21"/>
  <c r="NI144" i="21"/>
  <c r="NH144" i="21"/>
  <c r="NG144" i="21"/>
  <c r="NF144" i="21"/>
  <c r="NE144" i="21"/>
  <c r="ND144" i="21"/>
  <c r="NC144" i="21"/>
  <c r="NB144" i="21"/>
  <c r="NA144" i="21"/>
  <c r="MZ144" i="21"/>
  <c r="MY144" i="21"/>
  <c r="MX144" i="21"/>
  <c r="MW144" i="21"/>
  <c r="MV144" i="21"/>
  <c r="MU144" i="21"/>
  <c r="MT144" i="21"/>
  <c r="MS144" i="21"/>
  <c r="MR144" i="21"/>
  <c r="MQ144" i="21"/>
  <c r="MP144" i="21"/>
  <c r="MO144" i="21"/>
  <c r="MN144" i="21"/>
  <c r="MM144" i="21"/>
  <c r="ML144" i="21"/>
  <c r="MK144" i="21"/>
  <c r="MJ144" i="21"/>
  <c r="MI144" i="21"/>
  <c r="MH144" i="21"/>
  <c r="MG144" i="21"/>
  <c r="MF144" i="21"/>
  <c r="ME144" i="21"/>
  <c r="MD144" i="21"/>
  <c r="MC144" i="21"/>
  <c r="MB144" i="21"/>
  <c r="MA144" i="21"/>
  <c r="LZ144" i="21"/>
  <c r="LY144" i="21"/>
  <c r="LX144" i="21"/>
  <c r="LW144" i="21"/>
  <c r="LV144" i="21"/>
  <c r="LU144" i="21"/>
  <c r="LT144" i="21"/>
  <c r="LS144" i="21"/>
  <c r="LR144" i="21"/>
  <c r="LQ144" i="21"/>
  <c r="LP144" i="21"/>
  <c r="LO144" i="21"/>
  <c r="LN144" i="21"/>
  <c r="LM144" i="21"/>
  <c r="LL144" i="21"/>
  <c r="LK144" i="21"/>
  <c r="LJ144" i="21"/>
  <c r="LI144" i="21"/>
  <c r="LH144" i="21"/>
  <c r="LG144" i="21"/>
  <c r="LF144" i="21"/>
  <c r="LE144" i="21"/>
  <c r="LD144" i="21"/>
  <c r="LC144" i="21"/>
  <c r="LB144" i="21"/>
  <c r="LA144" i="21"/>
  <c r="KZ144" i="21"/>
  <c r="KY144" i="21"/>
  <c r="KX144" i="21"/>
  <c r="KW144" i="21"/>
  <c r="KV144" i="21"/>
  <c r="KU144" i="21"/>
  <c r="KT144" i="21"/>
  <c r="KS144" i="21"/>
  <c r="KR144" i="21"/>
  <c r="KQ144" i="21"/>
  <c r="KP144" i="21"/>
  <c r="KO144" i="21"/>
  <c r="KN144" i="21"/>
  <c r="KM144" i="21"/>
  <c r="KL144" i="21"/>
  <c r="KK144" i="21"/>
  <c r="KJ144" i="21"/>
  <c r="KI144" i="21"/>
  <c r="KH144" i="21"/>
  <c r="KG144" i="21"/>
  <c r="KF144" i="21"/>
  <c r="KE144" i="21"/>
  <c r="KD144" i="21"/>
  <c r="KC144" i="21"/>
  <c r="KB144" i="21"/>
  <c r="KA144" i="21"/>
  <c r="JZ144" i="21"/>
  <c r="JY144" i="21"/>
  <c r="JX144" i="21"/>
  <c r="JW144" i="21"/>
  <c r="JV144" i="21"/>
  <c r="JU144" i="21"/>
  <c r="JT144" i="21"/>
  <c r="JS144" i="21"/>
  <c r="JR144" i="21"/>
  <c r="JQ144" i="21"/>
  <c r="JP144" i="21"/>
  <c r="JO144" i="21"/>
  <c r="JN144" i="21"/>
  <c r="JM144" i="21"/>
  <c r="JL144" i="21"/>
  <c r="JK144" i="21"/>
  <c r="JJ144" i="21"/>
  <c r="JI144" i="21"/>
  <c r="JH144" i="21"/>
  <c r="JG144" i="21"/>
  <c r="JF144" i="21"/>
  <c r="JE144" i="21"/>
  <c r="JD144" i="21"/>
  <c r="JC144" i="21"/>
  <c r="JB144" i="21"/>
  <c r="JA144" i="21"/>
  <c r="IZ144" i="21"/>
  <c r="IY144" i="21"/>
  <c r="IX144" i="21"/>
  <c r="IW144" i="21"/>
  <c r="IV144" i="21"/>
  <c r="IU144" i="21"/>
  <c r="IT144" i="21"/>
  <c r="IS144" i="21"/>
  <c r="IR144" i="21"/>
  <c r="IQ144" i="21"/>
  <c r="IP144" i="21"/>
  <c r="IO144" i="21"/>
  <c r="IN144" i="21"/>
  <c r="IM144" i="21"/>
  <c r="IL144" i="21"/>
  <c r="IK144" i="21"/>
  <c r="IJ144" i="21"/>
  <c r="II144" i="21"/>
  <c r="IH144" i="21"/>
  <c r="IG144" i="21"/>
  <c r="IF144" i="21"/>
  <c r="IE144" i="21"/>
  <c r="ID144" i="21"/>
  <c r="IC144" i="21"/>
  <c r="IB144" i="21"/>
  <c r="IA144" i="21"/>
  <c r="HZ144" i="21"/>
  <c r="HY144" i="21"/>
  <c r="HX144" i="21"/>
  <c r="HW144" i="21"/>
  <c r="HV144" i="21"/>
  <c r="HU144" i="21"/>
  <c r="HT144" i="21"/>
  <c r="HS144" i="21"/>
  <c r="HR144" i="21"/>
  <c r="HQ144" i="21"/>
  <c r="HP144" i="21"/>
  <c r="HO144" i="21"/>
  <c r="HN144" i="21"/>
  <c r="HM144" i="21"/>
  <c r="HL144" i="21"/>
  <c r="HK144" i="21"/>
  <c r="HJ144" i="21"/>
  <c r="HI144" i="21"/>
  <c r="HH144" i="21"/>
  <c r="HG144" i="21"/>
  <c r="HF144" i="21"/>
  <c r="HE144" i="21"/>
  <c r="HD144" i="21"/>
  <c r="HC144" i="21"/>
  <c r="HB144" i="21"/>
  <c r="HA144" i="21"/>
  <c r="GZ144" i="21"/>
  <c r="GY144" i="21"/>
  <c r="GX144" i="21"/>
  <c r="GW144" i="21"/>
  <c r="GV144" i="21"/>
  <c r="GU144" i="21"/>
  <c r="GT144" i="21"/>
  <c r="GS144" i="21"/>
  <c r="GR144" i="21"/>
  <c r="GQ144" i="21"/>
  <c r="GP144" i="21"/>
  <c r="GO144" i="21"/>
  <c r="GN144" i="21"/>
  <c r="GM144" i="21"/>
  <c r="GL144" i="21"/>
  <c r="GK144" i="21"/>
  <c r="GJ144" i="21"/>
  <c r="GI144" i="21"/>
  <c r="GH144" i="21"/>
  <c r="GG144" i="21"/>
  <c r="GF144" i="21"/>
  <c r="GE144" i="21"/>
  <c r="GD144" i="21"/>
  <c r="GC144" i="21"/>
  <c r="GB144" i="21"/>
  <c r="GA144" i="21"/>
  <c r="FZ144" i="21"/>
  <c r="FY144" i="21"/>
  <c r="FX144" i="21"/>
  <c r="FW144" i="21"/>
  <c r="FV144" i="21"/>
  <c r="FU144" i="21"/>
  <c r="FT144" i="21"/>
  <c r="FS144" i="21"/>
  <c r="FR144" i="21"/>
  <c r="FQ144" i="21"/>
  <c r="FP144" i="21"/>
  <c r="FO144" i="21"/>
  <c r="FN144" i="21"/>
  <c r="FM144" i="21"/>
  <c r="FL144" i="21"/>
  <c r="FK144" i="21"/>
  <c r="FJ144" i="21"/>
  <c r="FI144" i="21"/>
  <c r="FH144" i="21"/>
  <c r="FG144" i="21"/>
  <c r="FF144" i="21"/>
  <c r="FE144" i="21"/>
  <c r="FD144" i="21"/>
  <c r="FC144" i="21"/>
  <c r="FB144" i="21"/>
  <c r="FA144" i="21"/>
  <c r="EZ144" i="21"/>
  <c r="EY144" i="21"/>
  <c r="EX144" i="21"/>
  <c r="EW144" i="21"/>
  <c r="EV144" i="21"/>
  <c r="EU144" i="21"/>
  <c r="ET144" i="21"/>
  <c r="ES144" i="21"/>
  <c r="ER144" i="21"/>
  <c r="EQ144" i="21"/>
  <c r="EP144" i="21"/>
  <c r="EO144" i="21"/>
  <c r="EN144" i="21"/>
  <c r="EM144" i="21"/>
  <c r="EL144" i="21"/>
  <c r="EK144" i="21"/>
  <c r="EJ144" i="21"/>
  <c r="EI144" i="21"/>
  <c r="EH144" i="21"/>
  <c r="EG144" i="21"/>
  <c r="EF144" i="21"/>
  <c r="EE144" i="21"/>
  <c r="ED144" i="21"/>
  <c r="EC144" i="21"/>
  <c r="EB144" i="21"/>
  <c r="EA144" i="21"/>
  <c r="DZ144" i="21"/>
  <c r="DY144" i="21"/>
  <c r="DX144" i="21"/>
  <c r="DW144" i="21"/>
  <c r="DV144" i="21"/>
  <c r="DU144" i="21"/>
  <c r="DT144" i="21"/>
  <c r="DS144" i="21"/>
  <c r="DR144" i="21"/>
  <c r="DQ144" i="21"/>
  <c r="DP144" i="21"/>
  <c r="DO144" i="21"/>
  <c r="DN144" i="21"/>
  <c r="DM144" i="21"/>
  <c r="DL144" i="21"/>
  <c r="DK144" i="21"/>
  <c r="DJ144" i="21"/>
  <c r="DI144" i="21"/>
  <c r="DH144" i="21"/>
  <c r="DG144" i="21"/>
  <c r="DF144" i="21"/>
  <c r="DE144" i="21"/>
  <c r="DD144" i="21"/>
  <c r="DC144" i="21"/>
  <c r="DB144" i="21"/>
  <c r="DA144" i="21"/>
  <c r="CZ144" i="21"/>
  <c r="CY144" i="21"/>
  <c r="CX144" i="21"/>
  <c r="CW144" i="21"/>
  <c r="CV144" i="21"/>
  <c r="CU144" i="21"/>
  <c r="CT144" i="21"/>
  <c r="CS144" i="21"/>
  <c r="CR144" i="21"/>
  <c r="CQ144" i="21"/>
  <c r="CP144" i="21"/>
  <c r="CO144" i="21"/>
  <c r="CN144" i="21"/>
  <c r="CM144" i="21"/>
  <c r="CL144" i="21"/>
  <c r="CK144" i="21"/>
  <c r="CJ144" i="21"/>
  <c r="CI144" i="21"/>
  <c r="CH144" i="21"/>
  <c r="CG144" i="21"/>
  <c r="CF144" i="21"/>
  <c r="CE144" i="21"/>
  <c r="CD144" i="21"/>
  <c r="CC144" i="21"/>
  <c r="CB144" i="21"/>
  <c r="CA144" i="21"/>
  <c r="BZ144" i="21"/>
  <c r="BY144" i="21"/>
  <c r="BX144" i="21"/>
  <c r="BW144" i="21"/>
  <c r="BV144" i="21"/>
  <c r="BU144" i="21"/>
  <c r="BT144" i="21"/>
  <c r="BS144" i="21"/>
  <c r="BR144" i="21"/>
  <c r="BQ144" i="21"/>
  <c r="BP144" i="21"/>
  <c r="BO144" i="21"/>
  <c r="BN144" i="21"/>
  <c r="BM144" i="21"/>
  <c r="BL144" i="21"/>
  <c r="BK144" i="21"/>
  <c r="BJ144" i="21"/>
  <c r="BI144" i="21"/>
  <c r="BH144" i="21"/>
  <c r="BG144" i="21"/>
  <c r="BF144" i="21"/>
  <c r="BE144" i="21"/>
  <c r="BD144" i="21"/>
  <c r="BC144" i="21"/>
  <c r="BB144" i="21"/>
  <c r="BA144" i="21"/>
  <c r="AZ144" i="21"/>
  <c r="AY144" i="21"/>
  <c r="AX144" i="21"/>
  <c r="AW144" i="21"/>
  <c r="AV144" i="21"/>
  <c r="AU144" i="21"/>
  <c r="AT144" i="21"/>
  <c r="AS144" i="21"/>
  <c r="AR144" i="21"/>
  <c r="AQ144" i="21"/>
  <c r="AP144" i="21"/>
  <c r="AO144" i="21"/>
  <c r="AN144" i="21"/>
  <c r="AM144" i="21"/>
  <c r="AL144" i="21"/>
  <c r="AK144" i="21"/>
  <c r="AJ144" i="21"/>
  <c r="AI144" i="21"/>
  <c r="AH144" i="21"/>
  <c r="AG144" i="21"/>
  <c r="AF144" i="21"/>
  <c r="AE144" i="21"/>
  <c r="AD144" i="21"/>
  <c r="AC144" i="21"/>
  <c r="AB144" i="21"/>
  <c r="AA144" i="21"/>
  <c r="Z144" i="21"/>
  <c r="Y144" i="21"/>
  <c r="X144" i="21"/>
  <c r="W144" i="21"/>
  <c r="V144" i="21"/>
  <c r="U144" i="21"/>
  <c r="T144" i="21"/>
  <c r="S144" i="21"/>
  <c r="R144" i="21"/>
  <c r="Q144" i="21"/>
  <c r="P144" i="21"/>
  <c r="O144" i="21"/>
  <c r="N144" i="21"/>
  <c r="M144" i="21"/>
  <c r="L144" i="21"/>
  <c r="K144" i="21"/>
  <c r="J144" i="21"/>
  <c r="I144" i="21"/>
  <c r="H144" i="21"/>
  <c r="G144" i="21"/>
  <c r="F144" i="21"/>
  <c r="QI143" i="21"/>
  <c r="QH143" i="21"/>
  <c r="QG143" i="21"/>
  <c r="QF143" i="21"/>
  <c r="QE143" i="21"/>
  <c r="QD143" i="21"/>
  <c r="QC143" i="21"/>
  <c r="QB143" i="21"/>
  <c r="QA143" i="21"/>
  <c r="PZ143" i="21"/>
  <c r="PY143" i="21"/>
  <c r="PX143" i="21"/>
  <c r="PW143" i="21"/>
  <c r="PV143" i="21"/>
  <c r="PU143" i="21"/>
  <c r="PT143" i="21"/>
  <c r="PS143" i="21"/>
  <c r="PR143" i="21"/>
  <c r="PQ143" i="21"/>
  <c r="PP143" i="21"/>
  <c r="PO143" i="21"/>
  <c r="PN143" i="21"/>
  <c r="PM143" i="21"/>
  <c r="PL143" i="21"/>
  <c r="PK143" i="21"/>
  <c r="PJ143" i="21"/>
  <c r="PI143" i="21"/>
  <c r="PH143" i="21"/>
  <c r="PG143" i="21"/>
  <c r="PF143" i="21"/>
  <c r="PE143" i="21"/>
  <c r="PD143" i="21"/>
  <c r="PC143" i="21"/>
  <c r="PB143" i="21"/>
  <c r="PA143" i="21"/>
  <c r="OZ143" i="21"/>
  <c r="OY143" i="21"/>
  <c r="OX143" i="21"/>
  <c r="OW143" i="21"/>
  <c r="OV143" i="21"/>
  <c r="OU143" i="21"/>
  <c r="OT143" i="21"/>
  <c r="OS143" i="21"/>
  <c r="OR143" i="21"/>
  <c r="OQ143" i="21"/>
  <c r="OP143" i="21"/>
  <c r="OO143" i="21"/>
  <c r="ON143" i="21"/>
  <c r="OM143" i="21"/>
  <c r="OL143" i="21"/>
  <c r="OK143" i="21"/>
  <c r="OJ143" i="21"/>
  <c r="OI143" i="21"/>
  <c r="OH143" i="21"/>
  <c r="OG143" i="21"/>
  <c r="OF143" i="21"/>
  <c r="OE143" i="21"/>
  <c r="OD143" i="21"/>
  <c r="OC143" i="21"/>
  <c r="OB143" i="21"/>
  <c r="OA143" i="21"/>
  <c r="NZ143" i="21"/>
  <c r="NY143" i="21"/>
  <c r="NX143" i="21"/>
  <c r="NW143" i="21"/>
  <c r="NV143" i="21"/>
  <c r="NU143" i="21"/>
  <c r="NT143" i="21"/>
  <c r="NS143" i="21"/>
  <c r="NR143" i="21"/>
  <c r="NQ143" i="21"/>
  <c r="NP143" i="21"/>
  <c r="NO143" i="21"/>
  <c r="NN143" i="21"/>
  <c r="NM143" i="21"/>
  <c r="NL143" i="21"/>
  <c r="NK143" i="21"/>
  <c r="NJ143" i="21"/>
  <c r="NI143" i="21"/>
  <c r="NH143" i="21"/>
  <c r="NG143" i="21"/>
  <c r="NF143" i="21"/>
  <c r="NE143" i="21"/>
  <c r="ND143" i="21"/>
  <c r="NC143" i="21"/>
  <c r="NB143" i="21"/>
  <c r="NA143" i="21"/>
  <c r="MZ143" i="21"/>
  <c r="MY143" i="21"/>
  <c r="MX143" i="21"/>
  <c r="MW143" i="21"/>
  <c r="MV143" i="21"/>
  <c r="MU143" i="21"/>
  <c r="MT143" i="21"/>
  <c r="MS143" i="21"/>
  <c r="MR143" i="21"/>
  <c r="MQ143" i="21"/>
  <c r="MP143" i="21"/>
  <c r="MO143" i="21"/>
  <c r="MN143" i="21"/>
  <c r="MM143" i="21"/>
  <c r="ML143" i="21"/>
  <c r="MK143" i="21"/>
  <c r="MJ143" i="21"/>
  <c r="MI143" i="21"/>
  <c r="MH143" i="21"/>
  <c r="MG143" i="21"/>
  <c r="MF143" i="21"/>
  <c r="ME143" i="21"/>
  <c r="MD143" i="21"/>
  <c r="MC143" i="21"/>
  <c r="MB143" i="21"/>
  <c r="MA143" i="21"/>
  <c r="LZ143" i="21"/>
  <c r="LY143" i="21"/>
  <c r="LX143" i="21"/>
  <c r="LW143" i="21"/>
  <c r="LV143" i="21"/>
  <c r="LU143" i="21"/>
  <c r="LT143" i="21"/>
  <c r="LS143" i="21"/>
  <c r="LR143" i="21"/>
  <c r="LQ143" i="21"/>
  <c r="LP143" i="21"/>
  <c r="LO143" i="21"/>
  <c r="LN143" i="21"/>
  <c r="LM143" i="21"/>
  <c r="LL143" i="21"/>
  <c r="LK143" i="21"/>
  <c r="LJ143" i="21"/>
  <c r="LI143" i="21"/>
  <c r="LH143" i="21"/>
  <c r="LG143" i="21"/>
  <c r="LF143" i="21"/>
  <c r="LE143" i="21"/>
  <c r="LD143" i="21"/>
  <c r="LC143" i="21"/>
  <c r="LB143" i="21"/>
  <c r="LA143" i="21"/>
  <c r="KZ143" i="21"/>
  <c r="KY143" i="21"/>
  <c r="KX143" i="21"/>
  <c r="KW143" i="21"/>
  <c r="KV143" i="21"/>
  <c r="KU143" i="21"/>
  <c r="KT143" i="21"/>
  <c r="KS143" i="21"/>
  <c r="KR143" i="21"/>
  <c r="KQ143" i="21"/>
  <c r="KP143" i="21"/>
  <c r="KO143" i="21"/>
  <c r="KN143" i="21"/>
  <c r="KM143" i="21"/>
  <c r="KL143" i="21"/>
  <c r="KK143" i="21"/>
  <c r="KJ143" i="21"/>
  <c r="KI143" i="21"/>
  <c r="KH143" i="21"/>
  <c r="KG143" i="21"/>
  <c r="KF143" i="21"/>
  <c r="KE143" i="21"/>
  <c r="KD143" i="21"/>
  <c r="KC143" i="21"/>
  <c r="KB143" i="21"/>
  <c r="KA143" i="21"/>
  <c r="JZ143" i="21"/>
  <c r="JY143" i="21"/>
  <c r="JX143" i="21"/>
  <c r="JW143" i="21"/>
  <c r="JV143" i="21"/>
  <c r="JU143" i="21"/>
  <c r="JT143" i="21"/>
  <c r="JS143" i="21"/>
  <c r="JR143" i="21"/>
  <c r="JQ143" i="21"/>
  <c r="JP143" i="21"/>
  <c r="JO143" i="21"/>
  <c r="JN143" i="21"/>
  <c r="JM143" i="21"/>
  <c r="JL143" i="21"/>
  <c r="JK143" i="21"/>
  <c r="JJ143" i="21"/>
  <c r="JI143" i="21"/>
  <c r="JH143" i="21"/>
  <c r="JG143" i="21"/>
  <c r="JF143" i="21"/>
  <c r="JE143" i="21"/>
  <c r="JD143" i="21"/>
  <c r="JC143" i="21"/>
  <c r="JB143" i="21"/>
  <c r="JA143" i="21"/>
  <c r="IZ143" i="21"/>
  <c r="IY143" i="21"/>
  <c r="IX143" i="21"/>
  <c r="IW143" i="21"/>
  <c r="IV143" i="21"/>
  <c r="IU143" i="21"/>
  <c r="IT143" i="21"/>
  <c r="IS143" i="21"/>
  <c r="IR143" i="21"/>
  <c r="IQ143" i="21"/>
  <c r="IP143" i="21"/>
  <c r="IO143" i="21"/>
  <c r="IN143" i="21"/>
  <c r="IM143" i="21"/>
  <c r="IL143" i="21"/>
  <c r="IK143" i="21"/>
  <c r="IJ143" i="21"/>
  <c r="II143" i="21"/>
  <c r="IH143" i="21"/>
  <c r="IG143" i="21"/>
  <c r="IF143" i="21"/>
  <c r="IE143" i="21"/>
  <c r="ID143" i="21"/>
  <c r="IC143" i="21"/>
  <c r="IB143" i="21"/>
  <c r="IA143" i="21"/>
  <c r="HZ143" i="21"/>
  <c r="HY143" i="21"/>
  <c r="HX143" i="21"/>
  <c r="HW143" i="21"/>
  <c r="HV143" i="21"/>
  <c r="HU143" i="21"/>
  <c r="HT143" i="21"/>
  <c r="HS143" i="21"/>
  <c r="HR143" i="21"/>
  <c r="HQ143" i="21"/>
  <c r="HP143" i="21"/>
  <c r="HO143" i="21"/>
  <c r="HN143" i="21"/>
  <c r="HM143" i="21"/>
  <c r="HL143" i="21"/>
  <c r="HK143" i="21"/>
  <c r="HJ143" i="21"/>
  <c r="HI143" i="21"/>
  <c r="HH143" i="21"/>
  <c r="HG143" i="21"/>
  <c r="HF143" i="21"/>
  <c r="HE143" i="21"/>
  <c r="HD143" i="21"/>
  <c r="HC143" i="21"/>
  <c r="HB143" i="21"/>
  <c r="HA143" i="21"/>
  <c r="GZ143" i="21"/>
  <c r="GY143" i="21"/>
  <c r="GX143" i="21"/>
  <c r="GW143" i="21"/>
  <c r="GV143" i="21"/>
  <c r="GU143" i="21"/>
  <c r="GT143" i="21"/>
  <c r="GS143" i="21"/>
  <c r="GR143" i="21"/>
  <c r="GQ143" i="21"/>
  <c r="GP143" i="21"/>
  <c r="GO143" i="21"/>
  <c r="GN143" i="21"/>
  <c r="GM143" i="21"/>
  <c r="GL143" i="21"/>
  <c r="GK143" i="21"/>
  <c r="GJ143" i="21"/>
  <c r="GI143" i="21"/>
  <c r="GH143" i="21"/>
  <c r="GG143" i="21"/>
  <c r="GF143" i="21"/>
  <c r="GE143" i="21"/>
  <c r="GD143" i="21"/>
  <c r="GC143" i="21"/>
  <c r="GB143" i="21"/>
  <c r="GA143" i="21"/>
  <c r="FZ143" i="21"/>
  <c r="FY143" i="21"/>
  <c r="FX143" i="21"/>
  <c r="FW143" i="21"/>
  <c r="FV143" i="21"/>
  <c r="FU143" i="21"/>
  <c r="FT143" i="21"/>
  <c r="FS143" i="21"/>
  <c r="FR143" i="21"/>
  <c r="FQ143" i="21"/>
  <c r="FP143" i="21"/>
  <c r="FO143" i="21"/>
  <c r="FN143" i="21"/>
  <c r="FM143" i="21"/>
  <c r="FL143" i="21"/>
  <c r="FK143" i="21"/>
  <c r="FJ143" i="21"/>
  <c r="FI143" i="21"/>
  <c r="FH143" i="21"/>
  <c r="FG143" i="21"/>
  <c r="FF143" i="21"/>
  <c r="FE143" i="21"/>
  <c r="FD143" i="21"/>
  <c r="FC143" i="21"/>
  <c r="FB143" i="21"/>
  <c r="FA143" i="21"/>
  <c r="EZ143" i="21"/>
  <c r="EY143" i="21"/>
  <c r="EX143" i="21"/>
  <c r="EW143" i="21"/>
  <c r="EV143" i="21"/>
  <c r="EU143" i="21"/>
  <c r="ET143" i="21"/>
  <c r="ES143" i="21"/>
  <c r="ER143" i="21"/>
  <c r="EQ143" i="21"/>
  <c r="EP143" i="21"/>
  <c r="EO143" i="21"/>
  <c r="EN143" i="21"/>
  <c r="EM143" i="21"/>
  <c r="EL143" i="21"/>
  <c r="EK143" i="21"/>
  <c r="EJ143" i="21"/>
  <c r="EI143" i="21"/>
  <c r="EH143" i="21"/>
  <c r="EG143" i="21"/>
  <c r="EF143" i="21"/>
  <c r="EE143" i="21"/>
  <c r="ED143" i="21"/>
  <c r="EC143" i="21"/>
  <c r="EB143" i="21"/>
  <c r="EA143" i="21"/>
  <c r="DZ143" i="21"/>
  <c r="DY143" i="21"/>
  <c r="DX143" i="21"/>
  <c r="DW143" i="21"/>
  <c r="DV143" i="21"/>
  <c r="DU143" i="21"/>
  <c r="DT143" i="21"/>
  <c r="DS143" i="21"/>
  <c r="DR143" i="21"/>
  <c r="DQ143" i="21"/>
  <c r="DP143" i="21"/>
  <c r="DO143" i="21"/>
  <c r="DN143" i="21"/>
  <c r="DM143" i="21"/>
  <c r="DL143" i="21"/>
  <c r="DK143" i="21"/>
  <c r="DJ143" i="21"/>
  <c r="DI143" i="21"/>
  <c r="DH143" i="21"/>
  <c r="DG143" i="21"/>
  <c r="DF143" i="21"/>
  <c r="DE143" i="21"/>
  <c r="DD143" i="21"/>
  <c r="DC143" i="21"/>
  <c r="DB143" i="21"/>
  <c r="DA143" i="21"/>
  <c r="CZ143" i="21"/>
  <c r="CY143" i="21"/>
  <c r="CX143" i="21"/>
  <c r="CW143" i="21"/>
  <c r="CV143" i="21"/>
  <c r="CU143" i="21"/>
  <c r="CT143" i="21"/>
  <c r="CS143" i="21"/>
  <c r="CR143" i="21"/>
  <c r="CQ143" i="21"/>
  <c r="CP143" i="21"/>
  <c r="CO143" i="21"/>
  <c r="CN143" i="21"/>
  <c r="CM143" i="21"/>
  <c r="CL143" i="21"/>
  <c r="CK143" i="21"/>
  <c r="CJ143" i="21"/>
  <c r="CI143" i="21"/>
  <c r="CH143" i="21"/>
  <c r="CG143" i="21"/>
  <c r="CF143" i="21"/>
  <c r="CE143" i="21"/>
  <c r="CD143" i="21"/>
  <c r="CC143" i="21"/>
  <c r="CB143" i="21"/>
  <c r="CA143" i="21"/>
  <c r="BZ143" i="21"/>
  <c r="BY143" i="21"/>
  <c r="BX143" i="21"/>
  <c r="BW143" i="21"/>
  <c r="BV143" i="21"/>
  <c r="BU143" i="21"/>
  <c r="BT143" i="21"/>
  <c r="BS143" i="21"/>
  <c r="BR143" i="21"/>
  <c r="BQ143" i="21"/>
  <c r="BP143" i="21"/>
  <c r="BO143" i="21"/>
  <c r="BN143" i="21"/>
  <c r="BM143" i="21"/>
  <c r="BL143" i="21"/>
  <c r="BK143" i="21"/>
  <c r="BJ143" i="21"/>
  <c r="BI143" i="21"/>
  <c r="BH143" i="21"/>
  <c r="BG143" i="21"/>
  <c r="BF143" i="21"/>
  <c r="BE143" i="21"/>
  <c r="BD143" i="21"/>
  <c r="BC143" i="21"/>
  <c r="BB143" i="21"/>
  <c r="BA143" i="21"/>
  <c r="AZ143" i="21"/>
  <c r="AY143" i="21"/>
  <c r="AX143" i="21"/>
  <c r="AW143" i="21"/>
  <c r="AV143" i="21"/>
  <c r="AU143" i="21"/>
  <c r="AT143" i="21"/>
  <c r="AS143" i="21"/>
  <c r="AR143" i="21"/>
  <c r="AQ143" i="21"/>
  <c r="AP143" i="21"/>
  <c r="AO143" i="21"/>
  <c r="AN143" i="21"/>
  <c r="AM143" i="21"/>
  <c r="AL143" i="21"/>
  <c r="AK143" i="21"/>
  <c r="AJ143" i="21"/>
  <c r="AI143" i="21"/>
  <c r="AH143" i="21"/>
  <c r="AG143" i="21"/>
  <c r="AF143" i="21"/>
  <c r="AE143" i="21"/>
  <c r="AD143" i="21"/>
  <c r="AC143" i="21"/>
  <c r="AB143" i="21"/>
  <c r="AA143" i="21"/>
  <c r="Z143" i="21"/>
  <c r="Y143" i="21"/>
  <c r="X143" i="21"/>
  <c r="W143" i="21"/>
  <c r="V143" i="21"/>
  <c r="U143" i="21"/>
  <c r="T143" i="21"/>
  <c r="S143" i="21"/>
  <c r="R143" i="21"/>
  <c r="Q143" i="21"/>
  <c r="P143" i="21"/>
  <c r="O143" i="21"/>
  <c r="N143" i="21"/>
  <c r="M143" i="21"/>
  <c r="L143" i="21"/>
  <c r="K143" i="21"/>
  <c r="J143" i="21"/>
  <c r="I143" i="21"/>
  <c r="H143" i="21"/>
  <c r="G143" i="21"/>
  <c r="F143" i="21"/>
  <c r="QI142" i="21"/>
  <c r="QH142" i="21"/>
  <c r="QG142" i="21"/>
  <c r="QF142" i="21"/>
  <c r="QE142" i="21"/>
  <c r="QD142" i="21"/>
  <c r="QC142" i="21"/>
  <c r="QB142" i="21"/>
  <c r="QA142" i="21"/>
  <c r="PZ142" i="21"/>
  <c r="PY142" i="21"/>
  <c r="PX142" i="21"/>
  <c r="PW142" i="21"/>
  <c r="PV142" i="21"/>
  <c r="PU142" i="21"/>
  <c r="PT142" i="21"/>
  <c r="PS142" i="21"/>
  <c r="PR142" i="21"/>
  <c r="PQ142" i="21"/>
  <c r="PP142" i="21"/>
  <c r="PO142" i="21"/>
  <c r="PN142" i="21"/>
  <c r="PM142" i="21"/>
  <c r="PL142" i="21"/>
  <c r="PK142" i="21"/>
  <c r="PJ142" i="21"/>
  <c r="PI142" i="21"/>
  <c r="PH142" i="21"/>
  <c r="PG142" i="21"/>
  <c r="PF142" i="21"/>
  <c r="PE142" i="21"/>
  <c r="PD142" i="21"/>
  <c r="PC142" i="21"/>
  <c r="PB142" i="21"/>
  <c r="PA142" i="21"/>
  <c r="OZ142" i="21"/>
  <c r="OY142" i="21"/>
  <c r="OX142" i="21"/>
  <c r="OW142" i="21"/>
  <c r="OV142" i="21"/>
  <c r="OU142" i="21"/>
  <c r="OT142" i="21"/>
  <c r="OS142" i="21"/>
  <c r="OR142" i="21"/>
  <c r="OQ142" i="21"/>
  <c r="OP142" i="21"/>
  <c r="OO142" i="21"/>
  <c r="ON142" i="21"/>
  <c r="OM142" i="21"/>
  <c r="OL142" i="21"/>
  <c r="OK142" i="21"/>
  <c r="OJ142" i="21"/>
  <c r="OI142" i="21"/>
  <c r="OH142" i="21"/>
  <c r="OG142" i="21"/>
  <c r="OF142" i="21"/>
  <c r="OE142" i="21"/>
  <c r="OD142" i="21"/>
  <c r="OC142" i="21"/>
  <c r="OB142" i="21"/>
  <c r="OA142" i="21"/>
  <c r="NZ142" i="21"/>
  <c r="NY142" i="21"/>
  <c r="NX142" i="21"/>
  <c r="NW142" i="21"/>
  <c r="NV142" i="21"/>
  <c r="NU142" i="21"/>
  <c r="NT142" i="21"/>
  <c r="NS142" i="21"/>
  <c r="NR142" i="21"/>
  <c r="NQ142" i="21"/>
  <c r="NP142" i="21"/>
  <c r="NO142" i="21"/>
  <c r="NN142" i="21"/>
  <c r="NM142" i="21"/>
  <c r="NL142" i="21"/>
  <c r="NK142" i="21"/>
  <c r="NJ142" i="21"/>
  <c r="NI142" i="21"/>
  <c r="NH142" i="21"/>
  <c r="NG142" i="21"/>
  <c r="NF142" i="21"/>
  <c r="NE142" i="21"/>
  <c r="ND142" i="21"/>
  <c r="NC142" i="21"/>
  <c r="NB142" i="21"/>
  <c r="NA142" i="21"/>
  <c r="MZ142" i="21"/>
  <c r="MY142" i="21"/>
  <c r="MX142" i="21"/>
  <c r="MW142" i="21"/>
  <c r="MV142" i="21"/>
  <c r="MU142" i="21"/>
  <c r="MT142" i="21"/>
  <c r="MS142" i="21"/>
  <c r="MR142" i="21"/>
  <c r="MQ142" i="21"/>
  <c r="MP142" i="21"/>
  <c r="MO142" i="21"/>
  <c r="MN142" i="21"/>
  <c r="MM142" i="21"/>
  <c r="ML142" i="21"/>
  <c r="MK142" i="21"/>
  <c r="MJ142" i="21"/>
  <c r="MI142" i="21"/>
  <c r="MH142" i="21"/>
  <c r="MG142" i="21"/>
  <c r="MF142" i="21"/>
  <c r="ME142" i="21"/>
  <c r="MD142" i="21"/>
  <c r="MC142" i="21"/>
  <c r="MB142" i="21"/>
  <c r="MA142" i="21"/>
  <c r="LZ142" i="21"/>
  <c r="LY142" i="21"/>
  <c r="LX142" i="21"/>
  <c r="LW142" i="21"/>
  <c r="LV142" i="21"/>
  <c r="LU142" i="21"/>
  <c r="LT142" i="21"/>
  <c r="LS142" i="21"/>
  <c r="LR142" i="21"/>
  <c r="LQ142" i="21"/>
  <c r="LP142" i="21"/>
  <c r="LO142" i="21"/>
  <c r="LN142" i="21"/>
  <c r="LM142" i="21"/>
  <c r="LL142" i="21"/>
  <c r="LK142" i="21"/>
  <c r="LJ142" i="21"/>
  <c r="LI142" i="21"/>
  <c r="LH142" i="21"/>
  <c r="LG142" i="21"/>
  <c r="LF142" i="21"/>
  <c r="LE142" i="21"/>
  <c r="LD142" i="21"/>
  <c r="LC142" i="21"/>
  <c r="LB142" i="21"/>
  <c r="LA142" i="21"/>
  <c r="KZ142" i="21"/>
  <c r="KY142" i="21"/>
  <c r="KX142" i="21"/>
  <c r="KW142" i="21"/>
  <c r="KV142" i="21"/>
  <c r="KU142" i="21"/>
  <c r="KT142" i="21"/>
  <c r="KS142" i="21"/>
  <c r="KR142" i="21"/>
  <c r="KQ142" i="21"/>
  <c r="KP142" i="21"/>
  <c r="KO142" i="21"/>
  <c r="KN142" i="21"/>
  <c r="KM142" i="21"/>
  <c r="KL142" i="21"/>
  <c r="KK142" i="21"/>
  <c r="KJ142" i="21"/>
  <c r="KI142" i="21"/>
  <c r="KH142" i="21"/>
  <c r="KG142" i="21"/>
  <c r="KF142" i="21"/>
  <c r="KE142" i="21"/>
  <c r="KD142" i="21"/>
  <c r="KC142" i="21"/>
  <c r="KB142" i="21"/>
  <c r="KA142" i="21"/>
  <c r="JZ142" i="21"/>
  <c r="JY142" i="21"/>
  <c r="JX142" i="21"/>
  <c r="JW142" i="21"/>
  <c r="JV142" i="21"/>
  <c r="JU142" i="21"/>
  <c r="JT142" i="21"/>
  <c r="JS142" i="21"/>
  <c r="JR142" i="21"/>
  <c r="JQ142" i="21"/>
  <c r="JP142" i="21"/>
  <c r="JO142" i="21"/>
  <c r="JN142" i="21"/>
  <c r="JM142" i="21"/>
  <c r="JL142" i="21"/>
  <c r="JK142" i="21"/>
  <c r="JJ142" i="21"/>
  <c r="JI142" i="21"/>
  <c r="JH142" i="21"/>
  <c r="JG142" i="21"/>
  <c r="JF142" i="21"/>
  <c r="JE142" i="21"/>
  <c r="JD142" i="21"/>
  <c r="JC142" i="21"/>
  <c r="JB142" i="21"/>
  <c r="JA142" i="21"/>
  <c r="IZ142" i="21"/>
  <c r="IY142" i="21"/>
  <c r="IX142" i="21"/>
  <c r="IW142" i="21"/>
  <c r="IV142" i="21"/>
  <c r="IU142" i="21"/>
  <c r="IT142" i="21"/>
  <c r="IS142" i="21"/>
  <c r="IR142" i="21"/>
  <c r="IQ142" i="21"/>
  <c r="IP142" i="21"/>
  <c r="IO142" i="21"/>
  <c r="IN142" i="21"/>
  <c r="IM142" i="21"/>
  <c r="IL142" i="21"/>
  <c r="IK142" i="21"/>
  <c r="IJ142" i="21"/>
  <c r="II142" i="21"/>
  <c r="IH142" i="21"/>
  <c r="IG142" i="21"/>
  <c r="IF142" i="21"/>
  <c r="IE142" i="21"/>
  <c r="ID142" i="21"/>
  <c r="IC142" i="21"/>
  <c r="IB142" i="21"/>
  <c r="IA142" i="21"/>
  <c r="HZ142" i="21"/>
  <c r="HY142" i="21"/>
  <c r="HX142" i="21"/>
  <c r="HW142" i="21"/>
  <c r="HV142" i="21"/>
  <c r="HU142" i="21"/>
  <c r="HT142" i="21"/>
  <c r="HS142" i="21"/>
  <c r="HR142" i="21"/>
  <c r="HQ142" i="21"/>
  <c r="HP142" i="21"/>
  <c r="HO142" i="21"/>
  <c r="HN142" i="21"/>
  <c r="HM142" i="21"/>
  <c r="HL142" i="21"/>
  <c r="HK142" i="21"/>
  <c r="HJ142" i="21"/>
  <c r="HI142" i="21"/>
  <c r="HH142" i="21"/>
  <c r="HG142" i="21"/>
  <c r="HF142" i="21"/>
  <c r="HE142" i="21"/>
  <c r="HD142" i="21"/>
  <c r="HC142" i="21"/>
  <c r="HB142" i="21"/>
  <c r="HA142" i="21"/>
  <c r="GZ142" i="21"/>
  <c r="GY142" i="21"/>
  <c r="GX142" i="21"/>
  <c r="GW142" i="21"/>
  <c r="GV142" i="21"/>
  <c r="GU142" i="21"/>
  <c r="GT142" i="21"/>
  <c r="GS142" i="21"/>
  <c r="GR142" i="21"/>
  <c r="GQ142" i="21"/>
  <c r="GP142" i="21"/>
  <c r="GO142" i="21"/>
  <c r="GN142" i="21"/>
  <c r="GM142" i="21"/>
  <c r="GL142" i="21"/>
  <c r="GK142" i="21"/>
  <c r="GJ142" i="21"/>
  <c r="GI142" i="21"/>
  <c r="GH142" i="21"/>
  <c r="GG142" i="21"/>
  <c r="GF142" i="21"/>
  <c r="GE142" i="21"/>
  <c r="GD142" i="21"/>
  <c r="GC142" i="21"/>
  <c r="GB142" i="21"/>
  <c r="GA142" i="21"/>
  <c r="FZ142" i="21"/>
  <c r="FY142" i="21"/>
  <c r="FX142" i="21"/>
  <c r="FW142" i="21"/>
  <c r="FV142" i="21"/>
  <c r="FU142" i="21"/>
  <c r="FT142" i="21"/>
  <c r="FS142" i="21"/>
  <c r="FR142" i="21"/>
  <c r="FQ142" i="21"/>
  <c r="FP142" i="21"/>
  <c r="FO142" i="21"/>
  <c r="FN142" i="21"/>
  <c r="FM142" i="21"/>
  <c r="FL142" i="21"/>
  <c r="FK142" i="21"/>
  <c r="FJ142" i="21"/>
  <c r="FI142" i="21"/>
  <c r="FH142" i="21"/>
  <c r="FG142" i="21"/>
  <c r="FF142" i="21"/>
  <c r="FE142" i="21"/>
  <c r="FD142" i="21"/>
  <c r="FC142" i="21"/>
  <c r="FB142" i="21"/>
  <c r="FA142" i="21"/>
  <c r="EZ142" i="21"/>
  <c r="EY142" i="21"/>
  <c r="EX142" i="21"/>
  <c r="EW142" i="21"/>
  <c r="EV142" i="21"/>
  <c r="EU142" i="21"/>
  <c r="ET142" i="21"/>
  <c r="ES142" i="21"/>
  <c r="ER142" i="21"/>
  <c r="EQ142" i="21"/>
  <c r="EP142" i="21"/>
  <c r="EO142" i="21"/>
  <c r="EN142" i="21"/>
  <c r="EM142" i="21"/>
  <c r="EL142" i="21"/>
  <c r="EK142" i="21"/>
  <c r="EJ142" i="21"/>
  <c r="EI142" i="21"/>
  <c r="EH142" i="21"/>
  <c r="EG142" i="21"/>
  <c r="EF142" i="21"/>
  <c r="EE142" i="21"/>
  <c r="ED142" i="21"/>
  <c r="EC142" i="21"/>
  <c r="EB142" i="21"/>
  <c r="EA142" i="21"/>
  <c r="DZ142" i="21"/>
  <c r="DY142" i="21"/>
  <c r="DX142" i="21"/>
  <c r="DW142" i="21"/>
  <c r="DV142" i="21"/>
  <c r="DU142" i="21"/>
  <c r="DT142" i="21"/>
  <c r="DS142" i="21"/>
  <c r="DR142" i="21"/>
  <c r="DQ142" i="21"/>
  <c r="DP142" i="21"/>
  <c r="DO142" i="21"/>
  <c r="DN142" i="21"/>
  <c r="DM142" i="21"/>
  <c r="DL142" i="21"/>
  <c r="DK142" i="21"/>
  <c r="DJ142" i="21"/>
  <c r="DI142" i="21"/>
  <c r="DH142" i="21"/>
  <c r="DG142" i="21"/>
  <c r="DF142" i="21"/>
  <c r="DE142" i="21"/>
  <c r="DD142" i="21"/>
  <c r="DC142" i="21"/>
  <c r="DB142" i="21"/>
  <c r="DA142" i="21"/>
  <c r="CZ142" i="21"/>
  <c r="CY142" i="21"/>
  <c r="CX142" i="21"/>
  <c r="CW142" i="21"/>
  <c r="CV142" i="21"/>
  <c r="CU142" i="21"/>
  <c r="CT142" i="21"/>
  <c r="CS142" i="21"/>
  <c r="CR142" i="21"/>
  <c r="CQ142" i="21"/>
  <c r="CP142" i="21"/>
  <c r="CO142" i="21"/>
  <c r="CN142" i="21"/>
  <c r="CM142" i="21"/>
  <c r="CL142" i="21"/>
  <c r="CK142" i="21"/>
  <c r="CJ142" i="21"/>
  <c r="CI142" i="21"/>
  <c r="CH142" i="21"/>
  <c r="CG142" i="21"/>
  <c r="CF142" i="21"/>
  <c r="CE142" i="21"/>
  <c r="CD142" i="21"/>
  <c r="CC142" i="21"/>
  <c r="CB142" i="21"/>
  <c r="CA142" i="21"/>
  <c r="BZ142" i="21"/>
  <c r="BY142" i="21"/>
  <c r="BX142" i="21"/>
  <c r="BW142" i="21"/>
  <c r="BV142" i="21"/>
  <c r="BU142" i="21"/>
  <c r="BT142" i="21"/>
  <c r="BS142" i="21"/>
  <c r="BR142" i="21"/>
  <c r="BQ142" i="21"/>
  <c r="BP142" i="21"/>
  <c r="BO142" i="21"/>
  <c r="BN142" i="21"/>
  <c r="BM142" i="21"/>
  <c r="BL142" i="21"/>
  <c r="BK142" i="21"/>
  <c r="BJ142" i="21"/>
  <c r="BI142" i="21"/>
  <c r="BH142" i="21"/>
  <c r="BG142" i="21"/>
  <c r="BF142" i="21"/>
  <c r="BE142" i="21"/>
  <c r="BD142" i="21"/>
  <c r="BC142" i="21"/>
  <c r="BB142" i="21"/>
  <c r="BA142" i="21"/>
  <c r="AZ142" i="21"/>
  <c r="AY142" i="21"/>
  <c r="AX142" i="21"/>
  <c r="AW142" i="21"/>
  <c r="AV142" i="21"/>
  <c r="AU142" i="21"/>
  <c r="AT142" i="21"/>
  <c r="AS142" i="21"/>
  <c r="AR142" i="21"/>
  <c r="AQ142" i="21"/>
  <c r="AP142" i="21"/>
  <c r="AO142" i="21"/>
  <c r="AN142" i="21"/>
  <c r="AM142" i="21"/>
  <c r="AL142" i="21"/>
  <c r="AK142" i="21"/>
  <c r="AJ142" i="21"/>
  <c r="AI142" i="21"/>
  <c r="AH142" i="21"/>
  <c r="AG142" i="21"/>
  <c r="AF142" i="21"/>
  <c r="AE142" i="21"/>
  <c r="AD142" i="21"/>
  <c r="AC142" i="21"/>
  <c r="AB142" i="21"/>
  <c r="AA142" i="21"/>
  <c r="Z142" i="21"/>
  <c r="Y142" i="21"/>
  <c r="X142" i="21"/>
  <c r="W142" i="21"/>
  <c r="V142" i="21"/>
  <c r="U142" i="21"/>
  <c r="T142" i="21"/>
  <c r="S142" i="21"/>
  <c r="R142" i="21"/>
  <c r="Q142" i="21"/>
  <c r="P142" i="21"/>
  <c r="O142" i="21"/>
  <c r="N142" i="21"/>
  <c r="M142" i="21"/>
  <c r="L142" i="21"/>
  <c r="K142" i="21"/>
  <c r="J142" i="21"/>
  <c r="I142" i="21"/>
  <c r="H142" i="21"/>
  <c r="G142" i="21"/>
  <c r="F142" i="21"/>
  <c r="QI141" i="21"/>
  <c r="QH141" i="21"/>
  <c r="QG141" i="21"/>
  <c r="QF141" i="21"/>
  <c r="QE141" i="21"/>
  <c r="QD141" i="21"/>
  <c r="QC141" i="21"/>
  <c r="QB141" i="21"/>
  <c r="QA141" i="21"/>
  <c r="PZ141" i="21"/>
  <c r="PY141" i="21"/>
  <c r="PX141" i="21"/>
  <c r="PW141" i="21"/>
  <c r="PV141" i="21"/>
  <c r="PU141" i="21"/>
  <c r="PT141" i="21"/>
  <c r="PS141" i="21"/>
  <c r="PR141" i="21"/>
  <c r="PQ141" i="21"/>
  <c r="PP141" i="21"/>
  <c r="PO141" i="21"/>
  <c r="PN141" i="21"/>
  <c r="PM141" i="21"/>
  <c r="PL141" i="21"/>
  <c r="PK141" i="21"/>
  <c r="PJ141" i="21"/>
  <c r="PI141" i="21"/>
  <c r="PH141" i="21"/>
  <c r="PG141" i="21"/>
  <c r="PF141" i="21"/>
  <c r="PE141" i="21"/>
  <c r="PD141" i="21"/>
  <c r="PC141" i="21"/>
  <c r="PB141" i="21"/>
  <c r="PA141" i="21"/>
  <c r="OZ141" i="21"/>
  <c r="OY141" i="21"/>
  <c r="OX141" i="21"/>
  <c r="OW141" i="21"/>
  <c r="OV141" i="21"/>
  <c r="OU141" i="21"/>
  <c r="OT141" i="21"/>
  <c r="OS141" i="21"/>
  <c r="OR141" i="21"/>
  <c r="OQ141" i="21"/>
  <c r="OP141" i="21"/>
  <c r="OO141" i="21"/>
  <c r="ON141" i="21"/>
  <c r="OM141" i="21"/>
  <c r="OL141" i="21"/>
  <c r="OK141" i="21"/>
  <c r="OJ141" i="21"/>
  <c r="OI141" i="21"/>
  <c r="OH141" i="21"/>
  <c r="OG141" i="21"/>
  <c r="OF141" i="21"/>
  <c r="OE141" i="21"/>
  <c r="OD141" i="21"/>
  <c r="OC141" i="21"/>
  <c r="OB141" i="21"/>
  <c r="OA141" i="21"/>
  <c r="NZ141" i="21"/>
  <c r="NY141" i="21"/>
  <c r="NX141" i="21"/>
  <c r="NW141" i="21"/>
  <c r="NV141" i="21"/>
  <c r="NU141" i="21"/>
  <c r="NT141" i="21"/>
  <c r="NS141" i="21"/>
  <c r="NR141" i="21"/>
  <c r="NQ141" i="21"/>
  <c r="NP141" i="21"/>
  <c r="NO141" i="21"/>
  <c r="NN141" i="21"/>
  <c r="NM141" i="21"/>
  <c r="NL141" i="21"/>
  <c r="NK141" i="21"/>
  <c r="NJ141" i="21"/>
  <c r="NI141" i="21"/>
  <c r="NH141" i="21"/>
  <c r="NG141" i="21"/>
  <c r="NF141" i="21"/>
  <c r="NE141" i="21"/>
  <c r="ND141" i="21"/>
  <c r="NC141" i="21"/>
  <c r="NB141" i="21"/>
  <c r="NA141" i="21"/>
  <c r="MZ141" i="21"/>
  <c r="MY141" i="21"/>
  <c r="MX141" i="21"/>
  <c r="MW141" i="21"/>
  <c r="MV141" i="21"/>
  <c r="MU141" i="21"/>
  <c r="MT141" i="21"/>
  <c r="MS141" i="21"/>
  <c r="MR141" i="21"/>
  <c r="MQ141" i="21"/>
  <c r="MP141" i="21"/>
  <c r="MO141" i="21"/>
  <c r="MN141" i="21"/>
  <c r="MM141" i="21"/>
  <c r="ML141" i="21"/>
  <c r="MK141" i="21"/>
  <c r="MJ141" i="21"/>
  <c r="MI141" i="21"/>
  <c r="MH141" i="21"/>
  <c r="MG141" i="21"/>
  <c r="MF141" i="21"/>
  <c r="ME141" i="21"/>
  <c r="MD141" i="21"/>
  <c r="MC141" i="21"/>
  <c r="MB141" i="21"/>
  <c r="MA141" i="21"/>
  <c r="LZ141" i="21"/>
  <c r="LY141" i="21"/>
  <c r="LX141" i="21"/>
  <c r="LW141" i="21"/>
  <c r="LV141" i="21"/>
  <c r="LU141" i="21"/>
  <c r="LT141" i="21"/>
  <c r="LS141" i="21"/>
  <c r="LR141" i="21"/>
  <c r="LQ141" i="21"/>
  <c r="LP141" i="21"/>
  <c r="LO141" i="21"/>
  <c r="LN141" i="21"/>
  <c r="LM141" i="21"/>
  <c r="LL141" i="21"/>
  <c r="LK141" i="21"/>
  <c r="LJ141" i="21"/>
  <c r="LI141" i="21"/>
  <c r="LH141" i="21"/>
  <c r="LG141" i="21"/>
  <c r="LF141" i="21"/>
  <c r="LE141" i="21"/>
  <c r="LD141" i="21"/>
  <c r="LC141" i="21"/>
  <c r="LB141" i="21"/>
  <c r="LA141" i="21"/>
  <c r="KZ141" i="21"/>
  <c r="KY141" i="21"/>
  <c r="KX141" i="21"/>
  <c r="KW141" i="21"/>
  <c r="KV141" i="21"/>
  <c r="KU141" i="21"/>
  <c r="KT141" i="21"/>
  <c r="KS141" i="21"/>
  <c r="KR141" i="21"/>
  <c r="KQ141" i="21"/>
  <c r="KP141" i="21"/>
  <c r="KO141" i="21"/>
  <c r="KN141" i="21"/>
  <c r="KM141" i="21"/>
  <c r="KL141" i="21"/>
  <c r="KK141" i="21"/>
  <c r="KJ141" i="21"/>
  <c r="KI141" i="21"/>
  <c r="KH141" i="21"/>
  <c r="KG141" i="21"/>
  <c r="KF141" i="21"/>
  <c r="KE141" i="21"/>
  <c r="KD141" i="21"/>
  <c r="KC141" i="21"/>
  <c r="KB141" i="21"/>
  <c r="KA141" i="21"/>
  <c r="JZ141" i="21"/>
  <c r="JY141" i="21"/>
  <c r="JX141" i="21"/>
  <c r="JW141" i="21"/>
  <c r="JV141" i="21"/>
  <c r="JU141" i="21"/>
  <c r="JT141" i="21"/>
  <c r="JS141" i="21"/>
  <c r="JR141" i="21"/>
  <c r="JQ141" i="21"/>
  <c r="JP141" i="21"/>
  <c r="JO141" i="21"/>
  <c r="JN141" i="21"/>
  <c r="JM141" i="21"/>
  <c r="JL141" i="21"/>
  <c r="JK141" i="21"/>
  <c r="JJ141" i="21"/>
  <c r="JI141" i="21"/>
  <c r="JH141" i="21"/>
  <c r="JG141" i="21"/>
  <c r="JF141" i="21"/>
  <c r="JE141" i="21"/>
  <c r="JD141" i="21"/>
  <c r="JC141" i="21"/>
  <c r="JB141" i="21"/>
  <c r="JA141" i="21"/>
  <c r="IZ141" i="21"/>
  <c r="IY141" i="21"/>
  <c r="IX141" i="21"/>
  <c r="IW141" i="21"/>
  <c r="IV141" i="21"/>
  <c r="IU141" i="21"/>
  <c r="IT141" i="21"/>
  <c r="IS141" i="21"/>
  <c r="IR141" i="21"/>
  <c r="IQ141" i="21"/>
  <c r="IP141" i="21"/>
  <c r="IO141" i="21"/>
  <c r="IN141" i="21"/>
  <c r="IM141" i="21"/>
  <c r="IL141" i="21"/>
  <c r="IK141" i="21"/>
  <c r="IJ141" i="21"/>
  <c r="II141" i="21"/>
  <c r="IH141" i="21"/>
  <c r="IG141" i="21"/>
  <c r="IF141" i="21"/>
  <c r="IE141" i="21"/>
  <c r="ID141" i="21"/>
  <c r="IC141" i="21"/>
  <c r="IB141" i="21"/>
  <c r="IA141" i="21"/>
  <c r="HZ141" i="21"/>
  <c r="HY141" i="21"/>
  <c r="HX141" i="21"/>
  <c r="HW141" i="21"/>
  <c r="HV141" i="21"/>
  <c r="HU141" i="21"/>
  <c r="HT141" i="21"/>
  <c r="HS141" i="21"/>
  <c r="HR141" i="21"/>
  <c r="HQ141" i="21"/>
  <c r="HP141" i="21"/>
  <c r="HO141" i="21"/>
  <c r="HN141" i="21"/>
  <c r="HM141" i="21"/>
  <c r="HL141" i="21"/>
  <c r="HK141" i="21"/>
  <c r="HJ141" i="21"/>
  <c r="HI141" i="21"/>
  <c r="HH141" i="21"/>
  <c r="HG141" i="21"/>
  <c r="HF141" i="21"/>
  <c r="HE141" i="21"/>
  <c r="HD141" i="21"/>
  <c r="HC141" i="21"/>
  <c r="HB141" i="21"/>
  <c r="HA141" i="21"/>
  <c r="GZ141" i="21"/>
  <c r="GY141" i="21"/>
  <c r="GX141" i="21"/>
  <c r="GW141" i="21"/>
  <c r="GV141" i="21"/>
  <c r="GU141" i="21"/>
  <c r="GT141" i="21"/>
  <c r="GS141" i="21"/>
  <c r="GR141" i="21"/>
  <c r="GQ141" i="21"/>
  <c r="GP141" i="21"/>
  <c r="GO141" i="21"/>
  <c r="GN141" i="21"/>
  <c r="GM141" i="21"/>
  <c r="GL141" i="21"/>
  <c r="GK141" i="21"/>
  <c r="GJ141" i="21"/>
  <c r="GI141" i="21"/>
  <c r="GH141" i="21"/>
  <c r="GG141" i="21"/>
  <c r="GF141" i="21"/>
  <c r="GE141" i="21"/>
  <c r="GD141" i="21"/>
  <c r="GC141" i="21"/>
  <c r="GB141" i="21"/>
  <c r="GA141" i="21"/>
  <c r="FZ141" i="21"/>
  <c r="FY141" i="21"/>
  <c r="FX141" i="21"/>
  <c r="FW141" i="21"/>
  <c r="FV141" i="21"/>
  <c r="FU141" i="21"/>
  <c r="FT141" i="21"/>
  <c r="FS141" i="21"/>
  <c r="FR141" i="21"/>
  <c r="FQ141" i="21"/>
  <c r="FP141" i="21"/>
  <c r="FO141" i="21"/>
  <c r="FN141" i="21"/>
  <c r="FM141" i="21"/>
  <c r="FL141" i="21"/>
  <c r="FK141" i="21"/>
  <c r="FJ141" i="21"/>
  <c r="FI141" i="21"/>
  <c r="FH141" i="21"/>
  <c r="FG141" i="21"/>
  <c r="FF141" i="21"/>
  <c r="FE141" i="21"/>
  <c r="FD141" i="21"/>
  <c r="FC141" i="21"/>
  <c r="FB141" i="21"/>
  <c r="FA141" i="21"/>
  <c r="EZ141" i="21"/>
  <c r="EY141" i="21"/>
  <c r="EX141" i="21"/>
  <c r="EW141" i="21"/>
  <c r="EV141" i="21"/>
  <c r="EU141" i="21"/>
  <c r="ET141" i="21"/>
  <c r="ES141" i="21"/>
  <c r="ER141" i="21"/>
  <c r="EQ141" i="21"/>
  <c r="EP141" i="21"/>
  <c r="EO141" i="21"/>
  <c r="EN141" i="21"/>
  <c r="EM141" i="21"/>
  <c r="EL141" i="21"/>
  <c r="EK141" i="21"/>
  <c r="EJ141" i="21"/>
  <c r="EI141" i="21"/>
  <c r="EH141" i="21"/>
  <c r="EG141" i="21"/>
  <c r="EF141" i="21"/>
  <c r="EE141" i="21"/>
  <c r="ED141" i="21"/>
  <c r="EC141" i="21"/>
  <c r="EB141" i="21"/>
  <c r="EA141" i="21"/>
  <c r="DZ141" i="21"/>
  <c r="DY141" i="21"/>
  <c r="DX141" i="21"/>
  <c r="DW141" i="21"/>
  <c r="DV141" i="21"/>
  <c r="DU141" i="21"/>
  <c r="DT141" i="21"/>
  <c r="DS141" i="21"/>
  <c r="DR141" i="21"/>
  <c r="DQ141" i="21"/>
  <c r="DP141" i="21"/>
  <c r="DO141" i="21"/>
  <c r="DN141" i="21"/>
  <c r="DM141" i="21"/>
  <c r="DL141" i="21"/>
  <c r="DK141" i="21"/>
  <c r="DJ141" i="21"/>
  <c r="DI141" i="21"/>
  <c r="DH141" i="21"/>
  <c r="DG141" i="21"/>
  <c r="DF141" i="21"/>
  <c r="DE141" i="21"/>
  <c r="DD141" i="21"/>
  <c r="DC141" i="21"/>
  <c r="DB141" i="21"/>
  <c r="DA141" i="21"/>
  <c r="CZ141" i="21"/>
  <c r="CY141" i="21"/>
  <c r="CX141" i="21"/>
  <c r="CW141" i="21"/>
  <c r="CV141" i="21"/>
  <c r="CU141" i="21"/>
  <c r="CT141" i="21"/>
  <c r="CS141" i="21"/>
  <c r="CR141" i="21"/>
  <c r="CQ141" i="21"/>
  <c r="CP141" i="21"/>
  <c r="CO141" i="21"/>
  <c r="CN141" i="21"/>
  <c r="CM141" i="21"/>
  <c r="CL141" i="21"/>
  <c r="CK141" i="21"/>
  <c r="CJ141" i="21"/>
  <c r="CI141" i="21"/>
  <c r="CH141" i="21"/>
  <c r="CG141" i="21"/>
  <c r="CF141" i="21"/>
  <c r="CE141" i="21"/>
  <c r="CD141" i="21"/>
  <c r="CC141" i="21"/>
  <c r="CB141" i="21"/>
  <c r="CA141" i="21"/>
  <c r="BZ141" i="21"/>
  <c r="BY141" i="21"/>
  <c r="BX141" i="21"/>
  <c r="BW141" i="21"/>
  <c r="BV141" i="21"/>
  <c r="BU141" i="21"/>
  <c r="BT141" i="21"/>
  <c r="BS141" i="21"/>
  <c r="BR141" i="21"/>
  <c r="BQ141" i="21"/>
  <c r="BP141" i="21"/>
  <c r="BO141" i="21"/>
  <c r="BN141" i="21"/>
  <c r="BM141" i="21"/>
  <c r="BL141" i="21"/>
  <c r="BK141" i="21"/>
  <c r="BJ141" i="21"/>
  <c r="BI141" i="21"/>
  <c r="BH141" i="21"/>
  <c r="BG141" i="21"/>
  <c r="BF141" i="21"/>
  <c r="BE141" i="21"/>
  <c r="BD141" i="21"/>
  <c r="BC141" i="21"/>
  <c r="BB141" i="21"/>
  <c r="BA141" i="21"/>
  <c r="AZ141" i="21"/>
  <c r="AY141" i="21"/>
  <c r="AX141" i="21"/>
  <c r="AW141" i="21"/>
  <c r="AV141" i="21"/>
  <c r="AU141" i="21"/>
  <c r="AT141" i="21"/>
  <c r="AS141" i="21"/>
  <c r="AR141" i="21"/>
  <c r="AQ141" i="21"/>
  <c r="AP141" i="21"/>
  <c r="AO141" i="21"/>
  <c r="AN141" i="21"/>
  <c r="AM141" i="21"/>
  <c r="AL141" i="21"/>
  <c r="AK141" i="21"/>
  <c r="AJ141" i="21"/>
  <c r="AI141" i="21"/>
  <c r="AH141" i="21"/>
  <c r="AG141" i="21"/>
  <c r="AF141" i="21"/>
  <c r="AE141" i="21"/>
  <c r="AD141" i="21"/>
  <c r="AC141" i="21"/>
  <c r="AB141" i="21"/>
  <c r="AA141" i="21"/>
  <c r="Z141" i="21"/>
  <c r="Y141" i="21"/>
  <c r="X141" i="21"/>
  <c r="W141" i="21"/>
  <c r="V141" i="21"/>
  <c r="U141" i="21"/>
  <c r="T141" i="21"/>
  <c r="S141" i="21"/>
  <c r="R141" i="21"/>
  <c r="Q141" i="21"/>
  <c r="P141" i="21"/>
  <c r="O141" i="21"/>
  <c r="N141" i="21"/>
  <c r="M141" i="21"/>
  <c r="L141" i="21"/>
  <c r="K141" i="21"/>
  <c r="J141" i="21"/>
  <c r="I141" i="21"/>
  <c r="H141" i="21"/>
  <c r="G141" i="21"/>
  <c r="F141" i="21"/>
  <c r="QI148" i="22"/>
  <c r="QH148" i="22"/>
  <c r="QG148" i="22"/>
  <c r="QF148" i="22"/>
  <c r="QE148" i="22"/>
  <c r="QD148" i="22"/>
  <c r="QC148" i="22"/>
  <c r="QB148" i="22"/>
  <c r="QA148" i="22"/>
  <c r="PZ148" i="22"/>
  <c r="PY148" i="22"/>
  <c r="PX148" i="22"/>
  <c r="PW148" i="22"/>
  <c r="PV148" i="22"/>
  <c r="PU148" i="22"/>
  <c r="PT148" i="22"/>
  <c r="PS148" i="22"/>
  <c r="PR148" i="22"/>
  <c r="PQ148" i="22"/>
  <c r="PP148" i="22"/>
  <c r="PO148" i="22"/>
  <c r="PN148" i="22"/>
  <c r="PM148" i="22"/>
  <c r="PL148" i="22"/>
  <c r="PK148" i="22"/>
  <c r="PJ148" i="22"/>
  <c r="PI148" i="22"/>
  <c r="PH148" i="22"/>
  <c r="PG148" i="22"/>
  <c r="PF148" i="22"/>
  <c r="PE148" i="22"/>
  <c r="PD148" i="22"/>
  <c r="PC148" i="22"/>
  <c r="PB148" i="22"/>
  <c r="PA148" i="22"/>
  <c r="OZ148" i="22"/>
  <c r="OY148" i="22"/>
  <c r="OX148" i="22"/>
  <c r="OW148" i="22"/>
  <c r="OV148" i="22"/>
  <c r="OU148" i="22"/>
  <c r="OT148" i="22"/>
  <c r="OS148" i="22"/>
  <c r="OR148" i="22"/>
  <c r="OQ148" i="22"/>
  <c r="OP148" i="22"/>
  <c r="OO148" i="22"/>
  <c r="ON148" i="22"/>
  <c r="OM148" i="22"/>
  <c r="OL148" i="22"/>
  <c r="OK148" i="22"/>
  <c r="OJ148" i="22"/>
  <c r="OI148" i="22"/>
  <c r="OH148" i="22"/>
  <c r="OG148" i="22"/>
  <c r="OF148" i="22"/>
  <c r="OE148" i="22"/>
  <c r="OD148" i="22"/>
  <c r="OC148" i="22"/>
  <c r="OB148" i="22"/>
  <c r="OA148" i="22"/>
  <c r="NZ148" i="22"/>
  <c r="NY148" i="22"/>
  <c r="NX148" i="22"/>
  <c r="NW148" i="22"/>
  <c r="NV148" i="22"/>
  <c r="NU148" i="22"/>
  <c r="NT148" i="22"/>
  <c r="NS148" i="22"/>
  <c r="NR148" i="22"/>
  <c r="NQ148" i="22"/>
  <c r="NP148" i="22"/>
  <c r="NO148" i="22"/>
  <c r="NN148" i="22"/>
  <c r="NM148" i="22"/>
  <c r="NL148" i="22"/>
  <c r="NK148" i="22"/>
  <c r="NJ148" i="22"/>
  <c r="NI148" i="22"/>
  <c r="NH148" i="22"/>
  <c r="NG148" i="22"/>
  <c r="NF148" i="22"/>
  <c r="NE148" i="22"/>
  <c r="ND148" i="22"/>
  <c r="NC148" i="22"/>
  <c r="NB148" i="22"/>
  <c r="NA148" i="22"/>
  <c r="MZ148" i="22"/>
  <c r="MY148" i="22"/>
  <c r="MX148" i="22"/>
  <c r="MW148" i="22"/>
  <c r="MV148" i="22"/>
  <c r="MU148" i="22"/>
  <c r="MT148" i="22"/>
  <c r="MS148" i="22"/>
  <c r="MR148" i="22"/>
  <c r="MQ148" i="22"/>
  <c r="MP148" i="22"/>
  <c r="MO148" i="22"/>
  <c r="MN148" i="22"/>
  <c r="MM148" i="22"/>
  <c r="ML148" i="22"/>
  <c r="MK148" i="22"/>
  <c r="MJ148" i="22"/>
  <c r="MI148" i="22"/>
  <c r="MH148" i="22"/>
  <c r="MG148" i="22"/>
  <c r="MF148" i="22"/>
  <c r="ME148" i="22"/>
  <c r="MD148" i="22"/>
  <c r="MC148" i="22"/>
  <c r="MB148" i="22"/>
  <c r="MA148" i="22"/>
  <c r="LZ148" i="22"/>
  <c r="LY148" i="22"/>
  <c r="LX148" i="22"/>
  <c r="LW148" i="22"/>
  <c r="LV148" i="22"/>
  <c r="LU148" i="22"/>
  <c r="LT148" i="22"/>
  <c r="LS148" i="22"/>
  <c r="LR148" i="22"/>
  <c r="LQ148" i="22"/>
  <c r="LP148" i="22"/>
  <c r="LO148" i="22"/>
  <c r="LN148" i="22"/>
  <c r="LM148" i="22"/>
  <c r="LL148" i="22"/>
  <c r="LK148" i="22"/>
  <c r="LJ148" i="22"/>
  <c r="LI148" i="22"/>
  <c r="LH148" i="22"/>
  <c r="LG148" i="22"/>
  <c r="LF148" i="22"/>
  <c r="LE148" i="22"/>
  <c r="LD148" i="22"/>
  <c r="LC148" i="22"/>
  <c r="LB148" i="22"/>
  <c r="LA148" i="22"/>
  <c r="KZ148" i="22"/>
  <c r="KY148" i="22"/>
  <c r="KX148" i="22"/>
  <c r="KW148" i="22"/>
  <c r="KV148" i="22"/>
  <c r="KU148" i="22"/>
  <c r="KT148" i="22"/>
  <c r="KS148" i="22"/>
  <c r="KR148" i="22"/>
  <c r="KQ148" i="22"/>
  <c r="KP148" i="22"/>
  <c r="KO148" i="22"/>
  <c r="KN148" i="22"/>
  <c r="KM148" i="22"/>
  <c r="KL148" i="22"/>
  <c r="KK148" i="22"/>
  <c r="KJ148" i="22"/>
  <c r="KI148" i="22"/>
  <c r="KH148" i="22"/>
  <c r="KG148" i="22"/>
  <c r="KF148" i="22"/>
  <c r="KE148" i="22"/>
  <c r="KD148" i="22"/>
  <c r="KC148" i="22"/>
  <c r="KB148" i="22"/>
  <c r="KA148" i="22"/>
  <c r="JZ148" i="22"/>
  <c r="JY148" i="22"/>
  <c r="JX148" i="22"/>
  <c r="JW148" i="22"/>
  <c r="JV148" i="22"/>
  <c r="JU148" i="22"/>
  <c r="JT148" i="22"/>
  <c r="JS148" i="22"/>
  <c r="JR148" i="22"/>
  <c r="JQ148" i="22"/>
  <c r="JP148" i="22"/>
  <c r="JO148" i="22"/>
  <c r="JN148" i="22"/>
  <c r="JM148" i="22"/>
  <c r="JL148" i="22"/>
  <c r="JK148" i="22"/>
  <c r="JJ148" i="22"/>
  <c r="JI148" i="22"/>
  <c r="JH148" i="22"/>
  <c r="JG148" i="22"/>
  <c r="JF148" i="22"/>
  <c r="JE148" i="22"/>
  <c r="JD148" i="22"/>
  <c r="JC148" i="22"/>
  <c r="JB148" i="22"/>
  <c r="JA148" i="22"/>
  <c r="IZ148" i="22"/>
  <c r="IY148" i="22"/>
  <c r="IX148" i="22"/>
  <c r="IW148" i="22"/>
  <c r="IV148" i="22"/>
  <c r="IU148" i="22"/>
  <c r="IT148" i="22"/>
  <c r="IS148" i="22"/>
  <c r="IR148" i="22"/>
  <c r="IQ148" i="22"/>
  <c r="IP148" i="22"/>
  <c r="IO148" i="22"/>
  <c r="IN148" i="22"/>
  <c r="IM148" i="22"/>
  <c r="IL148" i="22"/>
  <c r="IK148" i="22"/>
  <c r="IJ148" i="22"/>
  <c r="II148" i="22"/>
  <c r="IH148" i="22"/>
  <c r="IG148" i="22"/>
  <c r="IF148" i="22"/>
  <c r="IE148" i="22"/>
  <c r="ID148" i="22"/>
  <c r="IC148" i="22"/>
  <c r="IB148" i="22"/>
  <c r="IA148" i="22"/>
  <c r="HZ148" i="22"/>
  <c r="HY148" i="22"/>
  <c r="HX148" i="22"/>
  <c r="HW148" i="22"/>
  <c r="HV148" i="22"/>
  <c r="HU148" i="22"/>
  <c r="HT148" i="22"/>
  <c r="HS148" i="22"/>
  <c r="HR148" i="22"/>
  <c r="HQ148" i="22"/>
  <c r="HP148" i="22"/>
  <c r="HO148" i="22"/>
  <c r="HN148" i="22"/>
  <c r="HM148" i="22"/>
  <c r="HL148" i="22"/>
  <c r="HK148" i="22"/>
  <c r="HJ148" i="22"/>
  <c r="HI148" i="22"/>
  <c r="HH148" i="22"/>
  <c r="HG148" i="22"/>
  <c r="HF148" i="22"/>
  <c r="HE148" i="22"/>
  <c r="HD148" i="22"/>
  <c r="HC148" i="22"/>
  <c r="HB148" i="22"/>
  <c r="HA148" i="22"/>
  <c r="GZ148" i="22"/>
  <c r="GY148" i="22"/>
  <c r="GX148" i="22"/>
  <c r="GW148" i="22"/>
  <c r="GV148" i="22"/>
  <c r="GU148" i="22"/>
  <c r="GT148" i="22"/>
  <c r="GS148" i="22"/>
  <c r="GR148" i="22"/>
  <c r="GQ148" i="22"/>
  <c r="GP148" i="22"/>
  <c r="GO148" i="22"/>
  <c r="GN148" i="22"/>
  <c r="GM148" i="22"/>
  <c r="GL148" i="22"/>
  <c r="GK148" i="22"/>
  <c r="GJ148" i="22"/>
  <c r="GI148" i="22"/>
  <c r="GH148" i="22"/>
  <c r="GG148" i="22"/>
  <c r="GF148" i="22"/>
  <c r="GE148" i="22"/>
  <c r="GD148" i="22"/>
  <c r="GC148" i="22"/>
  <c r="GB148" i="22"/>
  <c r="GA148" i="22"/>
  <c r="FZ148" i="22"/>
  <c r="FY148" i="22"/>
  <c r="FX148" i="22"/>
  <c r="FW148" i="22"/>
  <c r="FV148" i="22"/>
  <c r="FU148" i="22"/>
  <c r="FT148" i="22"/>
  <c r="FS148" i="22"/>
  <c r="FR148" i="22"/>
  <c r="FQ148" i="22"/>
  <c r="FP148" i="22"/>
  <c r="FO148" i="22"/>
  <c r="FN148" i="22"/>
  <c r="FM148" i="22"/>
  <c r="FL148" i="22"/>
  <c r="FK148" i="22"/>
  <c r="FJ148" i="22"/>
  <c r="FI148" i="22"/>
  <c r="FH148" i="22"/>
  <c r="FG148" i="22"/>
  <c r="FF148" i="22"/>
  <c r="FE148" i="22"/>
  <c r="FD148" i="22"/>
  <c r="FC148" i="22"/>
  <c r="FB148" i="22"/>
  <c r="FA148" i="22"/>
  <c r="EZ148" i="22"/>
  <c r="EY148" i="22"/>
  <c r="EX148" i="22"/>
  <c r="EW148" i="22"/>
  <c r="EV148" i="22"/>
  <c r="EU148" i="22"/>
  <c r="ET148" i="22"/>
  <c r="ES148" i="22"/>
  <c r="ER148" i="22"/>
  <c r="EQ148" i="22"/>
  <c r="EP148" i="22"/>
  <c r="EO148" i="22"/>
  <c r="EN148" i="22"/>
  <c r="EM148" i="22"/>
  <c r="EL148" i="22"/>
  <c r="EK148" i="22"/>
  <c r="EJ148" i="22"/>
  <c r="EI148" i="22"/>
  <c r="EH148" i="22"/>
  <c r="EG148" i="22"/>
  <c r="EF148" i="22"/>
  <c r="EE148" i="22"/>
  <c r="ED148" i="22"/>
  <c r="EC148" i="22"/>
  <c r="EB148" i="22"/>
  <c r="EA148" i="22"/>
  <c r="DZ148" i="22"/>
  <c r="DY148" i="22"/>
  <c r="DX148" i="22"/>
  <c r="DW148" i="22"/>
  <c r="DV148" i="22"/>
  <c r="DU148" i="22"/>
  <c r="DT148" i="22"/>
  <c r="DS148" i="22"/>
  <c r="DR148" i="22"/>
  <c r="DQ148" i="22"/>
  <c r="DP148" i="22"/>
  <c r="DO148" i="22"/>
  <c r="DN148" i="22"/>
  <c r="DM148" i="22"/>
  <c r="DL148" i="22"/>
  <c r="DK148" i="22"/>
  <c r="DJ148" i="22"/>
  <c r="DI148" i="22"/>
  <c r="DH148" i="22"/>
  <c r="DG148" i="22"/>
  <c r="DF148" i="22"/>
  <c r="DE148" i="22"/>
  <c r="DD148" i="22"/>
  <c r="DC148" i="22"/>
  <c r="DB148" i="22"/>
  <c r="DA148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148" i="22"/>
  <c r="J148" i="22"/>
  <c r="I148" i="22"/>
  <c r="H148" i="22"/>
  <c r="G148" i="22"/>
  <c r="F148" i="22"/>
  <c r="QI147" i="22"/>
  <c r="QH147" i="22"/>
  <c r="QG147" i="22"/>
  <c r="QF147" i="22"/>
  <c r="QE147" i="22"/>
  <c r="QD147" i="22"/>
  <c r="QC147" i="22"/>
  <c r="QB147" i="22"/>
  <c r="QA147" i="22"/>
  <c r="PZ147" i="22"/>
  <c r="PY147" i="22"/>
  <c r="PX147" i="22"/>
  <c r="PW147" i="22"/>
  <c r="PV147" i="22"/>
  <c r="PU147" i="22"/>
  <c r="PT147" i="22"/>
  <c r="PS147" i="22"/>
  <c r="PR147" i="22"/>
  <c r="PQ147" i="22"/>
  <c r="PP147" i="22"/>
  <c r="PO147" i="22"/>
  <c r="PN147" i="22"/>
  <c r="PM147" i="22"/>
  <c r="PL147" i="22"/>
  <c r="PK147" i="22"/>
  <c r="PJ147" i="22"/>
  <c r="PI147" i="22"/>
  <c r="PH147" i="22"/>
  <c r="PG147" i="22"/>
  <c r="PF147" i="22"/>
  <c r="PE147" i="22"/>
  <c r="PD147" i="22"/>
  <c r="PC147" i="22"/>
  <c r="PB147" i="22"/>
  <c r="PA147" i="22"/>
  <c r="OZ147" i="22"/>
  <c r="OY147" i="22"/>
  <c r="OX147" i="22"/>
  <c r="OW147" i="22"/>
  <c r="OV147" i="22"/>
  <c r="OU147" i="22"/>
  <c r="OT147" i="22"/>
  <c r="OS147" i="22"/>
  <c r="OR147" i="22"/>
  <c r="OQ147" i="22"/>
  <c r="OP147" i="22"/>
  <c r="OO147" i="22"/>
  <c r="ON147" i="22"/>
  <c r="OM147" i="22"/>
  <c r="OL147" i="22"/>
  <c r="OK147" i="22"/>
  <c r="OJ147" i="22"/>
  <c r="OI147" i="22"/>
  <c r="OH147" i="22"/>
  <c r="OG147" i="22"/>
  <c r="OF147" i="22"/>
  <c r="OE147" i="22"/>
  <c r="OD147" i="22"/>
  <c r="OC147" i="22"/>
  <c r="OB147" i="22"/>
  <c r="OA147" i="22"/>
  <c r="NZ147" i="22"/>
  <c r="NY147" i="22"/>
  <c r="NX147" i="22"/>
  <c r="NW147" i="22"/>
  <c r="NV147" i="22"/>
  <c r="NU147" i="22"/>
  <c r="NT147" i="22"/>
  <c r="NS147" i="22"/>
  <c r="NR147" i="22"/>
  <c r="NQ147" i="22"/>
  <c r="NP147" i="22"/>
  <c r="NO147" i="22"/>
  <c r="NN147" i="22"/>
  <c r="NM147" i="22"/>
  <c r="NL147" i="22"/>
  <c r="NK147" i="22"/>
  <c r="NJ147" i="22"/>
  <c r="NI147" i="22"/>
  <c r="NH147" i="22"/>
  <c r="NG147" i="22"/>
  <c r="NF147" i="22"/>
  <c r="NE147" i="22"/>
  <c r="ND147" i="22"/>
  <c r="NC147" i="22"/>
  <c r="NB147" i="22"/>
  <c r="NA147" i="22"/>
  <c r="MZ147" i="22"/>
  <c r="MY147" i="22"/>
  <c r="MX147" i="22"/>
  <c r="MW147" i="22"/>
  <c r="MV147" i="22"/>
  <c r="MU147" i="22"/>
  <c r="MT147" i="22"/>
  <c r="MS147" i="22"/>
  <c r="MR147" i="22"/>
  <c r="MQ147" i="22"/>
  <c r="MP147" i="22"/>
  <c r="MO147" i="22"/>
  <c r="MN147" i="22"/>
  <c r="MM147" i="22"/>
  <c r="ML147" i="22"/>
  <c r="MK147" i="22"/>
  <c r="MJ147" i="22"/>
  <c r="MI147" i="22"/>
  <c r="MH147" i="22"/>
  <c r="MG147" i="22"/>
  <c r="MF147" i="22"/>
  <c r="ME147" i="22"/>
  <c r="MD147" i="22"/>
  <c r="MC147" i="22"/>
  <c r="MB147" i="22"/>
  <c r="MA147" i="22"/>
  <c r="LZ147" i="22"/>
  <c r="LY147" i="22"/>
  <c r="LX147" i="22"/>
  <c r="LW147" i="22"/>
  <c r="LV147" i="22"/>
  <c r="LU147" i="22"/>
  <c r="LT147" i="22"/>
  <c r="LS147" i="22"/>
  <c r="LR147" i="22"/>
  <c r="LQ147" i="22"/>
  <c r="LP147" i="22"/>
  <c r="LO147" i="22"/>
  <c r="LN147" i="22"/>
  <c r="LM147" i="22"/>
  <c r="LL147" i="22"/>
  <c r="LK147" i="22"/>
  <c r="LJ147" i="22"/>
  <c r="LI147" i="22"/>
  <c r="LH147" i="22"/>
  <c r="LG147" i="22"/>
  <c r="LF147" i="22"/>
  <c r="LE147" i="22"/>
  <c r="LD147" i="22"/>
  <c r="LC147" i="22"/>
  <c r="LB147" i="22"/>
  <c r="LA147" i="22"/>
  <c r="KZ147" i="22"/>
  <c r="KY147" i="22"/>
  <c r="KX147" i="22"/>
  <c r="KW147" i="22"/>
  <c r="KV147" i="22"/>
  <c r="KU147" i="22"/>
  <c r="KT147" i="22"/>
  <c r="KS147" i="22"/>
  <c r="KR147" i="22"/>
  <c r="KQ147" i="22"/>
  <c r="KP147" i="22"/>
  <c r="KO147" i="22"/>
  <c r="KN147" i="22"/>
  <c r="KM147" i="22"/>
  <c r="KL147" i="22"/>
  <c r="KK147" i="22"/>
  <c r="KJ147" i="22"/>
  <c r="KI147" i="22"/>
  <c r="KH147" i="22"/>
  <c r="KG147" i="22"/>
  <c r="KF147" i="22"/>
  <c r="KE147" i="22"/>
  <c r="KD147" i="22"/>
  <c r="KC147" i="22"/>
  <c r="KB147" i="22"/>
  <c r="KA147" i="22"/>
  <c r="JZ147" i="22"/>
  <c r="JY147" i="22"/>
  <c r="JX147" i="22"/>
  <c r="JW147" i="22"/>
  <c r="JV147" i="22"/>
  <c r="JU147" i="22"/>
  <c r="JT147" i="22"/>
  <c r="JS147" i="22"/>
  <c r="JR147" i="22"/>
  <c r="JQ147" i="22"/>
  <c r="JP147" i="22"/>
  <c r="JO147" i="22"/>
  <c r="JN147" i="22"/>
  <c r="JM147" i="22"/>
  <c r="JL147" i="22"/>
  <c r="JK147" i="22"/>
  <c r="JJ147" i="22"/>
  <c r="JI147" i="22"/>
  <c r="JH147" i="22"/>
  <c r="JG147" i="22"/>
  <c r="JF147" i="22"/>
  <c r="JE147" i="22"/>
  <c r="JD147" i="22"/>
  <c r="JC147" i="22"/>
  <c r="JB147" i="22"/>
  <c r="JA147" i="22"/>
  <c r="IZ147" i="22"/>
  <c r="IY147" i="22"/>
  <c r="IX147" i="22"/>
  <c r="IW147" i="22"/>
  <c r="IV147" i="22"/>
  <c r="IU147" i="22"/>
  <c r="IT147" i="22"/>
  <c r="IS147" i="22"/>
  <c r="IR147" i="22"/>
  <c r="IQ147" i="22"/>
  <c r="IP147" i="22"/>
  <c r="IO147" i="22"/>
  <c r="IN147" i="22"/>
  <c r="IM147" i="22"/>
  <c r="IL147" i="22"/>
  <c r="IK147" i="22"/>
  <c r="IJ147" i="22"/>
  <c r="II147" i="22"/>
  <c r="IH147" i="22"/>
  <c r="IG147" i="22"/>
  <c r="IF147" i="22"/>
  <c r="IE147" i="22"/>
  <c r="ID147" i="22"/>
  <c r="IC147" i="22"/>
  <c r="IB147" i="22"/>
  <c r="IA147" i="22"/>
  <c r="HZ147" i="22"/>
  <c r="HY147" i="22"/>
  <c r="HX147" i="22"/>
  <c r="HW147" i="22"/>
  <c r="HV147" i="22"/>
  <c r="HU147" i="22"/>
  <c r="HT147" i="22"/>
  <c r="HS147" i="22"/>
  <c r="HR147" i="22"/>
  <c r="HQ147" i="22"/>
  <c r="HP147" i="22"/>
  <c r="HO147" i="22"/>
  <c r="HN147" i="22"/>
  <c r="HM147" i="22"/>
  <c r="HL147" i="22"/>
  <c r="HK147" i="22"/>
  <c r="HJ147" i="22"/>
  <c r="HI147" i="22"/>
  <c r="HH147" i="22"/>
  <c r="HG147" i="22"/>
  <c r="HF147" i="22"/>
  <c r="HE147" i="22"/>
  <c r="HD147" i="22"/>
  <c r="HC147" i="22"/>
  <c r="HB147" i="22"/>
  <c r="HA147" i="22"/>
  <c r="GZ147" i="22"/>
  <c r="GY147" i="22"/>
  <c r="GX147" i="22"/>
  <c r="GW147" i="22"/>
  <c r="GV147" i="22"/>
  <c r="GU147" i="22"/>
  <c r="GT147" i="22"/>
  <c r="GS147" i="22"/>
  <c r="GR147" i="22"/>
  <c r="GQ147" i="22"/>
  <c r="GP147" i="22"/>
  <c r="GO147" i="22"/>
  <c r="GN147" i="22"/>
  <c r="GM147" i="22"/>
  <c r="GL147" i="22"/>
  <c r="GK147" i="22"/>
  <c r="GJ147" i="22"/>
  <c r="GI147" i="22"/>
  <c r="GH147" i="22"/>
  <c r="GG147" i="22"/>
  <c r="GF147" i="22"/>
  <c r="GE147" i="22"/>
  <c r="GD147" i="22"/>
  <c r="GC147" i="22"/>
  <c r="GB147" i="22"/>
  <c r="GA147" i="22"/>
  <c r="FZ147" i="22"/>
  <c r="FY147" i="22"/>
  <c r="FX147" i="22"/>
  <c r="FW147" i="22"/>
  <c r="FV147" i="22"/>
  <c r="FU147" i="22"/>
  <c r="FT147" i="22"/>
  <c r="FS147" i="22"/>
  <c r="FR147" i="22"/>
  <c r="FQ147" i="22"/>
  <c r="FP147" i="22"/>
  <c r="FO147" i="22"/>
  <c r="FN147" i="22"/>
  <c r="FM147" i="22"/>
  <c r="FL147" i="22"/>
  <c r="FK147" i="22"/>
  <c r="FJ147" i="22"/>
  <c r="FI147" i="22"/>
  <c r="FH147" i="22"/>
  <c r="FG147" i="22"/>
  <c r="FF147" i="22"/>
  <c r="FE147" i="22"/>
  <c r="FD147" i="22"/>
  <c r="FC147" i="22"/>
  <c r="FB147" i="22"/>
  <c r="FA147" i="22"/>
  <c r="EZ147" i="22"/>
  <c r="EY147" i="22"/>
  <c r="EX147" i="22"/>
  <c r="EW147" i="22"/>
  <c r="EV147" i="22"/>
  <c r="EU147" i="22"/>
  <c r="ET147" i="22"/>
  <c r="ES147" i="22"/>
  <c r="ER147" i="22"/>
  <c r="EQ147" i="22"/>
  <c r="EP147" i="22"/>
  <c r="EO147" i="22"/>
  <c r="EN147" i="22"/>
  <c r="EM147" i="22"/>
  <c r="EL147" i="22"/>
  <c r="EK147" i="22"/>
  <c r="EJ147" i="22"/>
  <c r="EI147" i="22"/>
  <c r="EH147" i="22"/>
  <c r="EG147" i="22"/>
  <c r="EF147" i="22"/>
  <c r="EE147" i="22"/>
  <c r="ED147" i="22"/>
  <c r="EC147" i="22"/>
  <c r="EB147" i="22"/>
  <c r="EA147" i="22"/>
  <c r="DZ147" i="22"/>
  <c r="DY147" i="22"/>
  <c r="DX147" i="22"/>
  <c r="DW147" i="22"/>
  <c r="DV147" i="22"/>
  <c r="DU147" i="22"/>
  <c r="DT147" i="22"/>
  <c r="DS147" i="22"/>
  <c r="DR147" i="22"/>
  <c r="DQ147" i="22"/>
  <c r="DP147" i="22"/>
  <c r="DO147" i="22"/>
  <c r="DN147" i="22"/>
  <c r="DM147" i="22"/>
  <c r="DL147" i="22"/>
  <c r="DK147" i="22"/>
  <c r="DJ147" i="22"/>
  <c r="DI147" i="22"/>
  <c r="DH147" i="22"/>
  <c r="DG147" i="22"/>
  <c r="DF147" i="22"/>
  <c r="DE147" i="22"/>
  <c r="DD147" i="22"/>
  <c r="DC147" i="22"/>
  <c r="DB147" i="22"/>
  <c r="DA147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147" i="22"/>
  <c r="J147" i="22"/>
  <c r="I147" i="22"/>
  <c r="H147" i="22"/>
  <c r="G147" i="22"/>
  <c r="F147" i="22"/>
  <c r="QI146" i="22"/>
  <c r="QH146" i="22"/>
  <c r="QG146" i="22"/>
  <c r="QF146" i="22"/>
  <c r="QE146" i="22"/>
  <c r="QD146" i="22"/>
  <c r="QC146" i="22"/>
  <c r="QB146" i="22"/>
  <c r="QA146" i="22"/>
  <c r="PZ146" i="22"/>
  <c r="PY146" i="22"/>
  <c r="PX146" i="22"/>
  <c r="PW146" i="22"/>
  <c r="PV146" i="22"/>
  <c r="PU146" i="22"/>
  <c r="PT146" i="22"/>
  <c r="PS146" i="22"/>
  <c r="PR146" i="22"/>
  <c r="PQ146" i="22"/>
  <c r="PP146" i="22"/>
  <c r="PO146" i="22"/>
  <c r="PN146" i="22"/>
  <c r="PM146" i="22"/>
  <c r="PL146" i="22"/>
  <c r="PK146" i="22"/>
  <c r="PJ146" i="22"/>
  <c r="PI146" i="22"/>
  <c r="PH146" i="22"/>
  <c r="PG146" i="22"/>
  <c r="PF146" i="22"/>
  <c r="PE146" i="22"/>
  <c r="PD146" i="22"/>
  <c r="PC146" i="22"/>
  <c r="PB146" i="22"/>
  <c r="PA146" i="22"/>
  <c r="OZ146" i="22"/>
  <c r="OY146" i="22"/>
  <c r="OX146" i="22"/>
  <c r="OW146" i="22"/>
  <c r="OV146" i="22"/>
  <c r="OU146" i="22"/>
  <c r="OT146" i="22"/>
  <c r="OS146" i="22"/>
  <c r="OR146" i="22"/>
  <c r="OQ146" i="22"/>
  <c r="OP146" i="22"/>
  <c r="OO146" i="22"/>
  <c r="ON146" i="22"/>
  <c r="OM146" i="22"/>
  <c r="OL146" i="22"/>
  <c r="OK146" i="22"/>
  <c r="OJ146" i="22"/>
  <c r="OI146" i="22"/>
  <c r="OH146" i="22"/>
  <c r="OG146" i="22"/>
  <c r="OF146" i="22"/>
  <c r="OE146" i="22"/>
  <c r="OD146" i="22"/>
  <c r="OC146" i="22"/>
  <c r="OB146" i="22"/>
  <c r="OA146" i="22"/>
  <c r="NZ146" i="22"/>
  <c r="NY146" i="22"/>
  <c r="NX146" i="22"/>
  <c r="NW146" i="22"/>
  <c r="NV146" i="22"/>
  <c r="NU146" i="22"/>
  <c r="NT146" i="22"/>
  <c r="NS146" i="22"/>
  <c r="NR146" i="22"/>
  <c r="NQ146" i="22"/>
  <c r="NP146" i="22"/>
  <c r="NO146" i="22"/>
  <c r="NN146" i="22"/>
  <c r="NM146" i="22"/>
  <c r="NL146" i="22"/>
  <c r="NK146" i="22"/>
  <c r="NJ146" i="22"/>
  <c r="NI146" i="22"/>
  <c r="NH146" i="22"/>
  <c r="NG146" i="22"/>
  <c r="NF146" i="22"/>
  <c r="NE146" i="22"/>
  <c r="ND146" i="22"/>
  <c r="NC146" i="22"/>
  <c r="NB146" i="22"/>
  <c r="NA146" i="22"/>
  <c r="MZ146" i="22"/>
  <c r="MY146" i="22"/>
  <c r="MX146" i="22"/>
  <c r="MW146" i="22"/>
  <c r="MV146" i="22"/>
  <c r="MU146" i="22"/>
  <c r="MT146" i="22"/>
  <c r="MS146" i="22"/>
  <c r="MR146" i="22"/>
  <c r="MQ146" i="22"/>
  <c r="MP146" i="22"/>
  <c r="MO146" i="22"/>
  <c r="MN146" i="22"/>
  <c r="MM146" i="22"/>
  <c r="ML146" i="22"/>
  <c r="MK146" i="22"/>
  <c r="MJ146" i="22"/>
  <c r="MI146" i="22"/>
  <c r="MH146" i="22"/>
  <c r="MG146" i="22"/>
  <c r="MF146" i="22"/>
  <c r="ME146" i="22"/>
  <c r="MD146" i="22"/>
  <c r="MC146" i="22"/>
  <c r="MB146" i="22"/>
  <c r="MA146" i="22"/>
  <c r="LZ146" i="22"/>
  <c r="LY146" i="22"/>
  <c r="LX146" i="22"/>
  <c r="LW146" i="22"/>
  <c r="LV146" i="22"/>
  <c r="LU146" i="22"/>
  <c r="LT146" i="22"/>
  <c r="LS146" i="22"/>
  <c r="LR146" i="22"/>
  <c r="LQ146" i="22"/>
  <c r="LP146" i="22"/>
  <c r="LO146" i="22"/>
  <c r="LN146" i="22"/>
  <c r="LM146" i="22"/>
  <c r="LL146" i="22"/>
  <c r="LK146" i="22"/>
  <c r="LJ146" i="22"/>
  <c r="LI146" i="22"/>
  <c r="LH146" i="22"/>
  <c r="LG146" i="22"/>
  <c r="LF146" i="22"/>
  <c r="LE146" i="22"/>
  <c r="LD146" i="22"/>
  <c r="LC146" i="22"/>
  <c r="LB146" i="22"/>
  <c r="LA146" i="22"/>
  <c r="KZ146" i="22"/>
  <c r="KY146" i="22"/>
  <c r="KX146" i="22"/>
  <c r="KW146" i="22"/>
  <c r="KV146" i="22"/>
  <c r="KU146" i="22"/>
  <c r="KT146" i="22"/>
  <c r="KS146" i="22"/>
  <c r="KR146" i="22"/>
  <c r="KQ146" i="22"/>
  <c r="KP146" i="22"/>
  <c r="KO146" i="22"/>
  <c r="KN146" i="22"/>
  <c r="KM146" i="22"/>
  <c r="KL146" i="22"/>
  <c r="KK146" i="22"/>
  <c r="KJ146" i="22"/>
  <c r="KI146" i="22"/>
  <c r="KH146" i="22"/>
  <c r="KG146" i="22"/>
  <c r="KF146" i="22"/>
  <c r="KE146" i="22"/>
  <c r="KD146" i="22"/>
  <c r="KC146" i="22"/>
  <c r="KB146" i="22"/>
  <c r="KA146" i="22"/>
  <c r="JZ146" i="22"/>
  <c r="JY146" i="22"/>
  <c r="JX146" i="22"/>
  <c r="JW146" i="22"/>
  <c r="JV146" i="22"/>
  <c r="JU146" i="22"/>
  <c r="JT146" i="22"/>
  <c r="JS146" i="22"/>
  <c r="JR146" i="22"/>
  <c r="JQ146" i="22"/>
  <c r="JP146" i="22"/>
  <c r="JO146" i="22"/>
  <c r="JN146" i="22"/>
  <c r="JM146" i="22"/>
  <c r="JL146" i="22"/>
  <c r="JK146" i="22"/>
  <c r="JJ146" i="22"/>
  <c r="JI146" i="22"/>
  <c r="JH146" i="22"/>
  <c r="JG146" i="22"/>
  <c r="JF146" i="22"/>
  <c r="JE146" i="22"/>
  <c r="JD146" i="22"/>
  <c r="JC146" i="22"/>
  <c r="JB146" i="22"/>
  <c r="JA146" i="22"/>
  <c r="IZ146" i="22"/>
  <c r="IY146" i="22"/>
  <c r="IX146" i="22"/>
  <c r="IW146" i="22"/>
  <c r="IV146" i="22"/>
  <c r="IU146" i="22"/>
  <c r="IT146" i="22"/>
  <c r="IS146" i="22"/>
  <c r="IR146" i="22"/>
  <c r="IQ146" i="22"/>
  <c r="IP146" i="22"/>
  <c r="IO146" i="22"/>
  <c r="IN146" i="22"/>
  <c r="IM146" i="22"/>
  <c r="IL146" i="22"/>
  <c r="IK146" i="22"/>
  <c r="IJ146" i="22"/>
  <c r="II146" i="22"/>
  <c r="IH146" i="22"/>
  <c r="IG146" i="22"/>
  <c r="IF146" i="22"/>
  <c r="IE146" i="22"/>
  <c r="ID146" i="22"/>
  <c r="IC146" i="22"/>
  <c r="IB146" i="22"/>
  <c r="IA146" i="22"/>
  <c r="HZ146" i="22"/>
  <c r="HY146" i="22"/>
  <c r="HX146" i="22"/>
  <c r="HW146" i="22"/>
  <c r="HV146" i="22"/>
  <c r="HU146" i="22"/>
  <c r="HT146" i="22"/>
  <c r="HS146" i="22"/>
  <c r="HR146" i="22"/>
  <c r="HQ146" i="22"/>
  <c r="HP146" i="22"/>
  <c r="HO146" i="22"/>
  <c r="HN146" i="22"/>
  <c r="HM146" i="22"/>
  <c r="HL146" i="22"/>
  <c r="HK146" i="22"/>
  <c r="HJ146" i="22"/>
  <c r="HI146" i="22"/>
  <c r="HH146" i="22"/>
  <c r="HG146" i="22"/>
  <c r="HF146" i="22"/>
  <c r="HE146" i="22"/>
  <c r="HD146" i="22"/>
  <c r="HC146" i="22"/>
  <c r="HB146" i="22"/>
  <c r="HA146" i="22"/>
  <c r="GZ146" i="22"/>
  <c r="GY146" i="22"/>
  <c r="GX146" i="22"/>
  <c r="GW146" i="22"/>
  <c r="GV146" i="22"/>
  <c r="GU146" i="22"/>
  <c r="GT146" i="22"/>
  <c r="GS146" i="22"/>
  <c r="GR146" i="22"/>
  <c r="GQ146" i="22"/>
  <c r="GP146" i="22"/>
  <c r="GO146" i="22"/>
  <c r="GN146" i="22"/>
  <c r="GM146" i="22"/>
  <c r="GL146" i="22"/>
  <c r="GK146" i="22"/>
  <c r="GJ146" i="22"/>
  <c r="GI146" i="22"/>
  <c r="GH146" i="22"/>
  <c r="GG146" i="22"/>
  <c r="GF146" i="22"/>
  <c r="GE146" i="22"/>
  <c r="GD146" i="22"/>
  <c r="GC146" i="22"/>
  <c r="GB146" i="22"/>
  <c r="GA146" i="22"/>
  <c r="FZ146" i="22"/>
  <c r="FY146" i="22"/>
  <c r="FX146" i="22"/>
  <c r="FW146" i="22"/>
  <c r="FV146" i="22"/>
  <c r="FU146" i="22"/>
  <c r="FT146" i="22"/>
  <c r="FS146" i="22"/>
  <c r="FR146" i="22"/>
  <c r="FQ146" i="22"/>
  <c r="FP146" i="22"/>
  <c r="FO146" i="22"/>
  <c r="FN146" i="22"/>
  <c r="FM146" i="22"/>
  <c r="FL146" i="22"/>
  <c r="FK146" i="22"/>
  <c r="FJ146" i="22"/>
  <c r="FI146" i="22"/>
  <c r="FH146" i="22"/>
  <c r="FG146" i="22"/>
  <c r="FF146" i="22"/>
  <c r="FE146" i="22"/>
  <c r="FD146" i="22"/>
  <c r="FC146" i="22"/>
  <c r="FB146" i="22"/>
  <c r="FA146" i="22"/>
  <c r="EZ146" i="22"/>
  <c r="EY146" i="22"/>
  <c r="EX146" i="22"/>
  <c r="EW146" i="22"/>
  <c r="EV146" i="22"/>
  <c r="EU146" i="22"/>
  <c r="ET146" i="22"/>
  <c r="ES146" i="22"/>
  <c r="ER146" i="22"/>
  <c r="EQ146" i="22"/>
  <c r="EP146" i="22"/>
  <c r="EO146" i="22"/>
  <c r="EN146" i="22"/>
  <c r="EM146" i="22"/>
  <c r="EL146" i="22"/>
  <c r="EK146" i="22"/>
  <c r="EJ146" i="22"/>
  <c r="EI146" i="22"/>
  <c r="EH146" i="22"/>
  <c r="EG146" i="22"/>
  <c r="EF146" i="22"/>
  <c r="EE146" i="22"/>
  <c r="ED146" i="22"/>
  <c r="EC146" i="22"/>
  <c r="EB146" i="22"/>
  <c r="EA146" i="22"/>
  <c r="DZ146" i="22"/>
  <c r="DY146" i="22"/>
  <c r="DX146" i="22"/>
  <c r="DW146" i="22"/>
  <c r="DV146" i="22"/>
  <c r="DU146" i="22"/>
  <c r="DT146" i="22"/>
  <c r="DS146" i="22"/>
  <c r="DR146" i="22"/>
  <c r="DQ146" i="22"/>
  <c r="DP146" i="22"/>
  <c r="DO146" i="22"/>
  <c r="DN146" i="22"/>
  <c r="DM146" i="22"/>
  <c r="DL146" i="22"/>
  <c r="DK146" i="22"/>
  <c r="DJ146" i="22"/>
  <c r="DI146" i="22"/>
  <c r="DH146" i="22"/>
  <c r="DG146" i="22"/>
  <c r="DF146" i="22"/>
  <c r="DE146" i="22"/>
  <c r="DD146" i="22"/>
  <c r="DC146" i="22"/>
  <c r="DB146" i="22"/>
  <c r="DA146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146" i="22"/>
  <c r="J146" i="22"/>
  <c r="I146" i="22"/>
  <c r="H146" i="22"/>
  <c r="G146" i="22"/>
  <c r="F146" i="22"/>
  <c r="QI145" i="22"/>
  <c r="QH145" i="22"/>
  <c r="QG145" i="22"/>
  <c r="QF145" i="22"/>
  <c r="QE145" i="22"/>
  <c r="QD145" i="22"/>
  <c r="QC145" i="22"/>
  <c r="QB145" i="22"/>
  <c r="QA145" i="22"/>
  <c r="PZ145" i="22"/>
  <c r="PY145" i="22"/>
  <c r="PX145" i="22"/>
  <c r="PW145" i="22"/>
  <c r="PV145" i="22"/>
  <c r="PU145" i="22"/>
  <c r="PT145" i="22"/>
  <c r="PS145" i="22"/>
  <c r="PR145" i="22"/>
  <c r="PQ145" i="22"/>
  <c r="PP145" i="22"/>
  <c r="PO145" i="22"/>
  <c r="PN145" i="22"/>
  <c r="PM145" i="22"/>
  <c r="PL145" i="22"/>
  <c r="PK145" i="22"/>
  <c r="PJ145" i="22"/>
  <c r="PI145" i="22"/>
  <c r="PH145" i="22"/>
  <c r="PG145" i="22"/>
  <c r="PF145" i="22"/>
  <c r="PE145" i="22"/>
  <c r="PD145" i="22"/>
  <c r="PC145" i="22"/>
  <c r="PB145" i="22"/>
  <c r="PA145" i="22"/>
  <c r="OZ145" i="22"/>
  <c r="OY145" i="22"/>
  <c r="OX145" i="22"/>
  <c r="OW145" i="22"/>
  <c r="OV145" i="22"/>
  <c r="OU145" i="22"/>
  <c r="OT145" i="22"/>
  <c r="OS145" i="22"/>
  <c r="OR145" i="22"/>
  <c r="OQ145" i="22"/>
  <c r="OP145" i="22"/>
  <c r="OO145" i="22"/>
  <c r="ON145" i="22"/>
  <c r="OM145" i="22"/>
  <c r="OL145" i="22"/>
  <c r="OK145" i="22"/>
  <c r="OJ145" i="22"/>
  <c r="OI145" i="22"/>
  <c r="OH145" i="22"/>
  <c r="OG145" i="22"/>
  <c r="OF145" i="22"/>
  <c r="OE145" i="22"/>
  <c r="OD145" i="22"/>
  <c r="OC145" i="22"/>
  <c r="OB145" i="22"/>
  <c r="OA145" i="22"/>
  <c r="NZ145" i="22"/>
  <c r="NY145" i="22"/>
  <c r="NX145" i="22"/>
  <c r="NW145" i="22"/>
  <c r="NV145" i="22"/>
  <c r="NU145" i="22"/>
  <c r="NT145" i="22"/>
  <c r="NS145" i="22"/>
  <c r="NR145" i="22"/>
  <c r="NQ145" i="22"/>
  <c r="NP145" i="22"/>
  <c r="NO145" i="22"/>
  <c r="NN145" i="22"/>
  <c r="NM145" i="22"/>
  <c r="NL145" i="22"/>
  <c r="NK145" i="22"/>
  <c r="NJ145" i="22"/>
  <c r="NI145" i="22"/>
  <c r="NH145" i="22"/>
  <c r="NG145" i="22"/>
  <c r="NF145" i="22"/>
  <c r="NE145" i="22"/>
  <c r="ND145" i="22"/>
  <c r="NC145" i="22"/>
  <c r="NB145" i="22"/>
  <c r="NA145" i="22"/>
  <c r="MZ145" i="22"/>
  <c r="MY145" i="22"/>
  <c r="MX145" i="22"/>
  <c r="MW145" i="22"/>
  <c r="MV145" i="22"/>
  <c r="MU145" i="22"/>
  <c r="MT145" i="22"/>
  <c r="MS145" i="22"/>
  <c r="MR145" i="22"/>
  <c r="MQ145" i="22"/>
  <c r="MP145" i="22"/>
  <c r="MO145" i="22"/>
  <c r="MN145" i="22"/>
  <c r="MM145" i="22"/>
  <c r="ML145" i="22"/>
  <c r="MK145" i="22"/>
  <c r="MJ145" i="22"/>
  <c r="MI145" i="22"/>
  <c r="MH145" i="22"/>
  <c r="MG145" i="22"/>
  <c r="MF145" i="22"/>
  <c r="ME145" i="22"/>
  <c r="MD145" i="22"/>
  <c r="MC145" i="22"/>
  <c r="MB145" i="22"/>
  <c r="MA145" i="22"/>
  <c r="LZ145" i="22"/>
  <c r="LY145" i="22"/>
  <c r="LX145" i="22"/>
  <c r="LW145" i="22"/>
  <c r="LV145" i="22"/>
  <c r="LU145" i="22"/>
  <c r="LT145" i="22"/>
  <c r="LS145" i="22"/>
  <c r="LR145" i="22"/>
  <c r="LQ145" i="22"/>
  <c r="LP145" i="22"/>
  <c r="LO145" i="22"/>
  <c r="LN145" i="22"/>
  <c r="LM145" i="22"/>
  <c r="LL145" i="22"/>
  <c r="LK145" i="22"/>
  <c r="LJ145" i="22"/>
  <c r="LI145" i="22"/>
  <c r="LH145" i="22"/>
  <c r="LG145" i="22"/>
  <c r="LF145" i="22"/>
  <c r="LE145" i="22"/>
  <c r="LD145" i="22"/>
  <c r="LC145" i="22"/>
  <c r="LB145" i="22"/>
  <c r="LA145" i="22"/>
  <c r="KZ145" i="22"/>
  <c r="KY145" i="22"/>
  <c r="KX145" i="22"/>
  <c r="KW145" i="22"/>
  <c r="KV145" i="22"/>
  <c r="KU145" i="22"/>
  <c r="KT145" i="22"/>
  <c r="KS145" i="22"/>
  <c r="KR145" i="22"/>
  <c r="KQ145" i="22"/>
  <c r="KP145" i="22"/>
  <c r="KO145" i="22"/>
  <c r="KN145" i="22"/>
  <c r="KM145" i="22"/>
  <c r="KL145" i="22"/>
  <c r="KK145" i="22"/>
  <c r="KJ145" i="22"/>
  <c r="KI145" i="22"/>
  <c r="KH145" i="22"/>
  <c r="KG145" i="22"/>
  <c r="KF145" i="22"/>
  <c r="KE145" i="22"/>
  <c r="KD145" i="22"/>
  <c r="KC145" i="22"/>
  <c r="KB145" i="22"/>
  <c r="KA145" i="22"/>
  <c r="JZ145" i="22"/>
  <c r="JY145" i="22"/>
  <c r="JX145" i="22"/>
  <c r="JW145" i="22"/>
  <c r="JV145" i="22"/>
  <c r="JU145" i="22"/>
  <c r="JT145" i="22"/>
  <c r="JS145" i="22"/>
  <c r="JR145" i="22"/>
  <c r="JQ145" i="22"/>
  <c r="JP145" i="22"/>
  <c r="JO145" i="22"/>
  <c r="JN145" i="22"/>
  <c r="JM145" i="22"/>
  <c r="JL145" i="22"/>
  <c r="JK145" i="22"/>
  <c r="JJ145" i="22"/>
  <c r="JI145" i="22"/>
  <c r="JH145" i="22"/>
  <c r="JG145" i="22"/>
  <c r="JF145" i="22"/>
  <c r="JE145" i="22"/>
  <c r="JD145" i="22"/>
  <c r="JC145" i="22"/>
  <c r="JB145" i="22"/>
  <c r="JA145" i="22"/>
  <c r="IZ145" i="22"/>
  <c r="IY145" i="22"/>
  <c r="IX145" i="22"/>
  <c r="IW145" i="22"/>
  <c r="IV145" i="22"/>
  <c r="IU145" i="22"/>
  <c r="IT145" i="22"/>
  <c r="IS145" i="22"/>
  <c r="IR145" i="22"/>
  <c r="IQ145" i="22"/>
  <c r="IP145" i="22"/>
  <c r="IO145" i="22"/>
  <c r="IN145" i="22"/>
  <c r="IM145" i="22"/>
  <c r="IL145" i="22"/>
  <c r="IK145" i="22"/>
  <c r="IJ145" i="22"/>
  <c r="II145" i="22"/>
  <c r="IH145" i="22"/>
  <c r="IG145" i="22"/>
  <c r="IF145" i="22"/>
  <c r="IE145" i="22"/>
  <c r="ID145" i="22"/>
  <c r="IC145" i="22"/>
  <c r="IB145" i="22"/>
  <c r="IA145" i="22"/>
  <c r="HZ145" i="22"/>
  <c r="HY145" i="22"/>
  <c r="HX145" i="22"/>
  <c r="HW145" i="22"/>
  <c r="HV145" i="22"/>
  <c r="HU145" i="22"/>
  <c r="HT145" i="22"/>
  <c r="HS145" i="22"/>
  <c r="HR145" i="22"/>
  <c r="HQ145" i="22"/>
  <c r="HP145" i="22"/>
  <c r="HO145" i="22"/>
  <c r="HN145" i="22"/>
  <c r="HM145" i="22"/>
  <c r="HL145" i="22"/>
  <c r="HK145" i="22"/>
  <c r="HJ145" i="22"/>
  <c r="HI145" i="22"/>
  <c r="HH145" i="22"/>
  <c r="HG145" i="22"/>
  <c r="HF145" i="22"/>
  <c r="HE145" i="22"/>
  <c r="HD145" i="22"/>
  <c r="HC145" i="22"/>
  <c r="HB145" i="22"/>
  <c r="HA145" i="22"/>
  <c r="GZ145" i="22"/>
  <c r="GY145" i="22"/>
  <c r="GX145" i="22"/>
  <c r="GW145" i="22"/>
  <c r="GV145" i="22"/>
  <c r="GU145" i="22"/>
  <c r="GT145" i="22"/>
  <c r="GS145" i="22"/>
  <c r="GR145" i="22"/>
  <c r="GQ145" i="22"/>
  <c r="GP145" i="22"/>
  <c r="GO145" i="22"/>
  <c r="GN145" i="22"/>
  <c r="GM145" i="22"/>
  <c r="GL145" i="22"/>
  <c r="GK145" i="22"/>
  <c r="GJ145" i="22"/>
  <c r="GI145" i="22"/>
  <c r="GH145" i="22"/>
  <c r="GG145" i="22"/>
  <c r="GF145" i="22"/>
  <c r="GE145" i="22"/>
  <c r="GD145" i="22"/>
  <c r="GC145" i="22"/>
  <c r="GB145" i="22"/>
  <c r="GA145" i="22"/>
  <c r="FZ145" i="22"/>
  <c r="FY145" i="22"/>
  <c r="FX145" i="22"/>
  <c r="FW145" i="22"/>
  <c r="FV145" i="22"/>
  <c r="FU145" i="22"/>
  <c r="FT145" i="22"/>
  <c r="FS145" i="22"/>
  <c r="FR145" i="22"/>
  <c r="FQ145" i="22"/>
  <c r="FP145" i="22"/>
  <c r="FO145" i="22"/>
  <c r="FN145" i="22"/>
  <c r="FM145" i="22"/>
  <c r="FL145" i="22"/>
  <c r="FK145" i="22"/>
  <c r="FJ145" i="22"/>
  <c r="FI145" i="22"/>
  <c r="FH145" i="22"/>
  <c r="FG145" i="22"/>
  <c r="FF145" i="22"/>
  <c r="FE145" i="22"/>
  <c r="FD145" i="22"/>
  <c r="FC145" i="22"/>
  <c r="FB145" i="22"/>
  <c r="FA145" i="22"/>
  <c r="EZ145" i="22"/>
  <c r="EY145" i="22"/>
  <c r="EX145" i="22"/>
  <c r="EW145" i="22"/>
  <c r="EV145" i="22"/>
  <c r="EU145" i="22"/>
  <c r="ET145" i="22"/>
  <c r="ES145" i="22"/>
  <c r="ER145" i="22"/>
  <c r="EQ145" i="22"/>
  <c r="EP145" i="22"/>
  <c r="EO145" i="22"/>
  <c r="EN145" i="22"/>
  <c r="EM145" i="22"/>
  <c r="EL145" i="22"/>
  <c r="EK145" i="22"/>
  <c r="EJ145" i="22"/>
  <c r="EI145" i="22"/>
  <c r="EH145" i="22"/>
  <c r="EG145" i="22"/>
  <c r="EF145" i="22"/>
  <c r="EE145" i="22"/>
  <c r="ED145" i="22"/>
  <c r="EC145" i="22"/>
  <c r="EB145" i="22"/>
  <c r="EA145" i="22"/>
  <c r="DZ145" i="22"/>
  <c r="DY145" i="22"/>
  <c r="DX145" i="22"/>
  <c r="DW145" i="22"/>
  <c r="DV145" i="22"/>
  <c r="DU145" i="22"/>
  <c r="DT145" i="22"/>
  <c r="DS145" i="22"/>
  <c r="DR145" i="22"/>
  <c r="DQ145" i="22"/>
  <c r="DP145" i="22"/>
  <c r="DO145" i="22"/>
  <c r="DN145" i="22"/>
  <c r="DM145" i="22"/>
  <c r="DL145" i="22"/>
  <c r="DK145" i="22"/>
  <c r="DJ145" i="22"/>
  <c r="DI145" i="22"/>
  <c r="DH145" i="22"/>
  <c r="DG145" i="22"/>
  <c r="DF145" i="22"/>
  <c r="DE145" i="22"/>
  <c r="DD145" i="22"/>
  <c r="DC145" i="22"/>
  <c r="DB145" i="22"/>
  <c r="DA145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145" i="22"/>
  <c r="J145" i="22"/>
  <c r="I145" i="22"/>
  <c r="H145" i="22"/>
  <c r="G145" i="22"/>
  <c r="F145" i="22"/>
  <c r="QI144" i="22"/>
  <c r="QH144" i="22"/>
  <c r="QG144" i="22"/>
  <c r="QF144" i="22"/>
  <c r="QE144" i="22"/>
  <c r="QD144" i="22"/>
  <c r="QC144" i="22"/>
  <c r="QB144" i="22"/>
  <c r="QA144" i="22"/>
  <c r="PZ144" i="22"/>
  <c r="PY144" i="22"/>
  <c r="PX144" i="22"/>
  <c r="PW144" i="22"/>
  <c r="PV144" i="22"/>
  <c r="PU144" i="22"/>
  <c r="PT144" i="22"/>
  <c r="PS144" i="22"/>
  <c r="PR144" i="22"/>
  <c r="PQ144" i="22"/>
  <c r="PP144" i="22"/>
  <c r="PO144" i="22"/>
  <c r="PN144" i="22"/>
  <c r="PM144" i="22"/>
  <c r="PL144" i="22"/>
  <c r="PK144" i="22"/>
  <c r="PJ144" i="22"/>
  <c r="PI144" i="22"/>
  <c r="PH144" i="22"/>
  <c r="PG144" i="22"/>
  <c r="PF144" i="22"/>
  <c r="PE144" i="22"/>
  <c r="PD144" i="22"/>
  <c r="PC144" i="22"/>
  <c r="PB144" i="22"/>
  <c r="PA144" i="22"/>
  <c r="OZ144" i="22"/>
  <c r="OY144" i="22"/>
  <c r="OX144" i="22"/>
  <c r="OW144" i="22"/>
  <c r="OV144" i="22"/>
  <c r="OU144" i="22"/>
  <c r="OT144" i="22"/>
  <c r="OS144" i="22"/>
  <c r="OR144" i="22"/>
  <c r="OQ144" i="22"/>
  <c r="OP144" i="22"/>
  <c r="OO144" i="22"/>
  <c r="ON144" i="22"/>
  <c r="OM144" i="22"/>
  <c r="OL144" i="22"/>
  <c r="OK144" i="22"/>
  <c r="OJ144" i="22"/>
  <c r="OI144" i="22"/>
  <c r="OH144" i="22"/>
  <c r="OG144" i="22"/>
  <c r="OF144" i="22"/>
  <c r="OE144" i="22"/>
  <c r="OD144" i="22"/>
  <c r="OC144" i="22"/>
  <c r="OB144" i="22"/>
  <c r="OA144" i="22"/>
  <c r="NZ144" i="22"/>
  <c r="NY144" i="22"/>
  <c r="NX144" i="22"/>
  <c r="NW144" i="22"/>
  <c r="NV144" i="22"/>
  <c r="NU144" i="22"/>
  <c r="NT144" i="22"/>
  <c r="NS144" i="22"/>
  <c r="NR144" i="22"/>
  <c r="NQ144" i="22"/>
  <c r="NP144" i="22"/>
  <c r="NO144" i="22"/>
  <c r="NN144" i="22"/>
  <c r="NM144" i="22"/>
  <c r="NL144" i="22"/>
  <c r="NK144" i="22"/>
  <c r="NJ144" i="22"/>
  <c r="NI144" i="22"/>
  <c r="NH144" i="22"/>
  <c r="NG144" i="22"/>
  <c r="NF144" i="22"/>
  <c r="NE144" i="22"/>
  <c r="ND144" i="22"/>
  <c r="NC144" i="22"/>
  <c r="NB144" i="22"/>
  <c r="NA144" i="22"/>
  <c r="MZ144" i="22"/>
  <c r="MY144" i="22"/>
  <c r="MX144" i="22"/>
  <c r="MW144" i="22"/>
  <c r="MV144" i="22"/>
  <c r="MU144" i="22"/>
  <c r="MT144" i="22"/>
  <c r="MS144" i="22"/>
  <c r="MR144" i="22"/>
  <c r="MQ144" i="22"/>
  <c r="MP144" i="22"/>
  <c r="MO144" i="22"/>
  <c r="MN144" i="22"/>
  <c r="MM144" i="22"/>
  <c r="ML144" i="22"/>
  <c r="MK144" i="22"/>
  <c r="MJ144" i="22"/>
  <c r="MI144" i="22"/>
  <c r="MH144" i="22"/>
  <c r="MG144" i="22"/>
  <c r="MF144" i="22"/>
  <c r="ME144" i="22"/>
  <c r="MD144" i="22"/>
  <c r="MC144" i="22"/>
  <c r="MB144" i="22"/>
  <c r="MA144" i="22"/>
  <c r="LZ144" i="22"/>
  <c r="LY144" i="22"/>
  <c r="LX144" i="22"/>
  <c r="LW144" i="22"/>
  <c r="LV144" i="22"/>
  <c r="LU144" i="22"/>
  <c r="LT144" i="22"/>
  <c r="LS144" i="22"/>
  <c r="LR144" i="22"/>
  <c r="LQ144" i="22"/>
  <c r="LP144" i="22"/>
  <c r="LO144" i="22"/>
  <c r="LN144" i="22"/>
  <c r="LM144" i="22"/>
  <c r="LL144" i="22"/>
  <c r="LK144" i="22"/>
  <c r="LJ144" i="22"/>
  <c r="LI144" i="22"/>
  <c r="LH144" i="22"/>
  <c r="LG144" i="22"/>
  <c r="LF144" i="22"/>
  <c r="LE144" i="22"/>
  <c r="LD144" i="22"/>
  <c r="LC144" i="22"/>
  <c r="LB144" i="22"/>
  <c r="LA144" i="22"/>
  <c r="KZ144" i="22"/>
  <c r="KY144" i="22"/>
  <c r="KX144" i="22"/>
  <c r="KW144" i="22"/>
  <c r="KV144" i="22"/>
  <c r="KU144" i="22"/>
  <c r="KT144" i="22"/>
  <c r="KS144" i="22"/>
  <c r="KR144" i="22"/>
  <c r="KQ144" i="22"/>
  <c r="KP144" i="22"/>
  <c r="KO144" i="22"/>
  <c r="KN144" i="22"/>
  <c r="KM144" i="22"/>
  <c r="KL144" i="22"/>
  <c r="KK144" i="22"/>
  <c r="KJ144" i="22"/>
  <c r="KI144" i="22"/>
  <c r="KH144" i="22"/>
  <c r="KG144" i="22"/>
  <c r="KF144" i="22"/>
  <c r="KE144" i="22"/>
  <c r="KD144" i="22"/>
  <c r="KC144" i="22"/>
  <c r="KB144" i="22"/>
  <c r="KA144" i="22"/>
  <c r="JZ144" i="22"/>
  <c r="JY144" i="22"/>
  <c r="JX144" i="22"/>
  <c r="JW144" i="22"/>
  <c r="JV144" i="22"/>
  <c r="JU144" i="22"/>
  <c r="JT144" i="22"/>
  <c r="JS144" i="22"/>
  <c r="JR144" i="22"/>
  <c r="JQ144" i="22"/>
  <c r="JP144" i="22"/>
  <c r="JO144" i="22"/>
  <c r="JN144" i="22"/>
  <c r="JM144" i="22"/>
  <c r="JL144" i="22"/>
  <c r="JK144" i="22"/>
  <c r="JJ144" i="22"/>
  <c r="JI144" i="22"/>
  <c r="JH144" i="22"/>
  <c r="JG144" i="22"/>
  <c r="JF144" i="22"/>
  <c r="JE144" i="22"/>
  <c r="JD144" i="22"/>
  <c r="JC144" i="22"/>
  <c r="JB144" i="22"/>
  <c r="JA144" i="22"/>
  <c r="IZ144" i="22"/>
  <c r="IY144" i="22"/>
  <c r="IX144" i="22"/>
  <c r="IW144" i="22"/>
  <c r="IV144" i="22"/>
  <c r="IU144" i="22"/>
  <c r="IT144" i="22"/>
  <c r="IS144" i="22"/>
  <c r="IR144" i="22"/>
  <c r="IQ144" i="22"/>
  <c r="IP144" i="22"/>
  <c r="IO144" i="22"/>
  <c r="IN144" i="22"/>
  <c r="IM144" i="22"/>
  <c r="IL144" i="22"/>
  <c r="IK144" i="22"/>
  <c r="IJ144" i="22"/>
  <c r="II144" i="22"/>
  <c r="IH144" i="22"/>
  <c r="IG144" i="22"/>
  <c r="IF144" i="22"/>
  <c r="IE144" i="22"/>
  <c r="ID144" i="22"/>
  <c r="IC144" i="22"/>
  <c r="IB144" i="22"/>
  <c r="IA144" i="22"/>
  <c r="HZ144" i="22"/>
  <c r="HY144" i="22"/>
  <c r="HX144" i="22"/>
  <c r="HW144" i="22"/>
  <c r="HV144" i="22"/>
  <c r="HU144" i="22"/>
  <c r="HT144" i="22"/>
  <c r="HS144" i="22"/>
  <c r="HR144" i="22"/>
  <c r="HQ144" i="22"/>
  <c r="HP144" i="22"/>
  <c r="HO144" i="22"/>
  <c r="HN144" i="22"/>
  <c r="HM144" i="22"/>
  <c r="HL144" i="22"/>
  <c r="HK144" i="22"/>
  <c r="HJ144" i="22"/>
  <c r="HI144" i="22"/>
  <c r="HH144" i="22"/>
  <c r="HG144" i="22"/>
  <c r="HF144" i="22"/>
  <c r="HE144" i="22"/>
  <c r="HD144" i="22"/>
  <c r="HC144" i="22"/>
  <c r="HB144" i="22"/>
  <c r="HA144" i="22"/>
  <c r="GZ144" i="22"/>
  <c r="GY144" i="22"/>
  <c r="GX144" i="22"/>
  <c r="GW144" i="22"/>
  <c r="GV144" i="22"/>
  <c r="GU144" i="22"/>
  <c r="GT144" i="22"/>
  <c r="GS144" i="22"/>
  <c r="GR144" i="22"/>
  <c r="GQ144" i="22"/>
  <c r="GP144" i="22"/>
  <c r="GO144" i="22"/>
  <c r="GN144" i="22"/>
  <c r="GM144" i="22"/>
  <c r="GL144" i="22"/>
  <c r="GK144" i="22"/>
  <c r="GJ144" i="22"/>
  <c r="GI144" i="22"/>
  <c r="GH144" i="22"/>
  <c r="GG144" i="22"/>
  <c r="GF144" i="22"/>
  <c r="GE144" i="22"/>
  <c r="GD144" i="22"/>
  <c r="GC144" i="22"/>
  <c r="GB144" i="22"/>
  <c r="GA144" i="22"/>
  <c r="FZ144" i="22"/>
  <c r="FY144" i="22"/>
  <c r="FX144" i="22"/>
  <c r="FW144" i="22"/>
  <c r="FV144" i="22"/>
  <c r="FU144" i="22"/>
  <c r="FT144" i="22"/>
  <c r="FS144" i="22"/>
  <c r="FR144" i="22"/>
  <c r="FQ144" i="22"/>
  <c r="FP144" i="22"/>
  <c r="FO144" i="22"/>
  <c r="FN144" i="22"/>
  <c r="FM144" i="22"/>
  <c r="FL144" i="22"/>
  <c r="FK144" i="22"/>
  <c r="FJ144" i="22"/>
  <c r="FI144" i="22"/>
  <c r="FH144" i="22"/>
  <c r="FG144" i="22"/>
  <c r="FF144" i="22"/>
  <c r="FE144" i="22"/>
  <c r="FD144" i="22"/>
  <c r="FC144" i="22"/>
  <c r="FB144" i="22"/>
  <c r="FA144" i="22"/>
  <c r="EZ144" i="22"/>
  <c r="EY144" i="22"/>
  <c r="EX144" i="22"/>
  <c r="EW144" i="22"/>
  <c r="EV144" i="22"/>
  <c r="EU144" i="22"/>
  <c r="ET144" i="22"/>
  <c r="ES144" i="22"/>
  <c r="ER144" i="22"/>
  <c r="EQ144" i="22"/>
  <c r="EP144" i="22"/>
  <c r="EO144" i="22"/>
  <c r="EN144" i="22"/>
  <c r="EM144" i="22"/>
  <c r="EL144" i="22"/>
  <c r="EK144" i="22"/>
  <c r="EJ144" i="22"/>
  <c r="EI144" i="22"/>
  <c r="EH144" i="22"/>
  <c r="EG144" i="22"/>
  <c r="EF144" i="22"/>
  <c r="EE144" i="22"/>
  <c r="ED144" i="22"/>
  <c r="EC144" i="22"/>
  <c r="EB144" i="22"/>
  <c r="EA144" i="22"/>
  <c r="DZ144" i="22"/>
  <c r="DY144" i="22"/>
  <c r="DX144" i="22"/>
  <c r="DW144" i="22"/>
  <c r="DV144" i="22"/>
  <c r="DU144" i="22"/>
  <c r="DT144" i="22"/>
  <c r="DS144" i="22"/>
  <c r="DR144" i="22"/>
  <c r="DQ144" i="22"/>
  <c r="DP144" i="22"/>
  <c r="DO144" i="22"/>
  <c r="DN144" i="22"/>
  <c r="DM144" i="22"/>
  <c r="DL144" i="22"/>
  <c r="DK144" i="22"/>
  <c r="DJ144" i="22"/>
  <c r="DI144" i="22"/>
  <c r="DH144" i="22"/>
  <c r="DG144" i="22"/>
  <c r="DF144" i="22"/>
  <c r="DE144" i="22"/>
  <c r="DD144" i="22"/>
  <c r="DC144" i="22"/>
  <c r="DB144" i="22"/>
  <c r="DA144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144" i="22"/>
  <c r="J144" i="22"/>
  <c r="I144" i="22"/>
  <c r="H144" i="22"/>
  <c r="G144" i="22"/>
  <c r="F144" i="22"/>
  <c r="QI143" i="22"/>
  <c r="QH143" i="22"/>
  <c r="QG143" i="22"/>
  <c r="QF143" i="22"/>
  <c r="QE143" i="22"/>
  <c r="QD143" i="22"/>
  <c r="QC143" i="22"/>
  <c r="QB143" i="22"/>
  <c r="QA143" i="22"/>
  <c r="PZ143" i="22"/>
  <c r="PY143" i="22"/>
  <c r="PX143" i="22"/>
  <c r="PW143" i="22"/>
  <c r="PV143" i="22"/>
  <c r="PU143" i="22"/>
  <c r="PT143" i="22"/>
  <c r="PS143" i="22"/>
  <c r="PR143" i="22"/>
  <c r="PQ143" i="22"/>
  <c r="PP143" i="22"/>
  <c r="PO143" i="22"/>
  <c r="PN143" i="22"/>
  <c r="PM143" i="22"/>
  <c r="PL143" i="22"/>
  <c r="PK143" i="22"/>
  <c r="PJ143" i="22"/>
  <c r="PI143" i="22"/>
  <c r="PH143" i="22"/>
  <c r="PG143" i="22"/>
  <c r="PF143" i="22"/>
  <c r="PE143" i="22"/>
  <c r="PD143" i="22"/>
  <c r="PC143" i="22"/>
  <c r="PB143" i="22"/>
  <c r="PA143" i="22"/>
  <c r="OZ143" i="22"/>
  <c r="OY143" i="22"/>
  <c r="OX143" i="22"/>
  <c r="OW143" i="22"/>
  <c r="OV143" i="22"/>
  <c r="OU143" i="22"/>
  <c r="OT143" i="22"/>
  <c r="OS143" i="22"/>
  <c r="OR143" i="22"/>
  <c r="OQ143" i="22"/>
  <c r="OP143" i="22"/>
  <c r="OO143" i="22"/>
  <c r="ON143" i="22"/>
  <c r="OM143" i="22"/>
  <c r="OL143" i="22"/>
  <c r="OK143" i="22"/>
  <c r="OJ143" i="22"/>
  <c r="OI143" i="22"/>
  <c r="OH143" i="22"/>
  <c r="OG143" i="22"/>
  <c r="OF143" i="22"/>
  <c r="OE143" i="22"/>
  <c r="OD143" i="22"/>
  <c r="OC143" i="22"/>
  <c r="OB143" i="22"/>
  <c r="OA143" i="22"/>
  <c r="NZ143" i="22"/>
  <c r="NY143" i="22"/>
  <c r="NX143" i="22"/>
  <c r="NW143" i="22"/>
  <c r="NV143" i="22"/>
  <c r="NU143" i="22"/>
  <c r="NT143" i="22"/>
  <c r="NS143" i="22"/>
  <c r="NR143" i="22"/>
  <c r="NQ143" i="22"/>
  <c r="NP143" i="22"/>
  <c r="NO143" i="22"/>
  <c r="NN143" i="22"/>
  <c r="NM143" i="22"/>
  <c r="NL143" i="22"/>
  <c r="NK143" i="22"/>
  <c r="NJ143" i="22"/>
  <c r="NI143" i="22"/>
  <c r="NH143" i="22"/>
  <c r="NG143" i="22"/>
  <c r="NF143" i="22"/>
  <c r="NE143" i="22"/>
  <c r="ND143" i="22"/>
  <c r="NC143" i="22"/>
  <c r="NB143" i="22"/>
  <c r="NA143" i="22"/>
  <c r="MZ143" i="22"/>
  <c r="MY143" i="22"/>
  <c r="MX143" i="22"/>
  <c r="MW143" i="22"/>
  <c r="MV143" i="22"/>
  <c r="MU143" i="22"/>
  <c r="MT143" i="22"/>
  <c r="MS143" i="22"/>
  <c r="MR143" i="22"/>
  <c r="MQ143" i="22"/>
  <c r="MP143" i="22"/>
  <c r="MO143" i="22"/>
  <c r="MN143" i="22"/>
  <c r="MM143" i="22"/>
  <c r="ML143" i="22"/>
  <c r="MK143" i="22"/>
  <c r="MJ143" i="22"/>
  <c r="MI143" i="22"/>
  <c r="MH143" i="22"/>
  <c r="MG143" i="22"/>
  <c r="MF143" i="22"/>
  <c r="ME143" i="22"/>
  <c r="MD143" i="22"/>
  <c r="MC143" i="22"/>
  <c r="MB143" i="22"/>
  <c r="MA143" i="22"/>
  <c r="LZ143" i="22"/>
  <c r="LY143" i="22"/>
  <c r="LX143" i="22"/>
  <c r="LW143" i="22"/>
  <c r="LV143" i="22"/>
  <c r="LU143" i="22"/>
  <c r="LT143" i="22"/>
  <c r="LS143" i="22"/>
  <c r="LR143" i="22"/>
  <c r="LQ143" i="22"/>
  <c r="LP143" i="22"/>
  <c r="LO143" i="22"/>
  <c r="LN143" i="22"/>
  <c r="LM143" i="22"/>
  <c r="LL143" i="22"/>
  <c r="LK143" i="22"/>
  <c r="LJ143" i="22"/>
  <c r="LI143" i="22"/>
  <c r="LH143" i="22"/>
  <c r="LG143" i="22"/>
  <c r="LF143" i="22"/>
  <c r="LE143" i="22"/>
  <c r="LD143" i="22"/>
  <c r="LC143" i="22"/>
  <c r="LB143" i="22"/>
  <c r="LA143" i="22"/>
  <c r="KZ143" i="22"/>
  <c r="KY143" i="22"/>
  <c r="KX143" i="22"/>
  <c r="KW143" i="22"/>
  <c r="KV143" i="22"/>
  <c r="KU143" i="22"/>
  <c r="KT143" i="22"/>
  <c r="KS143" i="22"/>
  <c r="KR143" i="22"/>
  <c r="KQ143" i="22"/>
  <c r="KP143" i="22"/>
  <c r="KO143" i="22"/>
  <c r="KN143" i="22"/>
  <c r="KM143" i="22"/>
  <c r="KL143" i="22"/>
  <c r="KK143" i="22"/>
  <c r="KJ143" i="22"/>
  <c r="KI143" i="22"/>
  <c r="KH143" i="22"/>
  <c r="KG143" i="22"/>
  <c r="KF143" i="22"/>
  <c r="KE143" i="22"/>
  <c r="KD143" i="22"/>
  <c r="KC143" i="22"/>
  <c r="KB143" i="22"/>
  <c r="KA143" i="22"/>
  <c r="JZ143" i="22"/>
  <c r="JY143" i="22"/>
  <c r="JX143" i="22"/>
  <c r="JW143" i="22"/>
  <c r="JV143" i="22"/>
  <c r="JU143" i="22"/>
  <c r="JT143" i="22"/>
  <c r="JS143" i="22"/>
  <c r="JR143" i="22"/>
  <c r="JQ143" i="22"/>
  <c r="JP143" i="22"/>
  <c r="JO143" i="22"/>
  <c r="JN143" i="22"/>
  <c r="JM143" i="22"/>
  <c r="JL143" i="22"/>
  <c r="JK143" i="22"/>
  <c r="JJ143" i="22"/>
  <c r="JI143" i="22"/>
  <c r="JH143" i="22"/>
  <c r="JG143" i="22"/>
  <c r="JF143" i="22"/>
  <c r="JE143" i="22"/>
  <c r="JD143" i="22"/>
  <c r="JC143" i="22"/>
  <c r="JB143" i="22"/>
  <c r="JA143" i="22"/>
  <c r="IZ143" i="22"/>
  <c r="IY143" i="22"/>
  <c r="IX143" i="22"/>
  <c r="IW143" i="22"/>
  <c r="IV143" i="22"/>
  <c r="IU143" i="22"/>
  <c r="IT143" i="22"/>
  <c r="IS143" i="22"/>
  <c r="IR143" i="22"/>
  <c r="IQ143" i="22"/>
  <c r="IP143" i="22"/>
  <c r="IO143" i="22"/>
  <c r="IN143" i="22"/>
  <c r="IM143" i="22"/>
  <c r="IL143" i="22"/>
  <c r="IK143" i="22"/>
  <c r="IJ143" i="22"/>
  <c r="II143" i="22"/>
  <c r="IH143" i="22"/>
  <c r="IG143" i="22"/>
  <c r="IF143" i="22"/>
  <c r="IE143" i="22"/>
  <c r="ID143" i="22"/>
  <c r="IC143" i="22"/>
  <c r="IB143" i="22"/>
  <c r="IA143" i="22"/>
  <c r="HZ143" i="22"/>
  <c r="HY143" i="22"/>
  <c r="HX143" i="22"/>
  <c r="HW143" i="22"/>
  <c r="HV143" i="22"/>
  <c r="HU143" i="22"/>
  <c r="HT143" i="22"/>
  <c r="HS143" i="22"/>
  <c r="HR143" i="22"/>
  <c r="HQ143" i="22"/>
  <c r="HP143" i="22"/>
  <c r="HO143" i="22"/>
  <c r="HN143" i="22"/>
  <c r="HM143" i="22"/>
  <c r="HL143" i="22"/>
  <c r="HK143" i="22"/>
  <c r="HJ143" i="22"/>
  <c r="HI143" i="22"/>
  <c r="HH143" i="22"/>
  <c r="HG143" i="22"/>
  <c r="HF143" i="22"/>
  <c r="HE143" i="22"/>
  <c r="HD143" i="22"/>
  <c r="HC143" i="22"/>
  <c r="HB143" i="22"/>
  <c r="HA143" i="22"/>
  <c r="GZ143" i="22"/>
  <c r="GY143" i="22"/>
  <c r="GX143" i="22"/>
  <c r="GW143" i="22"/>
  <c r="GV143" i="22"/>
  <c r="GU143" i="22"/>
  <c r="GT143" i="22"/>
  <c r="GS143" i="22"/>
  <c r="GR143" i="22"/>
  <c r="GQ143" i="22"/>
  <c r="GP143" i="22"/>
  <c r="GO143" i="22"/>
  <c r="GN143" i="22"/>
  <c r="GM143" i="22"/>
  <c r="GL143" i="22"/>
  <c r="GK143" i="22"/>
  <c r="GJ143" i="22"/>
  <c r="GI143" i="22"/>
  <c r="GH143" i="22"/>
  <c r="GG143" i="22"/>
  <c r="GF143" i="22"/>
  <c r="GE143" i="22"/>
  <c r="GD143" i="22"/>
  <c r="GC143" i="22"/>
  <c r="GB143" i="22"/>
  <c r="GA143" i="22"/>
  <c r="FZ143" i="22"/>
  <c r="FY143" i="22"/>
  <c r="FX143" i="22"/>
  <c r="FW143" i="22"/>
  <c r="FV143" i="22"/>
  <c r="FU143" i="22"/>
  <c r="FT143" i="22"/>
  <c r="FS143" i="22"/>
  <c r="FR143" i="22"/>
  <c r="FQ143" i="22"/>
  <c r="FP143" i="22"/>
  <c r="FO143" i="22"/>
  <c r="FN143" i="22"/>
  <c r="FM143" i="22"/>
  <c r="FL143" i="22"/>
  <c r="FK143" i="22"/>
  <c r="FJ143" i="22"/>
  <c r="FI143" i="22"/>
  <c r="FH143" i="22"/>
  <c r="FG143" i="22"/>
  <c r="FF143" i="22"/>
  <c r="FE143" i="22"/>
  <c r="FD143" i="22"/>
  <c r="FC143" i="22"/>
  <c r="FB143" i="22"/>
  <c r="FA143" i="22"/>
  <c r="EZ143" i="22"/>
  <c r="EY143" i="22"/>
  <c r="EX143" i="22"/>
  <c r="EW143" i="22"/>
  <c r="EV143" i="22"/>
  <c r="EU143" i="22"/>
  <c r="ET143" i="22"/>
  <c r="ES143" i="22"/>
  <c r="ER143" i="22"/>
  <c r="EQ143" i="22"/>
  <c r="EP143" i="22"/>
  <c r="EO143" i="22"/>
  <c r="EN143" i="22"/>
  <c r="EM143" i="22"/>
  <c r="EL143" i="22"/>
  <c r="EK143" i="22"/>
  <c r="EJ143" i="22"/>
  <c r="EI143" i="22"/>
  <c r="EH143" i="22"/>
  <c r="EG143" i="22"/>
  <c r="EF143" i="22"/>
  <c r="EE143" i="22"/>
  <c r="ED143" i="22"/>
  <c r="EC143" i="22"/>
  <c r="EB143" i="22"/>
  <c r="EA143" i="22"/>
  <c r="DZ143" i="22"/>
  <c r="DY143" i="22"/>
  <c r="DX143" i="22"/>
  <c r="DW143" i="22"/>
  <c r="DV143" i="22"/>
  <c r="DU143" i="22"/>
  <c r="DT143" i="22"/>
  <c r="DS143" i="22"/>
  <c r="DR143" i="22"/>
  <c r="DQ143" i="22"/>
  <c r="DP143" i="22"/>
  <c r="DO143" i="22"/>
  <c r="DN143" i="22"/>
  <c r="DM143" i="22"/>
  <c r="DL143" i="22"/>
  <c r="DK143" i="22"/>
  <c r="DJ143" i="22"/>
  <c r="DI143" i="22"/>
  <c r="DH143" i="22"/>
  <c r="DG143" i="22"/>
  <c r="DF143" i="22"/>
  <c r="DE143" i="22"/>
  <c r="DD143" i="22"/>
  <c r="DC143" i="22"/>
  <c r="DB143" i="22"/>
  <c r="DA143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143" i="22"/>
  <c r="J143" i="22"/>
  <c r="I143" i="22"/>
  <c r="H143" i="22"/>
  <c r="G143" i="22"/>
  <c r="F143" i="22"/>
  <c r="QI142" i="22"/>
  <c r="QH142" i="22"/>
  <c r="QG142" i="22"/>
  <c r="QF142" i="22"/>
  <c r="QE142" i="22"/>
  <c r="QD142" i="22"/>
  <c r="QC142" i="22"/>
  <c r="QB142" i="22"/>
  <c r="QA142" i="22"/>
  <c r="PZ142" i="22"/>
  <c r="PY142" i="22"/>
  <c r="PX142" i="22"/>
  <c r="PW142" i="22"/>
  <c r="PV142" i="22"/>
  <c r="PU142" i="22"/>
  <c r="PT142" i="22"/>
  <c r="PS142" i="22"/>
  <c r="PR142" i="22"/>
  <c r="PQ142" i="22"/>
  <c r="PP142" i="22"/>
  <c r="PO142" i="22"/>
  <c r="PN142" i="22"/>
  <c r="PM142" i="22"/>
  <c r="PL142" i="22"/>
  <c r="PK142" i="22"/>
  <c r="PJ142" i="22"/>
  <c r="PI142" i="22"/>
  <c r="PH142" i="22"/>
  <c r="PG142" i="22"/>
  <c r="PF142" i="22"/>
  <c r="PE142" i="22"/>
  <c r="PD142" i="22"/>
  <c r="PC142" i="22"/>
  <c r="PB142" i="22"/>
  <c r="PA142" i="22"/>
  <c r="OZ142" i="22"/>
  <c r="OY142" i="22"/>
  <c r="OX142" i="22"/>
  <c r="OW142" i="22"/>
  <c r="OV142" i="22"/>
  <c r="OU142" i="22"/>
  <c r="OT142" i="22"/>
  <c r="OS142" i="22"/>
  <c r="OR142" i="22"/>
  <c r="OQ142" i="22"/>
  <c r="OP142" i="22"/>
  <c r="OO142" i="22"/>
  <c r="ON142" i="22"/>
  <c r="OM142" i="22"/>
  <c r="OL142" i="22"/>
  <c r="OK142" i="22"/>
  <c r="OJ142" i="22"/>
  <c r="OI142" i="22"/>
  <c r="OH142" i="22"/>
  <c r="OG142" i="22"/>
  <c r="OF142" i="22"/>
  <c r="OE142" i="22"/>
  <c r="OD142" i="22"/>
  <c r="OC142" i="22"/>
  <c r="OB142" i="22"/>
  <c r="OA142" i="22"/>
  <c r="NZ142" i="22"/>
  <c r="NY142" i="22"/>
  <c r="NX142" i="22"/>
  <c r="NW142" i="22"/>
  <c r="NV142" i="22"/>
  <c r="NU142" i="22"/>
  <c r="NT142" i="22"/>
  <c r="NS142" i="22"/>
  <c r="NR142" i="22"/>
  <c r="NQ142" i="22"/>
  <c r="NP142" i="22"/>
  <c r="NO142" i="22"/>
  <c r="NN142" i="22"/>
  <c r="NM142" i="22"/>
  <c r="NL142" i="22"/>
  <c r="NK142" i="22"/>
  <c r="NJ142" i="22"/>
  <c r="NI142" i="22"/>
  <c r="NH142" i="22"/>
  <c r="NG142" i="22"/>
  <c r="NF142" i="22"/>
  <c r="NE142" i="22"/>
  <c r="ND142" i="22"/>
  <c r="NC142" i="22"/>
  <c r="NB142" i="22"/>
  <c r="NA142" i="22"/>
  <c r="MZ142" i="22"/>
  <c r="MY142" i="22"/>
  <c r="MX142" i="22"/>
  <c r="MW142" i="22"/>
  <c r="MV142" i="22"/>
  <c r="MU142" i="22"/>
  <c r="MT142" i="22"/>
  <c r="MS142" i="22"/>
  <c r="MR142" i="22"/>
  <c r="MQ142" i="22"/>
  <c r="MP142" i="22"/>
  <c r="MO142" i="22"/>
  <c r="MN142" i="22"/>
  <c r="MM142" i="22"/>
  <c r="ML142" i="22"/>
  <c r="MK142" i="22"/>
  <c r="MJ142" i="22"/>
  <c r="MI142" i="22"/>
  <c r="MH142" i="22"/>
  <c r="MG142" i="22"/>
  <c r="MF142" i="22"/>
  <c r="ME142" i="22"/>
  <c r="MD142" i="22"/>
  <c r="MC142" i="22"/>
  <c r="MB142" i="22"/>
  <c r="MA142" i="22"/>
  <c r="LZ142" i="22"/>
  <c r="LY142" i="22"/>
  <c r="LX142" i="22"/>
  <c r="LW142" i="22"/>
  <c r="LV142" i="22"/>
  <c r="LU142" i="22"/>
  <c r="LT142" i="22"/>
  <c r="LS142" i="22"/>
  <c r="LR142" i="22"/>
  <c r="LQ142" i="22"/>
  <c r="LP142" i="22"/>
  <c r="LO142" i="22"/>
  <c r="LN142" i="22"/>
  <c r="LM142" i="22"/>
  <c r="LL142" i="22"/>
  <c r="LK142" i="22"/>
  <c r="LJ142" i="22"/>
  <c r="LI142" i="22"/>
  <c r="LH142" i="22"/>
  <c r="LG142" i="22"/>
  <c r="LF142" i="22"/>
  <c r="LE142" i="22"/>
  <c r="LD142" i="22"/>
  <c r="LC142" i="22"/>
  <c r="LB142" i="22"/>
  <c r="LA142" i="22"/>
  <c r="KZ142" i="22"/>
  <c r="KY142" i="22"/>
  <c r="KX142" i="22"/>
  <c r="KW142" i="22"/>
  <c r="KV142" i="22"/>
  <c r="KU142" i="22"/>
  <c r="KT142" i="22"/>
  <c r="KS142" i="22"/>
  <c r="KR142" i="22"/>
  <c r="KQ142" i="22"/>
  <c r="KP142" i="22"/>
  <c r="KO142" i="22"/>
  <c r="KN142" i="22"/>
  <c r="KM142" i="22"/>
  <c r="KL142" i="22"/>
  <c r="KK142" i="22"/>
  <c r="KJ142" i="22"/>
  <c r="KI142" i="22"/>
  <c r="KH142" i="22"/>
  <c r="KG142" i="22"/>
  <c r="KF142" i="22"/>
  <c r="KE142" i="22"/>
  <c r="KD142" i="22"/>
  <c r="KC142" i="22"/>
  <c r="KB142" i="22"/>
  <c r="KA142" i="22"/>
  <c r="JZ142" i="22"/>
  <c r="JY142" i="22"/>
  <c r="JX142" i="22"/>
  <c r="JW142" i="22"/>
  <c r="JV142" i="22"/>
  <c r="JU142" i="22"/>
  <c r="JT142" i="22"/>
  <c r="JS142" i="22"/>
  <c r="JR142" i="22"/>
  <c r="JQ142" i="22"/>
  <c r="JP142" i="22"/>
  <c r="JO142" i="22"/>
  <c r="JN142" i="22"/>
  <c r="JM142" i="22"/>
  <c r="JL142" i="22"/>
  <c r="JK142" i="22"/>
  <c r="JJ142" i="22"/>
  <c r="JI142" i="22"/>
  <c r="JH142" i="22"/>
  <c r="JG142" i="22"/>
  <c r="JF142" i="22"/>
  <c r="JE142" i="22"/>
  <c r="JD142" i="22"/>
  <c r="JC142" i="22"/>
  <c r="JB142" i="22"/>
  <c r="JA142" i="22"/>
  <c r="IZ142" i="22"/>
  <c r="IY142" i="22"/>
  <c r="IX142" i="22"/>
  <c r="IW142" i="22"/>
  <c r="IV142" i="22"/>
  <c r="IU142" i="22"/>
  <c r="IT142" i="22"/>
  <c r="IS142" i="22"/>
  <c r="IR142" i="22"/>
  <c r="IQ142" i="22"/>
  <c r="IP142" i="22"/>
  <c r="IO142" i="22"/>
  <c r="IN142" i="22"/>
  <c r="IM142" i="22"/>
  <c r="IL142" i="22"/>
  <c r="IK142" i="22"/>
  <c r="IJ142" i="22"/>
  <c r="II142" i="22"/>
  <c r="IH142" i="22"/>
  <c r="IG142" i="22"/>
  <c r="IF142" i="22"/>
  <c r="IE142" i="22"/>
  <c r="ID142" i="22"/>
  <c r="IC142" i="22"/>
  <c r="IB142" i="22"/>
  <c r="IA142" i="22"/>
  <c r="HZ142" i="22"/>
  <c r="HY142" i="22"/>
  <c r="HX142" i="22"/>
  <c r="HW142" i="22"/>
  <c r="HV142" i="22"/>
  <c r="HU142" i="22"/>
  <c r="HT142" i="22"/>
  <c r="HS142" i="22"/>
  <c r="HR142" i="22"/>
  <c r="HQ142" i="22"/>
  <c r="HP142" i="22"/>
  <c r="HO142" i="22"/>
  <c r="HN142" i="22"/>
  <c r="HM142" i="22"/>
  <c r="HL142" i="22"/>
  <c r="HK142" i="22"/>
  <c r="HJ142" i="22"/>
  <c r="HI142" i="22"/>
  <c r="HH142" i="22"/>
  <c r="HG142" i="22"/>
  <c r="HF142" i="22"/>
  <c r="HE142" i="22"/>
  <c r="HD142" i="22"/>
  <c r="HC142" i="22"/>
  <c r="HB142" i="22"/>
  <c r="HA142" i="22"/>
  <c r="GZ142" i="22"/>
  <c r="GY142" i="22"/>
  <c r="GX142" i="22"/>
  <c r="GW142" i="22"/>
  <c r="GV142" i="22"/>
  <c r="GU142" i="22"/>
  <c r="GT142" i="22"/>
  <c r="GS142" i="22"/>
  <c r="GR142" i="22"/>
  <c r="GQ142" i="22"/>
  <c r="GP142" i="22"/>
  <c r="GO142" i="22"/>
  <c r="GN142" i="22"/>
  <c r="GM142" i="22"/>
  <c r="GL142" i="22"/>
  <c r="GK142" i="22"/>
  <c r="GJ142" i="22"/>
  <c r="GI142" i="22"/>
  <c r="GH142" i="22"/>
  <c r="GG142" i="22"/>
  <c r="GF142" i="22"/>
  <c r="GE142" i="22"/>
  <c r="GD142" i="22"/>
  <c r="GC142" i="22"/>
  <c r="GB142" i="22"/>
  <c r="GA142" i="22"/>
  <c r="FZ142" i="22"/>
  <c r="FY142" i="22"/>
  <c r="FX142" i="22"/>
  <c r="FW142" i="22"/>
  <c r="FV142" i="22"/>
  <c r="FU142" i="22"/>
  <c r="FT142" i="22"/>
  <c r="FS142" i="22"/>
  <c r="FR142" i="22"/>
  <c r="FQ142" i="22"/>
  <c r="FP142" i="22"/>
  <c r="FO142" i="22"/>
  <c r="FN142" i="22"/>
  <c r="FM142" i="22"/>
  <c r="FL142" i="22"/>
  <c r="FK142" i="22"/>
  <c r="FJ142" i="22"/>
  <c r="FI142" i="22"/>
  <c r="FH142" i="22"/>
  <c r="FG142" i="22"/>
  <c r="FF142" i="22"/>
  <c r="FE142" i="22"/>
  <c r="FD142" i="22"/>
  <c r="FC142" i="22"/>
  <c r="FB142" i="22"/>
  <c r="FA142" i="22"/>
  <c r="EZ142" i="22"/>
  <c r="EY142" i="22"/>
  <c r="EX142" i="22"/>
  <c r="EW142" i="22"/>
  <c r="EV142" i="22"/>
  <c r="EU142" i="22"/>
  <c r="ET142" i="22"/>
  <c r="ES142" i="22"/>
  <c r="ER142" i="22"/>
  <c r="EQ142" i="22"/>
  <c r="EP142" i="22"/>
  <c r="EO142" i="22"/>
  <c r="EN142" i="22"/>
  <c r="EM142" i="22"/>
  <c r="EL142" i="22"/>
  <c r="EK142" i="22"/>
  <c r="EJ142" i="22"/>
  <c r="EI142" i="22"/>
  <c r="EH142" i="22"/>
  <c r="EG142" i="22"/>
  <c r="EF142" i="22"/>
  <c r="EE142" i="22"/>
  <c r="ED142" i="22"/>
  <c r="EC142" i="22"/>
  <c r="EB142" i="22"/>
  <c r="EA142" i="22"/>
  <c r="DZ142" i="22"/>
  <c r="DY142" i="22"/>
  <c r="DX142" i="22"/>
  <c r="DW142" i="22"/>
  <c r="DV142" i="22"/>
  <c r="DU142" i="22"/>
  <c r="DT142" i="22"/>
  <c r="DS142" i="22"/>
  <c r="DR142" i="22"/>
  <c r="DQ142" i="22"/>
  <c r="DP142" i="22"/>
  <c r="DO142" i="22"/>
  <c r="DN142" i="22"/>
  <c r="DM142" i="22"/>
  <c r="DL142" i="22"/>
  <c r="DK142" i="22"/>
  <c r="DJ142" i="22"/>
  <c r="DI142" i="22"/>
  <c r="DH142" i="22"/>
  <c r="DG142" i="22"/>
  <c r="DF142" i="22"/>
  <c r="DE142" i="22"/>
  <c r="DD142" i="22"/>
  <c r="DC142" i="22"/>
  <c r="DB142" i="22"/>
  <c r="DA142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142" i="22"/>
  <c r="J142" i="22"/>
  <c r="I142" i="22"/>
  <c r="H142" i="22"/>
  <c r="G142" i="22"/>
  <c r="F142" i="22"/>
  <c r="QI141" i="22"/>
  <c r="QH141" i="22"/>
  <c r="QG141" i="22"/>
  <c r="QF141" i="22"/>
  <c r="QE141" i="22"/>
  <c r="QD141" i="22"/>
  <c r="QC141" i="22"/>
  <c r="QB141" i="22"/>
  <c r="QA141" i="22"/>
  <c r="PZ141" i="22"/>
  <c r="PY141" i="22"/>
  <c r="PX141" i="22"/>
  <c r="PW141" i="22"/>
  <c r="PV141" i="22"/>
  <c r="PU141" i="22"/>
  <c r="PT141" i="22"/>
  <c r="PS141" i="22"/>
  <c r="PR141" i="22"/>
  <c r="PQ141" i="22"/>
  <c r="PP141" i="22"/>
  <c r="PO141" i="22"/>
  <c r="PN141" i="22"/>
  <c r="PM141" i="22"/>
  <c r="PL141" i="22"/>
  <c r="PK141" i="22"/>
  <c r="PJ141" i="22"/>
  <c r="PI141" i="22"/>
  <c r="PH141" i="22"/>
  <c r="PG141" i="22"/>
  <c r="PF141" i="22"/>
  <c r="PE141" i="22"/>
  <c r="PD141" i="22"/>
  <c r="PC141" i="22"/>
  <c r="PB141" i="22"/>
  <c r="PA141" i="22"/>
  <c r="OZ141" i="22"/>
  <c r="OY141" i="22"/>
  <c r="OX141" i="22"/>
  <c r="OW141" i="22"/>
  <c r="OV141" i="22"/>
  <c r="OU141" i="22"/>
  <c r="OT141" i="22"/>
  <c r="OS141" i="22"/>
  <c r="OR141" i="22"/>
  <c r="OQ141" i="22"/>
  <c r="OP141" i="22"/>
  <c r="OO141" i="22"/>
  <c r="ON141" i="22"/>
  <c r="OM141" i="22"/>
  <c r="OL141" i="22"/>
  <c r="OK141" i="22"/>
  <c r="OJ141" i="22"/>
  <c r="OI141" i="22"/>
  <c r="OH141" i="22"/>
  <c r="OG141" i="22"/>
  <c r="OF141" i="22"/>
  <c r="OE141" i="22"/>
  <c r="OD141" i="22"/>
  <c r="OC141" i="22"/>
  <c r="OB141" i="22"/>
  <c r="OA141" i="22"/>
  <c r="NZ141" i="22"/>
  <c r="NY141" i="22"/>
  <c r="NX141" i="22"/>
  <c r="NW141" i="22"/>
  <c r="NV141" i="22"/>
  <c r="NU141" i="22"/>
  <c r="NT141" i="22"/>
  <c r="NS141" i="22"/>
  <c r="NR141" i="22"/>
  <c r="NQ141" i="22"/>
  <c r="NP141" i="22"/>
  <c r="NO141" i="22"/>
  <c r="NN141" i="22"/>
  <c r="NM141" i="22"/>
  <c r="NL141" i="22"/>
  <c r="NK141" i="22"/>
  <c r="NJ141" i="22"/>
  <c r="NI141" i="22"/>
  <c r="NH141" i="22"/>
  <c r="NG141" i="22"/>
  <c r="NF141" i="22"/>
  <c r="NE141" i="22"/>
  <c r="ND141" i="22"/>
  <c r="NC141" i="22"/>
  <c r="NB141" i="22"/>
  <c r="NA141" i="22"/>
  <c r="MZ141" i="22"/>
  <c r="MY141" i="22"/>
  <c r="MX141" i="22"/>
  <c r="MW141" i="22"/>
  <c r="MV141" i="22"/>
  <c r="MU141" i="22"/>
  <c r="MT141" i="22"/>
  <c r="MS141" i="22"/>
  <c r="MR141" i="22"/>
  <c r="MQ141" i="22"/>
  <c r="MP141" i="22"/>
  <c r="MO141" i="22"/>
  <c r="MN141" i="22"/>
  <c r="MM141" i="22"/>
  <c r="ML141" i="22"/>
  <c r="MK141" i="22"/>
  <c r="MJ141" i="22"/>
  <c r="MI141" i="22"/>
  <c r="MH141" i="22"/>
  <c r="MG141" i="22"/>
  <c r="MF141" i="22"/>
  <c r="ME141" i="22"/>
  <c r="MD141" i="22"/>
  <c r="MC141" i="22"/>
  <c r="MB141" i="22"/>
  <c r="MA141" i="22"/>
  <c r="LZ141" i="22"/>
  <c r="LY141" i="22"/>
  <c r="LX141" i="22"/>
  <c r="LW141" i="22"/>
  <c r="LV141" i="22"/>
  <c r="LU141" i="22"/>
  <c r="LT141" i="22"/>
  <c r="LS141" i="22"/>
  <c r="LR141" i="22"/>
  <c r="LQ141" i="22"/>
  <c r="LP141" i="22"/>
  <c r="LO141" i="22"/>
  <c r="LN141" i="22"/>
  <c r="LM141" i="22"/>
  <c r="LL141" i="22"/>
  <c r="LK141" i="22"/>
  <c r="LJ141" i="22"/>
  <c r="LI141" i="22"/>
  <c r="LH141" i="22"/>
  <c r="LG141" i="22"/>
  <c r="LF141" i="22"/>
  <c r="LE141" i="22"/>
  <c r="LD141" i="22"/>
  <c r="LC141" i="22"/>
  <c r="LB141" i="22"/>
  <c r="LA141" i="22"/>
  <c r="KZ141" i="22"/>
  <c r="KY141" i="22"/>
  <c r="KX141" i="22"/>
  <c r="KW141" i="22"/>
  <c r="KV141" i="22"/>
  <c r="KU141" i="22"/>
  <c r="KT141" i="22"/>
  <c r="KS141" i="22"/>
  <c r="KR141" i="22"/>
  <c r="KQ141" i="22"/>
  <c r="KP141" i="22"/>
  <c r="KO141" i="22"/>
  <c r="KN141" i="22"/>
  <c r="KM141" i="22"/>
  <c r="KL141" i="22"/>
  <c r="KK141" i="22"/>
  <c r="KJ141" i="22"/>
  <c r="KI141" i="22"/>
  <c r="KH141" i="22"/>
  <c r="KG141" i="22"/>
  <c r="KF141" i="22"/>
  <c r="KE141" i="22"/>
  <c r="KD141" i="22"/>
  <c r="KC141" i="22"/>
  <c r="KB141" i="22"/>
  <c r="KA141" i="22"/>
  <c r="JZ141" i="22"/>
  <c r="JY141" i="22"/>
  <c r="JX141" i="22"/>
  <c r="JW141" i="22"/>
  <c r="JV141" i="22"/>
  <c r="JU141" i="22"/>
  <c r="JT141" i="22"/>
  <c r="JS141" i="22"/>
  <c r="JR141" i="22"/>
  <c r="JQ141" i="22"/>
  <c r="JP141" i="22"/>
  <c r="JO141" i="22"/>
  <c r="JN141" i="22"/>
  <c r="JM141" i="22"/>
  <c r="JL141" i="22"/>
  <c r="JK141" i="22"/>
  <c r="JJ141" i="22"/>
  <c r="JI141" i="22"/>
  <c r="JH141" i="22"/>
  <c r="JG141" i="22"/>
  <c r="JF141" i="22"/>
  <c r="JE141" i="22"/>
  <c r="JD141" i="22"/>
  <c r="JC141" i="22"/>
  <c r="JB141" i="22"/>
  <c r="JA141" i="22"/>
  <c r="IZ141" i="22"/>
  <c r="IY141" i="22"/>
  <c r="IX141" i="22"/>
  <c r="IW141" i="22"/>
  <c r="IV141" i="22"/>
  <c r="IU141" i="22"/>
  <c r="IT141" i="22"/>
  <c r="IS141" i="22"/>
  <c r="IR141" i="22"/>
  <c r="IQ141" i="22"/>
  <c r="IP141" i="22"/>
  <c r="IO141" i="22"/>
  <c r="IN141" i="22"/>
  <c r="IM141" i="22"/>
  <c r="IL141" i="22"/>
  <c r="IK141" i="22"/>
  <c r="IJ141" i="22"/>
  <c r="II141" i="22"/>
  <c r="IH141" i="22"/>
  <c r="IG141" i="22"/>
  <c r="IF141" i="22"/>
  <c r="IE141" i="22"/>
  <c r="ID141" i="22"/>
  <c r="IC141" i="22"/>
  <c r="IB141" i="22"/>
  <c r="IA141" i="22"/>
  <c r="HZ141" i="22"/>
  <c r="HY141" i="22"/>
  <c r="HX141" i="22"/>
  <c r="HW141" i="22"/>
  <c r="HV141" i="22"/>
  <c r="HU141" i="22"/>
  <c r="HT141" i="22"/>
  <c r="HS141" i="22"/>
  <c r="HR141" i="22"/>
  <c r="HQ141" i="22"/>
  <c r="HP141" i="22"/>
  <c r="HO141" i="22"/>
  <c r="HN141" i="22"/>
  <c r="HM141" i="22"/>
  <c r="HL141" i="22"/>
  <c r="HK141" i="22"/>
  <c r="HJ141" i="22"/>
  <c r="HI141" i="22"/>
  <c r="HH141" i="22"/>
  <c r="HG141" i="22"/>
  <c r="HF141" i="22"/>
  <c r="HE141" i="22"/>
  <c r="HD141" i="22"/>
  <c r="HC141" i="22"/>
  <c r="HB141" i="22"/>
  <c r="HA141" i="22"/>
  <c r="GZ141" i="22"/>
  <c r="GY141" i="22"/>
  <c r="GX141" i="22"/>
  <c r="GW141" i="22"/>
  <c r="GV141" i="22"/>
  <c r="GU141" i="22"/>
  <c r="GT141" i="22"/>
  <c r="GS141" i="22"/>
  <c r="GR141" i="22"/>
  <c r="GQ141" i="22"/>
  <c r="GP141" i="22"/>
  <c r="GO141" i="22"/>
  <c r="GN141" i="22"/>
  <c r="GM141" i="22"/>
  <c r="GL141" i="22"/>
  <c r="GK141" i="22"/>
  <c r="GJ141" i="22"/>
  <c r="GI141" i="22"/>
  <c r="GH141" i="22"/>
  <c r="GG141" i="22"/>
  <c r="GF141" i="22"/>
  <c r="GE141" i="22"/>
  <c r="GD141" i="22"/>
  <c r="GC141" i="22"/>
  <c r="GB141" i="22"/>
  <c r="GA141" i="22"/>
  <c r="FZ141" i="22"/>
  <c r="FY141" i="22"/>
  <c r="FX141" i="22"/>
  <c r="FW141" i="22"/>
  <c r="FV141" i="22"/>
  <c r="FU141" i="22"/>
  <c r="FT141" i="22"/>
  <c r="FS141" i="22"/>
  <c r="FR141" i="22"/>
  <c r="FQ141" i="22"/>
  <c r="FP141" i="22"/>
  <c r="FO141" i="22"/>
  <c r="FN141" i="22"/>
  <c r="FM141" i="22"/>
  <c r="FL141" i="22"/>
  <c r="FK141" i="22"/>
  <c r="FJ141" i="22"/>
  <c r="FI141" i="22"/>
  <c r="FH141" i="22"/>
  <c r="FG141" i="22"/>
  <c r="FF141" i="22"/>
  <c r="FE141" i="22"/>
  <c r="FD141" i="22"/>
  <c r="FC141" i="22"/>
  <c r="FB141" i="22"/>
  <c r="FA141" i="22"/>
  <c r="EZ141" i="22"/>
  <c r="EY141" i="22"/>
  <c r="EX141" i="22"/>
  <c r="EW141" i="22"/>
  <c r="EV141" i="22"/>
  <c r="EU141" i="22"/>
  <c r="ET141" i="22"/>
  <c r="ES141" i="22"/>
  <c r="ER141" i="22"/>
  <c r="EQ141" i="22"/>
  <c r="EP141" i="22"/>
  <c r="EO141" i="22"/>
  <c r="EN141" i="22"/>
  <c r="EM141" i="22"/>
  <c r="EL141" i="22"/>
  <c r="EK141" i="22"/>
  <c r="EJ141" i="22"/>
  <c r="EI141" i="22"/>
  <c r="EH141" i="22"/>
  <c r="EG141" i="22"/>
  <c r="EF141" i="22"/>
  <c r="EE141" i="22"/>
  <c r="ED141" i="22"/>
  <c r="EC141" i="22"/>
  <c r="EB141" i="22"/>
  <c r="EA141" i="22"/>
  <c r="DZ141" i="22"/>
  <c r="DY141" i="22"/>
  <c r="DX141" i="22"/>
  <c r="DW141" i="22"/>
  <c r="DV141" i="22"/>
  <c r="DU141" i="22"/>
  <c r="DT141" i="22"/>
  <c r="DS141" i="22"/>
  <c r="DR141" i="22"/>
  <c r="DQ141" i="22"/>
  <c r="DP141" i="22"/>
  <c r="DO141" i="22"/>
  <c r="DN141" i="22"/>
  <c r="DM141" i="22"/>
  <c r="DL141" i="22"/>
  <c r="DK141" i="22"/>
  <c r="DJ141" i="22"/>
  <c r="DI141" i="22"/>
  <c r="DH141" i="22"/>
  <c r="DG141" i="22"/>
  <c r="DF141" i="22"/>
  <c r="DE141" i="22"/>
  <c r="DD141" i="22"/>
  <c r="DC141" i="22"/>
  <c r="DB141" i="22"/>
  <c r="DA141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141" i="22"/>
  <c r="J141" i="22"/>
  <c r="I141" i="22"/>
  <c r="H141" i="22"/>
  <c r="G141" i="22"/>
  <c r="F141" i="22"/>
  <c r="QI148" i="23"/>
  <c r="QH148" i="23"/>
  <c r="QG148" i="23"/>
  <c r="QF148" i="23"/>
  <c r="QE148" i="23"/>
  <c r="QD148" i="23"/>
  <c r="QC148" i="23"/>
  <c r="QB148" i="23"/>
  <c r="QA148" i="23"/>
  <c r="PZ148" i="23"/>
  <c r="PY148" i="23"/>
  <c r="PX148" i="23"/>
  <c r="PW148" i="23"/>
  <c r="PV148" i="23"/>
  <c r="PU148" i="23"/>
  <c r="PT148" i="23"/>
  <c r="PS148" i="23"/>
  <c r="PR148" i="23"/>
  <c r="PQ148" i="23"/>
  <c r="PP148" i="23"/>
  <c r="PO148" i="23"/>
  <c r="PN148" i="23"/>
  <c r="PM148" i="23"/>
  <c r="PL148" i="23"/>
  <c r="PK148" i="23"/>
  <c r="PJ148" i="23"/>
  <c r="PI148" i="23"/>
  <c r="PH148" i="23"/>
  <c r="PG148" i="23"/>
  <c r="PF148" i="23"/>
  <c r="PE148" i="23"/>
  <c r="PD148" i="23"/>
  <c r="PC148" i="23"/>
  <c r="PB148" i="23"/>
  <c r="PA148" i="23"/>
  <c r="OZ148" i="23"/>
  <c r="OY148" i="23"/>
  <c r="OX148" i="23"/>
  <c r="OW148" i="23"/>
  <c r="OV148" i="23"/>
  <c r="OU148" i="23"/>
  <c r="OT148" i="23"/>
  <c r="OS148" i="23"/>
  <c r="OR148" i="23"/>
  <c r="OQ148" i="23"/>
  <c r="OP148" i="23"/>
  <c r="OO148" i="23"/>
  <c r="ON148" i="23"/>
  <c r="OM148" i="23"/>
  <c r="OL148" i="23"/>
  <c r="OK148" i="23"/>
  <c r="OJ148" i="23"/>
  <c r="OI148" i="23"/>
  <c r="OH148" i="23"/>
  <c r="OG148" i="23"/>
  <c r="OF148" i="23"/>
  <c r="OE148" i="23"/>
  <c r="OD148" i="23"/>
  <c r="OC148" i="23"/>
  <c r="OB148" i="23"/>
  <c r="OA148" i="23"/>
  <c r="NZ148" i="23"/>
  <c r="NY148" i="23"/>
  <c r="NX148" i="23"/>
  <c r="NW148" i="23"/>
  <c r="NV148" i="23"/>
  <c r="NU148" i="23"/>
  <c r="NT148" i="23"/>
  <c r="NS148" i="23"/>
  <c r="NR148" i="23"/>
  <c r="NQ148" i="23"/>
  <c r="NP148" i="23"/>
  <c r="NO148" i="23"/>
  <c r="NN148" i="23"/>
  <c r="NM148" i="23"/>
  <c r="NL148" i="23"/>
  <c r="NK148" i="23"/>
  <c r="NJ148" i="23"/>
  <c r="NI148" i="23"/>
  <c r="NH148" i="23"/>
  <c r="NG148" i="23"/>
  <c r="NF148" i="23"/>
  <c r="NE148" i="23"/>
  <c r="ND148" i="23"/>
  <c r="NC148" i="23"/>
  <c r="NB148" i="23"/>
  <c r="NA148" i="23"/>
  <c r="MZ148" i="23"/>
  <c r="MY148" i="23"/>
  <c r="MX148" i="23"/>
  <c r="MW148" i="23"/>
  <c r="MV148" i="23"/>
  <c r="MU148" i="23"/>
  <c r="MT148" i="23"/>
  <c r="MS148" i="23"/>
  <c r="MR148" i="23"/>
  <c r="MQ148" i="23"/>
  <c r="MP148" i="23"/>
  <c r="MO148" i="23"/>
  <c r="MN148" i="23"/>
  <c r="MM148" i="23"/>
  <c r="ML148" i="23"/>
  <c r="MK148" i="23"/>
  <c r="MJ148" i="23"/>
  <c r="MI148" i="23"/>
  <c r="MH148" i="23"/>
  <c r="MG148" i="23"/>
  <c r="MF148" i="23"/>
  <c r="ME148" i="23"/>
  <c r="MD148" i="23"/>
  <c r="MC148" i="23"/>
  <c r="MB148" i="23"/>
  <c r="MA148" i="23"/>
  <c r="LZ148" i="23"/>
  <c r="LY148" i="23"/>
  <c r="LX148" i="23"/>
  <c r="LW148" i="23"/>
  <c r="LV148" i="23"/>
  <c r="LU148" i="23"/>
  <c r="LT148" i="23"/>
  <c r="LS148" i="23"/>
  <c r="LR148" i="23"/>
  <c r="LQ148" i="23"/>
  <c r="LP148" i="23"/>
  <c r="LO148" i="23"/>
  <c r="LN148" i="23"/>
  <c r="LM148" i="23"/>
  <c r="LL148" i="23"/>
  <c r="LK148" i="23"/>
  <c r="LJ148" i="23"/>
  <c r="LI148" i="23"/>
  <c r="LH148" i="23"/>
  <c r="LG148" i="23"/>
  <c r="LF148" i="23"/>
  <c r="LE148" i="23"/>
  <c r="LD148" i="23"/>
  <c r="LC148" i="23"/>
  <c r="LB148" i="23"/>
  <c r="LA148" i="23"/>
  <c r="KZ148" i="23"/>
  <c r="KY148" i="23"/>
  <c r="KX148" i="23"/>
  <c r="KW148" i="23"/>
  <c r="KV148" i="23"/>
  <c r="KU148" i="23"/>
  <c r="KT148" i="23"/>
  <c r="KS148" i="23"/>
  <c r="KR148" i="23"/>
  <c r="KQ148" i="23"/>
  <c r="KP148" i="23"/>
  <c r="KO148" i="23"/>
  <c r="KN148" i="23"/>
  <c r="KM148" i="23"/>
  <c r="KL148" i="23"/>
  <c r="KK148" i="23"/>
  <c r="KJ148" i="23"/>
  <c r="KI148" i="23"/>
  <c r="KH148" i="23"/>
  <c r="KG148" i="23"/>
  <c r="KF148" i="23"/>
  <c r="KE148" i="23"/>
  <c r="KD148" i="23"/>
  <c r="KC148" i="23"/>
  <c r="KB148" i="23"/>
  <c r="KA148" i="23"/>
  <c r="JZ148" i="23"/>
  <c r="JY148" i="23"/>
  <c r="JX148" i="23"/>
  <c r="JW148" i="23"/>
  <c r="JV148" i="23"/>
  <c r="JU148" i="23"/>
  <c r="JT148" i="23"/>
  <c r="JS148" i="23"/>
  <c r="JR148" i="23"/>
  <c r="JQ148" i="23"/>
  <c r="JP148" i="23"/>
  <c r="JO148" i="23"/>
  <c r="JN148" i="23"/>
  <c r="JM148" i="23"/>
  <c r="JL148" i="23"/>
  <c r="JK148" i="23"/>
  <c r="JJ148" i="23"/>
  <c r="JI148" i="23"/>
  <c r="JH148" i="23"/>
  <c r="JG148" i="23"/>
  <c r="JF148" i="23"/>
  <c r="JE148" i="23"/>
  <c r="JD148" i="23"/>
  <c r="JC148" i="23"/>
  <c r="JB148" i="23"/>
  <c r="JA148" i="23"/>
  <c r="IZ148" i="23"/>
  <c r="IY148" i="23"/>
  <c r="IX148" i="23"/>
  <c r="IW148" i="23"/>
  <c r="IV148" i="23"/>
  <c r="IU148" i="23"/>
  <c r="IT148" i="23"/>
  <c r="IS148" i="23"/>
  <c r="IR148" i="23"/>
  <c r="IQ148" i="23"/>
  <c r="IP148" i="23"/>
  <c r="IO148" i="23"/>
  <c r="IN148" i="23"/>
  <c r="IM148" i="23"/>
  <c r="IL148" i="23"/>
  <c r="IK148" i="23"/>
  <c r="IJ148" i="23"/>
  <c r="II148" i="23"/>
  <c r="IH148" i="23"/>
  <c r="IG148" i="23"/>
  <c r="IF148" i="23"/>
  <c r="IE148" i="23"/>
  <c r="ID148" i="23"/>
  <c r="IC148" i="23"/>
  <c r="IB148" i="23"/>
  <c r="IA148" i="23"/>
  <c r="HZ148" i="23"/>
  <c r="HY148" i="23"/>
  <c r="HX148" i="23"/>
  <c r="HW148" i="23"/>
  <c r="HV148" i="23"/>
  <c r="HU148" i="23"/>
  <c r="HT148" i="23"/>
  <c r="HS148" i="23"/>
  <c r="HR148" i="23"/>
  <c r="HQ148" i="23"/>
  <c r="HP148" i="23"/>
  <c r="HO148" i="23"/>
  <c r="HN148" i="23"/>
  <c r="HM148" i="23"/>
  <c r="HL148" i="23"/>
  <c r="HK148" i="23"/>
  <c r="HJ148" i="23"/>
  <c r="HI148" i="23"/>
  <c r="HH148" i="23"/>
  <c r="HG148" i="23"/>
  <c r="HF148" i="23"/>
  <c r="HE148" i="23"/>
  <c r="HD148" i="23"/>
  <c r="HC148" i="23"/>
  <c r="HB148" i="23"/>
  <c r="HA148" i="23"/>
  <c r="GZ148" i="23"/>
  <c r="GY148" i="23"/>
  <c r="GX148" i="23"/>
  <c r="GW148" i="23"/>
  <c r="GV148" i="23"/>
  <c r="GU148" i="23"/>
  <c r="GT148" i="23"/>
  <c r="GS148" i="23"/>
  <c r="GR148" i="23"/>
  <c r="GQ148" i="23"/>
  <c r="GP148" i="23"/>
  <c r="GO148" i="23"/>
  <c r="GN148" i="23"/>
  <c r="GM148" i="23"/>
  <c r="GL148" i="23"/>
  <c r="GK148" i="23"/>
  <c r="GJ148" i="23"/>
  <c r="GI148" i="23"/>
  <c r="GH148" i="23"/>
  <c r="GG148" i="23"/>
  <c r="GF148" i="23"/>
  <c r="GE148" i="23"/>
  <c r="GD148" i="23"/>
  <c r="GC148" i="23"/>
  <c r="GB148" i="23"/>
  <c r="GA148" i="23"/>
  <c r="FZ148" i="23"/>
  <c r="FY148" i="23"/>
  <c r="FX148" i="23"/>
  <c r="FW148" i="23"/>
  <c r="FV148" i="23"/>
  <c r="FU148" i="23"/>
  <c r="FT148" i="23"/>
  <c r="FS148" i="23"/>
  <c r="FR148" i="23"/>
  <c r="FQ148" i="23"/>
  <c r="FP148" i="23"/>
  <c r="FO148" i="23"/>
  <c r="FN148" i="23"/>
  <c r="FM148" i="23"/>
  <c r="FL148" i="23"/>
  <c r="FK148" i="23"/>
  <c r="FJ148" i="23"/>
  <c r="FI148" i="23"/>
  <c r="FH148" i="23"/>
  <c r="FG148" i="23"/>
  <c r="FF148" i="23"/>
  <c r="FE148" i="23"/>
  <c r="FD148" i="23"/>
  <c r="FC148" i="23"/>
  <c r="FB148" i="23"/>
  <c r="FA148" i="23"/>
  <c r="EZ148" i="23"/>
  <c r="EY148" i="23"/>
  <c r="EX148" i="23"/>
  <c r="EW148" i="23"/>
  <c r="EV148" i="23"/>
  <c r="EU148" i="23"/>
  <c r="ET148" i="23"/>
  <c r="ES148" i="23"/>
  <c r="ER148" i="23"/>
  <c r="EQ148" i="23"/>
  <c r="EP148" i="23"/>
  <c r="EO148" i="23"/>
  <c r="EN148" i="23"/>
  <c r="EM148" i="23"/>
  <c r="EL148" i="23"/>
  <c r="EK148" i="23"/>
  <c r="EJ148" i="23"/>
  <c r="EI148" i="23"/>
  <c r="EH148" i="23"/>
  <c r="EG148" i="23"/>
  <c r="EF148" i="23"/>
  <c r="EE148" i="23"/>
  <c r="ED148" i="23"/>
  <c r="EC148" i="23"/>
  <c r="EB148" i="23"/>
  <c r="EA148" i="23"/>
  <c r="DZ148" i="23"/>
  <c r="DY148" i="23"/>
  <c r="DX148" i="23"/>
  <c r="DW148" i="23"/>
  <c r="DV148" i="23"/>
  <c r="DU148" i="23"/>
  <c r="DT148" i="23"/>
  <c r="DS148" i="23"/>
  <c r="DR148" i="23"/>
  <c r="DQ148" i="23"/>
  <c r="DP148" i="23"/>
  <c r="DO148" i="23"/>
  <c r="DN148" i="23"/>
  <c r="DM148" i="23"/>
  <c r="DL148" i="23"/>
  <c r="DK148" i="23"/>
  <c r="DJ148" i="23"/>
  <c r="DI148" i="23"/>
  <c r="DH148" i="23"/>
  <c r="DG148" i="23"/>
  <c r="DF148" i="23"/>
  <c r="DE148" i="23"/>
  <c r="DD148" i="23"/>
  <c r="DC148" i="23"/>
  <c r="DB148" i="23"/>
  <c r="DA148" i="23"/>
  <c r="CZ148" i="23"/>
  <c r="CY148" i="23"/>
  <c r="CX148" i="23"/>
  <c r="CW148" i="23"/>
  <c r="CV148" i="23"/>
  <c r="CU148" i="23"/>
  <c r="CT148" i="23"/>
  <c r="CS148" i="23"/>
  <c r="CR148" i="23"/>
  <c r="CQ148" i="23"/>
  <c r="CP148" i="23"/>
  <c r="CO148" i="23"/>
  <c r="CN148" i="23"/>
  <c r="CM148" i="23"/>
  <c r="CL148" i="23"/>
  <c r="CK148" i="23"/>
  <c r="CJ148" i="23"/>
  <c r="CI148" i="23"/>
  <c r="CH148" i="23"/>
  <c r="CG148" i="23"/>
  <c r="CF148" i="23"/>
  <c r="CE148" i="23"/>
  <c r="CD148" i="23"/>
  <c r="CC148" i="23"/>
  <c r="CB148" i="23"/>
  <c r="CA148" i="23"/>
  <c r="BZ148" i="23"/>
  <c r="BY148" i="23"/>
  <c r="BX148" i="23"/>
  <c r="BW148" i="23"/>
  <c r="BV148" i="23"/>
  <c r="BU148" i="23"/>
  <c r="BT148" i="23"/>
  <c r="BS148" i="23"/>
  <c r="BR148" i="23"/>
  <c r="BQ148" i="23"/>
  <c r="BP148" i="23"/>
  <c r="BO148" i="23"/>
  <c r="BN148" i="23"/>
  <c r="BM148" i="23"/>
  <c r="BL148" i="23"/>
  <c r="BK148" i="23"/>
  <c r="BJ148" i="23"/>
  <c r="BI148" i="23"/>
  <c r="BH148" i="23"/>
  <c r="BG148" i="23"/>
  <c r="BF148" i="23"/>
  <c r="BE148" i="23"/>
  <c r="BD148" i="23"/>
  <c r="BC148" i="23"/>
  <c r="BB148" i="23"/>
  <c r="BA148" i="23"/>
  <c r="AZ148" i="23"/>
  <c r="AY148" i="23"/>
  <c r="AX148" i="23"/>
  <c r="AW148" i="23"/>
  <c r="AV148" i="23"/>
  <c r="AU148" i="23"/>
  <c r="AT148" i="23"/>
  <c r="AS148" i="23"/>
  <c r="AR148" i="23"/>
  <c r="AQ148" i="23"/>
  <c r="AP148" i="23"/>
  <c r="AO148" i="23"/>
  <c r="AN148" i="23"/>
  <c r="AM148" i="23"/>
  <c r="AL148" i="23"/>
  <c r="AK148" i="23"/>
  <c r="AJ148" i="23"/>
  <c r="AI148" i="23"/>
  <c r="AH148" i="23"/>
  <c r="AG148" i="23"/>
  <c r="AF148" i="23"/>
  <c r="AE148" i="23"/>
  <c r="AD148" i="23"/>
  <c r="AC148" i="23"/>
  <c r="AB148" i="23"/>
  <c r="AA148" i="23"/>
  <c r="Z148" i="23"/>
  <c r="Y148" i="23"/>
  <c r="X148" i="23"/>
  <c r="W148" i="23"/>
  <c r="V148" i="23"/>
  <c r="U148" i="23"/>
  <c r="T148" i="23"/>
  <c r="S148" i="23"/>
  <c r="R148" i="23"/>
  <c r="Q148" i="23"/>
  <c r="P148" i="23"/>
  <c r="O148" i="23"/>
  <c r="N148" i="23"/>
  <c r="M148" i="23"/>
  <c r="L148" i="23"/>
  <c r="K148" i="23"/>
  <c r="J148" i="23"/>
  <c r="I148" i="23"/>
  <c r="H148" i="23"/>
  <c r="G148" i="23"/>
  <c r="F148" i="23"/>
  <c r="QI147" i="23"/>
  <c r="QH147" i="23"/>
  <c r="QG147" i="23"/>
  <c r="QF147" i="23"/>
  <c r="QE147" i="23"/>
  <c r="QD147" i="23"/>
  <c r="QC147" i="23"/>
  <c r="QB147" i="23"/>
  <c r="QA147" i="23"/>
  <c r="PZ147" i="23"/>
  <c r="PY147" i="23"/>
  <c r="PX147" i="23"/>
  <c r="PW147" i="23"/>
  <c r="PV147" i="23"/>
  <c r="PU147" i="23"/>
  <c r="PT147" i="23"/>
  <c r="PS147" i="23"/>
  <c r="PR147" i="23"/>
  <c r="PQ147" i="23"/>
  <c r="PP147" i="23"/>
  <c r="PO147" i="23"/>
  <c r="PN147" i="23"/>
  <c r="PM147" i="23"/>
  <c r="PL147" i="23"/>
  <c r="PK147" i="23"/>
  <c r="PJ147" i="23"/>
  <c r="PI147" i="23"/>
  <c r="PH147" i="23"/>
  <c r="PG147" i="23"/>
  <c r="PF147" i="23"/>
  <c r="PE147" i="23"/>
  <c r="PD147" i="23"/>
  <c r="PC147" i="23"/>
  <c r="PB147" i="23"/>
  <c r="PA147" i="23"/>
  <c r="OZ147" i="23"/>
  <c r="OY147" i="23"/>
  <c r="OX147" i="23"/>
  <c r="OW147" i="23"/>
  <c r="OV147" i="23"/>
  <c r="OU147" i="23"/>
  <c r="OT147" i="23"/>
  <c r="OS147" i="23"/>
  <c r="OR147" i="23"/>
  <c r="OQ147" i="23"/>
  <c r="OP147" i="23"/>
  <c r="OO147" i="23"/>
  <c r="ON147" i="23"/>
  <c r="OM147" i="23"/>
  <c r="OL147" i="23"/>
  <c r="OK147" i="23"/>
  <c r="OJ147" i="23"/>
  <c r="OI147" i="23"/>
  <c r="OH147" i="23"/>
  <c r="OG147" i="23"/>
  <c r="OF147" i="23"/>
  <c r="OE147" i="23"/>
  <c r="OD147" i="23"/>
  <c r="OC147" i="23"/>
  <c r="OB147" i="23"/>
  <c r="OA147" i="23"/>
  <c r="NZ147" i="23"/>
  <c r="NY147" i="23"/>
  <c r="NX147" i="23"/>
  <c r="NW147" i="23"/>
  <c r="NV147" i="23"/>
  <c r="NU147" i="23"/>
  <c r="NT147" i="23"/>
  <c r="NS147" i="23"/>
  <c r="NR147" i="23"/>
  <c r="NQ147" i="23"/>
  <c r="NP147" i="23"/>
  <c r="NO147" i="23"/>
  <c r="NN147" i="23"/>
  <c r="NM147" i="23"/>
  <c r="NL147" i="23"/>
  <c r="NK147" i="23"/>
  <c r="NJ147" i="23"/>
  <c r="NI147" i="23"/>
  <c r="NH147" i="23"/>
  <c r="NG147" i="23"/>
  <c r="NF147" i="23"/>
  <c r="NE147" i="23"/>
  <c r="ND147" i="23"/>
  <c r="NC147" i="23"/>
  <c r="NB147" i="23"/>
  <c r="NA147" i="23"/>
  <c r="MZ147" i="23"/>
  <c r="MY147" i="23"/>
  <c r="MX147" i="23"/>
  <c r="MW147" i="23"/>
  <c r="MV147" i="23"/>
  <c r="MU147" i="23"/>
  <c r="MT147" i="23"/>
  <c r="MS147" i="23"/>
  <c r="MR147" i="23"/>
  <c r="MQ147" i="23"/>
  <c r="MP147" i="23"/>
  <c r="MO147" i="23"/>
  <c r="MN147" i="23"/>
  <c r="MM147" i="23"/>
  <c r="ML147" i="23"/>
  <c r="MK147" i="23"/>
  <c r="MJ147" i="23"/>
  <c r="MI147" i="23"/>
  <c r="MH147" i="23"/>
  <c r="MG147" i="23"/>
  <c r="MF147" i="23"/>
  <c r="ME147" i="23"/>
  <c r="MD147" i="23"/>
  <c r="MC147" i="23"/>
  <c r="MB147" i="23"/>
  <c r="MA147" i="23"/>
  <c r="LZ147" i="23"/>
  <c r="LY147" i="23"/>
  <c r="LX147" i="23"/>
  <c r="LW147" i="23"/>
  <c r="LV147" i="23"/>
  <c r="LU147" i="23"/>
  <c r="LT147" i="23"/>
  <c r="LS147" i="23"/>
  <c r="LR147" i="23"/>
  <c r="LQ147" i="23"/>
  <c r="LP147" i="23"/>
  <c r="LO147" i="23"/>
  <c r="LN147" i="23"/>
  <c r="LM147" i="23"/>
  <c r="LL147" i="23"/>
  <c r="LK147" i="23"/>
  <c r="LJ147" i="23"/>
  <c r="LI147" i="23"/>
  <c r="LH147" i="23"/>
  <c r="LG147" i="23"/>
  <c r="LF147" i="23"/>
  <c r="LE147" i="23"/>
  <c r="LD147" i="23"/>
  <c r="LC147" i="23"/>
  <c r="LB147" i="23"/>
  <c r="LA147" i="23"/>
  <c r="KZ147" i="23"/>
  <c r="KY147" i="23"/>
  <c r="KX147" i="23"/>
  <c r="KW147" i="23"/>
  <c r="KV147" i="23"/>
  <c r="KU147" i="23"/>
  <c r="KT147" i="23"/>
  <c r="KS147" i="23"/>
  <c r="KR147" i="23"/>
  <c r="KQ147" i="23"/>
  <c r="KP147" i="23"/>
  <c r="KO147" i="23"/>
  <c r="KN147" i="23"/>
  <c r="KM147" i="23"/>
  <c r="KL147" i="23"/>
  <c r="KK147" i="23"/>
  <c r="KJ147" i="23"/>
  <c r="KI147" i="23"/>
  <c r="KH147" i="23"/>
  <c r="KG147" i="23"/>
  <c r="KF147" i="23"/>
  <c r="KE147" i="23"/>
  <c r="KD147" i="23"/>
  <c r="KC147" i="23"/>
  <c r="KB147" i="23"/>
  <c r="KA147" i="23"/>
  <c r="JZ147" i="23"/>
  <c r="JY147" i="23"/>
  <c r="JX147" i="23"/>
  <c r="JW147" i="23"/>
  <c r="JV147" i="23"/>
  <c r="JU147" i="23"/>
  <c r="JT147" i="23"/>
  <c r="JS147" i="23"/>
  <c r="JR147" i="23"/>
  <c r="JQ147" i="23"/>
  <c r="JP147" i="23"/>
  <c r="JO147" i="23"/>
  <c r="JN147" i="23"/>
  <c r="JM147" i="23"/>
  <c r="JL147" i="23"/>
  <c r="JK147" i="23"/>
  <c r="JJ147" i="23"/>
  <c r="JI147" i="23"/>
  <c r="JH147" i="23"/>
  <c r="JG147" i="23"/>
  <c r="JF147" i="23"/>
  <c r="JE147" i="23"/>
  <c r="JD147" i="23"/>
  <c r="JC147" i="23"/>
  <c r="JB147" i="23"/>
  <c r="JA147" i="23"/>
  <c r="IZ147" i="23"/>
  <c r="IY147" i="23"/>
  <c r="IX147" i="23"/>
  <c r="IW147" i="23"/>
  <c r="IV147" i="23"/>
  <c r="IU147" i="23"/>
  <c r="IT147" i="23"/>
  <c r="IS147" i="23"/>
  <c r="IR147" i="23"/>
  <c r="IQ147" i="23"/>
  <c r="IP147" i="23"/>
  <c r="IO147" i="23"/>
  <c r="IN147" i="23"/>
  <c r="IM147" i="23"/>
  <c r="IL147" i="23"/>
  <c r="IK147" i="23"/>
  <c r="IJ147" i="23"/>
  <c r="II147" i="23"/>
  <c r="IH147" i="23"/>
  <c r="IG147" i="23"/>
  <c r="IF147" i="23"/>
  <c r="IE147" i="23"/>
  <c r="ID147" i="23"/>
  <c r="IC147" i="23"/>
  <c r="IB147" i="23"/>
  <c r="IA147" i="23"/>
  <c r="HZ147" i="23"/>
  <c r="HY147" i="23"/>
  <c r="HX147" i="23"/>
  <c r="HW147" i="23"/>
  <c r="HV147" i="23"/>
  <c r="HU147" i="23"/>
  <c r="HT147" i="23"/>
  <c r="HS147" i="23"/>
  <c r="HR147" i="23"/>
  <c r="HQ147" i="23"/>
  <c r="HP147" i="23"/>
  <c r="HO147" i="23"/>
  <c r="HN147" i="23"/>
  <c r="HM147" i="23"/>
  <c r="HL147" i="23"/>
  <c r="HK147" i="23"/>
  <c r="HJ147" i="23"/>
  <c r="HI147" i="23"/>
  <c r="HH147" i="23"/>
  <c r="HG147" i="23"/>
  <c r="HF147" i="23"/>
  <c r="HE147" i="23"/>
  <c r="HD147" i="23"/>
  <c r="HC147" i="23"/>
  <c r="HB147" i="23"/>
  <c r="HA147" i="23"/>
  <c r="GZ147" i="23"/>
  <c r="GY147" i="23"/>
  <c r="GX147" i="23"/>
  <c r="GW147" i="23"/>
  <c r="GV147" i="23"/>
  <c r="GU147" i="23"/>
  <c r="GT147" i="23"/>
  <c r="GS147" i="23"/>
  <c r="GR147" i="23"/>
  <c r="GQ147" i="23"/>
  <c r="GP147" i="23"/>
  <c r="GO147" i="23"/>
  <c r="GN147" i="23"/>
  <c r="GM147" i="23"/>
  <c r="GL147" i="23"/>
  <c r="GK147" i="23"/>
  <c r="GJ147" i="23"/>
  <c r="GI147" i="23"/>
  <c r="GH147" i="23"/>
  <c r="GG147" i="23"/>
  <c r="GF147" i="23"/>
  <c r="GE147" i="23"/>
  <c r="GD147" i="23"/>
  <c r="GC147" i="23"/>
  <c r="GB147" i="23"/>
  <c r="GA147" i="23"/>
  <c r="FZ147" i="23"/>
  <c r="FY147" i="23"/>
  <c r="FX147" i="23"/>
  <c r="FW147" i="23"/>
  <c r="FV147" i="23"/>
  <c r="FU147" i="23"/>
  <c r="FT147" i="23"/>
  <c r="FS147" i="23"/>
  <c r="FR147" i="23"/>
  <c r="FQ147" i="23"/>
  <c r="FP147" i="23"/>
  <c r="FO147" i="23"/>
  <c r="FN147" i="23"/>
  <c r="FM147" i="23"/>
  <c r="FL147" i="23"/>
  <c r="FK147" i="23"/>
  <c r="FJ147" i="23"/>
  <c r="FI147" i="23"/>
  <c r="FH147" i="23"/>
  <c r="FG147" i="23"/>
  <c r="FF147" i="23"/>
  <c r="FE147" i="23"/>
  <c r="FD147" i="23"/>
  <c r="FC147" i="23"/>
  <c r="FB147" i="23"/>
  <c r="FA147" i="23"/>
  <c r="EZ147" i="23"/>
  <c r="EY147" i="23"/>
  <c r="EX147" i="23"/>
  <c r="EW147" i="23"/>
  <c r="EV147" i="23"/>
  <c r="EU147" i="23"/>
  <c r="ET147" i="23"/>
  <c r="ES147" i="23"/>
  <c r="ER147" i="23"/>
  <c r="EQ147" i="23"/>
  <c r="EP147" i="23"/>
  <c r="EO147" i="23"/>
  <c r="EN147" i="23"/>
  <c r="EM147" i="23"/>
  <c r="EL147" i="23"/>
  <c r="EK147" i="23"/>
  <c r="EJ147" i="23"/>
  <c r="EI147" i="23"/>
  <c r="EH147" i="23"/>
  <c r="EG147" i="23"/>
  <c r="EF147" i="23"/>
  <c r="EE147" i="23"/>
  <c r="ED147" i="23"/>
  <c r="EC147" i="23"/>
  <c r="EB147" i="23"/>
  <c r="EA147" i="23"/>
  <c r="DZ147" i="23"/>
  <c r="DY147" i="23"/>
  <c r="DX147" i="23"/>
  <c r="DW147" i="23"/>
  <c r="DV147" i="23"/>
  <c r="DU147" i="23"/>
  <c r="DT147" i="23"/>
  <c r="DS147" i="23"/>
  <c r="DR147" i="23"/>
  <c r="DQ147" i="23"/>
  <c r="DP147" i="23"/>
  <c r="DO147" i="23"/>
  <c r="DN147" i="23"/>
  <c r="DM147" i="23"/>
  <c r="DL147" i="23"/>
  <c r="DK147" i="23"/>
  <c r="DJ147" i="23"/>
  <c r="DI147" i="23"/>
  <c r="DH147" i="23"/>
  <c r="DG147" i="23"/>
  <c r="DF147" i="23"/>
  <c r="DE147" i="23"/>
  <c r="DD147" i="23"/>
  <c r="DC147" i="23"/>
  <c r="DB147" i="23"/>
  <c r="DA147" i="23"/>
  <c r="CZ147" i="23"/>
  <c r="CY147" i="23"/>
  <c r="CX147" i="23"/>
  <c r="CW147" i="23"/>
  <c r="CV147" i="23"/>
  <c r="CU147" i="23"/>
  <c r="CT147" i="23"/>
  <c r="CS147" i="23"/>
  <c r="CR147" i="23"/>
  <c r="CQ147" i="23"/>
  <c r="CP147" i="23"/>
  <c r="CO147" i="23"/>
  <c r="CN147" i="23"/>
  <c r="CM147" i="23"/>
  <c r="CL147" i="23"/>
  <c r="CK147" i="23"/>
  <c r="CJ147" i="23"/>
  <c r="CI147" i="23"/>
  <c r="CH147" i="23"/>
  <c r="CG147" i="23"/>
  <c r="CF147" i="23"/>
  <c r="CE147" i="23"/>
  <c r="CD147" i="23"/>
  <c r="CC147" i="23"/>
  <c r="CB147" i="23"/>
  <c r="CA147" i="23"/>
  <c r="BZ147" i="23"/>
  <c r="BY147" i="23"/>
  <c r="BX147" i="23"/>
  <c r="BW147" i="23"/>
  <c r="BV147" i="23"/>
  <c r="BU147" i="23"/>
  <c r="BT147" i="23"/>
  <c r="BS147" i="23"/>
  <c r="BR147" i="23"/>
  <c r="BQ147" i="23"/>
  <c r="BP147" i="23"/>
  <c r="BO147" i="23"/>
  <c r="BN147" i="23"/>
  <c r="BM147" i="23"/>
  <c r="BL147" i="23"/>
  <c r="BK147" i="23"/>
  <c r="BJ147" i="23"/>
  <c r="BI147" i="23"/>
  <c r="BH147" i="23"/>
  <c r="BG147" i="23"/>
  <c r="BF147" i="23"/>
  <c r="BE147" i="23"/>
  <c r="BD147" i="23"/>
  <c r="BC147" i="23"/>
  <c r="BB147" i="23"/>
  <c r="BA147" i="23"/>
  <c r="AZ147" i="23"/>
  <c r="AY147" i="23"/>
  <c r="AX147" i="23"/>
  <c r="AW147" i="23"/>
  <c r="AV147" i="23"/>
  <c r="AU147" i="23"/>
  <c r="AT147" i="23"/>
  <c r="AS147" i="23"/>
  <c r="AR147" i="23"/>
  <c r="AQ147" i="23"/>
  <c r="AP147" i="23"/>
  <c r="AO147" i="23"/>
  <c r="AN147" i="23"/>
  <c r="AM147" i="23"/>
  <c r="AL147" i="23"/>
  <c r="AK147" i="23"/>
  <c r="AJ147" i="23"/>
  <c r="AI147" i="23"/>
  <c r="AH147" i="23"/>
  <c r="AG147" i="23"/>
  <c r="AF147" i="23"/>
  <c r="AE147" i="23"/>
  <c r="AD147" i="23"/>
  <c r="AC147" i="23"/>
  <c r="AB147" i="23"/>
  <c r="AA147" i="23"/>
  <c r="Z147" i="23"/>
  <c r="Y147" i="23"/>
  <c r="X147" i="23"/>
  <c r="W147" i="23"/>
  <c r="V147" i="23"/>
  <c r="U147" i="23"/>
  <c r="T147" i="23"/>
  <c r="S147" i="23"/>
  <c r="R147" i="23"/>
  <c r="Q147" i="23"/>
  <c r="P147" i="23"/>
  <c r="O147" i="23"/>
  <c r="N147" i="23"/>
  <c r="M147" i="23"/>
  <c r="L147" i="23"/>
  <c r="K147" i="23"/>
  <c r="J147" i="23"/>
  <c r="I147" i="23"/>
  <c r="H147" i="23"/>
  <c r="G147" i="23"/>
  <c r="F147" i="23"/>
  <c r="QI146" i="23"/>
  <c r="QH146" i="23"/>
  <c r="QG146" i="23"/>
  <c r="QF146" i="23"/>
  <c r="QE146" i="23"/>
  <c r="QD146" i="23"/>
  <c r="QC146" i="23"/>
  <c r="QB146" i="23"/>
  <c r="QA146" i="23"/>
  <c r="PZ146" i="23"/>
  <c r="PY146" i="23"/>
  <c r="PX146" i="23"/>
  <c r="PW146" i="23"/>
  <c r="PV146" i="23"/>
  <c r="PU146" i="23"/>
  <c r="PT146" i="23"/>
  <c r="PS146" i="23"/>
  <c r="PR146" i="23"/>
  <c r="PQ146" i="23"/>
  <c r="PP146" i="23"/>
  <c r="PO146" i="23"/>
  <c r="PN146" i="23"/>
  <c r="PM146" i="23"/>
  <c r="PL146" i="23"/>
  <c r="PK146" i="23"/>
  <c r="PJ146" i="23"/>
  <c r="PI146" i="23"/>
  <c r="PH146" i="23"/>
  <c r="PG146" i="23"/>
  <c r="PF146" i="23"/>
  <c r="PE146" i="23"/>
  <c r="PD146" i="23"/>
  <c r="PC146" i="23"/>
  <c r="PB146" i="23"/>
  <c r="PA146" i="23"/>
  <c r="OZ146" i="23"/>
  <c r="OY146" i="23"/>
  <c r="OX146" i="23"/>
  <c r="OW146" i="23"/>
  <c r="OV146" i="23"/>
  <c r="OU146" i="23"/>
  <c r="OT146" i="23"/>
  <c r="OS146" i="23"/>
  <c r="OR146" i="23"/>
  <c r="OQ146" i="23"/>
  <c r="OP146" i="23"/>
  <c r="OO146" i="23"/>
  <c r="ON146" i="23"/>
  <c r="OM146" i="23"/>
  <c r="OL146" i="23"/>
  <c r="OK146" i="23"/>
  <c r="OJ146" i="23"/>
  <c r="OI146" i="23"/>
  <c r="OH146" i="23"/>
  <c r="OG146" i="23"/>
  <c r="OF146" i="23"/>
  <c r="OE146" i="23"/>
  <c r="OD146" i="23"/>
  <c r="OC146" i="23"/>
  <c r="OB146" i="23"/>
  <c r="OA146" i="23"/>
  <c r="NZ146" i="23"/>
  <c r="NY146" i="23"/>
  <c r="NX146" i="23"/>
  <c r="NW146" i="23"/>
  <c r="NV146" i="23"/>
  <c r="NU146" i="23"/>
  <c r="NT146" i="23"/>
  <c r="NS146" i="23"/>
  <c r="NR146" i="23"/>
  <c r="NQ146" i="23"/>
  <c r="NP146" i="23"/>
  <c r="NO146" i="23"/>
  <c r="NN146" i="23"/>
  <c r="NM146" i="23"/>
  <c r="NL146" i="23"/>
  <c r="NK146" i="23"/>
  <c r="NJ146" i="23"/>
  <c r="NI146" i="23"/>
  <c r="NH146" i="23"/>
  <c r="NG146" i="23"/>
  <c r="NF146" i="23"/>
  <c r="NE146" i="23"/>
  <c r="ND146" i="23"/>
  <c r="NC146" i="23"/>
  <c r="NB146" i="23"/>
  <c r="NA146" i="23"/>
  <c r="MZ146" i="23"/>
  <c r="MY146" i="23"/>
  <c r="MX146" i="23"/>
  <c r="MW146" i="23"/>
  <c r="MV146" i="23"/>
  <c r="MU146" i="23"/>
  <c r="MT146" i="23"/>
  <c r="MS146" i="23"/>
  <c r="MR146" i="23"/>
  <c r="MQ146" i="23"/>
  <c r="MP146" i="23"/>
  <c r="MO146" i="23"/>
  <c r="MN146" i="23"/>
  <c r="MM146" i="23"/>
  <c r="ML146" i="23"/>
  <c r="MK146" i="23"/>
  <c r="MJ146" i="23"/>
  <c r="MI146" i="23"/>
  <c r="MH146" i="23"/>
  <c r="MG146" i="23"/>
  <c r="MF146" i="23"/>
  <c r="ME146" i="23"/>
  <c r="MD146" i="23"/>
  <c r="MC146" i="23"/>
  <c r="MB146" i="23"/>
  <c r="MA146" i="23"/>
  <c r="LZ146" i="23"/>
  <c r="LY146" i="23"/>
  <c r="LX146" i="23"/>
  <c r="LW146" i="23"/>
  <c r="LV146" i="23"/>
  <c r="LU146" i="23"/>
  <c r="LT146" i="23"/>
  <c r="LS146" i="23"/>
  <c r="LR146" i="23"/>
  <c r="LQ146" i="23"/>
  <c r="LP146" i="23"/>
  <c r="LO146" i="23"/>
  <c r="LN146" i="23"/>
  <c r="LM146" i="23"/>
  <c r="LL146" i="23"/>
  <c r="LK146" i="23"/>
  <c r="LJ146" i="23"/>
  <c r="LI146" i="23"/>
  <c r="LH146" i="23"/>
  <c r="LG146" i="23"/>
  <c r="LF146" i="23"/>
  <c r="LE146" i="23"/>
  <c r="LD146" i="23"/>
  <c r="LC146" i="23"/>
  <c r="LB146" i="23"/>
  <c r="LA146" i="23"/>
  <c r="KZ146" i="23"/>
  <c r="KY146" i="23"/>
  <c r="KX146" i="23"/>
  <c r="KW146" i="23"/>
  <c r="KV146" i="23"/>
  <c r="KU146" i="23"/>
  <c r="KT146" i="23"/>
  <c r="KS146" i="23"/>
  <c r="KR146" i="23"/>
  <c r="KQ146" i="23"/>
  <c r="KP146" i="23"/>
  <c r="KO146" i="23"/>
  <c r="KN146" i="23"/>
  <c r="KM146" i="23"/>
  <c r="KL146" i="23"/>
  <c r="KK146" i="23"/>
  <c r="KJ146" i="23"/>
  <c r="KI146" i="23"/>
  <c r="KH146" i="23"/>
  <c r="KG146" i="23"/>
  <c r="KF146" i="23"/>
  <c r="KE146" i="23"/>
  <c r="KD146" i="23"/>
  <c r="KC146" i="23"/>
  <c r="KB146" i="23"/>
  <c r="KA146" i="23"/>
  <c r="JZ146" i="23"/>
  <c r="JY146" i="23"/>
  <c r="JX146" i="23"/>
  <c r="JW146" i="23"/>
  <c r="JV146" i="23"/>
  <c r="JU146" i="23"/>
  <c r="JT146" i="23"/>
  <c r="JS146" i="23"/>
  <c r="JR146" i="23"/>
  <c r="JQ146" i="23"/>
  <c r="JP146" i="23"/>
  <c r="JO146" i="23"/>
  <c r="JN146" i="23"/>
  <c r="JM146" i="23"/>
  <c r="JL146" i="23"/>
  <c r="JK146" i="23"/>
  <c r="JJ146" i="23"/>
  <c r="JI146" i="23"/>
  <c r="JH146" i="23"/>
  <c r="JG146" i="23"/>
  <c r="JF146" i="23"/>
  <c r="JE146" i="23"/>
  <c r="JD146" i="23"/>
  <c r="JC146" i="23"/>
  <c r="JB146" i="23"/>
  <c r="JA146" i="23"/>
  <c r="IZ146" i="23"/>
  <c r="IY146" i="23"/>
  <c r="IX146" i="23"/>
  <c r="IW146" i="23"/>
  <c r="IV146" i="23"/>
  <c r="IU146" i="23"/>
  <c r="IT146" i="23"/>
  <c r="IS146" i="23"/>
  <c r="IR146" i="23"/>
  <c r="IQ146" i="23"/>
  <c r="IP146" i="23"/>
  <c r="IO146" i="23"/>
  <c r="IN146" i="23"/>
  <c r="IM146" i="23"/>
  <c r="IL146" i="23"/>
  <c r="IK146" i="23"/>
  <c r="IJ146" i="23"/>
  <c r="II146" i="23"/>
  <c r="IH146" i="23"/>
  <c r="IG146" i="23"/>
  <c r="IF146" i="23"/>
  <c r="IE146" i="23"/>
  <c r="ID146" i="23"/>
  <c r="IC146" i="23"/>
  <c r="IB146" i="23"/>
  <c r="IA146" i="23"/>
  <c r="HZ146" i="23"/>
  <c r="HY146" i="23"/>
  <c r="HX146" i="23"/>
  <c r="HW146" i="23"/>
  <c r="HV146" i="23"/>
  <c r="HU146" i="23"/>
  <c r="HT146" i="23"/>
  <c r="HS146" i="23"/>
  <c r="HR146" i="23"/>
  <c r="HQ146" i="23"/>
  <c r="HP146" i="23"/>
  <c r="HO146" i="23"/>
  <c r="HN146" i="23"/>
  <c r="HM146" i="23"/>
  <c r="HL146" i="23"/>
  <c r="HK146" i="23"/>
  <c r="HJ146" i="23"/>
  <c r="HI146" i="23"/>
  <c r="HH146" i="23"/>
  <c r="HG146" i="23"/>
  <c r="HF146" i="23"/>
  <c r="HE146" i="23"/>
  <c r="HD146" i="23"/>
  <c r="HC146" i="23"/>
  <c r="HB146" i="23"/>
  <c r="HA146" i="23"/>
  <c r="GZ146" i="23"/>
  <c r="GY146" i="23"/>
  <c r="GX146" i="23"/>
  <c r="GW146" i="23"/>
  <c r="GV146" i="23"/>
  <c r="GU146" i="23"/>
  <c r="GT146" i="23"/>
  <c r="GS146" i="23"/>
  <c r="GR146" i="23"/>
  <c r="GQ146" i="23"/>
  <c r="GP146" i="23"/>
  <c r="GO146" i="23"/>
  <c r="GN146" i="23"/>
  <c r="GM146" i="23"/>
  <c r="GL146" i="23"/>
  <c r="GK146" i="23"/>
  <c r="GJ146" i="23"/>
  <c r="GI146" i="23"/>
  <c r="GH146" i="23"/>
  <c r="GG146" i="23"/>
  <c r="GF146" i="23"/>
  <c r="GE146" i="23"/>
  <c r="GD146" i="23"/>
  <c r="GC146" i="23"/>
  <c r="GB146" i="23"/>
  <c r="GA146" i="23"/>
  <c r="FZ146" i="23"/>
  <c r="FY146" i="23"/>
  <c r="FX146" i="23"/>
  <c r="FW146" i="23"/>
  <c r="FV146" i="23"/>
  <c r="FU146" i="23"/>
  <c r="FT146" i="23"/>
  <c r="FS146" i="23"/>
  <c r="FR146" i="23"/>
  <c r="FQ146" i="23"/>
  <c r="FP146" i="23"/>
  <c r="FO146" i="23"/>
  <c r="FN146" i="23"/>
  <c r="FM146" i="23"/>
  <c r="FL146" i="23"/>
  <c r="FK146" i="23"/>
  <c r="FJ146" i="23"/>
  <c r="FI146" i="23"/>
  <c r="FH146" i="23"/>
  <c r="FG146" i="23"/>
  <c r="FF146" i="23"/>
  <c r="FE146" i="23"/>
  <c r="FD146" i="23"/>
  <c r="FC146" i="23"/>
  <c r="FB146" i="23"/>
  <c r="FA146" i="23"/>
  <c r="EZ146" i="23"/>
  <c r="EY146" i="23"/>
  <c r="EX146" i="23"/>
  <c r="EW146" i="23"/>
  <c r="EV146" i="23"/>
  <c r="EU146" i="23"/>
  <c r="ET146" i="23"/>
  <c r="ES146" i="23"/>
  <c r="ER146" i="23"/>
  <c r="EQ146" i="23"/>
  <c r="EP146" i="23"/>
  <c r="EO146" i="23"/>
  <c r="EN146" i="23"/>
  <c r="EM146" i="23"/>
  <c r="EL146" i="23"/>
  <c r="EK146" i="23"/>
  <c r="EJ146" i="23"/>
  <c r="EI146" i="23"/>
  <c r="EH146" i="23"/>
  <c r="EG146" i="23"/>
  <c r="EF146" i="23"/>
  <c r="EE146" i="23"/>
  <c r="ED146" i="23"/>
  <c r="EC146" i="23"/>
  <c r="EB146" i="23"/>
  <c r="EA146" i="23"/>
  <c r="DZ146" i="23"/>
  <c r="DY146" i="23"/>
  <c r="DX146" i="23"/>
  <c r="DW146" i="23"/>
  <c r="DV146" i="23"/>
  <c r="DU146" i="23"/>
  <c r="DT146" i="23"/>
  <c r="DS146" i="23"/>
  <c r="DR146" i="23"/>
  <c r="DQ146" i="23"/>
  <c r="DP146" i="23"/>
  <c r="DO146" i="23"/>
  <c r="DN146" i="23"/>
  <c r="DM146" i="23"/>
  <c r="DL146" i="23"/>
  <c r="DK146" i="23"/>
  <c r="DJ146" i="23"/>
  <c r="DI146" i="23"/>
  <c r="DH146" i="23"/>
  <c r="DG146" i="23"/>
  <c r="DF146" i="23"/>
  <c r="DE146" i="23"/>
  <c r="DD146" i="23"/>
  <c r="DC146" i="23"/>
  <c r="DB146" i="23"/>
  <c r="DA146" i="23"/>
  <c r="CZ146" i="23"/>
  <c r="CY146" i="23"/>
  <c r="CX146" i="23"/>
  <c r="CW146" i="23"/>
  <c r="CV146" i="23"/>
  <c r="CU146" i="23"/>
  <c r="CT146" i="23"/>
  <c r="CS146" i="23"/>
  <c r="CR146" i="23"/>
  <c r="CQ146" i="23"/>
  <c r="CP146" i="23"/>
  <c r="CO146" i="23"/>
  <c r="CN146" i="23"/>
  <c r="CM146" i="23"/>
  <c r="CL146" i="23"/>
  <c r="CK146" i="23"/>
  <c r="CJ146" i="23"/>
  <c r="CI146" i="23"/>
  <c r="CH146" i="23"/>
  <c r="CG146" i="23"/>
  <c r="CF146" i="23"/>
  <c r="CE146" i="23"/>
  <c r="CD146" i="23"/>
  <c r="CC146" i="23"/>
  <c r="CB146" i="23"/>
  <c r="CA146" i="23"/>
  <c r="BZ146" i="23"/>
  <c r="BY146" i="23"/>
  <c r="BX146" i="23"/>
  <c r="BW146" i="23"/>
  <c r="BV146" i="23"/>
  <c r="BU146" i="23"/>
  <c r="BT146" i="23"/>
  <c r="BS146" i="23"/>
  <c r="BR146" i="23"/>
  <c r="BQ146" i="23"/>
  <c r="BP146" i="23"/>
  <c r="BO146" i="23"/>
  <c r="BN146" i="23"/>
  <c r="BM146" i="23"/>
  <c r="BL146" i="23"/>
  <c r="BK146" i="23"/>
  <c r="BJ146" i="23"/>
  <c r="BI146" i="23"/>
  <c r="BH146" i="23"/>
  <c r="BG146" i="23"/>
  <c r="BF146" i="23"/>
  <c r="BE146" i="23"/>
  <c r="BD146" i="23"/>
  <c r="BC146" i="23"/>
  <c r="BB146" i="23"/>
  <c r="BA146" i="23"/>
  <c r="AZ146" i="23"/>
  <c r="AY146" i="23"/>
  <c r="AX146" i="23"/>
  <c r="AW146" i="23"/>
  <c r="AV146" i="23"/>
  <c r="AU146" i="23"/>
  <c r="AT146" i="23"/>
  <c r="AS146" i="23"/>
  <c r="AR146" i="23"/>
  <c r="AQ146" i="23"/>
  <c r="AP146" i="23"/>
  <c r="AO146" i="23"/>
  <c r="AN146" i="23"/>
  <c r="AM146" i="23"/>
  <c r="AL146" i="23"/>
  <c r="AK146" i="23"/>
  <c r="AJ146" i="23"/>
  <c r="AI146" i="23"/>
  <c r="AH146" i="23"/>
  <c r="AG146" i="23"/>
  <c r="AF146" i="23"/>
  <c r="AE146" i="23"/>
  <c r="AD146" i="23"/>
  <c r="AC146" i="23"/>
  <c r="AB146" i="23"/>
  <c r="AA146" i="23"/>
  <c r="Z146" i="23"/>
  <c r="Y146" i="23"/>
  <c r="X146" i="23"/>
  <c r="W146" i="23"/>
  <c r="V146" i="23"/>
  <c r="U146" i="23"/>
  <c r="T146" i="23"/>
  <c r="S146" i="23"/>
  <c r="R146" i="23"/>
  <c r="Q146" i="23"/>
  <c r="P146" i="23"/>
  <c r="O146" i="23"/>
  <c r="N146" i="23"/>
  <c r="M146" i="23"/>
  <c r="L146" i="23"/>
  <c r="K146" i="23"/>
  <c r="J146" i="23"/>
  <c r="I146" i="23"/>
  <c r="H146" i="23"/>
  <c r="G146" i="23"/>
  <c r="F146" i="23"/>
  <c r="QI145" i="23"/>
  <c r="QH145" i="23"/>
  <c r="QG145" i="23"/>
  <c r="QF145" i="23"/>
  <c r="QE145" i="23"/>
  <c r="QD145" i="23"/>
  <c r="QC145" i="23"/>
  <c r="QB145" i="23"/>
  <c r="QA145" i="23"/>
  <c r="PZ145" i="23"/>
  <c r="PY145" i="23"/>
  <c r="PX145" i="23"/>
  <c r="PW145" i="23"/>
  <c r="PV145" i="23"/>
  <c r="PU145" i="23"/>
  <c r="PT145" i="23"/>
  <c r="PS145" i="23"/>
  <c r="PR145" i="23"/>
  <c r="PQ145" i="23"/>
  <c r="PP145" i="23"/>
  <c r="PO145" i="23"/>
  <c r="PN145" i="23"/>
  <c r="PM145" i="23"/>
  <c r="PL145" i="23"/>
  <c r="PK145" i="23"/>
  <c r="PJ145" i="23"/>
  <c r="PI145" i="23"/>
  <c r="PH145" i="23"/>
  <c r="PG145" i="23"/>
  <c r="PF145" i="23"/>
  <c r="PE145" i="23"/>
  <c r="PD145" i="23"/>
  <c r="PC145" i="23"/>
  <c r="PB145" i="23"/>
  <c r="PA145" i="23"/>
  <c r="OZ145" i="23"/>
  <c r="OY145" i="23"/>
  <c r="OX145" i="23"/>
  <c r="OW145" i="23"/>
  <c r="OV145" i="23"/>
  <c r="OU145" i="23"/>
  <c r="OT145" i="23"/>
  <c r="OS145" i="23"/>
  <c r="OR145" i="23"/>
  <c r="OQ145" i="23"/>
  <c r="OP145" i="23"/>
  <c r="OO145" i="23"/>
  <c r="ON145" i="23"/>
  <c r="OM145" i="23"/>
  <c r="OL145" i="23"/>
  <c r="OK145" i="23"/>
  <c r="OJ145" i="23"/>
  <c r="OI145" i="23"/>
  <c r="OH145" i="23"/>
  <c r="OG145" i="23"/>
  <c r="OF145" i="23"/>
  <c r="OE145" i="23"/>
  <c r="OD145" i="23"/>
  <c r="OC145" i="23"/>
  <c r="OB145" i="23"/>
  <c r="OA145" i="23"/>
  <c r="NZ145" i="23"/>
  <c r="NY145" i="23"/>
  <c r="NX145" i="23"/>
  <c r="NW145" i="23"/>
  <c r="NV145" i="23"/>
  <c r="NU145" i="23"/>
  <c r="NT145" i="23"/>
  <c r="NS145" i="23"/>
  <c r="NR145" i="23"/>
  <c r="NQ145" i="23"/>
  <c r="NP145" i="23"/>
  <c r="NO145" i="23"/>
  <c r="NN145" i="23"/>
  <c r="NM145" i="23"/>
  <c r="NL145" i="23"/>
  <c r="NK145" i="23"/>
  <c r="NJ145" i="23"/>
  <c r="NI145" i="23"/>
  <c r="NH145" i="23"/>
  <c r="NG145" i="23"/>
  <c r="NF145" i="23"/>
  <c r="NE145" i="23"/>
  <c r="ND145" i="23"/>
  <c r="NC145" i="23"/>
  <c r="NB145" i="23"/>
  <c r="NA145" i="23"/>
  <c r="MZ145" i="23"/>
  <c r="MY145" i="23"/>
  <c r="MX145" i="23"/>
  <c r="MW145" i="23"/>
  <c r="MV145" i="23"/>
  <c r="MU145" i="23"/>
  <c r="MT145" i="23"/>
  <c r="MS145" i="23"/>
  <c r="MR145" i="23"/>
  <c r="MQ145" i="23"/>
  <c r="MP145" i="23"/>
  <c r="MO145" i="23"/>
  <c r="MN145" i="23"/>
  <c r="MM145" i="23"/>
  <c r="ML145" i="23"/>
  <c r="MK145" i="23"/>
  <c r="MJ145" i="23"/>
  <c r="MI145" i="23"/>
  <c r="MH145" i="23"/>
  <c r="MG145" i="23"/>
  <c r="MF145" i="23"/>
  <c r="ME145" i="23"/>
  <c r="MD145" i="23"/>
  <c r="MC145" i="23"/>
  <c r="MB145" i="23"/>
  <c r="MA145" i="23"/>
  <c r="LZ145" i="23"/>
  <c r="LY145" i="23"/>
  <c r="LX145" i="23"/>
  <c r="LW145" i="23"/>
  <c r="LV145" i="23"/>
  <c r="LU145" i="23"/>
  <c r="LT145" i="23"/>
  <c r="LS145" i="23"/>
  <c r="LR145" i="23"/>
  <c r="LQ145" i="23"/>
  <c r="LP145" i="23"/>
  <c r="LO145" i="23"/>
  <c r="LN145" i="23"/>
  <c r="LM145" i="23"/>
  <c r="LL145" i="23"/>
  <c r="LK145" i="23"/>
  <c r="LJ145" i="23"/>
  <c r="LI145" i="23"/>
  <c r="LH145" i="23"/>
  <c r="LG145" i="23"/>
  <c r="LF145" i="23"/>
  <c r="LE145" i="23"/>
  <c r="LD145" i="23"/>
  <c r="LC145" i="23"/>
  <c r="LB145" i="23"/>
  <c r="LA145" i="23"/>
  <c r="KZ145" i="23"/>
  <c r="KY145" i="23"/>
  <c r="KX145" i="23"/>
  <c r="KW145" i="23"/>
  <c r="KV145" i="23"/>
  <c r="KU145" i="23"/>
  <c r="KT145" i="23"/>
  <c r="KS145" i="23"/>
  <c r="KR145" i="23"/>
  <c r="KQ145" i="23"/>
  <c r="KP145" i="23"/>
  <c r="KO145" i="23"/>
  <c r="KN145" i="23"/>
  <c r="KM145" i="23"/>
  <c r="KL145" i="23"/>
  <c r="KK145" i="23"/>
  <c r="KJ145" i="23"/>
  <c r="KI145" i="23"/>
  <c r="KH145" i="23"/>
  <c r="KG145" i="23"/>
  <c r="KF145" i="23"/>
  <c r="KE145" i="23"/>
  <c r="KD145" i="23"/>
  <c r="KC145" i="23"/>
  <c r="KB145" i="23"/>
  <c r="KA145" i="23"/>
  <c r="JZ145" i="23"/>
  <c r="JY145" i="23"/>
  <c r="JX145" i="23"/>
  <c r="JW145" i="23"/>
  <c r="JV145" i="23"/>
  <c r="JU145" i="23"/>
  <c r="JT145" i="23"/>
  <c r="JS145" i="23"/>
  <c r="JR145" i="23"/>
  <c r="JQ145" i="23"/>
  <c r="JP145" i="23"/>
  <c r="JO145" i="23"/>
  <c r="JN145" i="23"/>
  <c r="JM145" i="23"/>
  <c r="JL145" i="23"/>
  <c r="JK145" i="23"/>
  <c r="JJ145" i="23"/>
  <c r="JI145" i="23"/>
  <c r="JH145" i="23"/>
  <c r="JG145" i="23"/>
  <c r="JF145" i="23"/>
  <c r="JE145" i="23"/>
  <c r="JD145" i="23"/>
  <c r="JC145" i="23"/>
  <c r="JB145" i="23"/>
  <c r="JA145" i="23"/>
  <c r="IZ145" i="23"/>
  <c r="IY145" i="23"/>
  <c r="IX145" i="23"/>
  <c r="IW145" i="23"/>
  <c r="IV145" i="23"/>
  <c r="IU145" i="23"/>
  <c r="IT145" i="23"/>
  <c r="IS145" i="23"/>
  <c r="IR145" i="23"/>
  <c r="IQ145" i="23"/>
  <c r="IP145" i="23"/>
  <c r="IO145" i="23"/>
  <c r="IN145" i="23"/>
  <c r="IM145" i="23"/>
  <c r="IL145" i="23"/>
  <c r="IK145" i="23"/>
  <c r="IJ145" i="23"/>
  <c r="II145" i="23"/>
  <c r="IH145" i="23"/>
  <c r="IG145" i="23"/>
  <c r="IF145" i="23"/>
  <c r="IE145" i="23"/>
  <c r="ID145" i="23"/>
  <c r="IC145" i="23"/>
  <c r="IB145" i="23"/>
  <c r="IA145" i="23"/>
  <c r="HZ145" i="23"/>
  <c r="HY145" i="23"/>
  <c r="HX145" i="23"/>
  <c r="HW145" i="23"/>
  <c r="HV145" i="23"/>
  <c r="HU145" i="23"/>
  <c r="HT145" i="23"/>
  <c r="HS145" i="23"/>
  <c r="HR145" i="23"/>
  <c r="HQ145" i="23"/>
  <c r="HP145" i="23"/>
  <c r="HO145" i="23"/>
  <c r="HN145" i="23"/>
  <c r="HM145" i="23"/>
  <c r="HL145" i="23"/>
  <c r="HK145" i="23"/>
  <c r="HJ145" i="23"/>
  <c r="HI145" i="23"/>
  <c r="HH145" i="23"/>
  <c r="HG145" i="23"/>
  <c r="HF145" i="23"/>
  <c r="HE145" i="23"/>
  <c r="HD145" i="23"/>
  <c r="HC145" i="23"/>
  <c r="HB145" i="23"/>
  <c r="HA145" i="23"/>
  <c r="GZ145" i="23"/>
  <c r="GY145" i="23"/>
  <c r="GX145" i="23"/>
  <c r="GW145" i="23"/>
  <c r="GV145" i="23"/>
  <c r="GU145" i="23"/>
  <c r="GT145" i="23"/>
  <c r="GS145" i="23"/>
  <c r="GR145" i="23"/>
  <c r="GQ145" i="23"/>
  <c r="GP145" i="23"/>
  <c r="GO145" i="23"/>
  <c r="GN145" i="23"/>
  <c r="GM145" i="23"/>
  <c r="GL145" i="23"/>
  <c r="GK145" i="23"/>
  <c r="GJ145" i="23"/>
  <c r="GI145" i="23"/>
  <c r="GH145" i="23"/>
  <c r="GG145" i="23"/>
  <c r="GF145" i="23"/>
  <c r="GE145" i="23"/>
  <c r="GD145" i="23"/>
  <c r="GC145" i="23"/>
  <c r="GB145" i="23"/>
  <c r="GA145" i="23"/>
  <c r="FZ145" i="23"/>
  <c r="FY145" i="23"/>
  <c r="FX145" i="23"/>
  <c r="FW145" i="23"/>
  <c r="FV145" i="23"/>
  <c r="FU145" i="23"/>
  <c r="FT145" i="23"/>
  <c r="FS145" i="23"/>
  <c r="FR145" i="23"/>
  <c r="FQ145" i="23"/>
  <c r="FP145" i="23"/>
  <c r="FO145" i="23"/>
  <c r="FN145" i="23"/>
  <c r="FM145" i="23"/>
  <c r="FL145" i="23"/>
  <c r="FK145" i="23"/>
  <c r="FJ145" i="23"/>
  <c r="FI145" i="23"/>
  <c r="FH145" i="23"/>
  <c r="FG145" i="23"/>
  <c r="FF145" i="23"/>
  <c r="FE145" i="23"/>
  <c r="FD145" i="23"/>
  <c r="FC145" i="23"/>
  <c r="FB145" i="23"/>
  <c r="FA145" i="23"/>
  <c r="EZ145" i="23"/>
  <c r="EY145" i="23"/>
  <c r="EX145" i="23"/>
  <c r="EW145" i="23"/>
  <c r="EV145" i="23"/>
  <c r="EU145" i="23"/>
  <c r="ET145" i="23"/>
  <c r="ES145" i="23"/>
  <c r="ER145" i="23"/>
  <c r="EQ145" i="23"/>
  <c r="EP145" i="23"/>
  <c r="EO145" i="23"/>
  <c r="EN145" i="23"/>
  <c r="EM145" i="23"/>
  <c r="EL145" i="23"/>
  <c r="EK145" i="23"/>
  <c r="EJ145" i="23"/>
  <c r="EI145" i="23"/>
  <c r="EH145" i="23"/>
  <c r="EG145" i="23"/>
  <c r="EF145" i="23"/>
  <c r="EE145" i="23"/>
  <c r="ED145" i="23"/>
  <c r="EC145" i="23"/>
  <c r="EB145" i="23"/>
  <c r="EA145" i="23"/>
  <c r="DZ145" i="23"/>
  <c r="DY145" i="23"/>
  <c r="DX145" i="23"/>
  <c r="DW145" i="23"/>
  <c r="DV145" i="23"/>
  <c r="DU145" i="23"/>
  <c r="DT145" i="23"/>
  <c r="DS145" i="23"/>
  <c r="DR145" i="23"/>
  <c r="DQ145" i="23"/>
  <c r="DP145" i="23"/>
  <c r="DO145" i="23"/>
  <c r="DN145" i="23"/>
  <c r="DM145" i="23"/>
  <c r="DL145" i="23"/>
  <c r="DK145" i="23"/>
  <c r="DJ145" i="23"/>
  <c r="DI145" i="23"/>
  <c r="DH145" i="23"/>
  <c r="DG145" i="23"/>
  <c r="DF145" i="23"/>
  <c r="DE145" i="23"/>
  <c r="DD145" i="23"/>
  <c r="DC145" i="23"/>
  <c r="DB145" i="23"/>
  <c r="DA145" i="23"/>
  <c r="CZ145" i="23"/>
  <c r="CY145" i="23"/>
  <c r="CX145" i="23"/>
  <c r="CW145" i="23"/>
  <c r="CV145" i="23"/>
  <c r="CU145" i="23"/>
  <c r="CT145" i="23"/>
  <c r="CS145" i="23"/>
  <c r="CR145" i="23"/>
  <c r="CQ145" i="23"/>
  <c r="CP145" i="23"/>
  <c r="CO145" i="23"/>
  <c r="CN145" i="23"/>
  <c r="CM145" i="23"/>
  <c r="CL145" i="23"/>
  <c r="CK145" i="23"/>
  <c r="CJ145" i="23"/>
  <c r="CI145" i="23"/>
  <c r="CH145" i="23"/>
  <c r="CG145" i="23"/>
  <c r="CF145" i="23"/>
  <c r="CE145" i="23"/>
  <c r="CD145" i="23"/>
  <c r="CC145" i="23"/>
  <c r="CB145" i="23"/>
  <c r="CA145" i="23"/>
  <c r="BZ145" i="23"/>
  <c r="BY145" i="23"/>
  <c r="BX145" i="23"/>
  <c r="BW145" i="23"/>
  <c r="BV145" i="23"/>
  <c r="BU145" i="23"/>
  <c r="BT145" i="23"/>
  <c r="BS145" i="23"/>
  <c r="BR145" i="23"/>
  <c r="BQ145" i="23"/>
  <c r="BP145" i="23"/>
  <c r="BO145" i="23"/>
  <c r="BN145" i="23"/>
  <c r="BM145" i="23"/>
  <c r="BL145" i="23"/>
  <c r="BK145" i="23"/>
  <c r="BJ145" i="23"/>
  <c r="BI145" i="23"/>
  <c r="BH145" i="23"/>
  <c r="BG145" i="23"/>
  <c r="BF145" i="23"/>
  <c r="BE145" i="23"/>
  <c r="BD145" i="23"/>
  <c r="BC145" i="23"/>
  <c r="BB145" i="23"/>
  <c r="BA145" i="23"/>
  <c r="AZ145" i="23"/>
  <c r="AY145" i="23"/>
  <c r="AX145" i="23"/>
  <c r="AW145" i="23"/>
  <c r="AV145" i="23"/>
  <c r="AU145" i="23"/>
  <c r="AT145" i="23"/>
  <c r="AS145" i="23"/>
  <c r="AR145" i="23"/>
  <c r="AQ145" i="23"/>
  <c r="AP145" i="23"/>
  <c r="AO145" i="23"/>
  <c r="AN145" i="23"/>
  <c r="AM145" i="23"/>
  <c r="AL145" i="23"/>
  <c r="AK145" i="23"/>
  <c r="AJ145" i="23"/>
  <c r="AI145" i="23"/>
  <c r="AH145" i="23"/>
  <c r="AG145" i="23"/>
  <c r="AF145" i="23"/>
  <c r="AE145" i="23"/>
  <c r="AD145" i="23"/>
  <c r="AC145" i="23"/>
  <c r="AB145" i="23"/>
  <c r="AA145" i="23"/>
  <c r="Z145" i="23"/>
  <c r="Y145" i="23"/>
  <c r="X145" i="23"/>
  <c r="W145" i="23"/>
  <c r="V145" i="23"/>
  <c r="U145" i="23"/>
  <c r="T145" i="23"/>
  <c r="S145" i="23"/>
  <c r="R145" i="23"/>
  <c r="Q145" i="23"/>
  <c r="P145" i="23"/>
  <c r="O145" i="23"/>
  <c r="N145" i="23"/>
  <c r="M145" i="23"/>
  <c r="L145" i="23"/>
  <c r="K145" i="23"/>
  <c r="J145" i="23"/>
  <c r="I145" i="23"/>
  <c r="H145" i="23"/>
  <c r="G145" i="23"/>
  <c r="F145" i="23"/>
  <c r="QI144" i="23"/>
  <c r="QH144" i="23"/>
  <c r="QG144" i="23"/>
  <c r="QF144" i="23"/>
  <c r="QE144" i="23"/>
  <c r="QD144" i="23"/>
  <c r="QC144" i="23"/>
  <c r="QB144" i="23"/>
  <c r="QA144" i="23"/>
  <c r="PZ144" i="23"/>
  <c r="PY144" i="23"/>
  <c r="PX144" i="23"/>
  <c r="PW144" i="23"/>
  <c r="PV144" i="23"/>
  <c r="PU144" i="23"/>
  <c r="PT144" i="23"/>
  <c r="PS144" i="23"/>
  <c r="PR144" i="23"/>
  <c r="PQ144" i="23"/>
  <c r="PP144" i="23"/>
  <c r="PO144" i="23"/>
  <c r="PN144" i="23"/>
  <c r="PM144" i="23"/>
  <c r="PL144" i="23"/>
  <c r="PK144" i="23"/>
  <c r="PJ144" i="23"/>
  <c r="PI144" i="23"/>
  <c r="PH144" i="23"/>
  <c r="PG144" i="23"/>
  <c r="PF144" i="23"/>
  <c r="PE144" i="23"/>
  <c r="PD144" i="23"/>
  <c r="PC144" i="23"/>
  <c r="PB144" i="23"/>
  <c r="PA144" i="23"/>
  <c r="OZ144" i="23"/>
  <c r="OY144" i="23"/>
  <c r="OX144" i="23"/>
  <c r="OW144" i="23"/>
  <c r="OV144" i="23"/>
  <c r="OU144" i="23"/>
  <c r="OT144" i="23"/>
  <c r="OS144" i="23"/>
  <c r="OR144" i="23"/>
  <c r="OQ144" i="23"/>
  <c r="OP144" i="23"/>
  <c r="OO144" i="23"/>
  <c r="ON144" i="23"/>
  <c r="OM144" i="23"/>
  <c r="OL144" i="23"/>
  <c r="OK144" i="23"/>
  <c r="OJ144" i="23"/>
  <c r="OI144" i="23"/>
  <c r="OH144" i="23"/>
  <c r="OG144" i="23"/>
  <c r="OF144" i="23"/>
  <c r="OE144" i="23"/>
  <c r="OD144" i="23"/>
  <c r="OC144" i="23"/>
  <c r="OB144" i="23"/>
  <c r="OA144" i="23"/>
  <c r="NZ144" i="23"/>
  <c r="NY144" i="23"/>
  <c r="NX144" i="23"/>
  <c r="NW144" i="23"/>
  <c r="NV144" i="23"/>
  <c r="NU144" i="23"/>
  <c r="NT144" i="23"/>
  <c r="NS144" i="23"/>
  <c r="NR144" i="23"/>
  <c r="NQ144" i="23"/>
  <c r="NP144" i="23"/>
  <c r="NO144" i="23"/>
  <c r="NN144" i="23"/>
  <c r="NM144" i="23"/>
  <c r="NL144" i="23"/>
  <c r="NK144" i="23"/>
  <c r="NJ144" i="23"/>
  <c r="NI144" i="23"/>
  <c r="NH144" i="23"/>
  <c r="NG144" i="23"/>
  <c r="NF144" i="23"/>
  <c r="NE144" i="23"/>
  <c r="ND144" i="23"/>
  <c r="NC144" i="23"/>
  <c r="NB144" i="23"/>
  <c r="NA144" i="23"/>
  <c r="MZ144" i="23"/>
  <c r="MY144" i="23"/>
  <c r="MX144" i="23"/>
  <c r="MW144" i="23"/>
  <c r="MV144" i="23"/>
  <c r="MU144" i="23"/>
  <c r="MT144" i="23"/>
  <c r="MS144" i="23"/>
  <c r="MR144" i="23"/>
  <c r="MQ144" i="23"/>
  <c r="MP144" i="23"/>
  <c r="MO144" i="23"/>
  <c r="MN144" i="23"/>
  <c r="MM144" i="23"/>
  <c r="ML144" i="23"/>
  <c r="MK144" i="23"/>
  <c r="MJ144" i="23"/>
  <c r="MI144" i="23"/>
  <c r="MH144" i="23"/>
  <c r="MG144" i="23"/>
  <c r="MF144" i="23"/>
  <c r="ME144" i="23"/>
  <c r="MD144" i="23"/>
  <c r="MC144" i="23"/>
  <c r="MB144" i="23"/>
  <c r="MA144" i="23"/>
  <c r="LZ144" i="23"/>
  <c r="LY144" i="23"/>
  <c r="LX144" i="23"/>
  <c r="LW144" i="23"/>
  <c r="LV144" i="23"/>
  <c r="LU144" i="23"/>
  <c r="LT144" i="23"/>
  <c r="LS144" i="23"/>
  <c r="LR144" i="23"/>
  <c r="LQ144" i="23"/>
  <c r="LP144" i="23"/>
  <c r="LO144" i="23"/>
  <c r="LN144" i="23"/>
  <c r="LM144" i="23"/>
  <c r="LL144" i="23"/>
  <c r="LK144" i="23"/>
  <c r="LJ144" i="23"/>
  <c r="LI144" i="23"/>
  <c r="LH144" i="23"/>
  <c r="LG144" i="23"/>
  <c r="LF144" i="23"/>
  <c r="LE144" i="23"/>
  <c r="LD144" i="23"/>
  <c r="LC144" i="23"/>
  <c r="LB144" i="23"/>
  <c r="LA144" i="23"/>
  <c r="KZ144" i="23"/>
  <c r="KY144" i="23"/>
  <c r="KX144" i="23"/>
  <c r="KW144" i="23"/>
  <c r="KV144" i="23"/>
  <c r="KU144" i="23"/>
  <c r="KT144" i="23"/>
  <c r="KS144" i="23"/>
  <c r="KR144" i="23"/>
  <c r="KQ144" i="23"/>
  <c r="KP144" i="23"/>
  <c r="KO144" i="23"/>
  <c r="KN144" i="23"/>
  <c r="KM144" i="23"/>
  <c r="KL144" i="23"/>
  <c r="KK144" i="23"/>
  <c r="KJ144" i="23"/>
  <c r="KI144" i="23"/>
  <c r="KH144" i="23"/>
  <c r="KG144" i="23"/>
  <c r="KF144" i="23"/>
  <c r="KE144" i="23"/>
  <c r="KD144" i="23"/>
  <c r="KC144" i="23"/>
  <c r="KB144" i="23"/>
  <c r="KA144" i="23"/>
  <c r="JZ144" i="23"/>
  <c r="JY144" i="23"/>
  <c r="JX144" i="23"/>
  <c r="JW144" i="23"/>
  <c r="JV144" i="23"/>
  <c r="JU144" i="23"/>
  <c r="JT144" i="23"/>
  <c r="JS144" i="23"/>
  <c r="JR144" i="23"/>
  <c r="JQ144" i="23"/>
  <c r="JP144" i="23"/>
  <c r="JO144" i="23"/>
  <c r="JN144" i="23"/>
  <c r="JM144" i="23"/>
  <c r="JL144" i="23"/>
  <c r="JK144" i="23"/>
  <c r="JJ144" i="23"/>
  <c r="JI144" i="23"/>
  <c r="JH144" i="23"/>
  <c r="JG144" i="23"/>
  <c r="JF144" i="23"/>
  <c r="JE144" i="23"/>
  <c r="JD144" i="23"/>
  <c r="JC144" i="23"/>
  <c r="JB144" i="23"/>
  <c r="JA144" i="23"/>
  <c r="IZ144" i="23"/>
  <c r="IY144" i="23"/>
  <c r="IX144" i="23"/>
  <c r="IW144" i="23"/>
  <c r="IV144" i="23"/>
  <c r="IU144" i="23"/>
  <c r="IT144" i="23"/>
  <c r="IS144" i="23"/>
  <c r="IR144" i="23"/>
  <c r="IQ144" i="23"/>
  <c r="IP144" i="23"/>
  <c r="IO144" i="23"/>
  <c r="IN144" i="23"/>
  <c r="IM144" i="23"/>
  <c r="IL144" i="23"/>
  <c r="IK144" i="23"/>
  <c r="IJ144" i="23"/>
  <c r="II144" i="23"/>
  <c r="IH144" i="23"/>
  <c r="IG144" i="23"/>
  <c r="IF144" i="23"/>
  <c r="IE144" i="23"/>
  <c r="ID144" i="23"/>
  <c r="IC144" i="23"/>
  <c r="IB144" i="23"/>
  <c r="IA144" i="23"/>
  <c r="HZ144" i="23"/>
  <c r="HY144" i="23"/>
  <c r="HX144" i="23"/>
  <c r="HW144" i="23"/>
  <c r="HV144" i="23"/>
  <c r="HU144" i="23"/>
  <c r="HT144" i="23"/>
  <c r="HS144" i="23"/>
  <c r="HR144" i="23"/>
  <c r="HQ144" i="23"/>
  <c r="HP144" i="23"/>
  <c r="HO144" i="23"/>
  <c r="HN144" i="23"/>
  <c r="HM144" i="23"/>
  <c r="HL144" i="23"/>
  <c r="HK144" i="23"/>
  <c r="HJ144" i="23"/>
  <c r="HI144" i="23"/>
  <c r="HH144" i="23"/>
  <c r="HG144" i="23"/>
  <c r="HF144" i="23"/>
  <c r="HE144" i="23"/>
  <c r="HD144" i="23"/>
  <c r="HC144" i="23"/>
  <c r="HB144" i="23"/>
  <c r="HA144" i="23"/>
  <c r="GZ144" i="23"/>
  <c r="GY144" i="23"/>
  <c r="GX144" i="23"/>
  <c r="GW144" i="23"/>
  <c r="GV144" i="23"/>
  <c r="GU144" i="23"/>
  <c r="GT144" i="23"/>
  <c r="GS144" i="23"/>
  <c r="GR144" i="23"/>
  <c r="GQ144" i="23"/>
  <c r="GP144" i="23"/>
  <c r="GO144" i="23"/>
  <c r="GN144" i="23"/>
  <c r="GM144" i="23"/>
  <c r="GL144" i="23"/>
  <c r="GK144" i="23"/>
  <c r="GJ144" i="23"/>
  <c r="GI144" i="23"/>
  <c r="GH144" i="23"/>
  <c r="GG144" i="23"/>
  <c r="GF144" i="23"/>
  <c r="GE144" i="23"/>
  <c r="GD144" i="23"/>
  <c r="GC144" i="23"/>
  <c r="GB144" i="23"/>
  <c r="GA144" i="23"/>
  <c r="FZ144" i="23"/>
  <c r="FY144" i="23"/>
  <c r="FX144" i="23"/>
  <c r="FW144" i="23"/>
  <c r="FV144" i="23"/>
  <c r="FU144" i="23"/>
  <c r="FT144" i="23"/>
  <c r="FS144" i="23"/>
  <c r="FR144" i="23"/>
  <c r="FQ144" i="23"/>
  <c r="FP144" i="23"/>
  <c r="FO144" i="23"/>
  <c r="FN144" i="23"/>
  <c r="FM144" i="23"/>
  <c r="FL144" i="23"/>
  <c r="FK144" i="23"/>
  <c r="FJ144" i="23"/>
  <c r="FI144" i="23"/>
  <c r="FH144" i="23"/>
  <c r="FG144" i="23"/>
  <c r="FF144" i="23"/>
  <c r="FE144" i="23"/>
  <c r="FD144" i="23"/>
  <c r="FC144" i="23"/>
  <c r="FB144" i="23"/>
  <c r="FA144" i="23"/>
  <c r="EZ144" i="23"/>
  <c r="EY144" i="23"/>
  <c r="EX144" i="23"/>
  <c r="EW144" i="23"/>
  <c r="EV144" i="23"/>
  <c r="EU144" i="23"/>
  <c r="ET144" i="23"/>
  <c r="ES144" i="23"/>
  <c r="ER144" i="23"/>
  <c r="EQ144" i="23"/>
  <c r="EP144" i="23"/>
  <c r="EO144" i="23"/>
  <c r="EN144" i="23"/>
  <c r="EM144" i="23"/>
  <c r="EL144" i="23"/>
  <c r="EK144" i="23"/>
  <c r="EJ144" i="23"/>
  <c r="EI144" i="23"/>
  <c r="EH144" i="23"/>
  <c r="EG144" i="23"/>
  <c r="EF144" i="23"/>
  <c r="EE144" i="23"/>
  <c r="ED144" i="23"/>
  <c r="EC144" i="23"/>
  <c r="EB144" i="23"/>
  <c r="EA144" i="23"/>
  <c r="DZ144" i="23"/>
  <c r="DY144" i="23"/>
  <c r="DX144" i="23"/>
  <c r="DW144" i="23"/>
  <c r="DV144" i="23"/>
  <c r="DU144" i="23"/>
  <c r="DT144" i="23"/>
  <c r="DS144" i="23"/>
  <c r="DR144" i="23"/>
  <c r="DQ144" i="23"/>
  <c r="DP144" i="23"/>
  <c r="DO144" i="23"/>
  <c r="DN144" i="23"/>
  <c r="DM144" i="23"/>
  <c r="DL144" i="23"/>
  <c r="DK144" i="23"/>
  <c r="DJ144" i="23"/>
  <c r="DI144" i="23"/>
  <c r="DH144" i="23"/>
  <c r="DG144" i="23"/>
  <c r="DF144" i="23"/>
  <c r="DE144" i="23"/>
  <c r="DD144" i="23"/>
  <c r="DC144" i="23"/>
  <c r="DB144" i="23"/>
  <c r="DA144" i="23"/>
  <c r="CZ144" i="23"/>
  <c r="CY144" i="23"/>
  <c r="CX144" i="23"/>
  <c r="CW144" i="23"/>
  <c r="CV144" i="23"/>
  <c r="CU144" i="23"/>
  <c r="CT144" i="23"/>
  <c r="CS144" i="23"/>
  <c r="CR144" i="23"/>
  <c r="CQ144" i="23"/>
  <c r="CP144" i="23"/>
  <c r="CO144" i="23"/>
  <c r="CN144" i="23"/>
  <c r="CM144" i="23"/>
  <c r="CL144" i="23"/>
  <c r="CK144" i="23"/>
  <c r="CJ144" i="23"/>
  <c r="CI144" i="23"/>
  <c r="CH144" i="23"/>
  <c r="CG144" i="23"/>
  <c r="CF144" i="23"/>
  <c r="CE144" i="23"/>
  <c r="CD144" i="23"/>
  <c r="CC144" i="23"/>
  <c r="CB144" i="23"/>
  <c r="CA144" i="23"/>
  <c r="BZ144" i="23"/>
  <c r="BY144" i="23"/>
  <c r="BX144" i="23"/>
  <c r="BW144" i="23"/>
  <c r="BV144" i="23"/>
  <c r="BU144" i="23"/>
  <c r="BT144" i="23"/>
  <c r="BS144" i="23"/>
  <c r="BR144" i="23"/>
  <c r="BQ144" i="23"/>
  <c r="BP144" i="23"/>
  <c r="BO144" i="23"/>
  <c r="BN144" i="23"/>
  <c r="BM144" i="23"/>
  <c r="BL144" i="23"/>
  <c r="BK144" i="23"/>
  <c r="BJ144" i="23"/>
  <c r="BI144" i="23"/>
  <c r="BH144" i="23"/>
  <c r="BG144" i="23"/>
  <c r="BF144" i="23"/>
  <c r="BE144" i="23"/>
  <c r="BD144" i="23"/>
  <c r="BC144" i="23"/>
  <c r="BB144" i="23"/>
  <c r="BA144" i="23"/>
  <c r="AZ144" i="23"/>
  <c r="AY144" i="23"/>
  <c r="AX144" i="23"/>
  <c r="AW144" i="23"/>
  <c r="AV144" i="23"/>
  <c r="AU144" i="23"/>
  <c r="AT144" i="23"/>
  <c r="AS144" i="23"/>
  <c r="AR144" i="23"/>
  <c r="AQ144" i="23"/>
  <c r="AP144" i="23"/>
  <c r="AO144" i="23"/>
  <c r="AN144" i="23"/>
  <c r="AM144" i="23"/>
  <c r="AL144" i="23"/>
  <c r="AK144" i="23"/>
  <c r="AJ144" i="23"/>
  <c r="AI144" i="23"/>
  <c r="AH144" i="23"/>
  <c r="AG144" i="23"/>
  <c r="AF144" i="23"/>
  <c r="AE144" i="23"/>
  <c r="AD144" i="23"/>
  <c r="AC144" i="23"/>
  <c r="AB144" i="23"/>
  <c r="AA144" i="23"/>
  <c r="Z144" i="23"/>
  <c r="Y144" i="23"/>
  <c r="X144" i="23"/>
  <c r="W144" i="23"/>
  <c r="V144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G144" i="23"/>
  <c r="F144" i="23"/>
  <c r="QI143" i="23"/>
  <c r="QH143" i="23"/>
  <c r="QG143" i="23"/>
  <c r="QF143" i="23"/>
  <c r="QE143" i="23"/>
  <c r="QD143" i="23"/>
  <c r="QC143" i="23"/>
  <c r="QB143" i="23"/>
  <c r="QA143" i="23"/>
  <c r="PZ143" i="23"/>
  <c r="PY143" i="23"/>
  <c r="PX143" i="23"/>
  <c r="PW143" i="23"/>
  <c r="PV143" i="23"/>
  <c r="PU143" i="23"/>
  <c r="PT143" i="23"/>
  <c r="PS143" i="23"/>
  <c r="PR143" i="23"/>
  <c r="PQ143" i="23"/>
  <c r="PP143" i="23"/>
  <c r="PO143" i="23"/>
  <c r="PN143" i="23"/>
  <c r="PM143" i="23"/>
  <c r="PL143" i="23"/>
  <c r="PK143" i="23"/>
  <c r="PJ143" i="23"/>
  <c r="PI143" i="23"/>
  <c r="PH143" i="23"/>
  <c r="PG143" i="23"/>
  <c r="PF143" i="23"/>
  <c r="PE143" i="23"/>
  <c r="PD143" i="23"/>
  <c r="PC143" i="23"/>
  <c r="PB143" i="23"/>
  <c r="PA143" i="23"/>
  <c r="OZ143" i="23"/>
  <c r="OY143" i="23"/>
  <c r="OX143" i="23"/>
  <c r="OW143" i="23"/>
  <c r="OV143" i="23"/>
  <c r="OU143" i="23"/>
  <c r="OT143" i="23"/>
  <c r="OS143" i="23"/>
  <c r="OR143" i="23"/>
  <c r="OQ143" i="23"/>
  <c r="OP143" i="23"/>
  <c r="OO143" i="23"/>
  <c r="ON143" i="23"/>
  <c r="OM143" i="23"/>
  <c r="OL143" i="23"/>
  <c r="OK143" i="23"/>
  <c r="OJ143" i="23"/>
  <c r="OI143" i="23"/>
  <c r="OH143" i="23"/>
  <c r="OG143" i="23"/>
  <c r="OF143" i="23"/>
  <c r="OE143" i="23"/>
  <c r="OD143" i="23"/>
  <c r="OC143" i="23"/>
  <c r="OB143" i="23"/>
  <c r="OA143" i="23"/>
  <c r="NZ143" i="23"/>
  <c r="NY143" i="23"/>
  <c r="NX143" i="23"/>
  <c r="NW143" i="23"/>
  <c r="NV143" i="23"/>
  <c r="NU143" i="23"/>
  <c r="NT143" i="23"/>
  <c r="NS143" i="23"/>
  <c r="NR143" i="23"/>
  <c r="NQ143" i="23"/>
  <c r="NP143" i="23"/>
  <c r="NO143" i="23"/>
  <c r="NN143" i="23"/>
  <c r="NM143" i="23"/>
  <c r="NL143" i="23"/>
  <c r="NK143" i="23"/>
  <c r="NJ143" i="23"/>
  <c r="NI143" i="23"/>
  <c r="NH143" i="23"/>
  <c r="NG143" i="23"/>
  <c r="NF143" i="23"/>
  <c r="NE143" i="23"/>
  <c r="ND143" i="23"/>
  <c r="NC143" i="23"/>
  <c r="NB143" i="23"/>
  <c r="NA143" i="23"/>
  <c r="MZ143" i="23"/>
  <c r="MY143" i="23"/>
  <c r="MX143" i="23"/>
  <c r="MW143" i="23"/>
  <c r="MV143" i="23"/>
  <c r="MU143" i="23"/>
  <c r="MT143" i="23"/>
  <c r="MS143" i="23"/>
  <c r="MR143" i="23"/>
  <c r="MQ143" i="23"/>
  <c r="MP143" i="23"/>
  <c r="MO143" i="23"/>
  <c r="MN143" i="23"/>
  <c r="MM143" i="23"/>
  <c r="ML143" i="23"/>
  <c r="MK143" i="23"/>
  <c r="MJ143" i="23"/>
  <c r="MI143" i="23"/>
  <c r="MH143" i="23"/>
  <c r="MG143" i="23"/>
  <c r="MF143" i="23"/>
  <c r="ME143" i="23"/>
  <c r="MD143" i="23"/>
  <c r="MC143" i="23"/>
  <c r="MB143" i="23"/>
  <c r="MA143" i="23"/>
  <c r="LZ143" i="23"/>
  <c r="LY143" i="23"/>
  <c r="LX143" i="23"/>
  <c r="LW143" i="23"/>
  <c r="LV143" i="23"/>
  <c r="LU143" i="23"/>
  <c r="LT143" i="23"/>
  <c r="LS143" i="23"/>
  <c r="LR143" i="23"/>
  <c r="LQ143" i="23"/>
  <c r="LP143" i="23"/>
  <c r="LO143" i="23"/>
  <c r="LN143" i="23"/>
  <c r="LM143" i="23"/>
  <c r="LL143" i="23"/>
  <c r="LK143" i="23"/>
  <c r="LJ143" i="23"/>
  <c r="LI143" i="23"/>
  <c r="LH143" i="23"/>
  <c r="LG143" i="23"/>
  <c r="LF143" i="23"/>
  <c r="LE143" i="23"/>
  <c r="LD143" i="23"/>
  <c r="LC143" i="23"/>
  <c r="LB143" i="23"/>
  <c r="LA143" i="23"/>
  <c r="KZ143" i="23"/>
  <c r="KY143" i="23"/>
  <c r="KX143" i="23"/>
  <c r="KW143" i="23"/>
  <c r="KV143" i="23"/>
  <c r="KU143" i="23"/>
  <c r="KT143" i="23"/>
  <c r="KS143" i="23"/>
  <c r="KR143" i="23"/>
  <c r="KQ143" i="23"/>
  <c r="KP143" i="23"/>
  <c r="KO143" i="23"/>
  <c r="KN143" i="23"/>
  <c r="KM143" i="23"/>
  <c r="KL143" i="23"/>
  <c r="KK143" i="23"/>
  <c r="KJ143" i="23"/>
  <c r="KI143" i="23"/>
  <c r="KH143" i="23"/>
  <c r="KG143" i="23"/>
  <c r="KF143" i="23"/>
  <c r="KE143" i="23"/>
  <c r="KD143" i="23"/>
  <c r="KC143" i="23"/>
  <c r="KB143" i="23"/>
  <c r="KA143" i="23"/>
  <c r="JZ143" i="23"/>
  <c r="JY143" i="23"/>
  <c r="JX143" i="23"/>
  <c r="JW143" i="23"/>
  <c r="JV143" i="23"/>
  <c r="JU143" i="23"/>
  <c r="JT143" i="23"/>
  <c r="JS143" i="23"/>
  <c r="JR143" i="23"/>
  <c r="JQ143" i="23"/>
  <c r="JP143" i="23"/>
  <c r="JO143" i="23"/>
  <c r="JN143" i="23"/>
  <c r="JM143" i="23"/>
  <c r="JL143" i="23"/>
  <c r="JK143" i="23"/>
  <c r="JJ143" i="23"/>
  <c r="JI143" i="23"/>
  <c r="JH143" i="23"/>
  <c r="JG143" i="23"/>
  <c r="JF143" i="23"/>
  <c r="JE143" i="23"/>
  <c r="JD143" i="23"/>
  <c r="JC143" i="23"/>
  <c r="JB143" i="23"/>
  <c r="JA143" i="23"/>
  <c r="IZ143" i="23"/>
  <c r="IY143" i="23"/>
  <c r="IX143" i="23"/>
  <c r="IW143" i="23"/>
  <c r="IV143" i="23"/>
  <c r="IU143" i="23"/>
  <c r="IT143" i="23"/>
  <c r="IS143" i="23"/>
  <c r="IR143" i="23"/>
  <c r="IQ143" i="23"/>
  <c r="IP143" i="23"/>
  <c r="IO143" i="23"/>
  <c r="IN143" i="23"/>
  <c r="IM143" i="23"/>
  <c r="IL143" i="23"/>
  <c r="IK143" i="23"/>
  <c r="IJ143" i="23"/>
  <c r="II143" i="23"/>
  <c r="IH143" i="23"/>
  <c r="IG143" i="23"/>
  <c r="IF143" i="23"/>
  <c r="IE143" i="23"/>
  <c r="ID143" i="23"/>
  <c r="IC143" i="23"/>
  <c r="IB143" i="23"/>
  <c r="IA143" i="23"/>
  <c r="HZ143" i="23"/>
  <c r="HY143" i="23"/>
  <c r="HX143" i="23"/>
  <c r="HW143" i="23"/>
  <c r="HV143" i="23"/>
  <c r="HU143" i="23"/>
  <c r="HT143" i="23"/>
  <c r="HS143" i="23"/>
  <c r="HR143" i="23"/>
  <c r="HQ143" i="23"/>
  <c r="HP143" i="23"/>
  <c r="HO143" i="23"/>
  <c r="HN143" i="23"/>
  <c r="HM143" i="23"/>
  <c r="HL143" i="23"/>
  <c r="HK143" i="23"/>
  <c r="HJ143" i="23"/>
  <c r="HI143" i="23"/>
  <c r="HH143" i="23"/>
  <c r="HG143" i="23"/>
  <c r="HF143" i="23"/>
  <c r="HE143" i="23"/>
  <c r="HD143" i="23"/>
  <c r="HC143" i="23"/>
  <c r="HB143" i="23"/>
  <c r="HA143" i="23"/>
  <c r="GZ143" i="23"/>
  <c r="GY143" i="23"/>
  <c r="GX143" i="23"/>
  <c r="GW143" i="23"/>
  <c r="GV143" i="23"/>
  <c r="GU143" i="23"/>
  <c r="GT143" i="23"/>
  <c r="GS143" i="23"/>
  <c r="GR143" i="23"/>
  <c r="GQ143" i="23"/>
  <c r="GP143" i="23"/>
  <c r="GO143" i="23"/>
  <c r="GN143" i="23"/>
  <c r="GM143" i="23"/>
  <c r="GL143" i="23"/>
  <c r="GK143" i="23"/>
  <c r="GJ143" i="23"/>
  <c r="GI143" i="23"/>
  <c r="GH143" i="23"/>
  <c r="GG143" i="23"/>
  <c r="GF143" i="23"/>
  <c r="GE143" i="23"/>
  <c r="GD143" i="23"/>
  <c r="GC143" i="23"/>
  <c r="GB143" i="23"/>
  <c r="GA143" i="23"/>
  <c r="FZ143" i="23"/>
  <c r="FY143" i="23"/>
  <c r="FX143" i="23"/>
  <c r="FW143" i="23"/>
  <c r="FV143" i="23"/>
  <c r="FU143" i="23"/>
  <c r="FT143" i="23"/>
  <c r="FS143" i="23"/>
  <c r="FR143" i="23"/>
  <c r="FQ143" i="23"/>
  <c r="FP143" i="23"/>
  <c r="FO143" i="23"/>
  <c r="FN143" i="23"/>
  <c r="FM143" i="23"/>
  <c r="FL143" i="23"/>
  <c r="FK143" i="23"/>
  <c r="FJ143" i="23"/>
  <c r="FI143" i="23"/>
  <c r="FH143" i="23"/>
  <c r="FG143" i="23"/>
  <c r="FF143" i="23"/>
  <c r="FE143" i="23"/>
  <c r="FD143" i="23"/>
  <c r="FC143" i="23"/>
  <c r="FB143" i="23"/>
  <c r="FA143" i="23"/>
  <c r="EZ143" i="23"/>
  <c r="EY143" i="23"/>
  <c r="EX143" i="23"/>
  <c r="EW143" i="23"/>
  <c r="EV143" i="23"/>
  <c r="EU143" i="23"/>
  <c r="ET143" i="23"/>
  <c r="ES143" i="23"/>
  <c r="ER143" i="23"/>
  <c r="EQ143" i="23"/>
  <c r="EP143" i="23"/>
  <c r="EO143" i="23"/>
  <c r="EN143" i="23"/>
  <c r="EM143" i="23"/>
  <c r="EL143" i="23"/>
  <c r="EK143" i="23"/>
  <c r="EJ143" i="23"/>
  <c r="EI143" i="23"/>
  <c r="EH143" i="23"/>
  <c r="EG143" i="23"/>
  <c r="EF143" i="23"/>
  <c r="EE143" i="23"/>
  <c r="ED143" i="23"/>
  <c r="EC143" i="23"/>
  <c r="EB143" i="23"/>
  <c r="EA143" i="23"/>
  <c r="DZ143" i="23"/>
  <c r="DY143" i="23"/>
  <c r="DX143" i="23"/>
  <c r="DW143" i="23"/>
  <c r="DV143" i="23"/>
  <c r="DU143" i="23"/>
  <c r="DT143" i="23"/>
  <c r="DS143" i="23"/>
  <c r="DR143" i="23"/>
  <c r="DQ143" i="23"/>
  <c r="DP143" i="23"/>
  <c r="DO143" i="23"/>
  <c r="DN143" i="23"/>
  <c r="DM143" i="23"/>
  <c r="DL143" i="23"/>
  <c r="DK143" i="23"/>
  <c r="DJ143" i="23"/>
  <c r="DI143" i="23"/>
  <c r="DH143" i="23"/>
  <c r="DG143" i="23"/>
  <c r="DF143" i="23"/>
  <c r="DE143" i="23"/>
  <c r="DD143" i="23"/>
  <c r="DC143" i="23"/>
  <c r="DB143" i="23"/>
  <c r="DA143" i="23"/>
  <c r="CZ143" i="23"/>
  <c r="CY143" i="23"/>
  <c r="CX143" i="23"/>
  <c r="CW143" i="23"/>
  <c r="CV143" i="23"/>
  <c r="CU143" i="23"/>
  <c r="CT143" i="23"/>
  <c r="CS143" i="23"/>
  <c r="CR143" i="23"/>
  <c r="CQ143" i="23"/>
  <c r="CP143" i="23"/>
  <c r="CO143" i="23"/>
  <c r="CN143" i="23"/>
  <c r="CM143" i="23"/>
  <c r="CL143" i="23"/>
  <c r="CK143" i="23"/>
  <c r="CJ143" i="23"/>
  <c r="CI143" i="23"/>
  <c r="CH143" i="23"/>
  <c r="CG143" i="23"/>
  <c r="CF143" i="23"/>
  <c r="CE143" i="23"/>
  <c r="CD143" i="23"/>
  <c r="CC143" i="23"/>
  <c r="CB143" i="23"/>
  <c r="CA143" i="23"/>
  <c r="BZ143" i="23"/>
  <c r="BY143" i="23"/>
  <c r="BX143" i="23"/>
  <c r="BW143" i="23"/>
  <c r="BV143" i="23"/>
  <c r="BU143" i="23"/>
  <c r="BT143" i="23"/>
  <c r="BS143" i="23"/>
  <c r="BR143" i="23"/>
  <c r="BQ143" i="23"/>
  <c r="BP143" i="23"/>
  <c r="BO143" i="23"/>
  <c r="BN143" i="23"/>
  <c r="BM143" i="23"/>
  <c r="BL143" i="23"/>
  <c r="BK143" i="23"/>
  <c r="BJ143" i="23"/>
  <c r="BI143" i="23"/>
  <c r="BH143" i="23"/>
  <c r="BG143" i="23"/>
  <c r="BF143" i="23"/>
  <c r="BE143" i="23"/>
  <c r="BD143" i="23"/>
  <c r="BC143" i="23"/>
  <c r="BB143" i="23"/>
  <c r="BA143" i="23"/>
  <c r="AZ143" i="23"/>
  <c r="AY143" i="23"/>
  <c r="AX143" i="23"/>
  <c r="AW143" i="23"/>
  <c r="AV143" i="23"/>
  <c r="AU143" i="23"/>
  <c r="AT143" i="23"/>
  <c r="AS143" i="23"/>
  <c r="AR143" i="23"/>
  <c r="AQ143" i="23"/>
  <c r="AP143" i="23"/>
  <c r="AO143" i="23"/>
  <c r="AN143" i="23"/>
  <c r="AM143" i="23"/>
  <c r="AL143" i="23"/>
  <c r="AK143" i="23"/>
  <c r="AJ143" i="23"/>
  <c r="AI143" i="23"/>
  <c r="AH143" i="23"/>
  <c r="AG143" i="23"/>
  <c r="AF143" i="23"/>
  <c r="AE143" i="23"/>
  <c r="AD143" i="23"/>
  <c r="AC143" i="23"/>
  <c r="AB143" i="23"/>
  <c r="AA143" i="23"/>
  <c r="Z143" i="23"/>
  <c r="Y143" i="23"/>
  <c r="X143" i="23"/>
  <c r="W143" i="23"/>
  <c r="V143" i="23"/>
  <c r="U143" i="23"/>
  <c r="T143" i="23"/>
  <c r="S143" i="23"/>
  <c r="R143" i="23"/>
  <c r="Q143" i="23"/>
  <c r="P143" i="23"/>
  <c r="O143" i="23"/>
  <c r="N143" i="23"/>
  <c r="M143" i="23"/>
  <c r="L143" i="23"/>
  <c r="K143" i="23"/>
  <c r="J143" i="23"/>
  <c r="I143" i="23"/>
  <c r="H143" i="23"/>
  <c r="G143" i="23"/>
  <c r="F143" i="23"/>
  <c r="QI142" i="23"/>
  <c r="QH142" i="23"/>
  <c r="QG142" i="23"/>
  <c r="QF142" i="23"/>
  <c r="QE142" i="23"/>
  <c r="QD142" i="23"/>
  <c r="QC142" i="23"/>
  <c r="QB142" i="23"/>
  <c r="QA142" i="23"/>
  <c r="PZ142" i="23"/>
  <c r="PY142" i="23"/>
  <c r="PX142" i="23"/>
  <c r="PW142" i="23"/>
  <c r="PV142" i="23"/>
  <c r="PU142" i="23"/>
  <c r="PT142" i="23"/>
  <c r="PS142" i="23"/>
  <c r="PR142" i="23"/>
  <c r="PQ142" i="23"/>
  <c r="PP142" i="23"/>
  <c r="PO142" i="23"/>
  <c r="PN142" i="23"/>
  <c r="PM142" i="23"/>
  <c r="PL142" i="23"/>
  <c r="PK142" i="23"/>
  <c r="PJ142" i="23"/>
  <c r="PI142" i="23"/>
  <c r="PH142" i="23"/>
  <c r="PG142" i="23"/>
  <c r="PF142" i="23"/>
  <c r="PE142" i="23"/>
  <c r="PD142" i="23"/>
  <c r="PC142" i="23"/>
  <c r="PB142" i="23"/>
  <c r="PA142" i="23"/>
  <c r="OZ142" i="23"/>
  <c r="OY142" i="23"/>
  <c r="OX142" i="23"/>
  <c r="OW142" i="23"/>
  <c r="OV142" i="23"/>
  <c r="OU142" i="23"/>
  <c r="OT142" i="23"/>
  <c r="OS142" i="23"/>
  <c r="OR142" i="23"/>
  <c r="OQ142" i="23"/>
  <c r="OP142" i="23"/>
  <c r="OO142" i="23"/>
  <c r="ON142" i="23"/>
  <c r="OM142" i="23"/>
  <c r="OL142" i="23"/>
  <c r="OK142" i="23"/>
  <c r="OJ142" i="23"/>
  <c r="OI142" i="23"/>
  <c r="OH142" i="23"/>
  <c r="OG142" i="23"/>
  <c r="OF142" i="23"/>
  <c r="OE142" i="23"/>
  <c r="OD142" i="23"/>
  <c r="OC142" i="23"/>
  <c r="OB142" i="23"/>
  <c r="OA142" i="23"/>
  <c r="NZ142" i="23"/>
  <c r="NY142" i="23"/>
  <c r="NX142" i="23"/>
  <c r="NW142" i="23"/>
  <c r="NV142" i="23"/>
  <c r="NU142" i="23"/>
  <c r="NT142" i="23"/>
  <c r="NS142" i="23"/>
  <c r="NR142" i="23"/>
  <c r="NQ142" i="23"/>
  <c r="NP142" i="23"/>
  <c r="NO142" i="23"/>
  <c r="NN142" i="23"/>
  <c r="NM142" i="23"/>
  <c r="NL142" i="23"/>
  <c r="NK142" i="23"/>
  <c r="NJ142" i="23"/>
  <c r="NI142" i="23"/>
  <c r="NH142" i="23"/>
  <c r="NG142" i="23"/>
  <c r="NF142" i="23"/>
  <c r="NE142" i="23"/>
  <c r="ND142" i="23"/>
  <c r="NC142" i="23"/>
  <c r="NB142" i="23"/>
  <c r="NA142" i="23"/>
  <c r="MZ142" i="23"/>
  <c r="MY142" i="23"/>
  <c r="MX142" i="23"/>
  <c r="MW142" i="23"/>
  <c r="MV142" i="23"/>
  <c r="MU142" i="23"/>
  <c r="MT142" i="23"/>
  <c r="MS142" i="23"/>
  <c r="MR142" i="23"/>
  <c r="MQ142" i="23"/>
  <c r="MP142" i="23"/>
  <c r="MO142" i="23"/>
  <c r="MN142" i="23"/>
  <c r="MM142" i="23"/>
  <c r="ML142" i="23"/>
  <c r="MK142" i="23"/>
  <c r="MJ142" i="23"/>
  <c r="MI142" i="23"/>
  <c r="MH142" i="23"/>
  <c r="MG142" i="23"/>
  <c r="MF142" i="23"/>
  <c r="ME142" i="23"/>
  <c r="MD142" i="23"/>
  <c r="MC142" i="23"/>
  <c r="MB142" i="23"/>
  <c r="MA142" i="23"/>
  <c r="LZ142" i="23"/>
  <c r="LY142" i="23"/>
  <c r="LX142" i="23"/>
  <c r="LW142" i="23"/>
  <c r="LV142" i="23"/>
  <c r="LU142" i="23"/>
  <c r="LT142" i="23"/>
  <c r="LS142" i="23"/>
  <c r="LR142" i="23"/>
  <c r="LQ142" i="23"/>
  <c r="LP142" i="23"/>
  <c r="LO142" i="23"/>
  <c r="LN142" i="23"/>
  <c r="LM142" i="23"/>
  <c r="LL142" i="23"/>
  <c r="LK142" i="23"/>
  <c r="LJ142" i="23"/>
  <c r="LI142" i="23"/>
  <c r="LH142" i="23"/>
  <c r="LG142" i="23"/>
  <c r="LF142" i="23"/>
  <c r="LE142" i="23"/>
  <c r="LD142" i="23"/>
  <c r="LC142" i="23"/>
  <c r="LB142" i="23"/>
  <c r="LA142" i="23"/>
  <c r="KZ142" i="23"/>
  <c r="KY142" i="23"/>
  <c r="KX142" i="23"/>
  <c r="KW142" i="23"/>
  <c r="KV142" i="23"/>
  <c r="KU142" i="23"/>
  <c r="KT142" i="23"/>
  <c r="KS142" i="23"/>
  <c r="KR142" i="23"/>
  <c r="KQ142" i="23"/>
  <c r="KP142" i="23"/>
  <c r="KO142" i="23"/>
  <c r="KN142" i="23"/>
  <c r="KM142" i="23"/>
  <c r="KL142" i="23"/>
  <c r="KK142" i="23"/>
  <c r="KJ142" i="23"/>
  <c r="KI142" i="23"/>
  <c r="KH142" i="23"/>
  <c r="KG142" i="23"/>
  <c r="KF142" i="23"/>
  <c r="KE142" i="23"/>
  <c r="KD142" i="23"/>
  <c r="KC142" i="23"/>
  <c r="KB142" i="23"/>
  <c r="KA142" i="23"/>
  <c r="JZ142" i="23"/>
  <c r="JY142" i="23"/>
  <c r="JX142" i="23"/>
  <c r="JW142" i="23"/>
  <c r="JV142" i="23"/>
  <c r="JU142" i="23"/>
  <c r="JT142" i="23"/>
  <c r="JS142" i="23"/>
  <c r="JR142" i="23"/>
  <c r="JQ142" i="23"/>
  <c r="JP142" i="23"/>
  <c r="JO142" i="23"/>
  <c r="JN142" i="23"/>
  <c r="JM142" i="23"/>
  <c r="JL142" i="23"/>
  <c r="JK142" i="23"/>
  <c r="JJ142" i="23"/>
  <c r="JI142" i="23"/>
  <c r="JH142" i="23"/>
  <c r="JG142" i="23"/>
  <c r="JF142" i="23"/>
  <c r="JE142" i="23"/>
  <c r="JD142" i="23"/>
  <c r="JC142" i="23"/>
  <c r="JB142" i="23"/>
  <c r="JA142" i="23"/>
  <c r="IZ142" i="23"/>
  <c r="IY142" i="23"/>
  <c r="IX142" i="23"/>
  <c r="IW142" i="23"/>
  <c r="IV142" i="23"/>
  <c r="IU142" i="23"/>
  <c r="IT142" i="23"/>
  <c r="IS142" i="23"/>
  <c r="IR142" i="23"/>
  <c r="IQ142" i="23"/>
  <c r="IP142" i="23"/>
  <c r="IO142" i="23"/>
  <c r="IN142" i="23"/>
  <c r="IM142" i="23"/>
  <c r="IL142" i="23"/>
  <c r="IK142" i="23"/>
  <c r="IJ142" i="23"/>
  <c r="II142" i="23"/>
  <c r="IH142" i="23"/>
  <c r="IG142" i="23"/>
  <c r="IF142" i="23"/>
  <c r="IE142" i="23"/>
  <c r="ID142" i="23"/>
  <c r="IC142" i="23"/>
  <c r="IB142" i="23"/>
  <c r="IA142" i="23"/>
  <c r="HZ142" i="23"/>
  <c r="HY142" i="23"/>
  <c r="HX142" i="23"/>
  <c r="HW142" i="23"/>
  <c r="HV142" i="23"/>
  <c r="HU142" i="23"/>
  <c r="HT142" i="23"/>
  <c r="HS142" i="23"/>
  <c r="HR142" i="23"/>
  <c r="HQ142" i="23"/>
  <c r="HP142" i="23"/>
  <c r="HO142" i="23"/>
  <c r="HN142" i="23"/>
  <c r="HM142" i="23"/>
  <c r="HL142" i="23"/>
  <c r="HK142" i="23"/>
  <c r="HJ142" i="23"/>
  <c r="HI142" i="23"/>
  <c r="HH142" i="23"/>
  <c r="HG142" i="23"/>
  <c r="HF142" i="23"/>
  <c r="HE142" i="23"/>
  <c r="HD142" i="23"/>
  <c r="HC142" i="23"/>
  <c r="HB142" i="23"/>
  <c r="HA142" i="23"/>
  <c r="GZ142" i="23"/>
  <c r="GY142" i="23"/>
  <c r="GX142" i="23"/>
  <c r="GW142" i="23"/>
  <c r="GV142" i="23"/>
  <c r="GU142" i="23"/>
  <c r="GT142" i="23"/>
  <c r="GS142" i="23"/>
  <c r="GR142" i="23"/>
  <c r="GQ142" i="23"/>
  <c r="GP142" i="23"/>
  <c r="GO142" i="23"/>
  <c r="GN142" i="23"/>
  <c r="GM142" i="23"/>
  <c r="GL142" i="23"/>
  <c r="GK142" i="23"/>
  <c r="GJ142" i="23"/>
  <c r="GI142" i="23"/>
  <c r="GH142" i="23"/>
  <c r="GG142" i="23"/>
  <c r="GF142" i="23"/>
  <c r="GE142" i="23"/>
  <c r="GD142" i="23"/>
  <c r="GC142" i="23"/>
  <c r="GB142" i="23"/>
  <c r="GA142" i="23"/>
  <c r="FZ142" i="23"/>
  <c r="FY142" i="23"/>
  <c r="FX142" i="23"/>
  <c r="FW142" i="23"/>
  <c r="FV142" i="23"/>
  <c r="FU142" i="23"/>
  <c r="FT142" i="23"/>
  <c r="FS142" i="23"/>
  <c r="FR142" i="23"/>
  <c r="FQ142" i="23"/>
  <c r="FP142" i="23"/>
  <c r="FO142" i="23"/>
  <c r="FN142" i="23"/>
  <c r="FM142" i="23"/>
  <c r="FL142" i="23"/>
  <c r="FK142" i="23"/>
  <c r="FJ142" i="23"/>
  <c r="FI142" i="23"/>
  <c r="FH142" i="23"/>
  <c r="FG142" i="23"/>
  <c r="FF142" i="23"/>
  <c r="FE142" i="23"/>
  <c r="FD142" i="23"/>
  <c r="FC142" i="23"/>
  <c r="FB142" i="23"/>
  <c r="FA142" i="23"/>
  <c r="EZ142" i="23"/>
  <c r="EY142" i="23"/>
  <c r="EX142" i="23"/>
  <c r="EW142" i="23"/>
  <c r="EV142" i="23"/>
  <c r="EU142" i="23"/>
  <c r="ET142" i="23"/>
  <c r="ES142" i="23"/>
  <c r="ER142" i="23"/>
  <c r="EQ142" i="23"/>
  <c r="EP142" i="23"/>
  <c r="EO142" i="23"/>
  <c r="EN142" i="23"/>
  <c r="EM142" i="23"/>
  <c r="EL142" i="23"/>
  <c r="EK142" i="23"/>
  <c r="EJ142" i="23"/>
  <c r="EI142" i="23"/>
  <c r="EH142" i="23"/>
  <c r="EG142" i="23"/>
  <c r="EF142" i="23"/>
  <c r="EE142" i="23"/>
  <c r="ED142" i="23"/>
  <c r="EC142" i="23"/>
  <c r="EB142" i="23"/>
  <c r="EA142" i="23"/>
  <c r="DZ142" i="23"/>
  <c r="DY142" i="23"/>
  <c r="DX142" i="23"/>
  <c r="DW142" i="23"/>
  <c r="DV142" i="23"/>
  <c r="DU142" i="23"/>
  <c r="DT142" i="23"/>
  <c r="DS142" i="23"/>
  <c r="DR142" i="23"/>
  <c r="DQ142" i="23"/>
  <c r="DP142" i="23"/>
  <c r="DO142" i="23"/>
  <c r="DN142" i="23"/>
  <c r="DM142" i="23"/>
  <c r="DL142" i="23"/>
  <c r="DK142" i="23"/>
  <c r="DJ142" i="23"/>
  <c r="DI142" i="23"/>
  <c r="DH142" i="23"/>
  <c r="DG142" i="23"/>
  <c r="DF142" i="23"/>
  <c r="DE142" i="23"/>
  <c r="DD142" i="23"/>
  <c r="DC142" i="23"/>
  <c r="DB142" i="23"/>
  <c r="DA142" i="23"/>
  <c r="CZ142" i="23"/>
  <c r="CY142" i="23"/>
  <c r="CX142" i="23"/>
  <c r="CW142" i="23"/>
  <c r="CV142" i="23"/>
  <c r="CU142" i="23"/>
  <c r="CT142" i="23"/>
  <c r="CS142" i="23"/>
  <c r="CR142" i="23"/>
  <c r="CQ142" i="23"/>
  <c r="CP142" i="23"/>
  <c r="CO142" i="23"/>
  <c r="CN142" i="23"/>
  <c r="CM142" i="23"/>
  <c r="CL142" i="23"/>
  <c r="CK142" i="23"/>
  <c r="CJ142" i="23"/>
  <c r="CI142" i="23"/>
  <c r="CH142" i="23"/>
  <c r="CG142" i="23"/>
  <c r="CF142" i="23"/>
  <c r="CE142" i="23"/>
  <c r="CD142" i="23"/>
  <c r="CC142" i="23"/>
  <c r="CB142" i="23"/>
  <c r="CA142" i="23"/>
  <c r="BZ142" i="23"/>
  <c r="BY142" i="23"/>
  <c r="BX142" i="23"/>
  <c r="BW142" i="23"/>
  <c r="BV142" i="23"/>
  <c r="BU142" i="23"/>
  <c r="BT142" i="23"/>
  <c r="BS142" i="23"/>
  <c r="BR142" i="23"/>
  <c r="BQ142" i="23"/>
  <c r="BP142" i="23"/>
  <c r="BO142" i="23"/>
  <c r="BN142" i="23"/>
  <c r="BM142" i="23"/>
  <c r="BL142" i="23"/>
  <c r="BK142" i="23"/>
  <c r="BJ142" i="23"/>
  <c r="BI142" i="23"/>
  <c r="BH142" i="23"/>
  <c r="BG142" i="23"/>
  <c r="BF142" i="23"/>
  <c r="BE142" i="23"/>
  <c r="BD142" i="23"/>
  <c r="BC142" i="23"/>
  <c r="BB142" i="23"/>
  <c r="BA142" i="23"/>
  <c r="AZ142" i="23"/>
  <c r="AY142" i="23"/>
  <c r="AX142" i="23"/>
  <c r="AW142" i="23"/>
  <c r="AV142" i="23"/>
  <c r="AU142" i="23"/>
  <c r="AT142" i="23"/>
  <c r="AS142" i="23"/>
  <c r="AR142" i="23"/>
  <c r="AQ142" i="23"/>
  <c r="AP142" i="23"/>
  <c r="AO142" i="23"/>
  <c r="AN142" i="23"/>
  <c r="AM142" i="23"/>
  <c r="AL142" i="23"/>
  <c r="AK142" i="23"/>
  <c r="AJ142" i="23"/>
  <c r="AI142" i="23"/>
  <c r="AH142" i="23"/>
  <c r="AG142" i="23"/>
  <c r="AF142" i="23"/>
  <c r="AE142" i="23"/>
  <c r="AD142" i="23"/>
  <c r="AC142" i="23"/>
  <c r="AB142" i="23"/>
  <c r="AA142" i="23"/>
  <c r="Z142" i="23"/>
  <c r="Y142" i="23"/>
  <c r="X142" i="23"/>
  <c r="W142" i="23"/>
  <c r="V142" i="23"/>
  <c r="U142" i="23"/>
  <c r="T142" i="23"/>
  <c r="S142" i="23"/>
  <c r="R142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QI141" i="23"/>
  <c r="QH141" i="23"/>
  <c r="QG141" i="23"/>
  <c r="QF141" i="23"/>
  <c r="QE141" i="23"/>
  <c r="QD141" i="23"/>
  <c r="QC141" i="23"/>
  <c r="QB141" i="23"/>
  <c r="QA141" i="23"/>
  <c r="PZ141" i="23"/>
  <c r="PY141" i="23"/>
  <c r="PX141" i="23"/>
  <c r="PW141" i="23"/>
  <c r="PV141" i="23"/>
  <c r="PU141" i="23"/>
  <c r="PT141" i="23"/>
  <c r="PS141" i="23"/>
  <c r="PR141" i="23"/>
  <c r="PQ141" i="23"/>
  <c r="PP141" i="23"/>
  <c r="PO141" i="23"/>
  <c r="PN141" i="23"/>
  <c r="PM141" i="23"/>
  <c r="PL141" i="23"/>
  <c r="PK141" i="23"/>
  <c r="PJ141" i="23"/>
  <c r="PI141" i="23"/>
  <c r="PH141" i="23"/>
  <c r="PG141" i="23"/>
  <c r="PF141" i="23"/>
  <c r="PE141" i="23"/>
  <c r="PD141" i="23"/>
  <c r="PC141" i="23"/>
  <c r="PB141" i="23"/>
  <c r="PA141" i="23"/>
  <c r="OZ141" i="23"/>
  <c r="OY141" i="23"/>
  <c r="OX141" i="23"/>
  <c r="OW141" i="23"/>
  <c r="OV141" i="23"/>
  <c r="OU141" i="23"/>
  <c r="OT141" i="23"/>
  <c r="OS141" i="23"/>
  <c r="OR141" i="23"/>
  <c r="OQ141" i="23"/>
  <c r="OP141" i="23"/>
  <c r="OO141" i="23"/>
  <c r="ON141" i="23"/>
  <c r="OM141" i="23"/>
  <c r="OL141" i="23"/>
  <c r="OK141" i="23"/>
  <c r="OJ141" i="23"/>
  <c r="OI141" i="23"/>
  <c r="OH141" i="23"/>
  <c r="OG141" i="23"/>
  <c r="OF141" i="23"/>
  <c r="OE141" i="23"/>
  <c r="OD141" i="23"/>
  <c r="OC141" i="23"/>
  <c r="OB141" i="23"/>
  <c r="OA141" i="23"/>
  <c r="NZ141" i="23"/>
  <c r="NY141" i="23"/>
  <c r="NX141" i="23"/>
  <c r="NW141" i="23"/>
  <c r="NV141" i="23"/>
  <c r="NU141" i="23"/>
  <c r="NT141" i="23"/>
  <c r="NS141" i="23"/>
  <c r="NR141" i="23"/>
  <c r="NQ141" i="23"/>
  <c r="NP141" i="23"/>
  <c r="NO141" i="23"/>
  <c r="NN141" i="23"/>
  <c r="NM141" i="23"/>
  <c r="NL141" i="23"/>
  <c r="NK141" i="23"/>
  <c r="NJ141" i="23"/>
  <c r="NI141" i="23"/>
  <c r="NH141" i="23"/>
  <c r="NG141" i="23"/>
  <c r="NF141" i="23"/>
  <c r="NE141" i="23"/>
  <c r="ND141" i="23"/>
  <c r="NC141" i="23"/>
  <c r="NB141" i="23"/>
  <c r="NA141" i="23"/>
  <c r="MZ141" i="23"/>
  <c r="MY141" i="23"/>
  <c r="MX141" i="23"/>
  <c r="MW141" i="23"/>
  <c r="MV141" i="23"/>
  <c r="MU141" i="23"/>
  <c r="MT141" i="23"/>
  <c r="MS141" i="23"/>
  <c r="MR141" i="23"/>
  <c r="MQ141" i="23"/>
  <c r="MP141" i="23"/>
  <c r="MO141" i="23"/>
  <c r="MN141" i="23"/>
  <c r="MM141" i="23"/>
  <c r="ML141" i="23"/>
  <c r="MK141" i="23"/>
  <c r="MJ141" i="23"/>
  <c r="MI141" i="23"/>
  <c r="MH141" i="23"/>
  <c r="MG141" i="23"/>
  <c r="MF141" i="23"/>
  <c r="ME141" i="23"/>
  <c r="MD141" i="23"/>
  <c r="MC141" i="23"/>
  <c r="MB141" i="23"/>
  <c r="MA141" i="23"/>
  <c r="LZ141" i="23"/>
  <c r="LY141" i="23"/>
  <c r="LX141" i="23"/>
  <c r="LW141" i="23"/>
  <c r="LV141" i="23"/>
  <c r="LU141" i="23"/>
  <c r="LT141" i="23"/>
  <c r="LS141" i="23"/>
  <c r="LR141" i="23"/>
  <c r="LQ141" i="23"/>
  <c r="LP141" i="23"/>
  <c r="LO141" i="23"/>
  <c r="LN141" i="23"/>
  <c r="LM141" i="23"/>
  <c r="LL141" i="23"/>
  <c r="LK141" i="23"/>
  <c r="LJ141" i="23"/>
  <c r="LI141" i="23"/>
  <c r="LH141" i="23"/>
  <c r="LG141" i="23"/>
  <c r="LF141" i="23"/>
  <c r="LE141" i="23"/>
  <c r="LD141" i="23"/>
  <c r="LC141" i="23"/>
  <c r="LB141" i="23"/>
  <c r="LA141" i="23"/>
  <c r="KZ141" i="23"/>
  <c r="KY141" i="23"/>
  <c r="KX141" i="23"/>
  <c r="KW141" i="23"/>
  <c r="KV141" i="23"/>
  <c r="KU141" i="23"/>
  <c r="KT141" i="23"/>
  <c r="KS141" i="23"/>
  <c r="KR141" i="23"/>
  <c r="KQ141" i="23"/>
  <c r="KP141" i="23"/>
  <c r="KO141" i="23"/>
  <c r="KN141" i="23"/>
  <c r="KM141" i="23"/>
  <c r="KL141" i="23"/>
  <c r="KK141" i="23"/>
  <c r="KJ141" i="23"/>
  <c r="KI141" i="23"/>
  <c r="KH141" i="23"/>
  <c r="KG141" i="23"/>
  <c r="KF141" i="23"/>
  <c r="KE141" i="23"/>
  <c r="KD141" i="23"/>
  <c r="KC141" i="23"/>
  <c r="KB141" i="23"/>
  <c r="KA141" i="23"/>
  <c r="JZ141" i="23"/>
  <c r="JY141" i="23"/>
  <c r="JX141" i="23"/>
  <c r="JW141" i="23"/>
  <c r="JV141" i="23"/>
  <c r="JU141" i="23"/>
  <c r="JT141" i="23"/>
  <c r="JS141" i="23"/>
  <c r="JR141" i="23"/>
  <c r="JQ141" i="23"/>
  <c r="JP141" i="23"/>
  <c r="JO141" i="23"/>
  <c r="JN141" i="23"/>
  <c r="JM141" i="23"/>
  <c r="JL141" i="23"/>
  <c r="JK141" i="23"/>
  <c r="JJ141" i="23"/>
  <c r="JI141" i="23"/>
  <c r="JH141" i="23"/>
  <c r="JG141" i="23"/>
  <c r="JF141" i="23"/>
  <c r="JE141" i="23"/>
  <c r="JD141" i="23"/>
  <c r="JC141" i="23"/>
  <c r="JB141" i="23"/>
  <c r="JA141" i="23"/>
  <c r="IZ141" i="23"/>
  <c r="IY141" i="23"/>
  <c r="IX141" i="23"/>
  <c r="IW141" i="23"/>
  <c r="IV141" i="23"/>
  <c r="IU141" i="23"/>
  <c r="IT141" i="23"/>
  <c r="IS141" i="23"/>
  <c r="IR141" i="23"/>
  <c r="IQ141" i="23"/>
  <c r="IP141" i="23"/>
  <c r="IO141" i="23"/>
  <c r="IN141" i="23"/>
  <c r="IM141" i="23"/>
  <c r="IL141" i="23"/>
  <c r="IK141" i="23"/>
  <c r="IJ141" i="23"/>
  <c r="II141" i="23"/>
  <c r="IH141" i="23"/>
  <c r="IG141" i="23"/>
  <c r="IF141" i="23"/>
  <c r="IE141" i="23"/>
  <c r="ID141" i="23"/>
  <c r="IC141" i="23"/>
  <c r="IB141" i="23"/>
  <c r="IA141" i="23"/>
  <c r="HZ141" i="23"/>
  <c r="HY141" i="23"/>
  <c r="HX141" i="23"/>
  <c r="HW141" i="23"/>
  <c r="HV141" i="23"/>
  <c r="HU141" i="23"/>
  <c r="HT141" i="23"/>
  <c r="HS141" i="23"/>
  <c r="HR141" i="23"/>
  <c r="HQ141" i="23"/>
  <c r="HP141" i="23"/>
  <c r="HO141" i="23"/>
  <c r="HN141" i="23"/>
  <c r="HM141" i="23"/>
  <c r="HL141" i="23"/>
  <c r="HK141" i="23"/>
  <c r="HJ141" i="23"/>
  <c r="HI141" i="23"/>
  <c r="HH141" i="23"/>
  <c r="HG141" i="23"/>
  <c r="HF141" i="23"/>
  <c r="HE141" i="23"/>
  <c r="HD141" i="23"/>
  <c r="HC141" i="23"/>
  <c r="HB141" i="23"/>
  <c r="HA141" i="23"/>
  <c r="GZ141" i="23"/>
  <c r="GY141" i="23"/>
  <c r="GX141" i="23"/>
  <c r="GW141" i="23"/>
  <c r="GV141" i="23"/>
  <c r="GU141" i="23"/>
  <c r="GT141" i="23"/>
  <c r="GS141" i="23"/>
  <c r="GR141" i="23"/>
  <c r="GQ141" i="23"/>
  <c r="GP141" i="23"/>
  <c r="GO141" i="23"/>
  <c r="GN141" i="23"/>
  <c r="GM141" i="23"/>
  <c r="GL141" i="23"/>
  <c r="GK141" i="23"/>
  <c r="GJ141" i="23"/>
  <c r="GI141" i="23"/>
  <c r="GH141" i="23"/>
  <c r="GG141" i="23"/>
  <c r="GF141" i="23"/>
  <c r="GE141" i="23"/>
  <c r="GD141" i="23"/>
  <c r="GC141" i="23"/>
  <c r="GB141" i="23"/>
  <c r="GA141" i="23"/>
  <c r="FZ141" i="23"/>
  <c r="FY141" i="23"/>
  <c r="FX141" i="23"/>
  <c r="FW141" i="23"/>
  <c r="FV141" i="23"/>
  <c r="FU141" i="23"/>
  <c r="FT141" i="23"/>
  <c r="FS141" i="23"/>
  <c r="FR141" i="23"/>
  <c r="FQ141" i="23"/>
  <c r="FP141" i="23"/>
  <c r="FO141" i="23"/>
  <c r="FN141" i="23"/>
  <c r="FM141" i="23"/>
  <c r="FL141" i="23"/>
  <c r="FK141" i="23"/>
  <c r="FJ141" i="23"/>
  <c r="FI141" i="23"/>
  <c r="FH141" i="23"/>
  <c r="FG141" i="23"/>
  <c r="FF141" i="23"/>
  <c r="FE141" i="23"/>
  <c r="FD141" i="23"/>
  <c r="FC141" i="23"/>
  <c r="FB141" i="23"/>
  <c r="FA141" i="23"/>
  <c r="EZ141" i="23"/>
  <c r="EY141" i="23"/>
  <c r="EX141" i="23"/>
  <c r="EW141" i="23"/>
  <c r="EV141" i="23"/>
  <c r="EU141" i="23"/>
  <c r="ET141" i="23"/>
  <c r="ES141" i="23"/>
  <c r="ER141" i="23"/>
  <c r="EQ141" i="23"/>
  <c r="EP141" i="23"/>
  <c r="EO141" i="23"/>
  <c r="EN141" i="23"/>
  <c r="EM141" i="23"/>
  <c r="EL141" i="23"/>
  <c r="EK141" i="23"/>
  <c r="EJ141" i="23"/>
  <c r="EI141" i="23"/>
  <c r="EH141" i="23"/>
  <c r="EG141" i="23"/>
  <c r="EF141" i="23"/>
  <c r="EE141" i="23"/>
  <c r="ED141" i="23"/>
  <c r="EC141" i="23"/>
  <c r="EB141" i="23"/>
  <c r="EA141" i="23"/>
  <c r="DZ141" i="23"/>
  <c r="DY141" i="23"/>
  <c r="DX141" i="23"/>
  <c r="DW141" i="23"/>
  <c r="DV141" i="23"/>
  <c r="DU141" i="23"/>
  <c r="DT141" i="23"/>
  <c r="DS141" i="23"/>
  <c r="DR141" i="23"/>
  <c r="DQ141" i="23"/>
  <c r="DP141" i="23"/>
  <c r="DO141" i="23"/>
  <c r="DN141" i="23"/>
  <c r="DM141" i="23"/>
  <c r="DL141" i="23"/>
  <c r="DK141" i="23"/>
  <c r="DJ141" i="23"/>
  <c r="DI141" i="23"/>
  <c r="DH141" i="23"/>
  <c r="DG141" i="23"/>
  <c r="DF141" i="23"/>
  <c r="DE141" i="23"/>
  <c r="DD141" i="23"/>
  <c r="DC141" i="23"/>
  <c r="DB141" i="23"/>
  <c r="DA141" i="23"/>
  <c r="CZ141" i="23"/>
  <c r="CY141" i="23"/>
  <c r="CX141" i="23"/>
  <c r="CW141" i="23"/>
  <c r="CV141" i="23"/>
  <c r="CU141" i="23"/>
  <c r="CT141" i="23"/>
  <c r="CS141" i="23"/>
  <c r="CR141" i="23"/>
  <c r="CQ141" i="23"/>
  <c r="CP141" i="23"/>
  <c r="CO141" i="23"/>
  <c r="CN141" i="23"/>
  <c r="CM141" i="23"/>
  <c r="CL141" i="23"/>
  <c r="CK141" i="23"/>
  <c r="CJ141" i="23"/>
  <c r="CI141" i="23"/>
  <c r="CH141" i="23"/>
  <c r="CG141" i="23"/>
  <c r="CF141" i="23"/>
  <c r="CE141" i="23"/>
  <c r="CD141" i="23"/>
  <c r="CC141" i="23"/>
  <c r="CB141" i="23"/>
  <c r="CA141" i="23"/>
  <c r="BZ141" i="23"/>
  <c r="BY141" i="23"/>
  <c r="BX141" i="23"/>
  <c r="BW141" i="23"/>
  <c r="BV141" i="23"/>
  <c r="BU141" i="23"/>
  <c r="BT141" i="23"/>
  <c r="BS141" i="23"/>
  <c r="BR141" i="23"/>
  <c r="BQ141" i="23"/>
  <c r="BP141" i="23"/>
  <c r="BO141" i="23"/>
  <c r="BN141" i="23"/>
  <c r="BM141" i="23"/>
  <c r="BL141" i="23"/>
  <c r="BK141" i="23"/>
  <c r="BJ141" i="23"/>
  <c r="BI141" i="23"/>
  <c r="BH141" i="23"/>
  <c r="BG141" i="23"/>
  <c r="BF141" i="23"/>
  <c r="BE141" i="23"/>
  <c r="BD141" i="23"/>
  <c r="BC141" i="23"/>
  <c r="BB141" i="23"/>
  <c r="BA141" i="23"/>
  <c r="AZ141" i="23"/>
  <c r="AY141" i="23"/>
  <c r="AX141" i="23"/>
  <c r="AW141" i="23"/>
  <c r="AV141" i="23"/>
  <c r="AU141" i="23"/>
  <c r="AT141" i="23"/>
  <c r="AS141" i="23"/>
  <c r="AR141" i="23"/>
  <c r="AQ141" i="23"/>
  <c r="AP141" i="23"/>
  <c r="AO141" i="23"/>
  <c r="AN141" i="23"/>
  <c r="AM141" i="23"/>
  <c r="AL141" i="23"/>
  <c r="AK141" i="23"/>
  <c r="AJ141" i="23"/>
  <c r="AI141" i="23"/>
  <c r="AH141" i="23"/>
  <c r="AG141" i="23"/>
  <c r="AF141" i="23"/>
  <c r="AE141" i="23"/>
  <c r="AD141" i="23"/>
  <c r="AC141" i="23"/>
  <c r="AB141" i="23"/>
  <c r="AA141" i="23"/>
  <c r="Z141" i="23"/>
  <c r="Y141" i="23"/>
  <c r="X141" i="23"/>
  <c r="W141" i="23"/>
  <c r="V141" i="23"/>
  <c r="U141" i="23"/>
  <c r="T141" i="23"/>
  <c r="S141" i="23"/>
  <c r="R141" i="23"/>
  <c r="Q141" i="23"/>
  <c r="P141" i="23"/>
  <c r="O141" i="23"/>
  <c r="N141" i="23"/>
  <c r="M141" i="23"/>
  <c r="L141" i="23"/>
  <c r="K141" i="23"/>
  <c r="J141" i="23"/>
  <c r="I141" i="23"/>
  <c r="H141" i="23"/>
  <c r="G141" i="23"/>
  <c r="F141" i="23"/>
  <c r="QI148" i="18"/>
  <c r="QH148" i="18"/>
  <c r="QG148" i="18"/>
  <c r="QF148" i="18"/>
  <c r="QE148" i="18"/>
  <c r="QD148" i="18"/>
  <c r="QC148" i="18"/>
  <c r="QB148" i="18"/>
  <c r="QA148" i="18"/>
  <c r="PZ148" i="18"/>
  <c r="PY148" i="18"/>
  <c r="PX148" i="18"/>
  <c r="PW148" i="18"/>
  <c r="PV148" i="18"/>
  <c r="PU148" i="18"/>
  <c r="PT148" i="18"/>
  <c r="PS148" i="18"/>
  <c r="PR148" i="18"/>
  <c r="PQ148" i="18"/>
  <c r="PP148" i="18"/>
  <c r="PO148" i="18"/>
  <c r="PN148" i="18"/>
  <c r="PM148" i="18"/>
  <c r="PL148" i="18"/>
  <c r="PK148" i="18"/>
  <c r="PJ148" i="18"/>
  <c r="PI148" i="18"/>
  <c r="PH148" i="18"/>
  <c r="PG148" i="18"/>
  <c r="PF148" i="18"/>
  <c r="PE148" i="18"/>
  <c r="PD148" i="18"/>
  <c r="PC148" i="18"/>
  <c r="PB148" i="18"/>
  <c r="PA148" i="18"/>
  <c r="OZ148" i="18"/>
  <c r="OY148" i="18"/>
  <c r="OX148" i="18"/>
  <c r="OW148" i="18"/>
  <c r="OV148" i="18"/>
  <c r="OU148" i="18"/>
  <c r="OT148" i="18"/>
  <c r="OS148" i="18"/>
  <c r="OR148" i="18"/>
  <c r="OQ148" i="18"/>
  <c r="OP148" i="18"/>
  <c r="OO148" i="18"/>
  <c r="ON148" i="18"/>
  <c r="OM148" i="18"/>
  <c r="OL148" i="18"/>
  <c r="OK148" i="18"/>
  <c r="OJ148" i="18"/>
  <c r="OI148" i="18"/>
  <c r="OH148" i="18"/>
  <c r="OG148" i="18"/>
  <c r="OF148" i="18"/>
  <c r="OE148" i="18"/>
  <c r="OD148" i="18"/>
  <c r="OC148" i="18"/>
  <c r="OB148" i="18"/>
  <c r="OA148" i="18"/>
  <c r="NZ148" i="18"/>
  <c r="NY148" i="18"/>
  <c r="NX148" i="18"/>
  <c r="NW148" i="18"/>
  <c r="NV148" i="18"/>
  <c r="NU148" i="18"/>
  <c r="NT148" i="18"/>
  <c r="NS148" i="18"/>
  <c r="NR148" i="18"/>
  <c r="NQ148" i="18"/>
  <c r="NP148" i="18"/>
  <c r="NO148" i="18"/>
  <c r="NN148" i="18"/>
  <c r="NM148" i="18"/>
  <c r="NL148" i="18"/>
  <c r="NK148" i="18"/>
  <c r="NJ148" i="18"/>
  <c r="NI148" i="18"/>
  <c r="NH148" i="18"/>
  <c r="NG148" i="18"/>
  <c r="NF148" i="18"/>
  <c r="NE148" i="18"/>
  <c r="ND148" i="18"/>
  <c r="NC148" i="18"/>
  <c r="NB148" i="18"/>
  <c r="NA148" i="18"/>
  <c r="MZ148" i="18"/>
  <c r="MY148" i="18"/>
  <c r="MX148" i="18"/>
  <c r="MW148" i="18"/>
  <c r="MV148" i="18"/>
  <c r="MU148" i="18"/>
  <c r="MT148" i="18"/>
  <c r="MS148" i="18"/>
  <c r="MR148" i="18"/>
  <c r="MQ148" i="18"/>
  <c r="MP148" i="18"/>
  <c r="MO148" i="18"/>
  <c r="MN148" i="18"/>
  <c r="MM148" i="18"/>
  <c r="ML148" i="18"/>
  <c r="MK148" i="18"/>
  <c r="MJ148" i="18"/>
  <c r="MI148" i="18"/>
  <c r="MH148" i="18"/>
  <c r="MG148" i="18"/>
  <c r="MF148" i="18"/>
  <c r="ME148" i="18"/>
  <c r="MD148" i="18"/>
  <c r="MC148" i="18"/>
  <c r="MB148" i="18"/>
  <c r="MA148" i="18"/>
  <c r="LZ148" i="18"/>
  <c r="LY148" i="18"/>
  <c r="LX148" i="18"/>
  <c r="LW148" i="18"/>
  <c r="LV148" i="18"/>
  <c r="LU148" i="18"/>
  <c r="LT148" i="18"/>
  <c r="LS148" i="18"/>
  <c r="LR148" i="18"/>
  <c r="LQ148" i="18"/>
  <c r="LP148" i="18"/>
  <c r="LO148" i="18"/>
  <c r="LN148" i="18"/>
  <c r="LM148" i="18"/>
  <c r="LL148" i="18"/>
  <c r="LK148" i="18"/>
  <c r="LJ148" i="18"/>
  <c r="LI148" i="18"/>
  <c r="LH148" i="18"/>
  <c r="LG148" i="18"/>
  <c r="LF148" i="18"/>
  <c r="LE148" i="18"/>
  <c r="LD148" i="18"/>
  <c r="LC148" i="18"/>
  <c r="LB148" i="18"/>
  <c r="LA148" i="18"/>
  <c r="KZ148" i="18"/>
  <c r="KY148" i="18"/>
  <c r="KX148" i="18"/>
  <c r="KW148" i="18"/>
  <c r="KV148" i="18"/>
  <c r="KU148" i="18"/>
  <c r="KT148" i="18"/>
  <c r="KS148" i="18"/>
  <c r="KR148" i="18"/>
  <c r="KQ148" i="18"/>
  <c r="KP148" i="18"/>
  <c r="KO148" i="18"/>
  <c r="KN148" i="18"/>
  <c r="KM148" i="18"/>
  <c r="KL148" i="18"/>
  <c r="KK148" i="18"/>
  <c r="KJ148" i="18"/>
  <c r="KI148" i="18"/>
  <c r="KH148" i="18"/>
  <c r="KG148" i="18"/>
  <c r="KF148" i="18"/>
  <c r="KE148" i="18"/>
  <c r="KD148" i="18"/>
  <c r="KC148" i="18"/>
  <c r="KB148" i="18"/>
  <c r="KA148" i="18"/>
  <c r="JZ148" i="18"/>
  <c r="JY148" i="18"/>
  <c r="JX148" i="18"/>
  <c r="JW148" i="18"/>
  <c r="JV148" i="18"/>
  <c r="JU148" i="18"/>
  <c r="JT148" i="18"/>
  <c r="JS148" i="18"/>
  <c r="JR148" i="18"/>
  <c r="JQ148" i="18"/>
  <c r="JP148" i="18"/>
  <c r="JO148" i="18"/>
  <c r="JN148" i="18"/>
  <c r="JM148" i="18"/>
  <c r="JL148" i="18"/>
  <c r="JK148" i="18"/>
  <c r="JJ148" i="18"/>
  <c r="JI148" i="18"/>
  <c r="JH148" i="18"/>
  <c r="JG148" i="18"/>
  <c r="JF148" i="18"/>
  <c r="JE148" i="18"/>
  <c r="JD148" i="18"/>
  <c r="JC148" i="18"/>
  <c r="JB148" i="18"/>
  <c r="JA148" i="18"/>
  <c r="IZ148" i="18"/>
  <c r="IY148" i="18"/>
  <c r="IX148" i="18"/>
  <c r="IW148" i="18"/>
  <c r="IV148" i="18"/>
  <c r="IU148" i="18"/>
  <c r="IT148" i="18"/>
  <c r="IS148" i="18"/>
  <c r="IR148" i="18"/>
  <c r="IQ148" i="18"/>
  <c r="IP148" i="18"/>
  <c r="IO148" i="18"/>
  <c r="IN148" i="18"/>
  <c r="IM148" i="18"/>
  <c r="IL148" i="18"/>
  <c r="IK148" i="18"/>
  <c r="IJ148" i="18"/>
  <c r="II148" i="18"/>
  <c r="IH148" i="18"/>
  <c r="IG148" i="18"/>
  <c r="IF148" i="18"/>
  <c r="IE148" i="18"/>
  <c r="ID148" i="18"/>
  <c r="IC148" i="18"/>
  <c r="IB148" i="18"/>
  <c r="IA148" i="18"/>
  <c r="HZ148" i="18"/>
  <c r="HY148" i="18"/>
  <c r="HX148" i="18"/>
  <c r="HW148" i="18"/>
  <c r="HV148" i="18"/>
  <c r="HU148" i="18"/>
  <c r="HT148" i="18"/>
  <c r="HS148" i="18"/>
  <c r="HR148" i="18"/>
  <c r="HQ148" i="18"/>
  <c r="HP148" i="18"/>
  <c r="HO148" i="18"/>
  <c r="HN148" i="18"/>
  <c r="HM148" i="18"/>
  <c r="HL148" i="18"/>
  <c r="HK148" i="18"/>
  <c r="HJ148" i="18"/>
  <c r="HI148" i="18"/>
  <c r="HH148" i="18"/>
  <c r="HG148" i="18"/>
  <c r="HF148" i="18"/>
  <c r="HE148" i="18"/>
  <c r="HD148" i="18"/>
  <c r="HC148" i="18"/>
  <c r="HB148" i="18"/>
  <c r="HA148" i="18"/>
  <c r="GZ148" i="18"/>
  <c r="GY148" i="18"/>
  <c r="GX148" i="18"/>
  <c r="GW148" i="18"/>
  <c r="GV148" i="18"/>
  <c r="GU148" i="18"/>
  <c r="GT148" i="18"/>
  <c r="GS148" i="18"/>
  <c r="GR148" i="18"/>
  <c r="GQ148" i="18"/>
  <c r="GP148" i="18"/>
  <c r="GO148" i="18"/>
  <c r="GN148" i="18"/>
  <c r="GM148" i="18"/>
  <c r="GL148" i="18"/>
  <c r="GK148" i="18"/>
  <c r="GJ148" i="18"/>
  <c r="GI148" i="18"/>
  <c r="GH148" i="18"/>
  <c r="GG148" i="18"/>
  <c r="GF148" i="18"/>
  <c r="GE148" i="18"/>
  <c r="GD148" i="18"/>
  <c r="GC148" i="18"/>
  <c r="GB148" i="18"/>
  <c r="GA148" i="18"/>
  <c r="FZ148" i="18"/>
  <c r="FY148" i="18"/>
  <c r="FX148" i="18"/>
  <c r="FW148" i="18"/>
  <c r="FV148" i="18"/>
  <c r="FU148" i="18"/>
  <c r="FT148" i="18"/>
  <c r="FS148" i="18"/>
  <c r="FR148" i="18"/>
  <c r="FQ148" i="18"/>
  <c r="FP148" i="18"/>
  <c r="FO148" i="18"/>
  <c r="FN148" i="18"/>
  <c r="FM148" i="18"/>
  <c r="FL148" i="18"/>
  <c r="FK148" i="18"/>
  <c r="FJ148" i="18"/>
  <c r="FI148" i="18"/>
  <c r="FH148" i="18"/>
  <c r="FG148" i="18"/>
  <c r="FF148" i="18"/>
  <c r="FE148" i="18"/>
  <c r="FD148" i="18"/>
  <c r="FC148" i="18"/>
  <c r="FB148" i="18"/>
  <c r="FA148" i="18"/>
  <c r="EZ148" i="18"/>
  <c r="EY148" i="18"/>
  <c r="EX148" i="18"/>
  <c r="EW148" i="18"/>
  <c r="EV148" i="18"/>
  <c r="EU148" i="18"/>
  <c r="ET148" i="18"/>
  <c r="ES148" i="18"/>
  <c r="ER148" i="18"/>
  <c r="EQ148" i="18"/>
  <c r="EP148" i="18"/>
  <c r="EO148" i="18"/>
  <c r="EN148" i="18"/>
  <c r="EM148" i="18"/>
  <c r="EL148" i="18"/>
  <c r="EK148" i="18"/>
  <c r="EJ148" i="18"/>
  <c r="EI148" i="18"/>
  <c r="EH148" i="18"/>
  <c r="EG148" i="18"/>
  <c r="EF148" i="18"/>
  <c r="EE148" i="18"/>
  <c r="ED148" i="18"/>
  <c r="EC148" i="18"/>
  <c r="EB148" i="18"/>
  <c r="EA148" i="18"/>
  <c r="DZ148" i="18"/>
  <c r="DY148" i="18"/>
  <c r="DX148" i="18"/>
  <c r="DW148" i="18"/>
  <c r="DV148" i="18"/>
  <c r="DU148" i="18"/>
  <c r="DT148" i="18"/>
  <c r="DS148" i="18"/>
  <c r="DR148" i="18"/>
  <c r="DQ148" i="18"/>
  <c r="DP148" i="18"/>
  <c r="DO148" i="18"/>
  <c r="DN148" i="18"/>
  <c r="DM148" i="18"/>
  <c r="DL148" i="18"/>
  <c r="DK148" i="18"/>
  <c r="DJ148" i="18"/>
  <c r="DI148" i="18"/>
  <c r="DH148" i="18"/>
  <c r="DG148" i="18"/>
  <c r="DF148" i="18"/>
  <c r="DE148" i="18"/>
  <c r="DD148" i="18"/>
  <c r="DC148" i="18"/>
  <c r="DB148" i="18"/>
  <c r="DA148" i="18"/>
  <c r="CZ148" i="18"/>
  <c r="CY148" i="18"/>
  <c r="CX148" i="18"/>
  <c r="CW148" i="18"/>
  <c r="CV148" i="18"/>
  <c r="CU148" i="18"/>
  <c r="CT148" i="18"/>
  <c r="CS148" i="18"/>
  <c r="CR148" i="18"/>
  <c r="CQ148" i="18"/>
  <c r="CP148" i="18"/>
  <c r="CO148" i="18"/>
  <c r="CN148" i="18"/>
  <c r="CM148" i="18"/>
  <c r="CL148" i="18"/>
  <c r="CK148" i="18"/>
  <c r="CJ148" i="18"/>
  <c r="CI148" i="18"/>
  <c r="CH148" i="18"/>
  <c r="CG148" i="18"/>
  <c r="CF148" i="18"/>
  <c r="CE148" i="18"/>
  <c r="CD148" i="18"/>
  <c r="CC148" i="18"/>
  <c r="CB148" i="18"/>
  <c r="CA148" i="18"/>
  <c r="BZ148" i="18"/>
  <c r="BY148" i="18"/>
  <c r="BX148" i="18"/>
  <c r="BW148" i="18"/>
  <c r="BV148" i="18"/>
  <c r="BU148" i="18"/>
  <c r="BT148" i="18"/>
  <c r="BS148" i="18"/>
  <c r="BR148" i="18"/>
  <c r="BQ148" i="18"/>
  <c r="BP148" i="18"/>
  <c r="BO148" i="18"/>
  <c r="BN148" i="18"/>
  <c r="BM148" i="18"/>
  <c r="BL148" i="18"/>
  <c r="BK148" i="18"/>
  <c r="BJ148" i="18"/>
  <c r="BI148" i="18"/>
  <c r="BH148" i="18"/>
  <c r="BG148" i="18"/>
  <c r="BF148" i="18"/>
  <c r="BE148" i="18"/>
  <c r="BD148" i="18"/>
  <c r="BC148" i="18"/>
  <c r="BB148" i="18"/>
  <c r="BA148" i="18"/>
  <c r="AZ148" i="18"/>
  <c r="AY148" i="18"/>
  <c r="AX148" i="18"/>
  <c r="AW148" i="18"/>
  <c r="AV148" i="18"/>
  <c r="AU148" i="18"/>
  <c r="AT148" i="18"/>
  <c r="AS148" i="18"/>
  <c r="AR148" i="18"/>
  <c r="AQ148" i="18"/>
  <c r="AP148" i="18"/>
  <c r="AO148" i="18"/>
  <c r="AN148" i="18"/>
  <c r="AM148" i="18"/>
  <c r="AL148" i="18"/>
  <c r="AK148" i="18"/>
  <c r="AJ148" i="18"/>
  <c r="AI148" i="18"/>
  <c r="AH148" i="18"/>
  <c r="AG148" i="18"/>
  <c r="AF148" i="18"/>
  <c r="AE148" i="18"/>
  <c r="AD148" i="18"/>
  <c r="AC148" i="18"/>
  <c r="AB148" i="18"/>
  <c r="AA148" i="18"/>
  <c r="Z148" i="18"/>
  <c r="Y148" i="18"/>
  <c r="X148" i="18"/>
  <c r="W148" i="18"/>
  <c r="V148" i="18"/>
  <c r="U148" i="18"/>
  <c r="T148" i="18"/>
  <c r="S148" i="18"/>
  <c r="R148" i="18"/>
  <c r="Q148" i="18"/>
  <c r="P148" i="18"/>
  <c r="O148" i="18"/>
  <c r="N148" i="18"/>
  <c r="M148" i="18"/>
  <c r="L148" i="18"/>
  <c r="K148" i="18"/>
  <c r="J148" i="18"/>
  <c r="I148" i="18"/>
  <c r="H148" i="18"/>
  <c r="G148" i="18"/>
  <c r="F148" i="18"/>
  <c r="QI147" i="18"/>
  <c r="QH147" i="18"/>
  <c r="QG147" i="18"/>
  <c r="QF147" i="18"/>
  <c r="QE147" i="18"/>
  <c r="QD147" i="18"/>
  <c r="QC147" i="18"/>
  <c r="QB147" i="18"/>
  <c r="QA147" i="18"/>
  <c r="PZ147" i="18"/>
  <c r="PY147" i="18"/>
  <c r="PX147" i="18"/>
  <c r="PW147" i="18"/>
  <c r="PV147" i="18"/>
  <c r="PU147" i="18"/>
  <c r="PT147" i="18"/>
  <c r="PS147" i="18"/>
  <c r="PR147" i="18"/>
  <c r="PQ147" i="18"/>
  <c r="PP147" i="18"/>
  <c r="PO147" i="18"/>
  <c r="PN147" i="18"/>
  <c r="PM147" i="18"/>
  <c r="PL147" i="18"/>
  <c r="PK147" i="18"/>
  <c r="PJ147" i="18"/>
  <c r="PI147" i="18"/>
  <c r="PH147" i="18"/>
  <c r="PG147" i="18"/>
  <c r="PF147" i="18"/>
  <c r="PE147" i="18"/>
  <c r="PD147" i="18"/>
  <c r="PC147" i="18"/>
  <c r="PB147" i="18"/>
  <c r="PA147" i="18"/>
  <c r="OZ147" i="18"/>
  <c r="OY147" i="18"/>
  <c r="OX147" i="18"/>
  <c r="OW147" i="18"/>
  <c r="OV147" i="18"/>
  <c r="OU147" i="18"/>
  <c r="OT147" i="18"/>
  <c r="OS147" i="18"/>
  <c r="OR147" i="18"/>
  <c r="OQ147" i="18"/>
  <c r="OP147" i="18"/>
  <c r="OO147" i="18"/>
  <c r="ON147" i="18"/>
  <c r="OM147" i="18"/>
  <c r="OL147" i="18"/>
  <c r="OK147" i="18"/>
  <c r="OJ147" i="18"/>
  <c r="OI147" i="18"/>
  <c r="OH147" i="18"/>
  <c r="OG147" i="18"/>
  <c r="OF147" i="18"/>
  <c r="OE147" i="18"/>
  <c r="OD147" i="18"/>
  <c r="OC147" i="18"/>
  <c r="OB147" i="18"/>
  <c r="OA147" i="18"/>
  <c r="NZ147" i="18"/>
  <c r="NY147" i="18"/>
  <c r="NX147" i="18"/>
  <c r="NW147" i="18"/>
  <c r="NV147" i="18"/>
  <c r="NU147" i="18"/>
  <c r="NT147" i="18"/>
  <c r="NS147" i="18"/>
  <c r="NR147" i="18"/>
  <c r="NQ147" i="18"/>
  <c r="NP147" i="18"/>
  <c r="NO147" i="18"/>
  <c r="NN147" i="18"/>
  <c r="NM147" i="18"/>
  <c r="NL147" i="18"/>
  <c r="NK147" i="18"/>
  <c r="NJ147" i="18"/>
  <c r="NI147" i="18"/>
  <c r="NH147" i="18"/>
  <c r="NG147" i="18"/>
  <c r="NF147" i="18"/>
  <c r="NE147" i="18"/>
  <c r="ND147" i="18"/>
  <c r="NC147" i="18"/>
  <c r="NB147" i="18"/>
  <c r="NA147" i="18"/>
  <c r="MZ147" i="18"/>
  <c r="MY147" i="18"/>
  <c r="MX147" i="18"/>
  <c r="MW147" i="18"/>
  <c r="MV147" i="18"/>
  <c r="MU147" i="18"/>
  <c r="MT147" i="18"/>
  <c r="MS147" i="18"/>
  <c r="MR147" i="18"/>
  <c r="MQ147" i="18"/>
  <c r="MP147" i="18"/>
  <c r="MO147" i="18"/>
  <c r="MN147" i="18"/>
  <c r="MM147" i="18"/>
  <c r="ML147" i="18"/>
  <c r="MK147" i="18"/>
  <c r="MJ147" i="18"/>
  <c r="MI147" i="18"/>
  <c r="MH147" i="18"/>
  <c r="MG147" i="18"/>
  <c r="MF147" i="18"/>
  <c r="ME147" i="18"/>
  <c r="MD147" i="18"/>
  <c r="MC147" i="18"/>
  <c r="MB147" i="18"/>
  <c r="MA147" i="18"/>
  <c r="LZ147" i="18"/>
  <c r="LY147" i="18"/>
  <c r="LX147" i="18"/>
  <c r="LW147" i="18"/>
  <c r="LV147" i="18"/>
  <c r="LU147" i="18"/>
  <c r="LT147" i="18"/>
  <c r="LS147" i="18"/>
  <c r="LR147" i="18"/>
  <c r="LQ147" i="18"/>
  <c r="LP147" i="18"/>
  <c r="LO147" i="18"/>
  <c r="LN147" i="18"/>
  <c r="LM147" i="18"/>
  <c r="LL147" i="18"/>
  <c r="LK147" i="18"/>
  <c r="LJ147" i="18"/>
  <c r="LI147" i="18"/>
  <c r="LH147" i="18"/>
  <c r="LG147" i="18"/>
  <c r="LF147" i="18"/>
  <c r="LE147" i="18"/>
  <c r="LD147" i="18"/>
  <c r="LC147" i="18"/>
  <c r="LB147" i="18"/>
  <c r="LA147" i="18"/>
  <c r="KZ147" i="18"/>
  <c r="KY147" i="18"/>
  <c r="KX147" i="18"/>
  <c r="KW147" i="18"/>
  <c r="KV147" i="18"/>
  <c r="KU147" i="18"/>
  <c r="KT147" i="18"/>
  <c r="KS147" i="18"/>
  <c r="KR147" i="18"/>
  <c r="KQ147" i="18"/>
  <c r="KP147" i="18"/>
  <c r="KO147" i="18"/>
  <c r="KN147" i="18"/>
  <c r="KM147" i="18"/>
  <c r="KL147" i="18"/>
  <c r="KK147" i="18"/>
  <c r="KJ147" i="18"/>
  <c r="KI147" i="18"/>
  <c r="KH147" i="18"/>
  <c r="KG147" i="18"/>
  <c r="KF147" i="18"/>
  <c r="KE147" i="18"/>
  <c r="KD147" i="18"/>
  <c r="KC147" i="18"/>
  <c r="KB147" i="18"/>
  <c r="KA147" i="18"/>
  <c r="JZ147" i="18"/>
  <c r="JY147" i="18"/>
  <c r="JX147" i="18"/>
  <c r="JW147" i="18"/>
  <c r="JV147" i="18"/>
  <c r="JU147" i="18"/>
  <c r="JT147" i="18"/>
  <c r="JS147" i="18"/>
  <c r="JR147" i="18"/>
  <c r="JQ147" i="18"/>
  <c r="JP147" i="18"/>
  <c r="JO147" i="18"/>
  <c r="JN147" i="18"/>
  <c r="JM147" i="18"/>
  <c r="JL147" i="18"/>
  <c r="JK147" i="18"/>
  <c r="JJ147" i="18"/>
  <c r="JI147" i="18"/>
  <c r="JH147" i="18"/>
  <c r="JG147" i="18"/>
  <c r="JF147" i="18"/>
  <c r="JE147" i="18"/>
  <c r="JD147" i="18"/>
  <c r="JC147" i="18"/>
  <c r="JB147" i="18"/>
  <c r="JA147" i="18"/>
  <c r="IZ147" i="18"/>
  <c r="IY147" i="18"/>
  <c r="IX147" i="18"/>
  <c r="IW147" i="18"/>
  <c r="IV147" i="18"/>
  <c r="IU147" i="18"/>
  <c r="IT147" i="18"/>
  <c r="IS147" i="18"/>
  <c r="IR147" i="18"/>
  <c r="IQ147" i="18"/>
  <c r="IP147" i="18"/>
  <c r="IO147" i="18"/>
  <c r="IN147" i="18"/>
  <c r="IM147" i="18"/>
  <c r="IL147" i="18"/>
  <c r="IK147" i="18"/>
  <c r="IJ147" i="18"/>
  <c r="II147" i="18"/>
  <c r="IH147" i="18"/>
  <c r="IG147" i="18"/>
  <c r="IF147" i="18"/>
  <c r="IE147" i="18"/>
  <c r="ID147" i="18"/>
  <c r="IC147" i="18"/>
  <c r="IB147" i="18"/>
  <c r="IA147" i="18"/>
  <c r="HZ147" i="18"/>
  <c r="HY147" i="18"/>
  <c r="HX147" i="18"/>
  <c r="HW147" i="18"/>
  <c r="HV147" i="18"/>
  <c r="HU147" i="18"/>
  <c r="HT147" i="18"/>
  <c r="HS147" i="18"/>
  <c r="HR147" i="18"/>
  <c r="HQ147" i="18"/>
  <c r="HP147" i="18"/>
  <c r="HO147" i="18"/>
  <c r="HN147" i="18"/>
  <c r="HM147" i="18"/>
  <c r="HL147" i="18"/>
  <c r="HK147" i="18"/>
  <c r="HJ147" i="18"/>
  <c r="HI147" i="18"/>
  <c r="HH147" i="18"/>
  <c r="HG147" i="18"/>
  <c r="HF147" i="18"/>
  <c r="HE147" i="18"/>
  <c r="HD147" i="18"/>
  <c r="HC147" i="18"/>
  <c r="HB147" i="18"/>
  <c r="HA147" i="18"/>
  <c r="GZ147" i="18"/>
  <c r="GY147" i="18"/>
  <c r="GX147" i="18"/>
  <c r="GW147" i="18"/>
  <c r="GV147" i="18"/>
  <c r="GU147" i="18"/>
  <c r="GT147" i="18"/>
  <c r="GS147" i="18"/>
  <c r="GR147" i="18"/>
  <c r="GQ147" i="18"/>
  <c r="GP147" i="18"/>
  <c r="GO147" i="18"/>
  <c r="GN147" i="18"/>
  <c r="GM147" i="18"/>
  <c r="GL147" i="18"/>
  <c r="GK147" i="18"/>
  <c r="GJ147" i="18"/>
  <c r="GI147" i="18"/>
  <c r="GH147" i="18"/>
  <c r="GG147" i="18"/>
  <c r="GF147" i="18"/>
  <c r="GE147" i="18"/>
  <c r="GD147" i="18"/>
  <c r="GC147" i="18"/>
  <c r="GB147" i="18"/>
  <c r="GA147" i="18"/>
  <c r="FZ147" i="18"/>
  <c r="FY147" i="18"/>
  <c r="FX147" i="18"/>
  <c r="FW147" i="18"/>
  <c r="FV147" i="18"/>
  <c r="FU147" i="18"/>
  <c r="FT147" i="18"/>
  <c r="FS147" i="18"/>
  <c r="FR147" i="18"/>
  <c r="FQ147" i="18"/>
  <c r="FP147" i="18"/>
  <c r="FO147" i="18"/>
  <c r="FN147" i="18"/>
  <c r="FM147" i="18"/>
  <c r="FL147" i="18"/>
  <c r="FK147" i="18"/>
  <c r="FJ147" i="18"/>
  <c r="FI147" i="18"/>
  <c r="FH147" i="18"/>
  <c r="FG147" i="18"/>
  <c r="FF147" i="18"/>
  <c r="FE147" i="18"/>
  <c r="FD147" i="18"/>
  <c r="FC147" i="18"/>
  <c r="FB147" i="18"/>
  <c r="FA147" i="18"/>
  <c r="EZ147" i="18"/>
  <c r="EY147" i="18"/>
  <c r="EX147" i="18"/>
  <c r="EW147" i="18"/>
  <c r="EV147" i="18"/>
  <c r="EU147" i="18"/>
  <c r="ET147" i="18"/>
  <c r="ES147" i="18"/>
  <c r="ER147" i="18"/>
  <c r="EQ147" i="18"/>
  <c r="EP147" i="18"/>
  <c r="EO147" i="18"/>
  <c r="EN147" i="18"/>
  <c r="EM147" i="18"/>
  <c r="EL147" i="18"/>
  <c r="EK147" i="18"/>
  <c r="EJ147" i="18"/>
  <c r="EI147" i="18"/>
  <c r="EH147" i="18"/>
  <c r="EG147" i="18"/>
  <c r="EF147" i="18"/>
  <c r="EE147" i="18"/>
  <c r="ED147" i="18"/>
  <c r="EC147" i="18"/>
  <c r="EB147" i="18"/>
  <c r="EA147" i="18"/>
  <c r="DZ147" i="18"/>
  <c r="DY147" i="18"/>
  <c r="DX147" i="18"/>
  <c r="DW147" i="18"/>
  <c r="DV147" i="18"/>
  <c r="DU147" i="18"/>
  <c r="DT147" i="18"/>
  <c r="DS147" i="18"/>
  <c r="DR147" i="18"/>
  <c r="DQ147" i="18"/>
  <c r="DP147" i="18"/>
  <c r="DO147" i="18"/>
  <c r="DN147" i="18"/>
  <c r="DM147" i="18"/>
  <c r="DL147" i="18"/>
  <c r="DK147" i="18"/>
  <c r="DJ147" i="18"/>
  <c r="DI147" i="18"/>
  <c r="DH147" i="18"/>
  <c r="DG147" i="18"/>
  <c r="DF147" i="18"/>
  <c r="DE147" i="18"/>
  <c r="DD147" i="18"/>
  <c r="DC147" i="18"/>
  <c r="DB147" i="18"/>
  <c r="DA147" i="18"/>
  <c r="CZ147" i="18"/>
  <c r="CY147" i="18"/>
  <c r="CX147" i="18"/>
  <c r="CW147" i="18"/>
  <c r="CV147" i="18"/>
  <c r="CU147" i="18"/>
  <c r="CT147" i="18"/>
  <c r="CS147" i="18"/>
  <c r="CR147" i="18"/>
  <c r="CQ147" i="18"/>
  <c r="CP147" i="18"/>
  <c r="CO147" i="18"/>
  <c r="CN147" i="18"/>
  <c r="CM147" i="18"/>
  <c r="CL147" i="18"/>
  <c r="CK147" i="18"/>
  <c r="CJ147" i="18"/>
  <c r="CI147" i="18"/>
  <c r="CH147" i="18"/>
  <c r="CG147" i="18"/>
  <c r="CF147" i="18"/>
  <c r="CE147" i="18"/>
  <c r="CD147" i="18"/>
  <c r="CC147" i="18"/>
  <c r="CB147" i="18"/>
  <c r="CA147" i="18"/>
  <c r="BZ147" i="18"/>
  <c r="BY147" i="18"/>
  <c r="BX147" i="18"/>
  <c r="BW147" i="18"/>
  <c r="BV147" i="18"/>
  <c r="BU147" i="18"/>
  <c r="BT147" i="18"/>
  <c r="BS147" i="18"/>
  <c r="BR147" i="18"/>
  <c r="BQ147" i="18"/>
  <c r="BP147" i="18"/>
  <c r="BO147" i="18"/>
  <c r="BN147" i="18"/>
  <c r="BM147" i="18"/>
  <c r="BL147" i="18"/>
  <c r="BK147" i="18"/>
  <c r="BJ147" i="18"/>
  <c r="BI147" i="18"/>
  <c r="BH147" i="18"/>
  <c r="BG147" i="18"/>
  <c r="BF147" i="18"/>
  <c r="BE147" i="18"/>
  <c r="BD147" i="18"/>
  <c r="BC147" i="18"/>
  <c r="BB147" i="18"/>
  <c r="BA147" i="18"/>
  <c r="AZ147" i="18"/>
  <c r="AY147" i="18"/>
  <c r="AX147" i="18"/>
  <c r="AW147" i="18"/>
  <c r="AV147" i="18"/>
  <c r="AU147" i="18"/>
  <c r="AT147" i="18"/>
  <c r="AS147" i="18"/>
  <c r="AR147" i="18"/>
  <c r="AQ147" i="18"/>
  <c r="AP147" i="18"/>
  <c r="AO147" i="18"/>
  <c r="AN147" i="18"/>
  <c r="AM147" i="18"/>
  <c r="AL147" i="18"/>
  <c r="AK147" i="18"/>
  <c r="AJ147" i="18"/>
  <c r="AI147" i="18"/>
  <c r="AH147" i="18"/>
  <c r="AG147" i="18"/>
  <c r="AF147" i="18"/>
  <c r="AE147" i="18"/>
  <c r="AD147" i="18"/>
  <c r="AC147" i="18"/>
  <c r="AB147" i="18"/>
  <c r="AA147" i="18"/>
  <c r="Z147" i="18"/>
  <c r="Y147" i="18"/>
  <c r="X147" i="18"/>
  <c r="W147" i="18"/>
  <c r="V147" i="18"/>
  <c r="U147" i="18"/>
  <c r="T147" i="18"/>
  <c r="S147" i="18"/>
  <c r="R147" i="18"/>
  <c r="Q147" i="18"/>
  <c r="P147" i="18"/>
  <c r="O147" i="18"/>
  <c r="N147" i="18"/>
  <c r="M147" i="18"/>
  <c r="L147" i="18"/>
  <c r="K147" i="18"/>
  <c r="J147" i="18"/>
  <c r="I147" i="18"/>
  <c r="H147" i="18"/>
  <c r="G147" i="18"/>
  <c r="F147" i="18"/>
  <c r="QI146" i="18"/>
  <c r="QH146" i="18"/>
  <c r="QG146" i="18"/>
  <c r="QF146" i="18"/>
  <c r="QE146" i="18"/>
  <c r="QD146" i="18"/>
  <c r="QC146" i="18"/>
  <c r="QB146" i="18"/>
  <c r="QA146" i="18"/>
  <c r="PZ146" i="18"/>
  <c r="PY146" i="18"/>
  <c r="PX146" i="18"/>
  <c r="PW146" i="18"/>
  <c r="PV146" i="18"/>
  <c r="PU146" i="18"/>
  <c r="PT146" i="18"/>
  <c r="PS146" i="18"/>
  <c r="PR146" i="18"/>
  <c r="PQ146" i="18"/>
  <c r="PP146" i="18"/>
  <c r="PO146" i="18"/>
  <c r="PN146" i="18"/>
  <c r="PM146" i="18"/>
  <c r="PL146" i="18"/>
  <c r="PK146" i="18"/>
  <c r="PJ146" i="18"/>
  <c r="PI146" i="18"/>
  <c r="PH146" i="18"/>
  <c r="PG146" i="18"/>
  <c r="PF146" i="18"/>
  <c r="PE146" i="18"/>
  <c r="PD146" i="18"/>
  <c r="PC146" i="18"/>
  <c r="PB146" i="18"/>
  <c r="PA146" i="18"/>
  <c r="OZ146" i="18"/>
  <c r="OY146" i="18"/>
  <c r="OX146" i="18"/>
  <c r="OW146" i="18"/>
  <c r="OV146" i="18"/>
  <c r="OU146" i="18"/>
  <c r="OT146" i="18"/>
  <c r="OS146" i="18"/>
  <c r="OR146" i="18"/>
  <c r="OQ146" i="18"/>
  <c r="OP146" i="18"/>
  <c r="OO146" i="18"/>
  <c r="ON146" i="18"/>
  <c r="OM146" i="18"/>
  <c r="OL146" i="18"/>
  <c r="OK146" i="18"/>
  <c r="OJ146" i="18"/>
  <c r="OI146" i="18"/>
  <c r="OH146" i="18"/>
  <c r="OG146" i="18"/>
  <c r="OF146" i="18"/>
  <c r="OE146" i="18"/>
  <c r="OD146" i="18"/>
  <c r="OC146" i="18"/>
  <c r="OB146" i="18"/>
  <c r="OA146" i="18"/>
  <c r="NZ146" i="18"/>
  <c r="NY146" i="18"/>
  <c r="NX146" i="18"/>
  <c r="NW146" i="18"/>
  <c r="NV146" i="18"/>
  <c r="NU146" i="18"/>
  <c r="NT146" i="18"/>
  <c r="NS146" i="18"/>
  <c r="NR146" i="18"/>
  <c r="NQ146" i="18"/>
  <c r="NP146" i="18"/>
  <c r="NO146" i="18"/>
  <c r="NN146" i="18"/>
  <c r="NM146" i="18"/>
  <c r="NL146" i="18"/>
  <c r="NK146" i="18"/>
  <c r="NJ146" i="18"/>
  <c r="NI146" i="18"/>
  <c r="NH146" i="18"/>
  <c r="NG146" i="18"/>
  <c r="NF146" i="18"/>
  <c r="NE146" i="18"/>
  <c r="ND146" i="18"/>
  <c r="NC146" i="18"/>
  <c r="NB146" i="18"/>
  <c r="NA146" i="18"/>
  <c r="MZ146" i="18"/>
  <c r="MY146" i="18"/>
  <c r="MX146" i="18"/>
  <c r="MW146" i="18"/>
  <c r="MV146" i="18"/>
  <c r="MU146" i="18"/>
  <c r="MT146" i="18"/>
  <c r="MS146" i="18"/>
  <c r="MR146" i="18"/>
  <c r="MQ146" i="18"/>
  <c r="MP146" i="18"/>
  <c r="MO146" i="18"/>
  <c r="MN146" i="18"/>
  <c r="MM146" i="18"/>
  <c r="ML146" i="18"/>
  <c r="MK146" i="18"/>
  <c r="MJ146" i="18"/>
  <c r="MI146" i="18"/>
  <c r="MH146" i="18"/>
  <c r="MG146" i="18"/>
  <c r="MF146" i="18"/>
  <c r="ME146" i="18"/>
  <c r="MD146" i="18"/>
  <c r="MC146" i="18"/>
  <c r="MB146" i="18"/>
  <c r="MA146" i="18"/>
  <c r="LZ146" i="18"/>
  <c r="LY146" i="18"/>
  <c r="LX146" i="18"/>
  <c r="LW146" i="18"/>
  <c r="LV146" i="18"/>
  <c r="LU146" i="18"/>
  <c r="LT146" i="18"/>
  <c r="LS146" i="18"/>
  <c r="LR146" i="18"/>
  <c r="LQ146" i="18"/>
  <c r="LP146" i="18"/>
  <c r="LO146" i="18"/>
  <c r="LN146" i="18"/>
  <c r="LM146" i="18"/>
  <c r="LL146" i="18"/>
  <c r="LK146" i="18"/>
  <c r="LJ146" i="18"/>
  <c r="LI146" i="18"/>
  <c r="LH146" i="18"/>
  <c r="LG146" i="18"/>
  <c r="LF146" i="18"/>
  <c r="LE146" i="18"/>
  <c r="LD146" i="18"/>
  <c r="LC146" i="18"/>
  <c r="LB146" i="18"/>
  <c r="LA146" i="18"/>
  <c r="KZ146" i="18"/>
  <c r="KY146" i="18"/>
  <c r="KX146" i="18"/>
  <c r="KW146" i="18"/>
  <c r="KV146" i="18"/>
  <c r="KU146" i="18"/>
  <c r="KT146" i="18"/>
  <c r="KS146" i="18"/>
  <c r="KR146" i="18"/>
  <c r="KQ146" i="18"/>
  <c r="KP146" i="18"/>
  <c r="KO146" i="18"/>
  <c r="KN146" i="18"/>
  <c r="KM146" i="18"/>
  <c r="KL146" i="18"/>
  <c r="KK146" i="18"/>
  <c r="KJ146" i="18"/>
  <c r="KI146" i="18"/>
  <c r="KH146" i="18"/>
  <c r="KG146" i="18"/>
  <c r="KF146" i="18"/>
  <c r="KE146" i="18"/>
  <c r="KD146" i="18"/>
  <c r="KC146" i="18"/>
  <c r="KB146" i="18"/>
  <c r="KA146" i="18"/>
  <c r="JZ146" i="18"/>
  <c r="JY146" i="18"/>
  <c r="JX146" i="18"/>
  <c r="JW146" i="18"/>
  <c r="JV146" i="18"/>
  <c r="JU146" i="18"/>
  <c r="JT146" i="18"/>
  <c r="JS146" i="18"/>
  <c r="JR146" i="18"/>
  <c r="JQ146" i="18"/>
  <c r="JP146" i="18"/>
  <c r="JO146" i="18"/>
  <c r="JN146" i="18"/>
  <c r="JM146" i="18"/>
  <c r="JL146" i="18"/>
  <c r="JK146" i="18"/>
  <c r="JJ146" i="18"/>
  <c r="JI146" i="18"/>
  <c r="JH146" i="18"/>
  <c r="JG146" i="18"/>
  <c r="JF146" i="18"/>
  <c r="JE146" i="18"/>
  <c r="JD146" i="18"/>
  <c r="JC146" i="18"/>
  <c r="JB146" i="18"/>
  <c r="JA146" i="18"/>
  <c r="IZ146" i="18"/>
  <c r="IY146" i="18"/>
  <c r="IX146" i="18"/>
  <c r="IW146" i="18"/>
  <c r="IV146" i="18"/>
  <c r="IU146" i="18"/>
  <c r="IT146" i="18"/>
  <c r="IS146" i="18"/>
  <c r="IR146" i="18"/>
  <c r="IQ146" i="18"/>
  <c r="IP146" i="18"/>
  <c r="IO146" i="18"/>
  <c r="IN146" i="18"/>
  <c r="IM146" i="18"/>
  <c r="IL146" i="18"/>
  <c r="IK146" i="18"/>
  <c r="IJ146" i="18"/>
  <c r="II146" i="18"/>
  <c r="IH146" i="18"/>
  <c r="IG146" i="18"/>
  <c r="IF146" i="18"/>
  <c r="IE146" i="18"/>
  <c r="ID146" i="18"/>
  <c r="IC146" i="18"/>
  <c r="IB146" i="18"/>
  <c r="IA146" i="18"/>
  <c r="HZ146" i="18"/>
  <c r="HY146" i="18"/>
  <c r="HX146" i="18"/>
  <c r="HW146" i="18"/>
  <c r="HV146" i="18"/>
  <c r="HU146" i="18"/>
  <c r="HT146" i="18"/>
  <c r="HS146" i="18"/>
  <c r="HR146" i="18"/>
  <c r="HQ146" i="18"/>
  <c r="HP146" i="18"/>
  <c r="HO146" i="18"/>
  <c r="HN146" i="18"/>
  <c r="HM146" i="18"/>
  <c r="HL146" i="18"/>
  <c r="HK146" i="18"/>
  <c r="HJ146" i="18"/>
  <c r="HI146" i="18"/>
  <c r="HH146" i="18"/>
  <c r="HG146" i="18"/>
  <c r="HF146" i="18"/>
  <c r="HE146" i="18"/>
  <c r="HD146" i="18"/>
  <c r="HC146" i="18"/>
  <c r="HB146" i="18"/>
  <c r="HA146" i="18"/>
  <c r="GZ146" i="18"/>
  <c r="GY146" i="18"/>
  <c r="GX146" i="18"/>
  <c r="GW146" i="18"/>
  <c r="GV146" i="18"/>
  <c r="GU146" i="18"/>
  <c r="GT146" i="18"/>
  <c r="GS146" i="18"/>
  <c r="GR146" i="18"/>
  <c r="GQ146" i="18"/>
  <c r="GP146" i="18"/>
  <c r="GO146" i="18"/>
  <c r="GN146" i="18"/>
  <c r="GM146" i="18"/>
  <c r="GL146" i="18"/>
  <c r="GK146" i="18"/>
  <c r="GJ146" i="18"/>
  <c r="GI146" i="18"/>
  <c r="GH146" i="18"/>
  <c r="GG146" i="18"/>
  <c r="GF146" i="18"/>
  <c r="GE146" i="18"/>
  <c r="GD146" i="18"/>
  <c r="GC146" i="18"/>
  <c r="GB146" i="18"/>
  <c r="GA146" i="18"/>
  <c r="FZ146" i="18"/>
  <c r="FY146" i="18"/>
  <c r="FX146" i="18"/>
  <c r="FW146" i="18"/>
  <c r="FV146" i="18"/>
  <c r="FU146" i="18"/>
  <c r="FT146" i="18"/>
  <c r="FS146" i="18"/>
  <c r="FR146" i="18"/>
  <c r="FQ146" i="18"/>
  <c r="FP146" i="18"/>
  <c r="FO146" i="18"/>
  <c r="FN146" i="18"/>
  <c r="FM146" i="18"/>
  <c r="FL146" i="18"/>
  <c r="FK146" i="18"/>
  <c r="FJ146" i="18"/>
  <c r="FI146" i="18"/>
  <c r="FH146" i="18"/>
  <c r="FG146" i="18"/>
  <c r="FF146" i="18"/>
  <c r="FE146" i="18"/>
  <c r="FD146" i="18"/>
  <c r="FC146" i="18"/>
  <c r="FB146" i="18"/>
  <c r="FA146" i="18"/>
  <c r="EZ146" i="18"/>
  <c r="EY146" i="18"/>
  <c r="EX146" i="18"/>
  <c r="EW146" i="18"/>
  <c r="EV146" i="18"/>
  <c r="EU146" i="18"/>
  <c r="ET146" i="18"/>
  <c r="ES146" i="18"/>
  <c r="ER146" i="18"/>
  <c r="EQ146" i="18"/>
  <c r="EP146" i="18"/>
  <c r="EO146" i="18"/>
  <c r="EN146" i="18"/>
  <c r="EM146" i="18"/>
  <c r="EL146" i="18"/>
  <c r="EK146" i="18"/>
  <c r="EJ146" i="18"/>
  <c r="EI146" i="18"/>
  <c r="EH146" i="18"/>
  <c r="EG146" i="18"/>
  <c r="EF146" i="18"/>
  <c r="EE146" i="18"/>
  <c r="ED146" i="18"/>
  <c r="EC146" i="18"/>
  <c r="EB146" i="18"/>
  <c r="EA146" i="18"/>
  <c r="DZ146" i="18"/>
  <c r="DY146" i="18"/>
  <c r="DX146" i="18"/>
  <c r="DW146" i="18"/>
  <c r="DV146" i="18"/>
  <c r="DU146" i="18"/>
  <c r="DT146" i="18"/>
  <c r="DS146" i="18"/>
  <c r="DR146" i="18"/>
  <c r="DQ146" i="18"/>
  <c r="DP146" i="18"/>
  <c r="DO146" i="18"/>
  <c r="DN146" i="18"/>
  <c r="DM146" i="18"/>
  <c r="DL146" i="18"/>
  <c r="DK146" i="18"/>
  <c r="DJ146" i="18"/>
  <c r="DI146" i="18"/>
  <c r="DH146" i="18"/>
  <c r="DG146" i="18"/>
  <c r="DF146" i="18"/>
  <c r="DE146" i="18"/>
  <c r="DD146" i="18"/>
  <c r="DC146" i="18"/>
  <c r="DB146" i="18"/>
  <c r="DA146" i="18"/>
  <c r="CZ146" i="18"/>
  <c r="CY146" i="18"/>
  <c r="CX146" i="18"/>
  <c r="CW146" i="18"/>
  <c r="CV146" i="18"/>
  <c r="CU146" i="18"/>
  <c r="CT146" i="18"/>
  <c r="CS146" i="18"/>
  <c r="CR146" i="18"/>
  <c r="CQ146" i="18"/>
  <c r="CP146" i="18"/>
  <c r="CO146" i="18"/>
  <c r="CN146" i="18"/>
  <c r="CM146" i="18"/>
  <c r="CL146" i="18"/>
  <c r="CK146" i="18"/>
  <c r="CJ146" i="18"/>
  <c r="CI146" i="18"/>
  <c r="CH146" i="18"/>
  <c r="CG146" i="18"/>
  <c r="CF146" i="18"/>
  <c r="CE146" i="18"/>
  <c r="CD146" i="18"/>
  <c r="CC146" i="18"/>
  <c r="CB146" i="18"/>
  <c r="CA146" i="18"/>
  <c r="BZ146" i="18"/>
  <c r="BY146" i="18"/>
  <c r="BX146" i="18"/>
  <c r="BW146" i="18"/>
  <c r="BV146" i="18"/>
  <c r="BU146" i="18"/>
  <c r="BT146" i="18"/>
  <c r="BS146" i="18"/>
  <c r="BR146" i="18"/>
  <c r="BQ146" i="18"/>
  <c r="BP146" i="18"/>
  <c r="BO146" i="18"/>
  <c r="BN146" i="18"/>
  <c r="BM146" i="18"/>
  <c r="BL146" i="18"/>
  <c r="BK146" i="18"/>
  <c r="BJ146" i="18"/>
  <c r="BI146" i="18"/>
  <c r="BH146" i="18"/>
  <c r="BG146" i="18"/>
  <c r="BF146" i="18"/>
  <c r="BE146" i="18"/>
  <c r="BD146" i="18"/>
  <c r="BC146" i="18"/>
  <c r="BB146" i="18"/>
  <c r="BA146" i="18"/>
  <c r="AZ146" i="18"/>
  <c r="AY146" i="18"/>
  <c r="AX146" i="18"/>
  <c r="AW146" i="18"/>
  <c r="AV146" i="18"/>
  <c r="AU146" i="18"/>
  <c r="AT146" i="18"/>
  <c r="AS146" i="18"/>
  <c r="AR146" i="18"/>
  <c r="AQ146" i="18"/>
  <c r="AP146" i="18"/>
  <c r="AO146" i="18"/>
  <c r="AN146" i="18"/>
  <c r="AM146" i="18"/>
  <c r="AL146" i="18"/>
  <c r="AK146" i="18"/>
  <c r="AJ146" i="18"/>
  <c r="AI146" i="18"/>
  <c r="AH146" i="18"/>
  <c r="AG146" i="18"/>
  <c r="AF146" i="18"/>
  <c r="AE146" i="18"/>
  <c r="AD146" i="18"/>
  <c r="AC146" i="18"/>
  <c r="AB146" i="18"/>
  <c r="AA146" i="18"/>
  <c r="Z146" i="18"/>
  <c r="Y146" i="18"/>
  <c r="X146" i="18"/>
  <c r="W146" i="18"/>
  <c r="V146" i="18"/>
  <c r="U146" i="18"/>
  <c r="T146" i="18"/>
  <c r="S146" i="18"/>
  <c r="R146" i="18"/>
  <c r="Q146" i="18"/>
  <c r="P146" i="18"/>
  <c r="O146" i="18"/>
  <c r="N146" i="18"/>
  <c r="M146" i="18"/>
  <c r="L146" i="18"/>
  <c r="K146" i="18"/>
  <c r="J146" i="18"/>
  <c r="I146" i="18"/>
  <c r="H146" i="18"/>
  <c r="G146" i="18"/>
  <c r="F146" i="18"/>
  <c r="QI145" i="18"/>
  <c r="QH145" i="18"/>
  <c r="QG145" i="18"/>
  <c r="QF145" i="18"/>
  <c r="QE145" i="18"/>
  <c r="QD145" i="18"/>
  <c r="QC145" i="18"/>
  <c r="QB145" i="18"/>
  <c r="QA145" i="18"/>
  <c r="PZ145" i="18"/>
  <c r="PY145" i="18"/>
  <c r="PX145" i="18"/>
  <c r="PW145" i="18"/>
  <c r="PV145" i="18"/>
  <c r="PU145" i="18"/>
  <c r="PT145" i="18"/>
  <c r="PS145" i="18"/>
  <c r="PR145" i="18"/>
  <c r="PQ145" i="18"/>
  <c r="PP145" i="18"/>
  <c r="PO145" i="18"/>
  <c r="PN145" i="18"/>
  <c r="PM145" i="18"/>
  <c r="PL145" i="18"/>
  <c r="PK145" i="18"/>
  <c r="PJ145" i="18"/>
  <c r="PI145" i="18"/>
  <c r="PH145" i="18"/>
  <c r="PG145" i="18"/>
  <c r="PF145" i="18"/>
  <c r="PE145" i="18"/>
  <c r="PD145" i="18"/>
  <c r="PC145" i="18"/>
  <c r="PB145" i="18"/>
  <c r="PA145" i="18"/>
  <c r="OZ145" i="18"/>
  <c r="OY145" i="18"/>
  <c r="OX145" i="18"/>
  <c r="OW145" i="18"/>
  <c r="OV145" i="18"/>
  <c r="OU145" i="18"/>
  <c r="OT145" i="18"/>
  <c r="OS145" i="18"/>
  <c r="OR145" i="18"/>
  <c r="OQ145" i="18"/>
  <c r="OP145" i="18"/>
  <c r="OO145" i="18"/>
  <c r="ON145" i="18"/>
  <c r="OM145" i="18"/>
  <c r="OL145" i="18"/>
  <c r="OK145" i="18"/>
  <c r="OJ145" i="18"/>
  <c r="OI145" i="18"/>
  <c r="OH145" i="18"/>
  <c r="OG145" i="18"/>
  <c r="OF145" i="18"/>
  <c r="OE145" i="18"/>
  <c r="OD145" i="18"/>
  <c r="OC145" i="18"/>
  <c r="OB145" i="18"/>
  <c r="OA145" i="18"/>
  <c r="NZ145" i="18"/>
  <c r="NY145" i="18"/>
  <c r="NX145" i="18"/>
  <c r="NW145" i="18"/>
  <c r="NV145" i="18"/>
  <c r="NU145" i="18"/>
  <c r="NT145" i="18"/>
  <c r="NS145" i="18"/>
  <c r="NR145" i="18"/>
  <c r="NQ145" i="18"/>
  <c r="NP145" i="18"/>
  <c r="NO145" i="18"/>
  <c r="NN145" i="18"/>
  <c r="NM145" i="18"/>
  <c r="NL145" i="18"/>
  <c r="NK145" i="18"/>
  <c r="NJ145" i="18"/>
  <c r="NI145" i="18"/>
  <c r="NH145" i="18"/>
  <c r="NG145" i="18"/>
  <c r="NF145" i="18"/>
  <c r="NE145" i="18"/>
  <c r="ND145" i="18"/>
  <c r="NC145" i="18"/>
  <c r="NB145" i="18"/>
  <c r="NA145" i="18"/>
  <c r="MZ145" i="18"/>
  <c r="MY145" i="18"/>
  <c r="MX145" i="18"/>
  <c r="MW145" i="18"/>
  <c r="MV145" i="18"/>
  <c r="MU145" i="18"/>
  <c r="MT145" i="18"/>
  <c r="MS145" i="18"/>
  <c r="MR145" i="18"/>
  <c r="MQ145" i="18"/>
  <c r="MP145" i="18"/>
  <c r="MO145" i="18"/>
  <c r="MN145" i="18"/>
  <c r="MM145" i="18"/>
  <c r="ML145" i="18"/>
  <c r="MK145" i="18"/>
  <c r="MJ145" i="18"/>
  <c r="MI145" i="18"/>
  <c r="MH145" i="18"/>
  <c r="MG145" i="18"/>
  <c r="MF145" i="18"/>
  <c r="ME145" i="18"/>
  <c r="MD145" i="18"/>
  <c r="MC145" i="18"/>
  <c r="MB145" i="18"/>
  <c r="MA145" i="18"/>
  <c r="LZ145" i="18"/>
  <c r="LY145" i="18"/>
  <c r="LX145" i="18"/>
  <c r="LW145" i="18"/>
  <c r="LV145" i="18"/>
  <c r="LU145" i="18"/>
  <c r="LT145" i="18"/>
  <c r="LS145" i="18"/>
  <c r="LR145" i="18"/>
  <c r="LQ145" i="18"/>
  <c r="LP145" i="18"/>
  <c r="LO145" i="18"/>
  <c r="LN145" i="18"/>
  <c r="LM145" i="18"/>
  <c r="LL145" i="18"/>
  <c r="LK145" i="18"/>
  <c r="LJ145" i="18"/>
  <c r="LI145" i="18"/>
  <c r="LH145" i="18"/>
  <c r="LG145" i="18"/>
  <c r="LF145" i="18"/>
  <c r="LE145" i="18"/>
  <c r="LD145" i="18"/>
  <c r="LC145" i="18"/>
  <c r="LB145" i="18"/>
  <c r="LA145" i="18"/>
  <c r="KZ145" i="18"/>
  <c r="KY145" i="18"/>
  <c r="KX145" i="18"/>
  <c r="KW145" i="18"/>
  <c r="KV145" i="18"/>
  <c r="KU145" i="18"/>
  <c r="KT145" i="18"/>
  <c r="KS145" i="18"/>
  <c r="KR145" i="18"/>
  <c r="KQ145" i="18"/>
  <c r="KP145" i="18"/>
  <c r="KO145" i="18"/>
  <c r="KN145" i="18"/>
  <c r="KM145" i="18"/>
  <c r="KL145" i="18"/>
  <c r="KK145" i="18"/>
  <c r="KJ145" i="18"/>
  <c r="KI145" i="18"/>
  <c r="KH145" i="18"/>
  <c r="KG145" i="18"/>
  <c r="KF145" i="18"/>
  <c r="KE145" i="18"/>
  <c r="KD145" i="18"/>
  <c r="KC145" i="18"/>
  <c r="KB145" i="18"/>
  <c r="KA145" i="18"/>
  <c r="JZ145" i="18"/>
  <c r="JY145" i="18"/>
  <c r="JX145" i="18"/>
  <c r="JW145" i="18"/>
  <c r="JV145" i="18"/>
  <c r="JU145" i="18"/>
  <c r="JT145" i="18"/>
  <c r="JS145" i="18"/>
  <c r="JR145" i="18"/>
  <c r="JQ145" i="18"/>
  <c r="JP145" i="18"/>
  <c r="JO145" i="18"/>
  <c r="JN145" i="18"/>
  <c r="JM145" i="18"/>
  <c r="JL145" i="18"/>
  <c r="JK145" i="18"/>
  <c r="JJ145" i="18"/>
  <c r="JI145" i="18"/>
  <c r="JH145" i="18"/>
  <c r="JG145" i="18"/>
  <c r="JF145" i="18"/>
  <c r="JE145" i="18"/>
  <c r="JD145" i="18"/>
  <c r="JC145" i="18"/>
  <c r="JB145" i="18"/>
  <c r="JA145" i="18"/>
  <c r="IZ145" i="18"/>
  <c r="IY145" i="18"/>
  <c r="IX145" i="18"/>
  <c r="IW145" i="18"/>
  <c r="IV145" i="18"/>
  <c r="IU145" i="18"/>
  <c r="IT145" i="18"/>
  <c r="IS145" i="18"/>
  <c r="IR145" i="18"/>
  <c r="IQ145" i="18"/>
  <c r="IP145" i="18"/>
  <c r="IO145" i="18"/>
  <c r="IN145" i="18"/>
  <c r="IM145" i="18"/>
  <c r="IL145" i="18"/>
  <c r="IK145" i="18"/>
  <c r="IJ145" i="18"/>
  <c r="II145" i="18"/>
  <c r="IH145" i="18"/>
  <c r="IG145" i="18"/>
  <c r="IF145" i="18"/>
  <c r="IE145" i="18"/>
  <c r="ID145" i="18"/>
  <c r="IC145" i="18"/>
  <c r="IB145" i="18"/>
  <c r="IA145" i="18"/>
  <c r="HZ145" i="18"/>
  <c r="HY145" i="18"/>
  <c r="HX145" i="18"/>
  <c r="HW145" i="18"/>
  <c r="HV145" i="18"/>
  <c r="HU145" i="18"/>
  <c r="HT145" i="18"/>
  <c r="HS145" i="18"/>
  <c r="HR145" i="18"/>
  <c r="HQ145" i="18"/>
  <c r="HP145" i="18"/>
  <c r="HO145" i="18"/>
  <c r="HN145" i="18"/>
  <c r="HM145" i="18"/>
  <c r="HL145" i="18"/>
  <c r="HK145" i="18"/>
  <c r="HJ145" i="18"/>
  <c r="HI145" i="18"/>
  <c r="HH145" i="18"/>
  <c r="HG145" i="18"/>
  <c r="HF145" i="18"/>
  <c r="HE145" i="18"/>
  <c r="HD145" i="18"/>
  <c r="HC145" i="18"/>
  <c r="HB145" i="18"/>
  <c r="HA145" i="18"/>
  <c r="GZ145" i="18"/>
  <c r="GY145" i="18"/>
  <c r="GX145" i="18"/>
  <c r="GW145" i="18"/>
  <c r="GV145" i="18"/>
  <c r="GU145" i="18"/>
  <c r="GT145" i="18"/>
  <c r="GS145" i="18"/>
  <c r="GR145" i="18"/>
  <c r="GQ145" i="18"/>
  <c r="GP145" i="18"/>
  <c r="GO145" i="18"/>
  <c r="GN145" i="18"/>
  <c r="GM145" i="18"/>
  <c r="GL145" i="18"/>
  <c r="GK145" i="18"/>
  <c r="GJ145" i="18"/>
  <c r="GI145" i="18"/>
  <c r="GH145" i="18"/>
  <c r="GG145" i="18"/>
  <c r="GF145" i="18"/>
  <c r="GE145" i="18"/>
  <c r="GD145" i="18"/>
  <c r="GC145" i="18"/>
  <c r="GB145" i="18"/>
  <c r="GA145" i="18"/>
  <c r="FZ145" i="18"/>
  <c r="FY145" i="18"/>
  <c r="FX145" i="18"/>
  <c r="FW145" i="18"/>
  <c r="FV145" i="18"/>
  <c r="FU145" i="18"/>
  <c r="FT145" i="18"/>
  <c r="FS145" i="18"/>
  <c r="FR145" i="18"/>
  <c r="FQ145" i="18"/>
  <c r="FP145" i="18"/>
  <c r="FO145" i="18"/>
  <c r="FN145" i="18"/>
  <c r="FM145" i="18"/>
  <c r="FL145" i="18"/>
  <c r="FK145" i="18"/>
  <c r="FJ145" i="18"/>
  <c r="FI145" i="18"/>
  <c r="FH145" i="18"/>
  <c r="FG145" i="18"/>
  <c r="FF145" i="18"/>
  <c r="FE145" i="18"/>
  <c r="FD145" i="18"/>
  <c r="FC145" i="18"/>
  <c r="FB145" i="18"/>
  <c r="FA145" i="18"/>
  <c r="EZ145" i="18"/>
  <c r="EY145" i="18"/>
  <c r="EX145" i="18"/>
  <c r="EW145" i="18"/>
  <c r="EV145" i="18"/>
  <c r="EU145" i="18"/>
  <c r="ET145" i="18"/>
  <c r="ES145" i="18"/>
  <c r="ER145" i="18"/>
  <c r="EQ145" i="18"/>
  <c r="EP145" i="18"/>
  <c r="EO145" i="18"/>
  <c r="EN145" i="18"/>
  <c r="EM145" i="18"/>
  <c r="EL145" i="18"/>
  <c r="EK145" i="18"/>
  <c r="EJ145" i="18"/>
  <c r="EI145" i="18"/>
  <c r="EH145" i="18"/>
  <c r="EG145" i="18"/>
  <c r="EF145" i="18"/>
  <c r="EE145" i="18"/>
  <c r="ED145" i="18"/>
  <c r="EC145" i="18"/>
  <c r="EB145" i="18"/>
  <c r="EA145" i="18"/>
  <c r="DZ145" i="18"/>
  <c r="DY145" i="18"/>
  <c r="DX145" i="18"/>
  <c r="DW145" i="18"/>
  <c r="DV145" i="18"/>
  <c r="DU145" i="18"/>
  <c r="DT145" i="18"/>
  <c r="DS145" i="18"/>
  <c r="DR145" i="18"/>
  <c r="DQ145" i="18"/>
  <c r="DP145" i="18"/>
  <c r="DO145" i="18"/>
  <c r="DN145" i="18"/>
  <c r="DM145" i="18"/>
  <c r="DL145" i="18"/>
  <c r="DK145" i="18"/>
  <c r="DJ145" i="18"/>
  <c r="DI145" i="18"/>
  <c r="DH145" i="18"/>
  <c r="DG145" i="18"/>
  <c r="DF145" i="18"/>
  <c r="DE145" i="18"/>
  <c r="DD145" i="18"/>
  <c r="DC145" i="18"/>
  <c r="DB145" i="18"/>
  <c r="DA145" i="18"/>
  <c r="CZ145" i="18"/>
  <c r="CY145" i="18"/>
  <c r="CX145" i="18"/>
  <c r="CW145" i="18"/>
  <c r="CV145" i="18"/>
  <c r="CU145" i="18"/>
  <c r="CT145" i="18"/>
  <c r="CS145" i="18"/>
  <c r="CR145" i="18"/>
  <c r="CQ145" i="18"/>
  <c r="CP145" i="18"/>
  <c r="CO145" i="18"/>
  <c r="CN145" i="18"/>
  <c r="CM145" i="18"/>
  <c r="CL145" i="18"/>
  <c r="CK145" i="18"/>
  <c r="CJ145" i="18"/>
  <c r="CI145" i="18"/>
  <c r="CH145" i="18"/>
  <c r="CG145" i="18"/>
  <c r="CF145" i="18"/>
  <c r="CE145" i="18"/>
  <c r="CD145" i="18"/>
  <c r="CC145" i="18"/>
  <c r="CB145" i="18"/>
  <c r="CA145" i="18"/>
  <c r="BZ145" i="18"/>
  <c r="BY145" i="18"/>
  <c r="BX145" i="18"/>
  <c r="BW145" i="18"/>
  <c r="BV145" i="18"/>
  <c r="BU145" i="18"/>
  <c r="BT145" i="18"/>
  <c r="BS145" i="18"/>
  <c r="BR145" i="18"/>
  <c r="BQ145" i="18"/>
  <c r="BP145" i="18"/>
  <c r="BO145" i="18"/>
  <c r="BN145" i="18"/>
  <c r="BM145" i="18"/>
  <c r="BL145" i="18"/>
  <c r="BK145" i="18"/>
  <c r="BJ145" i="18"/>
  <c r="BI145" i="18"/>
  <c r="BH145" i="18"/>
  <c r="BG145" i="18"/>
  <c r="BF145" i="18"/>
  <c r="BE145" i="18"/>
  <c r="BD145" i="18"/>
  <c r="BC145" i="18"/>
  <c r="BB145" i="18"/>
  <c r="BA145" i="18"/>
  <c r="AZ145" i="18"/>
  <c r="AY145" i="18"/>
  <c r="AX145" i="18"/>
  <c r="AW145" i="18"/>
  <c r="AV145" i="18"/>
  <c r="AU145" i="18"/>
  <c r="AT145" i="18"/>
  <c r="AS145" i="18"/>
  <c r="AR145" i="18"/>
  <c r="AQ145" i="18"/>
  <c r="AP145" i="18"/>
  <c r="AO145" i="18"/>
  <c r="AN145" i="18"/>
  <c r="AM145" i="18"/>
  <c r="AL145" i="18"/>
  <c r="AK145" i="18"/>
  <c r="AJ145" i="18"/>
  <c r="AI145" i="18"/>
  <c r="AH145" i="18"/>
  <c r="AG145" i="18"/>
  <c r="AF145" i="18"/>
  <c r="AE145" i="18"/>
  <c r="AD145" i="18"/>
  <c r="AC145" i="18"/>
  <c r="AB145" i="18"/>
  <c r="AA145" i="18"/>
  <c r="Z145" i="18"/>
  <c r="Y145" i="18"/>
  <c r="X145" i="18"/>
  <c r="W145" i="18"/>
  <c r="V145" i="18"/>
  <c r="U145" i="18"/>
  <c r="T145" i="18"/>
  <c r="S145" i="18"/>
  <c r="R145" i="18"/>
  <c r="Q145" i="18"/>
  <c r="P145" i="18"/>
  <c r="O145" i="18"/>
  <c r="N145" i="18"/>
  <c r="M145" i="18"/>
  <c r="L145" i="18"/>
  <c r="K145" i="18"/>
  <c r="J145" i="18"/>
  <c r="I145" i="18"/>
  <c r="H145" i="18"/>
  <c r="G145" i="18"/>
  <c r="F145" i="18"/>
  <c r="QI144" i="18"/>
  <c r="QH144" i="18"/>
  <c r="QG144" i="18"/>
  <c r="QF144" i="18"/>
  <c r="QE144" i="18"/>
  <c r="QD144" i="18"/>
  <c r="QC144" i="18"/>
  <c r="QB144" i="18"/>
  <c r="QA144" i="18"/>
  <c r="PZ144" i="18"/>
  <c r="PY144" i="18"/>
  <c r="PX144" i="18"/>
  <c r="PW144" i="18"/>
  <c r="PV144" i="18"/>
  <c r="PU144" i="18"/>
  <c r="PT144" i="18"/>
  <c r="PS144" i="18"/>
  <c r="PR144" i="18"/>
  <c r="PQ144" i="18"/>
  <c r="PP144" i="18"/>
  <c r="PO144" i="18"/>
  <c r="PN144" i="18"/>
  <c r="PM144" i="18"/>
  <c r="PL144" i="18"/>
  <c r="PK144" i="18"/>
  <c r="PJ144" i="18"/>
  <c r="PI144" i="18"/>
  <c r="PH144" i="18"/>
  <c r="PG144" i="18"/>
  <c r="PF144" i="18"/>
  <c r="PE144" i="18"/>
  <c r="PD144" i="18"/>
  <c r="PC144" i="18"/>
  <c r="PB144" i="18"/>
  <c r="PA144" i="18"/>
  <c r="OZ144" i="18"/>
  <c r="OY144" i="18"/>
  <c r="OX144" i="18"/>
  <c r="OW144" i="18"/>
  <c r="OV144" i="18"/>
  <c r="OU144" i="18"/>
  <c r="OT144" i="18"/>
  <c r="OS144" i="18"/>
  <c r="OR144" i="18"/>
  <c r="OQ144" i="18"/>
  <c r="OP144" i="18"/>
  <c r="OO144" i="18"/>
  <c r="ON144" i="18"/>
  <c r="OM144" i="18"/>
  <c r="OL144" i="18"/>
  <c r="OK144" i="18"/>
  <c r="OJ144" i="18"/>
  <c r="OI144" i="18"/>
  <c r="OH144" i="18"/>
  <c r="OG144" i="18"/>
  <c r="OF144" i="18"/>
  <c r="OE144" i="18"/>
  <c r="OD144" i="18"/>
  <c r="OC144" i="18"/>
  <c r="OB144" i="18"/>
  <c r="OA144" i="18"/>
  <c r="NZ144" i="18"/>
  <c r="NY144" i="18"/>
  <c r="NX144" i="18"/>
  <c r="NW144" i="18"/>
  <c r="NV144" i="18"/>
  <c r="NU144" i="18"/>
  <c r="NT144" i="18"/>
  <c r="NS144" i="18"/>
  <c r="NR144" i="18"/>
  <c r="NQ144" i="18"/>
  <c r="NP144" i="18"/>
  <c r="NO144" i="18"/>
  <c r="NN144" i="18"/>
  <c r="NM144" i="18"/>
  <c r="NL144" i="18"/>
  <c r="NK144" i="18"/>
  <c r="NJ144" i="18"/>
  <c r="NI144" i="18"/>
  <c r="NH144" i="18"/>
  <c r="NG144" i="18"/>
  <c r="NF144" i="18"/>
  <c r="NE144" i="18"/>
  <c r="ND144" i="18"/>
  <c r="NC144" i="18"/>
  <c r="NB144" i="18"/>
  <c r="NA144" i="18"/>
  <c r="MZ144" i="18"/>
  <c r="MY144" i="18"/>
  <c r="MX144" i="18"/>
  <c r="MW144" i="18"/>
  <c r="MV144" i="18"/>
  <c r="MU144" i="18"/>
  <c r="MT144" i="18"/>
  <c r="MS144" i="18"/>
  <c r="MR144" i="18"/>
  <c r="MQ144" i="18"/>
  <c r="MP144" i="18"/>
  <c r="MO144" i="18"/>
  <c r="MN144" i="18"/>
  <c r="MM144" i="18"/>
  <c r="ML144" i="18"/>
  <c r="MK144" i="18"/>
  <c r="MJ144" i="18"/>
  <c r="MI144" i="18"/>
  <c r="MH144" i="18"/>
  <c r="MG144" i="18"/>
  <c r="MF144" i="18"/>
  <c r="ME144" i="18"/>
  <c r="MD144" i="18"/>
  <c r="MC144" i="18"/>
  <c r="MB144" i="18"/>
  <c r="MA144" i="18"/>
  <c r="LZ144" i="18"/>
  <c r="LY144" i="18"/>
  <c r="LX144" i="18"/>
  <c r="LW144" i="18"/>
  <c r="LV144" i="18"/>
  <c r="LU144" i="18"/>
  <c r="LT144" i="18"/>
  <c r="LS144" i="18"/>
  <c r="LR144" i="18"/>
  <c r="LQ144" i="18"/>
  <c r="LP144" i="18"/>
  <c r="LO144" i="18"/>
  <c r="LN144" i="18"/>
  <c r="LM144" i="18"/>
  <c r="LL144" i="18"/>
  <c r="LK144" i="18"/>
  <c r="LJ144" i="18"/>
  <c r="LI144" i="18"/>
  <c r="LH144" i="18"/>
  <c r="LG144" i="18"/>
  <c r="LF144" i="18"/>
  <c r="LE144" i="18"/>
  <c r="LD144" i="18"/>
  <c r="LC144" i="18"/>
  <c r="LB144" i="18"/>
  <c r="LA144" i="18"/>
  <c r="KZ144" i="18"/>
  <c r="KY144" i="18"/>
  <c r="KX144" i="18"/>
  <c r="KW144" i="18"/>
  <c r="KV144" i="18"/>
  <c r="KU144" i="18"/>
  <c r="KT144" i="18"/>
  <c r="KS144" i="18"/>
  <c r="KR144" i="18"/>
  <c r="KQ144" i="18"/>
  <c r="KP144" i="18"/>
  <c r="KO144" i="18"/>
  <c r="KN144" i="18"/>
  <c r="KM144" i="18"/>
  <c r="KL144" i="18"/>
  <c r="KK144" i="18"/>
  <c r="KJ144" i="18"/>
  <c r="KI144" i="18"/>
  <c r="KH144" i="18"/>
  <c r="KG144" i="18"/>
  <c r="KF144" i="18"/>
  <c r="KE144" i="18"/>
  <c r="KD144" i="18"/>
  <c r="KC144" i="18"/>
  <c r="KB144" i="18"/>
  <c r="KA144" i="18"/>
  <c r="JZ144" i="18"/>
  <c r="JY144" i="18"/>
  <c r="JX144" i="18"/>
  <c r="JW144" i="18"/>
  <c r="JV144" i="18"/>
  <c r="JU144" i="18"/>
  <c r="JT144" i="18"/>
  <c r="JS144" i="18"/>
  <c r="JR144" i="18"/>
  <c r="JQ144" i="18"/>
  <c r="JP144" i="18"/>
  <c r="JO144" i="18"/>
  <c r="JN144" i="18"/>
  <c r="JM144" i="18"/>
  <c r="JL144" i="18"/>
  <c r="JK144" i="18"/>
  <c r="JJ144" i="18"/>
  <c r="JI144" i="18"/>
  <c r="JH144" i="18"/>
  <c r="JG144" i="18"/>
  <c r="JF144" i="18"/>
  <c r="JE144" i="18"/>
  <c r="JD144" i="18"/>
  <c r="JC144" i="18"/>
  <c r="JB144" i="18"/>
  <c r="JA144" i="18"/>
  <c r="IZ144" i="18"/>
  <c r="IY144" i="18"/>
  <c r="IX144" i="18"/>
  <c r="IW144" i="18"/>
  <c r="IV144" i="18"/>
  <c r="IU144" i="18"/>
  <c r="IT144" i="18"/>
  <c r="IS144" i="18"/>
  <c r="IR144" i="18"/>
  <c r="IQ144" i="18"/>
  <c r="IP144" i="18"/>
  <c r="IO144" i="18"/>
  <c r="IN144" i="18"/>
  <c r="IM144" i="18"/>
  <c r="IL144" i="18"/>
  <c r="IK144" i="18"/>
  <c r="IJ144" i="18"/>
  <c r="II144" i="18"/>
  <c r="IH144" i="18"/>
  <c r="IG144" i="18"/>
  <c r="IF144" i="18"/>
  <c r="IE144" i="18"/>
  <c r="ID144" i="18"/>
  <c r="IC144" i="18"/>
  <c r="IB144" i="18"/>
  <c r="IA144" i="18"/>
  <c r="HZ144" i="18"/>
  <c r="HY144" i="18"/>
  <c r="HX144" i="18"/>
  <c r="HW144" i="18"/>
  <c r="HV144" i="18"/>
  <c r="HU144" i="18"/>
  <c r="HT144" i="18"/>
  <c r="HS144" i="18"/>
  <c r="HR144" i="18"/>
  <c r="HQ144" i="18"/>
  <c r="HP144" i="18"/>
  <c r="HO144" i="18"/>
  <c r="HN144" i="18"/>
  <c r="HM144" i="18"/>
  <c r="HL144" i="18"/>
  <c r="HK144" i="18"/>
  <c r="HJ144" i="18"/>
  <c r="HI144" i="18"/>
  <c r="HH144" i="18"/>
  <c r="HG144" i="18"/>
  <c r="HF144" i="18"/>
  <c r="HE144" i="18"/>
  <c r="HD144" i="18"/>
  <c r="HC144" i="18"/>
  <c r="HB144" i="18"/>
  <c r="HA144" i="18"/>
  <c r="GZ144" i="18"/>
  <c r="GY144" i="18"/>
  <c r="GX144" i="18"/>
  <c r="GW144" i="18"/>
  <c r="GV144" i="18"/>
  <c r="GU144" i="18"/>
  <c r="GT144" i="18"/>
  <c r="GS144" i="18"/>
  <c r="GR144" i="18"/>
  <c r="GQ144" i="18"/>
  <c r="GP144" i="18"/>
  <c r="GO144" i="18"/>
  <c r="GN144" i="18"/>
  <c r="GM144" i="18"/>
  <c r="GL144" i="18"/>
  <c r="GK144" i="18"/>
  <c r="GJ144" i="18"/>
  <c r="GI144" i="18"/>
  <c r="GH144" i="18"/>
  <c r="GG144" i="18"/>
  <c r="GF144" i="18"/>
  <c r="GE144" i="18"/>
  <c r="GD144" i="18"/>
  <c r="GC144" i="18"/>
  <c r="GB144" i="18"/>
  <c r="GA144" i="18"/>
  <c r="FZ144" i="18"/>
  <c r="FY144" i="18"/>
  <c r="FX144" i="18"/>
  <c r="FW144" i="18"/>
  <c r="FV144" i="18"/>
  <c r="FU144" i="18"/>
  <c r="FT144" i="18"/>
  <c r="FS144" i="18"/>
  <c r="FR144" i="18"/>
  <c r="FQ144" i="18"/>
  <c r="FP144" i="18"/>
  <c r="FO144" i="18"/>
  <c r="FN144" i="18"/>
  <c r="FM144" i="18"/>
  <c r="FL144" i="18"/>
  <c r="FK144" i="18"/>
  <c r="FJ144" i="18"/>
  <c r="FI144" i="18"/>
  <c r="FH144" i="18"/>
  <c r="FG144" i="18"/>
  <c r="FF144" i="18"/>
  <c r="FE144" i="18"/>
  <c r="FD144" i="18"/>
  <c r="FC144" i="18"/>
  <c r="FB144" i="18"/>
  <c r="FA144" i="18"/>
  <c r="EZ144" i="18"/>
  <c r="EY144" i="18"/>
  <c r="EX144" i="18"/>
  <c r="EW144" i="18"/>
  <c r="EV144" i="18"/>
  <c r="EU144" i="18"/>
  <c r="ET144" i="18"/>
  <c r="ES144" i="18"/>
  <c r="ER144" i="18"/>
  <c r="EQ144" i="18"/>
  <c r="EP144" i="18"/>
  <c r="EO144" i="18"/>
  <c r="EN144" i="18"/>
  <c r="EM144" i="18"/>
  <c r="EL144" i="18"/>
  <c r="EK144" i="18"/>
  <c r="EJ144" i="18"/>
  <c r="EI144" i="18"/>
  <c r="EH144" i="18"/>
  <c r="EG144" i="18"/>
  <c r="EF144" i="18"/>
  <c r="EE144" i="18"/>
  <c r="ED144" i="18"/>
  <c r="EC144" i="18"/>
  <c r="EB144" i="18"/>
  <c r="EA144" i="18"/>
  <c r="DZ144" i="18"/>
  <c r="DY144" i="18"/>
  <c r="DX144" i="18"/>
  <c r="DW144" i="18"/>
  <c r="DV144" i="18"/>
  <c r="DU144" i="18"/>
  <c r="DT144" i="18"/>
  <c r="DS144" i="18"/>
  <c r="DR144" i="18"/>
  <c r="DQ144" i="18"/>
  <c r="DP144" i="18"/>
  <c r="DO144" i="18"/>
  <c r="DN144" i="18"/>
  <c r="DM144" i="18"/>
  <c r="DL144" i="18"/>
  <c r="DK144" i="18"/>
  <c r="DJ144" i="18"/>
  <c r="DI144" i="18"/>
  <c r="DH144" i="18"/>
  <c r="DG144" i="18"/>
  <c r="DF144" i="18"/>
  <c r="DE144" i="18"/>
  <c r="DD144" i="18"/>
  <c r="DC144" i="18"/>
  <c r="DB144" i="18"/>
  <c r="DA144" i="18"/>
  <c r="CZ144" i="18"/>
  <c r="CY144" i="18"/>
  <c r="CX144" i="18"/>
  <c r="CW144" i="18"/>
  <c r="CV144" i="18"/>
  <c r="CU144" i="18"/>
  <c r="CT144" i="18"/>
  <c r="CS144" i="18"/>
  <c r="CR144" i="18"/>
  <c r="CQ144" i="18"/>
  <c r="CP144" i="18"/>
  <c r="CO144" i="18"/>
  <c r="CN144" i="18"/>
  <c r="CM144" i="18"/>
  <c r="CL144" i="18"/>
  <c r="CK144" i="18"/>
  <c r="CJ144" i="18"/>
  <c r="CI144" i="18"/>
  <c r="CH144" i="18"/>
  <c r="CG144" i="18"/>
  <c r="CF144" i="18"/>
  <c r="CE144" i="18"/>
  <c r="CD144" i="18"/>
  <c r="CC144" i="18"/>
  <c r="CB144" i="18"/>
  <c r="CA144" i="18"/>
  <c r="BZ144" i="18"/>
  <c r="BY144" i="18"/>
  <c r="BX144" i="18"/>
  <c r="BW144" i="18"/>
  <c r="BV144" i="18"/>
  <c r="BU144" i="18"/>
  <c r="BT144" i="18"/>
  <c r="BS144" i="18"/>
  <c r="BR144" i="18"/>
  <c r="BQ144" i="18"/>
  <c r="BP144" i="18"/>
  <c r="BO144" i="18"/>
  <c r="BN144" i="18"/>
  <c r="BM144" i="18"/>
  <c r="BL144" i="18"/>
  <c r="BK144" i="18"/>
  <c r="BJ144" i="18"/>
  <c r="BI144" i="18"/>
  <c r="BH144" i="18"/>
  <c r="BG144" i="18"/>
  <c r="BF144" i="18"/>
  <c r="BE144" i="18"/>
  <c r="BD144" i="18"/>
  <c r="BC144" i="18"/>
  <c r="BB144" i="18"/>
  <c r="BA144" i="18"/>
  <c r="AZ144" i="18"/>
  <c r="AY144" i="18"/>
  <c r="AX144" i="18"/>
  <c r="AW144" i="18"/>
  <c r="AV144" i="18"/>
  <c r="AU144" i="18"/>
  <c r="AT144" i="18"/>
  <c r="AS144" i="18"/>
  <c r="AR144" i="18"/>
  <c r="AQ144" i="18"/>
  <c r="AP144" i="18"/>
  <c r="AO144" i="18"/>
  <c r="AN144" i="18"/>
  <c r="AM144" i="18"/>
  <c r="AL144" i="18"/>
  <c r="AK144" i="18"/>
  <c r="AJ144" i="18"/>
  <c r="AI144" i="18"/>
  <c r="AH144" i="18"/>
  <c r="AG144" i="18"/>
  <c r="AF144" i="18"/>
  <c r="AE144" i="18"/>
  <c r="AD144" i="18"/>
  <c r="AC144" i="18"/>
  <c r="AB144" i="18"/>
  <c r="AA144" i="18"/>
  <c r="Z144" i="18"/>
  <c r="Y144" i="18"/>
  <c r="X144" i="18"/>
  <c r="W144" i="18"/>
  <c r="V144" i="18"/>
  <c r="U144" i="18"/>
  <c r="T144" i="18"/>
  <c r="S144" i="18"/>
  <c r="R144" i="18"/>
  <c r="Q144" i="18"/>
  <c r="P144" i="18"/>
  <c r="O144" i="18"/>
  <c r="N144" i="18"/>
  <c r="M144" i="18"/>
  <c r="L144" i="18"/>
  <c r="K144" i="18"/>
  <c r="J144" i="18"/>
  <c r="I144" i="18"/>
  <c r="H144" i="18"/>
  <c r="G144" i="18"/>
  <c r="F144" i="18"/>
  <c r="QI143" i="18"/>
  <c r="QH143" i="18"/>
  <c r="QG143" i="18"/>
  <c r="QF143" i="18"/>
  <c r="QE143" i="18"/>
  <c r="QD143" i="18"/>
  <c r="QC143" i="18"/>
  <c r="QB143" i="18"/>
  <c r="QA143" i="18"/>
  <c r="PZ143" i="18"/>
  <c r="PY143" i="18"/>
  <c r="PX143" i="18"/>
  <c r="PW143" i="18"/>
  <c r="PV143" i="18"/>
  <c r="PU143" i="18"/>
  <c r="PT143" i="18"/>
  <c r="PS143" i="18"/>
  <c r="PR143" i="18"/>
  <c r="PQ143" i="18"/>
  <c r="PP143" i="18"/>
  <c r="PO143" i="18"/>
  <c r="PN143" i="18"/>
  <c r="PM143" i="18"/>
  <c r="PL143" i="18"/>
  <c r="PK143" i="18"/>
  <c r="PJ143" i="18"/>
  <c r="PI143" i="18"/>
  <c r="PH143" i="18"/>
  <c r="PG143" i="18"/>
  <c r="PF143" i="18"/>
  <c r="PE143" i="18"/>
  <c r="PD143" i="18"/>
  <c r="PC143" i="18"/>
  <c r="PB143" i="18"/>
  <c r="PA143" i="18"/>
  <c r="OZ143" i="18"/>
  <c r="OY143" i="18"/>
  <c r="OX143" i="18"/>
  <c r="OW143" i="18"/>
  <c r="OV143" i="18"/>
  <c r="OU143" i="18"/>
  <c r="OT143" i="18"/>
  <c r="OS143" i="18"/>
  <c r="OR143" i="18"/>
  <c r="OQ143" i="18"/>
  <c r="OP143" i="18"/>
  <c r="OO143" i="18"/>
  <c r="ON143" i="18"/>
  <c r="OM143" i="18"/>
  <c r="OL143" i="18"/>
  <c r="OK143" i="18"/>
  <c r="OJ143" i="18"/>
  <c r="OI143" i="18"/>
  <c r="OH143" i="18"/>
  <c r="OG143" i="18"/>
  <c r="OF143" i="18"/>
  <c r="OE143" i="18"/>
  <c r="OD143" i="18"/>
  <c r="OC143" i="18"/>
  <c r="OB143" i="18"/>
  <c r="OA143" i="18"/>
  <c r="NZ143" i="18"/>
  <c r="NY143" i="18"/>
  <c r="NX143" i="18"/>
  <c r="NW143" i="18"/>
  <c r="NV143" i="18"/>
  <c r="NU143" i="18"/>
  <c r="NT143" i="18"/>
  <c r="NS143" i="18"/>
  <c r="NR143" i="18"/>
  <c r="NQ143" i="18"/>
  <c r="NP143" i="18"/>
  <c r="NO143" i="18"/>
  <c r="NN143" i="18"/>
  <c r="NM143" i="18"/>
  <c r="NL143" i="18"/>
  <c r="NK143" i="18"/>
  <c r="NJ143" i="18"/>
  <c r="NI143" i="18"/>
  <c r="NH143" i="18"/>
  <c r="NG143" i="18"/>
  <c r="NF143" i="18"/>
  <c r="NE143" i="18"/>
  <c r="ND143" i="18"/>
  <c r="NC143" i="18"/>
  <c r="NB143" i="18"/>
  <c r="NA143" i="18"/>
  <c r="MZ143" i="18"/>
  <c r="MY143" i="18"/>
  <c r="MX143" i="18"/>
  <c r="MW143" i="18"/>
  <c r="MV143" i="18"/>
  <c r="MU143" i="18"/>
  <c r="MT143" i="18"/>
  <c r="MS143" i="18"/>
  <c r="MR143" i="18"/>
  <c r="MQ143" i="18"/>
  <c r="MP143" i="18"/>
  <c r="MO143" i="18"/>
  <c r="MN143" i="18"/>
  <c r="MM143" i="18"/>
  <c r="ML143" i="18"/>
  <c r="MK143" i="18"/>
  <c r="MJ143" i="18"/>
  <c r="MI143" i="18"/>
  <c r="MH143" i="18"/>
  <c r="MG143" i="18"/>
  <c r="MF143" i="18"/>
  <c r="ME143" i="18"/>
  <c r="MD143" i="18"/>
  <c r="MC143" i="18"/>
  <c r="MB143" i="18"/>
  <c r="MA143" i="18"/>
  <c r="LZ143" i="18"/>
  <c r="LY143" i="18"/>
  <c r="LX143" i="18"/>
  <c r="LW143" i="18"/>
  <c r="LV143" i="18"/>
  <c r="LU143" i="18"/>
  <c r="LT143" i="18"/>
  <c r="LS143" i="18"/>
  <c r="LR143" i="18"/>
  <c r="LQ143" i="18"/>
  <c r="LP143" i="18"/>
  <c r="LO143" i="18"/>
  <c r="LN143" i="18"/>
  <c r="LM143" i="18"/>
  <c r="LL143" i="18"/>
  <c r="LK143" i="18"/>
  <c r="LJ143" i="18"/>
  <c r="LI143" i="18"/>
  <c r="LH143" i="18"/>
  <c r="LG143" i="18"/>
  <c r="LF143" i="18"/>
  <c r="LE143" i="18"/>
  <c r="LD143" i="18"/>
  <c r="LC143" i="18"/>
  <c r="LB143" i="18"/>
  <c r="LA143" i="18"/>
  <c r="KZ143" i="18"/>
  <c r="KY143" i="18"/>
  <c r="KX143" i="18"/>
  <c r="KW143" i="18"/>
  <c r="KV143" i="18"/>
  <c r="KU143" i="18"/>
  <c r="KT143" i="18"/>
  <c r="KS143" i="18"/>
  <c r="KR143" i="18"/>
  <c r="KQ143" i="18"/>
  <c r="KP143" i="18"/>
  <c r="KO143" i="18"/>
  <c r="KN143" i="18"/>
  <c r="KM143" i="18"/>
  <c r="KL143" i="18"/>
  <c r="KK143" i="18"/>
  <c r="KJ143" i="18"/>
  <c r="KI143" i="18"/>
  <c r="KH143" i="18"/>
  <c r="KG143" i="18"/>
  <c r="KF143" i="18"/>
  <c r="KE143" i="18"/>
  <c r="KD143" i="18"/>
  <c r="KC143" i="18"/>
  <c r="KB143" i="18"/>
  <c r="KA143" i="18"/>
  <c r="JZ143" i="18"/>
  <c r="JY143" i="18"/>
  <c r="JX143" i="18"/>
  <c r="JW143" i="18"/>
  <c r="JV143" i="18"/>
  <c r="JU143" i="18"/>
  <c r="JT143" i="18"/>
  <c r="JS143" i="18"/>
  <c r="JR143" i="18"/>
  <c r="JQ143" i="18"/>
  <c r="JP143" i="18"/>
  <c r="JO143" i="18"/>
  <c r="JN143" i="18"/>
  <c r="JM143" i="18"/>
  <c r="JL143" i="18"/>
  <c r="JK143" i="18"/>
  <c r="JJ143" i="18"/>
  <c r="JI143" i="18"/>
  <c r="JH143" i="18"/>
  <c r="JG143" i="18"/>
  <c r="JF143" i="18"/>
  <c r="JE143" i="18"/>
  <c r="JD143" i="18"/>
  <c r="JC143" i="18"/>
  <c r="JB143" i="18"/>
  <c r="JA143" i="18"/>
  <c r="IZ143" i="18"/>
  <c r="IY143" i="18"/>
  <c r="IX143" i="18"/>
  <c r="IW143" i="18"/>
  <c r="IV143" i="18"/>
  <c r="IU143" i="18"/>
  <c r="IT143" i="18"/>
  <c r="IS143" i="18"/>
  <c r="IR143" i="18"/>
  <c r="IQ143" i="18"/>
  <c r="IP143" i="18"/>
  <c r="IO143" i="18"/>
  <c r="IN143" i="18"/>
  <c r="IM143" i="18"/>
  <c r="IL143" i="18"/>
  <c r="IK143" i="18"/>
  <c r="IJ143" i="18"/>
  <c r="II143" i="18"/>
  <c r="IH143" i="18"/>
  <c r="IG143" i="18"/>
  <c r="IF143" i="18"/>
  <c r="IE143" i="18"/>
  <c r="ID143" i="18"/>
  <c r="IC143" i="18"/>
  <c r="IB143" i="18"/>
  <c r="IA143" i="18"/>
  <c r="HZ143" i="18"/>
  <c r="HY143" i="18"/>
  <c r="HX143" i="18"/>
  <c r="HW143" i="18"/>
  <c r="HV143" i="18"/>
  <c r="HU143" i="18"/>
  <c r="HT143" i="18"/>
  <c r="HS143" i="18"/>
  <c r="HR143" i="18"/>
  <c r="HQ143" i="18"/>
  <c r="HP143" i="18"/>
  <c r="HO143" i="18"/>
  <c r="HN143" i="18"/>
  <c r="HM143" i="18"/>
  <c r="HL143" i="18"/>
  <c r="HK143" i="18"/>
  <c r="HJ143" i="18"/>
  <c r="HI143" i="18"/>
  <c r="HH143" i="18"/>
  <c r="HG143" i="18"/>
  <c r="HF143" i="18"/>
  <c r="HE143" i="18"/>
  <c r="HD143" i="18"/>
  <c r="HC143" i="18"/>
  <c r="HB143" i="18"/>
  <c r="HA143" i="18"/>
  <c r="GZ143" i="18"/>
  <c r="GY143" i="18"/>
  <c r="GX143" i="18"/>
  <c r="GW143" i="18"/>
  <c r="GV143" i="18"/>
  <c r="GU143" i="18"/>
  <c r="GT143" i="18"/>
  <c r="GS143" i="18"/>
  <c r="GR143" i="18"/>
  <c r="GQ143" i="18"/>
  <c r="GP143" i="18"/>
  <c r="GO143" i="18"/>
  <c r="GN143" i="18"/>
  <c r="GM143" i="18"/>
  <c r="GL143" i="18"/>
  <c r="GK143" i="18"/>
  <c r="GJ143" i="18"/>
  <c r="GI143" i="18"/>
  <c r="GH143" i="18"/>
  <c r="GG143" i="18"/>
  <c r="GF143" i="18"/>
  <c r="GE143" i="18"/>
  <c r="GD143" i="18"/>
  <c r="GC143" i="18"/>
  <c r="GB143" i="18"/>
  <c r="GA143" i="18"/>
  <c r="FZ143" i="18"/>
  <c r="FY143" i="18"/>
  <c r="FX143" i="18"/>
  <c r="FW143" i="18"/>
  <c r="FV143" i="18"/>
  <c r="FU143" i="18"/>
  <c r="FT143" i="18"/>
  <c r="FS143" i="18"/>
  <c r="FR143" i="18"/>
  <c r="FQ143" i="18"/>
  <c r="FP143" i="18"/>
  <c r="FO143" i="18"/>
  <c r="FN143" i="18"/>
  <c r="FM143" i="18"/>
  <c r="FL143" i="18"/>
  <c r="FK143" i="18"/>
  <c r="FJ143" i="18"/>
  <c r="FI143" i="18"/>
  <c r="FH143" i="18"/>
  <c r="FG143" i="18"/>
  <c r="FF143" i="18"/>
  <c r="FE143" i="18"/>
  <c r="FD143" i="18"/>
  <c r="FC143" i="18"/>
  <c r="FB143" i="18"/>
  <c r="FA143" i="18"/>
  <c r="EZ143" i="18"/>
  <c r="EY143" i="18"/>
  <c r="EX143" i="18"/>
  <c r="EW143" i="18"/>
  <c r="EV143" i="18"/>
  <c r="EU143" i="18"/>
  <c r="ET143" i="18"/>
  <c r="ES143" i="18"/>
  <c r="ER143" i="18"/>
  <c r="EQ143" i="18"/>
  <c r="EP143" i="18"/>
  <c r="EO143" i="18"/>
  <c r="EN143" i="18"/>
  <c r="EM143" i="18"/>
  <c r="EL143" i="18"/>
  <c r="EK143" i="18"/>
  <c r="EJ143" i="18"/>
  <c r="EI143" i="18"/>
  <c r="EH143" i="18"/>
  <c r="EG143" i="18"/>
  <c r="EF143" i="18"/>
  <c r="EE143" i="18"/>
  <c r="ED143" i="18"/>
  <c r="EC143" i="18"/>
  <c r="EB143" i="18"/>
  <c r="EA143" i="18"/>
  <c r="DZ143" i="18"/>
  <c r="DY143" i="18"/>
  <c r="DX143" i="18"/>
  <c r="DW143" i="18"/>
  <c r="DV143" i="18"/>
  <c r="DU143" i="18"/>
  <c r="DT143" i="18"/>
  <c r="DS143" i="18"/>
  <c r="DR143" i="18"/>
  <c r="DQ143" i="18"/>
  <c r="DP143" i="18"/>
  <c r="DO143" i="18"/>
  <c r="DN143" i="18"/>
  <c r="DM143" i="18"/>
  <c r="DL143" i="18"/>
  <c r="DK143" i="18"/>
  <c r="DJ143" i="18"/>
  <c r="DI143" i="18"/>
  <c r="DH143" i="18"/>
  <c r="DG143" i="18"/>
  <c r="DF143" i="18"/>
  <c r="DE143" i="18"/>
  <c r="DD143" i="18"/>
  <c r="DC143" i="18"/>
  <c r="DB143" i="18"/>
  <c r="DA143" i="18"/>
  <c r="CZ143" i="18"/>
  <c r="CY143" i="18"/>
  <c r="CX143" i="18"/>
  <c r="CW143" i="18"/>
  <c r="CV143" i="18"/>
  <c r="CU143" i="18"/>
  <c r="CT143" i="18"/>
  <c r="CS143" i="18"/>
  <c r="CR143" i="18"/>
  <c r="CQ143" i="18"/>
  <c r="CP143" i="18"/>
  <c r="CO143" i="18"/>
  <c r="CN143" i="18"/>
  <c r="CM143" i="18"/>
  <c r="CL143" i="18"/>
  <c r="CK143" i="18"/>
  <c r="CJ143" i="18"/>
  <c r="CI143" i="18"/>
  <c r="CH143" i="18"/>
  <c r="CG143" i="18"/>
  <c r="CF143" i="18"/>
  <c r="CE143" i="18"/>
  <c r="CD143" i="18"/>
  <c r="CC143" i="18"/>
  <c r="CB143" i="18"/>
  <c r="CA143" i="18"/>
  <c r="BZ143" i="18"/>
  <c r="BY143" i="18"/>
  <c r="BX143" i="18"/>
  <c r="BW143" i="18"/>
  <c r="BV143" i="18"/>
  <c r="BU143" i="18"/>
  <c r="BT143" i="18"/>
  <c r="BS143" i="18"/>
  <c r="BR143" i="18"/>
  <c r="BQ143" i="18"/>
  <c r="BP143" i="18"/>
  <c r="BO143" i="18"/>
  <c r="BN143" i="18"/>
  <c r="BM143" i="18"/>
  <c r="BL143" i="18"/>
  <c r="BK143" i="18"/>
  <c r="BJ143" i="18"/>
  <c r="BI143" i="18"/>
  <c r="BH143" i="18"/>
  <c r="BG143" i="18"/>
  <c r="BF143" i="18"/>
  <c r="BE143" i="18"/>
  <c r="BD143" i="18"/>
  <c r="BC143" i="18"/>
  <c r="BB143" i="18"/>
  <c r="BA143" i="18"/>
  <c r="AZ143" i="18"/>
  <c r="AY143" i="18"/>
  <c r="AX143" i="18"/>
  <c r="AW143" i="18"/>
  <c r="AV143" i="18"/>
  <c r="AU143" i="18"/>
  <c r="AT143" i="18"/>
  <c r="AS143" i="18"/>
  <c r="AR143" i="18"/>
  <c r="AQ143" i="18"/>
  <c r="AP143" i="18"/>
  <c r="AO143" i="18"/>
  <c r="AN143" i="18"/>
  <c r="AM143" i="18"/>
  <c r="AL143" i="18"/>
  <c r="AK143" i="18"/>
  <c r="AJ143" i="18"/>
  <c r="AI143" i="18"/>
  <c r="AH143" i="18"/>
  <c r="AG143" i="18"/>
  <c r="AF143" i="18"/>
  <c r="AE143" i="18"/>
  <c r="AD143" i="18"/>
  <c r="AC143" i="18"/>
  <c r="AB143" i="18"/>
  <c r="AA143" i="18"/>
  <c r="Z143" i="18"/>
  <c r="Y143" i="18"/>
  <c r="X143" i="18"/>
  <c r="W143" i="18"/>
  <c r="V143" i="18"/>
  <c r="U143" i="18"/>
  <c r="T143" i="18"/>
  <c r="S143" i="18"/>
  <c r="R143" i="18"/>
  <c r="Q143" i="18"/>
  <c r="P143" i="18"/>
  <c r="O143" i="18"/>
  <c r="N143" i="18"/>
  <c r="M143" i="18"/>
  <c r="L143" i="18"/>
  <c r="K143" i="18"/>
  <c r="J143" i="18"/>
  <c r="I143" i="18"/>
  <c r="H143" i="18"/>
  <c r="G143" i="18"/>
  <c r="F143" i="18"/>
  <c r="QI142" i="18"/>
  <c r="QH142" i="18"/>
  <c r="QG142" i="18"/>
  <c r="QF142" i="18"/>
  <c r="QE142" i="18"/>
  <c r="QD142" i="18"/>
  <c r="QC142" i="18"/>
  <c r="QB142" i="18"/>
  <c r="QA142" i="18"/>
  <c r="PZ142" i="18"/>
  <c r="PY142" i="18"/>
  <c r="PX142" i="18"/>
  <c r="PW142" i="18"/>
  <c r="PV142" i="18"/>
  <c r="PU142" i="18"/>
  <c r="PT142" i="18"/>
  <c r="PS142" i="18"/>
  <c r="PR142" i="18"/>
  <c r="PQ142" i="18"/>
  <c r="PP142" i="18"/>
  <c r="PO142" i="18"/>
  <c r="PN142" i="18"/>
  <c r="PM142" i="18"/>
  <c r="PL142" i="18"/>
  <c r="PK142" i="18"/>
  <c r="PJ142" i="18"/>
  <c r="PI142" i="18"/>
  <c r="PH142" i="18"/>
  <c r="PG142" i="18"/>
  <c r="PF142" i="18"/>
  <c r="PE142" i="18"/>
  <c r="PD142" i="18"/>
  <c r="PC142" i="18"/>
  <c r="PB142" i="18"/>
  <c r="PA142" i="18"/>
  <c r="OZ142" i="18"/>
  <c r="OY142" i="18"/>
  <c r="OX142" i="18"/>
  <c r="OW142" i="18"/>
  <c r="OV142" i="18"/>
  <c r="OU142" i="18"/>
  <c r="OT142" i="18"/>
  <c r="OS142" i="18"/>
  <c r="OR142" i="18"/>
  <c r="OQ142" i="18"/>
  <c r="OP142" i="18"/>
  <c r="OO142" i="18"/>
  <c r="ON142" i="18"/>
  <c r="OM142" i="18"/>
  <c r="OL142" i="18"/>
  <c r="OK142" i="18"/>
  <c r="OJ142" i="18"/>
  <c r="OI142" i="18"/>
  <c r="OH142" i="18"/>
  <c r="OG142" i="18"/>
  <c r="OF142" i="18"/>
  <c r="OE142" i="18"/>
  <c r="OD142" i="18"/>
  <c r="OC142" i="18"/>
  <c r="OB142" i="18"/>
  <c r="OA142" i="18"/>
  <c r="NZ142" i="18"/>
  <c r="NY142" i="18"/>
  <c r="NX142" i="18"/>
  <c r="NW142" i="18"/>
  <c r="NV142" i="18"/>
  <c r="NU142" i="18"/>
  <c r="NT142" i="18"/>
  <c r="NS142" i="18"/>
  <c r="NR142" i="18"/>
  <c r="NQ142" i="18"/>
  <c r="NP142" i="18"/>
  <c r="NO142" i="18"/>
  <c r="NN142" i="18"/>
  <c r="NM142" i="18"/>
  <c r="NL142" i="18"/>
  <c r="NK142" i="18"/>
  <c r="NJ142" i="18"/>
  <c r="NI142" i="18"/>
  <c r="NH142" i="18"/>
  <c r="NG142" i="18"/>
  <c r="NF142" i="18"/>
  <c r="NE142" i="18"/>
  <c r="ND142" i="18"/>
  <c r="NC142" i="18"/>
  <c r="NB142" i="18"/>
  <c r="NA142" i="18"/>
  <c r="MZ142" i="18"/>
  <c r="MY142" i="18"/>
  <c r="MX142" i="18"/>
  <c r="MW142" i="18"/>
  <c r="MV142" i="18"/>
  <c r="MU142" i="18"/>
  <c r="MT142" i="18"/>
  <c r="MS142" i="18"/>
  <c r="MR142" i="18"/>
  <c r="MQ142" i="18"/>
  <c r="MP142" i="18"/>
  <c r="MO142" i="18"/>
  <c r="MN142" i="18"/>
  <c r="MM142" i="18"/>
  <c r="ML142" i="18"/>
  <c r="MK142" i="18"/>
  <c r="MJ142" i="18"/>
  <c r="MI142" i="18"/>
  <c r="MH142" i="18"/>
  <c r="MG142" i="18"/>
  <c r="MF142" i="18"/>
  <c r="ME142" i="18"/>
  <c r="MD142" i="18"/>
  <c r="MC142" i="18"/>
  <c r="MB142" i="18"/>
  <c r="MA142" i="18"/>
  <c r="LZ142" i="18"/>
  <c r="LY142" i="18"/>
  <c r="LX142" i="18"/>
  <c r="LW142" i="18"/>
  <c r="LV142" i="18"/>
  <c r="LU142" i="18"/>
  <c r="LT142" i="18"/>
  <c r="LS142" i="18"/>
  <c r="LR142" i="18"/>
  <c r="LQ142" i="18"/>
  <c r="LP142" i="18"/>
  <c r="LO142" i="18"/>
  <c r="LN142" i="18"/>
  <c r="LM142" i="18"/>
  <c r="LL142" i="18"/>
  <c r="LK142" i="18"/>
  <c r="LJ142" i="18"/>
  <c r="LI142" i="18"/>
  <c r="LH142" i="18"/>
  <c r="LG142" i="18"/>
  <c r="LF142" i="18"/>
  <c r="LE142" i="18"/>
  <c r="LD142" i="18"/>
  <c r="LC142" i="18"/>
  <c r="LB142" i="18"/>
  <c r="LA142" i="18"/>
  <c r="KZ142" i="18"/>
  <c r="KY142" i="18"/>
  <c r="KX142" i="18"/>
  <c r="KW142" i="18"/>
  <c r="KV142" i="18"/>
  <c r="KU142" i="18"/>
  <c r="KT142" i="18"/>
  <c r="KS142" i="18"/>
  <c r="KR142" i="18"/>
  <c r="KQ142" i="18"/>
  <c r="KP142" i="18"/>
  <c r="KO142" i="18"/>
  <c r="KN142" i="18"/>
  <c r="KM142" i="18"/>
  <c r="KL142" i="18"/>
  <c r="KK142" i="18"/>
  <c r="KJ142" i="18"/>
  <c r="KI142" i="18"/>
  <c r="KH142" i="18"/>
  <c r="KG142" i="18"/>
  <c r="KF142" i="18"/>
  <c r="KE142" i="18"/>
  <c r="KD142" i="18"/>
  <c r="KC142" i="18"/>
  <c r="KB142" i="18"/>
  <c r="KA142" i="18"/>
  <c r="JZ142" i="18"/>
  <c r="JY142" i="18"/>
  <c r="JX142" i="18"/>
  <c r="JW142" i="18"/>
  <c r="JV142" i="18"/>
  <c r="JU142" i="18"/>
  <c r="JT142" i="18"/>
  <c r="JS142" i="18"/>
  <c r="JR142" i="18"/>
  <c r="JQ142" i="18"/>
  <c r="JP142" i="18"/>
  <c r="JO142" i="18"/>
  <c r="JN142" i="18"/>
  <c r="JM142" i="18"/>
  <c r="JL142" i="18"/>
  <c r="JK142" i="18"/>
  <c r="JJ142" i="18"/>
  <c r="JI142" i="18"/>
  <c r="JH142" i="18"/>
  <c r="JG142" i="18"/>
  <c r="JF142" i="18"/>
  <c r="JE142" i="18"/>
  <c r="JD142" i="18"/>
  <c r="JC142" i="18"/>
  <c r="JB142" i="18"/>
  <c r="JA142" i="18"/>
  <c r="IZ142" i="18"/>
  <c r="IY142" i="18"/>
  <c r="IX142" i="18"/>
  <c r="IW142" i="18"/>
  <c r="IV142" i="18"/>
  <c r="IU142" i="18"/>
  <c r="IT142" i="18"/>
  <c r="IS142" i="18"/>
  <c r="IR142" i="18"/>
  <c r="IQ142" i="18"/>
  <c r="IP142" i="18"/>
  <c r="IO142" i="18"/>
  <c r="IN142" i="18"/>
  <c r="IM142" i="18"/>
  <c r="IL142" i="18"/>
  <c r="IK142" i="18"/>
  <c r="IJ142" i="18"/>
  <c r="II142" i="18"/>
  <c r="IH142" i="18"/>
  <c r="IG142" i="18"/>
  <c r="IF142" i="18"/>
  <c r="IE142" i="18"/>
  <c r="ID142" i="18"/>
  <c r="IC142" i="18"/>
  <c r="IB142" i="18"/>
  <c r="IA142" i="18"/>
  <c r="HZ142" i="18"/>
  <c r="HY142" i="18"/>
  <c r="HX142" i="18"/>
  <c r="HW142" i="18"/>
  <c r="HV142" i="18"/>
  <c r="HU142" i="18"/>
  <c r="HT142" i="18"/>
  <c r="HS142" i="18"/>
  <c r="HR142" i="18"/>
  <c r="HQ142" i="18"/>
  <c r="HP142" i="18"/>
  <c r="HO142" i="18"/>
  <c r="HN142" i="18"/>
  <c r="HM142" i="18"/>
  <c r="HL142" i="18"/>
  <c r="HK142" i="18"/>
  <c r="HJ142" i="18"/>
  <c r="HI142" i="18"/>
  <c r="HH142" i="18"/>
  <c r="HG142" i="18"/>
  <c r="HF142" i="18"/>
  <c r="HE142" i="18"/>
  <c r="HD142" i="18"/>
  <c r="HC142" i="18"/>
  <c r="HB142" i="18"/>
  <c r="HA142" i="18"/>
  <c r="GZ142" i="18"/>
  <c r="GY142" i="18"/>
  <c r="GX142" i="18"/>
  <c r="GW142" i="18"/>
  <c r="GV142" i="18"/>
  <c r="GU142" i="18"/>
  <c r="GT142" i="18"/>
  <c r="GS142" i="18"/>
  <c r="GR142" i="18"/>
  <c r="GQ142" i="18"/>
  <c r="GP142" i="18"/>
  <c r="GO142" i="18"/>
  <c r="GN142" i="18"/>
  <c r="GM142" i="18"/>
  <c r="GL142" i="18"/>
  <c r="GK142" i="18"/>
  <c r="GJ142" i="18"/>
  <c r="GI142" i="18"/>
  <c r="GH142" i="18"/>
  <c r="GG142" i="18"/>
  <c r="GF142" i="18"/>
  <c r="GE142" i="18"/>
  <c r="GD142" i="18"/>
  <c r="GC142" i="18"/>
  <c r="GB142" i="18"/>
  <c r="GA142" i="18"/>
  <c r="FZ142" i="18"/>
  <c r="FY142" i="18"/>
  <c r="FX142" i="18"/>
  <c r="FW142" i="18"/>
  <c r="FV142" i="18"/>
  <c r="FU142" i="18"/>
  <c r="FT142" i="18"/>
  <c r="FS142" i="18"/>
  <c r="FR142" i="18"/>
  <c r="FQ142" i="18"/>
  <c r="FP142" i="18"/>
  <c r="FO142" i="18"/>
  <c r="FN142" i="18"/>
  <c r="FM142" i="18"/>
  <c r="FL142" i="18"/>
  <c r="FK142" i="18"/>
  <c r="FJ142" i="18"/>
  <c r="FI142" i="18"/>
  <c r="FH142" i="18"/>
  <c r="FG142" i="18"/>
  <c r="FF142" i="18"/>
  <c r="FE142" i="18"/>
  <c r="FD142" i="18"/>
  <c r="FC142" i="18"/>
  <c r="FB142" i="18"/>
  <c r="FA142" i="18"/>
  <c r="EZ142" i="18"/>
  <c r="EY142" i="18"/>
  <c r="EX142" i="18"/>
  <c r="EW142" i="18"/>
  <c r="EV142" i="18"/>
  <c r="EU142" i="18"/>
  <c r="ET142" i="18"/>
  <c r="ES142" i="18"/>
  <c r="ER142" i="18"/>
  <c r="EQ142" i="18"/>
  <c r="EP142" i="18"/>
  <c r="EO142" i="18"/>
  <c r="EN142" i="18"/>
  <c r="EM142" i="18"/>
  <c r="EL142" i="18"/>
  <c r="EK142" i="18"/>
  <c r="EJ142" i="18"/>
  <c r="EI142" i="18"/>
  <c r="EH142" i="18"/>
  <c r="EG142" i="18"/>
  <c r="EF142" i="18"/>
  <c r="EE142" i="18"/>
  <c r="ED142" i="18"/>
  <c r="EC142" i="18"/>
  <c r="EB142" i="18"/>
  <c r="EA142" i="18"/>
  <c r="DZ142" i="18"/>
  <c r="DY142" i="18"/>
  <c r="DX142" i="18"/>
  <c r="DW142" i="18"/>
  <c r="DV142" i="18"/>
  <c r="DU142" i="18"/>
  <c r="DT142" i="18"/>
  <c r="DS142" i="18"/>
  <c r="DR142" i="18"/>
  <c r="DQ142" i="18"/>
  <c r="DP142" i="18"/>
  <c r="DO142" i="18"/>
  <c r="DN142" i="18"/>
  <c r="DM142" i="18"/>
  <c r="DL142" i="18"/>
  <c r="DK142" i="18"/>
  <c r="DJ142" i="18"/>
  <c r="DI142" i="18"/>
  <c r="DH142" i="18"/>
  <c r="DG142" i="18"/>
  <c r="DF142" i="18"/>
  <c r="DE142" i="18"/>
  <c r="DD142" i="18"/>
  <c r="DC142" i="18"/>
  <c r="DB142" i="18"/>
  <c r="DA142" i="18"/>
  <c r="CZ142" i="18"/>
  <c r="CY142" i="18"/>
  <c r="CX142" i="18"/>
  <c r="CW142" i="18"/>
  <c r="CV142" i="18"/>
  <c r="CU142" i="18"/>
  <c r="CT142" i="18"/>
  <c r="CS142" i="18"/>
  <c r="CR142" i="18"/>
  <c r="CQ142" i="18"/>
  <c r="CP142" i="18"/>
  <c r="CO142" i="18"/>
  <c r="CN142" i="18"/>
  <c r="CM142" i="18"/>
  <c r="CL142" i="18"/>
  <c r="CK142" i="18"/>
  <c r="CJ142" i="18"/>
  <c r="CI142" i="18"/>
  <c r="CH142" i="18"/>
  <c r="CG142" i="18"/>
  <c r="CF142" i="18"/>
  <c r="CE142" i="18"/>
  <c r="CD142" i="18"/>
  <c r="CC142" i="18"/>
  <c r="CB142" i="18"/>
  <c r="CA142" i="18"/>
  <c r="BZ142" i="18"/>
  <c r="BY142" i="18"/>
  <c r="BX142" i="18"/>
  <c r="BW142" i="18"/>
  <c r="BV142" i="18"/>
  <c r="BU142" i="18"/>
  <c r="BT142" i="18"/>
  <c r="BS142" i="18"/>
  <c r="BR142" i="18"/>
  <c r="BQ142" i="18"/>
  <c r="BP142" i="18"/>
  <c r="BO142" i="18"/>
  <c r="BN142" i="18"/>
  <c r="BM142" i="18"/>
  <c r="BL142" i="18"/>
  <c r="BK142" i="18"/>
  <c r="BJ142" i="18"/>
  <c r="BI142" i="18"/>
  <c r="BH142" i="18"/>
  <c r="BG142" i="18"/>
  <c r="BF142" i="18"/>
  <c r="BE142" i="18"/>
  <c r="BD142" i="18"/>
  <c r="BC142" i="18"/>
  <c r="BB142" i="18"/>
  <c r="BA142" i="18"/>
  <c r="AZ142" i="18"/>
  <c r="AY142" i="18"/>
  <c r="AX142" i="18"/>
  <c r="AW142" i="18"/>
  <c r="AV142" i="18"/>
  <c r="AU142" i="18"/>
  <c r="AT142" i="18"/>
  <c r="AS142" i="18"/>
  <c r="AR142" i="18"/>
  <c r="AQ142" i="18"/>
  <c r="AP142" i="18"/>
  <c r="AO142" i="18"/>
  <c r="AN142" i="18"/>
  <c r="AM142" i="18"/>
  <c r="AL142" i="18"/>
  <c r="AK142" i="18"/>
  <c r="AJ142" i="18"/>
  <c r="AI142" i="18"/>
  <c r="AH142" i="18"/>
  <c r="AG142" i="18"/>
  <c r="AF142" i="18"/>
  <c r="AE142" i="18"/>
  <c r="AD142" i="18"/>
  <c r="AC142" i="18"/>
  <c r="AB142" i="18"/>
  <c r="AA142" i="18"/>
  <c r="Z142" i="18"/>
  <c r="Y142" i="18"/>
  <c r="X142" i="18"/>
  <c r="W142" i="18"/>
  <c r="V142" i="18"/>
  <c r="U142" i="18"/>
  <c r="T142" i="18"/>
  <c r="S142" i="18"/>
  <c r="R142" i="18"/>
  <c r="Q142" i="18"/>
  <c r="P142" i="18"/>
  <c r="O142" i="18"/>
  <c r="N142" i="18"/>
  <c r="M142" i="18"/>
  <c r="L142" i="18"/>
  <c r="K142" i="18"/>
  <c r="J142" i="18"/>
  <c r="I142" i="18"/>
  <c r="H142" i="18"/>
  <c r="G142" i="18"/>
  <c r="F142" i="18"/>
  <c r="QI141" i="18"/>
  <c r="QH141" i="18"/>
  <c r="QG141" i="18"/>
  <c r="QF141" i="18"/>
  <c r="QE141" i="18"/>
  <c r="QD141" i="18"/>
  <c r="QC141" i="18"/>
  <c r="QB141" i="18"/>
  <c r="QA141" i="18"/>
  <c r="PZ141" i="18"/>
  <c r="PY141" i="18"/>
  <c r="PX141" i="18"/>
  <c r="PW141" i="18"/>
  <c r="PV141" i="18"/>
  <c r="PU141" i="18"/>
  <c r="PT141" i="18"/>
  <c r="PS141" i="18"/>
  <c r="PR141" i="18"/>
  <c r="PQ141" i="18"/>
  <c r="PP141" i="18"/>
  <c r="PO141" i="18"/>
  <c r="PN141" i="18"/>
  <c r="PM141" i="18"/>
  <c r="PL141" i="18"/>
  <c r="PK141" i="18"/>
  <c r="PJ141" i="18"/>
  <c r="PI141" i="18"/>
  <c r="PH141" i="18"/>
  <c r="PG141" i="18"/>
  <c r="PF141" i="18"/>
  <c r="PE141" i="18"/>
  <c r="PD141" i="18"/>
  <c r="PC141" i="18"/>
  <c r="PB141" i="18"/>
  <c r="PA141" i="18"/>
  <c r="OZ141" i="18"/>
  <c r="OY141" i="18"/>
  <c r="OX141" i="18"/>
  <c r="OW141" i="18"/>
  <c r="OV141" i="18"/>
  <c r="OU141" i="18"/>
  <c r="OT141" i="18"/>
  <c r="OS141" i="18"/>
  <c r="OR141" i="18"/>
  <c r="OQ141" i="18"/>
  <c r="OP141" i="18"/>
  <c r="OO141" i="18"/>
  <c r="ON141" i="18"/>
  <c r="OM141" i="18"/>
  <c r="OL141" i="18"/>
  <c r="OK141" i="18"/>
  <c r="OJ141" i="18"/>
  <c r="OI141" i="18"/>
  <c r="OH141" i="18"/>
  <c r="OG141" i="18"/>
  <c r="OF141" i="18"/>
  <c r="OE141" i="18"/>
  <c r="OD141" i="18"/>
  <c r="OC141" i="18"/>
  <c r="OB141" i="18"/>
  <c r="OA141" i="18"/>
  <c r="NZ141" i="18"/>
  <c r="NY141" i="18"/>
  <c r="NX141" i="18"/>
  <c r="NW141" i="18"/>
  <c r="NV141" i="18"/>
  <c r="NU141" i="18"/>
  <c r="NT141" i="18"/>
  <c r="NS141" i="18"/>
  <c r="NR141" i="18"/>
  <c r="NQ141" i="18"/>
  <c r="NP141" i="18"/>
  <c r="NO141" i="18"/>
  <c r="NN141" i="18"/>
  <c r="NM141" i="18"/>
  <c r="NL141" i="18"/>
  <c r="NK141" i="18"/>
  <c r="NJ141" i="18"/>
  <c r="NI141" i="18"/>
  <c r="NH141" i="18"/>
  <c r="NG141" i="18"/>
  <c r="NF141" i="18"/>
  <c r="NE141" i="18"/>
  <c r="ND141" i="18"/>
  <c r="NC141" i="18"/>
  <c r="NB141" i="18"/>
  <c r="NA141" i="18"/>
  <c r="MZ141" i="18"/>
  <c r="MY141" i="18"/>
  <c r="MX141" i="18"/>
  <c r="MW141" i="18"/>
  <c r="MV141" i="18"/>
  <c r="MU141" i="18"/>
  <c r="MT141" i="18"/>
  <c r="MS141" i="18"/>
  <c r="MR141" i="18"/>
  <c r="MQ141" i="18"/>
  <c r="MP141" i="18"/>
  <c r="MO141" i="18"/>
  <c r="MN141" i="18"/>
  <c r="MM141" i="18"/>
  <c r="ML141" i="18"/>
  <c r="MK141" i="18"/>
  <c r="MJ141" i="18"/>
  <c r="MI141" i="18"/>
  <c r="MH141" i="18"/>
  <c r="MG141" i="18"/>
  <c r="MF141" i="18"/>
  <c r="ME141" i="18"/>
  <c r="MD141" i="18"/>
  <c r="MC141" i="18"/>
  <c r="MB141" i="18"/>
  <c r="MA141" i="18"/>
  <c r="LZ141" i="18"/>
  <c r="LY141" i="18"/>
  <c r="LX141" i="18"/>
  <c r="LW141" i="18"/>
  <c r="LV141" i="18"/>
  <c r="LU141" i="18"/>
  <c r="LT141" i="18"/>
  <c r="LS141" i="18"/>
  <c r="LR141" i="18"/>
  <c r="LQ141" i="18"/>
  <c r="LP141" i="18"/>
  <c r="LO141" i="18"/>
  <c r="LN141" i="18"/>
  <c r="LM141" i="18"/>
  <c r="LL141" i="18"/>
  <c r="LK141" i="18"/>
  <c r="LJ141" i="18"/>
  <c r="LI141" i="18"/>
  <c r="LH141" i="18"/>
  <c r="LG141" i="18"/>
  <c r="LF141" i="18"/>
  <c r="LE141" i="18"/>
  <c r="LD141" i="18"/>
  <c r="LC141" i="18"/>
  <c r="LB141" i="18"/>
  <c r="LA141" i="18"/>
  <c r="KZ141" i="18"/>
  <c r="KY141" i="18"/>
  <c r="KX141" i="18"/>
  <c r="KW141" i="18"/>
  <c r="KV141" i="18"/>
  <c r="KU141" i="18"/>
  <c r="KT141" i="18"/>
  <c r="KS141" i="18"/>
  <c r="KR141" i="18"/>
  <c r="KQ141" i="18"/>
  <c r="KP141" i="18"/>
  <c r="KO141" i="18"/>
  <c r="KN141" i="18"/>
  <c r="KM141" i="18"/>
  <c r="KL141" i="18"/>
  <c r="KK141" i="18"/>
  <c r="KJ141" i="18"/>
  <c r="KI141" i="18"/>
  <c r="KH141" i="18"/>
  <c r="KG141" i="18"/>
  <c r="KF141" i="18"/>
  <c r="KE141" i="18"/>
  <c r="KD141" i="18"/>
  <c r="KC141" i="18"/>
  <c r="KB141" i="18"/>
  <c r="KA141" i="18"/>
  <c r="JZ141" i="18"/>
  <c r="JY141" i="18"/>
  <c r="JX141" i="18"/>
  <c r="JW141" i="18"/>
  <c r="JV141" i="18"/>
  <c r="JU141" i="18"/>
  <c r="JT141" i="18"/>
  <c r="JS141" i="18"/>
  <c r="JR141" i="18"/>
  <c r="JQ141" i="18"/>
  <c r="JP141" i="18"/>
  <c r="JO141" i="18"/>
  <c r="JN141" i="18"/>
  <c r="JM141" i="18"/>
  <c r="JL141" i="18"/>
  <c r="JK141" i="18"/>
  <c r="JJ141" i="18"/>
  <c r="JI141" i="18"/>
  <c r="JH141" i="18"/>
  <c r="JG141" i="18"/>
  <c r="JF141" i="18"/>
  <c r="JE141" i="18"/>
  <c r="JD141" i="18"/>
  <c r="JC141" i="18"/>
  <c r="JB141" i="18"/>
  <c r="JA141" i="18"/>
  <c r="IZ141" i="18"/>
  <c r="IY141" i="18"/>
  <c r="IX141" i="18"/>
  <c r="IW141" i="18"/>
  <c r="IV141" i="18"/>
  <c r="IU141" i="18"/>
  <c r="IT141" i="18"/>
  <c r="IS141" i="18"/>
  <c r="IR141" i="18"/>
  <c r="IQ141" i="18"/>
  <c r="IP141" i="18"/>
  <c r="IO141" i="18"/>
  <c r="IN141" i="18"/>
  <c r="IM141" i="18"/>
  <c r="IL141" i="18"/>
  <c r="IK141" i="18"/>
  <c r="IJ141" i="18"/>
  <c r="II141" i="18"/>
  <c r="IH141" i="18"/>
  <c r="IG141" i="18"/>
  <c r="IF141" i="18"/>
  <c r="IE141" i="18"/>
  <c r="ID141" i="18"/>
  <c r="IC141" i="18"/>
  <c r="IB141" i="18"/>
  <c r="IA141" i="18"/>
  <c r="HZ141" i="18"/>
  <c r="HY141" i="18"/>
  <c r="HX141" i="18"/>
  <c r="HW141" i="18"/>
  <c r="HV141" i="18"/>
  <c r="HU141" i="18"/>
  <c r="HT141" i="18"/>
  <c r="HS141" i="18"/>
  <c r="HR141" i="18"/>
  <c r="HQ141" i="18"/>
  <c r="HP141" i="18"/>
  <c r="HO141" i="18"/>
  <c r="HN141" i="18"/>
  <c r="HM141" i="18"/>
  <c r="HL141" i="18"/>
  <c r="HK141" i="18"/>
  <c r="HJ141" i="18"/>
  <c r="HI141" i="18"/>
  <c r="HH141" i="18"/>
  <c r="HG141" i="18"/>
  <c r="HF141" i="18"/>
  <c r="HE141" i="18"/>
  <c r="HD141" i="18"/>
  <c r="HC141" i="18"/>
  <c r="HB141" i="18"/>
  <c r="HA141" i="18"/>
  <c r="GZ141" i="18"/>
  <c r="GY141" i="18"/>
  <c r="GX141" i="18"/>
  <c r="GW141" i="18"/>
  <c r="GV141" i="18"/>
  <c r="GU141" i="18"/>
  <c r="GT141" i="18"/>
  <c r="GS141" i="18"/>
  <c r="GR141" i="18"/>
  <c r="GQ141" i="18"/>
  <c r="GP141" i="18"/>
  <c r="GO141" i="18"/>
  <c r="GN141" i="18"/>
  <c r="GM141" i="18"/>
  <c r="GL141" i="18"/>
  <c r="GK141" i="18"/>
  <c r="GJ141" i="18"/>
  <c r="GI141" i="18"/>
  <c r="GH141" i="18"/>
  <c r="GG141" i="18"/>
  <c r="GF141" i="18"/>
  <c r="GE141" i="18"/>
  <c r="GD141" i="18"/>
  <c r="GC141" i="18"/>
  <c r="GB141" i="18"/>
  <c r="GA141" i="18"/>
  <c r="FZ141" i="18"/>
  <c r="FY141" i="18"/>
  <c r="FX141" i="18"/>
  <c r="FW141" i="18"/>
  <c r="FV141" i="18"/>
  <c r="FU141" i="18"/>
  <c r="FT141" i="18"/>
  <c r="FS141" i="18"/>
  <c r="FR141" i="18"/>
  <c r="FQ141" i="18"/>
  <c r="FP141" i="18"/>
  <c r="FO141" i="18"/>
  <c r="FN141" i="18"/>
  <c r="FM141" i="18"/>
  <c r="FL141" i="18"/>
  <c r="FK141" i="18"/>
  <c r="FJ141" i="18"/>
  <c r="FI141" i="18"/>
  <c r="FH141" i="18"/>
  <c r="FG141" i="18"/>
  <c r="FF141" i="18"/>
  <c r="FE141" i="18"/>
  <c r="FD141" i="18"/>
  <c r="FC141" i="18"/>
  <c r="FB141" i="18"/>
  <c r="FA141" i="18"/>
  <c r="EZ141" i="18"/>
  <c r="EY141" i="18"/>
  <c r="EX141" i="18"/>
  <c r="EW141" i="18"/>
  <c r="EV141" i="18"/>
  <c r="EU141" i="18"/>
  <c r="ET141" i="18"/>
  <c r="ES141" i="18"/>
  <c r="ER141" i="18"/>
  <c r="EQ141" i="18"/>
  <c r="EP141" i="18"/>
  <c r="EO141" i="18"/>
  <c r="EN141" i="18"/>
  <c r="EM141" i="18"/>
  <c r="EL141" i="18"/>
  <c r="EK141" i="18"/>
  <c r="EJ141" i="18"/>
  <c r="EI141" i="18"/>
  <c r="EH141" i="18"/>
  <c r="EG141" i="18"/>
  <c r="EF141" i="18"/>
  <c r="EE141" i="18"/>
  <c r="ED141" i="18"/>
  <c r="EC141" i="18"/>
  <c r="EB141" i="18"/>
  <c r="EA141" i="18"/>
  <c r="DZ141" i="18"/>
  <c r="DY141" i="18"/>
  <c r="DX141" i="18"/>
  <c r="DW141" i="18"/>
  <c r="DV141" i="18"/>
  <c r="DU141" i="18"/>
  <c r="DT141" i="18"/>
  <c r="DS141" i="18"/>
  <c r="DR141" i="18"/>
  <c r="DQ141" i="18"/>
  <c r="DP141" i="18"/>
  <c r="DO141" i="18"/>
  <c r="DN141" i="18"/>
  <c r="DM141" i="18"/>
  <c r="DL141" i="18"/>
  <c r="DK141" i="18"/>
  <c r="DJ141" i="18"/>
  <c r="DI141" i="18"/>
  <c r="DH141" i="18"/>
  <c r="DG141" i="18"/>
  <c r="DF141" i="18"/>
  <c r="DE141" i="18"/>
  <c r="DD141" i="18"/>
  <c r="DC141" i="18"/>
  <c r="DB141" i="18"/>
  <c r="DA141" i="18"/>
  <c r="CZ141" i="18"/>
  <c r="CY141" i="18"/>
  <c r="CX141" i="18"/>
  <c r="CW141" i="18"/>
  <c r="CV141" i="18"/>
  <c r="CU141" i="18"/>
  <c r="CT141" i="18"/>
  <c r="CS141" i="18"/>
  <c r="CR141" i="18"/>
  <c r="CQ141" i="18"/>
  <c r="CP141" i="18"/>
  <c r="CO141" i="18"/>
  <c r="CN141" i="18"/>
  <c r="CM141" i="18"/>
  <c r="CL141" i="18"/>
  <c r="CK141" i="18"/>
  <c r="CJ141" i="18"/>
  <c r="CI141" i="18"/>
  <c r="CH141" i="18"/>
  <c r="CG141" i="18"/>
  <c r="CF141" i="18"/>
  <c r="CE141" i="18"/>
  <c r="CD141" i="18"/>
  <c r="CC141" i="18"/>
  <c r="CB141" i="18"/>
  <c r="CA141" i="18"/>
  <c r="BZ141" i="18"/>
  <c r="BY141" i="18"/>
  <c r="BX141" i="18"/>
  <c r="BW141" i="18"/>
  <c r="BV141" i="18"/>
  <c r="BU141" i="18"/>
  <c r="BT141" i="18"/>
  <c r="BS141" i="18"/>
  <c r="BR141" i="18"/>
  <c r="BQ141" i="18"/>
  <c r="BP141" i="18"/>
  <c r="BO141" i="18"/>
  <c r="BN141" i="18"/>
  <c r="BM141" i="18"/>
  <c r="BL141" i="18"/>
  <c r="BK141" i="18"/>
  <c r="BJ141" i="18"/>
  <c r="BI141" i="18"/>
  <c r="BH141" i="18"/>
  <c r="BG141" i="18"/>
  <c r="BF141" i="18"/>
  <c r="BE141" i="18"/>
  <c r="BD141" i="18"/>
  <c r="BC141" i="18"/>
  <c r="BB141" i="18"/>
  <c r="BA141" i="18"/>
  <c r="AZ141" i="18"/>
  <c r="AY141" i="18"/>
  <c r="AX141" i="18"/>
  <c r="AW141" i="18"/>
  <c r="AV141" i="18"/>
  <c r="AU141" i="18"/>
  <c r="AT141" i="18"/>
  <c r="AS141" i="18"/>
  <c r="AR141" i="18"/>
  <c r="AQ141" i="18"/>
  <c r="AP141" i="18"/>
  <c r="AO141" i="18"/>
  <c r="AN141" i="18"/>
  <c r="AM141" i="18"/>
  <c r="AL141" i="18"/>
  <c r="AK141" i="18"/>
  <c r="AJ141" i="18"/>
  <c r="AI141" i="18"/>
  <c r="AH141" i="18"/>
  <c r="AG141" i="18"/>
  <c r="AF141" i="18"/>
  <c r="AE141" i="18"/>
  <c r="AD141" i="18"/>
  <c r="AC141" i="18"/>
  <c r="AB141" i="18"/>
  <c r="AA141" i="18"/>
  <c r="Z141" i="18"/>
  <c r="Y141" i="18"/>
  <c r="X141" i="18"/>
  <c r="W141" i="18"/>
  <c r="V141" i="18"/>
  <c r="U141" i="18"/>
  <c r="T141" i="18"/>
  <c r="S141" i="18"/>
  <c r="R141" i="18"/>
  <c r="Q141" i="18"/>
  <c r="P141" i="18"/>
  <c r="O141" i="18"/>
  <c r="N141" i="18"/>
  <c r="M141" i="18"/>
  <c r="L141" i="18"/>
  <c r="K141" i="18"/>
  <c r="J141" i="18"/>
  <c r="I141" i="18"/>
  <c r="H141" i="18"/>
  <c r="G141" i="18"/>
  <c r="F141" i="18"/>
  <c r="QI148" i="19"/>
  <c r="QH148" i="19"/>
  <c r="QG148" i="19"/>
  <c r="QF148" i="19"/>
  <c r="QE148" i="19"/>
  <c r="QD148" i="19"/>
  <c r="QC148" i="19"/>
  <c r="QB148" i="19"/>
  <c r="QA148" i="19"/>
  <c r="PZ148" i="19"/>
  <c r="PY148" i="19"/>
  <c r="PX148" i="19"/>
  <c r="PW148" i="19"/>
  <c r="PV148" i="19"/>
  <c r="PU148" i="19"/>
  <c r="PT148" i="19"/>
  <c r="PS148" i="19"/>
  <c r="PR148" i="19"/>
  <c r="PQ148" i="19"/>
  <c r="PP148" i="19"/>
  <c r="PO148" i="19"/>
  <c r="PN148" i="19"/>
  <c r="PM148" i="19"/>
  <c r="PL148" i="19"/>
  <c r="PK148" i="19"/>
  <c r="PJ148" i="19"/>
  <c r="PI148" i="19"/>
  <c r="PH148" i="19"/>
  <c r="PG148" i="19"/>
  <c r="PF148" i="19"/>
  <c r="PE148" i="19"/>
  <c r="PD148" i="19"/>
  <c r="PC148" i="19"/>
  <c r="PB148" i="19"/>
  <c r="PA148" i="19"/>
  <c r="OZ148" i="19"/>
  <c r="OY148" i="19"/>
  <c r="OX148" i="19"/>
  <c r="OW148" i="19"/>
  <c r="OV148" i="19"/>
  <c r="OU148" i="19"/>
  <c r="OT148" i="19"/>
  <c r="OS148" i="19"/>
  <c r="OR148" i="19"/>
  <c r="OQ148" i="19"/>
  <c r="OP148" i="19"/>
  <c r="OO148" i="19"/>
  <c r="ON148" i="19"/>
  <c r="OM148" i="19"/>
  <c r="OL148" i="19"/>
  <c r="OK148" i="19"/>
  <c r="OJ148" i="19"/>
  <c r="OI148" i="19"/>
  <c r="OH148" i="19"/>
  <c r="OG148" i="19"/>
  <c r="OF148" i="19"/>
  <c r="OE148" i="19"/>
  <c r="OD148" i="19"/>
  <c r="OC148" i="19"/>
  <c r="OB148" i="19"/>
  <c r="OA148" i="19"/>
  <c r="NZ148" i="19"/>
  <c r="NY148" i="19"/>
  <c r="NX148" i="19"/>
  <c r="NW148" i="19"/>
  <c r="NV148" i="19"/>
  <c r="NU148" i="19"/>
  <c r="NT148" i="19"/>
  <c r="NS148" i="19"/>
  <c r="NR148" i="19"/>
  <c r="NQ148" i="19"/>
  <c r="NP148" i="19"/>
  <c r="NO148" i="19"/>
  <c r="NN148" i="19"/>
  <c r="NM148" i="19"/>
  <c r="NL148" i="19"/>
  <c r="NK148" i="19"/>
  <c r="NJ148" i="19"/>
  <c r="NI148" i="19"/>
  <c r="NH148" i="19"/>
  <c r="NG148" i="19"/>
  <c r="NF148" i="19"/>
  <c r="NE148" i="19"/>
  <c r="ND148" i="19"/>
  <c r="NC148" i="19"/>
  <c r="NB148" i="19"/>
  <c r="NA148" i="19"/>
  <c r="MZ148" i="19"/>
  <c r="MY148" i="19"/>
  <c r="MX148" i="19"/>
  <c r="MW148" i="19"/>
  <c r="MV148" i="19"/>
  <c r="MU148" i="19"/>
  <c r="MT148" i="19"/>
  <c r="MS148" i="19"/>
  <c r="MR148" i="19"/>
  <c r="MQ148" i="19"/>
  <c r="MP148" i="19"/>
  <c r="MO148" i="19"/>
  <c r="MN148" i="19"/>
  <c r="MM148" i="19"/>
  <c r="ML148" i="19"/>
  <c r="MK148" i="19"/>
  <c r="MJ148" i="19"/>
  <c r="MI148" i="19"/>
  <c r="MH148" i="19"/>
  <c r="MG148" i="19"/>
  <c r="MF148" i="19"/>
  <c r="ME148" i="19"/>
  <c r="MD148" i="19"/>
  <c r="MC148" i="19"/>
  <c r="MB148" i="19"/>
  <c r="MA148" i="19"/>
  <c r="LZ148" i="19"/>
  <c r="LY148" i="19"/>
  <c r="LX148" i="19"/>
  <c r="LW148" i="19"/>
  <c r="LV148" i="19"/>
  <c r="LU148" i="19"/>
  <c r="LT148" i="19"/>
  <c r="LS148" i="19"/>
  <c r="LR148" i="19"/>
  <c r="LQ148" i="19"/>
  <c r="LP148" i="19"/>
  <c r="LO148" i="19"/>
  <c r="LN148" i="19"/>
  <c r="LM148" i="19"/>
  <c r="LL148" i="19"/>
  <c r="LK148" i="19"/>
  <c r="LJ148" i="19"/>
  <c r="LI148" i="19"/>
  <c r="LH148" i="19"/>
  <c r="LG148" i="19"/>
  <c r="LF148" i="19"/>
  <c r="LE148" i="19"/>
  <c r="LD148" i="19"/>
  <c r="LC148" i="19"/>
  <c r="LB148" i="19"/>
  <c r="LA148" i="19"/>
  <c r="KZ148" i="19"/>
  <c r="KY148" i="19"/>
  <c r="KX148" i="19"/>
  <c r="KW148" i="19"/>
  <c r="KV148" i="19"/>
  <c r="KU148" i="19"/>
  <c r="KT148" i="19"/>
  <c r="KS148" i="19"/>
  <c r="KR148" i="19"/>
  <c r="KQ148" i="19"/>
  <c r="KP148" i="19"/>
  <c r="KO148" i="19"/>
  <c r="KN148" i="19"/>
  <c r="KM148" i="19"/>
  <c r="KL148" i="19"/>
  <c r="KK148" i="19"/>
  <c r="KJ148" i="19"/>
  <c r="KI148" i="19"/>
  <c r="KH148" i="19"/>
  <c r="KG148" i="19"/>
  <c r="KF148" i="19"/>
  <c r="KE148" i="19"/>
  <c r="KD148" i="19"/>
  <c r="KC148" i="19"/>
  <c r="KB148" i="19"/>
  <c r="KA148" i="19"/>
  <c r="JZ148" i="19"/>
  <c r="JY148" i="19"/>
  <c r="JX148" i="19"/>
  <c r="JW148" i="19"/>
  <c r="JV148" i="19"/>
  <c r="JU148" i="19"/>
  <c r="JT148" i="19"/>
  <c r="JS148" i="19"/>
  <c r="JR148" i="19"/>
  <c r="JQ148" i="19"/>
  <c r="JP148" i="19"/>
  <c r="JO148" i="19"/>
  <c r="JN148" i="19"/>
  <c r="JM148" i="19"/>
  <c r="JL148" i="19"/>
  <c r="JK148" i="19"/>
  <c r="JJ148" i="19"/>
  <c r="JI148" i="19"/>
  <c r="JH148" i="19"/>
  <c r="JG148" i="19"/>
  <c r="JF148" i="19"/>
  <c r="JE148" i="19"/>
  <c r="JD148" i="19"/>
  <c r="JC148" i="19"/>
  <c r="JB148" i="19"/>
  <c r="JA148" i="19"/>
  <c r="IZ148" i="19"/>
  <c r="IY148" i="19"/>
  <c r="IX148" i="19"/>
  <c r="IW148" i="19"/>
  <c r="IV148" i="19"/>
  <c r="IU148" i="19"/>
  <c r="IT148" i="19"/>
  <c r="IS148" i="19"/>
  <c r="IR148" i="19"/>
  <c r="IQ148" i="19"/>
  <c r="IP148" i="19"/>
  <c r="IO148" i="19"/>
  <c r="IN148" i="19"/>
  <c r="IM148" i="19"/>
  <c r="IL148" i="19"/>
  <c r="IK148" i="19"/>
  <c r="IJ148" i="19"/>
  <c r="II148" i="19"/>
  <c r="IH148" i="19"/>
  <c r="IG148" i="19"/>
  <c r="IF148" i="19"/>
  <c r="IE148" i="19"/>
  <c r="ID148" i="19"/>
  <c r="IC148" i="19"/>
  <c r="IB148" i="19"/>
  <c r="IA148" i="19"/>
  <c r="HZ148" i="19"/>
  <c r="HY148" i="19"/>
  <c r="HX148" i="19"/>
  <c r="HW148" i="19"/>
  <c r="HV148" i="19"/>
  <c r="HU148" i="19"/>
  <c r="HT148" i="19"/>
  <c r="HS148" i="19"/>
  <c r="HR148" i="19"/>
  <c r="HQ148" i="19"/>
  <c r="HP148" i="19"/>
  <c r="HO148" i="19"/>
  <c r="HN148" i="19"/>
  <c r="HM148" i="19"/>
  <c r="HL148" i="19"/>
  <c r="HK148" i="19"/>
  <c r="HJ148" i="19"/>
  <c r="HI148" i="19"/>
  <c r="HH148" i="19"/>
  <c r="HG148" i="19"/>
  <c r="HF148" i="19"/>
  <c r="HE148" i="19"/>
  <c r="HD148" i="19"/>
  <c r="HC148" i="19"/>
  <c r="HB148" i="19"/>
  <c r="HA148" i="19"/>
  <c r="GZ148" i="19"/>
  <c r="GY148" i="19"/>
  <c r="GX148" i="19"/>
  <c r="GW148" i="19"/>
  <c r="GV148" i="19"/>
  <c r="GU148" i="19"/>
  <c r="GT148" i="19"/>
  <c r="GS148" i="19"/>
  <c r="GR148" i="19"/>
  <c r="GQ148" i="19"/>
  <c r="GP148" i="19"/>
  <c r="GO148" i="19"/>
  <c r="GN148" i="19"/>
  <c r="GM148" i="19"/>
  <c r="GL148" i="19"/>
  <c r="GK148" i="19"/>
  <c r="GJ148" i="19"/>
  <c r="GI148" i="19"/>
  <c r="GH148" i="19"/>
  <c r="GG148" i="19"/>
  <c r="GF148" i="19"/>
  <c r="GE148" i="19"/>
  <c r="GD148" i="19"/>
  <c r="GC148" i="19"/>
  <c r="GB148" i="19"/>
  <c r="GA148" i="19"/>
  <c r="FZ148" i="19"/>
  <c r="FY148" i="19"/>
  <c r="FX148" i="19"/>
  <c r="FW148" i="19"/>
  <c r="FV148" i="19"/>
  <c r="FU148" i="19"/>
  <c r="FT148" i="19"/>
  <c r="FS148" i="19"/>
  <c r="FR148" i="19"/>
  <c r="FQ148" i="19"/>
  <c r="FP148" i="19"/>
  <c r="FO148" i="19"/>
  <c r="FN148" i="19"/>
  <c r="FM148" i="19"/>
  <c r="FL148" i="19"/>
  <c r="FK148" i="19"/>
  <c r="FJ148" i="19"/>
  <c r="FI148" i="19"/>
  <c r="FH148" i="19"/>
  <c r="FG148" i="19"/>
  <c r="FF148" i="19"/>
  <c r="FE148" i="19"/>
  <c r="FD148" i="19"/>
  <c r="FC148" i="19"/>
  <c r="FB148" i="19"/>
  <c r="FA148" i="19"/>
  <c r="EZ148" i="19"/>
  <c r="EY148" i="19"/>
  <c r="EX148" i="19"/>
  <c r="EW148" i="19"/>
  <c r="EV148" i="19"/>
  <c r="EU148" i="19"/>
  <c r="ET148" i="19"/>
  <c r="ES148" i="19"/>
  <c r="ER148" i="19"/>
  <c r="EQ148" i="19"/>
  <c r="EP148" i="19"/>
  <c r="EO148" i="19"/>
  <c r="EN148" i="19"/>
  <c r="EM148" i="19"/>
  <c r="EL148" i="19"/>
  <c r="EK148" i="19"/>
  <c r="EJ148" i="19"/>
  <c r="EI148" i="19"/>
  <c r="EH148" i="19"/>
  <c r="EG148" i="19"/>
  <c r="EF148" i="19"/>
  <c r="EE148" i="19"/>
  <c r="ED148" i="19"/>
  <c r="EC148" i="19"/>
  <c r="EB148" i="19"/>
  <c r="EA148" i="19"/>
  <c r="DZ148" i="19"/>
  <c r="DY148" i="19"/>
  <c r="DX148" i="19"/>
  <c r="DW148" i="19"/>
  <c r="DV148" i="19"/>
  <c r="DU148" i="19"/>
  <c r="DT148" i="19"/>
  <c r="DS148" i="19"/>
  <c r="DR148" i="19"/>
  <c r="DQ148" i="19"/>
  <c r="DP148" i="19"/>
  <c r="DO148" i="19"/>
  <c r="DN148" i="19"/>
  <c r="DM148" i="19"/>
  <c r="DL148" i="19"/>
  <c r="DK148" i="19"/>
  <c r="DJ148" i="19"/>
  <c r="DI148" i="19"/>
  <c r="DH148" i="19"/>
  <c r="DG148" i="19"/>
  <c r="DF148" i="19"/>
  <c r="DE148" i="19"/>
  <c r="DD148" i="19"/>
  <c r="DC148" i="19"/>
  <c r="DB148" i="19"/>
  <c r="DA148" i="19"/>
  <c r="CZ148" i="19"/>
  <c r="CY148" i="19"/>
  <c r="CX148" i="19"/>
  <c r="CW148" i="19"/>
  <c r="CV148" i="19"/>
  <c r="CU148" i="19"/>
  <c r="CT148" i="19"/>
  <c r="CS148" i="19"/>
  <c r="CR148" i="19"/>
  <c r="CQ148" i="19"/>
  <c r="CP148" i="19"/>
  <c r="CO148" i="19"/>
  <c r="CN148" i="19"/>
  <c r="CM148" i="19"/>
  <c r="CL148" i="19"/>
  <c r="CK148" i="19"/>
  <c r="CJ148" i="19"/>
  <c r="CI148" i="19"/>
  <c r="CH148" i="19"/>
  <c r="CG148" i="19"/>
  <c r="CF148" i="19"/>
  <c r="CE148" i="19"/>
  <c r="CD148" i="19"/>
  <c r="CC148" i="19"/>
  <c r="CB148" i="19"/>
  <c r="CA148" i="19"/>
  <c r="BZ148" i="19"/>
  <c r="BY148" i="19"/>
  <c r="BX148" i="19"/>
  <c r="BW148" i="19"/>
  <c r="BV148" i="19"/>
  <c r="BU148" i="19"/>
  <c r="BT148" i="19"/>
  <c r="BS148" i="19"/>
  <c r="BR148" i="19"/>
  <c r="BQ148" i="19"/>
  <c r="BP148" i="19"/>
  <c r="BO148" i="19"/>
  <c r="BN148" i="19"/>
  <c r="BM148" i="19"/>
  <c r="BL148" i="19"/>
  <c r="BK148" i="19"/>
  <c r="BJ148" i="19"/>
  <c r="BI148" i="19"/>
  <c r="BH148" i="19"/>
  <c r="BG148" i="19"/>
  <c r="BF148" i="19"/>
  <c r="BE148" i="19"/>
  <c r="BD148" i="19"/>
  <c r="BC148" i="19"/>
  <c r="BB148" i="19"/>
  <c r="BA148" i="19"/>
  <c r="AZ148" i="19"/>
  <c r="AY148" i="19"/>
  <c r="AX148" i="19"/>
  <c r="AW148" i="19"/>
  <c r="AV148" i="19"/>
  <c r="AU148" i="19"/>
  <c r="AT148" i="19"/>
  <c r="AS148" i="19"/>
  <c r="AR148" i="19"/>
  <c r="AQ148" i="19"/>
  <c r="AP148" i="19"/>
  <c r="AO148" i="19"/>
  <c r="AN148" i="19"/>
  <c r="AM148" i="19"/>
  <c r="AL148" i="19"/>
  <c r="AK148" i="19"/>
  <c r="AJ148" i="19"/>
  <c r="AI148" i="19"/>
  <c r="AH148" i="19"/>
  <c r="AG148" i="19"/>
  <c r="AF148" i="19"/>
  <c r="AE148" i="19"/>
  <c r="AD148" i="19"/>
  <c r="AC148" i="19"/>
  <c r="AB148" i="19"/>
  <c r="AA148" i="19"/>
  <c r="Z148" i="19"/>
  <c r="Y148" i="19"/>
  <c r="X148" i="19"/>
  <c r="W148" i="19"/>
  <c r="V148" i="19"/>
  <c r="U148" i="19"/>
  <c r="T148" i="19"/>
  <c r="S148" i="19"/>
  <c r="R148" i="19"/>
  <c r="Q148" i="19"/>
  <c r="P148" i="19"/>
  <c r="O148" i="19"/>
  <c r="N148" i="19"/>
  <c r="M148" i="19"/>
  <c r="L148" i="19"/>
  <c r="K148" i="19"/>
  <c r="J148" i="19"/>
  <c r="I148" i="19"/>
  <c r="H148" i="19"/>
  <c r="G148" i="19"/>
  <c r="F148" i="19"/>
  <c r="QI147" i="19"/>
  <c r="QH147" i="19"/>
  <c r="QG147" i="19"/>
  <c r="QF147" i="19"/>
  <c r="QE147" i="19"/>
  <c r="QD147" i="19"/>
  <c r="QC147" i="19"/>
  <c r="QB147" i="19"/>
  <c r="QA147" i="19"/>
  <c r="PZ147" i="19"/>
  <c r="PY147" i="19"/>
  <c r="PX147" i="19"/>
  <c r="PW147" i="19"/>
  <c r="PV147" i="19"/>
  <c r="PU147" i="19"/>
  <c r="PT147" i="19"/>
  <c r="PS147" i="19"/>
  <c r="PR147" i="19"/>
  <c r="PQ147" i="19"/>
  <c r="PP147" i="19"/>
  <c r="PO147" i="19"/>
  <c r="PN147" i="19"/>
  <c r="PM147" i="19"/>
  <c r="PL147" i="19"/>
  <c r="PK147" i="19"/>
  <c r="PJ147" i="19"/>
  <c r="PI147" i="19"/>
  <c r="PH147" i="19"/>
  <c r="PG147" i="19"/>
  <c r="PF147" i="19"/>
  <c r="PE147" i="19"/>
  <c r="PD147" i="19"/>
  <c r="PC147" i="19"/>
  <c r="PB147" i="19"/>
  <c r="PA147" i="19"/>
  <c r="OZ147" i="19"/>
  <c r="OY147" i="19"/>
  <c r="OX147" i="19"/>
  <c r="OW147" i="19"/>
  <c r="OV147" i="19"/>
  <c r="OU147" i="19"/>
  <c r="OT147" i="19"/>
  <c r="OS147" i="19"/>
  <c r="OR147" i="19"/>
  <c r="OQ147" i="19"/>
  <c r="OP147" i="19"/>
  <c r="OO147" i="19"/>
  <c r="ON147" i="19"/>
  <c r="OM147" i="19"/>
  <c r="OL147" i="19"/>
  <c r="OK147" i="19"/>
  <c r="OJ147" i="19"/>
  <c r="OI147" i="19"/>
  <c r="OH147" i="19"/>
  <c r="OG147" i="19"/>
  <c r="OF147" i="19"/>
  <c r="OE147" i="19"/>
  <c r="OD147" i="19"/>
  <c r="OC147" i="19"/>
  <c r="OB147" i="19"/>
  <c r="OA147" i="19"/>
  <c r="NZ147" i="19"/>
  <c r="NY147" i="19"/>
  <c r="NX147" i="19"/>
  <c r="NW147" i="19"/>
  <c r="NV147" i="19"/>
  <c r="NU147" i="19"/>
  <c r="NT147" i="19"/>
  <c r="NS147" i="19"/>
  <c r="NR147" i="19"/>
  <c r="NQ147" i="19"/>
  <c r="NP147" i="19"/>
  <c r="NO147" i="19"/>
  <c r="NN147" i="19"/>
  <c r="NM147" i="19"/>
  <c r="NL147" i="19"/>
  <c r="NK147" i="19"/>
  <c r="NJ147" i="19"/>
  <c r="NI147" i="19"/>
  <c r="NH147" i="19"/>
  <c r="NG147" i="19"/>
  <c r="NF147" i="19"/>
  <c r="NE147" i="19"/>
  <c r="ND147" i="19"/>
  <c r="NC147" i="19"/>
  <c r="NB147" i="19"/>
  <c r="NA147" i="19"/>
  <c r="MZ147" i="19"/>
  <c r="MY147" i="19"/>
  <c r="MX147" i="19"/>
  <c r="MW147" i="19"/>
  <c r="MV147" i="19"/>
  <c r="MU147" i="19"/>
  <c r="MT147" i="19"/>
  <c r="MS147" i="19"/>
  <c r="MR147" i="19"/>
  <c r="MQ147" i="19"/>
  <c r="MP147" i="19"/>
  <c r="MO147" i="19"/>
  <c r="MN147" i="19"/>
  <c r="MM147" i="19"/>
  <c r="ML147" i="19"/>
  <c r="MK147" i="19"/>
  <c r="MJ147" i="19"/>
  <c r="MI147" i="19"/>
  <c r="MH147" i="19"/>
  <c r="MG147" i="19"/>
  <c r="MF147" i="19"/>
  <c r="ME147" i="19"/>
  <c r="MD147" i="19"/>
  <c r="MC147" i="19"/>
  <c r="MB147" i="19"/>
  <c r="MA147" i="19"/>
  <c r="LZ147" i="19"/>
  <c r="LY147" i="19"/>
  <c r="LX147" i="19"/>
  <c r="LW147" i="19"/>
  <c r="LV147" i="19"/>
  <c r="LU147" i="19"/>
  <c r="LT147" i="19"/>
  <c r="LS147" i="19"/>
  <c r="LR147" i="19"/>
  <c r="LQ147" i="19"/>
  <c r="LP147" i="19"/>
  <c r="LO147" i="19"/>
  <c r="LN147" i="19"/>
  <c r="LM147" i="19"/>
  <c r="LL147" i="19"/>
  <c r="LK147" i="19"/>
  <c r="LJ147" i="19"/>
  <c r="LI147" i="19"/>
  <c r="LH147" i="19"/>
  <c r="LG147" i="19"/>
  <c r="LF147" i="19"/>
  <c r="LE147" i="19"/>
  <c r="LD147" i="19"/>
  <c r="LC147" i="19"/>
  <c r="LB147" i="19"/>
  <c r="LA147" i="19"/>
  <c r="KZ147" i="19"/>
  <c r="KY147" i="19"/>
  <c r="KX147" i="19"/>
  <c r="KW147" i="19"/>
  <c r="KV147" i="19"/>
  <c r="KU147" i="19"/>
  <c r="KT147" i="19"/>
  <c r="KS147" i="19"/>
  <c r="KR147" i="19"/>
  <c r="KQ147" i="19"/>
  <c r="KP147" i="19"/>
  <c r="KO147" i="19"/>
  <c r="KN147" i="19"/>
  <c r="KM147" i="19"/>
  <c r="KL147" i="19"/>
  <c r="KK147" i="19"/>
  <c r="KJ147" i="19"/>
  <c r="KI147" i="19"/>
  <c r="KH147" i="19"/>
  <c r="KG147" i="19"/>
  <c r="KF147" i="19"/>
  <c r="KE147" i="19"/>
  <c r="KD147" i="19"/>
  <c r="KC147" i="19"/>
  <c r="KB147" i="19"/>
  <c r="KA147" i="19"/>
  <c r="JZ147" i="19"/>
  <c r="JY147" i="19"/>
  <c r="JX147" i="19"/>
  <c r="JW147" i="19"/>
  <c r="JV147" i="19"/>
  <c r="JU147" i="19"/>
  <c r="JT147" i="19"/>
  <c r="JS147" i="19"/>
  <c r="JR147" i="19"/>
  <c r="JQ147" i="19"/>
  <c r="JP147" i="19"/>
  <c r="JO147" i="19"/>
  <c r="JN147" i="19"/>
  <c r="JM147" i="19"/>
  <c r="JL147" i="19"/>
  <c r="JK147" i="19"/>
  <c r="JJ147" i="19"/>
  <c r="JI147" i="19"/>
  <c r="JH147" i="19"/>
  <c r="JG147" i="19"/>
  <c r="JF147" i="19"/>
  <c r="JE147" i="19"/>
  <c r="JD147" i="19"/>
  <c r="JC147" i="19"/>
  <c r="JB147" i="19"/>
  <c r="JA147" i="19"/>
  <c r="IZ147" i="19"/>
  <c r="IY147" i="19"/>
  <c r="IX147" i="19"/>
  <c r="IW147" i="19"/>
  <c r="IV147" i="19"/>
  <c r="IU147" i="19"/>
  <c r="IT147" i="19"/>
  <c r="IS147" i="19"/>
  <c r="IR147" i="19"/>
  <c r="IQ147" i="19"/>
  <c r="IP147" i="19"/>
  <c r="IO147" i="19"/>
  <c r="IN147" i="19"/>
  <c r="IM147" i="19"/>
  <c r="IL147" i="19"/>
  <c r="IK147" i="19"/>
  <c r="IJ147" i="19"/>
  <c r="II147" i="19"/>
  <c r="IH147" i="19"/>
  <c r="IG147" i="19"/>
  <c r="IF147" i="19"/>
  <c r="IE147" i="19"/>
  <c r="ID147" i="19"/>
  <c r="IC147" i="19"/>
  <c r="IB147" i="19"/>
  <c r="IA147" i="19"/>
  <c r="HZ147" i="19"/>
  <c r="HY147" i="19"/>
  <c r="HX147" i="19"/>
  <c r="HW147" i="19"/>
  <c r="HV147" i="19"/>
  <c r="HU147" i="19"/>
  <c r="HT147" i="19"/>
  <c r="HS147" i="19"/>
  <c r="HR147" i="19"/>
  <c r="HQ147" i="19"/>
  <c r="HP147" i="19"/>
  <c r="HO147" i="19"/>
  <c r="HN147" i="19"/>
  <c r="HM147" i="19"/>
  <c r="HL147" i="19"/>
  <c r="HK147" i="19"/>
  <c r="HJ147" i="19"/>
  <c r="HI147" i="19"/>
  <c r="HH147" i="19"/>
  <c r="HG147" i="19"/>
  <c r="HF147" i="19"/>
  <c r="HE147" i="19"/>
  <c r="HD147" i="19"/>
  <c r="HC147" i="19"/>
  <c r="HB147" i="19"/>
  <c r="HA147" i="19"/>
  <c r="GZ147" i="19"/>
  <c r="GY147" i="19"/>
  <c r="GX147" i="19"/>
  <c r="GW147" i="19"/>
  <c r="GV147" i="19"/>
  <c r="GU147" i="19"/>
  <c r="GT147" i="19"/>
  <c r="GS147" i="19"/>
  <c r="GR147" i="19"/>
  <c r="GQ147" i="19"/>
  <c r="GP147" i="19"/>
  <c r="GO147" i="19"/>
  <c r="GN147" i="19"/>
  <c r="GM147" i="19"/>
  <c r="GL147" i="19"/>
  <c r="GK147" i="19"/>
  <c r="GJ147" i="19"/>
  <c r="GI147" i="19"/>
  <c r="GH147" i="19"/>
  <c r="GG147" i="19"/>
  <c r="GF147" i="19"/>
  <c r="GE147" i="19"/>
  <c r="GD147" i="19"/>
  <c r="GC147" i="19"/>
  <c r="GB147" i="19"/>
  <c r="GA147" i="19"/>
  <c r="FZ147" i="19"/>
  <c r="FY147" i="19"/>
  <c r="FX147" i="19"/>
  <c r="FW147" i="19"/>
  <c r="FV147" i="19"/>
  <c r="FU147" i="19"/>
  <c r="FT147" i="19"/>
  <c r="FS147" i="19"/>
  <c r="FR147" i="19"/>
  <c r="FQ147" i="19"/>
  <c r="FP147" i="19"/>
  <c r="FO147" i="19"/>
  <c r="FN147" i="19"/>
  <c r="FM147" i="19"/>
  <c r="FL147" i="19"/>
  <c r="FK147" i="19"/>
  <c r="FJ147" i="19"/>
  <c r="FI147" i="19"/>
  <c r="FH147" i="19"/>
  <c r="FG147" i="19"/>
  <c r="FF147" i="19"/>
  <c r="FE147" i="19"/>
  <c r="FD147" i="19"/>
  <c r="FC147" i="19"/>
  <c r="FB147" i="19"/>
  <c r="FA147" i="19"/>
  <c r="EZ147" i="19"/>
  <c r="EY147" i="19"/>
  <c r="EX147" i="19"/>
  <c r="EW147" i="19"/>
  <c r="EV147" i="19"/>
  <c r="EU147" i="19"/>
  <c r="ET147" i="19"/>
  <c r="ES147" i="19"/>
  <c r="ER147" i="19"/>
  <c r="EQ147" i="19"/>
  <c r="EP147" i="19"/>
  <c r="EO147" i="19"/>
  <c r="EN147" i="19"/>
  <c r="EM147" i="19"/>
  <c r="EL147" i="19"/>
  <c r="EK147" i="19"/>
  <c r="EJ147" i="19"/>
  <c r="EI147" i="19"/>
  <c r="EH147" i="19"/>
  <c r="EG147" i="19"/>
  <c r="EF147" i="19"/>
  <c r="EE147" i="19"/>
  <c r="ED147" i="19"/>
  <c r="EC147" i="19"/>
  <c r="EB147" i="19"/>
  <c r="EA147" i="19"/>
  <c r="DZ147" i="19"/>
  <c r="DY147" i="19"/>
  <c r="DX147" i="19"/>
  <c r="DW147" i="19"/>
  <c r="DV147" i="19"/>
  <c r="DU147" i="19"/>
  <c r="DT147" i="19"/>
  <c r="DS147" i="19"/>
  <c r="DR147" i="19"/>
  <c r="DQ147" i="19"/>
  <c r="DP147" i="19"/>
  <c r="DO147" i="19"/>
  <c r="DN147" i="19"/>
  <c r="DM147" i="19"/>
  <c r="DL147" i="19"/>
  <c r="DK147" i="19"/>
  <c r="DJ147" i="19"/>
  <c r="DI147" i="19"/>
  <c r="DH147" i="19"/>
  <c r="DG147" i="19"/>
  <c r="DF147" i="19"/>
  <c r="DE147" i="19"/>
  <c r="DD147" i="19"/>
  <c r="DC147" i="19"/>
  <c r="DB147" i="19"/>
  <c r="DA147" i="19"/>
  <c r="CZ147" i="19"/>
  <c r="CY147" i="19"/>
  <c r="CX147" i="19"/>
  <c r="CW147" i="19"/>
  <c r="CV147" i="19"/>
  <c r="CU147" i="19"/>
  <c r="CT147" i="19"/>
  <c r="CS147" i="19"/>
  <c r="CR147" i="19"/>
  <c r="CQ147" i="19"/>
  <c r="CP147" i="19"/>
  <c r="CO147" i="19"/>
  <c r="CN147" i="19"/>
  <c r="CM147" i="19"/>
  <c r="CL147" i="19"/>
  <c r="CK147" i="19"/>
  <c r="CJ147" i="19"/>
  <c r="CI147" i="19"/>
  <c r="CH147" i="19"/>
  <c r="CG147" i="19"/>
  <c r="CF147" i="19"/>
  <c r="CE147" i="19"/>
  <c r="CD147" i="19"/>
  <c r="CC147" i="19"/>
  <c r="CB147" i="19"/>
  <c r="CA147" i="19"/>
  <c r="BZ147" i="19"/>
  <c r="BY147" i="19"/>
  <c r="BX147" i="19"/>
  <c r="BW147" i="19"/>
  <c r="BV147" i="19"/>
  <c r="BU147" i="19"/>
  <c r="BT147" i="19"/>
  <c r="BS147" i="19"/>
  <c r="BR147" i="19"/>
  <c r="BQ147" i="19"/>
  <c r="BP147" i="19"/>
  <c r="BO147" i="19"/>
  <c r="BN147" i="19"/>
  <c r="BM147" i="19"/>
  <c r="BL147" i="19"/>
  <c r="BK147" i="19"/>
  <c r="BJ147" i="19"/>
  <c r="BI147" i="19"/>
  <c r="BH147" i="19"/>
  <c r="BG147" i="19"/>
  <c r="BF147" i="19"/>
  <c r="BE147" i="19"/>
  <c r="BD147" i="19"/>
  <c r="BC147" i="19"/>
  <c r="BB147" i="19"/>
  <c r="BA147" i="19"/>
  <c r="AZ147" i="19"/>
  <c r="AY147" i="19"/>
  <c r="AX147" i="19"/>
  <c r="AW147" i="19"/>
  <c r="AV147" i="19"/>
  <c r="AU147" i="19"/>
  <c r="AT147" i="19"/>
  <c r="AS147" i="19"/>
  <c r="AR147" i="19"/>
  <c r="AQ147" i="19"/>
  <c r="AP147" i="19"/>
  <c r="AO147" i="19"/>
  <c r="AN147" i="19"/>
  <c r="AM147" i="19"/>
  <c r="AL147" i="19"/>
  <c r="AK147" i="19"/>
  <c r="AJ147" i="19"/>
  <c r="AI147" i="19"/>
  <c r="AH147" i="19"/>
  <c r="AG147" i="19"/>
  <c r="AF147" i="19"/>
  <c r="AE147" i="19"/>
  <c r="AD147" i="19"/>
  <c r="AC147" i="19"/>
  <c r="AB147" i="19"/>
  <c r="AA147" i="19"/>
  <c r="Z147" i="19"/>
  <c r="Y147" i="19"/>
  <c r="X147" i="19"/>
  <c r="W147" i="19"/>
  <c r="V147" i="19"/>
  <c r="U147" i="19"/>
  <c r="T147" i="19"/>
  <c r="S147" i="19"/>
  <c r="R147" i="19"/>
  <c r="Q147" i="19"/>
  <c r="P147" i="19"/>
  <c r="O147" i="19"/>
  <c r="N147" i="19"/>
  <c r="M147" i="19"/>
  <c r="L147" i="19"/>
  <c r="K147" i="19"/>
  <c r="J147" i="19"/>
  <c r="I147" i="19"/>
  <c r="H147" i="19"/>
  <c r="G147" i="19"/>
  <c r="F147" i="19"/>
  <c r="QI146" i="19"/>
  <c r="QH146" i="19"/>
  <c r="QG146" i="19"/>
  <c r="QF146" i="19"/>
  <c r="QE146" i="19"/>
  <c r="QD146" i="19"/>
  <c r="QC146" i="19"/>
  <c r="QB146" i="19"/>
  <c r="QA146" i="19"/>
  <c r="PZ146" i="19"/>
  <c r="PY146" i="19"/>
  <c r="PX146" i="19"/>
  <c r="PW146" i="19"/>
  <c r="PV146" i="19"/>
  <c r="PU146" i="19"/>
  <c r="PT146" i="19"/>
  <c r="PS146" i="19"/>
  <c r="PR146" i="19"/>
  <c r="PQ146" i="19"/>
  <c r="PP146" i="19"/>
  <c r="PO146" i="19"/>
  <c r="PN146" i="19"/>
  <c r="PM146" i="19"/>
  <c r="PL146" i="19"/>
  <c r="PK146" i="19"/>
  <c r="PJ146" i="19"/>
  <c r="PI146" i="19"/>
  <c r="PH146" i="19"/>
  <c r="PG146" i="19"/>
  <c r="PF146" i="19"/>
  <c r="PE146" i="19"/>
  <c r="PD146" i="19"/>
  <c r="PC146" i="19"/>
  <c r="PB146" i="19"/>
  <c r="PA146" i="19"/>
  <c r="OZ146" i="19"/>
  <c r="OY146" i="19"/>
  <c r="OX146" i="19"/>
  <c r="OW146" i="19"/>
  <c r="OV146" i="19"/>
  <c r="OU146" i="19"/>
  <c r="OT146" i="19"/>
  <c r="OS146" i="19"/>
  <c r="OR146" i="19"/>
  <c r="OQ146" i="19"/>
  <c r="OP146" i="19"/>
  <c r="OO146" i="19"/>
  <c r="ON146" i="19"/>
  <c r="OM146" i="19"/>
  <c r="OL146" i="19"/>
  <c r="OK146" i="19"/>
  <c r="OJ146" i="19"/>
  <c r="OI146" i="19"/>
  <c r="OH146" i="19"/>
  <c r="OG146" i="19"/>
  <c r="OF146" i="19"/>
  <c r="OE146" i="19"/>
  <c r="OD146" i="19"/>
  <c r="OC146" i="19"/>
  <c r="OB146" i="19"/>
  <c r="OA146" i="19"/>
  <c r="NZ146" i="19"/>
  <c r="NY146" i="19"/>
  <c r="NX146" i="19"/>
  <c r="NW146" i="19"/>
  <c r="NV146" i="19"/>
  <c r="NU146" i="19"/>
  <c r="NT146" i="19"/>
  <c r="NS146" i="19"/>
  <c r="NR146" i="19"/>
  <c r="NQ146" i="19"/>
  <c r="NP146" i="19"/>
  <c r="NO146" i="19"/>
  <c r="NN146" i="19"/>
  <c r="NM146" i="19"/>
  <c r="NL146" i="19"/>
  <c r="NK146" i="19"/>
  <c r="NJ146" i="19"/>
  <c r="NI146" i="19"/>
  <c r="NH146" i="19"/>
  <c r="NG146" i="19"/>
  <c r="NF146" i="19"/>
  <c r="NE146" i="19"/>
  <c r="ND146" i="19"/>
  <c r="NC146" i="19"/>
  <c r="NB146" i="19"/>
  <c r="NA146" i="19"/>
  <c r="MZ146" i="19"/>
  <c r="MY146" i="19"/>
  <c r="MX146" i="19"/>
  <c r="MW146" i="19"/>
  <c r="MV146" i="19"/>
  <c r="MU146" i="19"/>
  <c r="MT146" i="19"/>
  <c r="MS146" i="19"/>
  <c r="MR146" i="19"/>
  <c r="MQ146" i="19"/>
  <c r="MP146" i="19"/>
  <c r="MO146" i="19"/>
  <c r="MN146" i="19"/>
  <c r="MM146" i="19"/>
  <c r="ML146" i="19"/>
  <c r="MK146" i="19"/>
  <c r="MJ146" i="19"/>
  <c r="MI146" i="19"/>
  <c r="MH146" i="19"/>
  <c r="MG146" i="19"/>
  <c r="MF146" i="19"/>
  <c r="ME146" i="19"/>
  <c r="MD146" i="19"/>
  <c r="MC146" i="19"/>
  <c r="MB146" i="19"/>
  <c r="MA146" i="19"/>
  <c r="LZ146" i="19"/>
  <c r="LY146" i="19"/>
  <c r="LX146" i="19"/>
  <c r="LW146" i="19"/>
  <c r="LV146" i="19"/>
  <c r="LU146" i="19"/>
  <c r="LT146" i="19"/>
  <c r="LS146" i="19"/>
  <c r="LR146" i="19"/>
  <c r="LQ146" i="19"/>
  <c r="LP146" i="19"/>
  <c r="LO146" i="19"/>
  <c r="LN146" i="19"/>
  <c r="LM146" i="19"/>
  <c r="LL146" i="19"/>
  <c r="LK146" i="19"/>
  <c r="LJ146" i="19"/>
  <c r="LI146" i="19"/>
  <c r="LH146" i="19"/>
  <c r="LG146" i="19"/>
  <c r="LF146" i="19"/>
  <c r="LE146" i="19"/>
  <c r="LD146" i="19"/>
  <c r="LC146" i="19"/>
  <c r="LB146" i="19"/>
  <c r="LA146" i="19"/>
  <c r="KZ146" i="19"/>
  <c r="KY146" i="19"/>
  <c r="KX146" i="19"/>
  <c r="KW146" i="19"/>
  <c r="KV146" i="19"/>
  <c r="KU146" i="19"/>
  <c r="KT146" i="19"/>
  <c r="KS146" i="19"/>
  <c r="KR146" i="19"/>
  <c r="KQ146" i="19"/>
  <c r="KP146" i="19"/>
  <c r="KO146" i="19"/>
  <c r="KN146" i="19"/>
  <c r="KM146" i="19"/>
  <c r="KL146" i="19"/>
  <c r="KK146" i="19"/>
  <c r="KJ146" i="19"/>
  <c r="KI146" i="19"/>
  <c r="KH146" i="19"/>
  <c r="KG146" i="19"/>
  <c r="KF146" i="19"/>
  <c r="KE146" i="19"/>
  <c r="KD146" i="19"/>
  <c r="KC146" i="19"/>
  <c r="KB146" i="19"/>
  <c r="KA146" i="19"/>
  <c r="JZ146" i="19"/>
  <c r="JY146" i="19"/>
  <c r="JX146" i="19"/>
  <c r="JW146" i="19"/>
  <c r="JV146" i="19"/>
  <c r="JU146" i="19"/>
  <c r="JT146" i="19"/>
  <c r="JS146" i="19"/>
  <c r="JR146" i="19"/>
  <c r="JQ146" i="19"/>
  <c r="JP146" i="19"/>
  <c r="JO146" i="19"/>
  <c r="JN146" i="19"/>
  <c r="JM146" i="19"/>
  <c r="JL146" i="19"/>
  <c r="JK146" i="19"/>
  <c r="JJ146" i="19"/>
  <c r="JI146" i="19"/>
  <c r="JH146" i="19"/>
  <c r="JG146" i="19"/>
  <c r="JF146" i="19"/>
  <c r="JE146" i="19"/>
  <c r="JD146" i="19"/>
  <c r="JC146" i="19"/>
  <c r="JB146" i="19"/>
  <c r="JA146" i="19"/>
  <c r="IZ146" i="19"/>
  <c r="IY146" i="19"/>
  <c r="IX146" i="19"/>
  <c r="IW146" i="19"/>
  <c r="IV146" i="19"/>
  <c r="IU146" i="19"/>
  <c r="IT146" i="19"/>
  <c r="IS146" i="19"/>
  <c r="IR146" i="19"/>
  <c r="IQ146" i="19"/>
  <c r="IP146" i="19"/>
  <c r="IO146" i="19"/>
  <c r="IN146" i="19"/>
  <c r="IM146" i="19"/>
  <c r="IL146" i="19"/>
  <c r="IK146" i="19"/>
  <c r="IJ146" i="19"/>
  <c r="II146" i="19"/>
  <c r="IH146" i="19"/>
  <c r="IG146" i="19"/>
  <c r="IF146" i="19"/>
  <c r="IE146" i="19"/>
  <c r="ID146" i="19"/>
  <c r="IC146" i="19"/>
  <c r="IB146" i="19"/>
  <c r="IA146" i="19"/>
  <c r="HZ146" i="19"/>
  <c r="HY146" i="19"/>
  <c r="HX146" i="19"/>
  <c r="HW146" i="19"/>
  <c r="HV146" i="19"/>
  <c r="HU146" i="19"/>
  <c r="HT146" i="19"/>
  <c r="HS146" i="19"/>
  <c r="HR146" i="19"/>
  <c r="HQ146" i="19"/>
  <c r="HP146" i="19"/>
  <c r="HO146" i="19"/>
  <c r="HN146" i="19"/>
  <c r="HM146" i="19"/>
  <c r="HL146" i="19"/>
  <c r="HK146" i="19"/>
  <c r="HJ146" i="19"/>
  <c r="HI146" i="19"/>
  <c r="HH146" i="19"/>
  <c r="HG146" i="19"/>
  <c r="HF146" i="19"/>
  <c r="HE146" i="19"/>
  <c r="HD146" i="19"/>
  <c r="HC146" i="19"/>
  <c r="HB146" i="19"/>
  <c r="HA146" i="19"/>
  <c r="GZ146" i="19"/>
  <c r="GY146" i="19"/>
  <c r="GX146" i="19"/>
  <c r="GW146" i="19"/>
  <c r="GV146" i="19"/>
  <c r="GU146" i="19"/>
  <c r="GT146" i="19"/>
  <c r="GS146" i="19"/>
  <c r="GR146" i="19"/>
  <c r="GQ146" i="19"/>
  <c r="GP146" i="19"/>
  <c r="GO146" i="19"/>
  <c r="GN146" i="19"/>
  <c r="GM146" i="19"/>
  <c r="GL146" i="19"/>
  <c r="GK146" i="19"/>
  <c r="GJ146" i="19"/>
  <c r="GI146" i="19"/>
  <c r="GH146" i="19"/>
  <c r="GG146" i="19"/>
  <c r="GF146" i="19"/>
  <c r="GE146" i="19"/>
  <c r="GD146" i="19"/>
  <c r="GC146" i="19"/>
  <c r="GB146" i="19"/>
  <c r="GA146" i="19"/>
  <c r="FZ146" i="19"/>
  <c r="FY146" i="19"/>
  <c r="FX146" i="19"/>
  <c r="FW146" i="19"/>
  <c r="FV146" i="19"/>
  <c r="FU146" i="19"/>
  <c r="FT146" i="19"/>
  <c r="FS146" i="19"/>
  <c r="FR146" i="19"/>
  <c r="FQ146" i="19"/>
  <c r="FP146" i="19"/>
  <c r="FO146" i="19"/>
  <c r="FN146" i="19"/>
  <c r="FM146" i="19"/>
  <c r="FL146" i="19"/>
  <c r="FK146" i="19"/>
  <c r="FJ146" i="19"/>
  <c r="FI146" i="19"/>
  <c r="FH146" i="19"/>
  <c r="FG146" i="19"/>
  <c r="FF146" i="19"/>
  <c r="FE146" i="19"/>
  <c r="FD146" i="19"/>
  <c r="FC146" i="19"/>
  <c r="FB146" i="19"/>
  <c r="FA146" i="19"/>
  <c r="EZ146" i="19"/>
  <c r="EY146" i="19"/>
  <c r="EX146" i="19"/>
  <c r="EW146" i="19"/>
  <c r="EV146" i="19"/>
  <c r="EU146" i="19"/>
  <c r="ET146" i="19"/>
  <c r="ES146" i="19"/>
  <c r="ER146" i="19"/>
  <c r="EQ146" i="19"/>
  <c r="EP146" i="19"/>
  <c r="EO146" i="19"/>
  <c r="EN146" i="19"/>
  <c r="EM146" i="19"/>
  <c r="EL146" i="19"/>
  <c r="EK146" i="19"/>
  <c r="EJ146" i="19"/>
  <c r="EI146" i="19"/>
  <c r="EH146" i="19"/>
  <c r="EG146" i="19"/>
  <c r="EF146" i="19"/>
  <c r="EE146" i="19"/>
  <c r="ED146" i="19"/>
  <c r="EC146" i="19"/>
  <c r="EB146" i="19"/>
  <c r="EA146" i="19"/>
  <c r="DZ146" i="19"/>
  <c r="DY146" i="19"/>
  <c r="DX146" i="19"/>
  <c r="DW146" i="19"/>
  <c r="DV146" i="19"/>
  <c r="DU146" i="19"/>
  <c r="DT146" i="19"/>
  <c r="DS146" i="19"/>
  <c r="DR146" i="19"/>
  <c r="DQ146" i="19"/>
  <c r="DP146" i="19"/>
  <c r="DO146" i="19"/>
  <c r="DN146" i="19"/>
  <c r="DM146" i="19"/>
  <c r="DL146" i="19"/>
  <c r="DK146" i="19"/>
  <c r="DJ146" i="19"/>
  <c r="DI146" i="19"/>
  <c r="DH146" i="19"/>
  <c r="DG146" i="19"/>
  <c r="DF146" i="19"/>
  <c r="DE146" i="19"/>
  <c r="DD146" i="19"/>
  <c r="DC146" i="19"/>
  <c r="DB146" i="19"/>
  <c r="DA146" i="19"/>
  <c r="CZ146" i="19"/>
  <c r="CY146" i="19"/>
  <c r="CX146" i="19"/>
  <c r="CW146" i="19"/>
  <c r="CV146" i="19"/>
  <c r="CU146" i="19"/>
  <c r="CT146" i="19"/>
  <c r="CS146" i="19"/>
  <c r="CR146" i="19"/>
  <c r="CQ146" i="19"/>
  <c r="CP146" i="19"/>
  <c r="CO146" i="19"/>
  <c r="CN146" i="19"/>
  <c r="CM146" i="19"/>
  <c r="CL146" i="19"/>
  <c r="CK146" i="19"/>
  <c r="CJ146" i="19"/>
  <c r="CI146" i="19"/>
  <c r="CH146" i="19"/>
  <c r="CG146" i="19"/>
  <c r="CF146" i="19"/>
  <c r="CE146" i="19"/>
  <c r="CD146" i="19"/>
  <c r="CC146" i="19"/>
  <c r="CB146" i="19"/>
  <c r="CA146" i="19"/>
  <c r="BZ146" i="19"/>
  <c r="BY146" i="19"/>
  <c r="BX146" i="19"/>
  <c r="BW146" i="19"/>
  <c r="BV146" i="19"/>
  <c r="BU146" i="19"/>
  <c r="BT146" i="19"/>
  <c r="BS146" i="19"/>
  <c r="BR146" i="19"/>
  <c r="BQ146" i="19"/>
  <c r="BP146" i="19"/>
  <c r="BO146" i="19"/>
  <c r="BN146" i="19"/>
  <c r="BM146" i="19"/>
  <c r="BL146" i="19"/>
  <c r="BK146" i="19"/>
  <c r="BJ146" i="19"/>
  <c r="BI146" i="19"/>
  <c r="BH146" i="19"/>
  <c r="BG146" i="19"/>
  <c r="BF146" i="19"/>
  <c r="BE146" i="19"/>
  <c r="BD146" i="19"/>
  <c r="BC146" i="19"/>
  <c r="BB146" i="19"/>
  <c r="BA146" i="19"/>
  <c r="AZ146" i="19"/>
  <c r="AY146" i="19"/>
  <c r="AX146" i="19"/>
  <c r="AW146" i="19"/>
  <c r="AV146" i="19"/>
  <c r="AU146" i="19"/>
  <c r="AT146" i="19"/>
  <c r="AS146" i="19"/>
  <c r="AR146" i="19"/>
  <c r="AQ146" i="19"/>
  <c r="AP146" i="19"/>
  <c r="AO146" i="19"/>
  <c r="AN146" i="19"/>
  <c r="AM146" i="19"/>
  <c r="AL146" i="19"/>
  <c r="AK146" i="19"/>
  <c r="AJ146" i="19"/>
  <c r="AI146" i="19"/>
  <c r="AH146" i="19"/>
  <c r="AG146" i="19"/>
  <c r="AF146" i="19"/>
  <c r="AE146" i="19"/>
  <c r="AD146" i="19"/>
  <c r="AC146" i="19"/>
  <c r="AB146" i="19"/>
  <c r="AA146" i="19"/>
  <c r="Z146" i="19"/>
  <c r="Y146" i="19"/>
  <c r="X146" i="19"/>
  <c r="W146" i="19"/>
  <c r="V146" i="19"/>
  <c r="U146" i="19"/>
  <c r="T146" i="19"/>
  <c r="S146" i="19"/>
  <c r="R146" i="19"/>
  <c r="Q146" i="19"/>
  <c r="P146" i="19"/>
  <c r="O146" i="19"/>
  <c r="N146" i="19"/>
  <c r="M146" i="19"/>
  <c r="L146" i="19"/>
  <c r="K146" i="19"/>
  <c r="J146" i="19"/>
  <c r="I146" i="19"/>
  <c r="H146" i="19"/>
  <c r="G146" i="19"/>
  <c r="F146" i="19"/>
  <c r="QI145" i="19"/>
  <c r="QH145" i="19"/>
  <c r="QG145" i="19"/>
  <c r="QF145" i="19"/>
  <c r="QE145" i="19"/>
  <c r="QD145" i="19"/>
  <c r="QC145" i="19"/>
  <c r="QB145" i="19"/>
  <c r="QA145" i="19"/>
  <c r="PZ145" i="19"/>
  <c r="PY145" i="19"/>
  <c r="PX145" i="19"/>
  <c r="PW145" i="19"/>
  <c r="PV145" i="19"/>
  <c r="PU145" i="19"/>
  <c r="PT145" i="19"/>
  <c r="PS145" i="19"/>
  <c r="PR145" i="19"/>
  <c r="PQ145" i="19"/>
  <c r="PP145" i="19"/>
  <c r="PO145" i="19"/>
  <c r="PN145" i="19"/>
  <c r="PM145" i="19"/>
  <c r="PL145" i="19"/>
  <c r="PK145" i="19"/>
  <c r="PJ145" i="19"/>
  <c r="PI145" i="19"/>
  <c r="PH145" i="19"/>
  <c r="PG145" i="19"/>
  <c r="PF145" i="19"/>
  <c r="PE145" i="19"/>
  <c r="PD145" i="19"/>
  <c r="PC145" i="19"/>
  <c r="PB145" i="19"/>
  <c r="PA145" i="19"/>
  <c r="OZ145" i="19"/>
  <c r="OY145" i="19"/>
  <c r="OX145" i="19"/>
  <c r="OW145" i="19"/>
  <c r="OV145" i="19"/>
  <c r="OU145" i="19"/>
  <c r="OT145" i="19"/>
  <c r="OS145" i="19"/>
  <c r="OR145" i="19"/>
  <c r="OQ145" i="19"/>
  <c r="OP145" i="19"/>
  <c r="OO145" i="19"/>
  <c r="ON145" i="19"/>
  <c r="OM145" i="19"/>
  <c r="OL145" i="19"/>
  <c r="OK145" i="19"/>
  <c r="OJ145" i="19"/>
  <c r="OI145" i="19"/>
  <c r="OH145" i="19"/>
  <c r="OG145" i="19"/>
  <c r="OF145" i="19"/>
  <c r="OE145" i="19"/>
  <c r="OD145" i="19"/>
  <c r="OC145" i="19"/>
  <c r="OB145" i="19"/>
  <c r="OA145" i="19"/>
  <c r="NZ145" i="19"/>
  <c r="NY145" i="19"/>
  <c r="NX145" i="19"/>
  <c r="NW145" i="19"/>
  <c r="NV145" i="19"/>
  <c r="NU145" i="19"/>
  <c r="NT145" i="19"/>
  <c r="NS145" i="19"/>
  <c r="NR145" i="19"/>
  <c r="NQ145" i="19"/>
  <c r="NP145" i="19"/>
  <c r="NO145" i="19"/>
  <c r="NN145" i="19"/>
  <c r="NM145" i="19"/>
  <c r="NL145" i="19"/>
  <c r="NK145" i="19"/>
  <c r="NJ145" i="19"/>
  <c r="NI145" i="19"/>
  <c r="NH145" i="19"/>
  <c r="NG145" i="19"/>
  <c r="NF145" i="19"/>
  <c r="NE145" i="19"/>
  <c r="ND145" i="19"/>
  <c r="NC145" i="19"/>
  <c r="NB145" i="19"/>
  <c r="NA145" i="19"/>
  <c r="MZ145" i="19"/>
  <c r="MY145" i="19"/>
  <c r="MX145" i="19"/>
  <c r="MW145" i="19"/>
  <c r="MV145" i="19"/>
  <c r="MU145" i="19"/>
  <c r="MT145" i="19"/>
  <c r="MS145" i="19"/>
  <c r="MR145" i="19"/>
  <c r="MQ145" i="19"/>
  <c r="MP145" i="19"/>
  <c r="MO145" i="19"/>
  <c r="MN145" i="19"/>
  <c r="MM145" i="19"/>
  <c r="ML145" i="19"/>
  <c r="MK145" i="19"/>
  <c r="MJ145" i="19"/>
  <c r="MI145" i="19"/>
  <c r="MH145" i="19"/>
  <c r="MG145" i="19"/>
  <c r="MF145" i="19"/>
  <c r="ME145" i="19"/>
  <c r="MD145" i="19"/>
  <c r="MC145" i="19"/>
  <c r="MB145" i="19"/>
  <c r="MA145" i="19"/>
  <c r="LZ145" i="19"/>
  <c r="LY145" i="19"/>
  <c r="LX145" i="19"/>
  <c r="LW145" i="19"/>
  <c r="LV145" i="19"/>
  <c r="LU145" i="19"/>
  <c r="LT145" i="19"/>
  <c r="LS145" i="19"/>
  <c r="LR145" i="19"/>
  <c r="LQ145" i="19"/>
  <c r="LP145" i="19"/>
  <c r="LO145" i="19"/>
  <c r="LN145" i="19"/>
  <c r="LM145" i="19"/>
  <c r="LL145" i="19"/>
  <c r="LK145" i="19"/>
  <c r="LJ145" i="19"/>
  <c r="LI145" i="19"/>
  <c r="LH145" i="19"/>
  <c r="LG145" i="19"/>
  <c r="LF145" i="19"/>
  <c r="LE145" i="19"/>
  <c r="LD145" i="19"/>
  <c r="LC145" i="19"/>
  <c r="LB145" i="19"/>
  <c r="LA145" i="19"/>
  <c r="KZ145" i="19"/>
  <c r="KY145" i="19"/>
  <c r="KX145" i="19"/>
  <c r="KW145" i="19"/>
  <c r="KV145" i="19"/>
  <c r="KU145" i="19"/>
  <c r="KT145" i="19"/>
  <c r="KS145" i="19"/>
  <c r="KR145" i="19"/>
  <c r="KQ145" i="19"/>
  <c r="KP145" i="19"/>
  <c r="KO145" i="19"/>
  <c r="KN145" i="19"/>
  <c r="KM145" i="19"/>
  <c r="KL145" i="19"/>
  <c r="KK145" i="19"/>
  <c r="KJ145" i="19"/>
  <c r="KI145" i="19"/>
  <c r="KH145" i="19"/>
  <c r="KG145" i="19"/>
  <c r="KF145" i="19"/>
  <c r="KE145" i="19"/>
  <c r="KD145" i="19"/>
  <c r="KC145" i="19"/>
  <c r="KB145" i="19"/>
  <c r="KA145" i="19"/>
  <c r="JZ145" i="19"/>
  <c r="JY145" i="19"/>
  <c r="JX145" i="19"/>
  <c r="JW145" i="19"/>
  <c r="JV145" i="19"/>
  <c r="JU145" i="19"/>
  <c r="JT145" i="19"/>
  <c r="JS145" i="19"/>
  <c r="JR145" i="19"/>
  <c r="JQ145" i="19"/>
  <c r="JP145" i="19"/>
  <c r="JO145" i="19"/>
  <c r="JN145" i="19"/>
  <c r="JM145" i="19"/>
  <c r="JL145" i="19"/>
  <c r="JK145" i="19"/>
  <c r="JJ145" i="19"/>
  <c r="JI145" i="19"/>
  <c r="JH145" i="19"/>
  <c r="JG145" i="19"/>
  <c r="JF145" i="19"/>
  <c r="JE145" i="19"/>
  <c r="JD145" i="19"/>
  <c r="JC145" i="19"/>
  <c r="JB145" i="19"/>
  <c r="JA145" i="19"/>
  <c r="IZ145" i="19"/>
  <c r="IY145" i="19"/>
  <c r="IX145" i="19"/>
  <c r="IW145" i="19"/>
  <c r="IV145" i="19"/>
  <c r="IU145" i="19"/>
  <c r="IT145" i="19"/>
  <c r="IS145" i="19"/>
  <c r="IR145" i="19"/>
  <c r="IQ145" i="19"/>
  <c r="IP145" i="19"/>
  <c r="IO145" i="19"/>
  <c r="IN145" i="19"/>
  <c r="IM145" i="19"/>
  <c r="IL145" i="19"/>
  <c r="IK145" i="19"/>
  <c r="IJ145" i="19"/>
  <c r="II145" i="19"/>
  <c r="IH145" i="19"/>
  <c r="IG145" i="19"/>
  <c r="IF145" i="19"/>
  <c r="IE145" i="19"/>
  <c r="ID145" i="19"/>
  <c r="IC145" i="19"/>
  <c r="IB145" i="19"/>
  <c r="IA145" i="19"/>
  <c r="HZ145" i="19"/>
  <c r="HY145" i="19"/>
  <c r="HX145" i="19"/>
  <c r="HW145" i="19"/>
  <c r="HV145" i="19"/>
  <c r="HU145" i="19"/>
  <c r="HT145" i="19"/>
  <c r="HS145" i="19"/>
  <c r="HR145" i="19"/>
  <c r="HQ145" i="19"/>
  <c r="HP145" i="19"/>
  <c r="HO145" i="19"/>
  <c r="HN145" i="19"/>
  <c r="HM145" i="19"/>
  <c r="HL145" i="19"/>
  <c r="HK145" i="19"/>
  <c r="HJ145" i="19"/>
  <c r="HI145" i="19"/>
  <c r="HH145" i="19"/>
  <c r="HG145" i="19"/>
  <c r="HF145" i="19"/>
  <c r="HE145" i="19"/>
  <c r="HD145" i="19"/>
  <c r="HC145" i="19"/>
  <c r="HB145" i="19"/>
  <c r="HA145" i="19"/>
  <c r="GZ145" i="19"/>
  <c r="GY145" i="19"/>
  <c r="GX145" i="19"/>
  <c r="GW145" i="19"/>
  <c r="GV145" i="19"/>
  <c r="GU145" i="19"/>
  <c r="GT145" i="19"/>
  <c r="GS145" i="19"/>
  <c r="GR145" i="19"/>
  <c r="GQ145" i="19"/>
  <c r="GP145" i="19"/>
  <c r="GO145" i="19"/>
  <c r="GN145" i="19"/>
  <c r="GM145" i="19"/>
  <c r="GL145" i="19"/>
  <c r="GK145" i="19"/>
  <c r="GJ145" i="19"/>
  <c r="GI145" i="19"/>
  <c r="GH145" i="19"/>
  <c r="GG145" i="19"/>
  <c r="GF145" i="19"/>
  <c r="GE145" i="19"/>
  <c r="GD145" i="19"/>
  <c r="GC145" i="19"/>
  <c r="GB145" i="19"/>
  <c r="GA145" i="19"/>
  <c r="FZ145" i="19"/>
  <c r="FY145" i="19"/>
  <c r="FX145" i="19"/>
  <c r="FW145" i="19"/>
  <c r="FV145" i="19"/>
  <c r="FU145" i="19"/>
  <c r="FT145" i="19"/>
  <c r="FS145" i="19"/>
  <c r="FR145" i="19"/>
  <c r="FQ145" i="19"/>
  <c r="FP145" i="19"/>
  <c r="FO145" i="19"/>
  <c r="FN145" i="19"/>
  <c r="FM145" i="19"/>
  <c r="FL145" i="19"/>
  <c r="FK145" i="19"/>
  <c r="FJ145" i="19"/>
  <c r="FI145" i="19"/>
  <c r="FH145" i="19"/>
  <c r="FG145" i="19"/>
  <c r="FF145" i="19"/>
  <c r="FE145" i="19"/>
  <c r="FD145" i="19"/>
  <c r="FC145" i="19"/>
  <c r="FB145" i="19"/>
  <c r="FA145" i="19"/>
  <c r="EZ145" i="19"/>
  <c r="EY145" i="19"/>
  <c r="EX145" i="19"/>
  <c r="EW145" i="19"/>
  <c r="EV145" i="19"/>
  <c r="EU145" i="19"/>
  <c r="ET145" i="19"/>
  <c r="ES145" i="19"/>
  <c r="ER145" i="19"/>
  <c r="EQ145" i="19"/>
  <c r="EP145" i="19"/>
  <c r="EO145" i="19"/>
  <c r="EN145" i="19"/>
  <c r="EM145" i="19"/>
  <c r="EL145" i="19"/>
  <c r="EK145" i="19"/>
  <c r="EJ145" i="19"/>
  <c r="EI145" i="19"/>
  <c r="EH145" i="19"/>
  <c r="EG145" i="19"/>
  <c r="EF145" i="19"/>
  <c r="EE145" i="19"/>
  <c r="ED145" i="19"/>
  <c r="EC145" i="19"/>
  <c r="EB145" i="19"/>
  <c r="EA145" i="19"/>
  <c r="DZ145" i="19"/>
  <c r="DY145" i="19"/>
  <c r="DX145" i="19"/>
  <c r="DW145" i="19"/>
  <c r="DV145" i="19"/>
  <c r="DU145" i="19"/>
  <c r="DT145" i="19"/>
  <c r="DS145" i="19"/>
  <c r="DR145" i="19"/>
  <c r="DQ145" i="19"/>
  <c r="DP145" i="19"/>
  <c r="DO145" i="19"/>
  <c r="DN145" i="19"/>
  <c r="DM145" i="19"/>
  <c r="DL145" i="19"/>
  <c r="DK145" i="19"/>
  <c r="DJ145" i="19"/>
  <c r="DI145" i="19"/>
  <c r="DH145" i="19"/>
  <c r="DG145" i="19"/>
  <c r="DF145" i="19"/>
  <c r="DE145" i="19"/>
  <c r="DD145" i="19"/>
  <c r="DC145" i="19"/>
  <c r="DB145" i="19"/>
  <c r="DA145" i="19"/>
  <c r="CZ145" i="19"/>
  <c r="CY145" i="19"/>
  <c r="CX145" i="19"/>
  <c r="CW145" i="19"/>
  <c r="CV145" i="19"/>
  <c r="CU145" i="19"/>
  <c r="CT145" i="19"/>
  <c r="CS145" i="19"/>
  <c r="CR145" i="19"/>
  <c r="CQ145" i="19"/>
  <c r="CP145" i="19"/>
  <c r="CO145" i="19"/>
  <c r="CN145" i="19"/>
  <c r="CM145" i="19"/>
  <c r="CL145" i="19"/>
  <c r="CK145" i="19"/>
  <c r="CJ145" i="19"/>
  <c r="CI145" i="19"/>
  <c r="CH145" i="19"/>
  <c r="CG145" i="19"/>
  <c r="CF145" i="19"/>
  <c r="CE145" i="19"/>
  <c r="CD145" i="19"/>
  <c r="CC145" i="19"/>
  <c r="CB145" i="19"/>
  <c r="CA145" i="19"/>
  <c r="BZ145" i="19"/>
  <c r="BY145" i="19"/>
  <c r="BX145" i="19"/>
  <c r="BW145" i="19"/>
  <c r="BV145" i="19"/>
  <c r="BU145" i="19"/>
  <c r="BT145" i="19"/>
  <c r="BS145" i="19"/>
  <c r="BR145" i="19"/>
  <c r="BQ145" i="19"/>
  <c r="BP145" i="19"/>
  <c r="BO145" i="19"/>
  <c r="BN145" i="19"/>
  <c r="BM145" i="19"/>
  <c r="BL145" i="19"/>
  <c r="BK145" i="19"/>
  <c r="BJ145" i="19"/>
  <c r="BI145" i="19"/>
  <c r="BH145" i="19"/>
  <c r="BG145" i="19"/>
  <c r="BF145" i="19"/>
  <c r="BE145" i="19"/>
  <c r="BD145" i="19"/>
  <c r="BC145" i="19"/>
  <c r="BB145" i="19"/>
  <c r="BA145" i="19"/>
  <c r="AZ145" i="19"/>
  <c r="AY145" i="19"/>
  <c r="AX145" i="19"/>
  <c r="AW145" i="19"/>
  <c r="AV145" i="19"/>
  <c r="AU145" i="19"/>
  <c r="AT145" i="19"/>
  <c r="AS145" i="19"/>
  <c r="AR145" i="19"/>
  <c r="AQ145" i="19"/>
  <c r="AP145" i="19"/>
  <c r="AO145" i="19"/>
  <c r="AN145" i="19"/>
  <c r="AM145" i="19"/>
  <c r="AL145" i="19"/>
  <c r="AK145" i="19"/>
  <c r="AJ145" i="19"/>
  <c r="AI145" i="19"/>
  <c r="AH145" i="19"/>
  <c r="AG145" i="19"/>
  <c r="AF145" i="19"/>
  <c r="AE145" i="19"/>
  <c r="AD145" i="19"/>
  <c r="AC145" i="19"/>
  <c r="AB145" i="19"/>
  <c r="AA145" i="19"/>
  <c r="Z145" i="19"/>
  <c r="Y145" i="19"/>
  <c r="X145" i="19"/>
  <c r="W145" i="19"/>
  <c r="V145" i="19"/>
  <c r="U145" i="19"/>
  <c r="T145" i="19"/>
  <c r="S145" i="19"/>
  <c r="R145" i="19"/>
  <c r="Q145" i="19"/>
  <c r="P145" i="19"/>
  <c r="O145" i="19"/>
  <c r="N145" i="19"/>
  <c r="M145" i="19"/>
  <c r="L145" i="19"/>
  <c r="K145" i="19"/>
  <c r="J145" i="19"/>
  <c r="I145" i="19"/>
  <c r="H145" i="19"/>
  <c r="G145" i="19"/>
  <c r="F145" i="19"/>
  <c r="QI144" i="19"/>
  <c r="QH144" i="19"/>
  <c r="QG144" i="19"/>
  <c r="QF144" i="19"/>
  <c r="QE144" i="19"/>
  <c r="QD144" i="19"/>
  <c r="QC144" i="19"/>
  <c r="QB144" i="19"/>
  <c r="QA144" i="19"/>
  <c r="PZ144" i="19"/>
  <c r="PY144" i="19"/>
  <c r="PX144" i="19"/>
  <c r="PW144" i="19"/>
  <c r="PV144" i="19"/>
  <c r="PU144" i="19"/>
  <c r="PT144" i="19"/>
  <c r="PS144" i="19"/>
  <c r="PR144" i="19"/>
  <c r="PQ144" i="19"/>
  <c r="PP144" i="19"/>
  <c r="PO144" i="19"/>
  <c r="PN144" i="19"/>
  <c r="PM144" i="19"/>
  <c r="PL144" i="19"/>
  <c r="PK144" i="19"/>
  <c r="PJ144" i="19"/>
  <c r="PI144" i="19"/>
  <c r="PH144" i="19"/>
  <c r="PG144" i="19"/>
  <c r="PF144" i="19"/>
  <c r="PE144" i="19"/>
  <c r="PD144" i="19"/>
  <c r="PC144" i="19"/>
  <c r="PB144" i="19"/>
  <c r="PA144" i="19"/>
  <c r="OZ144" i="19"/>
  <c r="OY144" i="19"/>
  <c r="OX144" i="19"/>
  <c r="OW144" i="19"/>
  <c r="OV144" i="19"/>
  <c r="OU144" i="19"/>
  <c r="OT144" i="19"/>
  <c r="OS144" i="19"/>
  <c r="OR144" i="19"/>
  <c r="OQ144" i="19"/>
  <c r="OP144" i="19"/>
  <c r="OO144" i="19"/>
  <c r="ON144" i="19"/>
  <c r="OM144" i="19"/>
  <c r="OL144" i="19"/>
  <c r="OK144" i="19"/>
  <c r="OJ144" i="19"/>
  <c r="OI144" i="19"/>
  <c r="OH144" i="19"/>
  <c r="OG144" i="19"/>
  <c r="OF144" i="19"/>
  <c r="OE144" i="19"/>
  <c r="OD144" i="19"/>
  <c r="OC144" i="19"/>
  <c r="OB144" i="19"/>
  <c r="OA144" i="19"/>
  <c r="NZ144" i="19"/>
  <c r="NY144" i="19"/>
  <c r="NX144" i="19"/>
  <c r="NW144" i="19"/>
  <c r="NV144" i="19"/>
  <c r="NU144" i="19"/>
  <c r="NT144" i="19"/>
  <c r="NS144" i="19"/>
  <c r="NR144" i="19"/>
  <c r="NQ144" i="19"/>
  <c r="NP144" i="19"/>
  <c r="NO144" i="19"/>
  <c r="NN144" i="19"/>
  <c r="NM144" i="19"/>
  <c r="NL144" i="19"/>
  <c r="NK144" i="19"/>
  <c r="NJ144" i="19"/>
  <c r="NI144" i="19"/>
  <c r="NH144" i="19"/>
  <c r="NG144" i="19"/>
  <c r="NF144" i="19"/>
  <c r="NE144" i="19"/>
  <c r="ND144" i="19"/>
  <c r="NC144" i="19"/>
  <c r="NB144" i="19"/>
  <c r="NA144" i="19"/>
  <c r="MZ144" i="19"/>
  <c r="MY144" i="19"/>
  <c r="MX144" i="19"/>
  <c r="MW144" i="19"/>
  <c r="MV144" i="19"/>
  <c r="MU144" i="19"/>
  <c r="MT144" i="19"/>
  <c r="MS144" i="19"/>
  <c r="MR144" i="19"/>
  <c r="MQ144" i="19"/>
  <c r="MP144" i="19"/>
  <c r="MO144" i="19"/>
  <c r="MN144" i="19"/>
  <c r="MM144" i="19"/>
  <c r="ML144" i="19"/>
  <c r="MK144" i="19"/>
  <c r="MJ144" i="19"/>
  <c r="MI144" i="19"/>
  <c r="MH144" i="19"/>
  <c r="MG144" i="19"/>
  <c r="MF144" i="19"/>
  <c r="ME144" i="19"/>
  <c r="MD144" i="19"/>
  <c r="MC144" i="19"/>
  <c r="MB144" i="19"/>
  <c r="MA144" i="19"/>
  <c r="LZ144" i="19"/>
  <c r="LY144" i="19"/>
  <c r="LX144" i="19"/>
  <c r="LW144" i="19"/>
  <c r="LV144" i="19"/>
  <c r="LU144" i="19"/>
  <c r="LT144" i="19"/>
  <c r="LS144" i="19"/>
  <c r="LR144" i="19"/>
  <c r="LQ144" i="19"/>
  <c r="LP144" i="19"/>
  <c r="LO144" i="19"/>
  <c r="LN144" i="19"/>
  <c r="LM144" i="19"/>
  <c r="LL144" i="19"/>
  <c r="LK144" i="19"/>
  <c r="LJ144" i="19"/>
  <c r="LI144" i="19"/>
  <c r="LH144" i="19"/>
  <c r="LG144" i="19"/>
  <c r="LF144" i="19"/>
  <c r="LE144" i="19"/>
  <c r="LD144" i="19"/>
  <c r="LC144" i="19"/>
  <c r="LB144" i="19"/>
  <c r="LA144" i="19"/>
  <c r="KZ144" i="19"/>
  <c r="KY144" i="19"/>
  <c r="KX144" i="19"/>
  <c r="KW144" i="19"/>
  <c r="KV144" i="19"/>
  <c r="KU144" i="19"/>
  <c r="KT144" i="19"/>
  <c r="KS144" i="19"/>
  <c r="KR144" i="19"/>
  <c r="KQ144" i="19"/>
  <c r="KP144" i="19"/>
  <c r="KO144" i="19"/>
  <c r="KN144" i="19"/>
  <c r="KM144" i="19"/>
  <c r="KL144" i="19"/>
  <c r="KK144" i="19"/>
  <c r="KJ144" i="19"/>
  <c r="KI144" i="19"/>
  <c r="KH144" i="19"/>
  <c r="KG144" i="19"/>
  <c r="KF144" i="19"/>
  <c r="KE144" i="19"/>
  <c r="KD144" i="19"/>
  <c r="KC144" i="19"/>
  <c r="KB144" i="19"/>
  <c r="KA144" i="19"/>
  <c r="JZ144" i="19"/>
  <c r="JY144" i="19"/>
  <c r="JX144" i="19"/>
  <c r="JW144" i="19"/>
  <c r="JV144" i="19"/>
  <c r="JU144" i="19"/>
  <c r="JT144" i="19"/>
  <c r="JS144" i="19"/>
  <c r="JR144" i="19"/>
  <c r="JQ144" i="19"/>
  <c r="JP144" i="19"/>
  <c r="JO144" i="19"/>
  <c r="JN144" i="19"/>
  <c r="JM144" i="19"/>
  <c r="JL144" i="19"/>
  <c r="JK144" i="19"/>
  <c r="JJ144" i="19"/>
  <c r="JI144" i="19"/>
  <c r="JH144" i="19"/>
  <c r="JG144" i="19"/>
  <c r="JF144" i="19"/>
  <c r="JE144" i="19"/>
  <c r="JD144" i="19"/>
  <c r="JC144" i="19"/>
  <c r="JB144" i="19"/>
  <c r="JA144" i="19"/>
  <c r="IZ144" i="19"/>
  <c r="IY144" i="19"/>
  <c r="IX144" i="19"/>
  <c r="IW144" i="19"/>
  <c r="IV144" i="19"/>
  <c r="IU144" i="19"/>
  <c r="IT144" i="19"/>
  <c r="IS144" i="19"/>
  <c r="IR144" i="19"/>
  <c r="IQ144" i="19"/>
  <c r="IP144" i="19"/>
  <c r="IO144" i="19"/>
  <c r="IN144" i="19"/>
  <c r="IM144" i="19"/>
  <c r="IL144" i="19"/>
  <c r="IK144" i="19"/>
  <c r="IJ144" i="19"/>
  <c r="II144" i="19"/>
  <c r="IH144" i="19"/>
  <c r="IG144" i="19"/>
  <c r="IF144" i="19"/>
  <c r="IE144" i="19"/>
  <c r="ID144" i="19"/>
  <c r="IC144" i="19"/>
  <c r="IB144" i="19"/>
  <c r="IA144" i="19"/>
  <c r="HZ144" i="19"/>
  <c r="HY144" i="19"/>
  <c r="HX144" i="19"/>
  <c r="HW144" i="19"/>
  <c r="HV144" i="19"/>
  <c r="HU144" i="19"/>
  <c r="HT144" i="19"/>
  <c r="HS144" i="19"/>
  <c r="HR144" i="19"/>
  <c r="HQ144" i="19"/>
  <c r="HP144" i="19"/>
  <c r="HO144" i="19"/>
  <c r="HN144" i="19"/>
  <c r="HM144" i="19"/>
  <c r="HL144" i="19"/>
  <c r="HK144" i="19"/>
  <c r="HJ144" i="19"/>
  <c r="HI144" i="19"/>
  <c r="HH144" i="19"/>
  <c r="HG144" i="19"/>
  <c r="HF144" i="19"/>
  <c r="HE144" i="19"/>
  <c r="HD144" i="19"/>
  <c r="HC144" i="19"/>
  <c r="HB144" i="19"/>
  <c r="HA144" i="19"/>
  <c r="GZ144" i="19"/>
  <c r="GY144" i="19"/>
  <c r="GX144" i="19"/>
  <c r="GW144" i="19"/>
  <c r="GV144" i="19"/>
  <c r="GU144" i="19"/>
  <c r="GT144" i="19"/>
  <c r="GS144" i="19"/>
  <c r="GR144" i="19"/>
  <c r="GQ144" i="19"/>
  <c r="GP144" i="19"/>
  <c r="GO144" i="19"/>
  <c r="GN144" i="19"/>
  <c r="GM144" i="19"/>
  <c r="GL144" i="19"/>
  <c r="GK144" i="19"/>
  <c r="GJ144" i="19"/>
  <c r="GI144" i="19"/>
  <c r="GH144" i="19"/>
  <c r="GG144" i="19"/>
  <c r="GF144" i="19"/>
  <c r="GE144" i="19"/>
  <c r="GD144" i="19"/>
  <c r="GC144" i="19"/>
  <c r="GB144" i="19"/>
  <c r="GA144" i="19"/>
  <c r="FZ144" i="19"/>
  <c r="FY144" i="19"/>
  <c r="FX144" i="19"/>
  <c r="FW144" i="19"/>
  <c r="FV144" i="19"/>
  <c r="FU144" i="19"/>
  <c r="FT144" i="19"/>
  <c r="FS144" i="19"/>
  <c r="FR144" i="19"/>
  <c r="FQ144" i="19"/>
  <c r="FP144" i="19"/>
  <c r="FO144" i="19"/>
  <c r="FN144" i="19"/>
  <c r="FM144" i="19"/>
  <c r="FL144" i="19"/>
  <c r="FK144" i="19"/>
  <c r="FJ144" i="19"/>
  <c r="FI144" i="19"/>
  <c r="FH144" i="19"/>
  <c r="FG144" i="19"/>
  <c r="FF144" i="19"/>
  <c r="FE144" i="19"/>
  <c r="FD144" i="19"/>
  <c r="FC144" i="19"/>
  <c r="FB144" i="19"/>
  <c r="FA144" i="19"/>
  <c r="EZ144" i="19"/>
  <c r="EY144" i="19"/>
  <c r="EX144" i="19"/>
  <c r="EW144" i="19"/>
  <c r="EV144" i="19"/>
  <c r="EU144" i="19"/>
  <c r="ET144" i="19"/>
  <c r="ES144" i="19"/>
  <c r="ER144" i="19"/>
  <c r="EQ144" i="19"/>
  <c r="EP144" i="19"/>
  <c r="EO144" i="19"/>
  <c r="EN144" i="19"/>
  <c r="EM144" i="19"/>
  <c r="EL144" i="19"/>
  <c r="EK144" i="19"/>
  <c r="EJ144" i="19"/>
  <c r="EI144" i="19"/>
  <c r="EH144" i="19"/>
  <c r="EG144" i="19"/>
  <c r="EF144" i="19"/>
  <c r="EE144" i="19"/>
  <c r="ED144" i="19"/>
  <c r="EC144" i="19"/>
  <c r="EB144" i="19"/>
  <c r="EA144" i="19"/>
  <c r="DZ144" i="19"/>
  <c r="DY144" i="19"/>
  <c r="DX144" i="19"/>
  <c r="DW144" i="19"/>
  <c r="DV144" i="19"/>
  <c r="DU144" i="19"/>
  <c r="DT144" i="19"/>
  <c r="DS144" i="19"/>
  <c r="DR144" i="19"/>
  <c r="DQ144" i="19"/>
  <c r="DP144" i="19"/>
  <c r="DO144" i="19"/>
  <c r="DN144" i="19"/>
  <c r="DM144" i="19"/>
  <c r="DL144" i="19"/>
  <c r="DK144" i="19"/>
  <c r="DJ144" i="19"/>
  <c r="DI144" i="19"/>
  <c r="DH144" i="19"/>
  <c r="DG144" i="19"/>
  <c r="DF144" i="19"/>
  <c r="DE144" i="19"/>
  <c r="DD144" i="19"/>
  <c r="DC144" i="19"/>
  <c r="DB144" i="19"/>
  <c r="DA144" i="19"/>
  <c r="CZ144" i="19"/>
  <c r="CY144" i="19"/>
  <c r="CX144" i="19"/>
  <c r="CW144" i="19"/>
  <c r="CV144" i="19"/>
  <c r="CU144" i="19"/>
  <c r="CT144" i="19"/>
  <c r="CS144" i="19"/>
  <c r="CR144" i="19"/>
  <c r="CQ144" i="19"/>
  <c r="CP144" i="19"/>
  <c r="CO144" i="19"/>
  <c r="CN144" i="19"/>
  <c r="CM144" i="19"/>
  <c r="CL144" i="19"/>
  <c r="CK144" i="19"/>
  <c r="CJ144" i="19"/>
  <c r="CI144" i="19"/>
  <c r="CH144" i="19"/>
  <c r="CG144" i="19"/>
  <c r="CF144" i="19"/>
  <c r="CE144" i="19"/>
  <c r="CD144" i="19"/>
  <c r="CC144" i="19"/>
  <c r="CB144" i="19"/>
  <c r="CA144" i="19"/>
  <c r="BZ144" i="19"/>
  <c r="BY144" i="19"/>
  <c r="BX144" i="19"/>
  <c r="BW144" i="19"/>
  <c r="BV144" i="19"/>
  <c r="BU144" i="19"/>
  <c r="BT144" i="19"/>
  <c r="BS144" i="19"/>
  <c r="BR144" i="19"/>
  <c r="BQ144" i="19"/>
  <c r="BP144" i="19"/>
  <c r="BO144" i="19"/>
  <c r="BN144" i="19"/>
  <c r="BM144" i="19"/>
  <c r="BL144" i="19"/>
  <c r="BK144" i="19"/>
  <c r="BJ144" i="19"/>
  <c r="BI144" i="19"/>
  <c r="BH144" i="19"/>
  <c r="BG144" i="19"/>
  <c r="BF144" i="19"/>
  <c r="BE144" i="19"/>
  <c r="BD144" i="19"/>
  <c r="BC144" i="19"/>
  <c r="BB144" i="19"/>
  <c r="BA144" i="19"/>
  <c r="AZ144" i="19"/>
  <c r="AY144" i="19"/>
  <c r="AX144" i="19"/>
  <c r="AW144" i="19"/>
  <c r="AV144" i="19"/>
  <c r="AU144" i="19"/>
  <c r="AT144" i="19"/>
  <c r="AS144" i="19"/>
  <c r="AR144" i="19"/>
  <c r="AQ144" i="19"/>
  <c r="AP144" i="19"/>
  <c r="AO144" i="19"/>
  <c r="AN144" i="19"/>
  <c r="AM144" i="19"/>
  <c r="AL144" i="19"/>
  <c r="AK144" i="19"/>
  <c r="AJ144" i="19"/>
  <c r="AI144" i="19"/>
  <c r="AH144" i="19"/>
  <c r="AG144" i="19"/>
  <c r="AF144" i="19"/>
  <c r="AE144" i="19"/>
  <c r="AD144" i="19"/>
  <c r="AC144" i="19"/>
  <c r="AB144" i="19"/>
  <c r="AA144" i="19"/>
  <c r="Z144" i="19"/>
  <c r="Y144" i="19"/>
  <c r="X144" i="19"/>
  <c r="W144" i="19"/>
  <c r="V144" i="19"/>
  <c r="U144" i="19"/>
  <c r="T144" i="19"/>
  <c r="S144" i="19"/>
  <c r="R144" i="19"/>
  <c r="Q144" i="19"/>
  <c r="P144" i="19"/>
  <c r="O144" i="19"/>
  <c r="N144" i="19"/>
  <c r="M144" i="19"/>
  <c r="L144" i="19"/>
  <c r="K144" i="19"/>
  <c r="J144" i="19"/>
  <c r="I144" i="19"/>
  <c r="H144" i="19"/>
  <c r="G144" i="19"/>
  <c r="F144" i="19"/>
  <c r="QI143" i="19"/>
  <c r="QH143" i="19"/>
  <c r="QG143" i="19"/>
  <c r="QF143" i="19"/>
  <c r="QE143" i="19"/>
  <c r="QD143" i="19"/>
  <c r="QC143" i="19"/>
  <c r="QB143" i="19"/>
  <c r="QA143" i="19"/>
  <c r="PZ143" i="19"/>
  <c r="PY143" i="19"/>
  <c r="PX143" i="19"/>
  <c r="PW143" i="19"/>
  <c r="PV143" i="19"/>
  <c r="PU143" i="19"/>
  <c r="PT143" i="19"/>
  <c r="PS143" i="19"/>
  <c r="PR143" i="19"/>
  <c r="PQ143" i="19"/>
  <c r="PP143" i="19"/>
  <c r="PO143" i="19"/>
  <c r="PN143" i="19"/>
  <c r="PM143" i="19"/>
  <c r="PL143" i="19"/>
  <c r="PK143" i="19"/>
  <c r="PJ143" i="19"/>
  <c r="PI143" i="19"/>
  <c r="PH143" i="19"/>
  <c r="PG143" i="19"/>
  <c r="PF143" i="19"/>
  <c r="PE143" i="19"/>
  <c r="PD143" i="19"/>
  <c r="PC143" i="19"/>
  <c r="PB143" i="19"/>
  <c r="PA143" i="19"/>
  <c r="OZ143" i="19"/>
  <c r="OY143" i="19"/>
  <c r="OX143" i="19"/>
  <c r="OW143" i="19"/>
  <c r="OV143" i="19"/>
  <c r="OU143" i="19"/>
  <c r="OT143" i="19"/>
  <c r="OS143" i="19"/>
  <c r="OR143" i="19"/>
  <c r="OQ143" i="19"/>
  <c r="OP143" i="19"/>
  <c r="OO143" i="19"/>
  <c r="ON143" i="19"/>
  <c r="OM143" i="19"/>
  <c r="OL143" i="19"/>
  <c r="OK143" i="19"/>
  <c r="OJ143" i="19"/>
  <c r="OI143" i="19"/>
  <c r="OH143" i="19"/>
  <c r="OG143" i="19"/>
  <c r="OF143" i="19"/>
  <c r="OE143" i="19"/>
  <c r="OD143" i="19"/>
  <c r="OC143" i="19"/>
  <c r="OB143" i="19"/>
  <c r="OA143" i="19"/>
  <c r="NZ143" i="19"/>
  <c r="NY143" i="19"/>
  <c r="NX143" i="19"/>
  <c r="NW143" i="19"/>
  <c r="NV143" i="19"/>
  <c r="NU143" i="19"/>
  <c r="NT143" i="19"/>
  <c r="NS143" i="19"/>
  <c r="NR143" i="19"/>
  <c r="NQ143" i="19"/>
  <c r="NP143" i="19"/>
  <c r="NO143" i="19"/>
  <c r="NN143" i="19"/>
  <c r="NM143" i="19"/>
  <c r="NL143" i="19"/>
  <c r="NK143" i="19"/>
  <c r="NJ143" i="19"/>
  <c r="NI143" i="19"/>
  <c r="NH143" i="19"/>
  <c r="NG143" i="19"/>
  <c r="NF143" i="19"/>
  <c r="NE143" i="19"/>
  <c r="ND143" i="19"/>
  <c r="NC143" i="19"/>
  <c r="NB143" i="19"/>
  <c r="NA143" i="19"/>
  <c r="MZ143" i="19"/>
  <c r="MY143" i="19"/>
  <c r="MX143" i="19"/>
  <c r="MW143" i="19"/>
  <c r="MV143" i="19"/>
  <c r="MU143" i="19"/>
  <c r="MT143" i="19"/>
  <c r="MS143" i="19"/>
  <c r="MR143" i="19"/>
  <c r="MQ143" i="19"/>
  <c r="MP143" i="19"/>
  <c r="MO143" i="19"/>
  <c r="MN143" i="19"/>
  <c r="MM143" i="19"/>
  <c r="ML143" i="19"/>
  <c r="MK143" i="19"/>
  <c r="MJ143" i="19"/>
  <c r="MI143" i="19"/>
  <c r="MH143" i="19"/>
  <c r="MG143" i="19"/>
  <c r="MF143" i="19"/>
  <c r="ME143" i="19"/>
  <c r="MD143" i="19"/>
  <c r="MC143" i="19"/>
  <c r="MB143" i="19"/>
  <c r="MA143" i="19"/>
  <c r="LZ143" i="19"/>
  <c r="LY143" i="19"/>
  <c r="LX143" i="19"/>
  <c r="LW143" i="19"/>
  <c r="LV143" i="19"/>
  <c r="LU143" i="19"/>
  <c r="LT143" i="19"/>
  <c r="LS143" i="19"/>
  <c r="LR143" i="19"/>
  <c r="LQ143" i="19"/>
  <c r="LP143" i="19"/>
  <c r="LO143" i="19"/>
  <c r="LN143" i="19"/>
  <c r="LM143" i="19"/>
  <c r="LL143" i="19"/>
  <c r="LK143" i="19"/>
  <c r="LJ143" i="19"/>
  <c r="LI143" i="19"/>
  <c r="LH143" i="19"/>
  <c r="LG143" i="19"/>
  <c r="LF143" i="19"/>
  <c r="LE143" i="19"/>
  <c r="LD143" i="19"/>
  <c r="LC143" i="19"/>
  <c r="LB143" i="19"/>
  <c r="LA143" i="19"/>
  <c r="KZ143" i="19"/>
  <c r="KY143" i="19"/>
  <c r="KX143" i="19"/>
  <c r="KW143" i="19"/>
  <c r="KV143" i="19"/>
  <c r="KU143" i="19"/>
  <c r="KT143" i="19"/>
  <c r="KS143" i="19"/>
  <c r="KR143" i="19"/>
  <c r="KQ143" i="19"/>
  <c r="KP143" i="19"/>
  <c r="KO143" i="19"/>
  <c r="KN143" i="19"/>
  <c r="KM143" i="19"/>
  <c r="KL143" i="19"/>
  <c r="KK143" i="19"/>
  <c r="KJ143" i="19"/>
  <c r="KI143" i="19"/>
  <c r="KH143" i="19"/>
  <c r="KG143" i="19"/>
  <c r="KF143" i="19"/>
  <c r="KE143" i="19"/>
  <c r="KD143" i="19"/>
  <c r="KC143" i="19"/>
  <c r="KB143" i="19"/>
  <c r="KA143" i="19"/>
  <c r="JZ143" i="19"/>
  <c r="JY143" i="19"/>
  <c r="JX143" i="19"/>
  <c r="JW143" i="19"/>
  <c r="JV143" i="19"/>
  <c r="JU143" i="19"/>
  <c r="JT143" i="19"/>
  <c r="JS143" i="19"/>
  <c r="JR143" i="19"/>
  <c r="JQ143" i="19"/>
  <c r="JP143" i="19"/>
  <c r="JO143" i="19"/>
  <c r="JN143" i="19"/>
  <c r="JM143" i="19"/>
  <c r="JL143" i="19"/>
  <c r="JK143" i="19"/>
  <c r="JJ143" i="19"/>
  <c r="JI143" i="19"/>
  <c r="JH143" i="19"/>
  <c r="JG143" i="19"/>
  <c r="JF143" i="19"/>
  <c r="JE143" i="19"/>
  <c r="JD143" i="19"/>
  <c r="JC143" i="19"/>
  <c r="JB143" i="19"/>
  <c r="JA143" i="19"/>
  <c r="IZ143" i="19"/>
  <c r="IY143" i="19"/>
  <c r="IX143" i="19"/>
  <c r="IW143" i="19"/>
  <c r="IV143" i="19"/>
  <c r="IU143" i="19"/>
  <c r="IT143" i="19"/>
  <c r="IS143" i="19"/>
  <c r="IR143" i="19"/>
  <c r="IQ143" i="19"/>
  <c r="IP143" i="19"/>
  <c r="IO143" i="19"/>
  <c r="IN143" i="19"/>
  <c r="IM143" i="19"/>
  <c r="IL143" i="19"/>
  <c r="IK143" i="19"/>
  <c r="IJ143" i="19"/>
  <c r="II143" i="19"/>
  <c r="IH143" i="19"/>
  <c r="IG143" i="19"/>
  <c r="IF143" i="19"/>
  <c r="IE143" i="19"/>
  <c r="ID143" i="19"/>
  <c r="IC143" i="19"/>
  <c r="IB143" i="19"/>
  <c r="IA143" i="19"/>
  <c r="HZ143" i="19"/>
  <c r="HY143" i="19"/>
  <c r="HX143" i="19"/>
  <c r="HW143" i="19"/>
  <c r="HV143" i="19"/>
  <c r="HU143" i="19"/>
  <c r="HT143" i="19"/>
  <c r="HS143" i="19"/>
  <c r="HR143" i="19"/>
  <c r="HQ143" i="19"/>
  <c r="HP143" i="19"/>
  <c r="HO143" i="19"/>
  <c r="HN143" i="19"/>
  <c r="HM143" i="19"/>
  <c r="HL143" i="19"/>
  <c r="HK143" i="19"/>
  <c r="HJ143" i="19"/>
  <c r="HI143" i="19"/>
  <c r="HH143" i="19"/>
  <c r="HG143" i="19"/>
  <c r="HF143" i="19"/>
  <c r="HE143" i="19"/>
  <c r="HD143" i="19"/>
  <c r="HC143" i="19"/>
  <c r="HB143" i="19"/>
  <c r="HA143" i="19"/>
  <c r="GZ143" i="19"/>
  <c r="GY143" i="19"/>
  <c r="GX143" i="19"/>
  <c r="GW143" i="19"/>
  <c r="GV143" i="19"/>
  <c r="GU143" i="19"/>
  <c r="GT143" i="19"/>
  <c r="GS143" i="19"/>
  <c r="GR143" i="19"/>
  <c r="GQ143" i="19"/>
  <c r="GP143" i="19"/>
  <c r="GO143" i="19"/>
  <c r="GN143" i="19"/>
  <c r="GM143" i="19"/>
  <c r="GL143" i="19"/>
  <c r="GK143" i="19"/>
  <c r="GJ143" i="19"/>
  <c r="GI143" i="19"/>
  <c r="GH143" i="19"/>
  <c r="GG143" i="19"/>
  <c r="GF143" i="19"/>
  <c r="GE143" i="19"/>
  <c r="GD143" i="19"/>
  <c r="GC143" i="19"/>
  <c r="GB143" i="19"/>
  <c r="GA143" i="19"/>
  <c r="FZ143" i="19"/>
  <c r="FY143" i="19"/>
  <c r="FX143" i="19"/>
  <c r="FW143" i="19"/>
  <c r="FV143" i="19"/>
  <c r="FU143" i="19"/>
  <c r="FT143" i="19"/>
  <c r="FS143" i="19"/>
  <c r="FR143" i="19"/>
  <c r="FQ143" i="19"/>
  <c r="FP143" i="19"/>
  <c r="FO143" i="19"/>
  <c r="FN143" i="19"/>
  <c r="FM143" i="19"/>
  <c r="FL143" i="19"/>
  <c r="FK143" i="19"/>
  <c r="FJ143" i="19"/>
  <c r="FI143" i="19"/>
  <c r="FH143" i="19"/>
  <c r="FG143" i="19"/>
  <c r="FF143" i="19"/>
  <c r="FE143" i="19"/>
  <c r="FD143" i="19"/>
  <c r="FC143" i="19"/>
  <c r="FB143" i="19"/>
  <c r="FA143" i="19"/>
  <c r="EZ143" i="19"/>
  <c r="EY143" i="19"/>
  <c r="EX143" i="19"/>
  <c r="EW143" i="19"/>
  <c r="EV143" i="19"/>
  <c r="EU143" i="19"/>
  <c r="ET143" i="19"/>
  <c r="ES143" i="19"/>
  <c r="ER143" i="19"/>
  <c r="EQ143" i="19"/>
  <c r="EP143" i="19"/>
  <c r="EO143" i="19"/>
  <c r="EN143" i="19"/>
  <c r="EM143" i="19"/>
  <c r="EL143" i="19"/>
  <c r="EK143" i="19"/>
  <c r="EJ143" i="19"/>
  <c r="EI143" i="19"/>
  <c r="EH143" i="19"/>
  <c r="EG143" i="19"/>
  <c r="EF143" i="19"/>
  <c r="EE143" i="19"/>
  <c r="ED143" i="19"/>
  <c r="EC143" i="19"/>
  <c r="EB143" i="19"/>
  <c r="EA143" i="19"/>
  <c r="DZ143" i="19"/>
  <c r="DY143" i="19"/>
  <c r="DX143" i="19"/>
  <c r="DW143" i="19"/>
  <c r="DV143" i="19"/>
  <c r="DU143" i="19"/>
  <c r="DT143" i="19"/>
  <c r="DS143" i="19"/>
  <c r="DR143" i="19"/>
  <c r="DQ143" i="19"/>
  <c r="DP143" i="19"/>
  <c r="DO143" i="19"/>
  <c r="DN143" i="19"/>
  <c r="DM143" i="19"/>
  <c r="DL143" i="19"/>
  <c r="DK143" i="19"/>
  <c r="DJ143" i="19"/>
  <c r="DI143" i="19"/>
  <c r="DH143" i="19"/>
  <c r="DG143" i="19"/>
  <c r="DF143" i="19"/>
  <c r="DE143" i="19"/>
  <c r="DD143" i="19"/>
  <c r="DC143" i="19"/>
  <c r="DB143" i="19"/>
  <c r="DA143" i="19"/>
  <c r="CZ143" i="19"/>
  <c r="CY143" i="19"/>
  <c r="CX143" i="19"/>
  <c r="CW143" i="19"/>
  <c r="CV143" i="19"/>
  <c r="CU143" i="19"/>
  <c r="CT143" i="19"/>
  <c r="CS143" i="19"/>
  <c r="CR143" i="19"/>
  <c r="CQ143" i="19"/>
  <c r="CP143" i="19"/>
  <c r="CO143" i="19"/>
  <c r="CN143" i="19"/>
  <c r="CM143" i="19"/>
  <c r="CL143" i="19"/>
  <c r="CK143" i="19"/>
  <c r="CJ143" i="19"/>
  <c r="CI143" i="19"/>
  <c r="CH143" i="19"/>
  <c r="CG143" i="19"/>
  <c r="CF143" i="19"/>
  <c r="CE143" i="19"/>
  <c r="CD143" i="19"/>
  <c r="CC143" i="19"/>
  <c r="CB143" i="19"/>
  <c r="CA143" i="19"/>
  <c r="BZ143" i="19"/>
  <c r="BY143" i="19"/>
  <c r="BX143" i="19"/>
  <c r="BW143" i="19"/>
  <c r="BV143" i="19"/>
  <c r="BU143" i="19"/>
  <c r="BT143" i="19"/>
  <c r="BS143" i="19"/>
  <c r="BR143" i="19"/>
  <c r="BQ143" i="19"/>
  <c r="BP143" i="19"/>
  <c r="BO143" i="19"/>
  <c r="BN143" i="19"/>
  <c r="BM143" i="19"/>
  <c r="BL143" i="19"/>
  <c r="BK143" i="19"/>
  <c r="BJ143" i="19"/>
  <c r="BI143" i="19"/>
  <c r="BH143" i="19"/>
  <c r="BG143" i="19"/>
  <c r="BF143" i="19"/>
  <c r="BE143" i="19"/>
  <c r="BD143" i="19"/>
  <c r="BC143" i="19"/>
  <c r="BB143" i="19"/>
  <c r="BA143" i="19"/>
  <c r="AZ143" i="19"/>
  <c r="AY143" i="19"/>
  <c r="AX143" i="19"/>
  <c r="AW143" i="19"/>
  <c r="AV143" i="19"/>
  <c r="AU143" i="19"/>
  <c r="AT143" i="19"/>
  <c r="AS143" i="19"/>
  <c r="AR143" i="19"/>
  <c r="AQ143" i="19"/>
  <c r="AP143" i="19"/>
  <c r="AO143" i="19"/>
  <c r="AN143" i="19"/>
  <c r="AM143" i="19"/>
  <c r="AL143" i="19"/>
  <c r="AK143" i="19"/>
  <c r="AJ143" i="19"/>
  <c r="AI143" i="19"/>
  <c r="AH143" i="19"/>
  <c r="AG143" i="19"/>
  <c r="AF143" i="19"/>
  <c r="AE143" i="19"/>
  <c r="AD143" i="19"/>
  <c r="AC143" i="19"/>
  <c r="AB143" i="19"/>
  <c r="AA143" i="19"/>
  <c r="Z143" i="19"/>
  <c r="Y143" i="19"/>
  <c r="X143" i="19"/>
  <c r="W143" i="19"/>
  <c r="V143" i="19"/>
  <c r="U143" i="19"/>
  <c r="T143" i="19"/>
  <c r="S143" i="19"/>
  <c r="R143" i="19"/>
  <c r="Q143" i="19"/>
  <c r="P143" i="19"/>
  <c r="O143" i="19"/>
  <c r="N143" i="19"/>
  <c r="M143" i="19"/>
  <c r="L143" i="19"/>
  <c r="K143" i="19"/>
  <c r="J143" i="19"/>
  <c r="I143" i="19"/>
  <c r="H143" i="19"/>
  <c r="G143" i="19"/>
  <c r="F143" i="19"/>
  <c r="QI142" i="19"/>
  <c r="QH142" i="19"/>
  <c r="QG142" i="19"/>
  <c r="QF142" i="19"/>
  <c r="QE142" i="19"/>
  <c r="QD142" i="19"/>
  <c r="QC142" i="19"/>
  <c r="QB142" i="19"/>
  <c r="QA142" i="19"/>
  <c r="PZ142" i="19"/>
  <c r="PY142" i="19"/>
  <c r="PX142" i="19"/>
  <c r="PW142" i="19"/>
  <c r="PV142" i="19"/>
  <c r="PU142" i="19"/>
  <c r="PT142" i="19"/>
  <c r="PS142" i="19"/>
  <c r="PR142" i="19"/>
  <c r="PQ142" i="19"/>
  <c r="PP142" i="19"/>
  <c r="PO142" i="19"/>
  <c r="PN142" i="19"/>
  <c r="PM142" i="19"/>
  <c r="PL142" i="19"/>
  <c r="PK142" i="19"/>
  <c r="PJ142" i="19"/>
  <c r="PI142" i="19"/>
  <c r="PH142" i="19"/>
  <c r="PG142" i="19"/>
  <c r="PF142" i="19"/>
  <c r="PE142" i="19"/>
  <c r="PD142" i="19"/>
  <c r="PC142" i="19"/>
  <c r="PB142" i="19"/>
  <c r="PA142" i="19"/>
  <c r="OZ142" i="19"/>
  <c r="OY142" i="19"/>
  <c r="OX142" i="19"/>
  <c r="OW142" i="19"/>
  <c r="OV142" i="19"/>
  <c r="OU142" i="19"/>
  <c r="OT142" i="19"/>
  <c r="OS142" i="19"/>
  <c r="OR142" i="19"/>
  <c r="OQ142" i="19"/>
  <c r="OP142" i="19"/>
  <c r="OO142" i="19"/>
  <c r="ON142" i="19"/>
  <c r="OM142" i="19"/>
  <c r="OL142" i="19"/>
  <c r="OK142" i="19"/>
  <c r="OJ142" i="19"/>
  <c r="OI142" i="19"/>
  <c r="OH142" i="19"/>
  <c r="OG142" i="19"/>
  <c r="OF142" i="19"/>
  <c r="OE142" i="19"/>
  <c r="OD142" i="19"/>
  <c r="OC142" i="19"/>
  <c r="OB142" i="19"/>
  <c r="OA142" i="19"/>
  <c r="NZ142" i="19"/>
  <c r="NY142" i="19"/>
  <c r="NX142" i="19"/>
  <c r="NW142" i="19"/>
  <c r="NV142" i="19"/>
  <c r="NU142" i="19"/>
  <c r="NT142" i="19"/>
  <c r="NS142" i="19"/>
  <c r="NR142" i="19"/>
  <c r="NQ142" i="19"/>
  <c r="NP142" i="19"/>
  <c r="NO142" i="19"/>
  <c r="NN142" i="19"/>
  <c r="NM142" i="19"/>
  <c r="NL142" i="19"/>
  <c r="NK142" i="19"/>
  <c r="NJ142" i="19"/>
  <c r="NI142" i="19"/>
  <c r="NH142" i="19"/>
  <c r="NG142" i="19"/>
  <c r="NF142" i="19"/>
  <c r="NE142" i="19"/>
  <c r="ND142" i="19"/>
  <c r="NC142" i="19"/>
  <c r="NB142" i="19"/>
  <c r="NA142" i="19"/>
  <c r="MZ142" i="19"/>
  <c r="MY142" i="19"/>
  <c r="MX142" i="19"/>
  <c r="MW142" i="19"/>
  <c r="MV142" i="19"/>
  <c r="MU142" i="19"/>
  <c r="MT142" i="19"/>
  <c r="MS142" i="19"/>
  <c r="MR142" i="19"/>
  <c r="MQ142" i="19"/>
  <c r="MP142" i="19"/>
  <c r="MO142" i="19"/>
  <c r="MN142" i="19"/>
  <c r="MM142" i="19"/>
  <c r="ML142" i="19"/>
  <c r="MK142" i="19"/>
  <c r="MJ142" i="19"/>
  <c r="MI142" i="19"/>
  <c r="MH142" i="19"/>
  <c r="MG142" i="19"/>
  <c r="MF142" i="19"/>
  <c r="ME142" i="19"/>
  <c r="MD142" i="19"/>
  <c r="MC142" i="19"/>
  <c r="MB142" i="19"/>
  <c r="MA142" i="19"/>
  <c r="LZ142" i="19"/>
  <c r="LY142" i="19"/>
  <c r="LX142" i="19"/>
  <c r="LW142" i="19"/>
  <c r="LV142" i="19"/>
  <c r="LU142" i="19"/>
  <c r="LT142" i="19"/>
  <c r="LS142" i="19"/>
  <c r="LR142" i="19"/>
  <c r="LQ142" i="19"/>
  <c r="LP142" i="19"/>
  <c r="LO142" i="19"/>
  <c r="LN142" i="19"/>
  <c r="LM142" i="19"/>
  <c r="LL142" i="19"/>
  <c r="LK142" i="19"/>
  <c r="LJ142" i="19"/>
  <c r="LI142" i="19"/>
  <c r="LH142" i="19"/>
  <c r="LG142" i="19"/>
  <c r="LF142" i="19"/>
  <c r="LE142" i="19"/>
  <c r="LD142" i="19"/>
  <c r="LC142" i="19"/>
  <c r="LB142" i="19"/>
  <c r="LA142" i="19"/>
  <c r="KZ142" i="19"/>
  <c r="KY142" i="19"/>
  <c r="KX142" i="19"/>
  <c r="KW142" i="19"/>
  <c r="KV142" i="19"/>
  <c r="KU142" i="19"/>
  <c r="KT142" i="19"/>
  <c r="KS142" i="19"/>
  <c r="KR142" i="19"/>
  <c r="KQ142" i="19"/>
  <c r="KP142" i="19"/>
  <c r="KO142" i="19"/>
  <c r="KN142" i="19"/>
  <c r="KM142" i="19"/>
  <c r="KL142" i="19"/>
  <c r="KK142" i="19"/>
  <c r="KJ142" i="19"/>
  <c r="KI142" i="19"/>
  <c r="KH142" i="19"/>
  <c r="KG142" i="19"/>
  <c r="KF142" i="19"/>
  <c r="KE142" i="19"/>
  <c r="KD142" i="19"/>
  <c r="KC142" i="19"/>
  <c r="KB142" i="19"/>
  <c r="KA142" i="19"/>
  <c r="JZ142" i="19"/>
  <c r="JY142" i="19"/>
  <c r="JX142" i="19"/>
  <c r="JW142" i="19"/>
  <c r="JV142" i="19"/>
  <c r="JU142" i="19"/>
  <c r="JT142" i="19"/>
  <c r="JS142" i="19"/>
  <c r="JR142" i="19"/>
  <c r="JQ142" i="19"/>
  <c r="JP142" i="19"/>
  <c r="JO142" i="19"/>
  <c r="JN142" i="19"/>
  <c r="JM142" i="19"/>
  <c r="JL142" i="19"/>
  <c r="JK142" i="19"/>
  <c r="JJ142" i="19"/>
  <c r="JI142" i="19"/>
  <c r="JH142" i="19"/>
  <c r="JG142" i="19"/>
  <c r="JF142" i="19"/>
  <c r="JE142" i="19"/>
  <c r="JD142" i="19"/>
  <c r="JC142" i="19"/>
  <c r="JB142" i="19"/>
  <c r="JA142" i="19"/>
  <c r="IZ142" i="19"/>
  <c r="IY142" i="19"/>
  <c r="IX142" i="19"/>
  <c r="IW142" i="19"/>
  <c r="IV142" i="19"/>
  <c r="IU142" i="19"/>
  <c r="IT142" i="19"/>
  <c r="IS142" i="19"/>
  <c r="IR142" i="19"/>
  <c r="IQ142" i="19"/>
  <c r="IP142" i="19"/>
  <c r="IO142" i="19"/>
  <c r="IN142" i="19"/>
  <c r="IM142" i="19"/>
  <c r="IL142" i="19"/>
  <c r="IK142" i="19"/>
  <c r="IJ142" i="19"/>
  <c r="II142" i="19"/>
  <c r="IH142" i="19"/>
  <c r="IG142" i="19"/>
  <c r="IF142" i="19"/>
  <c r="IE142" i="19"/>
  <c r="ID142" i="19"/>
  <c r="IC142" i="19"/>
  <c r="IB142" i="19"/>
  <c r="IA142" i="19"/>
  <c r="HZ142" i="19"/>
  <c r="HY142" i="19"/>
  <c r="HX142" i="19"/>
  <c r="HW142" i="19"/>
  <c r="HV142" i="19"/>
  <c r="HU142" i="19"/>
  <c r="HT142" i="19"/>
  <c r="HS142" i="19"/>
  <c r="HR142" i="19"/>
  <c r="HQ142" i="19"/>
  <c r="HP142" i="19"/>
  <c r="HO142" i="19"/>
  <c r="HN142" i="19"/>
  <c r="HM142" i="19"/>
  <c r="HL142" i="19"/>
  <c r="HK142" i="19"/>
  <c r="HJ142" i="19"/>
  <c r="HI142" i="19"/>
  <c r="HH142" i="19"/>
  <c r="HG142" i="19"/>
  <c r="HF142" i="19"/>
  <c r="HE142" i="19"/>
  <c r="HD142" i="19"/>
  <c r="HC142" i="19"/>
  <c r="HB142" i="19"/>
  <c r="HA142" i="19"/>
  <c r="GZ142" i="19"/>
  <c r="GY142" i="19"/>
  <c r="GX142" i="19"/>
  <c r="GW142" i="19"/>
  <c r="GV142" i="19"/>
  <c r="GU142" i="19"/>
  <c r="GT142" i="19"/>
  <c r="GS142" i="19"/>
  <c r="GR142" i="19"/>
  <c r="GQ142" i="19"/>
  <c r="GP142" i="19"/>
  <c r="GO142" i="19"/>
  <c r="GN142" i="19"/>
  <c r="GM142" i="19"/>
  <c r="GL142" i="19"/>
  <c r="GK142" i="19"/>
  <c r="GJ142" i="19"/>
  <c r="GI142" i="19"/>
  <c r="GH142" i="19"/>
  <c r="GG142" i="19"/>
  <c r="GF142" i="19"/>
  <c r="GE142" i="19"/>
  <c r="GD142" i="19"/>
  <c r="GC142" i="19"/>
  <c r="GB142" i="19"/>
  <c r="GA142" i="19"/>
  <c r="FZ142" i="19"/>
  <c r="FY142" i="19"/>
  <c r="FX142" i="19"/>
  <c r="FW142" i="19"/>
  <c r="FV142" i="19"/>
  <c r="FU142" i="19"/>
  <c r="FT142" i="19"/>
  <c r="FS142" i="19"/>
  <c r="FR142" i="19"/>
  <c r="FQ142" i="19"/>
  <c r="FP142" i="19"/>
  <c r="FO142" i="19"/>
  <c r="FN142" i="19"/>
  <c r="FM142" i="19"/>
  <c r="FL142" i="19"/>
  <c r="FK142" i="19"/>
  <c r="FJ142" i="19"/>
  <c r="FI142" i="19"/>
  <c r="FH142" i="19"/>
  <c r="FG142" i="19"/>
  <c r="FF142" i="19"/>
  <c r="FE142" i="19"/>
  <c r="FD142" i="19"/>
  <c r="FC142" i="19"/>
  <c r="FB142" i="19"/>
  <c r="FA142" i="19"/>
  <c r="EZ142" i="19"/>
  <c r="EY142" i="19"/>
  <c r="EX142" i="19"/>
  <c r="EW142" i="19"/>
  <c r="EV142" i="19"/>
  <c r="EU142" i="19"/>
  <c r="ET142" i="19"/>
  <c r="ES142" i="19"/>
  <c r="ER142" i="19"/>
  <c r="EQ142" i="19"/>
  <c r="EP142" i="19"/>
  <c r="EO142" i="19"/>
  <c r="EN142" i="19"/>
  <c r="EM142" i="19"/>
  <c r="EL142" i="19"/>
  <c r="EK142" i="19"/>
  <c r="EJ142" i="19"/>
  <c r="EI142" i="19"/>
  <c r="EH142" i="19"/>
  <c r="EG142" i="19"/>
  <c r="EF142" i="19"/>
  <c r="EE142" i="19"/>
  <c r="ED142" i="19"/>
  <c r="EC142" i="19"/>
  <c r="EB142" i="19"/>
  <c r="EA142" i="19"/>
  <c r="DZ142" i="19"/>
  <c r="DY142" i="19"/>
  <c r="DX142" i="19"/>
  <c r="DW142" i="19"/>
  <c r="DV142" i="19"/>
  <c r="DU142" i="19"/>
  <c r="DT142" i="19"/>
  <c r="DS142" i="19"/>
  <c r="DR142" i="19"/>
  <c r="DQ142" i="19"/>
  <c r="DP142" i="19"/>
  <c r="DO142" i="19"/>
  <c r="DN142" i="19"/>
  <c r="DM142" i="19"/>
  <c r="DL142" i="19"/>
  <c r="DK142" i="19"/>
  <c r="DJ142" i="19"/>
  <c r="DI142" i="19"/>
  <c r="DH142" i="19"/>
  <c r="DG142" i="19"/>
  <c r="DF142" i="19"/>
  <c r="DE142" i="19"/>
  <c r="DD142" i="19"/>
  <c r="DC142" i="19"/>
  <c r="DB142" i="19"/>
  <c r="DA142" i="19"/>
  <c r="CZ142" i="19"/>
  <c r="CY142" i="19"/>
  <c r="CX142" i="19"/>
  <c r="CW142" i="19"/>
  <c r="CV142" i="19"/>
  <c r="CU142" i="19"/>
  <c r="CT142" i="19"/>
  <c r="CS142" i="19"/>
  <c r="CR142" i="19"/>
  <c r="CQ142" i="19"/>
  <c r="CP142" i="19"/>
  <c r="CO142" i="19"/>
  <c r="CN142" i="19"/>
  <c r="CM142" i="19"/>
  <c r="CL142" i="19"/>
  <c r="CK142" i="19"/>
  <c r="CJ142" i="19"/>
  <c r="CI142" i="19"/>
  <c r="CH142" i="19"/>
  <c r="CG142" i="19"/>
  <c r="CF142" i="19"/>
  <c r="CE142" i="19"/>
  <c r="CD142" i="19"/>
  <c r="CC142" i="19"/>
  <c r="CB142" i="19"/>
  <c r="CA142" i="19"/>
  <c r="BZ142" i="19"/>
  <c r="BY142" i="19"/>
  <c r="BX142" i="19"/>
  <c r="BW142" i="19"/>
  <c r="BV142" i="19"/>
  <c r="BU142" i="19"/>
  <c r="BT142" i="19"/>
  <c r="BS142" i="19"/>
  <c r="BR142" i="19"/>
  <c r="BQ142" i="19"/>
  <c r="BP142" i="19"/>
  <c r="BO142" i="19"/>
  <c r="BN142" i="19"/>
  <c r="BM142" i="19"/>
  <c r="BL142" i="19"/>
  <c r="BK142" i="19"/>
  <c r="BJ142" i="19"/>
  <c r="BI142" i="19"/>
  <c r="BH142" i="19"/>
  <c r="BG142" i="19"/>
  <c r="BF142" i="19"/>
  <c r="BE142" i="19"/>
  <c r="BD142" i="19"/>
  <c r="BC142" i="19"/>
  <c r="BB142" i="19"/>
  <c r="BA142" i="19"/>
  <c r="AZ142" i="19"/>
  <c r="AY142" i="19"/>
  <c r="AX142" i="19"/>
  <c r="AW142" i="19"/>
  <c r="AV142" i="19"/>
  <c r="AU142" i="19"/>
  <c r="AT142" i="19"/>
  <c r="AS142" i="19"/>
  <c r="AR142" i="19"/>
  <c r="AQ142" i="19"/>
  <c r="AP142" i="19"/>
  <c r="AO142" i="19"/>
  <c r="AN142" i="19"/>
  <c r="AM142" i="19"/>
  <c r="AL142" i="19"/>
  <c r="AK142" i="19"/>
  <c r="AJ142" i="19"/>
  <c r="AI142" i="19"/>
  <c r="AH142" i="19"/>
  <c r="AG142" i="19"/>
  <c r="AF142" i="19"/>
  <c r="AE142" i="19"/>
  <c r="AD142" i="19"/>
  <c r="AC142" i="19"/>
  <c r="AB142" i="19"/>
  <c r="AA142" i="19"/>
  <c r="Z142" i="19"/>
  <c r="Y142" i="19"/>
  <c r="X142" i="19"/>
  <c r="W142" i="19"/>
  <c r="V142" i="19"/>
  <c r="U142" i="19"/>
  <c r="T142" i="19"/>
  <c r="S142" i="19"/>
  <c r="R142" i="19"/>
  <c r="Q142" i="19"/>
  <c r="P142" i="19"/>
  <c r="O142" i="19"/>
  <c r="N142" i="19"/>
  <c r="M142" i="19"/>
  <c r="L142" i="19"/>
  <c r="K142" i="19"/>
  <c r="J142" i="19"/>
  <c r="I142" i="19"/>
  <c r="H142" i="19"/>
  <c r="G142" i="19"/>
  <c r="F142" i="19"/>
  <c r="QI141" i="19"/>
  <c r="QH141" i="19"/>
  <c r="QG141" i="19"/>
  <c r="QF141" i="19"/>
  <c r="QE141" i="19"/>
  <c r="QD141" i="19"/>
  <c r="QC141" i="19"/>
  <c r="QB141" i="19"/>
  <c r="QA141" i="19"/>
  <c r="PZ141" i="19"/>
  <c r="PY141" i="19"/>
  <c r="PX141" i="19"/>
  <c r="PW141" i="19"/>
  <c r="PV141" i="19"/>
  <c r="PU141" i="19"/>
  <c r="PT141" i="19"/>
  <c r="PS141" i="19"/>
  <c r="PR141" i="19"/>
  <c r="PQ141" i="19"/>
  <c r="PP141" i="19"/>
  <c r="PO141" i="19"/>
  <c r="PN141" i="19"/>
  <c r="PM141" i="19"/>
  <c r="PL141" i="19"/>
  <c r="PK141" i="19"/>
  <c r="PJ141" i="19"/>
  <c r="PI141" i="19"/>
  <c r="PH141" i="19"/>
  <c r="PG141" i="19"/>
  <c r="PF141" i="19"/>
  <c r="PE141" i="19"/>
  <c r="PD141" i="19"/>
  <c r="PC141" i="19"/>
  <c r="PB141" i="19"/>
  <c r="PA141" i="19"/>
  <c r="OZ141" i="19"/>
  <c r="OY141" i="19"/>
  <c r="OX141" i="19"/>
  <c r="OW141" i="19"/>
  <c r="OV141" i="19"/>
  <c r="OU141" i="19"/>
  <c r="OT141" i="19"/>
  <c r="OS141" i="19"/>
  <c r="OR141" i="19"/>
  <c r="OQ141" i="19"/>
  <c r="OP141" i="19"/>
  <c r="OO141" i="19"/>
  <c r="ON141" i="19"/>
  <c r="OM141" i="19"/>
  <c r="OL141" i="19"/>
  <c r="OK141" i="19"/>
  <c r="OJ141" i="19"/>
  <c r="OI141" i="19"/>
  <c r="OH141" i="19"/>
  <c r="OG141" i="19"/>
  <c r="OF141" i="19"/>
  <c r="OE141" i="19"/>
  <c r="OD141" i="19"/>
  <c r="OC141" i="19"/>
  <c r="OB141" i="19"/>
  <c r="OA141" i="19"/>
  <c r="NZ141" i="19"/>
  <c r="NY141" i="19"/>
  <c r="NX141" i="19"/>
  <c r="NW141" i="19"/>
  <c r="NV141" i="19"/>
  <c r="NU141" i="19"/>
  <c r="NT141" i="19"/>
  <c r="NS141" i="19"/>
  <c r="NR141" i="19"/>
  <c r="NQ141" i="19"/>
  <c r="NP141" i="19"/>
  <c r="NO141" i="19"/>
  <c r="NN141" i="19"/>
  <c r="NM141" i="19"/>
  <c r="NL141" i="19"/>
  <c r="NK141" i="19"/>
  <c r="NJ141" i="19"/>
  <c r="NI141" i="19"/>
  <c r="NH141" i="19"/>
  <c r="NG141" i="19"/>
  <c r="NF141" i="19"/>
  <c r="NE141" i="19"/>
  <c r="ND141" i="19"/>
  <c r="NC141" i="19"/>
  <c r="NB141" i="19"/>
  <c r="NA141" i="19"/>
  <c r="MZ141" i="19"/>
  <c r="MY141" i="19"/>
  <c r="MX141" i="19"/>
  <c r="MW141" i="19"/>
  <c r="MV141" i="19"/>
  <c r="MU141" i="19"/>
  <c r="MT141" i="19"/>
  <c r="MS141" i="19"/>
  <c r="MR141" i="19"/>
  <c r="MQ141" i="19"/>
  <c r="MP141" i="19"/>
  <c r="MO141" i="19"/>
  <c r="MN141" i="19"/>
  <c r="MM141" i="19"/>
  <c r="ML141" i="19"/>
  <c r="MK141" i="19"/>
  <c r="MJ141" i="19"/>
  <c r="MI141" i="19"/>
  <c r="MH141" i="19"/>
  <c r="MG141" i="19"/>
  <c r="MF141" i="19"/>
  <c r="ME141" i="19"/>
  <c r="MD141" i="19"/>
  <c r="MC141" i="19"/>
  <c r="MB141" i="19"/>
  <c r="MA141" i="19"/>
  <c r="LZ141" i="19"/>
  <c r="LY141" i="19"/>
  <c r="LX141" i="19"/>
  <c r="LW141" i="19"/>
  <c r="LV141" i="19"/>
  <c r="LU141" i="19"/>
  <c r="LT141" i="19"/>
  <c r="LS141" i="19"/>
  <c r="LR141" i="19"/>
  <c r="LQ141" i="19"/>
  <c r="LP141" i="19"/>
  <c r="LO141" i="19"/>
  <c r="LN141" i="19"/>
  <c r="LM141" i="19"/>
  <c r="LL141" i="19"/>
  <c r="LK141" i="19"/>
  <c r="LJ141" i="19"/>
  <c r="LI141" i="19"/>
  <c r="LH141" i="19"/>
  <c r="LG141" i="19"/>
  <c r="LF141" i="19"/>
  <c r="LE141" i="19"/>
  <c r="LD141" i="19"/>
  <c r="LC141" i="19"/>
  <c r="LB141" i="19"/>
  <c r="LA141" i="19"/>
  <c r="KZ141" i="19"/>
  <c r="KY141" i="19"/>
  <c r="KX141" i="19"/>
  <c r="KW141" i="19"/>
  <c r="KV141" i="19"/>
  <c r="KU141" i="19"/>
  <c r="KT141" i="19"/>
  <c r="KS141" i="19"/>
  <c r="KR141" i="19"/>
  <c r="KQ141" i="19"/>
  <c r="KP141" i="19"/>
  <c r="KO141" i="19"/>
  <c r="KN141" i="19"/>
  <c r="KM141" i="19"/>
  <c r="KL141" i="19"/>
  <c r="KK141" i="19"/>
  <c r="KJ141" i="19"/>
  <c r="KI141" i="19"/>
  <c r="KH141" i="19"/>
  <c r="KG141" i="19"/>
  <c r="KF141" i="19"/>
  <c r="KE141" i="19"/>
  <c r="KD141" i="19"/>
  <c r="KC141" i="19"/>
  <c r="KB141" i="19"/>
  <c r="KA141" i="19"/>
  <c r="JZ141" i="19"/>
  <c r="JY141" i="19"/>
  <c r="JX141" i="19"/>
  <c r="JW141" i="19"/>
  <c r="JV141" i="19"/>
  <c r="JU141" i="19"/>
  <c r="JT141" i="19"/>
  <c r="JS141" i="19"/>
  <c r="JR141" i="19"/>
  <c r="JQ141" i="19"/>
  <c r="JP141" i="19"/>
  <c r="JO141" i="19"/>
  <c r="JN141" i="19"/>
  <c r="JM141" i="19"/>
  <c r="JL141" i="19"/>
  <c r="JK141" i="19"/>
  <c r="JJ141" i="19"/>
  <c r="JI141" i="19"/>
  <c r="JH141" i="19"/>
  <c r="JG141" i="19"/>
  <c r="JF141" i="19"/>
  <c r="JE141" i="19"/>
  <c r="JD141" i="19"/>
  <c r="JC141" i="19"/>
  <c r="JB141" i="19"/>
  <c r="JA141" i="19"/>
  <c r="IZ141" i="19"/>
  <c r="IY141" i="19"/>
  <c r="IX141" i="19"/>
  <c r="IW141" i="19"/>
  <c r="IV141" i="19"/>
  <c r="IU141" i="19"/>
  <c r="IT141" i="19"/>
  <c r="IS141" i="19"/>
  <c r="IR141" i="19"/>
  <c r="IQ141" i="19"/>
  <c r="IP141" i="19"/>
  <c r="IO141" i="19"/>
  <c r="IN141" i="19"/>
  <c r="IM141" i="19"/>
  <c r="IL141" i="19"/>
  <c r="IK141" i="19"/>
  <c r="IJ141" i="19"/>
  <c r="II141" i="19"/>
  <c r="IH141" i="19"/>
  <c r="IG141" i="19"/>
  <c r="IF141" i="19"/>
  <c r="IE141" i="19"/>
  <c r="ID141" i="19"/>
  <c r="IC141" i="19"/>
  <c r="IB141" i="19"/>
  <c r="IA141" i="19"/>
  <c r="HZ141" i="19"/>
  <c r="HY141" i="19"/>
  <c r="HX141" i="19"/>
  <c r="HW141" i="19"/>
  <c r="HV141" i="19"/>
  <c r="HU141" i="19"/>
  <c r="HT141" i="19"/>
  <c r="HS141" i="19"/>
  <c r="HR141" i="19"/>
  <c r="HQ141" i="19"/>
  <c r="HP141" i="19"/>
  <c r="HO141" i="19"/>
  <c r="HN141" i="19"/>
  <c r="HM141" i="19"/>
  <c r="HL141" i="19"/>
  <c r="HK141" i="19"/>
  <c r="HJ141" i="19"/>
  <c r="HI141" i="19"/>
  <c r="HH141" i="19"/>
  <c r="HG141" i="19"/>
  <c r="HF141" i="19"/>
  <c r="HE141" i="19"/>
  <c r="HD141" i="19"/>
  <c r="HC141" i="19"/>
  <c r="HB141" i="19"/>
  <c r="HA141" i="19"/>
  <c r="GZ141" i="19"/>
  <c r="GY141" i="19"/>
  <c r="GX141" i="19"/>
  <c r="GW141" i="19"/>
  <c r="GV141" i="19"/>
  <c r="GU141" i="19"/>
  <c r="GT141" i="19"/>
  <c r="GS141" i="19"/>
  <c r="GR141" i="19"/>
  <c r="GQ141" i="19"/>
  <c r="GP141" i="19"/>
  <c r="GO141" i="19"/>
  <c r="GN141" i="19"/>
  <c r="GM141" i="19"/>
  <c r="GL141" i="19"/>
  <c r="GK141" i="19"/>
  <c r="GJ141" i="19"/>
  <c r="GI141" i="19"/>
  <c r="GH141" i="19"/>
  <c r="GG141" i="19"/>
  <c r="GF141" i="19"/>
  <c r="GE141" i="19"/>
  <c r="GD141" i="19"/>
  <c r="GC141" i="19"/>
  <c r="GB141" i="19"/>
  <c r="GA141" i="19"/>
  <c r="FZ141" i="19"/>
  <c r="FY141" i="19"/>
  <c r="FX141" i="19"/>
  <c r="FW141" i="19"/>
  <c r="FV141" i="19"/>
  <c r="FU141" i="19"/>
  <c r="FT141" i="19"/>
  <c r="FS141" i="19"/>
  <c r="FR141" i="19"/>
  <c r="FQ141" i="19"/>
  <c r="FP141" i="19"/>
  <c r="FO141" i="19"/>
  <c r="FN141" i="19"/>
  <c r="FM141" i="19"/>
  <c r="FL141" i="19"/>
  <c r="FK141" i="19"/>
  <c r="FJ141" i="19"/>
  <c r="FI141" i="19"/>
  <c r="FH141" i="19"/>
  <c r="FG141" i="19"/>
  <c r="FF141" i="19"/>
  <c r="FE141" i="19"/>
  <c r="FD141" i="19"/>
  <c r="FC141" i="19"/>
  <c r="FB141" i="19"/>
  <c r="FA141" i="19"/>
  <c r="EZ141" i="19"/>
  <c r="EY141" i="19"/>
  <c r="EX141" i="19"/>
  <c r="EW141" i="19"/>
  <c r="EV141" i="19"/>
  <c r="EU141" i="19"/>
  <c r="ET141" i="19"/>
  <c r="ES141" i="19"/>
  <c r="ER141" i="19"/>
  <c r="EQ141" i="19"/>
  <c r="EP141" i="19"/>
  <c r="EO141" i="19"/>
  <c r="EN141" i="19"/>
  <c r="EM141" i="19"/>
  <c r="EL141" i="19"/>
  <c r="EK141" i="19"/>
  <c r="EJ141" i="19"/>
  <c r="EI141" i="19"/>
  <c r="EH141" i="19"/>
  <c r="EG141" i="19"/>
  <c r="EF141" i="19"/>
  <c r="EE141" i="19"/>
  <c r="ED141" i="19"/>
  <c r="EC141" i="19"/>
  <c r="EB141" i="19"/>
  <c r="EA141" i="19"/>
  <c r="DZ141" i="19"/>
  <c r="DY141" i="19"/>
  <c r="DX141" i="19"/>
  <c r="DW141" i="19"/>
  <c r="DV141" i="19"/>
  <c r="DU141" i="19"/>
  <c r="DT141" i="19"/>
  <c r="DS141" i="19"/>
  <c r="DR141" i="19"/>
  <c r="DQ141" i="19"/>
  <c r="DP141" i="19"/>
  <c r="DO141" i="19"/>
  <c r="DN141" i="19"/>
  <c r="DM141" i="19"/>
  <c r="DL141" i="19"/>
  <c r="DK141" i="19"/>
  <c r="DJ141" i="19"/>
  <c r="DI141" i="19"/>
  <c r="DH141" i="19"/>
  <c r="DG141" i="19"/>
  <c r="DF141" i="19"/>
  <c r="DE141" i="19"/>
  <c r="DD141" i="19"/>
  <c r="DC141" i="19"/>
  <c r="DB141" i="19"/>
  <c r="DA141" i="19"/>
  <c r="CZ141" i="19"/>
  <c r="CY141" i="19"/>
  <c r="CX141" i="19"/>
  <c r="CW141" i="19"/>
  <c r="CV141" i="19"/>
  <c r="CU141" i="19"/>
  <c r="CT141" i="19"/>
  <c r="CS141" i="19"/>
  <c r="CR141" i="19"/>
  <c r="CQ141" i="19"/>
  <c r="CP141" i="19"/>
  <c r="CO141" i="19"/>
  <c r="CN141" i="19"/>
  <c r="CM141" i="19"/>
  <c r="CL141" i="19"/>
  <c r="CK141" i="19"/>
  <c r="CJ141" i="19"/>
  <c r="CI141" i="19"/>
  <c r="CH141" i="19"/>
  <c r="CG141" i="19"/>
  <c r="CF141" i="19"/>
  <c r="CE141" i="19"/>
  <c r="CD141" i="19"/>
  <c r="CC141" i="19"/>
  <c r="CB141" i="19"/>
  <c r="CA141" i="19"/>
  <c r="BZ141" i="19"/>
  <c r="BY141" i="19"/>
  <c r="BX141" i="19"/>
  <c r="BW141" i="19"/>
  <c r="BV141" i="19"/>
  <c r="BU141" i="19"/>
  <c r="BT141" i="19"/>
  <c r="BS141" i="19"/>
  <c r="BR141" i="19"/>
  <c r="BQ141" i="19"/>
  <c r="BP141" i="19"/>
  <c r="BO141" i="19"/>
  <c r="BN141" i="19"/>
  <c r="BM141" i="19"/>
  <c r="BL141" i="19"/>
  <c r="BK141" i="19"/>
  <c r="BJ141" i="19"/>
  <c r="BI141" i="19"/>
  <c r="BH141" i="19"/>
  <c r="BG141" i="19"/>
  <c r="BF141" i="19"/>
  <c r="BE141" i="19"/>
  <c r="BD141" i="19"/>
  <c r="BC141" i="19"/>
  <c r="BB141" i="19"/>
  <c r="BA141" i="19"/>
  <c r="AZ141" i="19"/>
  <c r="AY141" i="19"/>
  <c r="AX141" i="19"/>
  <c r="AW141" i="19"/>
  <c r="AV141" i="19"/>
  <c r="AU141" i="19"/>
  <c r="AT141" i="19"/>
  <c r="AS141" i="19"/>
  <c r="AR141" i="19"/>
  <c r="AQ141" i="19"/>
  <c r="AP141" i="19"/>
  <c r="AO141" i="19"/>
  <c r="AN141" i="19"/>
  <c r="AM141" i="19"/>
  <c r="AL141" i="19"/>
  <c r="AK141" i="19"/>
  <c r="AJ141" i="19"/>
  <c r="AI141" i="19"/>
  <c r="AH141" i="19"/>
  <c r="AG141" i="19"/>
  <c r="AF141" i="19"/>
  <c r="AE141" i="19"/>
  <c r="AD141" i="19"/>
  <c r="AC141" i="19"/>
  <c r="AB141" i="19"/>
  <c r="AA141" i="19"/>
  <c r="Z141" i="19"/>
  <c r="Y141" i="19"/>
  <c r="X141" i="19"/>
  <c r="W141" i="19"/>
  <c r="V141" i="19"/>
  <c r="U141" i="19"/>
  <c r="T141" i="19"/>
  <c r="S141" i="19"/>
  <c r="R141" i="19"/>
  <c r="Q141" i="19"/>
  <c r="P141" i="19"/>
  <c r="O141" i="19"/>
  <c r="N141" i="19"/>
  <c r="M141" i="19"/>
  <c r="L141" i="19"/>
  <c r="K141" i="19"/>
  <c r="J141" i="19"/>
  <c r="I141" i="19"/>
  <c r="H141" i="19"/>
  <c r="G141" i="19"/>
  <c r="F141" i="19"/>
  <c r="QI148" i="17"/>
  <c r="QH148" i="17"/>
  <c r="QG148" i="17"/>
  <c r="QF148" i="17"/>
  <c r="QE148" i="17"/>
  <c r="QD148" i="17"/>
  <c r="QC148" i="17"/>
  <c r="QB148" i="17"/>
  <c r="QA148" i="17"/>
  <c r="PZ148" i="17"/>
  <c r="PY148" i="17"/>
  <c r="PX148" i="17"/>
  <c r="PW148" i="17"/>
  <c r="PV148" i="17"/>
  <c r="PU148" i="17"/>
  <c r="PT148" i="17"/>
  <c r="PS148" i="17"/>
  <c r="PR148" i="17"/>
  <c r="PQ148" i="17"/>
  <c r="PP148" i="17"/>
  <c r="PO148" i="17"/>
  <c r="PN148" i="17"/>
  <c r="PM148" i="17"/>
  <c r="PL148" i="17"/>
  <c r="PK148" i="17"/>
  <c r="PJ148" i="17"/>
  <c r="PI148" i="17"/>
  <c r="PH148" i="17"/>
  <c r="PG148" i="17"/>
  <c r="PF148" i="17"/>
  <c r="PE148" i="17"/>
  <c r="PD148" i="17"/>
  <c r="PC148" i="17"/>
  <c r="PB148" i="17"/>
  <c r="PA148" i="17"/>
  <c r="OZ148" i="17"/>
  <c r="OY148" i="17"/>
  <c r="OX148" i="17"/>
  <c r="OW148" i="17"/>
  <c r="OV148" i="17"/>
  <c r="OU148" i="17"/>
  <c r="OT148" i="17"/>
  <c r="OS148" i="17"/>
  <c r="OR148" i="17"/>
  <c r="OQ148" i="17"/>
  <c r="OP148" i="17"/>
  <c r="OO148" i="17"/>
  <c r="ON148" i="17"/>
  <c r="OM148" i="17"/>
  <c r="OL148" i="17"/>
  <c r="OK148" i="17"/>
  <c r="OJ148" i="17"/>
  <c r="OI148" i="17"/>
  <c r="OH148" i="17"/>
  <c r="OG148" i="17"/>
  <c r="OF148" i="17"/>
  <c r="OE148" i="17"/>
  <c r="OD148" i="17"/>
  <c r="OC148" i="17"/>
  <c r="OB148" i="17"/>
  <c r="OA148" i="17"/>
  <c r="NZ148" i="17"/>
  <c r="NY148" i="17"/>
  <c r="NX148" i="17"/>
  <c r="NW148" i="17"/>
  <c r="NV148" i="17"/>
  <c r="NU148" i="17"/>
  <c r="NT148" i="17"/>
  <c r="NS148" i="17"/>
  <c r="NR148" i="17"/>
  <c r="NQ148" i="17"/>
  <c r="NP148" i="17"/>
  <c r="NO148" i="17"/>
  <c r="NN148" i="17"/>
  <c r="NM148" i="17"/>
  <c r="NL148" i="17"/>
  <c r="NK148" i="17"/>
  <c r="NJ148" i="17"/>
  <c r="NI148" i="17"/>
  <c r="NH148" i="17"/>
  <c r="NG148" i="17"/>
  <c r="NF148" i="17"/>
  <c r="NE148" i="17"/>
  <c r="ND148" i="17"/>
  <c r="NC148" i="17"/>
  <c r="NB148" i="17"/>
  <c r="NA148" i="17"/>
  <c r="MZ148" i="17"/>
  <c r="MY148" i="17"/>
  <c r="MX148" i="17"/>
  <c r="MW148" i="17"/>
  <c r="MV148" i="17"/>
  <c r="MU148" i="17"/>
  <c r="MT148" i="17"/>
  <c r="MS148" i="17"/>
  <c r="MR148" i="17"/>
  <c r="MQ148" i="17"/>
  <c r="MP148" i="17"/>
  <c r="MO148" i="17"/>
  <c r="MN148" i="17"/>
  <c r="MM148" i="17"/>
  <c r="ML148" i="17"/>
  <c r="MK148" i="17"/>
  <c r="MJ148" i="17"/>
  <c r="MI148" i="17"/>
  <c r="MH148" i="17"/>
  <c r="MG148" i="17"/>
  <c r="MF148" i="17"/>
  <c r="ME148" i="17"/>
  <c r="MD148" i="17"/>
  <c r="MC148" i="17"/>
  <c r="MB148" i="17"/>
  <c r="MA148" i="17"/>
  <c r="LZ148" i="17"/>
  <c r="LY148" i="17"/>
  <c r="LX148" i="17"/>
  <c r="LW148" i="17"/>
  <c r="LV148" i="17"/>
  <c r="LU148" i="17"/>
  <c r="LT148" i="17"/>
  <c r="LS148" i="17"/>
  <c r="LR148" i="17"/>
  <c r="LQ148" i="17"/>
  <c r="LP148" i="17"/>
  <c r="LO148" i="17"/>
  <c r="LN148" i="17"/>
  <c r="LM148" i="17"/>
  <c r="LL148" i="17"/>
  <c r="LK148" i="17"/>
  <c r="LJ148" i="17"/>
  <c r="LI148" i="17"/>
  <c r="LH148" i="17"/>
  <c r="LG148" i="17"/>
  <c r="LF148" i="17"/>
  <c r="LE148" i="17"/>
  <c r="LD148" i="17"/>
  <c r="LC148" i="17"/>
  <c r="LB148" i="17"/>
  <c r="LA148" i="17"/>
  <c r="KZ148" i="17"/>
  <c r="KY148" i="17"/>
  <c r="KX148" i="17"/>
  <c r="KW148" i="17"/>
  <c r="KV148" i="17"/>
  <c r="KU148" i="17"/>
  <c r="KT148" i="17"/>
  <c r="KS148" i="17"/>
  <c r="KR148" i="17"/>
  <c r="KQ148" i="17"/>
  <c r="KP148" i="17"/>
  <c r="KO148" i="17"/>
  <c r="KN148" i="17"/>
  <c r="KM148" i="17"/>
  <c r="KL148" i="17"/>
  <c r="KK148" i="17"/>
  <c r="KJ148" i="17"/>
  <c r="KI148" i="17"/>
  <c r="KH148" i="17"/>
  <c r="KG148" i="17"/>
  <c r="KF148" i="17"/>
  <c r="KE148" i="17"/>
  <c r="KD148" i="17"/>
  <c r="KC148" i="17"/>
  <c r="KB148" i="17"/>
  <c r="KA148" i="17"/>
  <c r="JZ148" i="17"/>
  <c r="JY148" i="17"/>
  <c r="JX148" i="17"/>
  <c r="JW148" i="17"/>
  <c r="JV148" i="17"/>
  <c r="JU148" i="17"/>
  <c r="JT148" i="17"/>
  <c r="JS148" i="17"/>
  <c r="JR148" i="17"/>
  <c r="JQ148" i="17"/>
  <c r="JP148" i="17"/>
  <c r="JO148" i="17"/>
  <c r="JN148" i="17"/>
  <c r="JM148" i="17"/>
  <c r="JL148" i="17"/>
  <c r="JK148" i="17"/>
  <c r="JJ148" i="17"/>
  <c r="JI148" i="17"/>
  <c r="JH148" i="17"/>
  <c r="JG148" i="17"/>
  <c r="JF148" i="17"/>
  <c r="JE148" i="17"/>
  <c r="JD148" i="17"/>
  <c r="JC148" i="17"/>
  <c r="JB148" i="17"/>
  <c r="JA148" i="17"/>
  <c r="IZ148" i="17"/>
  <c r="IY148" i="17"/>
  <c r="IX148" i="17"/>
  <c r="IW148" i="17"/>
  <c r="IV148" i="17"/>
  <c r="IU148" i="17"/>
  <c r="IT148" i="17"/>
  <c r="IS148" i="17"/>
  <c r="IR148" i="17"/>
  <c r="IQ148" i="17"/>
  <c r="IP148" i="17"/>
  <c r="IO148" i="17"/>
  <c r="IN148" i="17"/>
  <c r="IM148" i="17"/>
  <c r="IL148" i="17"/>
  <c r="IK148" i="17"/>
  <c r="IJ148" i="17"/>
  <c r="II148" i="17"/>
  <c r="IH148" i="17"/>
  <c r="IG148" i="17"/>
  <c r="IF148" i="17"/>
  <c r="IE148" i="17"/>
  <c r="ID148" i="17"/>
  <c r="IC148" i="17"/>
  <c r="IB148" i="17"/>
  <c r="IA148" i="17"/>
  <c r="HZ148" i="17"/>
  <c r="HY148" i="17"/>
  <c r="HX148" i="17"/>
  <c r="HW148" i="17"/>
  <c r="HV148" i="17"/>
  <c r="HU148" i="17"/>
  <c r="HT148" i="17"/>
  <c r="HS148" i="17"/>
  <c r="HR148" i="17"/>
  <c r="HQ148" i="17"/>
  <c r="HP148" i="17"/>
  <c r="HO148" i="17"/>
  <c r="HN148" i="17"/>
  <c r="HM148" i="17"/>
  <c r="HL148" i="17"/>
  <c r="HK148" i="17"/>
  <c r="HJ148" i="17"/>
  <c r="HI148" i="17"/>
  <c r="HH148" i="17"/>
  <c r="HG148" i="17"/>
  <c r="HF148" i="17"/>
  <c r="HE148" i="17"/>
  <c r="HD148" i="17"/>
  <c r="HC148" i="17"/>
  <c r="HB148" i="17"/>
  <c r="HA148" i="17"/>
  <c r="GZ148" i="17"/>
  <c r="GY148" i="17"/>
  <c r="GX148" i="17"/>
  <c r="GW148" i="17"/>
  <c r="GV148" i="17"/>
  <c r="GU148" i="17"/>
  <c r="GT148" i="17"/>
  <c r="GS148" i="17"/>
  <c r="GR148" i="17"/>
  <c r="GQ148" i="17"/>
  <c r="GP148" i="17"/>
  <c r="GO148" i="17"/>
  <c r="GN148" i="17"/>
  <c r="GM148" i="17"/>
  <c r="GL148" i="17"/>
  <c r="GK148" i="17"/>
  <c r="GJ148" i="17"/>
  <c r="GI148" i="17"/>
  <c r="GH148" i="17"/>
  <c r="GG148" i="17"/>
  <c r="GF148" i="17"/>
  <c r="GE148" i="17"/>
  <c r="GD148" i="17"/>
  <c r="GC148" i="17"/>
  <c r="GB148" i="17"/>
  <c r="GA148" i="17"/>
  <c r="FZ148" i="17"/>
  <c r="FY148" i="17"/>
  <c r="FX148" i="17"/>
  <c r="FW148" i="17"/>
  <c r="FV148" i="17"/>
  <c r="FU148" i="17"/>
  <c r="FT148" i="17"/>
  <c r="FS148" i="17"/>
  <c r="FR148" i="17"/>
  <c r="FQ148" i="17"/>
  <c r="FP148" i="17"/>
  <c r="FO148" i="17"/>
  <c r="FN148" i="17"/>
  <c r="FM148" i="17"/>
  <c r="FL148" i="17"/>
  <c r="FK148" i="17"/>
  <c r="FJ148" i="17"/>
  <c r="FI148" i="17"/>
  <c r="FH148" i="17"/>
  <c r="FG148" i="17"/>
  <c r="FF148" i="17"/>
  <c r="FE148" i="17"/>
  <c r="FD148" i="17"/>
  <c r="FC148" i="17"/>
  <c r="FB148" i="17"/>
  <c r="FA148" i="17"/>
  <c r="EZ148" i="17"/>
  <c r="EY148" i="17"/>
  <c r="EX148" i="17"/>
  <c r="EW148" i="17"/>
  <c r="EV148" i="17"/>
  <c r="EU148" i="17"/>
  <c r="ET148" i="17"/>
  <c r="ES148" i="17"/>
  <c r="ER148" i="17"/>
  <c r="EQ148" i="17"/>
  <c r="EP148" i="17"/>
  <c r="EO148" i="17"/>
  <c r="EN148" i="17"/>
  <c r="EM148" i="17"/>
  <c r="EL148" i="17"/>
  <c r="EK148" i="17"/>
  <c r="EJ148" i="17"/>
  <c r="EI148" i="17"/>
  <c r="EH148" i="17"/>
  <c r="EG148" i="17"/>
  <c r="EF148" i="17"/>
  <c r="EE148" i="17"/>
  <c r="ED148" i="17"/>
  <c r="EC148" i="17"/>
  <c r="EB148" i="17"/>
  <c r="EA148" i="17"/>
  <c r="DZ148" i="17"/>
  <c r="DY148" i="17"/>
  <c r="DX148" i="17"/>
  <c r="DW148" i="17"/>
  <c r="DV148" i="17"/>
  <c r="DU148" i="17"/>
  <c r="DT148" i="17"/>
  <c r="DS148" i="17"/>
  <c r="DR148" i="17"/>
  <c r="DQ148" i="17"/>
  <c r="DP148" i="17"/>
  <c r="DO148" i="17"/>
  <c r="DN148" i="17"/>
  <c r="DM148" i="17"/>
  <c r="DL148" i="17"/>
  <c r="DK148" i="17"/>
  <c r="DJ148" i="17"/>
  <c r="DI148" i="17"/>
  <c r="DH148" i="17"/>
  <c r="DG148" i="17"/>
  <c r="DF148" i="17"/>
  <c r="DE148" i="17"/>
  <c r="DD148" i="17"/>
  <c r="DC148" i="17"/>
  <c r="DB148" i="17"/>
  <c r="DA148" i="17"/>
  <c r="CZ148" i="17"/>
  <c r="CY148" i="17"/>
  <c r="CX148" i="17"/>
  <c r="CW148" i="17"/>
  <c r="CV148" i="17"/>
  <c r="CU148" i="17"/>
  <c r="CT148" i="17"/>
  <c r="CS148" i="17"/>
  <c r="CR148" i="17"/>
  <c r="CQ148" i="17"/>
  <c r="CP148" i="17"/>
  <c r="CO148" i="17"/>
  <c r="CN148" i="17"/>
  <c r="CM148" i="17"/>
  <c r="CL148" i="17"/>
  <c r="CK148" i="17"/>
  <c r="CJ148" i="17"/>
  <c r="CI148" i="17"/>
  <c r="CH148" i="17"/>
  <c r="CG148" i="17"/>
  <c r="CF148" i="17"/>
  <c r="CE148" i="17"/>
  <c r="CD148" i="17"/>
  <c r="CC148" i="17"/>
  <c r="CB148" i="17"/>
  <c r="CA148" i="17"/>
  <c r="BZ148" i="17"/>
  <c r="BY148" i="17"/>
  <c r="BX148" i="17"/>
  <c r="BW148" i="17"/>
  <c r="BV148" i="17"/>
  <c r="BU148" i="17"/>
  <c r="BT148" i="17"/>
  <c r="BS148" i="17"/>
  <c r="BR148" i="17"/>
  <c r="BQ148" i="17"/>
  <c r="BP148" i="17"/>
  <c r="BO148" i="17"/>
  <c r="BN148" i="17"/>
  <c r="BM148" i="17"/>
  <c r="BL148" i="17"/>
  <c r="BK148" i="17"/>
  <c r="BJ148" i="17"/>
  <c r="BI148" i="17"/>
  <c r="BH148" i="17"/>
  <c r="BG148" i="17"/>
  <c r="BF148" i="17"/>
  <c r="BE148" i="17"/>
  <c r="BD148" i="17"/>
  <c r="BC148" i="17"/>
  <c r="BB148" i="17"/>
  <c r="BA148" i="17"/>
  <c r="AZ148" i="17"/>
  <c r="AY148" i="17"/>
  <c r="AX148" i="17"/>
  <c r="AW148" i="17"/>
  <c r="AV148" i="17"/>
  <c r="AU148" i="17"/>
  <c r="AT148" i="17"/>
  <c r="AS148" i="17"/>
  <c r="AR148" i="17"/>
  <c r="AQ148" i="17"/>
  <c r="AP148" i="17"/>
  <c r="AO148" i="17"/>
  <c r="AN148" i="17"/>
  <c r="AM148" i="17"/>
  <c r="AL148" i="17"/>
  <c r="AK148" i="17"/>
  <c r="AJ148" i="17"/>
  <c r="AI148" i="17"/>
  <c r="AH148" i="17"/>
  <c r="AG148" i="17"/>
  <c r="AF148" i="17"/>
  <c r="AE148" i="17"/>
  <c r="AD148" i="17"/>
  <c r="AC148" i="17"/>
  <c r="AB148" i="17"/>
  <c r="AA148" i="17"/>
  <c r="Z148" i="17"/>
  <c r="Y148" i="17"/>
  <c r="X148" i="17"/>
  <c r="W148" i="17"/>
  <c r="V148" i="17"/>
  <c r="U148" i="17"/>
  <c r="T148" i="17"/>
  <c r="S148" i="17"/>
  <c r="R148" i="17"/>
  <c r="Q148" i="17"/>
  <c r="P148" i="17"/>
  <c r="O148" i="17"/>
  <c r="N148" i="17"/>
  <c r="M148" i="17"/>
  <c r="L148" i="17"/>
  <c r="K148" i="17"/>
  <c r="J148" i="17"/>
  <c r="I148" i="17"/>
  <c r="H148" i="17"/>
  <c r="G148" i="17"/>
  <c r="F148" i="17"/>
  <c r="QI147" i="17"/>
  <c r="QH147" i="17"/>
  <c r="QG147" i="17"/>
  <c r="QF147" i="17"/>
  <c r="QE147" i="17"/>
  <c r="QD147" i="17"/>
  <c r="QC147" i="17"/>
  <c r="QB147" i="17"/>
  <c r="QA147" i="17"/>
  <c r="PZ147" i="17"/>
  <c r="PY147" i="17"/>
  <c r="PX147" i="17"/>
  <c r="PW147" i="17"/>
  <c r="PV147" i="17"/>
  <c r="PU147" i="17"/>
  <c r="PT147" i="17"/>
  <c r="PS147" i="17"/>
  <c r="PR147" i="17"/>
  <c r="PQ147" i="17"/>
  <c r="PP147" i="17"/>
  <c r="PO147" i="17"/>
  <c r="PN147" i="17"/>
  <c r="PM147" i="17"/>
  <c r="PL147" i="17"/>
  <c r="PK147" i="17"/>
  <c r="PJ147" i="17"/>
  <c r="PI147" i="17"/>
  <c r="PH147" i="17"/>
  <c r="PG147" i="17"/>
  <c r="PF147" i="17"/>
  <c r="PE147" i="17"/>
  <c r="PD147" i="17"/>
  <c r="PC147" i="17"/>
  <c r="PB147" i="17"/>
  <c r="PA147" i="17"/>
  <c r="OZ147" i="17"/>
  <c r="OY147" i="17"/>
  <c r="OX147" i="17"/>
  <c r="OW147" i="17"/>
  <c r="OV147" i="17"/>
  <c r="OU147" i="17"/>
  <c r="OT147" i="17"/>
  <c r="OS147" i="17"/>
  <c r="OR147" i="17"/>
  <c r="OQ147" i="17"/>
  <c r="OP147" i="17"/>
  <c r="OO147" i="17"/>
  <c r="ON147" i="17"/>
  <c r="OM147" i="17"/>
  <c r="OL147" i="17"/>
  <c r="OK147" i="17"/>
  <c r="OJ147" i="17"/>
  <c r="OI147" i="17"/>
  <c r="OH147" i="17"/>
  <c r="OG147" i="17"/>
  <c r="OF147" i="17"/>
  <c r="OE147" i="17"/>
  <c r="OD147" i="17"/>
  <c r="OC147" i="17"/>
  <c r="OB147" i="17"/>
  <c r="OA147" i="17"/>
  <c r="NZ147" i="17"/>
  <c r="NY147" i="17"/>
  <c r="NX147" i="17"/>
  <c r="NW147" i="17"/>
  <c r="NV147" i="17"/>
  <c r="NU147" i="17"/>
  <c r="NT147" i="17"/>
  <c r="NS147" i="17"/>
  <c r="NR147" i="17"/>
  <c r="NQ147" i="17"/>
  <c r="NP147" i="17"/>
  <c r="NO147" i="17"/>
  <c r="NN147" i="17"/>
  <c r="NM147" i="17"/>
  <c r="NL147" i="17"/>
  <c r="NK147" i="17"/>
  <c r="NJ147" i="17"/>
  <c r="NI147" i="17"/>
  <c r="NH147" i="17"/>
  <c r="NG147" i="17"/>
  <c r="NF147" i="17"/>
  <c r="NE147" i="17"/>
  <c r="ND147" i="17"/>
  <c r="NC147" i="17"/>
  <c r="NB147" i="17"/>
  <c r="NA147" i="17"/>
  <c r="MZ147" i="17"/>
  <c r="MY147" i="17"/>
  <c r="MX147" i="17"/>
  <c r="MW147" i="17"/>
  <c r="MV147" i="17"/>
  <c r="MU147" i="17"/>
  <c r="MT147" i="17"/>
  <c r="MS147" i="17"/>
  <c r="MR147" i="17"/>
  <c r="MQ147" i="17"/>
  <c r="MP147" i="17"/>
  <c r="MO147" i="17"/>
  <c r="MN147" i="17"/>
  <c r="MM147" i="17"/>
  <c r="ML147" i="17"/>
  <c r="MK147" i="17"/>
  <c r="MJ147" i="17"/>
  <c r="MI147" i="17"/>
  <c r="MH147" i="17"/>
  <c r="MG147" i="17"/>
  <c r="MF147" i="17"/>
  <c r="ME147" i="17"/>
  <c r="MD147" i="17"/>
  <c r="MC147" i="17"/>
  <c r="MB147" i="17"/>
  <c r="MA147" i="17"/>
  <c r="LZ147" i="17"/>
  <c r="LY147" i="17"/>
  <c r="LX147" i="17"/>
  <c r="LW147" i="17"/>
  <c r="LV147" i="17"/>
  <c r="LU147" i="17"/>
  <c r="LT147" i="17"/>
  <c r="LS147" i="17"/>
  <c r="LR147" i="17"/>
  <c r="LQ147" i="17"/>
  <c r="LP147" i="17"/>
  <c r="LO147" i="17"/>
  <c r="LN147" i="17"/>
  <c r="LM147" i="17"/>
  <c r="LL147" i="17"/>
  <c r="LK147" i="17"/>
  <c r="LJ147" i="17"/>
  <c r="LI147" i="17"/>
  <c r="LH147" i="17"/>
  <c r="LG147" i="17"/>
  <c r="LF147" i="17"/>
  <c r="LE147" i="17"/>
  <c r="LD147" i="17"/>
  <c r="LC147" i="17"/>
  <c r="LB147" i="17"/>
  <c r="LA147" i="17"/>
  <c r="KZ147" i="17"/>
  <c r="KY147" i="17"/>
  <c r="KX147" i="17"/>
  <c r="KW147" i="17"/>
  <c r="KV147" i="17"/>
  <c r="KU147" i="17"/>
  <c r="KT147" i="17"/>
  <c r="KS147" i="17"/>
  <c r="KR147" i="17"/>
  <c r="KQ147" i="17"/>
  <c r="KP147" i="17"/>
  <c r="KO147" i="17"/>
  <c r="KN147" i="17"/>
  <c r="KM147" i="17"/>
  <c r="KL147" i="17"/>
  <c r="KK147" i="17"/>
  <c r="KJ147" i="17"/>
  <c r="KI147" i="17"/>
  <c r="KH147" i="17"/>
  <c r="KG147" i="17"/>
  <c r="KF147" i="17"/>
  <c r="KE147" i="17"/>
  <c r="KD147" i="17"/>
  <c r="KC147" i="17"/>
  <c r="KB147" i="17"/>
  <c r="KA147" i="17"/>
  <c r="JZ147" i="17"/>
  <c r="JY147" i="17"/>
  <c r="JX147" i="17"/>
  <c r="JW147" i="17"/>
  <c r="JV147" i="17"/>
  <c r="JU147" i="17"/>
  <c r="JT147" i="17"/>
  <c r="JS147" i="17"/>
  <c r="JR147" i="17"/>
  <c r="JQ147" i="17"/>
  <c r="JP147" i="17"/>
  <c r="JO147" i="17"/>
  <c r="JN147" i="17"/>
  <c r="JM147" i="17"/>
  <c r="JL147" i="17"/>
  <c r="JK147" i="17"/>
  <c r="JJ147" i="17"/>
  <c r="JI147" i="17"/>
  <c r="JH147" i="17"/>
  <c r="JG147" i="17"/>
  <c r="JF147" i="17"/>
  <c r="JE147" i="17"/>
  <c r="JD147" i="17"/>
  <c r="JC147" i="17"/>
  <c r="JB147" i="17"/>
  <c r="JA147" i="17"/>
  <c r="IZ147" i="17"/>
  <c r="IY147" i="17"/>
  <c r="IX147" i="17"/>
  <c r="IW147" i="17"/>
  <c r="IV147" i="17"/>
  <c r="IU147" i="17"/>
  <c r="IT147" i="17"/>
  <c r="IS147" i="17"/>
  <c r="IR147" i="17"/>
  <c r="IQ147" i="17"/>
  <c r="IP147" i="17"/>
  <c r="IO147" i="17"/>
  <c r="IN147" i="17"/>
  <c r="IM147" i="17"/>
  <c r="IL147" i="17"/>
  <c r="IK147" i="17"/>
  <c r="IJ147" i="17"/>
  <c r="II147" i="17"/>
  <c r="IH147" i="17"/>
  <c r="IG147" i="17"/>
  <c r="IF147" i="17"/>
  <c r="IE147" i="17"/>
  <c r="ID147" i="17"/>
  <c r="IC147" i="17"/>
  <c r="IB147" i="17"/>
  <c r="IA147" i="17"/>
  <c r="HZ147" i="17"/>
  <c r="HY147" i="17"/>
  <c r="HX147" i="17"/>
  <c r="HW147" i="17"/>
  <c r="HV147" i="17"/>
  <c r="HU147" i="17"/>
  <c r="HT147" i="17"/>
  <c r="HS147" i="17"/>
  <c r="HR147" i="17"/>
  <c r="HQ147" i="17"/>
  <c r="HP147" i="17"/>
  <c r="HO147" i="17"/>
  <c r="HN147" i="17"/>
  <c r="HM147" i="17"/>
  <c r="HL147" i="17"/>
  <c r="HK147" i="17"/>
  <c r="HJ147" i="17"/>
  <c r="HI147" i="17"/>
  <c r="HH147" i="17"/>
  <c r="HG147" i="17"/>
  <c r="HF147" i="17"/>
  <c r="HE147" i="17"/>
  <c r="HD147" i="17"/>
  <c r="HC147" i="17"/>
  <c r="HB147" i="17"/>
  <c r="HA147" i="17"/>
  <c r="GZ147" i="17"/>
  <c r="GY147" i="17"/>
  <c r="GX147" i="17"/>
  <c r="GW147" i="17"/>
  <c r="GV147" i="17"/>
  <c r="GU147" i="17"/>
  <c r="GT147" i="17"/>
  <c r="GS147" i="17"/>
  <c r="GR147" i="17"/>
  <c r="GQ147" i="17"/>
  <c r="GP147" i="17"/>
  <c r="GO147" i="17"/>
  <c r="GN147" i="17"/>
  <c r="GM147" i="17"/>
  <c r="GL147" i="17"/>
  <c r="GK147" i="17"/>
  <c r="GJ147" i="17"/>
  <c r="GI147" i="17"/>
  <c r="GH147" i="17"/>
  <c r="GG147" i="17"/>
  <c r="GF147" i="17"/>
  <c r="GE147" i="17"/>
  <c r="GD147" i="17"/>
  <c r="GC147" i="17"/>
  <c r="GB147" i="17"/>
  <c r="GA147" i="17"/>
  <c r="FZ147" i="17"/>
  <c r="FY147" i="17"/>
  <c r="FX147" i="17"/>
  <c r="FW147" i="17"/>
  <c r="FV147" i="17"/>
  <c r="FU147" i="17"/>
  <c r="FT147" i="17"/>
  <c r="FS147" i="17"/>
  <c r="FR147" i="17"/>
  <c r="FQ147" i="17"/>
  <c r="FP147" i="17"/>
  <c r="FO147" i="17"/>
  <c r="FN147" i="17"/>
  <c r="FM147" i="17"/>
  <c r="FL147" i="17"/>
  <c r="FK147" i="17"/>
  <c r="FJ147" i="17"/>
  <c r="FI147" i="17"/>
  <c r="FH147" i="17"/>
  <c r="FG147" i="17"/>
  <c r="FF147" i="17"/>
  <c r="FE147" i="17"/>
  <c r="FD147" i="17"/>
  <c r="FC147" i="17"/>
  <c r="FB147" i="17"/>
  <c r="FA147" i="17"/>
  <c r="EZ147" i="17"/>
  <c r="EY147" i="17"/>
  <c r="EX147" i="17"/>
  <c r="EW147" i="17"/>
  <c r="EV147" i="17"/>
  <c r="EU147" i="17"/>
  <c r="ET147" i="17"/>
  <c r="ES147" i="17"/>
  <c r="ER147" i="17"/>
  <c r="EQ147" i="17"/>
  <c r="EP147" i="17"/>
  <c r="EO147" i="17"/>
  <c r="EN147" i="17"/>
  <c r="EM147" i="17"/>
  <c r="EL147" i="17"/>
  <c r="EK147" i="17"/>
  <c r="EJ147" i="17"/>
  <c r="EI147" i="17"/>
  <c r="EH147" i="17"/>
  <c r="EG147" i="17"/>
  <c r="EF147" i="17"/>
  <c r="EE147" i="17"/>
  <c r="ED147" i="17"/>
  <c r="EC147" i="17"/>
  <c r="EB147" i="17"/>
  <c r="EA147" i="17"/>
  <c r="DZ147" i="17"/>
  <c r="DY147" i="17"/>
  <c r="DX147" i="17"/>
  <c r="DW147" i="17"/>
  <c r="DV147" i="17"/>
  <c r="DU147" i="17"/>
  <c r="DT147" i="17"/>
  <c r="DS147" i="17"/>
  <c r="DR147" i="17"/>
  <c r="DQ147" i="17"/>
  <c r="DP147" i="17"/>
  <c r="DO147" i="17"/>
  <c r="DN147" i="17"/>
  <c r="DM147" i="17"/>
  <c r="DL147" i="17"/>
  <c r="DK147" i="17"/>
  <c r="DJ147" i="17"/>
  <c r="DI147" i="17"/>
  <c r="DH147" i="17"/>
  <c r="DG147" i="17"/>
  <c r="DF147" i="17"/>
  <c r="DE147" i="17"/>
  <c r="DD147" i="17"/>
  <c r="DC147" i="17"/>
  <c r="DB147" i="17"/>
  <c r="DA147" i="17"/>
  <c r="CZ147" i="17"/>
  <c r="CY147" i="17"/>
  <c r="CX147" i="17"/>
  <c r="CW147" i="17"/>
  <c r="CV147" i="17"/>
  <c r="CU147" i="17"/>
  <c r="CT147" i="17"/>
  <c r="CS147" i="17"/>
  <c r="CR147" i="17"/>
  <c r="CQ147" i="17"/>
  <c r="CP147" i="17"/>
  <c r="CO147" i="17"/>
  <c r="CN147" i="17"/>
  <c r="CM147" i="17"/>
  <c r="CL147" i="17"/>
  <c r="CK147" i="17"/>
  <c r="CJ147" i="17"/>
  <c r="CI147" i="17"/>
  <c r="CH147" i="17"/>
  <c r="CG147" i="17"/>
  <c r="CF147" i="17"/>
  <c r="CE147" i="17"/>
  <c r="CD147" i="17"/>
  <c r="CC147" i="17"/>
  <c r="CB147" i="17"/>
  <c r="CA147" i="17"/>
  <c r="BZ147" i="17"/>
  <c r="BY147" i="17"/>
  <c r="BX147" i="17"/>
  <c r="BW147" i="17"/>
  <c r="BV147" i="17"/>
  <c r="BU147" i="17"/>
  <c r="BT147" i="17"/>
  <c r="BS147" i="17"/>
  <c r="BR147" i="17"/>
  <c r="BQ147" i="17"/>
  <c r="BP147" i="17"/>
  <c r="BO147" i="17"/>
  <c r="BN147" i="17"/>
  <c r="BM147" i="17"/>
  <c r="BL147" i="17"/>
  <c r="BK147" i="17"/>
  <c r="BJ147" i="17"/>
  <c r="BI147" i="17"/>
  <c r="BH147" i="17"/>
  <c r="BG147" i="17"/>
  <c r="BF147" i="17"/>
  <c r="BE147" i="17"/>
  <c r="BD147" i="17"/>
  <c r="BC147" i="17"/>
  <c r="BB147" i="17"/>
  <c r="BA147" i="17"/>
  <c r="AZ147" i="17"/>
  <c r="AY147" i="17"/>
  <c r="AX147" i="17"/>
  <c r="AW147" i="17"/>
  <c r="AV147" i="17"/>
  <c r="AU147" i="17"/>
  <c r="AT147" i="17"/>
  <c r="AS147" i="17"/>
  <c r="AR147" i="17"/>
  <c r="AQ147" i="17"/>
  <c r="AP147" i="17"/>
  <c r="AO147" i="17"/>
  <c r="AN147" i="17"/>
  <c r="AM147" i="17"/>
  <c r="AL147" i="17"/>
  <c r="AK147" i="17"/>
  <c r="AJ147" i="17"/>
  <c r="AI147" i="17"/>
  <c r="AH147" i="17"/>
  <c r="AG147" i="17"/>
  <c r="AF147" i="17"/>
  <c r="AE147" i="17"/>
  <c r="AD147" i="17"/>
  <c r="AC147" i="17"/>
  <c r="AB147" i="17"/>
  <c r="AA147" i="17"/>
  <c r="Z147" i="17"/>
  <c r="Y147" i="17"/>
  <c r="X147" i="17"/>
  <c r="W147" i="17"/>
  <c r="V147" i="17"/>
  <c r="U147" i="17"/>
  <c r="T147" i="17"/>
  <c r="S147" i="17"/>
  <c r="R147" i="17"/>
  <c r="Q147" i="17"/>
  <c r="P147" i="17"/>
  <c r="O147" i="17"/>
  <c r="N147" i="17"/>
  <c r="M147" i="17"/>
  <c r="L147" i="17"/>
  <c r="K147" i="17"/>
  <c r="J147" i="17"/>
  <c r="I147" i="17"/>
  <c r="H147" i="17"/>
  <c r="G147" i="17"/>
  <c r="F147" i="17"/>
  <c r="QI146" i="17"/>
  <c r="QH146" i="17"/>
  <c r="QG146" i="17"/>
  <c r="QF146" i="17"/>
  <c r="QE146" i="17"/>
  <c r="QD146" i="17"/>
  <c r="QC146" i="17"/>
  <c r="QB146" i="17"/>
  <c r="QA146" i="17"/>
  <c r="PZ146" i="17"/>
  <c r="PY146" i="17"/>
  <c r="PX146" i="17"/>
  <c r="PW146" i="17"/>
  <c r="PV146" i="17"/>
  <c r="PU146" i="17"/>
  <c r="PT146" i="17"/>
  <c r="PS146" i="17"/>
  <c r="PR146" i="17"/>
  <c r="PQ146" i="17"/>
  <c r="PP146" i="17"/>
  <c r="PO146" i="17"/>
  <c r="PN146" i="17"/>
  <c r="PM146" i="17"/>
  <c r="PL146" i="17"/>
  <c r="PK146" i="17"/>
  <c r="PJ146" i="17"/>
  <c r="PI146" i="17"/>
  <c r="PH146" i="17"/>
  <c r="PG146" i="17"/>
  <c r="PF146" i="17"/>
  <c r="PE146" i="17"/>
  <c r="PD146" i="17"/>
  <c r="PC146" i="17"/>
  <c r="PB146" i="17"/>
  <c r="PA146" i="17"/>
  <c r="OZ146" i="17"/>
  <c r="OY146" i="17"/>
  <c r="OX146" i="17"/>
  <c r="OW146" i="17"/>
  <c r="OV146" i="17"/>
  <c r="OU146" i="17"/>
  <c r="OT146" i="17"/>
  <c r="OS146" i="17"/>
  <c r="OR146" i="17"/>
  <c r="OQ146" i="17"/>
  <c r="OP146" i="17"/>
  <c r="OO146" i="17"/>
  <c r="ON146" i="17"/>
  <c r="OM146" i="17"/>
  <c r="OL146" i="17"/>
  <c r="OK146" i="17"/>
  <c r="OJ146" i="17"/>
  <c r="OI146" i="17"/>
  <c r="OH146" i="17"/>
  <c r="OG146" i="17"/>
  <c r="OF146" i="17"/>
  <c r="OE146" i="17"/>
  <c r="OD146" i="17"/>
  <c r="OC146" i="17"/>
  <c r="OB146" i="17"/>
  <c r="OA146" i="17"/>
  <c r="NZ146" i="17"/>
  <c r="NY146" i="17"/>
  <c r="NX146" i="17"/>
  <c r="NW146" i="17"/>
  <c r="NV146" i="17"/>
  <c r="NU146" i="17"/>
  <c r="NT146" i="17"/>
  <c r="NS146" i="17"/>
  <c r="NR146" i="17"/>
  <c r="NQ146" i="17"/>
  <c r="NP146" i="17"/>
  <c r="NO146" i="17"/>
  <c r="NN146" i="17"/>
  <c r="NM146" i="17"/>
  <c r="NL146" i="17"/>
  <c r="NK146" i="17"/>
  <c r="NJ146" i="17"/>
  <c r="NI146" i="17"/>
  <c r="NH146" i="17"/>
  <c r="NG146" i="17"/>
  <c r="NF146" i="17"/>
  <c r="NE146" i="17"/>
  <c r="ND146" i="17"/>
  <c r="NC146" i="17"/>
  <c r="NB146" i="17"/>
  <c r="NA146" i="17"/>
  <c r="MZ146" i="17"/>
  <c r="MY146" i="17"/>
  <c r="MX146" i="17"/>
  <c r="MW146" i="17"/>
  <c r="MV146" i="17"/>
  <c r="MU146" i="17"/>
  <c r="MT146" i="17"/>
  <c r="MS146" i="17"/>
  <c r="MR146" i="17"/>
  <c r="MQ146" i="17"/>
  <c r="MP146" i="17"/>
  <c r="MO146" i="17"/>
  <c r="MN146" i="17"/>
  <c r="MM146" i="17"/>
  <c r="ML146" i="17"/>
  <c r="MK146" i="17"/>
  <c r="MJ146" i="17"/>
  <c r="MI146" i="17"/>
  <c r="MH146" i="17"/>
  <c r="MG146" i="17"/>
  <c r="MF146" i="17"/>
  <c r="ME146" i="17"/>
  <c r="MD146" i="17"/>
  <c r="MC146" i="17"/>
  <c r="MB146" i="17"/>
  <c r="MA146" i="17"/>
  <c r="LZ146" i="17"/>
  <c r="LY146" i="17"/>
  <c r="LX146" i="17"/>
  <c r="LW146" i="17"/>
  <c r="LV146" i="17"/>
  <c r="LU146" i="17"/>
  <c r="LT146" i="17"/>
  <c r="LS146" i="17"/>
  <c r="LR146" i="17"/>
  <c r="LQ146" i="17"/>
  <c r="LP146" i="17"/>
  <c r="LO146" i="17"/>
  <c r="LN146" i="17"/>
  <c r="LM146" i="17"/>
  <c r="LL146" i="17"/>
  <c r="LK146" i="17"/>
  <c r="LJ146" i="17"/>
  <c r="LI146" i="17"/>
  <c r="LH146" i="17"/>
  <c r="LG146" i="17"/>
  <c r="LF146" i="17"/>
  <c r="LE146" i="17"/>
  <c r="LD146" i="17"/>
  <c r="LC146" i="17"/>
  <c r="LB146" i="17"/>
  <c r="LA146" i="17"/>
  <c r="KZ146" i="17"/>
  <c r="KY146" i="17"/>
  <c r="KX146" i="17"/>
  <c r="KW146" i="17"/>
  <c r="KV146" i="17"/>
  <c r="KU146" i="17"/>
  <c r="KT146" i="17"/>
  <c r="KS146" i="17"/>
  <c r="KR146" i="17"/>
  <c r="KQ146" i="17"/>
  <c r="KP146" i="17"/>
  <c r="KO146" i="17"/>
  <c r="KN146" i="17"/>
  <c r="KM146" i="17"/>
  <c r="KL146" i="17"/>
  <c r="KK146" i="17"/>
  <c r="KJ146" i="17"/>
  <c r="KI146" i="17"/>
  <c r="KH146" i="17"/>
  <c r="KG146" i="17"/>
  <c r="KF146" i="17"/>
  <c r="KE146" i="17"/>
  <c r="KD146" i="17"/>
  <c r="KC146" i="17"/>
  <c r="KB146" i="17"/>
  <c r="KA146" i="17"/>
  <c r="JZ146" i="17"/>
  <c r="JY146" i="17"/>
  <c r="JX146" i="17"/>
  <c r="JW146" i="17"/>
  <c r="JV146" i="17"/>
  <c r="JU146" i="17"/>
  <c r="JT146" i="17"/>
  <c r="JS146" i="17"/>
  <c r="JR146" i="17"/>
  <c r="JQ146" i="17"/>
  <c r="JP146" i="17"/>
  <c r="JO146" i="17"/>
  <c r="JN146" i="17"/>
  <c r="JM146" i="17"/>
  <c r="JL146" i="17"/>
  <c r="JK146" i="17"/>
  <c r="JJ146" i="17"/>
  <c r="JI146" i="17"/>
  <c r="JH146" i="17"/>
  <c r="JG146" i="17"/>
  <c r="JF146" i="17"/>
  <c r="JE146" i="17"/>
  <c r="JD146" i="17"/>
  <c r="JC146" i="17"/>
  <c r="JB146" i="17"/>
  <c r="JA146" i="17"/>
  <c r="IZ146" i="17"/>
  <c r="IY146" i="17"/>
  <c r="IX146" i="17"/>
  <c r="IW146" i="17"/>
  <c r="IV146" i="17"/>
  <c r="IU146" i="17"/>
  <c r="IT146" i="17"/>
  <c r="IS146" i="17"/>
  <c r="IR146" i="17"/>
  <c r="IQ146" i="17"/>
  <c r="IP146" i="17"/>
  <c r="IO146" i="17"/>
  <c r="IN146" i="17"/>
  <c r="IM146" i="17"/>
  <c r="IL146" i="17"/>
  <c r="IK146" i="17"/>
  <c r="IJ146" i="17"/>
  <c r="II146" i="17"/>
  <c r="IH146" i="17"/>
  <c r="IG146" i="17"/>
  <c r="IF146" i="17"/>
  <c r="IE146" i="17"/>
  <c r="ID146" i="17"/>
  <c r="IC146" i="17"/>
  <c r="IB146" i="17"/>
  <c r="IA146" i="17"/>
  <c r="HZ146" i="17"/>
  <c r="HY146" i="17"/>
  <c r="HX146" i="17"/>
  <c r="HW146" i="17"/>
  <c r="HV146" i="17"/>
  <c r="HU146" i="17"/>
  <c r="HT146" i="17"/>
  <c r="HS146" i="17"/>
  <c r="HR146" i="17"/>
  <c r="HQ146" i="17"/>
  <c r="HP146" i="17"/>
  <c r="HO146" i="17"/>
  <c r="HN146" i="17"/>
  <c r="HM146" i="17"/>
  <c r="HL146" i="17"/>
  <c r="HK146" i="17"/>
  <c r="HJ146" i="17"/>
  <c r="HI146" i="17"/>
  <c r="HH146" i="17"/>
  <c r="HG146" i="17"/>
  <c r="HF146" i="17"/>
  <c r="HE146" i="17"/>
  <c r="HD146" i="17"/>
  <c r="HC146" i="17"/>
  <c r="HB146" i="17"/>
  <c r="HA146" i="17"/>
  <c r="GZ146" i="17"/>
  <c r="GY146" i="17"/>
  <c r="GX146" i="17"/>
  <c r="GW146" i="17"/>
  <c r="GV146" i="17"/>
  <c r="GU146" i="17"/>
  <c r="GT146" i="17"/>
  <c r="GS146" i="17"/>
  <c r="GR146" i="17"/>
  <c r="GQ146" i="17"/>
  <c r="GP146" i="17"/>
  <c r="GO146" i="17"/>
  <c r="GN146" i="17"/>
  <c r="GM146" i="17"/>
  <c r="GL146" i="17"/>
  <c r="GK146" i="17"/>
  <c r="GJ146" i="17"/>
  <c r="GI146" i="17"/>
  <c r="GH146" i="17"/>
  <c r="GG146" i="17"/>
  <c r="GF146" i="17"/>
  <c r="GE146" i="17"/>
  <c r="GD146" i="17"/>
  <c r="GC146" i="17"/>
  <c r="GB146" i="17"/>
  <c r="GA146" i="17"/>
  <c r="FZ146" i="17"/>
  <c r="FY146" i="17"/>
  <c r="FX146" i="17"/>
  <c r="FW146" i="17"/>
  <c r="FV146" i="17"/>
  <c r="FU146" i="17"/>
  <c r="FT146" i="17"/>
  <c r="FS146" i="17"/>
  <c r="FR146" i="17"/>
  <c r="FQ146" i="17"/>
  <c r="FP146" i="17"/>
  <c r="FO146" i="17"/>
  <c r="FN146" i="17"/>
  <c r="FM146" i="17"/>
  <c r="FL146" i="17"/>
  <c r="FK146" i="17"/>
  <c r="FJ146" i="17"/>
  <c r="FI146" i="17"/>
  <c r="FH146" i="17"/>
  <c r="FG146" i="17"/>
  <c r="FF146" i="17"/>
  <c r="FE146" i="17"/>
  <c r="FD146" i="17"/>
  <c r="FC146" i="17"/>
  <c r="FB146" i="17"/>
  <c r="FA146" i="17"/>
  <c r="EZ146" i="17"/>
  <c r="EY146" i="17"/>
  <c r="EX146" i="17"/>
  <c r="EW146" i="17"/>
  <c r="EV146" i="17"/>
  <c r="EU146" i="17"/>
  <c r="ET146" i="17"/>
  <c r="ES146" i="17"/>
  <c r="ER146" i="17"/>
  <c r="EQ146" i="17"/>
  <c r="EP146" i="17"/>
  <c r="EO146" i="17"/>
  <c r="EN146" i="17"/>
  <c r="EM146" i="17"/>
  <c r="EL146" i="17"/>
  <c r="EK146" i="17"/>
  <c r="EJ146" i="17"/>
  <c r="EI146" i="17"/>
  <c r="EH146" i="17"/>
  <c r="EG146" i="17"/>
  <c r="EF146" i="17"/>
  <c r="EE146" i="17"/>
  <c r="ED146" i="17"/>
  <c r="EC146" i="17"/>
  <c r="EB146" i="17"/>
  <c r="EA146" i="17"/>
  <c r="DZ146" i="17"/>
  <c r="DY146" i="17"/>
  <c r="DX146" i="17"/>
  <c r="DW146" i="17"/>
  <c r="DV146" i="17"/>
  <c r="DU146" i="17"/>
  <c r="DT146" i="17"/>
  <c r="DS146" i="17"/>
  <c r="DR146" i="17"/>
  <c r="DQ146" i="17"/>
  <c r="DP146" i="17"/>
  <c r="DO146" i="17"/>
  <c r="DN146" i="17"/>
  <c r="DM146" i="17"/>
  <c r="DL146" i="17"/>
  <c r="DK146" i="17"/>
  <c r="DJ146" i="17"/>
  <c r="DI146" i="17"/>
  <c r="DH146" i="17"/>
  <c r="DG146" i="17"/>
  <c r="DF146" i="17"/>
  <c r="DE146" i="17"/>
  <c r="DD146" i="17"/>
  <c r="DC146" i="17"/>
  <c r="DB146" i="17"/>
  <c r="DA146" i="17"/>
  <c r="CZ146" i="17"/>
  <c r="CY146" i="17"/>
  <c r="CX146" i="17"/>
  <c r="CW146" i="17"/>
  <c r="CV146" i="17"/>
  <c r="CU146" i="17"/>
  <c r="CT146" i="17"/>
  <c r="CS146" i="17"/>
  <c r="CR146" i="17"/>
  <c r="CQ146" i="17"/>
  <c r="CP146" i="17"/>
  <c r="CO146" i="17"/>
  <c r="CN146" i="17"/>
  <c r="CM146" i="17"/>
  <c r="CL146" i="17"/>
  <c r="CK146" i="17"/>
  <c r="CJ146" i="17"/>
  <c r="CI146" i="17"/>
  <c r="CH146" i="17"/>
  <c r="CG146" i="17"/>
  <c r="CF146" i="17"/>
  <c r="CE146" i="17"/>
  <c r="CD146" i="17"/>
  <c r="CC146" i="17"/>
  <c r="CB146" i="17"/>
  <c r="CA146" i="17"/>
  <c r="BZ146" i="17"/>
  <c r="BY146" i="17"/>
  <c r="BX146" i="17"/>
  <c r="BW146" i="17"/>
  <c r="BV146" i="17"/>
  <c r="BU146" i="17"/>
  <c r="BT146" i="17"/>
  <c r="BS146" i="17"/>
  <c r="BR146" i="17"/>
  <c r="BQ146" i="17"/>
  <c r="BP146" i="17"/>
  <c r="BO146" i="17"/>
  <c r="BN146" i="17"/>
  <c r="BM146" i="17"/>
  <c r="BL146" i="17"/>
  <c r="BK146" i="17"/>
  <c r="BJ146" i="17"/>
  <c r="BI146" i="17"/>
  <c r="BH146" i="17"/>
  <c r="BG146" i="17"/>
  <c r="BF146" i="17"/>
  <c r="BE146" i="17"/>
  <c r="BD146" i="17"/>
  <c r="BC146" i="17"/>
  <c r="BB146" i="17"/>
  <c r="BA146" i="17"/>
  <c r="AZ146" i="17"/>
  <c r="AY146" i="17"/>
  <c r="AX146" i="17"/>
  <c r="AW146" i="17"/>
  <c r="AV146" i="17"/>
  <c r="AU146" i="17"/>
  <c r="AT146" i="17"/>
  <c r="AS146" i="17"/>
  <c r="AR146" i="17"/>
  <c r="AQ146" i="17"/>
  <c r="AP146" i="17"/>
  <c r="AO146" i="17"/>
  <c r="AN146" i="17"/>
  <c r="AM146" i="17"/>
  <c r="AL146" i="17"/>
  <c r="AK146" i="17"/>
  <c r="AJ146" i="17"/>
  <c r="AI146" i="17"/>
  <c r="AH146" i="17"/>
  <c r="AG146" i="17"/>
  <c r="AF146" i="17"/>
  <c r="AE146" i="17"/>
  <c r="AD146" i="17"/>
  <c r="AC146" i="17"/>
  <c r="AB146" i="17"/>
  <c r="AA146" i="17"/>
  <c r="Z146" i="17"/>
  <c r="Y146" i="17"/>
  <c r="X146" i="17"/>
  <c r="W146" i="17"/>
  <c r="V146" i="17"/>
  <c r="U146" i="17"/>
  <c r="T146" i="17"/>
  <c r="S146" i="17"/>
  <c r="R146" i="17"/>
  <c r="Q146" i="17"/>
  <c r="P146" i="17"/>
  <c r="O146" i="17"/>
  <c r="N146" i="17"/>
  <c r="M146" i="17"/>
  <c r="L146" i="17"/>
  <c r="K146" i="17"/>
  <c r="J146" i="17"/>
  <c r="I146" i="17"/>
  <c r="H146" i="17"/>
  <c r="G146" i="17"/>
  <c r="F146" i="17"/>
  <c r="QI145" i="17"/>
  <c r="QH145" i="17"/>
  <c r="QG145" i="17"/>
  <c r="QF145" i="17"/>
  <c r="QE145" i="17"/>
  <c r="QD145" i="17"/>
  <c r="QC145" i="17"/>
  <c r="QB145" i="17"/>
  <c r="QA145" i="17"/>
  <c r="PZ145" i="17"/>
  <c r="PY145" i="17"/>
  <c r="PX145" i="17"/>
  <c r="PW145" i="17"/>
  <c r="PV145" i="17"/>
  <c r="PU145" i="17"/>
  <c r="PT145" i="17"/>
  <c r="PS145" i="17"/>
  <c r="PR145" i="17"/>
  <c r="PQ145" i="17"/>
  <c r="PP145" i="17"/>
  <c r="PO145" i="17"/>
  <c r="PN145" i="17"/>
  <c r="PM145" i="17"/>
  <c r="PL145" i="17"/>
  <c r="PK145" i="17"/>
  <c r="PJ145" i="17"/>
  <c r="PI145" i="17"/>
  <c r="PH145" i="17"/>
  <c r="PG145" i="17"/>
  <c r="PF145" i="17"/>
  <c r="PE145" i="17"/>
  <c r="PD145" i="17"/>
  <c r="PC145" i="17"/>
  <c r="PB145" i="17"/>
  <c r="PA145" i="17"/>
  <c r="OZ145" i="17"/>
  <c r="OY145" i="17"/>
  <c r="OX145" i="17"/>
  <c r="OW145" i="17"/>
  <c r="OV145" i="17"/>
  <c r="OU145" i="17"/>
  <c r="OT145" i="17"/>
  <c r="OS145" i="17"/>
  <c r="OR145" i="17"/>
  <c r="OQ145" i="17"/>
  <c r="OP145" i="17"/>
  <c r="OO145" i="17"/>
  <c r="ON145" i="17"/>
  <c r="OM145" i="17"/>
  <c r="OL145" i="17"/>
  <c r="OK145" i="17"/>
  <c r="OJ145" i="17"/>
  <c r="OI145" i="17"/>
  <c r="OH145" i="17"/>
  <c r="OG145" i="17"/>
  <c r="OF145" i="17"/>
  <c r="OE145" i="17"/>
  <c r="OD145" i="17"/>
  <c r="OC145" i="17"/>
  <c r="OB145" i="17"/>
  <c r="OA145" i="17"/>
  <c r="NZ145" i="17"/>
  <c r="NY145" i="17"/>
  <c r="NX145" i="17"/>
  <c r="NW145" i="17"/>
  <c r="NV145" i="17"/>
  <c r="NU145" i="17"/>
  <c r="NT145" i="17"/>
  <c r="NS145" i="17"/>
  <c r="NR145" i="17"/>
  <c r="NQ145" i="17"/>
  <c r="NP145" i="17"/>
  <c r="NO145" i="17"/>
  <c r="NN145" i="17"/>
  <c r="NM145" i="17"/>
  <c r="NL145" i="17"/>
  <c r="NK145" i="17"/>
  <c r="NJ145" i="17"/>
  <c r="NI145" i="17"/>
  <c r="NH145" i="17"/>
  <c r="NG145" i="17"/>
  <c r="NF145" i="17"/>
  <c r="NE145" i="17"/>
  <c r="ND145" i="17"/>
  <c r="NC145" i="17"/>
  <c r="NB145" i="17"/>
  <c r="NA145" i="17"/>
  <c r="MZ145" i="17"/>
  <c r="MY145" i="17"/>
  <c r="MX145" i="17"/>
  <c r="MW145" i="17"/>
  <c r="MV145" i="17"/>
  <c r="MU145" i="17"/>
  <c r="MT145" i="17"/>
  <c r="MS145" i="17"/>
  <c r="MR145" i="17"/>
  <c r="MQ145" i="17"/>
  <c r="MP145" i="17"/>
  <c r="MO145" i="17"/>
  <c r="MN145" i="17"/>
  <c r="MM145" i="17"/>
  <c r="ML145" i="17"/>
  <c r="MK145" i="17"/>
  <c r="MJ145" i="17"/>
  <c r="MI145" i="17"/>
  <c r="MH145" i="17"/>
  <c r="MG145" i="17"/>
  <c r="MF145" i="17"/>
  <c r="ME145" i="17"/>
  <c r="MD145" i="17"/>
  <c r="MC145" i="17"/>
  <c r="MB145" i="17"/>
  <c r="MA145" i="17"/>
  <c r="LZ145" i="17"/>
  <c r="LY145" i="17"/>
  <c r="LX145" i="17"/>
  <c r="LW145" i="17"/>
  <c r="LV145" i="17"/>
  <c r="LU145" i="17"/>
  <c r="LT145" i="17"/>
  <c r="LS145" i="17"/>
  <c r="LR145" i="17"/>
  <c r="LQ145" i="17"/>
  <c r="LP145" i="17"/>
  <c r="LO145" i="17"/>
  <c r="LN145" i="17"/>
  <c r="LM145" i="17"/>
  <c r="LL145" i="17"/>
  <c r="LK145" i="17"/>
  <c r="LJ145" i="17"/>
  <c r="LI145" i="17"/>
  <c r="LH145" i="17"/>
  <c r="LG145" i="17"/>
  <c r="LF145" i="17"/>
  <c r="LE145" i="17"/>
  <c r="LD145" i="17"/>
  <c r="LC145" i="17"/>
  <c r="LB145" i="17"/>
  <c r="LA145" i="17"/>
  <c r="KZ145" i="17"/>
  <c r="KY145" i="17"/>
  <c r="KX145" i="17"/>
  <c r="KW145" i="17"/>
  <c r="KV145" i="17"/>
  <c r="KU145" i="17"/>
  <c r="KT145" i="17"/>
  <c r="KS145" i="17"/>
  <c r="KR145" i="17"/>
  <c r="KQ145" i="17"/>
  <c r="KP145" i="17"/>
  <c r="KO145" i="17"/>
  <c r="KN145" i="17"/>
  <c r="KM145" i="17"/>
  <c r="KL145" i="17"/>
  <c r="KK145" i="17"/>
  <c r="KJ145" i="17"/>
  <c r="KI145" i="17"/>
  <c r="KH145" i="17"/>
  <c r="KG145" i="17"/>
  <c r="KF145" i="17"/>
  <c r="KE145" i="17"/>
  <c r="KD145" i="17"/>
  <c r="KC145" i="17"/>
  <c r="KB145" i="17"/>
  <c r="KA145" i="17"/>
  <c r="JZ145" i="17"/>
  <c r="JY145" i="17"/>
  <c r="JX145" i="17"/>
  <c r="JW145" i="17"/>
  <c r="JV145" i="17"/>
  <c r="JU145" i="17"/>
  <c r="JT145" i="17"/>
  <c r="JS145" i="17"/>
  <c r="JR145" i="17"/>
  <c r="JQ145" i="17"/>
  <c r="JP145" i="17"/>
  <c r="JO145" i="17"/>
  <c r="JN145" i="17"/>
  <c r="JM145" i="17"/>
  <c r="JL145" i="17"/>
  <c r="JK145" i="17"/>
  <c r="JJ145" i="17"/>
  <c r="JI145" i="17"/>
  <c r="JH145" i="17"/>
  <c r="JG145" i="17"/>
  <c r="JF145" i="17"/>
  <c r="JE145" i="17"/>
  <c r="JD145" i="17"/>
  <c r="JC145" i="17"/>
  <c r="JB145" i="17"/>
  <c r="JA145" i="17"/>
  <c r="IZ145" i="17"/>
  <c r="IY145" i="17"/>
  <c r="IX145" i="17"/>
  <c r="IW145" i="17"/>
  <c r="IV145" i="17"/>
  <c r="IU145" i="17"/>
  <c r="IT145" i="17"/>
  <c r="IS145" i="17"/>
  <c r="IR145" i="17"/>
  <c r="IQ145" i="17"/>
  <c r="IP145" i="17"/>
  <c r="IO145" i="17"/>
  <c r="IN145" i="17"/>
  <c r="IM145" i="17"/>
  <c r="IL145" i="17"/>
  <c r="IK145" i="17"/>
  <c r="IJ145" i="17"/>
  <c r="II145" i="17"/>
  <c r="IH145" i="17"/>
  <c r="IG145" i="17"/>
  <c r="IF145" i="17"/>
  <c r="IE145" i="17"/>
  <c r="ID145" i="17"/>
  <c r="IC145" i="17"/>
  <c r="IB145" i="17"/>
  <c r="IA145" i="17"/>
  <c r="HZ145" i="17"/>
  <c r="HY145" i="17"/>
  <c r="HX145" i="17"/>
  <c r="HW145" i="17"/>
  <c r="HV145" i="17"/>
  <c r="HU145" i="17"/>
  <c r="HT145" i="17"/>
  <c r="HS145" i="17"/>
  <c r="HR145" i="17"/>
  <c r="HQ145" i="17"/>
  <c r="HP145" i="17"/>
  <c r="HO145" i="17"/>
  <c r="HN145" i="17"/>
  <c r="HM145" i="17"/>
  <c r="HL145" i="17"/>
  <c r="HK145" i="17"/>
  <c r="HJ145" i="17"/>
  <c r="HI145" i="17"/>
  <c r="HH145" i="17"/>
  <c r="HG145" i="17"/>
  <c r="HF145" i="17"/>
  <c r="HE145" i="17"/>
  <c r="HD145" i="17"/>
  <c r="HC145" i="17"/>
  <c r="HB145" i="17"/>
  <c r="HA145" i="17"/>
  <c r="GZ145" i="17"/>
  <c r="GY145" i="17"/>
  <c r="GX145" i="17"/>
  <c r="GW145" i="17"/>
  <c r="GV145" i="17"/>
  <c r="GU145" i="17"/>
  <c r="GT145" i="17"/>
  <c r="GS145" i="17"/>
  <c r="GR145" i="17"/>
  <c r="GQ145" i="17"/>
  <c r="GP145" i="17"/>
  <c r="GO145" i="17"/>
  <c r="GN145" i="17"/>
  <c r="GM145" i="17"/>
  <c r="GL145" i="17"/>
  <c r="GK145" i="17"/>
  <c r="GJ145" i="17"/>
  <c r="GI145" i="17"/>
  <c r="GH145" i="17"/>
  <c r="GG145" i="17"/>
  <c r="GF145" i="17"/>
  <c r="GE145" i="17"/>
  <c r="GD145" i="17"/>
  <c r="GC145" i="17"/>
  <c r="GB145" i="17"/>
  <c r="GA145" i="17"/>
  <c r="FZ145" i="17"/>
  <c r="FY145" i="17"/>
  <c r="FX145" i="17"/>
  <c r="FW145" i="17"/>
  <c r="FV145" i="17"/>
  <c r="FU145" i="17"/>
  <c r="FT145" i="17"/>
  <c r="FS145" i="17"/>
  <c r="FR145" i="17"/>
  <c r="FQ145" i="17"/>
  <c r="FP145" i="17"/>
  <c r="FO145" i="17"/>
  <c r="FN145" i="17"/>
  <c r="FM145" i="17"/>
  <c r="FL145" i="17"/>
  <c r="FK145" i="17"/>
  <c r="FJ145" i="17"/>
  <c r="FI145" i="17"/>
  <c r="FH145" i="17"/>
  <c r="FG145" i="17"/>
  <c r="FF145" i="17"/>
  <c r="FE145" i="17"/>
  <c r="FD145" i="17"/>
  <c r="FC145" i="17"/>
  <c r="FB145" i="17"/>
  <c r="FA145" i="17"/>
  <c r="EZ145" i="17"/>
  <c r="EY145" i="17"/>
  <c r="EX145" i="17"/>
  <c r="EW145" i="17"/>
  <c r="EV145" i="17"/>
  <c r="EU145" i="17"/>
  <c r="ET145" i="17"/>
  <c r="ES145" i="17"/>
  <c r="ER145" i="17"/>
  <c r="EQ145" i="17"/>
  <c r="EP145" i="17"/>
  <c r="EO145" i="17"/>
  <c r="EN145" i="17"/>
  <c r="EM145" i="17"/>
  <c r="EL145" i="17"/>
  <c r="EK145" i="17"/>
  <c r="EJ145" i="17"/>
  <c r="EI145" i="17"/>
  <c r="EH145" i="17"/>
  <c r="EG145" i="17"/>
  <c r="EF145" i="17"/>
  <c r="EE145" i="17"/>
  <c r="ED145" i="17"/>
  <c r="EC145" i="17"/>
  <c r="EB145" i="17"/>
  <c r="EA145" i="17"/>
  <c r="DZ145" i="17"/>
  <c r="DY145" i="17"/>
  <c r="DX145" i="17"/>
  <c r="DW145" i="17"/>
  <c r="DV145" i="17"/>
  <c r="DU145" i="17"/>
  <c r="DT145" i="17"/>
  <c r="DS145" i="17"/>
  <c r="DR145" i="17"/>
  <c r="DQ145" i="17"/>
  <c r="DP145" i="17"/>
  <c r="DO145" i="17"/>
  <c r="DN145" i="17"/>
  <c r="DM145" i="17"/>
  <c r="DL145" i="17"/>
  <c r="DK145" i="17"/>
  <c r="DJ145" i="17"/>
  <c r="DI145" i="17"/>
  <c r="DH145" i="17"/>
  <c r="DG145" i="17"/>
  <c r="DF145" i="17"/>
  <c r="DE145" i="17"/>
  <c r="DD145" i="17"/>
  <c r="DC145" i="17"/>
  <c r="DB145" i="17"/>
  <c r="DA145" i="17"/>
  <c r="CZ145" i="17"/>
  <c r="CY145" i="17"/>
  <c r="CX145" i="17"/>
  <c r="CW145" i="17"/>
  <c r="CV145" i="17"/>
  <c r="CU145" i="17"/>
  <c r="CT145" i="17"/>
  <c r="CS145" i="17"/>
  <c r="CR145" i="17"/>
  <c r="CQ145" i="17"/>
  <c r="CP145" i="17"/>
  <c r="CO145" i="17"/>
  <c r="CN145" i="17"/>
  <c r="CM145" i="17"/>
  <c r="CL145" i="17"/>
  <c r="CK145" i="17"/>
  <c r="CJ145" i="17"/>
  <c r="CI145" i="17"/>
  <c r="CH145" i="17"/>
  <c r="CG145" i="17"/>
  <c r="CF145" i="17"/>
  <c r="CE145" i="17"/>
  <c r="CD145" i="17"/>
  <c r="CC145" i="17"/>
  <c r="CB145" i="17"/>
  <c r="CA145" i="17"/>
  <c r="BZ145" i="17"/>
  <c r="BY145" i="17"/>
  <c r="BX145" i="17"/>
  <c r="BW145" i="17"/>
  <c r="BV145" i="17"/>
  <c r="BU145" i="17"/>
  <c r="BT145" i="17"/>
  <c r="BS145" i="17"/>
  <c r="BR145" i="17"/>
  <c r="BQ145" i="17"/>
  <c r="BP145" i="17"/>
  <c r="BO145" i="17"/>
  <c r="BN145" i="17"/>
  <c r="BM145" i="17"/>
  <c r="BL145" i="17"/>
  <c r="BK145" i="17"/>
  <c r="BJ145" i="17"/>
  <c r="BI145" i="17"/>
  <c r="BH145" i="17"/>
  <c r="BG145" i="17"/>
  <c r="BF145" i="17"/>
  <c r="BE145" i="17"/>
  <c r="BD145" i="17"/>
  <c r="BC145" i="17"/>
  <c r="BB145" i="17"/>
  <c r="BA145" i="17"/>
  <c r="AZ145" i="17"/>
  <c r="AY145" i="17"/>
  <c r="AX145" i="17"/>
  <c r="AW145" i="17"/>
  <c r="AV145" i="17"/>
  <c r="AU145" i="17"/>
  <c r="AT145" i="17"/>
  <c r="AS145" i="17"/>
  <c r="AR145" i="17"/>
  <c r="AQ145" i="17"/>
  <c r="AP145" i="17"/>
  <c r="AO145" i="17"/>
  <c r="AN145" i="17"/>
  <c r="AM145" i="17"/>
  <c r="AL145" i="17"/>
  <c r="AK145" i="17"/>
  <c r="AJ145" i="17"/>
  <c r="AI145" i="17"/>
  <c r="AH145" i="17"/>
  <c r="AG145" i="17"/>
  <c r="AF145" i="17"/>
  <c r="AE145" i="17"/>
  <c r="AD145" i="17"/>
  <c r="AC145" i="17"/>
  <c r="AB145" i="17"/>
  <c r="AA145" i="17"/>
  <c r="Z145" i="17"/>
  <c r="Y145" i="17"/>
  <c r="X145" i="17"/>
  <c r="W145" i="17"/>
  <c r="V145" i="17"/>
  <c r="U145" i="17"/>
  <c r="T145" i="17"/>
  <c r="S145" i="17"/>
  <c r="R145" i="17"/>
  <c r="Q145" i="17"/>
  <c r="P145" i="17"/>
  <c r="O145" i="17"/>
  <c r="N145" i="17"/>
  <c r="M145" i="17"/>
  <c r="L145" i="17"/>
  <c r="K145" i="17"/>
  <c r="J145" i="17"/>
  <c r="I145" i="17"/>
  <c r="H145" i="17"/>
  <c r="G145" i="17"/>
  <c r="F145" i="17"/>
  <c r="QI144" i="17"/>
  <c r="QH144" i="17"/>
  <c r="QG144" i="17"/>
  <c r="QF144" i="17"/>
  <c r="QE144" i="17"/>
  <c r="QD144" i="17"/>
  <c r="QC144" i="17"/>
  <c r="QB144" i="17"/>
  <c r="QA144" i="17"/>
  <c r="PZ144" i="17"/>
  <c r="PY144" i="17"/>
  <c r="PX144" i="17"/>
  <c r="PW144" i="17"/>
  <c r="PV144" i="17"/>
  <c r="PU144" i="17"/>
  <c r="PT144" i="17"/>
  <c r="PS144" i="17"/>
  <c r="PR144" i="17"/>
  <c r="PQ144" i="17"/>
  <c r="PP144" i="17"/>
  <c r="PO144" i="17"/>
  <c r="PN144" i="17"/>
  <c r="PM144" i="17"/>
  <c r="PL144" i="17"/>
  <c r="PK144" i="17"/>
  <c r="PJ144" i="17"/>
  <c r="PI144" i="17"/>
  <c r="PH144" i="17"/>
  <c r="PG144" i="17"/>
  <c r="PF144" i="17"/>
  <c r="PE144" i="17"/>
  <c r="PD144" i="17"/>
  <c r="PC144" i="17"/>
  <c r="PB144" i="17"/>
  <c r="PA144" i="17"/>
  <c r="OZ144" i="17"/>
  <c r="OY144" i="17"/>
  <c r="OX144" i="17"/>
  <c r="OW144" i="17"/>
  <c r="OV144" i="17"/>
  <c r="OU144" i="17"/>
  <c r="OT144" i="17"/>
  <c r="OS144" i="17"/>
  <c r="OR144" i="17"/>
  <c r="OQ144" i="17"/>
  <c r="OP144" i="17"/>
  <c r="OO144" i="17"/>
  <c r="ON144" i="17"/>
  <c r="OM144" i="17"/>
  <c r="OL144" i="17"/>
  <c r="OK144" i="17"/>
  <c r="OJ144" i="17"/>
  <c r="OI144" i="17"/>
  <c r="OH144" i="17"/>
  <c r="OG144" i="17"/>
  <c r="OF144" i="17"/>
  <c r="OE144" i="17"/>
  <c r="OD144" i="17"/>
  <c r="OC144" i="17"/>
  <c r="OB144" i="17"/>
  <c r="OA144" i="17"/>
  <c r="NZ144" i="17"/>
  <c r="NY144" i="17"/>
  <c r="NX144" i="17"/>
  <c r="NW144" i="17"/>
  <c r="NV144" i="17"/>
  <c r="NU144" i="17"/>
  <c r="NT144" i="17"/>
  <c r="NS144" i="17"/>
  <c r="NR144" i="17"/>
  <c r="NQ144" i="17"/>
  <c r="NP144" i="17"/>
  <c r="NO144" i="17"/>
  <c r="NN144" i="17"/>
  <c r="NM144" i="17"/>
  <c r="NL144" i="17"/>
  <c r="NK144" i="17"/>
  <c r="NJ144" i="17"/>
  <c r="NI144" i="17"/>
  <c r="NH144" i="17"/>
  <c r="NG144" i="17"/>
  <c r="NF144" i="17"/>
  <c r="NE144" i="17"/>
  <c r="ND144" i="17"/>
  <c r="NC144" i="17"/>
  <c r="NB144" i="17"/>
  <c r="NA144" i="17"/>
  <c r="MZ144" i="17"/>
  <c r="MY144" i="17"/>
  <c r="MX144" i="17"/>
  <c r="MW144" i="17"/>
  <c r="MV144" i="17"/>
  <c r="MU144" i="17"/>
  <c r="MT144" i="17"/>
  <c r="MS144" i="17"/>
  <c r="MR144" i="17"/>
  <c r="MQ144" i="17"/>
  <c r="MP144" i="17"/>
  <c r="MO144" i="17"/>
  <c r="MN144" i="17"/>
  <c r="MM144" i="17"/>
  <c r="ML144" i="17"/>
  <c r="MK144" i="17"/>
  <c r="MJ144" i="17"/>
  <c r="MI144" i="17"/>
  <c r="MH144" i="17"/>
  <c r="MG144" i="17"/>
  <c r="MF144" i="17"/>
  <c r="ME144" i="17"/>
  <c r="MD144" i="17"/>
  <c r="MC144" i="17"/>
  <c r="MB144" i="17"/>
  <c r="MA144" i="17"/>
  <c r="LZ144" i="17"/>
  <c r="LY144" i="17"/>
  <c r="LX144" i="17"/>
  <c r="LW144" i="17"/>
  <c r="LV144" i="17"/>
  <c r="LU144" i="17"/>
  <c r="LT144" i="17"/>
  <c r="LS144" i="17"/>
  <c r="LR144" i="17"/>
  <c r="LQ144" i="17"/>
  <c r="LP144" i="17"/>
  <c r="LO144" i="17"/>
  <c r="LN144" i="17"/>
  <c r="LM144" i="17"/>
  <c r="LL144" i="17"/>
  <c r="LK144" i="17"/>
  <c r="LJ144" i="17"/>
  <c r="LI144" i="17"/>
  <c r="LH144" i="17"/>
  <c r="LG144" i="17"/>
  <c r="LF144" i="17"/>
  <c r="LE144" i="17"/>
  <c r="LD144" i="17"/>
  <c r="LC144" i="17"/>
  <c r="LB144" i="17"/>
  <c r="LA144" i="17"/>
  <c r="KZ144" i="17"/>
  <c r="KY144" i="17"/>
  <c r="KX144" i="17"/>
  <c r="KW144" i="17"/>
  <c r="KV144" i="17"/>
  <c r="KU144" i="17"/>
  <c r="KT144" i="17"/>
  <c r="KS144" i="17"/>
  <c r="KR144" i="17"/>
  <c r="KQ144" i="17"/>
  <c r="KP144" i="17"/>
  <c r="KO144" i="17"/>
  <c r="KN144" i="17"/>
  <c r="KM144" i="17"/>
  <c r="KL144" i="17"/>
  <c r="KK144" i="17"/>
  <c r="KJ144" i="17"/>
  <c r="KI144" i="17"/>
  <c r="KH144" i="17"/>
  <c r="KG144" i="17"/>
  <c r="KF144" i="17"/>
  <c r="KE144" i="17"/>
  <c r="KD144" i="17"/>
  <c r="KC144" i="17"/>
  <c r="KB144" i="17"/>
  <c r="KA144" i="17"/>
  <c r="JZ144" i="17"/>
  <c r="JY144" i="17"/>
  <c r="JX144" i="17"/>
  <c r="JW144" i="17"/>
  <c r="JV144" i="17"/>
  <c r="JU144" i="17"/>
  <c r="JT144" i="17"/>
  <c r="JS144" i="17"/>
  <c r="JR144" i="17"/>
  <c r="JQ144" i="17"/>
  <c r="JP144" i="17"/>
  <c r="JO144" i="17"/>
  <c r="JN144" i="17"/>
  <c r="JM144" i="17"/>
  <c r="JL144" i="17"/>
  <c r="JK144" i="17"/>
  <c r="JJ144" i="17"/>
  <c r="JI144" i="17"/>
  <c r="JH144" i="17"/>
  <c r="JG144" i="17"/>
  <c r="JF144" i="17"/>
  <c r="JE144" i="17"/>
  <c r="JD144" i="17"/>
  <c r="JC144" i="17"/>
  <c r="JB144" i="17"/>
  <c r="JA144" i="17"/>
  <c r="IZ144" i="17"/>
  <c r="IY144" i="17"/>
  <c r="IX144" i="17"/>
  <c r="IW144" i="17"/>
  <c r="IV144" i="17"/>
  <c r="IU144" i="17"/>
  <c r="IT144" i="17"/>
  <c r="IS144" i="17"/>
  <c r="IR144" i="17"/>
  <c r="IQ144" i="17"/>
  <c r="IP144" i="17"/>
  <c r="IO144" i="17"/>
  <c r="IN144" i="17"/>
  <c r="IM144" i="17"/>
  <c r="IL144" i="17"/>
  <c r="IK144" i="17"/>
  <c r="IJ144" i="17"/>
  <c r="II144" i="17"/>
  <c r="IH144" i="17"/>
  <c r="IG144" i="17"/>
  <c r="IF144" i="17"/>
  <c r="IE144" i="17"/>
  <c r="ID144" i="17"/>
  <c r="IC144" i="17"/>
  <c r="IB144" i="17"/>
  <c r="IA144" i="17"/>
  <c r="HZ144" i="17"/>
  <c r="HY144" i="17"/>
  <c r="HX144" i="17"/>
  <c r="HW144" i="17"/>
  <c r="HV144" i="17"/>
  <c r="HU144" i="17"/>
  <c r="HT144" i="17"/>
  <c r="HS144" i="17"/>
  <c r="HR144" i="17"/>
  <c r="HQ144" i="17"/>
  <c r="HP144" i="17"/>
  <c r="HO144" i="17"/>
  <c r="HN144" i="17"/>
  <c r="HM144" i="17"/>
  <c r="HL144" i="17"/>
  <c r="HK144" i="17"/>
  <c r="HJ144" i="17"/>
  <c r="HI144" i="17"/>
  <c r="HH144" i="17"/>
  <c r="HG144" i="17"/>
  <c r="HF144" i="17"/>
  <c r="HE144" i="17"/>
  <c r="HD144" i="17"/>
  <c r="HC144" i="17"/>
  <c r="HB144" i="17"/>
  <c r="HA144" i="17"/>
  <c r="GZ144" i="17"/>
  <c r="GY144" i="17"/>
  <c r="GX144" i="17"/>
  <c r="GW144" i="17"/>
  <c r="GV144" i="17"/>
  <c r="GU144" i="17"/>
  <c r="GT144" i="17"/>
  <c r="GS144" i="17"/>
  <c r="GR144" i="17"/>
  <c r="GQ144" i="17"/>
  <c r="GP144" i="17"/>
  <c r="GO144" i="17"/>
  <c r="GN144" i="17"/>
  <c r="GM144" i="17"/>
  <c r="GL144" i="17"/>
  <c r="GK144" i="17"/>
  <c r="GJ144" i="17"/>
  <c r="GI144" i="17"/>
  <c r="GH144" i="17"/>
  <c r="GG144" i="17"/>
  <c r="GF144" i="17"/>
  <c r="GE144" i="17"/>
  <c r="GD144" i="17"/>
  <c r="GC144" i="17"/>
  <c r="GB144" i="17"/>
  <c r="GA144" i="17"/>
  <c r="FZ144" i="17"/>
  <c r="FY144" i="17"/>
  <c r="FX144" i="17"/>
  <c r="FW144" i="17"/>
  <c r="FV144" i="17"/>
  <c r="FU144" i="17"/>
  <c r="FT144" i="17"/>
  <c r="FS144" i="17"/>
  <c r="FR144" i="17"/>
  <c r="FQ144" i="17"/>
  <c r="FP144" i="17"/>
  <c r="FO144" i="17"/>
  <c r="FN144" i="17"/>
  <c r="FM144" i="17"/>
  <c r="FL144" i="17"/>
  <c r="FK144" i="17"/>
  <c r="FJ144" i="17"/>
  <c r="FI144" i="17"/>
  <c r="FH144" i="17"/>
  <c r="FG144" i="17"/>
  <c r="FF144" i="17"/>
  <c r="FE144" i="17"/>
  <c r="FD144" i="17"/>
  <c r="FC144" i="17"/>
  <c r="FB144" i="17"/>
  <c r="FA144" i="17"/>
  <c r="EZ144" i="17"/>
  <c r="EY144" i="17"/>
  <c r="EX144" i="17"/>
  <c r="EW144" i="17"/>
  <c r="EV144" i="17"/>
  <c r="EU144" i="17"/>
  <c r="ET144" i="17"/>
  <c r="ES144" i="17"/>
  <c r="ER144" i="17"/>
  <c r="EQ144" i="17"/>
  <c r="EP144" i="17"/>
  <c r="EO144" i="17"/>
  <c r="EN144" i="17"/>
  <c r="EM144" i="17"/>
  <c r="EL144" i="17"/>
  <c r="EK144" i="17"/>
  <c r="EJ144" i="17"/>
  <c r="EI144" i="17"/>
  <c r="EH144" i="17"/>
  <c r="EG144" i="17"/>
  <c r="EF144" i="17"/>
  <c r="EE144" i="17"/>
  <c r="ED144" i="17"/>
  <c r="EC144" i="17"/>
  <c r="EB144" i="17"/>
  <c r="EA144" i="17"/>
  <c r="DZ144" i="17"/>
  <c r="DY144" i="17"/>
  <c r="DX144" i="17"/>
  <c r="DW144" i="17"/>
  <c r="DV144" i="17"/>
  <c r="DU144" i="17"/>
  <c r="DT144" i="17"/>
  <c r="DS144" i="17"/>
  <c r="DR144" i="17"/>
  <c r="DQ144" i="17"/>
  <c r="DP144" i="17"/>
  <c r="DO144" i="17"/>
  <c r="DN144" i="17"/>
  <c r="DM144" i="17"/>
  <c r="DL144" i="17"/>
  <c r="DK144" i="17"/>
  <c r="DJ144" i="17"/>
  <c r="DI144" i="17"/>
  <c r="DH144" i="17"/>
  <c r="DG144" i="17"/>
  <c r="DF144" i="17"/>
  <c r="DE144" i="17"/>
  <c r="DD144" i="17"/>
  <c r="DC144" i="17"/>
  <c r="DB144" i="17"/>
  <c r="DA144" i="17"/>
  <c r="CZ144" i="17"/>
  <c r="CY144" i="17"/>
  <c r="CX144" i="17"/>
  <c r="CW144" i="17"/>
  <c r="CV144" i="17"/>
  <c r="CU144" i="17"/>
  <c r="CT144" i="17"/>
  <c r="CS144" i="17"/>
  <c r="CR144" i="17"/>
  <c r="CQ144" i="17"/>
  <c r="CP144" i="17"/>
  <c r="CO144" i="17"/>
  <c r="CN144" i="17"/>
  <c r="CM144" i="17"/>
  <c r="CL144" i="17"/>
  <c r="CK144" i="17"/>
  <c r="CJ144" i="17"/>
  <c r="CI144" i="17"/>
  <c r="CH144" i="17"/>
  <c r="CG144" i="17"/>
  <c r="CF144" i="17"/>
  <c r="CE144" i="17"/>
  <c r="CD144" i="17"/>
  <c r="CC144" i="17"/>
  <c r="CB144" i="17"/>
  <c r="CA144" i="17"/>
  <c r="BZ144" i="17"/>
  <c r="BY144" i="17"/>
  <c r="BX144" i="17"/>
  <c r="BW144" i="17"/>
  <c r="BV144" i="17"/>
  <c r="BU144" i="17"/>
  <c r="BT144" i="17"/>
  <c r="BS144" i="17"/>
  <c r="BR144" i="17"/>
  <c r="BQ144" i="17"/>
  <c r="BP144" i="17"/>
  <c r="BO144" i="17"/>
  <c r="BN144" i="17"/>
  <c r="BM144" i="17"/>
  <c r="BL144" i="17"/>
  <c r="BK144" i="17"/>
  <c r="BJ144" i="17"/>
  <c r="BI144" i="17"/>
  <c r="BH144" i="17"/>
  <c r="BG144" i="17"/>
  <c r="BF144" i="17"/>
  <c r="BE144" i="17"/>
  <c r="BD144" i="17"/>
  <c r="BC144" i="17"/>
  <c r="BB144" i="17"/>
  <c r="BA144" i="17"/>
  <c r="AZ144" i="17"/>
  <c r="AY144" i="17"/>
  <c r="AX144" i="17"/>
  <c r="AW144" i="17"/>
  <c r="AV144" i="17"/>
  <c r="AU144" i="17"/>
  <c r="AT144" i="17"/>
  <c r="AS144" i="17"/>
  <c r="AR144" i="17"/>
  <c r="AQ144" i="17"/>
  <c r="AP144" i="17"/>
  <c r="AO144" i="17"/>
  <c r="AN144" i="17"/>
  <c r="AM144" i="17"/>
  <c r="AL144" i="17"/>
  <c r="AK144" i="17"/>
  <c r="AJ144" i="17"/>
  <c r="AI144" i="17"/>
  <c r="AH144" i="17"/>
  <c r="AG144" i="17"/>
  <c r="AF144" i="17"/>
  <c r="AE144" i="17"/>
  <c r="AD144" i="17"/>
  <c r="AC144" i="17"/>
  <c r="AB144" i="17"/>
  <c r="AA144" i="17"/>
  <c r="Z144" i="17"/>
  <c r="Y144" i="17"/>
  <c r="X144" i="17"/>
  <c r="W144" i="17"/>
  <c r="V144" i="17"/>
  <c r="U144" i="17"/>
  <c r="T144" i="17"/>
  <c r="S144" i="17"/>
  <c r="R144" i="17"/>
  <c r="Q144" i="17"/>
  <c r="P144" i="17"/>
  <c r="O144" i="17"/>
  <c r="N144" i="17"/>
  <c r="M144" i="17"/>
  <c r="L144" i="17"/>
  <c r="K144" i="17"/>
  <c r="J144" i="17"/>
  <c r="I144" i="17"/>
  <c r="H144" i="17"/>
  <c r="G144" i="17"/>
  <c r="F144" i="17"/>
  <c r="QI143" i="17"/>
  <c r="QH143" i="17"/>
  <c r="QG143" i="17"/>
  <c r="QF143" i="17"/>
  <c r="QE143" i="17"/>
  <c r="QD143" i="17"/>
  <c r="QC143" i="17"/>
  <c r="QB143" i="17"/>
  <c r="QA143" i="17"/>
  <c r="PZ143" i="17"/>
  <c r="PY143" i="17"/>
  <c r="PX143" i="17"/>
  <c r="PW143" i="17"/>
  <c r="PV143" i="17"/>
  <c r="PU143" i="17"/>
  <c r="PT143" i="17"/>
  <c r="PS143" i="17"/>
  <c r="PR143" i="17"/>
  <c r="PQ143" i="17"/>
  <c r="PP143" i="17"/>
  <c r="PO143" i="17"/>
  <c r="PN143" i="17"/>
  <c r="PM143" i="17"/>
  <c r="PL143" i="17"/>
  <c r="PK143" i="17"/>
  <c r="PJ143" i="17"/>
  <c r="PI143" i="17"/>
  <c r="PH143" i="17"/>
  <c r="PG143" i="17"/>
  <c r="PF143" i="17"/>
  <c r="PE143" i="17"/>
  <c r="PD143" i="17"/>
  <c r="PC143" i="17"/>
  <c r="PB143" i="17"/>
  <c r="PA143" i="17"/>
  <c r="OZ143" i="17"/>
  <c r="OY143" i="17"/>
  <c r="OX143" i="17"/>
  <c r="OW143" i="17"/>
  <c r="OV143" i="17"/>
  <c r="OU143" i="17"/>
  <c r="OT143" i="17"/>
  <c r="OS143" i="17"/>
  <c r="OR143" i="17"/>
  <c r="OQ143" i="17"/>
  <c r="OP143" i="17"/>
  <c r="OO143" i="17"/>
  <c r="ON143" i="17"/>
  <c r="OM143" i="17"/>
  <c r="OL143" i="17"/>
  <c r="OK143" i="17"/>
  <c r="OJ143" i="17"/>
  <c r="OI143" i="17"/>
  <c r="OH143" i="17"/>
  <c r="OG143" i="17"/>
  <c r="OF143" i="17"/>
  <c r="OE143" i="17"/>
  <c r="OD143" i="17"/>
  <c r="OC143" i="17"/>
  <c r="OB143" i="17"/>
  <c r="OA143" i="17"/>
  <c r="NZ143" i="17"/>
  <c r="NY143" i="17"/>
  <c r="NX143" i="17"/>
  <c r="NW143" i="17"/>
  <c r="NV143" i="17"/>
  <c r="NU143" i="17"/>
  <c r="NT143" i="17"/>
  <c r="NS143" i="17"/>
  <c r="NR143" i="17"/>
  <c r="NQ143" i="17"/>
  <c r="NP143" i="17"/>
  <c r="NO143" i="17"/>
  <c r="NN143" i="17"/>
  <c r="NM143" i="17"/>
  <c r="NL143" i="17"/>
  <c r="NK143" i="17"/>
  <c r="NJ143" i="17"/>
  <c r="NI143" i="17"/>
  <c r="NH143" i="17"/>
  <c r="NG143" i="17"/>
  <c r="NF143" i="17"/>
  <c r="NE143" i="17"/>
  <c r="ND143" i="17"/>
  <c r="NC143" i="17"/>
  <c r="NB143" i="17"/>
  <c r="NA143" i="17"/>
  <c r="MZ143" i="17"/>
  <c r="MY143" i="17"/>
  <c r="MX143" i="17"/>
  <c r="MW143" i="17"/>
  <c r="MV143" i="17"/>
  <c r="MU143" i="17"/>
  <c r="MT143" i="17"/>
  <c r="MS143" i="17"/>
  <c r="MR143" i="17"/>
  <c r="MQ143" i="17"/>
  <c r="MP143" i="17"/>
  <c r="MO143" i="17"/>
  <c r="MN143" i="17"/>
  <c r="MM143" i="17"/>
  <c r="ML143" i="17"/>
  <c r="MK143" i="17"/>
  <c r="MJ143" i="17"/>
  <c r="MI143" i="17"/>
  <c r="MH143" i="17"/>
  <c r="MG143" i="17"/>
  <c r="MF143" i="17"/>
  <c r="ME143" i="17"/>
  <c r="MD143" i="17"/>
  <c r="MC143" i="17"/>
  <c r="MB143" i="17"/>
  <c r="MA143" i="17"/>
  <c r="LZ143" i="17"/>
  <c r="LY143" i="17"/>
  <c r="LX143" i="17"/>
  <c r="LW143" i="17"/>
  <c r="LV143" i="17"/>
  <c r="LU143" i="17"/>
  <c r="LT143" i="17"/>
  <c r="LS143" i="17"/>
  <c r="LR143" i="17"/>
  <c r="LQ143" i="17"/>
  <c r="LP143" i="17"/>
  <c r="LO143" i="17"/>
  <c r="LN143" i="17"/>
  <c r="LM143" i="17"/>
  <c r="LL143" i="17"/>
  <c r="LK143" i="17"/>
  <c r="LJ143" i="17"/>
  <c r="LI143" i="17"/>
  <c r="LH143" i="17"/>
  <c r="LG143" i="17"/>
  <c r="LF143" i="17"/>
  <c r="LE143" i="17"/>
  <c r="LD143" i="17"/>
  <c r="LC143" i="17"/>
  <c r="LB143" i="17"/>
  <c r="LA143" i="17"/>
  <c r="KZ143" i="17"/>
  <c r="KY143" i="17"/>
  <c r="KX143" i="17"/>
  <c r="KW143" i="17"/>
  <c r="KV143" i="17"/>
  <c r="KU143" i="17"/>
  <c r="KT143" i="17"/>
  <c r="KS143" i="17"/>
  <c r="KR143" i="17"/>
  <c r="KQ143" i="17"/>
  <c r="KP143" i="17"/>
  <c r="KO143" i="17"/>
  <c r="KN143" i="17"/>
  <c r="KM143" i="17"/>
  <c r="KL143" i="17"/>
  <c r="KK143" i="17"/>
  <c r="KJ143" i="17"/>
  <c r="KI143" i="17"/>
  <c r="KH143" i="17"/>
  <c r="KG143" i="17"/>
  <c r="KF143" i="17"/>
  <c r="KE143" i="17"/>
  <c r="KD143" i="17"/>
  <c r="KC143" i="17"/>
  <c r="KB143" i="17"/>
  <c r="KA143" i="17"/>
  <c r="JZ143" i="17"/>
  <c r="JY143" i="17"/>
  <c r="JX143" i="17"/>
  <c r="JW143" i="17"/>
  <c r="JV143" i="17"/>
  <c r="JU143" i="17"/>
  <c r="JT143" i="17"/>
  <c r="JS143" i="17"/>
  <c r="JR143" i="17"/>
  <c r="JQ143" i="17"/>
  <c r="JP143" i="17"/>
  <c r="JO143" i="17"/>
  <c r="JN143" i="17"/>
  <c r="JM143" i="17"/>
  <c r="JL143" i="17"/>
  <c r="JK143" i="17"/>
  <c r="JJ143" i="17"/>
  <c r="JI143" i="17"/>
  <c r="JH143" i="17"/>
  <c r="JG143" i="17"/>
  <c r="JF143" i="17"/>
  <c r="JE143" i="17"/>
  <c r="JD143" i="17"/>
  <c r="JC143" i="17"/>
  <c r="JB143" i="17"/>
  <c r="JA143" i="17"/>
  <c r="IZ143" i="17"/>
  <c r="IY143" i="17"/>
  <c r="IX143" i="17"/>
  <c r="IW143" i="17"/>
  <c r="IV143" i="17"/>
  <c r="IU143" i="17"/>
  <c r="IT143" i="17"/>
  <c r="IS143" i="17"/>
  <c r="IR143" i="17"/>
  <c r="IQ143" i="17"/>
  <c r="IP143" i="17"/>
  <c r="IO143" i="17"/>
  <c r="IN143" i="17"/>
  <c r="IM143" i="17"/>
  <c r="IL143" i="17"/>
  <c r="IK143" i="17"/>
  <c r="IJ143" i="17"/>
  <c r="II143" i="17"/>
  <c r="IH143" i="17"/>
  <c r="IG143" i="17"/>
  <c r="IF143" i="17"/>
  <c r="IE143" i="17"/>
  <c r="ID143" i="17"/>
  <c r="IC143" i="17"/>
  <c r="IB143" i="17"/>
  <c r="IA143" i="17"/>
  <c r="HZ143" i="17"/>
  <c r="HY143" i="17"/>
  <c r="HX143" i="17"/>
  <c r="HW143" i="17"/>
  <c r="HV143" i="17"/>
  <c r="HU143" i="17"/>
  <c r="HT143" i="17"/>
  <c r="HS143" i="17"/>
  <c r="HR143" i="17"/>
  <c r="HQ143" i="17"/>
  <c r="HP143" i="17"/>
  <c r="HO143" i="17"/>
  <c r="HN143" i="17"/>
  <c r="HM143" i="17"/>
  <c r="HL143" i="17"/>
  <c r="HK143" i="17"/>
  <c r="HJ143" i="17"/>
  <c r="HI143" i="17"/>
  <c r="HH143" i="17"/>
  <c r="HG143" i="17"/>
  <c r="HF143" i="17"/>
  <c r="HE143" i="17"/>
  <c r="HD143" i="17"/>
  <c r="HC143" i="17"/>
  <c r="HB143" i="17"/>
  <c r="HA143" i="17"/>
  <c r="GZ143" i="17"/>
  <c r="GY143" i="17"/>
  <c r="GX143" i="17"/>
  <c r="GW143" i="17"/>
  <c r="GV143" i="17"/>
  <c r="GU143" i="17"/>
  <c r="GT143" i="17"/>
  <c r="GS143" i="17"/>
  <c r="GR143" i="17"/>
  <c r="GQ143" i="17"/>
  <c r="GP143" i="17"/>
  <c r="GO143" i="17"/>
  <c r="GN143" i="17"/>
  <c r="GM143" i="17"/>
  <c r="GL143" i="17"/>
  <c r="GK143" i="17"/>
  <c r="GJ143" i="17"/>
  <c r="GI143" i="17"/>
  <c r="GH143" i="17"/>
  <c r="GG143" i="17"/>
  <c r="GF143" i="17"/>
  <c r="GE143" i="17"/>
  <c r="GD143" i="17"/>
  <c r="GC143" i="17"/>
  <c r="GB143" i="17"/>
  <c r="GA143" i="17"/>
  <c r="FZ143" i="17"/>
  <c r="FY143" i="17"/>
  <c r="FX143" i="17"/>
  <c r="FW143" i="17"/>
  <c r="FV143" i="17"/>
  <c r="FU143" i="17"/>
  <c r="FT143" i="17"/>
  <c r="FS143" i="17"/>
  <c r="FR143" i="17"/>
  <c r="FQ143" i="17"/>
  <c r="FP143" i="17"/>
  <c r="FO143" i="17"/>
  <c r="FN143" i="17"/>
  <c r="FM143" i="17"/>
  <c r="FL143" i="17"/>
  <c r="FK143" i="17"/>
  <c r="FJ143" i="17"/>
  <c r="FI143" i="17"/>
  <c r="FH143" i="17"/>
  <c r="FG143" i="17"/>
  <c r="FF143" i="17"/>
  <c r="FE143" i="17"/>
  <c r="FD143" i="17"/>
  <c r="FC143" i="17"/>
  <c r="FB143" i="17"/>
  <c r="FA143" i="17"/>
  <c r="EZ143" i="17"/>
  <c r="EY143" i="17"/>
  <c r="EX143" i="17"/>
  <c r="EW143" i="17"/>
  <c r="EV143" i="17"/>
  <c r="EU143" i="17"/>
  <c r="ET143" i="17"/>
  <c r="ES143" i="17"/>
  <c r="ER143" i="17"/>
  <c r="EQ143" i="17"/>
  <c r="EP143" i="17"/>
  <c r="EO143" i="17"/>
  <c r="EN143" i="17"/>
  <c r="EM143" i="17"/>
  <c r="EL143" i="17"/>
  <c r="EK143" i="17"/>
  <c r="EJ143" i="17"/>
  <c r="EI143" i="17"/>
  <c r="EH143" i="17"/>
  <c r="EG143" i="17"/>
  <c r="EF143" i="17"/>
  <c r="EE143" i="17"/>
  <c r="ED143" i="17"/>
  <c r="EC143" i="17"/>
  <c r="EB143" i="17"/>
  <c r="EA143" i="17"/>
  <c r="DZ143" i="17"/>
  <c r="DY143" i="17"/>
  <c r="DX143" i="17"/>
  <c r="DW143" i="17"/>
  <c r="DV143" i="17"/>
  <c r="DU143" i="17"/>
  <c r="DT143" i="17"/>
  <c r="DS143" i="17"/>
  <c r="DR143" i="17"/>
  <c r="DQ143" i="17"/>
  <c r="DP143" i="17"/>
  <c r="DO143" i="17"/>
  <c r="DN143" i="17"/>
  <c r="DM143" i="17"/>
  <c r="DL143" i="17"/>
  <c r="DK143" i="17"/>
  <c r="DJ143" i="17"/>
  <c r="DI143" i="17"/>
  <c r="DH143" i="17"/>
  <c r="DG143" i="17"/>
  <c r="DF143" i="17"/>
  <c r="DE143" i="17"/>
  <c r="DD143" i="17"/>
  <c r="DC143" i="17"/>
  <c r="DB143" i="17"/>
  <c r="DA143" i="17"/>
  <c r="CZ143" i="17"/>
  <c r="CY143" i="17"/>
  <c r="CX143" i="17"/>
  <c r="CW143" i="17"/>
  <c r="CV143" i="17"/>
  <c r="CU143" i="17"/>
  <c r="CT143" i="17"/>
  <c r="CS143" i="17"/>
  <c r="CR143" i="17"/>
  <c r="CQ143" i="17"/>
  <c r="CP143" i="17"/>
  <c r="CO143" i="17"/>
  <c r="CN143" i="17"/>
  <c r="CM143" i="17"/>
  <c r="CL143" i="17"/>
  <c r="CK143" i="17"/>
  <c r="CJ143" i="17"/>
  <c r="CI143" i="17"/>
  <c r="CH143" i="17"/>
  <c r="CG143" i="17"/>
  <c r="CF143" i="17"/>
  <c r="CE143" i="17"/>
  <c r="CD143" i="17"/>
  <c r="CC143" i="17"/>
  <c r="CB143" i="17"/>
  <c r="CA143" i="17"/>
  <c r="BZ143" i="17"/>
  <c r="BY143" i="17"/>
  <c r="BX143" i="17"/>
  <c r="BW143" i="17"/>
  <c r="BV143" i="17"/>
  <c r="BU143" i="17"/>
  <c r="BT143" i="17"/>
  <c r="BS143" i="17"/>
  <c r="BR143" i="17"/>
  <c r="BQ143" i="17"/>
  <c r="BP143" i="17"/>
  <c r="BO143" i="17"/>
  <c r="BN143" i="17"/>
  <c r="BM143" i="17"/>
  <c r="BL143" i="17"/>
  <c r="BK143" i="17"/>
  <c r="BJ143" i="17"/>
  <c r="BI143" i="17"/>
  <c r="BH143" i="17"/>
  <c r="BG143" i="17"/>
  <c r="BF143" i="17"/>
  <c r="BE143" i="17"/>
  <c r="BD143" i="17"/>
  <c r="BC143" i="17"/>
  <c r="BB143" i="17"/>
  <c r="BA143" i="17"/>
  <c r="AZ143" i="17"/>
  <c r="AY143" i="17"/>
  <c r="AX143" i="17"/>
  <c r="AW143" i="17"/>
  <c r="AV143" i="17"/>
  <c r="AU143" i="17"/>
  <c r="AT143" i="17"/>
  <c r="AS143" i="17"/>
  <c r="AR143" i="17"/>
  <c r="AQ143" i="17"/>
  <c r="AP143" i="17"/>
  <c r="AO143" i="17"/>
  <c r="AN143" i="17"/>
  <c r="AM143" i="17"/>
  <c r="AL143" i="17"/>
  <c r="AK143" i="17"/>
  <c r="AJ143" i="17"/>
  <c r="AI143" i="17"/>
  <c r="AH143" i="17"/>
  <c r="AG143" i="17"/>
  <c r="AF143" i="17"/>
  <c r="AE143" i="17"/>
  <c r="AD143" i="17"/>
  <c r="AC143" i="17"/>
  <c r="AB143" i="17"/>
  <c r="AA143" i="17"/>
  <c r="Z143" i="17"/>
  <c r="Y143" i="17"/>
  <c r="X143" i="17"/>
  <c r="W143" i="17"/>
  <c r="V143" i="17"/>
  <c r="U143" i="17"/>
  <c r="T143" i="17"/>
  <c r="S143" i="17"/>
  <c r="R143" i="17"/>
  <c r="Q143" i="17"/>
  <c r="P143" i="17"/>
  <c r="O143" i="17"/>
  <c r="N143" i="17"/>
  <c r="M143" i="17"/>
  <c r="L143" i="17"/>
  <c r="K143" i="17"/>
  <c r="J143" i="17"/>
  <c r="I143" i="17"/>
  <c r="H143" i="17"/>
  <c r="G143" i="17"/>
  <c r="F143" i="17"/>
  <c r="QI142" i="17"/>
  <c r="QH142" i="17"/>
  <c r="QG142" i="17"/>
  <c r="QF142" i="17"/>
  <c r="QE142" i="17"/>
  <c r="QD142" i="17"/>
  <c r="QC142" i="17"/>
  <c r="QB142" i="17"/>
  <c r="QA142" i="17"/>
  <c r="PZ142" i="17"/>
  <c r="PY142" i="17"/>
  <c r="PX142" i="17"/>
  <c r="PW142" i="17"/>
  <c r="PV142" i="17"/>
  <c r="PU142" i="17"/>
  <c r="PT142" i="17"/>
  <c r="PS142" i="17"/>
  <c r="PR142" i="17"/>
  <c r="PQ142" i="17"/>
  <c r="PP142" i="17"/>
  <c r="PO142" i="17"/>
  <c r="PN142" i="17"/>
  <c r="PM142" i="17"/>
  <c r="PL142" i="17"/>
  <c r="PK142" i="17"/>
  <c r="PJ142" i="17"/>
  <c r="PI142" i="17"/>
  <c r="PH142" i="17"/>
  <c r="PG142" i="17"/>
  <c r="PF142" i="17"/>
  <c r="PE142" i="17"/>
  <c r="PD142" i="17"/>
  <c r="PC142" i="17"/>
  <c r="PB142" i="17"/>
  <c r="PA142" i="17"/>
  <c r="OZ142" i="17"/>
  <c r="OY142" i="17"/>
  <c r="OX142" i="17"/>
  <c r="OW142" i="17"/>
  <c r="OV142" i="17"/>
  <c r="OU142" i="17"/>
  <c r="OT142" i="17"/>
  <c r="OS142" i="17"/>
  <c r="OR142" i="17"/>
  <c r="OQ142" i="17"/>
  <c r="OP142" i="17"/>
  <c r="OO142" i="17"/>
  <c r="ON142" i="17"/>
  <c r="OM142" i="17"/>
  <c r="OL142" i="17"/>
  <c r="OK142" i="17"/>
  <c r="OJ142" i="17"/>
  <c r="OI142" i="17"/>
  <c r="OH142" i="17"/>
  <c r="OG142" i="17"/>
  <c r="OF142" i="17"/>
  <c r="OE142" i="17"/>
  <c r="OD142" i="17"/>
  <c r="OC142" i="17"/>
  <c r="OB142" i="17"/>
  <c r="OA142" i="17"/>
  <c r="NZ142" i="17"/>
  <c r="NY142" i="17"/>
  <c r="NX142" i="17"/>
  <c r="NW142" i="17"/>
  <c r="NV142" i="17"/>
  <c r="NU142" i="17"/>
  <c r="NT142" i="17"/>
  <c r="NS142" i="17"/>
  <c r="NR142" i="17"/>
  <c r="NQ142" i="17"/>
  <c r="NP142" i="17"/>
  <c r="NO142" i="17"/>
  <c r="NN142" i="17"/>
  <c r="NM142" i="17"/>
  <c r="NL142" i="17"/>
  <c r="NK142" i="17"/>
  <c r="NJ142" i="17"/>
  <c r="NI142" i="17"/>
  <c r="NH142" i="17"/>
  <c r="NG142" i="17"/>
  <c r="NF142" i="17"/>
  <c r="NE142" i="17"/>
  <c r="ND142" i="17"/>
  <c r="NC142" i="17"/>
  <c r="NB142" i="17"/>
  <c r="NA142" i="17"/>
  <c r="MZ142" i="17"/>
  <c r="MY142" i="17"/>
  <c r="MX142" i="17"/>
  <c r="MW142" i="17"/>
  <c r="MV142" i="17"/>
  <c r="MU142" i="17"/>
  <c r="MT142" i="17"/>
  <c r="MS142" i="17"/>
  <c r="MR142" i="17"/>
  <c r="MQ142" i="17"/>
  <c r="MP142" i="17"/>
  <c r="MO142" i="17"/>
  <c r="MN142" i="17"/>
  <c r="MM142" i="17"/>
  <c r="ML142" i="17"/>
  <c r="MK142" i="17"/>
  <c r="MJ142" i="17"/>
  <c r="MI142" i="17"/>
  <c r="MH142" i="17"/>
  <c r="MG142" i="17"/>
  <c r="MF142" i="17"/>
  <c r="ME142" i="17"/>
  <c r="MD142" i="17"/>
  <c r="MC142" i="17"/>
  <c r="MB142" i="17"/>
  <c r="MA142" i="17"/>
  <c r="LZ142" i="17"/>
  <c r="LY142" i="17"/>
  <c r="LX142" i="17"/>
  <c r="LW142" i="17"/>
  <c r="LV142" i="17"/>
  <c r="LU142" i="17"/>
  <c r="LT142" i="17"/>
  <c r="LS142" i="17"/>
  <c r="LR142" i="17"/>
  <c r="LQ142" i="17"/>
  <c r="LP142" i="17"/>
  <c r="LO142" i="17"/>
  <c r="LN142" i="17"/>
  <c r="LM142" i="17"/>
  <c r="LL142" i="17"/>
  <c r="LK142" i="17"/>
  <c r="LJ142" i="17"/>
  <c r="LI142" i="17"/>
  <c r="LH142" i="17"/>
  <c r="LG142" i="17"/>
  <c r="LF142" i="17"/>
  <c r="LE142" i="17"/>
  <c r="LD142" i="17"/>
  <c r="LC142" i="17"/>
  <c r="LB142" i="17"/>
  <c r="LA142" i="17"/>
  <c r="KZ142" i="17"/>
  <c r="KY142" i="17"/>
  <c r="KX142" i="17"/>
  <c r="KW142" i="17"/>
  <c r="KV142" i="17"/>
  <c r="KU142" i="17"/>
  <c r="KT142" i="17"/>
  <c r="KS142" i="17"/>
  <c r="KR142" i="17"/>
  <c r="KQ142" i="17"/>
  <c r="KP142" i="17"/>
  <c r="KO142" i="17"/>
  <c r="KN142" i="17"/>
  <c r="KM142" i="17"/>
  <c r="KL142" i="17"/>
  <c r="KK142" i="17"/>
  <c r="KJ142" i="17"/>
  <c r="KI142" i="17"/>
  <c r="KH142" i="17"/>
  <c r="KG142" i="17"/>
  <c r="KF142" i="17"/>
  <c r="KE142" i="17"/>
  <c r="KD142" i="17"/>
  <c r="KC142" i="17"/>
  <c r="KB142" i="17"/>
  <c r="KA142" i="17"/>
  <c r="JZ142" i="17"/>
  <c r="JY142" i="17"/>
  <c r="JX142" i="17"/>
  <c r="JW142" i="17"/>
  <c r="JV142" i="17"/>
  <c r="JU142" i="17"/>
  <c r="JT142" i="17"/>
  <c r="JS142" i="17"/>
  <c r="JR142" i="17"/>
  <c r="JQ142" i="17"/>
  <c r="JP142" i="17"/>
  <c r="JO142" i="17"/>
  <c r="JN142" i="17"/>
  <c r="JM142" i="17"/>
  <c r="JL142" i="17"/>
  <c r="JK142" i="17"/>
  <c r="JJ142" i="17"/>
  <c r="JI142" i="17"/>
  <c r="JH142" i="17"/>
  <c r="JG142" i="17"/>
  <c r="JF142" i="17"/>
  <c r="JE142" i="17"/>
  <c r="JD142" i="17"/>
  <c r="JC142" i="17"/>
  <c r="JB142" i="17"/>
  <c r="JA142" i="17"/>
  <c r="IZ142" i="17"/>
  <c r="IY142" i="17"/>
  <c r="IX142" i="17"/>
  <c r="IW142" i="17"/>
  <c r="IV142" i="17"/>
  <c r="IU142" i="17"/>
  <c r="IT142" i="17"/>
  <c r="IS142" i="17"/>
  <c r="IR142" i="17"/>
  <c r="IQ142" i="17"/>
  <c r="IP142" i="17"/>
  <c r="IO142" i="17"/>
  <c r="IN142" i="17"/>
  <c r="IM142" i="17"/>
  <c r="IL142" i="17"/>
  <c r="IK142" i="17"/>
  <c r="IJ142" i="17"/>
  <c r="II142" i="17"/>
  <c r="IH142" i="17"/>
  <c r="IG142" i="17"/>
  <c r="IF142" i="17"/>
  <c r="IE142" i="17"/>
  <c r="ID142" i="17"/>
  <c r="IC142" i="17"/>
  <c r="IB142" i="17"/>
  <c r="IA142" i="17"/>
  <c r="HZ142" i="17"/>
  <c r="HY142" i="17"/>
  <c r="HX142" i="17"/>
  <c r="HW142" i="17"/>
  <c r="HV142" i="17"/>
  <c r="HU142" i="17"/>
  <c r="HT142" i="17"/>
  <c r="HS142" i="17"/>
  <c r="HR142" i="17"/>
  <c r="HQ142" i="17"/>
  <c r="HP142" i="17"/>
  <c r="HO142" i="17"/>
  <c r="HN142" i="17"/>
  <c r="HM142" i="17"/>
  <c r="HL142" i="17"/>
  <c r="HK142" i="17"/>
  <c r="HJ142" i="17"/>
  <c r="HI142" i="17"/>
  <c r="HH142" i="17"/>
  <c r="HG142" i="17"/>
  <c r="HF142" i="17"/>
  <c r="HE142" i="17"/>
  <c r="HD142" i="17"/>
  <c r="HC142" i="17"/>
  <c r="HB142" i="17"/>
  <c r="HA142" i="17"/>
  <c r="GZ142" i="17"/>
  <c r="GY142" i="17"/>
  <c r="GX142" i="17"/>
  <c r="GW142" i="17"/>
  <c r="GV142" i="17"/>
  <c r="GU142" i="17"/>
  <c r="GT142" i="17"/>
  <c r="GS142" i="17"/>
  <c r="GR142" i="17"/>
  <c r="GQ142" i="17"/>
  <c r="GP142" i="17"/>
  <c r="GO142" i="17"/>
  <c r="GN142" i="17"/>
  <c r="GM142" i="17"/>
  <c r="GL142" i="17"/>
  <c r="GK142" i="17"/>
  <c r="GJ142" i="17"/>
  <c r="GI142" i="17"/>
  <c r="GH142" i="17"/>
  <c r="GG142" i="17"/>
  <c r="GF142" i="17"/>
  <c r="GE142" i="17"/>
  <c r="GD142" i="17"/>
  <c r="GC142" i="17"/>
  <c r="GB142" i="17"/>
  <c r="GA142" i="17"/>
  <c r="FZ142" i="17"/>
  <c r="FY142" i="17"/>
  <c r="FX142" i="17"/>
  <c r="FW142" i="17"/>
  <c r="FV142" i="17"/>
  <c r="FU142" i="17"/>
  <c r="FT142" i="17"/>
  <c r="FS142" i="17"/>
  <c r="FR142" i="17"/>
  <c r="FQ142" i="17"/>
  <c r="FP142" i="17"/>
  <c r="FO142" i="17"/>
  <c r="FN142" i="17"/>
  <c r="FM142" i="17"/>
  <c r="FL142" i="17"/>
  <c r="FK142" i="17"/>
  <c r="FJ142" i="17"/>
  <c r="FI142" i="17"/>
  <c r="FH142" i="17"/>
  <c r="FG142" i="17"/>
  <c r="FF142" i="17"/>
  <c r="FE142" i="17"/>
  <c r="FD142" i="17"/>
  <c r="FC142" i="17"/>
  <c r="FB142" i="17"/>
  <c r="FA142" i="17"/>
  <c r="EZ142" i="17"/>
  <c r="EY142" i="17"/>
  <c r="EX142" i="17"/>
  <c r="EW142" i="17"/>
  <c r="EV142" i="17"/>
  <c r="EU142" i="17"/>
  <c r="ET142" i="17"/>
  <c r="ES142" i="17"/>
  <c r="ER142" i="17"/>
  <c r="EQ142" i="17"/>
  <c r="EP142" i="17"/>
  <c r="EO142" i="17"/>
  <c r="EN142" i="17"/>
  <c r="EM142" i="17"/>
  <c r="EL142" i="17"/>
  <c r="EK142" i="17"/>
  <c r="EJ142" i="17"/>
  <c r="EI142" i="17"/>
  <c r="EH142" i="17"/>
  <c r="EG142" i="17"/>
  <c r="EF142" i="17"/>
  <c r="EE142" i="17"/>
  <c r="ED142" i="17"/>
  <c r="EC142" i="17"/>
  <c r="EB142" i="17"/>
  <c r="EA142" i="17"/>
  <c r="DZ142" i="17"/>
  <c r="DY142" i="17"/>
  <c r="DX142" i="17"/>
  <c r="DW142" i="17"/>
  <c r="DV142" i="17"/>
  <c r="DU142" i="17"/>
  <c r="DT142" i="17"/>
  <c r="DS142" i="17"/>
  <c r="DR142" i="17"/>
  <c r="DQ142" i="17"/>
  <c r="DP142" i="17"/>
  <c r="DO142" i="17"/>
  <c r="DN142" i="17"/>
  <c r="DM142" i="17"/>
  <c r="DL142" i="17"/>
  <c r="DK142" i="17"/>
  <c r="DJ142" i="17"/>
  <c r="DI142" i="17"/>
  <c r="DH142" i="17"/>
  <c r="DG142" i="17"/>
  <c r="DF142" i="17"/>
  <c r="DE142" i="17"/>
  <c r="DD142" i="17"/>
  <c r="DC142" i="17"/>
  <c r="DB142" i="17"/>
  <c r="DA142" i="17"/>
  <c r="CZ142" i="17"/>
  <c r="CY142" i="17"/>
  <c r="CX142" i="17"/>
  <c r="CW142" i="17"/>
  <c r="CV142" i="17"/>
  <c r="CU142" i="17"/>
  <c r="CT142" i="17"/>
  <c r="CS142" i="17"/>
  <c r="CR142" i="17"/>
  <c r="CQ142" i="17"/>
  <c r="CP142" i="17"/>
  <c r="CO142" i="17"/>
  <c r="CN142" i="17"/>
  <c r="CM142" i="17"/>
  <c r="CL142" i="17"/>
  <c r="CK142" i="17"/>
  <c r="CJ142" i="17"/>
  <c r="CI142" i="17"/>
  <c r="CH142" i="17"/>
  <c r="CG142" i="17"/>
  <c r="CF142" i="17"/>
  <c r="CE142" i="17"/>
  <c r="CD142" i="17"/>
  <c r="CC142" i="17"/>
  <c r="CB142" i="17"/>
  <c r="CA142" i="17"/>
  <c r="BZ142" i="17"/>
  <c r="BY142" i="17"/>
  <c r="BX142" i="17"/>
  <c r="BW142" i="17"/>
  <c r="BV142" i="17"/>
  <c r="BU142" i="17"/>
  <c r="BT142" i="17"/>
  <c r="BS142" i="17"/>
  <c r="BR142" i="17"/>
  <c r="BQ142" i="17"/>
  <c r="BP142" i="17"/>
  <c r="BO142" i="17"/>
  <c r="BN142" i="17"/>
  <c r="BM142" i="17"/>
  <c r="BL142" i="17"/>
  <c r="BK142" i="17"/>
  <c r="BJ142" i="17"/>
  <c r="BI142" i="17"/>
  <c r="BH142" i="17"/>
  <c r="BG142" i="17"/>
  <c r="BF142" i="17"/>
  <c r="BE142" i="17"/>
  <c r="BD142" i="17"/>
  <c r="BC142" i="17"/>
  <c r="BB142" i="17"/>
  <c r="BA142" i="17"/>
  <c r="AZ142" i="17"/>
  <c r="AY142" i="17"/>
  <c r="AX142" i="17"/>
  <c r="AW142" i="17"/>
  <c r="AV142" i="17"/>
  <c r="AU142" i="17"/>
  <c r="AT142" i="17"/>
  <c r="AS142" i="17"/>
  <c r="AR142" i="17"/>
  <c r="AQ142" i="17"/>
  <c r="AP142" i="17"/>
  <c r="AO142" i="17"/>
  <c r="AN142" i="17"/>
  <c r="AM142" i="17"/>
  <c r="AL142" i="17"/>
  <c r="AK142" i="17"/>
  <c r="AJ142" i="17"/>
  <c r="AI142" i="17"/>
  <c r="AH142" i="17"/>
  <c r="AG142" i="17"/>
  <c r="AF142" i="17"/>
  <c r="AE142" i="17"/>
  <c r="AD142" i="17"/>
  <c r="AC142" i="17"/>
  <c r="AB142" i="17"/>
  <c r="AA142" i="17"/>
  <c r="Z142" i="17"/>
  <c r="Y142" i="17"/>
  <c r="X142" i="17"/>
  <c r="W142" i="17"/>
  <c r="V142" i="17"/>
  <c r="U142" i="17"/>
  <c r="T142" i="17"/>
  <c r="S142" i="17"/>
  <c r="R142" i="17"/>
  <c r="Q142" i="17"/>
  <c r="P142" i="17"/>
  <c r="O142" i="17"/>
  <c r="N142" i="17"/>
  <c r="M142" i="17"/>
  <c r="L142" i="17"/>
  <c r="K142" i="17"/>
  <c r="J142" i="17"/>
  <c r="I142" i="17"/>
  <c r="H142" i="17"/>
  <c r="G142" i="17"/>
  <c r="F142" i="17"/>
  <c r="QI141" i="17"/>
  <c r="QH141" i="17"/>
  <c r="QG141" i="17"/>
  <c r="QF141" i="17"/>
  <c r="QE141" i="17"/>
  <c r="QD141" i="17"/>
  <c r="QC141" i="17"/>
  <c r="QB141" i="17"/>
  <c r="QA141" i="17"/>
  <c r="PZ141" i="17"/>
  <c r="PY141" i="17"/>
  <c r="PX141" i="17"/>
  <c r="PW141" i="17"/>
  <c r="PV141" i="17"/>
  <c r="PU141" i="17"/>
  <c r="PT141" i="17"/>
  <c r="PS141" i="17"/>
  <c r="PR141" i="17"/>
  <c r="PQ141" i="17"/>
  <c r="PP141" i="17"/>
  <c r="PO141" i="17"/>
  <c r="PN141" i="17"/>
  <c r="PM141" i="17"/>
  <c r="PL141" i="17"/>
  <c r="PK141" i="17"/>
  <c r="PJ141" i="17"/>
  <c r="PI141" i="17"/>
  <c r="PH141" i="17"/>
  <c r="PG141" i="17"/>
  <c r="PF141" i="17"/>
  <c r="PE141" i="17"/>
  <c r="PD141" i="17"/>
  <c r="PC141" i="17"/>
  <c r="PB141" i="17"/>
  <c r="PA141" i="17"/>
  <c r="OZ141" i="17"/>
  <c r="OY141" i="17"/>
  <c r="OX141" i="17"/>
  <c r="OW141" i="17"/>
  <c r="OV141" i="17"/>
  <c r="OU141" i="17"/>
  <c r="OT141" i="17"/>
  <c r="OS141" i="17"/>
  <c r="OR141" i="17"/>
  <c r="OQ141" i="17"/>
  <c r="OP141" i="17"/>
  <c r="OO141" i="17"/>
  <c r="ON141" i="17"/>
  <c r="OM141" i="17"/>
  <c r="OL141" i="17"/>
  <c r="OK141" i="17"/>
  <c r="OJ141" i="17"/>
  <c r="OI141" i="17"/>
  <c r="OH141" i="17"/>
  <c r="OG141" i="17"/>
  <c r="OF141" i="17"/>
  <c r="OE141" i="17"/>
  <c r="OD141" i="17"/>
  <c r="OC141" i="17"/>
  <c r="OB141" i="17"/>
  <c r="OA141" i="17"/>
  <c r="NZ141" i="17"/>
  <c r="NY141" i="17"/>
  <c r="NX141" i="17"/>
  <c r="NW141" i="17"/>
  <c r="NV141" i="17"/>
  <c r="NU141" i="17"/>
  <c r="NT141" i="17"/>
  <c r="NS141" i="17"/>
  <c r="NR141" i="17"/>
  <c r="NQ141" i="17"/>
  <c r="NP141" i="17"/>
  <c r="NO141" i="17"/>
  <c r="NN141" i="17"/>
  <c r="NM141" i="17"/>
  <c r="NL141" i="17"/>
  <c r="NK141" i="17"/>
  <c r="NJ141" i="17"/>
  <c r="NI141" i="17"/>
  <c r="NH141" i="17"/>
  <c r="NG141" i="17"/>
  <c r="NF141" i="17"/>
  <c r="NE141" i="17"/>
  <c r="ND141" i="17"/>
  <c r="NC141" i="17"/>
  <c r="NB141" i="17"/>
  <c r="NA141" i="17"/>
  <c r="MZ141" i="17"/>
  <c r="MY141" i="17"/>
  <c r="MX141" i="17"/>
  <c r="MW141" i="17"/>
  <c r="MV141" i="17"/>
  <c r="MU141" i="17"/>
  <c r="MT141" i="17"/>
  <c r="MS141" i="17"/>
  <c r="MR141" i="17"/>
  <c r="MQ141" i="17"/>
  <c r="MP141" i="17"/>
  <c r="MO141" i="17"/>
  <c r="MN141" i="17"/>
  <c r="MM141" i="17"/>
  <c r="ML141" i="17"/>
  <c r="MK141" i="17"/>
  <c r="MJ141" i="17"/>
  <c r="MI141" i="17"/>
  <c r="MH141" i="17"/>
  <c r="MG141" i="17"/>
  <c r="MF141" i="17"/>
  <c r="ME141" i="17"/>
  <c r="MD141" i="17"/>
  <c r="MC141" i="17"/>
  <c r="MB141" i="17"/>
  <c r="MA141" i="17"/>
  <c r="LZ141" i="17"/>
  <c r="LY141" i="17"/>
  <c r="LX141" i="17"/>
  <c r="LW141" i="17"/>
  <c r="LV141" i="17"/>
  <c r="LU141" i="17"/>
  <c r="LT141" i="17"/>
  <c r="LS141" i="17"/>
  <c r="LR141" i="17"/>
  <c r="LQ141" i="17"/>
  <c r="LP141" i="17"/>
  <c r="LO141" i="17"/>
  <c r="LN141" i="17"/>
  <c r="LM141" i="17"/>
  <c r="LL141" i="17"/>
  <c r="LK141" i="17"/>
  <c r="LJ141" i="17"/>
  <c r="LI141" i="17"/>
  <c r="LH141" i="17"/>
  <c r="LG141" i="17"/>
  <c r="LF141" i="17"/>
  <c r="LE141" i="17"/>
  <c r="LD141" i="17"/>
  <c r="LC141" i="17"/>
  <c r="LB141" i="17"/>
  <c r="LA141" i="17"/>
  <c r="KZ141" i="17"/>
  <c r="KY141" i="17"/>
  <c r="KX141" i="17"/>
  <c r="KW141" i="17"/>
  <c r="KV141" i="17"/>
  <c r="KU141" i="17"/>
  <c r="KT141" i="17"/>
  <c r="KS141" i="17"/>
  <c r="KR141" i="17"/>
  <c r="KQ141" i="17"/>
  <c r="KP141" i="17"/>
  <c r="KO141" i="17"/>
  <c r="KN141" i="17"/>
  <c r="KM141" i="17"/>
  <c r="KL141" i="17"/>
  <c r="KK141" i="17"/>
  <c r="KJ141" i="17"/>
  <c r="KI141" i="17"/>
  <c r="KH141" i="17"/>
  <c r="KG141" i="17"/>
  <c r="KF141" i="17"/>
  <c r="KE141" i="17"/>
  <c r="KD141" i="17"/>
  <c r="KC141" i="17"/>
  <c r="KB141" i="17"/>
  <c r="KA141" i="17"/>
  <c r="JZ141" i="17"/>
  <c r="JY141" i="17"/>
  <c r="JX141" i="17"/>
  <c r="JW141" i="17"/>
  <c r="JV141" i="17"/>
  <c r="JU141" i="17"/>
  <c r="JT141" i="17"/>
  <c r="JS141" i="17"/>
  <c r="JR141" i="17"/>
  <c r="JQ141" i="17"/>
  <c r="JP141" i="17"/>
  <c r="JO141" i="17"/>
  <c r="JN141" i="17"/>
  <c r="JM141" i="17"/>
  <c r="JL141" i="17"/>
  <c r="JK141" i="17"/>
  <c r="JJ141" i="17"/>
  <c r="JI141" i="17"/>
  <c r="JH141" i="17"/>
  <c r="JG141" i="17"/>
  <c r="JF141" i="17"/>
  <c r="JE141" i="17"/>
  <c r="JD141" i="17"/>
  <c r="JC141" i="17"/>
  <c r="JB141" i="17"/>
  <c r="JA141" i="17"/>
  <c r="IZ141" i="17"/>
  <c r="IY141" i="17"/>
  <c r="IX141" i="17"/>
  <c r="IW141" i="17"/>
  <c r="IV141" i="17"/>
  <c r="IU141" i="17"/>
  <c r="IT141" i="17"/>
  <c r="IS141" i="17"/>
  <c r="IR141" i="17"/>
  <c r="IQ141" i="17"/>
  <c r="IP141" i="17"/>
  <c r="IO141" i="17"/>
  <c r="IN141" i="17"/>
  <c r="IM141" i="17"/>
  <c r="IL141" i="17"/>
  <c r="IK141" i="17"/>
  <c r="IJ141" i="17"/>
  <c r="II141" i="17"/>
  <c r="IH141" i="17"/>
  <c r="IG141" i="17"/>
  <c r="IF141" i="17"/>
  <c r="IE141" i="17"/>
  <c r="ID141" i="17"/>
  <c r="IC141" i="17"/>
  <c r="IB141" i="17"/>
  <c r="IA141" i="17"/>
  <c r="HZ141" i="17"/>
  <c r="HY141" i="17"/>
  <c r="HX141" i="17"/>
  <c r="HW141" i="17"/>
  <c r="HV141" i="17"/>
  <c r="HU141" i="17"/>
  <c r="HT141" i="17"/>
  <c r="HS141" i="17"/>
  <c r="HR141" i="17"/>
  <c r="HQ141" i="17"/>
  <c r="HP141" i="17"/>
  <c r="HO141" i="17"/>
  <c r="HN141" i="17"/>
  <c r="HM141" i="17"/>
  <c r="HL141" i="17"/>
  <c r="HK141" i="17"/>
  <c r="HJ141" i="17"/>
  <c r="HI141" i="17"/>
  <c r="HH141" i="17"/>
  <c r="HG141" i="17"/>
  <c r="HF141" i="17"/>
  <c r="HE141" i="17"/>
  <c r="HD141" i="17"/>
  <c r="HC141" i="17"/>
  <c r="HB141" i="17"/>
  <c r="HA141" i="17"/>
  <c r="GZ141" i="17"/>
  <c r="GY141" i="17"/>
  <c r="GX141" i="17"/>
  <c r="GW141" i="17"/>
  <c r="GV141" i="17"/>
  <c r="GU141" i="17"/>
  <c r="GT141" i="17"/>
  <c r="GS141" i="17"/>
  <c r="GR141" i="17"/>
  <c r="GQ141" i="17"/>
  <c r="GP141" i="17"/>
  <c r="GO141" i="17"/>
  <c r="GN141" i="17"/>
  <c r="GM141" i="17"/>
  <c r="GL141" i="17"/>
  <c r="GK141" i="17"/>
  <c r="GJ141" i="17"/>
  <c r="GI141" i="17"/>
  <c r="GH141" i="17"/>
  <c r="GG141" i="17"/>
  <c r="GF141" i="17"/>
  <c r="GE141" i="17"/>
  <c r="GD141" i="17"/>
  <c r="GC141" i="17"/>
  <c r="GB141" i="17"/>
  <c r="GA141" i="17"/>
  <c r="FZ141" i="17"/>
  <c r="FY141" i="17"/>
  <c r="FX141" i="17"/>
  <c r="FW141" i="17"/>
  <c r="FV141" i="17"/>
  <c r="FU141" i="17"/>
  <c r="FT141" i="17"/>
  <c r="FS141" i="17"/>
  <c r="FR141" i="17"/>
  <c r="FQ141" i="17"/>
  <c r="FP141" i="17"/>
  <c r="FO141" i="17"/>
  <c r="FN141" i="17"/>
  <c r="FM141" i="17"/>
  <c r="FL141" i="17"/>
  <c r="FK141" i="17"/>
  <c r="FJ141" i="17"/>
  <c r="FI141" i="17"/>
  <c r="FH141" i="17"/>
  <c r="FG141" i="17"/>
  <c r="FF141" i="17"/>
  <c r="FE141" i="17"/>
  <c r="FD141" i="17"/>
  <c r="FC141" i="17"/>
  <c r="FB141" i="17"/>
  <c r="FA141" i="17"/>
  <c r="EZ141" i="17"/>
  <c r="EY141" i="17"/>
  <c r="EX141" i="17"/>
  <c r="EW141" i="17"/>
  <c r="EV141" i="17"/>
  <c r="EU141" i="17"/>
  <c r="ET141" i="17"/>
  <c r="ES141" i="17"/>
  <c r="ER141" i="17"/>
  <c r="EQ141" i="17"/>
  <c r="EP141" i="17"/>
  <c r="EO141" i="17"/>
  <c r="EN141" i="17"/>
  <c r="EM141" i="17"/>
  <c r="EL141" i="17"/>
  <c r="EK141" i="17"/>
  <c r="EJ141" i="17"/>
  <c r="EI141" i="17"/>
  <c r="EH141" i="17"/>
  <c r="EG141" i="17"/>
  <c r="EF141" i="17"/>
  <c r="EE141" i="17"/>
  <c r="ED141" i="17"/>
  <c r="EC141" i="17"/>
  <c r="EB141" i="17"/>
  <c r="EA141" i="17"/>
  <c r="DZ141" i="17"/>
  <c r="DY141" i="17"/>
  <c r="DX141" i="17"/>
  <c r="DW141" i="17"/>
  <c r="DV141" i="17"/>
  <c r="DU141" i="17"/>
  <c r="DT141" i="17"/>
  <c r="DS141" i="17"/>
  <c r="DR141" i="17"/>
  <c r="DQ141" i="17"/>
  <c r="DP141" i="17"/>
  <c r="DO141" i="17"/>
  <c r="DN141" i="17"/>
  <c r="DM141" i="17"/>
  <c r="DL141" i="17"/>
  <c r="DK141" i="17"/>
  <c r="DJ141" i="17"/>
  <c r="DI141" i="17"/>
  <c r="DH141" i="17"/>
  <c r="DG141" i="17"/>
  <c r="DF141" i="17"/>
  <c r="DE141" i="17"/>
  <c r="DD141" i="17"/>
  <c r="DC141" i="17"/>
  <c r="DB141" i="17"/>
  <c r="DA141" i="17"/>
  <c r="CZ141" i="17"/>
  <c r="CY141" i="17"/>
  <c r="CX141" i="17"/>
  <c r="CW141" i="17"/>
  <c r="CV141" i="17"/>
  <c r="CU141" i="17"/>
  <c r="CT141" i="17"/>
  <c r="CS141" i="17"/>
  <c r="CR141" i="17"/>
  <c r="CQ141" i="17"/>
  <c r="CP141" i="17"/>
  <c r="CO141" i="17"/>
  <c r="CN141" i="17"/>
  <c r="CM141" i="17"/>
  <c r="CL141" i="17"/>
  <c r="CK141" i="17"/>
  <c r="CJ141" i="17"/>
  <c r="CI141" i="17"/>
  <c r="CH141" i="17"/>
  <c r="CG141" i="17"/>
  <c r="CF141" i="17"/>
  <c r="CE141" i="17"/>
  <c r="CD141" i="17"/>
  <c r="CC141" i="17"/>
  <c r="CB141" i="17"/>
  <c r="CA141" i="17"/>
  <c r="BZ141" i="17"/>
  <c r="BY141" i="17"/>
  <c r="BX141" i="17"/>
  <c r="BW141" i="17"/>
  <c r="BV141" i="17"/>
  <c r="BU141" i="17"/>
  <c r="BT141" i="17"/>
  <c r="BS141" i="17"/>
  <c r="BR141" i="17"/>
  <c r="BQ141" i="17"/>
  <c r="BP141" i="17"/>
  <c r="BO141" i="17"/>
  <c r="BN141" i="17"/>
  <c r="BM141" i="17"/>
  <c r="BL141" i="17"/>
  <c r="BK141" i="17"/>
  <c r="BJ141" i="17"/>
  <c r="BI141" i="17"/>
  <c r="BH141" i="17"/>
  <c r="BG141" i="17"/>
  <c r="BF141" i="17"/>
  <c r="BE141" i="17"/>
  <c r="BD141" i="17"/>
  <c r="BC141" i="17"/>
  <c r="BB141" i="17"/>
  <c r="BA141" i="17"/>
  <c r="AZ141" i="17"/>
  <c r="AY141" i="17"/>
  <c r="AX141" i="17"/>
  <c r="AW141" i="17"/>
  <c r="AV141" i="17"/>
  <c r="AU141" i="17"/>
  <c r="AT141" i="17"/>
  <c r="AS141" i="17"/>
  <c r="AR141" i="17"/>
  <c r="AQ141" i="17"/>
  <c r="AP141" i="17"/>
  <c r="AO141" i="17"/>
  <c r="AN141" i="17"/>
  <c r="AM141" i="17"/>
  <c r="AL141" i="17"/>
  <c r="AK141" i="17"/>
  <c r="AJ141" i="17"/>
  <c r="AI141" i="17"/>
  <c r="AH141" i="17"/>
  <c r="AG141" i="17"/>
  <c r="AF141" i="17"/>
  <c r="AE141" i="17"/>
  <c r="AD141" i="17"/>
  <c r="AC141" i="17"/>
  <c r="AB141" i="17"/>
  <c r="AA141" i="17"/>
  <c r="Z141" i="17"/>
  <c r="Y141" i="17"/>
  <c r="X141" i="17"/>
  <c r="W141" i="17"/>
  <c r="V141" i="17"/>
  <c r="U141" i="17"/>
  <c r="T141" i="17"/>
  <c r="S141" i="17"/>
  <c r="R141" i="17"/>
  <c r="Q141" i="17"/>
  <c r="P141" i="17"/>
  <c r="O141" i="17"/>
  <c r="N141" i="17"/>
  <c r="M141" i="17"/>
  <c r="L141" i="17"/>
  <c r="K141" i="17"/>
  <c r="J141" i="17"/>
  <c r="I141" i="17"/>
  <c r="H141" i="17"/>
  <c r="G141" i="17"/>
  <c r="F141" i="17"/>
  <c r="QI148" i="24"/>
  <c r="QH148" i="24"/>
  <c r="QG148" i="24"/>
  <c r="QF148" i="24"/>
  <c r="QE148" i="24"/>
  <c r="QD148" i="24"/>
  <c r="QC148" i="24"/>
  <c r="QB148" i="24"/>
  <c r="QA148" i="24"/>
  <c r="PZ148" i="24"/>
  <c r="PY148" i="24"/>
  <c r="PX148" i="24"/>
  <c r="PW148" i="24"/>
  <c r="PV148" i="24"/>
  <c r="PU148" i="24"/>
  <c r="PT148" i="24"/>
  <c r="PS148" i="24"/>
  <c r="PR148" i="24"/>
  <c r="PQ148" i="24"/>
  <c r="PP148" i="24"/>
  <c r="PO148" i="24"/>
  <c r="PN148" i="24"/>
  <c r="PM148" i="24"/>
  <c r="PL148" i="24"/>
  <c r="PK148" i="24"/>
  <c r="PJ148" i="24"/>
  <c r="PI148" i="24"/>
  <c r="PH148" i="24"/>
  <c r="PG148" i="24"/>
  <c r="PF148" i="24"/>
  <c r="PE148" i="24"/>
  <c r="PD148" i="24"/>
  <c r="PC148" i="24"/>
  <c r="PB148" i="24"/>
  <c r="PA148" i="24"/>
  <c r="OZ148" i="24"/>
  <c r="OY148" i="24"/>
  <c r="OX148" i="24"/>
  <c r="OW148" i="24"/>
  <c r="OV148" i="24"/>
  <c r="OU148" i="24"/>
  <c r="OT148" i="24"/>
  <c r="OS148" i="24"/>
  <c r="OR148" i="24"/>
  <c r="OQ148" i="24"/>
  <c r="OP148" i="24"/>
  <c r="OO148" i="24"/>
  <c r="ON148" i="24"/>
  <c r="OM148" i="24"/>
  <c r="OL148" i="24"/>
  <c r="OK148" i="24"/>
  <c r="OJ148" i="24"/>
  <c r="OI148" i="24"/>
  <c r="OH148" i="24"/>
  <c r="OG148" i="24"/>
  <c r="OF148" i="24"/>
  <c r="OE148" i="24"/>
  <c r="OD148" i="24"/>
  <c r="OC148" i="24"/>
  <c r="OB148" i="24"/>
  <c r="OA148" i="24"/>
  <c r="NZ148" i="24"/>
  <c r="NY148" i="24"/>
  <c r="NX148" i="24"/>
  <c r="NW148" i="24"/>
  <c r="NV148" i="24"/>
  <c r="NU148" i="24"/>
  <c r="NT148" i="24"/>
  <c r="NS148" i="24"/>
  <c r="NR148" i="24"/>
  <c r="NQ148" i="24"/>
  <c r="NP148" i="24"/>
  <c r="NO148" i="24"/>
  <c r="NN148" i="24"/>
  <c r="NM148" i="24"/>
  <c r="NL148" i="24"/>
  <c r="NK148" i="24"/>
  <c r="NJ148" i="24"/>
  <c r="NI148" i="24"/>
  <c r="NH148" i="24"/>
  <c r="NG148" i="24"/>
  <c r="NF148" i="24"/>
  <c r="NE148" i="24"/>
  <c r="ND148" i="24"/>
  <c r="NC148" i="24"/>
  <c r="NB148" i="24"/>
  <c r="NA148" i="24"/>
  <c r="MZ148" i="24"/>
  <c r="MY148" i="24"/>
  <c r="MX148" i="24"/>
  <c r="MW148" i="24"/>
  <c r="MV148" i="24"/>
  <c r="MU148" i="24"/>
  <c r="MT148" i="24"/>
  <c r="MS148" i="24"/>
  <c r="MR148" i="24"/>
  <c r="MQ148" i="24"/>
  <c r="MP148" i="24"/>
  <c r="MO148" i="24"/>
  <c r="MN148" i="24"/>
  <c r="MM148" i="24"/>
  <c r="ML148" i="24"/>
  <c r="MK148" i="24"/>
  <c r="MJ148" i="24"/>
  <c r="MI148" i="24"/>
  <c r="MH148" i="24"/>
  <c r="MG148" i="24"/>
  <c r="MF148" i="24"/>
  <c r="ME148" i="24"/>
  <c r="MD148" i="24"/>
  <c r="MC148" i="24"/>
  <c r="MB148" i="24"/>
  <c r="MA148" i="24"/>
  <c r="LZ148" i="24"/>
  <c r="LY148" i="24"/>
  <c r="LX148" i="24"/>
  <c r="LW148" i="24"/>
  <c r="LV148" i="24"/>
  <c r="LU148" i="24"/>
  <c r="LT148" i="24"/>
  <c r="LS148" i="24"/>
  <c r="LR148" i="24"/>
  <c r="LQ148" i="24"/>
  <c r="LP148" i="24"/>
  <c r="LO148" i="24"/>
  <c r="LN148" i="24"/>
  <c r="LM148" i="24"/>
  <c r="LL148" i="24"/>
  <c r="LK148" i="24"/>
  <c r="LJ148" i="24"/>
  <c r="LI148" i="24"/>
  <c r="LH148" i="24"/>
  <c r="LG148" i="24"/>
  <c r="LF148" i="24"/>
  <c r="LE148" i="24"/>
  <c r="LD148" i="24"/>
  <c r="LC148" i="24"/>
  <c r="LB148" i="24"/>
  <c r="LA148" i="24"/>
  <c r="KZ148" i="24"/>
  <c r="KY148" i="24"/>
  <c r="KX148" i="24"/>
  <c r="KW148" i="24"/>
  <c r="KV148" i="24"/>
  <c r="KU148" i="24"/>
  <c r="KT148" i="24"/>
  <c r="KS148" i="24"/>
  <c r="KR148" i="24"/>
  <c r="KQ148" i="24"/>
  <c r="KP148" i="24"/>
  <c r="KO148" i="24"/>
  <c r="KN148" i="24"/>
  <c r="KM148" i="24"/>
  <c r="KL148" i="24"/>
  <c r="KK148" i="24"/>
  <c r="KJ148" i="24"/>
  <c r="KI148" i="24"/>
  <c r="KH148" i="24"/>
  <c r="KG148" i="24"/>
  <c r="KF148" i="24"/>
  <c r="KE148" i="24"/>
  <c r="KD148" i="24"/>
  <c r="KC148" i="24"/>
  <c r="KB148" i="24"/>
  <c r="KA148" i="24"/>
  <c r="JZ148" i="24"/>
  <c r="JY148" i="24"/>
  <c r="JX148" i="24"/>
  <c r="JW148" i="24"/>
  <c r="JV148" i="24"/>
  <c r="JU148" i="24"/>
  <c r="JT148" i="24"/>
  <c r="JS148" i="24"/>
  <c r="JR148" i="24"/>
  <c r="JQ148" i="24"/>
  <c r="JP148" i="24"/>
  <c r="JO148" i="24"/>
  <c r="JN148" i="24"/>
  <c r="JM148" i="24"/>
  <c r="JL148" i="24"/>
  <c r="JK148" i="24"/>
  <c r="JJ148" i="24"/>
  <c r="JI148" i="24"/>
  <c r="JH148" i="24"/>
  <c r="JG148" i="24"/>
  <c r="JF148" i="24"/>
  <c r="JE148" i="24"/>
  <c r="JD148" i="24"/>
  <c r="JC148" i="24"/>
  <c r="JB148" i="24"/>
  <c r="JA148" i="24"/>
  <c r="IZ148" i="24"/>
  <c r="IY148" i="24"/>
  <c r="IX148" i="24"/>
  <c r="IW148" i="24"/>
  <c r="IV148" i="24"/>
  <c r="IU148" i="24"/>
  <c r="IT148" i="24"/>
  <c r="IS148" i="24"/>
  <c r="IR148" i="24"/>
  <c r="IQ148" i="24"/>
  <c r="IP148" i="24"/>
  <c r="IO148" i="24"/>
  <c r="IN148" i="24"/>
  <c r="IM148" i="24"/>
  <c r="IL148" i="24"/>
  <c r="IK148" i="24"/>
  <c r="IJ148" i="24"/>
  <c r="II148" i="24"/>
  <c r="IH148" i="24"/>
  <c r="IG148" i="24"/>
  <c r="IF148" i="24"/>
  <c r="IE148" i="24"/>
  <c r="ID148" i="24"/>
  <c r="IC148" i="24"/>
  <c r="IB148" i="24"/>
  <c r="IA148" i="24"/>
  <c r="HZ148" i="24"/>
  <c r="HY148" i="24"/>
  <c r="HX148" i="24"/>
  <c r="HW148" i="24"/>
  <c r="HV148" i="24"/>
  <c r="HU148" i="24"/>
  <c r="HT148" i="24"/>
  <c r="HS148" i="24"/>
  <c r="HR148" i="24"/>
  <c r="HQ148" i="24"/>
  <c r="HP148" i="24"/>
  <c r="HO148" i="24"/>
  <c r="HN148" i="24"/>
  <c r="HM148" i="24"/>
  <c r="HL148" i="24"/>
  <c r="HK148" i="24"/>
  <c r="HJ148" i="24"/>
  <c r="HI148" i="24"/>
  <c r="HH148" i="24"/>
  <c r="HG148" i="24"/>
  <c r="HF148" i="24"/>
  <c r="HE148" i="24"/>
  <c r="HD148" i="24"/>
  <c r="HC148" i="24"/>
  <c r="HB148" i="24"/>
  <c r="HA148" i="24"/>
  <c r="GZ148" i="24"/>
  <c r="GY148" i="24"/>
  <c r="GX148" i="24"/>
  <c r="GW148" i="24"/>
  <c r="GV148" i="24"/>
  <c r="GU148" i="24"/>
  <c r="GT148" i="24"/>
  <c r="GS148" i="24"/>
  <c r="GR148" i="24"/>
  <c r="GQ148" i="24"/>
  <c r="GP148" i="24"/>
  <c r="GO148" i="24"/>
  <c r="GN148" i="24"/>
  <c r="GM148" i="24"/>
  <c r="GL148" i="24"/>
  <c r="GK148" i="24"/>
  <c r="GJ148" i="24"/>
  <c r="GI148" i="24"/>
  <c r="GH148" i="24"/>
  <c r="GG148" i="24"/>
  <c r="GF148" i="24"/>
  <c r="GE148" i="24"/>
  <c r="GD148" i="24"/>
  <c r="GC148" i="24"/>
  <c r="GB148" i="24"/>
  <c r="GA148" i="24"/>
  <c r="FZ148" i="24"/>
  <c r="FY148" i="24"/>
  <c r="FX148" i="24"/>
  <c r="FW148" i="24"/>
  <c r="FV148" i="24"/>
  <c r="FU148" i="24"/>
  <c r="FT148" i="24"/>
  <c r="FS148" i="24"/>
  <c r="FR148" i="24"/>
  <c r="FQ148" i="24"/>
  <c r="FP148" i="24"/>
  <c r="FO148" i="24"/>
  <c r="FN148" i="24"/>
  <c r="FM148" i="24"/>
  <c r="FL148" i="24"/>
  <c r="FK148" i="24"/>
  <c r="FJ148" i="24"/>
  <c r="FI148" i="24"/>
  <c r="FH148" i="24"/>
  <c r="FG148" i="24"/>
  <c r="FF148" i="24"/>
  <c r="FE148" i="24"/>
  <c r="FD148" i="24"/>
  <c r="FC148" i="24"/>
  <c r="FB148" i="24"/>
  <c r="FA148" i="24"/>
  <c r="EZ148" i="24"/>
  <c r="EY148" i="24"/>
  <c r="EX148" i="24"/>
  <c r="EW148" i="24"/>
  <c r="EV148" i="24"/>
  <c r="EU148" i="24"/>
  <c r="ET148" i="24"/>
  <c r="ES148" i="24"/>
  <c r="ER148" i="24"/>
  <c r="EQ148" i="24"/>
  <c r="EP148" i="24"/>
  <c r="EO148" i="24"/>
  <c r="EN148" i="24"/>
  <c r="EM148" i="24"/>
  <c r="EL148" i="24"/>
  <c r="EK148" i="24"/>
  <c r="EJ148" i="24"/>
  <c r="EI148" i="24"/>
  <c r="EH148" i="24"/>
  <c r="EG148" i="24"/>
  <c r="EF148" i="24"/>
  <c r="EE148" i="24"/>
  <c r="ED148" i="24"/>
  <c r="EC148" i="24"/>
  <c r="EB148" i="24"/>
  <c r="EA148" i="24"/>
  <c r="DZ148" i="24"/>
  <c r="DY148" i="24"/>
  <c r="DX148" i="24"/>
  <c r="DW148" i="24"/>
  <c r="DV148" i="24"/>
  <c r="DU148" i="24"/>
  <c r="DT148" i="24"/>
  <c r="DS148" i="24"/>
  <c r="DR148" i="24"/>
  <c r="DQ148" i="24"/>
  <c r="DP148" i="24"/>
  <c r="DO148" i="24"/>
  <c r="DN148" i="24"/>
  <c r="DM148" i="24"/>
  <c r="DL148" i="24"/>
  <c r="DK148" i="24"/>
  <c r="DJ148" i="24"/>
  <c r="DI148" i="24"/>
  <c r="DH148" i="24"/>
  <c r="DG148" i="24"/>
  <c r="DF148" i="24"/>
  <c r="DE148" i="24"/>
  <c r="DD148" i="24"/>
  <c r="DC148" i="24"/>
  <c r="DB148" i="24"/>
  <c r="DA148" i="24"/>
  <c r="CZ148" i="24"/>
  <c r="CY148" i="24"/>
  <c r="CX148" i="24"/>
  <c r="CW148" i="24"/>
  <c r="CV148" i="24"/>
  <c r="CU148" i="24"/>
  <c r="CT148" i="24"/>
  <c r="CS148" i="24"/>
  <c r="CR148" i="24"/>
  <c r="CQ148" i="24"/>
  <c r="CP148" i="24"/>
  <c r="CO148" i="24"/>
  <c r="CN148" i="24"/>
  <c r="CM148" i="24"/>
  <c r="CL148" i="24"/>
  <c r="CK148" i="24"/>
  <c r="CJ148" i="24"/>
  <c r="CI148" i="24"/>
  <c r="CH148" i="24"/>
  <c r="CG148" i="24"/>
  <c r="CF148" i="24"/>
  <c r="CE148" i="24"/>
  <c r="CD148" i="24"/>
  <c r="CC148" i="24"/>
  <c r="CB148" i="24"/>
  <c r="CA148" i="24"/>
  <c r="BZ148" i="24"/>
  <c r="BY148" i="24"/>
  <c r="BX148" i="24"/>
  <c r="BW148" i="24"/>
  <c r="BV148" i="24"/>
  <c r="BU148" i="24"/>
  <c r="BT148" i="24"/>
  <c r="BS148" i="24"/>
  <c r="BR148" i="24"/>
  <c r="BQ148" i="24"/>
  <c r="BP148" i="24"/>
  <c r="BO148" i="24"/>
  <c r="BN148" i="24"/>
  <c r="BM148" i="24"/>
  <c r="BL148" i="24"/>
  <c r="BK148" i="24"/>
  <c r="BJ148" i="24"/>
  <c r="BI148" i="24"/>
  <c r="BH148" i="24"/>
  <c r="BG148" i="24"/>
  <c r="BF148" i="24"/>
  <c r="BE148" i="24"/>
  <c r="BD148" i="24"/>
  <c r="BC148" i="24"/>
  <c r="BB148" i="24"/>
  <c r="BA148" i="24"/>
  <c r="AZ148" i="24"/>
  <c r="AY148" i="24"/>
  <c r="AX148" i="24"/>
  <c r="AW148" i="24"/>
  <c r="AV148" i="24"/>
  <c r="AU148" i="24"/>
  <c r="AT148" i="24"/>
  <c r="AS148" i="24"/>
  <c r="AR148" i="24"/>
  <c r="AQ148" i="24"/>
  <c r="AP148" i="24"/>
  <c r="AO148" i="24"/>
  <c r="AN148" i="24"/>
  <c r="AM148" i="24"/>
  <c r="AL148" i="24"/>
  <c r="AK148" i="24"/>
  <c r="AJ148" i="24"/>
  <c r="AI148" i="24"/>
  <c r="AH148" i="24"/>
  <c r="AG148" i="24"/>
  <c r="AF148" i="24"/>
  <c r="AE148" i="24"/>
  <c r="AD148" i="24"/>
  <c r="AC148" i="24"/>
  <c r="AB148" i="24"/>
  <c r="AA148" i="24"/>
  <c r="Z148" i="24"/>
  <c r="Y148" i="24"/>
  <c r="X148" i="24"/>
  <c r="W148" i="24"/>
  <c r="V148" i="24"/>
  <c r="U148" i="24"/>
  <c r="T148" i="24"/>
  <c r="S148" i="24"/>
  <c r="R148" i="24"/>
  <c r="Q148" i="24"/>
  <c r="P148" i="24"/>
  <c r="O148" i="24"/>
  <c r="N148" i="24"/>
  <c r="M148" i="24"/>
  <c r="L148" i="24"/>
  <c r="K148" i="24"/>
  <c r="J148" i="24"/>
  <c r="I148" i="24"/>
  <c r="H148" i="24"/>
  <c r="G148" i="24"/>
  <c r="F148" i="24"/>
  <c r="QI147" i="24"/>
  <c r="QH147" i="24"/>
  <c r="QG147" i="24"/>
  <c r="QF147" i="24"/>
  <c r="QE147" i="24"/>
  <c r="QD147" i="24"/>
  <c r="QC147" i="24"/>
  <c r="QB147" i="24"/>
  <c r="QA147" i="24"/>
  <c r="PZ147" i="24"/>
  <c r="PY147" i="24"/>
  <c r="PX147" i="24"/>
  <c r="PW147" i="24"/>
  <c r="PV147" i="24"/>
  <c r="PU147" i="24"/>
  <c r="PT147" i="24"/>
  <c r="PS147" i="24"/>
  <c r="PR147" i="24"/>
  <c r="PQ147" i="24"/>
  <c r="PP147" i="24"/>
  <c r="PO147" i="24"/>
  <c r="PN147" i="24"/>
  <c r="PM147" i="24"/>
  <c r="PL147" i="24"/>
  <c r="PK147" i="24"/>
  <c r="PJ147" i="24"/>
  <c r="PI147" i="24"/>
  <c r="PH147" i="24"/>
  <c r="PG147" i="24"/>
  <c r="PF147" i="24"/>
  <c r="PE147" i="24"/>
  <c r="PD147" i="24"/>
  <c r="PC147" i="24"/>
  <c r="PB147" i="24"/>
  <c r="PA147" i="24"/>
  <c r="OZ147" i="24"/>
  <c r="OY147" i="24"/>
  <c r="OX147" i="24"/>
  <c r="OW147" i="24"/>
  <c r="OV147" i="24"/>
  <c r="OU147" i="24"/>
  <c r="OT147" i="24"/>
  <c r="OS147" i="24"/>
  <c r="OR147" i="24"/>
  <c r="OQ147" i="24"/>
  <c r="OP147" i="24"/>
  <c r="OO147" i="24"/>
  <c r="ON147" i="24"/>
  <c r="OM147" i="24"/>
  <c r="OL147" i="24"/>
  <c r="OK147" i="24"/>
  <c r="OJ147" i="24"/>
  <c r="OI147" i="24"/>
  <c r="OH147" i="24"/>
  <c r="OG147" i="24"/>
  <c r="OF147" i="24"/>
  <c r="OE147" i="24"/>
  <c r="OD147" i="24"/>
  <c r="OC147" i="24"/>
  <c r="OB147" i="24"/>
  <c r="OA147" i="24"/>
  <c r="NZ147" i="24"/>
  <c r="NY147" i="24"/>
  <c r="NX147" i="24"/>
  <c r="NW147" i="24"/>
  <c r="NV147" i="24"/>
  <c r="NU147" i="24"/>
  <c r="NT147" i="24"/>
  <c r="NS147" i="24"/>
  <c r="NR147" i="24"/>
  <c r="NQ147" i="24"/>
  <c r="NP147" i="24"/>
  <c r="NO147" i="24"/>
  <c r="NN147" i="24"/>
  <c r="NM147" i="24"/>
  <c r="NL147" i="24"/>
  <c r="NK147" i="24"/>
  <c r="NJ147" i="24"/>
  <c r="NI147" i="24"/>
  <c r="NH147" i="24"/>
  <c r="NG147" i="24"/>
  <c r="NF147" i="24"/>
  <c r="NE147" i="24"/>
  <c r="ND147" i="24"/>
  <c r="NC147" i="24"/>
  <c r="NB147" i="24"/>
  <c r="NA147" i="24"/>
  <c r="MZ147" i="24"/>
  <c r="MY147" i="24"/>
  <c r="MX147" i="24"/>
  <c r="MW147" i="24"/>
  <c r="MV147" i="24"/>
  <c r="MU147" i="24"/>
  <c r="MT147" i="24"/>
  <c r="MS147" i="24"/>
  <c r="MR147" i="24"/>
  <c r="MQ147" i="24"/>
  <c r="MP147" i="24"/>
  <c r="MO147" i="24"/>
  <c r="MN147" i="24"/>
  <c r="MM147" i="24"/>
  <c r="ML147" i="24"/>
  <c r="MK147" i="24"/>
  <c r="MJ147" i="24"/>
  <c r="MI147" i="24"/>
  <c r="MH147" i="24"/>
  <c r="MG147" i="24"/>
  <c r="MF147" i="24"/>
  <c r="ME147" i="24"/>
  <c r="MD147" i="24"/>
  <c r="MC147" i="24"/>
  <c r="MB147" i="24"/>
  <c r="MA147" i="24"/>
  <c r="LZ147" i="24"/>
  <c r="LY147" i="24"/>
  <c r="LX147" i="24"/>
  <c r="LW147" i="24"/>
  <c r="LV147" i="24"/>
  <c r="LU147" i="24"/>
  <c r="LT147" i="24"/>
  <c r="LS147" i="24"/>
  <c r="LR147" i="24"/>
  <c r="LQ147" i="24"/>
  <c r="LP147" i="24"/>
  <c r="LO147" i="24"/>
  <c r="LN147" i="24"/>
  <c r="LM147" i="24"/>
  <c r="LL147" i="24"/>
  <c r="LK147" i="24"/>
  <c r="LJ147" i="24"/>
  <c r="LI147" i="24"/>
  <c r="LH147" i="24"/>
  <c r="LG147" i="24"/>
  <c r="LF147" i="24"/>
  <c r="LE147" i="24"/>
  <c r="LD147" i="24"/>
  <c r="LC147" i="24"/>
  <c r="LB147" i="24"/>
  <c r="LA147" i="24"/>
  <c r="KZ147" i="24"/>
  <c r="KY147" i="24"/>
  <c r="KX147" i="24"/>
  <c r="KW147" i="24"/>
  <c r="KV147" i="24"/>
  <c r="KU147" i="24"/>
  <c r="KT147" i="24"/>
  <c r="KS147" i="24"/>
  <c r="KR147" i="24"/>
  <c r="KQ147" i="24"/>
  <c r="KP147" i="24"/>
  <c r="KO147" i="24"/>
  <c r="KN147" i="24"/>
  <c r="KM147" i="24"/>
  <c r="KL147" i="24"/>
  <c r="KK147" i="24"/>
  <c r="KJ147" i="24"/>
  <c r="KI147" i="24"/>
  <c r="KH147" i="24"/>
  <c r="KG147" i="24"/>
  <c r="KF147" i="24"/>
  <c r="KE147" i="24"/>
  <c r="KD147" i="24"/>
  <c r="KC147" i="24"/>
  <c r="KB147" i="24"/>
  <c r="KA147" i="24"/>
  <c r="JZ147" i="24"/>
  <c r="JY147" i="24"/>
  <c r="JX147" i="24"/>
  <c r="JW147" i="24"/>
  <c r="JV147" i="24"/>
  <c r="JU147" i="24"/>
  <c r="JT147" i="24"/>
  <c r="JS147" i="24"/>
  <c r="JR147" i="24"/>
  <c r="JQ147" i="24"/>
  <c r="JP147" i="24"/>
  <c r="JO147" i="24"/>
  <c r="JN147" i="24"/>
  <c r="JM147" i="24"/>
  <c r="JL147" i="24"/>
  <c r="JK147" i="24"/>
  <c r="JJ147" i="24"/>
  <c r="JI147" i="24"/>
  <c r="JH147" i="24"/>
  <c r="JG147" i="24"/>
  <c r="JF147" i="24"/>
  <c r="JE147" i="24"/>
  <c r="JD147" i="24"/>
  <c r="JC147" i="24"/>
  <c r="JB147" i="24"/>
  <c r="JA147" i="24"/>
  <c r="IZ147" i="24"/>
  <c r="IY147" i="24"/>
  <c r="IX147" i="24"/>
  <c r="IW147" i="24"/>
  <c r="IV147" i="24"/>
  <c r="IU147" i="24"/>
  <c r="IT147" i="24"/>
  <c r="IS147" i="24"/>
  <c r="IR147" i="24"/>
  <c r="IQ147" i="24"/>
  <c r="IP147" i="24"/>
  <c r="IO147" i="24"/>
  <c r="IN147" i="24"/>
  <c r="IM147" i="24"/>
  <c r="IL147" i="24"/>
  <c r="IK147" i="24"/>
  <c r="IJ147" i="24"/>
  <c r="II147" i="24"/>
  <c r="IH147" i="24"/>
  <c r="IG147" i="24"/>
  <c r="IF147" i="24"/>
  <c r="IE147" i="24"/>
  <c r="ID147" i="24"/>
  <c r="IC147" i="24"/>
  <c r="IB147" i="24"/>
  <c r="IA147" i="24"/>
  <c r="HZ147" i="24"/>
  <c r="HY147" i="24"/>
  <c r="HX147" i="24"/>
  <c r="HW147" i="24"/>
  <c r="HV147" i="24"/>
  <c r="HU147" i="24"/>
  <c r="HT147" i="24"/>
  <c r="HS147" i="24"/>
  <c r="HR147" i="24"/>
  <c r="HQ147" i="24"/>
  <c r="HP147" i="24"/>
  <c r="HO147" i="24"/>
  <c r="HN147" i="24"/>
  <c r="HM147" i="24"/>
  <c r="HL147" i="24"/>
  <c r="HK147" i="24"/>
  <c r="HJ147" i="24"/>
  <c r="HI147" i="24"/>
  <c r="HH147" i="24"/>
  <c r="HG147" i="24"/>
  <c r="HF147" i="24"/>
  <c r="HE147" i="24"/>
  <c r="HD147" i="24"/>
  <c r="HC147" i="24"/>
  <c r="HB147" i="24"/>
  <c r="HA147" i="24"/>
  <c r="GZ147" i="24"/>
  <c r="GY147" i="24"/>
  <c r="GX147" i="24"/>
  <c r="GW147" i="24"/>
  <c r="GV147" i="24"/>
  <c r="GU147" i="24"/>
  <c r="GT147" i="24"/>
  <c r="GS147" i="24"/>
  <c r="GR147" i="24"/>
  <c r="GQ147" i="24"/>
  <c r="GP147" i="24"/>
  <c r="GO147" i="24"/>
  <c r="GN147" i="24"/>
  <c r="GM147" i="24"/>
  <c r="GL147" i="24"/>
  <c r="GK147" i="24"/>
  <c r="GJ147" i="24"/>
  <c r="GI147" i="24"/>
  <c r="GH147" i="24"/>
  <c r="GG147" i="24"/>
  <c r="GF147" i="24"/>
  <c r="GE147" i="24"/>
  <c r="GD147" i="24"/>
  <c r="GC147" i="24"/>
  <c r="GB147" i="24"/>
  <c r="GA147" i="24"/>
  <c r="FZ147" i="24"/>
  <c r="FY147" i="24"/>
  <c r="FX147" i="24"/>
  <c r="FW147" i="24"/>
  <c r="FV147" i="24"/>
  <c r="FU147" i="24"/>
  <c r="FT147" i="24"/>
  <c r="FS147" i="24"/>
  <c r="FR147" i="24"/>
  <c r="FQ147" i="24"/>
  <c r="FP147" i="24"/>
  <c r="FO147" i="24"/>
  <c r="FN147" i="24"/>
  <c r="FM147" i="24"/>
  <c r="FL147" i="24"/>
  <c r="FK147" i="24"/>
  <c r="FJ147" i="24"/>
  <c r="FI147" i="24"/>
  <c r="FH147" i="24"/>
  <c r="FG147" i="24"/>
  <c r="FF147" i="24"/>
  <c r="FE147" i="24"/>
  <c r="FD147" i="24"/>
  <c r="FC147" i="24"/>
  <c r="FB147" i="24"/>
  <c r="FA147" i="24"/>
  <c r="EZ147" i="24"/>
  <c r="EY147" i="24"/>
  <c r="EX147" i="24"/>
  <c r="EW147" i="24"/>
  <c r="EV147" i="24"/>
  <c r="EU147" i="24"/>
  <c r="ET147" i="24"/>
  <c r="ES147" i="24"/>
  <c r="ER147" i="24"/>
  <c r="EQ147" i="24"/>
  <c r="EP147" i="24"/>
  <c r="EO147" i="24"/>
  <c r="EN147" i="24"/>
  <c r="EM147" i="24"/>
  <c r="EL147" i="24"/>
  <c r="EK147" i="24"/>
  <c r="EJ147" i="24"/>
  <c r="EI147" i="24"/>
  <c r="EH147" i="24"/>
  <c r="EG147" i="24"/>
  <c r="EF147" i="24"/>
  <c r="EE147" i="24"/>
  <c r="ED147" i="24"/>
  <c r="EC147" i="24"/>
  <c r="EB147" i="24"/>
  <c r="EA147" i="24"/>
  <c r="DZ147" i="24"/>
  <c r="DY147" i="24"/>
  <c r="DX147" i="24"/>
  <c r="DW147" i="24"/>
  <c r="DV147" i="24"/>
  <c r="DU147" i="24"/>
  <c r="DT147" i="24"/>
  <c r="DS147" i="24"/>
  <c r="DR147" i="24"/>
  <c r="DQ147" i="24"/>
  <c r="DP147" i="24"/>
  <c r="DO147" i="24"/>
  <c r="DN147" i="24"/>
  <c r="DM147" i="24"/>
  <c r="DL147" i="24"/>
  <c r="DK147" i="24"/>
  <c r="DJ147" i="24"/>
  <c r="DI147" i="24"/>
  <c r="DH147" i="24"/>
  <c r="DG147" i="24"/>
  <c r="DF147" i="24"/>
  <c r="DE147" i="24"/>
  <c r="DD147" i="24"/>
  <c r="DC147" i="24"/>
  <c r="DB147" i="24"/>
  <c r="DA147" i="24"/>
  <c r="CZ147" i="24"/>
  <c r="CY147" i="24"/>
  <c r="CX147" i="24"/>
  <c r="CW147" i="24"/>
  <c r="CV147" i="24"/>
  <c r="CU147" i="24"/>
  <c r="CT147" i="24"/>
  <c r="CS147" i="24"/>
  <c r="CR147" i="24"/>
  <c r="CQ147" i="24"/>
  <c r="CP147" i="24"/>
  <c r="CO147" i="24"/>
  <c r="CN147" i="24"/>
  <c r="CM147" i="24"/>
  <c r="CL147" i="24"/>
  <c r="CK147" i="24"/>
  <c r="CJ147" i="24"/>
  <c r="CI147" i="24"/>
  <c r="CH147" i="24"/>
  <c r="CG147" i="24"/>
  <c r="CF147" i="24"/>
  <c r="CE147" i="24"/>
  <c r="CD147" i="24"/>
  <c r="CC147" i="24"/>
  <c r="CB147" i="24"/>
  <c r="CA147" i="24"/>
  <c r="BZ147" i="24"/>
  <c r="BY147" i="24"/>
  <c r="BX147" i="24"/>
  <c r="BW147" i="24"/>
  <c r="BV147" i="24"/>
  <c r="BU147" i="24"/>
  <c r="BT147" i="24"/>
  <c r="BS147" i="24"/>
  <c r="BR147" i="24"/>
  <c r="BQ147" i="24"/>
  <c r="BP147" i="24"/>
  <c r="BO147" i="24"/>
  <c r="BN147" i="24"/>
  <c r="BM147" i="24"/>
  <c r="BL147" i="24"/>
  <c r="BK147" i="24"/>
  <c r="BJ147" i="24"/>
  <c r="BI147" i="24"/>
  <c r="BH147" i="24"/>
  <c r="BG147" i="24"/>
  <c r="BF147" i="24"/>
  <c r="BE147" i="24"/>
  <c r="BD147" i="24"/>
  <c r="BC147" i="24"/>
  <c r="BB147" i="24"/>
  <c r="BA147" i="24"/>
  <c r="AZ147" i="24"/>
  <c r="AY147" i="24"/>
  <c r="AX147" i="24"/>
  <c r="AW147" i="24"/>
  <c r="AV147" i="24"/>
  <c r="AU147" i="24"/>
  <c r="AT147" i="24"/>
  <c r="AS147" i="24"/>
  <c r="AR147" i="24"/>
  <c r="AQ147" i="24"/>
  <c r="AP147" i="24"/>
  <c r="AO147" i="24"/>
  <c r="AN147" i="24"/>
  <c r="AM147" i="24"/>
  <c r="AL147" i="24"/>
  <c r="AK147" i="24"/>
  <c r="AJ147" i="24"/>
  <c r="AI147" i="24"/>
  <c r="AH147" i="24"/>
  <c r="AG147" i="24"/>
  <c r="AF147" i="24"/>
  <c r="AE147" i="24"/>
  <c r="AD147" i="24"/>
  <c r="AC147" i="24"/>
  <c r="AB147" i="24"/>
  <c r="AA147" i="24"/>
  <c r="Z147" i="24"/>
  <c r="Y147" i="24"/>
  <c r="X147" i="24"/>
  <c r="W147" i="24"/>
  <c r="V147" i="24"/>
  <c r="U147" i="24"/>
  <c r="T147" i="24"/>
  <c r="S147" i="24"/>
  <c r="R147" i="24"/>
  <c r="Q147" i="24"/>
  <c r="P147" i="24"/>
  <c r="O147" i="24"/>
  <c r="N147" i="24"/>
  <c r="M147" i="24"/>
  <c r="L147" i="24"/>
  <c r="K147" i="24"/>
  <c r="J147" i="24"/>
  <c r="I147" i="24"/>
  <c r="H147" i="24"/>
  <c r="G147" i="24"/>
  <c r="F147" i="24"/>
  <c r="QI146" i="24"/>
  <c r="QH146" i="24"/>
  <c r="QG146" i="24"/>
  <c r="QF146" i="24"/>
  <c r="QE146" i="24"/>
  <c r="QD146" i="24"/>
  <c r="QC146" i="24"/>
  <c r="QB146" i="24"/>
  <c r="QA146" i="24"/>
  <c r="PZ146" i="24"/>
  <c r="PY146" i="24"/>
  <c r="PX146" i="24"/>
  <c r="PW146" i="24"/>
  <c r="PV146" i="24"/>
  <c r="PU146" i="24"/>
  <c r="PT146" i="24"/>
  <c r="PS146" i="24"/>
  <c r="PR146" i="24"/>
  <c r="PQ146" i="24"/>
  <c r="PP146" i="24"/>
  <c r="PO146" i="24"/>
  <c r="PN146" i="24"/>
  <c r="PM146" i="24"/>
  <c r="PL146" i="24"/>
  <c r="PK146" i="24"/>
  <c r="PJ146" i="24"/>
  <c r="PI146" i="24"/>
  <c r="PH146" i="24"/>
  <c r="PG146" i="24"/>
  <c r="PF146" i="24"/>
  <c r="PE146" i="24"/>
  <c r="PD146" i="24"/>
  <c r="PC146" i="24"/>
  <c r="PB146" i="24"/>
  <c r="PA146" i="24"/>
  <c r="OZ146" i="24"/>
  <c r="OY146" i="24"/>
  <c r="OX146" i="24"/>
  <c r="OW146" i="24"/>
  <c r="OV146" i="24"/>
  <c r="OU146" i="24"/>
  <c r="OT146" i="24"/>
  <c r="OS146" i="24"/>
  <c r="OR146" i="24"/>
  <c r="OQ146" i="24"/>
  <c r="OP146" i="24"/>
  <c r="OO146" i="24"/>
  <c r="ON146" i="24"/>
  <c r="OM146" i="24"/>
  <c r="OL146" i="24"/>
  <c r="OK146" i="24"/>
  <c r="OJ146" i="24"/>
  <c r="OI146" i="24"/>
  <c r="OH146" i="24"/>
  <c r="OG146" i="24"/>
  <c r="OF146" i="24"/>
  <c r="OE146" i="24"/>
  <c r="OD146" i="24"/>
  <c r="OC146" i="24"/>
  <c r="OB146" i="24"/>
  <c r="OA146" i="24"/>
  <c r="NZ146" i="24"/>
  <c r="NY146" i="24"/>
  <c r="NX146" i="24"/>
  <c r="NW146" i="24"/>
  <c r="NV146" i="24"/>
  <c r="NU146" i="24"/>
  <c r="NT146" i="24"/>
  <c r="NS146" i="24"/>
  <c r="NR146" i="24"/>
  <c r="NQ146" i="24"/>
  <c r="NP146" i="24"/>
  <c r="NO146" i="24"/>
  <c r="NN146" i="24"/>
  <c r="NM146" i="24"/>
  <c r="NL146" i="24"/>
  <c r="NK146" i="24"/>
  <c r="NJ146" i="24"/>
  <c r="NI146" i="24"/>
  <c r="NH146" i="24"/>
  <c r="NG146" i="24"/>
  <c r="NF146" i="24"/>
  <c r="NE146" i="24"/>
  <c r="ND146" i="24"/>
  <c r="NC146" i="24"/>
  <c r="NB146" i="24"/>
  <c r="NA146" i="24"/>
  <c r="MZ146" i="24"/>
  <c r="MY146" i="24"/>
  <c r="MX146" i="24"/>
  <c r="MW146" i="24"/>
  <c r="MV146" i="24"/>
  <c r="MU146" i="24"/>
  <c r="MT146" i="24"/>
  <c r="MS146" i="24"/>
  <c r="MR146" i="24"/>
  <c r="MQ146" i="24"/>
  <c r="MP146" i="24"/>
  <c r="MO146" i="24"/>
  <c r="MN146" i="24"/>
  <c r="MM146" i="24"/>
  <c r="ML146" i="24"/>
  <c r="MK146" i="24"/>
  <c r="MJ146" i="24"/>
  <c r="MI146" i="24"/>
  <c r="MH146" i="24"/>
  <c r="MG146" i="24"/>
  <c r="MF146" i="24"/>
  <c r="ME146" i="24"/>
  <c r="MD146" i="24"/>
  <c r="MC146" i="24"/>
  <c r="MB146" i="24"/>
  <c r="MA146" i="24"/>
  <c r="LZ146" i="24"/>
  <c r="LY146" i="24"/>
  <c r="LX146" i="24"/>
  <c r="LW146" i="24"/>
  <c r="LV146" i="24"/>
  <c r="LU146" i="24"/>
  <c r="LT146" i="24"/>
  <c r="LS146" i="24"/>
  <c r="LR146" i="24"/>
  <c r="LQ146" i="24"/>
  <c r="LP146" i="24"/>
  <c r="LO146" i="24"/>
  <c r="LN146" i="24"/>
  <c r="LM146" i="24"/>
  <c r="LL146" i="24"/>
  <c r="LK146" i="24"/>
  <c r="LJ146" i="24"/>
  <c r="LI146" i="24"/>
  <c r="LH146" i="24"/>
  <c r="LG146" i="24"/>
  <c r="LF146" i="24"/>
  <c r="LE146" i="24"/>
  <c r="LD146" i="24"/>
  <c r="LC146" i="24"/>
  <c r="LB146" i="24"/>
  <c r="LA146" i="24"/>
  <c r="KZ146" i="24"/>
  <c r="KY146" i="24"/>
  <c r="KX146" i="24"/>
  <c r="KW146" i="24"/>
  <c r="KV146" i="24"/>
  <c r="KU146" i="24"/>
  <c r="KT146" i="24"/>
  <c r="KS146" i="24"/>
  <c r="KR146" i="24"/>
  <c r="KQ146" i="24"/>
  <c r="KP146" i="24"/>
  <c r="KO146" i="24"/>
  <c r="KN146" i="24"/>
  <c r="KM146" i="24"/>
  <c r="KL146" i="24"/>
  <c r="KK146" i="24"/>
  <c r="KJ146" i="24"/>
  <c r="KI146" i="24"/>
  <c r="KH146" i="24"/>
  <c r="KG146" i="24"/>
  <c r="KF146" i="24"/>
  <c r="KE146" i="24"/>
  <c r="KD146" i="24"/>
  <c r="KC146" i="24"/>
  <c r="KB146" i="24"/>
  <c r="KA146" i="24"/>
  <c r="JZ146" i="24"/>
  <c r="JY146" i="24"/>
  <c r="JX146" i="24"/>
  <c r="JW146" i="24"/>
  <c r="JV146" i="24"/>
  <c r="JU146" i="24"/>
  <c r="JT146" i="24"/>
  <c r="JS146" i="24"/>
  <c r="JR146" i="24"/>
  <c r="JQ146" i="24"/>
  <c r="JP146" i="24"/>
  <c r="JO146" i="24"/>
  <c r="JN146" i="24"/>
  <c r="JM146" i="24"/>
  <c r="JL146" i="24"/>
  <c r="JK146" i="24"/>
  <c r="JJ146" i="24"/>
  <c r="JI146" i="24"/>
  <c r="JH146" i="24"/>
  <c r="JG146" i="24"/>
  <c r="JF146" i="24"/>
  <c r="JE146" i="24"/>
  <c r="JD146" i="24"/>
  <c r="JC146" i="24"/>
  <c r="JB146" i="24"/>
  <c r="JA146" i="24"/>
  <c r="IZ146" i="24"/>
  <c r="IY146" i="24"/>
  <c r="IX146" i="24"/>
  <c r="IW146" i="24"/>
  <c r="IV146" i="24"/>
  <c r="IU146" i="24"/>
  <c r="IT146" i="24"/>
  <c r="IS146" i="24"/>
  <c r="IR146" i="24"/>
  <c r="IQ146" i="24"/>
  <c r="IP146" i="24"/>
  <c r="IO146" i="24"/>
  <c r="IN146" i="24"/>
  <c r="IM146" i="24"/>
  <c r="IL146" i="24"/>
  <c r="IK146" i="24"/>
  <c r="IJ146" i="24"/>
  <c r="II146" i="24"/>
  <c r="IH146" i="24"/>
  <c r="IG146" i="24"/>
  <c r="IF146" i="24"/>
  <c r="IE146" i="24"/>
  <c r="ID146" i="24"/>
  <c r="IC146" i="24"/>
  <c r="IB146" i="24"/>
  <c r="IA146" i="24"/>
  <c r="HZ146" i="24"/>
  <c r="HY146" i="24"/>
  <c r="HX146" i="24"/>
  <c r="HW146" i="24"/>
  <c r="HV146" i="24"/>
  <c r="HU146" i="24"/>
  <c r="HT146" i="24"/>
  <c r="HS146" i="24"/>
  <c r="HR146" i="24"/>
  <c r="HQ146" i="24"/>
  <c r="HP146" i="24"/>
  <c r="HO146" i="24"/>
  <c r="HN146" i="24"/>
  <c r="HM146" i="24"/>
  <c r="HL146" i="24"/>
  <c r="HK146" i="24"/>
  <c r="HJ146" i="24"/>
  <c r="HI146" i="24"/>
  <c r="HH146" i="24"/>
  <c r="HG146" i="24"/>
  <c r="HF146" i="24"/>
  <c r="HE146" i="24"/>
  <c r="HD146" i="24"/>
  <c r="HC146" i="24"/>
  <c r="HB146" i="24"/>
  <c r="HA146" i="24"/>
  <c r="GZ146" i="24"/>
  <c r="GY146" i="24"/>
  <c r="GX146" i="24"/>
  <c r="GW146" i="24"/>
  <c r="GV146" i="24"/>
  <c r="GU146" i="24"/>
  <c r="GT146" i="24"/>
  <c r="GS146" i="24"/>
  <c r="GR146" i="24"/>
  <c r="GQ146" i="24"/>
  <c r="GP146" i="24"/>
  <c r="GO146" i="24"/>
  <c r="GN146" i="24"/>
  <c r="GM146" i="24"/>
  <c r="GL146" i="24"/>
  <c r="GK146" i="24"/>
  <c r="GJ146" i="24"/>
  <c r="GI146" i="24"/>
  <c r="GH146" i="24"/>
  <c r="GG146" i="24"/>
  <c r="GF146" i="24"/>
  <c r="GE146" i="24"/>
  <c r="GD146" i="24"/>
  <c r="GC146" i="24"/>
  <c r="GB146" i="24"/>
  <c r="GA146" i="24"/>
  <c r="FZ146" i="24"/>
  <c r="FY146" i="24"/>
  <c r="FX146" i="24"/>
  <c r="FW146" i="24"/>
  <c r="FV146" i="24"/>
  <c r="FU146" i="24"/>
  <c r="FT146" i="24"/>
  <c r="FS146" i="24"/>
  <c r="FR146" i="24"/>
  <c r="FQ146" i="24"/>
  <c r="FP146" i="24"/>
  <c r="FO146" i="24"/>
  <c r="FN146" i="24"/>
  <c r="FM146" i="24"/>
  <c r="FL146" i="24"/>
  <c r="FK146" i="24"/>
  <c r="FJ146" i="24"/>
  <c r="FI146" i="24"/>
  <c r="FH146" i="24"/>
  <c r="FG146" i="24"/>
  <c r="FF146" i="24"/>
  <c r="FE146" i="24"/>
  <c r="FD146" i="24"/>
  <c r="FC146" i="24"/>
  <c r="FB146" i="24"/>
  <c r="FA146" i="24"/>
  <c r="EZ146" i="24"/>
  <c r="EY146" i="24"/>
  <c r="EX146" i="24"/>
  <c r="EW146" i="24"/>
  <c r="EV146" i="24"/>
  <c r="EU146" i="24"/>
  <c r="ET146" i="24"/>
  <c r="ES146" i="24"/>
  <c r="ER146" i="24"/>
  <c r="EQ146" i="24"/>
  <c r="EP146" i="24"/>
  <c r="EO146" i="24"/>
  <c r="EN146" i="24"/>
  <c r="EM146" i="24"/>
  <c r="EL146" i="24"/>
  <c r="EK146" i="24"/>
  <c r="EJ146" i="24"/>
  <c r="EI146" i="24"/>
  <c r="EH146" i="24"/>
  <c r="EG146" i="24"/>
  <c r="EF146" i="24"/>
  <c r="EE146" i="24"/>
  <c r="ED146" i="24"/>
  <c r="EC146" i="24"/>
  <c r="EB146" i="24"/>
  <c r="EA146" i="24"/>
  <c r="DZ146" i="24"/>
  <c r="DY146" i="24"/>
  <c r="DX146" i="24"/>
  <c r="DW146" i="24"/>
  <c r="DV146" i="24"/>
  <c r="DU146" i="24"/>
  <c r="DT146" i="24"/>
  <c r="DS146" i="24"/>
  <c r="DR146" i="24"/>
  <c r="DQ146" i="24"/>
  <c r="DP146" i="24"/>
  <c r="DO146" i="24"/>
  <c r="DN146" i="24"/>
  <c r="DM146" i="24"/>
  <c r="DL146" i="24"/>
  <c r="DK146" i="24"/>
  <c r="DJ146" i="24"/>
  <c r="DI146" i="24"/>
  <c r="DH146" i="24"/>
  <c r="DG146" i="24"/>
  <c r="DF146" i="24"/>
  <c r="DE146" i="24"/>
  <c r="DD146" i="24"/>
  <c r="DC146" i="24"/>
  <c r="DB146" i="24"/>
  <c r="DA146" i="24"/>
  <c r="CZ146" i="24"/>
  <c r="CY146" i="24"/>
  <c r="CX146" i="24"/>
  <c r="CW146" i="24"/>
  <c r="CV146" i="24"/>
  <c r="CU146" i="24"/>
  <c r="CT146" i="24"/>
  <c r="CS146" i="24"/>
  <c r="CR146" i="24"/>
  <c r="CQ146" i="24"/>
  <c r="CP146" i="24"/>
  <c r="CO146" i="24"/>
  <c r="CN146" i="24"/>
  <c r="CM146" i="24"/>
  <c r="CL146" i="24"/>
  <c r="CK146" i="24"/>
  <c r="CJ146" i="24"/>
  <c r="CI146" i="24"/>
  <c r="CH146" i="24"/>
  <c r="CG146" i="24"/>
  <c r="CF146" i="24"/>
  <c r="CE146" i="24"/>
  <c r="CD146" i="24"/>
  <c r="CC146" i="24"/>
  <c r="CB146" i="24"/>
  <c r="CA146" i="24"/>
  <c r="BZ146" i="24"/>
  <c r="BY146" i="24"/>
  <c r="BX146" i="24"/>
  <c r="BW146" i="24"/>
  <c r="BV146" i="24"/>
  <c r="BU146" i="24"/>
  <c r="BT146" i="24"/>
  <c r="BS146" i="24"/>
  <c r="BR146" i="24"/>
  <c r="BQ146" i="24"/>
  <c r="BP146" i="24"/>
  <c r="BO146" i="24"/>
  <c r="BN146" i="24"/>
  <c r="BM146" i="24"/>
  <c r="BL146" i="24"/>
  <c r="BK146" i="24"/>
  <c r="BJ146" i="24"/>
  <c r="BI146" i="24"/>
  <c r="BH146" i="24"/>
  <c r="BG146" i="24"/>
  <c r="BF146" i="24"/>
  <c r="BE146" i="24"/>
  <c r="BD146" i="24"/>
  <c r="BC146" i="24"/>
  <c r="BB146" i="24"/>
  <c r="BA146" i="24"/>
  <c r="AZ146" i="24"/>
  <c r="AY146" i="24"/>
  <c r="AX146" i="24"/>
  <c r="AW146" i="24"/>
  <c r="AV146" i="24"/>
  <c r="AU146" i="24"/>
  <c r="AT146" i="24"/>
  <c r="AS146" i="24"/>
  <c r="AR146" i="24"/>
  <c r="AQ146" i="24"/>
  <c r="AP146" i="24"/>
  <c r="AO146" i="24"/>
  <c r="AN146" i="24"/>
  <c r="AM146" i="24"/>
  <c r="AL146" i="24"/>
  <c r="AK146" i="24"/>
  <c r="AJ146" i="24"/>
  <c r="AI146" i="24"/>
  <c r="AH146" i="24"/>
  <c r="AG146" i="24"/>
  <c r="AF146" i="24"/>
  <c r="AE146" i="24"/>
  <c r="AD146" i="24"/>
  <c r="AC146" i="24"/>
  <c r="AB146" i="24"/>
  <c r="AA146" i="24"/>
  <c r="Z146" i="24"/>
  <c r="Y146" i="24"/>
  <c r="X146" i="24"/>
  <c r="W146" i="24"/>
  <c r="V146" i="24"/>
  <c r="U146" i="24"/>
  <c r="T146" i="24"/>
  <c r="S146" i="24"/>
  <c r="R146" i="24"/>
  <c r="Q146" i="24"/>
  <c r="P146" i="24"/>
  <c r="O146" i="24"/>
  <c r="N146" i="24"/>
  <c r="M146" i="24"/>
  <c r="L146" i="24"/>
  <c r="K146" i="24"/>
  <c r="J146" i="24"/>
  <c r="I146" i="24"/>
  <c r="H146" i="24"/>
  <c r="G146" i="24"/>
  <c r="F146" i="24"/>
  <c r="QI145" i="24"/>
  <c r="QH145" i="24"/>
  <c r="QG145" i="24"/>
  <c r="QF145" i="24"/>
  <c r="QE145" i="24"/>
  <c r="QD145" i="24"/>
  <c r="QC145" i="24"/>
  <c r="QB145" i="24"/>
  <c r="QA145" i="24"/>
  <c r="PZ145" i="24"/>
  <c r="PY145" i="24"/>
  <c r="PX145" i="24"/>
  <c r="PW145" i="24"/>
  <c r="PV145" i="24"/>
  <c r="PU145" i="24"/>
  <c r="PT145" i="24"/>
  <c r="PS145" i="24"/>
  <c r="PR145" i="24"/>
  <c r="PQ145" i="24"/>
  <c r="PP145" i="24"/>
  <c r="PO145" i="24"/>
  <c r="PN145" i="24"/>
  <c r="PM145" i="24"/>
  <c r="PL145" i="24"/>
  <c r="PK145" i="24"/>
  <c r="PJ145" i="24"/>
  <c r="PI145" i="24"/>
  <c r="PH145" i="24"/>
  <c r="PG145" i="24"/>
  <c r="PF145" i="24"/>
  <c r="PE145" i="24"/>
  <c r="PD145" i="24"/>
  <c r="PC145" i="24"/>
  <c r="PB145" i="24"/>
  <c r="PA145" i="24"/>
  <c r="OZ145" i="24"/>
  <c r="OY145" i="24"/>
  <c r="OX145" i="24"/>
  <c r="OW145" i="24"/>
  <c r="OV145" i="24"/>
  <c r="OU145" i="24"/>
  <c r="OT145" i="24"/>
  <c r="OS145" i="24"/>
  <c r="OR145" i="24"/>
  <c r="OQ145" i="24"/>
  <c r="OP145" i="24"/>
  <c r="OO145" i="24"/>
  <c r="ON145" i="24"/>
  <c r="OM145" i="24"/>
  <c r="OL145" i="24"/>
  <c r="OK145" i="24"/>
  <c r="OJ145" i="24"/>
  <c r="OI145" i="24"/>
  <c r="OH145" i="24"/>
  <c r="OG145" i="24"/>
  <c r="OF145" i="24"/>
  <c r="OE145" i="24"/>
  <c r="OD145" i="24"/>
  <c r="OC145" i="24"/>
  <c r="OB145" i="24"/>
  <c r="OA145" i="24"/>
  <c r="NZ145" i="24"/>
  <c r="NY145" i="24"/>
  <c r="NX145" i="24"/>
  <c r="NW145" i="24"/>
  <c r="NV145" i="24"/>
  <c r="NU145" i="24"/>
  <c r="NT145" i="24"/>
  <c r="NS145" i="24"/>
  <c r="NR145" i="24"/>
  <c r="NQ145" i="24"/>
  <c r="NP145" i="24"/>
  <c r="NO145" i="24"/>
  <c r="NN145" i="24"/>
  <c r="NM145" i="24"/>
  <c r="NL145" i="24"/>
  <c r="NK145" i="24"/>
  <c r="NJ145" i="24"/>
  <c r="NI145" i="24"/>
  <c r="NH145" i="24"/>
  <c r="NG145" i="24"/>
  <c r="NF145" i="24"/>
  <c r="NE145" i="24"/>
  <c r="ND145" i="24"/>
  <c r="NC145" i="24"/>
  <c r="NB145" i="24"/>
  <c r="NA145" i="24"/>
  <c r="MZ145" i="24"/>
  <c r="MY145" i="24"/>
  <c r="MX145" i="24"/>
  <c r="MW145" i="24"/>
  <c r="MV145" i="24"/>
  <c r="MU145" i="24"/>
  <c r="MT145" i="24"/>
  <c r="MS145" i="24"/>
  <c r="MR145" i="24"/>
  <c r="MQ145" i="24"/>
  <c r="MP145" i="24"/>
  <c r="MO145" i="24"/>
  <c r="MN145" i="24"/>
  <c r="MM145" i="24"/>
  <c r="ML145" i="24"/>
  <c r="MK145" i="24"/>
  <c r="MJ145" i="24"/>
  <c r="MI145" i="24"/>
  <c r="MH145" i="24"/>
  <c r="MG145" i="24"/>
  <c r="MF145" i="24"/>
  <c r="ME145" i="24"/>
  <c r="MD145" i="24"/>
  <c r="MC145" i="24"/>
  <c r="MB145" i="24"/>
  <c r="MA145" i="24"/>
  <c r="LZ145" i="24"/>
  <c r="LY145" i="24"/>
  <c r="LX145" i="24"/>
  <c r="LW145" i="24"/>
  <c r="LV145" i="24"/>
  <c r="LU145" i="24"/>
  <c r="LT145" i="24"/>
  <c r="LS145" i="24"/>
  <c r="LR145" i="24"/>
  <c r="LQ145" i="24"/>
  <c r="LP145" i="24"/>
  <c r="LO145" i="24"/>
  <c r="LN145" i="24"/>
  <c r="LM145" i="24"/>
  <c r="LL145" i="24"/>
  <c r="LK145" i="24"/>
  <c r="LJ145" i="24"/>
  <c r="LI145" i="24"/>
  <c r="LH145" i="24"/>
  <c r="LG145" i="24"/>
  <c r="LF145" i="24"/>
  <c r="LE145" i="24"/>
  <c r="LD145" i="24"/>
  <c r="LC145" i="24"/>
  <c r="LB145" i="24"/>
  <c r="LA145" i="24"/>
  <c r="KZ145" i="24"/>
  <c r="KY145" i="24"/>
  <c r="KX145" i="24"/>
  <c r="KW145" i="24"/>
  <c r="KV145" i="24"/>
  <c r="KU145" i="24"/>
  <c r="KT145" i="24"/>
  <c r="KS145" i="24"/>
  <c r="KR145" i="24"/>
  <c r="KQ145" i="24"/>
  <c r="KP145" i="24"/>
  <c r="KO145" i="24"/>
  <c r="KN145" i="24"/>
  <c r="KM145" i="24"/>
  <c r="KL145" i="24"/>
  <c r="KK145" i="24"/>
  <c r="KJ145" i="24"/>
  <c r="KI145" i="24"/>
  <c r="KH145" i="24"/>
  <c r="KG145" i="24"/>
  <c r="KF145" i="24"/>
  <c r="KE145" i="24"/>
  <c r="KD145" i="24"/>
  <c r="KC145" i="24"/>
  <c r="KB145" i="24"/>
  <c r="KA145" i="24"/>
  <c r="JZ145" i="24"/>
  <c r="JY145" i="24"/>
  <c r="JX145" i="24"/>
  <c r="JW145" i="24"/>
  <c r="JV145" i="24"/>
  <c r="JU145" i="24"/>
  <c r="JT145" i="24"/>
  <c r="JS145" i="24"/>
  <c r="JR145" i="24"/>
  <c r="JQ145" i="24"/>
  <c r="JP145" i="24"/>
  <c r="JO145" i="24"/>
  <c r="JN145" i="24"/>
  <c r="JM145" i="24"/>
  <c r="JL145" i="24"/>
  <c r="JK145" i="24"/>
  <c r="JJ145" i="24"/>
  <c r="JI145" i="24"/>
  <c r="JH145" i="24"/>
  <c r="JG145" i="24"/>
  <c r="JF145" i="24"/>
  <c r="JE145" i="24"/>
  <c r="JD145" i="24"/>
  <c r="JC145" i="24"/>
  <c r="JB145" i="24"/>
  <c r="JA145" i="24"/>
  <c r="IZ145" i="24"/>
  <c r="IY145" i="24"/>
  <c r="IX145" i="24"/>
  <c r="IW145" i="24"/>
  <c r="IV145" i="24"/>
  <c r="IU145" i="24"/>
  <c r="IT145" i="24"/>
  <c r="IS145" i="24"/>
  <c r="IR145" i="24"/>
  <c r="IQ145" i="24"/>
  <c r="IP145" i="24"/>
  <c r="IO145" i="24"/>
  <c r="IN145" i="24"/>
  <c r="IM145" i="24"/>
  <c r="IL145" i="24"/>
  <c r="IK145" i="24"/>
  <c r="IJ145" i="24"/>
  <c r="II145" i="24"/>
  <c r="IH145" i="24"/>
  <c r="IG145" i="24"/>
  <c r="IF145" i="24"/>
  <c r="IE145" i="24"/>
  <c r="ID145" i="24"/>
  <c r="IC145" i="24"/>
  <c r="IB145" i="24"/>
  <c r="IA145" i="24"/>
  <c r="HZ145" i="24"/>
  <c r="HY145" i="24"/>
  <c r="HX145" i="24"/>
  <c r="HW145" i="24"/>
  <c r="HV145" i="24"/>
  <c r="HU145" i="24"/>
  <c r="HT145" i="24"/>
  <c r="HS145" i="24"/>
  <c r="HR145" i="24"/>
  <c r="HQ145" i="24"/>
  <c r="HP145" i="24"/>
  <c r="HO145" i="24"/>
  <c r="HN145" i="24"/>
  <c r="HM145" i="24"/>
  <c r="HL145" i="24"/>
  <c r="HK145" i="24"/>
  <c r="HJ145" i="24"/>
  <c r="HI145" i="24"/>
  <c r="HH145" i="24"/>
  <c r="HG145" i="24"/>
  <c r="HF145" i="24"/>
  <c r="HE145" i="24"/>
  <c r="HD145" i="24"/>
  <c r="HC145" i="24"/>
  <c r="HB145" i="24"/>
  <c r="HA145" i="24"/>
  <c r="GZ145" i="24"/>
  <c r="GY145" i="24"/>
  <c r="GX145" i="24"/>
  <c r="GW145" i="24"/>
  <c r="GV145" i="24"/>
  <c r="GU145" i="24"/>
  <c r="GT145" i="24"/>
  <c r="GS145" i="24"/>
  <c r="GR145" i="24"/>
  <c r="GQ145" i="24"/>
  <c r="GP145" i="24"/>
  <c r="GO145" i="24"/>
  <c r="GN145" i="24"/>
  <c r="GM145" i="24"/>
  <c r="GL145" i="24"/>
  <c r="GK145" i="24"/>
  <c r="GJ145" i="24"/>
  <c r="GI145" i="24"/>
  <c r="GH145" i="24"/>
  <c r="GG145" i="24"/>
  <c r="GF145" i="24"/>
  <c r="GE145" i="24"/>
  <c r="GD145" i="24"/>
  <c r="GC145" i="24"/>
  <c r="GB145" i="24"/>
  <c r="GA145" i="24"/>
  <c r="FZ145" i="24"/>
  <c r="FY145" i="24"/>
  <c r="FX145" i="24"/>
  <c r="FW145" i="24"/>
  <c r="FV145" i="24"/>
  <c r="FU145" i="24"/>
  <c r="FT145" i="24"/>
  <c r="FS145" i="24"/>
  <c r="FR145" i="24"/>
  <c r="FQ145" i="24"/>
  <c r="FP145" i="24"/>
  <c r="FO145" i="24"/>
  <c r="FN145" i="24"/>
  <c r="FM145" i="24"/>
  <c r="FL145" i="24"/>
  <c r="FK145" i="24"/>
  <c r="FJ145" i="24"/>
  <c r="FI145" i="24"/>
  <c r="FH145" i="24"/>
  <c r="FG145" i="24"/>
  <c r="FF145" i="24"/>
  <c r="FE145" i="24"/>
  <c r="FD145" i="24"/>
  <c r="FC145" i="24"/>
  <c r="FB145" i="24"/>
  <c r="FA145" i="24"/>
  <c r="EZ145" i="24"/>
  <c r="EY145" i="24"/>
  <c r="EX145" i="24"/>
  <c r="EW145" i="24"/>
  <c r="EV145" i="24"/>
  <c r="EU145" i="24"/>
  <c r="ET145" i="24"/>
  <c r="ES145" i="24"/>
  <c r="ER145" i="24"/>
  <c r="EQ145" i="24"/>
  <c r="EP145" i="24"/>
  <c r="EO145" i="24"/>
  <c r="EN145" i="24"/>
  <c r="EM145" i="24"/>
  <c r="EL145" i="24"/>
  <c r="EK145" i="24"/>
  <c r="EJ145" i="24"/>
  <c r="EI145" i="24"/>
  <c r="EH145" i="24"/>
  <c r="EG145" i="24"/>
  <c r="EF145" i="24"/>
  <c r="EE145" i="24"/>
  <c r="ED145" i="24"/>
  <c r="EC145" i="24"/>
  <c r="EB145" i="24"/>
  <c r="EA145" i="24"/>
  <c r="DZ145" i="24"/>
  <c r="DY145" i="24"/>
  <c r="DX145" i="24"/>
  <c r="DW145" i="24"/>
  <c r="DV145" i="24"/>
  <c r="DU145" i="24"/>
  <c r="DT145" i="24"/>
  <c r="DS145" i="24"/>
  <c r="DR145" i="24"/>
  <c r="DQ145" i="24"/>
  <c r="DP145" i="24"/>
  <c r="DO145" i="24"/>
  <c r="DN145" i="24"/>
  <c r="DM145" i="24"/>
  <c r="DL145" i="24"/>
  <c r="DK145" i="24"/>
  <c r="DJ145" i="24"/>
  <c r="DI145" i="24"/>
  <c r="DH145" i="24"/>
  <c r="DG145" i="24"/>
  <c r="DF145" i="24"/>
  <c r="DE145" i="24"/>
  <c r="DD145" i="24"/>
  <c r="DC145" i="24"/>
  <c r="DB145" i="24"/>
  <c r="DA145" i="24"/>
  <c r="CZ145" i="24"/>
  <c r="CY145" i="24"/>
  <c r="CX145" i="24"/>
  <c r="CW145" i="24"/>
  <c r="CV145" i="24"/>
  <c r="CU145" i="24"/>
  <c r="CT145" i="24"/>
  <c r="CS145" i="24"/>
  <c r="CR145" i="24"/>
  <c r="CQ145" i="24"/>
  <c r="CP145" i="24"/>
  <c r="CO145" i="24"/>
  <c r="CN145" i="24"/>
  <c r="CM145" i="24"/>
  <c r="CL145" i="24"/>
  <c r="CK145" i="24"/>
  <c r="CJ145" i="24"/>
  <c r="CI145" i="24"/>
  <c r="CH145" i="24"/>
  <c r="CG145" i="24"/>
  <c r="CF145" i="24"/>
  <c r="CE145" i="24"/>
  <c r="CD145" i="24"/>
  <c r="CC145" i="24"/>
  <c r="CB145" i="24"/>
  <c r="CA145" i="24"/>
  <c r="BZ145" i="24"/>
  <c r="BY145" i="24"/>
  <c r="BX145" i="24"/>
  <c r="BW145" i="24"/>
  <c r="BV145" i="24"/>
  <c r="BU145" i="24"/>
  <c r="BT145" i="24"/>
  <c r="BS145" i="24"/>
  <c r="BR145" i="24"/>
  <c r="BQ145" i="24"/>
  <c r="BP145" i="24"/>
  <c r="BO145" i="24"/>
  <c r="BN145" i="24"/>
  <c r="BM145" i="24"/>
  <c r="BL145" i="24"/>
  <c r="BK145" i="24"/>
  <c r="BJ145" i="24"/>
  <c r="BI145" i="24"/>
  <c r="BH145" i="24"/>
  <c r="BG145" i="24"/>
  <c r="BF145" i="24"/>
  <c r="BE145" i="24"/>
  <c r="BD145" i="24"/>
  <c r="BC145" i="24"/>
  <c r="BB145" i="24"/>
  <c r="BA145" i="24"/>
  <c r="AZ145" i="24"/>
  <c r="AY145" i="24"/>
  <c r="AX145" i="24"/>
  <c r="AW145" i="24"/>
  <c r="AV145" i="24"/>
  <c r="AU145" i="24"/>
  <c r="AT145" i="24"/>
  <c r="AS145" i="24"/>
  <c r="AR145" i="24"/>
  <c r="AQ145" i="24"/>
  <c r="AP145" i="24"/>
  <c r="AO145" i="24"/>
  <c r="AN145" i="24"/>
  <c r="AM145" i="24"/>
  <c r="AL145" i="24"/>
  <c r="AK145" i="24"/>
  <c r="AJ145" i="24"/>
  <c r="AI145" i="24"/>
  <c r="AH145" i="24"/>
  <c r="AG145" i="24"/>
  <c r="AF145" i="24"/>
  <c r="AE145" i="24"/>
  <c r="AD145" i="24"/>
  <c r="AC145" i="24"/>
  <c r="AB145" i="24"/>
  <c r="AA145" i="24"/>
  <c r="Z145" i="24"/>
  <c r="Y145" i="24"/>
  <c r="X145" i="24"/>
  <c r="W145" i="24"/>
  <c r="V145" i="24"/>
  <c r="U145" i="24"/>
  <c r="T145" i="24"/>
  <c r="S145" i="24"/>
  <c r="R145" i="24"/>
  <c r="Q145" i="24"/>
  <c r="P145" i="24"/>
  <c r="O145" i="24"/>
  <c r="N145" i="24"/>
  <c r="M145" i="24"/>
  <c r="L145" i="24"/>
  <c r="K145" i="24"/>
  <c r="J145" i="24"/>
  <c r="I145" i="24"/>
  <c r="H145" i="24"/>
  <c r="G145" i="24"/>
  <c r="F145" i="24"/>
  <c r="QI144" i="24"/>
  <c r="QH144" i="24"/>
  <c r="QG144" i="24"/>
  <c r="QF144" i="24"/>
  <c r="QE144" i="24"/>
  <c r="QD144" i="24"/>
  <c r="QC144" i="24"/>
  <c r="QB144" i="24"/>
  <c r="QA144" i="24"/>
  <c r="PZ144" i="24"/>
  <c r="PY144" i="24"/>
  <c r="PX144" i="24"/>
  <c r="PW144" i="24"/>
  <c r="PV144" i="24"/>
  <c r="PU144" i="24"/>
  <c r="PT144" i="24"/>
  <c r="PS144" i="24"/>
  <c r="PR144" i="24"/>
  <c r="PQ144" i="24"/>
  <c r="PP144" i="24"/>
  <c r="PO144" i="24"/>
  <c r="PN144" i="24"/>
  <c r="PM144" i="24"/>
  <c r="PL144" i="24"/>
  <c r="PK144" i="24"/>
  <c r="PJ144" i="24"/>
  <c r="PI144" i="24"/>
  <c r="PH144" i="24"/>
  <c r="PG144" i="24"/>
  <c r="PF144" i="24"/>
  <c r="PE144" i="24"/>
  <c r="PD144" i="24"/>
  <c r="PC144" i="24"/>
  <c r="PB144" i="24"/>
  <c r="PA144" i="24"/>
  <c r="OZ144" i="24"/>
  <c r="OY144" i="24"/>
  <c r="OX144" i="24"/>
  <c r="OW144" i="24"/>
  <c r="OV144" i="24"/>
  <c r="OU144" i="24"/>
  <c r="OT144" i="24"/>
  <c r="OS144" i="24"/>
  <c r="OR144" i="24"/>
  <c r="OQ144" i="24"/>
  <c r="OP144" i="24"/>
  <c r="OO144" i="24"/>
  <c r="ON144" i="24"/>
  <c r="OM144" i="24"/>
  <c r="OL144" i="24"/>
  <c r="OK144" i="24"/>
  <c r="OJ144" i="24"/>
  <c r="OI144" i="24"/>
  <c r="OH144" i="24"/>
  <c r="OG144" i="24"/>
  <c r="OF144" i="24"/>
  <c r="OE144" i="24"/>
  <c r="OD144" i="24"/>
  <c r="OC144" i="24"/>
  <c r="OB144" i="24"/>
  <c r="OA144" i="24"/>
  <c r="NZ144" i="24"/>
  <c r="NY144" i="24"/>
  <c r="NX144" i="24"/>
  <c r="NW144" i="24"/>
  <c r="NV144" i="24"/>
  <c r="NU144" i="24"/>
  <c r="NT144" i="24"/>
  <c r="NS144" i="24"/>
  <c r="NR144" i="24"/>
  <c r="NQ144" i="24"/>
  <c r="NP144" i="24"/>
  <c r="NO144" i="24"/>
  <c r="NN144" i="24"/>
  <c r="NM144" i="24"/>
  <c r="NL144" i="24"/>
  <c r="NK144" i="24"/>
  <c r="NJ144" i="24"/>
  <c r="NI144" i="24"/>
  <c r="NH144" i="24"/>
  <c r="NG144" i="24"/>
  <c r="NF144" i="24"/>
  <c r="NE144" i="24"/>
  <c r="ND144" i="24"/>
  <c r="NC144" i="24"/>
  <c r="NB144" i="24"/>
  <c r="NA144" i="24"/>
  <c r="MZ144" i="24"/>
  <c r="MY144" i="24"/>
  <c r="MX144" i="24"/>
  <c r="MW144" i="24"/>
  <c r="MV144" i="24"/>
  <c r="MU144" i="24"/>
  <c r="MT144" i="24"/>
  <c r="MS144" i="24"/>
  <c r="MR144" i="24"/>
  <c r="MQ144" i="24"/>
  <c r="MP144" i="24"/>
  <c r="MO144" i="24"/>
  <c r="MN144" i="24"/>
  <c r="MM144" i="24"/>
  <c r="ML144" i="24"/>
  <c r="MK144" i="24"/>
  <c r="MJ144" i="24"/>
  <c r="MI144" i="24"/>
  <c r="MH144" i="24"/>
  <c r="MG144" i="24"/>
  <c r="MF144" i="24"/>
  <c r="ME144" i="24"/>
  <c r="MD144" i="24"/>
  <c r="MC144" i="24"/>
  <c r="MB144" i="24"/>
  <c r="MA144" i="24"/>
  <c r="LZ144" i="24"/>
  <c r="LY144" i="24"/>
  <c r="LX144" i="24"/>
  <c r="LW144" i="24"/>
  <c r="LV144" i="24"/>
  <c r="LU144" i="24"/>
  <c r="LT144" i="24"/>
  <c r="LS144" i="24"/>
  <c r="LR144" i="24"/>
  <c r="LQ144" i="24"/>
  <c r="LP144" i="24"/>
  <c r="LO144" i="24"/>
  <c r="LN144" i="24"/>
  <c r="LM144" i="24"/>
  <c r="LL144" i="24"/>
  <c r="LK144" i="24"/>
  <c r="LJ144" i="24"/>
  <c r="LI144" i="24"/>
  <c r="LH144" i="24"/>
  <c r="LG144" i="24"/>
  <c r="LF144" i="24"/>
  <c r="LE144" i="24"/>
  <c r="LD144" i="24"/>
  <c r="LC144" i="24"/>
  <c r="LB144" i="24"/>
  <c r="LA144" i="24"/>
  <c r="KZ144" i="24"/>
  <c r="KY144" i="24"/>
  <c r="KX144" i="24"/>
  <c r="KW144" i="24"/>
  <c r="KV144" i="24"/>
  <c r="KU144" i="24"/>
  <c r="KT144" i="24"/>
  <c r="KS144" i="24"/>
  <c r="KR144" i="24"/>
  <c r="KQ144" i="24"/>
  <c r="KP144" i="24"/>
  <c r="KO144" i="24"/>
  <c r="KN144" i="24"/>
  <c r="KM144" i="24"/>
  <c r="KL144" i="24"/>
  <c r="KK144" i="24"/>
  <c r="KJ144" i="24"/>
  <c r="KI144" i="24"/>
  <c r="KH144" i="24"/>
  <c r="KG144" i="24"/>
  <c r="KF144" i="24"/>
  <c r="KE144" i="24"/>
  <c r="KD144" i="24"/>
  <c r="KC144" i="24"/>
  <c r="KB144" i="24"/>
  <c r="KA144" i="24"/>
  <c r="JZ144" i="24"/>
  <c r="JY144" i="24"/>
  <c r="JX144" i="24"/>
  <c r="JW144" i="24"/>
  <c r="JV144" i="24"/>
  <c r="JU144" i="24"/>
  <c r="JT144" i="24"/>
  <c r="JS144" i="24"/>
  <c r="JR144" i="24"/>
  <c r="JQ144" i="24"/>
  <c r="JP144" i="24"/>
  <c r="JO144" i="24"/>
  <c r="JN144" i="24"/>
  <c r="JM144" i="24"/>
  <c r="JL144" i="24"/>
  <c r="JK144" i="24"/>
  <c r="JJ144" i="24"/>
  <c r="JI144" i="24"/>
  <c r="JH144" i="24"/>
  <c r="JG144" i="24"/>
  <c r="JF144" i="24"/>
  <c r="JE144" i="24"/>
  <c r="JD144" i="24"/>
  <c r="JC144" i="24"/>
  <c r="JB144" i="24"/>
  <c r="JA144" i="24"/>
  <c r="IZ144" i="24"/>
  <c r="IY144" i="24"/>
  <c r="IX144" i="24"/>
  <c r="IW144" i="24"/>
  <c r="IV144" i="24"/>
  <c r="IU144" i="24"/>
  <c r="IT144" i="24"/>
  <c r="IS144" i="24"/>
  <c r="IR144" i="24"/>
  <c r="IQ144" i="24"/>
  <c r="IP144" i="24"/>
  <c r="IO144" i="24"/>
  <c r="IN144" i="24"/>
  <c r="IM144" i="24"/>
  <c r="IL144" i="24"/>
  <c r="IK144" i="24"/>
  <c r="IJ144" i="24"/>
  <c r="II144" i="24"/>
  <c r="IH144" i="24"/>
  <c r="IG144" i="24"/>
  <c r="IF144" i="24"/>
  <c r="IE144" i="24"/>
  <c r="ID144" i="24"/>
  <c r="IC144" i="24"/>
  <c r="IB144" i="24"/>
  <c r="IA144" i="24"/>
  <c r="HZ144" i="24"/>
  <c r="HY144" i="24"/>
  <c r="HX144" i="24"/>
  <c r="HW144" i="24"/>
  <c r="HV144" i="24"/>
  <c r="HU144" i="24"/>
  <c r="HT144" i="24"/>
  <c r="HS144" i="24"/>
  <c r="HR144" i="24"/>
  <c r="HQ144" i="24"/>
  <c r="HP144" i="24"/>
  <c r="HO144" i="24"/>
  <c r="HN144" i="24"/>
  <c r="HM144" i="24"/>
  <c r="HL144" i="24"/>
  <c r="HK144" i="24"/>
  <c r="HJ144" i="24"/>
  <c r="HI144" i="24"/>
  <c r="HH144" i="24"/>
  <c r="HG144" i="24"/>
  <c r="HF144" i="24"/>
  <c r="HE144" i="24"/>
  <c r="HD144" i="24"/>
  <c r="HC144" i="24"/>
  <c r="HB144" i="24"/>
  <c r="HA144" i="24"/>
  <c r="GZ144" i="24"/>
  <c r="GY144" i="24"/>
  <c r="GX144" i="24"/>
  <c r="GW144" i="24"/>
  <c r="GV144" i="24"/>
  <c r="GU144" i="24"/>
  <c r="GT144" i="24"/>
  <c r="GS144" i="24"/>
  <c r="GR144" i="24"/>
  <c r="GQ144" i="24"/>
  <c r="GP144" i="24"/>
  <c r="GO144" i="24"/>
  <c r="GN144" i="24"/>
  <c r="GM144" i="24"/>
  <c r="GL144" i="24"/>
  <c r="GK144" i="24"/>
  <c r="GJ144" i="24"/>
  <c r="GI144" i="24"/>
  <c r="GH144" i="24"/>
  <c r="GG144" i="24"/>
  <c r="GF144" i="24"/>
  <c r="GE144" i="24"/>
  <c r="GD144" i="24"/>
  <c r="GC144" i="24"/>
  <c r="GB144" i="24"/>
  <c r="GA144" i="24"/>
  <c r="FZ144" i="24"/>
  <c r="FY144" i="24"/>
  <c r="FX144" i="24"/>
  <c r="FW144" i="24"/>
  <c r="FV144" i="24"/>
  <c r="FU144" i="24"/>
  <c r="FT144" i="24"/>
  <c r="FS144" i="24"/>
  <c r="FR144" i="24"/>
  <c r="FQ144" i="24"/>
  <c r="FP144" i="24"/>
  <c r="FO144" i="24"/>
  <c r="FN144" i="24"/>
  <c r="FM144" i="24"/>
  <c r="FL144" i="24"/>
  <c r="FK144" i="24"/>
  <c r="FJ144" i="24"/>
  <c r="FI144" i="24"/>
  <c r="FH144" i="24"/>
  <c r="FG144" i="24"/>
  <c r="FF144" i="24"/>
  <c r="FE144" i="24"/>
  <c r="FD144" i="24"/>
  <c r="FC144" i="24"/>
  <c r="FB144" i="24"/>
  <c r="FA144" i="24"/>
  <c r="EZ144" i="24"/>
  <c r="EY144" i="24"/>
  <c r="EX144" i="24"/>
  <c r="EW144" i="24"/>
  <c r="EV144" i="24"/>
  <c r="EU144" i="24"/>
  <c r="ET144" i="24"/>
  <c r="ES144" i="24"/>
  <c r="ER144" i="24"/>
  <c r="EQ144" i="24"/>
  <c r="EP144" i="24"/>
  <c r="EO144" i="24"/>
  <c r="EN144" i="24"/>
  <c r="EM144" i="24"/>
  <c r="EL144" i="24"/>
  <c r="EK144" i="24"/>
  <c r="EJ144" i="24"/>
  <c r="EI144" i="24"/>
  <c r="EH144" i="24"/>
  <c r="EG144" i="24"/>
  <c r="EF144" i="24"/>
  <c r="EE144" i="24"/>
  <c r="ED144" i="24"/>
  <c r="EC144" i="24"/>
  <c r="EB144" i="24"/>
  <c r="EA144" i="24"/>
  <c r="DZ144" i="24"/>
  <c r="DY144" i="24"/>
  <c r="DX144" i="24"/>
  <c r="DW144" i="24"/>
  <c r="DV144" i="24"/>
  <c r="DU144" i="24"/>
  <c r="DT144" i="24"/>
  <c r="DS144" i="24"/>
  <c r="DR144" i="24"/>
  <c r="DQ144" i="24"/>
  <c r="DP144" i="24"/>
  <c r="DO144" i="24"/>
  <c r="DN144" i="24"/>
  <c r="DM144" i="24"/>
  <c r="DL144" i="24"/>
  <c r="DK144" i="24"/>
  <c r="DJ144" i="24"/>
  <c r="DI144" i="24"/>
  <c r="DH144" i="24"/>
  <c r="DG144" i="24"/>
  <c r="DF144" i="24"/>
  <c r="DE144" i="24"/>
  <c r="DD144" i="24"/>
  <c r="DC144" i="24"/>
  <c r="DB144" i="24"/>
  <c r="DA144" i="24"/>
  <c r="CZ144" i="24"/>
  <c r="CY144" i="24"/>
  <c r="CX144" i="24"/>
  <c r="CW144" i="24"/>
  <c r="CV144" i="24"/>
  <c r="CU144" i="24"/>
  <c r="CT144" i="24"/>
  <c r="CS144" i="24"/>
  <c r="CR144" i="24"/>
  <c r="CQ144" i="24"/>
  <c r="CP144" i="24"/>
  <c r="CO144" i="24"/>
  <c r="CN144" i="24"/>
  <c r="CM144" i="24"/>
  <c r="CL144" i="24"/>
  <c r="CK144" i="24"/>
  <c r="CJ144" i="24"/>
  <c r="CI144" i="24"/>
  <c r="CH144" i="24"/>
  <c r="CG144" i="24"/>
  <c r="CF144" i="24"/>
  <c r="CE144" i="24"/>
  <c r="CD144" i="24"/>
  <c r="CC144" i="24"/>
  <c r="CB144" i="24"/>
  <c r="CA144" i="24"/>
  <c r="BZ144" i="24"/>
  <c r="BY144" i="24"/>
  <c r="BX144" i="24"/>
  <c r="BW144" i="24"/>
  <c r="BV144" i="24"/>
  <c r="BU144" i="24"/>
  <c r="BT144" i="24"/>
  <c r="BS144" i="24"/>
  <c r="BR144" i="24"/>
  <c r="BQ144" i="24"/>
  <c r="BP144" i="24"/>
  <c r="BO144" i="24"/>
  <c r="BN144" i="24"/>
  <c r="BM144" i="24"/>
  <c r="BL144" i="24"/>
  <c r="BK144" i="24"/>
  <c r="BJ144" i="24"/>
  <c r="BI144" i="24"/>
  <c r="BH144" i="24"/>
  <c r="BG144" i="24"/>
  <c r="BF144" i="24"/>
  <c r="BE144" i="24"/>
  <c r="BD144" i="24"/>
  <c r="BC144" i="24"/>
  <c r="BB144" i="24"/>
  <c r="BA144" i="24"/>
  <c r="AZ144" i="24"/>
  <c r="AY144" i="24"/>
  <c r="AX144" i="24"/>
  <c r="AW144" i="24"/>
  <c r="AV144" i="24"/>
  <c r="AU144" i="24"/>
  <c r="AT144" i="24"/>
  <c r="AS144" i="24"/>
  <c r="AR144" i="24"/>
  <c r="AQ144" i="24"/>
  <c r="AP144" i="24"/>
  <c r="AO144" i="24"/>
  <c r="AN144" i="24"/>
  <c r="AM144" i="24"/>
  <c r="AL144" i="24"/>
  <c r="AK144" i="24"/>
  <c r="AJ144" i="24"/>
  <c r="AI144" i="24"/>
  <c r="AH144" i="24"/>
  <c r="AG144" i="24"/>
  <c r="AF144" i="24"/>
  <c r="AE144" i="24"/>
  <c r="AD144" i="24"/>
  <c r="AC144" i="24"/>
  <c r="AB144" i="24"/>
  <c r="AA144" i="24"/>
  <c r="Z144" i="24"/>
  <c r="Y144" i="24"/>
  <c r="X144" i="24"/>
  <c r="W144" i="24"/>
  <c r="V144" i="24"/>
  <c r="U144" i="24"/>
  <c r="T144" i="24"/>
  <c r="S144" i="24"/>
  <c r="R144" i="24"/>
  <c r="Q144" i="24"/>
  <c r="P144" i="24"/>
  <c r="O144" i="24"/>
  <c r="N144" i="24"/>
  <c r="M144" i="24"/>
  <c r="L144" i="24"/>
  <c r="K144" i="24"/>
  <c r="J144" i="24"/>
  <c r="I144" i="24"/>
  <c r="H144" i="24"/>
  <c r="G144" i="24"/>
  <c r="F144" i="24"/>
  <c r="QI143" i="24"/>
  <c r="QH143" i="24"/>
  <c r="QG143" i="24"/>
  <c r="QF143" i="24"/>
  <c r="QE143" i="24"/>
  <c r="QD143" i="24"/>
  <c r="QC143" i="24"/>
  <c r="QB143" i="24"/>
  <c r="QA143" i="24"/>
  <c r="PZ143" i="24"/>
  <c r="PY143" i="24"/>
  <c r="PX143" i="24"/>
  <c r="PW143" i="24"/>
  <c r="PV143" i="24"/>
  <c r="PU143" i="24"/>
  <c r="PT143" i="24"/>
  <c r="PS143" i="24"/>
  <c r="PR143" i="24"/>
  <c r="PQ143" i="24"/>
  <c r="PP143" i="24"/>
  <c r="PO143" i="24"/>
  <c r="PN143" i="24"/>
  <c r="PM143" i="24"/>
  <c r="PL143" i="24"/>
  <c r="PK143" i="24"/>
  <c r="PJ143" i="24"/>
  <c r="PI143" i="24"/>
  <c r="PH143" i="24"/>
  <c r="PG143" i="24"/>
  <c r="PF143" i="24"/>
  <c r="PE143" i="24"/>
  <c r="PD143" i="24"/>
  <c r="PC143" i="24"/>
  <c r="PB143" i="24"/>
  <c r="PA143" i="24"/>
  <c r="OZ143" i="24"/>
  <c r="OY143" i="24"/>
  <c r="OX143" i="24"/>
  <c r="OW143" i="24"/>
  <c r="OV143" i="24"/>
  <c r="OU143" i="24"/>
  <c r="OT143" i="24"/>
  <c r="OS143" i="24"/>
  <c r="OR143" i="24"/>
  <c r="OQ143" i="24"/>
  <c r="OP143" i="24"/>
  <c r="OO143" i="24"/>
  <c r="ON143" i="24"/>
  <c r="OM143" i="24"/>
  <c r="OL143" i="24"/>
  <c r="OK143" i="24"/>
  <c r="OJ143" i="24"/>
  <c r="OI143" i="24"/>
  <c r="OH143" i="24"/>
  <c r="OG143" i="24"/>
  <c r="OF143" i="24"/>
  <c r="OE143" i="24"/>
  <c r="OD143" i="24"/>
  <c r="OC143" i="24"/>
  <c r="OB143" i="24"/>
  <c r="OA143" i="24"/>
  <c r="NZ143" i="24"/>
  <c r="NY143" i="24"/>
  <c r="NX143" i="24"/>
  <c r="NW143" i="24"/>
  <c r="NV143" i="24"/>
  <c r="NU143" i="24"/>
  <c r="NT143" i="24"/>
  <c r="NS143" i="24"/>
  <c r="NR143" i="24"/>
  <c r="NQ143" i="24"/>
  <c r="NP143" i="24"/>
  <c r="NO143" i="24"/>
  <c r="NN143" i="24"/>
  <c r="NM143" i="24"/>
  <c r="NL143" i="24"/>
  <c r="NK143" i="24"/>
  <c r="NJ143" i="24"/>
  <c r="NI143" i="24"/>
  <c r="NH143" i="24"/>
  <c r="NG143" i="24"/>
  <c r="NF143" i="24"/>
  <c r="NE143" i="24"/>
  <c r="ND143" i="24"/>
  <c r="NC143" i="24"/>
  <c r="NB143" i="24"/>
  <c r="NA143" i="24"/>
  <c r="MZ143" i="24"/>
  <c r="MY143" i="24"/>
  <c r="MX143" i="24"/>
  <c r="MW143" i="24"/>
  <c r="MV143" i="24"/>
  <c r="MU143" i="24"/>
  <c r="MT143" i="24"/>
  <c r="MS143" i="24"/>
  <c r="MR143" i="24"/>
  <c r="MQ143" i="24"/>
  <c r="MP143" i="24"/>
  <c r="MO143" i="24"/>
  <c r="MN143" i="24"/>
  <c r="MM143" i="24"/>
  <c r="ML143" i="24"/>
  <c r="MK143" i="24"/>
  <c r="MJ143" i="24"/>
  <c r="MI143" i="24"/>
  <c r="MH143" i="24"/>
  <c r="MG143" i="24"/>
  <c r="MF143" i="24"/>
  <c r="ME143" i="24"/>
  <c r="MD143" i="24"/>
  <c r="MC143" i="24"/>
  <c r="MB143" i="24"/>
  <c r="MA143" i="24"/>
  <c r="LZ143" i="24"/>
  <c r="LY143" i="24"/>
  <c r="LX143" i="24"/>
  <c r="LW143" i="24"/>
  <c r="LV143" i="24"/>
  <c r="LU143" i="24"/>
  <c r="LT143" i="24"/>
  <c r="LS143" i="24"/>
  <c r="LR143" i="24"/>
  <c r="LQ143" i="24"/>
  <c r="LP143" i="24"/>
  <c r="LO143" i="24"/>
  <c r="LN143" i="24"/>
  <c r="LM143" i="24"/>
  <c r="LL143" i="24"/>
  <c r="LK143" i="24"/>
  <c r="LJ143" i="24"/>
  <c r="LI143" i="24"/>
  <c r="LH143" i="24"/>
  <c r="LG143" i="24"/>
  <c r="LF143" i="24"/>
  <c r="LE143" i="24"/>
  <c r="LD143" i="24"/>
  <c r="LC143" i="24"/>
  <c r="LB143" i="24"/>
  <c r="LA143" i="24"/>
  <c r="KZ143" i="24"/>
  <c r="KY143" i="24"/>
  <c r="KX143" i="24"/>
  <c r="KW143" i="24"/>
  <c r="KV143" i="24"/>
  <c r="KU143" i="24"/>
  <c r="KT143" i="24"/>
  <c r="KS143" i="24"/>
  <c r="KR143" i="24"/>
  <c r="KQ143" i="24"/>
  <c r="KP143" i="24"/>
  <c r="KO143" i="24"/>
  <c r="KN143" i="24"/>
  <c r="KM143" i="24"/>
  <c r="KL143" i="24"/>
  <c r="KK143" i="24"/>
  <c r="KJ143" i="24"/>
  <c r="KI143" i="24"/>
  <c r="KH143" i="24"/>
  <c r="KG143" i="24"/>
  <c r="KF143" i="24"/>
  <c r="KE143" i="24"/>
  <c r="KD143" i="24"/>
  <c r="KC143" i="24"/>
  <c r="KB143" i="24"/>
  <c r="KA143" i="24"/>
  <c r="JZ143" i="24"/>
  <c r="JY143" i="24"/>
  <c r="JX143" i="24"/>
  <c r="JW143" i="24"/>
  <c r="JV143" i="24"/>
  <c r="JU143" i="24"/>
  <c r="JT143" i="24"/>
  <c r="JS143" i="24"/>
  <c r="JR143" i="24"/>
  <c r="JQ143" i="24"/>
  <c r="JP143" i="24"/>
  <c r="JO143" i="24"/>
  <c r="JN143" i="24"/>
  <c r="JM143" i="24"/>
  <c r="JL143" i="24"/>
  <c r="JK143" i="24"/>
  <c r="JJ143" i="24"/>
  <c r="JI143" i="24"/>
  <c r="JH143" i="24"/>
  <c r="JG143" i="24"/>
  <c r="JF143" i="24"/>
  <c r="JE143" i="24"/>
  <c r="JD143" i="24"/>
  <c r="JC143" i="24"/>
  <c r="JB143" i="24"/>
  <c r="JA143" i="24"/>
  <c r="IZ143" i="24"/>
  <c r="IY143" i="24"/>
  <c r="IX143" i="24"/>
  <c r="IW143" i="24"/>
  <c r="IV143" i="24"/>
  <c r="IU143" i="24"/>
  <c r="IT143" i="24"/>
  <c r="IS143" i="24"/>
  <c r="IR143" i="24"/>
  <c r="IQ143" i="24"/>
  <c r="IP143" i="24"/>
  <c r="IO143" i="24"/>
  <c r="IN143" i="24"/>
  <c r="IM143" i="24"/>
  <c r="IL143" i="24"/>
  <c r="IK143" i="24"/>
  <c r="IJ143" i="24"/>
  <c r="II143" i="24"/>
  <c r="IH143" i="24"/>
  <c r="IG143" i="24"/>
  <c r="IF143" i="24"/>
  <c r="IE143" i="24"/>
  <c r="ID143" i="24"/>
  <c r="IC143" i="24"/>
  <c r="IB143" i="24"/>
  <c r="IA143" i="24"/>
  <c r="HZ143" i="24"/>
  <c r="HY143" i="24"/>
  <c r="HX143" i="24"/>
  <c r="HW143" i="24"/>
  <c r="HV143" i="24"/>
  <c r="HU143" i="24"/>
  <c r="HT143" i="24"/>
  <c r="HS143" i="24"/>
  <c r="HR143" i="24"/>
  <c r="HQ143" i="24"/>
  <c r="HP143" i="24"/>
  <c r="HO143" i="24"/>
  <c r="HN143" i="24"/>
  <c r="HM143" i="24"/>
  <c r="HL143" i="24"/>
  <c r="HK143" i="24"/>
  <c r="HJ143" i="24"/>
  <c r="HI143" i="24"/>
  <c r="HH143" i="24"/>
  <c r="HG143" i="24"/>
  <c r="HF143" i="24"/>
  <c r="HE143" i="24"/>
  <c r="HD143" i="24"/>
  <c r="HC143" i="24"/>
  <c r="HB143" i="24"/>
  <c r="HA143" i="24"/>
  <c r="GZ143" i="24"/>
  <c r="GY143" i="24"/>
  <c r="GX143" i="24"/>
  <c r="GW143" i="24"/>
  <c r="GV143" i="24"/>
  <c r="GU143" i="24"/>
  <c r="GT143" i="24"/>
  <c r="GS143" i="24"/>
  <c r="GR143" i="24"/>
  <c r="GQ143" i="24"/>
  <c r="GP143" i="24"/>
  <c r="GO143" i="24"/>
  <c r="GN143" i="24"/>
  <c r="GM143" i="24"/>
  <c r="GL143" i="24"/>
  <c r="GK143" i="24"/>
  <c r="GJ143" i="24"/>
  <c r="GI143" i="24"/>
  <c r="GH143" i="24"/>
  <c r="GG143" i="24"/>
  <c r="GF143" i="24"/>
  <c r="GE143" i="24"/>
  <c r="GD143" i="24"/>
  <c r="GC143" i="24"/>
  <c r="GB143" i="24"/>
  <c r="GA143" i="24"/>
  <c r="FZ143" i="24"/>
  <c r="FY143" i="24"/>
  <c r="FX143" i="24"/>
  <c r="FW143" i="24"/>
  <c r="FV143" i="24"/>
  <c r="FU143" i="24"/>
  <c r="FT143" i="24"/>
  <c r="FS143" i="24"/>
  <c r="FR143" i="24"/>
  <c r="FQ143" i="24"/>
  <c r="FP143" i="24"/>
  <c r="FO143" i="24"/>
  <c r="FN143" i="24"/>
  <c r="FM143" i="24"/>
  <c r="FL143" i="24"/>
  <c r="FK143" i="24"/>
  <c r="FJ143" i="24"/>
  <c r="FI143" i="24"/>
  <c r="FH143" i="24"/>
  <c r="FG143" i="24"/>
  <c r="FF143" i="24"/>
  <c r="FE143" i="24"/>
  <c r="FD143" i="24"/>
  <c r="FC143" i="24"/>
  <c r="FB143" i="24"/>
  <c r="FA143" i="24"/>
  <c r="EZ143" i="24"/>
  <c r="EY143" i="24"/>
  <c r="EX143" i="24"/>
  <c r="EW143" i="24"/>
  <c r="EV143" i="24"/>
  <c r="EU143" i="24"/>
  <c r="ET143" i="24"/>
  <c r="ES143" i="24"/>
  <c r="ER143" i="24"/>
  <c r="EQ143" i="24"/>
  <c r="EP143" i="24"/>
  <c r="EO143" i="24"/>
  <c r="EN143" i="24"/>
  <c r="EM143" i="24"/>
  <c r="EL143" i="24"/>
  <c r="EK143" i="24"/>
  <c r="EJ143" i="24"/>
  <c r="EI143" i="24"/>
  <c r="EH143" i="24"/>
  <c r="EG143" i="24"/>
  <c r="EF143" i="24"/>
  <c r="EE143" i="24"/>
  <c r="ED143" i="24"/>
  <c r="EC143" i="24"/>
  <c r="EB143" i="24"/>
  <c r="EA143" i="24"/>
  <c r="DZ143" i="24"/>
  <c r="DY143" i="24"/>
  <c r="DX143" i="24"/>
  <c r="DW143" i="24"/>
  <c r="DV143" i="24"/>
  <c r="DU143" i="24"/>
  <c r="DT143" i="24"/>
  <c r="DS143" i="24"/>
  <c r="DR143" i="24"/>
  <c r="DQ143" i="24"/>
  <c r="DP143" i="24"/>
  <c r="DO143" i="24"/>
  <c r="DN143" i="24"/>
  <c r="DM143" i="24"/>
  <c r="DL143" i="24"/>
  <c r="DK143" i="24"/>
  <c r="DJ143" i="24"/>
  <c r="DI143" i="24"/>
  <c r="DH143" i="24"/>
  <c r="DG143" i="24"/>
  <c r="DF143" i="24"/>
  <c r="DE143" i="24"/>
  <c r="DD143" i="24"/>
  <c r="DC143" i="24"/>
  <c r="DB143" i="24"/>
  <c r="DA143" i="24"/>
  <c r="CZ143" i="24"/>
  <c r="CY143" i="24"/>
  <c r="CX143" i="24"/>
  <c r="CW143" i="24"/>
  <c r="CV143" i="24"/>
  <c r="CU143" i="24"/>
  <c r="CT143" i="24"/>
  <c r="CS143" i="24"/>
  <c r="CR143" i="24"/>
  <c r="CQ143" i="24"/>
  <c r="CP143" i="24"/>
  <c r="CO143" i="24"/>
  <c r="CN143" i="24"/>
  <c r="CM143" i="24"/>
  <c r="CL143" i="24"/>
  <c r="CK143" i="24"/>
  <c r="CJ143" i="24"/>
  <c r="CI143" i="24"/>
  <c r="CH143" i="24"/>
  <c r="CG143" i="24"/>
  <c r="CF143" i="24"/>
  <c r="CE143" i="24"/>
  <c r="CD143" i="24"/>
  <c r="CC143" i="24"/>
  <c r="CB143" i="24"/>
  <c r="CA143" i="24"/>
  <c r="BZ143" i="24"/>
  <c r="BY143" i="24"/>
  <c r="BX143" i="24"/>
  <c r="BW143" i="24"/>
  <c r="BV143" i="24"/>
  <c r="BU143" i="24"/>
  <c r="BT143" i="24"/>
  <c r="BS143" i="24"/>
  <c r="BR143" i="24"/>
  <c r="BQ143" i="24"/>
  <c r="BP143" i="24"/>
  <c r="BO143" i="24"/>
  <c r="BN143" i="24"/>
  <c r="BM143" i="24"/>
  <c r="BL143" i="24"/>
  <c r="BK143" i="24"/>
  <c r="BJ143" i="24"/>
  <c r="BI143" i="24"/>
  <c r="BH143" i="24"/>
  <c r="BG143" i="24"/>
  <c r="BF143" i="24"/>
  <c r="BE143" i="24"/>
  <c r="BD143" i="24"/>
  <c r="BC143" i="24"/>
  <c r="BB143" i="24"/>
  <c r="BA143" i="24"/>
  <c r="AZ143" i="24"/>
  <c r="AY143" i="24"/>
  <c r="AX143" i="24"/>
  <c r="AW143" i="24"/>
  <c r="AV143" i="24"/>
  <c r="AU143" i="24"/>
  <c r="AT143" i="24"/>
  <c r="AS143" i="24"/>
  <c r="AR143" i="24"/>
  <c r="AQ143" i="24"/>
  <c r="AP143" i="24"/>
  <c r="AO143" i="24"/>
  <c r="AN143" i="24"/>
  <c r="AM143" i="24"/>
  <c r="AL143" i="24"/>
  <c r="AK143" i="24"/>
  <c r="AJ143" i="24"/>
  <c r="AI143" i="24"/>
  <c r="AH143" i="24"/>
  <c r="AG143" i="24"/>
  <c r="AF143" i="24"/>
  <c r="AE143" i="24"/>
  <c r="AD143" i="24"/>
  <c r="AC143" i="24"/>
  <c r="AB143" i="24"/>
  <c r="AA143" i="24"/>
  <c r="Z143" i="24"/>
  <c r="Y143" i="24"/>
  <c r="X143" i="24"/>
  <c r="W143" i="24"/>
  <c r="V143" i="24"/>
  <c r="U143" i="24"/>
  <c r="T143" i="24"/>
  <c r="S143" i="24"/>
  <c r="R143" i="24"/>
  <c r="Q143" i="24"/>
  <c r="P143" i="24"/>
  <c r="O143" i="24"/>
  <c r="N143" i="24"/>
  <c r="M143" i="24"/>
  <c r="L143" i="24"/>
  <c r="K143" i="24"/>
  <c r="J143" i="24"/>
  <c r="I143" i="24"/>
  <c r="H143" i="24"/>
  <c r="G143" i="24"/>
  <c r="F143" i="24"/>
  <c r="QI142" i="24"/>
  <c r="QH142" i="24"/>
  <c r="QG142" i="24"/>
  <c r="QF142" i="24"/>
  <c r="QE142" i="24"/>
  <c r="QD142" i="24"/>
  <c r="QC142" i="24"/>
  <c r="QB142" i="24"/>
  <c r="QA142" i="24"/>
  <c r="PZ142" i="24"/>
  <c r="PY142" i="24"/>
  <c r="PX142" i="24"/>
  <c r="PW142" i="24"/>
  <c r="PV142" i="24"/>
  <c r="PU142" i="24"/>
  <c r="PT142" i="24"/>
  <c r="PS142" i="24"/>
  <c r="PR142" i="24"/>
  <c r="PQ142" i="24"/>
  <c r="PP142" i="24"/>
  <c r="PO142" i="24"/>
  <c r="PN142" i="24"/>
  <c r="PM142" i="24"/>
  <c r="PL142" i="24"/>
  <c r="PK142" i="24"/>
  <c r="PJ142" i="24"/>
  <c r="PI142" i="24"/>
  <c r="PH142" i="24"/>
  <c r="PG142" i="24"/>
  <c r="PF142" i="24"/>
  <c r="PE142" i="24"/>
  <c r="PD142" i="24"/>
  <c r="PC142" i="24"/>
  <c r="PB142" i="24"/>
  <c r="PA142" i="24"/>
  <c r="OZ142" i="24"/>
  <c r="OY142" i="24"/>
  <c r="OX142" i="24"/>
  <c r="OW142" i="24"/>
  <c r="OV142" i="24"/>
  <c r="OU142" i="24"/>
  <c r="OT142" i="24"/>
  <c r="OS142" i="24"/>
  <c r="OR142" i="24"/>
  <c r="OQ142" i="24"/>
  <c r="OP142" i="24"/>
  <c r="OO142" i="24"/>
  <c r="ON142" i="24"/>
  <c r="OM142" i="24"/>
  <c r="OL142" i="24"/>
  <c r="OK142" i="24"/>
  <c r="OJ142" i="24"/>
  <c r="OI142" i="24"/>
  <c r="OH142" i="24"/>
  <c r="OG142" i="24"/>
  <c r="OF142" i="24"/>
  <c r="OE142" i="24"/>
  <c r="OD142" i="24"/>
  <c r="OC142" i="24"/>
  <c r="OB142" i="24"/>
  <c r="OA142" i="24"/>
  <c r="NZ142" i="24"/>
  <c r="NY142" i="24"/>
  <c r="NX142" i="24"/>
  <c r="NW142" i="24"/>
  <c r="NV142" i="24"/>
  <c r="NU142" i="24"/>
  <c r="NT142" i="24"/>
  <c r="NS142" i="24"/>
  <c r="NR142" i="24"/>
  <c r="NQ142" i="24"/>
  <c r="NP142" i="24"/>
  <c r="NO142" i="24"/>
  <c r="NN142" i="24"/>
  <c r="NM142" i="24"/>
  <c r="NL142" i="24"/>
  <c r="NK142" i="24"/>
  <c r="NJ142" i="24"/>
  <c r="NI142" i="24"/>
  <c r="NH142" i="24"/>
  <c r="NG142" i="24"/>
  <c r="NF142" i="24"/>
  <c r="NE142" i="24"/>
  <c r="ND142" i="24"/>
  <c r="NC142" i="24"/>
  <c r="NB142" i="24"/>
  <c r="NA142" i="24"/>
  <c r="MZ142" i="24"/>
  <c r="MY142" i="24"/>
  <c r="MX142" i="24"/>
  <c r="MW142" i="24"/>
  <c r="MV142" i="24"/>
  <c r="MU142" i="24"/>
  <c r="MT142" i="24"/>
  <c r="MS142" i="24"/>
  <c r="MR142" i="24"/>
  <c r="MQ142" i="24"/>
  <c r="MP142" i="24"/>
  <c r="MO142" i="24"/>
  <c r="MN142" i="24"/>
  <c r="MM142" i="24"/>
  <c r="ML142" i="24"/>
  <c r="MK142" i="24"/>
  <c r="MJ142" i="24"/>
  <c r="MI142" i="24"/>
  <c r="MH142" i="24"/>
  <c r="MG142" i="24"/>
  <c r="MF142" i="24"/>
  <c r="ME142" i="24"/>
  <c r="MD142" i="24"/>
  <c r="MC142" i="24"/>
  <c r="MB142" i="24"/>
  <c r="MA142" i="24"/>
  <c r="LZ142" i="24"/>
  <c r="LY142" i="24"/>
  <c r="LX142" i="24"/>
  <c r="LW142" i="24"/>
  <c r="LV142" i="24"/>
  <c r="LU142" i="24"/>
  <c r="LT142" i="24"/>
  <c r="LS142" i="24"/>
  <c r="LR142" i="24"/>
  <c r="LQ142" i="24"/>
  <c r="LP142" i="24"/>
  <c r="LO142" i="24"/>
  <c r="LN142" i="24"/>
  <c r="LM142" i="24"/>
  <c r="LL142" i="24"/>
  <c r="LK142" i="24"/>
  <c r="LJ142" i="24"/>
  <c r="LI142" i="24"/>
  <c r="LH142" i="24"/>
  <c r="LG142" i="24"/>
  <c r="LF142" i="24"/>
  <c r="LE142" i="24"/>
  <c r="LD142" i="24"/>
  <c r="LC142" i="24"/>
  <c r="LB142" i="24"/>
  <c r="LA142" i="24"/>
  <c r="KZ142" i="24"/>
  <c r="KY142" i="24"/>
  <c r="KX142" i="24"/>
  <c r="KW142" i="24"/>
  <c r="KV142" i="24"/>
  <c r="KU142" i="24"/>
  <c r="KT142" i="24"/>
  <c r="KS142" i="24"/>
  <c r="KR142" i="24"/>
  <c r="KQ142" i="24"/>
  <c r="KP142" i="24"/>
  <c r="KO142" i="24"/>
  <c r="KN142" i="24"/>
  <c r="KM142" i="24"/>
  <c r="KL142" i="24"/>
  <c r="KK142" i="24"/>
  <c r="KJ142" i="24"/>
  <c r="KI142" i="24"/>
  <c r="KH142" i="24"/>
  <c r="KG142" i="24"/>
  <c r="KF142" i="24"/>
  <c r="KE142" i="24"/>
  <c r="KD142" i="24"/>
  <c r="KC142" i="24"/>
  <c r="KB142" i="24"/>
  <c r="KA142" i="24"/>
  <c r="JZ142" i="24"/>
  <c r="JY142" i="24"/>
  <c r="JX142" i="24"/>
  <c r="JW142" i="24"/>
  <c r="JV142" i="24"/>
  <c r="JU142" i="24"/>
  <c r="JT142" i="24"/>
  <c r="JS142" i="24"/>
  <c r="JR142" i="24"/>
  <c r="JQ142" i="24"/>
  <c r="JP142" i="24"/>
  <c r="JO142" i="24"/>
  <c r="JN142" i="24"/>
  <c r="JM142" i="24"/>
  <c r="JL142" i="24"/>
  <c r="JK142" i="24"/>
  <c r="JJ142" i="24"/>
  <c r="JI142" i="24"/>
  <c r="JH142" i="24"/>
  <c r="JG142" i="24"/>
  <c r="JF142" i="24"/>
  <c r="JE142" i="24"/>
  <c r="JD142" i="24"/>
  <c r="JC142" i="24"/>
  <c r="JB142" i="24"/>
  <c r="JA142" i="24"/>
  <c r="IZ142" i="24"/>
  <c r="IY142" i="24"/>
  <c r="IX142" i="24"/>
  <c r="IW142" i="24"/>
  <c r="IV142" i="24"/>
  <c r="IU142" i="24"/>
  <c r="IT142" i="24"/>
  <c r="IS142" i="24"/>
  <c r="IR142" i="24"/>
  <c r="IQ142" i="24"/>
  <c r="IP142" i="24"/>
  <c r="IO142" i="24"/>
  <c r="IN142" i="24"/>
  <c r="IM142" i="24"/>
  <c r="IL142" i="24"/>
  <c r="IK142" i="24"/>
  <c r="IJ142" i="24"/>
  <c r="II142" i="24"/>
  <c r="IH142" i="24"/>
  <c r="IG142" i="24"/>
  <c r="IF142" i="24"/>
  <c r="IE142" i="24"/>
  <c r="ID142" i="24"/>
  <c r="IC142" i="24"/>
  <c r="IB142" i="24"/>
  <c r="IA142" i="24"/>
  <c r="HZ142" i="24"/>
  <c r="HY142" i="24"/>
  <c r="HX142" i="24"/>
  <c r="HW142" i="24"/>
  <c r="HV142" i="24"/>
  <c r="HU142" i="24"/>
  <c r="HT142" i="24"/>
  <c r="HS142" i="24"/>
  <c r="HR142" i="24"/>
  <c r="HQ142" i="24"/>
  <c r="HP142" i="24"/>
  <c r="HO142" i="24"/>
  <c r="HN142" i="24"/>
  <c r="HM142" i="24"/>
  <c r="HL142" i="24"/>
  <c r="HK142" i="24"/>
  <c r="HJ142" i="24"/>
  <c r="HI142" i="24"/>
  <c r="HH142" i="24"/>
  <c r="HG142" i="24"/>
  <c r="HF142" i="24"/>
  <c r="HE142" i="24"/>
  <c r="HD142" i="24"/>
  <c r="HC142" i="24"/>
  <c r="HB142" i="24"/>
  <c r="HA142" i="24"/>
  <c r="GZ142" i="24"/>
  <c r="GY142" i="24"/>
  <c r="GX142" i="24"/>
  <c r="GW142" i="24"/>
  <c r="GV142" i="24"/>
  <c r="GU142" i="24"/>
  <c r="GT142" i="24"/>
  <c r="GS142" i="24"/>
  <c r="GR142" i="24"/>
  <c r="GQ142" i="24"/>
  <c r="GP142" i="24"/>
  <c r="GO142" i="24"/>
  <c r="GN142" i="24"/>
  <c r="GM142" i="24"/>
  <c r="GL142" i="24"/>
  <c r="GK142" i="24"/>
  <c r="GJ142" i="24"/>
  <c r="GI142" i="24"/>
  <c r="GH142" i="24"/>
  <c r="GG142" i="24"/>
  <c r="GF142" i="24"/>
  <c r="GE142" i="24"/>
  <c r="GD142" i="24"/>
  <c r="GC142" i="24"/>
  <c r="GB142" i="24"/>
  <c r="GA142" i="24"/>
  <c r="FZ142" i="24"/>
  <c r="FY142" i="24"/>
  <c r="FX142" i="24"/>
  <c r="FW142" i="24"/>
  <c r="FV142" i="24"/>
  <c r="FU142" i="24"/>
  <c r="FT142" i="24"/>
  <c r="FS142" i="24"/>
  <c r="FR142" i="24"/>
  <c r="FQ142" i="24"/>
  <c r="FP142" i="24"/>
  <c r="FO142" i="24"/>
  <c r="FN142" i="24"/>
  <c r="FM142" i="24"/>
  <c r="FL142" i="24"/>
  <c r="FK142" i="24"/>
  <c r="FJ142" i="24"/>
  <c r="FI142" i="24"/>
  <c r="FH142" i="24"/>
  <c r="FG142" i="24"/>
  <c r="FF142" i="24"/>
  <c r="FE142" i="24"/>
  <c r="FD142" i="24"/>
  <c r="FC142" i="24"/>
  <c r="FB142" i="24"/>
  <c r="FA142" i="24"/>
  <c r="EZ142" i="24"/>
  <c r="EY142" i="24"/>
  <c r="EX142" i="24"/>
  <c r="EW142" i="24"/>
  <c r="EV142" i="24"/>
  <c r="EU142" i="24"/>
  <c r="ET142" i="24"/>
  <c r="ES142" i="24"/>
  <c r="ER142" i="24"/>
  <c r="EQ142" i="24"/>
  <c r="EP142" i="24"/>
  <c r="EO142" i="24"/>
  <c r="EN142" i="24"/>
  <c r="EM142" i="24"/>
  <c r="EL142" i="24"/>
  <c r="EK142" i="24"/>
  <c r="EJ142" i="24"/>
  <c r="EI142" i="24"/>
  <c r="EH142" i="24"/>
  <c r="EG142" i="24"/>
  <c r="EF142" i="24"/>
  <c r="EE142" i="24"/>
  <c r="ED142" i="24"/>
  <c r="EC142" i="24"/>
  <c r="EB142" i="24"/>
  <c r="EA142" i="24"/>
  <c r="DZ142" i="24"/>
  <c r="DY142" i="24"/>
  <c r="DX142" i="24"/>
  <c r="DW142" i="24"/>
  <c r="DV142" i="24"/>
  <c r="DU142" i="24"/>
  <c r="DT142" i="24"/>
  <c r="DS142" i="24"/>
  <c r="DR142" i="24"/>
  <c r="DQ142" i="24"/>
  <c r="DP142" i="24"/>
  <c r="DO142" i="24"/>
  <c r="DN142" i="24"/>
  <c r="DM142" i="24"/>
  <c r="DL142" i="24"/>
  <c r="DK142" i="24"/>
  <c r="DJ142" i="24"/>
  <c r="DI142" i="24"/>
  <c r="DH142" i="24"/>
  <c r="DG142" i="24"/>
  <c r="DF142" i="24"/>
  <c r="DE142" i="24"/>
  <c r="DD142" i="24"/>
  <c r="DC142" i="24"/>
  <c r="DB142" i="24"/>
  <c r="DA142" i="24"/>
  <c r="CZ142" i="24"/>
  <c r="CY142" i="24"/>
  <c r="CX142" i="24"/>
  <c r="CW142" i="24"/>
  <c r="CV142" i="24"/>
  <c r="CU142" i="24"/>
  <c r="CT142" i="24"/>
  <c r="CS142" i="24"/>
  <c r="CR142" i="24"/>
  <c r="CQ142" i="24"/>
  <c r="CP142" i="24"/>
  <c r="CO142" i="24"/>
  <c r="CN142" i="24"/>
  <c r="CM142" i="24"/>
  <c r="CL142" i="24"/>
  <c r="CK142" i="24"/>
  <c r="CJ142" i="24"/>
  <c r="CI142" i="24"/>
  <c r="CH142" i="24"/>
  <c r="CG142" i="24"/>
  <c r="CF142" i="24"/>
  <c r="CE142" i="24"/>
  <c r="CD142" i="24"/>
  <c r="CC142" i="24"/>
  <c r="CB142" i="24"/>
  <c r="CA142" i="24"/>
  <c r="BZ142" i="24"/>
  <c r="BY142" i="24"/>
  <c r="BX142" i="24"/>
  <c r="BW142" i="24"/>
  <c r="BV142" i="24"/>
  <c r="BU142" i="24"/>
  <c r="BT142" i="24"/>
  <c r="BS142" i="24"/>
  <c r="BR142" i="24"/>
  <c r="BQ142" i="24"/>
  <c r="BP142" i="24"/>
  <c r="BO142" i="24"/>
  <c r="BN142" i="24"/>
  <c r="BM142" i="24"/>
  <c r="BL142" i="24"/>
  <c r="BK142" i="24"/>
  <c r="BJ142" i="24"/>
  <c r="BI142" i="24"/>
  <c r="BH142" i="24"/>
  <c r="BG142" i="24"/>
  <c r="BF142" i="24"/>
  <c r="BE142" i="24"/>
  <c r="BD142" i="24"/>
  <c r="BC142" i="24"/>
  <c r="BB142" i="24"/>
  <c r="BA142" i="24"/>
  <c r="AZ142" i="24"/>
  <c r="AY142" i="24"/>
  <c r="AX142" i="24"/>
  <c r="AW142" i="24"/>
  <c r="AV142" i="24"/>
  <c r="AU142" i="24"/>
  <c r="AT142" i="24"/>
  <c r="AS142" i="24"/>
  <c r="AR142" i="24"/>
  <c r="AQ142" i="24"/>
  <c r="AP142" i="24"/>
  <c r="AO142" i="24"/>
  <c r="AN142" i="24"/>
  <c r="AM142" i="24"/>
  <c r="AL142" i="24"/>
  <c r="AK142" i="24"/>
  <c r="AJ142" i="24"/>
  <c r="AI142" i="24"/>
  <c r="AH142" i="24"/>
  <c r="AG142" i="24"/>
  <c r="AF142" i="24"/>
  <c r="AE142" i="24"/>
  <c r="AD142" i="24"/>
  <c r="AC142" i="24"/>
  <c r="AB142" i="24"/>
  <c r="AA142" i="24"/>
  <c r="Z142" i="24"/>
  <c r="Y142" i="24"/>
  <c r="X142" i="24"/>
  <c r="W142" i="24"/>
  <c r="V142" i="24"/>
  <c r="U142" i="24"/>
  <c r="T142" i="24"/>
  <c r="S142" i="24"/>
  <c r="R142" i="24"/>
  <c r="Q142" i="24"/>
  <c r="P142" i="24"/>
  <c r="O142" i="24"/>
  <c r="N142" i="24"/>
  <c r="M142" i="24"/>
  <c r="L142" i="24"/>
  <c r="K142" i="24"/>
  <c r="J142" i="24"/>
  <c r="I142" i="24"/>
  <c r="H142" i="24"/>
  <c r="G142" i="24"/>
  <c r="F142" i="24"/>
  <c r="QI141" i="24"/>
  <c r="QH141" i="24"/>
  <c r="QG141" i="24"/>
  <c r="QF141" i="24"/>
  <c r="QE141" i="24"/>
  <c r="QD141" i="24"/>
  <c r="QC141" i="24"/>
  <c r="QB141" i="24"/>
  <c r="QA141" i="24"/>
  <c r="PZ141" i="24"/>
  <c r="PY141" i="24"/>
  <c r="PX141" i="24"/>
  <c r="PW141" i="24"/>
  <c r="PV141" i="24"/>
  <c r="PU141" i="24"/>
  <c r="PT141" i="24"/>
  <c r="PS141" i="24"/>
  <c r="PR141" i="24"/>
  <c r="PQ141" i="24"/>
  <c r="PP141" i="24"/>
  <c r="PO141" i="24"/>
  <c r="PN141" i="24"/>
  <c r="PM141" i="24"/>
  <c r="PL141" i="24"/>
  <c r="PK141" i="24"/>
  <c r="PJ141" i="24"/>
  <c r="PI141" i="24"/>
  <c r="PH141" i="24"/>
  <c r="PG141" i="24"/>
  <c r="PF141" i="24"/>
  <c r="PE141" i="24"/>
  <c r="PD141" i="24"/>
  <c r="PC141" i="24"/>
  <c r="PB141" i="24"/>
  <c r="PA141" i="24"/>
  <c r="OZ141" i="24"/>
  <c r="OY141" i="24"/>
  <c r="OX141" i="24"/>
  <c r="OW141" i="24"/>
  <c r="OV141" i="24"/>
  <c r="OU141" i="24"/>
  <c r="OT141" i="24"/>
  <c r="OS141" i="24"/>
  <c r="OR141" i="24"/>
  <c r="OQ141" i="24"/>
  <c r="OP141" i="24"/>
  <c r="OO141" i="24"/>
  <c r="ON141" i="24"/>
  <c r="OM141" i="24"/>
  <c r="OL141" i="24"/>
  <c r="OK141" i="24"/>
  <c r="OJ141" i="24"/>
  <c r="OI141" i="24"/>
  <c r="OH141" i="24"/>
  <c r="OG141" i="24"/>
  <c r="OF141" i="24"/>
  <c r="OE141" i="24"/>
  <c r="OD141" i="24"/>
  <c r="OC141" i="24"/>
  <c r="OB141" i="24"/>
  <c r="OA141" i="24"/>
  <c r="NZ141" i="24"/>
  <c r="NY141" i="24"/>
  <c r="NX141" i="24"/>
  <c r="NW141" i="24"/>
  <c r="NV141" i="24"/>
  <c r="NU141" i="24"/>
  <c r="NT141" i="24"/>
  <c r="NS141" i="24"/>
  <c r="NR141" i="24"/>
  <c r="NQ141" i="24"/>
  <c r="NP141" i="24"/>
  <c r="NO141" i="24"/>
  <c r="NN141" i="24"/>
  <c r="NM141" i="24"/>
  <c r="NL141" i="24"/>
  <c r="NK141" i="24"/>
  <c r="NJ141" i="24"/>
  <c r="NI141" i="24"/>
  <c r="NH141" i="24"/>
  <c r="NG141" i="24"/>
  <c r="NF141" i="24"/>
  <c r="NE141" i="24"/>
  <c r="ND141" i="24"/>
  <c r="NC141" i="24"/>
  <c r="NB141" i="24"/>
  <c r="NA141" i="24"/>
  <c r="MZ141" i="24"/>
  <c r="MY141" i="24"/>
  <c r="MX141" i="24"/>
  <c r="MW141" i="24"/>
  <c r="MV141" i="24"/>
  <c r="MU141" i="24"/>
  <c r="MT141" i="24"/>
  <c r="MS141" i="24"/>
  <c r="MR141" i="24"/>
  <c r="MQ141" i="24"/>
  <c r="MP141" i="24"/>
  <c r="MO141" i="24"/>
  <c r="MN141" i="24"/>
  <c r="MM141" i="24"/>
  <c r="ML141" i="24"/>
  <c r="MK141" i="24"/>
  <c r="MJ141" i="24"/>
  <c r="MI141" i="24"/>
  <c r="MH141" i="24"/>
  <c r="MG141" i="24"/>
  <c r="MF141" i="24"/>
  <c r="ME141" i="24"/>
  <c r="MD141" i="24"/>
  <c r="MC141" i="24"/>
  <c r="MB141" i="24"/>
  <c r="MA141" i="24"/>
  <c r="LZ141" i="24"/>
  <c r="LY141" i="24"/>
  <c r="LX141" i="24"/>
  <c r="LW141" i="24"/>
  <c r="LV141" i="24"/>
  <c r="LU141" i="24"/>
  <c r="LT141" i="24"/>
  <c r="LS141" i="24"/>
  <c r="LR141" i="24"/>
  <c r="LQ141" i="24"/>
  <c r="LP141" i="24"/>
  <c r="LO141" i="24"/>
  <c r="LN141" i="24"/>
  <c r="LM141" i="24"/>
  <c r="LL141" i="24"/>
  <c r="LK141" i="24"/>
  <c r="LJ141" i="24"/>
  <c r="LI141" i="24"/>
  <c r="LH141" i="24"/>
  <c r="LG141" i="24"/>
  <c r="LF141" i="24"/>
  <c r="LE141" i="24"/>
  <c r="LD141" i="24"/>
  <c r="LC141" i="24"/>
  <c r="LB141" i="24"/>
  <c r="LA141" i="24"/>
  <c r="KZ141" i="24"/>
  <c r="KY141" i="24"/>
  <c r="KX141" i="24"/>
  <c r="KW141" i="24"/>
  <c r="KV141" i="24"/>
  <c r="KU141" i="24"/>
  <c r="KT141" i="24"/>
  <c r="KS141" i="24"/>
  <c r="KR141" i="24"/>
  <c r="KQ141" i="24"/>
  <c r="KP141" i="24"/>
  <c r="KO141" i="24"/>
  <c r="KN141" i="24"/>
  <c r="KM141" i="24"/>
  <c r="KL141" i="24"/>
  <c r="KK141" i="24"/>
  <c r="KJ141" i="24"/>
  <c r="KI141" i="24"/>
  <c r="KH141" i="24"/>
  <c r="KG141" i="24"/>
  <c r="KF141" i="24"/>
  <c r="KE141" i="24"/>
  <c r="KD141" i="24"/>
  <c r="KC141" i="24"/>
  <c r="KB141" i="24"/>
  <c r="KA141" i="24"/>
  <c r="JZ141" i="24"/>
  <c r="JY141" i="24"/>
  <c r="JX141" i="24"/>
  <c r="JW141" i="24"/>
  <c r="JV141" i="24"/>
  <c r="JU141" i="24"/>
  <c r="JT141" i="24"/>
  <c r="JS141" i="24"/>
  <c r="JR141" i="24"/>
  <c r="JQ141" i="24"/>
  <c r="JP141" i="24"/>
  <c r="JO141" i="24"/>
  <c r="JN141" i="24"/>
  <c r="JM141" i="24"/>
  <c r="JL141" i="24"/>
  <c r="JK141" i="24"/>
  <c r="JJ141" i="24"/>
  <c r="JI141" i="24"/>
  <c r="JH141" i="24"/>
  <c r="JG141" i="24"/>
  <c r="JF141" i="24"/>
  <c r="JE141" i="24"/>
  <c r="JD141" i="24"/>
  <c r="JC141" i="24"/>
  <c r="JB141" i="24"/>
  <c r="JA141" i="24"/>
  <c r="IZ141" i="24"/>
  <c r="IY141" i="24"/>
  <c r="IX141" i="24"/>
  <c r="IW141" i="24"/>
  <c r="IV141" i="24"/>
  <c r="IU141" i="24"/>
  <c r="IT141" i="24"/>
  <c r="IS141" i="24"/>
  <c r="IR141" i="24"/>
  <c r="IQ141" i="24"/>
  <c r="IP141" i="24"/>
  <c r="IO141" i="24"/>
  <c r="IN141" i="24"/>
  <c r="IM141" i="24"/>
  <c r="IL141" i="24"/>
  <c r="IK141" i="24"/>
  <c r="IJ141" i="24"/>
  <c r="II141" i="24"/>
  <c r="IH141" i="24"/>
  <c r="IG141" i="24"/>
  <c r="IF141" i="24"/>
  <c r="IE141" i="24"/>
  <c r="ID141" i="24"/>
  <c r="IC141" i="24"/>
  <c r="IB141" i="24"/>
  <c r="IA141" i="24"/>
  <c r="HZ141" i="24"/>
  <c r="HY141" i="24"/>
  <c r="HX141" i="24"/>
  <c r="HW141" i="24"/>
  <c r="HV141" i="24"/>
  <c r="HU141" i="24"/>
  <c r="HT141" i="24"/>
  <c r="HS141" i="24"/>
  <c r="HR141" i="24"/>
  <c r="HQ141" i="24"/>
  <c r="HP141" i="24"/>
  <c r="HO141" i="24"/>
  <c r="HN141" i="24"/>
  <c r="HM141" i="24"/>
  <c r="HL141" i="24"/>
  <c r="HK141" i="24"/>
  <c r="HJ141" i="24"/>
  <c r="HI141" i="24"/>
  <c r="HH141" i="24"/>
  <c r="HG141" i="24"/>
  <c r="HF141" i="24"/>
  <c r="HE141" i="24"/>
  <c r="HD141" i="24"/>
  <c r="HC141" i="24"/>
  <c r="HB141" i="24"/>
  <c r="HA141" i="24"/>
  <c r="GZ141" i="24"/>
  <c r="GY141" i="24"/>
  <c r="GX141" i="24"/>
  <c r="GW141" i="24"/>
  <c r="GV141" i="24"/>
  <c r="GU141" i="24"/>
  <c r="GT141" i="24"/>
  <c r="GS141" i="24"/>
  <c r="GR141" i="24"/>
  <c r="GQ141" i="24"/>
  <c r="GP141" i="24"/>
  <c r="GO141" i="24"/>
  <c r="GN141" i="24"/>
  <c r="GM141" i="24"/>
  <c r="GL141" i="24"/>
  <c r="GK141" i="24"/>
  <c r="GJ141" i="24"/>
  <c r="GI141" i="24"/>
  <c r="GH141" i="24"/>
  <c r="GG141" i="24"/>
  <c r="GF141" i="24"/>
  <c r="GE141" i="24"/>
  <c r="GD141" i="24"/>
  <c r="GC141" i="24"/>
  <c r="GB141" i="24"/>
  <c r="GA141" i="24"/>
  <c r="FZ141" i="24"/>
  <c r="FY141" i="24"/>
  <c r="FX141" i="24"/>
  <c r="FW141" i="24"/>
  <c r="FV141" i="24"/>
  <c r="FU141" i="24"/>
  <c r="FT141" i="24"/>
  <c r="FS141" i="24"/>
  <c r="FR141" i="24"/>
  <c r="FQ141" i="24"/>
  <c r="FP141" i="24"/>
  <c r="FO141" i="24"/>
  <c r="FN141" i="24"/>
  <c r="FM141" i="24"/>
  <c r="FL141" i="24"/>
  <c r="FK141" i="24"/>
  <c r="FJ141" i="24"/>
  <c r="FI141" i="24"/>
  <c r="FH141" i="24"/>
  <c r="FG141" i="24"/>
  <c r="FF141" i="24"/>
  <c r="FE141" i="24"/>
  <c r="FD141" i="24"/>
  <c r="FC141" i="24"/>
  <c r="FB141" i="24"/>
  <c r="FA141" i="24"/>
  <c r="EZ141" i="24"/>
  <c r="EY141" i="24"/>
  <c r="EX141" i="24"/>
  <c r="EW141" i="24"/>
  <c r="EV141" i="24"/>
  <c r="EU141" i="24"/>
  <c r="ET141" i="24"/>
  <c r="ES141" i="24"/>
  <c r="ER141" i="24"/>
  <c r="EQ141" i="24"/>
  <c r="EP141" i="24"/>
  <c r="EO141" i="24"/>
  <c r="EN141" i="24"/>
  <c r="EM141" i="24"/>
  <c r="EL141" i="24"/>
  <c r="EK141" i="24"/>
  <c r="EJ141" i="24"/>
  <c r="EI141" i="24"/>
  <c r="EH141" i="24"/>
  <c r="EG141" i="24"/>
  <c r="EF141" i="24"/>
  <c r="EE141" i="24"/>
  <c r="ED141" i="24"/>
  <c r="EC141" i="24"/>
  <c r="EB141" i="24"/>
  <c r="EA141" i="24"/>
  <c r="DZ141" i="24"/>
  <c r="DY141" i="24"/>
  <c r="DX141" i="24"/>
  <c r="DW141" i="24"/>
  <c r="DV141" i="24"/>
  <c r="DU141" i="24"/>
  <c r="DT141" i="24"/>
  <c r="DS141" i="24"/>
  <c r="DR141" i="24"/>
  <c r="DQ141" i="24"/>
  <c r="DP141" i="24"/>
  <c r="DO141" i="24"/>
  <c r="DN141" i="24"/>
  <c r="DM141" i="24"/>
  <c r="DL141" i="24"/>
  <c r="DK141" i="24"/>
  <c r="DJ141" i="24"/>
  <c r="DI141" i="24"/>
  <c r="DH141" i="24"/>
  <c r="DG141" i="24"/>
  <c r="DF141" i="24"/>
  <c r="DE141" i="24"/>
  <c r="DD141" i="24"/>
  <c r="DC141" i="24"/>
  <c r="DB141" i="24"/>
  <c r="DA141" i="24"/>
  <c r="CZ141" i="24"/>
  <c r="CY141" i="24"/>
  <c r="CX141" i="24"/>
  <c r="CW141" i="24"/>
  <c r="CV141" i="24"/>
  <c r="CU141" i="24"/>
  <c r="CT141" i="24"/>
  <c r="CS141" i="24"/>
  <c r="CR141" i="24"/>
  <c r="CQ141" i="24"/>
  <c r="CP141" i="24"/>
  <c r="CO141" i="24"/>
  <c r="CN141" i="24"/>
  <c r="CM141" i="24"/>
  <c r="CL141" i="24"/>
  <c r="CK141" i="24"/>
  <c r="CJ141" i="24"/>
  <c r="CI141" i="24"/>
  <c r="CH141" i="24"/>
  <c r="CG141" i="24"/>
  <c r="CF141" i="24"/>
  <c r="CE141" i="24"/>
  <c r="CD141" i="24"/>
  <c r="CC141" i="24"/>
  <c r="CB141" i="24"/>
  <c r="CA141" i="24"/>
  <c r="BZ141" i="24"/>
  <c r="BY141" i="24"/>
  <c r="BX141" i="24"/>
  <c r="BW141" i="24"/>
  <c r="BV141" i="24"/>
  <c r="BU141" i="24"/>
  <c r="BT141" i="24"/>
  <c r="BS141" i="24"/>
  <c r="BR141" i="24"/>
  <c r="BQ141" i="24"/>
  <c r="BP141" i="24"/>
  <c r="BO141" i="24"/>
  <c r="BN141" i="24"/>
  <c r="BM141" i="24"/>
  <c r="BL141" i="24"/>
  <c r="BK141" i="24"/>
  <c r="BJ141" i="24"/>
  <c r="BI141" i="24"/>
  <c r="BH141" i="24"/>
  <c r="BG141" i="24"/>
  <c r="BF141" i="24"/>
  <c r="BE141" i="24"/>
  <c r="BD141" i="24"/>
  <c r="BC141" i="24"/>
  <c r="BB141" i="24"/>
  <c r="BA141" i="24"/>
  <c r="AZ141" i="24"/>
  <c r="AY141" i="24"/>
  <c r="AX141" i="24"/>
  <c r="AW141" i="24"/>
  <c r="AV141" i="24"/>
  <c r="AU141" i="24"/>
  <c r="AT141" i="24"/>
  <c r="AS141" i="24"/>
  <c r="AR141" i="24"/>
  <c r="AQ141" i="24"/>
  <c r="AP141" i="24"/>
  <c r="AO141" i="24"/>
  <c r="AN141" i="24"/>
  <c r="AM141" i="24"/>
  <c r="AL141" i="24"/>
  <c r="AK141" i="24"/>
  <c r="AJ141" i="24"/>
  <c r="AI141" i="24"/>
  <c r="AH141" i="24"/>
  <c r="AG141" i="24"/>
  <c r="AF141" i="24"/>
  <c r="AE141" i="24"/>
  <c r="AD141" i="24"/>
  <c r="AC141" i="24"/>
  <c r="AB141" i="24"/>
  <c r="AA141" i="24"/>
  <c r="Z141" i="24"/>
  <c r="Y141" i="24"/>
  <c r="X141" i="24"/>
  <c r="W141" i="24"/>
  <c r="V141" i="24"/>
  <c r="U141" i="24"/>
  <c r="T141" i="24"/>
  <c r="S141" i="24"/>
  <c r="R141" i="24"/>
  <c r="Q141" i="24"/>
  <c r="P141" i="24"/>
  <c r="O141" i="24"/>
  <c r="N141" i="24"/>
  <c r="M141" i="24"/>
  <c r="L141" i="24"/>
  <c r="K141" i="24"/>
  <c r="J141" i="24"/>
  <c r="I141" i="24"/>
  <c r="H141" i="24"/>
  <c r="G141" i="24"/>
  <c r="F141" i="24"/>
  <c r="G141" i="15"/>
  <c r="H141" i="15"/>
  <c r="I141" i="15"/>
  <c r="J141" i="15"/>
  <c r="K141" i="15"/>
  <c r="L141" i="15"/>
  <c r="M141" i="15"/>
  <c r="N141" i="15"/>
  <c r="O141" i="15"/>
  <c r="P141" i="15"/>
  <c r="Q141" i="15"/>
  <c r="R141" i="15"/>
  <c r="S141" i="15"/>
  <c r="T141" i="15"/>
  <c r="U141" i="15"/>
  <c r="V141" i="15"/>
  <c r="W141" i="15"/>
  <c r="X141" i="15"/>
  <c r="Y141" i="15"/>
  <c r="Z141" i="15"/>
  <c r="AA141" i="15"/>
  <c r="AB141" i="15"/>
  <c r="AC141" i="15"/>
  <c r="AD141" i="15"/>
  <c r="AE141" i="15"/>
  <c r="AF141" i="15"/>
  <c r="AG141" i="15"/>
  <c r="AH141" i="15"/>
  <c r="AI141" i="15"/>
  <c r="AJ141" i="15"/>
  <c r="AK141" i="15"/>
  <c r="AL141" i="15"/>
  <c r="AM141" i="15"/>
  <c r="AN141" i="15"/>
  <c r="AO141" i="15"/>
  <c r="AP141" i="15"/>
  <c r="AQ141" i="15"/>
  <c r="AR141" i="15"/>
  <c r="AS141" i="15"/>
  <c r="AT141" i="15"/>
  <c r="AU141" i="15"/>
  <c r="AV141" i="15"/>
  <c r="AW141" i="15"/>
  <c r="AX141" i="15"/>
  <c r="AY141" i="15"/>
  <c r="AZ141" i="15"/>
  <c r="BA141" i="15"/>
  <c r="BB141" i="15"/>
  <c r="BC141" i="15"/>
  <c r="BD141" i="15"/>
  <c r="BE141" i="15"/>
  <c r="BF141" i="15"/>
  <c r="BG141" i="15"/>
  <c r="BH141" i="15"/>
  <c r="BI141" i="15"/>
  <c r="BJ141" i="15"/>
  <c r="BK141" i="15"/>
  <c r="BL141" i="15"/>
  <c r="BM141" i="15"/>
  <c r="BN141" i="15"/>
  <c r="BO141" i="15"/>
  <c r="BP141" i="15"/>
  <c r="BQ141" i="15"/>
  <c r="BR141" i="15"/>
  <c r="BS141" i="15"/>
  <c r="BT141" i="15"/>
  <c r="BU141" i="15"/>
  <c r="BV141" i="15"/>
  <c r="BW141" i="15"/>
  <c r="BX141" i="15"/>
  <c r="BY141" i="15"/>
  <c r="BZ141" i="15"/>
  <c r="CA141" i="15"/>
  <c r="CB141" i="15"/>
  <c r="CC141" i="15"/>
  <c r="CD141" i="15"/>
  <c r="CE141" i="15"/>
  <c r="CF141" i="15"/>
  <c r="CG141" i="15"/>
  <c r="CH141" i="15"/>
  <c r="CI141" i="15"/>
  <c r="CJ141" i="15"/>
  <c r="CK141" i="15"/>
  <c r="CL141" i="15"/>
  <c r="CM141" i="15"/>
  <c r="CN141" i="15"/>
  <c r="CO141" i="15"/>
  <c r="CP141" i="15"/>
  <c r="CQ141" i="15"/>
  <c r="CR141" i="15"/>
  <c r="CS141" i="15"/>
  <c r="CT141" i="15"/>
  <c r="CU141" i="15"/>
  <c r="CV141" i="15"/>
  <c r="CW141" i="15"/>
  <c r="CX141" i="15"/>
  <c r="CY141" i="15"/>
  <c r="CZ141" i="15"/>
  <c r="DA141" i="15"/>
  <c r="DB141" i="15"/>
  <c r="DC141" i="15"/>
  <c r="DD141" i="15"/>
  <c r="DE141" i="15"/>
  <c r="DF141" i="15"/>
  <c r="DG141" i="15"/>
  <c r="DH141" i="15"/>
  <c r="DI141" i="15"/>
  <c r="DJ141" i="15"/>
  <c r="DK141" i="15"/>
  <c r="DL141" i="15"/>
  <c r="DM141" i="15"/>
  <c r="DN141" i="15"/>
  <c r="DO141" i="15"/>
  <c r="DP141" i="15"/>
  <c r="DQ141" i="15"/>
  <c r="DR141" i="15"/>
  <c r="DS141" i="15"/>
  <c r="DT141" i="15"/>
  <c r="DU141" i="15"/>
  <c r="DV141" i="15"/>
  <c r="DW141" i="15"/>
  <c r="DX141" i="15"/>
  <c r="DY141" i="15"/>
  <c r="DZ141" i="15"/>
  <c r="EA141" i="15"/>
  <c r="EB141" i="15"/>
  <c r="EC141" i="15"/>
  <c r="ED141" i="15"/>
  <c r="EE141" i="15"/>
  <c r="EF141" i="15"/>
  <c r="EG141" i="15"/>
  <c r="EH141" i="15"/>
  <c r="EI141" i="15"/>
  <c r="EJ141" i="15"/>
  <c r="EK141" i="15"/>
  <c r="EL141" i="15"/>
  <c r="EM141" i="15"/>
  <c r="EN141" i="15"/>
  <c r="EO141" i="15"/>
  <c r="EP141" i="15"/>
  <c r="EQ141" i="15"/>
  <c r="ER141" i="15"/>
  <c r="ES141" i="15"/>
  <c r="ET141" i="15"/>
  <c r="EU141" i="15"/>
  <c r="EV141" i="15"/>
  <c r="EW141" i="15"/>
  <c r="EX141" i="15"/>
  <c r="EY141" i="15"/>
  <c r="EZ141" i="15"/>
  <c r="FA141" i="15"/>
  <c r="FB141" i="15"/>
  <c r="FC141" i="15"/>
  <c r="FD141" i="15"/>
  <c r="FE141" i="15"/>
  <c r="FF141" i="15"/>
  <c r="FG141" i="15"/>
  <c r="FH141" i="15"/>
  <c r="FI141" i="15"/>
  <c r="FJ141" i="15"/>
  <c r="FK141" i="15"/>
  <c r="FL141" i="15"/>
  <c r="FM141" i="15"/>
  <c r="FN141" i="15"/>
  <c r="FO141" i="15"/>
  <c r="FP141" i="15"/>
  <c r="FQ141" i="15"/>
  <c r="FR141" i="15"/>
  <c r="FS141" i="15"/>
  <c r="FT141" i="15"/>
  <c r="FU141" i="15"/>
  <c r="FV141" i="15"/>
  <c r="FW141" i="15"/>
  <c r="FX141" i="15"/>
  <c r="FY141" i="15"/>
  <c r="FZ141" i="15"/>
  <c r="GA141" i="15"/>
  <c r="GB141" i="15"/>
  <c r="GC141" i="15"/>
  <c r="GD141" i="15"/>
  <c r="GE141" i="15"/>
  <c r="GF141" i="15"/>
  <c r="GG141" i="15"/>
  <c r="GH141" i="15"/>
  <c r="GI141" i="15"/>
  <c r="GJ141" i="15"/>
  <c r="GK141" i="15"/>
  <c r="GL141" i="15"/>
  <c r="GM141" i="15"/>
  <c r="GN141" i="15"/>
  <c r="GO141" i="15"/>
  <c r="GP141" i="15"/>
  <c r="GQ141" i="15"/>
  <c r="GR141" i="15"/>
  <c r="GS141" i="15"/>
  <c r="GT141" i="15"/>
  <c r="GU141" i="15"/>
  <c r="GV141" i="15"/>
  <c r="GW141" i="15"/>
  <c r="GX141" i="15"/>
  <c r="GY141" i="15"/>
  <c r="GZ141" i="15"/>
  <c r="HA141" i="15"/>
  <c r="HB141" i="15"/>
  <c r="HC141" i="15"/>
  <c r="HD141" i="15"/>
  <c r="HE141" i="15"/>
  <c r="HF141" i="15"/>
  <c r="HG141" i="15"/>
  <c r="HH141" i="15"/>
  <c r="HI141" i="15"/>
  <c r="HJ141" i="15"/>
  <c r="HK141" i="15"/>
  <c r="HL141" i="15"/>
  <c r="HM141" i="15"/>
  <c r="HN141" i="15"/>
  <c r="HO141" i="15"/>
  <c r="HP141" i="15"/>
  <c r="HQ141" i="15"/>
  <c r="HR141" i="15"/>
  <c r="HS141" i="15"/>
  <c r="HT141" i="15"/>
  <c r="HU141" i="15"/>
  <c r="HV141" i="15"/>
  <c r="HW141" i="15"/>
  <c r="HX141" i="15"/>
  <c r="HY141" i="15"/>
  <c r="HZ141" i="15"/>
  <c r="IA141" i="15"/>
  <c r="IB141" i="15"/>
  <c r="IC141" i="15"/>
  <c r="ID141" i="15"/>
  <c r="IE141" i="15"/>
  <c r="IF141" i="15"/>
  <c r="IG141" i="15"/>
  <c r="IH141" i="15"/>
  <c r="II141" i="15"/>
  <c r="IJ141" i="15"/>
  <c r="IK141" i="15"/>
  <c r="IL141" i="15"/>
  <c r="IM141" i="15"/>
  <c r="IN141" i="15"/>
  <c r="IO141" i="15"/>
  <c r="IP141" i="15"/>
  <c r="IQ141" i="15"/>
  <c r="IR141" i="15"/>
  <c r="IS141" i="15"/>
  <c r="IT141" i="15"/>
  <c r="IU141" i="15"/>
  <c r="IV141" i="15"/>
  <c r="IW141" i="15"/>
  <c r="IX141" i="15"/>
  <c r="IY141" i="15"/>
  <c r="IZ141" i="15"/>
  <c r="JA141" i="15"/>
  <c r="JB141" i="15"/>
  <c r="JC141" i="15"/>
  <c r="JD141" i="15"/>
  <c r="JE141" i="15"/>
  <c r="JF141" i="15"/>
  <c r="JG141" i="15"/>
  <c r="JH141" i="15"/>
  <c r="JI141" i="15"/>
  <c r="JJ141" i="15"/>
  <c r="JK141" i="15"/>
  <c r="JL141" i="15"/>
  <c r="JM141" i="15"/>
  <c r="JN141" i="15"/>
  <c r="JO141" i="15"/>
  <c r="JP141" i="15"/>
  <c r="JQ141" i="15"/>
  <c r="JR141" i="15"/>
  <c r="JS141" i="15"/>
  <c r="JT141" i="15"/>
  <c r="JU141" i="15"/>
  <c r="JV141" i="15"/>
  <c r="JW141" i="15"/>
  <c r="JX141" i="15"/>
  <c r="JY141" i="15"/>
  <c r="JZ141" i="15"/>
  <c r="KA141" i="15"/>
  <c r="KB141" i="15"/>
  <c r="KC141" i="15"/>
  <c r="KD141" i="15"/>
  <c r="KE141" i="15"/>
  <c r="KF141" i="15"/>
  <c r="KG141" i="15"/>
  <c r="KH141" i="15"/>
  <c r="KI141" i="15"/>
  <c r="KJ141" i="15"/>
  <c r="KK141" i="15"/>
  <c r="KL141" i="15"/>
  <c r="KM141" i="15"/>
  <c r="KN141" i="15"/>
  <c r="KO141" i="15"/>
  <c r="KP141" i="15"/>
  <c r="KQ141" i="15"/>
  <c r="KR141" i="15"/>
  <c r="KS141" i="15"/>
  <c r="KT141" i="15"/>
  <c r="KU141" i="15"/>
  <c r="KV141" i="15"/>
  <c r="KW141" i="15"/>
  <c r="KX141" i="15"/>
  <c r="KY141" i="15"/>
  <c r="KZ141" i="15"/>
  <c r="LA141" i="15"/>
  <c r="LB141" i="15"/>
  <c r="LC141" i="15"/>
  <c r="LD141" i="15"/>
  <c r="LE141" i="15"/>
  <c r="LF141" i="15"/>
  <c r="LG141" i="15"/>
  <c r="LH141" i="15"/>
  <c r="LI141" i="15"/>
  <c r="LJ141" i="15"/>
  <c r="LK141" i="15"/>
  <c r="LL141" i="15"/>
  <c r="LM141" i="15"/>
  <c r="LN141" i="15"/>
  <c r="LO141" i="15"/>
  <c r="LP141" i="15"/>
  <c r="LQ141" i="15"/>
  <c r="LR141" i="15"/>
  <c r="LS141" i="15"/>
  <c r="LT141" i="15"/>
  <c r="LU141" i="15"/>
  <c r="LV141" i="15"/>
  <c r="LW141" i="15"/>
  <c r="LX141" i="15"/>
  <c r="LY141" i="15"/>
  <c r="LZ141" i="15"/>
  <c r="MA141" i="15"/>
  <c r="MB141" i="15"/>
  <c r="MC141" i="15"/>
  <c r="MD141" i="15"/>
  <c r="ME141" i="15"/>
  <c r="MF141" i="15"/>
  <c r="MG141" i="15"/>
  <c r="MH141" i="15"/>
  <c r="MI141" i="15"/>
  <c r="MJ141" i="15"/>
  <c r="MK141" i="15"/>
  <c r="ML141" i="15"/>
  <c r="MM141" i="15"/>
  <c r="MN141" i="15"/>
  <c r="MO141" i="15"/>
  <c r="MP141" i="15"/>
  <c r="MQ141" i="15"/>
  <c r="MR141" i="15"/>
  <c r="MS141" i="15"/>
  <c r="MT141" i="15"/>
  <c r="MU141" i="15"/>
  <c r="MV141" i="15"/>
  <c r="MW141" i="15"/>
  <c r="MX141" i="15"/>
  <c r="MY141" i="15"/>
  <c r="MZ141" i="15"/>
  <c r="NA141" i="15"/>
  <c r="NB141" i="15"/>
  <c r="NC141" i="15"/>
  <c r="ND141" i="15"/>
  <c r="NE141" i="15"/>
  <c r="NF141" i="15"/>
  <c r="NG141" i="15"/>
  <c r="NH141" i="15"/>
  <c r="NI141" i="15"/>
  <c r="NJ141" i="15"/>
  <c r="NK141" i="15"/>
  <c r="NL141" i="15"/>
  <c r="NM141" i="15"/>
  <c r="NN141" i="15"/>
  <c r="NO141" i="15"/>
  <c r="NP141" i="15"/>
  <c r="NQ141" i="15"/>
  <c r="NR141" i="15"/>
  <c r="NS141" i="15"/>
  <c r="NT141" i="15"/>
  <c r="NU141" i="15"/>
  <c r="NV141" i="15"/>
  <c r="NW141" i="15"/>
  <c r="NX141" i="15"/>
  <c r="NY141" i="15"/>
  <c r="NZ141" i="15"/>
  <c r="OA141" i="15"/>
  <c r="OB141" i="15"/>
  <c r="OC141" i="15"/>
  <c r="OD141" i="15"/>
  <c r="OE141" i="15"/>
  <c r="OF141" i="15"/>
  <c r="OG141" i="15"/>
  <c r="OH141" i="15"/>
  <c r="OI141" i="15"/>
  <c r="OJ141" i="15"/>
  <c r="OK141" i="15"/>
  <c r="OL141" i="15"/>
  <c r="OM141" i="15"/>
  <c r="ON141" i="15"/>
  <c r="OO141" i="15"/>
  <c r="OP141" i="15"/>
  <c r="OQ141" i="15"/>
  <c r="OR141" i="15"/>
  <c r="OS141" i="15"/>
  <c r="OT141" i="15"/>
  <c r="OU141" i="15"/>
  <c r="OV141" i="15"/>
  <c r="OW141" i="15"/>
  <c r="OX141" i="15"/>
  <c r="OY141" i="15"/>
  <c r="OZ141" i="15"/>
  <c r="PA141" i="15"/>
  <c r="PB141" i="15"/>
  <c r="PC141" i="15"/>
  <c r="PD141" i="15"/>
  <c r="PE141" i="15"/>
  <c r="PF141" i="15"/>
  <c r="PG141" i="15"/>
  <c r="PH141" i="15"/>
  <c r="PI141" i="15"/>
  <c r="PJ141" i="15"/>
  <c r="PK141" i="15"/>
  <c r="PL141" i="15"/>
  <c r="PM141" i="15"/>
  <c r="PN141" i="15"/>
  <c r="PO141" i="15"/>
  <c r="PP141" i="15"/>
  <c r="PQ141" i="15"/>
  <c r="PR141" i="15"/>
  <c r="PS141" i="15"/>
  <c r="PT141" i="15"/>
  <c r="PU141" i="15"/>
  <c r="PV141" i="15"/>
  <c r="PW141" i="15"/>
  <c r="PX141" i="15"/>
  <c r="PY141" i="15"/>
  <c r="PZ141" i="15"/>
  <c r="QA141" i="15"/>
  <c r="QB141" i="15"/>
  <c r="QC141" i="15"/>
  <c r="QD141" i="15"/>
  <c r="QE141" i="15"/>
  <c r="QF141" i="15"/>
  <c r="QG141" i="15"/>
  <c r="QH141" i="15"/>
  <c r="QI141" i="15"/>
  <c r="G142" i="15"/>
  <c r="H142" i="15"/>
  <c r="I142" i="15"/>
  <c r="J142" i="15"/>
  <c r="K142" i="15"/>
  <c r="L142" i="15"/>
  <c r="M142" i="15"/>
  <c r="N142" i="15"/>
  <c r="O142" i="15"/>
  <c r="P142" i="15"/>
  <c r="Q142" i="15"/>
  <c r="R142" i="15"/>
  <c r="S142" i="15"/>
  <c r="T142" i="15"/>
  <c r="U142" i="15"/>
  <c r="V142" i="15"/>
  <c r="W142" i="15"/>
  <c r="X142" i="15"/>
  <c r="Y142" i="15"/>
  <c r="Z142" i="15"/>
  <c r="AA142" i="15"/>
  <c r="AB142" i="15"/>
  <c r="AC142" i="15"/>
  <c r="AD142" i="15"/>
  <c r="AE142" i="15"/>
  <c r="AF142" i="15"/>
  <c r="AG142" i="15"/>
  <c r="AH142" i="15"/>
  <c r="AI142" i="15"/>
  <c r="AJ142" i="15"/>
  <c r="AK142" i="15"/>
  <c r="AL142" i="15"/>
  <c r="AM142" i="15"/>
  <c r="AN142" i="15"/>
  <c r="AO142" i="15"/>
  <c r="AP142" i="15"/>
  <c r="AQ142" i="15"/>
  <c r="AR142" i="15"/>
  <c r="AS142" i="15"/>
  <c r="AT142" i="15"/>
  <c r="AU142" i="15"/>
  <c r="AV142" i="15"/>
  <c r="AW142" i="15"/>
  <c r="AX142" i="15"/>
  <c r="AY142" i="15"/>
  <c r="AZ142" i="15"/>
  <c r="BA142" i="15"/>
  <c r="BB142" i="15"/>
  <c r="BC142" i="15"/>
  <c r="BD142" i="15"/>
  <c r="BE142" i="15"/>
  <c r="BF142" i="15"/>
  <c r="BG142" i="15"/>
  <c r="BH142" i="15"/>
  <c r="BI142" i="15"/>
  <c r="BJ142" i="15"/>
  <c r="BK142" i="15"/>
  <c r="BL142" i="15"/>
  <c r="BM142" i="15"/>
  <c r="BN142" i="15"/>
  <c r="BO142" i="15"/>
  <c r="BP142" i="15"/>
  <c r="BQ142" i="15"/>
  <c r="BR142" i="15"/>
  <c r="BS142" i="15"/>
  <c r="BT142" i="15"/>
  <c r="BU142" i="15"/>
  <c r="BV142" i="15"/>
  <c r="BW142" i="15"/>
  <c r="BX142" i="15"/>
  <c r="BY142" i="15"/>
  <c r="BZ142" i="15"/>
  <c r="CA142" i="15"/>
  <c r="CB142" i="15"/>
  <c r="CC142" i="15"/>
  <c r="CD142" i="15"/>
  <c r="CE142" i="15"/>
  <c r="CF142" i="15"/>
  <c r="CG142" i="15"/>
  <c r="CH142" i="15"/>
  <c r="CI142" i="15"/>
  <c r="CJ142" i="15"/>
  <c r="CK142" i="15"/>
  <c r="CL142" i="15"/>
  <c r="CM142" i="15"/>
  <c r="CN142" i="15"/>
  <c r="CO142" i="15"/>
  <c r="CP142" i="15"/>
  <c r="CQ142" i="15"/>
  <c r="CR142" i="15"/>
  <c r="CS142" i="15"/>
  <c r="CT142" i="15"/>
  <c r="CU142" i="15"/>
  <c r="CV142" i="15"/>
  <c r="CW142" i="15"/>
  <c r="CX142" i="15"/>
  <c r="CY142" i="15"/>
  <c r="CZ142" i="15"/>
  <c r="DA142" i="15"/>
  <c r="DB142" i="15"/>
  <c r="DC142" i="15"/>
  <c r="DD142" i="15"/>
  <c r="DE142" i="15"/>
  <c r="DF142" i="15"/>
  <c r="DG142" i="15"/>
  <c r="DH142" i="15"/>
  <c r="DI142" i="15"/>
  <c r="DJ142" i="15"/>
  <c r="DK142" i="15"/>
  <c r="DL142" i="15"/>
  <c r="DM142" i="15"/>
  <c r="DN142" i="15"/>
  <c r="DO142" i="15"/>
  <c r="DP142" i="15"/>
  <c r="DQ142" i="15"/>
  <c r="DR142" i="15"/>
  <c r="DS142" i="15"/>
  <c r="DT142" i="15"/>
  <c r="DU142" i="15"/>
  <c r="DV142" i="15"/>
  <c r="DW142" i="15"/>
  <c r="DX142" i="15"/>
  <c r="DY142" i="15"/>
  <c r="DZ142" i="15"/>
  <c r="EA142" i="15"/>
  <c r="EB142" i="15"/>
  <c r="EC142" i="15"/>
  <c r="ED142" i="15"/>
  <c r="EE142" i="15"/>
  <c r="EF142" i="15"/>
  <c r="EG142" i="15"/>
  <c r="EH142" i="15"/>
  <c r="EI142" i="15"/>
  <c r="EJ142" i="15"/>
  <c r="EK142" i="15"/>
  <c r="EL142" i="15"/>
  <c r="EM142" i="15"/>
  <c r="EN142" i="15"/>
  <c r="EO142" i="15"/>
  <c r="EP142" i="15"/>
  <c r="EQ142" i="15"/>
  <c r="ER142" i="15"/>
  <c r="ES142" i="15"/>
  <c r="ET142" i="15"/>
  <c r="EU142" i="15"/>
  <c r="EV142" i="15"/>
  <c r="EW142" i="15"/>
  <c r="EX142" i="15"/>
  <c r="EY142" i="15"/>
  <c r="EZ142" i="15"/>
  <c r="FA142" i="15"/>
  <c r="FB142" i="15"/>
  <c r="FC142" i="15"/>
  <c r="FD142" i="15"/>
  <c r="FE142" i="15"/>
  <c r="FF142" i="15"/>
  <c r="FG142" i="15"/>
  <c r="FH142" i="15"/>
  <c r="FI142" i="15"/>
  <c r="FJ142" i="15"/>
  <c r="FK142" i="15"/>
  <c r="FL142" i="15"/>
  <c r="FM142" i="15"/>
  <c r="FN142" i="15"/>
  <c r="FO142" i="15"/>
  <c r="FP142" i="15"/>
  <c r="FQ142" i="15"/>
  <c r="FR142" i="15"/>
  <c r="FS142" i="15"/>
  <c r="FT142" i="15"/>
  <c r="FU142" i="15"/>
  <c r="FV142" i="15"/>
  <c r="FW142" i="15"/>
  <c r="FX142" i="15"/>
  <c r="FY142" i="15"/>
  <c r="FZ142" i="15"/>
  <c r="GA142" i="15"/>
  <c r="GB142" i="15"/>
  <c r="GC142" i="15"/>
  <c r="GD142" i="15"/>
  <c r="GE142" i="15"/>
  <c r="GF142" i="15"/>
  <c r="GG142" i="15"/>
  <c r="GH142" i="15"/>
  <c r="GI142" i="15"/>
  <c r="GJ142" i="15"/>
  <c r="GK142" i="15"/>
  <c r="GL142" i="15"/>
  <c r="GM142" i="15"/>
  <c r="GN142" i="15"/>
  <c r="GO142" i="15"/>
  <c r="GP142" i="15"/>
  <c r="GQ142" i="15"/>
  <c r="GR142" i="15"/>
  <c r="GS142" i="15"/>
  <c r="GT142" i="15"/>
  <c r="GU142" i="15"/>
  <c r="GV142" i="15"/>
  <c r="GW142" i="15"/>
  <c r="GX142" i="15"/>
  <c r="GY142" i="15"/>
  <c r="GZ142" i="15"/>
  <c r="HA142" i="15"/>
  <c r="HB142" i="15"/>
  <c r="HC142" i="15"/>
  <c r="HD142" i="15"/>
  <c r="HE142" i="15"/>
  <c r="HF142" i="15"/>
  <c r="HG142" i="15"/>
  <c r="HH142" i="15"/>
  <c r="HI142" i="15"/>
  <c r="HJ142" i="15"/>
  <c r="HK142" i="15"/>
  <c r="HL142" i="15"/>
  <c r="HM142" i="15"/>
  <c r="HN142" i="15"/>
  <c r="HO142" i="15"/>
  <c r="HP142" i="15"/>
  <c r="HQ142" i="15"/>
  <c r="HR142" i="15"/>
  <c r="HS142" i="15"/>
  <c r="HT142" i="15"/>
  <c r="HU142" i="15"/>
  <c r="HV142" i="15"/>
  <c r="HW142" i="15"/>
  <c r="HX142" i="15"/>
  <c r="HY142" i="15"/>
  <c r="HZ142" i="15"/>
  <c r="IA142" i="15"/>
  <c r="IB142" i="15"/>
  <c r="IC142" i="15"/>
  <c r="ID142" i="15"/>
  <c r="IE142" i="15"/>
  <c r="IF142" i="15"/>
  <c r="IG142" i="15"/>
  <c r="IH142" i="15"/>
  <c r="II142" i="15"/>
  <c r="IJ142" i="15"/>
  <c r="IK142" i="15"/>
  <c r="IL142" i="15"/>
  <c r="IM142" i="15"/>
  <c r="IN142" i="15"/>
  <c r="IO142" i="15"/>
  <c r="IP142" i="15"/>
  <c r="IQ142" i="15"/>
  <c r="IR142" i="15"/>
  <c r="IS142" i="15"/>
  <c r="IT142" i="15"/>
  <c r="IU142" i="15"/>
  <c r="IV142" i="15"/>
  <c r="IW142" i="15"/>
  <c r="IX142" i="15"/>
  <c r="IY142" i="15"/>
  <c r="IZ142" i="15"/>
  <c r="JA142" i="15"/>
  <c r="JB142" i="15"/>
  <c r="JC142" i="15"/>
  <c r="JD142" i="15"/>
  <c r="JE142" i="15"/>
  <c r="JF142" i="15"/>
  <c r="JG142" i="15"/>
  <c r="JH142" i="15"/>
  <c r="JI142" i="15"/>
  <c r="JJ142" i="15"/>
  <c r="JK142" i="15"/>
  <c r="JL142" i="15"/>
  <c r="JM142" i="15"/>
  <c r="JN142" i="15"/>
  <c r="JO142" i="15"/>
  <c r="JP142" i="15"/>
  <c r="JQ142" i="15"/>
  <c r="JR142" i="15"/>
  <c r="JS142" i="15"/>
  <c r="JT142" i="15"/>
  <c r="JU142" i="15"/>
  <c r="JV142" i="15"/>
  <c r="JW142" i="15"/>
  <c r="JX142" i="15"/>
  <c r="JY142" i="15"/>
  <c r="JZ142" i="15"/>
  <c r="KA142" i="15"/>
  <c r="KB142" i="15"/>
  <c r="KC142" i="15"/>
  <c r="KD142" i="15"/>
  <c r="KE142" i="15"/>
  <c r="KF142" i="15"/>
  <c r="KG142" i="15"/>
  <c r="KH142" i="15"/>
  <c r="KI142" i="15"/>
  <c r="KJ142" i="15"/>
  <c r="KK142" i="15"/>
  <c r="KL142" i="15"/>
  <c r="KM142" i="15"/>
  <c r="KN142" i="15"/>
  <c r="KO142" i="15"/>
  <c r="KP142" i="15"/>
  <c r="KQ142" i="15"/>
  <c r="KR142" i="15"/>
  <c r="KS142" i="15"/>
  <c r="KT142" i="15"/>
  <c r="KU142" i="15"/>
  <c r="KV142" i="15"/>
  <c r="KW142" i="15"/>
  <c r="KX142" i="15"/>
  <c r="KY142" i="15"/>
  <c r="KZ142" i="15"/>
  <c r="LA142" i="15"/>
  <c r="LB142" i="15"/>
  <c r="LC142" i="15"/>
  <c r="LD142" i="15"/>
  <c r="LE142" i="15"/>
  <c r="LF142" i="15"/>
  <c r="LG142" i="15"/>
  <c r="LH142" i="15"/>
  <c r="LI142" i="15"/>
  <c r="LJ142" i="15"/>
  <c r="LK142" i="15"/>
  <c r="LL142" i="15"/>
  <c r="LM142" i="15"/>
  <c r="LN142" i="15"/>
  <c r="LO142" i="15"/>
  <c r="LP142" i="15"/>
  <c r="LQ142" i="15"/>
  <c r="LR142" i="15"/>
  <c r="LS142" i="15"/>
  <c r="LT142" i="15"/>
  <c r="LU142" i="15"/>
  <c r="LV142" i="15"/>
  <c r="LW142" i="15"/>
  <c r="LX142" i="15"/>
  <c r="LY142" i="15"/>
  <c r="LZ142" i="15"/>
  <c r="MA142" i="15"/>
  <c r="MB142" i="15"/>
  <c r="MC142" i="15"/>
  <c r="MD142" i="15"/>
  <c r="ME142" i="15"/>
  <c r="MF142" i="15"/>
  <c r="MG142" i="15"/>
  <c r="MH142" i="15"/>
  <c r="MI142" i="15"/>
  <c r="MJ142" i="15"/>
  <c r="MK142" i="15"/>
  <c r="ML142" i="15"/>
  <c r="MM142" i="15"/>
  <c r="MN142" i="15"/>
  <c r="MO142" i="15"/>
  <c r="MP142" i="15"/>
  <c r="MQ142" i="15"/>
  <c r="MR142" i="15"/>
  <c r="MS142" i="15"/>
  <c r="MT142" i="15"/>
  <c r="MU142" i="15"/>
  <c r="MV142" i="15"/>
  <c r="MW142" i="15"/>
  <c r="MX142" i="15"/>
  <c r="MY142" i="15"/>
  <c r="MZ142" i="15"/>
  <c r="NA142" i="15"/>
  <c r="NB142" i="15"/>
  <c r="NC142" i="15"/>
  <c r="ND142" i="15"/>
  <c r="NE142" i="15"/>
  <c r="NF142" i="15"/>
  <c r="NG142" i="15"/>
  <c r="NH142" i="15"/>
  <c r="NI142" i="15"/>
  <c r="NJ142" i="15"/>
  <c r="NK142" i="15"/>
  <c r="NL142" i="15"/>
  <c r="NM142" i="15"/>
  <c r="NN142" i="15"/>
  <c r="NO142" i="15"/>
  <c r="NP142" i="15"/>
  <c r="NQ142" i="15"/>
  <c r="NR142" i="15"/>
  <c r="NS142" i="15"/>
  <c r="NT142" i="15"/>
  <c r="NU142" i="15"/>
  <c r="NV142" i="15"/>
  <c r="NW142" i="15"/>
  <c r="NX142" i="15"/>
  <c r="NY142" i="15"/>
  <c r="NZ142" i="15"/>
  <c r="OA142" i="15"/>
  <c r="OB142" i="15"/>
  <c r="OC142" i="15"/>
  <c r="OD142" i="15"/>
  <c r="OE142" i="15"/>
  <c r="OF142" i="15"/>
  <c r="OG142" i="15"/>
  <c r="OH142" i="15"/>
  <c r="OI142" i="15"/>
  <c r="OJ142" i="15"/>
  <c r="OK142" i="15"/>
  <c r="OL142" i="15"/>
  <c r="OM142" i="15"/>
  <c r="ON142" i="15"/>
  <c r="OO142" i="15"/>
  <c r="OP142" i="15"/>
  <c r="OQ142" i="15"/>
  <c r="OR142" i="15"/>
  <c r="OS142" i="15"/>
  <c r="OT142" i="15"/>
  <c r="OU142" i="15"/>
  <c r="OV142" i="15"/>
  <c r="OW142" i="15"/>
  <c r="OX142" i="15"/>
  <c r="OY142" i="15"/>
  <c r="OZ142" i="15"/>
  <c r="PA142" i="15"/>
  <c r="PB142" i="15"/>
  <c r="PC142" i="15"/>
  <c r="PD142" i="15"/>
  <c r="PE142" i="15"/>
  <c r="PF142" i="15"/>
  <c r="PG142" i="15"/>
  <c r="PH142" i="15"/>
  <c r="PI142" i="15"/>
  <c r="PJ142" i="15"/>
  <c r="PK142" i="15"/>
  <c r="PL142" i="15"/>
  <c r="PM142" i="15"/>
  <c r="PN142" i="15"/>
  <c r="PO142" i="15"/>
  <c r="PP142" i="15"/>
  <c r="PQ142" i="15"/>
  <c r="PR142" i="15"/>
  <c r="PS142" i="15"/>
  <c r="PT142" i="15"/>
  <c r="PU142" i="15"/>
  <c r="PV142" i="15"/>
  <c r="PW142" i="15"/>
  <c r="PX142" i="15"/>
  <c r="PY142" i="15"/>
  <c r="PZ142" i="15"/>
  <c r="QA142" i="15"/>
  <c r="QB142" i="15"/>
  <c r="QC142" i="15"/>
  <c r="QD142" i="15"/>
  <c r="QE142" i="15"/>
  <c r="QF142" i="15"/>
  <c r="QG142" i="15"/>
  <c r="QH142" i="15"/>
  <c r="QI142" i="15"/>
  <c r="G143" i="15"/>
  <c r="H143" i="15"/>
  <c r="I143" i="15"/>
  <c r="J143" i="15"/>
  <c r="K143" i="15"/>
  <c r="L143" i="15"/>
  <c r="M143" i="15"/>
  <c r="N143" i="15"/>
  <c r="O143" i="15"/>
  <c r="P143" i="15"/>
  <c r="Q143" i="15"/>
  <c r="R143" i="15"/>
  <c r="S143" i="15"/>
  <c r="T143" i="15"/>
  <c r="U143" i="15"/>
  <c r="V143" i="15"/>
  <c r="W143" i="15"/>
  <c r="X143" i="15"/>
  <c r="Y143" i="15"/>
  <c r="Z143" i="15"/>
  <c r="AA143" i="15"/>
  <c r="AB143" i="15"/>
  <c r="AC143" i="15"/>
  <c r="AD143" i="15"/>
  <c r="AE143" i="15"/>
  <c r="AF143" i="15"/>
  <c r="AG143" i="15"/>
  <c r="AH143" i="15"/>
  <c r="AI143" i="15"/>
  <c r="AJ143" i="15"/>
  <c r="AK143" i="15"/>
  <c r="AL143" i="15"/>
  <c r="AM143" i="15"/>
  <c r="AN143" i="15"/>
  <c r="AO143" i="15"/>
  <c r="AP143" i="15"/>
  <c r="AQ143" i="15"/>
  <c r="AR143" i="15"/>
  <c r="AS143" i="15"/>
  <c r="AT143" i="15"/>
  <c r="AU143" i="15"/>
  <c r="AV143" i="15"/>
  <c r="AW143" i="15"/>
  <c r="AX143" i="15"/>
  <c r="AY143" i="15"/>
  <c r="AZ143" i="15"/>
  <c r="BA143" i="15"/>
  <c r="BB143" i="15"/>
  <c r="BC143" i="15"/>
  <c r="BD143" i="15"/>
  <c r="BE143" i="15"/>
  <c r="BF143" i="15"/>
  <c r="BG143" i="15"/>
  <c r="BH143" i="15"/>
  <c r="BI143" i="15"/>
  <c r="BJ143" i="15"/>
  <c r="BK143" i="15"/>
  <c r="BL143" i="15"/>
  <c r="BM143" i="15"/>
  <c r="BN143" i="15"/>
  <c r="BO143" i="15"/>
  <c r="BP143" i="15"/>
  <c r="BQ143" i="15"/>
  <c r="BR143" i="15"/>
  <c r="BS143" i="15"/>
  <c r="BT143" i="15"/>
  <c r="BU143" i="15"/>
  <c r="BV143" i="15"/>
  <c r="BW143" i="15"/>
  <c r="BX143" i="15"/>
  <c r="BY143" i="15"/>
  <c r="BZ143" i="15"/>
  <c r="CA143" i="15"/>
  <c r="CB143" i="15"/>
  <c r="CC143" i="15"/>
  <c r="CD143" i="15"/>
  <c r="CE143" i="15"/>
  <c r="CF143" i="15"/>
  <c r="CG143" i="15"/>
  <c r="CH143" i="15"/>
  <c r="CI143" i="15"/>
  <c r="CJ143" i="15"/>
  <c r="CK143" i="15"/>
  <c r="CL143" i="15"/>
  <c r="CM143" i="15"/>
  <c r="CN143" i="15"/>
  <c r="CO143" i="15"/>
  <c r="CP143" i="15"/>
  <c r="CQ143" i="15"/>
  <c r="CR143" i="15"/>
  <c r="CS143" i="15"/>
  <c r="CT143" i="15"/>
  <c r="CU143" i="15"/>
  <c r="CV143" i="15"/>
  <c r="CW143" i="15"/>
  <c r="CX143" i="15"/>
  <c r="CY143" i="15"/>
  <c r="CZ143" i="15"/>
  <c r="DA143" i="15"/>
  <c r="DB143" i="15"/>
  <c r="DC143" i="15"/>
  <c r="DD143" i="15"/>
  <c r="DE143" i="15"/>
  <c r="DF143" i="15"/>
  <c r="DG143" i="15"/>
  <c r="DH143" i="15"/>
  <c r="DI143" i="15"/>
  <c r="DJ143" i="15"/>
  <c r="DK143" i="15"/>
  <c r="DL143" i="15"/>
  <c r="DM143" i="15"/>
  <c r="DN143" i="15"/>
  <c r="DO143" i="15"/>
  <c r="DP143" i="15"/>
  <c r="DQ143" i="15"/>
  <c r="DR143" i="15"/>
  <c r="DS143" i="15"/>
  <c r="DT143" i="15"/>
  <c r="DU143" i="15"/>
  <c r="DV143" i="15"/>
  <c r="DW143" i="15"/>
  <c r="DX143" i="15"/>
  <c r="DY143" i="15"/>
  <c r="DZ143" i="15"/>
  <c r="EA143" i="15"/>
  <c r="EB143" i="15"/>
  <c r="EC143" i="15"/>
  <c r="ED143" i="15"/>
  <c r="EE143" i="15"/>
  <c r="EF143" i="15"/>
  <c r="EG143" i="15"/>
  <c r="EH143" i="15"/>
  <c r="EI143" i="15"/>
  <c r="EJ143" i="15"/>
  <c r="EK143" i="15"/>
  <c r="EL143" i="15"/>
  <c r="EM143" i="15"/>
  <c r="EN143" i="15"/>
  <c r="EO143" i="15"/>
  <c r="EP143" i="15"/>
  <c r="EQ143" i="15"/>
  <c r="ER143" i="15"/>
  <c r="ES143" i="15"/>
  <c r="ET143" i="15"/>
  <c r="EU143" i="15"/>
  <c r="EV143" i="15"/>
  <c r="EW143" i="15"/>
  <c r="EX143" i="15"/>
  <c r="EY143" i="15"/>
  <c r="EZ143" i="15"/>
  <c r="FA143" i="15"/>
  <c r="FB143" i="15"/>
  <c r="FC143" i="15"/>
  <c r="FD143" i="15"/>
  <c r="FE143" i="15"/>
  <c r="FF143" i="15"/>
  <c r="FG143" i="15"/>
  <c r="FH143" i="15"/>
  <c r="FI143" i="15"/>
  <c r="FJ143" i="15"/>
  <c r="FK143" i="15"/>
  <c r="FL143" i="15"/>
  <c r="FM143" i="15"/>
  <c r="FN143" i="15"/>
  <c r="FO143" i="15"/>
  <c r="FP143" i="15"/>
  <c r="FQ143" i="15"/>
  <c r="FR143" i="15"/>
  <c r="FS143" i="15"/>
  <c r="FT143" i="15"/>
  <c r="FU143" i="15"/>
  <c r="FV143" i="15"/>
  <c r="FW143" i="15"/>
  <c r="FX143" i="15"/>
  <c r="FY143" i="15"/>
  <c r="FZ143" i="15"/>
  <c r="GA143" i="15"/>
  <c r="GB143" i="15"/>
  <c r="GC143" i="15"/>
  <c r="GD143" i="15"/>
  <c r="GE143" i="15"/>
  <c r="GF143" i="15"/>
  <c r="GG143" i="15"/>
  <c r="GH143" i="15"/>
  <c r="GI143" i="15"/>
  <c r="GJ143" i="15"/>
  <c r="GK143" i="15"/>
  <c r="GL143" i="15"/>
  <c r="GM143" i="15"/>
  <c r="GN143" i="15"/>
  <c r="GO143" i="15"/>
  <c r="GP143" i="15"/>
  <c r="GQ143" i="15"/>
  <c r="GR143" i="15"/>
  <c r="GS143" i="15"/>
  <c r="GT143" i="15"/>
  <c r="GU143" i="15"/>
  <c r="GV143" i="15"/>
  <c r="GW143" i="15"/>
  <c r="GX143" i="15"/>
  <c r="GY143" i="15"/>
  <c r="GZ143" i="15"/>
  <c r="HA143" i="15"/>
  <c r="HB143" i="15"/>
  <c r="HC143" i="15"/>
  <c r="HD143" i="15"/>
  <c r="HE143" i="15"/>
  <c r="HF143" i="15"/>
  <c r="HG143" i="15"/>
  <c r="HH143" i="15"/>
  <c r="HI143" i="15"/>
  <c r="HJ143" i="15"/>
  <c r="HK143" i="15"/>
  <c r="HL143" i="15"/>
  <c r="HM143" i="15"/>
  <c r="HN143" i="15"/>
  <c r="HO143" i="15"/>
  <c r="HP143" i="15"/>
  <c r="HQ143" i="15"/>
  <c r="HR143" i="15"/>
  <c r="HS143" i="15"/>
  <c r="HT143" i="15"/>
  <c r="HU143" i="15"/>
  <c r="HV143" i="15"/>
  <c r="HW143" i="15"/>
  <c r="HX143" i="15"/>
  <c r="HY143" i="15"/>
  <c r="HZ143" i="15"/>
  <c r="IA143" i="15"/>
  <c r="IB143" i="15"/>
  <c r="IC143" i="15"/>
  <c r="ID143" i="15"/>
  <c r="IE143" i="15"/>
  <c r="IF143" i="15"/>
  <c r="IG143" i="15"/>
  <c r="IH143" i="15"/>
  <c r="II143" i="15"/>
  <c r="IJ143" i="15"/>
  <c r="IK143" i="15"/>
  <c r="IL143" i="15"/>
  <c r="IM143" i="15"/>
  <c r="IN143" i="15"/>
  <c r="IO143" i="15"/>
  <c r="IP143" i="15"/>
  <c r="IQ143" i="15"/>
  <c r="IR143" i="15"/>
  <c r="IS143" i="15"/>
  <c r="IT143" i="15"/>
  <c r="IU143" i="15"/>
  <c r="IV143" i="15"/>
  <c r="IW143" i="15"/>
  <c r="IX143" i="15"/>
  <c r="IY143" i="15"/>
  <c r="IZ143" i="15"/>
  <c r="JA143" i="15"/>
  <c r="JB143" i="15"/>
  <c r="JC143" i="15"/>
  <c r="JD143" i="15"/>
  <c r="JE143" i="15"/>
  <c r="JF143" i="15"/>
  <c r="JG143" i="15"/>
  <c r="JH143" i="15"/>
  <c r="JI143" i="15"/>
  <c r="JJ143" i="15"/>
  <c r="JK143" i="15"/>
  <c r="JL143" i="15"/>
  <c r="JM143" i="15"/>
  <c r="JN143" i="15"/>
  <c r="JO143" i="15"/>
  <c r="JP143" i="15"/>
  <c r="JQ143" i="15"/>
  <c r="JR143" i="15"/>
  <c r="JS143" i="15"/>
  <c r="JT143" i="15"/>
  <c r="JU143" i="15"/>
  <c r="JV143" i="15"/>
  <c r="JW143" i="15"/>
  <c r="JX143" i="15"/>
  <c r="JY143" i="15"/>
  <c r="JZ143" i="15"/>
  <c r="KA143" i="15"/>
  <c r="KB143" i="15"/>
  <c r="KC143" i="15"/>
  <c r="KD143" i="15"/>
  <c r="KE143" i="15"/>
  <c r="KF143" i="15"/>
  <c r="KG143" i="15"/>
  <c r="KH143" i="15"/>
  <c r="KI143" i="15"/>
  <c r="KJ143" i="15"/>
  <c r="KK143" i="15"/>
  <c r="KL143" i="15"/>
  <c r="KM143" i="15"/>
  <c r="KN143" i="15"/>
  <c r="KO143" i="15"/>
  <c r="KP143" i="15"/>
  <c r="KQ143" i="15"/>
  <c r="KR143" i="15"/>
  <c r="KS143" i="15"/>
  <c r="KT143" i="15"/>
  <c r="KU143" i="15"/>
  <c r="KV143" i="15"/>
  <c r="KW143" i="15"/>
  <c r="KX143" i="15"/>
  <c r="KY143" i="15"/>
  <c r="KZ143" i="15"/>
  <c r="LA143" i="15"/>
  <c r="LB143" i="15"/>
  <c r="LC143" i="15"/>
  <c r="LD143" i="15"/>
  <c r="LE143" i="15"/>
  <c r="LF143" i="15"/>
  <c r="LG143" i="15"/>
  <c r="LH143" i="15"/>
  <c r="LI143" i="15"/>
  <c r="LJ143" i="15"/>
  <c r="LK143" i="15"/>
  <c r="LL143" i="15"/>
  <c r="LM143" i="15"/>
  <c r="LN143" i="15"/>
  <c r="LO143" i="15"/>
  <c r="LP143" i="15"/>
  <c r="LQ143" i="15"/>
  <c r="LR143" i="15"/>
  <c r="LS143" i="15"/>
  <c r="LT143" i="15"/>
  <c r="LU143" i="15"/>
  <c r="LV143" i="15"/>
  <c r="LW143" i="15"/>
  <c r="LX143" i="15"/>
  <c r="LY143" i="15"/>
  <c r="LZ143" i="15"/>
  <c r="MA143" i="15"/>
  <c r="MB143" i="15"/>
  <c r="MC143" i="15"/>
  <c r="MD143" i="15"/>
  <c r="ME143" i="15"/>
  <c r="MF143" i="15"/>
  <c r="MG143" i="15"/>
  <c r="MH143" i="15"/>
  <c r="MI143" i="15"/>
  <c r="MJ143" i="15"/>
  <c r="MK143" i="15"/>
  <c r="ML143" i="15"/>
  <c r="MM143" i="15"/>
  <c r="MN143" i="15"/>
  <c r="MO143" i="15"/>
  <c r="MP143" i="15"/>
  <c r="MQ143" i="15"/>
  <c r="MR143" i="15"/>
  <c r="MS143" i="15"/>
  <c r="MT143" i="15"/>
  <c r="MU143" i="15"/>
  <c r="MV143" i="15"/>
  <c r="MW143" i="15"/>
  <c r="MX143" i="15"/>
  <c r="MY143" i="15"/>
  <c r="MZ143" i="15"/>
  <c r="NA143" i="15"/>
  <c r="NB143" i="15"/>
  <c r="NC143" i="15"/>
  <c r="ND143" i="15"/>
  <c r="NE143" i="15"/>
  <c r="NF143" i="15"/>
  <c r="NG143" i="15"/>
  <c r="NH143" i="15"/>
  <c r="NI143" i="15"/>
  <c r="NJ143" i="15"/>
  <c r="NK143" i="15"/>
  <c r="NL143" i="15"/>
  <c r="NM143" i="15"/>
  <c r="NN143" i="15"/>
  <c r="NO143" i="15"/>
  <c r="NP143" i="15"/>
  <c r="NQ143" i="15"/>
  <c r="NR143" i="15"/>
  <c r="NS143" i="15"/>
  <c r="NT143" i="15"/>
  <c r="NU143" i="15"/>
  <c r="NV143" i="15"/>
  <c r="NW143" i="15"/>
  <c r="NX143" i="15"/>
  <c r="NY143" i="15"/>
  <c r="NZ143" i="15"/>
  <c r="OA143" i="15"/>
  <c r="OB143" i="15"/>
  <c r="OC143" i="15"/>
  <c r="OD143" i="15"/>
  <c r="OE143" i="15"/>
  <c r="OF143" i="15"/>
  <c r="OG143" i="15"/>
  <c r="OH143" i="15"/>
  <c r="OI143" i="15"/>
  <c r="OJ143" i="15"/>
  <c r="OK143" i="15"/>
  <c r="OL143" i="15"/>
  <c r="OM143" i="15"/>
  <c r="ON143" i="15"/>
  <c r="OO143" i="15"/>
  <c r="OP143" i="15"/>
  <c r="OQ143" i="15"/>
  <c r="OR143" i="15"/>
  <c r="OS143" i="15"/>
  <c r="OT143" i="15"/>
  <c r="OU143" i="15"/>
  <c r="OV143" i="15"/>
  <c r="OW143" i="15"/>
  <c r="OX143" i="15"/>
  <c r="OY143" i="15"/>
  <c r="OZ143" i="15"/>
  <c r="PA143" i="15"/>
  <c r="PB143" i="15"/>
  <c r="PC143" i="15"/>
  <c r="PD143" i="15"/>
  <c r="PE143" i="15"/>
  <c r="PF143" i="15"/>
  <c r="PG143" i="15"/>
  <c r="PH143" i="15"/>
  <c r="PI143" i="15"/>
  <c r="PJ143" i="15"/>
  <c r="PK143" i="15"/>
  <c r="PL143" i="15"/>
  <c r="PM143" i="15"/>
  <c r="PN143" i="15"/>
  <c r="PO143" i="15"/>
  <c r="PP143" i="15"/>
  <c r="PQ143" i="15"/>
  <c r="PR143" i="15"/>
  <c r="PS143" i="15"/>
  <c r="PT143" i="15"/>
  <c r="PU143" i="15"/>
  <c r="PV143" i="15"/>
  <c r="PW143" i="15"/>
  <c r="PX143" i="15"/>
  <c r="PY143" i="15"/>
  <c r="PZ143" i="15"/>
  <c r="QA143" i="15"/>
  <c r="QB143" i="15"/>
  <c r="QC143" i="15"/>
  <c r="QD143" i="15"/>
  <c r="QE143" i="15"/>
  <c r="QF143" i="15"/>
  <c r="QG143" i="15"/>
  <c r="QH143" i="15"/>
  <c r="QI143" i="15"/>
  <c r="G144" i="15"/>
  <c r="H144" i="15"/>
  <c r="I144" i="15"/>
  <c r="J144" i="15"/>
  <c r="K144" i="15"/>
  <c r="L144" i="15"/>
  <c r="M144" i="15"/>
  <c r="N144" i="15"/>
  <c r="O144" i="15"/>
  <c r="P144" i="15"/>
  <c r="Q144" i="15"/>
  <c r="R144" i="15"/>
  <c r="S144" i="15"/>
  <c r="T144" i="15"/>
  <c r="U144" i="15"/>
  <c r="V144" i="15"/>
  <c r="W144" i="15"/>
  <c r="X144" i="15"/>
  <c r="Y144" i="15"/>
  <c r="Z144" i="15"/>
  <c r="AA144" i="15"/>
  <c r="AB144" i="15"/>
  <c r="AC144" i="15"/>
  <c r="AD144" i="15"/>
  <c r="AE144" i="15"/>
  <c r="AF144" i="15"/>
  <c r="AG144" i="15"/>
  <c r="AH144" i="15"/>
  <c r="AI144" i="15"/>
  <c r="AJ144" i="15"/>
  <c r="AK144" i="15"/>
  <c r="AL144" i="15"/>
  <c r="AM144" i="15"/>
  <c r="AN144" i="15"/>
  <c r="AO144" i="15"/>
  <c r="AP144" i="15"/>
  <c r="AQ144" i="15"/>
  <c r="AR144" i="15"/>
  <c r="AS144" i="15"/>
  <c r="AT144" i="15"/>
  <c r="AU144" i="15"/>
  <c r="AV144" i="15"/>
  <c r="AW144" i="15"/>
  <c r="AX144" i="15"/>
  <c r="AY144" i="15"/>
  <c r="AZ144" i="15"/>
  <c r="BA144" i="15"/>
  <c r="BB144" i="15"/>
  <c r="BC144" i="15"/>
  <c r="BD144" i="15"/>
  <c r="BE144" i="15"/>
  <c r="BF144" i="15"/>
  <c r="BG144" i="15"/>
  <c r="BH144" i="15"/>
  <c r="BI144" i="15"/>
  <c r="BJ144" i="15"/>
  <c r="BK144" i="15"/>
  <c r="BL144" i="15"/>
  <c r="BM144" i="15"/>
  <c r="BN144" i="15"/>
  <c r="BO144" i="15"/>
  <c r="BP144" i="15"/>
  <c r="BQ144" i="15"/>
  <c r="BR144" i="15"/>
  <c r="BS144" i="15"/>
  <c r="BT144" i="15"/>
  <c r="BU144" i="15"/>
  <c r="BV144" i="15"/>
  <c r="BW144" i="15"/>
  <c r="BX144" i="15"/>
  <c r="BY144" i="15"/>
  <c r="BZ144" i="15"/>
  <c r="CA144" i="15"/>
  <c r="CB144" i="15"/>
  <c r="CC144" i="15"/>
  <c r="CD144" i="15"/>
  <c r="CE144" i="15"/>
  <c r="CF144" i="15"/>
  <c r="CG144" i="15"/>
  <c r="CH144" i="15"/>
  <c r="CI144" i="15"/>
  <c r="CJ144" i="15"/>
  <c r="CK144" i="15"/>
  <c r="CL144" i="15"/>
  <c r="CM144" i="15"/>
  <c r="CN144" i="15"/>
  <c r="CO144" i="15"/>
  <c r="CP144" i="15"/>
  <c r="CQ144" i="15"/>
  <c r="CR144" i="15"/>
  <c r="CS144" i="15"/>
  <c r="CT144" i="15"/>
  <c r="CU144" i="15"/>
  <c r="CV144" i="15"/>
  <c r="CW144" i="15"/>
  <c r="CX144" i="15"/>
  <c r="CY144" i="15"/>
  <c r="CZ144" i="15"/>
  <c r="DA144" i="15"/>
  <c r="DB144" i="15"/>
  <c r="DC144" i="15"/>
  <c r="DD144" i="15"/>
  <c r="DE144" i="15"/>
  <c r="DF144" i="15"/>
  <c r="DG144" i="15"/>
  <c r="DH144" i="15"/>
  <c r="DI144" i="15"/>
  <c r="DJ144" i="15"/>
  <c r="DK144" i="15"/>
  <c r="DL144" i="15"/>
  <c r="DM144" i="15"/>
  <c r="DN144" i="15"/>
  <c r="DO144" i="15"/>
  <c r="DP144" i="15"/>
  <c r="DQ144" i="15"/>
  <c r="DR144" i="15"/>
  <c r="DS144" i="15"/>
  <c r="DT144" i="15"/>
  <c r="DU144" i="15"/>
  <c r="DV144" i="15"/>
  <c r="DW144" i="15"/>
  <c r="DX144" i="15"/>
  <c r="DY144" i="15"/>
  <c r="DZ144" i="15"/>
  <c r="EA144" i="15"/>
  <c r="EB144" i="15"/>
  <c r="EC144" i="15"/>
  <c r="ED144" i="15"/>
  <c r="EE144" i="15"/>
  <c r="EF144" i="15"/>
  <c r="EG144" i="15"/>
  <c r="EH144" i="15"/>
  <c r="EI144" i="15"/>
  <c r="EJ144" i="15"/>
  <c r="EK144" i="15"/>
  <c r="EL144" i="15"/>
  <c r="EM144" i="15"/>
  <c r="EN144" i="15"/>
  <c r="EO144" i="15"/>
  <c r="EP144" i="15"/>
  <c r="EQ144" i="15"/>
  <c r="ER144" i="15"/>
  <c r="ES144" i="15"/>
  <c r="ET144" i="15"/>
  <c r="EU144" i="15"/>
  <c r="EV144" i="15"/>
  <c r="EW144" i="15"/>
  <c r="EX144" i="15"/>
  <c r="EY144" i="15"/>
  <c r="EZ144" i="15"/>
  <c r="FA144" i="15"/>
  <c r="FB144" i="15"/>
  <c r="FC144" i="15"/>
  <c r="FD144" i="15"/>
  <c r="FE144" i="15"/>
  <c r="FF144" i="15"/>
  <c r="FG144" i="15"/>
  <c r="FH144" i="15"/>
  <c r="FI144" i="15"/>
  <c r="FJ144" i="15"/>
  <c r="FK144" i="15"/>
  <c r="FL144" i="15"/>
  <c r="FM144" i="15"/>
  <c r="FN144" i="15"/>
  <c r="FO144" i="15"/>
  <c r="FP144" i="15"/>
  <c r="FQ144" i="15"/>
  <c r="FR144" i="15"/>
  <c r="FS144" i="15"/>
  <c r="FT144" i="15"/>
  <c r="FU144" i="15"/>
  <c r="FV144" i="15"/>
  <c r="FW144" i="15"/>
  <c r="FX144" i="15"/>
  <c r="FY144" i="15"/>
  <c r="FZ144" i="15"/>
  <c r="GA144" i="15"/>
  <c r="GB144" i="15"/>
  <c r="GC144" i="15"/>
  <c r="GD144" i="15"/>
  <c r="GE144" i="15"/>
  <c r="GF144" i="15"/>
  <c r="GG144" i="15"/>
  <c r="GH144" i="15"/>
  <c r="GI144" i="15"/>
  <c r="GJ144" i="15"/>
  <c r="GK144" i="15"/>
  <c r="GL144" i="15"/>
  <c r="GM144" i="15"/>
  <c r="GN144" i="15"/>
  <c r="GO144" i="15"/>
  <c r="GP144" i="15"/>
  <c r="GQ144" i="15"/>
  <c r="GR144" i="15"/>
  <c r="GS144" i="15"/>
  <c r="GT144" i="15"/>
  <c r="GU144" i="15"/>
  <c r="GV144" i="15"/>
  <c r="GW144" i="15"/>
  <c r="GX144" i="15"/>
  <c r="GY144" i="15"/>
  <c r="GZ144" i="15"/>
  <c r="HA144" i="15"/>
  <c r="HB144" i="15"/>
  <c r="HC144" i="15"/>
  <c r="HD144" i="15"/>
  <c r="HE144" i="15"/>
  <c r="HF144" i="15"/>
  <c r="HG144" i="15"/>
  <c r="HH144" i="15"/>
  <c r="HI144" i="15"/>
  <c r="HJ144" i="15"/>
  <c r="HK144" i="15"/>
  <c r="HL144" i="15"/>
  <c r="HM144" i="15"/>
  <c r="HN144" i="15"/>
  <c r="HO144" i="15"/>
  <c r="HP144" i="15"/>
  <c r="HQ144" i="15"/>
  <c r="HR144" i="15"/>
  <c r="HS144" i="15"/>
  <c r="HT144" i="15"/>
  <c r="HU144" i="15"/>
  <c r="HV144" i="15"/>
  <c r="HW144" i="15"/>
  <c r="HX144" i="15"/>
  <c r="HY144" i="15"/>
  <c r="HZ144" i="15"/>
  <c r="IA144" i="15"/>
  <c r="IB144" i="15"/>
  <c r="IC144" i="15"/>
  <c r="ID144" i="15"/>
  <c r="IE144" i="15"/>
  <c r="IF144" i="15"/>
  <c r="IG144" i="15"/>
  <c r="IH144" i="15"/>
  <c r="II144" i="15"/>
  <c r="IJ144" i="15"/>
  <c r="IK144" i="15"/>
  <c r="IL144" i="15"/>
  <c r="IM144" i="15"/>
  <c r="IN144" i="15"/>
  <c r="IO144" i="15"/>
  <c r="IP144" i="15"/>
  <c r="IQ144" i="15"/>
  <c r="IR144" i="15"/>
  <c r="IS144" i="15"/>
  <c r="IT144" i="15"/>
  <c r="IU144" i="15"/>
  <c r="IV144" i="15"/>
  <c r="IW144" i="15"/>
  <c r="IX144" i="15"/>
  <c r="IY144" i="15"/>
  <c r="IZ144" i="15"/>
  <c r="JA144" i="15"/>
  <c r="JB144" i="15"/>
  <c r="JC144" i="15"/>
  <c r="JD144" i="15"/>
  <c r="JE144" i="15"/>
  <c r="JF144" i="15"/>
  <c r="JG144" i="15"/>
  <c r="JH144" i="15"/>
  <c r="JI144" i="15"/>
  <c r="JJ144" i="15"/>
  <c r="JK144" i="15"/>
  <c r="JL144" i="15"/>
  <c r="JM144" i="15"/>
  <c r="JN144" i="15"/>
  <c r="JO144" i="15"/>
  <c r="JP144" i="15"/>
  <c r="JQ144" i="15"/>
  <c r="JR144" i="15"/>
  <c r="JS144" i="15"/>
  <c r="JT144" i="15"/>
  <c r="JU144" i="15"/>
  <c r="JV144" i="15"/>
  <c r="JW144" i="15"/>
  <c r="JX144" i="15"/>
  <c r="JY144" i="15"/>
  <c r="JZ144" i="15"/>
  <c r="KA144" i="15"/>
  <c r="KB144" i="15"/>
  <c r="KC144" i="15"/>
  <c r="KD144" i="15"/>
  <c r="KE144" i="15"/>
  <c r="KF144" i="15"/>
  <c r="KG144" i="15"/>
  <c r="KH144" i="15"/>
  <c r="KI144" i="15"/>
  <c r="KJ144" i="15"/>
  <c r="KK144" i="15"/>
  <c r="KL144" i="15"/>
  <c r="KM144" i="15"/>
  <c r="KN144" i="15"/>
  <c r="KO144" i="15"/>
  <c r="KP144" i="15"/>
  <c r="KQ144" i="15"/>
  <c r="KR144" i="15"/>
  <c r="KS144" i="15"/>
  <c r="KT144" i="15"/>
  <c r="KU144" i="15"/>
  <c r="KV144" i="15"/>
  <c r="KW144" i="15"/>
  <c r="KX144" i="15"/>
  <c r="KY144" i="15"/>
  <c r="KZ144" i="15"/>
  <c r="LA144" i="15"/>
  <c r="LB144" i="15"/>
  <c r="LC144" i="15"/>
  <c r="LD144" i="15"/>
  <c r="LE144" i="15"/>
  <c r="LF144" i="15"/>
  <c r="LG144" i="15"/>
  <c r="LH144" i="15"/>
  <c r="LI144" i="15"/>
  <c r="LJ144" i="15"/>
  <c r="LK144" i="15"/>
  <c r="LL144" i="15"/>
  <c r="LM144" i="15"/>
  <c r="LN144" i="15"/>
  <c r="LO144" i="15"/>
  <c r="LP144" i="15"/>
  <c r="LQ144" i="15"/>
  <c r="LR144" i="15"/>
  <c r="LS144" i="15"/>
  <c r="LT144" i="15"/>
  <c r="LU144" i="15"/>
  <c r="LV144" i="15"/>
  <c r="LW144" i="15"/>
  <c r="LX144" i="15"/>
  <c r="LY144" i="15"/>
  <c r="LZ144" i="15"/>
  <c r="MA144" i="15"/>
  <c r="MB144" i="15"/>
  <c r="MC144" i="15"/>
  <c r="MD144" i="15"/>
  <c r="ME144" i="15"/>
  <c r="MF144" i="15"/>
  <c r="MG144" i="15"/>
  <c r="MH144" i="15"/>
  <c r="MI144" i="15"/>
  <c r="MJ144" i="15"/>
  <c r="MK144" i="15"/>
  <c r="ML144" i="15"/>
  <c r="MM144" i="15"/>
  <c r="MN144" i="15"/>
  <c r="MO144" i="15"/>
  <c r="MP144" i="15"/>
  <c r="MQ144" i="15"/>
  <c r="MR144" i="15"/>
  <c r="MS144" i="15"/>
  <c r="MT144" i="15"/>
  <c r="MU144" i="15"/>
  <c r="MV144" i="15"/>
  <c r="MW144" i="15"/>
  <c r="MX144" i="15"/>
  <c r="MY144" i="15"/>
  <c r="MZ144" i="15"/>
  <c r="NA144" i="15"/>
  <c r="NB144" i="15"/>
  <c r="NC144" i="15"/>
  <c r="ND144" i="15"/>
  <c r="NE144" i="15"/>
  <c r="NF144" i="15"/>
  <c r="NG144" i="15"/>
  <c r="NH144" i="15"/>
  <c r="NI144" i="15"/>
  <c r="NJ144" i="15"/>
  <c r="NK144" i="15"/>
  <c r="NL144" i="15"/>
  <c r="NM144" i="15"/>
  <c r="NN144" i="15"/>
  <c r="NO144" i="15"/>
  <c r="NP144" i="15"/>
  <c r="NQ144" i="15"/>
  <c r="NR144" i="15"/>
  <c r="NS144" i="15"/>
  <c r="NT144" i="15"/>
  <c r="NU144" i="15"/>
  <c r="NV144" i="15"/>
  <c r="NW144" i="15"/>
  <c r="NX144" i="15"/>
  <c r="NY144" i="15"/>
  <c r="NZ144" i="15"/>
  <c r="OA144" i="15"/>
  <c r="OB144" i="15"/>
  <c r="OC144" i="15"/>
  <c r="OD144" i="15"/>
  <c r="OE144" i="15"/>
  <c r="OF144" i="15"/>
  <c r="OG144" i="15"/>
  <c r="OH144" i="15"/>
  <c r="OI144" i="15"/>
  <c r="OJ144" i="15"/>
  <c r="OK144" i="15"/>
  <c r="OL144" i="15"/>
  <c r="OM144" i="15"/>
  <c r="ON144" i="15"/>
  <c r="OO144" i="15"/>
  <c r="OP144" i="15"/>
  <c r="OQ144" i="15"/>
  <c r="OR144" i="15"/>
  <c r="OS144" i="15"/>
  <c r="OT144" i="15"/>
  <c r="OU144" i="15"/>
  <c r="OV144" i="15"/>
  <c r="OW144" i="15"/>
  <c r="OX144" i="15"/>
  <c r="OY144" i="15"/>
  <c r="OZ144" i="15"/>
  <c r="PA144" i="15"/>
  <c r="PB144" i="15"/>
  <c r="PC144" i="15"/>
  <c r="PD144" i="15"/>
  <c r="PE144" i="15"/>
  <c r="PF144" i="15"/>
  <c r="PG144" i="15"/>
  <c r="PH144" i="15"/>
  <c r="PI144" i="15"/>
  <c r="PJ144" i="15"/>
  <c r="PK144" i="15"/>
  <c r="PL144" i="15"/>
  <c r="PM144" i="15"/>
  <c r="PN144" i="15"/>
  <c r="PO144" i="15"/>
  <c r="PP144" i="15"/>
  <c r="PQ144" i="15"/>
  <c r="PR144" i="15"/>
  <c r="PS144" i="15"/>
  <c r="PT144" i="15"/>
  <c r="PU144" i="15"/>
  <c r="PV144" i="15"/>
  <c r="PW144" i="15"/>
  <c r="PX144" i="15"/>
  <c r="PY144" i="15"/>
  <c r="PZ144" i="15"/>
  <c r="QA144" i="15"/>
  <c r="QB144" i="15"/>
  <c r="QC144" i="15"/>
  <c r="QD144" i="15"/>
  <c r="QE144" i="15"/>
  <c r="QF144" i="15"/>
  <c r="QG144" i="15"/>
  <c r="QH144" i="15"/>
  <c r="QI144" i="15"/>
  <c r="G145" i="15"/>
  <c r="H145" i="15"/>
  <c r="I145" i="15"/>
  <c r="J145" i="15"/>
  <c r="K145" i="15"/>
  <c r="L145" i="15"/>
  <c r="M145" i="15"/>
  <c r="N145" i="15"/>
  <c r="O145" i="15"/>
  <c r="P145" i="15"/>
  <c r="Q145" i="15"/>
  <c r="R145" i="15"/>
  <c r="S145" i="15"/>
  <c r="T145" i="15"/>
  <c r="U145" i="15"/>
  <c r="V145" i="15"/>
  <c r="W145" i="15"/>
  <c r="X145" i="15"/>
  <c r="Y145" i="15"/>
  <c r="Z145" i="15"/>
  <c r="AA145" i="15"/>
  <c r="AB145" i="15"/>
  <c r="AC145" i="15"/>
  <c r="AD145" i="15"/>
  <c r="AE145" i="15"/>
  <c r="AF145" i="15"/>
  <c r="AG145" i="15"/>
  <c r="AH145" i="15"/>
  <c r="AI145" i="15"/>
  <c r="AJ145" i="15"/>
  <c r="AK145" i="15"/>
  <c r="AL145" i="15"/>
  <c r="AM145" i="15"/>
  <c r="AN145" i="15"/>
  <c r="AO145" i="15"/>
  <c r="AP145" i="15"/>
  <c r="AQ145" i="15"/>
  <c r="AR145" i="15"/>
  <c r="AS145" i="15"/>
  <c r="AT145" i="15"/>
  <c r="AU145" i="15"/>
  <c r="AV145" i="15"/>
  <c r="AW145" i="15"/>
  <c r="AX145" i="15"/>
  <c r="AY145" i="15"/>
  <c r="AZ145" i="15"/>
  <c r="BA145" i="15"/>
  <c r="BB145" i="15"/>
  <c r="BC145" i="15"/>
  <c r="BD145" i="15"/>
  <c r="BE145" i="15"/>
  <c r="BF145" i="15"/>
  <c r="BG145" i="15"/>
  <c r="BH145" i="15"/>
  <c r="BI145" i="15"/>
  <c r="BJ145" i="15"/>
  <c r="BK145" i="15"/>
  <c r="BL145" i="15"/>
  <c r="BM145" i="15"/>
  <c r="BN145" i="15"/>
  <c r="BO145" i="15"/>
  <c r="BP145" i="15"/>
  <c r="BQ145" i="15"/>
  <c r="BR145" i="15"/>
  <c r="BS145" i="15"/>
  <c r="BT145" i="15"/>
  <c r="BU145" i="15"/>
  <c r="BV145" i="15"/>
  <c r="BW145" i="15"/>
  <c r="BX145" i="15"/>
  <c r="BY145" i="15"/>
  <c r="BZ145" i="15"/>
  <c r="CA145" i="15"/>
  <c r="CB145" i="15"/>
  <c r="CC145" i="15"/>
  <c r="CD145" i="15"/>
  <c r="CE145" i="15"/>
  <c r="CF145" i="15"/>
  <c r="CG145" i="15"/>
  <c r="CH145" i="15"/>
  <c r="CI145" i="15"/>
  <c r="CJ145" i="15"/>
  <c r="CK145" i="15"/>
  <c r="CL145" i="15"/>
  <c r="CM145" i="15"/>
  <c r="CN145" i="15"/>
  <c r="CO145" i="15"/>
  <c r="CP145" i="15"/>
  <c r="CQ145" i="15"/>
  <c r="CR145" i="15"/>
  <c r="CS145" i="15"/>
  <c r="CT145" i="15"/>
  <c r="CU145" i="15"/>
  <c r="CV145" i="15"/>
  <c r="CW145" i="15"/>
  <c r="CX145" i="15"/>
  <c r="CY145" i="15"/>
  <c r="CZ145" i="15"/>
  <c r="DA145" i="15"/>
  <c r="DB145" i="15"/>
  <c r="DC145" i="15"/>
  <c r="DD145" i="15"/>
  <c r="DE145" i="15"/>
  <c r="DF145" i="15"/>
  <c r="DG145" i="15"/>
  <c r="DH145" i="15"/>
  <c r="DI145" i="15"/>
  <c r="DJ145" i="15"/>
  <c r="DK145" i="15"/>
  <c r="DL145" i="15"/>
  <c r="DM145" i="15"/>
  <c r="DN145" i="15"/>
  <c r="DO145" i="15"/>
  <c r="DP145" i="15"/>
  <c r="DQ145" i="15"/>
  <c r="DR145" i="15"/>
  <c r="DS145" i="15"/>
  <c r="DT145" i="15"/>
  <c r="DU145" i="15"/>
  <c r="DV145" i="15"/>
  <c r="DW145" i="15"/>
  <c r="DX145" i="15"/>
  <c r="DY145" i="15"/>
  <c r="DZ145" i="15"/>
  <c r="EA145" i="15"/>
  <c r="EB145" i="15"/>
  <c r="EC145" i="15"/>
  <c r="ED145" i="15"/>
  <c r="EE145" i="15"/>
  <c r="EF145" i="15"/>
  <c r="EG145" i="15"/>
  <c r="EH145" i="15"/>
  <c r="EI145" i="15"/>
  <c r="EJ145" i="15"/>
  <c r="EK145" i="15"/>
  <c r="EL145" i="15"/>
  <c r="EM145" i="15"/>
  <c r="EN145" i="15"/>
  <c r="EO145" i="15"/>
  <c r="EP145" i="15"/>
  <c r="EQ145" i="15"/>
  <c r="ER145" i="15"/>
  <c r="ES145" i="15"/>
  <c r="ET145" i="15"/>
  <c r="EU145" i="15"/>
  <c r="EV145" i="15"/>
  <c r="EW145" i="15"/>
  <c r="EX145" i="15"/>
  <c r="EY145" i="15"/>
  <c r="EZ145" i="15"/>
  <c r="FA145" i="15"/>
  <c r="FB145" i="15"/>
  <c r="FC145" i="15"/>
  <c r="FD145" i="15"/>
  <c r="FE145" i="15"/>
  <c r="FF145" i="15"/>
  <c r="FG145" i="15"/>
  <c r="FH145" i="15"/>
  <c r="FI145" i="15"/>
  <c r="FJ145" i="15"/>
  <c r="FK145" i="15"/>
  <c r="FL145" i="15"/>
  <c r="FM145" i="15"/>
  <c r="FN145" i="15"/>
  <c r="FO145" i="15"/>
  <c r="FP145" i="15"/>
  <c r="FQ145" i="15"/>
  <c r="FR145" i="15"/>
  <c r="FS145" i="15"/>
  <c r="FT145" i="15"/>
  <c r="FU145" i="15"/>
  <c r="FV145" i="15"/>
  <c r="FW145" i="15"/>
  <c r="FX145" i="15"/>
  <c r="FY145" i="15"/>
  <c r="FZ145" i="15"/>
  <c r="GA145" i="15"/>
  <c r="GB145" i="15"/>
  <c r="GC145" i="15"/>
  <c r="GD145" i="15"/>
  <c r="GE145" i="15"/>
  <c r="GF145" i="15"/>
  <c r="GG145" i="15"/>
  <c r="GH145" i="15"/>
  <c r="GI145" i="15"/>
  <c r="GJ145" i="15"/>
  <c r="GK145" i="15"/>
  <c r="GL145" i="15"/>
  <c r="GM145" i="15"/>
  <c r="GN145" i="15"/>
  <c r="GO145" i="15"/>
  <c r="GP145" i="15"/>
  <c r="GQ145" i="15"/>
  <c r="GR145" i="15"/>
  <c r="GS145" i="15"/>
  <c r="GT145" i="15"/>
  <c r="GU145" i="15"/>
  <c r="GV145" i="15"/>
  <c r="GW145" i="15"/>
  <c r="GX145" i="15"/>
  <c r="GY145" i="15"/>
  <c r="GZ145" i="15"/>
  <c r="HA145" i="15"/>
  <c r="HB145" i="15"/>
  <c r="HC145" i="15"/>
  <c r="HD145" i="15"/>
  <c r="HE145" i="15"/>
  <c r="HF145" i="15"/>
  <c r="HG145" i="15"/>
  <c r="HH145" i="15"/>
  <c r="HI145" i="15"/>
  <c r="HJ145" i="15"/>
  <c r="HK145" i="15"/>
  <c r="HL145" i="15"/>
  <c r="HM145" i="15"/>
  <c r="HN145" i="15"/>
  <c r="HO145" i="15"/>
  <c r="HP145" i="15"/>
  <c r="HQ145" i="15"/>
  <c r="HR145" i="15"/>
  <c r="HS145" i="15"/>
  <c r="HT145" i="15"/>
  <c r="HU145" i="15"/>
  <c r="HV145" i="15"/>
  <c r="HW145" i="15"/>
  <c r="HX145" i="15"/>
  <c r="HY145" i="15"/>
  <c r="HZ145" i="15"/>
  <c r="IA145" i="15"/>
  <c r="IB145" i="15"/>
  <c r="IC145" i="15"/>
  <c r="ID145" i="15"/>
  <c r="IE145" i="15"/>
  <c r="IF145" i="15"/>
  <c r="IG145" i="15"/>
  <c r="IH145" i="15"/>
  <c r="II145" i="15"/>
  <c r="IJ145" i="15"/>
  <c r="IK145" i="15"/>
  <c r="IL145" i="15"/>
  <c r="IM145" i="15"/>
  <c r="IN145" i="15"/>
  <c r="IO145" i="15"/>
  <c r="IP145" i="15"/>
  <c r="IQ145" i="15"/>
  <c r="IR145" i="15"/>
  <c r="IS145" i="15"/>
  <c r="IT145" i="15"/>
  <c r="IU145" i="15"/>
  <c r="IV145" i="15"/>
  <c r="IW145" i="15"/>
  <c r="IX145" i="15"/>
  <c r="IY145" i="15"/>
  <c r="IZ145" i="15"/>
  <c r="JA145" i="15"/>
  <c r="JB145" i="15"/>
  <c r="JC145" i="15"/>
  <c r="JD145" i="15"/>
  <c r="JE145" i="15"/>
  <c r="JF145" i="15"/>
  <c r="JG145" i="15"/>
  <c r="JH145" i="15"/>
  <c r="JI145" i="15"/>
  <c r="JJ145" i="15"/>
  <c r="JK145" i="15"/>
  <c r="JL145" i="15"/>
  <c r="JM145" i="15"/>
  <c r="JN145" i="15"/>
  <c r="JO145" i="15"/>
  <c r="JP145" i="15"/>
  <c r="JQ145" i="15"/>
  <c r="JR145" i="15"/>
  <c r="JS145" i="15"/>
  <c r="JT145" i="15"/>
  <c r="JU145" i="15"/>
  <c r="JV145" i="15"/>
  <c r="JW145" i="15"/>
  <c r="JX145" i="15"/>
  <c r="JY145" i="15"/>
  <c r="JZ145" i="15"/>
  <c r="KA145" i="15"/>
  <c r="KB145" i="15"/>
  <c r="KC145" i="15"/>
  <c r="KD145" i="15"/>
  <c r="KE145" i="15"/>
  <c r="KF145" i="15"/>
  <c r="KG145" i="15"/>
  <c r="KH145" i="15"/>
  <c r="KI145" i="15"/>
  <c r="KJ145" i="15"/>
  <c r="KK145" i="15"/>
  <c r="KL145" i="15"/>
  <c r="KM145" i="15"/>
  <c r="KN145" i="15"/>
  <c r="KO145" i="15"/>
  <c r="KP145" i="15"/>
  <c r="KQ145" i="15"/>
  <c r="KR145" i="15"/>
  <c r="KS145" i="15"/>
  <c r="KT145" i="15"/>
  <c r="KU145" i="15"/>
  <c r="KV145" i="15"/>
  <c r="KW145" i="15"/>
  <c r="KX145" i="15"/>
  <c r="KY145" i="15"/>
  <c r="KZ145" i="15"/>
  <c r="LA145" i="15"/>
  <c r="LB145" i="15"/>
  <c r="LC145" i="15"/>
  <c r="LD145" i="15"/>
  <c r="LE145" i="15"/>
  <c r="LF145" i="15"/>
  <c r="LG145" i="15"/>
  <c r="LH145" i="15"/>
  <c r="LI145" i="15"/>
  <c r="LJ145" i="15"/>
  <c r="LK145" i="15"/>
  <c r="LL145" i="15"/>
  <c r="LM145" i="15"/>
  <c r="LN145" i="15"/>
  <c r="LO145" i="15"/>
  <c r="LP145" i="15"/>
  <c r="LQ145" i="15"/>
  <c r="LR145" i="15"/>
  <c r="LS145" i="15"/>
  <c r="LT145" i="15"/>
  <c r="LU145" i="15"/>
  <c r="LV145" i="15"/>
  <c r="LW145" i="15"/>
  <c r="LX145" i="15"/>
  <c r="LY145" i="15"/>
  <c r="LZ145" i="15"/>
  <c r="MA145" i="15"/>
  <c r="MB145" i="15"/>
  <c r="MC145" i="15"/>
  <c r="MD145" i="15"/>
  <c r="ME145" i="15"/>
  <c r="MF145" i="15"/>
  <c r="MG145" i="15"/>
  <c r="MH145" i="15"/>
  <c r="MI145" i="15"/>
  <c r="MJ145" i="15"/>
  <c r="MK145" i="15"/>
  <c r="ML145" i="15"/>
  <c r="MM145" i="15"/>
  <c r="MN145" i="15"/>
  <c r="MO145" i="15"/>
  <c r="MP145" i="15"/>
  <c r="MQ145" i="15"/>
  <c r="MR145" i="15"/>
  <c r="MS145" i="15"/>
  <c r="MT145" i="15"/>
  <c r="MU145" i="15"/>
  <c r="MV145" i="15"/>
  <c r="MW145" i="15"/>
  <c r="MX145" i="15"/>
  <c r="MY145" i="15"/>
  <c r="MZ145" i="15"/>
  <c r="NA145" i="15"/>
  <c r="NB145" i="15"/>
  <c r="NC145" i="15"/>
  <c r="ND145" i="15"/>
  <c r="NE145" i="15"/>
  <c r="NF145" i="15"/>
  <c r="NG145" i="15"/>
  <c r="NH145" i="15"/>
  <c r="NI145" i="15"/>
  <c r="NJ145" i="15"/>
  <c r="NK145" i="15"/>
  <c r="NL145" i="15"/>
  <c r="NM145" i="15"/>
  <c r="NN145" i="15"/>
  <c r="NO145" i="15"/>
  <c r="NP145" i="15"/>
  <c r="NQ145" i="15"/>
  <c r="NR145" i="15"/>
  <c r="NS145" i="15"/>
  <c r="NT145" i="15"/>
  <c r="NU145" i="15"/>
  <c r="NV145" i="15"/>
  <c r="NW145" i="15"/>
  <c r="NX145" i="15"/>
  <c r="NY145" i="15"/>
  <c r="NZ145" i="15"/>
  <c r="OA145" i="15"/>
  <c r="OB145" i="15"/>
  <c r="OC145" i="15"/>
  <c r="OD145" i="15"/>
  <c r="OE145" i="15"/>
  <c r="OF145" i="15"/>
  <c r="OG145" i="15"/>
  <c r="OH145" i="15"/>
  <c r="OI145" i="15"/>
  <c r="OJ145" i="15"/>
  <c r="OK145" i="15"/>
  <c r="OL145" i="15"/>
  <c r="OM145" i="15"/>
  <c r="ON145" i="15"/>
  <c r="OO145" i="15"/>
  <c r="OP145" i="15"/>
  <c r="OQ145" i="15"/>
  <c r="OR145" i="15"/>
  <c r="OS145" i="15"/>
  <c r="OT145" i="15"/>
  <c r="OU145" i="15"/>
  <c r="OV145" i="15"/>
  <c r="OW145" i="15"/>
  <c r="OX145" i="15"/>
  <c r="OY145" i="15"/>
  <c r="OZ145" i="15"/>
  <c r="PA145" i="15"/>
  <c r="PB145" i="15"/>
  <c r="PC145" i="15"/>
  <c r="PD145" i="15"/>
  <c r="PE145" i="15"/>
  <c r="PF145" i="15"/>
  <c r="PG145" i="15"/>
  <c r="PH145" i="15"/>
  <c r="PI145" i="15"/>
  <c r="PJ145" i="15"/>
  <c r="PK145" i="15"/>
  <c r="PL145" i="15"/>
  <c r="PM145" i="15"/>
  <c r="PN145" i="15"/>
  <c r="PO145" i="15"/>
  <c r="PP145" i="15"/>
  <c r="PQ145" i="15"/>
  <c r="PR145" i="15"/>
  <c r="PS145" i="15"/>
  <c r="PT145" i="15"/>
  <c r="PU145" i="15"/>
  <c r="PV145" i="15"/>
  <c r="PW145" i="15"/>
  <c r="PX145" i="15"/>
  <c r="PY145" i="15"/>
  <c r="PZ145" i="15"/>
  <c r="QA145" i="15"/>
  <c r="QB145" i="15"/>
  <c r="QC145" i="15"/>
  <c r="QD145" i="15"/>
  <c r="QE145" i="15"/>
  <c r="QF145" i="15"/>
  <c r="QG145" i="15"/>
  <c r="QH145" i="15"/>
  <c r="QI145" i="15"/>
  <c r="G146" i="15"/>
  <c r="H146" i="15"/>
  <c r="I146" i="15"/>
  <c r="J146" i="15"/>
  <c r="K146" i="15"/>
  <c r="L146" i="15"/>
  <c r="M146" i="15"/>
  <c r="N146" i="15"/>
  <c r="O146" i="15"/>
  <c r="P146" i="15"/>
  <c r="Q146" i="15"/>
  <c r="R146" i="15"/>
  <c r="S146" i="15"/>
  <c r="T146" i="15"/>
  <c r="U146" i="15"/>
  <c r="V146" i="15"/>
  <c r="W146" i="15"/>
  <c r="X146" i="15"/>
  <c r="Y146" i="15"/>
  <c r="Z146" i="15"/>
  <c r="AA146" i="15"/>
  <c r="AB146" i="15"/>
  <c r="AC146" i="15"/>
  <c r="AD146" i="15"/>
  <c r="AE146" i="15"/>
  <c r="AF146" i="15"/>
  <c r="AG146" i="15"/>
  <c r="AH146" i="15"/>
  <c r="AI146" i="15"/>
  <c r="AJ146" i="15"/>
  <c r="AK146" i="15"/>
  <c r="AL146" i="15"/>
  <c r="AM146" i="15"/>
  <c r="AN146" i="15"/>
  <c r="AO146" i="15"/>
  <c r="AP146" i="15"/>
  <c r="AQ146" i="15"/>
  <c r="AR146" i="15"/>
  <c r="AS146" i="15"/>
  <c r="AT146" i="15"/>
  <c r="AU146" i="15"/>
  <c r="AV146" i="15"/>
  <c r="AW146" i="15"/>
  <c r="AX146" i="15"/>
  <c r="AY146" i="15"/>
  <c r="AZ146" i="15"/>
  <c r="BA146" i="15"/>
  <c r="BB146" i="15"/>
  <c r="BC146" i="15"/>
  <c r="BD146" i="15"/>
  <c r="BE146" i="15"/>
  <c r="BF146" i="15"/>
  <c r="BG146" i="15"/>
  <c r="BH146" i="15"/>
  <c r="BI146" i="15"/>
  <c r="BJ146" i="15"/>
  <c r="BK146" i="15"/>
  <c r="BL146" i="15"/>
  <c r="BM146" i="15"/>
  <c r="BN146" i="15"/>
  <c r="BO146" i="15"/>
  <c r="BP146" i="15"/>
  <c r="BQ146" i="15"/>
  <c r="BR146" i="15"/>
  <c r="BS146" i="15"/>
  <c r="BT146" i="15"/>
  <c r="BU146" i="15"/>
  <c r="BV146" i="15"/>
  <c r="BW146" i="15"/>
  <c r="BX146" i="15"/>
  <c r="BY146" i="15"/>
  <c r="BZ146" i="15"/>
  <c r="CA146" i="15"/>
  <c r="CB146" i="15"/>
  <c r="CC146" i="15"/>
  <c r="CD146" i="15"/>
  <c r="CE146" i="15"/>
  <c r="CF146" i="15"/>
  <c r="CG146" i="15"/>
  <c r="CH146" i="15"/>
  <c r="CI146" i="15"/>
  <c r="CJ146" i="15"/>
  <c r="CK146" i="15"/>
  <c r="CL146" i="15"/>
  <c r="CM146" i="15"/>
  <c r="CN146" i="15"/>
  <c r="CO146" i="15"/>
  <c r="CP146" i="15"/>
  <c r="CQ146" i="15"/>
  <c r="CR146" i="15"/>
  <c r="CS146" i="15"/>
  <c r="CT146" i="15"/>
  <c r="CU146" i="15"/>
  <c r="CV146" i="15"/>
  <c r="CW146" i="15"/>
  <c r="CX146" i="15"/>
  <c r="CY146" i="15"/>
  <c r="CZ146" i="15"/>
  <c r="DA146" i="15"/>
  <c r="DB146" i="15"/>
  <c r="DC146" i="15"/>
  <c r="DD146" i="15"/>
  <c r="DE146" i="15"/>
  <c r="DF146" i="15"/>
  <c r="DG146" i="15"/>
  <c r="DH146" i="15"/>
  <c r="DI146" i="15"/>
  <c r="DJ146" i="15"/>
  <c r="DK146" i="15"/>
  <c r="DL146" i="15"/>
  <c r="DM146" i="15"/>
  <c r="DN146" i="15"/>
  <c r="DO146" i="15"/>
  <c r="DP146" i="15"/>
  <c r="DQ146" i="15"/>
  <c r="DR146" i="15"/>
  <c r="DS146" i="15"/>
  <c r="DT146" i="15"/>
  <c r="DU146" i="15"/>
  <c r="DV146" i="15"/>
  <c r="DW146" i="15"/>
  <c r="DX146" i="15"/>
  <c r="DY146" i="15"/>
  <c r="DZ146" i="15"/>
  <c r="EA146" i="15"/>
  <c r="EB146" i="15"/>
  <c r="EC146" i="15"/>
  <c r="ED146" i="15"/>
  <c r="EE146" i="15"/>
  <c r="EF146" i="15"/>
  <c r="EG146" i="15"/>
  <c r="EH146" i="15"/>
  <c r="EI146" i="15"/>
  <c r="EJ146" i="15"/>
  <c r="EK146" i="15"/>
  <c r="EL146" i="15"/>
  <c r="EM146" i="15"/>
  <c r="EN146" i="15"/>
  <c r="EO146" i="15"/>
  <c r="EP146" i="15"/>
  <c r="EQ146" i="15"/>
  <c r="ER146" i="15"/>
  <c r="ES146" i="15"/>
  <c r="ET146" i="15"/>
  <c r="EU146" i="15"/>
  <c r="EV146" i="15"/>
  <c r="EW146" i="15"/>
  <c r="EX146" i="15"/>
  <c r="EY146" i="15"/>
  <c r="EZ146" i="15"/>
  <c r="FA146" i="15"/>
  <c r="FB146" i="15"/>
  <c r="FC146" i="15"/>
  <c r="FD146" i="15"/>
  <c r="FE146" i="15"/>
  <c r="FF146" i="15"/>
  <c r="FG146" i="15"/>
  <c r="FH146" i="15"/>
  <c r="FI146" i="15"/>
  <c r="FJ146" i="15"/>
  <c r="FK146" i="15"/>
  <c r="FL146" i="15"/>
  <c r="FM146" i="15"/>
  <c r="FN146" i="15"/>
  <c r="FO146" i="15"/>
  <c r="FP146" i="15"/>
  <c r="FQ146" i="15"/>
  <c r="FR146" i="15"/>
  <c r="FS146" i="15"/>
  <c r="FT146" i="15"/>
  <c r="FU146" i="15"/>
  <c r="FV146" i="15"/>
  <c r="FW146" i="15"/>
  <c r="FX146" i="15"/>
  <c r="FY146" i="15"/>
  <c r="FZ146" i="15"/>
  <c r="GA146" i="15"/>
  <c r="GB146" i="15"/>
  <c r="GC146" i="15"/>
  <c r="GD146" i="15"/>
  <c r="GE146" i="15"/>
  <c r="GF146" i="15"/>
  <c r="GG146" i="15"/>
  <c r="GH146" i="15"/>
  <c r="GI146" i="15"/>
  <c r="GJ146" i="15"/>
  <c r="GK146" i="15"/>
  <c r="GL146" i="15"/>
  <c r="GM146" i="15"/>
  <c r="GN146" i="15"/>
  <c r="GO146" i="15"/>
  <c r="GP146" i="15"/>
  <c r="GQ146" i="15"/>
  <c r="GR146" i="15"/>
  <c r="GS146" i="15"/>
  <c r="GT146" i="15"/>
  <c r="GU146" i="15"/>
  <c r="GV146" i="15"/>
  <c r="GW146" i="15"/>
  <c r="GX146" i="15"/>
  <c r="GY146" i="15"/>
  <c r="GZ146" i="15"/>
  <c r="HA146" i="15"/>
  <c r="HB146" i="15"/>
  <c r="HC146" i="15"/>
  <c r="HD146" i="15"/>
  <c r="HE146" i="15"/>
  <c r="HF146" i="15"/>
  <c r="HG146" i="15"/>
  <c r="HH146" i="15"/>
  <c r="HI146" i="15"/>
  <c r="HJ146" i="15"/>
  <c r="HK146" i="15"/>
  <c r="HL146" i="15"/>
  <c r="HM146" i="15"/>
  <c r="HN146" i="15"/>
  <c r="HO146" i="15"/>
  <c r="HP146" i="15"/>
  <c r="HQ146" i="15"/>
  <c r="HR146" i="15"/>
  <c r="HS146" i="15"/>
  <c r="HT146" i="15"/>
  <c r="HU146" i="15"/>
  <c r="HV146" i="15"/>
  <c r="HW146" i="15"/>
  <c r="HX146" i="15"/>
  <c r="HY146" i="15"/>
  <c r="HZ146" i="15"/>
  <c r="IA146" i="15"/>
  <c r="IB146" i="15"/>
  <c r="IC146" i="15"/>
  <c r="ID146" i="15"/>
  <c r="IE146" i="15"/>
  <c r="IF146" i="15"/>
  <c r="IG146" i="15"/>
  <c r="IH146" i="15"/>
  <c r="II146" i="15"/>
  <c r="IJ146" i="15"/>
  <c r="IK146" i="15"/>
  <c r="IL146" i="15"/>
  <c r="IM146" i="15"/>
  <c r="IN146" i="15"/>
  <c r="IO146" i="15"/>
  <c r="IP146" i="15"/>
  <c r="IQ146" i="15"/>
  <c r="IR146" i="15"/>
  <c r="IS146" i="15"/>
  <c r="IT146" i="15"/>
  <c r="IU146" i="15"/>
  <c r="IV146" i="15"/>
  <c r="IW146" i="15"/>
  <c r="IX146" i="15"/>
  <c r="IY146" i="15"/>
  <c r="IZ146" i="15"/>
  <c r="JA146" i="15"/>
  <c r="JB146" i="15"/>
  <c r="JC146" i="15"/>
  <c r="JD146" i="15"/>
  <c r="JE146" i="15"/>
  <c r="JF146" i="15"/>
  <c r="JG146" i="15"/>
  <c r="JH146" i="15"/>
  <c r="JI146" i="15"/>
  <c r="JJ146" i="15"/>
  <c r="JK146" i="15"/>
  <c r="JL146" i="15"/>
  <c r="JM146" i="15"/>
  <c r="JN146" i="15"/>
  <c r="JO146" i="15"/>
  <c r="JP146" i="15"/>
  <c r="JQ146" i="15"/>
  <c r="JR146" i="15"/>
  <c r="JS146" i="15"/>
  <c r="JT146" i="15"/>
  <c r="JU146" i="15"/>
  <c r="JV146" i="15"/>
  <c r="JW146" i="15"/>
  <c r="JX146" i="15"/>
  <c r="JY146" i="15"/>
  <c r="JZ146" i="15"/>
  <c r="KA146" i="15"/>
  <c r="KB146" i="15"/>
  <c r="KC146" i="15"/>
  <c r="KD146" i="15"/>
  <c r="KE146" i="15"/>
  <c r="KF146" i="15"/>
  <c r="KG146" i="15"/>
  <c r="KH146" i="15"/>
  <c r="KI146" i="15"/>
  <c r="KJ146" i="15"/>
  <c r="KK146" i="15"/>
  <c r="KL146" i="15"/>
  <c r="KM146" i="15"/>
  <c r="KN146" i="15"/>
  <c r="KO146" i="15"/>
  <c r="KP146" i="15"/>
  <c r="KQ146" i="15"/>
  <c r="KR146" i="15"/>
  <c r="KS146" i="15"/>
  <c r="KT146" i="15"/>
  <c r="KU146" i="15"/>
  <c r="KV146" i="15"/>
  <c r="KW146" i="15"/>
  <c r="KX146" i="15"/>
  <c r="KY146" i="15"/>
  <c r="KZ146" i="15"/>
  <c r="LA146" i="15"/>
  <c r="LB146" i="15"/>
  <c r="LC146" i="15"/>
  <c r="LD146" i="15"/>
  <c r="LE146" i="15"/>
  <c r="LF146" i="15"/>
  <c r="LG146" i="15"/>
  <c r="LH146" i="15"/>
  <c r="LI146" i="15"/>
  <c r="LJ146" i="15"/>
  <c r="LK146" i="15"/>
  <c r="LL146" i="15"/>
  <c r="LM146" i="15"/>
  <c r="LN146" i="15"/>
  <c r="LO146" i="15"/>
  <c r="LP146" i="15"/>
  <c r="LQ146" i="15"/>
  <c r="LR146" i="15"/>
  <c r="LS146" i="15"/>
  <c r="LT146" i="15"/>
  <c r="LU146" i="15"/>
  <c r="LV146" i="15"/>
  <c r="LW146" i="15"/>
  <c r="LX146" i="15"/>
  <c r="LY146" i="15"/>
  <c r="LZ146" i="15"/>
  <c r="MA146" i="15"/>
  <c r="MB146" i="15"/>
  <c r="MC146" i="15"/>
  <c r="MD146" i="15"/>
  <c r="ME146" i="15"/>
  <c r="MF146" i="15"/>
  <c r="MG146" i="15"/>
  <c r="MH146" i="15"/>
  <c r="MI146" i="15"/>
  <c r="MJ146" i="15"/>
  <c r="MK146" i="15"/>
  <c r="ML146" i="15"/>
  <c r="MM146" i="15"/>
  <c r="MN146" i="15"/>
  <c r="MO146" i="15"/>
  <c r="MP146" i="15"/>
  <c r="MQ146" i="15"/>
  <c r="MR146" i="15"/>
  <c r="MS146" i="15"/>
  <c r="MT146" i="15"/>
  <c r="MU146" i="15"/>
  <c r="MV146" i="15"/>
  <c r="MW146" i="15"/>
  <c r="MX146" i="15"/>
  <c r="MY146" i="15"/>
  <c r="MZ146" i="15"/>
  <c r="NA146" i="15"/>
  <c r="NB146" i="15"/>
  <c r="NC146" i="15"/>
  <c r="ND146" i="15"/>
  <c r="NE146" i="15"/>
  <c r="NF146" i="15"/>
  <c r="NG146" i="15"/>
  <c r="NH146" i="15"/>
  <c r="NI146" i="15"/>
  <c r="NJ146" i="15"/>
  <c r="NK146" i="15"/>
  <c r="NL146" i="15"/>
  <c r="NM146" i="15"/>
  <c r="NN146" i="15"/>
  <c r="NO146" i="15"/>
  <c r="NP146" i="15"/>
  <c r="NQ146" i="15"/>
  <c r="NR146" i="15"/>
  <c r="NS146" i="15"/>
  <c r="NT146" i="15"/>
  <c r="NU146" i="15"/>
  <c r="NV146" i="15"/>
  <c r="NW146" i="15"/>
  <c r="NX146" i="15"/>
  <c r="NY146" i="15"/>
  <c r="NZ146" i="15"/>
  <c r="OA146" i="15"/>
  <c r="OB146" i="15"/>
  <c r="OC146" i="15"/>
  <c r="OD146" i="15"/>
  <c r="OE146" i="15"/>
  <c r="OF146" i="15"/>
  <c r="OG146" i="15"/>
  <c r="OH146" i="15"/>
  <c r="OI146" i="15"/>
  <c r="OJ146" i="15"/>
  <c r="OK146" i="15"/>
  <c r="OL146" i="15"/>
  <c r="OM146" i="15"/>
  <c r="ON146" i="15"/>
  <c r="OO146" i="15"/>
  <c r="OP146" i="15"/>
  <c r="OQ146" i="15"/>
  <c r="OR146" i="15"/>
  <c r="OS146" i="15"/>
  <c r="OT146" i="15"/>
  <c r="OU146" i="15"/>
  <c r="OV146" i="15"/>
  <c r="OW146" i="15"/>
  <c r="OX146" i="15"/>
  <c r="OY146" i="15"/>
  <c r="OZ146" i="15"/>
  <c r="PA146" i="15"/>
  <c r="PB146" i="15"/>
  <c r="PC146" i="15"/>
  <c r="PD146" i="15"/>
  <c r="PE146" i="15"/>
  <c r="PF146" i="15"/>
  <c r="PG146" i="15"/>
  <c r="PH146" i="15"/>
  <c r="PI146" i="15"/>
  <c r="PJ146" i="15"/>
  <c r="PK146" i="15"/>
  <c r="PL146" i="15"/>
  <c r="PM146" i="15"/>
  <c r="PN146" i="15"/>
  <c r="PO146" i="15"/>
  <c r="PP146" i="15"/>
  <c r="PQ146" i="15"/>
  <c r="PR146" i="15"/>
  <c r="PS146" i="15"/>
  <c r="PT146" i="15"/>
  <c r="PU146" i="15"/>
  <c r="PV146" i="15"/>
  <c r="PW146" i="15"/>
  <c r="PX146" i="15"/>
  <c r="PY146" i="15"/>
  <c r="PZ146" i="15"/>
  <c r="QA146" i="15"/>
  <c r="QB146" i="15"/>
  <c r="QC146" i="15"/>
  <c r="QD146" i="15"/>
  <c r="QE146" i="15"/>
  <c r="QF146" i="15"/>
  <c r="QG146" i="15"/>
  <c r="QH146" i="15"/>
  <c r="QI146" i="15"/>
  <c r="G147" i="15"/>
  <c r="H147" i="15"/>
  <c r="I147" i="15"/>
  <c r="J147" i="15"/>
  <c r="K147" i="15"/>
  <c r="L147" i="15"/>
  <c r="M147" i="15"/>
  <c r="N147" i="15"/>
  <c r="O147" i="15"/>
  <c r="P147" i="15"/>
  <c r="Q147" i="15"/>
  <c r="R147" i="15"/>
  <c r="S147" i="15"/>
  <c r="T147" i="15"/>
  <c r="U147" i="15"/>
  <c r="V147" i="15"/>
  <c r="W147" i="15"/>
  <c r="X147" i="15"/>
  <c r="Y147" i="15"/>
  <c r="Z147" i="15"/>
  <c r="AA147" i="15"/>
  <c r="AB147" i="15"/>
  <c r="AC147" i="15"/>
  <c r="AD147" i="15"/>
  <c r="AE147" i="15"/>
  <c r="AF147" i="15"/>
  <c r="AG147" i="15"/>
  <c r="AH147" i="15"/>
  <c r="AI147" i="15"/>
  <c r="AJ147" i="15"/>
  <c r="AK147" i="15"/>
  <c r="AL147" i="15"/>
  <c r="AM147" i="15"/>
  <c r="AN147" i="15"/>
  <c r="AO147" i="15"/>
  <c r="AP147" i="15"/>
  <c r="AQ147" i="15"/>
  <c r="AR147" i="15"/>
  <c r="AS147" i="15"/>
  <c r="AT147" i="15"/>
  <c r="AU147" i="15"/>
  <c r="AV147" i="15"/>
  <c r="AW147" i="15"/>
  <c r="AX147" i="15"/>
  <c r="AY147" i="15"/>
  <c r="AZ147" i="15"/>
  <c r="BA147" i="15"/>
  <c r="BB147" i="15"/>
  <c r="BC147" i="15"/>
  <c r="BD147" i="15"/>
  <c r="BE147" i="15"/>
  <c r="BF147" i="15"/>
  <c r="BG147" i="15"/>
  <c r="BH147" i="15"/>
  <c r="BI147" i="15"/>
  <c r="BJ147" i="15"/>
  <c r="BK147" i="15"/>
  <c r="BL147" i="15"/>
  <c r="BM147" i="15"/>
  <c r="BN147" i="15"/>
  <c r="BO147" i="15"/>
  <c r="BP147" i="15"/>
  <c r="BQ147" i="15"/>
  <c r="BR147" i="15"/>
  <c r="BS147" i="15"/>
  <c r="BT147" i="15"/>
  <c r="BU147" i="15"/>
  <c r="BV147" i="15"/>
  <c r="BW147" i="15"/>
  <c r="BX147" i="15"/>
  <c r="BY147" i="15"/>
  <c r="BZ147" i="15"/>
  <c r="CA147" i="15"/>
  <c r="CB147" i="15"/>
  <c r="CC147" i="15"/>
  <c r="CD147" i="15"/>
  <c r="CE147" i="15"/>
  <c r="CF147" i="15"/>
  <c r="CG147" i="15"/>
  <c r="CH147" i="15"/>
  <c r="CI147" i="15"/>
  <c r="CJ147" i="15"/>
  <c r="CK147" i="15"/>
  <c r="CL147" i="15"/>
  <c r="CM147" i="15"/>
  <c r="CN147" i="15"/>
  <c r="CO147" i="15"/>
  <c r="CP147" i="15"/>
  <c r="CQ147" i="15"/>
  <c r="CR147" i="15"/>
  <c r="CS147" i="15"/>
  <c r="CT147" i="15"/>
  <c r="CU147" i="15"/>
  <c r="CV147" i="15"/>
  <c r="CW147" i="15"/>
  <c r="CX147" i="15"/>
  <c r="CY147" i="15"/>
  <c r="CZ147" i="15"/>
  <c r="DA147" i="15"/>
  <c r="DB147" i="15"/>
  <c r="DC147" i="15"/>
  <c r="DD147" i="15"/>
  <c r="DE147" i="15"/>
  <c r="DF147" i="15"/>
  <c r="DG147" i="15"/>
  <c r="DH147" i="15"/>
  <c r="DI147" i="15"/>
  <c r="DJ147" i="15"/>
  <c r="DK147" i="15"/>
  <c r="DL147" i="15"/>
  <c r="DM147" i="15"/>
  <c r="DN147" i="15"/>
  <c r="DO147" i="15"/>
  <c r="DP147" i="15"/>
  <c r="DQ147" i="15"/>
  <c r="DR147" i="15"/>
  <c r="DS147" i="15"/>
  <c r="DT147" i="15"/>
  <c r="DU147" i="15"/>
  <c r="DV147" i="15"/>
  <c r="DW147" i="15"/>
  <c r="DX147" i="15"/>
  <c r="DY147" i="15"/>
  <c r="DZ147" i="15"/>
  <c r="EA147" i="15"/>
  <c r="EB147" i="15"/>
  <c r="EC147" i="15"/>
  <c r="ED147" i="15"/>
  <c r="EE147" i="15"/>
  <c r="EF147" i="15"/>
  <c r="EG147" i="15"/>
  <c r="EH147" i="15"/>
  <c r="EI147" i="15"/>
  <c r="EJ147" i="15"/>
  <c r="EK147" i="15"/>
  <c r="EL147" i="15"/>
  <c r="EM147" i="15"/>
  <c r="EN147" i="15"/>
  <c r="EO147" i="15"/>
  <c r="EP147" i="15"/>
  <c r="EQ147" i="15"/>
  <c r="ER147" i="15"/>
  <c r="ES147" i="15"/>
  <c r="ET147" i="15"/>
  <c r="EU147" i="15"/>
  <c r="EV147" i="15"/>
  <c r="EW147" i="15"/>
  <c r="EX147" i="15"/>
  <c r="EY147" i="15"/>
  <c r="EZ147" i="15"/>
  <c r="FA147" i="15"/>
  <c r="FB147" i="15"/>
  <c r="FC147" i="15"/>
  <c r="FD147" i="15"/>
  <c r="FE147" i="15"/>
  <c r="FF147" i="15"/>
  <c r="FG147" i="15"/>
  <c r="FH147" i="15"/>
  <c r="FI147" i="15"/>
  <c r="FJ147" i="15"/>
  <c r="FK147" i="15"/>
  <c r="FL147" i="15"/>
  <c r="FM147" i="15"/>
  <c r="FN147" i="15"/>
  <c r="FO147" i="15"/>
  <c r="FP147" i="15"/>
  <c r="FQ147" i="15"/>
  <c r="FR147" i="15"/>
  <c r="FS147" i="15"/>
  <c r="FT147" i="15"/>
  <c r="FU147" i="15"/>
  <c r="FV147" i="15"/>
  <c r="FW147" i="15"/>
  <c r="FX147" i="15"/>
  <c r="FY147" i="15"/>
  <c r="FZ147" i="15"/>
  <c r="GA147" i="15"/>
  <c r="GB147" i="15"/>
  <c r="GC147" i="15"/>
  <c r="GD147" i="15"/>
  <c r="GE147" i="15"/>
  <c r="GF147" i="15"/>
  <c r="GG147" i="15"/>
  <c r="GH147" i="15"/>
  <c r="GI147" i="15"/>
  <c r="GJ147" i="15"/>
  <c r="GK147" i="15"/>
  <c r="GL147" i="15"/>
  <c r="GM147" i="15"/>
  <c r="GN147" i="15"/>
  <c r="GO147" i="15"/>
  <c r="GP147" i="15"/>
  <c r="GQ147" i="15"/>
  <c r="GR147" i="15"/>
  <c r="GS147" i="15"/>
  <c r="GT147" i="15"/>
  <c r="GU147" i="15"/>
  <c r="GV147" i="15"/>
  <c r="GW147" i="15"/>
  <c r="GX147" i="15"/>
  <c r="GY147" i="15"/>
  <c r="GZ147" i="15"/>
  <c r="HA147" i="15"/>
  <c r="HB147" i="15"/>
  <c r="HC147" i="15"/>
  <c r="HD147" i="15"/>
  <c r="HE147" i="15"/>
  <c r="HF147" i="15"/>
  <c r="HG147" i="15"/>
  <c r="HH147" i="15"/>
  <c r="HI147" i="15"/>
  <c r="HJ147" i="15"/>
  <c r="HK147" i="15"/>
  <c r="HL147" i="15"/>
  <c r="HM147" i="15"/>
  <c r="HN147" i="15"/>
  <c r="HO147" i="15"/>
  <c r="HP147" i="15"/>
  <c r="HQ147" i="15"/>
  <c r="HR147" i="15"/>
  <c r="HS147" i="15"/>
  <c r="HT147" i="15"/>
  <c r="HU147" i="15"/>
  <c r="HV147" i="15"/>
  <c r="HW147" i="15"/>
  <c r="HX147" i="15"/>
  <c r="HY147" i="15"/>
  <c r="HZ147" i="15"/>
  <c r="IA147" i="15"/>
  <c r="IB147" i="15"/>
  <c r="IC147" i="15"/>
  <c r="ID147" i="15"/>
  <c r="IE147" i="15"/>
  <c r="IF147" i="15"/>
  <c r="IG147" i="15"/>
  <c r="IH147" i="15"/>
  <c r="II147" i="15"/>
  <c r="IJ147" i="15"/>
  <c r="IK147" i="15"/>
  <c r="IL147" i="15"/>
  <c r="IM147" i="15"/>
  <c r="IN147" i="15"/>
  <c r="IO147" i="15"/>
  <c r="IP147" i="15"/>
  <c r="IQ147" i="15"/>
  <c r="IR147" i="15"/>
  <c r="IS147" i="15"/>
  <c r="IT147" i="15"/>
  <c r="IU147" i="15"/>
  <c r="IV147" i="15"/>
  <c r="IW147" i="15"/>
  <c r="IX147" i="15"/>
  <c r="IY147" i="15"/>
  <c r="IZ147" i="15"/>
  <c r="JA147" i="15"/>
  <c r="JB147" i="15"/>
  <c r="JC147" i="15"/>
  <c r="JD147" i="15"/>
  <c r="JE147" i="15"/>
  <c r="JF147" i="15"/>
  <c r="JG147" i="15"/>
  <c r="JH147" i="15"/>
  <c r="JI147" i="15"/>
  <c r="JJ147" i="15"/>
  <c r="JK147" i="15"/>
  <c r="JL147" i="15"/>
  <c r="JM147" i="15"/>
  <c r="JN147" i="15"/>
  <c r="JO147" i="15"/>
  <c r="JP147" i="15"/>
  <c r="JQ147" i="15"/>
  <c r="JR147" i="15"/>
  <c r="JS147" i="15"/>
  <c r="JT147" i="15"/>
  <c r="JU147" i="15"/>
  <c r="JV147" i="15"/>
  <c r="JW147" i="15"/>
  <c r="JX147" i="15"/>
  <c r="JY147" i="15"/>
  <c r="JZ147" i="15"/>
  <c r="KA147" i="15"/>
  <c r="KB147" i="15"/>
  <c r="KC147" i="15"/>
  <c r="KD147" i="15"/>
  <c r="KE147" i="15"/>
  <c r="KF147" i="15"/>
  <c r="KG147" i="15"/>
  <c r="KH147" i="15"/>
  <c r="KI147" i="15"/>
  <c r="KJ147" i="15"/>
  <c r="KK147" i="15"/>
  <c r="KL147" i="15"/>
  <c r="KM147" i="15"/>
  <c r="KN147" i="15"/>
  <c r="KO147" i="15"/>
  <c r="KP147" i="15"/>
  <c r="KQ147" i="15"/>
  <c r="KR147" i="15"/>
  <c r="KS147" i="15"/>
  <c r="KT147" i="15"/>
  <c r="KU147" i="15"/>
  <c r="KV147" i="15"/>
  <c r="KW147" i="15"/>
  <c r="KX147" i="15"/>
  <c r="KY147" i="15"/>
  <c r="KZ147" i="15"/>
  <c r="LA147" i="15"/>
  <c r="LB147" i="15"/>
  <c r="LC147" i="15"/>
  <c r="LD147" i="15"/>
  <c r="LE147" i="15"/>
  <c r="LF147" i="15"/>
  <c r="LG147" i="15"/>
  <c r="LH147" i="15"/>
  <c r="LI147" i="15"/>
  <c r="LJ147" i="15"/>
  <c r="LK147" i="15"/>
  <c r="LL147" i="15"/>
  <c r="LM147" i="15"/>
  <c r="LN147" i="15"/>
  <c r="LO147" i="15"/>
  <c r="LP147" i="15"/>
  <c r="LQ147" i="15"/>
  <c r="LR147" i="15"/>
  <c r="LS147" i="15"/>
  <c r="LT147" i="15"/>
  <c r="LU147" i="15"/>
  <c r="LV147" i="15"/>
  <c r="LW147" i="15"/>
  <c r="LX147" i="15"/>
  <c r="LY147" i="15"/>
  <c r="LZ147" i="15"/>
  <c r="MA147" i="15"/>
  <c r="MB147" i="15"/>
  <c r="MC147" i="15"/>
  <c r="MD147" i="15"/>
  <c r="ME147" i="15"/>
  <c r="MF147" i="15"/>
  <c r="MG147" i="15"/>
  <c r="MH147" i="15"/>
  <c r="MI147" i="15"/>
  <c r="MJ147" i="15"/>
  <c r="MK147" i="15"/>
  <c r="ML147" i="15"/>
  <c r="MM147" i="15"/>
  <c r="MN147" i="15"/>
  <c r="MO147" i="15"/>
  <c r="MP147" i="15"/>
  <c r="MQ147" i="15"/>
  <c r="MR147" i="15"/>
  <c r="MS147" i="15"/>
  <c r="MT147" i="15"/>
  <c r="MU147" i="15"/>
  <c r="MV147" i="15"/>
  <c r="MW147" i="15"/>
  <c r="MX147" i="15"/>
  <c r="MY147" i="15"/>
  <c r="MZ147" i="15"/>
  <c r="NA147" i="15"/>
  <c r="NB147" i="15"/>
  <c r="NC147" i="15"/>
  <c r="ND147" i="15"/>
  <c r="NE147" i="15"/>
  <c r="NF147" i="15"/>
  <c r="NG147" i="15"/>
  <c r="NH147" i="15"/>
  <c r="NI147" i="15"/>
  <c r="NJ147" i="15"/>
  <c r="NK147" i="15"/>
  <c r="NL147" i="15"/>
  <c r="NM147" i="15"/>
  <c r="NN147" i="15"/>
  <c r="NO147" i="15"/>
  <c r="NP147" i="15"/>
  <c r="NQ147" i="15"/>
  <c r="NR147" i="15"/>
  <c r="NS147" i="15"/>
  <c r="NT147" i="15"/>
  <c r="NU147" i="15"/>
  <c r="NV147" i="15"/>
  <c r="NW147" i="15"/>
  <c r="NX147" i="15"/>
  <c r="NY147" i="15"/>
  <c r="NZ147" i="15"/>
  <c r="OA147" i="15"/>
  <c r="OB147" i="15"/>
  <c r="OC147" i="15"/>
  <c r="OD147" i="15"/>
  <c r="OE147" i="15"/>
  <c r="OF147" i="15"/>
  <c r="OG147" i="15"/>
  <c r="OH147" i="15"/>
  <c r="OI147" i="15"/>
  <c r="OJ147" i="15"/>
  <c r="OK147" i="15"/>
  <c r="OL147" i="15"/>
  <c r="OM147" i="15"/>
  <c r="ON147" i="15"/>
  <c r="OO147" i="15"/>
  <c r="OP147" i="15"/>
  <c r="OQ147" i="15"/>
  <c r="OR147" i="15"/>
  <c r="OS147" i="15"/>
  <c r="OT147" i="15"/>
  <c r="OU147" i="15"/>
  <c r="OV147" i="15"/>
  <c r="OW147" i="15"/>
  <c r="OX147" i="15"/>
  <c r="OY147" i="15"/>
  <c r="OZ147" i="15"/>
  <c r="PA147" i="15"/>
  <c r="PB147" i="15"/>
  <c r="PC147" i="15"/>
  <c r="PD147" i="15"/>
  <c r="PE147" i="15"/>
  <c r="PF147" i="15"/>
  <c r="PG147" i="15"/>
  <c r="PH147" i="15"/>
  <c r="PI147" i="15"/>
  <c r="PJ147" i="15"/>
  <c r="PK147" i="15"/>
  <c r="PL147" i="15"/>
  <c r="PM147" i="15"/>
  <c r="PN147" i="15"/>
  <c r="PO147" i="15"/>
  <c r="PP147" i="15"/>
  <c r="PQ147" i="15"/>
  <c r="PR147" i="15"/>
  <c r="PS147" i="15"/>
  <c r="PT147" i="15"/>
  <c r="PU147" i="15"/>
  <c r="PV147" i="15"/>
  <c r="PW147" i="15"/>
  <c r="PX147" i="15"/>
  <c r="PY147" i="15"/>
  <c r="PZ147" i="15"/>
  <c r="QA147" i="15"/>
  <c r="QB147" i="15"/>
  <c r="QC147" i="15"/>
  <c r="QD147" i="15"/>
  <c r="QE147" i="15"/>
  <c r="QF147" i="15"/>
  <c r="QG147" i="15"/>
  <c r="QH147" i="15"/>
  <c r="QI147" i="15"/>
  <c r="G148" i="15"/>
  <c r="H148" i="15"/>
  <c r="I148" i="15"/>
  <c r="J148" i="15"/>
  <c r="K148" i="15"/>
  <c r="L148" i="15"/>
  <c r="M148" i="15"/>
  <c r="N148" i="15"/>
  <c r="O148" i="15"/>
  <c r="P148" i="15"/>
  <c r="Q148" i="15"/>
  <c r="R148" i="15"/>
  <c r="S148" i="15"/>
  <c r="T148" i="15"/>
  <c r="U148" i="15"/>
  <c r="V148" i="15"/>
  <c r="W148" i="15"/>
  <c r="X148" i="15"/>
  <c r="Y148" i="15"/>
  <c r="Z148" i="15"/>
  <c r="AA148" i="15"/>
  <c r="AB148" i="15"/>
  <c r="AC148" i="15"/>
  <c r="AD148" i="15"/>
  <c r="AE148" i="15"/>
  <c r="AF148" i="15"/>
  <c r="AG148" i="15"/>
  <c r="AH148" i="15"/>
  <c r="AI148" i="15"/>
  <c r="AJ148" i="15"/>
  <c r="AK148" i="15"/>
  <c r="AL148" i="15"/>
  <c r="AM148" i="15"/>
  <c r="AN148" i="15"/>
  <c r="AO148" i="15"/>
  <c r="AP148" i="15"/>
  <c r="AQ148" i="15"/>
  <c r="AR148" i="15"/>
  <c r="AS148" i="15"/>
  <c r="AT148" i="15"/>
  <c r="AU148" i="15"/>
  <c r="AV148" i="15"/>
  <c r="AW148" i="15"/>
  <c r="AX148" i="15"/>
  <c r="AY148" i="15"/>
  <c r="AZ148" i="15"/>
  <c r="BA148" i="15"/>
  <c r="BB148" i="15"/>
  <c r="BC148" i="15"/>
  <c r="BD148" i="15"/>
  <c r="BE148" i="15"/>
  <c r="BF148" i="15"/>
  <c r="BG148" i="15"/>
  <c r="BH148" i="15"/>
  <c r="BI148" i="15"/>
  <c r="BJ148" i="15"/>
  <c r="BK148" i="15"/>
  <c r="BL148" i="15"/>
  <c r="BM148" i="15"/>
  <c r="BN148" i="15"/>
  <c r="BO148" i="15"/>
  <c r="BP148" i="15"/>
  <c r="BQ148" i="15"/>
  <c r="BR148" i="15"/>
  <c r="BS148" i="15"/>
  <c r="BT148" i="15"/>
  <c r="BU148" i="15"/>
  <c r="BV148" i="15"/>
  <c r="BW148" i="15"/>
  <c r="BX148" i="15"/>
  <c r="BY148" i="15"/>
  <c r="BZ148" i="15"/>
  <c r="CA148" i="15"/>
  <c r="CB148" i="15"/>
  <c r="CC148" i="15"/>
  <c r="CD148" i="15"/>
  <c r="CE148" i="15"/>
  <c r="CF148" i="15"/>
  <c r="CG148" i="15"/>
  <c r="CH148" i="15"/>
  <c r="CI148" i="15"/>
  <c r="CJ148" i="15"/>
  <c r="CK148" i="15"/>
  <c r="CL148" i="15"/>
  <c r="CM148" i="15"/>
  <c r="CN148" i="15"/>
  <c r="CO148" i="15"/>
  <c r="CP148" i="15"/>
  <c r="CQ148" i="15"/>
  <c r="CR148" i="15"/>
  <c r="CS148" i="15"/>
  <c r="CT148" i="15"/>
  <c r="CU148" i="15"/>
  <c r="CV148" i="15"/>
  <c r="CW148" i="15"/>
  <c r="CX148" i="15"/>
  <c r="CY148" i="15"/>
  <c r="CZ148" i="15"/>
  <c r="DA148" i="15"/>
  <c r="DB148" i="15"/>
  <c r="DC148" i="15"/>
  <c r="DD148" i="15"/>
  <c r="DE148" i="15"/>
  <c r="DF148" i="15"/>
  <c r="DG148" i="15"/>
  <c r="DH148" i="15"/>
  <c r="DI148" i="15"/>
  <c r="DJ148" i="15"/>
  <c r="DK148" i="15"/>
  <c r="DL148" i="15"/>
  <c r="DM148" i="15"/>
  <c r="DN148" i="15"/>
  <c r="DO148" i="15"/>
  <c r="DP148" i="15"/>
  <c r="DQ148" i="15"/>
  <c r="DR148" i="15"/>
  <c r="DS148" i="15"/>
  <c r="DT148" i="15"/>
  <c r="DU148" i="15"/>
  <c r="DV148" i="15"/>
  <c r="DW148" i="15"/>
  <c r="DX148" i="15"/>
  <c r="DY148" i="15"/>
  <c r="DZ148" i="15"/>
  <c r="EA148" i="15"/>
  <c r="EB148" i="15"/>
  <c r="EC148" i="15"/>
  <c r="ED148" i="15"/>
  <c r="EE148" i="15"/>
  <c r="EF148" i="15"/>
  <c r="EG148" i="15"/>
  <c r="EH148" i="15"/>
  <c r="EI148" i="15"/>
  <c r="EJ148" i="15"/>
  <c r="EK148" i="15"/>
  <c r="EL148" i="15"/>
  <c r="EM148" i="15"/>
  <c r="EN148" i="15"/>
  <c r="EO148" i="15"/>
  <c r="EP148" i="15"/>
  <c r="EQ148" i="15"/>
  <c r="ER148" i="15"/>
  <c r="ES148" i="15"/>
  <c r="ET148" i="15"/>
  <c r="EU148" i="15"/>
  <c r="EV148" i="15"/>
  <c r="EW148" i="15"/>
  <c r="EX148" i="15"/>
  <c r="EY148" i="15"/>
  <c r="EZ148" i="15"/>
  <c r="FA148" i="15"/>
  <c r="FB148" i="15"/>
  <c r="FC148" i="15"/>
  <c r="FD148" i="15"/>
  <c r="FE148" i="15"/>
  <c r="FF148" i="15"/>
  <c r="FG148" i="15"/>
  <c r="FH148" i="15"/>
  <c r="FI148" i="15"/>
  <c r="FJ148" i="15"/>
  <c r="FK148" i="15"/>
  <c r="FL148" i="15"/>
  <c r="FM148" i="15"/>
  <c r="FN148" i="15"/>
  <c r="FO148" i="15"/>
  <c r="FP148" i="15"/>
  <c r="FQ148" i="15"/>
  <c r="FR148" i="15"/>
  <c r="FS148" i="15"/>
  <c r="FT148" i="15"/>
  <c r="FU148" i="15"/>
  <c r="FV148" i="15"/>
  <c r="FW148" i="15"/>
  <c r="FX148" i="15"/>
  <c r="FY148" i="15"/>
  <c r="FZ148" i="15"/>
  <c r="GA148" i="15"/>
  <c r="GB148" i="15"/>
  <c r="GC148" i="15"/>
  <c r="GD148" i="15"/>
  <c r="GE148" i="15"/>
  <c r="GF148" i="15"/>
  <c r="GG148" i="15"/>
  <c r="GH148" i="15"/>
  <c r="GI148" i="15"/>
  <c r="GJ148" i="15"/>
  <c r="GK148" i="15"/>
  <c r="GL148" i="15"/>
  <c r="GM148" i="15"/>
  <c r="GN148" i="15"/>
  <c r="GO148" i="15"/>
  <c r="GP148" i="15"/>
  <c r="GQ148" i="15"/>
  <c r="GR148" i="15"/>
  <c r="GS148" i="15"/>
  <c r="GT148" i="15"/>
  <c r="GU148" i="15"/>
  <c r="GV148" i="15"/>
  <c r="GW148" i="15"/>
  <c r="GX148" i="15"/>
  <c r="GY148" i="15"/>
  <c r="GZ148" i="15"/>
  <c r="HA148" i="15"/>
  <c r="HB148" i="15"/>
  <c r="HC148" i="15"/>
  <c r="HD148" i="15"/>
  <c r="HE148" i="15"/>
  <c r="HF148" i="15"/>
  <c r="HG148" i="15"/>
  <c r="HH148" i="15"/>
  <c r="HI148" i="15"/>
  <c r="HJ148" i="15"/>
  <c r="HK148" i="15"/>
  <c r="HL148" i="15"/>
  <c r="HM148" i="15"/>
  <c r="HN148" i="15"/>
  <c r="HO148" i="15"/>
  <c r="HP148" i="15"/>
  <c r="HQ148" i="15"/>
  <c r="HR148" i="15"/>
  <c r="HS148" i="15"/>
  <c r="HT148" i="15"/>
  <c r="HU148" i="15"/>
  <c r="HV148" i="15"/>
  <c r="HW148" i="15"/>
  <c r="HX148" i="15"/>
  <c r="HY148" i="15"/>
  <c r="HZ148" i="15"/>
  <c r="IA148" i="15"/>
  <c r="IB148" i="15"/>
  <c r="IC148" i="15"/>
  <c r="ID148" i="15"/>
  <c r="IE148" i="15"/>
  <c r="IF148" i="15"/>
  <c r="IG148" i="15"/>
  <c r="IH148" i="15"/>
  <c r="II148" i="15"/>
  <c r="IJ148" i="15"/>
  <c r="IK148" i="15"/>
  <c r="IL148" i="15"/>
  <c r="IM148" i="15"/>
  <c r="IN148" i="15"/>
  <c r="IO148" i="15"/>
  <c r="IP148" i="15"/>
  <c r="IQ148" i="15"/>
  <c r="IR148" i="15"/>
  <c r="IS148" i="15"/>
  <c r="IT148" i="15"/>
  <c r="IU148" i="15"/>
  <c r="IV148" i="15"/>
  <c r="IW148" i="15"/>
  <c r="IX148" i="15"/>
  <c r="IY148" i="15"/>
  <c r="IZ148" i="15"/>
  <c r="JA148" i="15"/>
  <c r="JB148" i="15"/>
  <c r="JC148" i="15"/>
  <c r="JD148" i="15"/>
  <c r="JE148" i="15"/>
  <c r="JF148" i="15"/>
  <c r="JG148" i="15"/>
  <c r="JH148" i="15"/>
  <c r="JI148" i="15"/>
  <c r="JJ148" i="15"/>
  <c r="JK148" i="15"/>
  <c r="JL148" i="15"/>
  <c r="JM148" i="15"/>
  <c r="JN148" i="15"/>
  <c r="JO148" i="15"/>
  <c r="JP148" i="15"/>
  <c r="JQ148" i="15"/>
  <c r="JR148" i="15"/>
  <c r="JS148" i="15"/>
  <c r="JT148" i="15"/>
  <c r="JU148" i="15"/>
  <c r="JV148" i="15"/>
  <c r="JW148" i="15"/>
  <c r="JX148" i="15"/>
  <c r="JY148" i="15"/>
  <c r="JZ148" i="15"/>
  <c r="KA148" i="15"/>
  <c r="KB148" i="15"/>
  <c r="KC148" i="15"/>
  <c r="KD148" i="15"/>
  <c r="KE148" i="15"/>
  <c r="KF148" i="15"/>
  <c r="KG148" i="15"/>
  <c r="KH148" i="15"/>
  <c r="KI148" i="15"/>
  <c r="KJ148" i="15"/>
  <c r="KK148" i="15"/>
  <c r="KL148" i="15"/>
  <c r="KM148" i="15"/>
  <c r="KN148" i="15"/>
  <c r="KO148" i="15"/>
  <c r="KP148" i="15"/>
  <c r="KQ148" i="15"/>
  <c r="KR148" i="15"/>
  <c r="KS148" i="15"/>
  <c r="KT148" i="15"/>
  <c r="KU148" i="15"/>
  <c r="KV148" i="15"/>
  <c r="KW148" i="15"/>
  <c r="KX148" i="15"/>
  <c r="KY148" i="15"/>
  <c r="KZ148" i="15"/>
  <c r="LA148" i="15"/>
  <c r="LB148" i="15"/>
  <c r="LC148" i="15"/>
  <c r="LD148" i="15"/>
  <c r="LE148" i="15"/>
  <c r="LF148" i="15"/>
  <c r="LG148" i="15"/>
  <c r="LH148" i="15"/>
  <c r="LI148" i="15"/>
  <c r="LJ148" i="15"/>
  <c r="LK148" i="15"/>
  <c r="LL148" i="15"/>
  <c r="LM148" i="15"/>
  <c r="LN148" i="15"/>
  <c r="LO148" i="15"/>
  <c r="LP148" i="15"/>
  <c r="LQ148" i="15"/>
  <c r="LR148" i="15"/>
  <c r="LS148" i="15"/>
  <c r="LT148" i="15"/>
  <c r="LU148" i="15"/>
  <c r="LV148" i="15"/>
  <c r="LW148" i="15"/>
  <c r="LX148" i="15"/>
  <c r="LY148" i="15"/>
  <c r="LZ148" i="15"/>
  <c r="MA148" i="15"/>
  <c r="MB148" i="15"/>
  <c r="MC148" i="15"/>
  <c r="MD148" i="15"/>
  <c r="ME148" i="15"/>
  <c r="MF148" i="15"/>
  <c r="MG148" i="15"/>
  <c r="MH148" i="15"/>
  <c r="MI148" i="15"/>
  <c r="MJ148" i="15"/>
  <c r="MK148" i="15"/>
  <c r="ML148" i="15"/>
  <c r="MM148" i="15"/>
  <c r="MN148" i="15"/>
  <c r="MO148" i="15"/>
  <c r="MP148" i="15"/>
  <c r="MQ148" i="15"/>
  <c r="MR148" i="15"/>
  <c r="MS148" i="15"/>
  <c r="MT148" i="15"/>
  <c r="MU148" i="15"/>
  <c r="MV148" i="15"/>
  <c r="MW148" i="15"/>
  <c r="MX148" i="15"/>
  <c r="MY148" i="15"/>
  <c r="MZ148" i="15"/>
  <c r="NA148" i="15"/>
  <c r="NB148" i="15"/>
  <c r="NC148" i="15"/>
  <c r="ND148" i="15"/>
  <c r="NE148" i="15"/>
  <c r="NF148" i="15"/>
  <c r="NG148" i="15"/>
  <c r="NH148" i="15"/>
  <c r="NI148" i="15"/>
  <c r="NJ148" i="15"/>
  <c r="NK148" i="15"/>
  <c r="NL148" i="15"/>
  <c r="NM148" i="15"/>
  <c r="NN148" i="15"/>
  <c r="NO148" i="15"/>
  <c r="NP148" i="15"/>
  <c r="NQ148" i="15"/>
  <c r="NR148" i="15"/>
  <c r="NS148" i="15"/>
  <c r="NT148" i="15"/>
  <c r="NU148" i="15"/>
  <c r="NV148" i="15"/>
  <c r="NW148" i="15"/>
  <c r="NX148" i="15"/>
  <c r="NY148" i="15"/>
  <c r="NZ148" i="15"/>
  <c r="OA148" i="15"/>
  <c r="OB148" i="15"/>
  <c r="OC148" i="15"/>
  <c r="OD148" i="15"/>
  <c r="OE148" i="15"/>
  <c r="OF148" i="15"/>
  <c r="OG148" i="15"/>
  <c r="OH148" i="15"/>
  <c r="OI148" i="15"/>
  <c r="OJ148" i="15"/>
  <c r="OK148" i="15"/>
  <c r="OL148" i="15"/>
  <c r="OM148" i="15"/>
  <c r="ON148" i="15"/>
  <c r="OO148" i="15"/>
  <c r="OP148" i="15"/>
  <c r="OQ148" i="15"/>
  <c r="OR148" i="15"/>
  <c r="OS148" i="15"/>
  <c r="OT148" i="15"/>
  <c r="OU148" i="15"/>
  <c r="OV148" i="15"/>
  <c r="OW148" i="15"/>
  <c r="OX148" i="15"/>
  <c r="OY148" i="15"/>
  <c r="OZ148" i="15"/>
  <c r="PA148" i="15"/>
  <c r="PB148" i="15"/>
  <c r="PC148" i="15"/>
  <c r="PD148" i="15"/>
  <c r="PE148" i="15"/>
  <c r="PF148" i="15"/>
  <c r="PG148" i="15"/>
  <c r="PH148" i="15"/>
  <c r="PI148" i="15"/>
  <c r="PJ148" i="15"/>
  <c r="PK148" i="15"/>
  <c r="PL148" i="15"/>
  <c r="PM148" i="15"/>
  <c r="PN148" i="15"/>
  <c r="PO148" i="15"/>
  <c r="PP148" i="15"/>
  <c r="PQ148" i="15"/>
  <c r="PR148" i="15"/>
  <c r="PS148" i="15"/>
  <c r="PT148" i="15"/>
  <c r="PU148" i="15"/>
  <c r="PV148" i="15"/>
  <c r="PW148" i="15"/>
  <c r="PX148" i="15"/>
  <c r="PY148" i="15"/>
  <c r="PZ148" i="15"/>
  <c r="QA148" i="15"/>
  <c r="QB148" i="15"/>
  <c r="QC148" i="15"/>
  <c r="QD148" i="15"/>
  <c r="QE148" i="15"/>
  <c r="QF148" i="15"/>
  <c r="QG148" i="15"/>
  <c r="QH148" i="15"/>
  <c r="QI148" i="15"/>
  <c r="F148" i="15"/>
  <c r="F147" i="15"/>
  <c r="F146" i="15"/>
  <c r="F145" i="15"/>
  <c r="F144" i="15"/>
  <c r="F143" i="15"/>
  <c r="F142" i="15"/>
  <c r="F141" i="15"/>
  <c r="H10" i="24" l="1"/>
  <c r="H10" i="25"/>
  <c r="H10" i="26"/>
  <c r="H10" i="27"/>
  <c r="H10" i="20"/>
  <c r="H10" i="21"/>
  <c r="H10" i="22"/>
  <c r="H10" i="23"/>
  <c r="H10" i="18"/>
  <c r="H10" i="19"/>
  <c r="H10" i="17"/>
  <c r="H10" i="13"/>
  <c r="H10" i="15"/>
  <c r="AF22" i="24" l="1"/>
  <c r="AF20" i="24"/>
  <c r="AF22" i="25"/>
  <c r="AF20" i="25"/>
  <c r="AF22" i="26"/>
  <c r="AF20" i="26"/>
  <c r="AF22" i="27"/>
  <c r="AF20" i="27"/>
  <c r="AF22" i="20"/>
  <c r="AF20" i="20"/>
  <c r="AF22" i="21"/>
  <c r="AF20" i="21"/>
  <c r="AF22" i="22"/>
  <c r="AF20" i="22"/>
  <c r="AF22" i="23"/>
  <c r="AF20" i="23"/>
  <c r="AF22" i="18"/>
  <c r="AF20" i="18"/>
  <c r="AF22" i="19"/>
  <c r="AF20" i="19"/>
  <c r="AF22" i="17"/>
  <c r="AF20" i="17"/>
  <c r="AF22" i="15"/>
  <c r="AF20" i="15"/>
  <c r="G140" i="24" l="1"/>
  <c r="H140" i="24"/>
  <c r="I140" i="24"/>
  <c r="J140" i="24"/>
  <c r="K140" i="24"/>
  <c r="L140" i="24"/>
  <c r="M140" i="24"/>
  <c r="N140" i="24"/>
  <c r="O140" i="24"/>
  <c r="P140" i="24"/>
  <c r="Q140" i="24"/>
  <c r="R140" i="24"/>
  <c r="S140" i="24"/>
  <c r="T140" i="24"/>
  <c r="U140" i="24"/>
  <c r="V140" i="24"/>
  <c r="W140" i="24"/>
  <c r="X140" i="24"/>
  <c r="Y140" i="24"/>
  <c r="Z140" i="24"/>
  <c r="AA140" i="24"/>
  <c r="AB140" i="24"/>
  <c r="AC140" i="24"/>
  <c r="AD140" i="24"/>
  <c r="AE140" i="24"/>
  <c r="AF140" i="24"/>
  <c r="AG140" i="24"/>
  <c r="AH140" i="24"/>
  <c r="AI140" i="24"/>
  <c r="AJ140" i="24"/>
  <c r="AK140" i="24"/>
  <c r="AL140" i="24"/>
  <c r="AM140" i="24"/>
  <c r="AN140" i="24"/>
  <c r="AO140" i="24"/>
  <c r="AP140" i="24"/>
  <c r="AQ140" i="24"/>
  <c r="AR140" i="24"/>
  <c r="AS140" i="24"/>
  <c r="AT140" i="24"/>
  <c r="AU140" i="24"/>
  <c r="AV140" i="24"/>
  <c r="AW140" i="24"/>
  <c r="AX140" i="24"/>
  <c r="AY140" i="24"/>
  <c r="AZ140" i="24"/>
  <c r="BA140" i="24"/>
  <c r="BB140" i="24"/>
  <c r="BC140" i="24"/>
  <c r="BD140" i="24"/>
  <c r="BE140" i="24"/>
  <c r="BF140" i="24"/>
  <c r="BG140" i="24"/>
  <c r="BH140" i="24"/>
  <c r="BI140" i="24"/>
  <c r="BJ140" i="24"/>
  <c r="BK140" i="24"/>
  <c r="BL140" i="24"/>
  <c r="BM140" i="24"/>
  <c r="BN140" i="24"/>
  <c r="BO140" i="24"/>
  <c r="BP140" i="24"/>
  <c r="BQ140" i="24"/>
  <c r="BR140" i="24"/>
  <c r="BS140" i="24"/>
  <c r="BT140" i="24"/>
  <c r="BU140" i="24"/>
  <c r="BV140" i="24"/>
  <c r="BW140" i="24"/>
  <c r="BX140" i="24"/>
  <c r="BY140" i="24"/>
  <c r="BZ140" i="24"/>
  <c r="CA140" i="24"/>
  <c r="CB140" i="24"/>
  <c r="CC140" i="24"/>
  <c r="CD140" i="24"/>
  <c r="CE140" i="24"/>
  <c r="CF140" i="24"/>
  <c r="CG140" i="24"/>
  <c r="CH140" i="24"/>
  <c r="CI140" i="24"/>
  <c r="CJ140" i="24"/>
  <c r="CK140" i="24"/>
  <c r="CL140" i="24"/>
  <c r="CM140" i="24"/>
  <c r="CN140" i="24"/>
  <c r="CO140" i="24"/>
  <c r="CP140" i="24"/>
  <c r="CQ140" i="24"/>
  <c r="CR140" i="24"/>
  <c r="CS140" i="24"/>
  <c r="CT140" i="24"/>
  <c r="CU140" i="24"/>
  <c r="CV140" i="24"/>
  <c r="CW140" i="24"/>
  <c r="CX140" i="24"/>
  <c r="CY140" i="24"/>
  <c r="CZ140" i="24"/>
  <c r="DA140" i="24"/>
  <c r="DB140" i="24"/>
  <c r="DC140" i="24"/>
  <c r="DD140" i="24"/>
  <c r="DE140" i="24"/>
  <c r="DF140" i="24"/>
  <c r="DG140" i="24"/>
  <c r="DH140" i="24"/>
  <c r="DI140" i="24"/>
  <c r="DJ140" i="24"/>
  <c r="DK140" i="24"/>
  <c r="DL140" i="24"/>
  <c r="DM140" i="24"/>
  <c r="DN140" i="24"/>
  <c r="DO140" i="24"/>
  <c r="DP140" i="24"/>
  <c r="DQ140" i="24"/>
  <c r="DR140" i="24"/>
  <c r="DS140" i="24"/>
  <c r="DT140" i="24"/>
  <c r="DU140" i="24"/>
  <c r="DV140" i="24"/>
  <c r="DW140" i="24"/>
  <c r="DX140" i="24"/>
  <c r="DY140" i="24"/>
  <c r="DZ140" i="24"/>
  <c r="EA140" i="24"/>
  <c r="EB140" i="24"/>
  <c r="EC140" i="24"/>
  <c r="ED140" i="24"/>
  <c r="EE140" i="24"/>
  <c r="EF140" i="24"/>
  <c r="EG140" i="24"/>
  <c r="EH140" i="24"/>
  <c r="EI140" i="24"/>
  <c r="EJ140" i="24"/>
  <c r="EK140" i="24"/>
  <c r="EL140" i="24"/>
  <c r="EM140" i="24"/>
  <c r="EN140" i="24"/>
  <c r="EO140" i="24"/>
  <c r="EP140" i="24"/>
  <c r="EQ140" i="24"/>
  <c r="ER140" i="24"/>
  <c r="ES140" i="24"/>
  <c r="ET140" i="24"/>
  <c r="EU140" i="24"/>
  <c r="EV140" i="24"/>
  <c r="EW140" i="24"/>
  <c r="EX140" i="24"/>
  <c r="EY140" i="24"/>
  <c r="EZ140" i="24"/>
  <c r="FA140" i="24"/>
  <c r="FB140" i="24"/>
  <c r="FC140" i="24"/>
  <c r="FD140" i="24"/>
  <c r="FE140" i="24"/>
  <c r="FF140" i="24"/>
  <c r="FG140" i="24"/>
  <c r="FH140" i="24"/>
  <c r="FI140" i="24"/>
  <c r="FJ140" i="24"/>
  <c r="FK140" i="24"/>
  <c r="FL140" i="24"/>
  <c r="FM140" i="24"/>
  <c r="FN140" i="24"/>
  <c r="FO140" i="24"/>
  <c r="FP140" i="24"/>
  <c r="FQ140" i="24"/>
  <c r="FR140" i="24"/>
  <c r="FS140" i="24"/>
  <c r="FT140" i="24"/>
  <c r="FU140" i="24"/>
  <c r="FV140" i="24"/>
  <c r="FW140" i="24"/>
  <c r="FX140" i="24"/>
  <c r="FY140" i="24"/>
  <c r="FZ140" i="24"/>
  <c r="GA140" i="24"/>
  <c r="GB140" i="24"/>
  <c r="GC140" i="24"/>
  <c r="GD140" i="24"/>
  <c r="GE140" i="24"/>
  <c r="GF140" i="24"/>
  <c r="GG140" i="24"/>
  <c r="GH140" i="24"/>
  <c r="GI140" i="24"/>
  <c r="GJ140" i="24"/>
  <c r="GK140" i="24"/>
  <c r="GL140" i="24"/>
  <c r="GM140" i="24"/>
  <c r="GN140" i="24"/>
  <c r="GO140" i="24"/>
  <c r="GP140" i="24"/>
  <c r="GQ140" i="24"/>
  <c r="GR140" i="24"/>
  <c r="GS140" i="24"/>
  <c r="GT140" i="24"/>
  <c r="GU140" i="24"/>
  <c r="GV140" i="24"/>
  <c r="GW140" i="24"/>
  <c r="GX140" i="24"/>
  <c r="GY140" i="24"/>
  <c r="GZ140" i="24"/>
  <c r="HA140" i="24"/>
  <c r="HB140" i="24"/>
  <c r="HC140" i="24"/>
  <c r="HD140" i="24"/>
  <c r="HE140" i="24"/>
  <c r="HF140" i="24"/>
  <c r="HG140" i="24"/>
  <c r="HH140" i="24"/>
  <c r="HI140" i="24"/>
  <c r="HJ140" i="24"/>
  <c r="HK140" i="24"/>
  <c r="HL140" i="24"/>
  <c r="HM140" i="24"/>
  <c r="HN140" i="24"/>
  <c r="HO140" i="24"/>
  <c r="HP140" i="24"/>
  <c r="HQ140" i="24"/>
  <c r="HR140" i="24"/>
  <c r="HS140" i="24"/>
  <c r="HT140" i="24"/>
  <c r="HU140" i="24"/>
  <c r="HV140" i="24"/>
  <c r="HW140" i="24"/>
  <c r="HX140" i="24"/>
  <c r="HY140" i="24"/>
  <c r="HZ140" i="24"/>
  <c r="IA140" i="24"/>
  <c r="IB140" i="24"/>
  <c r="IC140" i="24"/>
  <c r="ID140" i="24"/>
  <c r="IE140" i="24"/>
  <c r="IF140" i="24"/>
  <c r="IG140" i="24"/>
  <c r="IH140" i="24"/>
  <c r="II140" i="24"/>
  <c r="IJ140" i="24"/>
  <c r="IK140" i="24"/>
  <c r="IL140" i="24"/>
  <c r="IM140" i="24"/>
  <c r="IN140" i="24"/>
  <c r="IO140" i="24"/>
  <c r="IP140" i="24"/>
  <c r="IQ140" i="24"/>
  <c r="IR140" i="24"/>
  <c r="IS140" i="24"/>
  <c r="IT140" i="24"/>
  <c r="IU140" i="24"/>
  <c r="IV140" i="24"/>
  <c r="IW140" i="24"/>
  <c r="IX140" i="24"/>
  <c r="IY140" i="24"/>
  <c r="IZ140" i="24"/>
  <c r="JA140" i="24"/>
  <c r="JB140" i="24"/>
  <c r="JC140" i="24"/>
  <c r="JD140" i="24"/>
  <c r="JE140" i="24"/>
  <c r="JF140" i="24"/>
  <c r="JG140" i="24"/>
  <c r="JH140" i="24"/>
  <c r="JI140" i="24"/>
  <c r="JJ140" i="24"/>
  <c r="JK140" i="24"/>
  <c r="JL140" i="24"/>
  <c r="JM140" i="24"/>
  <c r="JN140" i="24"/>
  <c r="JO140" i="24"/>
  <c r="JP140" i="24"/>
  <c r="JQ140" i="24"/>
  <c r="JR140" i="24"/>
  <c r="JS140" i="24"/>
  <c r="JT140" i="24"/>
  <c r="JU140" i="24"/>
  <c r="JV140" i="24"/>
  <c r="JW140" i="24"/>
  <c r="JX140" i="24"/>
  <c r="JY140" i="24"/>
  <c r="JZ140" i="24"/>
  <c r="KA140" i="24"/>
  <c r="KB140" i="24"/>
  <c r="KC140" i="24"/>
  <c r="KD140" i="24"/>
  <c r="KE140" i="24"/>
  <c r="KF140" i="24"/>
  <c r="KG140" i="24"/>
  <c r="KH140" i="24"/>
  <c r="KI140" i="24"/>
  <c r="KJ140" i="24"/>
  <c r="KK140" i="24"/>
  <c r="KL140" i="24"/>
  <c r="KM140" i="24"/>
  <c r="KN140" i="24"/>
  <c r="KO140" i="24"/>
  <c r="KP140" i="24"/>
  <c r="KQ140" i="24"/>
  <c r="KR140" i="24"/>
  <c r="KS140" i="24"/>
  <c r="KT140" i="24"/>
  <c r="KU140" i="24"/>
  <c r="KV140" i="24"/>
  <c r="KW140" i="24"/>
  <c r="KX140" i="24"/>
  <c r="KY140" i="24"/>
  <c r="KZ140" i="24"/>
  <c r="LA140" i="24"/>
  <c r="LB140" i="24"/>
  <c r="LC140" i="24"/>
  <c r="LD140" i="24"/>
  <c r="LE140" i="24"/>
  <c r="LF140" i="24"/>
  <c r="LG140" i="24"/>
  <c r="LH140" i="24"/>
  <c r="LI140" i="24"/>
  <c r="LJ140" i="24"/>
  <c r="LK140" i="24"/>
  <c r="LL140" i="24"/>
  <c r="LM140" i="24"/>
  <c r="LN140" i="24"/>
  <c r="LO140" i="24"/>
  <c r="LP140" i="24"/>
  <c r="LQ140" i="24"/>
  <c r="LR140" i="24"/>
  <c r="LS140" i="24"/>
  <c r="LT140" i="24"/>
  <c r="LU140" i="24"/>
  <c r="LV140" i="24"/>
  <c r="LW140" i="24"/>
  <c r="LX140" i="24"/>
  <c r="LY140" i="24"/>
  <c r="LZ140" i="24"/>
  <c r="MA140" i="24"/>
  <c r="MB140" i="24"/>
  <c r="MC140" i="24"/>
  <c r="MD140" i="24"/>
  <c r="ME140" i="24"/>
  <c r="MF140" i="24"/>
  <c r="MG140" i="24"/>
  <c r="MH140" i="24"/>
  <c r="MI140" i="24"/>
  <c r="MJ140" i="24"/>
  <c r="MK140" i="24"/>
  <c r="ML140" i="24"/>
  <c r="MM140" i="24"/>
  <c r="MN140" i="24"/>
  <c r="MO140" i="24"/>
  <c r="MP140" i="24"/>
  <c r="MQ140" i="24"/>
  <c r="MR140" i="24"/>
  <c r="MS140" i="24"/>
  <c r="MT140" i="24"/>
  <c r="MU140" i="24"/>
  <c r="MV140" i="24"/>
  <c r="MW140" i="24"/>
  <c r="MX140" i="24"/>
  <c r="MY140" i="24"/>
  <c r="MZ140" i="24"/>
  <c r="NA140" i="24"/>
  <c r="NB140" i="24"/>
  <c r="NC140" i="24"/>
  <c r="ND140" i="24"/>
  <c r="NE140" i="24"/>
  <c r="NF140" i="24"/>
  <c r="NG140" i="24"/>
  <c r="NH140" i="24"/>
  <c r="NI140" i="24"/>
  <c r="NJ140" i="24"/>
  <c r="NK140" i="24"/>
  <c r="NL140" i="24"/>
  <c r="NM140" i="24"/>
  <c r="NN140" i="24"/>
  <c r="NO140" i="24"/>
  <c r="NP140" i="24"/>
  <c r="NQ140" i="24"/>
  <c r="NR140" i="24"/>
  <c r="NS140" i="24"/>
  <c r="NT140" i="24"/>
  <c r="NU140" i="24"/>
  <c r="NV140" i="24"/>
  <c r="NW140" i="24"/>
  <c r="NX140" i="24"/>
  <c r="NY140" i="24"/>
  <c r="NZ140" i="24"/>
  <c r="OA140" i="24"/>
  <c r="OB140" i="24"/>
  <c r="OC140" i="24"/>
  <c r="OD140" i="24"/>
  <c r="OE140" i="24"/>
  <c r="OF140" i="24"/>
  <c r="OG140" i="24"/>
  <c r="OH140" i="24"/>
  <c r="OI140" i="24"/>
  <c r="OJ140" i="24"/>
  <c r="OK140" i="24"/>
  <c r="OL140" i="24"/>
  <c r="OM140" i="24"/>
  <c r="ON140" i="24"/>
  <c r="OO140" i="24"/>
  <c r="OP140" i="24"/>
  <c r="OQ140" i="24"/>
  <c r="OR140" i="24"/>
  <c r="OS140" i="24"/>
  <c r="OT140" i="24"/>
  <c r="OU140" i="24"/>
  <c r="OV140" i="24"/>
  <c r="OW140" i="24"/>
  <c r="OX140" i="24"/>
  <c r="OY140" i="24"/>
  <c r="OZ140" i="24"/>
  <c r="PA140" i="24"/>
  <c r="PB140" i="24"/>
  <c r="PC140" i="24"/>
  <c r="PD140" i="24"/>
  <c r="PE140" i="24"/>
  <c r="PF140" i="24"/>
  <c r="PG140" i="24"/>
  <c r="PH140" i="24"/>
  <c r="PI140" i="24"/>
  <c r="PJ140" i="24"/>
  <c r="PK140" i="24"/>
  <c r="PL140" i="24"/>
  <c r="PM140" i="24"/>
  <c r="PN140" i="24"/>
  <c r="PO140" i="24"/>
  <c r="PP140" i="24"/>
  <c r="PQ140" i="24"/>
  <c r="PR140" i="24"/>
  <c r="PS140" i="24"/>
  <c r="PT140" i="24"/>
  <c r="PU140" i="24"/>
  <c r="PV140" i="24"/>
  <c r="PW140" i="24"/>
  <c r="PX140" i="24"/>
  <c r="PY140" i="24"/>
  <c r="PZ140" i="24"/>
  <c r="QA140" i="24"/>
  <c r="QB140" i="24"/>
  <c r="QC140" i="24"/>
  <c r="QD140" i="24"/>
  <c r="QE140" i="24"/>
  <c r="QF140" i="24"/>
  <c r="QG140" i="24"/>
  <c r="QH140" i="24"/>
  <c r="QI140" i="24"/>
  <c r="G140" i="25"/>
  <c r="H140" i="25"/>
  <c r="I140" i="25"/>
  <c r="J140" i="25"/>
  <c r="K140" i="25"/>
  <c r="L140" i="25"/>
  <c r="M140" i="25"/>
  <c r="N140" i="25"/>
  <c r="O140" i="25"/>
  <c r="P140" i="25"/>
  <c r="Q140" i="25"/>
  <c r="R140" i="25"/>
  <c r="S140" i="25"/>
  <c r="T140" i="25"/>
  <c r="U140" i="25"/>
  <c r="V140" i="25"/>
  <c r="W140" i="25"/>
  <c r="X140" i="25"/>
  <c r="Y140" i="25"/>
  <c r="Z140" i="25"/>
  <c r="AA140" i="25"/>
  <c r="AB140" i="25"/>
  <c r="AC140" i="25"/>
  <c r="AD140" i="25"/>
  <c r="AE140" i="25"/>
  <c r="AF140" i="25"/>
  <c r="AG140" i="25"/>
  <c r="AH140" i="25"/>
  <c r="AI140" i="25"/>
  <c r="AJ140" i="25"/>
  <c r="AK140" i="25"/>
  <c r="AL140" i="25"/>
  <c r="AM140" i="25"/>
  <c r="AN140" i="25"/>
  <c r="AO140" i="25"/>
  <c r="AP140" i="25"/>
  <c r="AQ140" i="25"/>
  <c r="AR140" i="25"/>
  <c r="AS140" i="25"/>
  <c r="AT140" i="25"/>
  <c r="AU140" i="25"/>
  <c r="AV140" i="25"/>
  <c r="AW140" i="25"/>
  <c r="AX140" i="25"/>
  <c r="AY140" i="25"/>
  <c r="AZ140" i="25"/>
  <c r="BA140" i="25"/>
  <c r="BB140" i="25"/>
  <c r="BC140" i="25"/>
  <c r="BD140" i="25"/>
  <c r="BE140" i="25"/>
  <c r="BF140" i="25"/>
  <c r="BG140" i="25"/>
  <c r="BH140" i="25"/>
  <c r="BI140" i="25"/>
  <c r="BJ140" i="25"/>
  <c r="BK140" i="25"/>
  <c r="BL140" i="25"/>
  <c r="BM140" i="25"/>
  <c r="BN140" i="25"/>
  <c r="BO140" i="25"/>
  <c r="BP140" i="25"/>
  <c r="BQ140" i="25"/>
  <c r="BR140" i="25"/>
  <c r="BS140" i="25"/>
  <c r="BT140" i="25"/>
  <c r="BU140" i="25"/>
  <c r="BV140" i="25"/>
  <c r="BW140" i="25"/>
  <c r="BX140" i="25"/>
  <c r="BY140" i="25"/>
  <c r="BZ140" i="25"/>
  <c r="CA140" i="25"/>
  <c r="CB140" i="25"/>
  <c r="CC140" i="25"/>
  <c r="CD140" i="25"/>
  <c r="CE140" i="25"/>
  <c r="CF140" i="25"/>
  <c r="CG140" i="25"/>
  <c r="CH140" i="25"/>
  <c r="CI140" i="25"/>
  <c r="CJ140" i="25"/>
  <c r="CK140" i="25"/>
  <c r="CL140" i="25"/>
  <c r="CM140" i="25"/>
  <c r="CN140" i="25"/>
  <c r="CO140" i="25"/>
  <c r="CP140" i="25"/>
  <c r="CQ140" i="25"/>
  <c r="CR140" i="25"/>
  <c r="CS140" i="25"/>
  <c r="CT140" i="25"/>
  <c r="CU140" i="25"/>
  <c r="CV140" i="25"/>
  <c r="CW140" i="25"/>
  <c r="CX140" i="25"/>
  <c r="CY140" i="25"/>
  <c r="CZ140" i="25"/>
  <c r="DA140" i="25"/>
  <c r="DB140" i="25"/>
  <c r="DC140" i="25"/>
  <c r="DD140" i="25"/>
  <c r="DE140" i="25"/>
  <c r="DF140" i="25"/>
  <c r="DG140" i="25"/>
  <c r="DH140" i="25"/>
  <c r="DI140" i="25"/>
  <c r="DJ140" i="25"/>
  <c r="DK140" i="25"/>
  <c r="DL140" i="25"/>
  <c r="DM140" i="25"/>
  <c r="DN140" i="25"/>
  <c r="DO140" i="25"/>
  <c r="DP140" i="25"/>
  <c r="DQ140" i="25"/>
  <c r="DR140" i="25"/>
  <c r="DS140" i="25"/>
  <c r="DT140" i="25"/>
  <c r="DU140" i="25"/>
  <c r="DV140" i="25"/>
  <c r="DW140" i="25"/>
  <c r="DX140" i="25"/>
  <c r="DY140" i="25"/>
  <c r="DZ140" i="25"/>
  <c r="EA140" i="25"/>
  <c r="EB140" i="25"/>
  <c r="EC140" i="25"/>
  <c r="ED140" i="25"/>
  <c r="EE140" i="25"/>
  <c r="EF140" i="25"/>
  <c r="EG140" i="25"/>
  <c r="EH140" i="25"/>
  <c r="EI140" i="25"/>
  <c r="EJ140" i="25"/>
  <c r="EK140" i="25"/>
  <c r="EL140" i="25"/>
  <c r="EM140" i="25"/>
  <c r="EN140" i="25"/>
  <c r="EO140" i="25"/>
  <c r="EP140" i="25"/>
  <c r="EQ140" i="25"/>
  <c r="ER140" i="25"/>
  <c r="ES140" i="25"/>
  <c r="ET140" i="25"/>
  <c r="EU140" i="25"/>
  <c r="EV140" i="25"/>
  <c r="EW140" i="25"/>
  <c r="EX140" i="25"/>
  <c r="EY140" i="25"/>
  <c r="EZ140" i="25"/>
  <c r="FA140" i="25"/>
  <c r="FB140" i="25"/>
  <c r="FC140" i="25"/>
  <c r="FD140" i="25"/>
  <c r="FE140" i="25"/>
  <c r="FF140" i="25"/>
  <c r="FG140" i="25"/>
  <c r="FH140" i="25"/>
  <c r="FI140" i="25"/>
  <c r="FJ140" i="25"/>
  <c r="FK140" i="25"/>
  <c r="FL140" i="25"/>
  <c r="FM140" i="25"/>
  <c r="FN140" i="25"/>
  <c r="FO140" i="25"/>
  <c r="FP140" i="25"/>
  <c r="FQ140" i="25"/>
  <c r="FR140" i="25"/>
  <c r="FS140" i="25"/>
  <c r="FT140" i="25"/>
  <c r="FU140" i="25"/>
  <c r="FV140" i="25"/>
  <c r="FW140" i="25"/>
  <c r="FX140" i="25"/>
  <c r="FY140" i="25"/>
  <c r="FZ140" i="25"/>
  <c r="GA140" i="25"/>
  <c r="GB140" i="25"/>
  <c r="GC140" i="25"/>
  <c r="GD140" i="25"/>
  <c r="GE140" i="25"/>
  <c r="GF140" i="25"/>
  <c r="GG140" i="25"/>
  <c r="GH140" i="25"/>
  <c r="GI140" i="25"/>
  <c r="GJ140" i="25"/>
  <c r="GK140" i="25"/>
  <c r="GL140" i="25"/>
  <c r="GM140" i="25"/>
  <c r="GN140" i="25"/>
  <c r="GO140" i="25"/>
  <c r="GP140" i="25"/>
  <c r="GQ140" i="25"/>
  <c r="GR140" i="25"/>
  <c r="GS140" i="25"/>
  <c r="GT140" i="25"/>
  <c r="GU140" i="25"/>
  <c r="GV140" i="25"/>
  <c r="GW140" i="25"/>
  <c r="GX140" i="25"/>
  <c r="GY140" i="25"/>
  <c r="GZ140" i="25"/>
  <c r="HA140" i="25"/>
  <c r="HB140" i="25"/>
  <c r="HC140" i="25"/>
  <c r="HD140" i="25"/>
  <c r="HE140" i="25"/>
  <c r="HF140" i="25"/>
  <c r="HG140" i="25"/>
  <c r="HH140" i="25"/>
  <c r="HI140" i="25"/>
  <c r="HJ140" i="25"/>
  <c r="HK140" i="25"/>
  <c r="HL140" i="25"/>
  <c r="HM140" i="25"/>
  <c r="HN140" i="25"/>
  <c r="HO140" i="25"/>
  <c r="HP140" i="25"/>
  <c r="HQ140" i="25"/>
  <c r="HR140" i="25"/>
  <c r="HS140" i="25"/>
  <c r="HT140" i="25"/>
  <c r="HU140" i="25"/>
  <c r="HV140" i="25"/>
  <c r="HW140" i="25"/>
  <c r="HX140" i="25"/>
  <c r="HY140" i="25"/>
  <c r="HZ140" i="25"/>
  <c r="IA140" i="25"/>
  <c r="IB140" i="25"/>
  <c r="IC140" i="25"/>
  <c r="ID140" i="25"/>
  <c r="IE140" i="25"/>
  <c r="IF140" i="25"/>
  <c r="IG140" i="25"/>
  <c r="IH140" i="25"/>
  <c r="II140" i="25"/>
  <c r="IJ140" i="25"/>
  <c r="IK140" i="25"/>
  <c r="IL140" i="25"/>
  <c r="IM140" i="25"/>
  <c r="IN140" i="25"/>
  <c r="IO140" i="25"/>
  <c r="IP140" i="25"/>
  <c r="IQ140" i="25"/>
  <c r="IR140" i="25"/>
  <c r="IS140" i="25"/>
  <c r="IT140" i="25"/>
  <c r="IU140" i="25"/>
  <c r="IV140" i="25"/>
  <c r="IW140" i="25"/>
  <c r="IX140" i="25"/>
  <c r="IY140" i="25"/>
  <c r="IZ140" i="25"/>
  <c r="JA140" i="25"/>
  <c r="JB140" i="25"/>
  <c r="JC140" i="25"/>
  <c r="JD140" i="25"/>
  <c r="JE140" i="25"/>
  <c r="JF140" i="25"/>
  <c r="JG140" i="25"/>
  <c r="JH140" i="25"/>
  <c r="JI140" i="25"/>
  <c r="JJ140" i="25"/>
  <c r="JK140" i="25"/>
  <c r="JL140" i="25"/>
  <c r="JM140" i="25"/>
  <c r="JN140" i="25"/>
  <c r="JO140" i="25"/>
  <c r="JP140" i="25"/>
  <c r="JQ140" i="25"/>
  <c r="JR140" i="25"/>
  <c r="JS140" i="25"/>
  <c r="JT140" i="25"/>
  <c r="JU140" i="25"/>
  <c r="JV140" i="25"/>
  <c r="JW140" i="25"/>
  <c r="JX140" i="25"/>
  <c r="JY140" i="25"/>
  <c r="JZ140" i="25"/>
  <c r="KA140" i="25"/>
  <c r="KB140" i="25"/>
  <c r="KC140" i="25"/>
  <c r="KD140" i="25"/>
  <c r="KE140" i="25"/>
  <c r="KF140" i="25"/>
  <c r="KG140" i="25"/>
  <c r="KH140" i="25"/>
  <c r="KI140" i="25"/>
  <c r="KJ140" i="25"/>
  <c r="KK140" i="25"/>
  <c r="KL140" i="25"/>
  <c r="KM140" i="25"/>
  <c r="KN140" i="25"/>
  <c r="KO140" i="25"/>
  <c r="KP140" i="25"/>
  <c r="KQ140" i="25"/>
  <c r="KR140" i="25"/>
  <c r="KS140" i="25"/>
  <c r="KT140" i="25"/>
  <c r="KU140" i="25"/>
  <c r="KV140" i="25"/>
  <c r="KW140" i="25"/>
  <c r="KX140" i="25"/>
  <c r="KY140" i="25"/>
  <c r="KZ140" i="25"/>
  <c r="LA140" i="25"/>
  <c r="LB140" i="25"/>
  <c r="LC140" i="25"/>
  <c r="LD140" i="25"/>
  <c r="LE140" i="25"/>
  <c r="LF140" i="25"/>
  <c r="LG140" i="25"/>
  <c r="LH140" i="25"/>
  <c r="LI140" i="25"/>
  <c r="LJ140" i="25"/>
  <c r="LK140" i="25"/>
  <c r="LL140" i="25"/>
  <c r="LM140" i="25"/>
  <c r="LN140" i="25"/>
  <c r="LO140" i="25"/>
  <c r="LP140" i="25"/>
  <c r="LQ140" i="25"/>
  <c r="LR140" i="25"/>
  <c r="LS140" i="25"/>
  <c r="LT140" i="25"/>
  <c r="LU140" i="25"/>
  <c r="LV140" i="25"/>
  <c r="LW140" i="25"/>
  <c r="LX140" i="25"/>
  <c r="LY140" i="25"/>
  <c r="LZ140" i="25"/>
  <c r="MA140" i="25"/>
  <c r="MB140" i="25"/>
  <c r="MC140" i="25"/>
  <c r="MD140" i="25"/>
  <c r="ME140" i="25"/>
  <c r="MF140" i="25"/>
  <c r="MG140" i="25"/>
  <c r="MH140" i="25"/>
  <c r="MI140" i="25"/>
  <c r="MJ140" i="25"/>
  <c r="MK140" i="25"/>
  <c r="ML140" i="25"/>
  <c r="MM140" i="25"/>
  <c r="MN140" i="25"/>
  <c r="MO140" i="25"/>
  <c r="MP140" i="25"/>
  <c r="MQ140" i="25"/>
  <c r="MR140" i="25"/>
  <c r="MS140" i="25"/>
  <c r="MT140" i="25"/>
  <c r="MU140" i="25"/>
  <c r="MV140" i="25"/>
  <c r="MW140" i="25"/>
  <c r="MX140" i="25"/>
  <c r="MY140" i="25"/>
  <c r="MZ140" i="25"/>
  <c r="NA140" i="25"/>
  <c r="NB140" i="25"/>
  <c r="NC140" i="25"/>
  <c r="ND140" i="25"/>
  <c r="NE140" i="25"/>
  <c r="NF140" i="25"/>
  <c r="NG140" i="25"/>
  <c r="NH140" i="25"/>
  <c r="NI140" i="25"/>
  <c r="NJ140" i="25"/>
  <c r="NK140" i="25"/>
  <c r="NL140" i="25"/>
  <c r="NM140" i="25"/>
  <c r="NN140" i="25"/>
  <c r="NO140" i="25"/>
  <c r="NP140" i="25"/>
  <c r="NQ140" i="25"/>
  <c r="NR140" i="25"/>
  <c r="NS140" i="25"/>
  <c r="NT140" i="25"/>
  <c r="NU140" i="25"/>
  <c r="NV140" i="25"/>
  <c r="NW140" i="25"/>
  <c r="NX140" i="25"/>
  <c r="NY140" i="25"/>
  <c r="NZ140" i="25"/>
  <c r="OA140" i="25"/>
  <c r="OB140" i="25"/>
  <c r="OC140" i="25"/>
  <c r="OD140" i="25"/>
  <c r="OE140" i="25"/>
  <c r="OF140" i="25"/>
  <c r="OG140" i="25"/>
  <c r="OH140" i="25"/>
  <c r="OI140" i="25"/>
  <c r="OJ140" i="25"/>
  <c r="OK140" i="25"/>
  <c r="OL140" i="25"/>
  <c r="OM140" i="25"/>
  <c r="ON140" i="25"/>
  <c r="OO140" i="25"/>
  <c r="OP140" i="25"/>
  <c r="OQ140" i="25"/>
  <c r="OR140" i="25"/>
  <c r="OS140" i="25"/>
  <c r="OT140" i="25"/>
  <c r="OU140" i="25"/>
  <c r="OV140" i="25"/>
  <c r="OW140" i="25"/>
  <c r="OX140" i="25"/>
  <c r="OY140" i="25"/>
  <c r="OZ140" i="25"/>
  <c r="PA140" i="25"/>
  <c r="PB140" i="25"/>
  <c r="PC140" i="25"/>
  <c r="PD140" i="25"/>
  <c r="PE140" i="25"/>
  <c r="PF140" i="25"/>
  <c r="PG140" i="25"/>
  <c r="PH140" i="25"/>
  <c r="PI140" i="25"/>
  <c r="PJ140" i="25"/>
  <c r="PK140" i="25"/>
  <c r="PL140" i="25"/>
  <c r="PM140" i="25"/>
  <c r="PN140" i="25"/>
  <c r="PO140" i="25"/>
  <c r="PP140" i="25"/>
  <c r="PQ140" i="25"/>
  <c r="PR140" i="25"/>
  <c r="PS140" i="25"/>
  <c r="PT140" i="25"/>
  <c r="PU140" i="25"/>
  <c r="PV140" i="25"/>
  <c r="PW140" i="25"/>
  <c r="PX140" i="25"/>
  <c r="PY140" i="25"/>
  <c r="PZ140" i="25"/>
  <c r="QA140" i="25"/>
  <c r="QB140" i="25"/>
  <c r="QC140" i="25"/>
  <c r="QD140" i="25"/>
  <c r="QE140" i="25"/>
  <c r="QF140" i="25"/>
  <c r="QG140" i="25"/>
  <c r="QH140" i="25"/>
  <c r="QI140" i="25"/>
  <c r="G140" i="26"/>
  <c r="H140" i="26"/>
  <c r="I140" i="26"/>
  <c r="J140" i="26"/>
  <c r="K140" i="26"/>
  <c r="L140" i="26"/>
  <c r="M140" i="26"/>
  <c r="N140" i="26"/>
  <c r="O140" i="26"/>
  <c r="P140" i="26"/>
  <c r="Q140" i="26"/>
  <c r="R140" i="26"/>
  <c r="S140" i="26"/>
  <c r="T140" i="26"/>
  <c r="U140" i="26"/>
  <c r="V140" i="26"/>
  <c r="W140" i="26"/>
  <c r="X140" i="26"/>
  <c r="Y140" i="26"/>
  <c r="Z140" i="26"/>
  <c r="AA140" i="26"/>
  <c r="AB140" i="26"/>
  <c r="AC140" i="26"/>
  <c r="AD140" i="26"/>
  <c r="AE140" i="26"/>
  <c r="AF140" i="26"/>
  <c r="AG140" i="26"/>
  <c r="AH140" i="26"/>
  <c r="AI140" i="26"/>
  <c r="AJ140" i="26"/>
  <c r="AK140" i="26"/>
  <c r="AL140" i="26"/>
  <c r="AM140" i="26"/>
  <c r="AN140" i="26"/>
  <c r="AO140" i="26"/>
  <c r="AP140" i="26"/>
  <c r="AQ140" i="26"/>
  <c r="AR140" i="26"/>
  <c r="AS140" i="26"/>
  <c r="AT140" i="26"/>
  <c r="AU140" i="26"/>
  <c r="AV140" i="26"/>
  <c r="AW140" i="26"/>
  <c r="AX140" i="26"/>
  <c r="AY140" i="26"/>
  <c r="AZ140" i="26"/>
  <c r="BA140" i="26"/>
  <c r="BB140" i="26"/>
  <c r="BC140" i="26"/>
  <c r="BD140" i="26"/>
  <c r="BE140" i="26"/>
  <c r="BF140" i="26"/>
  <c r="BG140" i="26"/>
  <c r="BH140" i="26"/>
  <c r="BI140" i="26"/>
  <c r="BJ140" i="26"/>
  <c r="BK140" i="26"/>
  <c r="BL140" i="26"/>
  <c r="BM140" i="26"/>
  <c r="BN140" i="26"/>
  <c r="BO140" i="26"/>
  <c r="BP140" i="26"/>
  <c r="BQ140" i="26"/>
  <c r="BR140" i="26"/>
  <c r="BS140" i="26"/>
  <c r="BT140" i="26"/>
  <c r="BU140" i="26"/>
  <c r="BV140" i="26"/>
  <c r="BW140" i="26"/>
  <c r="BX140" i="26"/>
  <c r="BY140" i="26"/>
  <c r="BZ140" i="26"/>
  <c r="CA140" i="26"/>
  <c r="CB140" i="26"/>
  <c r="CC140" i="26"/>
  <c r="CD140" i="26"/>
  <c r="CE140" i="26"/>
  <c r="CF140" i="26"/>
  <c r="CG140" i="26"/>
  <c r="CH140" i="26"/>
  <c r="CI140" i="26"/>
  <c r="CJ140" i="26"/>
  <c r="CK140" i="26"/>
  <c r="CL140" i="26"/>
  <c r="CM140" i="26"/>
  <c r="CN140" i="26"/>
  <c r="CO140" i="26"/>
  <c r="CP140" i="26"/>
  <c r="CQ140" i="26"/>
  <c r="CR140" i="26"/>
  <c r="CS140" i="26"/>
  <c r="CT140" i="26"/>
  <c r="CU140" i="26"/>
  <c r="CV140" i="26"/>
  <c r="CW140" i="26"/>
  <c r="CX140" i="26"/>
  <c r="CY140" i="26"/>
  <c r="CZ140" i="26"/>
  <c r="DA140" i="26"/>
  <c r="DB140" i="26"/>
  <c r="DC140" i="26"/>
  <c r="DD140" i="26"/>
  <c r="DE140" i="26"/>
  <c r="DF140" i="26"/>
  <c r="DG140" i="26"/>
  <c r="DH140" i="26"/>
  <c r="DI140" i="26"/>
  <c r="DJ140" i="26"/>
  <c r="DK140" i="26"/>
  <c r="DL140" i="26"/>
  <c r="DM140" i="26"/>
  <c r="DN140" i="26"/>
  <c r="DO140" i="26"/>
  <c r="DP140" i="26"/>
  <c r="DQ140" i="26"/>
  <c r="DR140" i="26"/>
  <c r="DS140" i="26"/>
  <c r="DT140" i="26"/>
  <c r="DU140" i="26"/>
  <c r="DV140" i="26"/>
  <c r="DW140" i="26"/>
  <c r="DX140" i="26"/>
  <c r="DY140" i="26"/>
  <c r="DZ140" i="26"/>
  <c r="EA140" i="26"/>
  <c r="EB140" i="26"/>
  <c r="EC140" i="26"/>
  <c r="ED140" i="26"/>
  <c r="EE140" i="26"/>
  <c r="EF140" i="26"/>
  <c r="EG140" i="26"/>
  <c r="EH140" i="26"/>
  <c r="EI140" i="26"/>
  <c r="EJ140" i="26"/>
  <c r="EK140" i="26"/>
  <c r="EL140" i="26"/>
  <c r="EM140" i="26"/>
  <c r="EN140" i="26"/>
  <c r="EO140" i="26"/>
  <c r="EP140" i="26"/>
  <c r="EQ140" i="26"/>
  <c r="ER140" i="26"/>
  <c r="ES140" i="26"/>
  <c r="ET140" i="26"/>
  <c r="EU140" i="26"/>
  <c r="EV140" i="26"/>
  <c r="EW140" i="26"/>
  <c r="EX140" i="26"/>
  <c r="EY140" i="26"/>
  <c r="EZ140" i="26"/>
  <c r="FA140" i="26"/>
  <c r="FB140" i="26"/>
  <c r="FC140" i="26"/>
  <c r="FD140" i="26"/>
  <c r="FE140" i="26"/>
  <c r="FF140" i="26"/>
  <c r="FG140" i="26"/>
  <c r="FH140" i="26"/>
  <c r="FI140" i="26"/>
  <c r="FJ140" i="26"/>
  <c r="FK140" i="26"/>
  <c r="FL140" i="26"/>
  <c r="FM140" i="26"/>
  <c r="FN140" i="26"/>
  <c r="FO140" i="26"/>
  <c r="FP140" i="26"/>
  <c r="FQ140" i="26"/>
  <c r="FR140" i="26"/>
  <c r="FS140" i="26"/>
  <c r="FT140" i="26"/>
  <c r="FU140" i="26"/>
  <c r="FV140" i="26"/>
  <c r="FW140" i="26"/>
  <c r="FX140" i="26"/>
  <c r="FY140" i="26"/>
  <c r="FZ140" i="26"/>
  <c r="GA140" i="26"/>
  <c r="GB140" i="26"/>
  <c r="GC140" i="26"/>
  <c r="GD140" i="26"/>
  <c r="GE140" i="26"/>
  <c r="GF140" i="26"/>
  <c r="GG140" i="26"/>
  <c r="GH140" i="26"/>
  <c r="GI140" i="26"/>
  <c r="GJ140" i="26"/>
  <c r="GK140" i="26"/>
  <c r="GL140" i="26"/>
  <c r="GM140" i="26"/>
  <c r="GN140" i="26"/>
  <c r="GO140" i="26"/>
  <c r="GP140" i="26"/>
  <c r="GQ140" i="26"/>
  <c r="GR140" i="26"/>
  <c r="GS140" i="26"/>
  <c r="GT140" i="26"/>
  <c r="GU140" i="26"/>
  <c r="GV140" i="26"/>
  <c r="GW140" i="26"/>
  <c r="GX140" i="26"/>
  <c r="GY140" i="26"/>
  <c r="GZ140" i="26"/>
  <c r="HA140" i="26"/>
  <c r="HB140" i="26"/>
  <c r="HC140" i="26"/>
  <c r="HD140" i="26"/>
  <c r="HE140" i="26"/>
  <c r="HF140" i="26"/>
  <c r="HG140" i="26"/>
  <c r="HH140" i="26"/>
  <c r="HI140" i="26"/>
  <c r="HJ140" i="26"/>
  <c r="HK140" i="26"/>
  <c r="HL140" i="26"/>
  <c r="HM140" i="26"/>
  <c r="HN140" i="26"/>
  <c r="HO140" i="26"/>
  <c r="HP140" i="26"/>
  <c r="HQ140" i="26"/>
  <c r="HR140" i="26"/>
  <c r="HS140" i="26"/>
  <c r="HT140" i="26"/>
  <c r="HU140" i="26"/>
  <c r="HV140" i="26"/>
  <c r="HW140" i="26"/>
  <c r="HX140" i="26"/>
  <c r="HY140" i="26"/>
  <c r="HZ140" i="26"/>
  <c r="IA140" i="26"/>
  <c r="IB140" i="26"/>
  <c r="IC140" i="26"/>
  <c r="ID140" i="26"/>
  <c r="IE140" i="26"/>
  <c r="IF140" i="26"/>
  <c r="IG140" i="26"/>
  <c r="IH140" i="26"/>
  <c r="II140" i="26"/>
  <c r="IJ140" i="26"/>
  <c r="IK140" i="26"/>
  <c r="IL140" i="26"/>
  <c r="IM140" i="26"/>
  <c r="IN140" i="26"/>
  <c r="IO140" i="26"/>
  <c r="IP140" i="26"/>
  <c r="IQ140" i="26"/>
  <c r="IR140" i="26"/>
  <c r="IS140" i="26"/>
  <c r="IT140" i="26"/>
  <c r="IU140" i="26"/>
  <c r="IV140" i="26"/>
  <c r="IW140" i="26"/>
  <c r="IX140" i="26"/>
  <c r="IY140" i="26"/>
  <c r="IZ140" i="26"/>
  <c r="JA140" i="26"/>
  <c r="JB140" i="26"/>
  <c r="JC140" i="26"/>
  <c r="JD140" i="26"/>
  <c r="JE140" i="26"/>
  <c r="JF140" i="26"/>
  <c r="JG140" i="26"/>
  <c r="JH140" i="26"/>
  <c r="JI140" i="26"/>
  <c r="JJ140" i="26"/>
  <c r="JK140" i="26"/>
  <c r="JL140" i="26"/>
  <c r="JM140" i="26"/>
  <c r="JN140" i="26"/>
  <c r="JO140" i="26"/>
  <c r="JP140" i="26"/>
  <c r="JQ140" i="26"/>
  <c r="JR140" i="26"/>
  <c r="JS140" i="26"/>
  <c r="JT140" i="26"/>
  <c r="JU140" i="26"/>
  <c r="JV140" i="26"/>
  <c r="JW140" i="26"/>
  <c r="JX140" i="26"/>
  <c r="JY140" i="26"/>
  <c r="JZ140" i="26"/>
  <c r="KA140" i="26"/>
  <c r="KB140" i="26"/>
  <c r="KC140" i="26"/>
  <c r="KD140" i="26"/>
  <c r="KE140" i="26"/>
  <c r="KF140" i="26"/>
  <c r="KG140" i="26"/>
  <c r="KH140" i="26"/>
  <c r="KI140" i="26"/>
  <c r="KJ140" i="26"/>
  <c r="KK140" i="26"/>
  <c r="KL140" i="26"/>
  <c r="KM140" i="26"/>
  <c r="KN140" i="26"/>
  <c r="KO140" i="26"/>
  <c r="KP140" i="26"/>
  <c r="KQ140" i="26"/>
  <c r="KR140" i="26"/>
  <c r="KS140" i="26"/>
  <c r="KT140" i="26"/>
  <c r="KU140" i="26"/>
  <c r="KV140" i="26"/>
  <c r="KW140" i="26"/>
  <c r="KX140" i="26"/>
  <c r="KY140" i="26"/>
  <c r="KZ140" i="26"/>
  <c r="LA140" i="26"/>
  <c r="LB140" i="26"/>
  <c r="LC140" i="26"/>
  <c r="LD140" i="26"/>
  <c r="LE140" i="26"/>
  <c r="LF140" i="26"/>
  <c r="LG140" i="26"/>
  <c r="LH140" i="26"/>
  <c r="LI140" i="26"/>
  <c r="LJ140" i="26"/>
  <c r="LK140" i="26"/>
  <c r="LL140" i="26"/>
  <c r="LM140" i="26"/>
  <c r="LN140" i="26"/>
  <c r="LO140" i="26"/>
  <c r="LP140" i="26"/>
  <c r="LQ140" i="26"/>
  <c r="LR140" i="26"/>
  <c r="LS140" i="26"/>
  <c r="LT140" i="26"/>
  <c r="LU140" i="26"/>
  <c r="LV140" i="26"/>
  <c r="LW140" i="26"/>
  <c r="LX140" i="26"/>
  <c r="LY140" i="26"/>
  <c r="LZ140" i="26"/>
  <c r="MA140" i="26"/>
  <c r="MB140" i="26"/>
  <c r="MC140" i="26"/>
  <c r="MD140" i="26"/>
  <c r="ME140" i="26"/>
  <c r="MF140" i="26"/>
  <c r="MG140" i="26"/>
  <c r="MH140" i="26"/>
  <c r="MI140" i="26"/>
  <c r="MJ140" i="26"/>
  <c r="MK140" i="26"/>
  <c r="ML140" i="26"/>
  <c r="MM140" i="26"/>
  <c r="MN140" i="26"/>
  <c r="MO140" i="26"/>
  <c r="MP140" i="26"/>
  <c r="MQ140" i="26"/>
  <c r="MR140" i="26"/>
  <c r="MS140" i="26"/>
  <c r="MT140" i="26"/>
  <c r="MU140" i="26"/>
  <c r="MV140" i="26"/>
  <c r="MW140" i="26"/>
  <c r="MX140" i="26"/>
  <c r="MY140" i="26"/>
  <c r="MZ140" i="26"/>
  <c r="NA140" i="26"/>
  <c r="NB140" i="26"/>
  <c r="NC140" i="26"/>
  <c r="ND140" i="26"/>
  <c r="NE140" i="26"/>
  <c r="NF140" i="26"/>
  <c r="NG140" i="26"/>
  <c r="NH140" i="26"/>
  <c r="NI140" i="26"/>
  <c r="NJ140" i="26"/>
  <c r="NK140" i="26"/>
  <c r="NL140" i="26"/>
  <c r="NM140" i="26"/>
  <c r="NN140" i="26"/>
  <c r="NO140" i="26"/>
  <c r="NP140" i="26"/>
  <c r="NQ140" i="26"/>
  <c r="NR140" i="26"/>
  <c r="NS140" i="26"/>
  <c r="NT140" i="26"/>
  <c r="NU140" i="26"/>
  <c r="NV140" i="26"/>
  <c r="NW140" i="26"/>
  <c r="NX140" i="26"/>
  <c r="NY140" i="26"/>
  <c r="NZ140" i="26"/>
  <c r="OA140" i="26"/>
  <c r="OB140" i="26"/>
  <c r="OC140" i="26"/>
  <c r="OD140" i="26"/>
  <c r="OE140" i="26"/>
  <c r="OF140" i="26"/>
  <c r="OG140" i="26"/>
  <c r="OH140" i="26"/>
  <c r="OI140" i="26"/>
  <c r="OJ140" i="26"/>
  <c r="OK140" i="26"/>
  <c r="OL140" i="26"/>
  <c r="OM140" i="26"/>
  <c r="ON140" i="26"/>
  <c r="OO140" i="26"/>
  <c r="OP140" i="26"/>
  <c r="OQ140" i="26"/>
  <c r="OR140" i="26"/>
  <c r="OS140" i="26"/>
  <c r="OT140" i="26"/>
  <c r="OU140" i="26"/>
  <c r="OV140" i="26"/>
  <c r="OW140" i="26"/>
  <c r="OX140" i="26"/>
  <c r="OY140" i="26"/>
  <c r="OZ140" i="26"/>
  <c r="PA140" i="26"/>
  <c r="PB140" i="26"/>
  <c r="PC140" i="26"/>
  <c r="PD140" i="26"/>
  <c r="PE140" i="26"/>
  <c r="PF140" i="26"/>
  <c r="PG140" i="26"/>
  <c r="PH140" i="26"/>
  <c r="PI140" i="26"/>
  <c r="PJ140" i="26"/>
  <c r="PK140" i="26"/>
  <c r="PL140" i="26"/>
  <c r="PM140" i="26"/>
  <c r="PN140" i="26"/>
  <c r="PO140" i="26"/>
  <c r="PP140" i="26"/>
  <c r="PQ140" i="26"/>
  <c r="PR140" i="26"/>
  <c r="PS140" i="26"/>
  <c r="PT140" i="26"/>
  <c r="PU140" i="26"/>
  <c r="PV140" i="26"/>
  <c r="PW140" i="26"/>
  <c r="PX140" i="26"/>
  <c r="PY140" i="26"/>
  <c r="PZ140" i="26"/>
  <c r="QA140" i="26"/>
  <c r="QB140" i="26"/>
  <c r="QC140" i="26"/>
  <c r="QD140" i="26"/>
  <c r="QE140" i="26"/>
  <c r="QF140" i="26"/>
  <c r="QG140" i="26"/>
  <c r="QH140" i="26"/>
  <c r="QI140" i="26"/>
  <c r="G140" i="27"/>
  <c r="H140" i="27"/>
  <c r="I140" i="27"/>
  <c r="J140" i="27"/>
  <c r="K140" i="27"/>
  <c r="L140" i="27"/>
  <c r="M140" i="27"/>
  <c r="N140" i="27"/>
  <c r="O140" i="27"/>
  <c r="P140" i="27"/>
  <c r="Q140" i="27"/>
  <c r="R140" i="27"/>
  <c r="S140" i="27"/>
  <c r="T140" i="27"/>
  <c r="U140" i="27"/>
  <c r="V140" i="27"/>
  <c r="W140" i="27"/>
  <c r="X140" i="27"/>
  <c r="Y140" i="27"/>
  <c r="Z140" i="27"/>
  <c r="AA140" i="27"/>
  <c r="AB140" i="27"/>
  <c r="AC140" i="27"/>
  <c r="AD140" i="27"/>
  <c r="AE140" i="27"/>
  <c r="AF140" i="27"/>
  <c r="AG140" i="27"/>
  <c r="AH140" i="27"/>
  <c r="AI140" i="27"/>
  <c r="AJ140" i="27"/>
  <c r="AK140" i="27"/>
  <c r="AL140" i="27"/>
  <c r="AM140" i="27"/>
  <c r="AN140" i="27"/>
  <c r="AO140" i="27"/>
  <c r="AP140" i="27"/>
  <c r="AQ140" i="27"/>
  <c r="AR140" i="27"/>
  <c r="AS140" i="27"/>
  <c r="AT140" i="27"/>
  <c r="AU140" i="27"/>
  <c r="AV140" i="27"/>
  <c r="AW140" i="27"/>
  <c r="AX140" i="27"/>
  <c r="AY140" i="27"/>
  <c r="AZ140" i="27"/>
  <c r="BA140" i="27"/>
  <c r="BB140" i="27"/>
  <c r="BC140" i="27"/>
  <c r="BD140" i="27"/>
  <c r="BE140" i="27"/>
  <c r="BF140" i="27"/>
  <c r="BG140" i="27"/>
  <c r="BH140" i="27"/>
  <c r="BI140" i="27"/>
  <c r="BJ140" i="27"/>
  <c r="BK140" i="27"/>
  <c r="BL140" i="27"/>
  <c r="BM140" i="27"/>
  <c r="BN140" i="27"/>
  <c r="BO140" i="27"/>
  <c r="BP140" i="27"/>
  <c r="BQ140" i="27"/>
  <c r="BR140" i="27"/>
  <c r="BS140" i="27"/>
  <c r="BT140" i="27"/>
  <c r="BU140" i="27"/>
  <c r="BV140" i="27"/>
  <c r="BW140" i="27"/>
  <c r="BX140" i="27"/>
  <c r="BY140" i="27"/>
  <c r="BZ140" i="27"/>
  <c r="CA140" i="27"/>
  <c r="CB140" i="27"/>
  <c r="CC140" i="27"/>
  <c r="CD140" i="27"/>
  <c r="CE140" i="27"/>
  <c r="CF140" i="27"/>
  <c r="CG140" i="27"/>
  <c r="CH140" i="27"/>
  <c r="CI140" i="27"/>
  <c r="CJ140" i="27"/>
  <c r="CK140" i="27"/>
  <c r="CL140" i="27"/>
  <c r="CM140" i="27"/>
  <c r="CN140" i="27"/>
  <c r="CO140" i="27"/>
  <c r="CP140" i="27"/>
  <c r="CQ140" i="27"/>
  <c r="CR140" i="27"/>
  <c r="CS140" i="27"/>
  <c r="CT140" i="27"/>
  <c r="CU140" i="27"/>
  <c r="CV140" i="27"/>
  <c r="CW140" i="27"/>
  <c r="CX140" i="27"/>
  <c r="CY140" i="27"/>
  <c r="CZ140" i="27"/>
  <c r="DA140" i="27"/>
  <c r="DB140" i="27"/>
  <c r="DC140" i="27"/>
  <c r="DD140" i="27"/>
  <c r="DE140" i="27"/>
  <c r="DF140" i="27"/>
  <c r="DG140" i="27"/>
  <c r="DH140" i="27"/>
  <c r="DI140" i="27"/>
  <c r="DJ140" i="27"/>
  <c r="DK140" i="27"/>
  <c r="DL140" i="27"/>
  <c r="DM140" i="27"/>
  <c r="DN140" i="27"/>
  <c r="DO140" i="27"/>
  <c r="DP140" i="27"/>
  <c r="DQ140" i="27"/>
  <c r="DR140" i="27"/>
  <c r="DS140" i="27"/>
  <c r="DT140" i="27"/>
  <c r="DU140" i="27"/>
  <c r="DV140" i="27"/>
  <c r="DW140" i="27"/>
  <c r="DX140" i="27"/>
  <c r="DY140" i="27"/>
  <c r="DZ140" i="27"/>
  <c r="EA140" i="27"/>
  <c r="EB140" i="27"/>
  <c r="EC140" i="27"/>
  <c r="ED140" i="27"/>
  <c r="EE140" i="27"/>
  <c r="EF140" i="27"/>
  <c r="EG140" i="27"/>
  <c r="EH140" i="27"/>
  <c r="EI140" i="27"/>
  <c r="EJ140" i="27"/>
  <c r="EK140" i="27"/>
  <c r="EL140" i="27"/>
  <c r="EM140" i="27"/>
  <c r="EN140" i="27"/>
  <c r="EO140" i="27"/>
  <c r="EP140" i="27"/>
  <c r="EQ140" i="27"/>
  <c r="ER140" i="27"/>
  <c r="ES140" i="27"/>
  <c r="ET140" i="27"/>
  <c r="EU140" i="27"/>
  <c r="EV140" i="27"/>
  <c r="EW140" i="27"/>
  <c r="EX140" i="27"/>
  <c r="EY140" i="27"/>
  <c r="EZ140" i="27"/>
  <c r="FA140" i="27"/>
  <c r="FB140" i="27"/>
  <c r="FC140" i="27"/>
  <c r="FD140" i="27"/>
  <c r="FE140" i="27"/>
  <c r="FF140" i="27"/>
  <c r="FG140" i="27"/>
  <c r="FH140" i="27"/>
  <c r="FI140" i="27"/>
  <c r="FJ140" i="27"/>
  <c r="FK140" i="27"/>
  <c r="FL140" i="27"/>
  <c r="FM140" i="27"/>
  <c r="FN140" i="27"/>
  <c r="FO140" i="27"/>
  <c r="FP140" i="27"/>
  <c r="FQ140" i="27"/>
  <c r="FR140" i="27"/>
  <c r="FS140" i="27"/>
  <c r="FT140" i="27"/>
  <c r="FU140" i="27"/>
  <c r="FV140" i="27"/>
  <c r="FW140" i="27"/>
  <c r="FX140" i="27"/>
  <c r="FY140" i="27"/>
  <c r="FZ140" i="27"/>
  <c r="GA140" i="27"/>
  <c r="GB140" i="27"/>
  <c r="GC140" i="27"/>
  <c r="GD140" i="27"/>
  <c r="GE140" i="27"/>
  <c r="GF140" i="27"/>
  <c r="GG140" i="27"/>
  <c r="GH140" i="27"/>
  <c r="GI140" i="27"/>
  <c r="GJ140" i="27"/>
  <c r="GK140" i="27"/>
  <c r="GL140" i="27"/>
  <c r="GM140" i="27"/>
  <c r="GN140" i="27"/>
  <c r="GO140" i="27"/>
  <c r="GP140" i="27"/>
  <c r="GQ140" i="27"/>
  <c r="GR140" i="27"/>
  <c r="GS140" i="27"/>
  <c r="GT140" i="27"/>
  <c r="GU140" i="27"/>
  <c r="GV140" i="27"/>
  <c r="GW140" i="27"/>
  <c r="GX140" i="27"/>
  <c r="GY140" i="27"/>
  <c r="GZ140" i="27"/>
  <c r="HA140" i="27"/>
  <c r="HB140" i="27"/>
  <c r="HC140" i="27"/>
  <c r="HD140" i="27"/>
  <c r="HE140" i="27"/>
  <c r="HF140" i="27"/>
  <c r="HG140" i="27"/>
  <c r="HH140" i="27"/>
  <c r="HI140" i="27"/>
  <c r="HJ140" i="27"/>
  <c r="HK140" i="27"/>
  <c r="HL140" i="27"/>
  <c r="HM140" i="27"/>
  <c r="HN140" i="27"/>
  <c r="HO140" i="27"/>
  <c r="HP140" i="27"/>
  <c r="HQ140" i="27"/>
  <c r="HR140" i="27"/>
  <c r="HS140" i="27"/>
  <c r="HT140" i="27"/>
  <c r="HU140" i="27"/>
  <c r="HV140" i="27"/>
  <c r="HW140" i="27"/>
  <c r="HX140" i="27"/>
  <c r="HY140" i="27"/>
  <c r="HZ140" i="27"/>
  <c r="IA140" i="27"/>
  <c r="IB140" i="27"/>
  <c r="IC140" i="27"/>
  <c r="ID140" i="27"/>
  <c r="IE140" i="27"/>
  <c r="IF140" i="27"/>
  <c r="IG140" i="27"/>
  <c r="IH140" i="27"/>
  <c r="II140" i="27"/>
  <c r="IJ140" i="27"/>
  <c r="IK140" i="27"/>
  <c r="IL140" i="27"/>
  <c r="IM140" i="27"/>
  <c r="IN140" i="27"/>
  <c r="IO140" i="27"/>
  <c r="IP140" i="27"/>
  <c r="IQ140" i="27"/>
  <c r="IR140" i="27"/>
  <c r="IS140" i="27"/>
  <c r="IT140" i="27"/>
  <c r="IU140" i="27"/>
  <c r="IV140" i="27"/>
  <c r="IW140" i="27"/>
  <c r="IX140" i="27"/>
  <c r="IY140" i="27"/>
  <c r="IZ140" i="27"/>
  <c r="JA140" i="27"/>
  <c r="JB140" i="27"/>
  <c r="JC140" i="27"/>
  <c r="JD140" i="27"/>
  <c r="JE140" i="27"/>
  <c r="JF140" i="27"/>
  <c r="JG140" i="27"/>
  <c r="JH140" i="27"/>
  <c r="JI140" i="27"/>
  <c r="JJ140" i="27"/>
  <c r="JK140" i="27"/>
  <c r="JL140" i="27"/>
  <c r="JM140" i="27"/>
  <c r="JN140" i="27"/>
  <c r="JO140" i="27"/>
  <c r="JP140" i="27"/>
  <c r="JQ140" i="27"/>
  <c r="JR140" i="27"/>
  <c r="JS140" i="27"/>
  <c r="JT140" i="27"/>
  <c r="JU140" i="27"/>
  <c r="JV140" i="27"/>
  <c r="JW140" i="27"/>
  <c r="JX140" i="27"/>
  <c r="JY140" i="27"/>
  <c r="JZ140" i="27"/>
  <c r="KA140" i="27"/>
  <c r="KB140" i="27"/>
  <c r="KC140" i="27"/>
  <c r="KD140" i="27"/>
  <c r="KE140" i="27"/>
  <c r="KF140" i="27"/>
  <c r="KG140" i="27"/>
  <c r="KH140" i="27"/>
  <c r="KI140" i="27"/>
  <c r="KJ140" i="27"/>
  <c r="KK140" i="27"/>
  <c r="KL140" i="27"/>
  <c r="KM140" i="27"/>
  <c r="KN140" i="27"/>
  <c r="KO140" i="27"/>
  <c r="KP140" i="27"/>
  <c r="KQ140" i="27"/>
  <c r="KR140" i="27"/>
  <c r="KS140" i="27"/>
  <c r="KT140" i="27"/>
  <c r="KU140" i="27"/>
  <c r="KV140" i="27"/>
  <c r="KW140" i="27"/>
  <c r="KX140" i="27"/>
  <c r="KY140" i="27"/>
  <c r="KZ140" i="27"/>
  <c r="LA140" i="27"/>
  <c r="LB140" i="27"/>
  <c r="LC140" i="27"/>
  <c r="LD140" i="27"/>
  <c r="LE140" i="27"/>
  <c r="LF140" i="27"/>
  <c r="LG140" i="27"/>
  <c r="LH140" i="27"/>
  <c r="LI140" i="27"/>
  <c r="LJ140" i="27"/>
  <c r="LK140" i="27"/>
  <c r="LL140" i="27"/>
  <c r="LM140" i="27"/>
  <c r="LN140" i="27"/>
  <c r="LO140" i="27"/>
  <c r="LP140" i="27"/>
  <c r="LQ140" i="27"/>
  <c r="LR140" i="27"/>
  <c r="LS140" i="27"/>
  <c r="LT140" i="27"/>
  <c r="LU140" i="27"/>
  <c r="LV140" i="27"/>
  <c r="LW140" i="27"/>
  <c r="LX140" i="27"/>
  <c r="LY140" i="27"/>
  <c r="LZ140" i="27"/>
  <c r="MA140" i="27"/>
  <c r="MB140" i="27"/>
  <c r="MC140" i="27"/>
  <c r="MD140" i="27"/>
  <c r="ME140" i="27"/>
  <c r="MF140" i="27"/>
  <c r="MG140" i="27"/>
  <c r="MH140" i="27"/>
  <c r="MI140" i="27"/>
  <c r="MJ140" i="27"/>
  <c r="MK140" i="27"/>
  <c r="ML140" i="27"/>
  <c r="MM140" i="27"/>
  <c r="MN140" i="27"/>
  <c r="MO140" i="27"/>
  <c r="MP140" i="27"/>
  <c r="MQ140" i="27"/>
  <c r="MR140" i="27"/>
  <c r="MS140" i="27"/>
  <c r="MT140" i="27"/>
  <c r="MU140" i="27"/>
  <c r="MV140" i="27"/>
  <c r="MW140" i="27"/>
  <c r="MX140" i="27"/>
  <c r="MY140" i="27"/>
  <c r="MZ140" i="27"/>
  <c r="NA140" i="27"/>
  <c r="NB140" i="27"/>
  <c r="NC140" i="27"/>
  <c r="ND140" i="27"/>
  <c r="NE140" i="27"/>
  <c r="NF140" i="27"/>
  <c r="NG140" i="27"/>
  <c r="NH140" i="27"/>
  <c r="NI140" i="27"/>
  <c r="NJ140" i="27"/>
  <c r="NK140" i="27"/>
  <c r="NL140" i="27"/>
  <c r="NM140" i="27"/>
  <c r="NN140" i="27"/>
  <c r="NO140" i="27"/>
  <c r="NP140" i="27"/>
  <c r="NQ140" i="27"/>
  <c r="NR140" i="27"/>
  <c r="NS140" i="27"/>
  <c r="NT140" i="27"/>
  <c r="NU140" i="27"/>
  <c r="NV140" i="27"/>
  <c r="NW140" i="27"/>
  <c r="NX140" i="27"/>
  <c r="NY140" i="27"/>
  <c r="NZ140" i="27"/>
  <c r="OA140" i="27"/>
  <c r="OB140" i="27"/>
  <c r="OC140" i="27"/>
  <c r="OD140" i="27"/>
  <c r="OE140" i="27"/>
  <c r="OF140" i="27"/>
  <c r="OG140" i="27"/>
  <c r="OH140" i="27"/>
  <c r="OI140" i="27"/>
  <c r="OJ140" i="27"/>
  <c r="OK140" i="27"/>
  <c r="OL140" i="27"/>
  <c r="OM140" i="27"/>
  <c r="ON140" i="27"/>
  <c r="OO140" i="27"/>
  <c r="OP140" i="27"/>
  <c r="OQ140" i="27"/>
  <c r="OR140" i="27"/>
  <c r="OS140" i="27"/>
  <c r="OT140" i="27"/>
  <c r="OU140" i="27"/>
  <c r="OV140" i="27"/>
  <c r="OW140" i="27"/>
  <c r="OX140" i="27"/>
  <c r="OY140" i="27"/>
  <c r="OZ140" i="27"/>
  <c r="PA140" i="27"/>
  <c r="PB140" i="27"/>
  <c r="PC140" i="27"/>
  <c r="PD140" i="27"/>
  <c r="PE140" i="27"/>
  <c r="PF140" i="27"/>
  <c r="PG140" i="27"/>
  <c r="PH140" i="27"/>
  <c r="PI140" i="27"/>
  <c r="PJ140" i="27"/>
  <c r="PK140" i="27"/>
  <c r="PL140" i="27"/>
  <c r="PM140" i="27"/>
  <c r="PN140" i="27"/>
  <c r="PO140" i="27"/>
  <c r="PP140" i="27"/>
  <c r="PQ140" i="27"/>
  <c r="PR140" i="27"/>
  <c r="PS140" i="27"/>
  <c r="PT140" i="27"/>
  <c r="PU140" i="27"/>
  <c r="PV140" i="27"/>
  <c r="PW140" i="27"/>
  <c r="PX140" i="27"/>
  <c r="PY140" i="27"/>
  <c r="PZ140" i="27"/>
  <c r="QA140" i="27"/>
  <c r="QB140" i="27"/>
  <c r="QC140" i="27"/>
  <c r="QD140" i="27"/>
  <c r="QE140" i="27"/>
  <c r="QF140" i="27"/>
  <c r="QG140" i="27"/>
  <c r="QH140" i="27"/>
  <c r="QI140" i="27"/>
  <c r="G140" i="20"/>
  <c r="H140" i="20"/>
  <c r="I140" i="20"/>
  <c r="J140" i="20"/>
  <c r="K140" i="20"/>
  <c r="L140" i="20"/>
  <c r="M140" i="20"/>
  <c r="N140" i="20"/>
  <c r="O140" i="20"/>
  <c r="P140" i="20"/>
  <c r="Q140" i="20"/>
  <c r="R140" i="20"/>
  <c r="S140" i="20"/>
  <c r="T140" i="20"/>
  <c r="U140" i="20"/>
  <c r="V140" i="20"/>
  <c r="W140" i="20"/>
  <c r="X140" i="20"/>
  <c r="Y140" i="20"/>
  <c r="Z140" i="20"/>
  <c r="AA140" i="20"/>
  <c r="AB140" i="20"/>
  <c r="AC140" i="20"/>
  <c r="AD140" i="20"/>
  <c r="AE140" i="20"/>
  <c r="AF140" i="20"/>
  <c r="AG140" i="20"/>
  <c r="AH140" i="20"/>
  <c r="AI140" i="20"/>
  <c r="AJ140" i="20"/>
  <c r="AK140" i="20"/>
  <c r="AL140" i="20"/>
  <c r="AM140" i="20"/>
  <c r="AN140" i="20"/>
  <c r="AO140" i="20"/>
  <c r="AP140" i="20"/>
  <c r="AQ140" i="20"/>
  <c r="AR140" i="20"/>
  <c r="AS140" i="20"/>
  <c r="AT140" i="20"/>
  <c r="AU140" i="20"/>
  <c r="AV140" i="20"/>
  <c r="AW140" i="20"/>
  <c r="AX140" i="20"/>
  <c r="AY140" i="20"/>
  <c r="AZ140" i="20"/>
  <c r="BA140" i="20"/>
  <c r="BB140" i="20"/>
  <c r="BC140" i="20"/>
  <c r="BD140" i="20"/>
  <c r="BE140" i="20"/>
  <c r="BF140" i="20"/>
  <c r="BG140" i="20"/>
  <c r="BH140" i="20"/>
  <c r="BI140" i="20"/>
  <c r="BJ140" i="20"/>
  <c r="BK140" i="20"/>
  <c r="BL140" i="20"/>
  <c r="BM140" i="20"/>
  <c r="BN140" i="20"/>
  <c r="BO140" i="20"/>
  <c r="BP140" i="20"/>
  <c r="BQ140" i="20"/>
  <c r="BR140" i="20"/>
  <c r="BS140" i="20"/>
  <c r="BT140" i="20"/>
  <c r="BU140" i="20"/>
  <c r="BV140" i="20"/>
  <c r="BW140" i="20"/>
  <c r="BX140" i="20"/>
  <c r="BY140" i="20"/>
  <c r="BZ140" i="20"/>
  <c r="CA140" i="20"/>
  <c r="CB140" i="20"/>
  <c r="CC140" i="20"/>
  <c r="CD140" i="20"/>
  <c r="CE140" i="20"/>
  <c r="CF140" i="20"/>
  <c r="CG140" i="20"/>
  <c r="CH140" i="20"/>
  <c r="CI140" i="20"/>
  <c r="CJ140" i="20"/>
  <c r="CK140" i="20"/>
  <c r="CL140" i="20"/>
  <c r="CM140" i="20"/>
  <c r="CN140" i="20"/>
  <c r="CO140" i="20"/>
  <c r="CP140" i="20"/>
  <c r="CQ140" i="20"/>
  <c r="CR140" i="20"/>
  <c r="CS140" i="20"/>
  <c r="CT140" i="20"/>
  <c r="CU140" i="20"/>
  <c r="CV140" i="20"/>
  <c r="CW140" i="20"/>
  <c r="CX140" i="20"/>
  <c r="CY140" i="20"/>
  <c r="CZ140" i="20"/>
  <c r="DA140" i="20"/>
  <c r="DB140" i="20"/>
  <c r="DC140" i="20"/>
  <c r="DD140" i="20"/>
  <c r="DE140" i="20"/>
  <c r="DF140" i="20"/>
  <c r="DG140" i="20"/>
  <c r="DH140" i="20"/>
  <c r="DI140" i="20"/>
  <c r="DJ140" i="20"/>
  <c r="DK140" i="20"/>
  <c r="DL140" i="20"/>
  <c r="DM140" i="20"/>
  <c r="DN140" i="20"/>
  <c r="DO140" i="20"/>
  <c r="DP140" i="20"/>
  <c r="DQ140" i="20"/>
  <c r="DR140" i="20"/>
  <c r="DS140" i="20"/>
  <c r="DT140" i="20"/>
  <c r="DU140" i="20"/>
  <c r="DV140" i="20"/>
  <c r="DW140" i="20"/>
  <c r="DX140" i="20"/>
  <c r="DY140" i="20"/>
  <c r="DZ140" i="20"/>
  <c r="EA140" i="20"/>
  <c r="EB140" i="20"/>
  <c r="EC140" i="20"/>
  <c r="ED140" i="20"/>
  <c r="EE140" i="20"/>
  <c r="EF140" i="20"/>
  <c r="EG140" i="20"/>
  <c r="EH140" i="20"/>
  <c r="EI140" i="20"/>
  <c r="EJ140" i="20"/>
  <c r="EK140" i="20"/>
  <c r="EL140" i="20"/>
  <c r="EM140" i="20"/>
  <c r="EN140" i="20"/>
  <c r="EO140" i="20"/>
  <c r="EP140" i="20"/>
  <c r="EQ140" i="20"/>
  <c r="ER140" i="20"/>
  <c r="ES140" i="20"/>
  <c r="ET140" i="20"/>
  <c r="EU140" i="20"/>
  <c r="EV140" i="20"/>
  <c r="EW140" i="20"/>
  <c r="EX140" i="20"/>
  <c r="EY140" i="20"/>
  <c r="EZ140" i="20"/>
  <c r="FA140" i="20"/>
  <c r="FB140" i="20"/>
  <c r="FC140" i="20"/>
  <c r="FD140" i="20"/>
  <c r="FE140" i="20"/>
  <c r="FF140" i="20"/>
  <c r="FG140" i="20"/>
  <c r="FH140" i="20"/>
  <c r="FI140" i="20"/>
  <c r="FJ140" i="20"/>
  <c r="FK140" i="20"/>
  <c r="FL140" i="20"/>
  <c r="FM140" i="20"/>
  <c r="FN140" i="20"/>
  <c r="FO140" i="20"/>
  <c r="FP140" i="20"/>
  <c r="FQ140" i="20"/>
  <c r="FR140" i="20"/>
  <c r="FS140" i="20"/>
  <c r="FT140" i="20"/>
  <c r="FU140" i="20"/>
  <c r="FV140" i="20"/>
  <c r="FW140" i="20"/>
  <c r="FX140" i="20"/>
  <c r="FY140" i="20"/>
  <c r="FZ140" i="20"/>
  <c r="GA140" i="20"/>
  <c r="GB140" i="20"/>
  <c r="GC140" i="20"/>
  <c r="GD140" i="20"/>
  <c r="GE140" i="20"/>
  <c r="GF140" i="20"/>
  <c r="GG140" i="20"/>
  <c r="GH140" i="20"/>
  <c r="GI140" i="20"/>
  <c r="GJ140" i="20"/>
  <c r="GK140" i="20"/>
  <c r="GL140" i="20"/>
  <c r="GM140" i="20"/>
  <c r="GN140" i="20"/>
  <c r="GO140" i="20"/>
  <c r="GP140" i="20"/>
  <c r="GQ140" i="20"/>
  <c r="GR140" i="20"/>
  <c r="GS140" i="20"/>
  <c r="GT140" i="20"/>
  <c r="GU140" i="20"/>
  <c r="GV140" i="20"/>
  <c r="GW140" i="20"/>
  <c r="GX140" i="20"/>
  <c r="GY140" i="20"/>
  <c r="GZ140" i="20"/>
  <c r="HA140" i="20"/>
  <c r="HB140" i="20"/>
  <c r="HC140" i="20"/>
  <c r="HD140" i="20"/>
  <c r="HE140" i="20"/>
  <c r="HF140" i="20"/>
  <c r="HG140" i="20"/>
  <c r="HH140" i="20"/>
  <c r="HI140" i="20"/>
  <c r="HJ140" i="20"/>
  <c r="HK140" i="20"/>
  <c r="HL140" i="20"/>
  <c r="HM140" i="20"/>
  <c r="HN140" i="20"/>
  <c r="HO140" i="20"/>
  <c r="HP140" i="20"/>
  <c r="HQ140" i="20"/>
  <c r="HR140" i="20"/>
  <c r="HS140" i="20"/>
  <c r="HT140" i="20"/>
  <c r="HU140" i="20"/>
  <c r="HV140" i="20"/>
  <c r="HW140" i="20"/>
  <c r="HX140" i="20"/>
  <c r="HY140" i="20"/>
  <c r="HZ140" i="20"/>
  <c r="IA140" i="20"/>
  <c r="IB140" i="20"/>
  <c r="IC140" i="20"/>
  <c r="ID140" i="20"/>
  <c r="IE140" i="20"/>
  <c r="IF140" i="20"/>
  <c r="IG140" i="20"/>
  <c r="IH140" i="20"/>
  <c r="II140" i="20"/>
  <c r="IJ140" i="20"/>
  <c r="IK140" i="20"/>
  <c r="IL140" i="20"/>
  <c r="IM140" i="20"/>
  <c r="IN140" i="20"/>
  <c r="IO140" i="20"/>
  <c r="IP140" i="20"/>
  <c r="IQ140" i="20"/>
  <c r="IR140" i="20"/>
  <c r="IS140" i="20"/>
  <c r="IT140" i="20"/>
  <c r="IU140" i="20"/>
  <c r="IV140" i="20"/>
  <c r="IW140" i="20"/>
  <c r="IX140" i="20"/>
  <c r="IY140" i="20"/>
  <c r="IZ140" i="20"/>
  <c r="JA140" i="20"/>
  <c r="JB140" i="20"/>
  <c r="JC140" i="20"/>
  <c r="JD140" i="20"/>
  <c r="JE140" i="20"/>
  <c r="JF140" i="20"/>
  <c r="JG140" i="20"/>
  <c r="JH140" i="20"/>
  <c r="JI140" i="20"/>
  <c r="JJ140" i="20"/>
  <c r="JK140" i="20"/>
  <c r="JL140" i="20"/>
  <c r="JM140" i="20"/>
  <c r="JN140" i="20"/>
  <c r="JO140" i="20"/>
  <c r="JP140" i="20"/>
  <c r="JQ140" i="20"/>
  <c r="JR140" i="20"/>
  <c r="JS140" i="20"/>
  <c r="JT140" i="20"/>
  <c r="JU140" i="20"/>
  <c r="JV140" i="20"/>
  <c r="JW140" i="20"/>
  <c r="JX140" i="20"/>
  <c r="JY140" i="20"/>
  <c r="JZ140" i="20"/>
  <c r="KA140" i="20"/>
  <c r="KB140" i="20"/>
  <c r="KC140" i="20"/>
  <c r="KD140" i="20"/>
  <c r="KE140" i="20"/>
  <c r="KF140" i="20"/>
  <c r="KG140" i="20"/>
  <c r="KH140" i="20"/>
  <c r="KI140" i="20"/>
  <c r="KJ140" i="20"/>
  <c r="KK140" i="20"/>
  <c r="KL140" i="20"/>
  <c r="KM140" i="20"/>
  <c r="KN140" i="20"/>
  <c r="KO140" i="20"/>
  <c r="KP140" i="20"/>
  <c r="KQ140" i="20"/>
  <c r="KR140" i="20"/>
  <c r="KS140" i="20"/>
  <c r="KT140" i="20"/>
  <c r="KU140" i="20"/>
  <c r="KV140" i="20"/>
  <c r="KW140" i="20"/>
  <c r="KX140" i="20"/>
  <c r="KY140" i="20"/>
  <c r="KZ140" i="20"/>
  <c r="LA140" i="20"/>
  <c r="LB140" i="20"/>
  <c r="LC140" i="20"/>
  <c r="LD140" i="20"/>
  <c r="LE140" i="20"/>
  <c r="LF140" i="20"/>
  <c r="LG140" i="20"/>
  <c r="LH140" i="20"/>
  <c r="LI140" i="20"/>
  <c r="LJ140" i="20"/>
  <c r="LK140" i="20"/>
  <c r="LL140" i="20"/>
  <c r="LM140" i="20"/>
  <c r="LN140" i="20"/>
  <c r="LO140" i="20"/>
  <c r="LP140" i="20"/>
  <c r="LQ140" i="20"/>
  <c r="LR140" i="20"/>
  <c r="LS140" i="20"/>
  <c r="LT140" i="20"/>
  <c r="LU140" i="20"/>
  <c r="LV140" i="20"/>
  <c r="LW140" i="20"/>
  <c r="LX140" i="20"/>
  <c r="LY140" i="20"/>
  <c r="LZ140" i="20"/>
  <c r="MA140" i="20"/>
  <c r="MB140" i="20"/>
  <c r="MC140" i="20"/>
  <c r="MD140" i="20"/>
  <c r="ME140" i="20"/>
  <c r="MF140" i="20"/>
  <c r="MG140" i="20"/>
  <c r="MH140" i="20"/>
  <c r="MI140" i="20"/>
  <c r="MJ140" i="20"/>
  <c r="MK140" i="20"/>
  <c r="ML140" i="20"/>
  <c r="MM140" i="20"/>
  <c r="MN140" i="20"/>
  <c r="MO140" i="20"/>
  <c r="MP140" i="20"/>
  <c r="MQ140" i="20"/>
  <c r="MR140" i="20"/>
  <c r="MS140" i="20"/>
  <c r="MT140" i="20"/>
  <c r="MU140" i="20"/>
  <c r="MV140" i="20"/>
  <c r="MW140" i="20"/>
  <c r="MX140" i="20"/>
  <c r="MY140" i="20"/>
  <c r="MZ140" i="20"/>
  <c r="NA140" i="20"/>
  <c r="NB140" i="20"/>
  <c r="NC140" i="20"/>
  <c r="ND140" i="20"/>
  <c r="NE140" i="20"/>
  <c r="NF140" i="20"/>
  <c r="NG140" i="20"/>
  <c r="NH140" i="20"/>
  <c r="NI140" i="20"/>
  <c r="NJ140" i="20"/>
  <c r="NK140" i="20"/>
  <c r="NL140" i="20"/>
  <c r="NM140" i="20"/>
  <c r="NN140" i="20"/>
  <c r="NO140" i="20"/>
  <c r="NP140" i="20"/>
  <c r="NQ140" i="20"/>
  <c r="NR140" i="20"/>
  <c r="NS140" i="20"/>
  <c r="NT140" i="20"/>
  <c r="NU140" i="20"/>
  <c r="NV140" i="20"/>
  <c r="NW140" i="20"/>
  <c r="NX140" i="20"/>
  <c r="NY140" i="20"/>
  <c r="NZ140" i="20"/>
  <c r="OA140" i="20"/>
  <c r="OB140" i="20"/>
  <c r="OC140" i="20"/>
  <c r="OD140" i="20"/>
  <c r="OE140" i="20"/>
  <c r="OF140" i="20"/>
  <c r="OG140" i="20"/>
  <c r="OH140" i="20"/>
  <c r="OI140" i="20"/>
  <c r="OJ140" i="20"/>
  <c r="OK140" i="20"/>
  <c r="OL140" i="20"/>
  <c r="OM140" i="20"/>
  <c r="ON140" i="20"/>
  <c r="OO140" i="20"/>
  <c r="OP140" i="20"/>
  <c r="OQ140" i="20"/>
  <c r="OR140" i="20"/>
  <c r="OS140" i="20"/>
  <c r="OT140" i="20"/>
  <c r="OU140" i="20"/>
  <c r="OV140" i="20"/>
  <c r="OW140" i="20"/>
  <c r="OX140" i="20"/>
  <c r="OY140" i="20"/>
  <c r="OZ140" i="20"/>
  <c r="PA140" i="20"/>
  <c r="PB140" i="20"/>
  <c r="PC140" i="20"/>
  <c r="PD140" i="20"/>
  <c r="PE140" i="20"/>
  <c r="PF140" i="20"/>
  <c r="PG140" i="20"/>
  <c r="PH140" i="20"/>
  <c r="PI140" i="20"/>
  <c r="PJ140" i="20"/>
  <c r="PK140" i="20"/>
  <c r="PL140" i="20"/>
  <c r="PM140" i="20"/>
  <c r="PN140" i="20"/>
  <c r="PO140" i="20"/>
  <c r="PP140" i="20"/>
  <c r="PQ140" i="20"/>
  <c r="PR140" i="20"/>
  <c r="PS140" i="20"/>
  <c r="PT140" i="20"/>
  <c r="PU140" i="20"/>
  <c r="PV140" i="20"/>
  <c r="PW140" i="20"/>
  <c r="PX140" i="20"/>
  <c r="PY140" i="20"/>
  <c r="PZ140" i="20"/>
  <c r="QA140" i="20"/>
  <c r="QB140" i="20"/>
  <c r="QC140" i="20"/>
  <c r="QD140" i="20"/>
  <c r="QE140" i="20"/>
  <c r="QF140" i="20"/>
  <c r="QG140" i="20"/>
  <c r="QH140" i="20"/>
  <c r="QI140" i="20"/>
  <c r="G140" i="21"/>
  <c r="H140" i="21"/>
  <c r="I140" i="21"/>
  <c r="J140" i="21"/>
  <c r="K140" i="21"/>
  <c r="L140" i="21"/>
  <c r="M140" i="21"/>
  <c r="N140" i="21"/>
  <c r="O140" i="21"/>
  <c r="P140" i="21"/>
  <c r="Q140" i="21"/>
  <c r="R140" i="21"/>
  <c r="S140" i="21"/>
  <c r="T140" i="21"/>
  <c r="U140" i="21"/>
  <c r="V140" i="21"/>
  <c r="W140" i="21"/>
  <c r="X140" i="21"/>
  <c r="Y140" i="21"/>
  <c r="Z140" i="21"/>
  <c r="AA140" i="21"/>
  <c r="AB140" i="21"/>
  <c r="AC140" i="21"/>
  <c r="AD140" i="21"/>
  <c r="AE140" i="21"/>
  <c r="AF140" i="21"/>
  <c r="AG140" i="21"/>
  <c r="AH140" i="21"/>
  <c r="AI140" i="21"/>
  <c r="AJ140" i="21"/>
  <c r="AK140" i="21"/>
  <c r="AL140" i="21"/>
  <c r="AM140" i="21"/>
  <c r="AN140" i="21"/>
  <c r="AO140" i="21"/>
  <c r="AP140" i="21"/>
  <c r="AQ140" i="21"/>
  <c r="AR140" i="21"/>
  <c r="AS140" i="21"/>
  <c r="AT140" i="21"/>
  <c r="AU140" i="21"/>
  <c r="AV140" i="21"/>
  <c r="AW140" i="21"/>
  <c r="AX140" i="21"/>
  <c r="AY140" i="21"/>
  <c r="AZ140" i="21"/>
  <c r="BA140" i="21"/>
  <c r="BB140" i="21"/>
  <c r="BC140" i="21"/>
  <c r="BD140" i="21"/>
  <c r="BE140" i="21"/>
  <c r="BF140" i="21"/>
  <c r="BG140" i="21"/>
  <c r="BH140" i="21"/>
  <c r="BI140" i="21"/>
  <c r="BJ140" i="21"/>
  <c r="BK140" i="21"/>
  <c r="BL140" i="21"/>
  <c r="BM140" i="21"/>
  <c r="BN140" i="21"/>
  <c r="BO140" i="21"/>
  <c r="BP140" i="21"/>
  <c r="BQ140" i="21"/>
  <c r="BR140" i="21"/>
  <c r="BS140" i="21"/>
  <c r="BT140" i="21"/>
  <c r="BU140" i="21"/>
  <c r="BV140" i="21"/>
  <c r="BW140" i="21"/>
  <c r="BX140" i="21"/>
  <c r="BY140" i="21"/>
  <c r="BZ140" i="21"/>
  <c r="CA140" i="21"/>
  <c r="CB140" i="21"/>
  <c r="CC140" i="21"/>
  <c r="CD140" i="21"/>
  <c r="CE140" i="21"/>
  <c r="CF140" i="21"/>
  <c r="CG140" i="21"/>
  <c r="CH140" i="21"/>
  <c r="CI140" i="21"/>
  <c r="CJ140" i="21"/>
  <c r="CK140" i="21"/>
  <c r="CL140" i="21"/>
  <c r="CM140" i="21"/>
  <c r="CN140" i="21"/>
  <c r="CO140" i="21"/>
  <c r="CP140" i="21"/>
  <c r="CQ140" i="21"/>
  <c r="CR140" i="21"/>
  <c r="CS140" i="21"/>
  <c r="CT140" i="21"/>
  <c r="CU140" i="21"/>
  <c r="CV140" i="21"/>
  <c r="CW140" i="21"/>
  <c r="CX140" i="21"/>
  <c r="CY140" i="21"/>
  <c r="CZ140" i="21"/>
  <c r="DA140" i="21"/>
  <c r="DB140" i="21"/>
  <c r="DC140" i="21"/>
  <c r="DD140" i="21"/>
  <c r="DE140" i="21"/>
  <c r="DF140" i="21"/>
  <c r="DG140" i="21"/>
  <c r="DH140" i="21"/>
  <c r="DI140" i="21"/>
  <c r="DJ140" i="21"/>
  <c r="DK140" i="21"/>
  <c r="DL140" i="21"/>
  <c r="DM140" i="21"/>
  <c r="DN140" i="21"/>
  <c r="DO140" i="21"/>
  <c r="DP140" i="21"/>
  <c r="DQ140" i="21"/>
  <c r="DR140" i="21"/>
  <c r="DS140" i="21"/>
  <c r="DT140" i="21"/>
  <c r="DU140" i="21"/>
  <c r="DV140" i="21"/>
  <c r="DW140" i="21"/>
  <c r="DX140" i="21"/>
  <c r="DY140" i="21"/>
  <c r="DZ140" i="21"/>
  <c r="EA140" i="21"/>
  <c r="EB140" i="21"/>
  <c r="EC140" i="21"/>
  <c r="ED140" i="21"/>
  <c r="EE140" i="21"/>
  <c r="EF140" i="21"/>
  <c r="EG140" i="21"/>
  <c r="EH140" i="21"/>
  <c r="EI140" i="21"/>
  <c r="EJ140" i="21"/>
  <c r="EK140" i="21"/>
  <c r="EL140" i="21"/>
  <c r="EM140" i="21"/>
  <c r="EN140" i="21"/>
  <c r="EO140" i="21"/>
  <c r="EP140" i="21"/>
  <c r="EQ140" i="21"/>
  <c r="ER140" i="21"/>
  <c r="ES140" i="21"/>
  <c r="ET140" i="21"/>
  <c r="EU140" i="21"/>
  <c r="EV140" i="21"/>
  <c r="EW140" i="21"/>
  <c r="EX140" i="21"/>
  <c r="EY140" i="21"/>
  <c r="EZ140" i="21"/>
  <c r="FA140" i="21"/>
  <c r="FB140" i="21"/>
  <c r="FC140" i="21"/>
  <c r="FD140" i="21"/>
  <c r="FE140" i="21"/>
  <c r="FF140" i="21"/>
  <c r="FG140" i="21"/>
  <c r="FH140" i="21"/>
  <c r="FI140" i="21"/>
  <c r="FJ140" i="21"/>
  <c r="FK140" i="21"/>
  <c r="FL140" i="21"/>
  <c r="FM140" i="21"/>
  <c r="FN140" i="21"/>
  <c r="FO140" i="21"/>
  <c r="FP140" i="21"/>
  <c r="FQ140" i="21"/>
  <c r="FR140" i="21"/>
  <c r="FS140" i="21"/>
  <c r="FT140" i="21"/>
  <c r="FU140" i="21"/>
  <c r="FV140" i="21"/>
  <c r="FW140" i="21"/>
  <c r="FX140" i="21"/>
  <c r="FY140" i="21"/>
  <c r="FZ140" i="21"/>
  <c r="GA140" i="21"/>
  <c r="GB140" i="21"/>
  <c r="GC140" i="21"/>
  <c r="GD140" i="21"/>
  <c r="GE140" i="21"/>
  <c r="GF140" i="21"/>
  <c r="GG140" i="21"/>
  <c r="GH140" i="21"/>
  <c r="GI140" i="21"/>
  <c r="GJ140" i="21"/>
  <c r="GK140" i="21"/>
  <c r="GL140" i="21"/>
  <c r="GM140" i="21"/>
  <c r="GN140" i="21"/>
  <c r="GO140" i="21"/>
  <c r="GP140" i="21"/>
  <c r="GQ140" i="21"/>
  <c r="GR140" i="21"/>
  <c r="GS140" i="21"/>
  <c r="GT140" i="21"/>
  <c r="GU140" i="21"/>
  <c r="GV140" i="21"/>
  <c r="GW140" i="21"/>
  <c r="GX140" i="21"/>
  <c r="GY140" i="21"/>
  <c r="GZ140" i="21"/>
  <c r="HA140" i="21"/>
  <c r="HB140" i="21"/>
  <c r="HC140" i="21"/>
  <c r="HD140" i="21"/>
  <c r="HE140" i="21"/>
  <c r="HF140" i="21"/>
  <c r="HG140" i="21"/>
  <c r="HH140" i="21"/>
  <c r="HI140" i="21"/>
  <c r="HJ140" i="21"/>
  <c r="HK140" i="21"/>
  <c r="HL140" i="21"/>
  <c r="HM140" i="21"/>
  <c r="HN140" i="21"/>
  <c r="HO140" i="21"/>
  <c r="HP140" i="21"/>
  <c r="HQ140" i="21"/>
  <c r="HR140" i="21"/>
  <c r="HS140" i="21"/>
  <c r="HT140" i="21"/>
  <c r="HU140" i="21"/>
  <c r="HV140" i="21"/>
  <c r="HW140" i="21"/>
  <c r="HX140" i="21"/>
  <c r="HY140" i="21"/>
  <c r="HZ140" i="21"/>
  <c r="IA140" i="21"/>
  <c r="IB140" i="21"/>
  <c r="IC140" i="21"/>
  <c r="ID140" i="21"/>
  <c r="IE140" i="21"/>
  <c r="IF140" i="21"/>
  <c r="IG140" i="21"/>
  <c r="IH140" i="21"/>
  <c r="II140" i="21"/>
  <c r="IJ140" i="21"/>
  <c r="IK140" i="21"/>
  <c r="IL140" i="21"/>
  <c r="IM140" i="21"/>
  <c r="IN140" i="21"/>
  <c r="IO140" i="21"/>
  <c r="IP140" i="21"/>
  <c r="IQ140" i="21"/>
  <c r="IR140" i="21"/>
  <c r="IS140" i="21"/>
  <c r="IT140" i="21"/>
  <c r="IU140" i="21"/>
  <c r="IV140" i="21"/>
  <c r="IW140" i="21"/>
  <c r="IX140" i="21"/>
  <c r="IY140" i="21"/>
  <c r="IZ140" i="21"/>
  <c r="JA140" i="21"/>
  <c r="JB140" i="21"/>
  <c r="JC140" i="21"/>
  <c r="JD140" i="21"/>
  <c r="JE140" i="21"/>
  <c r="JF140" i="21"/>
  <c r="JG140" i="21"/>
  <c r="JH140" i="21"/>
  <c r="JI140" i="21"/>
  <c r="JJ140" i="21"/>
  <c r="JK140" i="21"/>
  <c r="JL140" i="21"/>
  <c r="JM140" i="21"/>
  <c r="JN140" i="21"/>
  <c r="JO140" i="21"/>
  <c r="JP140" i="21"/>
  <c r="JQ140" i="21"/>
  <c r="JR140" i="21"/>
  <c r="JS140" i="21"/>
  <c r="JT140" i="21"/>
  <c r="JU140" i="21"/>
  <c r="JV140" i="21"/>
  <c r="JW140" i="21"/>
  <c r="JX140" i="21"/>
  <c r="JY140" i="21"/>
  <c r="JZ140" i="21"/>
  <c r="KA140" i="21"/>
  <c r="KB140" i="21"/>
  <c r="KC140" i="21"/>
  <c r="KD140" i="21"/>
  <c r="KE140" i="21"/>
  <c r="KF140" i="21"/>
  <c r="KG140" i="21"/>
  <c r="KH140" i="21"/>
  <c r="KI140" i="21"/>
  <c r="KJ140" i="21"/>
  <c r="KK140" i="21"/>
  <c r="KL140" i="21"/>
  <c r="KM140" i="21"/>
  <c r="KN140" i="21"/>
  <c r="KO140" i="21"/>
  <c r="KP140" i="21"/>
  <c r="KQ140" i="21"/>
  <c r="KR140" i="21"/>
  <c r="KS140" i="21"/>
  <c r="KT140" i="21"/>
  <c r="KU140" i="21"/>
  <c r="KV140" i="21"/>
  <c r="KW140" i="21"/>
  <c r="KX140" i="21"/>
  <c r="KY140" i="21"/>
  <c r="KZ140" i="21"/>
  <c r="LA140" i="21"/>
  <c r="LB140" i="21"/>
  <c r="LC140" i="21"/>
  <c r="LD140" i="21"/>
  <c r="LE140" i="21"/>
  <c r="LF140" i="21"/>
  <c r="LG140" i="21"/>
  <c r="LH140" i="21"/>
  <c r="LI140" i="21"/>
  <c r="LJ140" i="21"/>
  <c r="LK140" i="21"/>
  <c r="LL140" i="21"/>
  <c r="LM140" i="21"/>
  <c r="LN140" i="21"/>
  <c r="LO140" i="21"/>
  <c r="LP140" i="21"/>
  <c r="LQ140" i="21"/>
  <c r="LR140" i="21"/>
  <c r="LS140" i="21"/>
  <c r="LT140" i="21"/>
  <c r="LU140" i="21"/>
  <c r="LV140" i="21"/>
  <c r="LW140" i="21"/>
  <c r="LX140" i="21"/>
  <c r="LY140" i="21"/>
  <c r="LZ140" i="21"/>
  <c r="MA140" i="21"/>
  <c r="MB140" i="21"/>
  <c r="MC140" i="21"/>
  <c r="MD140" i="21"/>
  <c r="ME140" i="21"/>
  <c r="MF140" i="21"/>
  <c r="MG140" i="21"/>
  <c r="MH140" i="21"/>
  <c r="MI140" i="21"/>
  <c r="MJ140" i="21"/>
  <c r="MK140" i="21"/>
  <c r="ML140" i="21"/>
  <c r="MM140" i="21"/>
  <c r="MN140" i="21"/>
  <c r="MO140" i="21"/>
  <c r="MP140" i="21"/>
  <c r="MQ140" i="21"/>
  <c r="MR140" i="21"/>
  <c r="MS140" i="21"/>
  <c r="MT140" i="21"/>
  <c r="MU140" i="21"/>
  <c r="MV140" i="21"/>
  <c r="MW140" i="21"/>
  <c r="MX140" i="21"/>
  <c r="MY140" i="21"/>
  <c r="MZ140" i="21"/>
  <c r="NA140" i="21"/>
  <c r="NB140" i="21"/>
  <c r="NC140" i="21"/>
  <c r="ND140" i="21"/>
  <c r="NE140" i="21"/>
  <c r="NF140" i="21"/>
  <c r="NG140" i="21"/>
  <c r="NH140" i="21"/>
  <c r="NI140" i="21"/>
  <c r="NJ140" i="21"/>
  <c r="NK140" i="21"/>
  <c r="NL140" i="21"/>
  <c r="NM140" i="21"/>
  <c r="NN140" i="21"/>
  <c r="NO140" i="21"/>
  <c r="NP140" i="21"/>
  <c r="NQ140" i="21"/>
  <c r="NR140" i="21"/>
  <c r="NS140" i="21"/>
  <c r="NT140" i="21"/>
  <c r="NU140" i="21"/>
  <c r="NV140" i="21"/>
  <c r="NW140" i="21"/>
  <c r="NX140" i="21"/>
  <c r="NY140" i="21"/>
  <c r="NZ140" i="21"/>
  <c r="OA140" i="21"/>
  <c r="OB140" i="21"/>
  <c r="OC140" i="21"/>
  <c r="OD140" i="21"/>
  <c r="OE140" i="21"/>
  <c r="OF140" i="21"/>
  <c r="OG140" i="21"/>
  <c r="OH140" i="21"/>
  <c r="OI140" i="21"/>
  <c r="OJ140" i="21"/>
  <c r="OK140" i="21"/>
  <c r="OL140" i="21"/>
  <c r="OM140" i="21"/>
  <c r="ON140" i="21"/>
  <c r="OO140" i="21"/>
  <c r="OP140" i="21"/>
  <c r="OQ140" i="21"/>
  <c r="OR140" i="21"/>
  <c r="OS140" i="21"/>
  <c r="OT140" i="21"/>
  <c r="OU140" i="21"/>
  <c r="OV140" i="21"/>
  <c r="OW140" i="21"/>
  <c r="OX140" i="21"/>
  <c r="OY140" i="21"/>
  <c r="OZ140" i="21"/>
  <c r="PA140" i="21"/>
  <c r="PB140" i="21"/>
  <c r="PC140" i="21"/>
  <c r="PD140" i="21"/>
  <c r="PE140" i="21"/>
  <c r="PF140" i="21"/>
  <c r="PG140" i="21"/>
  <c r="PH140" i="21"/>
  <c r="PI140" i="21"/>
  <c r="PJ140" i="21"/>
  <c r="PK140" i="21"/>
  <c r="PL140" i="21"/>
  <c r="PM140" i="21"/>
  <c r="PN140" i="21"/>
  <c r="PO140" i="21"/>
  <c r="PP140" i="21"/>
  <c r="PQ140" i="21"/>
  <c r="PR140" i="21"/>
  <c r="PS140" i="21"/>
  <c r="PT140" i="21"/>
  <c r="PU140" i="21"/>
  <c r="PV140" i="21"/>
  <c r="PW140" i="21"/>
  <c r="PX140" i="21"/>
  <c r="PY140" i="21"/>
  <c r="PZ140" i="21"/>
  <c r="QA140" i="21"/>
  <c r="QB140" i="21"/>
  <c r="QC140" i="21"/>
  <c r="QD140" i="21"/>
  <c r="QE140" i="21"/>
  <c r="QF140" i="21"/>
  <c r="QG140" i="21"/>
  <c r="QH140" i="21"/>
  <c r="QI140" i="21"/>
  <c r="G140" i="22"/>
  <c r="H140" i="22"/>
  <c r="I140" i="22"/>
  <c r="J140" i="22"/>
  <c r="K140" i="22"/>
  <c r="L140" i="22"/>
  <c r="M140" i="22"/>
  <c r="N140" i="22"/>
  <c r="O140" i="22"/>
  <c r="P140" i="22"/>
  <c r="Q140" i="22"/>
  <c r="R140" i="22"/>
  <c r="S140" i="22"/>
  <c r="T140" i="22"/>
  <c r="U140" i="22"/>
  <c r="V140" i="22"/>
  <c r="W140" i="22"/>
  <c r="X140" i="22"/>
  <c r="Y140" i="22"/>
  <c r="Z140" i="22"/>
  <c r="AA140" i="22"/>
  <c r="AB140" i="22"/>
  <c r="AC140" i="22"/>
  <c r="AD140" i="22"/>
  <c r="AE140" i="22"/>
  <c r="AF140" i="22"/>
  <c r="AG140" i="22"/>
  <c r="AH140" i="22"/>
  <c r="AI140" i="22"/>
  <c r="AJ140" i="22"/>
  <c r="AK140" i="22"/>
  <c r="AL140" i="22"/>
  <c r="AM140" i="22"/>
  <c r="AN140" i="22"/>
  <c r="AO140" i="22"/>
  <c r="AP140" i="22"/>
  <c r="AQ140" i="22"/>
  <c r="AR140" i="22"/>
  <c r="AS140" i="22"/>
  <c r="AT140" i="22"/>
  <c r="AU140" i="22"/>
  <c r="AV140" i="22"/>
  <c r="AW140" i="22"/>
  <c r="AX140" i="22"/>
  <c r="AY140" i="22"/>
  <c r="AZ140" i="22"/>
  <c r="BA140" i="22"/>
  <c r="BB140" i="22"/>
  <c r="BC140" i="22"/>
  <c r="BD140" i="22"/>
  <c r="BE140" i="22"/>
  <c r="BF140" i="22"/>
  <c r="BG140" i="22"/>
  <c r="BH140" i="22"/>
  <c r="BI140" i="22"/>
  <c r="BJ140" i="22"/>
  <c r="BK140" i="22"/>
  <c r="BL140" i="22"/>
  <c r="BM140" i="22"/>
  <c r="BN140" i="22"/>
  <c r="BO140" i="22"/>
  <c r="BP140" i="22"/>
  <c r="BQ140" i="22"/>
  <c r="BR140" i="22"/>
  <c r="BS140" i="22"/>
  <c r="BT140" i="22"/>
  <c r="BU140" i="22"/>
  <c r="BV140" i="22"/>
  <c r="BW140" i="22"/>
  <c r="BX140" i="22"/>
  <c r="BY140" i="22"/>
  <c r="BZ140" i="22"/>
  <c r="CA140" i="22"/>
  <c r="CB140" i="22"/>
  <c r="CC140" i="22"/>
  <c r="CD140" i="22"/>
  <c r="CE140" i="22"/>
  <c r="CF140" i="22"/>
  <c r="CG140" i="22"/>
  <c r="CH140" i="22"/>
  <c r="CI140" i="22"/>
  <c r="CJ140" i="22"/>
  <c r="CK140" i="22"/>
  <c r="CL140" i="22"/>
  <c r="CM140" i="22"/>
  <c r="CN140" i="22"/>
  <c r="CO140" i="22"/>
  <c r="CP140" i="22"/>
  <c r="CQ140" i="22"/>
  <c r="CR140" i="22"/>
  <c r="CS140" i="22"/>
  <c r="CT140" i="22"/>
  <c r="CU140" i="22"/>
  <c r="CV140" i="22"/>
  <c r="CW140" i="22"/>
  <c r="CX140" i="22"/>
  <c r="CY140" i="22"/>
  <c r="CZ140" i="22"/>
  <c r="DA140" i="22"/>
  <c r="DB140" i="22"/>
  <c r="DC140" i="22"/>
  <c r="DD140" i="22"/>
  <c r="DE140" i="22"/>
  <c r="DF140" i="22"/>
  <c r="DG140" i="22"/>
  <c r="DH140" i="22"/>
  <c r="DI140" i="22"/>
  <c r="DJ140" i="22"/>
  <c r="DK140" i="22"/>
  <c r="DL140" i="22"/>
  <c r="DM140" i="22"/>
  <c r="DN140" i="22"/>
  <c r="DO140" i="22"/>
  <c r="DP140" i="22"/>
  <c r="DQ140" i="22"/>
  <c r="DR140" i="22"/>
  <c r="DS140" i="22"/>
  <c r="DT140" i="22"/>
  <c r="DU140" i="22"/>
  <c r="DV140" i="22"/>
  <c r="DW140" i="22"/>
  <c r="DX140" i="22"/>
  <c r="DY140" i="22"/>
  <c r="DZ140" i="22"/>
  <c r="EA140" i="22"/>
  <c r="EB140" i="22"/>
  <c r="EC140" i="22"/>
  <c r="ED140" i="22"/>
  <c r="EE140" i="22"/>
  <c r="EF140" i="22"/>
  <c r="EG140" i="22"/>
  <c r="EH140" i="22"/>
  <c r="EI140" i="22"/>
  <c r="EJ140" i="22"/>
  <c r="EK140" i="22"/>
  <c r="EL140" i="22"/>
  <c r="EM140" i="22"/>
  <c r="EN140" i="22"/>
  <c r="EO140" i="22"/>
  <c r="EP140" i="22"/>
  <c r="EQ140" i="22"/>
  <c r="ER140" i="22"/>
  <c r="ES140" i="22"/>
  <c r="ET140" i="22"/>
  <c r="EU140" i="22"/>
  <c r="EV140" i="22"/>
  <c r="EW140" i="22"/>
  <c r="EX140" i="22"/>
  <c r="EY140" i="22"/>
  <c r="EZ140" i="22"/>
  <c r="FA140" i="22"/>
  <c r="FB140" i="22"/>
  <c r="FC140" i="22"/>
  <c r="FD140" i="22"/>
  <c r="FE140" i="22"/>
  <c r="FF140" i="22"/>
  <c r="FG140" i="22"/>
  <c r="FH140" i="22"/>
  <c r="FI140" i="22"/>
  <c r="FJ140" i="22"/>
  <c r="FK140" i="22"/>
  <c r="FL140" i="22"/>
  <c r="FM140" i="22"/>
  <c r="FN140" i="22"/>
  <c r="FO140" i="22"/>
  <c r="FP140" i="22"/>
  <c r="FQ140" i="22"/>
  <c r="FR140" i="22"/>
  <c r="FS140" i="22"/>
  <c r="FT140" i="22"/>
  <c r="FU140" i="22"/>
  <c r="FV140" i="22"/>
  <c r="FW140" i="22"/>
  <c r="FX140" i="22"/>
  <c r="FY140" i="22"/>
  <c r="FZ140" i="22"/>
  <c r="GA140" i="22"/>
  <c r="GB140" i="22"/>
  <c r="GC140" i="22"/>
  <c r="GD140" i="22"/>
  <c r="GE140" i="22"/>
  <c r="GF140" i="22"/>
  <c r="GG140" i="22"/>
  <c r="GH140" i="22"/>
  <c r="GI140" i="22"/>
  <c r="GJ140" i="22"/>
  <c r="GK140" i="22"/>
  <c r="GL140" i="22"/>
  <c r="GM140" i="22"/>
  <c r="GN140" i="22"/>
  <c r="GO140" i="22"/>
  <c r="GP140" i="22"/>
  <c r="GQ140" i="22"/>
  <c r="GR140" i="22"/>
  <c r="GS140" i="22"/>
  <c r="GT140" i="22"/>
  <c r="GU140" i="22"/>
  <c r="GV140" i="22"/>
  <c r="GW140" i="22"/>
  <c r="GX140" i="22"/>
  <c r="GY140" i="22"/>
  <c r="GZ140" i="22"/>
  <c r="HA140" i="22"/>
  <c r="HB140" i="22"/>
  <c r="HC140" i="22"/>
  <c r="HD140" i="22"/>
  <c r="HE140" i="22"/>
  <c r="HF140" i="22"/>
  <c r="HG140" i="22"/>
  <c r="HH140" i="22"/>
  <c r="HI140" i="22"/>
  <c r="HJ140" i="22"/>
  <c r="HK140" i="22"/>
  <c r="HL140" i="22"/>
  <c r="HM140" i="22"/>
  <c r="HN140" i="22"/>
  <c r="HO140" i="22"/>
  <c r="HP140" i="22"/>
  <c r="HQ140" i="22"/>
  <c r="HR140" i="22"/>
  <c r="HS140" i="22"/>
  <c r="HT140" i="22"/>
  <c r="HU140" i="22"/>
  <c r="HV140" i="22"/>
  <c r="HW140" i="22"/>
  <c r="HX140" i="22"/>
  <c r="HY140" i="22"/>
  <c r="HZ140" i="22"/>
  <c r="IA140" i="22"/>
  <c r="IB140" i="22"/>
  <c r="IC140" i="22"/>
  <c r="ID140" i="22"/>
  <c r="IE140" i="22"/>
  <c r="IF140" i="22"/>
  <c r="IG140" i="22"/>
  <c r="IH140" i="22"/>
  <c r="II140" i="22"/>
  <c r="IJ140" i="22"/>
  <c r="IK140" i="22"/>
  <c r="IL140" i="22"/>
  <c r="IM140" i="22"/>
  <c r="IN140" i="22"/>
  <c r="IO140" i="22"/>
  <c r="IP140" i="22"/>
  <c r="IQ140" i="22"/>
  <c r="IR140" i="22"/>
  <c r="IS140" i="22"/>
  <c r="IT140" i="22"/>
  <c r="IU140" i="22"/>
  <c r="IV140" i="22"/>
  <c r="IW140" i="22"/>
  <c r="IX140" i="22"/>
  <c r="IY140" i="22"/>
  <c r="IZ140" i="22"/>
  <c r="JA140" i="22"/>
  <c r="JB140" i="22"/>
  <c r="JC140" i="22"/>
  <c r="JD140" i="22"/>
  <c r="JE140" i="22"/>
  <c r="JF140" i="22"/>
  <c r="JG140" i="22"/>
  <c r="JH140" i="22"/>
  <c r="JI140" i="22"/>
  <c r="JJ140" i="22"/>
  <c r="JK140" i="22"/>
  <c r="JL140" i="22"/>
  <c r="JM140" i="22"/>
  <c r="JN140" i="22"/>
  <c r="JO140" i="22"/>
  <c r="JP140" i="22"/>
  <c r="JQ140" i="22"/>
  <c r="JR140" i="22"/>
  <c r="JS140" i="22"/>
  <c r="JT140" i="22"/>
  <c r="JU140" i="22"/>
  <c r="JV140" i="22"/>
  <c r="JW140" i="22"/>
  <c r="JX140" i="22"/>
  <c r="JY140" i="22"/>
  <c r="JZ140" i="22"/>
  <c r="KA140" i="22"/>
  <c r="KB140" i="22"/>
  <c r="KC140" i="22"/>
  <c r="KD140" i="22"/>
  <c r="KE140" i="22"/>
  <c r="KF140" i="22"/>
  <c r="KG140" i="22"/>
  <c r="KH140" i="22"/>
  <c r="KI140" i="22"/>
  <c r="KJ140" i="22"/>
  <c r="KK140" i="22"/>
  <c r="KL140" i="22"/>
  <c r="KM140" i="22"/>
  <c r="KN140" i="22"/>
  <c r="KO140" i="22"/>
  <c r="KP140" i="22"/>
  <c r="KQ140" i="22"/>
  <c r="KR140" i="22"/>
  <c r="KS140" i="22"/>
  <c r="KT140" i="22"/>
  <c r="KU140" i="22"/>
  <c r="KV140" i="22"/>
  <c r="KW140" i="22"/>
  <c r="KX140" i="22"/>
  <c r="KY140" i="22"/>
  <c r="KZ140" i="22"/>
  <c r="LA140" i="22"/>
  <c r="LB140" i="22"/>
  <c r="LC140" i="22"/>
  <c r="LD140" i="22"/>
  <c r="LE140" i="22"/>
  <c r="LF140" i="22"/>
  <c r="LG140" i="22"/>
  <c r="LH140" i="22"/>
  <c r="LI140" i="22"/>
  <c r="LJ140" i="22"/>
  <c r="LK140" i="22"/>
  <c r="LL140" i="22"/>
  <c r="LM140" i="22"/>
  <c r="LN140" i="22"/>
  <c r="LO140" i="22"/>
  <c r="LP140" i="22"/>
  <c r="LQ140" i="22"/>
  <c r="LR140" i="22"/>
  <c r="LS140" i="22"/>
  <c r="LT140" i="22"/>
  <c r="LU140" i="22"/>
  <c r="LV140" i="22"/>
  <c r="LW140" i="22"/>
  <c r="LX140" i="22"/>
  <c r="LY140" i="22"/>
  <c r="LZ140" i="22"/>
  <c r="MA140" i="22"/>
  <c r="MB140" i="22"/>
  <c r="MC140" i="22"/>
  <c r="MD140" i="22"/>
  <c r="ME140" i="22"/>
  <c r="MF140" i="22"/>
  <c r="MG140" i="22"/>
  <c r="MH140" i="22"/>
  <c r="MI140" i="22"/>
  <c r="MJ140" i="22"/>
  <c r="MK140" i="22"/>
  <c r="ML140" i="22"/>
  <c r="MM140" i="22"/>
  <c r="MN140" i="22"/>
  <c r="MO140" i="22"/>
  <c r="MP140" i="22"/>
  <c r="MQ140" i="22"/>
  <c r="MR140" i="22"/>
  <c r="MS140" i="22"/>
  <c r="MT140" i="22"/>
  <c r="MU140" i="22"/>
  <c r="MV140" i="22"/>
  <c r="MW140" i="22"/>
  <c r="MX140" i="22"/>
  <c r="MY140" i="22"/>
  <c r="MZ140" i="22"/>
  <c r="NA140" i="22"/>
  <c r="NB140" i="22"/>
  <c r="NC140" i="22"/>
  <c r="ND140" i="22"/>
  <c r="NE140" i="22"/>
  <c r="NF140" i="22"/>
  <c r="NG140" i="22"/>
  <c r="NH140" i="22"/>
  <c r="NI140" i="22"/>
  <c r="NJ140" i="22"/>
  <c r="NK140" i="22"/>
  <c r="NL140" i="22"/>
  <c r="NM140" i="22"/>
  <c r="NN140" i="22"/>
  <c r="NO140" i="22"/>
  <c r="NP140" i="22"/>
  <c r="NQ140" i="22"/>
  <c r="NR140" i="22"/>
  <c r="NS140" i="22"/>
  <c r="NT140" i="22"/>
  <c r="NU140" i="22"/>
  <c r="NV140" i="22"/>
  <c r="NW140" i="22"/>
  <c r="NX140" i="22"/>
  <c r="NY140" i="22"/>
  <c r="NZ140" i="22"/>
  <c r="OA140" i="22"/>
  <c r="OB140" i="22"/>
  <c r="OC140" i="22"/>
  <c r="OD140" i="22"/>
  <c r="OE140" i="22"/>
  <c r="OF140" i="22"/>
  <c r="OG140" i="22"/>
  <c r="OH140" i="22"/>
  <c r="OI140" i="22"/>
  <c r="OJ140" i="22"/>
  <c r="OK140" i="22"/>
  <c r="OL140" i="22"/>
  <c r="OM140" i="22"/>
  <c r="ON140" i="22"/>
  <c r="OO140" i="22"/>
  <c r="OP140" i="22"/>
  <c r="OQ140" i="22"/>
  <c r="OR140" i="22"/>
  <c r="OS140" i="22"/>
  <c r="OT140" i="22"/>
  <c r="OU140" i="22"/>
  <c r="OV140" i="22"/>
  <c r="OW140" i="22"/>
  <c r="OX140" i="22"/>
  <c r="OY140" i="22"/>
  <c r="OZ140" i="22"/>
  <c r="PA140" i="22"/>
  <c r="PB140" i="22"/>
  <c r="PC140" i="22"/>
  <c r="PD140" i="22"/>
  <c r="PE140" i="22"/>
  <c r="PF140" i="22"/>
  <c r="PG140" i="22"/>
  <c r="PH140" i="22"/>
  <c r="PI140" i="22"/>
  <c r="PJ140" i="22"/>
  <c r="PK140" i="22"/>
  <c r="PL140" i="22"/>
  <c r="PM140" i="22"/>
  <c r="PN140" i="22"/>
  <c r="PO140" i="22"/>
  <c r="PP140" i="22"/>
  <c r="PQ140" i="22"/>
  <c r="PR140" i="22"/>
  <c r="PS140" i="22"/>
  <c r="PT140" i="22"/>
  <c r="PU140" i="22"/>
  <c r="PV140" i="22"/>
  <c r="PW140" i="22"/>
  <c r="PX140" i="22"/>
  <c r="PY140" i="22"/>
  <c r="PZ140" i="22"/>
  <c r="QA140" i="22"/>
  <c r="QB140" i="22"/>
  <c r="QC140" i="22"/>
  <c r="QD140" i="22"/>
  <c r="QE140" i="22"/>
  <c r="QF140" i="22"/>
  <c r="QG140" i="22"/>
  <c r="QH140" i="22"/>
  <c r="QI140" i="22"/>
  <c r="G140" i="23"/>
  <c r="H140" i="23"/>
  <c r="I140" i="23"/>
  <c r="J140" i="23"/>
  <c r="K140" i="23"/>
  <c r="L140" i="23"/>
  <c r="M140" i="23"/>
  <c r="N140" i="23"/>
  <c r="O140" i="23"/>
  <c r="P140" i="23"/>
  <c r="Q140" i="23"/>
  <c r="R140" i="23"/>
  <c r="S140" i="23"/>
  <c r="T140" i="23"/>
  <c r="U140" i="23"/>
  <c r="V140" i="23"/>
  <c r="W140" i="23"/>
  <c r="X140" i="23"/>
  <c r="Y140" i="23"/>
  <c r="Z140" i="23"/>
  <c r="AA140" i="23"/>
  <c r="AB140" i="23"/>
  <c r="AC140" i="23"/>
  <c r="AD140" i="23"/>
  <c r="AE140" i="23"/>
  <c r="AF140" i="23"/>
  <c r="AG140" i="23"/>
  <c r="AH140" i="23"/>
  <c r="AI140" i="23"/>
  <c r="AJ140" i="23"/>
  <c r="AK140" i="23"/>
  <c r="AL140" i="23"/>
  <c r="AM140" i="23"/>
  <c r="AN140" i="23"/>
  <c r="AO140" i="23"/>
  <c r="AP140" i="23"/>
  <c r="AQ140" i="23"/>
  <c r="AR140" i="23"/>
  <c r="AS140" i="23"/>
  <c r="AT140" i="23"/>
  <c r="AU140" i="23"/>
  <c r="AV140" i="23"/>
  <c r="AW140" i="23"/>
  <c r="AX140" i="23"/>
  <c r="AY140" i="23"/>
  <c r="AZ140" i="23"/>
  <c r="BA140" i="23"/>
  <c r="BB140" i="23"/>
  <c r="BC140" i="23"/>
  <c r="BD140" i="23"/>
  <c r="BE140" i="23"/>
  <c r="BF140" i="23"/>
  <c r="BG140" i="23"/>
  <c r="BH140" i="23"/>
  <c r="BI140" i="23"/>
  <c r="BJ140" i="23"/>
  <c r="BK140" i="23"/>
  <c r="BL140" i="23"/>
  <c r="BM140" i="23"/>
  <c r="BN140" i="23"/>
  <c r="BO140" i="23"/>
  <c r="BP140" i="23"/>
  <c r="BQ140" i="23"/>
  <c r="BR140" i="23"/>
  <c r="BS140" i="23"/>
  <c r="BT140" i="23"/>
  <c r="BU140" i="23"/>
  <c r="BV140" i="23"/>
  <c r="BW140" i="23"/>
  <c r="BX140" i="23"/>
  <c r="BY140" i="23"/>
  <c r="BZ140" i="23"/>
  <c r="CA140" i="23"/>
  <c r="CB140" i="23"/>
  <c r="CC140" i="23"/>
  <c r="CD140" i="23"/>
  <c r="CE140" i="23"/>
  <c r="CF140" i="23"/>
  <c r="CG140" i="23"/>
  <c r="CH140" i="23"/>
  <c r="CI140" i="23"/>
  <c r="CJ140" i="23"/>
  <c r="CK140" i="23"/>
  <c r="CL140" i="23"/>
  <c r="CM140" i="23"/>
  <c r="CN140" i="23"/>
  <c r="CO140" i="23"/>
  <c r="CP140" i="23"/>
  <c r="CQ140" i="23"/>
  <c r="CR140" i="23"/>
  <c r="CS140" i="23"/>
  <c r="CT140" i="23"/>
  <c r="CU140" i="23"/>
  <c r="CV140" i="23"/>
  <c r="CW140" i="23"/>
  <c r="CX140" i="23"/>
  <c r="CY140" i="23"/>
  <c r="CZ140" i="23"/>
  <c r="DA140" i="23"/>
  <c r="DB140" i="23"/>
  <c r="DC140" i="23"/>
  <c r="DD140" i="23"/>
  <c r="DE140" i="23"/>
  <c r="DF140" i="23"/>
  <c r="DG140" i="23"/>
  <c r="DH140" i="23"/>
  <c r="DI140" i="23"/>
  <c r="DJ140" i="23"/>
  <c r="DK140" i="23"/>
  <c r="DL140" i="23"/>
  <c r="DM140" i="23"/>
  <c r="DN140" i="23"/>
  <c r="DO140" i="23"/>
  <c r="DP140" i="23"/>
  <c r="DQ140" i="23"/>
  <c r="DR140" i="23"/>
  <c r="DS140" i="23"/>
  <c r="DT140" i="23"/>
  <c r="DU140" i="23"/>
  <c r="DV140" i="23"/>
  <c r="DW140" i="23"/>
  <c r="DX140" i="23"/>
  <c r="DY140" i="23"/>
  <c r="DZ140" i="23"/>
  <c r="EA140" i="23"/>
  <c r="EB140" i="23"/>
  <c r="EC140" i="23"/>
  <c r="ED140" i="23"/>
  <c r="EE140" i="23"/>
  <c r="EF140" i="23"/>
  <c r="EG140" i="23"/>
  <c r="EH140" i="23"/>
  <c r="EI140" i="23"/>
  <c r="EJ140" i="23"/>
  <c r="EK140" i="23"/>
  <c r="EL140" i="23"/>
  <c r="EM140" i="23"/>
  <c r="EN140" i="23"/>
  <c r="EO140" i="23"/>
  <c r="EP140" i="23"/>
  <c r="EQ140" i="23"/>
  <c r="ER140" i="23"/>
  <c r="ES140" i="23"/>
  <c r="ET140" i="23"/>
  <c r="EU140" i="23"/>
  <c r="EV140" i="23"/>
  <c r="EW140" i="23"/>
  <c r="EX140" i="23"/>
  <c r="EY140" i="23"/>
  <c r="EZ140" i="23"/>
  <c r="FA140" i="23"/>
  <c r="FB140" i="23"/>
  <c r="FC140" i="23"/>
  <c r="FD140" i="23"/>
  <c r="FE140" i="23"/>
  <c r="FF140" i="23"/>
  <c r="FG140" i="23"/>
  <c r="FH140" i="23"/>
  <c r="FI140" i="23"/>
  <c r="FJ140" i="23"/>
  <c r="FK140" i="23"/>
  <c r="FL140" i="23"/>
  <c r="FM140" i="23"/>
  <c r="FN140" i="23"/>
  <c r="FO140" i="23"/>
  <c r="FP140" i="23"/>
  <c r="FQ140" i="23"/>
  <c r="FR140" i="23"/>
  <c r="FS140" i="23"/>
  <c r="FT140" i="23"/>
  <c r="FU140" i="23"/>
  <c r="FV140" i="23"/>
  <c r="FW140" i="23"/>
  <c r="FX140" i="23"/>
  <c r="FY140" i="23"/>
  <c r="FZ140" i="23"/>
  <c r="GA140" i="23"/>
  <c r="GB140" i="23"/>
  <c r="GC140" i="23"/>
  <c r="GD140" i="23"/>
  <c r="GE140" i="23"/>
  <c r="GF140" i="23"/>
  <c r="GG140" i="23"/>
  <c r="GH140" i="23"/>
  <c r="GI140" i="23"/>
  <c r="GJ140" i="23"/>
  <c r="GK140" i="23"/>
  <c r="GL140" i="23"/>
  <c r="GM140" i="23"/>
  <c r="GN140" i="23"/>
  <c r="GO140" i="23"/>
  <c r="GP140" i="23"/>
  <c r="GQ140" i="23"/>
  <c r="GR140" i="23"/>
  <c r="GS140" i="23"/>
  <c r="GT140" i="23"/>
  <c r="GU140" i="23"/>
  <c r="GV140" i="23"/>
  <c r="GW140" i="23"/>
  <c r="GX140" i="23"/>
  <c r="GY140" i="23"/>
  <c r="GZ140" i="23"/>
  <c r="HA140" i="23"/>
  <c r="HB140" i="23"/>
  <c r="HC140" i="23"/>
  <c r="HD140" i="23"/>
  <c r="HE140" i="23"/>
  <c r="HF140" i="23"/>
  <c r="HG140" i="23"/>
  <c r="HH140" i="23"/>
  <c r="HI140" i="23"/>
  <c r="HJ140" i="23"/>
  <c r="HK140" i="23"/>
  <c r="HL140" i="23"/>
  <c r="HM140" i="23"/>
  <c r="HN140" i="23"/>
  <c r="HO140" i="23"/>
  <c r="HP140" i="23"/>
  <c r="HQ140" i="23"/>
  <c r="HR140" i="23"/>
  <c r="HS140" i="23"/>
  <c r="HT140" i="23"/>
  <c r="HU140" i="23"/>
  <c r="HV140" i="23"/>
  <c r="HW140" i="23"/>
  <c r="HX140" i="23"/>
  <c r="HY140" i="23"/>
  <c r="HZ140" i="23"/>
  <c r="IA140" i="23"/>
  <c r="IB140" i="23"/>
  <c r="IC140" i="23"/>
  <c r="ID140" i="23"/>
  <c r="IE140" i="23"/>
  <c r="IF140" i="23"/>
  <c r="IG140" i="23"/>
  <c r="IH140" i="23"/>
  <c r="II140" i="23"/>
  <c r="IJ140" i="23"/>
  <c r="IK140" i="23"/>
  <c r="IL140" i="23"/>
  <c r="IM140" i="23"/>
  <c r="IN140" i="23"/>
  <c r="IO140" i="23"/>
  <c r="IP140" i="23"/>
  <c r="IQ140" i="23"/>
  <c r="IR140" i="23"/>
  <c r="IS140" i="23"/>
  <c r="IT140" i="23"/>
  <c r="IU140" i="23"/>
  <c r="IV140" i="23"/>
  <c r="IW140" i="23"/>
  <c r="IX140" i="23"/>
  <c r="IY140" i="23"/>
  <c r="IZ140" i="23"/>
  <c r="JA140" i="23"/>
  <c r="JB140" i="23"/>
  <c r="JC140" i="23"/>
  <c r="JD140" i="23"/>
  <c r="JE140" i="23"/>
  <c r="JF140" i="23"/>
  <c r="JG140" i="23"/>
  <c r="JH140" i="23"/>
  <c r="JI140" i="23"/>
  <c r="JJ140" i="23"/>
  <c r="JK140" i="23"/>
  <c r="JL140" i="23"/>
  <c r="JM140" i="23"/>
  <c r="JN140" i="23"/>
  <c r="JO140" i="23"/>
  <c r="JP140" i="23"/>
  <c r="JQ140" i="23"/>
  <c r="JR140" i="23"/>
  <c r="JS140" i="23"/>
  <c r="JT140" i="23"/>
  <c r="JU140" i="23"/>
  <c r="JV140" i="23"/>
  <c r="JW140" i="23"/>
  <c r="JX140" i="23"/>
  <c r="JY140" i="23"/>
  <c r="JZ140" i="23"/>
  <c r="KA140" i="23"/>
  <c r="KB140" i="23"/>
  <c r="KC140" i="23"/>
  <c r="KD140" i="23"/>
  <c r="KE140" i="23"/>
  <c r="KF140" i="23"/>
  <c r="KG140" i="23"/>
  <c r="KH140" i="23"/>
  <c r="KI140" i="23"/>
  <c r="KJ140" i="23"/>
  <c r="KK140" i="23"/>
  <c r="KL140" i="23"/>
  <c r="KM140" i="23"/>
  <c r="KN140" i="23"/>
  <c r="KO140" i="23"/>
  <c r="KP140" i="23"/>
  <c r="KQ140" i="23"/>
  <c r="KR140" i="23"/>
  <c r="KS140" i="23"/>
  <c r="KT140" i="23"/>
  <c r="KU140" i="23"/>
  <c r="KV140" i="23"/>
  <c r="KW140" i="23"/>
  <c r="KX140" i="23"/>
  <c r="KY140" i="23"/>
  <c r="KZ140" i="23"/>
  <c r="LA140" i="23"/>
  <c r="LB140" i="23"/>
  <c r="LC140" i="23"/>
  <c r="LD140" i="23"/>
  <c r="LE140" i="23"/>
  <c r="LF140" i="23"/>
  <c r="LG140" i="23"/>
  <c r="LH140" i="23"/>
  <c r="LI140" i="23"/>
  <c r="LJ140" i="23"/>
  <c r="LK140" i="23"/>
  <c r="LL140" i="23"/>
  <c r="LM140" i="23"/>
  <c r="LN140" i="23"/>
  <c r="LO140" i="23"/>
  <c r="LP140" i="23"/>
  <c r="LQ140" i="23"/>
  <c r="LR140" i="23"/>
  <c r="LS140" i="23"/>
  <c r="LT140" i="23"/>
  <c r="LU140" i="23"/>
  <c r="LV140" i="23"/>
  <c r="LW140" i="23"/>
  <c r="LX140" i="23"/>
  <c r="LY140" i="23"/>
  <c r="LZ140" i="23"/>
  <c r="MA140" i="23"/>
  <c r="MB140" i="23"/>
  <c r="MC140" i="23"/>
  <c r="MD140" i="23"/>
  <c r="ME140" i="23"/>
  <c r="MF140" i="23"/>
  <c r="MG140" i="23"/>
  <c r="MH140" i="23"/>
  <c r="MI140" i="23"/>
  <c r="MJ140" i="23"/>
  <c r="MK140" i="23"/>
  <c r="ML140" i="23"/>
  <c r="MM140" i="23"/>
  <c r="MN140" i="23"/>
  <c r="MO140" i="23"/>
  <c r="MP140" i="23"/>
  <c r="MQ140" i="23"/>
  <c r="MR140" i="23"/>
  <c r="MS140" i="23"/>
  <c r="MT140" i="23"/>
  <c r="MU140" i="23"/>
  <c r="MV140" i="23"/>
  <c r="MW140" i="23"/>
  <c r="MX140" i="23"/>
  <c r="MY140" i="23"/>
  <c r="MZ140" i="23"/>
  <c r="NA140" i="23"/>
  <c r="NB140" i="23"/>
  <c r="NC140" i="23"/>
  <c r="ND140" i="23"/>
  <c r="NE140" i="23"/>
  <c r="NF140" i="23"/>
  <c r="NG140" i="23"/>
  <c r="NH140" i="23"/>
  <c r="NI140" i="23"/>
  <c r="NJ140" i="23"/>
  <c r="NK140" i="23"/>
  <c r="NL140" i="23"/>
  <c r="NM140" i="23"/>
  <c r="NN140" i="23"/>
  <c r="NO140" i="23"/>
  <c r="NP140" i="23"/>
  <c r="NQ140" i="23"/>
  <c r="NR140" i="23"/>
  <c r="NS140" i="23"/>
  <c r="NT140" i="23"/>
  <c r="NU140" i="23"/>
  <c r="NV140" i="23"/>
  <c r="NW140" i="23"/>
  <c r="NX140" i="23"/>
  <c r="NY140" i="23"/>
  <c r="NZ140" i="23"/>
  <c r="OA140" i="23"/>
  <c r="OB140" i="23"/>
  <c r="OC140" i="23"/>
  <c r="OD140" i="23"/>
  <c r="OE140" i="23"/>
  <c r="OF140" i="23"/>
  <c r="OG140" i="23"/>
  <c r="OH140" i="23"/>
  <c r="OI140" i="23"/>
  <c r="OJ140" i="23"/>
  <c r="OK140" i="23"/>
  <c r="OL140" i="23"/>
  <c r="OM140" i="23"/>
  <c r="ON140" i="23"/>
  <c r="OO140" i="23"/>
  <c r="OP140" i="23"/>
  <c r="OQ140" i="23"/>
  <c r="OR140" i="23"/>
  <c r="OS140" i="23"/>
  <c r="OT140" i="23"/>
  <c r="OU140" i="23"/>
  <c r="OV140" i="23"/>
  <c r="OW140" i="23"/>
  <c r="OX140" i="23"/>
  <c r="OY140" i="23"/>
  <c r="OZ140" i="23"/>
  <c r="PA140" i="23"/>
  <c r="PB140" i="23"/>
  <c r="PC140" i="23"/>
  <c r="PD140" i="23"/>
  <c r="PE140" i="23"/>
  <c r="PF140" i="23"/>
  <c r="PG140" i="23"/>
  <c r="PH140" i="23"/>
  <c r="PI140" i="23"/>
  <c r="PJ140" i="23"/>
  <c r="PK140" i="23"/>
  <c r="PL140" i="23"/>
  <c r="PM140" i="23"/>
  <c r="PN140" i="23"/>
  <c r="PO140" i="23"/>
  <c r="PP140" i="23"/>
  <c r="PQ140" i="23"/>
  <c r="PR140" i="23"/>
  <c r="PS140" i="23"/>
  <c r="PT140" i="23"/>
  <c r="PU140" i="23"/>
  <c r="PV140" i="23"/>
  <c r="PW140" i="23"/>
  <c r="PX140" i="23"/>
  <c r="PY140" i="23"/>
  <c r="PZ140" i="23"/>
  <c r="QA140" i="23"/>
  <c r="QB140" i="23"/>
  <c r="QC140" i="23"/>
  <c r="QD140" i="23"/>
  <c r="QE140" i="23"/>
  <c r="QF140" i="23"/>
  <c r="QG140" i="23"/>
  <c r="QH140" i="23"/>
  <c r="QI140" i="23"/>
  <c r="G140" i="18"/>
  <c r="H140" i="18"/>
  <c r="I140" i="18"/>
  <c r="J140" i="18"/>
  <c r="K140" i="18"/>
  <c r="L140" i="18"/>
  <c r="M140" i="18"/>
  <c r="N140" i="18"/>
  <c r="O140" i="18"/>
  <c r="P140" i="18"/>
  <c r="Q140" i="18"/>
  <c r="R140" i="18"/>
  <c r="S140" i="18"/>
  <c r="T140" i="18"/>
  <c r="U140" i="18"/>
  <c r="V140" i="18"/>
  <c r="W140" i="18"/>
  <c r="X140" i="18"/>
  <c r="Y140" i="18"/>
  <c r="Z140" i="18"/>
  <c r="AA140" i="18"/>
  <c r="AB140" i="18"/>
  <c r="AC140" i="18"/>
  <c r="AD140" i="18"/>
  <c r="AE140" i="18"/>
  <c r="AF140" i="18"/>
  <c r="AG140" i="18"/>
  <c r="AH140" i="18"/>
  <c r="AI140" i="18"/>
  <c r="AJ140" i="18"/>
  <c r="AK140" i="18"/>
  <c r="AL140" i="18"/>
  <c r="AM140" i="18"/>
  <c r="AN140" i="18"/>
  <c r="AO140" i="18"/>
  <c r="AP140" i="18"/>
  <c r="AQ140" i="18"/>
  <c r="AR140" i="18"/>
  <c r="AS140" i="18"/>
  <c r="AT140" i="18"/>
  <c r="AU140" i="18"/>
  <c r="AV140" i="18"/>
  <c r="AW140" i="18"/>
  <c r="AX140" i="18"/>
  <c r="AY140" i="18"/>
  <c r="AZ140" i="18"/>
  <c r="BA140" i="18"/>
  <c r="BB140" i="18"/>
  <c r="BC140" i="18"/>
  <c r="BD140" i="18"/>
  <c r="BE140" i="18"/>
  <c r="BF140" i="18"/>
  <c r="BG140" i="18"/>
  <c r="BH140" i="18"/>
  <c r="BI140" i="18"/>
  <c r="BJ140" i="18"/>
  <c r="BK140" i="18"/>
  <c r="BL140" i="18"/>
  <c r="BM140" i="18"/>
  <c r="BN140" i="18"/>
  <c r="BO140" i="18"/>
  <c r="BP140" i="18"/>
  <c r="BQ140" i="18"/>
  <c r="BR140" i="18"/>
  <c r="BS140" i="18"/>
  <c r="BT140" i="18"/>
  <c r="BU140" i="18"/>
  <c r="BV140" i="18"/>
  <c r="BW140" i="18"/>
  <c r="BX140" i="18"/>
  <c r="BY140" i="18"/>
  <c r="BZ140" i="18"/>
  <c r="CA140" i="18"/>
  <c r="CB140" i="18"/>
  <c r="CC140" i="18"/>
  <c r="CD140" i="18"/>
  <c r="CE140" i="18"/>
  <c r="CF140" i="18"/>
  <c r="CG140" i="18"/>
  <c r="CH140" i="18"/>
  <c r="CI140" i="18"/>
  <c r="CJ140" i="18"/>
  <c r="CK140" i="18"/>
  <c r="CL140" i="18"/>
  <c r="CM140" i="18"/>
  <c r="CN140" i="18"/>
  <c r="CO140" i="18"/>
  <c r="CP140" i="18"/>
  <c r="CQ140" i="18"/>
  <c r="CR140" i="18"/>
  <c r="CS140" i="18"/>
  <c r="CT140" i="18"/>
  <c r="CU140" i="18"/>
  <c r="CV140" i="18"/>
  <c r="CW140" i="18"/>
  <c r="CX140" i="18"/>
  <c r="CY140" i="18"/>
  <c r="CZ140" i="18"/>
  <c r="DA140" i="18"/>
  <c r="DB140" i="18"/>
  <c r="DC140" i="18"/>
  <c r="DD140" i="18"/>
  <c r="DE140" i="18"/>
  <c r="DF140" i="18"/>
  <c r="DG140" i="18"/>
  <c r="DH140" i="18"/>
  <c r="DI140" i="18"/>
  <c r="DJ140" i="18"/>
  <c r="DK140" i="18"/>
  <c r="DL140" i="18"/>
  <c r="DM140" i="18"/>
  <c r="DN140" i="18"/>
  <c r="DO140" i="18"/>
  <c r="DP140" i="18"/>
  <c r="DQ140" i="18"/>
  <c r="DR140" i="18"/>
  <c r="DS140" i="18"/>
  <c r="DT140" i="18"/>
  <c r="DU140" i="18"/>
  <c r="DV140" i="18"/>
  <c r="DW140" i="18"/>
  <c r="DX140" i="18"/>
  <c r="DY140" i="18"/>
  <c r="DZ140" i="18"/>
  <c r="EA140" i="18"/>
  <c r="EB140" i="18"/>
  <c r="EC140" i="18"/>
  <c r="ED140" i="18"/>
  <c r="EE140" i="18"/>
  <c r="EF140" i="18"/>
  <c r="EG140" i="18"/>
  <c r="EH140" i="18"/>
  <c r="EI140" i="18"/>
  <c r="EJ140" i="18"/>
  <c r="EK140" i="18"/>
  <c r="EL140" i="18"/>
  <c r="EM140" i="18"/>
  <c r="EN140" i="18"/>
  <c r="EO140" i="18"/>
  <c r="EP140" i="18"/>
  <c r="EQ140" i="18"/>
  <c r="ER140" i="18"/>
  <c r="ES140" i="18"/>
  <c r="ET140" i="18"/>
  <c r="EU140" i="18"/>
  <c r="EV140" i="18"/>
  <c r="EW140" i="18"/>
  <c r="EX140" i="18"/>
  <c r="EY140" i="18"/>
  <c r="EZ140" i="18"/>
  <c r="FA140" i="18"/>
  <c r="FB140" i="18"/>
  <c r="FC140" i="18"/>
  <c r="FD140" i="18"/>
  <c r="FE140" i="18"/>
  <c r="FF140" i="18"/>
  <c r="FG140" i="18"/>
  <c r="FH140" i="18"/>
  <c r="FI140" i="18"/>
  <c r="FJ140" i="18"/>
  <c r="FK140" i="18"/>
  <c r="FL140" i="18"/>
  <c r="FM140" i="18"/>
  <c r="FN140" i="18"/>
  <c r="FO140" i="18"/>
  <c r="FP140" i="18"/>
  <c r="FQ140" i="18"/>
  <c r="FR140" i="18"/>
  <c r="FS140" i="18"/>
  <c r="FT140" i="18"/>
  <c r="FU140" i="18"/>
  <c r="FV140" i="18"/>
  <c r="FW140" i="18"/>
  <c r="FX140" i="18"/>
  <c r="FY140" i="18"/>
  <c r="FZ140" i="18"/>
  <c r="GA140" i="18"/>
  <c r="GB140" i="18"/>
  <c r="GC140" i="18"/>
  <c r="GD140" i="18"/>
  <c r="GE140" i="18"/>
  <c r="GF140" i="18"/>
  <c r="GG140" i="18"/>
  <c r="GH140" i="18"/>
  <c r="GI140" i="18"/>
  <c r="GJ140" i="18"/>
  <c r="GK140" i="18"/>
  <c r="GL140" i="18"/>
  <c r="GM140" i="18"/>
  <c r="GN140" i="18"/>
  <c r="GO140" i="18"/>
  <c r="GP140" i="18"/>
  <c r="GQ140" i="18"/>
  <c r="GR140" i="18"/>
  <c r="GS140" i="18"/>
  <c r="GT140" i="18"/>
  <c r="GU140" i="18"/>
  <c r="GV140" i="18"/>
  <c r="GW140" i="18"/>
  <c r="GX140" i="18"/>
  <c r="GY140" i="18"/>
  <c r="GZ140" i="18"/>
  <c r="HA140" i="18"/>
  <c r="HB140" i="18"/>
  <c r="HC140" i="18"/>
  <c r="HD140" i="18"/>
  <c r="HE140" i="18"/>
  <c r="HF140" i="18"/>
  <c r="HG140" i="18"/>
  <c r="HH140" i="18"/>
  <c r="HI140" i="18"/>
  <c r="HJ140" i="18"/>
  <c r="HK140" i="18"/>
  <c r="HL140" i="18"/>
  <c r="HM140" i="18"/>
  <c r="HN140" i="18"/>
  <c r="HO140" i="18"/>
  <c r="HP140" i="18"/>
  <c r="HQ140" i="18"/>
  <c r="HR140" i="18"/>
  <c r="HS140" i="18"/>
  <c r="HT140" i="18"/>
  <c r="HU140" i="18"/>
  <c r="HV140" i="18"/>
  <c r="HW140" i="18"/>
  <c r="HX140" i="18"/>
  <c r="HY140" i="18"/>
  <c r="HZ140" i="18"/>
  <c r="IA140" i="18"/>
  <c r="IB140" i="18"/>
  <c r="IC140" i="18"/>
  <c r="ID140" i="18"/>
  <c r="IE140" i="18"/>
  <c r="IF140" i="18"/>
  <c r="IG140" i="18"/>
  <c r="IH140" i="18"/>
  <c r="II140" i="18"/>
  <c r="IJ140" i="18"/>
  <c r="IK140" i="18"/>
  <c r="IL140" i="18"/>
  <c r="IM140" i="18"/>
  <c r="IN140" i="18"/>
  <c r="IO140" i="18"/>
  <c r="IP140" i="18"/>
  <c r="IQ140" i="18"/>
  <c r="IR140" i="18"/>
  <c r="IS140" i="18"/>
  <c r="IT140" i="18"/>
  <c r="IU140" i="18"/>
  <c r="IV140" i="18"/>
  <c r="IW140" i="18"/>
  <c r="IX140" i="18"/>
  <c r="IY140" i="18"/>
  <c r="IZ140" i="18"/>
  <c r="JA140" i="18"/>
  <c r="JB140" i="18"/>
  <c r="JC140" i="18"/>
  <c r="JD140" i="18"/>
  <c r="JE140" i="18"/>
  <c r="JF140" i="18"/>
  <c r="JG140" i="18"/>
  <c r="JH140" i="18"/>
  <c r="JI140" i="18"/>
  <c r="JJ140" i="18"/>
  <c r="JK140" i="18"/>
  <c r="JL140" i="18"/>
  <c r="JM140" i="18"/>
  <c r="JN140" i="18"/>
  <c r="JO140" i="18"/>
  <c r="JP140" i="18"/>
  <c r="JQ140" i="18"/>
  <c r="JR140" i="18"/>
  <c r="JS140" i="18"/>
  <c r="JT140" i="18"/>
  <c r="JU140" i="18"/>
  <c r="JV140" i="18"/>
  <c r="JW140" i="18"/>
  <c r="JX140" i="18"/>
  <c r="JY140" i="18"/>
  <c r="JZ140" i="18"/>
  <c r="KA140" i="18"/>
  <c r="KB140" i="18"/>
  <c r="KC140" i="18"/>
  <c r="KD140" i="18"/>
  <c r="KE140" i="18"/>
  <c r="KF140" i="18"/>
  <c r="KG140" i="18"/>
  <c r="KH140" i="18"/>
  <c r="KI140" i="18"/>
  <c r="KJ140" i="18"/>
  <c r="KK140" i="18"/>
  <c r="KL140" i="18"/>
  <c r="KM140" i="18"/>
  <c r="KN140" i="18"/>
  <c r="KO140" i="18"/>
  <c r="KP140" i="18"/>
  <c r="KQ140" i="18"/>
  <c r="KR140" i="18"/>
  <c r="KS140" i="18"/>
  <c r="KT140" i="18"/>
  <c r="KU140" i="18"/>
  <c r="KV140" i="18"/>
  <c r="KW140" i="18"/>
  <c r="KX140" i="18"/>
  <c r="KY140" i="18"/>
  <c r="KZ140" i="18"/>
  <c r="LA140" i="18"/>
  <c r="LB140" i="18"/>
  <c r="LC140" i="18"/>
  <c r="LD140" i="18"/>
  <c r="LE140" i="18"/>
  <c r="LF140" i="18"/>
  <c r="LG140" i="18"/>
  <c r="LH140" i="18"/>
  <c r="LI140" i="18"/>
  <c r="LJ140" i="18"/>
  <c r="LK140" i="18"/>
  <c r="LL140" i="18"/>
  <c r="LM140" i="18"/>
  <c r="LN140" i="18"/>
  <c r="LO140" i="18"/>
  <c r="LP140" i="18"/>
  <c r="LQ140" i="18"/>
  <c r="LR140" i="18"/>
  <c r="LS140" i="18"/>
  <c r="LT140" i="18"/>
  <c r="LU140" i="18"/>
  <c r="LV140" i="18"/>
  <c r="LW140" i="18"/>
  <c r="LX140" i="18"/>
  <c r="LY140" i="18"/>
  <c r="LZ140" i="18"/>
  <c r="MA140" i="18"/>
  <c r="MB140" i="18"/>
  <c r="MC140" i="18"/>
  <c r="MD140" i="18"/>
  <c r="ME140" i="18"/>
  <c r="MF140" i="18"/>
  <c r="MG140" i="18"/>
  <c r="MH140" i="18"/>
  <c r="MI140" i="18"/>
  <c r="MJ140" i="18"/>
  <c r="MK140" i="18"/>
  <c r="ML140" i="18"/>
  <c r="MM140" i="18"/>
  <c r="MN140" i="18"/>
  <c r="MO140" i="18"/>
  <c r="MP140" i="18"/>
  <c r="MQ140" i="18"/>
  <c r="MR140" i="18"/>
  <c r="MS140" i="18"/>
  <c r="MT140" i="18"/>
  <c r="MU140" i="18"/>
  <c r="MV140" i="18"/>
  <c r="MW140" i="18"/>
  <c r="MX140" i="18"/>
  <c r="MY140" i="18"/>
  <c r="MZ140" i="18"/>
  <c r="NA140" i="18"/>
  <c r="NB140" i="18"/>
  <c r="NC140" i="18"/>
  <c r="ND140" i="18"/>
  <c r="NE140" i="18"/>
  <c r="NF140" i="18"/>
  <c r="NG140" i="18"/>
  <c r="NH140" i="18"/>
  <c r="NI140" i="18"/>
  <c r="NJ140" i="18"/>
  <c r="NK140" i="18"/>
  <c r="NL140" i="18"/>
  <c r="NM140" i="18"/>
  <c r="NN140" i="18"/>
  <c r="NO140" i="18"/>
  <c r="NP140" i="18"/>
  <c r="NQ140" i="18"/>
  <c r="NR140" i="18"/>
  <c r="NS140" i="18"/>
  <c r="NT140" i="18"/>
  <c r="NU140" i="18"/>
  <c r="NV140" i="18"/>
  <c r="NW140" i="18"/>
  <c r="NX140" i="18"/>
  <c r="NY140" i="18"/>
  <c r="NZ140" i="18"/>
  <c r="OA140" i="18"/>
  <c r="OB140" i="18"/>
  <c r="OC140" i="18"/>
  <c r="OD140" i="18"/>
  <c r="OE140" i="18"/>
  <c r="OF140" i="18"/>
  <c r="OG140" i="18"/>
  <c r="OH140" i="18"/>
  <c r="OI140" i="18"/>
  <c r="OJ140" i="18"/>
  <c r="OK140" i="18"/>
  <c r="OL140" i="18"/>
  <c r="OM140" i="18"/>
  <c r="ON140" i="18"/>
  <c r="OO140" i="18"/>
  <c r="OP140" i="18"/>
  <c r="OQ140" i="18"/>
  <c r="OR140" i="18"/>
  <c r="OS140" i="18"/>
  <c r="OT140" i="18"/>
  <c r="OU140" i="18"/>
  <c r="OV140" i="18"/>
  <c r="OW140" i="18"/>
  <c r="OX140" i="18"/>
  <c r="OY140" i="18"/>
  <c r="OZ140" i="18"/>
  <c r="PA140" i="18"/>
  <c r="PB140" i="18"/>
  <c r="PC140" i="18"/>
  <c r="PD140" i="18"/>
  <c r="PE140" i="18"/>
  <c r="PF140" i="18"/>
  <c r="PG140" i="18"/>
  <c r="PH140" i="18"/>
  <c r="PI140" i="18"/>
  <c r="PJ140" i="18"/>
  <c r="PK140" i="18"/>
  <c r="PL140" i="18"/>
  <c r="PM140" i="18"/>
  <c r="PN140" i="18"/>
  <c r="PO140" i="18"/>
  <c r="PP140" i="18"/>
  <c r="PQ140" i="18"/>
  <c r="PR140" i="18"/>
  <c r="PS140" i="18"/>
  <c r="PT140" i="18"/>
  <c r="PU140" i="18"/>
  <c r="PV140" i="18"/>
  <c r="PW140" i="18"/>
  <c r="PX140" i="18"/>
  <c r="PY140" i="18"/>
  <c r="PZ140" i="18"/>
  <c r="QA140" i="18"/>
  <c r="QB140" i="18"/>
  <c r="QC140" i="18"/>
  <c r="QD140" i="18"/>
  <c r="QE140" i="18"/>
  <c r="QF140" i="18"/>
  <c r="QG140" i="18"/>
  <c r="QH140" i="18"/>
  <c r="QI140" i="18"/>
  <c r="G140" i="19"/>
  <c r="H140" i="19"/>
  <c r="I140" i="19"/>
  <c r="J140" i="19"/>
  <c r="K140" i="19"/>
  <c r="L140" i="19"/>
  <c r="M140" i="19"/>
  <c r="N140" i="19"/>
  <c r="O140" i="19"/>
  <c r="P140" i="19"/>
  <c r="Q140" i="19"/>
  <c r="R140" i="19"/>
  <c r="S140" i="19"/>
  <c r="T140" i="19"/>
  <c r="U140" i="19"/>
  <c r="V140" i="19"/>
  <c r="W140" i="19"/>
  <c r="X140" i="19"/>
  <c r="Y140" i="19"/>
  <c r="Z140" i="19"/>
  <c r="AA140" i="19"/>
  <c r="AB140" i="19"/>
  <c r="AC140" i="19"/>
  <c r="AD140" i="19"/>
  <c r="AE140" i="19"/>
  <c r="AF140" i="19"/>
  <c r="AG140" i="19"/>
  <c r="AH140" i="19"/>
  <c r="AI140" i="19"/>
  <c r="AJ140" i="19"/>
  <c r="AK140" i="19"/>
  <c r="AL140" i="19"/>
  <c r="AM140" i="19"/>
  <c r="AN140" i="19"/>
  <c r="AO140" i="19"/>
  <c r="AP140" i="19"/>
  <c r="AQ140" i="19"/>
  <c r="AR140" i="19"/>
  <c r="AS140" i="19"/>
  <c r="AT140" i="19"/>
  <c r="AU140" i="19"/>
  <c r="AV140" i="19"/>
  <c r="AW140" i="19"/>
  <c r="AX140" i="19"/>
  <c r="AY140" i="19"/>
  <c r="AZ140" i="19"/>
  <c r="BA140" i="19"/>
  <c r="BB140" i="19"/>
  <c r="BC140" i="19"/>
  <c r="BD140" i="19"/>
  <c r="BE140" i="19"/>
  <c r="BF140" i="19"/>
  <c r="BG140" i="19"/>
  <c r="BH140" i="19"/>
  <c r="BI140" i="19"/>
  <c r="BJ140" i="19"/>
  <c r="BK140" i="19"/>
  <c r="BL140" i="19"/>
  <c r="BM140" i="19"/>
  <c r="BN140" i="19"/>
  <c r="BO140" i="19"/>
  <c r="BP140" i="19"/>
  <c r="BQ140" i="19"/>
  <c r="BR140" i="19"/>
  <c r="BS140" i="19"/>
  <c r="BT140" i="19"/>
  <c r="BU140" i="19"/>
  <c r="BV140" i="19"/>
  <c r="BW140" i="19"/>
  <c r="BX140" i="19"/>
  <c r="BY140" i="19"/>
  <c r="BZ140" i="19"/>
  <c r="CA140" i="19"/>
  <c r="CB140" i="19"/>
  <c r="CC140" i="19"/>
  <c r="CD140" i="19"/>
  <c r="CE140" i="19"/>
  <c r="CF140" i="19"/>
  <c r="CG140" i="19"/>
  <c r="CH140" i="19"/>
  <c r="CI140" i="19"/>
  <c r="CJ140" i="19"/>
  <c r="CK140" i="19"/>
  <c r="CL140" i="19"/>
  <c r="CM140" i="19"/>
  <c r="CN140" i="19"/>
  <c r="CO140" i="19"/>
  <c r="CP140" i="19"/>
  <c r="CQ140" i="19"/>
  <c r="CR140" i="19"/>
  <c r="CS140" i="19"/>
  <c r="CT140" i="19"/>
  <c r="CU140" i="19"/>
  <c r="CV140" i="19"/>
  <c r="CW140" i="19"/>
  <c r="CX140" i="19"/>
  <c r="CY140" i="19"/>
  <c r="CZ140" i="19"/>
  <c r="DA140" i="19"/>
  <c r="DB140" i="19"/>
  <c r="DC140" i="19"/>
  <c r="DD140" i="19"/>
  <c r="DE140" i="19"/>
  <c r="DF140" i="19"/>
  <c r="DG140" i="19"/>
  <c r="DH140" i="19"/>
  <c r="DI140" i="19"/>
  <c r="DJ140" i="19"/>
  <c r="DK140" i="19"/>
  <c r="DL140" i="19"/>
  <c r="DM140" i="19"/>
  <c r="DN140" i="19"/>
  <c r="DO140" i="19"/>
  <c r="DP140" i="19"/>
  <c r="DQ140" i="19"/>
  <c r="DR140" i="19"/>
  <c r="DS140" i="19"/>
  <c r="DT140" i="19"/>
  <c r="DU140" i="19"/>
  <c r="DV140" i="19"/>
  <c r="DW140" i="19"/>
  <c r="DX140" i="19"/>
  <c r="DY140" i="19"/>
  <c r="DZ140" i="19"/>
  <c r="EA140" i="19"/>
  <c r="EB140" i="19"/>
  <c r="EC140" i="19"/>
  <c r="ED140" i="19"/>
  <c r="EE140" i="19"/>
  <c r="EF140" i="19"/>
  <c r="EG140" i="19"/>
  <c r="EH140" i="19"/>
  <c r="EI140" i="19"/>
  <c r="EJ140" i="19"/>
  <c r="EK140" i="19"/>
  <c r="EL140" i="19"/>
  <c r="EM140" i="19"/>
  <c r="EN140" i="19"/>
  <c r="EO140" i="19"/>
  <c r="EP140" i="19"/>
  <c r="EQ140" i="19"/>
  <c r="ER140" i="19"/>
  <c r="ES140" i="19"/>
  <c r="ET140" i="19"/>
  <c r="EU140" i="19"/>
  <c r="EV140" i="19"/>
  <c r="EW140" i="19"/>
  <c r="EX140" i="19"/>
  <c r="EY140" i="19"/>
  <c r="EZ140" i="19"/>
  <c r="FA140" i="19"/>
  <c r="FB140" i="19"/>
  <c r="FC140" i="19"/>
  <c r="FD140" i="19"/>
  <c r="FE140" i="19"/>
  <c r="FF140" i="19"/>
  <c r="FG140" i="19"/>
  <c r="FH140" i="19"/>
  <c r="FI140" i="19"/>
  <c r="FJ140" i="19"/>
  <c r="FK140" i="19"/>
  <c r="FL140" i="19"/>
  <c r="FM140" i="19"/>
  <c r="FN140" i="19"/>
  <c r="FO140" i="19"/>
  <c r="FP140" i="19"/>
  <c r="FQ140" i="19"/>
  <c r="FR140" i="19"/>
  <c r="FS140" i="19"/>
  <c r="FT140" i="19"/>
  <c r="FU140" i="19"/>
  <c r="FV140" i="19"/>
  <c r="FW140" i="19"/>
  <c r="FX140" i="19"/>
  <c r="FY140" i="19"/>
  <c r="FZ140" i="19"/>
  <c r="GA140" i="19"/>
  <c r="GB140" i="19"/>
  <c r="GC140" i="19"/>
  <c r="GD140" i="19"/>
  <c r="GE140" i="19"/>
  <c r="GF140" i="19"/>
  <c r="GG140" i="19"/>
  <c r="GH140" i="19"/>
  <c r="GI140" i="19"/>
  <c r="GJ140" i="19"/>
  <c r="GK140" i="19"/>
  <c r="GL140" i="19"/>
  <c r="GM140" i="19"/>
  <c r="GN140" i="19"/>
  <c r="GO140" i="19"/>
  <c r="GP140" i="19"/>
  <c r="GQ140" i="19"/>
  <c r="GR140" i="19"/>
  <c r="GS140" i="19"/>
  <c r="GT140" i="19"/>
  <c r="GU140" i="19"/>
  <c r="GV140" i="19"/>
  <c r="GW140" i="19"/>
  <c r="GX140" i="19"/>
  <c r="GY140" i="19"/>
  <c r="GZ140" i="19"/>
  <c r="HA140" i="19"/>
  <c r="HB140" i="19"/>
  <c r="HC140" i="19"/>
  <c r="HD140" i="19"/>
  <c r="HE140" i="19"/>
  <c r="HF140" i="19"/>
  <c r="HG140" i="19"/>
  <c r="HH140" i="19"/>
  <c r="HI140" i="19"/>
  <c r="HJ140" i="19"/>
  <c r="HK140" i="19"/>
  <c r="HL140" i="19"/>
  <c r="HM140" i="19"/>
  <c r="HN140" i="19"/>
  <c r="HO140" i="19"/>
  <c r="HP140" i="19"/>
  <c r="HQ140" i="19"/>
  <c r="HR140" i="19"/>
  <c r="HS140" i="19"/>
  <c r="HT140" i="19"/>
  <c r="HU140" i="19"/>
  <c r="HV140" i="19"/>
  <c r="HW140" i="19"/>
  <c r="HX140" i="19"/>
  <c r="HY140" i="19"/>
  <c r="HZ140" i="19"/>
  <c r="IA140" i="19"/>
  <c r="IB140" i="19"/>
  <c r="IC140" i="19"/>
  <c r="ID140" i="19"/>
  <c r="IE140" i="19"/>
  <c r="IF140" i="19"/>
  <c r="IG140" i="19"/>
  <c r="IH140" i="19"/>
  <c r="II140" i="19"/>
  <c r="IJ140" i="19"/>
  <c r="IK140" i="19"/>
  <c r="IL140" i="19"/>
  <c r="IM140" i="19"/>
  <c r="IN140" i="19"/>
  <c r="IO140" i="19"/>
  <c r="IP140" i="19"/>
  <c r="IQ140" i="19"/>
  <c r="IR140" i="19"/>
  <c r="IS140" i="19"/>
  <c r="IT140" i="19"/>
  <c r="IU140" i="19"/>
  <c r="IV140" i="19"/>
  <c r="IW140" i="19"/>
  <c r="IX140" i="19"/>
  <c r="IY140" i="19"/>
  <c r="IZ140" i="19"/>
  <c r="JA140" i="19"/>
  <c r="JB140" i="19"/>
  <c r="JC140" i="19"/>
  <c r="JD140" i="19"/>
  <c r="JE140" i="19"/>
  <c r="JF140" i="19"/>
  <c r="JG140" i="19"/>
  <c r="JH140" i="19"/>
  <c r="JI140" i="19"/>
  <c r="JJ140" i="19"/>
  <c r="JK140" i="19"/>
  <c r="JL140" i="19"/>
  <c r="JM140" i="19"/>
  <c r="JN140" i="19"/>
  <c r="JO140" i="19"/>
  <c r="JP140" i="19"/>
  <c r="JQ140" i="19"/>
  <c r="JR140" i="19"/>
  <c r="JS140" i="19"/>
  <c r="JT140" i="19"/>
  <c r="JU140" i="19"/>
  <c r="JV140" i="19"/>
  <c r="JW140" i="19"/>
  <c r="JX140" i="19"/>
  <c r="JY140" i="19"/>
  <c r="JZ140" i="19"/>
  <c r="KA140" i="19"/>
  <c r="KB140" i="19"/>
  <c r="KC140" i="19"/>
  <c r="KD140" i="19"/>
  <c r="KE140" i="19"/>
  <c r="KF140" i="19"/>
  <c r="KG140" i="19"/>
  <c r="KH140" i="19"/>
  <c r="KI140" i="19"/>
  <c r="KJ140" i="19"/>
  <c r="KK140" i="19"/>
  <c r="KL140" i="19"/>
  <c r="KM140" i="19"/>
  <c r="KN140" i="19"/>
  <c r="KO140" i="19"/>
  <c r="KP140" i="19"/>
  <c r="KQ140" i="19"/>
  <c r="KR140" i="19"/>
  <c r="KS140" i="19"/>
  <c r="KT140" i="19"/>
  <c r="KU140" i="19"/>
  <c r="KV140" i="19"/>
  <c r="KW140" i="19"/>
  <c r="KX140" i="19"/>
  <c r="KY140" i="19"/>
  <c r="KZ140" i="19"/>
  <c r="LA140" i="19"/>
  <c r="LB140" i="19"/>
  <c r="LC140" i="19"/>
  <c r="LD140" i="19"/>
  <c r="LE140" i="19"/>
  <c r="LF140" i="19"/>
  <c r="LG140" i="19"/>
  <c r="LH140" i="19"/>
  <c r="LI140" i="19"/>
  <c r="LJ140" i="19"/>
  <c r="LK140" i="19"/>
  <c r="LL140" i="19"/>
  <c r="LM140" i="19"/>
  <c r="LN140" i="19"/>
  <c r="LO140" i="19"/>
  <c r="LP140" i="19"/>
  <c r="LQ140" i="19"/>
  <c r="LR140" i="19"/>
  <c r="LS140" i="19"/>
  <c r="LT140" i="19"/>
  <c r="LU140" i="19"/>
  <c r="LV140" i="19"/>
  <c r="LW140" i="19"/>
  <c r="LX140" i="19"/>
  <c r="LY140" i="19"/>
  <c r="LZ140" i="19"/>
  <c r="MA140" i="19"/>
  <c r="MB140" i="19"/>
  <c r="MC140" i="19"/>
  <c r="MD140" i="19"/>
  <c r="ME140" i="19"/>
  <c r="MF140" i="19"/>
  <c r="MG140" i="19"/>
  <c r="MH140" i="19"/>
  <c r="MI140" i="19"/>
  <c r="MJ140" i="19"/>
  <c r="MK140" i="19"/>
  <c r="ML140" i="19"/>
  <c r="MM140" i="19"/>
  <c r="MN140" i="19"/>
  <c r="MO140" i="19"/>
  <c r="MP140" i="19"/>
  <c r="MQ140" i="19"/>
  <c r="MR140" i="19"/>
  <c r="MS140" i="19"/>
  <c r="MT140" i="19"/>
  <c r="MU140" i="19"/>
  <c r="MV140" i="19"/>
  <c r="MW140" i="19"/>
  <c r="MX140" i="19"/>
  <c r="MY140" i="19"/>
  <c r="MZ140" i="19"/>
  <c r="NA140" i="19"/>
  <c r="NB140" i="19"/>
  <c r="NC140" i="19"/>
  <c r="ND140" i="19"/>
  <c r="NE140" i="19"/>
  <c r="NF140" i="19"/>
  <c r="NG140" i="19"/>
  <c r="NH140" i="19"/>
  <c r="NI140" i="19"/>
  <c r="NJ140" i="19"/>
  <c r="NK140" i="19"/>
  <c r="NL140" i="19"/>
  <c r="NM140" i="19"/>
  <c r="NN140" i="19"/>
  <c r="NO140" i="19"/>
  <c r="NP140" i="19"/>
  <c r="NQ140" i="19"/>
  <c r="NR140" i="19"/>
  <c r="NS140" i="19"/>
  <c r="NT140" i="19"/>
  <c r="NU140" i="19"/>
  <c r="NV140" i="19"/>
  <c r="NW140" i="19"/>
  <c r="NX140" i="19"/>
  <c r="NY140" i="19"/>
  <c r="NZ140" i="19"/>
  <c r="OA140" i="19"/>
  <c r="OB140" i="19"/>
  <c r="OC140" i="19"/>
  <c r="OD140" i="19"/>
  <c r="OE140" i="19"/>
  <c r="OF140" i="19"/>
  <c r="OG140" i="19"/>
  <c r="OH140" i="19"/>
  <c r="OI140" i="19"/>
  <c r="OJ140" i="19"/>
  <c r="OK140" i="19"/>
  <c r="OL140" i="19"/>
  <c r="OM140" i="19"/>
  <c r="ON140" i="19"/>
  <c r="OO140" i="19"/>
  <c r="OP140" i="19"/>
  <c r="OQ140" i="19"/>
  <c r="OR140" i="19"/>
  <c r="OS140" i="19"/>
  <c r="OT140" i="19"/>
  <c r="OU140" i="19"/>
  <c r="OV140" i="19"/>
  <c r="OW140" i="19"/>
  <c r="OX140" i="19"/>
  <c r="OY140" i="19"/>
  <c r="OZ140" i="19"/>
  <c r="PA140" i="19"/>
  <c r="PB140" i="19"/>
  <c r="PC140" i="19"/>
  <c r="PD140" i="19"/>
  <c r="PE140" i="19"/>
  <c r="PF140" i="19"/>
  <c r="PG140" i="19"/>
  <c r="PH140" i="19"/>
  <c r="PI140" i="19"/>
  <c r="PJ140" i="19"/>
  <c r="PK140" i="19"/>
  <c r="PL140" i="19"/>
  <c r="PM140" i="19"/>
  <c r="PN140" i="19"/>
  <c r="PO140" i="19"/>
  <c r="PP140" i="19"/>
  <c r="PQ140" i="19"/>
  <c r="PR140" i="19"/>
  <c r="PS140" i="19"/>
  <c r="PT140" i="19"/>
  <c r="PU140" i="19"/>
  <c r="PV140" i="19"/>
  <c r="PW140" i="19"/>
  <c r="PX140" i="19"/>
  <c r="PY140" i="19"/>
  <c r="PZ140" i="19"/>
  <c r="QA140" i="19"/>
  <c r="QB140" i="19"/>
  <c r="QC140" i="19"/>
  <c r="QD140" i="19"/>
  <c r="QE140" i="19"/>
  <c r="QF140" i="19"/>
  <c r="QG140" i="19"/>
  <c r="QH140" i="19"/>
  <c r="QI140" i="19"/>
  <c r="G140" i="17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Z140" i="17"/>
  <c r="AA140" i="17"/>
  <c r="AB140" i="17"/>
  <c r="AC140" i="17"/>
  <c r="AD140" i="17"/>
  <c r="AE140" i="17"/>
  <c r="AF140" i="17"/>
  <c r="AG140" i="17"/>
  <c r="AH140" i="17"/>
  <c r="AI140" i="17"/>
  <c r="AJ140" i="17"/>
  <c r="AK140" i="17"/>
  <c r="AL140" i="17"/>
  <c r="AM140" i="17"/>
  <c r="AN140" i="17"/>
  <c r="AO140" i="17"/>
  <c r="AP140" i="17"/>
  <c r="AQ140" i="17"/>
  <c r="AR140" i="17"/>
  <c r="AS140" i="17"/>
  <c r="AT140" i="17"/>
  <c r="AU140" i="17"/>
  <c r="AV140" i="17"/>
  <c r="AW140" i="17"/>
  <c r="AX140" i="17"/>
  <c r="AY140" i="17"/>
  <c r="AZ140" i="17"/>
  <c r="BA140" i="17"/>
  <c r="BB140" i="17"/>
  <c r="BC140" i="17"/>
  <c r="BD140" i="17"/>
  <c r="BE140" i="17"/>
  <c r="BF140" i="17"/>
  <c r="BG140" i="17"/>
  <c r="BH140" i="17"/>
  <c r="BI140" i="17"/>
  <c r="BJ140" i="17"/>
  <c r="BK140" i="17"/>
  <c r="BL140" i="17"/>
  <c r="BM140" i="17"/>
  <c r="BN140" i="17"/>
  <c r="BO140" i="17"/>
  <c r="BP140" i="17"/>
  <c r="BQ140" i="17"/>
  <c r="BR140" i="17"/>
  <c r="BS140" i="17"/>
  <c r="BT140" i="17"/>
  <c r="BU140" i="17"/>
  <c r="BV140" i="17"/>
  <c r="BW140" i="17"/>
  <c r="BX140" i="17"/>
  <c r="BY140" i="17"/>
  <c r="BZ140" i="17"/>
  <c r="CA140" i="17"/>
  <c r="CB140" i="17"/>
  <c r="CC140" i="17"/>
  <c r="CD140" i="17"/>
  <c r="CE140" i="17"/>
  <c r="CF140" i="17"/>
  <c r="CG140" i="17"/>
  <c r="CH140" i="17"/>
  <c r="CI140" i="17"/>
  <c r="CJ140" i="17"/>
  <c r="CK140" i="17"/>
  <c r="CL140" i="17"/>
  <c r="CM140" i="17"/>
  <c r="CN140" i="17"/>
  <c r="CO140" i="17"/>
  <c r="CP140" i="17"/>
  <c r="CQ140" i="17"/>
  <c r="CR140" i="17"/>
  <c r="CS140" i="17"/>
  <c r="CT140" i="17"/>
  <c r="CU140" i="17"/>
  <c r="CV140" i="17"/>
  <c r="CW140" i="17"/>
  <c r="CX140" i="17"/>
  <c r="CY140" i="17"/>
  <c r="CZ140" i="17"/>
  <c r="DA140" i="17"/>
  <c r="DB140" i="17"/>
  <c r="DC140" i="17"/>
  <c r="DD140" i="17"/>
  <c r="DE140" i="17"/>
  <c r="DF140" i="17"/>
  <c r="DG140" i="17"/>
  <c r="DH140" i="17"/>
  <c r="DI140" i="17"/>
  <c r="DJ140" i="17"/>
  <c r="DK140" i="17"/>
  <c r="DL140" i="17"/>
  <c r="DM140" i="17"/>
  <c r="DN140" i="17"/>
  <c r="DO140" i="17"/>
  <c r="DP140" i="17"/>
  <c r="DQ140" i="17"/>
  <c r="DR140" i="17"/>
  <c r="DS140" i="17"/>
  <c r="DT140" i="17"/>
  <c r="DU140" i="17"/>
  <c r="DV140" i="17"/>
  <c r="DW140" i="17"/>
  <c r="DX140" i="17"/>
  <c r="DY140" i="17"/>
  <c r="DZ140" i="17"/>
  <c r="EA140" i="17"/>
  <c r="EB140" i="17"/>
  <c r="EC140" i="17"/>
  <c r="ED140" i="17"/>
  <c r="EE140" i="17"/>
  <c r="EF140" i="17"/>
  <c r="EG140" i="17"/>
  <c r="EH140" i="17"/>
  <c r="EI140" i="17"/>
  <c r="EJ140" i="17"/>
  <c r="EK140" i="17"/>
  <c r="EL140" i="17"/>
  <c r="EM140" i="17"/>
  <c r="EN140" i="17"/>
  <c r="EO140" i="17"/>
  <c r="EP140" i="17"/>
  <c r="EQ140" i="17"/>
  <c r="ER140" i="17"/>
  <c r="ES140" i="17"/>
  <c r="ET140" i="17"/>
  <c r="EU140" i="17"/>
  <c r="EV140" i="17"/>
  <c r="EW140" i="17"/>
  <c r="EX140" i="17"/>
  <c r="EY140" i="17"/>
  <c r="EZ140" i="17"/>
  <c r="FA140" i="17"/>
  <c r="FB140" i="17"/>
  <c r="FC140" i="17"/>
  <c r="FD140" i="17"/>
  <c r="FE140" i="17"/>
  <c r="FF140" i="17"/>
  <c r="FG140" i="17"/>
  <c r="FH140" i="17"/>
  <c r="FI140" i="17"/>
  <c r="FJ140" i="17"/>
  <c r="FK140" i="17"/>
  <c r="FL140" i="17"/>
  <c r="FM140" i="17"/>
  <c r="FN140" i="17"/>
  <c r="FO140" i="17"/>
  <c r="FP140" i="17"/>
  <c r="FQ140" i="17"/>
  <c r="FR140" i="17"/>
  <c r="FS140" i="17"/>
  <c r="FT140" i="17"/>
  <c r="FU140" i="17"/>
  <c r="FV140" i="17"/>
  <c r="FW140" i="17"/>
  <c r="FX140" i="17"/>
  <c r="FY140" i="17"/>
  <c r="FZ140" i="17"/>
  <c r="GA140" i="17"/>
  <c r="GB140" i="17"/>
  <c r="GC140" i="17"/>
  <c r="GD140" i="17"/>
  <c r="GE140" i="17"/>
  <c r="GF140" i="17"/>
  <c r="GG140" i="17"/>
  <c r="GH140" i="17"/>
  <c r="GI140" i="17"/>
  <c r="GJ140" i="17"/>
  <c r="GK140" i="17"/>
  <c r="GL140" i="17"/>
  <c r="GM140" i="17"/>
  <c r="GN140" i="17"/>
  <c r="GO140" i="17"/>
  <c r="GP140" i="17"/>
  <c r="GQ140" i="17"/>
  <c r="GR140" i="17"/>
  <c r="GS140" i="17"/>
  <c r="GT140" i="17"/>
  <c r="GU140" i="17"/>
  <c r="GV140" i="17"/>
  <c r="GW140" i="17"/>
  <c r="GX140" i="17"/>
  <c r="GY140" i="17"/>
  <c r="GZ140" i="17"/>
  <c r="HA140" i="17"/>
  <c r="HB140" i="17"/>
  <c r="HC140" i="17"/>
  <c r="HD140" i="17"/>
  <c r="HE140" i="17"/>
  <c r="HF140" i="17"/>
  <c r="HG140" i="17"/>
  <c r="HH140" i="17"/>
  <c r="HI140" i="17"/>
  <c r="HJ140" i="17"/>
  <c r="HK140" i="17"/>
  <c r="HL140" i="17"/>
  <c r="HM140" i="17"/>
  <c r="HN140" i="17"/>
  <c r="HO140" i="17"/>
  <c r="HP140" i="17"/>
  <c r="HQ140" i="17"/>
  <c r="HR140" i="17"/>
  <c r="HS140" i="17"/>
  <c r="HT140" i="17"/>
  <c r="HU140" i="17"/>
  <c r="HV140" i="17"/>
  <c r="HW140" i="17"/>
  <c r="HX140" i="17"/>
  <c r="HY140" i="17"/>
  <c r="HZ140" i="17"/>
  <c r="IA140" i="17"/>
  <c r="IB140" i="17"/>
  <c r="IC140" i="17"/>
  <c r="ID140" i="17"/>
  <c r="IE140" i="17"/>
  <c r="IF140" i="17"/>
  <c r="IG140" i="17"/>
  <c r="IH140" i="17"/>
  <c r="II140" i="17"/>
  <c r="IJ140" i="17"/>
  <c r="IK140" i="17"/>
  <c r="IL140" i="17"/>
  <c r="IM140" i="17"/>
  <c r="IN140" i="17"/>
  <c r="IO140" i="17"/>
  <c r="IP140" i="17"/>
  <c r="IQ140" i="17"/>
  <c r="IR140" i="17"/>
  <c r="IS140" i="17"/>
  <c r="IT140" i="17"/>
  <c r="IU140" i="17"/>
  <c r="IV140" i="17"/>
  <c r="IW140" i="17"/>
  <c r="IX140" i="17"/>
  <c r="IY140" i="17"/>
  <c r="IZ140" i="17"/>
  <c r="JA140" i="17"/>
  <c r="JB140" i="17"/>
  <c r="JC140" i="17"/>
  <c r="JD140" i="17"/>
  <c r="JE140" i="17"/>
  <c r="JF140" i="17"/>
  <c r="JG140" i="17"/>
  <c r="JH140" i="17"/>
  <c r="JI140" i="17"/>
  <c r="JJ140" i="17"/>
  <c r="JK140" i="17"/>
  <c r="JL140" i="17"/>
  <c r="JM140" i="17"/>
  <c r="JN140" i="17"/>
  <c r="JO140" i="17"/>
  <c r="JP140" i="17"/>
  <c r="JQ140" i="17"/>
  <c r="JR140" i="17"/>
  <c r="JS140" i="17"/>
  <c r="JT140" i="17"/>
  <c r="JU140" i="17"/>
  <c r="JV140" i="17"/>
  <c r="JW140" i="17"/>
  <c r="JX140" i="17"/>
  <c r="JY140" i="17"/>
  <c r="JZ140" i="17"/>
  <c r="KA140" i="17"/>
  <c r="KB140" i="17"/>
  <c r="KC140" i="17"/>
  <c r="KD140" i="17"/>
  <c r="KE140" i="17"/>
  <c r="KF140" i="17"/>
  <c r="KG140" i="17"/>
  <c r="KH140" i="17"/>
  <c r="KI140" i="17"/>
  <c r="KJ140" i="17"/>
  <c r="KK140" i="17"/>
  <c r="KL140" i="17"/>
  <c r="KM140" i="17"/>
  <c r="KN140" i="17"/>
  <c r="KO140" i="17"/>
  <c r="KP140" i="17"/>
  <c r="KQ140" i="17"/>
  <c r="KR140" i="17"/>
  <c r="KS140" i="17"/>
  <c r="KT140" i="17"/>
  <c r="KU140" i="17"/>
  <c r="KV140" i="17"/>
  <c r="KW140" i="17"/>
  <c r="KX140" i="17"/>
  <c r="KY140" i="17"/>
  <c r="KZ140" i="17"/>
  <c r="LA140" i="17"/>
  <c r="LB140" i="17"/>
  <c r="LC140" i="17"/>
  <c r="LD140" i="17"/>
  <c r="LE140" i="17"/>
  <c r="LF140" i="17"/>
  <c r="LG140" i="17"/>
  <c r="LH140" i="17"/>
  <c r="LI140" i="17"/>
  <c r="LJ140" i="17"/>
  <c r="LK140" i="17"/>
  <c r="LL140" i="17"/>
  <c r="LM140" i="17"/>
  <c r="LN140" i="17"/>
  <c r="LO140" i="17"/>
  <c r="LP140" i="17"/>
  <c r="LQ140" i="17"/>
  <c r="LR140" i="17"/>
  <c r="LS140" i="17"/>
  <c r="LT140" i="17"/>
  <c r="LU140" i="17"/>
  <c r="LV140" i="17"/>
  <c r="LW140" i="17"/>
  <c r="LX140" i="17"/>
  <c r="LY140" i="17"/>
  <c r="LZ140" i="17"/>
  <c r="MA140" i="17"/>
  <c r="MB140" i="17"/>
  <c r="MC140" i="17"/>
  <c r="MD140" i="17"/>
  <c r="ME140" i="17"/>
  <c r="MF140" i="17"/>
  <c r="MG140" i="17"/>
  <c r="MH140" i="17"/>
  <c r="MI140" i="17"/>
  <c r="MJ140" i="17"/>
  <c r="MK140" i="17"/>
  <c r="ML140" i="17"/>
  <c r="MM140" i="17"/>
  <c r="MN140" i="17"/>
  <c r="MO140" i="17"/>
  <c r="MP140" i="17"/>
  <c r="MQ140" i="17"/>
  <c r="MR140" i="17"/>
  <c r="MS140" i="17"/>
  <c r="MT140" i="17"/>
  <c r="MU140" i="17"/>
  <c r="MV140" i="17"/>
  <c r="MW140" i="17"/>
  <c r="MX140" i="17"/>
  <c r="MY140" i="17"/>
  <c r="MZ140" i="17"/>
  <c r="NA140" i="17"/>
  <c r="NB140" i="17"/>
  <c r="NC140" i="17"/>
  <c r="ND140" i="17"/>
  <c r="NE140" i="17"/>
  <c r="NF140" i="17"/>
  <c r="NG140" i="17"/>
  <c r="NH140" i="17"/>
  <c r="NI140" i="17"/>
  <c r="NJ140" i="17"/>
  <c r="NK140" i="17"/>
  <c r="NL140" i="17"/>
  <c r="NM140" i="17"/>
  <c r="NN140" i="17"/>
  <c r="NO140" i="17"/>
  <c r="NP140" i="17"/>
  <c r="NQ140" i="17"/>
  <c r="NR140" i="17"/>
  <c r="NS140" i="17"/>
  <c r="NT140" i="17"/>
  <c r="NU140" i="17"/>
  <c r="NV140" i="17"/>
  <c r="NW140" i="17"/>
  <c r="NX140" i="17"/>
  <c r="NY140" i="17"/>
  <c r="NZ140" i="17"/>
  <c r="OA140" i="17"/>
  <c r="OB140" i="17"/>
  <c r="OC140" i="17"/>
  <c r="OD140" i="17"/>
  <c r="OE140" i="17"/>
  <c r="OF140" i="17"/>
  <c r="OG140" i="17"/>
  <c r="OH140" i="17"/>
  <c r="OI140" i="17"/>
  <c r="OJ140" i="17"/>
  <c r="OK140" i="17"/>
  <c r="OL140" i="17"/>
  <c r="OM140" i="17"/>
  <c r="ON140" i="17"/>
  <c r="OO140" i="17"/>
  <c r="OP140" i="17"/>
  <c r="OQ140" i="17"/>
  <c r="OR140" i="17"/>
  <c r="OS140" i="17"/>
  <c r="OT140" i="17"/>
  <c r="OU140" i="17"/>
  <c r="OV140" i="17"/>
  <c r="OW140" i="17"/>
  <c r="OX140" i="17"/>
  <c r="OY140" i="17"/>
  <c r="OZ140" i="17"/>
  <c r="PA140" i="17"/>
  <c r="PB140" i="17"/>
  <c r="PC140" i="17"/>
  <c r="PD140" i="17"/>
  <c r="PE140" i="17"/>
  <c r="PF140" i="17"/>
  <c r="PG140" i="17"/>
  <c r="PH140" i="17"/>
  <c r="PI140" i="17"/>
  <c r="PJ140" i="17"/>
  <c r="PK140" i="17"/>
  <c r="PL140" i="17"/>
  <c r="PM140" i="17"/>
  <c r="PN140" i="17"/>
  <c r="PO140" i="17"/>
  <c r="PP140" i="17"/>
  <c r="PQ140" i="17"/>
  <c r="PR140" i="17"/>
  <c r="PS140" i="17"/>
  <c r="PT140" i="17"/>
  <c r="PU140" i="17"/>
  <c r="PV140" i="17"/>
  <c r="PW140" i="17"/>
  <c r="PX140" i="17"/>
  <c r="PY140" i="17"/>
  <c r="PZ140" i="17"/>
  <c r="QA140" i="17"/>
  <c r="QB140" i="17"/>
  <c r="QC140" i="17"/>
  <c r="QD140" i="17"/>
  <c r="QE140" i="17"/>
  <c r="QF140" i="17"/>
  <c r="QG140" i="17"/>
  <c r="QH140" i="17"/>
  <c r="QI140" i="17"/>
  <c r="G140" i="15"/>
  <c r="H140" i="15"/>
  <c r="I140" i="15"/>
  <c r="J140" i="15"/>
  <c r="K140" i="15"/>
  <c r="L140" i="15"/>
  <c r="M140" i="15"/>
  <c r="N140" i="15"/>
  <c r="O140" i="15"/>
  <c r="P140" i="15"/>
  <c r="Q140" i="15"/>
  <c r="R140" i="15"/>
  <c r="S140" i="15"/>
  <c r="T140" i="15"/>
  <c r="U140" i="15"/>
  <c r="V140" i="15"/>
  <c r="W140" i="15"/>
  <c r="X140" i="15"/>
  <c r="Y140" i="15"/>
  <c r="Z140" i="15"/>
  <c r="AA140" i="15"/>
  <c r="AB140" i="15"/>
  <c r="AC140" i="15"/>
  <c r="AD140" i="15"/>
  <c r="AE140" i="15"/>
  <c r="AF140" i="15"/>
  <c r="AG140" i="15"/>
  <c r="AH140" i="15"/>
  <c r="AI140" i="15"/>
  <c r="AJ140" i="15"/>
  <c r="AK140" i="15"/>
  <c r="AL140" i="15"/>
  <c r="AM140" i="15"/>
  <c r="AN140" i="15"/>
  <c r="AO140" i="15"/>
  <c r="AP140" i="15"/>
  <c r="AQ140" i="15"/>
  <c r="AR140" i="15"/>
  <c r="AS140" i="15"/>
  <c r="AT140" i="15"/>
  <c r="AU140" i="15"/>
  <c r="AV140" i="15"/>
  <c r="AW140" i="15"/>
  <c r="AX140" i="15"/>
  <c r="AY140" i="15"/>
  <c r="AZ140" i="15"/>
  <c r="BA140" i="15"/>
  <c r="BB140" i="15"/>
  <c r="BC140" i="15"/>
  <c r="BD140" i="15"/>
  <c r="BE140" i="15"/>
  <c r="BF140" i="15"/>
  <c r="BG140" i="15"/>
  <c r="BH140" i="15"/>
  <c r="BI140" i="15"/>
  <c r="BJ140" i="15"/>
  <c r="BK140" i="15"/>
  <c r="BL140" i="15"/>
  <c r="BM140" i="15"/>
  <c r="BN140" i="15"/>
  <c r="BO140" i="15"/>
  <c r="BP140" i="15"/>
  <c r="BQ140" i="15"/>
  <c r="BR140" i="15"/>
  <c r="BS140" i="15"/>
  <c r="BT140" i="15"/>
  <c r="BU140" i="15"/>
  <c r="BV140" i="15"/>
  <c r="BW140" i="15"/>
  <c r="BX140" i="15"/>
  <c r="BY140" i="15"/>
  <c r="BZ140" i="15"/>
  <c r="CA140" i="15"/>
  <c r="CB140" i="15"/>
  <c r="CC140" i="15"/>
  <c r="CD140" i="15"/>
  <c r="CE140" i="15"/>
  <c r="CF140" i="15"/>
  <c r="CG140" i="15"/>
  <c r="CH140" i="15"/>
  <c r="CI140" i="15"/>
  <c r="CJ140" i="15"/>
  <c r="CK140" i="15"/>
  <c r="CL140" i="15"/>
  <c r="CM140" i="15"/>
  <c r="CN140" i="15"/>
  <c r="CO140" i="15"/>
  <c r="CP140" i="15"/>
  <c r="CQ140" i="15"/>
  <c r="CR140" i="15"/>
  <c r="CS140" i="15"/>
  <c r="CT140" i="15"/>
  <c r="CU140" i="15"/>
  <c r="CV140" i="15"/>
  <c r="CW140" i="15"/>
  <c r="CX140" i="15"/>
  <c r="CY140" i="15"/>
  <c r="CZ140" i="15"/>
  <c r="DA140" i="15"/>
  <c r="DB140" i="15"/>
  <c r="DC140" i="15"/>
  <c r="DD140" i="15"/>
  <c r="DE140" i="15"/>
  <c r="DF140" i="15"/>
  <c r="DG140" i="15"/>
  <c r="DH140" i="15"/>
  <c r="DI140" i="15"/>
  <c r="DJ140" i="15"/>
  <c r="DK140" i="15"/>
  <c r="DL140" i="15"/>
  <c r="DM140" i="15"/>
  <c r="DN140" i="15"/>
  <c r="DO140" i="15"/>
  <c r="DP140" i="15"/>
  <c r="DQ140" i="15"/>
  <c r="DR140" i="15"/>
  <c r="DS140" i="15"/>
  <c r="DT140" i="15"/>
  <c r="DU140" i="15"/>
  <c r="DV140" i="15"/>
  <c r="DW140" i="15"/>
  <c r="DX140" i="15"/>
  <c r="DY140" i="15"/>
  <c r="DZ140" i="15"/>
  <c r="EA140" i="15"/>
  <c r="EB140" i="15"/>
  <c r="EC140" i="15"/>
  <c r="ED140" i="15"/>
  <c r="EE140" i="15"/>
  <c r="EF140" i="15"/>
  <c r="EG140" i="15"/>
  <c r="EH140" i="15"/>
  <c r="EI140" i="15"/>
  <c r="EJ140" i="15"/>
  <c r="EK140" i="15"/>
  <c r="EL140" i="15"/>
  <c r="EM140" i="15"/>
  <c r="EN140" i="15"/>
  <c r="EO140" i="15"/>
  <c r="EP140" i="15"/>
  <c r="EQ140" i="15"/>
  <c r="ER140" i="15"/>
  <c r="ES140" i="15"/>
  <c r="ET140" i="15"/>
  <c r="EU140" i="15"/>
  <c r="EV140" i="15"/>
  <c r="EW140" i="15"/>
  <c r="EX140" i="15"/>
  <c r="EY140" i="15"/>
  <c r="EZ140" i="15"/>
  <c r="FA140" i="15"/>
  <c r="FB140" i="15"/>
  <c r="FC140" i="15"/>
  <c r="FD140" i="15"/>
  <c r="FE140" i="15"/>
  <c r="FF140" i="15"/>
  <c r="FG140" i="15"/>
  <c r="FH140" i="15"/>
  <c r="FI140" i="15"/>
  <c r="FJ140" i="15"/>
  <c r="FK140" i="15"/>
  <c r="FL140" i="15"/>
  <c r="FM140" i="15"/>
  <c r="FN140" i="15"/>
  <c r="FO140" i="15"/>
  <c r="FP140" i="15"/>
  <c r="FQ140" i="15"/>
  <c r="FR140" i="15"/>
  <c r="FS140" i="15"/>
  <c r="FT140" i="15"/>
  <c r="FU140" i="15"/>
  <c r="FV140" i="15"/>
  <c r="FW140" i="15"/>
  <c r="FX140" i="15"/>
  <c r="FY140" i="15"/>
  <c r="FZ140" i="15"/>
  <c r="GA140" i="15"/>
  <c r="GB140" i="15"/>
  <c r="GC140" i="15"/>
  <c r="GD140" i="15"/>
  <c r="GE140" i="15"/>
  <c r="GF140" i="15"/>
  <c r="GG140" i="15"/>
  <c r="GH140" i="15"/>
  <c r="GI140" i="15"/>
  <c r="GJ140" i="15"/>
  <c r="GK140" i="15"/>
  <c r="GL140" i="15"/>
  <c r="GM140" i="15"/>
  <c r="GN140" i="15"/>
  <c r="GO140" i="15"/>
  <c r="GP140" i="15"/>
  <c r="GQ140" i="15"/>
  <c r="GR140" i="15"/>
  <c r="GS140" i="15"/>
  <c r="GT140" i="15"/>
  <c r="GU140" i="15"/>
  <c r="GV140" i="15"/>
  <c r="GW140" i="15"/>
  <c r="GX140" i="15"/>
  <c r="GY140" i="15"/>
  <c r="GZ140" i="15"/>
  <c r="HA140" i="15"/>
  <c r="HB140" i="15"/>
  <c r="HC140" i="15"/>
  <c r="HD140" i="15"/>
  <c r="HE140" i="15"/>
  <c r="HF140" i="15"/>
  <c r="HG140" i="15"/>
  <c r="HH140" i="15"/>
  <c r="HI140" i="15"/>
  <c r="HJ140" i="15"/>
  <c r="HK140" i="15"/>
  <c r="HL140" i="15"/>
  <c r="HM140" i="15"/>
  <c r="HN140" i="15"/>
  <c r="HO140" i="15"/>
  <c r="HP140" i="15"/>
  <c r="HQ140" i="15"/>
  <c r="HR140" i="15"/>
  <c r="HS140" i="15"/>
  <c r="HT140" i="15"/>
  <c r="HU140" i="15"/>
  <c r="HV140" i="15"/>
  <c r="HW140" i="15"/>
  <c r="HX140" i="15"/>
  <c r="HY140" i="15"/>
  <c r="HZ140" i="15"/>
  <c r="IA140" i="15"/>
  <c r="IB140" i="15"/>
  <c r="IC140" i="15"/>
  <c r="ID140" i="15"/>
  <c r="IE140" i="15"/>
  <c r="IF140" i="15"/>
  <c r="IG140" i="15"/>
  <c r="IH140" i="15"/>
  <c r="II140" i="15"/>
  <c r="IJ140" i="15"/>
  <c r="IK140" i="15"/>
  <c r="IL140" i="15"/>
  <c r="IM140" i="15"/>
  <c r="IN140" i="15"/>
  <c r="IO140" i="15"/>
  <c r="IP140" i="15"/>
  <c r="IQ140" i="15"/>
  <c r="IR140" i="15"/>
  <c r="IS140" i="15"/>
  <c r="IT140" i="15"/>
  <c r="IU140" i="15"/>
  <c r="IV140" i="15"/>
  <c r="IW140" i="15"/>
  <c r="IX140" i="15"/>
  <c r="IY140" i="15"/>
  <c r="IZ140" i="15"/>
  <c r="JA140" i="15"/>
  <c r="JB140" i="15"/>
  <c r="JC140" i="15"/>
  <c r="JD140" i="15"/>
  <c r="JE140" i="15"/>
  <c r="JF140" i="15"/>
  <c r="JG140" i="15"/>
  <c r="JH140" i="15"/>
  <c r="JI140" i="15"/>
  <c r="JJ140" i="15"/>
  <c r="JK140" i="15"/>
  <c r="JL140" i="15"/>
  <c r="JM140" i="15"/>
  <c r="JN140" i="15"/>
  <c r="JO140" i="15"/>
  <c r="JP140" i="15"/>
  <c r="JQ140" i="15"/>
  <c r="JR140" i="15"/>
  <c r="JS140" i="15"/>
  <c r="JT140" i="15"/>
  <c r="JU140" i="15"/>
  <c r="JV140" i="15"/>
  <c r="JW140" i="15"/>
  <c r="JX140" i="15"/>
  <c r="JY140" i="15"/>
  <c r="JZ140" i="15"/>
  <c r="KA140" i="15"/>
  <c r="KB140" i="15"/>
  <c r="KC140" i="15"/>
  <c r="KD140" i="15"/>
  <c r="KE140" i="15"/>
  <c r="KF140" i="15"/>
  <c r="KG140" i="15"/>
  <c r="KH140" i="15"/>
  <c r="KI140" i="15"/>
  <c r="KJ140" i="15"/>
  <c r="KK140" i="15"/>
  <c r="KL140" i="15"/>
  <c r="KM140" i="15"/>
  <c r="KN140" i="15"/>
  <c r="KO140" i="15"/>
  <c r="KP140" i="15"/>
  <c r="KQ140" i="15"/>
  <c r="KR140" i="15"/>
  <c r="KS140" i="15"/>
  <c r="KT140" i="15"/>
  <c r="KU140" i="15"/>
  <c r="KV140" i="15"/>
  <c r="KW140" i="15"/>
  <c r="KX140" i="15"/>
  <c r="KY140" i="15"/>
  <c r="KZ140" i="15"/>
  <c r="LA140" i="15"/>
  <c r="LB140" i="15"/>
  <c r="LC140" i="15"/>
  <c r="LD140" i="15"/>
  <c r="LE140" i="15"/>
  <c r="LF140" i="15"/>
  <c r="LG140" i="15"/>
  <c r="LH140" i="15"/>
  <c r="LI140" i="15"/>
  <c r="LJ140" i="15"/>
  <c r="LK140" i="15"/>
  <c r="LL140" i="15"/>
  <c r="LM140" i="15"/>
  <c r="LN140" i="15"/>
  <c r="LO140" i="15"/>
  <c r="LP140" i="15"/>
  <c r="LQ140" i="15"/>
  <c r="LR140" i="15"/>
  <c r="LS140" i="15"/>
  <c r="LT140" i="15"/>
  <c r="LU140" i="15"/>
  <c r="LV140" i="15"/>
  <c r="LW140" i="15"/>
  <c r="LX140" i="15"/>
  <c r="LY140" i="15"/>
  <c r="LZ140" i="15"/>
  <c r="MA140" i="15"/>
  <c r="MB140" i="15"/>
  <c r="MC140" i="15"/>
  <c r="MD140" i="15"/>
  <c r="ME140" i="15"/>
  <c r="MF140" i="15"/>
  <c r="MG140" i="15"/>
  <c r="MH140" i="15"/>
  <c r="MI140" i="15"/>
  <c r="MJ140" i="15"/>
  <c r="MK140" i="15"/>
  <c r="ML140" i="15"/>
  <c r="MM140" i="15"/>
  <c r="MN140" i="15"/>
  <c r="MO140" i="15"/>
  <c r="MP140" i="15"/>
  <c r="MQ140" i="15"/>
  <c r="MR140" i="15"/>
  <c r="MS140" i="15"/>
  <c r="MT140" i="15"/>
  <c r="MU140" i="15"/>
  <c r="MV140" i="15"/>
  <c r="MW140" i="15"/>
  <c r="MX140" i="15"/>
  <c r="MY140" i="15"/>
  <c r="MZ140" i="15"/>
  <c r="NA140" i="15"/>
  <c r="NB140" i="15"/>
  <c r="NC140" i="15"/>
  <c r="ND140" i="15"/>
  <c r="NE140" i="15"/>
  <c r="NF140" i="15"/>
  <c r="NG140" i="15"/>
  <c r="NH140" i="15"/>
  <c r="NI140" i="15"/>
  <c r="NJ140" i="15"/>
  <c r="NK140" i="15"/>
  <c r="NL140" i="15"/>
  <c r="NM140" i="15"/>
  <c r="NN140" i="15"/>
  <c r="NO140" i="15"/>
  <c r="NP140" i="15"/>
  <c r="NQ140" i="15"/>
  <c r="NR140" i="15"/>
  <c r="NS140" i="15"/>
  <c r="NT140" i="15"/>
  <c r="NU140" i="15"/>
  <c r="NV140" i="15"/>
  <c r="NW140" i="15"/>
  <c r="NX140" i="15"/>
  <c r="NY140" i="15"/>
  <c r="NZ140" i="15"/>
  <c r="OA140" i="15"/>
  <c r="OB140" i="15"/>
  <c r="OC140" i="15"/>
  <c r="OD140" i="15"/>
  <c r="OE140" i="15"/>
  <c r="OF140" i="15"/>
  <c r="OG140" i="15"/>
  <c r="OH140" i="15"/>
  <c r="OI140" i="15"/>
  <c r="OJ140" i="15"/>
  <c r="OK140" i="15"/>
  <c r="OL140" i="15"/>
  <c r="OM140" i="15"/>
  <c r="ON140" i="15"/>
  <c r="OO140" i="15"/>
  <c r="OP140" i="15"/>
  <c r="OQ140" i="15"/>
  <c r="OR140" i="15"/>
  <c r="OS140" i="15"/>
  <c r="OT140" i="15"/>
  <c r="OU140" i="15"/>
  <c r="OV140" i="15"/>
  <c r="OW140" i="15"/>
  <c r="OX140" i="15"/>
  <c r="OY140" i="15"/>
  <c r="OZ140" i="15"/>
  <c r="PA140" i="15"/>
  <c r="PB140" i="15"/>
  <c r="PC140" i="15"/>
  <c r="PD140" i="15"/>
  <c r="PE140" i="15"/>
  <c r="PF140" i="15"/>
  <c r="PG140" i="15"/>
  <c r="PH140" i="15"/>
  <c r="PI140" i="15"/>
  <c r="PJ140" i="15"/>
  <c r="PK140" i="15"/>
  <c r="PL140" i="15"/>
  <c r="PM140" i="15"/>
  <c r="PN140" i="15"/>
  <c r="PO140" i="15"/>
  <c r="PP140" i="15"/>
  <c r="PQ140" i="15"/>
  <c r="PR140" i="15"/>
  <c r="PS140" i="15"/>
  <c r="PT140" i="15"/>
  <c r="PU140" i="15"/>
  <c r="PV140" i="15"/>
  <c r="PW140" i="15"/>
  <c r="PX140" i="15"/>
  <c r="PY140" i="15"/>
  <c r="PZ140" i="15"/>
  <c r="QA140" i="15"/>
  <c r="QB140" i="15"/>
  <c r="QC140" i="15"/>
  <c r="QD140" i="15"/>
  <c r="QE140" i="15"/>
  <c r="QF140" i="15"/>
  <c r="QG140" i="15"/>
  <c r="QH140" i="15"/>
  <c r="QI140" i="15"/>
  <c r="G17" i="24"/>
  <c r="G17" i="25"/>
  <c r="G17" i="26"/>
  <c r="G17" i="27"/>
  <c r="G17" i="20"/>
  <c r="G17" i="21"/>
  <c r="G17" i="22"/>
  <c r="G17" i="23"/>
  <c r="G17" i="18"/>
  <c r="G17" i="19"/>
  <c r="G17" i="17"/>
  <c r="I76" i="27" l="1"/>
  <c r="I67" i="27"/>
  <c r="I76" i="26"/>
  <c r="I67" i="26"/>
  <c r="I76" i="25"/>
  <c r="I67" i="25"/>
  <c r="I76" i="24"/>
  <c r="I67" i="24"/>
  <c r="I76" i="23"/>
  <c r="I67" i="23"/>
  <c r="I76" i="22"/>
  <c r="I67" i="22"/>
  <c r="I76" i="21"/>
  <c r="I67" i="21"/>
  <c r="I76" i="20"/>
  <c r="I67" i="20"/>
  <c r="I76" i="19"/>
  <c r="I67" i="19"/>
  <c r="I76" i="18"/>
  <c r="I67" i="18"/>
  <c r="I76" i="17"/>
  <c r="I67" i="17"/>
  <c r="I76" i="15" l="1"/>
  <c r="I67" i="15"/>
  <c r="QI140" i="13"/>
  <c r="QH140" i="13"/>
  <c r="QG140" i="13"/>
  <c r="QF140" i="13"/>
  <c r="QE140" i="13"/>
  <c r="QD140" i="13"/>
  <c r="QC140" i="13"/>
  <c r="QB140" i="13"/>
  <c r="QA140" i="13"/>
  <c r="PZ140" i="13"/>
  <c r="PY140" i="13"/>
  <c r="PX140" i="13"/>
  <c r="PW140" i="13"/>
  <c r="PV140" i="13"/>
  <c r="PU140" i="13"/>
  <c r="PT140" i="13"/>
  <c r="PS140" i="13"/>
  <c r="PR140" i="13"/>
  <c r="PQ140" i="13"/>
  <c r="PP140" i="13"/>
  <c r="PO140" i="13"/>
  <c r="PN140" i="13"/>
  <c r="PM140" i="13"/>
  <c r="PL140" i="13"/>
  <c r="PK140" i="13"/>
  <c r="PJ140" i="13"/>
  <c r="PI140" i="13"/>
  <c r="PH140" i="13"/>
  <c r="PG140" i="13"/>
  <c r="PF140" i="13"/>
  <c r="PE140" i="13"/>
  <c r="PD140" i="13"/>
  <c r="PC140" i="13"/>
  <c r="PB140" i="13"/>
  <c r="PA140" i="13"/>
  <c r="OZ140" i="13"/>
  <c r="OY140" i="13"/>
  <c r="OX140" i="13"/>
  <c r="OW140" i="13"/>
  <c r="OV140" i="13"/>
  <c r="OU140" i="13"/>
  <c r="OT140" i="13"/>
  <c r="OS140" i="13"/>
  <c r="OR140" i="13"/>
  <c r="OQ140" i="13"/>
  <c r="OP140" i="13"/>
  <c r="OO140" i="13"/>
  <c r="ON140" i="13"/>
  <c r="OM140" i="13"/>
  <c r="OL140" i="13"/>
  <c r="OK140" i="13"/>
  <c r="OJ140" i="13"/>
  <c r="OI140" i="13"/>
  <c r="OH140" i="13"/>
  <c r="OG140" i="13"/>
  <c r="OF140" i="13"/>
  <c r="OE140" i="13"/>
  <c r="OD140" i="13"/>
  <c r="OC140" i="13"/>
  <c r="OB140" i="13"/>
  <c r="OA140" i="13"/>
  <c r="NZ140" i="13"/>
  <c r="NY140" i="13"/>
  <c r="NX140" i="13"/>
  <c r="NW140" i="13"/>
  <c r="NV140" i="13"/>
  <c r="NU140" i="13"/>
  <c r="NT140" i="13"/>
  <c r="NS140" i="13"/>
  <c r="NR140" i="13"/>
  <c r="NQ140" i="13"/>
  <c r="NP140" i="13"/>
  <c r="NO140" i="13"/>
  <c r="NN140" i="13"/>
  <c r="NM140" i="13"/>
  <c r="NL140" i="13"/>
  <c r="NK140" i="13"/>
  <c r="NJ140" i="13"/>
  <c r="NI140" i="13"/>
  <c r="NH140" i="13"/>
  <c r="NG140" i="13"/>
  <c r="NF140" i="13"/>
  <c r="NE140" i="13"/>
  <c r="ND140" i="13"/>
  <c r="NC140" i="13"/>
  <c r="NB140" i="13"/>
  <c r="NA140" i="13"/>
  <c r="MZ140" i="13"/>
  <c r="MY140" i="13"/>
  <c r="MX140" i="13"/>
  <c r="MW140" i="13"/>
  <c r="MV140" i="13"/>
  <c r="MU140" i="13"/>
  <c r="MT140" i="13"/>
  <c r="MS140" i="13"/>
  <c r="MR140" i="13"/>
  <c r="MQ140" i="13"/>
  <c r="MP140" i="13"/>
  <c r="MO140" i="13"/>
  <c r="MN140" i="13"/>
  <c r="MM140" i="13"/>
  <c r="ML140" i="13"/>
  <c r="MK140" i="13"/>
  <c r="MJ140" i="13"/>
  <c r="MI140" i="13"/>
  <c r="MH140" i="13"/>
  <c r="MG140" i="13"/>
  <c r="MF140" i="13"/>
  <c r="ME140" i="13"/>
  <c r="MD140" i="13"/>
  <c r="MC140" i="13"/>
  <c r="MB140" i="13"/>
  <c r="MA140" i="13"/>
  <c r="LZ140" i="13"/>
  <c r="LY140" i="13"/>
  <c r="LX140" i="13"/>
  <c r="LW140" i="13"/>
  <c r="LV140" i="13"/>
  <c r="LU140" i="13"/>
  <c r="LT140" i="13"/>
  <c r="LS140" i="13"/>
  <c r="LR140" i="13"/>
  <c r="LQ140" i="13"/>
  <c r="LP140" i="13"/>
  <c r="LO140" i="13"/>
  <c r="LN140" i="13"/>
  <c r="LM140" i="13"/>
  <c r="LL140" i="13"/>
  <c r="LK140" i="13"/>
  <c r="LJ140" i="13"/>
  <c r="LI140" i="13"/>
  <c r="LH140" i="13"/>
  <c r="LG140" i="13"/>
  <c r="LF140" i="13"/>
  <c r="LE140" i="13"/>
  <c r="LD140" i="13"/>
  <c r="LC140" i="13"/>
  <c r="LB140" i="13"/>
  <c r="LA140" i="13"/>
  <c r="KZ140" i="13"/>
  <c r="KY140" i="13"/>
  <c r="KX140" i="13"/>
  <c r="KW140" i="13"/>
  <c r="KV140" i="13"/>
  <c r="KU140" i="13"/>
  <c r="KT140" i="13"/>
  <c r="KS140" i="13"/>
  <c r="KR140" i="13"/>
  <c r="KQ140" i="13"/>
  <c r="KP140" i="13"/>
  <c r="KO140" i="13"/>
  <c r="KN140" i="13"/>
  <c r="KM140" i="13"/>
  <c r="KL140" i="13"/>
  <c r="KK140" i="13"/>
  <c r="KJ140" i="13"/>
  <c r="KI140" i="13"/>
  <c r="KH140" i="13"/>
  <c r="KG140" i="13"/>
  <c r="KF140" i="13"/>
  <c r="KE140" i="13"/>
  <c r="KD140" i="13"/>
  <c r="KC140" i="13"/>
  <c r="KB140" i="13"/>
  <c r="KA140" i="13"/>
  <c r="JZ140" i="13"/>
  <c r="JY140" i="13"/>
  <c r="JX140" i="13"/>
  <c r="JW140" i="13"/>
  <c r="JV140" i="13"/>
  <c r="JU140" i="13"/>
  <c r="JT140" i="13"/>
  <c r="JS140" i="13"/>
  <c r="JR140" i="13"/>
  <c r="JQ140" i="13"/>
  <c r="JP140" i="13"/>
  <c r="JO140" i="13"/>
  <c r="JN140" i="13"/>
  <c r="JM140" i="13"/>
  <c r="JL140" i="13"/>
  <c r="JK140" i="13"/>
  <c r="JJ140" i="13"/>
  <c r="JI140" i="13"/>
  <c r="JH140" i="13"/>
  <c r="JG140" i="13"/>
  <c r="JF140" i="13"/>
  <c r="JE140" i="13"/>
  <c r="JD140" i="13"/>
  <c r="JC140" i="13"/>
  <c r="JB140" i="13"/>
  <c r="JA140" i="13"/>
  <c r="IZ140" i="13"/>
  <c r="IY140" i="13"/>
  <c r="IX140" i="13"/>
  <c r="IW140" i="13"/>
  <c r="IV140" i="13"/>
  <c r="IU140" i="13"/>
  <c r="IT140" i="13"/>
  <c r="IS140" i="13"/>
  <c r="IR140" i="13"/>
  <c r="IQ140" i="13"/>
  <c r="IP140" i="13"/>
  <c r="IO140" i="13"/>
  <c r="IN140" i="13"/>
  <c r="IM140" i="13"/>
  <c r="IL140" i="13"/>
  <c r="IK140" i="13"/>
  <c r="IJ140" i="13"/>
  <c r="II140" i="13"/>
  <c r="IH140" i="13"/>
  <c r="IG140" i="13"/>
  <c r="IF140" i="13"/>
  <c r="IE140" i="13"/>
  <c r="ID140" i="13"/>
  <c r="IC140" i="13"/>
  <c r="IB140" i="13"/>
  <c r="IA140" i="13"/>
  <c r="HZ140" i="13"/>
  <c r="HY140" i="13"/>
  <c r="HX140" i="13"/>
  <c r="HW140" i="13"/>
  <c r="HV140" i="13"/>
  <c r="HU140" i="13"/>
  <c r="HT140" i="13"/>
  <c r="HS140" i="13"/>
  <c r="HR140" i="13"/>
  <c r="HQ140" i="13"/>
  <c r="HP140" i="13"/>
  <c r="HO140" i="13"/>
  <c r="HN140" i="13"/>
  <c r="HM140" i="13"/>
  <c r="HL140" i="13"/>
  <c r="HK140" i="13"/>
  <c r="HJ140" i="13"/>
  <c r="HI140" i="13"/>
  <c r="HH140" i="13"/>
  <c r="HG140" i="13"/>
  <c r="HF140" i="13"/>
  <c r="HE140" i="13"/>
  <c r="HD140" i="13"/>
  <c r="HC140" i="13"/>
  <c r="HB140" i="13"/>
  <c r="HA140" i="13"/>
  <c r="GZ140" i="13"/>
  <c r="GY140" i="13"/>
  <c r="GX140" i="13"/>
  <c r="GW140" i="13"/>
  <c r="GV140" i="13"/>
  <c r="GU140" i="13"/>
  <c r="GT140" i="13"/>
  <c r="GS140" i="13"/>
  <c r="GR140" i="13"/>
  <c r="GQ140" i="13"/>
  <c r="GP140" i="13"/>
  <c r="GO140" i="13"/>
  <c r="GN140" i="13"/>
  <c r="GM140" i="13"/>
  <c r="GL140" i="13"/>
  <c r="GK140" i="13"/>
  <c r="GJ140" i="13"/>
  <c r="GI140" i="13"/>
  <c r="GH140" i="13"/>
  <c r="GG140" i="13"/>
  <c r="GF140" i="13"/>
  <c r="GE140" i="13"/>
  <c r="GD140" i="13"/>
  <c r="GC140" i="13"/>
  <c r="GB140" i="13"/>
  <c r="GA140" i="13"/>
  <c r="FZ140" i="13"/>
  <c r="FY140" i="13"/>
  <c r="FX140" i="13"/>
  <c r="FW140" i="13"/>
  <c r="FV140" i="13"/>
  <c r="FU140" i="13"/>
  <c r="FT140" i="13"/>
  <c r="FS140" i="13"/>
  <c r="FR140" i="13"/>
  <c r="FQ140" i="13"/>
  <c r="FP140" i="13"/>
  <c r="FO140" i="13"/>
  <c r="FN140" i="13"/>
  <c r="FM140" i="13"/>
  <c r="FL140" i="13"/>
  <c r="FK140" i="13"/>
  <c r="FJ140" i="13"/>
  <c r="FI140" i="13"/>
  <c r="FH140" i="13"/>
  <c r="FG140" i="13"/>
  <c r="FF140" i="13"/>
  <c r="FE140" i="13"/>
  <c r="FD140" i="13"/>
  <c r="FC140" i="13"/>
  <c r="FB140" i="13"/>
  <c r="FA140" i="13"/>
  <c r="EZ140" i="13"/>
  <c r="EY140" i="13"/>
  <c r="EX140" i="13"/>
  <c r="EW140" i="13"/>
  <c r="EV140" i="13"/>
  <c r="EU140" i="13"/>
  <c r="ET140" i="13"/>
  <c r="ES140" i="13"/>
  <c r="ER140" i="13"/>
  <c r="EQ140" i="13"/>
  <c r="EP140" i="13"/>
  <c r="EO140" i="13"/>
  <c r="EN140" i="13"/>
  <c r="EM140" i="13"/>
  <c r="EL140" i="13"/>
  <c r="EK140" i="13"/>
  <c r="EJ140" i="13"/>
  <c r="EI140" i="13"/>
  <c r="EH140" i="13"/>
  <c r="EG140" i="13"/>
  <c r="EF140" i="13"/>
  <c r="EE140" i="13"/>
  <c r="ED140" i="13"/>
  <c r="EC140" i="13"/>
  <c r="EB140" i="13"/>
  <c r="EA140" i="13"/>
  <c r="DZ140" i="13"/>
  <c r="DY140" i="13"/>
  <c r="DX140" i="13"/>
  <c r="DW140" i="13"/>
  <c r="DV140" i="13"/>
  <c r="DU140" i="13"/>
  <c r="DT140" i="13"/>
  <c r="DS140" i="13"/>
  <c r="DR140" i="13"/>
  <c r="DQ140" i="13"/>
  <c r="DP140" i="13"/>
  <c r="DO140" i="13"/>
  <c r="DN140" i="13"/>
  <c r="DM140" i="13"/>
  <c r="DL140" i="13"/>
  <c r="DK140" i="13"/>
  <c r="DJ140" i="13"/>
  <c r="DI140" i="13"/>
  <c r="DH140" i="13"/>
  <c r="DG140" i="13"/>
  <c r="DF140" i="13"/>
  <c r="DE140" i="13"/>
  <c r="DD140" i="13"/>
  <c r="DC140" i="13"/>
  <c r="DB140" i="13"/>
  <c r="DA140" i="13"/>
  <c r="CZ140" i="13"/>
  <c r="CY140" i="13"/>
  <c r="CX140" i="13"/>
  <c r="CW140" i="13"/>
  <c r="CV140" i="13"/>
  <c r="CU140" i="13"/>
  <c r="CT140" i="13"/>
  <c r="CS140" i="13"/>
  <c r="CR140" i="13"/>
  <c r="CQ140" i="13"/>
  <c r="CP140" i="13"/>
  <c r="CO140" i="13"/>
  <c r="CN140" i="13"/>
  <c r="CM140" i="13"/>
  <c r="CL140" i="13"/>
  <c r="CK140" i="13"/>
  <c r="CJ140" i="13"/>
  <c r="CI140" i="13"/>
  <c r="CH140" i="13"/>
  <c r="CG140" i="13"/>
  <c r="CF140" i="13"/>
  <c r="CE140" i="13"/>
  <c r="CD140" i="13"/>
  <c r="CC140" i="13"/>
  <c r="CB140" i="13"/>
  <c r="CA140" i="13"/>
  <c r="BZ140" i="13"/>
  <c r="BY140" i="13"/>
  <c r="BX140" i="13"/>
  <c r="BW140" i="13"/>
  <c r="BV140" i="13"/>
  <c r="BU140" i="13"/>
  <c r="BT140" i="13"/>
  <c r="BS140" i="13"/>
  <c r="BR140" i="13"/>
  <c r="BQ140" i="13"/>
  <c r="BP140" i="13"/>
  <c r="BO140" i="13"/>
  <c r="BN140" i="13"/>
  <c r="BM140" i="13"/>
  <c r="BL140" i="13"/>
  <c r="BK140" i="13"/>
  <c r="BJ140" i="13"/>
  <c r="BI140" i="13"/>
  <c r="BH140" i="13"/>
  <c r="BG140" i="13"/>
  <c r="BF140" i="13"/>
  <c r="BE140" i="13"/>
  <c r="BD140" i="13"/>
  <c r="BC140" i="13"/>
  <c r="BB140" i="13"/>
  <c r="BA140" i="13"/>
  <c r="AZ140" i="13"/>
  <c r="AY140" i="13"/>
  <c r="AX140" i="13"/>
  <c r="AW140" i="13"/>
  <c r="AV140" i="13"/>
  <c r="AU140" i="13"/>
  <c r="AT140" i="13"/>
  <c r="AS140" i="13"/>
  <c r="AR140" i="13"/>
  <c r="AQ140" i="13"/>
  <c r="AP140" i="13"/>
  <c r="AO140" i="13"/>
  <c r="AN140" i="13"/>
  <c r="AM140" i="13"/>
  <c r="AL140" i="13"/>
  <c r="AK140" i="13"/>
  <c r="AJ140" i="13"/>
  <c r="AI140" i="13"/>
  <c r="AH140" i="13"/>
  <c r="AG140" i="13"/>
  <c r="AF140" i="13"/>
  <c r="AE140" i="13"/>
  <c r="AD140" i="13"/>
  <c r="AC140" i="13"/>
  <c r="AB140" i="13"/>
  <c r="AA140" i="13"/>
  <c r="Z140" i="13"/>
  <c r="Y140" i="13"/>
  <c r="X140" i="13"/>
  <c r="W140" i="13"/>
  <c r="V140" i="13"/>
  <c r="U140" i="13"/>
  <c r="T140" i="13"/>
  <c r="S140" i="13"/>
  <c r="R140" i="13"/>
  <c r="Q140" i="13"/>
  <c r="P140" i="13"/>
  <c r="O140" i="13"/>
  <c r="N140" i="13"/>
  <c r="M140" i="13"/>
  <c r="L140" i="13"/>
  <c r="K140" i="13"/>
  <c r="J140" i="13"/>
  <c r="I140" i="13"/>
  <c r="H140" i="13"/>
  <c r="G140" i="13"/>
  <c r="F140" i="13"/>
  <c r="I76" i="13"/>
  <c r="I67" i="13"/>
  <c r="G18" i="13"/>
  <c r="G18" i="25" l="1"/>
  <c r="G18" i="17"/>
  <c r="G18" i="15"/>
  <c r="G18" i="22"/>
  <c r="G18" i="19"/>
  <c r="G18" i="23"/>
  <c r="G18" i="18"/>
  <c r="G18" i="21"/>
  <c r="G18" i="20"/>
  <c r="G18" i="27"/>
  <c r="G18" i="26"/>
  <c r="G18" i="24"/>
  <c r="G19" i="13"/>
  <c r="G19" i="27" l="1"/>
  <c r="G19" i="15"/>
  <c r="G19" i="17"/>
  <c r="G19" i="19"/>
  <c r="G19" i="18"/>
  <c r="G19" i="23"/>
  <c r="G19" i="22"/>
  <c r="G19" i="21"/>
  <c r="G19" i="20"/>
  <c r="G19" i="26"/>
  <c r="G19" i="25"/>
  <c r="G19" i="24"/>
  <c r="G20" i="13"/>
  <c r="G20" i="27" l="1"/>
  <c r="G20" i="15"/>
  <c r="G20" i="19"/>
  <c r="G20" i="18"/>
  <c r="G20" i="23"/>
  <c r="G20" i="21"/>
  <c r="G20" i="17"/>
  <c r="G20" i="22"/>
  <c r="G20" i="20"/>
  <c r="G20" i="25"/>
  <c r="G20" i="26"/>
  <c r="G20" i="24"/>
  <c r="G21" i="13"/>
  <c r="G21" i="24" l="1"/>
  <c r="G21" i="18"/>
  <c r="G21" i="15"/>
  <c r="G21" i="17"/>
  <c r="G21" i="19"/>
  <c r="G21" i="23"/>
  <c r="G21" i="22"/>
  <c r="G21" i="20"/>
  <c r="G21" i="26"/>
  <c r="G21" i="21"/>
  <c r="G21" i="27"/>
  <c r="G21" i="25"/>
  <c r="G22" i="13"/>
  <c r="G22" i="22" l="1"/>
  <c r="G22" i="21"/>
  <c r="G22" i="25"/>
  <c r="G22" i="15"/>
  <c r="G22" i="17"/>
  <c r="G22" i="19"/>
  <c r="G22" i="23"/>
  <c r="G22" i="18"/>
  <c r="G22" i="27"/>
  <c r="G22" i="26"/>
  <c r="G22" i="20"/>
  <c r="G22" i="24"/>
  <c r="G23" i="13"/>
  <c r="G23" i="15" l="1"/>
  <c r="G23" i="17"/>
  <c r="G23" i="19"/>
  <c r="G23" i="22"/>
  <c r="G23" i="18"/>
  <c r="G23" i="23"/>
  <c r="G23" i="20"/>
  <c r="G23" i="27"/>
  <c r="G23" i="26"/>
  <c r="G23" i="21"/>
  <c r="G23" i="25"/>
  <c r="G23" i="24"/>
  <c r="G24" i="13"/>
  <c r="G24" i="15" l="1"/>
  <c r="G24" i="19"/>
  <c r="G24" i="18"/>
  <c r="G24" i="21"/>
  <c r="G24" i="17"/>
  <c r="G24" i="23"/>
  <c r="G24" i="20"/>
  <c r="G24" i="22"/>
  <c r="G24" i="27"/>
  <c r="G24" i="26"/>
  <c r="G24" i="24"/>
  <c r="G24" i="25"/>
  <c r="G25" i="13"/>
  <c r="G25" i="18" l="1"/>
  <c r="G25" i="15"/>
  <c r="G25" i="19"/>
  <c r="G25" i="17"/>
  <c r="G25" i="23"/>
  <c r="G25" i="22"/>
  <c r="G25" i="21"/>
  <c r="G25" i="27"/>
  <c r="G25" i="20"/>
  <c r="G25" i="26"/>
  <c r="G25" i="25"/>
  <c r="G25" i="24"/>
  <c r="G26" i="13"/>
  <c r="G26" i="15" l="1"/>
  <c r="G26" i="17"/>
  <c r="G26" i="23"/>
  <c r="G26" i="18"/>
  <c r="G26" i="19"/>
  <c r="G26" i="22"/>
  <c r="G26" i="27"/>
  <c r="G26" i="21"/>
  <c r="G26" i="26"/>
  <c r="G26" i="20"/>
  <c r="G26" i="25"/>
  <c r="G26" i="24"/>
  <c r="G27" i="13"/>
  <c r="G27" i="15" l="1"/>
  <c r="G27" i="17"/>
  <c r="G27" i="19"/>
  <c r="G27" i="18"/>
  <c r="G27" i="22"/>
  <c r="G27" i="23"/>
  <c r="G27" i="21"/>
  <c r="G27" i="20"/>
  <c r="G27" i="27"/>
  <c r="G27" i="26"/>
  <c r="G27" i="25"/>
  <c r="G27" i="24"/>
  <c r="G28" i="13"/>
  <c r="G28" i="24" l="1"/>
  <c r="G28" i="15"/>
  <c r="G28" i="19"/>
  <c r="G28" i="18"/>
  <c r="G28" i="17"/>
  <c r="G28" i="23"/>
  <c r="G28" i="21"/>
  <c r="G28" i="22"/>
  <c r="G28" i="26"/>
  <c r="G28" i="27"/>
  <c r="G28" i="20"/>
  <c r="G28" i="25"/>
  <c r="G29" i="13"/>
  <c r="G29" i="15" l="1"/>
  <c r="G29" i="17"/>
  <c r="G29" i="18"/>
  <c r="G29" i="19"/>
  <c r="G29" i="23"/>
  <c r="G29" i="20"/>
  <c r="G29" i="26"/>
  <c r="G29" i="22"/>
  <c r="G29" i="21"/>
  <c r="G29" i="27"/>
  <c r="G29" i="24"/>
  <c r="G29" i="25"/>
  <c r="G30" i="13"/>
  <c r="G30" i="17" l="1"/>
  <c r="G30" i="15"/>
  <c r="G16" i="15" s="1"/>
  <c r="G30" i="19"/>
  <c r="G30" i="18"/>
  <c r="G30" i="23"/>
  <c r="G30" i="22"/>
  <c r="G30" i="21"/>
  <c r="G30" i="26"/>
  <c r="G30" i="20"/>
  <c r="G30" i="27"/>
  <c r="G30" i="24"/>
  <c r="G30" i="25"/>
  <c r="G31" i="13"/>
  <c r="G16" i="13"/>
  <c r="G16" i="25" l="1"/>
  <c r="G31" i="15"/>
  <c r="G31" i="17"/>
  <c r="G31" i="19"/>
  <c r="G31" i="22"/>
  <c r="G31" i="23"/>
  <c r="G31" i="18"/>
  <c r="G31" i="20"/>
  <c r="G31" i="27"/>
  <c r="G31" i="26"/>
  <c r="G31" i="21"/>
  <c r="G31" i="25"/>
  <c r="G31" i="24"/>
  <c r="G16" i="19"/>
  <c r="G16" i="17"/>
  <c r="G16" i="21"/>
  <c r="G16" i="18"/>
  <c r="G16" i="22"/>
  <c r="G16" i="27"/>
  <c r="G16" i="26"/>
  <c r="G16" i="23"/>
  <c r="G16" i="20"/>
  <c r="G16" i="24"/>
  <c r="G32" i="13"/>
  <c r="G32" i="15" l="1"/>
  <c r="G32" i="19"/>
  <c r="G32" i="18"/>
  <c r="G32" i="17"/>
  <c r="G32" i="23"/>
  <c r="G32" i="21"/>
  <c r="G32" i="27"/>
  <c r="G32" i="20"/>
  <c r="G32" i="22"/>
  <c r="G32" i="26"/>
  <c r="G32" i="25"/>
  <c r="G32" i="24"/>
  <c r="AB30" i="21"/>
  <c r="AG30" i="21" s="1"/>
  <c r="AB30" i="18"/>
  <c r="AG30" i="18" s="1"/>
  <c r="AB30" i="17"/>
  <c r="AG30" i="17" s="1"/>
  <c r="AB30" i="23"/>
  <c r="AG30" i="23" s="1"/>
  <c r="AB30" i="15"/>
  <c r="AG30" i="15" s="1"/>
  <c r="AB30" i="24"/>
  <c r="AG30" i="24" s="1"/>
  <c r="AB30" i="27"/>
  <c r="AG30" i="27" s="1"/>
  <c r="AB30" i="22"/>
  <c r="AG30" i="22" s="1"/>
  <c r="AB30" i="26"/>
  <c r="AG30" i="26" s="1"/>
  <c r="AB30" i="25"/>
  <c r="AG30" i="25" s="1"/>
  <c r="AB30" i="20"/>
  <c r="AG30" i="20" s="1"/>
  <c r="AB30" i="19"/>
  <c r="AG30" i="19" s="1"/>
  <c r="G33" i="13"/>
  <c r="AB31" i="24" l="1"/>
  <c r="AG31" i="24" s="1"/>
  <c r="AB31" i="20"/>
  <c r="AG31" i="20" s="1"/>
  <c r="AB31" i="17"/>
  <c r="AG31" i="17" s="1"/>
  <c r="AB31" i="18"/>
  <c r="AG31" i="18" s="1"/>
  <c r="AB31" i="25"/>
  <c r="AG31" i="25" s="1"/>
  <c r="AB31" i="26"/>
  <c r="AG31" i="26" s="1"/>
  <c r="AB31" i="21"/>
  <c r="AG31" i="21" s="1"/>
  <c r="AB31" i="19"/>
  <c r="AG31" i="19" s="1"/>
  <c r="AB31" i="27"/>
  <c r="AG31" i="27" s="1"/>
  <c r="G33" i="22"/>
  <c r="G33" i="24"/>
  <c r="G33" i="15"/>
  <c r="G33" i="17"/>
  <c r="G33" i="18"/>
  <c r="G33" i="19"/>
  <c r="G33" i="23"/>
  <c r="G33" i="21"/>
  <c r="G33" i="20"/>
  <c r="G33" i="26"/>
  <c r="G33" i="27"/>
  <c r="G33" i="25"/>
  <c r="AB31" i="22"/>
  <c r="AG31" i="22" s="1"/>
  <c r="AB31" i="23"/>
  <c r="AG31" i="23" s="1"/>
  <c r="AB31" i="15"/>
  <c r="AG31" i="15" s="1"/>
  <c r="G34" i="13"/>
  <c r="G34" i="17" l="1"/>
  <c r="G34" i="15"/>
  <c r="G34" i="22"/>
  <c r="G34" i="19"/>
  <c r="G34" i="23"/>
  <c r="G34" i="18"/>
  <c r="G34" i="20"/>
  <c r="G34" i="27"/>
  <c r="G34" i="21"/>
  <c r="G34" i="26"/>
  <c r="G34" i="25"/>
  <c r="G34" i="24"/>
  <c r="G35" i="13"/>
  <c r="G35" i="24" l="1"/>
  <c r="G35" i="15"/>
  <c r="G35" i="17"/>
  <c r="G35" i="19"/>
  <c r="G35" i="23"/>
  <c r="G35" i="18"/>
  <c r="G35" i="22"/>
  <c r="G35" i="21"/>
  <c r="G35" i="20"/>
  <c r="G35" i="27"/>
  <c r="G35" i="26"/>
  <c r="G35" i="25"/>
  <c r="G36" i="13"/>
  <c r="G36" i="27" l="1"/>
  <c r="G15" i="27" s="1"/>
  <c r="G36" i="24"/>
  <c r="G15" i="24" s="1"/>
  <c r="G36" i="15"/>
  <c r="G36" i="19"/>
  <c r="G15" i="19" s="1"/>
  <c r="G36" i="18"/>
  <c r="G36" i="17"/>
  <c r="G36" i="23"/>
  <c r="G36" i="21"/>
  <c r="G15" i="21" s="1"/>
  <c r="G36" i="22"/>
  <c r="G36" i="20"/>
  <c r="G36" i="25"/>
  <c r="G15" i="25" s="1"/>
  <c r="G36" i="26"/>
  <c r="G15" i="13"/>
  <c r="H17" i="13"/>
  <c r="H17" i="23" l="1"/>
  <c r="H17" i="18"/>
  <c r="H17" i="15"/>
  <c r="H17" i="17"/>
  <c r="H17" i="19"/>
  <c r="H17" i="20"/>
  <c r="H17" i="26"/>
  <c r="H17" i="27"/>
  <c r="H17" i="22"/>
  <c r="H17" i="21"/>
  <c r="H17" i="25"/>
  <c r="H17" i="24"/>
  <c r="G15" i="26"/>
  <c r="G15" i="20"/>
  <c r="G15" i="22"/>
  <c r="G15" i="18"/>
  <c r="G15" i="23"/>
  <c r="G15" i="17"/>
  <c r="H18" i="13"/>
  <c r="AB16" i="24" l="1"/>
  <c r="AB16" i="27"/>
  <c r="AB16" i="17"/>
  <c r="H18" i="25"/>
  <c r="H18" i="22"/>
  <c r="AB17" i="22" s="1"/>
  <c r="H18" i="15"/>
  <c r="AB17" i="15" s="1"/>
  <c r="H18" i="17"/>
  <c r="AB17" i="17" s="1"/>
  <c r="H18" i="19"/>
  <c r="AB17" i="19" s="1"/>
  <c r="H18" i="23"/>
  <c r="AB17" i="23" s="1"/>
  <c r="H18" i="18"/>
  <c r="AB17" i="18" s="1"/>
  <c r="H18" i="21"/>
  <c r="AB17" i="21" s="1"/>
  <c r="H18" i="27"/>
  <c r="AB17" i="27" s="1"/>
  <c r="H18" i="26"/>
  <c r="AB17" i="26" s="1"/>
  <c r="H18" i="20"/>
  <c r="AB17" i="20" s="1"/>
  <c r="H18" i="24"/>
  <c r="AB17" i="24" s="1"/>
  <c r="AB16" i="25"/>
  <c r="AB16" i="26"/>
  <c r="AB16" i="21"/>
  <c r="AB16" i="20"/>
  <c r="AB16" i="18"/>
  <c r="AB16" i="22"/>
  <c r="AB16" i="19"/>
  <c r="AB16" i="23"/>
  <c r="H19" i="13"/>
  <c r="AG17" i="26" l="1"/>
  <c r="AG17" i="23"/>
  <c r="AG17" i="22"/>
  <c r="AG17" i="19"/>
  <c r="AB17" i="25"/>
  <c r="AG17" i="24"/>
  <c r="AG17" i="21"/>
  <c r="AG17" i="17"/>
  <c r="AG17" i="27"/>
  <c r="H19" i="20"/>
  <c r="H19" i="24"/>
  <c r="H19" i="15"/>
  <c r="H19" i="17"/>
  <c r="H19" i="19"/>
  <c r="H19" i="18"/>
  <c r="H19" i="22"/>
  <c r="H19" i="23"/>
  <c r="H19" i="21"/>
  <c r="H19" i="27"/>
  <c r="H19" i="26"/>
  <c r="H19" i="25"/>
  <c r="AG17" i="20"/>
  <c r="AG17" i="18"/>
  <c r="AG17" i="15"/>
  <c r="H20" i="13"/>
  <c r="AB18" i="22" l="1"/>
  <c r="AB18" i="25"/>
  <c r="AB18" i="23"/>
  <c r="AB18" i="17"/>
  <c r="AB18" i="26"/>
  <c r="AB18" i="27"/>
  <c r="AB18" i="18"/>
  <c r="AB18" i="24"/>
  <c r="AB18" i="15"/>
  <c r="AG17" i="25"/>
  <c r="H20" i="20"/>
  <c r="H20" i="24"/>
  <c r="H20" i="15"/>
  <c r="H20" i="19"/>
  <c r="H20" i="18"/>
  <c r="H20" i="21"/>
  <c r="H20" i="17"/>
  <c r="H20" i="23"/>
  <c r="H20" i="22"/>
  <c r="H20" i="27"/>
  <c r="H20" i="26"/>
  <c r="H20" i="25"/>
  <c r="AB18" i="21"/>
  <c r="AB18" i="19"/>
  <c r="AB18" i="20"/>
  <c r="H21" i="13"/>
  <c r="Y7" i="22" l="1"/>
  <c r="AB19" i="22"/>
  <c r="AB19" i="25"/>
  <c r="Y7" i="25"/>
  <c r="AB19" i="23"/>
  <c r="Y7" i="23"/>
  <c r="AB19" i="27"/>
  <c r="Y7" i="27"/>
  <c r="AB19" i="21"/>
  <c r="Y7" i="21"/>
  <c r="AB19" i="24"/>
  <c r="Y7" i="24"/>
  <c r="AB19" i="20"/>
  <c r="Y7" i="20"/>
  <c r="Y7" i="18"/>
  <c r="AB19" i="18"/>
  <c r="Y7" i="19"/>
  <c r="AB19" i="19"/>
  <c r="H21" i="26"/>
  <c r="H21" i="18"/>
  <c r="H21" i="15"/>
  <c r="H21" i="19"/>
  <c r="H21" i="17"/>
  <c r="H21" i="23"/>
  <c r="H21" i="20"/>
  <c r="H21" i="27"/>
  <c r="H21" i="22"/>
  <c r="H21" i="21"/>
  <c r="H21" i="25"/>
  <c r="H21" i="24"/>
  <c r="Y7" i="26"/>
  <c r="AB19" i="26"/>
  <c r="AB19" i="17"/>
  <c r="Y7" i="17"/>
  <c r="AB19" i="15"/>
  <c r="Y7" i="15"/>
  <c r="H22" i="13"/>
  <c r="AB20" i="21" l="1"/>
  <c r="AG19" i="17"/>
  <c r="AB20" i="17"/>
  <c r="H22" i="26"/>
  <c r="AB21" i="26" s="1"/>
  <c r="AG21" i="26" s="1"/>
  <c r="H22" i="25"/>
  <c r="H22" i="21"/>
  <c r="AB21" i="21" s="1"/>
  <c r="AG21" i="21" s="1"/>
  <c r="H22" i="15"/>
  <c r="AB21" i="15" s="1"/>
  <c r="AG21" i="15" s="1"/>
  <c r="H22" i="17"/>
  <c r="AB21" i="17" s="1"/>
  <c r="AG21" i="17" s="1"/>
  <c r="H22" i="19"/>
  <c r="AB21" i="19" s="1"/>
  <c r="AG21" i="19" s="1"/>
  <c r="H22" i="23"/>
  <c r="AB21" i="23" s="1"/>
  <c r="AG21" i="23" s="1"/>
  <c r="H22" i="22"/>
  <c r="AB21" i="22" s="1"/>
  <c r="AG21" i="22" s="1"/>
  <c r="H22" i="18"/>
  <c r="AB21" i="18" s="1"/>
  <c r="AG21" i="18" s="1"/>
  <c r="H22" i="27"/>
  <c r="AB21" i="27" s="1"/>
  <c r="AG21" i="27" s="1"/>
  <c r="H22" i="20"/>
  <c r="AB21" i="20" s="1"/>
  <c r="AG21" i="20" s="1"/>
  <c r="H22" i="24"/>
  <c r="AB21" i="24" s="1"/>
  <c r="AG21" i="24" s="1"/>
  <c r="AG19" i="15"/>
  <c r="AB20" i="25"/>
  <c r="AB20" i="20"/>
  <c r="AB20" i="15"/>
  <c r="AG19" i="19"/>
  <c r="AG19" i="24"/>
  <c r="AG19" i="27"/>
  <c r="AB20" i="23"/>
  <c r="AG19" i="26"/>
  <c r="AB20" i="18"/>
  <c r="AG19" i="25"/>
  <c r="AB20" i="22"/>
  <c r="AB20" i="26"/>
  <c r="AG19" i="18"/>
  <c r="AG19" i="20"/>
  <c r="AG19" i="21"/>
  <c r="AG19" i="23"/>
  <c r="AG19" i="22"/>
  <c r="AB20" i="24"/>
  <c r="AB20" i="27"/>
  <c r="AB20" i="19"/>
  <c r="H23" i="13"/>
  <c r="AB21" i="25" l="1"/>
  <c r="H23" i="24"/>
  <c r="H23" i="15"/>
  <c r="H23" i="17"/>
  <c r="H23" i="19"/>
  <c r="H23" i="18"/>
  <c r="H23" i="22"/>
  <c r="H23" i="23"/>
  <c r="H23" i="21"/>
  <c r="H23" i="27"/>
  <c r="H23" i="26"/>
  <c r="H23" i="20"/>
  <c r="H23" i="25"/>
  <c r="H24" i="13"/>
  <c r="AB22" i="27" l="1"/>
  <c r="AB22" i="18"/>
  <c r="AB22" i="24"/>
  <c r="AG21" i="25"/>
  <c r="AB22" i="25"/>
  <c r="AB22" i="19"/>
  <c r="AB22" i="20"/>
  <c r="AB22" i="23"/>
  <c r="AB22" i="17"/>
  <c r="H24" i="27"/>
  <c r="AB23" i="27" s="1"/>
  <c r="H24" i="24"/>
  <c r="AB23" i="24" s="1"/>
  <c r="H24" i="15"/>
  <c r="AB23" i="15" s="1"/>
  <c r="H24" i="19"/>
  <c r="AB23" i="19" s="1"/>
  <c r="H24" i="18"/>
  <c r="AB23" i="18" s="1"/>
  <c r="H24" i="17"/>
  <c r="AB23" i="17" s="1"/>
  <c r="H24" i="23"/>
  <c r="AB23" i="23" s="1"/>
  <c r="H24" i="21"/>
  <c r="AB23" i="21" s="1"/>
  <c r="H24" i="20"/>
  <c r="AB23" i="20" s="1"/>
  <c r="H24" i="26"/>
  <c r="AB23" i="26" s="1"/>
  <c r="H24" i="22"/>
  <c r="AB23" i="22" s="1"/>
  <c r="H24" i="25"/>
  <c r="AB22" i="21"/>
  <c r="AB22" i="26"/>
  <c r="AB22" i="22"/>
  <c r="AB22" i="15"/>
  <c r="H25" i="13"/>
  <c r="H25" i="22" l="1"/>
  <c r="H25" i="15"/>
  <c r="H25" i="17"/>
  <c r="H25" i="18"/>
  <c r="H25" i="19"/>
  <c r="H25" i="23"/>
  <c r="H25" i="21"/>
  <c r="H25" i="20"/>
  <c r="H25" i="27"/>
  <c r="H25" i="26"/>
  <c r="H25" i="24"/>
  <c r="H25" i="25"/>
  <c r="AG23" i="20"/>
  <c r="AB23" i="25"/>
  <c r="AG23" i="26"/>
  <c r="AG23" i="17"/>
  <c r="AG23" i="24"/>
  <c r="AG23" i="18"/>
  <c r="AG23" i="21"/>
  <c r="AG23" i="19"/>
  <c r="AG23" i="27"/>
  <c r="AG23" i="22"/>
  <c r="AG23" i="23"/>
  <c r="AG23" i="15"/>
  <c r="H26" i="13"/>
  <c r="AG23" i="25" l="1"/>
  <c r="AB24" i="25"/>
  <c r="AB24" i="20"/>
  <c r="AB24" i="18"/>
  <c r="H26" i="17"/>
  <c r="AB25" i="17" s="1"/>
  <c r="H26" i="15"/>
  <c r="AB25" i="15" s="1"/>
  <c r="H26" i="19"/>
  <c r="AB25" i="19" s="1"/>
  <c r="H26" i="18"/>
  <c r="AB25" i="18" s="1"/>
  <c r="H26" i="23"/>
  <c r="AB25" i="23" s="1"/>
  <c r="H26" i="22"/>
  <c r="AB25" i="22" s="1"/>
  <c r="H26" i="20"/>
  <c r="AB25" i="20" s="1"/>
  <c r="H26" i="26"/>
  <c r="AB25" i="26" s="1"/>
  <c r="H26" i="21"/>
  <c r="AB25" i="21" s="1"/>
  <c r="H26" i="27"/>
  <c r="AB25" i="27" s="1"/>
  <c r="H26" i="25"/>
  <c r="H26" i="24"/>
  <c r="AB25" i="24" s="1"/>
  <c r="AB24" i="24"/>
  <c r="AB24" i="17"/>
  <c r="AB24" i="26"/>
  <c r="AB24" i="23"/>
  <c r="AB24" i="15"/>
  <c r="AB24" i="21"/>
  <c r="AB24" i="27"/>
  <c r="AB24" i="19"/>
  <c r="AB24" i="22"/>
  <c r="H27" i="13"/>
  <c r="AG25" i="20" l="1"/>
  <c r="AG25" i="24"/>
  <c r="AG25" i="26"/>
  <c r="AG25" i="18"/>
  <c r="AG25" i="22"/>
  <c r="AG25" i="15"/>
  <c r="AB25" i="25"/>
  <c r="AG25" i="19"/>
  <c r="AG25" i="27"/>
  <c r="H27" i="20"/>
  <c r="H27" i="24"/>
  <c r="H27" i="15"/>
  <c r="H27" i="17"/>
  <c r="H27" i="19"/>
  <c r="H27" i="22"/>
  <c r="H27" i="23"/>
  <c r="H27" i="18"/>
  <c r="H27" i="27"/>
  <c r="H27" i="26"/>
  <c r="H27" i="21"/>
  <c r="H27" i="25"/>
  <c r="AG25" i="21"/>
  <c r="AG25" i="23"/>
  <c r="AG25" i="17"/>
  <c r="H28" i="13"/>
  <c r="AB26" i="24" l="1"/>
  <c r="AB26" i="25"/>
  <c r="AB26" i="18"/>
  <c r="AB26" i="17"/>
  <c r="AB26" i="26"/>
  <c r="H28" i="15"/>
  <c r="H28" i="19"/>
  <c r="H28" i="18"/>
  <c r="H28" i="23"/>
  <c r="H28" i="17"/>
  <c r="H28" i="21"/>
  <c r="H28" i="22"/>
  <c r="H28" i="25"/>
  <c r="H28" i="27"/>
  <c r="H28" i="20"/>
  <c r="H28" i="26"/>
  <c r="H28" i="24"/>
  <c r="AB26" i="21"/>
  <c r="AB26" i="23"/>
  <c r="AB26" i="15"/>
  <c r="AG25" i="25"/>
  <c r="AB26" i="22"/>
  <c r="AB26" i="27"/>
  <c r="AB26" i="19"/>
  <c r="AB26" i="20"/>
  <c r="H29" i="13"/>
  <c r="AB27" i="24" l="1"/>
  <c r="AB27" i="20"/>
  <c r="AG27" i="20" s="1"/>
  <c r="AB27" i="21"/>
  <c r="AG27" i="21" s="1"/>
  <c r="AB27" i="19"/>
  <c r="AG27" i="19" s="1"/>
  <c r="AB27" i="26"/>
  <c r="AB27" i="27"/>
  <c r="AG27" i="27" s="1"/>
  <c r="AB27" i="17"/>
  <c r="AG27" i="17" s="1"/>
  <c r="AB27" i="15"/>
  <c r="AG27" i="15" s="1"/>
  <c r="AB27" i="23"/>
  <c r="AG27" i="23" s="1"/>
  <c r="AB27" i="22"/>
  <c r="AG27" i="22" s="1"/>
  <c r="AB27" i="18"/>
  <c r="AG27" i="18" s="1"/>
  <c r="AG27" i="26"/>
  <c r="H29" i="22"/>
  <c r="H29" i="15"/>
  <c r="H29" i="17"/>
  <c r="H29" i="18"/>
  <c r="H29" i="19"/>
  <c r="H29" i="23"/>
  <c r="H29" i="21"/>
  <c r="H29" i="20"/>
  <c r="H29" i="27"/>
  <c r="H29" i="26"/>
  <c r="H29" i="24"/>
  <c r="H29" i="25"/>
  <c r="AG27" i="24"/>
  <c r="AB27" i="25"/>
  <c r="H30" i="13"/>
  <c r="AG27" i="25" l="1"/>
  <c r="AB28" i="21"/>
  <c r="AB28" i="27"/>
  <c r="AB28" i="19"/>
  <c r="AB28" i="22"/>
  <c r="AB28" i="24"/>
  <c r="H30" i="17"/>
  <c r="AB29" i="17" s="1"/>
  <c r="H30" i="15"/>
  <c r="AB29" i="15" s="1"/>
  <c r="H30" i="23"/>
  <c r="AB29" i="23" s="1"/>
  <c r="H30" i="19"/>
  <c r="AB29" i="19" s="1"/>
  <c r="H30" i="18"/>
  <c r="AB29" i="18" s="1"/>
  <c r="H30" i="20"/>
  <c r="AB29" i="20" s="1"/>
  <c r="H30" i="26"/>
  <c r="AB29" i="26" s="1"/>
  <c r="H30" i="21"/>
  <c r="AB29" i="21" s="1"/>
  <c r="H30" i="27"/>
  <c r="AB29" i="27" s="1"/>
  <c r="H30" i="22"/>
  <c r="AB29" i="22" s="1"/>
  <c r="H30" i="25"/>
  <c r="H30" i="24"/>
  <c r="AB29" i="24" s="1"/>
  <c r="AB28" i="25"/>
  <c r="AB28" i="20"/>
  <c r="AB28" i="18"/>
  <c r="AB28" i="17"/>
  <c r="AB28" i="26"/>
  <c r="AB28" i="23"/>
  <c r="AB28" i="15"/>
  <c r="H31" i="13"/>
  <c r="H16" i="13"/>
  <c r="H16" i="15" l="1"/>
  <c r="AG29" i="26"/>
  <c r="AB15" i="26"/>
  <c r="AG29" i="22"/>
  <c r="AB15" i="22"/>
  <c r="AG29" i="20"/>
  <c r="AB15" i="20"/>
  <c r="AG29" i="15"/>
  <c r="AB15" i="15"/>
  <c r="H31" i="20"/>
  <c r="H31" i="24"/>
  <c r="H31" i="15"/>
  <c r="H31" i="17"/>
  <c r="H31" i="19"/>
  <c r="H31" i="23"/>
  <c r="H31" i="18"/>
  <c r="H31" i="22"/>
  <c r="H31" i="21"/>
  <c r="H31" i="27"/>
  <c r="H31" i="26"/>
  <c r="H31" i="25"/>
  <c r="AG29" i="23"/>
  <c r="AB15" i="23"/>
  <c r="AG29" i="27"/>
  <c r="AB15" i="27"/>
  <c r="AG29" i="18"/>
  <c r="AB15" i="18"/>
  <c r="AG29" i="17"/>
  <c r="AB15" i="17"/>
  <c r="AB29" i="25"/>
  <c r="H16" i="25"/>
  <c r="AG29" i="24"/>
  <c r="AB15" i="24"/>
  <c r="AG29" i="21"/>
  <c r="AB15" i="21"/>
  <c r="AG29" i="19"/>
  <c r="AB15" i="19"/>
  <c r="H16" i="18"/>
  <c r="H16" i="19"/>
  <c r="H16" i="22"/>
  <c r="H16" i="27"/>
  <c r="H16" i="20"/>
  <c r="H16" i="24"/>
  <c r="H16" i="17"/>
  <c r="H16" i="21"/>
  <c r="H16" i="23"/>
  <c r="H16" i="26"/>
  <c r="H32" i="13"/>
  <c r="H32" i="27" l="1"/>
  <c r="H32" i="15"/>
  <c r="H32" i="19"/>
  <c r="H32" i="18"/>
  <c r="H32" i="23"/>
  <c r="H32" i="17"/>
  <c r="H32" i="21"/>
  <c r="H32" i="22"/>
  <c r="H32" i="20"/>
  <c r="H32" i="25"/>
  <c r="H32" i="26"/>
  <c r="H32" i="24"/>
  <c r="AG29" i="25"/>
  <c r="AB15" i="25"/>
  <c r="H33" i="13"/>
  <c r="H33" i="25" l="1"/>
  <c r="H33" i="26"/>
  <c r="AB32" i="26" s="1"/>
  <c r="H33" i="18"/>
  <c r="AB32" i="18" s="1"/>
  <c r="H33" i="15"/>
  <c r="H33" i="17"/>
  <c r="AB32" i="17" s="1"/>
  <c r="H33" i="19"/>
  <c r="H33" i="23"/>
  <c r="AB32" i="23" s="1"/>
  <c r="H33" i="22"/>
  <c r="AB32" i="22" s="1"/>
  <c r="H33" i="20"/>
  <c r="AB32" i="20" s="1"/>
  <c r="H33" i="27"/>
  <c r="H33" i="21"/>
  <c r="AB32" i="21" s="1"/>
  <c r="H33" i="24"/>
  <c r="AB32" i="24" s="1"/>
  <c r="H34" i="13"/>
  <c r="AG32" i="20" l="1"/>
  <c r="AB32" i="25"/>
  <c r="AG32" i="24"/>
  <c r="AB32" i="15"/>
  <c r="AB32" i="27"/>
  <c r="AB32" i="19"/>
  <c r="AG32" i="26"/>
  <c r="H34" i="25"/>
  <c r="AB33" i="25" s="1"/>
  <c r="AG33" i="25" s="1"/>
  <c r="H34" i="21"/>
  <c r="AB33" i="21" s="1"/>
  <c r="AG33" i="21" s="1"/>
  <c r="H34" i="15"/>
  <c r="AB33" i="15" s="1"/>
  <c r="AG33" i="15" s="1"/>
  <c r="H34" i="17"/>
  <c r="AB33" i="17" s="1"/>
  <c r="AG33" i="17" s="1"/>
  <c r="H34" i="23"/>
  <c r="AB33" i="23" s="1"/>
  <c r="AG33" i="23" s="1"/>
  <c r="H34" i="22"/>
  <c r="AB33" i="22" s="1"/>
  <c r="AG33" i="22" s="1"/>
  <c r="H34" i="19"/>
  <c r="AB33" i="19" s="1"/>
  <c r="AG33" i="19" s="1"/>
  <c r="H34" i="18"/>
  <c r="H34" i="27"/>
  <c r="AB33" i="27" s="1"/>
  <c r="AG33" i="27" s="1"/>
  <c r="H34" i="20"/>
  <c r="AB33" i="20" s="1"/>
  <c r="AG33" i="20" s="1"/>
  <c r="H34" i="26"/>
  <c r="AB33" i="26" s="1"/>
  <c r="AG33" i="26" s="1"/>
  <c r="H34" i="24"/>
  <c r="AB33" i="24" s="1"/>
  <c r="AG33" i="24" s="1"/>
  <c r="AG32" i="22"/>
  <c r="AG32" i="17"/>
  <c r="AG32" i="21"/>
  <c r="AG32" i="23"/>
  <c r="AG32" i="18"/>
  <c r="H35" i="13"/>
  <c r="AG32" i="19" l="1"/>
  <c r="H35" i="21"/>
  <c r="H35" i="20"/>
  <c r="H35" i="25"/>
  <c r="AB34" i="25" s="1"/>
  <c r="AG34" i="25" s="1"/>
  <c r="H35" i="24"/>
  <c r="H35" i="15"/>
  <c r="AB34" i="15" s="1"/>
  <c r="AG34" i="15" s="1"/>
  <c r="H35" i="17"/>
  <c r="H35" i="19"/>
  <c r="AB34" i="19" s="1"/>
  <c r="AG34" i="19" s="1"/>
  <c r="H35" i="18"/>
  <c r="AB34" i="18" s="1"/>
  <c r="AG34" i="18" s="1"/>
  <c r="H35" i="22"/>
  <c r="AB34" i="22" s="1"/>
  <c r="H35" i="23"/>
  <c r="H35" i="27"/>
  <c r="AB34" i="27" s="1"/>
  <c r="AG34" i="27" s="1"/>
  <c r="H35" i="26"/>
  <c r="AB34" i="26" s="1"/>
  <c r="AG34" i="26" s="1"/>
  <c r="AB33" i="18"/>
  <c r="AG32" i="25"/>
  <c r="AG32" i="15"/>
  <c r="AG32" i="27"/>
  <c r="H36" i="13"/>
  <c r="AB34" i="24" l="1"/>
  <c r="AB34" i="23"/>
  <c r="AB34" i="17"/>
  <c r="AB34" i="20"/>
  <c r="AG33" i="18"/>
  <c r="H36" i="20"/>
  <c r="AB35" i="20" s="1"/>
  <c r="AG35" i="20" s="1"/>
  <c r="H36" i="24"/>
  <c r="AB35" i="24" s="1"/>
  <c r="AG35" i="24" s="1"/>
  <c r="H36" i="15"/>
  <c r="H36" i="19"/>
  <c r="H36" i="18"/>
  <c r="H36" i="17"/>
  <c r="AB35" i="17" s="1"/>
  <c r="AG35" i="17" s="1"/>
  <c r="H36" i="21"/>
  <c r="AB35" i="21" s="1"/>
  <c r="AG35" i="21" s="1"/>
  <c r="H36" i="23"/>
  <c r="AB35" i="23" s="1"/>
  <c r="AG35" i="23" s="1"/>
  <c r="H36" i="27"/>
  <c r="AB35" i="27" s="1"/>
  <c r="AG35" i="27" s="1"/>
  <c r="AG15" i="27" s="1"/>
  <c r="H36" i="25"/>
  <c r="AB35" i="25" s="1"/>
  <c r="H36" i="22"/>
  <c r="H36" i="26"/>
  <c r="AB35" i="26" s="1"/>
  <c r="AG35" i="26" s="1"/>
  <c r="AG34" i="22"/>
  <c r="AB34" i="21"/>
  <c r="H15" i="13"/>
  <c r="I17" i="13"/>
  <c r="H15" i="21" l="1"/>
  <c r="AB14" i="26"/>
  <c r="H15" i="23"/>
  <c r="AG35" i="25"/>
  <c r="AB14" i="25"/>
  <c r="AG34" i="17"/>
  <c r="AB14" i="17"/>
  <c r="H15" i="27"/>
  <c r="I17" i="26"/>
  <c r="I17" i="18"/>
  <c r="I17" i="15"/>
  <c r="I17" i="19"/>
  <c r="I17" i="17"/>
  <c r="I17" i="23"/>
  <c r="I17" i="20"/>
  <c r="I17" i="22"/>
  <c r="I17" i="27"/>
  <c r="I17" i="21"/>
  <c r="I17" i="25"/>
  <c r="I17" i="24"/>
  <c r="AB14" i="27"/>
  <c r="AB35" i="18"/>
  <c r="H15" i="18"/>
  <c r="AG15" i="26"/>
  <c r="AB35" i="19"/>
  <c r="H15" i="19"/>
  <c r="AG34" i="20"/>
  <c r="AB14" i="20"/>
  <c r="AG34" i="23"/>
  <c r="AB14" i="23"/>
  <c r="H15" i="24"/>
  <c r="H15" i="20"/>
  <c r="AG34" i="21"/>
  <c r="AB14" i="21"/>
  <c r="H15" i="25"/>
  <c r="AB35" i="22"/>
  <c r="H15" i="22"/>
  <c r="AB35" i="15"/>
  <c r="H15" i="15"/>
  <c r="H15" i="17"/>
  <c r="H15" i="26"/>
  <c r="AG34" i="24"/>
  <c r="AB14" i="24"/>
  <c r="I18" i="13"/>
  <c r="AG35" i="18" l="1"/>
  <c r="AB14" i="18"/>
  <c r="AG15" i="17"/>
  <c r="I18" i="26"/>
  <c r="I18" i="15"/>
  <c r="I18" i="17"/>
  <c r="I18" i="23"/>
  <c r="I18" i="22"/>
  <c r="I18" i="19"/>
  <c r="I18" i="18"/>
  <c r="I18" i="21"/>
  <c r="I18" i="27"/>
  <c r="I18" i="20"/>
  <c r="I18" i="24"/>
  <c r="I18" i="25"/>
  <c r="AG15" i="21"/>
  <c r="AG15" i="20"/>
  <c r="AG35" i="22"/>
  <c r="AB14" i="22"/>
  <c r="AG15" i="25"/>
  <c r="AG15" i="24"/>
  <c r="AG35" i="15"/>
  <c r="AG15" i="23"/>
  <c r="AG35" i="19"/>
  <c r="AB14" i="19"/>
  <c r="I19" i="13"/>
  <c r="AG15" i="19" l="1"/>
  <c r="AG15" i="22"/>
  <c r="I19" i="25"/>
  <c r="I19" i="24"/>
  <c r="I19" i="15"/>
  <c r="I19" i="17"/>
  <c r="I19" i="19"/>
  <c r="I19" i="18"/>
  <c r="I19" i="22"/>
  <c r="I19" i="23"/>
  <c r="I19" i="21"/>
  <c r="I19" i="20"/>
  <c r="I19" i="27"/>
  <c r="I19" i="26"/>
  <c r="AG15" i="15"/>
  <c r="AG15" i="18"/>
  <c r="I20" i="13"/>
  <c r="I20" i="24" l="1"/>
  <c r="I20" i="15"/>
  <c r="I20" i="19"/>
  <c r="I20" i="18"/>
  <c r="I20" i="17"/>
  <c r="I20" i="23"/>
  <c r="I20" i="21"/>
  <c r="I20" i="27"/>
  <c r="I20" i="26"/>
  <c r="I20" i="20"/>
  <c r="I20" i="25"/>
  <c r="I20" i="22"/>
  <c r="I21" i="13"/>
  <c r="I21" i="27" l="1"/>
  <c r="I21" i="15"/>
  <c r="I21" i="17"/>
  <c r="I21" i="18"/>
  <c r="I21" i="23"/>
  <c r="I21" i="19"/>
  <c r="I21" i="20"/>
  <c r="I21" i="21"/>
  <c r="I21" i="26"/>
  <c r="I21" i="22"/>
  <c r="I21" i="25"/>
  <c r="I21" i="24"/>
  <c r="I22" i="13"/>
  <c r="I22" i="17" l="1"/>
  <c r="I22" i="15"/>
  <c r="I22" i="19"/>
  <c r="I22" i="18"/>
  <c r="I22" i="23"/>
  <c r="I22" i="22"/>
  <c r="I22" i="21"/>
  <c r="I22" i="20"/>
  <c r="I22" i="26"/>
  <c r="I22" i="27"/>
  <c r="I22" i="24"/>
  <c r="I22" i="25"/>
  <c r="I23" i="13"/>
  <c r="I23" i="25" l="1"/>
  <c r="I23" i="20"/>
  <c r="I23" i="21"/>
  <c r="I23" i="24"/>
  <c r="I23" i="15"/>
  <c r="I23" i="17"/>
  <c r="I23" i="19"/>
  <c r="I23" i="18"/>
  <c r="I23" i="22"/>
  <c r="I23" i="23"/>
  <c r="I23" i="27"/>
  <c r="I23" i="26"/>
  <c r="I24" i="13"/>
  <c r="I24" i="22" l="1"/>
  <c r="I24" i="20"/>
  <c r="I24" i="24"/>
  <c r="I24" i="15"/>
  <c r="I24" i="19"/>
  <c r="I24" i="18"/>
  <c r="I24" i="23"/>
  <c r="I24" i="21"/>
  <c r="I24" i="17"/>
  <c r="I24" i="25"/>
  <c r="I24" i="27"/>
  <c r="I24" i="26"/>
  <c r="I25" i="13"/>
  <c r="I25" i="26" l="1"/>
  <c r="I25" i="15"/>
  <c r="I25" i="17"/>
  <c r="I25" i="18"/>
  <c r="I25" i="23"/>
  <c r="I25" i="19"/>
  <c r="I25" i="22"/>
  <c r="I25" i="21"/>
  <c r="I25" i="20"/>
  <c r="I25" i="27"/>
  <c r="I25" i="24"/>
  <c r="I25" i="25"/>
  <c r="I26" i="13"/>
  <c r="I26" i="26" l="1"/>
  <c r="I26" i="17"/>
  <c r="I26" i="15"/>
  <c r="I26" i="19"/>
  <c r="I26" i="22"/>
  <c r="I26" i="23"/>
  <c r="I26" i="18"/>
  <c r="I26" i="20"/>
  <c r="I26" i="27"/>
  <c r="I26" i="21"/>
  <c r="I26" i="25"/>
  <c r="I26" i="24"/>
  <c r="I27" i="13"/>
  <c r="I27" i="24" l="1"/>
  <c r="I27" i="15"/>
  <c r="I27" i="17"/>
  <c r="I27" i="19"/>
  <c r="I27" i="23"/>
  <c r="I27" i="22"/>
  <c r="I27" i="18"/>
  <c r="I27" i="21"/>
  <c r="I27" i="20"/>
  <c r="I27" i="27"/>
  <c r="I27" i="26"/>
  <c r="I27" i="25"/>
  <c r="I28" i="13"/>
  <c r="I28" i="15" l="1"/>
  <c r="I28" i="19"/>
  <c r="I28" i="18"/>
  <c r="I28" i="23"/>
  <c r="I28" i="21"/>
  <c r="I28" i="17"/>
  <c r="I28" i="22"/>
  <c r="I28" i="20"/>
  <c r="I28" i="27"/>
  <c r="I28" i="25"/>
  <c r="I28" i="24"/>
  <c r="I28" i="26"/>
  <c r="I29" i="13"/>
  <c r="I29" i="26" l="1"/>
  <c r="I29" i="18"/>
  <c r="I29" i="15"/>
  <c r="I29" i="17"/>
  <c r="I29" i="23"/>
  <c r="I29" i="19"/>
  <c r="I29" i="22"/>
  <c r="I29" i="21"/>
  <c r="I29" i="20"/>
  <c r="I29" i="27"/>
  <c r="I29" i="25"/>
  <c r="I29" i="24"/>
  <c r="I30" i="13"/>
  <c r="I30" i="26" l="1"/>
  <c r="I30" i="15"/>
  <c r="I16" i="15" s="1"/>
  <c r="I30" i="17"/>
  <c r="I30" i="22"/>
  <c r="I30" i="23"/>
  <c r="I30" i="18"/>
  <c r="I30" i="19"/>
  <c r="I30" i="27"/>
  <c r="I30" i="21"/>
  <c r="I30" i="20"/>
  <c r="I30" i="25"/>
  <c r="I30" i="24"/>
  <c r="I31" i="13"/>
  <c r="I16" i="13"/>
  <c r="I31" i="24" l="1"/>
  <c r="I31" i="15"/>
  <c r="I31" i="17"/>
  <c r="I31" i="19"/>
  <c r="I31" i="22"/>
  <c r="I31" i="18"/>
  <c r="I31" i="23"/>
  <c r="I31" i="21"/>
  <c r="I31" i="27"/>
  <c r="I31" i="26"/>
  <c r="I31" i="20"/>
  <c r="I31" i="25"/>
  <c r="I16" i="25"/>
  <c r="I16" i="21"/>
  <c r="I16" i="17"/>
  <c r="I16" i="18"/>
  <c r="I16" i="23"/>
  <c r="I16" i="27"/>
  <c r="I16" i="26"/>
  <c r="I16" i="19"/>
  <c r="I16" i="22"/>
  <c r="I16" i="20"/>
  <c r="I16" i="24"/>
  <c r="I32" i="13"/>
  <c r="I32" i="24" l="1"/>
  <c r="AC31" i="24" s="1"/>
  <c r="AH31" i="24" s="1"/>
  <c r="I32" i="20"/>
  <c r="AC31" i="20" s="1"/>
  <c r="AH31" i="20" s="1"/>
  <c r="I32" i="19"/>
  <c r="AC31" i="19" s="1"/>
  <c r="AH31" i="19" s="1"/>
  <c r="I32" i="18"/>
  <c r="AC31" i="18" s="1"/>
  <c r="AH31" i="18" s="1"/>
  <c r="I32" i="15"/>
  <c r="AC31" i="15" s="1"/>
  <c r="AH31" i="15" s="1"/>
  <c r="I32" i="21"/>
  <c r="AC31" i="21" s="1"/>
  <c r="AH31" i="21" s="1"/>
  <c r="I32" i="17"/>
  <c r="AC31" i="17" s="1"/>
  <c r="AH31" i="17" s="1"/>
  <c r="I32" i="22"/>
  <c r="AC31" i="22" s="1"/>
  <c r="AH31" i="22" s="1"/>
  <c r="I32" i="23"/>
  <c r="AC31" i="23" s="1"/>
  <c r="AH31" i="23" s="1"/>
  <c r="I32" i="27"/>
  <c r="AC31" i="27" s="1"/>
  <c r="AH31" i="27" s="1"/>
  <c r="I32" i="25"/>
  <c r="AC31" i="25" s="1"/>
  <c r="AH31" i="25" s="1"/>
  <c r="I32" i="26"/>
  <c r="AC31" i="26" s="1"/>
  <c r="AH31" i="26" s="1"/>
  <c r="AC30" i="25"/>
  <c r="AH30" i="25" s="1"/>
  <c r="AC30" i="21"/>
  <c r="AH30" i="21" s="1"/>
  <c r="AC30" i="19"/>
  <c r="AH30" i="19" s="1"/>
  <c r="AC30" i="20"/>
  <c r="AH30" i="20" s="1"/>
  <c r="AC30" i="23"/>
  <c r="AH30" i="23" s="1"/>
  <c r="AC30" i="17"/>
  <c r="AH30" i="17" s="1"/>
  <c r="AC30" i="26"/>
  <c r="AH30" i="26" s="1"/>
  <c r="AC30" i="18"/>
  <c r="AH30" i="18" s="1"/>
  <c r="AC30" i="15"/>
  <c r="AH30" i="15" s="1"/>
  <c r="AC30" i="27"/>
  <c r="AH30" i="27" s="1"/>
  <c r="AC30" i="22"/>
  <c r="AH30" i="22" s="1"/>
  <c r="AC30" i="24"/>
  <c r="AH30" i="24" s="1"/>
  <c r="I33" i="13"/>
  <c r="I33" i="27" l="1"/>
  <c r="I33" i="18"/>
  <c r="I33" i="15"/>
  <c r="I33" i="19"/>
  <c r="I33" i="22"/>
  <c r="I33" i="17"/>
  <c r="I33" i="23"/>
  <c r="I33" i="20"/>
  <c r="I33" i="26"/>
  <c r="I33" i="21"/>
  <c r="I33" i="25"/>
  <c r="I33" i="24"/>
  <c r="I34" i="13"/>
  <c r="I34" i="25" l="1"/>
  <c r="I34" i="21"/>
  <c r="I34" i="26"/>
  <c r="I34" i="15"/>
  <c r="I34" i="17"/>
  <c r="I34" i="23"/>
  <c r="I34" i="18"/>
  <c r="I34" i="19"/>
  <c r="I34" i="22"/>
  <c r="I34" i="27"/>
  <c r="I34" i="20"/>
  <c r="I34" i="24"/>
  <c r="I35" i="13"/>
  <c r="I35" i="25" l="1"/>
  <c r="I35" i="21"/>
  <c r="I35" i="24"/>
  <c r="I35" i="15"/>
  <c r="I35" i="17"/>
  <c r="I35" i="19"/>
  <c r="I35" i="18"/>
  <c r="I35" i="23"/>
  <c r="I35" i="22"/>
  <c r="I35" i="27"/>
  <c r="I35" i="26"/>
  <c r="I35" i="20"/>
  <c r="I36" i="13"/>
  <c r="I36" i="19" l="1"/>
  <c r="I36" i="18"/>
  <c r="I15" i="18" s="1"/>
  <c r="I36" i="15"/>
  <c r="I36" i="17"/>
  <c r="I36" i="22"/>
  <c r="I36" i="23"/>
  <c r="I36" i="21"/>
  <c r="I36" i="27"/>
  <c r="I36" i="26"/>
  <c r="I36" i="25"/>
  <c r="I36" i="20"/>
  <c r="I36" i="24"/>
  <c r="I15" i="24" s="1"/>
  <c r="I15" i="13"/>
  <c r="J17" i="13"/>
  <c r="I15" i="22" l="1"/>
  <c r="I15" i="27"/>
  <c r="I15" i="17"/>
  <c r="J17" i="27"/>
  <c r="J17" i="24"/>
  <c r="J17" i="15"/>
  <c r="J17" i="17"/>
  <c r="J17" i="18"/>
  <c r="J17" i="19"/>
  <c r="J17" i="22"/>
  <c r="J17" i="23"/>
  <c r="J17" i="20"/>
  <c r="J17" i="21"/>
  <c r="J17" i="26"/>
  <c r="J17" i="25"/>
  <c r="I15" i="20"/>
  <c r="I15" i="21"/>
  <c r="I15" i="15"/>
  <c r="I15" i="19"/>
  <c r="I15" i="25"/>
  <c r="I15" i="23"/>
  <c r="I15" i="26"/>
  <c r="J18" i="13"/>
  <c r="AC16" i="26" l="1"/>
  <c r="AC16" i="22"/>
  <c r="AC16" i="15"/>
  <c r="J18" i="17"/>
  <c r="AC17" i="17" s="1"/>
  <c r="J18" i="15"/>
  <c r="AC17" i="15" s="1"/>
  <c r="J18" i="19"/>
  <c r="AC17" i="19" s="1"/>
  <c r="J18" i="18"/>
  <c r="AC17" i="18" s="1"/>
  <c r="J18" i="22"/>
  <c r="AC17" i="22" s="1"/>
  <c r="J18" i="23"/>
  <c r="AC17" i="23" s="1"/>
  <c r="J18" i="21"/>
  <c r="AC17" i="21" s="1"/>
  <c r="J18" i="20"/>
  <c r="AC17" i="20" s="1"/>
  <c r="J18" i="26"/>
  <c r="AC17" i="26" s="1"/>
  <c r="J18" i="27"/>
  <c r="AC17" i="27" s="1"/>
  <c r="J18" i="25"/>
  <c r="J18" i="24"/>
  <c r="AC17" i="24" s="1"/>
  <c r="AC16" i="21"/>
  <c r="AC16" i="19"/>
  <c r="AC16" i="24"/>
  <c r="AC16" i="20"/>
  <c r="AC16" i="27"/>
  <c r="AC16" i="18"/>
  <c r="AC16" i="25"/>
  <c r="AC16" i="23"/>
  <c r="AC16" i="17"/>
  <c r="J19" i="13"/>
  <c r="AH17" i="27" l="1"/>
  <c r="AH17" i="23"/>
  <c r="AH17" i="15"/>
  <c r="AH17" i="22"/>
  <c r="AH17" i="17"/>
  <c r="AH17" i="26"/>
  <c r="AH17" i="24"/>
  <c r="AH17" i="20"/>
  <c r="AH17" i="18"/>
  <c r="J19" i="25"/>
  <c r="J19" i="24"/>
  <c r="J19" i="15"/>
  <c r="J19" i="17"/>
  <c r="J19" i="19"/>
  <c r="J19" i="18"/>
  <c r="J19" i="23"/>
  <c r="J19" i="22"/>
  <c r="J19" i="27"/>
  <c r="J19" i="26"/>
  <c r="J19" i="20"/>
  <c r="J19" i="21"/>
  <c r="AC17" i="25"/>
  <c r="AH17" i="21"/>
  <c r="AH17" i="19"/>
  <c r="J20" i="13"/>
  <c r="AH17" i="25" l="1"/>
  <c r="AC18" i="26"/>
  <c r="AC18" i="18"/>
  <c r="AC18" i="24"/>
  <c r="AC18" i="27"/>
  <c r="AC18" i="19"/>
  <c r="AC18" i="25"/>
  <c r="AC18" i="21"/>
  <c r="AC18" i="17"/>
  <c r="AC18" i="22"/>
  <c r="J20" i="15"/>
  <c r="AC19" i="15" s="1"/>
  <c r="J20" i="19"/>
  <c r="AC19" i="19" s="1"/>
  <c r="J20" i="18"/>
  <c r="AC19" i="18" s="1"/>
  <c r="J20" i="17"/>
  <c r="AC19" i="17" s="1"/>
  <c r="J20" i="22"/>
  <c r="AC19" i="22" s="1"/>
  <c r="J20" i="23"/>
  <c r="AC19" i="23" s="1"/>
  <c r="J20" i="21"/>
  <c r="AC19" i="21" s="1"/>
  <c r="J20" i="25"/>
  <c r="J20" i="20"/>
  <c r="AC19" i="20" s="1"/>
  <c r="J20" i="27"/>
  <c r="AC19" i="27" s="1"/>
  <c r="J20" i="26"/>
  <c r="AC19" i="26" s="1"/>
  <c r="J20" i="24"/>
  <c r="AC19" i="24" s="1"/>
  <c r="AC18" i="20"/>
  <c r="AC18" i="23"/>
  <c r="AC18" i="15"/>
  <c r="J21" i="13"/>
  <c r="AH19" i="26" l="1"/>
  <c r="AH19" i="21"/>
  <c r="AH19" i="18"/>
  <c r="AH19" i="27"/>
  <c r="AH19" i="23"/>
  <c r="AH19" i="19"/>
  <c r="AH19" i="20"/>
  <c r="AH19" i="15"/>
  <c r="J21" i="15"/>
  <c r="J21" i="17"/>
  <c r="J21" i="18"/>
  <c r="J21" i="23"/>
  <c r="J21" i="19"/>
  <c r="J21" i="22"/>
  <c r="J21" i="21"/>
  <c r="J21" i="20"/>
  <c r="J21" i="27"/>
  <c r="J21" i="26"/>
  <c r="J21" i="24"/>
  <c r="J21" i="25"/>
  <c r="AH19" i="22"/>
  <c r="AH19" i="24"/>
  <c r="AC19" i="25"/>
  <c r="AH19" i="17"/>
  <c r="J22" i="13"/>
  <c r="AC20" i="26" l="1"/>
  <c r="AC20" i="24"/>
  <c r="AC20" i="21"/>
  <c r="AC20" i="18"/>
  <c r="AC20" i="22"/>
  <c r="AC20" i="17"/>
  <c r="AH19" i="25"/>
  <c r="AC20" i="27"/>
  <c r="AC20" i="19"/>
  <c r="AC20" i="15"/>
  <c r="J22" i="17"/>
  <c r="AC21" i="17" s="1"/>
  <c r="J22" i="15"/>
  <c r="AC21" i="15" s="1"/>
  <c r="J22" i="19"/>
  <c r="AC21" i="19" s="1"/>
  <c r="J22" i="22"/>
  <c r="AC21" i="22" s="1"/>
  <c r="J22" i="23"/>
  <c r="AC21" i="23" s="1"/>
  <c r="J22" i="18"/>
  <c r="AC21" i="18" s="1"/>
  <c r="J22" i="21"/>
  <c r="AC21" i="21" s="1"/>
  <c r="J22" i="20"/>
  <c r="AC21" i="20" s="1"/>
  <c r="J22" i="26"/>
  <c r="AC21" i="26" s="1"/>
  <c r="J22" i="27"/>
  <c r="AC21" i="27" s="1"/>
  <c r="J22" i="25"/>
  <c r="J22" i="24"/>
  <c r="AC21" i="24" s="1"/>
  <c r="AC20" i="25"/>
  <c r="AC20" i="20"/>
  <c r="AC20" i="23"/>
  <c r="J23" i="13"/>
  <c r="J23" i="21" l="1"/>
  <c r="J23" i="25"/>
  <c r="J23" i="24"/>
  <c r="J23" i="15"/>
  <c r="J23" i="17"/>
  <c r="J23" i="19"/>
  <c r="J23" i="18"/>
  <c r="J23" i="23"/>
  <c r="J23" i="22"/>
  <c r="J23" i="20"/>
  <c r="J23" i="27"/>
  <c r="J23" i="26"/>
  <c r="AC21" i="25"/>
  <c r="AH21" i="27"/>
  <c r="AH21" i="18"/>
  <c r="AH21" i="15"/>
  <c r="AH21" i="17"/>
  <c r="AH21" i="23"/>
  <c r="AH21" i="24"/>
  <c r="AH21" i="20"/>
  <c r="AH21" i="22"/>
  <c r="AH21" i="26"/>
  <c r="AH21" i="21"/>
  <c r="AH21" i="19"/>
  <c r="J24" i="13"/>
  <c r="AC22" i="27" l="1"/>
  <c r="AC22" i="18"/>
  <c r="AC22" i="24"/>
  <c r="AC22" i="20"/>
  <c r="AC22" i="19"/>
  <c r="AC22" i="25"/>
  <c r="AH21" i="25"/>
  <c r="AC22" i="22"/>
  <c r="AC22" i="17"/>
  <c r="AC22" i="21"/>
  <c r="J24" i="25"/>
  <c r="J24" i="19"/>
  <c r="AC23" i="19" s="1"/>
  <c r="J24" i="18"/>
  <c r="AC23" i="18" s="1"/>
  <c r="J24" i="15"/>
  <c r="AC23" i="15" s="1"/>
  <c r="J24" i="23"/>
  <c r="AC23" i="23" s="1"/>
  <c r="J24" i="21"/>
  <c r="AC23" i="21" s="1"/>
  <c r="J24" i="17"/>
  <c r="AC23" i="17" s="1"/>
  <c r="J24" i="22"/>
  <c r="AC23" i="22" s="1"/>
  <c r="J24" i="20"/>
  <c r="AC23" i="20" s="1"/>
  <c r="J24" i="27"/>
  <c r="AC23" i="27" s="1"/>
  <c r="J24" i="26"/>
  <c r="AC23" i="26" s="1"/>
  <c r="J24" i="24"/>
  <c r="AC23" i="24" s="1"/>
  <c r="AC22" i="26"/>
  <c r="AC22" i="23"/>
  <c r="AC22" i="15"/>
  <c r="J25" i="13"/>
  <c r="AH23" i="20" l="1"/>
  <c r="J25" i="27"/>
  <c r="J25" i="24"/>
  <c r="J25" i="18"/>
  <c r="J25" i="15"/>
  <c r="J25" i="17"/>
  <c r="J25" i="23"/>
  <c r="J25" i="19"/>
  <c r="J25" i="22"/>
  <c r="J25" i="21"/>
  <c r="J25" i="26"/>
  <c r="J25" i="20"/>
  <c r="J25" i="25"/>
  <c r="AH23" i="27"/>
  <c r="AH23" i="21"/>
  <c r="AH23" i="19"/>
  <c r="AC23" i="25"/>
  <c r="AH23" i="23"/>
  <c r="AH23" i="24"/>
  <c r="AH23" i="22"/>
  <c r="AH23" i="15"/>
  <c r="AH23" i="26"/>
  <c r="AH23" i="17"/>
  <c r="AH23" i="18"/>
  <c r="J26" i="13"/>
  <c r="AH23" i="25" l="1"/>
  <c r="AC24" i="25"/>
  <c r="AC24" i="22"/>
  <c r="AC24" i="15"/>
  <c r="J26" i="15"/>
  <c r="AC25" i="15" s="1"/>
  <c r="J26" i="17"/>
  <c r="AC25" i="17" s="1"/>
  <c r="J26" i="19"/>
  <c r="AC25" i="19" s="1"/>
  <c r="J26" i="22"/>
  <c r="AC25" i="22" s="1"/>
  <c r="J26" i="23"/>
  <c r="AC25" i="23" s="1"/>
  <c r="J26" i="18"/>
  <c r="AC25" i="18" s="1"/>
  <c r="J26" i="21"/>
  <c r="AC25" i="21" s="1"/>
  <c r="J26" i="27"/>
  <c r="AC25" i="27" s="1"/>
  <c r="J26" i="20"/>
  <c r="AC25" i="20" s="1"/>
  <c r="J26" i="26"/>
  <c r="AC25" i="26" s="1"/>
  <c r="J26" i="25"/>
  <c r="J26" i="24"/>
  <c r="AC25" i="24" s="1"/>
  <c r="AC24" i="20"/>
  <c r="AC24" i="19"/>
  <c r="AC24" i="18"/>
  <c r="AC24" i="26"/>
  <c r="AC24" i="23"/>
  <c r="AC24" i="24"/>
  <c r="AC24" i="21"/>
  <c r="AC24" i="17"/>
  <c r="AC24" i="27"/>
  <c r="J27" i="13"/>
  <c r="J27" i="24" l="1"/>
  <c r="J27" i="15"/>
  <c r="J27" i="17"/>
  <c r="J27" i="19"/>
  <c r="J27" i="22"/>
  <c r="J27" i="18"/>
  <c r="J27" i="23"/>
  <c r="J27" i="21"/>
  <c r="J27" i="27"/>
  <c r="J27" i="26"/>
  <c r="J27" i="20"/>
  <c r="J27" i="25"/>
  <c r="AH25" i="24"/>
  <c r="AH25" i="27"/>
  <c r="AH25" i="22"/>
  <c r="AC25" i="25"/>
  <c r="AH25" i="21"/>
  <c r="AH25" i="19"/>
  <c r="AH25" i="26"/>
  <c r="AH25" i="18"/>
  <c r="AH25" i="17"/>
  <c r="AH25" i="20"/>
  <c r="AH25" i="23"/>
  <c r="AH25" i="15"/>
  <c r="J28" i="13"/>
  <c r="AC26" i="25" l="1"/>
  <c r="AC26" i="21"/>
  <c r="AC26" i="19"/>
  <c r="J28" i="27"/>
  <c r="J28" i="23"/>
  <c r="J28" i="24"/>
  <c r="J28" i="19"/>
  <c r="J28" i="18"/>
  <c r="J28" i="15"/>
  <c r="J28" i="21"/>
  <c r="J28" i="17"/>
  <c r="J28" i="22"/>
  <c r="J28" i="20"/>
  <c r="J28" i="25"/>
  <c r="J28" i="26"/>
  <c r="AC26" i="20"/>
  <c r="AC26" i="23"/>
  <c r="AC26" i="17"/>
  <c r="AC26" i="18"/>
  <c r="AC26" i="15"/>
  <c r="AC26" i="26"/>
  <c r="AH25" i="25"/>
  <c r="AC26" i="27"/>
  <c r="AC26" i="22"/>
  <c r="AC26" i="24"/>
  <c r="J29" i="13"/>
  <c r="AC27" i="26" l="1"/>
  <c r="AH27" i="26" s="1"/>
  <c r="AC27" i="17"/>
  <c r="AC27" i="19"/>
  <c r="AC27" i="21"/>
  <c r="AH27" i="21" s="1"/>
  <c r="AC27" i="24"/>
  <c r="AC27" i="15"/>
  <c r="AH27" i="15" s="1"/>
  <c r="AC27" i="23"/>
  <c r="AH27" i="23" s="1"/>
  <c r="AC27" i="20"/>
  <c r="AH27" i="20" s="1"/>
  <c r="AC27" i="22"/>
  <c r="AH27" i="22" s="1"/>
  <c r="AC27" i="18"/>
  <c r="AH27" i="18" s="1"/>
  <c r="AC27" i="27"/>
  <c r="AH27" i="27" s="1"/>
  <c r="AC27" i="25"/>
  <c r="AH27" i="24"/>
  <c r="J29" i="27"/>
  <c r="J29" i="24"/>
  <c r="J29" i="18"/>
  <c r="J29" i="15"/>
  <c r="J29" i="19"/>
  <c r="J29" i="22"/>
  <c r="J29" i="17"/>
  <c r="J29" i="23"/>
  <c r="J29" i="20"/>
  <c r="J29" i="21"/>
  <c r="J29" i="26"/>
  <c r="J29" i="25"/>
  <c r="AH27" i="17"/>
  <c r="AH27" i="19"/>
  <c r="J30" i="13"/>
  <c r="AC28" i="21" l="1"/>
  <c r="AC28" i="22"/>
  <c r="AC28" i="24"/>
  <c r="AC28" i="20"/>
  <c r="AC28" i="27"/>
  <c r="J30" i="15"/>
  <c r="AC29" i="15" s="1"/>
  <c r="J30" i="17"/>
  <c r="AC29" i="17" s="1"/>
  <c r="J30" i="23"/>
  <c r="AC29" i="23" s="1"/>
  <c r="J30" i="18"/>
  <c r="AC29" i="18" s="1"/>
  <c r="J30" i="19"/>
  <c r="AC29" i="19" s="1"/>
  <c r="J30" i="22"/>
  <c r="AC29" i="22" s="1"/>
  <c r="J30" i="27"/>
  <c r="AC29" i="27" s="1"/>
  <c r="J30" i="20"/>
  <c r="AC29" i="20" s="1"/>
  <c r="J30" i="26"/>
  <c r="AC29" i="26" s="1"/>
  <c r="J30" i="21"/>
  <c r="AC29" i="21" s="1"/>
  <c r="J30" i="25"/>
  <c r="J30" i="24"/>
  <c r="AC29" i="24" s="1"/>
  <c r="AC28" i="19"/>
  <c r="AC28" i="23"/>
  <c r="AC28" i="15"/>
  <c r="AH27" i="25"/>
  <c r="AC28" i="25"/>
  <c r="AC28" i="26"/>
  <c r="AC28" i="17"/>
  <c r="AC28" i="18"/>
  <c r="J31" i="13"/>
  <c r="J16" i="13"/>
  <c r="J16" i="15" l="1"/>
  <c r="J31" i="24"/>
  <c r="J31" i="15"/>
  <c r="J31" i="17"/>
  <c r="J31" i="19"/>
  <c r="J31" i="18"/>
  <c r="J31" i="23"/>
  <c r="J31" i="22"/>
  <c r="J31" i="21"/>
  <c r="J31" i="20"/>
  <c r="J31" i="27"/>
  <c r="J31" i="26"/>
  <c r="J31" i="25"/>
  <c r="AH29" i="24"/>
  <c r="AC15" i="24"/>
  <c r="AH29" i="20"/>
  <c r="AC15" i="20"/>
  <c r="AH29" i="18"/>
  <c r="AC15" i="18"/>
  <c r="AC29" i="25"/>
  <c r="J16" i="25"/>
  <c r="AH29" i="27"/>
  <c r="AC15" i="27"/>
  <c r="AH29" i="23"/>
  <c r="AC15" i="23"/>
  <c r="AH29" i="21"/>
  <c r="AC15" i="21"/>
  <c r="AH29" i="22"/>
  <c r="AC15" i="22"/>
  <c r="AH29" i="17"/>
  <c r="AC15" i="17"/>
  <c r="AH29" i="26"/>
  <c r="AC15" i="26"/>
  <c r="AH29" i="19"/>
  <c r="AC15" i="19"/>
  <c r="AH29" i="15"/>
  <c r="AC15" i="15"/>
  <c r="J16" i="24"/>
  <c r="J16" i="20"/>
  <c r="J16" i="17"/>
  <c r="J16" i="21"/>
  <c r="J16" i="18"/>
  <c r="J16" i="22"/>
  <c r="J16" i="26"/>
  <c r="J16" i="19"/>
  <c r="J16" i="23"/>
  <c r="J16" i="27"/>
  <c r="J32" i="13"/>
  <c r="AH29" i="25" l="1"/>
  <c r="AC15" i="25"/>
  <c r="J32" i="24"/>
  <c r="J32" i="19"/>
  <c r="J32" i="18"/>
  <c r="J32" i="15"/>
  <c r="J32" i="17"/>
  <c r="J32" i="22"/>
  <c r="J32" i="23"/>
  <c r="J32" i="21"/>
  <c r="J32" i="26"/>
  <c r="J32" i="27"/>
  <c r="J32" i="20"/>
  <c r="J32" i="25"/>
  <c r="J33" i="13"/>
  <c r="J33" i="15" l="1"/>
  <c r="J33" i="17"/>
  <c r="AC32" i="17" s="1"/>
  <c r="J33" i="18"/>
  <c r="J33" i="22"/>
  <c r="AC32" i="22" s="1"/>
  <c r="J33" i="19"/>
  <c r="J33" i="23"/>
  <c r="AC32" i="23" s="1"/>
  <c r="J33" i="27"/>
  <c r="AC32" i="27" s="1"/>
  <c r="J33" i="20"/>
  <c r="AC32" i="20" s="1"/>
  <c r="J33" i="21"/>
  <c r="J33" i="26"/>
  <c r="AC32" i="26" s="1"/>
  <c r="J33" i="25"/>
  <c r="J33" i="24"/>
  <c r="AC32" i="24" s="1"/>
  <c r="J34" i="13"/>
  <c r="AC32" i="19" l="1"/>
  <c r="AC32" i="25"/>
  <c r="AH32" i="27"/>
  <c r="AC32" i="18"/>
  <c r="J34" i="27"/>
  <c r="AC33" i="27" s="1"/>
  <c r="AH33" i="27" s="1"/>
  <c r="J34" i="17"/>
  <c r="AC33" i="17" s="1"/>
  <c r="AH33" i="17" s="1"/>
  <c r="J34" i="15"/>
  <c r="AC33" i="15" s="1"/>
  <c r="AH33" i="15" s="1"/>
  <c r="J34" i="19"/>
  <c r="AC33" i="19" s="1"/>
  <c r="AH33" i="19" s="1"/>
  <c r="J34" i="18"/>
  <c r="AC33" i="18" s="1"/>
  <c r="AH33" i="18" s="1"/>
  <c r="J34" i="22"/>
  <c r="J34" i="23"/>
  <c r="AC33" i="23" s="1"/>
  <c r="AH33" i="23" s="1"/>
  <c r="J34" i="26"/>
  <c r="AC33" i="26" s="1"/>
  <c r="AH33" i="26" s="1"/>
  <c r="J34" i="21"/>
  <c r="AC33" i="21" s="1"/>
  <c r="AH33" i="21" s="1"/>
  <c r="J34" i="20"/>
  <c r="J34" i="24"/>
  <c r="AC33" i="24" s="1"/>
  <c r="AH33" i="24" s="1"/>
  <c r="J34" i="25"/>
  <c r="AC33" i="25" s="1"/>
  <c r="AH33" i="25" s="1"/>
  <c r="AH32" i="26"/>
  <c r="AH32" i="23"/>
  <c r="AH32" i="17"/>
  <c r="AC32" i="21"/>
  <c r="AC32" i="15"/>
  <c r="AH32" i="24"/>
  <c r="AH32" i="20"/>
  <c r="AH32" i="22"/>
  <c r="J35" i="13"/>
  <c r="AH32" i="15" l="1"/>
  <c r="AC33" i="20"/>
  <c r="AC33" i="22"/>
  <c r="AH32" i="18"/>
  <c r="AH32" i="25"/>
  <c r="J35" i="15"/>
  <c r="J35" i="17"/>
  <c r="J35" i="19"/>
  <c r="J35" i="23"/>
  <c r="J35" i="18"/>
  <c r="AC34" i="18" s="1"/>
  <c r="AH34" i="18" s="1"/>
  <c r="J35" i="22"/>
  <c r="AC34" i="22" s="1"/>
  <c r="AH34" i="22" s="1"/>
  <c r="J35" i="20"/>
  <c r="AC34" i="20" s="1"/>
  <c r="AH34" i="20" s="1"/>
  <c r="J35" i="27"/>
  <c r="AC34" i="27" s="1"/>
  <c r="AH34" i="27" s="1"/>
  <c r="J35" i="26"/>
  <c r="AC34" i="26" s="1"/>
  <c r="J35" i="21"/>
  <c r="AC34" i="21" s="1"/>
  <c r="AH34" i="21" s="1"/>
  <c r="J35" i="25"/>
  <c r="AC34" i="25" s="1"/>
  <c r="AH34" i="25" s="1"/>
  <c r="J35" i="24"/>
  <c r="AH32" i="21"/>
  <c r="AH32" i="19"/>
  <c r="J36" i="13"/>
  <c r="J36" i="27" l="1"/>
  <c r="J36" i="15"/>
  <c r="AC35" i="15" s="1"/>
  <c r="AH35" i="15" s="1"/>
  <c r="J36" i="19"/>
  <c r="AC35" i="19" s="1"/>
  <c r="AH35" i="19" s="1"/>
  <c r="J36" i="18"/>
  <c r="AC35" i="18" s="1"/>
  <c r="AH35" i="18" s="1"/>
  <c r="AH15" i="18" s="1"/>
  <c r="J36" i="22"/>
  <c r="AC35" i="22" s="1"/>
  <c r="AH35" i="22" s="1"/>
  <c r="J36" i="17"/>
  <c r="AC35" i="17" s="1"/>
  <c r="AH35" i="17" s="1"/>
  <c r="J36" i="23"/>
  <c r="AC35" i="23" s="1"/>
  <c r="AH35" i="23" s="1"/>
  <c r="J36" i="21"/>
  <c r="AC35" i="21" s="1"/>
  <c r="J36" i="20"/>
  <c r="AC35" i="20" s="1"/>
  <c r="AH35" i="20" s="1"/>
  <c r="J36" i="25"/>
  <c r="AC35" i="25" s="1"/>
  <c r="AH35" i="25" s="1"/>
  <c r="J36" i="26"/>
  <c r="J36" i="24"/>
  <c r="AC35" i="24" s="1"/>
  <c r="AH35" i="24" s="1"/>
  <c r="AH34" i="26"/>
  <c r="AC34" i="15"/>
  <c r="AC34" i="24"/>
  <c r="AC34" i="23"/>
  <c r="AH33" i="20"/>
  <c r="AC34" i="19"/>
  <c r="AC34" i="17"/>
  <c r="AH33" i="22"/>
  <c r="K17" i="13"/>
  <c r="J15" i="13"/>
  <c r="J15" i="17" l="1"/>
  <c r="J15" i="23"/>
  <c r="AC14" i="18"/>
  <c r="J15" i="18"/>
  <c r="J15" i="21"/>
  <c r="AC14" i="20"/>
  <c r="J15" i="20"/>
  <c r="J15" i="24"/>
  <c r="J15" i="22"/>
  <c r="AC14" i="22"/>
  <c r="J15" i="19"/>
  <c r="AH15" i="22"/>
  <c r="K17" i="22"/>
  <c r="E17" i="22" s="1"/>
  <c r="K17" i="15"/>
  <c r="K17" i="17"/>
  <c r="E17" i="17" s="1"/>
  <c r="K17" i="18"/>
  <c r="K17" i="19"/>
  <c r="K17" i="23"/>
  <c r="K17" i="20"/>
  <c r="K17" i="21"/>
  <c r="K17" i="26"/>
  <c r="E17" i="26" s="1"/>
  <c r="K17" i="27"/>
  <c r="E17" i="27" s="1"/>
  <c r="K17" i="25"/>
  <c r="K17" i="24"/>
  <c r="AH15" i="25"/>
  <c r="AC14" i="25"/>
  <c r="AH35" i="21"/>
  <c r="AC14" i="21"/>
  <c r="AH34" i="17"/>
  <c r="AC14" i="17"/>
  <c r="J15" i="25"/>
  <c r="AH34" i="24"/>
  <c r="AC14" i="24"/>
  <c r="J15" i="15"/>
  <c r="AC35" i="26"/>
  <c r="J15" i="26"/>
  <c r="AH34" i="23"/>
  <c r="AC14" i="23"/>
  <c r="AH34" i="15"/>
  <c r="AC14" i="15"/>
  <c r="AH34" i="19"/>
  <c r="AC14" i="19"/>
  <c r="AH15" i="20"/>
  <c r="AC35" i="27"/>
  <c r="J15" i="27"/>
  <c r="E17" i="13"/>
  <c r="K18" i="13"/>
  <c r="K18" i="25" l="1"/>
  <c r="E18" i="25" s="1"/>
  <c r="K18" i="21"/>
  <c r="E18" i="21" s="1"/>
  <c r="K18" i="17"/>
  <c r="K18" i="15"/>
  <c r="E18" i="15" s="1"/>
  <c r="K18" i="22"/>
  <c r="K18" i="19"/>
  <c r="K18" i="23"/>
  <c r="K18" i="18"/>
  <c r="E18" i="18" s="1"/>
  <c r="K18" i="26"/>
  <c r="E18" i="26" s="1"/>
  <c r="K18" i="20"/>
  <c r="K18" i="27"/>
  <c r="K18" i="24"/>
  <c r="AH15" i="23"/>
  <c r="AH35" i="26"/>
  <c r="AC14" i="26"/>
  <c r="AH15" i="17"/>
  <c r="AH15" i="24"/>
  <c r="AH15" i="19"/>
  <c r="AH15" i="21"/>
  <c r="AH35" i="27"/>
  <c r="AC14" i="27"/>
  <c r="AH15" i="15"/>
  <c r="E17" i="20"/>
  <c r="E17" i="23"/>
  <c r="E17" i="24"/>
  <c r="E17" i="19"/>
  <c r="E17" i="25"/>
  <c r="E17" i="21"/>
  <c r="E17" i="18"/>
  <c r="K19" i="13"/>
  <c r="E18" i="13"/>
  <c r="AH15" i="27" l="1"/>
  <c r="AH15" i="26"/>
  <c r="K19" i="15"/>
  <c r="E19" i="15" s="1"/>
  <c r="K19" i="17"/>
  <c r="K19" i="19"/>
  <c r="K19" i="23"/>
  <c r="K19" i="18"/>
  <c r="K19" i="22"/>
  <c r="E19" i="22" s="1"/>
  <c r="K19" i="21"/>
  <c r="K19" i="20"/>
  <c r="K19" i="27"/>
  <c r="K19" i="26"/>
  <c r="E19" i="26" s="1"/>
  <c r="K19" i="25"/>
  <c r="K19" i="24"/>
  <c r="E18" i="20"/>
  <c r="E18" i="24"/>
  <c r="E18" i="22"/>
  <c r="E18" i="17"/>
  <c r="E18" i="19"/>
  <c r="E18" i="23"/>
  <c r="E18" i="27"/>
  <c r="E19" i="13"/>
  <c r="K20" i="13"/>
  <c r="K20" i="19" l="1"/>
  <c r="K20" i="18"/>
  <c r="K20" i="15"/>
  <c r="E20" i="15" s="1"/>
  <c r="K20" i="17"/>
  <c r="K20" i="23"/>
  <c r="K20" i="21"/>
  <c r="K20" i="22"/>
  <c r="K20" i="27"/>
  <c r="K20" i="25"/>
  <c r="K20" i="20"/>
  <c r="K20" i="24"/>
  <c r="K20" i="26"/>
  <c r="E19" i="17"/>
  <c r="E19" i="19"/>
  <c r="E19" i="27"/>
  <c r="E19" i="20"/>
  <c r="E19" i="25"/>
  <c r="E19" i="21"/>
  <c r="E19" i="23"/>
  <c r="E19" i="24"/>
  <c r="E19" i="18"/>
  <c r="K21" i="13"/>
  <c r="E20" i="13"/>
  <c r="K21" i="24" l="1"/>
  <c r="K21" i="18"/>
  <c r="K21" i="15"/>
  <c r="E21" i="15" s="1"/>
  <c r="K21" i="17"/>
  <c r="E21" i="17" s="1"/>
  <c r="K21" i="23"/>
  <c r="K21" i="20"/>
  <c r="K21" i="19"/>
  <c r="K21" i="22"/>
  <c r="E21" i="22" s="1"/>
  <c r="K21" i="26"/>
  <c r="K21" i="21"/>
  <c r="K21" i="27"/>
  <c r="K21" i="25"/>
  <c r="E20" i="26"/>
  <c r="E20" i="20"/>
  <c r="E20" i="19"/>
  <c r="E20" i="24"/>
  <c r="E21" i="26"/>
  <c r="E20" i="17"/>
  <c r="E20" i="21"/>
  <c r="E20" i="25"/>
  <c r="E20" i="22"/>
  <c r="E20" i="18"/>
  <c r="E20" i="23"/>
  <c r="E20" i="27"/>
  <c r="E21" i="13"/>
  <c r="K22" i="13"/>
  <c r="K22" i="15" l="1"/>
  <c r="K22" i="17"/>
  <c r="K22" i="18"/>
  <c r="K22" i="22"/>
  <c r="K22" i="19"/>
  <c r="K22" i="23"/>
  <c r="K22" i="21"/>
  <c r="K22" i="20"/>
  <c r="K22" i="27"/>
  <c r="K22" i="26"/>
  <c r="E22" i="26" s="1"/>
  <c r="K22" i="25"/>
  <c r="K22" i="24"/>
  <c r="E21" i="20"/>
  <c r="E21" i="25"/>
  <c r="E21" i="21"/>
  <c r="E21" i="19"/>
  <c r="E21" i="27"/>
  <c r="E21" i="24"/>
  <c r="E21" i="18"/>
  <c r="E21" i="23"/>
  <c r="K23" i="13"/>
  <c r="E22" i="13"/>
  <c r="E22" i="15" l="1"/>
  <c r="K23" i="15"/>
  <c r="E23" i="15" s="1"/>
  <c r="K23" i="17"/>
  <c r="K23" i="19"/>
  <c r="K23" i="18"/>
  <c r="K23" i="22"/>
  <c r="E23" i="22" s="1"/>
  <c r="K23" i="23"/>
  <c r="K23" i="27"/>
  <c r="K23" i="26"/>
  <c r="E23" i="26" s="1"/>
  <c r="K23" i="21"/>
  <c r="K23" i="20"/>
  <c r="K23" i="24"/>
  <c r="K23" i="25"/>
  <c r="E22" i="17"/>
  <c r="E22" i="21"/>
  <c r="E22" i="20"/>
  <c r="E22" i="23"/>
  <c r="E22" i="27"/>
  <c r="E22" i="19"/>
  <c r="E22" i="24"/>
  <c r="E22" i="18"/>
  <c r="E22" i="22"/>
  <c r="E22" i="25"/>
  <c r="E23" i="13"/>
  <c r="K24" i="13"/>
  <c r="K24" i="27" l="1"/>
  <c r="K24" i="19"/>
  <c r="K24" i="18"/>
  <c r="K24" i="15"/>
  <c r="E24" i="15" s="1"/>
  <c r="K24" i="23"/>
  <c r="K24" i="21"/>
  <c r="K24" i="22"/>
  <c r="K24" i="17"/>
  <c r="K24" i="20"/>
  <c r="K24" i="25"/>
  <c r="K24" i="26"/>
  <c r="E24" i="26" s="1"/>
  <c r="K24" i="24"/>
  <c r="E23" i="19"/>
  <c r="E23" i="18"/>
  <c r="E23" i="21"/>
  <c r="E23" i="17"/>
  <c r="E23" i="27"/>
  <c r="E23" i="25"/>
  <c r="E23" i="24"/>
  <c r="E23" i="23"/>
  <c r="E23" i="20"/>
  <c r="K25" i="13"/>
  <c r="E24" i="13"/>
  <c r="K25" i="18" l="1"/>
  <c r="K25" i="15"/>
  <c r="E25" i="15" s="1"/>
  <c r="K25" i="19"/>
  <c r="K25" i="17"/>
  <c r="K25" i="22"/>
  <c r="E25" i="22" s="1"/>
  <c r="K25" i="23"/>
  <c r="K25" i="20"/>
  <c r="K25" i="26"/>
  <c r="E25" i="26" s="1"/>
  <c r="K25" i="21"/>
  <c r="K25" i="27"/>
  <c r="K25" i="25"/>
  <c r="K25" i="24"/>
  <c r="E24" i="17"/>
  <c r="E24" i="21"/>
  <c r="E24" i="25"/>
  <c r="E24" i="22"/>
  <c r="E24" i="18"/>
  <c r="E24" i="23"/>
  <c r="E24" i="27"/>
  <c r="E24" i="20"/>
  <c r="E24" i="19"/>
  <c r="E24" i="24"/>
  <c r="K26" i="13"/>
  <c r="E25" i="13"/>
  <c r="K26" i="22" l="1"/>
  <c r="K26" i="21"/>
  <c r="K26" i="25"/>
  <c r="K26" i="15"/>
  <c r="E26" i="15" s="1"/>
  <c r="K26" i="17"/>
  <c r="K26" i="19"/>
  <c r="K26" i="23"/>
  <c r="K26" i="18"/>
  <c r="K26" i="20"/>
  <c r="K26" i="27"/>
  <c r="K26" i="26"/>
  <c r="E26" i="26" s="1"/>
  <c r="K26" i="24"/>
  <c r="E25" i="20"/>
  <c r="E25" i="23"/>
  <c r="E25" i="21"/>
  <c r="E25" i="17"/>
  <c r="E25" i="25"/>
  <c r="E25" i="24"/>
  <c r="E25" i="19"/>
  <c r="E25" i="18"/>
  <c r="E25" i="27"/>
  <c r="K27" i="13"/>
  <c r="E26" i="13"/>
  <c r="K27" i="15" l="1"/>
  <c r="K27" i="17"/>
  <c r="K27" i="19"/>
  <c r="K27" i="18"/>
  <c r="K27" i="23"/>
  <c r="K27" i="22"/>
  <c r="K27" i="21"/>
  <c r="K27" i="27"/>
  <c r="K27" i="26"/>
  <c r="K27" i="20"/>
  <c r="K27" i="25"/>
  <c r="K27" i="24"/>
  <c r="E26" i="20"/>
  <c r="E26" i="24"/>
  <c r="E26" i="18"/>
  <c r="E26" i="21"/>
  <c r="E26" i="25"/>
  <c r="E26" i="17"/>
  <c r="E26" i="23"/>
  <c r="E26" i="19"/>
  <c r="E26" i="22"/>
  <c r="E26" i="27"/>
  <c r="K28" i="13"/>
  <c r="E27" i="13"/>
  <c r="K28" i="20" l="1"/>
  <c r="K28" i="24"/>
  <c r="K28" i="19"/>
  <c r="K28" i="18"/>
  <c r="K28" i="15"/>
  <c r="K28" i="17"/>
  <c r="K28" i="22"/>
  <c r="K28" i="23"/>
  <c r="K28" i="21"/>
  <c r="K28" i="26"/>
  <c r="K28" i="25"/>
  <c r="K28" i="27"/>
  <c r="E28" i="13"/>
  <c r="K29" i="13"/>
  <c r="K29" i="15" l="1"/>
  <c r="E29" i="15" s="1"/>
  <c r="K29" i="17"/>
  <c r="K29" i="18"/>
  <c r="K29" i="22"/>
  <c r="K29" i="19"/>
  <c r="K29" i="23"/>
  <c r="K29" i="21"/>
  <c r="K29" i="27"/>
  <c r="K29" i="20"/>
  <c r="K29" i="26"/>
  <c r="E29" i="26" s="1"/>
  <c r="K29" i="25"/>
  <c r="K29" i="24"/>
  <c r="K30" i="13"/>
  <c r="E29" i="13"/>
  <c r="K30" i="22" l="1"/>
  <c r="K30" i="21"/>
  <c r="K30" i="25"/>
  <c r="K30" i="17"/>
  <c r="K30" i="15"/>
  <c r="K30" i="19"/>
  <c r="K30" i="18"/>
  <c r="K30" i="23"/>
  <c r="K30" i="27"/>
  <c r="K30" i="26"/>
  <c r="K30" i="20"/>
  <c r="K30" i="24"/>
  <c r="E29" i="20"/>
  <c r="E29" i="18"/>
  <c r="E29" i="23"/>
  <c r="E29" i="21"/>
  <c r="E29" i="17"/>
  <c r="E29" i="25"/>
  <c r="E29" i="24"/>
  <c r="E29" i="19"/>
  <c r="E29" i="22"/>
  <c r="E29" i="27"/>
  <c r="E30" i="13"/>
  <c r="E16" i="13" s="1"/>
  <c r="K16" i="13"/>
  <c r="K31" i="13"/>
  <c r="K31" i="15" l="1"/>
  <c r="E31" i="15" s="1"/>
  <c r="K31" i="17"/>
  <c r="K31" i="19"/>
  <c r="K31" i="23"/>
  <c r="K31" i="22"/>
  <c r="K31" i="18"/>
  <c r="K31" i="20"/>
  <c r="K31" i="27"/>
  <c r="K31" i="26"/>
  <c r="E31" i="26" s="1"/>
  <c r="K31" i="21"/>
  <c r="K31" i="25"/>
  <c r="K31" i="24"/>
  <c r="K16" i="25"/>
  <c r="K16" i="26"/>
  <c r="E30" i="26"/>
  <c r="E30" i="19"/>
  <c r="K16" i="19"/>
  <c r="E30" i="23"/>
  <c r="K16" i="23"/>
  <c r="E30" i="20"/>
  <c r="K16" i="20"/>
  <c r="E30" i="24"/>
  <c r="K16" i="24"/>
  <c r="E30" i="17"/>
  <c r="K16" i="17"/>
  <c r="E30" i="21"/>
  <c r="K16" i="21"/>
  <c r="E30" i="25"/>
  <c r="E30" i="18"/>
  <c r="K16" i="18"/>
  <c r="E30" i="22"/>
  <c r="K16" i="22"/>
  <c r="E30" i="27"/>
  <c r="K16" i="27"/>
  <c r="K32" i="13"/>
  <c r="E31" i="13"/>
  <c r="E30" i="15"/>
  <c r="K16" i="15"/>
  <c r="AD30" i="25" l="1"/>
  <c r="AI30" i="25" s="1"/>
  <c r="AF30" i="25" s="1"/>
  <c r="AD30" i="20"/>
  <c r="AI30" i="20" s="1"/>
  <c r="AF30" i="20" s="1"/>
  <c r="AD30" i="19"/>
  <c r="AI30" i="19" s="1"/>
  <c r="AF30" i="19" s="1"/>
  <c r="AD30" i="21"/>
  <c r="AI30" i="21" s="1"/>
  <c r="AF30" i="21" s="1"/>
  <c r="AD30" i="17"/>
  <c r="AI30" i="17" s="1"/>
  <c r="AF30" i="17" s="1"/>
  <c r="AD30" i="26"/>
  <c r="AI30" i="26" s="1"/>
  <c r="AF30" i="26" s="1"/>
  <c r="AD30" i="22"/>
  <c r="AI30" i="22" s="1"/>
  <c r="AF30" i="22" s="1"/>
  <c r="AD30" i="15"/>
  <c r="AI30" i="15" s="1"/>
  <c r="AF30" i="15" s="1"/>
  <c r="AD30" i="18"/>
  <c r="AI30" i="18" s="1"/>
  <c r="AF30" i="18" s="1"/>
  <c r="K32" i="15"/>
  <c r="AD31" i="15" s="1"/>
  <c r="AI31" i="15" s="1"/>
  <c r="AF31" i="15" s="1"/>
  <c r="K32" i="19"/>
  <c r="AD31" i="19" s="1"/>
  <c r="AI31" i="19" s="1"/>
  <c r="AF31" i="19" s="1"/>
  <c r="K32" i="18"/>
  <c r="AD31" i="18" s="1"/>
  <c r="AI31" i="18" s="1"/>
  <c r="AF31" i="18" s="1"/>
  <c r="K32" i="22"/>
  <c r="AD31" i="22" s="1"/>
  <c r="AI31" i="22" s="1"/>
  <c r="AF31" i="22" s="1"/>
  <c r="K32" i="17"/>
  <c r="AD31" i="17" s="1"/>
  <c r="AI31" i="17" s="1"/>
  <c r="AF31" i="17" s="1"/>
  <c r="K32" i="23"/>
  <c r="AD31" i="23" s="1"/>
  <c r="AI31" i="23" s="1"/>
  <c r="AF31" i="23" s="1"/>
  <c r="K32" i="21"/>
  <c r="AD31" i="21" s="1"/>
  <c r="AI31" i="21" s="1"/>
  <c r="AF31" i="21" s="1"/>
  <c r="K32" i="25"/>
  <c r="AD31" i="25" s="1"/>
  <c r="AI31" i="25" s="1"/>
  <c r="AF31" i="25" s="1"/>
  <c r="K32" i="27"/>
  <c r="AD31" i="27" s="1"/>
  <c r="AI31" i="27" s="1"/>
  <c r="AF31" i="27" s="1"/>
  <c r="K32" i="20"/>
  <c r="AD31" i="20" s="1"/>
  <c r="AI31" i="20" s="1"/>
  <c r="AF31" i="20" s="1"/>
  <c r="K32" i="26"/>
  <c r="AD31" i="26" s="1"/>
  <c r="AI31" i="26" s="1"/>
  <c r="AF31" i="26" s="1"/>
  <c r="K32" i="24"/>
  <c r="AD31" i="24" s="1"/>
  <c r="AI31" i="24" s="1"/>
  <c r="AF31" i="24" s="1"/>
  <c r="AD30" i="24"/>
  <c r="AI30" i="24" s="1"/>
  <c r="AF30" i="24" s="1"/>
  <c r="AD30" i="27"/>
  <c r="AI30" i="27" s="1"/>
  <c r="AF30" i="27" s="1"/>
  <c r="AD30" i="23"/>
  <c r="AI30" i="23" s="1"/>
  <c r="AF30" i="23" s="1"/>
  <c r="E31" i="17"/>
  <c r="E31" i="18"/>
  <c r="E31" i="24"/>
  <c r="E31" i="25"/>
  <c r="E31" i="27"/>
  <c r="E31" i="23"/>
  <c r="E31" i="20"/>
  <c r="E31" i="22"/>
  <c r="E31" i="19"/>
  <c r="E31" i="21"/>
  <c r="K33" i="13"/>
  <c r="E32" i="13"/>
  <c r="E32" i="17" l="1"/>
  <c r="E32" i="18"/>
  <c r="E32" i="23"/>
  <c r="E32" i="21"/>
  <c r="E32" i="27"/>
  <c r="E32" i="25"/>
  <c r="E32" i="22"/>
  <c r="E32" i="15"/>
  <c r="E32" i="24"/>
  <c r="E32" i="19"/>
  <c r="E32" i="20"/>
  <c r="K33" i="24"/>
  <c r="E33" i="24" s="1"/>
  <c r="K33" i="15"/>
  <c r="E33" i="15" s="1"/>
  <c r="K33" i="17"/>
  <c r="E33" i="17" s="1"/>
  <c r="K33" i="18"/>
  <c r="K33" i="22"/>
  <c r="K33" i="19"/>
  <c r="E33" i="19" s="1"/>
  <c r="K33" i="23"/>
  <c r="K33" i="20"/>
  <c r="E33" i="20" s="1"/>
  <c r="K33" i="21"/>
  <c r="K33" i="26"/>
  <c r="E33" i="26" s="1"/>
  <c r="K33" i="27"/>
  <c r="K33" i="25"/>
  <c r="E32" i="26"/>
  <c r="E33" i="13"/>
  <c r="K34" i="13"/>
  <c r="K34" i="17" l="1"/>
  <c r="E34" i="17" s="1"/>
  <c r="K34" i="15"/>
  <c r="E34" i="15" s="1"/>
  <c r="K34" i="18"/>
  <c r="K34" i="23"/>
  <c r="E34" i="23" s="1"/>
  <c r="K34" i="19"/>
  <c r="E34" i="19" s="1"/>
  <c r="K34" i="22"/>
  <c r="E34" i="22" s="1"/>
  <c r="K34" i="26"/>
  <c r="E34" i="26" s="1"/>
  <c r="K34" i="21"/>
  <c r="E34" i="21" s="1"/>
  <c r="K34" i="20"/>
  <c r="K34" i="27"/>
  <c r="E34" i="27" s="1"/>
  <c r="K34" i="25"/>
  <c r="K34" i="24"/>
  <c r="E34" i="24" s="1"/>
  <c r="E33" i="21"/>
  <c r="E33" i="18"/>
  <c r="E33" i="25"/>
  <c r="E33" i="22"/>
  <c r="E33" i="27"/>
  <c r="E33" i="23"/>
  <c r="K35" i="13"/>
  <c r="E34" i="13"/>
  <c r="E34" i="18" l="1"/>
  <c r="K35" i="20"/>
  <c r="E35" i="20" s="1"/>
  <c r="K35" i="24"/>
  <c r="K35" i="15"/>
  <c r="K35" i="17"/>
  <c r="K35" i="19"/>
  <c r="E35" i="19" s="1"/>
  <c r="K35" i="23"/>
  <c r="K35" i="22"/>
  <c r="K35" i="18"/>
  <c r="E35" i="18" s="1"/>
  <c r="K35" i="21"/>
  <c r="K35" i="27"/>
  <c r="K35" i="26"/>
  <c r="E35" i="26" s="1"/>
  <c r="K35" i="25"/>
  <c r="E35" i="25" s="1"/>
  <c r="E34" i="25"/>
  <c r="E34" i="20"/>
  <c r="E35" i="13"/>
  <c r="K36" i="13"/>
  <c r="K36" i="20" l="1"/>
  <c r="K36" i="24"/>
  <c r="E36" i="24" s="1"/>
  <c r="K36" i="19"/>
  <c r="E36" i="19" s="1"/>
  <c r="K36" i="18"/>
  <c r="E36" i="18" s="1"/>
  <c r="K36" i="15"/>
  <c r="E36" i="15" s="1"/>
  <c r="K36" i="17"/>
  <c r="K15" i="17" s="1"/>
  <c r="K36" i="23"/>
  <c r="K15" i="23" s="1"/>
  <c r="K36" i="21"/>
  <c r="K15" i="21" s="1"/>
  <c r="K36" i="22"/>
  <c r="K36" i="25"/>
  <c r="K15" i="25" s="1"/>
  <c r="K36" i="27"/>
  <c r="E36" i="27" s="1"/>
  <c r="K36" i="26"/>
  <c r="E36" i="26" s="1"/>
  <c r="E35" i="21"/>
  <c r="E35" i="23"/>
  <c r="E35" i="22"/>
  <c r="E35" i="17"/>
  <c r="E35" i="27"/>
  <c r="E35" i="24"/>
  <c r="E35" i="15"/>
  <c r="K15" i="13"/>
  <c r="E36" i="13"/>
  <c r="E15" i="13" s="1"/>
  <c r="L17" i="13"/>
  <c r="E36" i="23" l="1"/>
  <c r="E36" i="17"/>
  <c r="K15" i="26"/>
  <c r="K15" i="27"/>
  <c r="L17" i="26"/>
  <c r="L17" i="18"/>
  <c r="L17" i="15"/>
  <c r="L17" i="17"/>
  <c r="F17" i="17" s="1"/>
  <c r="L17" i="19"/>
  <c r="L17" i="23"/>
  <c r="F17" i="23" s="1"/>
  <c r="L17" i="20"/>
  <c r="L17" i="22"/>
  <c r="L17" i="27"/>
  <c r="L17" i="21"/>
  <c r="L17" i="24"/>
  <c r="L17" i="25"/>
  <c r="E36" i="22"/>
  <c r="K15" i="24"/>
  <c r="K15" i="15"/>
  <c r="K15" i="20"/>
  <c r="K15" i="22"/>
  <c r="K15" i="19"/>
  <c r="K15" i="18"/>
  <c r="F17" i="19"/>
  <c r="E36" i="20"/>
  <c r="E36" i="21"/>
  <c r="E36" i="25"/>
  <c r="L18" i="13"/>
  <c r="F17" i="13"/>
  <c r="AD16" i="20" l="1"/>
  <c r="AD16" i="27"/>
  <c r="AD16" i="19"/>
  <c r="AD16" i="26"/>
  <c r="AD16" i="25"/>
  <c r="AD16" i="22"/>
  <c r="AD16" i="17"/>
  <c r="AD16" i="24"/>
  <c r="AD16" i="15"/>
  <c r="L18" i="26"/>
  <c r="AD17" i="26" s="1"/>
  <c r="L18" i="21"/>
  <c r="AD17" i="21" s="1"/>
  <c r="L18" i="25"/>
  <c r="F18" i="25" s="1"/>
  <c r="L18" i="15"/>
  <c r="AD17" i="15" s="1"/>
  <c r="L18" i="17"/>
  <c r="AD17" i="17" s="1"/>
  <c r="L18" i="18"/>
  <c r="AD17" i="18" s="1"/>
  <c r="L18" i="23"/>
  <c r="AD17" i="23" s="1"/>
  <c r="L18" i="19"/>
  <c r="AD17" i="19" s="1"/>
  <c r="L18" i="22"/>
  <c r="AD17" i="22" s="1"/>
  <c r="L18" i="20"/>
  <c r="AD17" i="20" s="1"/>
  <c r="L18" i="27"/>
  <c r="AD17" i="27" s="1"/>
  <c r="L18" i="24"/>
  <c r="AD17" i="24" s="1"/>
  <c r="F17" i="15"/>
  <c r="AD16" i="21"/>
  <c r="AD16" i="23"/>
  <c r="AD16" i="18"/>
  <c r="F17" i="20"/>
  <c r="F17" i="18"/>
  <c r="F17" i="25"/>
  <c r="F17" i="21"/>
  <c r="F17" i="26"/>
  <c r="F17" i="22"/>
  <c r="F17" i="27"/>
  <c r="F17" i="24"/>
  <c r="L19" i="13"/>
  <c r="F18" i="13"/>
  <c r="F18" i="26" l="1"/>
  <c r="F18" i="20"/>
  <c r="F18" i="22"/>
  <c r="F18" i="15"/>
  <c r="F18" i="27"/>
  <c r="AI17" i="20"/>
  <c r="F18" i="18"/>
  <c r="AI17" i="27"/>
  <c r="AI17" i="23"/>
  <c r="AD17" i="25"/>
  <c r="AI17" i="18"/>
  <c r="AF17" i="18" s="1"/>
  <c r="F18" i="21"/>
  <c r="AI17" i="22"/>
  <c r="AI17" i="17"/>
  <c r="AF17" i="17" s="1"/>
  <c r="AI17" i="26"/>
  <c r="AI17" i="21"/>
  <c r="L19" i="24"/>
  <c r="L19" i="15"/>
  <c r="F19" i="15" s="1"/>
  <c r="L19" i="17"/>
  <c r="L19" i="19"/>
  <c r="L19" i="22"/>
  <c r="L19" i="18"/>
  <c r="L19" i="23"/>
  <c r="L19" i="21"/>
  <c r="L19" i="20"/>
  <c r="L19" i="27"/>
  <c r="L19" i="26"/>
  <c r="L19" i="25"/>
  <c r="AI17" i="24"/>
  <c r="AI17" i="19"/>
  <c r="AI17" i="15"/>
  <c r="F18" i="19"/>
  <c r="F18" i="23"/>
  <c r="F18" i="24"/>
  <c r="F18" i="17"/>
  <c r="F19" i="13"/>
  <c r="L20" i="13"/>
  <c r="AF17" i="15" l="1"/>
  <c r="AD18" i="24"/>
  <c r="AF17" i="22"/>
  <c r="AF17" i="19"/>
  <c r="AD18" i="25"/>
  <c r="AD18" i="21"/>
  <c r="AD18" i="19"/>
  <c r="AI17" i="25"/>
  <c r="AF17" i="25" s="1"/>
  <c r="AD18" i="20"/>
  <c r="AF17" i="23"/>
  <c r="AD18" i="17"/>
  <c r="AF17" i="21"/>
  <c r="AF17" i="27"/>
  <c r="AF17" i="20"/>
  <c r="AF17" i="24"/>
  <c r="AD18" i="22"/>
  <c r="AF17" i="26"/>
  <c r="AD18" i="26"/>
  <c r="AD18" i="23"/>
  <c r="L20" i="27"/>
  <c r="AD19" i="27" s="1"/>
  <c r="L20" i="24"/>
  <c r="AD19" i="24" s="1"/>
  <c r="L20" i="19"/>
  <c r="AD19" i="19" s="1"/>
  <c r="L20" i="18"/>
  <c r="AD19" i="18" s="1"/>
  <c r="L20" i="15"/>
  <c r="AD19" i="15" s="1"/>
  <c r="L20" i="17"/>
  <c r="AD19" i="17" s="1"/>
  <c r="L20" i="23"/>
  <c r="AD19" i="23" s="1"/>
  <c r="L20" i="21"/>
  <c r="AD19" i="21" s="1"/>
  <c r="L20" i="22"/>
  <c r="AD19" i="22" s="1"/>
  <c r="L20" i="20"/>
  <c r="AD19" i="20" s="1"/>
  <c r="L20" i="25"/>
  <c r="L20" i="26"/>
  <c r="AD19" i="26" s="1"/>
  <c r="AD18" i="27"/>
  <c r="AD18" i="18"/>
  <c r="AD18" i="15"/>
  <c r="F19" i="19"/>
  <c r="F19" i="26"/>
  <c r="F19" i="18"/>
  <c r="F19" i="20"/>
  <c r="F19" i="25"/>
  <c r="F19" i="17"/>
  <c r="F19" i="21"/>
  <c r="F19" i="27"/>
  <c r="F19" i="23"/>
  <c r="F19" i="22"/>
  <c r="F19" i="24"/>
  <c r="L21" i="13"/>
  <c r="F20" i="13"/>
  <c r="AI19" i="22" l="1"/>
  <c r="AI19" i="18"/>
  <c r="F20" i="26"/>
  <c r="AI19" i="20"/>
  <c r="AI19" i="17"/>
  <c r="AI19" i="24"/>
  <c r="L21" i="23"/>
  <c r="L21" i="18"/>
  <c r="L21" i="15"/>
  <c r="F21" i="15" s="1"/>
  <c r="L21" i="19"/>
  <c r="L21" i="17"/>
  <c r="L21" i="22"/>
  <c r="L21" i="20"/>
  <c r="L21" i="27"/>
  <c r="L21" i="26"/>
  <c r="L21" i="21"/>
  <c r="L21" i="25"/>
  <c r="L21" i="24"/>
  <c r="AI19" i="27"/>
  <c r="AI19" i="15"/>
  <c r="F20" i="15"/>
  <c r="AI19" i="26"/>
  <c r="AI19" i="21"/>
  <c r="F20" i="21"/>
  <c r="AD19" i="25"/>
  <c r="AI19" i="23"/>
  <c r="AI19" i="19"/>
  <c r="F20" i="20"/>
  <c r="F20" i="22"/>
  <c r="F20" i="25"/>
  <c r="F20" i="18"/>
  <c r="F20" i="23"/>
  <c r="F20" i="27"/>
  <c r="F20" i="17"/>
  <c r="F20" i="19"/>
  <c r="F20" i="24"/>
  <c r="L22" i="13"/>
  <c r="F21" i="13"/>
  <c r="AD20" i="24" l="1"/>
  <c r="AD20" i="27"/>
  <c r="AD20" i="19"/>
  <c r="AF19" i="18"/>
  <c r="AF19" i="23"/>
  <c r="AF19" i="26"/>
  <c r="AF19" i="15"/>
  <c r="AD20" i="25"/>
  <c r="AD20" i="20"/>
  <c r="AD20" i="15"/>
  <c r="AF19" i="24"/>
  <c r="AF19" i="20"/>
  <c r="L22" i="22"/>
  <c r="AD21" i="22" s="1"/>
  <c r="L22" i="15"/>
  <c r="AD21" i="15" s="1"/>
  <c r="L22" i="17"/>
  <c r="AD21" i="17" s="1"/>
  <c r="L22" i="23"/>
  <c r="AD21" i="23" s="1"/>
  <c r="L22" i="19"/>
  <c r="AD21" i="19" s="1"/>
  <c r="L22" i="18"/>
  <c r="AD21" i="18" s="1"/>
  <c r="L22" i="20"/>
  <c r="AD21" i="20" s="1"/>
  <c r="L22" i="21"/>
  <c r="AD21" i="21" s="1"/>
  <c r="L22" i="27"/>
  <c r="AD21" i="27" s="1"/>
  <c r="L22" i="26"/>
  <c r="AD21" i="26" s="1"/>
  <c r="L22" i="25"/>
  <c r="L22" i="24"/>
  <c r="AD21" i="24" s="1"/>
  <c r="AD20" i="21"/>
  <c r="AD20" i="22"/>
  <c r="AD20" i="18"/>
  <c r="AF19" i="19"/>
  <c r="AI19" i="25"/>
  <c r="AF19" i="21"/>
  <c r="AF19" i="27"/>
  <c r="AD20" i="26"/>
  <c r="AD20" i="17"/>
  <c r="AD20" i="23"/>
  <c r="AF19" i="17"/>
  <c r="AF19" i="22"/>
  <c r="F21" i="22"/>
  <c r="F21" i="27"/>
  <c r="F21" i="20"/>
  <c r="F21" i="17"/>
  <c r="F21" i="23"/>
  <c r="F21" i="21"/>
  <c r="F21" i="18"/>
  <c r="F21" i="25"/>
  <c r="F21" i="24"/>
  <c r="F21" i="19"/>
  <c r="F21" i="26"/>
  <c r="L23" i="13"/>
  <c r="F22" i="13"/>
  <c r="F22" i="15" l="1"/>
  <c r="AI21" i="17"/>
  <c r="AI21" i="18"/>
  <c r="AI21" i="24"/>
  <c r="AI21" i="21"/>
  <c r="AI21" i="23"/>
  <c r="AD21" i="25"/>
  <c r="AI21" i="26"/>
  <c r="AI21" i="20"/>
  <c r="AI21" i="15"/>
  <c r="L23" i="20"/>
  <c r="L23" i="24"/>
  <c r="L23" i="15"/>
  <c r="F23" i="15" s="1"/>
  <c r="L23" i="17"/>
  <c r="L23" i="19"/>
  <c r="L23" i="18"/>
  <c r="L23" i="23"/>
  <c r="L23" i="22"/>
  <c r="L23" i="21"/>
  <c r="L23" i="27"/>
  <c r="L23" i="26"/>
  <c r="L23" i="25"/>
  <c r="AF19" i="25"/>
  <c r="AI21" i="27"/>
  <c r="AI21" i="19"/>
  <c r="AI21" i="22"/>
  <c r="F22" i="17"/>
  <c r="F22" i="21"/>
  <c r="F22" i="26"/>
  <c r="F22" i="20"/>
  <c r="F22" i="23"/>
  <c r="F22" i="27"/>
  <c r="F22" i="19"/>
  <c r="F22" i="24"/>
  <c r="F22" i="18"/>
  <c r="F22" i="22"/>
  <c r="F22" i="25"/>
  <c r="F23" i="13"/>
  <c r="L24" i="13"/>
  <c r="AD22" i="26" l="1"/>
  <c r="AD22" i="23"/>
  <c r="AF21" i="20"/>
  <c r="AI21" i="25"/>
  <c r="AF21" i="27"/>
  <c r="AD22" i="18"/>
  <c r="L24" i="20"/>
  <c r="AD23" i="20" s="1"/>
  <c r="L24" i="24"/>
  <c r="AD23" i="24" s="1"/>
  <c r="L24" i="19"/>
  <c r="AD23" i="19" s="1"/>
  <c r="L24" i="18"/>
  <c r="AD23" i="18" s="1"/>
  <c r="L24" i="15"/>
  <c r="AD23" i="15" s="1"/>
  <c r="L24" i="17"/>
  <c r="AD23" i="17" s="1"/>
  <c r="L24" i="22"/>
  <c r="AD23" i="22" s="1"/>
  <c r="L24" i="23"/>
  <c r="AD23" i="23" s="1"/>
  <c r="L24" i="21"/>
  <c r="AD23" i="21" s="1"/>
  <c r="L24" i="27"/>
  <c r="AD23" i="27" s="1"/>
  <c r="L24" i="26"/>
  <c r="AD23" i="26" s="1"/>
  <c r="L24" i="25"/>
  <c r="AF21" i="19"/>
  <c r="AD22" i="25"/>
  <c r="AD22" i="22"/>
  <c r="AD22" i="17"/>
  <c r="AF21" i="23"/>
  <c r="AF21" i="24"/>
  <c r="AD22" i="15"/>
  <c r="AF21" i="15"/>
  <c r="AF21" i="17"/>
  <c r="AF21" i="22"/>
  <c r="AD22" i="27"/>
  <c r="AD22" i="24"/>
  <c r="AF21" i="21"/>
  <c r="AF21" i="18"/>
  <c r="AD22" i="21"/>
  <c r="AD22" i="19"/>
  <c r="AD22" i="20"/>
  <c r="AF21" i="26"/>
  <c r="F23" i="22"/>
  <c r="F23" i="21"/>
  <c r="F23" i="23"/>
  <c r="F23" i="19"/>
  <c r="F23" i="17"/>
  <c r="F23" i="24"/>
  <c r="F23" i="18"/>
  <c r="F23" i="25"/>
  <c r="F23" i="27"/>
  <c r="F23" i="20"/>
  <c r="F23" i="26"/>
  <c r="L25" i="13"/>
  <c r="F24" i="13"/>
  <c r="F24" i="15" l="1"/>
  <c r="AD23" i="25"/>
  <c r="AI23" i="23"/>
  <c r="AI23" i="18"/>
  <c r="AI23" i="19"/>
  <c r="AF21" i="25"/>
  <c r="AI23" i="27"/>
  <c r="AI23" i="17"/>
  <c r="AI23" i="24"/>
  <c r="AI23" i="26"/>
  <c r="AI23" i="22"/>
  <c r="L25" i="26"/>
  <c r="L25" i="15"/>
  <c r="F25" i="15" s="1"/>
  <c r="L25" i="17"/>
  <c r="L25" i="18"/>
  <c r="L25" i="22"/>
  <c r="L25" i="19"/>
  <c r="L25" i="23"/>
  <c r="L25" i="20"/>
  <c r="L25" i="27"/>
  <c r="L25" i="21"/>
  <c r="L25" i="25"/>
  <c r="L25" i="24"/>
  <c r="AI23" i="21"/>
  <c r="AI23" i="15"/>
  <c r="AI23" i="20"/>
  <c r="F24" i="17"/>
  <c r="F24" i="21"/>
  <c r="F24" i="25"/>
  <c r="F24" i="22"/>
  <c r="F24" i="26"/>
  <c r="F24" i="23"/>
  <c r="F24" i="27"/>
  <c r="F24" i="18"/>
  <c r="F24" i="20"/>
  <c r="F24" i="19"/>
  <c r="F24" i="24"/>
  <c r="L26" i="13"/>
  <c r="F25" i="13"/>
  <c r="AD24" i="27" l="1"/>
  <c r="AD24" i="22"/>
  <c r="AF23" i="24"/>
  <c r="AF23" i="15"/>
  <c r="AD24" i="20"/>
  <c r="AF23" i="20"/>
  <c r="AF23" i="21"/>
  <c r="AD24" i="21"/>
  <c r="AD24" i="19"/>
  <c r="AD24" i="15"/>
  <c r="AD24" i="26"/>
  <c r="AD24" i="24"/>
  <c r="L26" i="25"/>
  <c r="L26" i="26"/>
  <c r="AD25" i="26" s="1"/>
  <c r="L26" i="21"/>
  <c r="AD25" i="21" s="1"/>
  <c r="L26" i="17"/>
  <c r="AD25" i="17" s="1"/>
  <c r="L26" i="15"/>
  <c r="AD25" i="15" s="1"/>
  <c r="L26" i="19"/>
  <c r="AD25" i="19" s="1"/>
  <c r="L26" i="22"/>
  <c r="AD25" i="22" s="1"/>
  <c r="L26" i="18"/>
  <c r="AD25" i="18" s="1"/>
  <c r="L26" i="23"/>
  <c r="AD25" i="23" s="1"/>
  <c r="L26" i="20"/>
  <c r="AD25" i="20" s="1"/>
  <c r="L26" i="27"/>
  <c r="AD25" i="27" s="1"/>
  <c r="L26" i="24"/>
  <c r="AD25" i="24" s="1"/>
  <c r="AF23" i="26"/>
  <c r="AF23" i="27"/>
  <c r="AF23" i="23"/>
  <c r="AD24" i="18"/>
  <c r="AD24" i="25"/>
  <c r="AD24" i="23"/>
  <c r="AD24" i="17"/>
  <c r="AF23" i="22"/>
  <c r="AF23" i="17"/>
  <c r="AF23" i="19"/>
  <c r="AF23" i="18"/>
  <c r="AI23" i="25"/>
  <c r="F25" i="22"/>
  <c r="F25" i="27"/>
  <c r="F25" i="20"/>
  <c r="F25" i="17"/>
  <c r="F25" i="23"/>
  <c r="F25" i="21"/>
  <c r="F25" i="18"/>
  <c r="F25" i="25"/>
  <c r="F25" i="24"/>
  <c r="F25" i="19"/>
  <c r="F25" i="26"/>
  <c r="L27" i="13"/>
  <c r="F26" i="13"/>
  <c r="F26" i="15" l="1"/>
  <c r="AI25" i="24"/>
  <c r="AI25" i="18"/>
  <c r="AI25" i="17"/>
  <c r="AF23" i="25"/>
  <c r="AI25" i="27"/>
  <c r="AI25" i="22"/>
  <c r="AI25" i="21"/>
  <c r="AI25" i="26"/>
  <c r="AI25" i="20"/>
  <c r="AI25" i="19"/>
  <c r="L27" i="24"/>
  <c r="L27" i="15"/>
  <c r="L27" i="17"/>
  <c r="L27" i="19"/>
  <c r="L27" i="18"/>
  <c r="L27" i="23"/>
  <c r="L27" i="22"/>
  <c r="L27" i="20"/>
  <c r="L27" i="27"/>
  <c r="L27" i="26"/>
  <c r="L27" i="21"/>
  <c r="L27" i="25"/>
  <c r="AI25" i="23"/>
  <c r="AI25" i="15"/>
  <c r="AD25" i="25"/>
  <c r="F26" i="19"/>
  <c r="F26" i="23"/>
  <c r="F26" i="27"/>
  <c r="F26" i="20"/>
  <c r="F26" i="24"/>
  <c r="F26" i="18"/>
  <c r="F26" i="21"/>
  <c r="F26" i="25"/>
  <c r="F26" i="17"/>
  <c r="F26" i="22"/>
  <c r="F26" i="26"/>
  <c r="F27" i="13"/>
  <c r="L28" i="13"/>
  <c r="AD26" i="24" l="1"/>
  <c r="AF25" i="27"/>
  <c r="AD26" i="25"/>
  <c r="AD26" i="20"/>
  <c r="AI25" i="25"/>
  <c r="AD26" i="26"/>
  <c r="AD26" i="23"/>
  <c r="AD26" i="15"/>
  <c r="L28" i="25"/>
  <c r="L28" i="15"/>
  <c r="L28" i="19"/>
  <c r="L28" i="18"/>
  <c r="L28" i="22"/>
  <c r="L28" i="23"/>
  <c r="L28" i="21"/>
  <c r="L28" i="17"/>
  <c r="L28" i="20"/>
  <c r="L28" i="27"/>
  <c r="L28" i="26"/>
  <c r="L28" i="24"/>
  <c r="AD26" i="27"/>
  <c r="AF25" i="20"/>
  <c r="AF25" i="15"/>
  <c r="AD26" i="18"/>
  <c r="AF25" i="21"/>
  <c r="AF25" i="18"/>
  <c r="AD26" i="19"/>
  <c r="AF25" i="23"/>
  <c r="AD26" i="21"/>
  <c r="AD26" i="22"/>
  <c r="AD26" i="17"/>
  <c r="AF25" i="19"/>
  <c r="AF25" i="26"/>
  <c r="AF25" i="22"/>
  <c r="AF25" i="17"/>
  <c r="AF25" i="24"/>
  <c r="L29" i="13"/>
  <c r="F28" i="13"/>
  <c r="AD27" i="26" l="1"/>
  <c r="AD27" i="21"/>
  <c r="AD27" i="19"/>
  <c r="AI27" i="19" s="1"/>
  <c r="AD27" i="27"/>
  <c r="AI27" i="27" s="1"/>
  <c r="AD27" i="23"/>
  <c r="AD27" i="15"/>
  <c r="AI27" i="15" s="1"/>
  <c r="AD27" i="20"/>
  <c r="AI27" i="20" s="1"/>
  <c r="AD27" i="22"/>
  <c r="AI27" i="22" s="1"/>
  <c r="AD27" i="24"/>
  <c r="AI27" i="24" s="1"/>
  <c r="AD27" i="17"/>
  <c r="AI27" i="17" s="1"/>
  <c r="AD27" i="18"/>
  <c r="AI27" i="18" s="1"/>
  <c r="AI27" i="23"/>
  <c r="AF25" i="25"/>
  <c r="AD27" i="25"/>
  <c r="L29" i="26"/>
  <c r="L29" i="15"/>
  <c r="F29" i="15" s="1"/>
  <c r="L29" i="17"/>
  <c r="L29" i="18"/>
  <c r="L29" i="22"/>
  <c r="L29" i="20"/>
  <c r="L29" i="19"/>
  <c r="L29" i="23"/>
  <c r="L29" i="21"/>
  <c r="L29" i="27"/>
  <c r="L29" i="24"/>
  <c r="L29" i="25"/>
  <c r="AI27" i="26"/>
  <c r="AI27" i="21"/>
  <c r="L30" i="13"/>
  <c r="F29" i="13"/>
  <c r="AD28" i="26" l="1"/>
  <c r="AD28" i="25"/>
  <c r="L30" i="21"/>
  <c r="AD29" i="21" s="1"/>
  <c r="L30" i="25"/>
  <c r="L30" i="26"/>
  <c r="AD29" i="26" s="1"/>
  <c r="L30" i="17"/>
  <c r="AD29" i="17" s="1"/>
  <c r="L30" i="15"/>
  <c r="AD29" i="15" s="1"/>
  <c r="L30" i="19"/>
  <c r="AD29" i="19" s="1"/>
  <c r="L30" i="22"/>
  <c r="AD29" i="22" s="1"/>
  <c r="L30" i="18"/>
  <c r="AD29" i="18" s="1"/>
  <c r="L30" i="23"/>
  <c r="AD29" i="23" s="1"/>
  <c r="L30" i="20"/>
  <c r="AD29" i="20" s="1"/>
  <c r="L30" i="27"/>
  <c r="AD29" i="27" s="1"/>
  <c r="L30" i="24"/>
  <c r="AD29" i="24" s="1"/>
  <c r="AD28" i="27"/>
  <c r="AD28" i="20"/>
  <c r="AD28" i="15"/>
  <c r="AD28" i="21"/>
  <c r="AD28" i="18"/>
  <c r="AD28" i="22"/>
  <c r="AD28" i="23"/>
  <c r="AD28" i="24"/>
  <c r="AD28" i="19"/>
  <c r="AD28" i="17"/>
  <c r="AI27" i="25"/>
  <c r="F29" i="21"/>
  <c r="F29" i="17"/>
  <c r="F29" i="25"/>
  <c r="F29" i="24"/>
  <c r="F29" i="19"/>
  <c r="F29" i="26"/>
  <c r="F29" i="22"/>
  <c r="F29" i="27"/>
  <c r="F29" i="20"/>
  <c r="F29" i="18"/>
  <c r="F29" i="23"/>
  <c r="F30" i="13"/>
  <c r="F16" i="13" s="1"/>
  <c r="L16" i="13"/>
  <c r="L31" i="13"/>
  <c r="AI29" i="19" l="1"/>
  <c r="AD15" i="19"/>
  <c r="AD29" i="25"/>
  <c r="L16" i="25"/>
  <c r="AI29" i="20"/>
  <c r="AD15" i="20"/>
  <c r="AI29" i="23"/>
  <c r="AD15" i="23"/>
  <c r="AI29" i="15"/>
  <c r="AD15" i="15"/>
  <c r="AI29" i="21"/>
  <c r="AD15" i="21"/>
  <c r="L31" i="24"/>
  <c r="L31" i="15"/>
  <c r="F31" i="15" s="1"/>
  <c r="L31" i="17"/>
  <c r="L31" i="19"/>
  <c r="L31" i="23"/>
  <c r="L31" i="22"/>
  <c r="L31" i="18"/>
  <c r="L31" i="21"/>
  <c r="L31" i="20"/>
  <c r="L31" i="27"/>
  <c r="L31" i="26"/>
  <c r="L31" i="25"/>
  <c r="AI29" i="24"/>
  <c r="AD15" i="24"/>
  <c r="AI29" i="18"/>
  <c r="AD15" i="18"/>
  <c r="AI29" i="17"/>
  <c r="AD15" i="17"/>
  <c r="AI29" i="27"/>
  <c r="AD15" i="27"/>
  <c r="AI29" i="22"/>
  <c r="AD15" i="22"/>
  <c r="AI29" i="26"/>
  <c r="AD15" i="26"/>
  <c r="F30" i="17"/>
  <c r="L16" i="17"/>
  <c r="F30" i="21"/>
  <c r="L16" i="21"/>
  <c r="F30" i="25"/>
  <c r="F30" i="18"/>
  <c r="L16" i="18"/>
  <c r="F30" i="23"/>
  <c r="L16" i="23"/>
  <c r="F30" i="26"/>
  <c r="L16" i="26"/>
  <c r="F30" i="19"/>
  <c r="L16" i="19"/>
  <c r="F30" i="22"/>
  <c r="L16" i="22"/>
  <c r="F30" i="27"/>
  <c r="L16" i="27"/>
  <c r="F30" i="20"/>
  <c r="L16" i="20"/>
  <c r="F30" i="24"/>
  <c r="L16" i="24"/>
  <c r="L32" i="13"/>
  <c r="F31" i="13"/>
  <c r="F30" i="15"/>
  <c r="L16" i="15"/>
  <c r="AF29" i="20" l="1"/>
  <c r="AF29" i="17"/>
  <c r="AF29" i="15"/>
  <c r="L32" i="26"/>
  <c r="F32" i="26" s="1"/>
  <c r="L32" i="15"/>
  <c r="F32" i="15" s="1"/>
  <c r="L32" i="19"/>
  <c r="F32" i="19" s="1"/>
  <c r="L32" i="18"/>
  <c r="F32" i="18" s="1"/>
  <c r="L32" i="23"/>
  <c r="F32" i="23" s="1"/>
  <c r="L32" i="21"/>
  <c r="F32" i="21" s="1"/>
  <c r="L32" i="17"/>
  <c r="F32" i="17" s="1"/>
  <c r="L32" i="22"/>
  <c r="F32" i="22" s="1"/>
  <c r="L32" i="20"/>
  <c r="F32" i="20" s="1"/>
  <c r="L32" i="25"/>
  <c r="F32" i="25" s="1"/>
  <c r="L32" i="27"/>
  <c r="F32" i="27" s="1"/>
  <c r="L32" i="24"/>
  <c r="AF29" i="22"/>
  <c r="AF29" i="26"/>
  <c r="AF29" i="27"/>
  <c r="AI29" i="25"/>
  <c r="AD15" i="25"/>
  <c r="AF29" i="19"/>
  <c r="AF29" i="24"/>
  <c r="AF29" i="18"/>
  <c r="AF29" i="21"/>
  <c r="AF29" i="23"/>
  <c r="F31" i="22"/>
  <c r="F31" i="18"/>
  <c r="F31" i="21"/>
  <c r="F31" i="17"/>
  <c r="F31" i="27"/>
  <c r="F31" i="24"/>
  <c r="F31" i="23"/>
  <c r="F31" i="25"/>
  <c r="F31" i="19"/>
  <c r="F31" i="20"/>
  <c r="F31" i="26"/>
  <c r="L33" i="13"/>
  <c r="F32" i="13"/>
  <c r="AF29" i="25" l="1"/>
  <c r="L33" i="22"/>
  <c r="AD32" i="22" s="1"/>
  <c r="L33" i="18"/>
  <c r="AD32" i="18" s="1"/>
  <c r="L33" i="15"/>
  <c r="F33" i="15" s="1"/>
  <c r="L33" i="17"/>
  <c r="F33" i="17" s="1"/>
  <c r="L33" i="20"/>
  <c r="L33" i="19"/>
  <c r="L33" i="23"/>
  <c r="AD32" i="23" s="1"/>
  <c r="L33" i="21"/>
  <c r="L33" i="26"/>
  <c r="L33" i="27"/>
  <c r="F33" i="27" s="1"/>
  <c r="L33" i="24"/>
  <c r="AD32" i="24" s="1"/>
  <c r="L33" i="25"/>
  <c r="F32" i="24"/>
  <c r="F33" i="13"/>
  <c r="L34" i="13"/>
  <c r="F33" i="18" l="1"/>
  <c r="F33" i="23"/>
  <c r="F33" i="22"/>
  <c r="AD32" i="21"/>
  <c r="AI32" i="24"/>
  <c r="AI32" i="23"/>
  <c r="AD32" i="15"/>
  <c r="F33" i="24"/>
  <c r="AD32" i="27"/>
  <c r="AD32" i="19"/>
  <c r="AI32" i="18"/>
  <c r="L34" i="15"/>
  <c r="AD33" i="15" s="1"/>
  <c r="AI33" i="15" s="1"/>
  <c r="AF33" i="15" s="1"/>
  <c r="L34" i="17"/>
  <c r="AD33" i="17" s="1"/>
  <c r="AI33" i="17" s="1"/>
  <c r="AF33" i="17" s="1"/>
  <c r="L34" i="18"/>
  <c r="AD33" i="18" s="1"/>
  <c r="AI33" i="18" s="1"/>
  <c r="AF33" i="18" s="1"/>
  <c r="L34" i="23"/>
  <c r="AD33" i="23" s="1"/>
  <c r="AI33" i="23" s="1"/>
  <c r="AF33" i="23" s="1"/>
  <c r="L34" i="19"/>
  <c r="AD33" i="19" s="1"/>
  <c r="AI33" i="19" s="1"/>
  <c r="AF33" i="19" s="1"/>
  <c r="L34" i="22"/>
  <c r="AD33" i="22" s="1"/>
  <c r="AI33" i="22" s="1"/>
  <c r="AF33" i="22" s="1"/>
  <c r="L34" i="20"/>
  <c r="AD33" i="20" s="1"/>
  <c r="AI33" i="20" s="1"/>
  <c r="AF33" i="20" s="1"/>
  <c r="L34" i="27"/>
  <c r="AD33" i="27" s="1"/>
  <c r="AI33" i="27" s="1"/>
  <c r="AF33" i="27" s="1"/>
  <c r="L34" i="26"/>
  <c r="AD33" i="26" s="1"/>
  <c r="AI33" i="26" s="1"/>
  <c r="AF33" i="26" s="1"/>
  <c r="L34" i="21"/>
  <c r="AD33" i="21" s="1"/>
  <c r="AI33" i="21" s="1"/>
  <c r="AF33" i="21" s="1"/>
  <c r="L34" i="25"/>
  <c r="AD33" i="25" s="1"/>
  <c r="AI33" i="25" s="1"/>
  <c r="AF33" i="25" s="1"/>
  <c r="L34" i="24"/>
  <c r="F34" i="24" s="1"/>
  <c r="AD32" i="25"/>
  <c r="F33" i="21"/>
  <c r="AD32" i="26"/>
  <c r="AD32" i="20"/>
  <c r="AI32" i="22"/>
  <c r="AD32" i="17"/>
  <c r="F33" i="25"/>
  <c r="F33" i="20"/>
  <c r="F33" i="19"/>
  <c r="F33" i="26"/>
  <c r="L35" i="13"/>
  <c r="F34" i="13"/>
  <c r="F34" i="19" l="1"/>
  <c r="F34" i="26"/>
  <c r="F34" i="15"/>
  <c r="AI32" i="17"/>
  <c r="AI32" i="27"/>
  <c r="AF32" i="22"/>
  <c r="AI32" i="26"/>
  <c r="AD33" i="24"/>
  <c r="AI32" i="19"/>
  <c r="AI32" i="15"/>
  <c r="AF32" i="24"/>
  <c r="L35" i="24"/>
  <c r="AD34" i="24" s="1"/>
  <c r="AI34" i="24" s="1"/>
  <c r="AF34" i="24" s="1"/>
  <c r="L35" i="15"/>
  <c r="AD34" i="15" s="1"/>
  <c r="AI34" i="15" s="1"/>
  <c r="AF34" i="15" s="1"/>
  <c r="L35" i="17"/>
  <c r="AD34" i="17" s="1"/>
  <c r="AI34" i="17" s="1"/>
  <c r="AF34" i="17" s="1"/>
  <c r="L35" i="19"/>
  <c r="AD34" i="19" s="1"/>
  <c r="AI34" i="19" s="1"/>
  <c r="AF34" i="19" s="1"/>
  <c r="L35" i="22"/>
  <c r="F35" i="22" s="1"/>
  <c r="L35" i="18"/>
  <c r="AD34" i="18" s="1"/>
  <c r="AI34" i="18" s="1"/>
  <c r="AF34" i="18" s="1"/>
  <c r="L35" i="23"/>
  <c r="F35" i="23" s="1"/>
  <c r="L35" i="20"/>
  <c r="L35" i="21"/>
  <c r="AD34" i="21" s="1"/>
  <c r="AI34" i="21" s="1"/>
  <c r="AF34" i="21" s="1"/>
  <c r="L35" i="27"/>
  <c r="F35" i="27" s="1"/>
  <c r="L35" i="26"/>
  <c r="L35" i="25"/>
  <c r="AD34" i="25" s="1"/>
  <c r="AI34" i="25" s="1"/>
  <c r="AF34" i="25" s="1"/>
  <c r="AI32" i="20"/>
  <c r="AF32" i="18"/>
  <c r="F34" i="20"/>
  <c r="AI32" i="25"/>
  <c r="AF32" i="23"/>
  <c r="AI32" i="21"/>
  <c r="F34" i="21"/>
  <c r="F34" i="23"/>
  <c r="F34" i="17"/>
  <c r="F34" i="25"/>
  <c r="F34" i="18"/>
  <c r="F34" i="22"/>
  <c r="F34" i="27"/>
  <c r="F35" i="13"/>
  <c r="L36" i="13"/>
  <c r="F35" i="17" l="1"/>
  <c r="F35" i="15"/>
  <c r="F35" i="19"/>
  <c r="AD34" i="22"/>
  <c r="AF32" i="15"/>
  <c r="L15" i="13"/>
  <c r="L36" i="24"/>
  <c r="AD35" i="24" s="1"/>
  <c r="AI35" i="24" s="1"/>
  <c r="AF35" i="24" s="1"/>
  <c r="L36" i="19"/>
  <c r="L36" i="18"/>
  <c r="AD35" i="18" s="1"/>
  <c r="AI35" i="18" s="1"/>
  <c r="AF35" i="18" s="1"/>
  <c r="L36" i="15"/>
  <c r="AD35" i="15" s="1"/>
  <c r="AI35" i="15" s="1"/>
  <c r="AF35" i="15" s="1"/>
  <c r="L36" i="23"/>
  <c r="AD35" i="23" s="1"/>
  <c r="AI35" i="23" s="1"/>
  <c r="AF35" i="23" s="1"/>
  <c r="L36" i="21"/>
  <c r="AD35" i="21" s="1"/>
  <c r="AI35" i="21" s="1"/>
  <c r="AF35" i="21" s="1"/>
  <c r="L36" i="17"/>
  <c r="L36" i="22"/>
  <c r="AD35" i="22" s="1"/>
  <c r="AI35" i="22" s="1"/>
  <c r="AF35" i="22" s="1"/>
  <c r="L36" i="20"/>
  <c r="AD35" i="20" s="1"/>
  <c r="AI35" i="20" s="1"/>
  <c r="AF35" i="20" s="1"/>
  <c r="L36" i="25"/>
  <c r="AD35" i="25" s="1"/>
  <c r="L36" i="27"/>
  <c r="AD35" i="27" s="1"/>
  <c r="AI35" i="27" s="1"/>
  <c r="AF35" i="27" s="1"/>
  <c r="L36" i="26"/>
  <c r="AD35" i="26" s="1"/>
  <c r="AI35" i="26" s="1"/>
  <c r="AF35" i="26" s="1"/>
  <c r="F35" i="21"/>
  <c r="F35" i="18"/>
  <c r="F35" i="25"/>
  <c r="AD34" i="26"/>
  <c r="AD34" i="23"/>
  <c r="AD34" i="27"/>
  <c r="AI33" i="24"/>
  <c r="AF32" i="27"/>
  <c r="AF32" i="21"/>
  <c r="AF32" i="20"/>
  <c r="AF32" i="19"/>
  <c r="AF32" i="25"/>
  <c r="AD34" i="20"/>
  <c r="AF32" i="26"/>
  <c r="AF32" i="17"/>
  <c r="F35" i="20"/>
  <c r="F35" i="26"/>
  <c r="F35" i="24"/>
  <c r="F36" i="13"/>
  <c r="F15" i="13" s="1"/>
  <c r="M27" i="13"/>
  <c r="L15" i="18" l="1"/>
  <c r="L15" i="24"/>
  <c r="F36" i="20"/>
  <c r="F36" i="23"/>
  <c r="L15" i="23"/>
  <c r="L15" i="20"/>
  <c r="AD14" i="21"/>
  <c r="F36" i="21"/>
  <c r="AI15" i="21"/>
  <c r="L15" i="21"/>
  <c r="F36" i="26"/>
  <c r="F36" i="25"/>
  <c r="AD14" i="24"/>
  <c r="F36" i="24"/>
  <c r="L15" i="15"/>
  <c r="AD14" i="15"/>
  <c r="AI15" i="15"/>
  <c r="L15" i="26"/>
  <c r="AD14" i="18"/>
  <c r="AF33" i="24"/>
  <c r="AI15" i="24"/>
  <c r="AI35" i="25"/>
  <c r="AD14" i="25"/>
  <c r="AD35" i="19"/>
  <c r="L15" i="19"/>
  <c r="F36" i="27"/>
  <c r="AI15" i="18"/>
  <c r="AI34" i="26"/>
  <c r="AD14" i="26"/>
  <c r="L15" i="22"/>
  <c r="M27" i="24"/>
  <c r="E27" i="24" s="1"/>
  <c r="M27" i="18"/>
  <c r="E27" i="18" s="1"/>
  <c r="M27" i="15"/>
  <c r="E27" i="15" s="1"/>
  <c r="M27" i="17"/>
  <c r="E27" i="17" s="1"/>
  <c r="M27" i="19"/>
  <c r="E27" i="19" s="1"/>
  <c r="M27" i="23"/>
  <c r="E27" i="23" s="1"/>
  <c r="M27" i="22"/>
  <c r="E27" i="22" s="1"/>
  <c r="M27" i="20"/>
  <c r="E27" i="20" s="1"/>
  <c r="M27" i="27"/>
  <c r="E27" i="27" s="1"/>
  <c r="M27" i="21"/>
  <c r="E27" i="21" s="1"/>
  <c r="M27" i="26"/>
  <c r="E27" i="26" s="1"/>
  <c r="M27" i="25"/>
  <c r="E27" i="25" s="1"/>
  <c r="AI34" i="27"/>
  <c r="AD14" i="27"/>
  <c r="AI34" i="23"/>
  <c r="AD14" i="23"/>
  <c r="AD35" i="17"/>
  <c r="L15" i="17"/>
  <c r="F36" i="17"/>
  <c r="AI34" i="20"/>
  <c r="AD14" i="20"/>
  <c r="L15" i="27"/>
  <c r="L15" i="25"/>
  <c r="AI34" i="22"/>
  <c r="AD14" i="22"/>
  <c r="F36" i="19"/>
  <c r="F36" i="22"/>
  <c r="F36" i="18"/>
  <c r="F36" i="15"/>
  <c r="M15" i="13"/>
  <c r="M28" i="13"/>
  <c r="M15" i="27" l="1"/>
  <c r="M15" i="23"/>
  <c r="M15" i="18"/>
  <c r="M15" i="17"/>
  <c r="M15" i="21"/>
  <c r="M15" i="20"/>
  <c r="M15" i="22"/>
  <c r="M15" i="15"/>
  <c r="M15" i="25"/>
  <c r="AI35" i="17"/>
  <c r="AD14" i="17"/>
  <c r="E15" i="19"/>
  <c r="AI35" i="19"/>
  <c r="AD14" i="19"/>
  <c r="E15" i="25"/>
  <c r="E15" i="20"/>
  <c r="E15" i="17"/>
  <c r="E15" i="27"/>
  <c r="E15" i="24"/>
  <c r="E15" i="26"/>
  <c r="AF34" i="27"/>
  <c r="AI15" i="27"/>
  <c r="M28" i="15"/>
  <c r="E28" i="15" s="1"/>
  <c r="E16" i="15" s="1"/>
  <c r="M28" i="17"/>
  <c r="E28" i="17" s="1"/>
  <c r="E16" i="17" s="1"/>
  <c r="M28" i="18"/>
  <c r="E28" i="18" s="1"/>
  <c r="E16" i="18" s="1"/>
  <c r="M28" i="23"/>
  <c r="E28" i="23" s="1"/>
  <c r="E16" i="23" s="1"/>
  <c r="M28" i="19"/>
  <c r="M28" i="22"/>
  <c r="E28" i="22" s="1"/>
  <c r="E16" i="22" s="1"/>
  <c r="M28" i="21"/>
  <c r="E28" i="21" s="1"/>
  <c r="E16" i="21" s="1"/>
  <c r="M28" i="20"/>
  <c r="E28" i="20" s="1"/>
  <c r="E16" i="20" s="1"/>
  <c r="M28" i="27"/>
  <c r="E28" i="27" s="1"/>
  <c r="E16" i="27" s="1"/>
  <c r="M28" i="26"/>
  <c r="E28" i="26" s="1"/>
  <c r="E16" i="26" s="1"/>
  <c r="M28" i="25"/>
  <c r="E28" i="25" s="1"/>
  <c r="E16" i="25" s="1"/>
  <c r="M28" i="24"/>
  <c r="E28" i="24" s="1"/>
  <c r="E16" i="24" s="1"/>
  <c r="AF34" i="22"/>
  <c r="AI15" i="22"/>
  <c r="AF34" i="23"/>
  <c r="AI15" i="23"/>
  <c r="E15" i="22"/>
  <c r="AF35" i="25"/>
  <c r="AI15" i="25"/>
  <c r="M15" i="24"/>
  <c r="M15" i="19"/>
  <c r="M15" i="26"/>
  <c r="AF34" i="20"/>
  <c r="AI15" i="20"/>
  <c r="E15" i="21"/>
  <c r="E15" i="23"/>
  <c r="E15" i="18"/>
  <c r="AF34" i="26"/>
  <c r="AI15" i="26"/>
  <c r="M16" i="13"/>
  <c r="N27" i="13"/>
  <c r="M16" i="17" l="1"/>
  <c r="M16" i="21"/>
  <c r="M16" i="23"/>
  <c r="M16" i="25"/>
  <c r="M16" i="20"/>
  <c r="M16" i="24"/>
  <c r="M16" i="15"/>
  <c r="M16" i="19"/>
  <c r="E28" i="19"/>
  <c r="E16" i="19" s="1"/>
  <c r="M16" i="27"/>
  <c r="N27" i="21"/>
  <c r="N15" i="21" s="1"/>
  <c r="N27" i="25"/>
  <c r="N15" i="25" s="1"/>
  <c r="N27" i="24"/>
  <c r="N15" i="24" s="1"/>
  <c r="N27" i="15"/>
  <c r="F27" i="15" s="1"/>
  <c r="N27" i="17"/>
  <c r="N15" i="17" s="1"/>
  <c r="N27" i="19"/>
  <c r="N15" i="19" s="1"/>
  <c r="N27" i="18"/>
  <c r="N15" i="18" s="1"/>
  <c r="N27" i="23"/>
  <c r="N27" i="22"/>
  <c r="N15" i="22" s="1"/>
  <c r="N27" i="27"/>
  <c r="N15" i="27" s="1"/>
  <c r="N27" i="26"/>
  <c r="N15" i="26" s="1"/>
  <c r="N27" i="20"/>
  <c r="N15" i="20" s="1"/>
  <c r="M16" i="26"/>
  <c r="M16" i="22"/>
  <c r="M16" i="18"/>
  <c r="AF35" i="19"/>
  <c r="AI15" i="19"/>
  <c r="AF35" i="17"/>
  <c r="AI15" i="17"/>
  <c r="N15" i="13"/>
  <c r="N28" i="13"/>
  <c r="F15" i="15" l="1"/>
  <c r="AE26" i="15"/>
  <c r="AE14" i="15" s="1"/>
  <c r="F27" i="26"/>
  <c r="F15" i="26" s="1"/>
  <c r="AE26" i="26"/>
  <c r="AE14" i="26" s="1"/>
  <c r="F27" i="18"/>
  <c r="F15" i="18" s="1"/>
  <c r="AE26" i="18"/>
  <c r="AE14" i="18" s="1"/>
  <c r="F27" i="24"/>
  <c r="F15" i="24" s="1"/>
  <c r="AE26" i="24"/>
  <c r="AE14" i="24" s="1"/>
  <c r="F27" i="23"/>
  <c r="F15" i="23" s="1"/>
  <c r="AE26" i="23"/>
  <c r="AE14" i="23" s="1"/>
  <c r="N15" i="15"/>
  <c r="F27" i="27"/>
  <c r="F15" i="27" s="1"/>
  <c r="AE26" i="27"/>
  <c r="AE14" i="27" s="1"/>
  <c r="F27" i="19"/>
  <c r="F15" i="19" s="1"/>
  <c r="AE26" i="19"/>
  <c r="AE14" i="19" s="1"/>
  <c r="F27" i="25"/>
  <c r="F15" i="25" s="1"/>
  <c r="AE26" i="25"/>
  <c r="AE14" i="25" s="1"/>
  <c r="F27" i="20"/>
  <c r="F15" i="20" s="1"/>
  <c r="AE26" i="20"/>
  <c r="AE14" i="20" s="1"/>
  <c r="N28" i="20"/>
  <c r="N16" i="20" s="1"/>
  <c r="N28" i="24"/>
  <c r="N16" i="24" s="1"/>
  <c r="N28" i="19"/>
  <c r="N28" i="18"/>
  <c r="N16" i="18" s="1"/>
  <c r="N28" i="15"/>
  <c r="N16" i="15" s="1"/>
  <c r="N28" i="17"/>
  <c r="N16" i="17" s="1"/>
  <c r="N28" i="22"/>
  <c r="N28" i="23"/>
  <c r="N28" i="21"/>
  <c r="N16" i="21" s="1"/>
  <c r="N28" i="27"/>
  <c r="N28" i="25"/>
  <c r="N16" i="25" s="1"/>
  <c r="N28" i="26"/>
  <c r="N16" i="26" s="1"/>
  <c r="N15" i="23"/>
  <c r="F27" i="22"/>
  <c r="F15" i="22" s="1"/>
  <c r="AE26" i="22"/>
  <c r="AE14" i="22" s="1"/>
  <c r="F27" i="17"/>
  <c r="F15" i="17" s="1"/>
  <c r="AE26" i="17"/>
  <c r="AE14" i="17" s="1"/>
  <c r="F27" i="21"/>
  <c r="F15" i="21" s="1"/>
  <c r="AE26" i="21"/>
  <c r="AE14" i="21" s="1"/>
  <c r="N16" i="13"/>
  <c r="O17" i="13"/>
  <c r="AE27" i="21" l="1"/>
  <c r="F28" i="21"/>
  <c r="F16" i="21" s="1"/>
  <c r="AE27" i="15"/>
  <c r="AJ27" i="15" s="1"/>
  <c r="F28" i="15"/>
  <c r="F16" i="15" s="1"/>
  <c r="AE27" i="20"/>
  <c r="F28" i="20"/>
  <c r="F16" i="20" s="1"/>
  <c r="AE27" i="26"/>
  <c r="AE15" i="26" s="1"/>
  <c r="F28" i="26"/>
  <c r="F16" i="26" s="1"/>
  <c r="AE27" i="23"/>
  <c r="AE15" i="23" s="1"/>
  <c r="F28" i="23"/>
  <c r="F16" i="23" s="1"/>
  <c r="AE27" i="18"/>
  <c r="AE15" i="18" s="1"/>
  <c r="F28" i="18"/>
  <c r="F16" i="18" s="1"/>
  <c r="AE27" i="25"/>
  <c r="AE15" i="25" s="1"/>
  <c r="F28" i="25"/>
  <c r="F16" i="25" s="1"/>
  <c r="AE27" i="22"/>
  <c r="AJ27" i="22" s="1"/>
  <c r="F28" i="22"/>
  <c r="F16" i="22" s="1"/>
  <c r="AE27" i="19"/>
  <c r="F28" i="19"/>
  <c r="F16" i="19" s="1"/>
  <c r="AE27" i="27"/>
  <c r="AJ27" i="27" s="1"/>
  <c r="F28" i="27"/>
  <c r="F16" i="27" s="1"/>
  <c r="AE27" i="17"/>
  <c r="F28" i="17"/>
  <c r="F16" i="17" s="1"/>
  <c r="AE27" i="24"/>
  <c r="AJ27" i="24" s="1"/>
  <c r="F28" i="24"/>
  <c r="F16" i="24" s="1"/>
  <c r="N16" i="19"/>
  <c r="AJ27" i="25"/>
  <c r="O17" i="27"/>
  <c r="O17" i="15"/>
  <c r="O17" i="17"/>
  <c r="O17" i="18"/>
  <c r="O17" i="19"/>
  <c r="O17" i="22"/>
  <c r="O17" i="20"/>
  <c r="O17" i="23"/>
  <c r="O17" i="21"/>
  <c r="O17" i="26"/>
  <c r="O17" i="25"/>
  <c r="O17" i="24"/>
  <c r="AE15" i="17"/>
  <c r="AJ27" i="17"/>
  <c r="AE15" i="19"/>
  <c r="AJ27" i="19"/>
  <c r="N16" i="22"/>
  <c r="AE15" i="27"/>
  <c r="N16" i="23"/>
  <c r="N16" i="27"/>
  <c r="AE15" i="21"/>
  <c r="AJ27" i="21"/>
  <c r="AE15" i="20"/>
  <c r="AJ27" i="20"/>
  <c r="O19" i="13"/>
  <c r="AJ27" i="23" l="1"/>
  <c r="AJ15" i="23" s="1"/>
  <c r="AF15" i="23" s="1"/>
  <c r="AJ27" i="18"/>
  <c r="AJ15" i="18" s="1"/>
  <c r="AF15" i="18" s="1"/>
  <c r="AE15" i="24"/>
  <c r="AJ27" i="26"/>
  <c r="AF27" i="26" s="1"/>
  <c r="AE15" i="22"/>
  <c r="AE15" i="15"/>
  <c r="AJ15" i="20"/>
  <c r="AF15" i="20" s="1"/>
  <c r="AF27" i="20"/>
  <c r="AJ15" i="21"/>
  <c r="AF15" i="21" s="1"/>
  <c r="AF27" i="21"/>
  <c r="AJ15" i="25"/>
  <c r="AF15" i="25" s="1"/>
  <c r="AF27" i="25"/>
  <c r="AJ15" i="27"/>
  <c r="AF15" i="27" s="1"/>
  <c r="AF27" i="27"/>
  <c r="AJ15" i="24"/>
  <c r="AF15" i="24" s="1"/>
  <c r="AF27" i="24"/>
  <c r="AJ15" i="19"/>
  <c r="AF15" i="19" s="1"/>
  <c r="AF27" i="19"/>
  <c r="O19" i="22"/>
  <c r="O19" i="21"/>
  <c r="O19" i="25"/>
  <c r="O19" i="17"/>
  <c r="O19" i="15"/>
  <c r="O19" i="19"/>
  <c r="O19" i="18"/>
  <c r="O19" i="23"/>
  <c r="O19" i="27"/>
  <c r="O19" i="26"/>
  <c r="O19" i="20"/>
  <c r="O19" i="24"/>
  <c r="AJ15" i="15"/>
  <c r="AF15" i="15" s="1"/>
  <c r="AF27" i="15"/>
  <c r="AJ15" i="17"/>
  <c r="AF15" i="17" s="1"/>
  <c r="AF27" i="17"/>
  <c r="AJ15" i="22"/>
  <c r="AF15" i="22" s="1"/>
  <c r="AF27" i="22"/>
  <c r="O21" i="13"/>
  <c r="AF27" i="18" l="1"/>
  <c r="AF27" i="23"/>
  <c r="AJ15" i="26"/>
  <c r="AF15" i="26" s="1"/>
  <c r="O21" i="26"/>
  <c r="O21" i="15"/>
  <c r="O21" i="17"/>
  <c r="O21" i="19"/>
  <c r="O21" i="18"/>
  <c r="O21" i="23"/>
  <c r="O21" i="22"/>
  <c r="O21" i="21"/>
  <c r="O21" i="27"/>
  <c r="O21" i="20"/>
  <c r="O21" i="25"/>
  <c r="O21" i="24"/>
  <c r="O23" i="13"/>
  <c r="O23" i="24" l="1"/>
  <c r="O23" i="15"/>
  <c r="O23" i="19"/>
  <c r="O23" i="18"/>
  <c r="O23" i="17"/>
  <c r="O23" i="22"/>
  <c r="O23" i="23"/>
  <c r="O23" i="21"/>
  <c r="O23" i="20"/>
  <c r="O23" i="26"/>
  <c r="O23" i="25"/>
  <c r="O23" i="27"/>
  <c r="O25" i="13"/>
  <c r="O25" i="27" l="1"/>
  <c r="O25" i="15"/>
  <c r="O25" i="17"/>
  <c r="O25" i="18"/>
  <c r="O25" i="22"/>
  <c r="O25" i="20"/>
  <c r="O25" i="23"/>
  <c r="O25" i="19"/>
  <c r="O25" i="21"/>
  <c r="O25" i="26"/>
  <c r="O25" i="24"/>
  <c r="O25" i="25"/>
  <c r="O27" i="13"/>
  <c r="O27" i="17" l="1"/>
  <c r="O27" i="15"/>
  <c r="O27" i="19"/>
  <c r="O27" i="22"/>
  <c r="O27" i="18"/>
  <c r="O27" i="23"/>
  <c r="O27" i="20"/>
  <c r="O27" i="21"/>
  <c r="O27" i="27"/>
  <c r="O27" i="26"/>
  <c r="O27" i="25"/>
  <c r="O27" i="24"/>
  <c r="O29" i="13"/>
  <c r="O29" i="15" l="1"/>
  <c r="O29" i="17"/>
  <c r="O29" i="19"/>
  <c r="O29" i="18"/>
  <c r="O29" i="23"/>
  <c r="O29" i="22"/>
  <c r="O29" i="21"/>
  <c r="O29" i="20"/>
  <c r="O29" i="26"/>
  <c r="O29" i="27"/>
  <c r="O29" i="25"/>
  <c r="O29" i="24"/>
  <c r="O34" i="13"/>
  <c r="O34" i="15" l="1"/>
  <c r="O34" i="19"/>
  <c r="O34" i="18"/>
  <c r="O34" i="23"/>
  <c r="O34" i="21"/>
  <c r="O34" i="17"/>
  <c r="O34" i="22"/>
  <c r="O34" i="25"/>
  <c r="O34" i="27"/>
  <c r="O34" i="20"/>
  <c r="O34" i="26"/>
  <c r="O34" i="24"/>
  <c r="O35" i="13"/>
  <c r="O35" i="22" l="1"/>
  <c r="O35" i="18"/>
  <c r="O35" i="15"/>
  <c r="O35" i="17"/>
  <c r="O35" i="20"/>
  <c r="O35" i="23"/>
  <c r="O35" i="19"/>
  <c r="O35" i="27"/>
  <c r="O35" i="26"/>
  <c r="O35" i="21"/>
  <c r="O35" i="24"/>
  <c r="O35" i="25"/>
  <c r="O36" i="13"/>
  <c r="O36" i="15" l="1"/>
  <c r="O15" i="15" s="1"/>
  <c r="O36" i="17"/>
  <c r="O15" i="17" s="1"/>
  <c r="O36" i="18"/>
  <c r="O15" i="18" s="1"/>
  <c r="O36" i="19"/>
  <c r="O15" i="19" s="1"/>
  <c r="O36" i="22"/>
  <c r="O15" i="22" s="1"/>
  <c r="O36" i="23"/>
  <c r="O15" i="23" s="1"/>
  <c r="O36" i="21"/>
  <c r="O15" i="21" s="1"/>
  <c r="O36" i="27"/>
  <c r="O15" i="27" s="1"/>
  <c r="O36" i="26"/>
  <c r="O15" i="26" s="1"/>
  <c r="O36" i="20"/>
  <c r="O15" i="20" s="1"/>
  <c r="O36" i="25"/>
  <c r="O15" i="25" s="1"/>
  <c r="O36" i="24"/>
  <c r="O15" i="24" s="1"/>
  <c r="P17" i="13"/>
  <c r="O15" i="13"/>
  <c r="P17" i="20" l="1"/>
  <c r="P17" i="24"/>
  <c r="P17" i="15"/>
  <c r="P17" i="17"/>
  <c r="P17" i="19"/>
  <c r="P17" i="22"/>
  <c r="P17" i="18"/>
  <c r="P17" i="23"/>
  <c r="P17" i="27"/>
  <c r="P17" i="21"/>
  <c r="P17" i="26"/>
  <c r="P17" i="25"/>
  <c r="P19" i="13"/>
  <c r="P19" i="19" l="1"/>
  <c r="P19" i="18"/>
  <c r="P19" i="15"/>
  <c r="P19" i="23"/>
  <c r="P19" i="21"/>
  <c r="P19" i="17"/>
  <c r="P19" i="22"/>
  <c r="P19" i="25"/>
  <c r="P19" i="27"/>
  <c r="P19" i="20"/>
  <c r="P19" i="26"/>
  <c r="P19" i="24"/>
  <c r="P21" i="13"/>
  <c r="P21" i="27" l="1"/>
  <c r="P21" i="18"/>
  <c r="P21" i="15"/>
  <c r="P21" i="17"/>
  <c r="P21" i="19"/>
  <c r="P21" i="23"/>
  <c r="P21" i="22"/>
  <c r="P21" i="20"/>
  <c r="P21" i="21"/>
  <c r="P21" i="26"/>
  <c r="P21" i="24"/>
  <c r="P21" i="25"/>
  <c r="P23" i="13"/>
  <c r="P23" i="15" l="1"/>
  <c r="P23" i="17"/>
  <c r="P23" i="23"/>
  <c r="P23" i="18"/>
  <c r="P23" i="19"/>
  <c r="P23" i="22"/>
  <c r="P23" i="20"/>
  <c r="P23" i="21"/>
  <c r="P23" i="27"/>
  <c r="P23" i="26"/>
  <c r="P23" i="24"/>
  <c r="P23" i="25"/>
  <c r="P25" i="13"/>
  <c r="P25" i="20" l="1"/>
  <c r="P25" i="24"/>
  <c r="P25" i="15"/>
  <c r="P25" i="17"/>
  <c r="P25" i="19"/>
  <c r="P25" i="18"/>
  <c r="P25" i="23"/>
  <c r="P25" i="22"/>
  <c r="P25" i="27"/>
  <c r="P25" i="21"/>
  <c r="P25" i="26"/>
  <c r="P25" i="25"/>
  <c r="P27" i="13"/>
  <c r="P27" i="24" l="1"/>
  <c r="P27" i="20"/>
  <c r="P27" i="19"/>
  <c r="P27" i="18"/>
  <c r="P27" i="15"/>
  <c r="P27" i="17"/>
  <c r="P27" i="22"/>
  <c r="P27" i="23"/>
  <c r="P27" i="21"/>
  <c r="P27" i="27"/>
  <c r="P27" i="25"/>
  <c r="P27" i="26"/>
  <c r="P29" i="13"/>
  <c r="P29" i="24" l="1"/>
  <c r="P29" i="15"/>
  <c r="P29" i="17"/>
  <c r="P29" i="18"/>
  <c r="P29" i="19"/>
  <c r="P29" i="20"/>
  <c r="P29" i="23"/>
  <c r="P29" i="22"/>
  <c r="P29" i="26"/>
  <c r="P29" i="21"/>
  <c r="P29" i="27"/>
  <c r="P29" i="25"/>
  <c r="P31" i="13"/>
  <c r="P31" i="25" l="1"/>
  <c r="P31" i="21"/>
  <c r="P31" i="17"/>
  <c r="P31" i="15"/>
  <c r="P31" i="19"/>
  <c r="P31" i="18"/>
  <c r="P31" i="22"/>
  <c r="P31" i="23"/>
  <c r="P31" i="27"/>
  <c r="P31" i="26"/>
  <c r="P31" i="20"/>
  <c r="P31" i="24"/>
  <c r="P32" i="13"/>
  <c r="P32" i="24" l="1"/>
  <c r="P32" i="15"/>
  <c r="P32" i="17"/>
  <c r="P32" i="19"/>
  <c r="P32" i="23"/>
  <c r="P32" i="18"/>
  <c r="P32" i="22"/>
  <c r="P32" i="21"/>
  <c r="P32" i="20"/>
  <c r="P32" i="27"/>
  <c r="P32" i="26"/>
  <c r="P32" i="25"/>
  <c r="P33" i="13"/>
  <c r="P33" i="15" l="1"/>
  <c r="P33" i="19"/>
  <c r="P33" i="18"/>
  <c r="P33" i="22"/>
  <c r="P33" i="17"/>
  <c r="P33" i="23"/>
  <c r="P33" i="21"/>
  <c r="P33" i="26"/>
  <c r="P33" i="20"/>
  <c r="P33" i="25"/>
  <c r="P33" i="27"/>
  <c r="P33" i="24"/>
  <c r="P34" i="13"/>
  <c r="P34" i="26" l="1"/>
  <c r="P34" i="15"/>
  <c r="P34" i="17"/>
  <c r="P34" i="18"/>
  <c r="P34" i="19"/>
  <c r="P34" i="20"/>
  <c r="P34" i="23"/>
  <c r="P34" i="22"/>
  <c r="P34" i="21"/>
  <c r="P34" i="27"/>
  <c r="P34" i="24"/>
  <c r="P34" i="25"/>
  <c r="P35" i="13"/>
  <c r="P35" i="26" l="1"/>
  <c r="P35" i="17"/>
  <c r="P35" i="15"/>
  <c r="P35" i="22"/>
  <c r="P35" i="19"/>
  <c r="P35" i="23"/>
  <c r="P35" i="18"/>
  <c r="P35" i="21"/>
  <c r="P35" i="20"/>
  <c r="P35" i="27"/>
  <c r="P35" i="25"/>
  <c r="P35" i="24"/>
  <c r="P36" i="13"/>
  <c r="P36" i="15" l="1"/>
  <c r="P15" i="15" s="1"/>
  <c r="P36" i="17"/>
  <c r="P15" i="17" s="1"/>
  <c r="P36" i="19"/>
  <c r="P15" i="19" s="1"/>
  <c r="P36" i="23"/>
  <c r="P15" i="23" s="1"/>
  <c r="P36" i="18"/>
  <c r="P36" i="22"/>
  <c r="P15" i="22" s="1"/>
  <c r="P36" i="26"/>
  <c r="P15" i="26" s="1"/>
  <c r="P36" i="21"/>
  <c r="P15" i="21" s="1"/>
  <c r="P36" i="20"/>
  <c r="P36" i="27"/>
  <c r="P36" i="25"/>
  <c r="P15" i="25" s="1"/>
  <c r="P36" i="24"/>
  <c r="P15" i="24" s="1"/>
  <c r="P15" i="20"/>
  <c r="P15" i="27"/>
  <c r="P15" i="18"/>
  <c r="F39" i="13"/>
  <c r="P15" i="13"/>
  <c r="F39" i="23" l="1"/>
  <c r="F39" i="27"/>
  <c r="F39" i="24"/>
  <c r="F39" i="15"/>
  <c r="F39" i="19"/>
  <c r="F39" i="18"/>
  <c r="F39" i="17"/>
  <c r="F39" i="21"/>
  <c r="F39" i="22"/>
  <c r="F39" i="20"/>
  <c r="F39" i="25"/>
  <c r="F39" i="26"/>
  <c r="F40" i="13"/>
  <c r="F40" i="24" l="1"/>
  <c r="F40" i="18"/>
  <c r="F40" i="15"/>
  <c r="F40" i="17"/>
  <c r="F40" i="20"/>
  <c r="F40" i="23"/>
  <c r="F40" i="22"/>
  <c r="F40" i="19"/>
  <c r="F40" i="27"/>
  <c r="F40" i="26"/>
  <c r="F40" i="21"/>
  <c r="F40" i="25"/>
  <c r="F41" i="13"/>
  <c r="F41" i="15" l="1"/>
  <c r="F41" i="17"/>
  <c r="F41" i="18"/>
  <c r="F41" i="22"/>
  <c r="F41" i="19"/>
  <c r="F41" i="23"/>
  <c r="F41" i="20"/>
  <c r="F41" i="27"/>
  <c r="F41" i="21"/>
  <c r="F41" i="26"/>
  <c r="F41" i="25"/>
  <c r="F41" i="24"/>
  <c r="F42" i="13"/>
  <c r="F42" i="20" l="1"/>
  <c r="F42" i="24"/>
  <c r="F42" i="15"/>
  <c r="F42" i="17"/>
  <c r="F42" i="19"/>
  <c r="F42" i="18"/>
  <c r="F42" i="22"/>
  <c r="F42" i="23"/>
  <c r="F42" i="21"/>
  <c r="F42" i="27"/>
  <c r="F42" i="26"/>
  <c r="F42" i="25"/>
  <c r="G39" i="13"/>
  <c r="G39" i="20" l="1"/>
  <c r="G39" i="24"/>
  <c r="G39" i="19"/>
  <c r="G39" i="18"/>
  <c r="G39" i="15"/>
  <c r="G39" i="21"/>
  <c r="G39" i="23"/>
  <c r="G39" i="22"/>
  <c r="G39" i="17"/>
  <c r="G39" i="25"/>
  <c r="G39" i="27"/>
  <c r="G39" i="26"/>
  <c r="G40" i="13"/>
  <c r="G40" i="18" l="1"/>
  <c r="G40" i="15"/>
  <c r="G40" i="17"/>
  <c r="G40" i="19"/>
  <c r="G40" i="23"/>
  <c r="G40" i="22"/>
  <c r="G40" i="20"/>
  <c r="G40" i="27"/>
  <c r="G40" i="26"/>
  <c r="G40" i="21"/>
  <c r="G40" i="25"/>
  <c r="G40" i="24"/>
  <c r="G41" i="13"/>
  <c r="G41" i="25" l="1"/>
  <c r="G41" i="21"/>
  <c r="G41" i="15"/>
  <c r="G41" i="17"/>
  <c r="G41" i="19"/>
  <c r="G41" i="23"/>
  <c r="G41" i="18"/>
  <c r="G41" i="22"/>
  <c r="G41" i="20"/>
  <c r="G41" i="27"/>
  <c r="G41" i="26"/>
  <c r="G41" i="24"/>
  <c r="G42" i="13"/>
  <c r="G42" i="24" l="1"/>
  <c r="G42" i="15"/>
  <c r="G42" i="17"/>
  <c r="G42" i="19"/>
  <c r="G42" i="18"/>
  <c r="G42" i="23"/>
  <c r="G42" i="22"/>
  <c r="G42" i="27"/>
  <c r="G42" i="20"/>
  <c r="G42" i="26"/>
  <c r="G42" i="21"/>
  <c r="G42" i="25"/>
  <c r="H39" i="13"/>
  <c r="H39" i="19" l="1"/>
  <c r="E39" i="19" s="1"/>
  <c r="H39" i="18"/>
  <c r="E39" i="18" s="1"/>
  <c r="H39" i="15"/>
  <c r="E39" i="15" s="1"/>
  <c r="H39" i="17"/>
  <c r="E39" i="17" s="1"/>
  <c r="H39" i="23"/>
  <c r="H39" i="22"/>
  <c r="E39" i="22" s="1"/>
  <c r="H39" i="21"/>
  <c r="E39" i="21" s="1"/>
  <c r="H39" i="20"/>
  <c r="E39" i="20" s="1"/>
  <c r="H39" i="27"/>
  <c r="E39" i="27" s="1"/>
  <c r="H39" i="25"/>
  <c r="E39" i="25" s="1"/>
  <c r="H39" i="24"/>
  <c r="E39" i="24" s="1"/>
  <c r="H39" i="26"/>
  <c r="E39" i="26" s="1"/>
  <c r="E39" i="23"/>
  <c r="H40" i="13"/>
  <c r="E39" i="13"/>
  <c r="H40" i="22" l="1"/>
  <c r="E40" i="22" s="1"/>
  <c r="H40" i="15"/>
  <c r="E40" i="15" s="1"/>
  <c r="H40" i="17"/>
  <c r="E40" i="17" s="1"/>
  <c r="H40" i="18"/>
  <c r="E40" i="18" s="1"/>
  <c r="H40" i="19"/>
  <c r="E40" i="19" s="1"/>
  <c r="H40" i="20"/>
  <c r="E40" i="20" s="1"/>
  <c r="H40" i="23"/>
  <c r="E40" i="23" s="1"/>
  <c r="H40" i="21"/>
  <c r="E40" i="21" s="1"/>
  <c r="H40" i="27"/>
  <c r="E40" i="27" s="1"/>
  <c r="H40" i="26"/>
  <c r="E40" i="26" s="1"/>
  <c r="H40" i="25"/>
  <c r="E40" i="25" s="1"/>
  <c r="H40" i="24"/>
  <c r="E40" i="24" s="1"/>
  <c r="H41" i="13"/>
  <c r="E40" i="13"/>
  <c r="H41" i="25" l="1"/>
  <c r="E41" i="25" s="1"/>
  <c r="H41" i="21"/>
  <c r="E41" i="21" s="1"/>
  <c r="H41" i="26"/>
  <c r="E41" i="26" s="1"/>
  <c r="H41" i="17"/>
  <c r="E41" i="17" s="1"/>
  <c r="H41" i="15"/>
  <c r="E41" i="15" s="1"/>
  <c r="H41" i="19"/>
  <c r="E41" i="19" s="1"/>
  <c r="H41" i="18"/>
  <c r="E41" i="18" s="1"/>
  <c r="H41" i="22"/>
  <c r="E41" i="22" s="1"/>
  <c r="H41" i="23"/>
  <c r="E41" i="23" s="1"/>
  <c r="H41" i="27"/>
  <c r="E41" i="27" s="1"/>
  <c r="H41" i="20"/>
  <c r="E41" i="20" s="1"/>
  <c r="H41" i="24"/>
  <c r="E41" i="24" s="1"/>
  <c r="H42" i="13"/>
  <c r="E41" i="13"/>
  <c r="H42" i="24" l="1"/>
  <c r="H42" i="15"/>
  <c r="H42" i="17"/>
  <c r="H42" i="19"/>
  <c r="H42" i="23"/>
  <c r="H42" i="22"/>
  <c r="H42" i="18"/>
  <c r="H42" i="21"/>
  <c r="H42" i="27"/>
  <c r="H42" i="20"/>
  <c r="H42" i="26"/>
  <c r="H42" i="25"/>
  <c r="I42" i="13"/>
  <c r="E42" i="13" l="1"/>
  <c r="I42" i="15"/>
  <c r="E42" i="15" s="1"/>
  <c r="I42" i="19"/>
  <c r="E42" i="19" s="1"/>
  <c r="I42" i="18"/>
  <c r="E42" i="18" s="1"/>
  <c r="I42" i="22"/>
  <c r="E42" i="22" s="1"/>
  <c r="I42" i="17"/>
  <c r="E42" i="17" s="1"/>
  <c r="I42" i="21"/>
  <c r="E42" i="21" s="1"/>
  <c r="I42" i="23"/>
  <c r="E42" i="23" s="1"/>
  <c r="I42" i="27"/>
  <c r="E42" i="27" s="1"/>
  <c r="I42" i="26"/>
  <c r="E42" i="26" s="1"/>
  <c r="I42" i="25"/>
  <c r="E42" i="25" s="1"/>
  <c r="I42" i="20"/>
  <c r="E42" i="20" s="1"/>
  <c r="I42" i="24"/>
  <c r="E42" i="24" s="1"/>
  <c r="E48" i="13"/>
  <c r="E48" i="27" l="1"/>
  <c r="E48" i="15"/>
  <c r="E48" i="17"/>
  <c r="E48" i="18"/>
  <c r="E48" i="19"/>
  <c r="E48" i="20"/>
  <c r="E48" i="23"/>
  <c r="E48" i="22"/>
  <c r="E48" i="21"/>
  <c r="E48" i="26"/>
  <c r="E48" i="24"/>
  <c r="E48" i="25"/>
  <c r="E49" i="13"/>
  <c r="E49" i="17" l="1"/>
  <c r="E49" i="15"/>
  <c r="E49" i="18"/>
  <c r="E49" i="22"/>
  <c r="E49" i="23"/>
  <c r="E49" i="19"/>
  <c r="E49" i="26"/>
  <c r="E49" i="21"/>
  <c r="E49" i="20"/>
  <c r="E49" i="27"/>
  <c r="E49" i="25"/>
  <c r="E49" i="24"/>
  <c r="E50" i="13"/>
  <c r="E50" i="24" l="1"/>
  <c r="E50" i="15"/>
  <c r="E50" i="17"/>
  <c r="E50" i="19"/>
  <c r="E50" i="23"/>
  <c r="E50" i="22"/>
  <c r="E50" i="18"/>
  <c r="E50" i="20"/>
  <c r="E50" i="26"/>
  <c r="E50" i="21"/>
  <c r="E50" i="27"/>
  <c r="E50" i="25"/>
  <c r="E51" i="13"/>
  <c r="E51" i="20" l="1"/>
  <c r="E51" i="24"/>
  <c r="E51" i="15"/>
  <c r="E51" i="19"/>
  <c r="E51" i="18"/>
  <c r="E51" i="17"/>
  <c r="E51" i="21"/>
  <c r="E51" i="23"/>
  <c r="E51" i="22"/>
  <c r="E51" i="25"/>
  <c r="E51" i="27"/>
  <c r="E51" i="26"/>
  <c r="E52" i="13"/>
  <c r="E52" i="23" l="1"/>
  <c r="E52" i="27"/>
  <c r="E52" i="18"/>
  <c r="E52" i="15"/>
  <c r="E52" i="17"/>
  <c r="E52" i="19"/>
  <c r="E52" i="20"/>
  <c r="E52" i="22"/>
  <c r="E52" i="26"/>
  <c r="E52" i="21"/>
  <c r="E52" i="24"/>
  <c r="E52" i="25"/>
  <c r="E53" i="13"/>
  <c r="E53" i="15" l="1"/>
  <c r="E53" i="17"/>
  <c r="E53" i="18"/>
  <c r="E53" i="22"/>
  <c r="E53" i="23"/>
  <c r="E53" i="19"/>
  <c r="E53" i="26"/>
  <c r="E53" i="21"/>
  <c r="E53" i="20"/>
  <c r="E53" i="27"/>
  <c r="E53" i="25"/>
  <c r="E53" i="24"/>
  <c r="E54" i="13"/>
  <c r="E54" i="24" l="1"/>
  <c r="E54" i="15"/>
  <c r="E54" i="17"/>
  <c r="E54" i="19"/>
  <c r="E54" i="22"/>
  <c r="E54" i="18"/>
  <c r="E54" i="23"/>
  <c r="E54" i="20"/>
  <c r="E47" i="20" s="1"/>
  <c r="E54" i="21"/>
  <c r="E54" i="27"/>
  <c r="E54" i="26"/>
  <c r="E54" i="25"/>
  <c r="F48" i="13"/>
  <c r="E47" i="13"/>
  <c r="F48" i="20" l="1"/>
  <c r="F48" i="24"/>
  <c r="F48" i="15"/>
  <c r="F48" i="19"/>
  <c r="F48" i="18"/>
  <c r="F48" i="17"/>
  <c r="F48" i="21"/>
  <c r="F48" i="23"/>
  <c r="F48" i="22"/>
  <c r="F48" i="25"/>
  <c r="F48" i="27"/>
  <c r="F48" i="26"/>
  <c r="E47" i="19"/>
  <c r="E47" i="24"/>
  <c r="E47" i="27"/>
  <c r="E47" i="18"/>
  <c r="E47" i="25"/>
  <c r="E47" i="22"/>
  <c r="E47" i="26"/>
  <c r="E47" i="23"/>
  <c r="E47" i="17"/>
  <c r="E47" i="21"/>
  <c r="E47" i="15"/>
  <c r="F49" i="13"/>
  <c r="F49" i="18" l="1"/>
  <c r="F49" i="15"/>
  <c r="F49" i="17"/>
  <c r="F49" i="19"/>
  <c r="F49" i="23"/>
  <c r="F49" i="22"/>
  <c r="F49" i="20"/>
  <c r="F49" i="26"/>
  <c r="F49" i="21"/>
  <c r="F49" i="27"/>
  <c r="F49" i="25"/>
  <c r="F49" i="24"/>
  <c r="F50" i="13"/>
  <c r="F50" i="21" l="1"/>
  <c r="F50" i="25"/>
  <c r="F50" i="15"/>
  <c r="F50" i="17"/>
  <c r="F50" i="23"/>
  <c r="F50" i="19"/>
  <c r="F50" i="18"/>
  <c r="F50" i="22"/>
  <c r="F50" i="20"/>
  <c r="F50" i="27"/>
  <c r="F50" i="26"/>
  <c r="F50" i="24"/>
  <c r="F51" i="13"/>
  <c r="F51" i="24" l="1"/>
  <c r="F51" i="15"/>
  <c r="F51" i="17"/>
  <c r="F51" i="19"/>
  <c r="F51" i="18"/>
  <c r="F51" i="23"/>
  <c r="F51" i="22"/>
  <c r="F51" i="21"/>
  <c r="F51" i="27"/>
  <c r="F51" i="26"/>
  <c r="F51" i="20"/>
  <c r="F51" i="25"/>
  <c r="F52" i="13"/>
  <c r="F52" i="20" l="1"/>
  <c r="F52" i="24"/>
  <c r="F52" i="19"/>
  <c r="F52" i="18"/>
  <c r="F52" i="15"/>
  <c r="F52" i="17"/>
  <c r="F52" i="23"/>
  <c r="F52" i="22"/>
  <c r="F52" i="21"/>
  <c r="F52" i="27"/>
  <c r="F52" i="25"/>
  <c r="F52" i="26"/>
  <c r="F53" i="13"/>
  <c r="F53" i="15" l="1"/>
  <c r="F53" i="17"/>
  <c r="F53" i="18"/>
  <c r="F53" i="23"/>
  <c r="F53" i="22"/>
  <c r="F53" i="20"/>
  <c r="F53" i="19"/>
  <c r="F53" i="21"/>
  <c r="F53" i="27"/>
  <c r="F53" i="26"/>
  <c r="F53" i="25"/>
  <c r="F53" i="24"/>
  <c r="F54" i="13"/>
  <c r="F47" i="13" l="1"/>
  <c r="F54" i="25"/>
  <c r="F47" i="25" s="1"/>
  <c r="F54" i="21"/>
  <c r="F54" i="17"/>
  <c r="F54" i="15"/>
  <c r="F54" i="19"/>
  <c r="F54" i="18"/>
  <c r="F54" i="22"/>
  <c r="F54" i="23"/>
  <c r="F54" i="20"/>
  <c r="F54" i="27"/>
  <c r="F54" i="26"/>
  <c r="F54" i="24"/>
  <c r="G48" i="13"/>
  <c r="G48" i="21" l="1"/>
  <c r="G48" i="24"/>
  <c r="G48" i="25"/>
  <c r="G48" i="15"/>
  <c r="G48" i="17"/>
  <c r="G48" i="19"/>
  <c r="G48" i="18"/>
  <c r="G48" i="23"/>
  <c r="G48" i="22"/>
  <c r="G48" i="27"/>
  <c r="G48" i="26"/>
  <c r="D48" i="26" s="1"/>
  <c r="G48" i="20"/>
  <c r="D48" i="20" s="1"/>
  <c r="F47" i="27"/>
  <c r="F47" i="22"/>
  <c r="F47" i="26"/>
  <c r="F47" i="19"/>
  <c r="F47" i="23"/>
  <c r="F47" i="17"/>
  <c r="F47" i="18"/>
  <c r="F47" i="20"/>
  <c r="F47" i="24"/>
  <c r="F47" i="21"/>
  <c r="G49" i="13"/>
  <c r="D48" i="13"/>
  <c r="F47" i="15"/>
  <c r="G49" i="15" l="1"/>
  <c r="D49" i="15" s="1"/>
  <c r="G49" i="19"/>
  <c r="D49" i="19" s="1"/>
  <c r="G49" i="18"/>
  <c r="D49" i="18" s="1"/>
  <c r="G49" i="22"/>
  <c r="D49" i="22" s="1"/>
  <c r="G49" i="21"/>
  <c r="D49" i="21" s="1"/>
  <c r="G49" i="17"/>
  <c r="D49" i="17" s="1"/>
  <c r="G49" i="23"/>
  <c r="D49" i="23" s="1"/>
  <c r="G49" i="27"/>
  <c r="D49" i="27" s="1"/>
  <c r="G49" i="26"/>
  <c r="D49" i="26" s="1"/>
  <c r="G49" i="20"/>
  <c r="G49" i="25"/>
  <c r="D49" i="25" s="1"/>
  <c r="G49" i="24"/>
  <c r="D49" i="24" s="1"/>
  <c r="D48" i="27"/>
  <c r="D48" i="18"/>
  <c r="D48" i="22"/>
  <c r="D48" i="17"/>
  <c r="D48" i="24"/>
  <c r="D48" i="23"/>
  <c r="D48" i="25"/>
  <c r="D48" i="19"/>
  <c r="D48" i="21"/>
  <c r="D48" i="15"/>
  <c r="G50" i="13"/>
  <c r="D49" i="13"/>
  <c r="G50" i="26" l="1"/>
  <c r="G50" i="15"/>
  <c r="D50" i="15" s="1"/>
  <c r="G50" i="17"/>
  <c r="D50" i="17" s="1"/>
  <c r="G50" i="18"/>
  <c r="D50" i="18" s="1"/>
  <c r="G50" i="20"/>
  <c r="D50" i="20" s="1"/>
  <c r="G50" i="19"/>
  <c r="G50" i="23"/>
  <c r="G50" i="22"/>
  <c r="D50" i="22" s="1"/>
  <c r="G50" i="21"/>
  <c r="G50" i="27"/>
  <c r="D50" i="27" s="1"/>
  <c r="G50" i="24"/>
  <c r="D50" i="24" s="1"/>
  <c r="G50" i="25"/>
  <c r="D50" i="26"/>
  <c r="D49" i="20"/>
  <c r="G51" i="13"/>
  <c r="D50" i="13"/>
  <c r="G51" i="19" l="1"/>
  <c r="D51" i="19" s="1"/>
  <c r="G51" i="22"/>
  <c r="G51" i="17"/>
  <c r="G51" i="15"/>
  <c r="D51" i="15" s="1"/>
  <c r="G51" i="18"/>
  <c r="G51" i="23"/>
  <c r="D51" i="23" s="1"/>
  <c r="G51" i="21"/>
  <c r="D51" i="21" s="1"/>
  <c r="G51" i="26"/>
  <c r="G51" i="20"/>
  <c r="D51" i="20" s="1"/>
  <c r="G51" i="27"/>
  <c r="G51" i="25"/>
  <c r="D51" i="25" s="1"/>
  <c r="G51" i="24"/>
  <c r="D50" i="21"/>
  <c r="D50" i="19"/>
  <c r="D50" i="25"/>
  <c r="D50" i="23"/>
  <c r="G52" i="13"/>
  <c r="D51" i="13"/>
  <c r="G52" i="21" l="1"/>
  <c r="D52" i="21" s="1"/>
  <c r="G52" i="25"/>
  <c r="D52" i="25" s="1"/>
  <c r="G52" i="24"/>
  <c r="D52" i="24" s="1"/>
  <c r="G52" i="15"/>
  <c r="D52" i="15" s="1"/>
  <c r="G52" i="17"/>
  <c r="D52" i="17" s="1"/>
  <c r="G52" i="19"/>
  <c r="D52" i="19" s="1"/>
  <c r="G52" i="23"/>
  <c r="G52" i="22"/>
  <c r="D52" i="22" s="1"/>
  <c r="G52" i="18"/>
  <c r="D52" i="18" s="1"/>
  <c r="G52" i="20"/>
  <c r="D52" i="20" s="1"/>
  <c r="G52" i="26"/>
  <c r="D52" i="26" s="1"/>
  <c r="G52" i="27"/>
  <c r="D52" i="27" s="1"/>
  <c r="D51" i="18"/>
  <c r="D51" i="22"/>
  <c r="D51" i="27"/>
  <c r="D51" i="26"/>
  <c r="D51" i="17"/>
  <c r="D51" i="24"/>
  <c r="G53" i="13"/>
  <c r="D52" i="13"/>
  <c r="G53" i="15" l="1"/>
  <c r="G53" i="19"/>
  <c r="D53" i="19" s="1"/>
  <c r="G53" i="18"/>
  <c r="D53" i="18" s="1"/>
  <c r="G53" i="21"/>
  <c r="G53" i="17"/>
  <c r="G53" i="23"/>
  <c r="D53" i="23" s="1"/>
  <c r="G53" i="22"/>
  <c r="D53" i="22" s="1"/>
  <c r="G53" i="20"/>
  <c r="G53" i="25"/>
  <c r="G53" i="27"/>
  <c r="G53" i="26"/>
  <c r="G53" i="24"/>
  <c r="D52" i="23"/>
  <c r="G54" i="13"/>
  <c r="D53" i="13"/>
  <c r="G47" i="13" l="1"/>
  <c r="G54" i="26"/>
  <c r="D54" i="26" s="1"/>
  <c r="G54" i="18"/>
  <c r="G54" i="15"/>
  <c r="D54" i="15" s="1"/>
  <c r="G54" i="17"/>
  <c r="D54" i="17" s="1"/>
  <c r="G54" i="20"/>
  <c r="D54" i="20" s="1"/>
  <c r="G54" i="19"/>
  <c r="G54" i="23"/>
  <c r="G54" i="22"/>
  <c r="G54" i="21"/>
  <c r="D54" i="21" s="1"/>
  <c r="G54" i="27"/>
  <c r="D54" i="27" s="1"/>
  <c r="G54" i="24"/>
  <c r="D54" i="24" s="1"/>
  <c r="G54" i="25"/>
  <c r="D54" i="25" s="1"/>
  <c r="D53" i="21"/>
  <c r="D53" i="25"/>
  <c r="D53" i="26"/>
  <c r="D53" i="20"/>
  <c r="D53" i="27"/>
  <c r="D53" i="17"/>
  <c r="D53" i="24"/>
  <c r="D53" i="15"/>
  <c r="H48" i="13"/>
  <c r="D54" i="13"/>
  <c r="D47" i="13" s="1"/>
  <c r="D47" i="21" l="1"/>
  <c r="H48" i="15"/>
  <c r="H48" i="17"/>
  <c r="H48" i="18"/>
  <c r="H48" i="19"/>
  <c r="H48" i="23"/>
  <c r="H48" i="22"/>
  <c r="H48" i="21"/>
  <c r="H48" i="26"/>
  <c r="H48" i="20"/>
  <c r="H48" i="27"/>
  <c r="H48" i="25"/>
  <c r="H48" i="24"/>
  <c r="D47" i="17"/>
  <c r="D47" i="26"/>
  <c r="D47" i="24"/>
  <c r="G47" i="24"/>
  <c r="D47" i="15"/>
  <c r="G47" i="17"/>
  <c r="D47" i="20"/>
  <c r="D54" i="23"/>
  <c r="D47" i="23" s="1"/>
  <c r="G47" i="23"/>
  <c r="G47" i="25"/>
  <c r="G47" i="27"/>
  <c r="G47" i="26"/>
  <c r="D47" i="25"/>
  <c r="D54" i="19"/>
  <c r="D47" i="19" s="1"/>
  <c r="G47" i="19"/>
  <c r="D47" i="27"/>
  <c r="G47" i="21"/>
  <c r="D54" i="18"/>
  <c r="D47" i="18" s="1"/>
  <c r="G47" i="18"/>
  <c r="D54" i="22"/>
  <c r="D47" i="22" s="1"/>
  <c r="G47" i="22"/>
  <c r="G47" i="20"/>
  <c r="H49" i="13"/>
  <c r="G47" i="15"/>
  <c r="H49" i="15" l="1"/>
  <c r="H49" i="17"/>
  <c r="H49" i="19"/>
  <c r="H49" i="22"/>
  <c r="H49" i="18"/>
  <c r="H49" i="23"/>
  <c r="H49" i="21"/>
  <c r="H49" i="20"/>
  <c r="H49" i="27"/>
  <c r="H49" i="26"/>
  <c r="H49" i="25"/>
  <c r="H49" i="24"/>
  <c r="H50" i="13"/>
  <c r="H50" i="27" l="1"/>
  <c r="H50" i="15"/>
  <c r="H50" i="19"/>
  <c r="H50" i="18"/>
  <c r="H50" i="21"/>
  <c r="H50" i="17"/>
  <c r="H50" i="23"/>
  <c r="H50" i="22"/>
  <c r="H50" i="25"/>
  <c r="H50" i="20"/>
  <c r="H50" i="26"/>
  <c r="H50" i="24"/>
  <c r="H51" i="13"/>
  <c r="H51" i="26" l="1"/>
  <c r="H51" i="18"/>
  <c r="H51" i="15"/>
  <c r="H51" i="17"/>
  <c r="H51" i="19"/>
  <c r="H51" i="23"/>
  <c r="H51" i="22"/>
  <c r="H51" i="20"/>
  <c r="H51" i="27"/>
  <c r="H51" i="21"/>
  <c r="H51" i="24"/>
  <c r="H51" i="25"/>
  <c r="H52" i="13"/>
  <c r="H52" i="15" l="1"/>
  <c r="H52" i="17"/>
  <c r="H52" i="18"/>
  <c r="H52" i="23"/>
  <c r="H52" i="22"/>
  <c r="H52" i="19"/>
  <c r="H52" i="20"/>
  <c r="H52" i="27"/>
  <c r="H52" i="21"/>
  <c r="H52" i="26"/>
  <c r="H52" i="25"/>
  <c r="H52" i="24"/>
  <c r="H53" i="13"/>
  <c r="H53" i="15" l="1"/>
  <c r="H53" i="17"/>
  <c r="H53" i="19"/>
  <c r="H53" i="18"/>
  <c r="H53" i="23"/>
  <c r="H53" i="22"/>
  <c r="H53" i="20"/>
  <c r="H53" i="27"/>
  <c r="H53" i="26"/>
  <c r="H53" i="21"/>
  <c r="H53" i="24"/>
  <c r="H53" i="25"/>
  <c r="H54" i="13"/>
  <c r="H47" i="13" l="1"/>
  <c r="H54" i="27"/>
  <c r="H47" i="27" s="1"/>
  <c r="H54" i="19"/>
  <c r="H47" i="19" s="1"/>
  <c r="H54" i="18"/>
  <c r="H47" i="18" s="1"/>
  <c r="H54" i="15"/>
  <c r="H47" i="15" s="1"/>
  <c r="H54" i="17"/>
  <c r="H47" i="17" s="1"/>
  <c r="H54" i="23"/>
  <c r="H47" i="23" s="1"/>
  <c r="H54" i="22"/>
  <c r="H47" i="22" s="1"/>
  <c r="H54" i="21"/>
  <c r="H47" i="21" s="1"/>
  <c r="H54" i="20"/>
  <c r="H47" i="20" s="1"/>
  <c r="H54" i="26"/>
  <c r="H47" i="26" s="1"/>
  <c r="H54" i="25"/>
  <c r="H47" i="25" s="1"/>
  <c r="H54" i="24"/>
  <c r="H47" i="24" s="1"/>
  <c r="I48" i="13"/>
  <c r="I48" i="15" l="1"/>
  <c r="I48" i="17"/>
  <c r="I48" i="18"/>
  <c r="I48" i="19"/>
  <c r="I48" i="23"/>
  <c r="I48" i="22"/>
  <c r="I48" i="20"/>
  <c r="I48" i="27"/>
  <c r="I48" i="21"/>
  <c r="I48" i="26"/>
  <c r="I48" i="25"/>
  <c r="I48" i="24"/>
  <c r="I49" i="13"/>
  <c r="I49" i="17" l="1"/>
  <c r="I49" i="15"/>
  <c r="I49" i="19"/>
  <c r="I49" i="18"/>
  <c r="I49" i="23"/>
  <c r="I49" i="22"/>
  <c r="I49" i="27"/>
  <c r="I49" i="20"/>
  <c r="I49" i="21"/>
  <c r="I49" i="26"/>
  <c r="I49" i="24"/>
  <c r="I49" i="25"/>
  <c r="I50" i="13"/>
  <c r="I50" i="20" l="1"/>
  <c r="I50" i="24"/>
  <c r="I50" i="15"/>
  <c r="I50" i="17"/>
  <c r="I50" i="19"/>
  <c r="I50" i="18"/>
  <c r="I50" i="23"/>
  <c r="I50" i="22"/>
  <c r="I50" i="27"/>
  <c r="I50" i="26"/>
  <c r="I50" i="21"/>
  <c r="I50" i="25"/>
  <c r="I51" i="13"/>
  <c r="I51" i="24" l="1"/>
  <c r="I51" i="27"/>
  <c r="I51" i="15"/>
  <c r="I51" i="19"/>
  <c r="I51" i="18"/>
  <c r="I51" i="17"/>
  <c r="I51" i="22"/>
  <c r="I51" i="21"/>
  <c r="I51" i="23"/>
  <c r="I51" i="26"/>
  <c r="I51" i="25"/>
  <c r="I51" i="20"/>
  <c r="I52" i="13"/>
  <c r="I52" i="15" l="1"/>
  <c r="I52" i="17"/>
  <c r="I52" i="18"/>
  <c r="I52" i="20"/>
  <c r="I52" i="19"/>
  <c r="I52" i="23"/>
  <c r="I52" i="22"/>
  <c r="I52" i="21"/>
  <c r="I52" i="27"/>
  <c r="I52" i="26"/>
  <c r="I52" i="24"/>
  <c r="I52" i="25"/>
  <c r="I53" i="13"/>
  <c r="I53" i="24" l="1"/>
  <c r="I53" i="17"/>
  <c r="I53" i="15"/>
  <c r="I53" i="19"/>
  <c r="I53" i="18"/>
  <c r="I53" i="23"/>
  <c r="I53" i="22"/>
  <c r="I53" i="21"/>
  <c r="I53" i="20"/>
  <c r="I53" i="26"/>
  <c r="I53" i="27"/>
  <c r="I53" i="25"/>
  <c r="I54" i="13"/>
  <c r="I54" i="20" l="1"/>
  <c r="I47" i="20" s="1"/>
  <c r="I54" i="24"/>
  <c r="I47" i="24" s="1"/>
  <c r="I54" i="15"/>
  <c r="I47" i="15" s="1"/>
  <c r="I54" i="17"/>
  <c r="I47" i="17" s="1"/>
  <c r="I54" i="19"/>
  <c r="I47" i="19" s="1"/>
  <c r="I54" i="18"/>
  <c r="I47" i="18" s="1"/>
  <c r="I54" i="23"/>
  <c r="I47" i="23" s="1"/>
  <c r="I54" i="22"/>
  <c r="I47" i="22" s="1"/>
  <c r="I54" i="26"/>
  <c r="I47" i="26" s="1"/>
  <c r="I54" i="21"/>
  <c r="I47" i="21" s="1"/>
  <c r="I54" i="27"/>
  <c r="I47" i="27" s="1"/>
  <c r="I54" i="25"/>
  <c r="I47" i="25" s="1"/>
  <c r="J48" i="13"/>
  <c r="I47" i="13"/>
  <c r="J48" i="24" l="1"/>
  <c r="J48" i="15"/>
  <c r="J48" i="19"/>
  <c r="J48" i="18"/>
  <c r="J48" i="21"/>
  <c r="J48" i="23"/>
  <c r="J48" i="17"/>
  <c r="J48" i="22"/>
  <c r="J48" i="20"/>
  <c r="J48" i="25"/>
  <c r="J48" i="27"/>
  <c r="J48" i="26"/>
  <c r="J49" i="13"/>
  <c r="J49" i="22" l="1"/>
  <c r="J49" i="18"/>
  <c r="J49" i="15"/>
  <c r="J49" i="17"/>
  <c r="J49" i="20"/>
  <c r="J49" i="19"/>
  <c r="J49" i="23"/>
  <c r="J49" i="26"/>
  <c r="J49" i="21"/>
  <c r="J49" i="27"/>
  <c r="J49" i="24"/>
  <c r="J49" i="25"/>
  <c r="J50" i="13"/>
  <c r="J50" i="15" l="1"/>
  <c r="J50" i="17"/>
  <c r="J50" i="18"/>
  <c r="J50" i="19"/>
  <c r="J50" i="23"/>
  <c r="J50" i="22"/>
  <c r="J50" i="26"/>
  <c r="J50" i="21"/>
  <c r="J50" i="27"/>
  <c r="J50" i="20"/>
  <c r="J50" i="25"/>
  <c r="J50" i="24"/>
  <c r="J51" i="13"/>
  <c r="J51" i="20" l="1"/>
  <c r="J51" i="24"/>
  <c r="J51" i="25"/>
  <c r="J51" i="21"/>
  <c r="J51" i="15"/>
  <c r="J51" i="17"/>
  <c r="J51" i="19"/>
  <c r="J51" i="22"/>
  <c r="J51" i="18"/>
  <c r="J51" i="23"/>
  <c r="J51" i="27"/>
  <c r="J51" i="26"/>
  <c r="J52" i="13"/>
  <c r="J52" i="24" l="1"/>
  <c r="J52" i="15"/>
  <c r="J52" i="19"/>
  <c r="J52" i="18"/>
  <c r="J52" i="21"/>
  <c r="J52" i="23"/>
  <c r="J52" i="17"/>
  <c r="J52" i="22"/>
  <c r="J52" i="25"/>
  <c r="J52" i="27"/>
  <c r="J52" i="20"/>
  <c r="J52" i="26"/>
  <c r="J53" i="13"/>
  <c r="J53" i="22" l="1"/>
  <c r="J53" i="18"/>
  <c r="J53" i="15"/>
  <c r="J53" i="17"/>
  <c r="J53" i="19"/>
  <c r="J53" i="23"/>
  <c r="J53" i="20"/>
  <c r="J53" i="21"/>
  <c r="J53" i="27"/>
  <c r="J53" i="26"/>
  <c r="J53" i="24"/>
  <c r="J53" i="25"/>
  <c r="J54" i="13"/>
  <c r="J54" i="15" l="1"/>
  <c r="J47" i="15" s="1"/>
  <c r="J54" i="17"/>
  <c r="J47" i="17" s="1"/>
  <c r="J54" i="19"/>
  <c r="J47" i="19" s="1"/>
  <c r="J54" i="23"/>
  <c r="J47" i="23" s="1"/>
  <c r="J54" i="22"/>
  <c r="J47" i="22" s="1"/>
  <c r="J54" i="18"/>
  <c r="J47" i="18" s="1"/>
  <c r="J54" i="20"/>
  <c r="J47" i="20" s="1"/>
  <c r="J54" i="21"/>
  <c r="J47" i="21" s="1"/>
  <c r="J54" i="27"/>
  <c r="J47" i="27" s="1"/>
  <c r="J54" i="26"/>
  <c r="J47" i="26" s="1"/>
  <c r="J54" i="25"/>
  <c r="J47" i="25" s="1"/>
  <c r="J54" i="24"/>
  <c r="J47" i="24" s="1"/>
  <c r="K48" i="13"/>
  <c r="J47" i="13"/>
  <c r="K48" i="24" l="1"/>
  <c r="K48" i="15"/>
  <c r="K48" i="17"/>
  <c r="K48" i="19"/>
  <c r="K48" i="18"/>
  <c r="K48" i="23"/>
  <c r="K48" i="22"/>
  <c r="K48" i="21"/>
  <c r="K48" i="27"/>
  <c r="K48" i="26"/>
  <c r="K48" i="20"/>
  <c r="K48" i="25"/>
  <c r="K49" i="13"/>
  <c r="K49" i="19" l="1"/>
  <c r="K49" i="18"/>
  <c r="K49" i="15"/>
  <c r="K49" i="17"/>
  <c r="K49" i="23"/>
  <c r="K49" i="22"/>
  <c r="K49" i="21"/>
  <c r="K49" i="27"/>
  <c r="K49" i="20"/>
  <c r="K49" i="26"/>
  <c r="K49" i="25"/>
  <c r="K49" i="24"/>
  <c r="K50" i="13"/>
  <c r="K50" i="15" l="1"/>
  <c r="K50" i="17"/>
  <c r="K50" i="18"/>
  <c r="K50" i="23"/>
  <c r="K50" i="19"/>
  <c r="K50" i="22"/>
  <c r="K50" i="20"/>
  <c r="K50" i="27"/>
  <c r="K50" i="26"/>
  <c r="K50" i="21"/>
  <c r="K50" i="24"/>
  <c r="K50" i="25"/>
  <c r="K51" i="13"/>
  <c r="K51" i="21" l="1"/>
  <c r="K51" i="26"/>
  <c r="K51" i="25"/>
  <c r="K51" i="19"/>
  <c r="K51" i="17"/>
  <c r="K51" i="15"/>
  <c r="K51" i="18"/>
  <c r="K51" i="23"/>
  <c r="K51" i="22"/>
  <c r="K51" i="27"/>
  <c r="K51" i="20"/>
  <c r="K51" i="24"/>
  <c r="K52" i="13"/>
  <c r="K52" i="24" l="1"/>
  <c r="K52" i="15"/>
  <c r="K52" i="17"/>
  <c r="K52" i="19"/>
  <c r="K52" i="23"/>
  <c r="K52" i="18"/>
  <c r="K52" i="22"/>
  <c r="K52" i="20"/>
  <c r="K52" i="21"/>
  <c r="K52" i="27"/>
  <c r="K52" i="26"/>
  <c r="K52" i="25"/>
  <c r="K53" i="13"/>
  <c r="K53" i="15" l="1"/>
  <c r="K53" i="19"/>
  <c r="K53" i="18"/>
  <c r="K53" i="22"/>
  <c r="K53" i="17"/>
  <c r="K53" i="21"/>
  <c r="K53" i="23"/>
  <c r="K53" i="20"/>
  <c r="K53" i="26"/>
  <c r="K53" i="25"/>
  <c r="K53" i="27"/>
  <c r="K53" i="24"/>
  <c r="K54" i="13"/>
  <c r="K54" i="15" l="1"/>
  <c r="K47" i="15" s="1"/>
  <c r="K54" i="17"/>
  <c r="K47" i="17" s="1"/>
  <c r="K54" i="18"/>
  <c r="K47" i="18" s="1"/>
  <c r="K54" i="19"/>
  <c r="K47" i="19" s="1"/>
  <c r="K54" i="22"/>
  <c r="K47" i="22" s="1"/>
  <c r="K54" i="20"/>
  <c r="K47" i="20" s="1"/>
  <c r="K54" i="23"/>
  <c r="K47" i="23" s="1"/>
  <c r="K54" i="21"/>
  <c r="K47" i="21" s="1"/>
  <c r="K54" i="27"/>
  <c r="K47" i="27" s="1"/>
  <c r="K54" i="26"/>
  <c r="K47" i="26" s="1"/>
  <c r="K54" i="24"/>
  <c r="K47" i="24" s="1"/>
  <c r="K54" i="25"/>
  <c r="K47" i="25" s="1"/>
  <c r="L48" i="13"/>
  <c r="K47" i="13"/>
  <c r="L48" i="26" l="1"/>
  <c r="L48" i="17"/>
  <c r="L48" i="15"/>
  <c r="L48" i="19"/>
  <c r="L48" i="23"/>
  <c r="L48" i="22"/>
  <c r="L48" i="18"/>
  <c r="L48" i="20"/>
  <c r="L48" i="21"/>
  <c r="L48" i="27"/>
  <c r="L48" i="24"/>
  <c r="L48" i="25"/>
  <c r="L49" i="13"/>
  <c r="L49" i="15" l="1"/>
  <c r="L49" i="17"/>
  <c r="L49" i="19"/>
  <c r="L49" i="23"/>
  <c r="L49" i="18"/>
  <c r="L49" i="22"/>
  <c r="L49" i="26"/>
  <c r="L49" i="20"/>
  <c r="L49" i="21"/>
  <c r="L49" i="27"/>
  <c r="L49" i="25"/>
  <c r="L49" i="24"/>
  <c r="L50" i="13"/>
  <c r="L50" i="15" l="1"/>
  <c r="L50" i="19"/>
  <c r="L50" i="18"/>
  <c r="L50" i="17"/>
  <c r="L50" i="21"/>
  <c r="L50" i="23"/>
  <c r="L50" i="22"/>
  <c r="L50" i="20"/>
  <c r="L50" i="25"/>
  <c r="L50" i="27"/>
  <c r="L50" i="26"/>
  <c r="L50" i="24"/>
  <c r="L51" i="13"/>
  <c r="L51" i="27" l="1"/>
  <c r="L51" i="18"/>
  <c r="L51" i="15"/>
  <c r="L51" i="17"/>
  <c r="L51" i="22"/>
  <c r="L51" i="20"/>
  <c r="L51" i="23"/>
  <c r="L51" i="19"/>
  <c r="L51" i="26"/>
  <c r="L51" i="21"/>
  <c r="L51" i="25"/>
  <c r="L51" i="24"/>
  <c r="L52" i="13"/>
  <c r="L52" i="26" l="1"/>
  <c r="L52" i="15"/>
  <c r="L52" i="17"/>
  <c r="L52" i="18"/>
  <c r="L52" i="23"/>
  <c r="L52" i="22"/>
  <c r="L52" i="19"/>
  <c r="L52" i="21"/>
  <c r="L52" i="20"/>
  <c r="L52" i="27"/>
  <c r="L52" i="25"/>
  <c r="L52" i="24"/>
  <c r="L53" i="13"/>
  <c r="L53" i="15" l="1"/>
  <c r="L53" i="17"/>
  <c r="L53" i="19"/>
  <c r="L53" i="18"/>
  <c r="L53" i="22"/>
  <c r="L53" i="23"/>
  <c r="L53" i="20"/>
  <c r="L53" i="21"/>
  <c r="L53" i="27"/>
  <c r="L53" i="26"/>
  <c r="L53" i="25"/>
  <c r="L53" i="24"/>
  <c r="L54" i="13"/>
  <c r="L54" i="15" l="1"/>
  <c r="L47" i="15" s="1"/>
  <c r="L54" i="19"/>
  <c r="L47" i="19" s="1"/>
  <c r="L54" i="18"/>
  <c r="L47" i="18" s="1"/>
  <c r="L54" i="21"/>
  <c r="L47" i="21" s="1"/>
  <c r="L54" i="23"/>
  <c r="L47" i="23" s="1"/>
  <c r="L54" i="22"/>
  <c r="L47" i="22" s="1"/>
  <c r="L54" i="17"/>
  <c r="L47" i="17" s="1"/>
  <c r="L54" i="25"/>
  <c r="L47" i="25" s="1"/>
  <c r="L54" i="27"/>
  <c r="L47" i="27" s="1"/>
  <c r="L54" i="26"/>
  <c r="L47" i="26" s="1"/>
  <c r="L54" i="20"/>
  <c r="L47" i="20" s="1"/>
  <c r="L54" i="24"/>
  <c r="L47" i="24" s="1"/>
  <c r="M48" i="13"/>
  <c r="L47" i="13"/>
  <c r="M48" i="27" l="1"/>
  <c r="M48" i="18"/>
  <c r="M48" i="15"/>
  <c r="M48" i="17"/>
  <c r="M48" i="19"/>
  <c r="M48" i="23"/>
  <c r="M48" i="22"/>
  <c r="M48" i="20"/>
  <c r="M48" i="21"/>
  <c r="M48" i="26"/>
  <c r="M48" i="25"/>
  <c r="M48" i="24"/>
  <c r="M49" i="13"/>
  <c r="M49" i="24" l="1"/>
  <c r="M49" i="15"/>
  <c r="M49" i="17"/>
  <c r="M49" i="23"/>
  <c r="M49" i="22"/>
  <c r="M49" i="19"/>
  <c r="M49" i="18"/>
  <c r="M49" i="20"/>
  <c r="M49" i="27"/>
  <c r="M49" i="21"/>
  <c r="M49" i="26"/>
  <c r="M49" i="25"/>
  <c r="M50" i="13"/>
  <c r="M50" i="24" l="1"/>
  <c r="M50" i="15"/>
  <c r="M50" i="17"/>
  <c r="M50" i="19"/>
  <c r="M50" i="18"/>
  <c r="M50" i="23"/>
  <c r="M50" i="22"/>
  <c r="M50" i="21"/>
  <c r="M50" i="20"/>
  <c r="M50" i="27"/>
  <c r="M50" i="26"/>
  <c r="M50" i="25"/>
  <c r="M51" i="13"/>
  <c r="M51" i="20" l="1"/>
  <c r="M51" i="24"/>
  <c r="M51" i="19"/>
  <c r="M51" i="18"/>
  <c r="M51" i="15"/>
  <c r="M51" i="17"/>
  <c r="M51" i="23"/>
  <c r="M51" i="22"/>
  <c r="M51" i="21"/>
  <c r="M51" i="27"/>
  <c r="M51" i="26"/>
  <c r="M51" i="25"/>
  <c r="M52" i="13"/>
  <c r="M52" i="27" l="1"/>
  <c r="M52" i="15"/>
  <c r="M52" i="17"/>
  <c r="M52" i="18"/>
  <c r="M52" i="23"/>
  <c r="M52" i="19"/>
  <c r="M52" i="22"/>
  <c r="M52" i="20"/>
  <c r="M52" i="21"/>
  <c r="M52" i="26"/>
  <c r="M52" i="25"/>
  <c r="M52" i="24"/>
  <c r="M53" i="13"/>
  <c r="M53" i="19" l="1"/>
  <c r="M53" i="17"/>
  <c r="M53" i="15"/>
  <c r="M53" i="18"/>
  <c r="M53" i="23"/>
  <c r="M53" i="22"/>
  <c r="M53" i="27"/>
  <c r="M53" i="21"/>
  <c r="M53" i="26"/>
  <c r="M53" i="20"/>
  <c r="M53" i="25"/>
  <c r="M53" i="24"/>
  <c r="M54" i="13"/>
  <c r="M54" i="24" l="1"/>
  <c r="M54" i="15"/>
  <c r="M47" i="15" s="1"/>
  <c r="M54" i="17"/>
  <c r="M47" i="17" s="1"/>
  <c r="M54" i="19"/>
  <c r="M47" i="19" s="1"/>
  <c r="M54" i="23"/>
  <c r="M47" i="23" s="1"/>
  <c r="M54" i="22"/>
  <c r="M47" i="22" s="1"/>
  <c r="M54" i="18"/>
  <c r="M47" i="18" s="1"/>
  <c r="M54" i="20"/>
  <c r="M47" i="20" s="1"/>
  <c r="M54" i="27"/>
  <c r="M47" i="27" s="1"/>
  <c r="M54" i="21"/>
  <c r="M47" i="21" s="1"/>
  <c r="M54" i="26"/>
  <c r="M47" i="26" s="1"/>
  <c r="M54" i="25"/>
  <c r="M47" i="25" s="1"/>
  <c r="M47" i="24"/>
  <c r="N48" i="13"/>
  <c r="M47" i="13"/>
  <c r="N48" i="21" l="1"/>
  <c r="N48" i="20"/>
  <c r="N48" i="24"/>
  <c r="N48" i="15"/>
  <c r="N48" i="19"/>
  <c r="N48" i="18"/>
  <c r="N48" i="22"/>
  <c r="N48" i="17"/>
  <c r="N48" i="23"/>
  <c r="N48" i="26"/>
  <c r="N48" i="25"/>
  <c r="N48" i="27"/>
  <c r="N49" i="13"/>
  <c r="N49" i="15" l="1"/>
  <c r="N49" i="17"/>
  <c r="N49" i="18"/>
  <c r="N49" i="19"/>
  <c r="N49" i="22"/>
  <c r="N49" i="20"/>
  <c r="N49" i="23"/>
  <c r="N49" i="21"/>
  <c r="N49" i="26"/>
  <c r="N49" i="27"/>
  <c r="N49" i="24"/>
  <c r="N49" i="25"/>
  <c r="N50" i="13"/>
  <c r="N50" i="22" l="1"/>
  <c r="N50" i="21"/>
  <c r="N50" i="25"/>
  <c r="N50" i="17"/>
  <c r="N50" i="15"/>
  <c r="N50" i="19"/>
  <c r="N50" i="18"/>
  <c r="N50" i="23"/>
  <c r="N50" i="26"/>
  <c r="N50" i="20"/>
  <c r="N50" i="27"/>
  <c r="N50" i="24"/>
  <c r="N51" i="13"/>
  <c r="N51" i="24" l="1"/>
  <c r="N51" i="15"/>
  <c r="N51" i="17"/>
  <c r="N51" i="19"/>
  <c r="N51" i="23"/>
  <c r="N51" i="22"/>
  <c r="N51" i="18"/>
  <c r="N51" i="21"/>
  <c r="N51" i="26"/>
  <c r="N51" i="20"/>
  <c r="N51" i="27"/>
  <c r="N51" i="25"/>
  <c r="N52" i="13"/>
  <c r="N52" i="20" l="1"/>
  <c r="N52" i="24"/>
  <c r="N52" i="19"/>
  <c r="N52" i="18"/>
  <c r="N52" i="15"/>
  <c r="N52" i="17"/>
  <c r="N52" i="23"/>
  <c r="N52" i="21"/>
  <c r="N52" i="22"/>
  <c r="N52" i="25"/>
  <c r="N52" i="27"/>
  <c r="N52" i="26"/>
  <c r="N53" i="13"/>
  <c r="N53" i="18" l="1"/>
  <c r="N53" i="15"/>
  <c r="N53" i="17"/>
  <c r="N53" i="19"/>
  <c r="N53" i="22"/>
  <c r="N53" i="20"/>
  <c r="N53" i="23"/>
  <c r="N53" i="26"/>
  <c r="N53" i="27"/>
  <c r="N53" i="21"/>
  <c r="N53" i="24"/>
  <c r="N53" i="25"/>
  <c r="N54" i="13"/>
  <c r="N54" i="22" l="1"/>
  <c r="N47" i="22" s="1"/>
  <c r="N54" i="21"/>
  <c r="N47" i="21" s="1"/>
  <c r="N54" i="25"/>
  <c r="N47" i="25" s="1"/>
  <c r="N54" i="15"/>
  <c r="N47" i="15" s="1"/>
  <c r="N54" i="17"/>
  <c r="N47" i="17" s="1"/>
  <c r="N54" i="18"/>
  <c r="N47" i="18" s="1"/>
  <c r="N54" i="19"/>
  <c r="N47" i="19" s="1"/>
  <c r="N54" i="23"/>
  <c r="N47" i="23" s="1"/>
  <c r="N54" i="20"/>
  <c r="N54" i="27"/>
  <c r="N47" i="27" s="1"/>
  <c r="N54" i="26"/>
  <c r="N47" i="26" s="1"/>
  <c r="N54" i="24"/>
  <c r="N47" i="24" s="1"/>
  <c r="N47" i="20"/>
  <c r="O48" i="13"/>
  <c r="N47" i="13"/>
  <c r="O48" i="21" l="1"/>
  <c r="O48" i="25"/>
  <c r="O48" i="24"/>
  <c r="O48" i="15"/>
  <c r="O48" i="17"/>
  <c r="O48" i="19"/>
  <c r="O48" i="22"/>
  <c r="O48" i="18"/>
  <c r="O48" i="23"/>
  <c r="O48" i="20"/>
  <c r="O48" i="27"/>
  <c r="O48" i="26"/>
  <c r="O49" i="13"/>
  <c r="O49" i="19" l="1"/>
  <c r="O49" i="18"/>
  <c r="O49" i="15"/>
  <c r="O49" i="17"/>
  <c r="O49" i="23"/>
  <c r="O49" i="21"/>
  <c r="O49" i="22"/>
  <c r="O49" i="25"/>
  <c r="O49" i="27"/>
  <c r="O49" i="20"/>
  <c r="O49" i="26"/>
  <c r="O49" i="24"/>
  <c r="O50" i="13"/>
  <c r="O50" i="26" l="1"/>
  <c r="O50" i="18"/>
  <c r="O50" i="15"/>
  <c r="O50" i="17"/>
  <c r="O50" i="19"/>
  <c r="O50" i="23"/>
  <c r="O50" i="22"/>
  <c r="O50" i="20"/>
  <c r="O50" i="27"/>
  <c r="O50" i="21"/>
  <c r="O50" i="25"/>
  <c r="O50" i="24"/>
  <c r="O51" i="13"/>
  <c r="O51" i="15" l="1"/>
  <c r="O51" i="17"/>
  <c r="O51" i="19"/>
  <c r="O51" i="23"/>
  <c r="O51" i="22"/>
  <c r="O51" i="18"/>
  <c r="O51" i="20"/>
  <c r="O51" i="21"/>
  <c r="O51" i="27"/>
  <c r="O51" i="26"/>
  <c r="O51" i="24"/>
  <c r="O51" i="25"/>
  <c r="O52" i="13"/>
  <c r="O52" i="21" l="1"/>
  <c r="O52" i="25"/>
  <c r="O52" i="15"/>
  <c r="O52" i="17"/>
  <c r="O52" i="19"/>
  <c r="O52" i="18"/>
  <c r="O52" i="23"/>
  <c r="O52" i="22"/>
  <c r="O52" i="20"/>
  <c r="O52" i="27"/>
  <c r="O52" i="26"/>
  <c r="O52" i="24"/>
  <c r="O53" i="13"/>
  <c r="O53" i="19" l="1"/>
  <c r="O53" i="18"/>
  <c r="O53" i="15"/>
  <c r="O53" i="17"/>
  <c r="O53" i="23"/>
  <c r="O53" i="21"/>
  <c r="O53" i="22"/>
  <c r="O53" i="27"/>
  <c r="O53" i="20"/>
  <c r="O53" i="26"/>
  <c r="O53" i="25"/>
  <c r="O53" i="24"/>
  <c r="O54" i="13"/>
  <c r="O47" i="13" l="1"/>
  <c r="O54" i="26"/>
  <c r="O47" i="26" s="1"/>
  <c r="O54" i="15"/>
  <c r="O47" i="15" s="1"/>
  <c r="O54" i="17"/>
  <c r="O47" i="17" s="1"/>
  <c r="O54" i="18"/>
  <c r="O54" i="23"/>
  <c r="O47" i="23" s="1"/>
  <c r="O54" i="22"/>
  <c r="O47" i="22" s="1"/>
  <c r="O54" i="20"/>
  <c r="O47" i="20" s="1"/>
  <c r="O54" i="19"/>
  <c r="O47" i="19" s="1"/>
  <c r="O54" i="27"/>
  <c r="O47" i="27" s="1"/>
  <c r="O54" i="21"/>
  <c r="O47" i="21" s="1"/>
  <c r="O54" i="25"/>
  <c r="O47" i="25" s="1"/>
  <c r="O54" i="24"/>
  <c r="O47" i="24" s="1"/>
  <c r="O47" i="18"/>
  <c r="P48" i="13"/>
  <c r="P48" i="19" l="1"/>
  <c r="P48" i="17"/>
  <c r="P48" i="15"/>
  <c r="P48" i="22"/>
  <c r="P48" i="18"/>
  <c r="P48" i="23"/>
  <c r="P48" i="21"/>
  <c r="P48" i="20"/>
  <c r="P48" i="27"/>
  <c r="P48" i="26"/>
  <c r="P48" i="24"/>
  <c r="P48" i="25"/>
  <c r="P49" i="13"/>
  <c r="P49" i="15" l="1"/>
  <c r="P49" i="17"/>
  <c r="P49" i="19"/>
  <c r="P49" i="18"/>
  <c r="P49" i="23"/>
  <c r="P49" i="22"/>
  <c r="P49" i="20"/>
  <c r="P49" i="27"/>
  <c r="P49" i="26"/>
  <c r="P49" i="21"/>
  <c r="P49" i="24"/>
  <c r="P49" i="25"/>
  <c r="P50" i="13"/>
  <c r="P50" i="27" l="1"/>
  <c r="P50" i="15"/>
  <c r="P50" i="19"/>
  <c r="P50" i="18"/>
  <c r="P50" i="22"/>
  <c r="P50" i="17"/>
  <c r="P50" i="23"/>
  <c r="P50" i="21"/>
  <c r="P50" i="20"/>
  <c r="P50" i="26"/>
  <c r="P50" i="25"/>
  <c r="P50" i="24"/>
  <c r="P51" i="13"/>
  <c r="P51" i="26" l="1"/>
  <c r="P51" i="15"/>
  <c r="P51" i="17"/>
  <c r="P51" i="18"/>
  <c r="P51" i="22"/>
  <c r="P51" i="20"/>
  <c r="P51" i="19"/>
  <c r="P51" i="23"/>
  <c r="P51" i="21"/>
  <c r="P51" i="27"/>
  <c r="P51" i="24"/>
  <c r="P51" i="25"/>
  <c r="P52" i="13"/>
  <c r="P52" i="17" l="1"/>
  <c r="P52" i="15"/>
  <c r="P52" i="19"/>
  <c r="P52" i="22"/>
  <c r="P52" i="18"/>
  <c r="P52" i="23"/>
  <c r="P52" i="26"/>
  <c r="P52" i="21"/>
  <c r="P52" i="20"/>
  <c r="P52" i="27"/>
  <c r="P52" i="25"/>
  <c r="P52" i="24"/>
  <c r="P53" i="13"/>
  <c r="P53" i="15" l="1"/>
  <c r="P53" i="17"/>
  <c r="P53" i="19"/>
  <c r="P53" i="23"/>
  <c r="P53" i="22"/>
  <c r="P53" i="18"/>
  <c r="P53" i="21"/>
  <c r="P53" i="20"/>
  <c r="P53" i="26"/>
  <c r="P53" i="27"/>
  <c r="P53" i="25"/>
  <c r="P53" i="24"/>
  <c r="P54" i="13"/>
  <c r="P54" i="27" l="1"/>
  <c r="P47" i="27" s="1"/>
  <c r="P54" i="19"/>
  <c r="P47" i="19" s="1"/>
  <c r="P54" i="18"/>
  <c r="P47" i="18" s="1"/>
  <c r="P54" i="15"/>
  <c r="P47" i="15" s="1"/>
  <c r="P54" i="17"/>
  <c r="P47" i="17" s="1"/>
  <c r="P54" i="23"/>
  <c r="P47" i="23" s="1"/>
  <c r="P54" i="21"/>
  <c r="P47" i="21" s="1"/>
  <c r="P54" i="22"/>
  <c r="P47" i="22" s="1"/>
  <c r="P54" i="20"/>
  <c r="P54" i="25"/>
  <c r="P47" i="25" s="1"/>
  <c r="P54" i="26"/>
  <c r="P47" i="26" s="1"/>
  <c r="P54" i="24"/>
  <c r="P47" i="24" s="1"/>
  <c r="P47" i="20"/>
  <c r="F58" i="13"/>
  <c r="P47" i="13"/>
  <c r="F58" i="18" l="1"/>
  <c r="F58" i="15"/>
  <c r="F58" i="17"/>
  <c r="F58" i="22"/>
  <c r="F58" i="20"/>
  <c r="F58" i="19"/>
  <c r="F58" i="23"/>
  <c r="F58" i="21"/>
  <c r="F58" i="27"/>
  <c r="F58" i="26"/>
  <c r="F58" i="24"/>
  <c r="F58" i="25"/>
  <c r="F60" i="13"/>
  <c r="F60" i="21" l="1"/>
  <c r="F60" i="25"/>
  <c r="F60" i="26"/>
  <c r="F60" i="15"/>
  <c r="F60" i="17"/>
  <c r="F60" i="18"/>
  <c r="F60" i="23"/>
  <c r="F60" i="19"/>
  <c r="F60" i="22"/>
  <c r="F60" i="20"/>
  <c r="F60" i="27"/>
  <c r="F60" i="24"/>
  <c r="F61" i="13"/>
  <c r="F61" i="24" l="1"/>
  <c r="F62" i="24" s="1"/>
  <c r="F61" i="15"/>
  <c r="F61" i="17"/>
  <c r="F61" i="19"/>
  <c r="F61" i="22"/>
  <c r="F62" i="22" s="1"/>
  <c r="F61" i="18"/>
  <c r="F61" i="23"/>
  <c r="F61" i="21"/>
  <c r="F61" i="27"/>
  <c r="F61" i="25"/>
  <c r="F61" i="20"/>
  <c r="F62" i="20" s="1"/>
  <c r="F61" i="26"/>
  <c r="F63" i="13"/>
  <c r="F62" i="13"/>
  <c r="F63" i="15" l="1"/>
  <c r="F63" i="19"/>
  <c r="F63" i="18"/>
  <c r="F63" i="17"/>
  <c r="F63" i="23"/>
  <c r="F63" i="21"/>
  <c r="F63" i="22"/>
  <c r="F63" i="25"/>
  <c r="F63" i="26"/>
  <c r="F63" i="20"/>
  <c r="F63" i="27"/>
  <c r="F63" i="24"/>
  <c r="F62" i="27"/>
  <c r="F62" i="26"/>
  <c r="F62" i="17"/>
  <c r="F62" i="23"/>
  <c r="F62" i="21"/>
  <c r="F62" i="25"/>
  <c r="F62" i="18"/>
  <c r="F62" i="19"/>
  <c r="G58" i="13"/>
  <c r="F62" i="15"/>
  <c r="G58" i="18" l="1"/>
  <c r="G58" i="15"/>
  <c r="G58" i="17"/>
  <c r="G58" i="19"/>
  <c r="G58" i="23"/>
  <c r="G58" i="22"/>
  <c r="G58" i="20"/>
  <c r="G58" i="27"/>
  <c r="G58" i="26"/>
  <c r="G58" i="21"/>
  <c r="G58" i="24"/>
  <c r="G58" i="25"/>
  <c r="G60" i="13"/>
  <c r="G60" i="15" l="1"/>
  <c r="G60" i="19"/>
  <c r="G60" i="17"/>
  <c r="G60" i="18"/>
  <c r="G60" i="23"/>
  <c r="G60" i="22"/>
  <c r="G60" i="20"/>
  <c r="G60" i="27"/>
  <c r="G60" i="21"/>
  <c r="G60" i="25"/>
  <c r="G60" i="26"/>
  <c r="G60" i="24"/>
  <c r="G61" i="13"/>
  <c r="G61" i="24" l="1"/>
  <c r="G61" i="21"/>
  <c r="G61" i="20"/>
  <c r="G61" i="25"/>
  <c r="G61" i="15"/>
  <c r="G61" i="17"/>
  <c r="G61" i="19"/>
  <c r="G61" i="18"/>
  <c r="G61" i="23"/>
  <c r="G61" i="22"/>
  <c r="G61" i="27"/>
  <c r="G61" i="26"/>
  <c r="G63" i="13"/>
  <c r="G62" i="13"/>
  <c r="G63" i="27" l="1"/>
  <c r="G63" i="24"/>
  <c r="G63" i="19"/>
  <c r="G63" i="18"/>
  <c r="G63" i="15"/>
  <c r="G63" i="17"/>
  <c r="G63" i="23"/>
  <c r="G63" i="21"/>
  <c r="G63" i="22"/>
  <c r="G63" i="26"/>
  <c r="G63" i="20"/>
  <c r="G63" i="25"/>
  <c r="G62" i="19"/>
  <c r="G62" i="25"/>
  <c r="G62" i="21"/>
  <c r="G62" i="17"/>
  <c r="G62" i="24"/>
  <c r="G62" i="27"/>
  <c r="G62" i="26"/>
  <c r="G62" i="23"/>
  <c r="G62" i="22"/>
  <c r="G62" i="20"/>
  <c r="G62" i="18"/>
  <c r="H58" i="13"/>
  <c r="G62" i="15"/>
  <c r="H58" i="22" l="1"/>
  <c r="H58" i="15"/>
  <c r="H58" i="17"/>
  <c r="H58" i="18"/>
  <c r="H58" i="19"/>
  <c r="H58" i="23"/>
  <c r="H58" i="20"/>
  <c r="H58" i="27"/>
  <c r="H58" i="26"/>
  <c r="H58" i="21"/>
  <c r="H58" i="25"/>
  <c r="H58" i="24"/>
  <c r="H59" i="13"/>
  <c r="H59" i="26" l="1"/>
  <c r="H59" i="21"/>
  <c r="H59" i="25"/>
  <c r="H59" i="19"/>
  <c r="H59" i="17"/>
  <c r="H59" i="15"/>
  <c r="H59" i="22"/>
  <c r="H59" i="18"/>
  <c r="H59" i="23"/>
  <c r="H59" i="27"/>
  <c r="H59" i="20"/>
  <c r="H59" i="24"/>
  <c r="H60" i="13"/>
  <c r="H60" i="20" l="1"/>
  <c r="H60" i="24"/>
  <c r="H60" i="15"/>
  <c r="H60" i="17"/>
  <c r="H60" i="19"/>
  <c r="H60" i="18"/>
  <c r="H60" i="23"/>
  <c r="H60" i="22"/>
  <c r="H60" i="27"/>
  <c r="H60" i="21"/>
  <c r="H60" i="26"/>
  <c r="H60" i="25"/>
  <c r="H61" i="13"/>
  <c r="H62" i="13" l="1"/>
  <c r="H61" i="15"/>
  <c r="H61" i="19"/>
  <c r="H62" i="19" s="1"/>
  <c r="H61" i="18"/>
  <c r="H62" i="18" s="1"/>
  <c r="H61" i="17"/>
  <c r="H61" i="22"/>
  <c r="H62" i="22" s="1"/>
  <c r="H61" i="23"/>
  <c r="H62" i="23" s="1"/>
  <c r="H61" i="21"/>
  <c r="H61" i="20"/>
  <c r="H62" i="20" s="1"/>
  <c r="H61" i="26"/>
  <c r="H62" i="26" s="1"/>
  <c r="H61" i="27"/>
  <c r="H62" i="27" s="1"/>
  <c r="H61" i="25"/>
  <c r="H62" i="25" s="1"/>
  <c r="H61" i="24"/>
  <c r="H63" i="13"/>
  <c r="H63" i="22" l="1"/>
  <c r="H63" i="15"/>
  <c r="H63" i="17"/>
  <c r="H63" i="18"/>
  <c r="H63" i="20"/>
  <c r="H63" i="19"/>
  <c r="H63" i="23"/>
  <c r="H63" i="21"/>
  <c r="H63" i="26"/>
  <c r="H63" i="27"/>
  <c r="H63" i="24"/>
  <c r="H63" i="25"/>
  <c r="H62" i="24"/>
  <c r="H62" i="17"/>
  <c r="H62" i="21"/>
  <c r="I58" i="13"/>
  <c r="H62" i="15"/>
  <c r="I58" i="26" l="1"/>
  <c r="I58" i="17"/>
  <c r="I58" i="15"/>
  <c r="I58" i="19"/>
  <c r="I58" i="22"/>
  <c r="I58" i="18"/>
  <c r="I58" i="23"/>
  <c r="I58" i="20"/>
  <c r="I58" i="21"/>
  <c r="I58" i="25"/>
  <c r="I58" i="27"/>
  <c r="I58" i="24"/>
  <c r="I59" i="13"/>
  <c r="I59" i="15" l="1"/>
  <c r="I59" i="17"/>
  <c r="I59" i="19"/>
  <c r="I59" i="18"/>
  <c r="I59" i="23"/>
  <c r="I59" i="22"/>
  <c r="I59" i="21"/>
  <c r="I59" i="26"/>
  <c r="I59" i="25"/>
  <c r="I59" i="20"/>
  <c r="I59" i="27"/>
  <c r="I59" i="24"/>
  <c r="I60" i="13"/>
  <c r="I60" i="24" l="1"/>
  <c r="I60" i="15"/>
  <c r="I60" i="19"/>
  <c r="I60" i="18"/>
  <c r="I60" i="23"/>
  <c r="I60" i="21"/>
  <c r="I60" i="17"/>
  <c r="I60" i="22"/>
  <c r="I60" i="20"/>
  <c r="I60" i="27"/>
  <c r="I60" i="25"/>
  <c r="I60" i="26"/>
  <c r="I61" i="13"/>
  <c r="I61" i="27" l="1"/>
  <c r="I61" i="18"/>
  <c r="I62" i="18" s="1"/>
  <c r="I61" i="15"/>
  <c r="I61" i="17"/>
  <c r="I61" i="20"/>
  <c r="I61" i="19"/>
  <c r="I62" i="19" s="1"/>
  <c r="I61" i="23"/>
  <c r="I62" i="23" s="1"/>
  <c r="I61" i="22"/>
  <c r="I62" i="22" s="1"/>
  <c r="I61" i="21"/>
  <c r="I62" i="21" s="1"/>
  <c r="I61" i="26"/>
  <c r="I61" i="24"/>
  <c r="I61" i="25"/>
  <c r="I62" i="27"/>
  <c r="I62" i="13"/>
  <c r="I63" i="13"/>
  <c r="I63" i="26" l="1"/>
  <c r="I63" i="21"/>
  <c r="I63" i="25"/>
  <c r="I63" i="15"/>
  <c r="I63" i="17"/>
  <c r="I63" i="18"/>
  <c r="I63" i="23"/>
  <c r="I63" i="19"/>
  <c r="I63" i="22"/>
  <c r="I63" i="27"/>
  <c r="I63" i="20"/>
  <c r="I63" i="24"/>
  <c r="I62" i="26"/>
  <c r="I62" i="20"/>
  <c r="I62" i="24"/>
  <c r="I62" i="25"/>
  <c r="I62" i="17"/>
  <c r="J58" i="13"/>
  <c r="I62" i="15"/>
  <c r="J58" i="24" l="1"/>
  <c r="J58" i="15"/>
  <c r="J58" i="17"/>
  <c r="J58" i="19"/>
  <c r="J58" i="22"/>
  <c r="D58" i="22" s="1"/>
  <c r="J58" i="18"/>
  <c r="J58" i="23"/>
  <c r="J58" i="21"/>
  <c r="J58" i="20"/>
  <c r="J58" i="27"/>
  <c r="J58" i="26"/>
  <c r="J58" i="25"/>
  <c r="D58" i="25" s="1"/>
  <c r="J59" i="13"/>
  <c r="D58" i="13"/>
  <c r="J59" i="20" l="1"/>
  <c r="J59" i="24"/>
  <c r="D59" i="24" s="1"/>
  <c r="J59" i="19"/>
  <c r="D59" i="19" s="1"/>
  <c r="J59" i="18"/>
  <c r="D59" i="18" s="1"/>
  <c r="J59" i="15"/>
  <c r="D59" i="15" s="1"/>
  <c r="J59" i="23"/>
  <c r="D59" i="23" s="1"/>
  <c r="J59" i="21"/>
  <c r="D59" i="21" s="1"/>
  <c r="J59" i="17"/>
  <c r="D59" i="17" s="1"/>
  <c r="J59" i="22"/>
  <c r="D59" i="22" s="1"/>
  <c r="J59" i="27"/>
  <c r="D59" i="27" s="1"/>
  <c r="J59" i="25"/>
  <c r="D59" i="25" s="1"/>
  <c r="J59" i="26"/>
  <c r="D59" i="26" s="1"/>
  <c r="D59" i="20"/>
  <c r="D58" i="19"/>
  <c r="D58" i="26"/>
  <c r="D58" i="17"/>
  <c r="D58" i="18"/>
  <c r="D58" i="20"/>
  <c r="D58" i="27"/>
  <c r="D58" i="21"/>
  <c r="D58" i="23"/>
  <c r="D58" i="24"/>
  <c r="J60" i="13"/>
  <c r="D59" i="13"/>
  <c r="D58" i="15"/>
  <c r="J60" i="22" l="1"/>
  <c r="D60" i="22" s="1"/>
  <c r="J60" i="18"/>
  <c r="J60" i="15"/>
  <c r="D60" i="15" s="1"/>
  <c r="J60" i="17"/>
  <c r="D60" i="17" s="1"/>
  <c r="J60" i="19"/>
  <c r="J60" i="23"/>
  <c r="J60" i="20"/>
  <c r="J60" i="21"/>
  <c r="J60" i="27"/>
  <c r="J60" i="26"/>
  <c r="J60" i="24"/>
  <c r="J60" i="25"/>
  <c r="D60" i="25" s="1"/>
  <c r="J61" i="13"/>
  <c r="D60" i="13"/>
  <c r="J61" i="15" l="1"/>
  <c r="D61" i="15" s="1"/>
  <c r="J61" i="19"/>
  <c r="D61" i="19" s="1"/>
  <c r="J61" i="17"/>
  <c r="J61" i="23"/>
  <c r="J62" i="23" s="1"/>
  <c r="D62" i="23" s="1"/>
  <c r="J61" i="18"/>
  <c r="J61" i="22"/>
  <c r="J61" i="21"/>
  <c r="D61" i="21" s="1"/>
  <c r="J61" i="20"/>
  <c r="D61" i="20" s="1"/>
  <c r="J61" i="25"/>
  <c r="J61" i="27"/>
  <c r="D61" i="27" s="1"/>
  <c r="J61" i="26"/>
  <c r="D61" i="26" s="1"/>
  <c r="J61" i="24"/>
  <c r="D61" i="24" s="1"/>
  <c r="D60" i="20"/>
  <c r="D61" i="18"/>
  <c r="D60" i="21"/>
  <c r="D60" i="18"/>
  <c r="D60" i="24"/>
  <c r="D60" i="19"/>
  <c r="D60" i="26"/>
  <c r="D60" i="23"/>
  <c r="D60" i="27"/>
  <c r="J63" i="13"/>
  <c r="D61" i="13"/>
  <c r="J62" i="13"/>
  <c r="D62" i="13" s="1"/>
  <c r="D61" i="23" l="1"/>
  <c r="J62" i="21"/>
  <c r="D62" i="21" s="1"/>
  <c r="J62" i="19"/>
  <c r="D62" i="19" s="1"/>
  <c r="J63" i="15"/>
  <c r="D63" i="15" s="1"/>
  <c r="J63" i="17"/>
  <c r="D63" i="17" s="1"/>
  <c r="J63" i="19"/>
  <c r="D63" i="19" s="1"/>
  <c r="J63" i="18"/>
  <c r="D63" i="18" s="1"/>
  <c r="J63" i="23"/>
  <c r="D63" i="23" s="1"/>
  <c r="J63" i="22"/>
  <c r="D63" i="22" s="1"/>
  <c r="J63" i="20"/>
  <c r="D63" i="20" s="1"/>
  <c r="J63" i="27"/>
  <c r="D63" i="27" s="1"/>
  <c r="J63" i="26"/>
  <c r="D63" i="26" s="1"/>
  <c r="J63" i="25"/>
  <c r="D63" i="25" s="1"/>
  <c r="J63" i="21"/>
  <c r="D63" i="21" s="1"/>
  <c r="J63" i="24"/>
  <c r="D63" i="24" s="1"/>
  <c r="J62" i="27"/>
  <c r="D62" i="27" s="1"/>
  <c r="J62" i="26"/>
  <c r="D62" i="26" s="1"/>
  <c r="J62" i="15"/>
  <c r="D62" i="15" s="1"/>
  <c r="J62" i="24"/>
  <c r="D62" i="24" s="1"/>
  <c r="J62" i="25"/>
  <c r="D62" i="25" s="1"/>
  <c r="D61" i="25"/>
  <c r="D61" i="17"/>
  <c r="J62" i="17"/>
  <c r="D62" i="17" s="1"/>
  <c r="J62" i="18"/>
  <c r="D62" i="18" s="1"/>
  <c r="J62" i="22"/>
  <c r="D62" i="22" s="1"/>
  <c r="D61" i="22"/>
  <c r="J62" i="20"/>
  <c r="D62" i="20" s="1"/>
  <c r="K58" i="13"/>
  <c r="D63" i="13"/>
  <c r="K58" i="20" l="1"/>
  <c r="K58" i="24"/>
  <c r="K58" i="19"/>
  <c r="K58" i="18"/>
  <c r="K58" i="15"/>
  <c r="E58" i="15" s="1"/>
  <c r="K58" i="17"/>
  <c r="K58" i="23"/>
  <c r="K58" i="21"/>
  <c r="K58" i="22"/>
  <c r="E58" i="22" s="1"/>
  <c r="K58" i="26"/>
  <c r="K58" i="27"/>
  <c r="K58" i="25"/>
  <c r="K59" i="13"/>
  <c r="E58" i="13"/>
  <c r="K59" i="15" l="1"/>
  <c r="E59" i="15" s="1"/>
  <c r="K59" i="17"/>
  <c r="E59" i="17" s="1"/>
  <c r="K59" i="18"/>
  <c r="E59" i="18" s="1"/>
  <c r="K59" i="23"/>
  <c r="E59" i="23" s="1"/>
  <c r="K59" i="19"/>
  <c r="E59" i="19" s="1"/>
  <c r="K59" i="22"/>
  <c r="K59" i="20"/>
  <c r="E59" i="20" s="1"/>
  <c r="K59" i="27"/>
  <c r="E59" i="27" s="1"/>
  <c r="K59" i="26"/>
  <c r="E59" i="26" s="1"/>
  <c r="K59" i="21"/>
  <c r="E59" i="21" s="1"/>
  <c r="K59" i="25"/>
  <c r="E59" i="25" s="1"/>
  <c r="K59" i="24"/>
  <c r="E59" i="24" s="1"/>
  <c r="E58" i="24"/>
  <c r="E58" i="20"/>
  <c r="E58" i="17"/>
  <c r="E58" i="21"/>
  <c r="E58" i="25"/>
  <c r="E58" i="19"/>
  <c r="E58" i="18"/>
  <c r="E58" i="23"/>
  <c r="E58" i="26"/>
  <c r="E58" i="27"/>
  <c r="K60" i="13"/>
  <c r="E59" i="13"/>
  <c r="K60" i="26" l="1"/>
  <c r="K60" i="19"/>
  <c r="E60" i="19" s="1"/>
  <c r="K60" i="17"/>
  <c r="E60" i="17" s="1"/>
  <c r="K60" i="15"/>
  <c r="K60" i="18"/>
  <c r="K60" i="22"/>
  <c r="E60" i="22" s="1"/>
  <c r="K60" i="23"/>
  <c r="E60" i="23" s="1"/>
  <c r="K60" i="21"/>
  <c r="E60" i="21" s="1"/>
  <c r="K60" i="27"/>
  <c r="K60" i="20"/>
  <c r="E60" i="20" s="1"/>
  <c r="K60" i="25"/>
  <c r="E60" i="25" s="1"/>
  <c r="K60" i="24"/>
  <c r="E60" i="24" s="1"/>
  <c r="E59" i="22"/>
  <c r="K61" i="13"/>
  <c r="E60" i="13"/>
  <c r="K62" i="13"/>
  <c r="E62" i="13" s="1"/>
  <c r="K61" i="24" l="1"/>
  <c r="K61" i="15"/>
  <c r="E61" i="15" s="1"/>
  <c r="K61" i="17"/>
  <c r="E61" i="17" s="1"/>
  <c r="K61" i="19"/>
  <c r="E61" i="19" s="1"/>
  <c r="K61" i="23"/>
  <c r="E61" i="23" s="1"/>
  <c r="K61" i="18"/>
  <c r="E61" i="18" s="1"/>
  <c r="K61" i="22"/>
  <c r="E61" i="22" s="1"/>
  <c r="K61" i="20"/>
  <c r="E61" i="20" s="1"/>
  <c r="K61" i="27"/>
  <c r="E61" i="27" s="1"/>
  <c r="K61" i="26"/>
  <c r="E61" i="26" s="1"/>
  <c r="K61" i="25"/>
  <c r="K61" i="21"/>
  <c r="E61" i="21" s="1"/>
  <c r="E60" i="18"/>
  <c r="E60" i="27"/>
  <c r="E60" i="26"/>
  <c r="K63" i="13"/>
  <c r="E61" i="13"/>
  <c r="E60" i="15"/>
  <c r="K63" i="20" l="1"/>
  <c r="E63" i="20" s="1"/>
  <c r="K63" i="24"/>
  <c r="E63" i="24" s="1"/>
  <c r="K63" i="15"/>
  <c r="E63" i="15" s="1"/>
  <c r="K63" i="19"/>
  <c r="E63" i="19" s="1"/>
  <c r="K63" i="18"/>
  <c r="E63" i="18" s="1"/>
  <c r="K63" i="22"/>
  <c r="E63" i="22" s="1"/>
  <c r="K63" i="17"/>
  <c r="E63" i="17" s="1"/>
  <c r="K63" i="23"/>
  <c r="E63" i="23" s="1"/>
  <c r="K63" i="21"/>
  <c r="E63" i="21" s="1"/>
  <c r="K63" i="26"/>
  <c r="E63" i="26" s="1"/>
  <c r="K63" i="27"/>
  <c r="E63" i="27" s="1"/>
  <c r="K63" i="25"/>
  <c r="E63" i="25" s="1"/>
  <c r="K62" i="26"/>
  <c r="E62" i="26" s="1"/>
  <c r="K62" i="15"/>
  <c r="E62" i="15" s="1"/>
  <c r="K62" i="20"/>
  <c r="E62" i="20" s="1"/>
  <c r="K62" i="22"/>
  <c r="E62" i="22" s="1"/>
  <c r="K62" i="21"/>
  <c r="E62" i="21" s="1"/>
  <c r="E61" i="25"/>
  <c r="K62" i="25"/>
  <c r="E62" i="25" s="1"/>
  <c r="K62" i="18"/>
  <c r="E62" i="18" s="1"/>
  <c r="K62" i="23"/>
  <c r="E62" i="23" s="1"/>
  <c r="K62" i="27"/>
  <c r="E62" i="27" s="1"/>
  <c r="K62" i="17"/>
  <c r="E62" i="17" s="1"/>
  <c r="E61" i="24"/>
  <c r="K62" i="24"/>
  <c r="E62" i="24" s="1"/>
  <c r="K62" i="19"/>
  <c r="E62" i="19" s="1"/>
  <c r="M59" i="13"/>
  <c r="E63" i="13"/>
  <c r="M59" i="15" l="1"/>
  <c r="M59" i="17"/>
  <c r="M59" i="18"/>
  <c r="M59" i="19"/>
  <c r="M59" i="22"/>
  <c r="M59" i="20"/>
  <c r="M59" i="23"/>
  <c r="M59" i="21"/>
  <c r="M59" i="27"/>
  <c r="M59" i="26"/>
  <c r="M59" i="24"/>
  <c r="M59" i="25"/>
  <c r="N59" i="13"/>
  <c r="N59" i="26" l="1"/>
  <c r="N59" i="17"/>
  <c r="N59" i="15"/>
  <c r="N59" i="19"/>
  <c r="N59" i="22"/>
  <c r="N59" i="23"/>
  <c r="N59" i="18"/>
  <c r="N59" i="20"/>
  <c r="N59" i="25"/>
  <c r="N59" i="21"/>
  <c r="N59" i="27"/>
  <c r="N59" i="24"/>
  <c r="O59" i="13"/>
  <c r="O59" i="24" l="1"/>
  <c r="O59" i="15"/>
  <c r="O59" i="17"/>
  <c r="O59" i="19"/>
  <c r="O59" i="23"/>
  <c r="O59" i="18"/>
  <c r="O59" i="22"/>
  <c r="O59" i="26"/>
  <c r="O59" i="25"/>
  <c r="O59" i="21"/>
  <c r="O59" i="20"/>
  <c r="O59" i="27"/>
  <c r="P59" i="13"/>
  <c r="P59" i="20" l="1"/>
  <c r="P59" i="24"/>
  <c r="P59" i="15"/>
  <c r="P59" i="19"/>
  <c r="P59" i="18"/>
  <c r="P59" i="17"/>
  <c r="P59" i="23"/>
  <c r="P59" i="21"/>
  <c r="P59" i="22"/>
  <c r="P59" i="27"/>
  <c r="P59" i="25"/>
  <c r="P59" i="26"/>
  <c r="O62" i="13"/>
  <c r="O62" i="18" l="1"/>
  <c r="O62" i="15"/>
  <c r="O62" i="17"/>
  <c r="O62" i="20"/>
  <c r="O62" i="23"/>
  <c r="O62" i="19"/>
  <c r="O62" i="22"/>
  <c r="O62" i="21"/>
  <c r="O62" i="27"/>
  <c r="O62" i="26"/>
  <c r="O62" i="25"/>
  <c r="O62" i="24"/>
  <c r="O63" i="13"/>
  <c r="O63" i="15" l="1"/>
  <c r="O63" i="17"/>
  <c r="O63" i="18"/>
  <c r="O63" i="19"/>
  <c r="O63" i="23"/>
  <c r="O63" i="22"/>
  <c r="O63" i="20"/>
  <c r="O63" i="25"/>
  <c r="O63" i="21"/>
  <c r="O63" i="27"/>
  <c r="O63" i="26"/>
  <c r="O63" i="24"/>
  <c r="P39" i="13"/>
  <c r="P39" i="15" l="1"/>
  <c r="P39" i="17"/>
  <c r="P39" i="19"/>
  <c r="P39" i="18"/>
  <c r="P39" i="22"/>
  <c r="P39" i="23"/>
  <c r="P39" i="21"/>
  <c r="P39" i="20"/>
  <c r="P39" i="27"/>
  <c r="P39" i="26"/>
  <c r="P39" i="25"/>
  <c r="P39" i="24"/>
  <c r="P40" i="13"/>
  <c r="P40" i="19" l="1"/>
  <c r="P40" i="18"/>
  <c r="P40" i="15"/>
  <c r="P40" i="23"/>
  <c r="P40" i="21"/>
  <c r="P40" i="22"/>
  <c r="P40" i="17"/>
  <c r="P40" i="20"/>
  <c r="P40" i="27"/>
  <c r="P40" i="25"/>
  <c r="P40" i="26"/>
  <c r="P40" i="24"/>
  <c r="P41" i="13"/>
  <c r="P41" i="27" l="1"/>
  <c r="P41" i="18"/>
  <c r="P41" i="15"/>
  <c r="P41" i="17"/>
  <c r="P41" i="19"/>
  <c r="P41" i="23"/>
  <c r="P41" i="22"/>
  <c r="P41" i="20"/>
  <c r="P41" i="21"/>
  <c r="P41" i="26"/>
  <c r="P41" i="24"/>
  <c r="P41" i="25"/>
  <c r="J67" i="13"/>
  <c r="J67" i="22" l="1"/>
  <c r="J67" i="15"/>
  <c r="J67" i="19"/>
  <c r="J67" i="17"/>
  <c r="J67" i="23"/>
  <c r="J67" i="18"/>
  <c r="J67" i="21"/>
  <c r="J67" i="20"/>
  <c r="J67" i="25"/>
  <c r="J67" i="27"/>
  <c r="J67" i="26"/>
  <c r="J67" i="24"/>
  <c r="J68" i="13"/>
  <c r="J68" i="21" l="1"/>
  <c r="J68" i="20"/>
  <c r="J68" i="25"/>
  <c r="J68" i="24"/>
  <c r="J68" i="15"/>
  <c r="J68" i="17"/>
  <c r="J68" i="19"/>
  <c r="J68" i="18"/>
  <c r="J68" i="23"/>
  <c r="J68" i="22"/>
  <c r="J68" i="27"/>
  <c r="J68" i="26"/>
  <c r="J69" i="13"/>
  <c r="J69" i="26" l="1"/>
  <c r="J69" i="15"/>
  <c r="J69" i="19"/>
  <c r="J69" i="18"/>
  <c r="J69" i="17"/>
  <c r="J69" i="23"/>
  <c r="J69" i="21"/>
  <c r="J69" i="22"/>
  <c r="J69" i="20"/>
  <c r="J69" i="27"/>
  <c r="J69" i="25"/>
  <c r="J69" i="24"/>
  <c r="J70" i="13"/>
  <c r="J70" i="15" l="1"/>
  <c r="J70" i="17"/>
  <c r="J70" i="18"/>
  <c r="J70" i="23"/>
  <c r="J70" i="22"/>
  <c r="J70" i="19"/>
  <c r="J70" i="20"/>
  <c r="J70" i="21"/>
  <c r="J70" i="26"/>
  <c r="J70" i="27"/>
  <c r="J70" i="25"/>
  <c r="J70" i="24"/>
  <c r="J71" i="13"/>
  <c r="J71" i="27" l="1"/>
  <c r="J71" i="19"/>
  <c r="J71" i="17"/>
  <c r="J71" i="15"/>
  <c r="J71" i="18"/>
  <c r="J71" i="22"/>
  <c r="J71" i="23"/>
  <c r="J71" i="26"/>
  <c r="J71" i="21"/>
  <c r="J71" i="20"/>
  <c r="J71" i="25"/>
  <c r="J71" i="24"/>
  <c r="J72" i="13"/>
  <c r="J72" i="25" l="1"/>
  <c r="J72" i="20"/>
  <c r="J72" i="24"/>
  <c r="J72" i="15"/>
  <c r="J72" i="17"/>
  <c r="J72" i="19"/>
  <c r="J72" i="23"/>
  <c r="J72" i="22"/>
  <c r="J72" i="18"/>
  <c r="J72" i="21"/>
  <c r="J72" i="27"/>
  <c r="J72" i="26"/>
  <c r="J73" i="13"/>
  <c r="J73" i="15" l="1"/>
  <c r="J73" i="19"/>
  <c r="J73" i="18"/>
  <c r="J73" i="22"/>
  <c r="J73" i="17"/>
  <c r="J73" i="23"/>
  <c r="J73" i="21"/>
  <c r="J73" i="20"/>
  <c r="J73" i="27"/>
  <c r="J73" i="26"/>
  <c r="J73" i="25"/>
  <c r="J73" i="24"/>
  <c r="J74" i="13"/>
  <c r="J74" i="15" l="1"/>
  <c r="J74" i="17"/>
  <c r="J74" i="18"/>
  <c r="J74" i="22"/>
  <c r="J74" i="19"/>
  <c r="J74" i="20"/>
  <c r="J74" i="23"/>
  <c r="J74" i="21"/>
  <c r="J74" i="27"/>
  <c r="J74" i="26"/>
  <c r="J74" i="24"/>
  <c r="J74" i="25"/>
  <c r="J75" i="13"/>
  <c r="J75" i="17" l="1"/>
  <c r="J75" i="15"/>
  <c r="J75" i="19"/>
  <c r="J75" i="18"/>
  <c r="J75" i="22"/>
  <c r="J75" i="23"/>
  <c r="J75" i="21"/>
  <c r="J75" i="27"/>
  <c r="J75" i="20"/>
  <c r="J75" i="25"/>
  <c r="J75" i="26"/>
  <c r="J75" i="24"/>
  <c r="J76" i="13"/>
  <c r="J76" i="20" l="1"/>
  <c r="J76" i="25"/>
  <c r="J76" i="21"/>
  <c r="J76" i="24"/>
  <c r="J76" i="15"/>
  <c r="J76" i="17"/>
  <c r="J76" i="19"/>
  <c r="J76" i="23"/>
  <c r="J76" i="22"/>
  <c r="J76" i="18"/>
  <c r="J76" i="26"/>
  <c r="J76" i="27"/>
  <c r="K68" i="13"/>
  <c r="K68" i="15" l="1"/>
  <c r="K68" i="19"/>
  <c r="K68" i="18"/>
  <c r="K68" i="17"/>
  <c r="K68" i="23"/>
  <c r="K68" i="21"/>
  <c r="K68" i="22"/>
  <c r="K68" i="27"/>
  <c r="K68" i="26"/>
  <c r="K68" i="25"/>
  <c r="K68" i="20"/>
  <c r="K68" i="24"/>
  <c r="K69" i="13"/>
  <c r="K69" i="27" l="1"/>
  <c r="K69" i="18"/>
  <c r="K69" i="15"/>
  <c r="K69" i="17"/>
  <c r="K69" i="19"/>
  <c r="K69" i="20"/>
  <c r="K69" i="23"/>
  <c r="K69" i="22"/>
  <c r="K69" i="26"/>
  <c r="K69" i="21"/>
  <c r="K69" i="24"/>
  <c r="K69" i="25"/>
  <c r="K70" i="13"/>
  <c r="K70" i="22" l="1"/>
  <c r="K70" i="15"/>
  <c r="K70" i="17"/>
  <c r="K70" i="18"/>
  <c r="K70" i="19"/>
  <c r="K70" i="23"/>
  <c r="K70" i="20"/>
  <c r="K70" i="25"/>
  <c r="K70" i="26"/>
  <c r="K70" i="21"/>
  <c r="K70" i="27"/>
  <c r="K70" i="24"/>
  <c r="K71" i="13"/>
  <c r="K71" i="20" l="1"/>
  <c r="K71" i="24"/>
  <c r="K71" i="15"/>
  <c r="K71" i="17"/>
  <c r="K71" i="19"/>
  <c r="K71" i="22"/>
  <c r="K71" i="18"/>
  <c r="K71" i="23"/>
  <c r="K71" i="27"/>
  <c r="K71" i="25"/>
  <c r="K71" i="21"/>
  <c r="K71" i="26"/>
  <c r="K72" i="13"/>
  <c r="K72" i="15" l="1"/>
  <c r="K72" i="19"/>
  <c r="K72" i="18"/>
  <c r="K72" i="17"/>
  <c r="K72" i="23"/>
  <c r="K72" i="21"/>
  <c r="K72" i="22"/>
  <c r="K72" i="27"/>
  <c r="K72" i="26"/>
  <c r="K72" i="25"/>
  <c r="K72" i="20"/>
  <c r="K72" i="24"/>
  <c r="K73" i="13"/>
  <c r="K73" i="27" l="1"/>
  <c r="K73" i="18"/>
  <c r="K73" i="15"/>
  <c r="K73" i="17"/>
  <c r="K73" i="19"/>
  <c r="K73" i="23"/>
  <c r="K73" i="22"/>
  <c r="K73" i="20"/>
  <c r="K73" i="26"/>
  <c r="K73" i="21"/>
  <c r="K73" i="25"/>
  <c r="K73" i="24"/>
  <c r="K74" i="13"/>
  <c r="K74" i="15" l="1"/>
  <c r="K74" i="19"/>
  <c r="K74" i="17"/>
  <c r="K74" i="23"/>
  <c r="K74" i="22"/>
  <c r="K74" i="18"/>
  <c r="K74" i="21"/>
  <c r="K74" i="20"/>
  <c r="K74" i="25"/>
  <c r="K74" i="26"/>
  <c r="K74" i="27"/>
  <c r="K74" i="24"/>
  <c r="K75" i="13"/>
  <c r="K75" i="20" l="1"/>
  <c r="K75" i="24"/>
  <c r="K75" i="15"/>
  <c r="K75" i="17"/>
  <c r="K75" i="19"/>
  <c r="K75" i="18"/>
  <c r="K75" i="23"/>
  <c r="K75" i="22"/>
  <c r="K75" i="27"/>
  <c r="K75" i="25"/>
  <c r="K75" i="21"/>
  <c r="K75" i="26"/>
  <c r="L67" i="13"/>
  <c r="L67" i="19" l="1"/>
  <c r="L67" i="18"/>
  <c r="L67" i="15"/>
  <c r="L67" i="17"/>
  <c r="L67" i="23"/>
  <c r="L67" i="21"/>
  <c r="L67" i="22"/>
  <c r="L67" i="20"/>
  <c r="L67" i="27"/>
  <c r="L67" i="26"/>
  <c r="L67" i="25"/>
  <c r="L67" i="24"/>
  <c r="L68" i="13"/>
  <c r="L68" i="27" l="1"/>
  <c r="L68" i="15"/>
  <c r="L68" i="17"/>
  <c r="L68" i="18"/>
  <c r="L68" i="23"/>
  <c r="L68" i="22"/>
  <c r="L68" i="20"/>
  <c r="L68" i="19"/>
  <c r="L68" i="26"/>
  <c r="L68" i="21"/>
  <c r="L68" i="25"/>
  <c r="L68" i="24"/>
  <c r="L69" i="13"/>
  <c r="L69" i="22" l="1"/>
  <c r="L69" i="25"/>
  <c r="L69" i="19"/>
  <c r="L69" i="17"/>
  <c r="L69" i="15"/>
  <c r="L69" i="18"/>
  <c r="L69" i="23"/>
  <c r="L69" i="20"/>
  <c r="L69" i="26"/>
  <c r="L69" i="27"/>
  <c r="L69" i="21"/>
  <c r="L69" i="24"/>
  <c r="L70" i="13"/>
  <c r="L70" i="15" l="1"/>
  <c r="L70" i="17"/>
  <c r="L70" i="19"/>
  <c r="L70" i="18"/>
  <c r="L70" i="23"/>
  <c r="L70" i="22"/>
  <c r="L70" i="21"/>
  <c r="L70" i="27"/>
  <c r="L70" i="25"/>
  <c r="L70" i="26"/>
  <c r="L70" i="20"/>
  <c r="L70" i="24"/>
  <c r="L71" i="13"/>
  <c r="L71" i="24" l="1"/>
  <c r="L71" i="15"/>
  <c r="L71" i="19"/>
  <c r="L71" i="18"/>
  <c r="L71" i="22"/>
  <c r="L71" i="17"/>
  <c r="L71" i="23"/>
  <c r="L71" i="21"/>
  <c r="L71" i="20"/>
  <c r="L71" i="27"/>
  <c r="L71" i="26"/>
  <c r="L71" i="25"/>
  <c r="L72" i="13"/>
  <c r="L72" i="27" l="1"/>
  <c r="L72" i="15"/>
  <c r="L72" i="17"/>
  <c r="L72" i="18"/>
  <c r="L72" i="22"/>
  <c r="L72" i="20"/>
  <c r="L72" i="19"/>
  <c r="L72" i="23"/>
  <c r="L72" i="21"/>
  <c r="L72" i="26"/>
  <c r="L72" i="24"/>
  <c r="L72" i="25"/>
  <c r="L73" i="13"/>
  <c r="L73" i="21" l="1"/>
  <c r="L73" i="25"/>
  <c r="L73" i="17"/>
  <c r="L73" i="15"/>
  <c r="L73" i="19"/>
  <c r="L73" i="18"/>
  <c r="L73" i="23"/>
  <c r="L73" i="22"/>
  <c r="L73" i="27"/>
  <c r="L73" i="20"/>
  <c r="L73" i="26"/>
  <c r="L73" i="24"/>
  <c r="L74" i="13"/>
  <c r="L74" i="15" l="1"/>
  <c r="L74" i="17"/>
  <c r="L74" i="19"/>
  <c r="L74" i="23"/>
  <c r="L74" i="22"/>
  <c r="L74" i="18"/>
  <c r="L74" i="26"/>
  <c r="L74" i="21"/>
  <c r="L74" i="20"/>
  <c r="L74" i="27"/>
  <c r="L74" i="25"/>
  <c r="L74" i="24"/>
  <c r="L75" i="13"/>
  <c r="L75" i="24" l="1"/>
  <c r="L75" i="15"/>
  <c r="L75" i="19"/>
  <c r="L75" i="18"/>
  <c r="L75" i="17"/>
  <c r="L75" i="23"/>
  <c r="L75" i="21"/>
  <c r="L75" i="22"/>
  <c r="L75" i="27"/>
  <c r="L75" i="26"/>
  <c r="L75" i="25"/>
  <c r="L75" i="20"/>
  <c r="L76" i="13"/>
  <c r="L76" i="26" l="1"/>
  <c r="L76" i="18"/>
  <c r="L76" i="15"/>
  <c r="L76" i="17"/>
  <c r="L76" i="20"/>
  <c r="L76" i="19"/>
  <c r="L76" i="23"/>
  <c r="L76" i="22"/>
  <c r="L76" i="21"/>
  <c r="L76" i="27"/>
  <c r="L76" i="24"/>
  <c r="L76" i="25"/>
  <c r="M68" i="13"/>
  <c r="M68" i="20" l="1"/>
  <c r="M68" i="15"/>
  <c r="M68" i="17"/>
  <c r="M68" i="18"/>
  <c r="M68" i="23"/>
  <c r="M68" i="22"/>
  <c r="M68" i="19"/>
  <c r="M68" i="21"/>
  <c r="M68" i="26"/>
  <c r="M68" i="27"/>
  <c r="M68" i="25"/>
  <c r="M68" i="24"/>
  <c r="M69" i="13"/>
  <c r="M69" i="25" l="1"/>
  <c r="M69" i="15"/>
  <c r="M69" i="17"/>
  <c r="M69" i="19"/>
  <c r="M69" i="22"/>
  <c r="M69" i="18"/>
  <c r="M69" i="23"/>
  <c r="M69" i="21"/>
  <c r="M69" i="20"/>
  <c r="M69" i="27"/>
  <c r="M69" i="26"/>
  <c r="M69" i="24"/>
  <c r="M70" i="13"/>
  <c r="M70" i="27" l="1"/>
  <c r="M70" i="24"/>
  <c r="M70" i="15"/>
  <c r="M70" i="19"/>
  <c r="M70" i="18"/>
  <c r="M70" i="17"/>
  <c r="M70" i="23"/>
  <c r="M70" i="21"/>
  <c r="M70" i="22"/>
  <c r="M70" i="26"/>
  <c r="M70" i="25"/>
  <c r="M70" i="20"/>
  <c r="M71" i="13"/>
  <c r="M71" i="18" l="1"/>
  <c r="M71" i="15"/>
  <c r="M71" i="17"/>
  <c r="M71" i="19"/>
  <c r="M71" i="23"/>
  <c r="M71" i="22"/>
  <c r="M71" i="20"/>
  <c r="M71" i="25"/>
  <c r="M71" i="26"/>
  <c r="M71" i="21"/>
  <c r="M71" i="27"/>
  <c r="M71" i="24"/>
  <c r="M72" i="13"/>
  <c r="M72" i="15" l="1"/>
  <c r="M72" i="19"/>
  <c r="M72" i="17"/>
  <c r="M72" i="18"/>
  <c r="M72" i="23"/>
  <c r="M72" i="22"/>
  <c r="M72" i="21"/>
  <c r="M72" i="26"/>
  <c r="M72" i="20"/>
  <c r="M72" i="27"/>
  <c r="M72" i="25"/>
  <c r="M72" i="24"/>
  <c r="M73" i="13"/>
  <c r="M73" i="25" l="1"/>
  <c r="M73" i="15"/>
  <c r="M73" i="17"/>
  <c r="M73" i="19"/>
  <c r="M73" i="18"/>
  <c r="M73" i="23"/>
  <c r="M73" i="22"/>
  <c r="M73" i="20"/>
  <c r="M73" i="27"/>
  <c r="M73" i="26"/>
  <c r="M73" i="21"/>
  <c r="M73" i="24"/>
  <c r="M74" i="13"/>
  <c r="M74" i="27" l="1"/>
  <c r="M74" i="24"/>
  <c r="M74" i="19"/>
  <c r="M74" i="18"/>
  <c r="M74" i="15"/>
  <c r="M74" i="17"/>
  <c r="M74" i="23"/>
  <c r="M74" i="21"/>
  <c r="M74" i="22"/>
  <c r="M74" i="20"/>
  <c r="M74" i="26"/>
  <c r="M74" i="25"/>
  <c r="M75" i="13"/>
  <c r="M75" i="22" l="1"/>
  <c r="M75" i="15"/>
  <c r="M75" i="17"/>
  <c r="M75" i="18"/>
  <c r="M75" i="19"/>
  <c r="M75" i="23"/>
  <c r="M75" i="20"/>
  <c r="M75" i="26"/>
  <c r="M75" i="21"/>
  <c r="M75" i="27"/>
  <c r="M75" i="25"/>
  <c r="M75" i="24"/>
  <c r="N67" i="13"/>
  <c r="N67" i="24" l="1"/>
  <c r="N67" i="19"/>
  <c r="H67" i="19" s="1"/>
  <c r="N67" i="17"/>
  <c r="H67" i="17" s="1"/>
  <c r="N67" i="15"/>
  <c r="H67" i="15" s="1"/>
  <c r="N67" i="22"/>
  <c r="H67" i="22" s="1"/>
  <c r="N67" i="18"/>
  <c r="H67" i="18" s="1"/>
  <c r="N67" i="23"/>
  <c r="H67" i="23" s="1"/>
  <c r="N67" i="21"/>
  <c r="H67" i="21" s="1"/>
  <c r="N67" i="20"/>
  <c r="H67" i="20" s="1"/>
  <c r="N67" i="26"/>
  <c r="H67" i="26" s="1"/>
  <c r="N67" i="27"/>
  <c r="H67" i="27" s="1"/>
  <c r="N67" i="25"/>
  <c r="H67" i="25" s="1"/>
  <c r="H67" i="24"/>
  <c r="N68" i="13"/>
  <c r="H67" i="13"/>
  <c r="N68" i="24" l="1"/>
  <c r="N68" i="15"/>
  <c r="H68" i="15" s="1"/>
  <c r="N68" i="17"/>
  <c r="H68" i="17" s="1"/>
  <c r="N68" i="19"/>
  <c r="H68" i="19" s="1"/>
  <c r="N68" i="18"/>
  <c r="N68" i="23"/>
  <c r="H68" i="23" s="1"/>
  <c r="N68" i="22"/>
  <c r="H68" i="22" s="1"/>
  <c r="N68" i="21"/>
  <c r="H68" i="21" s="1"/>
  <c r="N68" i="27"/>
  <c r="H68" i="27" s="1"/>
  <c r="N68" i="26"/>
  <c r="H68" i="26" s="1"/>
  <c r="N68" i="25"/>
  <c r="H68" i="25" s="1"/>
  <c r="N68" i="20"/>
  <c r="H68" i="20" s="1"/>
  <c r="H68" i="24"/>
  <c r="H68" i="18"/>
  <c r="N69" i="13"/>
  <c r="H68" i="13"/>
  <c r="N69" i="27" l="1"/>
  <c r="H69" i="27" s="1"/>
  <c r="N69" i="15"/>
  <c r="H69" i="15" s="1"/>
  <c r="N69" i="19"/>
  <c r="H69" i="19" s="1"/>
  <c r="N69" i="18"/>
  <c r="H69" i="18" s="1"/>
  <c r="N69" i="17"/>
  <c r="H69" i="17" s="1"/>
  <c r="N69" i="22"/>
  <c r="H69" i="22" s="1"/>
  <c r="N69" i="23"/>
  <c r="H69" i="23" s="1"/>
  <c r="N69" i="21"/>
  <c r="H69" i="21" s="1"/>
  <c r="N69" i="20"/>
  <c r="H69" i="20" s="1"/>
  <c r="N69" i="26"/>
  <c r="H69" i="26" s="1"/>
  <c r="N69" i="25"/>
  <c r="H69" i="25" s="1"/>
  <c r="N69" i="24"/>
  <c r="H69" i="24" s="1"/>
  <c r="N70" i="13"/>
  <c r="H69" i="13"/>
  <c r="N70" i="15" l="1"/>
  <c r="H70" i="15" s="1"/>
  <c r="N70" i="17"/>
  <c r="H70" i="17" s="1"/>
  <c r="N70" i="18"/>
  <c r="H70" i="18" s="1"/>
  <c r="N70" i="22"/>
  <c r="H70" i="22" s="1"/>
  <c r="N70" i="20"/>
  <c r="H70" i="20" s="1"/>
  <c r="N70" i="19"/>
  <c r="H70" i="19" s="1"/>
  <c r="N70" i="23"/>
  <c r="H70" i="23" s="1"/>
  <c r="N70" i="21"/>
  <c r="H70" i="21" s="1"/>
  <c r="N70" i="26"/>
  <c r="N70" i="27"/>
  <c r="H70" i="27" s="1"/>
  <c r="N70" i="24"/>
  <c r="H70" i="24" s="1"/>
  <c r="N70" i="25"/>
  <c r="H70" i="25" s="1"/>
  <c r="H70" i="26"/>
  <c r="N71" i="13"/>
  <c r="H70" i="13"/>
  <c r="N71" i="26" l="1"/>
  <c r="N71" i="17"/>
  <c r="H71" i="17" s="1"/>
  <c r="N71" i="15"/>
  <c r="H71" i="15" s="1"/>
  <c r="N71" i="19"/>
  <c r="H71" i="19" s="1"/>
  <c r="N71" i="18"/>
  <c r="H71" i="18" s="1"/>
  <c r="N71" i="23"/>
  <c r="H71" i="23" s="1"/>
  <c r="N71" i="22"/>
  <c r="H71" i="22" s="1"/>
  <c r="N71" i="27"/>
  <c r="H71" i="27" s="1"/>
  <c r="N71" i="25"/>
  <c r="H71" i="25" s="1"/>
  <c r="N71" i="20"/>
  <c r="H71" i="20" s="1"/>
  <c r="N71" i="21"/>
  <c r="H71" i="21" s="1"/>
  <c r="N71" i="24"/>
  <c r="H71" i="24" s="1"/>
  <c r="H71" i="26"/>
  <c r="N72" i="13"/>
  <c r="H71" i="13"/>
  <c r="N72" i="24" l="1"/>
  <c r="H72" i="24" s="1"/>
  <c r="N72" i="15"/>
  <c r="H72" i="15" s="1"/>
  <c r="N72" i="17"/>
  <c r="H72" i="17" s="1"/>
  <c r="N72" i="19"/>
  <c r="H72" i="19" s="1"/>
  <c r="N72" i="18"/>
  <c r="H72" i="18" s="1"/>
  <c r="N72" i="23"/>
  <c r="H72" i="23" s="1"/>
  <c r="N72" i="22"/>
  <c r="H72" i="22" s="1"/>
  <c r="N72" i="26"/>
  <c r="H72" i="26" s="1"/>
  <c r="N72" i="25"/>
  <c r="H72" i="25" s="1"/>
  <c r="N72" i="21"/>
  <c r="H72" i="21" s="1"/>
  <c r="N72" i="20"/>
  <c r="H72" i="20" s="1"/>
  <c r="N72" i="27"/>
  <c r="H72" i="27" s="1"/>
  <c r="N73" i="13"/>
  <c r="H72" i="13"/>
  <c r="N73" i="27" l="1"/>
  <c r="H73" i="27" s="1"/>
  <c r="N73" i="15"/>
  <c r="H73" i="15" s="1"/>
  <c r="N73" i="19"/>
  <c r="H73" i="19" s="1"/>
  <c r="N73" i="18"/>
  <c r="H73" i="18" s="1"/>
  <c r="N73" i="23"/>
  <c r="H73" i="23" s="1"/>
  <c r="N73" i="21"/>
  <c r="H73" i="21" s="1"/>
  <c r="N73" i="17"/>
  <c r="H73" i="17" s="1"/>
  <c r="N73" i="22"/>
  <c r="H73" i="22" s="1"/>
  <c r="N73" i="20"/>
  <c r="H73" i="20" s="1"/>
  <c r="N73" i="26"/>
  <c r="H73" i="26" s="1"/>
  <c r="N73" i="25"/>
  <c r="H73" i="25" s="1"/>
  <c r="N73" i="24"/>
  <c r="H73" i="24" s="1"/>
  <c r="N74" i="13"/>
  <c r="H73" i="13"/>
  <c r="N74" i="22" l="1"/>
  <c r="H74" i="22" s="1"/>
  <c r="N74" i="18"/>
  <c r="H74" i="18" s="1"/>
  <c r="N74" i="15"/>
  <c r="H74" i="15" s="1"/>
  <c r="N74" i="17"/>
  <c r="H74" i="17" s="1"/>
  <c r="N74" i="20"/>
  <c r="H74" i="20" s="1"/>
  <c r="N74" i="19"/>
  <c r="H74" i="19" s="1"/>
  <c r="N74" i="23"/>
  <c r="H74" i="23" s="1"/>
  <c r="N74" i="27"/>
  <c r="H74" i="27" s="1"/>
  <c r="N74" i="21"/>
  <c r="H74" i="21" s="1"/>
  <c r="N74" i="26"/>
  <c r="H74" i="26" s="1"/>
  <c r="N74" i="25"/>
  <c r="H74" i="25" s="1"/>
  <c r="N74" i="24"/>
  <c r="H74" i="24" s="1"/>
  <c r="N75" i="13"/>
  <c r="H74" i="13"/>
  <c r="N75" i="26" l="1"/>
  <c r="N75" i="15"/>
  <c r="H75" i="15" s="1"/>
  <c r="N75" i="17"/>
  <c r="H75" i="17" s="1"/>
  <c r="N75" i="18"/>
  <c r="H75" i="18" s="1"/>
  <c r="N75" i="23"/>
  <c r="H75" i="23" s="1"/>
  <c r="N75" i="19"/>
  <c r="H75" i="19" s="1"/>
  <c r="N75" i="22"/>
  <c r="H75" i="22" s="1"/>
  <c r="N75" i="20"/>
  <c r="H75" i="20" s="1"/>
  <c r="N75" i="21"/>
  <c r="H75" i="21" s="1"/>
  <c r="N75" i="27"/>
  <c r="H75" i="27" s="1"/>
  <c r="N75" i="25"/>
  <c r="H75" i="25" s="1"/>
  <c r="N75" i="24"/>
  <c r="H75" i="24" s="1"/>
  <c r="H75" i="26"/>
  <c r="N76" i="13"/>
  <c r="H75" i="13"/>
  <c r="N76" i="15" l="1"/>
  <c r="H76" i="15" s="1"/>
  <c r="N76" i="17"/>
  <c r="H76" i="17" s="1"/>
  <c r="N76" i="19"/>
  <c r="H76" i="19" s="1"/>
  <c r="N76" i="22"/>
  <c r="H76" i="22" s="1"/>
  <c r="N76" i="18"/>
  <c r="N76" i="23"/>
  <c r="H76" i="23" s="1"/>
  <c r="N76" i="25"/>
  <c r="H76" i="25" s="1"/>
  <c r="N76" i="21"/>
  <c r="H76" i="21" s="1"/>
  <c r="N76" i="20"/>
  <c r="N76" i="27"/>
  <c r="H76" i="27" s="1"/>
  <c r="N76" i="26"/>
  <c r="H76" i="26" s="1"/>
  <c r="N76" i="24"/>
  <c r="H76" i="24" s="1"/>
  <c r="H76" i="20"/>
  <c r="H76" i="18"/>
  <c r="O68" i="13"/>
  <c r="H76" i="13"/>
  <c r="O68" i="15" l="1"/>
  <c r="I68" i="15" s="1"/>
  <c r="O68" i="19"/>
  <c r="I68" i="19" s="1"/>
  <c r="O68" i="18"/>
  <c r="I68" i="18" s="1"/>
  <c r="O68" i="23"/>
  <c r="I68" i="23" s="1"/>
  <c r="O68" i="21"/>
  <c r="I68" i="21" s="1"/>
  <c r="O68" i="17"/>
  <c r="I68" i="17" s="1"/>
  <c r="O68" i="22"/>
  <c r="I68" i="22" s="1"/>
  <c r="O68" i="27"/>
  <c r="I68" i="27" s="1"/>
  <c r="O68" i="26"/>
  <c r="O68" i="25"/>
  <c r="I68" i="25" s="1"/>
  <c r="O68" i="20"/>
  <c r="I68" i="20" s="1"/>
  <c r="O68" i="24"/>
  <c r="I68" i="24" s="1"/>
  <c r="I68" i="26"/>
  <c r="O69" i="13"/>
  <c r="I68" i="13"/>
  <c r="O69" i="18" l="1"/>
  <c r="O69" i="15"/>
  <c r="I69" i="15" s="1"/>
  <c r="O69" i="17"/>
  <c r="I69" i="17" s="1"/>
  <c r="O69" i="19"/>
  <c r="I69" i="19" s="1"/>
  <c r="O69" i="22"/>
  <c r="I69" i="22" s="1"/>
  <c r="O69" i="23"/>
  <c r="I69" i="23" s="1"/>
  <c r="O69" i="20"/>
  <c r="I69" i="20" s="1"/>
  <c r="O69" i="21"/>
  <c r="I69" i="21" s="1"/>
  <c r="O69" i="25"/>
  <c r="I69" i="25" s="1"/>
  <c r="O69" i="26"/>
  <c r="I69" i="26" s="1"/>
  <c r="O69" i="27"/>
  <c r="I69" i="27" s="1"/>
  <c r="O69" i="24"/>
  <c r="I69" i="24" s="1"/>
  <c r="I69" i="18"/>
  <c r="O70" i="13"/>
  <c r="I69" i="13"/>
  <c r="O70" i="26" l="1"/>
  <c r="I70" i="26" s="1"/>
  <c r="O70" i="25"/>
  <c r="I70" i="25" s="1"/>
  <c r="O70" i="15"/>
  <c r="I70" i="15" s="1"/>
  <c r="O70" i="19"/>
  <c r="I70" i="19" s="1"/>
  <c r="O70" i="17"/>
  <c r="I70" i="17" s="1"/>
  <c r="O70" i="23"/>
  <c r="I70" i="23" s="1"/>
  <c r="O70" i="18"/>
  <c r="I70" i="18" s="1"/>
  <c r="O70" i="22"/>
  <c r="I70" i="22" s="1"/>
  <c r="O70" i="21"/>
  <c r="I70" i="21" s="1"/>
  <c r="O70" i="27"/>
  <c r="I70" i="27" s="1"/>
  <c r="O70" i="20"/>
  <c r="I70" i="20" s="1"/>
  <c r="O70" i="24"/>
  <c r="I70" i="24" s="1"/>
  <c r="O71" i="13"/>
  <c r="I70" i="13"/>
  <c r="O71" i="24" l="1"/>
  <c r="O71" i="15"/>
  <c r="I71" i="15" s="1"/>
  <c r="O71" i="17"/>
  <c r="I71" i="17" s="1"/>
  <c r="O71" i="19"/>
  <c r="I71" i="19" s="1"/>
  <c r="O71" i="18"/>
  <c r="I71" i="18" s="1"/>
  <c r="O71" i="23"/>
  <c r="I71" i="23" s="1"/>
  <c r="O71" i="22"/>
  <c r="I71" i="22" s="1"/>
  <c r="O71" i="20"/>
  <c r="I71" i="20" s="1"/>
  <c r="O71" i="21"/>
  <c r="I71" i="21" s="1"/>
  <c r="O71" i="27"/>
  <c r="I71" i="27" s="1"/>
  <c r="O71" i="26"/>
  <c r="I71" i="26" s="1"/>
  <c r="O71" i="25"/>
  <c r="I71" i="25" s="1"/>
  <c r="I71" i="24"/>
  <c r="O72" i="13"/>
  <c r="I71" i="13"/>
  <c r="O72" i="19" l="1"/>
  <c r="I72" i="19" s="1"/>
  <c r="O72" i="18"/>
  <c r="I72" i="18" s="1"/>
  <c r="O72" i="15"/>
  <c r="I72" i="15" s="1"/>
  <c r="O72" i="17"/>
  <c r="I72" i="17" s="1"/>
  <c r="O72" i="23"/>
  <c r="I72" i="23" s="1"/>
  <c r="O72" i="21"/>
  <c r="I72" i="21" s="1"/>
  <c r="O72" i="22"/>
  <c r="I72" i="22" s="1"/>
  <c r="O72" i="20"/>
  <c r="I72" i="20" s="1"/>
  <c r="O72" i="27"/>
  <c r="I72" i="27" s="1"/>
  <c r="O72" i="26"/>
  <c r="I72" i="26" s="1"/>
  <c r="O72" i="25"/>
  <c r="I72" i="25" s="1"/>
  <c r="O72" i="24"/>
  <c r="I72" i="24" s="1"/>
  <c r="O73" i="13"/>
  <c r="I72" i="13"/>
  <c r="O73" i="15" l="1"/>
  <c r="I73" i="15" s="1"/>
  <c r="O73" i="17"/>
  <c r="I73" i="17" s="1"/>
  <c r="O73" i="18"/>
  <c r="I73" i="18" s="1"/>
  <c r="O73" i="23"/>
  <c r="I73" i="23" s="1"/>
  <c r="O73" i="19"/>
  <c r="I73" i="19" s="1"/>
  <c r="O73" i="20"/>
  <c r="I73" i="20" s="1"/>
  <c r="O73" i="22"/>
  <c r="I73" i="22" s="1"/>
  <c r="O73" i="26"/>
  <c r="I73" i="26" s="1"/>
  <c r="O73" i="27"/>
  <c r="I73" i="27" s="1"/>
  <c r="O73" i="21"/>
  <c r="I73" i="21" s="1"/>
  <c r="O73" i="25"/>
  <c r="I73" i="25" s="1"/>
  <c r="O73" i="24"/>
  <c r="I73" i="24" s="1"/>
  <c r="O74" i="13"/>
  <c r="I73" i="13"/>
  <c r="O74" i="26" l="1"/>
  <c r="I74" i="26" s="1"/>
  <c r="O74" i="25"/>
  <c r="I74" i="25" s="1"/>
  <c r="O74" i="19"/>
  <c r="I74" i="19" s="1"/>
  <c r="O74" i="17"/>
  <c r="I74" i="17" s="1"/>
  <c r="O74" i="15"/>
  <c r="I74" i="15" s="1"/>
  <c r="O74" i="18"/>
  <c r="I74" i="18" s="1"/>
  <c r="O74" i="22"/>
  <c r="I74" i="22" s="1"/>
  <c r="O74" i="23"/>
  <c r="I74" i="23" s="1"/>
  <c r="O74" i="21"/>
  <c r="I74" i="21" s="1"/>
  <c r="O74" i="20"/>
  <c r="I74" i="20" s="1"/>
  <c r="O74" i="27"/>
  <c r="I74" i="27" s="1"/>
  <c r="O74" i="24"/>
  <c r="I74" i="24" s="1"/>
  <c r="O75" i="13"/>
  <c r="I74" i="13"/>
  <c r="O75" i="21" l="1"/>
  <c r="O75" i="24"/>
  <c r="I75" i="24" s="1"/>
  <c r="O75" i="15"/>
  <c r="I75" i="15" s="1"/>
  <c r="O75" i="17"/>
  <c r="I75" i="17" s="1"/>
  <c r="O75" i="19"/>
  <c r="I75" i="19" s="1"/>
  <c r="O75" i="23"/>
  <c r="I75" i="23" s="1"/>
  <c r="O75" i="18"/>
  <c r="I75" i="18" s="1"/>
  <c r="O75" i="22"/>
  <c r="I75" i="22" s="1"/>
  <c r="O75" i="20"/>
  <c r="I75" i="20" s="1"/>
  <c r="O75" i="27"/>
  <c r="I75" i="27" s="1"/>
  <c r="O75" i="26"/>
  <c r="I75" i="26" s="1"/>
  <c r="O75" i="25"/>
  <c r="I75" i="25" s="1"/>
  <c r="I75" i="21"/>
  <c r="G81" i="13"/>
  <c r="I75" i="13"/>
  <c r="G81" i="24" l="1"/>
  <c r="G81" i="20"/>
  <c r="G81" i="15"/>
  <c r="G81" i="19"/>
  <c r="G81" i="18"/>
  <c r="G81" i="22"/>
  <c r="G81" i="17"/>
  <c r="G81" i="23"/>
  <c r="G81" i="21"/>
  <c r="G81" i="27"/>
  <c r="G81" i="26"/>
  <c r="G81" i="25"/>
  <c r="G82" i="13"/>
  <c r="G82" i="26" l="1"/>
  <c r="G82" i="15"/>
  <c r="G82" i="17"/>
  <c r="G82" i="18"/>
  <c r="G82" i="19"/>
  <c r="G82" i="20"/>
  <c r="G82" i="22"/>
  <c r="G82" i="23"/>
  <c r="G82" i="21"/>
  <c r="G82" i="27"/>
  <c r="G82" i="24"/>
  <c r="G82" i="25"/>
  <c r="G83" i="13"/>
  <c r="G83" i="26" l="1"/>
  <c r="G83" i="25"/>
  <c r="G83" i="17"/>
  <c r="G83" i="15"/>
  <c r="G83" i="19"/>
  <c r="G83" i="23"/>
  <c r="G83" i="18"/>
  <c r="G83" i="22"/>
  <c r="G83" i="21"/>
  <c r="G83" i="27"/>
  <c r="G83" i="20"/>
  <c r="G83" i="24"/>
  <c r="G85" i="13"/>
  <c r="G85" i="24" l="1"/>
  <c r="G85" i="15"/>
  <c r="G85" i="17"/>
  <c r="G85" i="19"/>
  <c r="G85" i="23"/>
  <c r="G85" i="18"/>
  <c r="G85" i="22"/>
  <c r="G85" i="21"/>
  <c r="G85" i="26"/>
  <c r="G85" i="25"/>
  <c r="G85" i="20"/>
  <c r="G85" i="27"/>
  <c r="G86" i="13"/>
  <c r="G86" i="27" l="1"/>
  <c r="G86" i="24"/>
  <c r="G86" i="15"/>
  <c r="G86" i="19"/>
  <c r="G86" i="18"/>
  <c r="G86" i="17"/>
  <c r="G86" i="23"/>
  <c r="G86" i="21"/>
  <c r="G86" i="22"/>
  <c r="G86" i="20"/>
  <c r="G86" i="26"/>
  <c r="G86" i="25"/>
  <c r="G87" i="13"/>
  <c r="G87" i="27" l="1"/>
  <c r="G87" i="18"/>
  <c r="G87" i="15"/>
  <c r="G87" i="17"/>
  <c r="G87" i="20"/>
  <c r="G87" i="22"/>
  <c r="G87" i="23"/>
  <c r="G87" i="19"/>
  <c r="G87" i="26"/>
  <c r="G87" i="21"/>
  <c r="G87" i="25"/>
  <c r="G87" i="24"/>
  <c r="G89" i="13"/>
  <c r="G89" i="23" l="1"/>
  <c r="G89" i="15"/>
  <c r="G89" i="17"/>
  <c r="G89" i="18"/>
  <c r="G89" i="19"/>
  <c r="G89" i="22"/>
  <c r="G89" i="20"/>
  <c r="G89" i="25"/>
  <c r="G89" i="21"/>
  <c r="G89" i="27"/>
  <c r="G89" i="26"/>
  <c r="G89" i="24"/>
  <c r="G90" i="13"/>
  <c r="G90" i="20" l="1"/>
  <c r="G90" i="25"/>
  <c r="G90" i="24"/>
  <c r="G90" i="15"/>
  <c r="G90" i="17"/>
  <c r="G90" i="19"/>
  <c r="G90" i="18"/>
  <c r="G90" i="22"/>
  <c r="G90" i="23"/>
  <c r="G90" i="27"/>
  <c r="G90" i="21"/>
  <c r="G90" i="26"/>
  <c r="G91" i="13"/>
  <c r="G91" i="20" l="1"/>
  <c r="G91" i="24"/>
  <c r="G91" i="15"/>
  <c r="G91" i="19"/>
  <c r="G91" i="18"/>
  <c r="G91" i="21"/>
  <c r="G91" i="22"/>
  <c r="G91" i="23"/>
  <c r="G91" i="17"/>
  <c r="G91" i="26"/>
  <c r="G91" i="25"/>
  <c r="G91" i="27"/>
  <c r="G92" i="13"/>
  <c r="G92" i="26" l="1"/>
  <c r="G92" i="18"/>
  <c r="G92" i="23"/>
  <c r="G92" i="15"/>
  <c r="G92" i="17"/>
  <c r="G92" i="19"/>
  <c r="G92" i="22"/>
  <c r="G92" i="20"/>
  <c r="G92" i="27"/>
  <c r="G92" i="25"/>
  <c r="G92" i="21"/>
  <c r="G92" i="24"/>
  <c r="G93" i="13"/>
  <c r="G93" i="26" l="1"/>
  <c r="G93" i="25"/>
  <c r="G93" i="15"/>
  <c r="G93" i="19"/>
  <c r="G93" i="17"/>
  <c r="G93" i="23"/>
  <c r="G93" i="22"/>
  <c r="G93" i="18"/>
  <c r="G93" i="20"/>
  <c r="G93" i="21"/>
  <c r="G93" i="27"/>
  <c r="G93" i="24"/>
  <c r="G95" i="13"/>
  <c r="G95" i="24" l="1"/>
  <c r="G95" i="15"/>
  <c r="G95" i="17"/>
  <c r="G95" i="19"/>
  <c r="G95" i="18"/>
  <c r="G95" i="23"/>
  <c r="G95" i="22"/>
  <c r="G95" i="25"/>
  <c r="G95" i="27"/>
  <c r="G95" i="21"/>
  <c r="G95" i="20"/>
  <c r="G95" i="26"/>
  <c r="G96" i="13"/>
  <c r="G96" i="27" l="1"/>
  <c r="G96" i="24"/>
  <c r="G96" i="19"/>
  <c r="G96" i="18"/>
  <c r="G96" i="15"/>
  <c r="G96" i="17"/>
  <c r="G96" i="21"/>
  <c r="G96" i="22"/>
  <c r="G96" i="23"/>
  <c r="G96" i="20"/>
  <c r="G96" i="26"/>
  <c r="G96" i="25"/>
  <c r="G97" i="13"/>
  <c r="G97" i="27" l="1"/>
  <c r="G97" i="15"/>
  <c r="G97" i="17"/>
  <c r="G97" i="18"/>
  <c r="G97" i="23"/>
  <c r="G97" i="19"/>
  <c r="G97" i="20"/>
  <c r="G97" i="22"/>
  <c r="G97" i="21"/>
  <c r="G97" i="26"/>
  <c r="G97" i="25"/>
  <c r="G97" i="24"/>
  <c r="G98" i="13"/>
  <c r="G98" i="22" l="1"/>
  <c r="G98" i="19"/>
  <c r="G98" i="17"/>
  <c r="G98" i="23"/>
  <c r="G98" i="15"/>
  <c r="G98" i="18"/>
  <c r="G98" i="21"/>
  <c r="G98" i="20"/>
  <c r="G98" i="27"/>
  <c r="G98" i="25"/>
  <c r="G98" i="26"/>
  <c r="G98" i="24"/>
  <c r="G99" i="13"/>
  <c r="G99" i="21" l="1"/>
  <c r="G99" i="20"/>
  <c r="G99" i="25"/>
  <c r="G99" i="24"/>
  <c r="G99" i="15"/>
  <c r="G99" i="17"/>
  <c r="G99" i="19"/>
  <c r="G99" i="22"/>
  <c r="G99" i="18"/>
  <c r="G99" i="23"/>
  <c r="G99" i="27"/>
  <c r="G99" i="26"/>
  <c r="G101" i="13"/>
  <c r="G101" i="20" l="1"/>
  <c r="G101" i="24"/>
  <c r="G101" i="15"/>
  <c r="G101" i="19"/>
  <c r="G101" i="18"/>
  <c r="G101" i="22"/>
  <c r="G101" i="23"/>
  <c r="G101" i="17"/>
  <c r="G101" i="21"/>
  <c r="G101" i="27"/>
  <c r="G101" i="26"/>
  <c r="G101" i="25"/>
  <c r="G102" i="13"/>
  <c r="G102" i="26" l="1"/>
  <c r="G102" i="15"/>
  <c r="G102" i="17"/>
  <c r="G102" i="18"/>
  <c r="G102" i="23"/>
  <c r="G102" i="19"/>
  <c r="G102" i="20"/>
  <c r="G102" i="22"/>
  <c r="G102" i="21"/>
  <c r="G102" i="27"/>
  <c r="G102" i="24"/>
  <c r="G102" i="25"/>
  <c r="G103" i="13"/>
  <c r="G103" i="26" l="1"/>
  <c r="G103" i="25"/>
  <c r="G103" i="17"/>
  <c r="G103" i="23"/>
  <c r="G103" i="15"/>
  <c r="G103" i="19"/>
  <c r="G103" i="18"/>
  <c r="G103" i="22"/>
  <c r="G103" i="27"/>
  <c r="G103" i="21"/>
  <c r="G103" i="20"/>
  <c r="G103" i="24"/>
  <c r="G104" i="13"/>
  <c r="G104" i="24" l="1"/>
  <c r="G104" i="15"/>
  <c r="G104" i="17"/>
  <c r="G104" i="19"/>
  <c r="G104" i="22"/>
  <c r="G104" i="18"/>
  <c r="G104" i="23"/>
  <c r="G104" i="20"/>
  <c r="G104" i="26"/>
  <c r="G104" i="21"/>
  <c r="G104" i="27"/>
  <c r="G104" i="25"/>
  <c r="G105" i="13"/>
  <c r="G105" i="27" l="1"/>
  <c r="G105" i="24"/>
  <c r="G105" i="15"/>
  <c r="G105" i="19"/>
  <c r="G105" i="18"/>
  <c r="G105" i="23"/>
  <c r="G105" i="17"/>
  <c r="G105" i="21"/>
  <c r="G105" i="22"/>
  <c r="G105" i="20"/>
  <c r="G105" i="26"/>
  <c r="G105" i="25"/>
  <c r="G106" i="13"/>
  <c r="G106" i="27" l="1"/>
  <c r="G106" i="18"/>
  <c r="G106" i="23"/>
  <c r="G106" i="15"/>
  <c r="G106" i="17"/>
  <c r="G106" i="19"/>
  <c r="G106" i="20"/>
  <c r="G106" i="22"/>
  <c r="G106" i="26"/>
  <c r="G106" i="21"/>
  <c r="G106" i="25"/>
  <c r="G106" i="24"/>
  <c r="G107" i="13"/>
  <c r="G107" i="23" l="1"/>
  <c r="G107" i="15"/>
  <c r="G107" i="17"/>
  <c r="G107" i="18"/>
  <c r="G107" i="19"/>
  <c r="G107" i="22"/>
  <c r="G107" i="21"/>
  <c r="G107" i="25"/>
  <c r="G107" i="26"/>
  <c r="G107" i="20"/>
  <c r="G107" i="27"/>
  <c r="G107" i="24"/>
  <c r="G108" i="13"/>
  <c r="G108" i="20" l="1"/>
  <c r="G108" i="25"/>
  <c r="G108" i="24"/>
  <c r="G108" i="15"/>
  <c r="G108" i="17"/>
  <c r="G108" i="19"/>
  <c r="G108" i="22"/>
  <c r="G108" i="18"/>
  <c r="G108" i="23"/>
  <c r="G108" i="21"/>
  <c r="G108" i="27"/>
  <c r="G108" i="26"/>
  <c r="G109" i="13"/>
  <c r="G109" i="20" l="1"/>
  <c r="G109" i="24"/>
  <c r="G109" i="15"/>
  <c r="G109" i="19"/>
  <c r="G109" i="18"/>
  <c r="G109" i="23"/>
  <c r="G109" i="17"/>
  <c r="G109" i="21"/>
  <c r="G109" i="22"/>
  <c r="G109" i="26"/>
  <c r="G109" i="25"/>
  <c r="G109" i="27"/>
  <c r="G110" i="13"/>
  <c r="G110" i="26" l="1"/>
  <c r="G110" i="18"/>
  <c r="G110" i="23"/>
  <c r="G110" i="15"/>
  <c r="G110" i="17"/>
  <c r="G110" i="19"/>
  <c r="G110" i="22"/>
  <c r="G110" i="20"/>
  <c r="G110" i="25"/>
  <c r="G110" i="21"/>
  <c r="G110" i="27"/>
  <c r="G110" i="24"/>
  <c r="G112" i="13"/>
  <c r="G112" i="25" l="1"/>
  <c r="G112" i="26"/>
  <c r="G112" i="15"/>
  <c r="G112" i="19"/>
  <c r="G112" i="17"/>
  <c r="G112" i="23"/>
  <c r="G112" i="22"/>
  <c r="G112" i="18"/>
  <c r="G112" i="20"/>
  <c r="G112" i="27"/>
  <c r="G112" i="21"/>
  <c r="G112" i="24"/>
  <c r="G113" i="13"/>
  <c r="G113" i="24" l="1"/>
  <c r="G113" i="15"/>
  <c r="G113" i="17"/>
  <c r="G113" i="19"/>
  <c r="G113" i="18"/>
  <c r="G113" i="23"/>
  <c r="G113" i="22"/>
  <c r="G113" i="21"/>
  <c r="G113" i="20"/>
  <c r="G113" i="27"/>
  <c r="G113" i="26"/>
  <c r="G113" i="25"/>
  <c r="G114" i="13"/>
  <c r="G114" i="27" l="1"/>
  <c r="G114" i="24"/>
  <c r="G114" i="19"/>
  <c r="G114" i="18"/>
  <c r="G114" i="15"/>
  <c r="G114" i="17"/>
  <c r="G114" i="21"/>
  <c r="G114" i="22"/>
  <c r="G114" i="23"/>
  <c r="G114" i="20"/>
  <c r="G114" i="26"/>
  <c r="G114" i="25"/>
  <c r="G115" i="13"/>
  <c r="G115" i="27" l="1"/>
  <c r="G115" i="15"/>
  <c r="G115" i="17"/>
  <c r="G115" i="18"/>
  <c r="G115" i="23"/>
  <c r="G115" i="20"/>
  <c r="G115" i="19"/>
  <c r="G115" i="22"/>
  <c r="G115" i="21"/>
  <c r="G115" i="26"/>
  <c r="G115" i="25"/>
  <c r="G115" i="24"/>
  <c r="G116" i="13"/>
  <c r="G116" i="22" l="1"/>
  <c r="G116" i="19"/>
  <c r="G116" i="17"/>
  <c r="G116" i="23"/>
  <c r="G116" i="15"/>
  <c r="G116" i="18"/>
  <c r="G116" i="21"/>
  <c r="G116" i="20"/>
  <c r="G116" i="26"/>
  <c r="G116" i="27"/>
  <c r="G116" i="25"/>
  <c r="G116" i="24"/>
  <c r="G117" i="13"/>
  <c r="G117" i="21" l="1"/>
  <c r="G117" i="20"/>
  <c r="G117" i="25"/>
  <c r="G117" i="24"/>
  <c r="G117" i="15"/>
  <c r="G117" i="17"/>
  <c r="G117" i="19"/>
  <c r="G117" i="18"/>
  <c r="G117" i="22"/>
  <c r="G117" i="23"/>
  <c r="G117" i="27"/>
  <c r="G117" i="26"/>
  <c r="G119" i="13"/>
  <c r="G119" i="24" l="1"/>
  <c r="G119" i="20"/>
  <c r="G119" i="15"/>
  <c r="G119" i="17"/>
  <c r="G119" i="19"/>
  <c r="G119" i="18"/>
  <c r="G119" i="22"/>
  <c r="G119" i="23"/>
  <c r="G119" i="21"/>
  <c r="G119" i="27"/>
  <c r="G119" i="26"/>
  <c r="G119" i="25"/>
  <c r="G120" i="13"/>
  <c r="G120" i="26" l="1"/>
  <c r="G120" i="15"/>
  <c r="G120" i="17"/>
  <c r="G120" i="18"/>
  <c r="G120" i="23"/>
  <c r="G120" i="20"/>
  <c r="G120" i="19"/>
  <c r="G120" i="22"/>
  <c r="G120" i="21"/>
  <c r="G120" i="27"/>
  <c r="G120" i="24"/>
  <c r="G120" i="25"/>
  <c r="G121" i="13"/>
  <c r="G121" i="25" l="1"/>
  <c r="G121" i="26"/>
  <c r="G121" i="23"/>
  <c r="G121" i="15"/>
  <c r="G121" i="17"/>
  <c r="G121" i="19"/>
  <c r="G121" i="18"/>
  <c r="G121" i="22"/>
  <c r="G121" i="20"/>
  <c r="G121" i="27"/>
  <c r="G121" i="21"/>
  <c r="G121" i="24"/>
  <c r="G122" i="13"/>
  <c r="G122" i="24" l="1"/>
  <c r="G122" i="17"/>
  <c r="G122" i="15"/>
  <c r="G122" i="19"/>
  <c r="G122" i="22"/>
  <c r="G122" i="23"/>
  <c r="G122" i="18"/>
  <c r="G122" i="20"/>
  <c r="G122" i="26"/>
  <c r="G122" i="25"/>
  <c r="G122" i="21"/>
  <c r="G122" i="27"/>
  <c r="G123" i="13"/>
  <c r="G123" i="27" l="1"/>
  <c r="G123" i="24"/>
  <c r="G123" i="15"/>
  <c r="G123" i="17"/>
  <c r="G123" i="19"/>
  <c r="G123" i="18"/>
  <c r="G123" i="23"/>
  <c r="G123" i="21"/>
  <c r="G123" i="22"/>
  <c r="G123" i="20"/>
  <c r="G123" i="26"/>
  <c r="G123" i="25"/>
  <c r="H81" i="13"/>
  <c r="H81" i="17" l="1"/>
  <c r="H81" i="18"/>
  <c r="H81" i="23"/>
  <c r="H81" i="15"/>
  <c r="H81" i="20"/>
  <c r="H81" i="19"/>
  <c r="H81" i="22"/>
  <c r="H81" i="21"/>
  <c r="H81" i="27"/>
  <c r="H81" i="26"/>
  <c r="H81" i="24"/>
  <c r="H81" i="25"/>
  <c r="H82" i="13"/>
  <c r="H82" i="23" l="1"/>
  <c r="H82" i="15"/>
  <c r="H82" i="17"/>
  <c r="H82" i="18"/>
  <c r="H82" i="22"/>
  <c r="H82" i="19"/>
  <c r="H82" i="21"/>
  <c r="H82" i="25"/>
  <c r="H82" i="20"/>
  <c r="H82" i="27"/>
  <c r="H82" i="26"/>
  <c r="H82" i="24"/>
  <c r="H83" i="13"/>
  <c r="H83" i="17" l="1"/>
  <c r="H83" i="15"/>
  <c r="H83" i="19"/>
  <c r="H83" i="22"/>
  <c r="H83" i="23"/>
  <c r="H83" i="18"/>
  <c r="H83" i="25"/>
  <c r="H83" i="21"/>
  <c r="H83" i="27"/>
  <c r="H83" i="20"/>
  <c r="H83" i="26"/>
  <c r="H83" i="24"/>
  <c r="H85" i="13"/>
  <c r="H85" i="15" l="1"/>
  <c r="H85" i="17"/>
  <c r="H85" i="19"/>
  <c r="H85" i="18"/>
  <c r="H85" i="23"/>
  <c r="H85" i="21"/>
  <c r="H85" i="22"/>
  <c r="H85" i="26"/>
  <c r="H85" i="25"/>
  <c r="H85" i="27"/>
  <c r="H85" i="20"/>
  <c r="H85" i="24"/>
  <c r="H86" i="13"/>
  <c r="H86" i="18" l="1"/>
  <c r="H86" i="23"/>
  <c r="H86" i="15"/>
  <c r="H86" i="17"/>
  <c r="H86" i="19"/>
  <c r="H86" i="22"/>
  <c r="H86" i="20"/>
  <c r="H86" i="25"/>
  <c r="H86" i="21"/>
  <c r="H86" i="27"/>
  <c r="H86" i="26"/>
  <c r="H86" i="24"/>
  <c r="H87" i="13"/>
  <c r="H87" i="15" l="1"/>
  <c r="H87" i="17"/>
  <c r="H87" i="19"/>
  <c r="H87" i="23"/>
  <c r="H87" i="18"/>
  <c r="H87" i="22"/>
  <c r="H87" i="21"/>
  <c r="H87" i="25"/>
  <c r="H87" i="20"/>
  <c r="H87" i="27"/>
  <c r="H87" i="26"/>
  <c r="H87" i="24"/>
  <c r="H89" i="13"/>
  <c r="H89" i="15" l="1"/>
  <c r="H89" i="19"/>
  <c r="H89" i="17"/>
  <c r="H89" i="18"/>
  <c r="H89" i="23"/>
  <c r="H89" i="22"/>
  <c r="H89" i="21"/>
  <c r="H89" i="20"/>
  <c r="H89" i="27"/>
  <c r="H89" i="26"/>
  <c r="H89" i="25"/>
  <c r="H89" i="24"/>
  <c r="H90" i="13"/>
  <c r="H90" i="25" l="1"/>
  <c r="H90" i="17"/>
  <c r="H90" i="19"/>
  <c r="H90" i="18"/>
  <c r="H90" i="15"/>
  <c r="H90" i="23"/>
  <c r="H90" i="21"/>
  <c r="H90" i="22"/>
  <c r="H90" i="27"/>
  <c r="H90" i="20"/>
  <c r="H90" i="26"/>
  <c r="H90" i="24"/>
  <c r="H91" i="13"/>
  <c r="H91" i="15" l="1"/>
  <c r="H91" i="17"/>
  <c r="H91" i="18"/>
  <c r="H91" i="23"/>
  <c r="H91" i="19"/>
  <c r="H91" i="20"/>
  <c r="H91" i="22"/>
  <c r="H91" i="21"/>
  <c r="H91" i="27"/>
  <c r="H91" i="26"/>
  <c r="H91" i="25"/>
  <c r="H91" i="24"/>
  <c r="H92" i="13"/>
  <c r="H92" i="21" l="1"/>
  <c r="H92" i="17"/>
  <c r="H92" i="19"/>
  <c r="H92" i="23"/>
  <c r="H92" i="15"/>
  <c r="H92" i="22"/>
  <c r="H92" i="18"/>
  <c r="H92" i="20"/>
  <c r="H92" i="25"/>
  <c r="H92" i="27"/>
  <c r="H92" i="26"/>
  <c r="H92" i="24"/>
  <c r="H93" i="13"/>
  <c r="H93" i="15" l="1"/>
  <c r="H93" i="19"/>
  <c r="H93" i="17"/>
  <c r="H93" i="18"/>
  <c r="H93" i="22"/>
  <c r="H93" i="23"/>
  <c r="H93" i="27"/>
  <c r="H93" i="21"/>
  <c r="H93" i="26"/>
  <c r="H93" i="20"/>
  <c r="H93" i="25"/>
  <c r="H93" i="24"/>
  <c r="H95" i="13"/>
  <c r="H95" i="15" l="1"/>
  <c r="H95" i="17"/>
  <c r="H95" i="19"/>
  <c r="H95" i="18"/>
  <c r="H95" i="22"/>
  <c r="H95" i="23"/>
  <c r="H95" i="21"/>
  <c r="H95" i="20"/>
  <c r="H95" i="26"/>
  <c r="H95" i="27"/>
  <c r="H95" i="25"/>
  <c r="H95" i="24"/>
  <c r="H96" i="13"/>
  <c r="H96" i="22" l="1"/>
  <c r="H96" i="15"/>
  <c r="H96" i="17"/>
  <c r="H96" i="18"/>
  <c r="H96" i="23"/>
  <c r="H96" i="20"/>
  <c r="H96" i="19"/>
  <c r="H96" i="21"/>
  <c r="H96" i="27"/>
  <c r="H96" i="26"/>
  <c r="H96" i="24"/>
  <c r="H96" i="25"/>
  <c r="H97" i="13"/>
  <c r="H97" i="23" l="1"/>
  <c r="H97" i="15"/>
  <c r="H97" i="17"/>
  <c r="H97" i="19"/>
  <c r="H97" i="22"/>
  <c r="H97" i="18"/>
  <c r="H97" i="21"/>
  <c r="H97" i="27"/>
  <c r="H97" i="26"/>
  <c r="H97" i="20"/>
  <c r="H97" i="25"/>
  <c r="H97" i="24"/>
  <c r="H98" i="13"/>
  <c r="H98" i="17" l="1"/>
  <c r="H98" i="15"/>
  <c r="H98" i="19"/>
  <c r="H98" i="18"/>
  <c r="H98" i="22"/>
  <c r="H98" i="23"/>
  <c r="H98" i="21"/>
  <c r="H98" i="26"/>
  <c r="H98" i="20"/>
  <c r="H98" i="25"/>
  <c r="H98" i="27"/>
  <c r="H98" i="24"/>
  <c r="H99" i="13"/>
  <c r="H99" i="15" l="1"/>
  <c r="H99" i="17"/>
  <c r="H99" i="19"/>
  <c r="H99" i="18"/>
  <c r="H99" i="23"/>
  <c r="H99" i="21"/>
  <c r="H99" i="22"/>
  <c r="H99" i="20"/>
  <c r="H99" i="26"/>
  <c r="H99" i="27"/>
  <c r="H99" i="25"/>
  <c r="H99" i="24"/>
  <c r="H101" i="13"/>
  <c r="H101" i="17" l="1"/>
  <c r="H101" i="18"/>
  <c r="H101" i="23"/>
  <c r="H101" i="15"/>
  <c r="H101" i="20"/>
  <c r="H101" i="19"/>
  <c r="H101" i="22"/>
  <c r="H101" i="27"/>
  <c r="H101" i="26"/>
  <c r="H101" i="21"/>
  <c r="H101" i="25"/>
  <c r="H101" i="24"/>
  <c r="H102" i="13"/>
  <c r="H102" i="23" l="1"/>
  <c r="H102" i="15"/>
  <c r="H102" i="17"/>
  <c r="H102" i="18"/>
  <c r="H102" i="22"/>
  <c r="H102" i="19"/>
  <c r="H102" i="20"/>
  <c r="H102" i="25"/>
  <c r="H102" i="21"/>
  <c r="H102" i="27"/>
  <c r="H102" i="26"/>
  <c r="H102" i="24"/>
  <c r="H103" i="13"/>
  <c r="H103" i="17" l="1"/>
  <c r="H103" i="15"/>
  <c r="H103" i="19"/>
  <c r="H103" i="22"/>
  <c r="H103" i="23"/>
  <c r="H103" i="18"/>
  <c r="H103" i="20"/>
  <c r="H103" i="25"/>
  <c r="H103" i="27"/>
  <c r="H103" i="21"/>
  <c r="H103" i="26"/>
  <c r="H103" i="24"/>
  <c r="H104" i="13"/>
  <c r="H104" i="15" l="1"/>
  <c r="H104" i="17"/>
  <c r="H104" i="19"/>
  <c r="H104" i="18"/>
  <c r="H104" i="21"/>
  <c r="H104" i="23"/>
  <c r="H104" i="22"/>
  <c r="H104" i="26"/>
  <c r="H104" i="27"/>
  <c r="H104" i="25"/>
  <c r="H104" i="20"/>
  <c r="H104" i="24"/>
  <c r="H105" i="13"/>
  <c r="H105" i="18" l="1"/>
  <c r="H105" i="23"/>
  <c r="H105" i="15"/>
  <c r="H105" i="17"/>
  <c r="H105" i="19"/>
  <c r="H105" i="22"/>
  <c r="H105" i="20"/>
  <c r="H105" i="21"/>
  <c r="H105" i="25"/>
  <c r="H105" i="27"/>
  <c r="H105" i="26"/>
  <c r="H105" i="24"/>
  <c r="H106" i="13"/>
  <c r="H106" i="15" l="1"/>
  <c r="H106" i="17"/>
  <c r="H106" i="19"/>
  <c r="H106" i="23"/>
  <c r="H106" i="18"/>
  <c r="H106" i="22"/>
  <c r="H106" i="25"/>
  <c r="H106" i="21"/>
  <c r="H106" i="27"/>
  <c r="H106" i="26"/>
  <c r="H106" i="20"/>
  <c r="H106" i="24"/>
  <c r="H107" i="13"/>
  <c r="H107" i="26" l="1"/>
  <c r="H107" i="15"/>
  <c r="H107" i="19"/>
  <c r="H107" i="17"/>
  <c r="H107" i="18"/>
  <c r="H107" i="23"/>
  <c r="H107" i="22"/>
  <c r="H107" i="21"/>
  <c r="H107" i="20"/>
  <c r="H107" i="27"/>
  <c r="H107" i="25"/>
  <c r="H107" i="24"/>
  <c r="H108" i="13"/>
  <c r="H108" i="17" l="1"/>
  <c r="H108" i="19"/>
  <c r="H108" i="18"/>
  <c r="H108" i="15"/>
  <c r="H108" i="21"/>
  <c r="H108" i="23"/>
  <c r="H108" i="22"/>
  <c r="H108" i="27"/>
  <c r="H108" i="25"/>
  <c r="H108" i="20"/>
  <c r="H108" i="26"/>
  <c r="H108" i="24"/>
  <c r="H109" i="13"/>
  <c r="H109" i="15" l="1"/>
  <c r="H109" i="17"/>
  <c r="H109" i="18"/>
  <c r="H109" i="23"/>
  <c r="H109" i="22"/>
  <c r="H109" i="19"/>
  <c r="H109" i="20"/>
  <c r="H109" i="27"/>
  <c r="H109" i="26"/>
  <c r="H109" i="21"/>
  <c r="H109" i="25"/>
  <c r="H109" i="24"/>
  <c r="H110" i="13"/>
  <c r="H110" i="21" l="1"/>
  <c r="H110" i="24"/>
  <c r="H110" i="17"/>
  <c r="H110" i="19"/>
  <c r="H110" i="23"/>
  <c r="H110" i="15"/>
  <c r="H110" i="18"/>
  <c r="H110" i="22"/>
  <c r="H110" i="20"/>
  <c r="H110" i="25"/>
  <c r="H110" i="27"/>
  <c r="H110" i="26"/>
  <c r="H112" i="13"/>
  <c r="H112" i="15" l="1"/>
  <c r="H112" i="19"/>
  <c r="H112" i="17"/>
  <c r="H112" i="18"/>
  <c r="H112" i="22"/>
  <c r="H112" i="23"/>
  <c r="H112" i="27"/>
  <c r="H112" i="21"/>
  <c r="H112" i="26"/>
  <c r="H112" i="25"/>
  <c r="H112" i="20"/>
  <c r="H112" i="24"/>
  <c r="H113" i="13"/>
  <c r="H113" i="15" l="1"/>
  <c r="H113" i="17"/>
  <c r="H113" i="19"/>
  <c r="H113" i="18"/>
  <c r="H113" i="23"/>
  <c r="H113" i="22"/>
  <c r="H113" i="21"/>
  <c r="H113" i="20"/>
  <c r="H113" i="26"/>
  <c r="H113" i="27"/>
  <c r="H113" i="25"/>
  <c r="H113" i="24"/>
  <c r="H114" i="13"/>
  <c r="H114" i="22" l="1"/>
  <c r="H114" i="15"/>
  <c r="H114" i="17"/>
  <c r="H114" i="18"/>
  <c r="H114" i="23"/>
  <c r="H114" i="19"/>
  <c r="H114" i="20"/>
  <c r="H114" i="21"/>
  <c r="H114" i="27"/>
  <c r="H114" i="26"/>
  <c r="H114" i="24"/>
  <c r="H114" i="25"/>
  <c r="H115" i="13"/>
  <c r="H115" i="23" l="1"/>
  <c r="H115" i="15"/>
  <c r="H115" i="17"/>
  <c r="H115" i="19"/>
  <c r="H115" i="22"/>
  <c r="H115" i="18"/>
  <c r="H115" i="27"/>
  <c r="H115" i="26"/>
  <c r="H115" i="21"/>
  <c r="H115" i="20"/>
  <c r="H115" i="25"/>
  <c r="H115" i="24"/>
  <c r="H116" i="13"/>
  <c r="H116" i="17" l="1"/>
  <c r="H116" i="15"/>
  <c r="H116" i="19"/>
  <c r="H116" i="18"/>
  <c r="H116" i="22"/>
  <c r="H116" i="23"/>
  <c r="H116" i="21"/>
  <c r="H116" i="26"/>
  <c r="H116" i="25"/>
  <c r="H116" i="20"/>
  <c r="H116" i="27"/>
  <c r="H116" i="24"/>
  <c r="H117" i="13"/>
  <c r="H117" i="15" l="1"/>
  <c r="H117" i="17"/>
  <c r="H117" i="19"/>
  <c r="H117" i="18"/>
  <c r="H117" i="23"/>
  <c r="H117" i="21"/>
  <c r="H117" i="22"/>
  <c r="H117" i="20"/>
  <c r="H117" i="26"/>
  <c r="H117" i="27"/>
  <c r="H117" i="25"/>
  <c r="H117" i="24"/>
  <c r="H119" i="13"/>
  <c r="H119" i="17" l="1"/>
  <c r="H119" i="18"/>
  <c r="H119" i="23"/>
  <c r="H119" i="15"/>
  <c r="H119" i="20"/>
  <c r="H119" i="19"/>
  <c r="H119" i="22"/>
  <c r="H119" i="27"/>
  <c r="H119" i="26"/>
  <c r="H119" i="21"/>
  <c r="H119" i="25"/>
  <c r="H119" i="24"/>
  <c r="H120" i="13"/>
  <c r="H120" i="23" l="1"/>
  <c r="H120" i="15"/>
  <c r="H120" i="17"/>
  <c r="H120" i="18"/>
  <c r="H120" i="22"/>
  <c r="H120" i="19"/>
  <c r="H120" i="21"/>
  <c r="H120" i="20"/>
  <c r="H120" i="25"/>
  <c r="H120" i="27"/>
  <c r="H120" i="26"/>
  <c r="H120" i="24"/>
  <c r="H121" i="13"/>
  <c r="H121" i="17" l="1"/>
  <c r="H121" i="15"/>
  <c r="H121" i="19"/>
  <c r="H121" i="18"/>
  <c r="H121" i="22"/>
  <c r="H121" i="23"/>
  <c r="H121" i="21"/>
  <c r="H121" i="26"/>
  <c r="H121" i="25"/>
  <c r="H121" i="20"/>
  <c r="H121" i="27"/>
  <c r="H121" i="24"/>
  <c r="H122" i="13"/>
  <c r="H122" i="15" l="1"/>
  <c r="H122" i="17"/>
  <c r="H122" i="19"/>
  <c r="H122" i="18"/>
  <c r="H122" i="21"/>
  <c r="H122" i="22"/>
  <c r="H122" i="23"/>
  <c r="H122" i="20"/>
  <c r="H122" i="26"/>
  <c r="H122" i="27"/>
  <c r="H122" i="25"/>
  <c r="H122" i="24"/>
  <c r="H123" i="13"/>
  <c r="H123" i="18" l="1"/>
  <c r="H123" i="23"/>
  <c r="H123" i="15"/>
  <c r="H123" i="17"/>
  <c r="H123" i="19"/>
  <c r="H123" i="22"/>
  <c r="H123" i="20"/>
  <c r="H123" i="25"/>
  <c r="H123" i="21"/>
  <c r="H123" i="27"/>
  <c r="H123" i="26"/>
  <c r="H123" i="24"/>
  <c r="I81" i="13"/>
  <c r="I81" i="15" l="1"/>
  <c r="F81" i="15" s="1"/>
  <c r="I81" i="17"/>
  <c r="F81" i="17" s="1"/>
  <c r="I81" i="19"/>
  <c r="F81" i="19" s="1"/>
  <c r="I81" i="23"/>
  <c r="F81" i="23" s="1"/>
  <c r="I81" i="18"/>
  <c r="I81" i="22"/>
  <c r="F81" i="22" s="1"/>
  <c r="I81" i="21"/>
  <c r="F81" i="21" s="1"/>
  <c r="I81" i="20"/>
  <c r="F81" i="20" s="1"/>
  <c r="I81" i="25"/>
  <c r="F81" i="25" s="1"/>
  <c r="I81" i="27"/>
  <c r="F81" i="27" s="1"/>
  <c r="I81" i="26"/>
  <c r="F81" i="26" s="1"/>
  <c r="I81" i="24"/>
  <c r="F81" i="24" s="1"/>
  <c r="F81" i="18"/>
  <c r="I82" i="13"/>
  <c r="F81" i="13"/>
  <c r="I82" i="25" l="1"/>
  <c r="F82" i="25" s="1"/>
  <c r="I82" i="20"/>
  <c r="F82" i="20" s="1"/>
  <c r="I82" i="24"/>
  <c r="F82" i="24" s="1"/>
  <c r="I82" i="15"/>
  <c r="F82" i="15" s="1"/>
  <c r="I82" i="19"/>
  <c r="I82" i="17"/>
  <c r="F82" i="17" s="1"/>
  <c r="I82" i="18"/>
  <c r="F82" i="18" s="1"/>
  <c r="I82" i="23"/>
  <c r="F82" i="23" s="1"/>
  <c r="I82" i="22"/>
  <c r="F82" i="22" s="1"/>
  <c r="I82" i="21"/>
  <c r="F82" i="21" s="1"/>
  <c r="I82" i="27"/>
  <c r="F82" i="27" s="1"/>
  <c r="I82" i="26"/>
  <c r="F82" i="26" s="1"/>
  <c r="F82" i="19"/>
  <c r="I83" i="13"/>
  <c r="F82" i="13"/>
  <c r="I83" i="20" l="1"/>
  <c r="I83" i="24"/>
  <c r="F83" i="24" s="1"/>
  <c r="I83" i="17"/>
  <c r="F83" i="17" s="1"/>
  <c r="I83" i="19"/>
  <c r="F83" i="19" s="1"/>
  <c r="I83" i="18"/>
  <c r="F83" i="18" s="1"/>
  <c r="I83" i="15"/>
  <c r="F83" i="15" s="1"/>
  <c r="I83" i="21"/>
  <c r="F83" i="21" s="1"/>
  <c r="I83" i="22"/>
  <c r="F83" i="22" s="1"/>
  <c r="I83" i="23"/>
  <c r="F83" i="23" s="1"/>
  <c r="I83" i="27"/>
  <c r="F83" i="27" s="1"/>
  <c r="I83" i="25"/>
  <c r="F83" i="25" s="1"/>
  <c r="I83" i="26"/>
  <c r="F83" i="26" s="1"/>
  <c r="F83" i="20"/>
  <c r="I85" i="13"/>
  <c r="F83" i="13"/>
  <c r="I85" i="26" l="1"/>
  <c r="I85" i="15"/>
  <c r="F85" i="15" s="1"/>
  <c r="I85" i="17"/>
  <c r="F85" i="17" s="1"/>
  <c r="I85" i="18"/>
  <c r="F85" i="18" s="1"/>
  <c r="I85" i="23"/>
  <c r="F85" i="23" s="1"/>
  <c r="I85" i="22"/>
  <c r="F85" i="22" s="1"/>
  <c r="I85" i="19"/>
  <c r="F85" i="19" s="1"/>
  <c r="I85" i="20"/>
  <c r="F85" i="20" s="1"/>
  <c r="I85" i="21"/>
  <c r="F85" i="21" s="1"/>
  <c r="I85" i="27"/>
  <c r="F85" i="27" s="1"/>
  <c r="I85" i="25"/>
  <c r="F85" i="25" s="1"/>
  <c r="I85" i="24"/>
  <c r="F85" i="24" s="1"/>
  <c r="F85" i="26"/>
  <c r="I86" i="13"/>
  <c r="F85" i="13"/>
  <c r="I86" i="26" l="1"/>
  <c r="F86" i="26" s="1"/>
  <c r="I86" i="25"/>
  <c r="F86" i="25" s="1"/>
  <c r="I86" i="17"/>
  <c r="F86" i="17" s="1"/>
  <c r="I86" i="19"/>
  <c r="F86" i="19" s="1"/>
  <c r="I86" i="23"/>
  <c r="F86" i="23" s="1"/>
  <c r="I86" i="15"/>
  <c r="F86" i="15" s="1"/>
  <c r="I86" i="18"/>
  <c r="F86" i="18" s="1"/>
  <c r="I86" i="22"/>
  <c r="F86" i="22" s="1"/>
  <c r="I86" i="20"/>
  <c r="F86" i="20" s="1"/>
  <c r="I86" i="27"/>
  <c r="F86" i="27" s="1"/>
  <c r="I86" i="21"/>
  <c r="F86" i="21" s="1"/>
  <c r="I86" i="24"/>
  <c r="F86" i="24" s="1"/>
  <c r="I87" i="13"/>
  <c r="F86" i="13"/>
  <c r="I87" i="24" l="1"/>
  <c r="I87" i="15"/>
  <c r="F87" i="15" s="1"/>
  <c r="I87" i="19"/>
  <c r="F87" i="19" s="1"/>
  <c r="I87" i="17"/>
  <c r="F87" i="17" s="1"/>
  <c r="I87" i="22"/>
  <c r="F87" i="22" s="1"/>
  <c r="I87" i="18"/>
  <c r="F87" i="18" s="1"/>
  <c r="I87" i="23"/>
  <c r="F87" i="23" s="1"/>
  <c r="I87" i="20"/>
  <c r="F87" i="20" s="1"/>
  <c r="I87" i="27"/>
  <c r="F87" i="27" s="1"/>
  <c r="I87" i="26"/>
  <c r="F87" i="26" s="1"/>
  <c r="I87" i="21"/>
  <c r="F87" i="21" s="1"/>
  <c r="I87" i="25"/>
  <c r="F87" i="25" s="1"/>
  <c r="F87" i="24"/>
  <c r="I89" i="13"/>
  <c r="F87" i="13"/>
  <c r="I89" i="27" l="1"/>
  <c r="F89" i="27" s="1"/>
  <c r="I89" i="24"/>
  <c r="F89" i="24" s="1"/>
  <c r="I89" i="15"/>
  <c r="F89" i="15" s="1"/>
  <c r="I89" i="17"/>
  <c r="F89" i="17" s="1"/>
  <c r="I89" i="19"/>
  <c r="F89" i="19" s="1"/>
  <c r="I89" i="18"/>
  <c r="F89" i="18" s="1"/>
  <c r="I89" i="22"/>
  <c r="F89" i="22" s="1"/>
  <c r="I89" i="23"/>
  <c r="F89" i="23" s="1"/>
  <c r="I89" i="21"/>
  <c r="F89" i="21" s="1"/>
  <c r="I89" i="26"/>
  <c r="F89" i="26" s="1"/>
  <c r="I89" i="20"/>
  <c r="F89" i="20" s="1"/>
  <c r="I89" i="25"/>
  <c r="F89" i="25" s="1"/>
  <c r="I90" i="13"/>
  <c r="F89" i="13"/>
  <c r="I90" i="27" l="1"/>
  <c r="I90" i="15"/>
  <c r="F90" i="15" s="1"/>
  <c r="I90" i="17"/>
  <c r="F90" i="17" s="1"/>
  <c r="I90" i="18"/>
  <c r="F90" i="18" s="1"/>
  <c r="I90" i="23"/>
  <c r="F90" i="23" s="1"/>
  <c r="I90" i="22"/>
  <c r="F90" i="22" s="1"/>
  <c r="I90" i="19"/>
  <c r="F90" i="19" s="1"/>
  <c r="I90" i="20"/>
  <c r="F90" i="20" s="1"/>
  <c r="I90" i="21"/>
  <c r="F90" i="21" s="1"/>
  <c r="I90" i="26"/>
  <c r="F90" i="26" s="1"/>
  <c r="I90" i="24"/>
  <c r="F90" i="24" s="1"/>
  <c r="I90" i="25"/>
  <c r="F90" i="25" s="1"/>
  <c r="F90" i="27"/>
  <c r="I91" i="13"/>
  <c r="F90" i="13"/>
  <c r="I91" i="22" l="1"/>
  <c r="F91" i="22" s="1"/>
  <c r="I91" i="23"/>
  <c r="F91" i="23" s="1"/>
  <c r="I91" i="15"/>
  <c r="F91" i="15" s="1"/>
  <c r="I91" i="17"/>
  <c r="F91" i="17" s="1"/>
  <c r="I91" i="19"/>
  <c r="F91" i="19" s="1"/>
  <c r="I91" i="18"/>
  <c r="F91" i="18" s="1"/>
  <c r="I91" i="27"/>
  <c r="F91" i="27" s="1"/>
  <c r="I91" i="25"/>
  <c r="F91" i="25" s="1"/>
  <c r="I91" i="26"/>
  <c r="F91" i="26" s="1"/>
  <c r="I91" i="21"/>
  <c r="F91" i="21" s="1"/>
  <c r="I91" i="20"/>
  <c r="F91" i="20" s="1"/>
  <c r="I91" i="24"/>
  <c r="F91" i="24" s="1"/>
  <c r="I92" i="13"/>
  <c r="F91" i="13"/>
  <c r="I92" i="21" l="1"/>
  <c r="I92" i="20"/>
  <c r="F92" i="20" s="1"/>
  <c r="I92" i="24"/>
  <c r="F92" i="24" s="1"/>
  <c r="I92" i="25"/>
  <c r="F92" i="25" s="1"/>
  <c r="I92" i="17"/>
  <c r="F92" i="17" s="1"/>
  <c r="I92" i="15"/>
  <c r="F92" i="15" s="1"/>
  <c r="I92" i="19"/>
  <c r="F92" i="19" s="1"/>
  <c r="I92" i="22"/>
  <c r="F92" i="22" s="1"/>
  <c r="I92" i="18"/>
  <c r="F92" i="18" s="1"/>
  <c r="I92" i="23"/>
  <c r="F92" i="23" s="1"/>
  <c r="I92" i="26"/>
  <c r="F92" i="26" s="1"/>
  <c r="I92" i="27"/>
  <c r="F92" i="27" s="1"/>
  <c r="F92" i="21"/>
  <c r="I93" i="13"/>
  <c r="F92" i="13"/>
  <c r="I93" i="20" l="1"/>
  <c r="F93" i="20" s="1"/>
  <c r="I93" i="24"/>
  <c r="F93" i="24" s="1"/>
  <c r="I93" i="15"/>
  <c r="F93" i="15" s="1"/>
  <c r="I93" i="17"/>
  <c r="F93" i="17" s="1"/>
  <c r="I93" i="19"/>
  <c r="F93" i="19" s="1"/>
  <c r="I93" i="18"/>
  <c r="F93" i="18" s="1"/>
  <c r="I93" i="23"/>
  <c r="F93" i="23" s="1"/>
  <c r="I93" i="21"/>
  <c r="F93" i="21" s="1"/>
  <c r="I93" i="22"/>
  <c r="F93" i="22" s="1"/>
  <c r="I93" i="26"/>
  <c r="F93" i="26" s="1"/>
  <c r="I93" i="25"/>
  <c r="F93" i="25" s="1"/>
  <c r="I93" i="27"/>
  <c r="F93" i="27" s="1"/>
  <c r="I95" i="13"/>
  <c r="F93" i="13"/>
  <c r="I95" i="26" l="1"/>
  <c r="F95" i="26" s="1"/>
  <c r="I95" i="17"/>
  <c r="F95" i="17" s="1"/>
  <c r="I95" i="18"/>
  <c r="F95" i="18" s="1"/>
  <c r="I95" i="23"/>
  <c r="F95" i="23" s="1"/>
  <c r="I95" i="15"/>
  <c r="F95" i="15" s="1"/>
  <c r="I95" i="19"/>
  <c r="F95" i="19" s="1"/>
  <c r="I95" i="20"/>
  <c r="F95" i="20" s="1"/>
  <c r="I95" i="22"/>
  <c r="F95" i="22" s="1"/>
  <c r="I95" i="27"/>
  <c r="F95" i="27" s="1"/>
  <c r="I95" i="21"/>
  <c r="F95" i="21" s="1"/>
  <c r="I95" i="25"/>
  <c r="F95" i="25" s="1"/>
  <c r="I95" i="24"/>
  <c r="F95" i="24" s="1"/>
  <c r="I96" i="13"/>
  <c r="F95" i="13"/>
  <c r="I96" i="25" l="1"/>
  <c r="F96" i="25" s="1"/>
  <c r="I96" i="26"/>
  <c r="F96" i="26" s="1"/>
  <c r="I96" i="23"/>
  <c r="F96" i="23" s="1"/>
  <c r="I96" i="15"/>
  <c r="F96" i="15" s="1"/>
  <c r="I96" i="17"/>
  <c r="F96" i="17" s="1"/>
  <c r="I96" i="18"/>
  <c r="F96" i="18" s="1"/>
  <c r="I96" i="19"/>
  <c r="F96" i="19" s="1"/>
  <c r="I96" i="22"/>
  <c r="F96" i="22" s="1"/>
  <c r="I96" i="21"/>
  <c r="F96" i="21" s="1"/>
  <c r="I96" i="20"/>
  <c r="F96" i="20" s="1"/>
  <c r="I96" i="27"/>
  <c r="F96" i="27" s="1"/>
  <c r="I96" i="24"/>
  <c r="F96" i="24" s="1"/>
  <c r="I97" i="13"/>
  <c r="F96" i="13"/>
  <c r="I97" i="24" l="1"/>
  <c r="I97" i="17"/>
  <c r="F97" i="17" s="1"/>
  <c r="I97" i="15"/>
  <c r="F97" i="15" s="1"/>
  <c r="I97" i="19"/>
  <c r="F97" i="19" s="1"/>
  <c r="I97" i="22"/>
  <c r="F97" i="22" s="1"/>
  <c r="I97" i="18"/>
  <c r="F97" i="18" s="1"/>
  <c r="I97" i="23"/>
  <c r="F97" i="23" s="1"/>
  <c r="I97" i="20"/>
  <c r="F97" i="20" s="1"/>
  <c r="I97" i="26"/>
  <c r="F97" i="26" s="1"/>
  <c r="I97" i="21"/>
  <c r="F97" i="21" s="1"/>
  <c r="I97" i="27"/>
  <c r="F97" i="27" s="1"/>
  <c r="I97" i="25"/>
  <c r="F97" i="25" s="1"/>
  <c r="F97" i="24"/>
  <c r="I98" i="13"/>
  <c r="F97" i="13"/>
  <c r="I98" i="27" l="1"/>
  <c r="F98" i="27" s="1"/>
  <c r="I98" i="24"/>
  <c r="F98" i="24" s="1"/>
  <c r="I98" i="15"/>
  <c r="F98" i="15" s="1"/>
  <c r="I98" i="17"/>
  <c r="F98" i="17" s="1"/>
  <c r="I98" i="19"/>
  <c r="F98" i="19" s="1"/>
  <c r="I98" i="18"/>
  <c r="F98" i="18" s="1"/>
  <c r="I98" i="23"/>
  <c r="F98" i="23" s="1"/>
  <c r="I98" i="21"/>
  <c r="F98" i="21" s="1"/>
  <c r="I98" i="22"/>
  <c r="F98" i="22" s="1"/>
  <c r="I98" i="26"/>
  <c r="F98" i="26" s="1"/>
  <c r="I98" i="25"/>
  <c r="F98" i="25" s="1"/>
  <c r="I98" i="20"/>
  <c r="F98" i="20" s="1"/>
  <c r="I99" i="13"/>
  <c r="F98" i="13"/>
  <c r="I99" i="27" l="1"/>
  <c r="F99" i="27" s="1"/>
  <c r="I99" i="18"/>
  <c r="F99" i="18" s="1"/>
  <c r="I99" i="23"/>
  <c r="F99" i="23" s="1"/>
  <c r="I99" i="15"/>
  <c r="F99" i="15" s="1"/>
  <c r="I99" i="17"/>
  <c r="F99" i="17" s="1"/>
  <c r="I99" i="19"/>
  <c r="F99" i="19" s="1"/>
  <c r="I99" i="22"/>
  <c r="F99" i="22" s="1"/>
  <c r="I99" i="20"/>
  <c r="F99" i="20" s="1"/>
  <c r="I99" i="25"/>
  <c r="F99" i="25" s="1"/>
  <c r="I99" i="26"/>
  <c r="F99" i="26" s="1"/>
  <c r="I99" i="21"/>
  <c r="F99" i="21" s="1"/>
  <c r="I99" i="24"/>
  <c r="F99" i="24" s="1"/>
  <c r="I101" i="13"/>
  <c r="F99" i="13"/>
  <c r="I101" i="15" l="1"/>
  <c r="F101" i="15" s="1"/>
  <c r="I101" i="17"/>
  <c r="F101" i="17" s="1"/>
  <c r="I101" i="19"/>
  <c r="F101" i="19" s="1"/>
  <c r="I101" i="23"/>
  <c r="F101" i="23" s="1"/>
  <c r="I101" i="22"/>
  <c r="F101" i="22" s="1"/>
  <c r="I101" i="18"/>
  <c r="F101" i="18" s="1"/>
  <c r="I101" i="26"/>
  <c r="F101" i="26" s="1"/>
  <c r="I101" i="21"/>
  <c r="F101" i="21" s="1"/>
  <c r="I101" i="20"/>
  <c r="F101" i="20" s="1"/>
  <c r="I101" i="27"/>
  <c r="F101" i="27" s="1"/>
  <c r="I101" i="25"/>
  <c r="F101" i="25" s="1"/>
  <c r="I101" i="24"/>
  <c r="F101" i="24" s="1"/>
  <c r="I102" i="13"/>
  <c r="F101" i="13"/>
  <c r="I102" i="20" l="1"/>
  <c r="F102" i="20" s="1"/>
  <c r="I102" i="24"/>
  <c r="F102" i="24" s="1"/>
  <c r="I102" i="25"/>
  <c r="F102" i="25" s="1"/>
  <c r="I102" i="15"/>
  <c r="F102" i="15" s="1"/>
  <c r="I102" i="19"/>
  <c r="F102" i="19" s="1"/>
  <c r="I102" i="17"/>
  <c r="F102" i="17" s="1"/>
  <c r="I102" i="18"/>
  <c r="F102" i="18" s="1"/>
  <c r="I102" i="23"/>
  <c r="F102" i="23" s="1"/>
  <c r="I102" i="21"/>
  <c r="F102" i="21" s="1"/>
  <c r="I102" i="22"/>
  <c r="F102" i="22" s="1"/>
  <c r="I102" i="27"/>
  <c r="F102" i="27" s="1"/>
  <c r="I102" i="26"/>
  <c r="F102" i="26" s="1"/>
  <c r="I103" i="13"/>
  <c r="F102" i="13"/>
  <c r="I103" i="20" l="1"/>
  <c r="I103" i="24"/>
  <c r="F103" i="24" s="1"/>
  <c r="I103" i="17"/>
  <c r="F103" i="17" s="1"/>
  <c r="I103" i="19"/>
  <c r="F103" i="19" s="1"/>
  <c r="I103" i="18"/>
  <c r="F103" i="18" s="1"/>
  <c r="I103" i="15"/>
  <c r="F103" i="15" s="1"/>
  <c r="I103" i="21"/>
  <c r="F103" i="21" s="1"/>
  <c r="I103" i="22"/>
  <c r="F103" i="22" s="1"/>
  <c r="I103" i="23"/>
  <c r="F103" i="23" s="1"/>
  <c r="I103" i="25"/>
  <c r="F103" i="25" s="1"/>
  <c r="I103" i="27"/>
  <c r="F103" i="27" s="1"/>
  <c r="I103" i="26"/>
  <c r="F103" i="26" s="1"/>
  <c r="F103" i="20"/>
  <c r="I104" i="13"/>
  <c r="F103" i="13"/>
  <c r="I104" i="26" l="1"/>
  <c r="I104" i="15"/>
  <c r="F104" i="15" s="1"/>
  <c r="I104" i="17"/>
  <c r="F104" i="17" s="1"/>
  <c r="I104" i="18"/>
  <c r="F104" i="18" s="1"/>
  <c r="I104" i="23"/>
  <c r="I104" i="22"/>
  <c r="F104" i="22" s="1"/>
  <c r="I104" i="20"/>
  <c r="F104" i="20" s="1"/>
  <c r="I104" i="19"/>
  <c r="F104" i="19" s="1"/>
  <c r="I104" i="27"/>
  <c r="F104" i="27" s="1"/>
  <c r="I104" i="21"/>
  <c r="F104" i="21" s="1"/>
  <c r="I104" i="25"/>
  <c r="F104" i="25" s="1"/>
  <c r="I104" i="24"/>
  <c r="F104" i="24" s="1"/>
  <c r="F104" i="26"/>
  <c r="F104" i="23"/>
  <c r="I105" i="13"/>
  <c r="F104" i="13"/>
  <c r="I105" i="25" l="1"/>
  <c r="F105" i="25" s="1"/>
  <c r="I105" i="26"/>
  <c r="F105" i="26" s="1"/>
  <c r="I105" i="17"/>
  <c r="F105" i="17" s="1"/>
  <c r="I105" i="19"/>
  <c r="F105" i="19" s="1"/>
  <c r="I105" i="23"/>
  <c r="F105" i="23" s="1"/>
  <c r="I105" i="15"/>
  <c r="F105" i="15" s="1"/>
  <c r="I105" i="18"/>
  <c r="F105" i="18" s="1"/>
  <c r="I105" i="22"/>
  <c r="F105" i="22" s="1"/>
  <c r="I105" i="20"/>
  <c r="F105" i="20" s="1"/>
  <c r="I105" i="21"/>
  <c r="F105" i="21" s="1"/>
  <c r="I105" i="27"/>
  <c r="F105" i="27" s="1"/>
  <c r="I105" i="24"/>
  <c r="F105" i="24" s="1"/>
  <c r="I106" i="13"/>
  <c r="F105" i="13"/>
  <c r="I106" i="24" l="1"/>
  <c r="I106" i="15"/>
  <c r="F106" i="15" s="1"/>
  <c r="I106" i="19"/>
  <c r="F106" i="19" s="1"/>
  <c r="I106" i="17"/>
  <c r="F106" i="17" s="1"/>
  <c r="I106" i="18"/>
  <c r="F106" i="18" s="1"/>
  <c r="I106" i="22"/>
  <c r="F106" i="22" s="1"/>
  <c r="I106" i="23"/>
  <c r="F106" i="23" s="1"/>
  <c r="I106" i="21"/>
  <c r="F106" i="21" s="1"/>
  <c r="I106" i="27"/>
  <c r="I106" i="25"/>
  <c r="F106" i="25" s="1"/>
  <c r="I106" i="26"/>
  <c r="F106" i="26" s="1"/>
  <c r="I106" i="20"/>
  <c r="F106" i="20" s="1"/>
  <c r="F106" i="24"/>
  <c r="F106" i="27"/>
  <c r="I107" i="13"/>
  <c r="F106" i="13"/>
  <c r="I107" i="23" l="1"/>
  <c r="I107" i="27"/>
  <c r="F107" i="27" s="1"/>
  <c r="I107" i="24"/>
  <c r="F107" i="24" s="1"/>
  <c r="I107" i="15"/>
  <c r="F107" i="15" s="1"/>
  <c r="I107" i="17"/>
  <c r="F107" i="17" s="1"/>
  <c r="I107" i="19"/>
  <c r="F107" i="19" s="1"/>
  <c r="I107" i="18"/>
  <c r="F107" i="18" s="1"/>
  <c r="I107" i="22"/>
  <c r="F107" i="22" s="1"/>
  <c r="I107" i="21"/>
  <c r="F107" i="21" s="1"/>
  <c r="I107" i="20"/>
  <c r="F107" i="20" s="1"/>
  <c r="I107" i="26"/>
  <c r="F107" i="26" s="1"/>
  <c r="I107" i="25"/>
  <c r="F107" i="25" s="1"/>
  <c r="F107" i="23"/>
  <c r="I108" i="13"/>
  <c r="F107" i="13"/>
  <c r="I108" i="27" l="1"/>
  <c r="F108" i="27" s="1"/>
  <c r="I108" i="15"/>
  <c r="F108" i="15" s="1"/>
  <c r="I108" i="17"/>
  <c r="F108" i="17" s="1"/>
  <c r="I108" i="18"/>
  <c r="F108" i="18" s="1"/>
  <c r="I108" i="23"/>
  <c r="F108" i="23" s="1"/>
  <c r="I108" i="22"/>
  <c r="F108" i="22" s="1"/>
  <c r="I108" i="20"/>
  <c r="F108" i="20" s="1"/>
  <c r="I108" i="19"/>
  <c r="F108" i="19" s="1"/>
  <c r="I108" i="21"/>
  <c r="F108" i="21" s="1"/>
  <c r="I108" i="26"/>
  <c r="F108" i="26" s="1"/>
  <c r="I108" i="24"/>
  <c r="F108" i="24" s="1"/>
  <c r="I108" i="25"/>
  <c r="F108" i="25" s="1"/>
  <c r="I109" i="13"/>
  <c r="F108" i="13"/>
  <c r="I109" i="22" l="1"/>
  <c r="F109" i="22" s="1"/>
  <c r="I109" i="23"/>
  <c r="F109" i="23" s="1"/>
  <c r="I109" i="15"/>
  <c r="F109" i="15" s="1"/>
  <c r="I109" i="17"/>
  <c r="F109" i="17" s="1"/>
  <c r="I109" i="19"/>
  <c r="I109" i="18"/>
  <c r="F109" i="18" s="1"/>
  <c r="I109" i="20"/>
  <c r="F109" i="20" s="1"/>
  <c r="I109" i="27"/>
  <c r="F109" i="27" s="1"/>
  <c r="I109" i="25"/>
  <c r="F109" i="25" s="1"/>
  <c r="I109" i="21"/>
  <c r="F109" i="21" s="1"/>
  <c r="I109" i="26"/>
  <c r="F109" i="26" s="1"/>
  <c r="I109" i="24"/>
  <c r="F109" i="24" s="1"/>
  <c r="F109" i="19"/>
  <c r="I110" i="13"/>
  <c r="F109" i="13"/>
  <c r="I110" i="21" l="1"/>
  <c r="F110" i="21" s="1"/>
  <c r="I110" i="20"/>
  <c r="F110" i="20" s="1"/>
  <c r="I110" i="24"/>
  <c r="F110" i="24" s="1"/>
  <c r="I110" i="25"/>
  <c r="F110" i="25" s="1"/>
  <c r="I110" i="17"/>
  <c r="F110" i="17" s="1"/>
  <c r="I110" i="15"/>
  <c r="F110" i="15" s="1"/>
  <c r="I110" i="19"/>
  <c r="F110" i="19" s="1"/>
  <c r="I110" i="22"/>
  <c r="F110" i="22" s="1"/>
  <c r="I110" i="23"/>
  <c r="F110" i="23" s="1"/>
  <c r="I110" i="18"/>
  <c r="F110" i="18" s="1"/>
  <c r="I110" i="26"/>
  <c r="F110" i="26" s="1"/>
  <c r="I110" i="27"/>
  <c r="F110" i="27" s="1"/>
  <c r="I112" i="13"/>
  <c r="F110" i="13"/>
  <c r="I112" i="20" l="1"/>
  <c r="F112" i="20" s="1"/>
  <c r="I112" i="24"/>
  <c r="F112" i="24" s="1"/>
  <c r="I112" i="15"/>
  <c r="F112" i="15" s="1"/>
  <c r="I112" i="17"/>
  <c r="F112" i="17" s="1"/>
  <c r="I112" i="19"/>
  <c r="I112" i="18"/>
  <c r="F112" i="18" s="1"/>
  <c r="I112" i="23"/>
  <c r="F112" i="23" s="1"/>
  <c r="I112" i="21"/>
  <c r="F112" i="21" s="1"/>
  <c r="I112" i="22"/>
  <c r="F112" i="22" s="1"/>
  <c r="I112" i="27"/>
  <c r="F112" i="27" s="1"/>
  <c r="I112" i="26"/>
  <c r="F112" i="26" s="1"/>
  <c r="I112" i="25"/>
  <c r="F112" i="25" s="1"/>
  <c r="F112" i="19"/>
  <c r="I113" i="13"/>
  <c r="F112" i="13"/>
  <c r="I113" i="26" l="1"/>
  <c r="F113" i="26" s="1"/>
  <c r="I113" i="17"/>
  <c r="F113" i="17" s="1"/>
  <c r="I113" i="18"/>
  <c r="F113" i="18" s="1"/>
  <c r="I113" i="23"/>
  <c r="F113" i="23" s="1"/>
  <c r="I113" i="15"/>
  <c r="F113" i="15" s="1"/>
  <c r="I113" i="20"/>
  <c r="F113" i="20" s="1"/>
  <c r="I113" i="19"/>
  <c r="F113" i="19" s="1"/>
  <c r="I113" i="22"/>
  <c r="F113" i="22" s="1"/>
  <c r="I113" i="21"/>
  <c r="I113" i="27"/>
  <c r="F113" i="27" s="1"/>
  <c r="I113" i="24"/>
  <c r="F113" i="24" s="1"/>
  <c r="I113" i="25"/>
  <c r="F113" i="25" s="1"/>
  <c r="F113" i="21"/>
  <c r="I114" i="13"/>
  <c r="F113" i="13"/>
  <c r="I114" i="26" l="1"/>
  <c r="I114" i="25"/>
  <c r="F114" i="25" s="1"/>
  <c r="I114" i="23"/>
  <c r="F114" i="23" s="1"/>
  <c r="I114" i="15"/>
  <c r="F114" i="15" s="1"/>
  <c r="I114" i="17"/>
  <c r="F114" i="17" s="1"/>
  <c r="I114" i="18"/>
  <c r="F114" i="18" s="1"/>
  <c r="I114" i="22"/>
  <c r="F114" i="22" s="1"/>
  <c r="I114" i="19"/>
  <c r="F114" i="19" s="1"/>
  <c r="I114" i="21"/>
  <c r="I114" i="20"/>
  <c r="F114" i="20" s="1"/>
  <c r="I114" i="27"/>
  <c r="F114" i="27" s="1"/>
  <c r="I114" i="24"/>
  <c r="F114" i="24" s="1"/>
  <c r="F114" i="21"/>
  <c r="F114" i="26"/>
  <c r="I115" i="13"/>
  <c r="F114" i="13"/>
  <c r="I115" i="24" l="1"/>
  <c r="I115" i="17"/>
  <c r="F115" i="17" s="1"/>
  <c r="I115" i="15"/>
  <c r="F115" i="15" s="1"/>
  <c r="I115" i="19"/>
  <c r="F115" i="19" s="1"/>
  <c r="I115" i="22"/>
  <c r="F115" i="22" s="1"/>
  <c r="I115" i="23"/>
  <c r="F115" i="23" s="1"/>
  <c r="I115" i="18"/>
  <c r="F115" i="18" s="1"/>
  <c r="I115" i="26"/>
  <c r="F115" i="26" s="1"/>
  <c r="I115" i="25"/>
  <c r="F115" i="25" s="1"/>
  <c r="I115" i="21"/>
  <c r="F115" i="21" s="1"/>
  <c r="I115" i="20"/>
  <c r="F115" i="20" s="1"/>
  <c r="I115" i="27"/>
  <c r="F115" i="27" s="1"/>
  <c r="F115" i="24"/>
  <c r="I116" i="13"/>
  <c r="F115" i="13"/>
  <c r="I116" i="27" l="1"/>
  <c r="F116" i="27" s="1"/>
  <c r="I116" i="24"/>
  <c r="F116" i="24" s="1"/>
  <c r="I116" i="15"/>
  <c r="F116" i="15" s="1"/>
  <c r="I116" i="17"/>
  <c r="F116" i="17" s="1"/>
  <c r="I116" i="19"/>
  <c r="F116" i="19" s="1"/>
  <c r="I116" i="18"/>
  <c r="F116" i="18" s="1"/>
  <c r="I116" i="23"/>
  <c r="F116" i="23" s="1"/>
  <c r="I116" i="21"/>
  <c r="F116" i="21" s="1"/>
  <c r="I116" i="22"/>
  <c r="F116" i="22" s="1"/>
  <c r="I116" i="26"/>
  <c r="F116" i="26" s="1"/>
  <c r="I116" i="20"/>
  <c r="F116" i="20" s="1"/>
  <c r="I116" i="25"/>
  <c r="F116" i="25" s="1"/>
  <c r="I117" i="13"/>
  <c r="F116" i="13"/>
  <c r="I117" i="27" l="1"/>
  <c r="F117" i="27" s="1"/>
  <c r="I117" i="18"/>
  <c r="F117" i="18" s="1"/>
  <c r="I117" i="23"/>
  <c r="F117" i="23" s="1"/>
  <c r="I117" i="15"/>
  <c r="F117" i="15" s="1"/>
  <c r="I117" i="17"/>
  <c r="F117" i="17" s="1"/>
  <c r="I117" i="19"/>
  <c r="F117" i="19" s="1"/>
  <c r="I117" i="22"/>
  <c r="F117" i="22" s="1"/>
  <c r="I117" i="20"/>
  <c r="F117" i="20" s="1"/>
  <c r="I117" i="25"/>
  <c r="F117" i="25" s="1"/>
  <c r="I117" i="21"/>
  <c r="F117" i="21" s="1"/>
  <c r="I117" i="26"/>
  <c r="F117" i="26" s="1"/>
  <c r="I117" i="24"/>
  <c r="F117" i="24" s="1"/>
  <c r="I119" i="13"/>
  <c r="F117" i="13"/>
  <c r="I119" i="15" l="1"/>
  <c r="F119" i="15" s="1"/>
  <c r="I119" i="17"/>
  <c r="F119" i="17" s="1"/>
  <c r="I119" i="19"/>
  <c r="F119" i="19" s="1"/>
  <c r="I119" i="23"/>
  <c r="F119" i="23" s="1"/>
  <c r="I119" i="18"/>
  <c r="I119" i="22"/>
  <c r="F119" i="22" s="1"/>
  <c r="I119" i="25"/>
  <c r="F119" i="25" s="1"/>
  <c r="I119" i="21"/>
  <c r="F119" i="21" s="1"/>
  <c r="I119" i="20"/>
  <c r="I119" i="27"/>
  <c r="F119" i="27" s="1"/>
  <c r="I119" i="26"/>
  <c r="F119" i="26" s="1"/>
  <c r="I119" i="24"/>
  <c r="F119" i="24" s="1"/>
  <c r="F119" i="20"/>
  <c r="F119" i="18"/>
  <c r="I120" i="13"/>
  <c r="F119" i="13"/>
  <c r="I120" i="20" l="1"/>
  <c r="I120" i="25"/>
  <c r="F120" i="25" s="1"/>
  <c r="I120" i="24"/>
  <c r="F120" i="24" s="1"/>
  <c r="I120" i="15"/>
  <c r="F120" i="15" s="1"/>
  <c r="I120" i="19"/>
  <c r="F120" i="19" s="1"/>
  <c r="I120" i="17"/>
  <c r="F120" i="17" s="1"/>
  <c r="I120" i="18"/>
  <c r="F120" i="18" s="1"/>
  <c r="I120" i="23"/>
  <c r="F120" i="23" s="1"/>
  <c r="I120" i="21"/>
  <c r="I120" i="22"/>
  <c r="F120" i="22" s="1"/>
  <c r="I120" i="27"/>
  <c r="F120" i="27" s="1"/>
  <c r="I120" i="26"/>
  <c r="F120" i="26" s="1"/>
  <c r="F120" i="21"/>
  <c r="F120" i="20"/>
  <c r="I121" i="13"/>
  <c r="F120" i="13"/>
  <c r="I121" i="20" l="1"/>
  <c r="I121" i="24"/>
  <c r="F121" i="24" s="1"/>
  <c r="I121" i="17"/>
  <c r="F121" i="17" s="1"/>
  <c r="I121" i="19"/>
  <c r="F121" i="19" s="1"/>
  <c r="I121" i="18"/>
  <c r="I121" i="15"/>
  <c r="F121" i="15" s="1"/>
  <c r="I121" i="21"/>
  <c r="F121" i="21" s="1"/>
  <c r="I121" i="23"/>
  <c r="F121" i="23" s="1"/>
  <c r="I121" i="22"/>
  <c r="F121" i="22" s="1"/>
  <c r="I121" i="27"/>
  <c r="F121" i="27" s="1"/>
  <c r="I121" i="25"/>
  <c r="F121" i="25" s="1"/>
  <c r="I121" i="26"/>
  <c r="F121" i="26" s="1"/>
  <c r="F121" i="20"/>
  <c r="F121" i="18"/>
  <c r="I122" i="13"/>
  <c r="F121" i="13"/>
  <c r="I122" i="26" l="1"/>
  <c r="I122" i="15"/>
  <c r="F122" i="15" s="1"/>
  <c r="I122" i="17"/>
  <c r="F122" i="17" s="1"/>
  <c r="I122" i="18"/>
  <c r="F122" i="18" s="1"/>
  <c r="I122" i="23"/>
  <c r="F122" i="23" s="1"/>
  <c r="I122" i="19"/>
  <c r="F122" i="19" s="1"/>
  <c r="I122" i="22"/>
  <c r="F122" i="22" s="1"/>
  <c r="I122" i="20"/>
  <c r="F122" i="20" s="1"/>
  <c r="I122" i="21"/>
  <c r="I122" i="27"/>
  <c r="F122" i="27" s="1"/>
  <c r="I122" i="25"/>
  <c r="F122" i="25" s="1"/>
  <c r="I122" i="24"/>
  <c r="F122" i="24" s="1"/>
  <c r="F122" i="26"/>
  <c r="F122" i="21"/>
  <c r="I123" i="13"/>
  <c r="F122" i="13"/>
  <c r="I123" i="26" l="1"/>
  <c r="F123" i="26" s="1"/>
  <c r="I123" i="25"/>
  <c r="F123" i="25" s="1"/>
  <c r="I123" i="17"/>
  <c r="F123" i="17" s="1"/>
  <c r="I123" i="19"/>
  <c r="F123" i="19" s="1"/>
  <c r="I123" i="23"/>
  <c r="I123" i="15"/>
  <c r="F123" i="15" s="1"/>
  <c r="I123" i="22"/>
  <c r="F123" i="22" s="1"/>
  <c r="I123" i="18"/>
  <c r="F123" i="18" s="1"/>
  <c r="I123" i="20"/>
  <c r="F123" i="20" s="1"/>
  <c r="I123" i="21"/>
  <c r="F123" i="21" s="1"/>
  <c r="I123" i="27"/>
  <c r="F123" i="27" s="1"/>
  <c r="I123" i="24"/>
  <c r="F123" i="24" s="1"/>
  <c r="F123" i="23"/>
  <c r="F123" i="13"/>
  <c r="G15" i="15"/>
  <c r="AB16" i="15"/>
  <c r="AB14" i="15"/>
  <c r="F140" i="15"/>
  <c r="G17" i="15"/>
  <c r="E17" i="15"/>
  <c r="E15" i="15"/>
</calcChain>
</file>

<file path=xl/sharedStrings.xml><?xml version="1.0" encoding="utf-8"?>
<sst xmlns="http://schemas.openxmlformats.org/spreadsheetml/2006/main" count="14050" uniqueCount="273">
  <si>
    <t>MINISTERIO DE SALUD</t>
  </si>
  <si>
    <t xml:space="preserve">DIRECCIÓN NACIONAL DE SALUD SEXUAL Y REPRODUCTIVA </t>
  </si>
  <si>
    <t xml:space="preserve">REPORTE MENSUAL DE ACTIVIDADES DE PLANIFICACIÓN FAMILIAR  </t>
  </si>
  <si>
    <t>METODO</t>
  </si>
  <si>
    <t>Tipo de Usuaria</t>
  </si>
  <si>
    <t>TOTAL</t>
  </si>
  <si>
    <t>12 a 17 a.</t>
  </si>
  <si>
    <t>18 a 29 a</t>
  </si>
  <si>
    <t>30 a 59 a</t>
  </si>
  <si>
    <t>&gt; 60 a.</t>
  </si>
  <si>
    <t>Usuaria Captada para PF</t>
  </si>
  <si>
    <t>Embarazo por Falla de Método</t>
  </si>
  <si>
    <t>Nuevas</t>
  </si>
  <si>
    <t>Continua-doras</t>
  </si>
  <si>
    <t>A</t>
  </si>
  <si>
    <t>I</t>
  </si>
  <si>
    <t>DIU</t>
  </si>
  <si>
    <t>HORMONAL</t>
  </si>
  <si>
    <t>ORAL COMBINADO</t>
  </si>
  <si>
    <t>INYECTABLE TRIMESTRAL</t>
  </si>
  <si>
    <t>INYECTABLE MENSUAL</t>
  </si>
  <si>
    <t>IMPLANTE</t>
  </si>
  <si>
    <t>BARRERA</t>
  </si>
  <si>
    <t>CONDON MASCULINO</t>
  </si>
  <si>
    <t>CONDON FEMENINO</t>
  </si>
  <si>
    <t>AQV FEMENINO</t>
  </si>
  <si>
    <t>AQV MASCULINO</t>
  </si>
  <si>
    <t>MELA</t>
  </si>
  <si>
    <t>ABSTINECIA PERIODICA</t>
  </si>
  <si>
    <t>BILLINGS</t>
  </si>
  <si>
    <t xml:space="preserve">RITMO </t>
  </si>
  <si>
    <t>DIAS FIJO</t>
  </si>
  <si>
    <t>KIT CMPLETO</t>
  </si>
  <si>
    <t>ANTICONCEPCIÓN ORAL DE EMERGENCIA/PROGESTAGENO</t>
  </si>
  <si>
    <t xml:space="preserve">Total General </t>
  </si>
  <si>
    <t xml:space="preserve">Victimas de Violacion Sexual </t>
  </si>
  <si>
    <t>ANTICONCEPCÓN POST EVENTO OBSTETRICO</t>
  </si>
  <si>
    <t>SESIÓN EDUCATIVA</t>
  </si>
  <si>
    <t>ATENCIÓN PRE CONCEPCIONAL</t>
  </si>
  <si>
    <t>OTROS PROCEDIMIENTOS</t>
  </si>
  <si>
    <t>Nº</t>
  </si>
  <si>
    <t>CESAREA</t>
  </si>
  <si>
    <t>POST ABORTO</t>
  </si>
  <si>
    <t>POST PARTO</t>
  </si>
  <si>
    <t>REMOCIÓN DE DIU</t>
  </si>
  <si>
    <t>Nº Personas</t>
  </si>
  <si>
    <t>1º</t>
  </si>
  <si>
    <t>2º</t>
  </si>
  <si>
    <t>REMOCIÓN DE IMPLANTE</t>
  </si>
  <si>
    <t>ORIENTACIÓN/ CONSEJERÍA</t>
  </si>
  <si>
    <t>Total</t>
  </si>
  <si>
    <t>12 A 17 a.</t>
  </si>
  <si>
    <t>18 A 29 a.</t>
  </si>
  <si>
    <t xml:space="preserve"> 30 A 59 a.</t>
  </si>
  <si>
    <t>PF PAP</t>
  </si>
  <si>
    <t>F</t>
  </si>
  <si>
    <t>M</t>
  </si>
  <si>
    <t>Nº de mujeres con algún MAC que se realiza PAP</t>
  </si>
  <si>
    <t>GENERAL P.F.</t>
  </si>
  <si>
    <t>Nº de mujeres con algún MAC y VIH que se realiza PAP</t>
  </si>
  <si>
    <t>AQV</t>
  </si>
  <si>
    <t>Nº de mujeres con algún MAC y VIH que se realiza examen de mama</t>
  </si>
  <si>
    <t>ANTICONCEPCIÓN DE EMERGENCIA</t>
  </si>
  <si>
    <t>SALUD SEXUAL Y REPRODUCTIVA</t>
  </si>
  <si>
    <t>TAMIZAJE DE VBG</t>
  </si>
  <si>
    <t xml:space="preserve">TAMIZAJE PRUEBA RAPIDA </t>
  </si>
  <si>
    <t>N°</t>
  </si>
  <si>
    <t>REACTIVA</t>
  </si>
  <si>
    <t>MEF que reciben Orientación / Consejería PRE TEST para VIH</t>
  </si>
  <si>
    <t>MEF que reciben Orientación / Consejería POST TEST  para VIH</t>
  </si>
  <si>
    <t>Nº de MEF con MAC que reciben Tamizaje con Prueba Rapida para VIH</t>
  </si>
  <si>
    <t>Nº de MEF con AOE x VSX que reciben Tamizaje con Prueba Rapida para VIH</t>
  </si>
  <si>
    <t>Nº de MEF con AOE x VSX que reciben Tamizaje con Prueba Rapida para SIFILIS</t>
  </si>
  <si>
    <t>Nº de MEF con AOE x VSX que reciben Tamizaje con Prueba Rapida para HEPATITIS</t>
  </si>
  <si>
    <t>Nº de MEF con APC que reciben Tamizaje con Prueba Rapida para VIH</t>
  </si>
  <si>
    <t>Nº de MEF con APC que reciben Tamizaje con Prueba Rapida para SIFILIS</t>
  </si>
  <si>
    <t>Nº de MEF con APC que reciben Tamizaje con Prueba Rapida para HEPATITIS</t>
  </si>
  <si>
    <t>Nº Mujeres con VIH con algún MAC</t>
  </si>
  <si>
    <t>EFECTOS SECUNDARIOS/COMPLICACIONES POR MÉTODO ANTICONCEPTIVO</t>
  </si>
  <si>
    <t>Código</t>
  </si>
  <si>
    <t>Efectos Secundarios/Complicaciones</t>
  </si>
  <si>
    <r>
      <rPr>
        <sz val="7"/>
        <color theme="1"/>
        <rFont val="Times New Roman"/>
        <family val="1"/>
      </rPr>
      <t xml:space="preserve"> </t>
    </r>
    <r>
      <rPr>
        <sz val="9"/>
        <color theme="1"/>
        <rFont val="Calibri"/>
        <family val="2"/>
        <scheme val="minor"/>
      </rPr>
      <t>Anticonceptivos Orales Combinados (AOC)</t>
    </r>
  </si>
  <si>
    <t>N912</t>
  </si>
  <si>
    <r>
      <t>a.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Calibri"/>
        <family val="2"/>
        <scheme val="minor"/>
      </rPr>
      <t>Amenorrea</t>
    </r>
  </si>
  <si>
    <t>R11X</t>
  </si>
  <si>
    <r>
      <t>b.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Calibri"/>
        <family val="2"/>
        <scheme val="minor"/>
      </rPr>
      <t>Náuseas, vómitos</t>
    </r>
  </si>
  <si>
    <t>R51X</t>
  </si>
  <si>
    <r>
      <t>c.</t>
    </r>
    <r>
      <rPr>
        <sz val="7"/>
        <color theme="1"/>
        <rFont val="Times New Roman"/>
        <family val="1"/>
      </rPr>
      <t xml:space="preserve">    </t>
    </r>
    <r>
      <rPr>
        <sz val="9"/>
        <color theme="1"/>
        <rFont val="Calibri"/>
        <family val="2"/>
        <scheme val="minor"/>
      </rPr>
      <t>Cefalea persistente</t>
    </r>
  </si>
  <si>
    <t>Anticonceptivos Hormonales Combinados de Depósito: Inyectable Combinado</t>
  </si>
  <si>
    <r>
      <rPr>
        <sz val="7"/>
        <color theme="1"/>
        <rFont val="Times New Roman"/>
        <family val="1"/>
      </rPr>
      <t xml:space="preserve"> </t>
    </r>
    <r>
      <rPr>
        <sz val="9"/>
        <color theme="1"/>
        <rFont val="Calibri"/>
        <family val="2"/>
        <scheme val="minor"/>
      </rPr>
      <t xml:space="preserve">Inyectables solo de Progestina:  </t>
    </r>
  </si>
  <si>
    <t>a. Amenorrea</t>
  </si>
  <si>
    <t>N914</t>
  </si>
  <si>
    <t>b. Sangrado infrecuente</t>
  </si>
  <si>
    <t>N939</t>
  </si>
  <si>
    <r>
      <t>c.</t>
    </r>
    <r>
      <rPr>
        <sz val="7"/>
        <color theme="1"/>
        <rFont val="Times New Roman"/>
        <family val="1"/>
      </rPr>
      <t xml:space="preserve"> </t>
    </r>
    <r>
      <rPr>
        <sz val="9"/>
        <color theme="1"/>
        <rFont val="Calibri"/>
        <family val="2"/>
        <scheme val="minor"/>
      </rPr>
      <t xml:space="preserve"> Sangrado frecuente</t>
    </r>
  </si>
  <si>
    <t>R58X</t>
  </si>
  <si>
    <t>d. Sangrado prolongado</t>
  </si>
  <si>
    <t>e. Cefalea persistente</t>
  </si>
  <si>
    <t>Implantes solo de Progestina</t>
  </si>
  <si>
    <r>
      <t>a.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Amenorrea</t>
    </r>
  </si>
  <si>
    <r>
      <t>b.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infrecuente</t>
    </r>
  </si>
  <si>
    <r>
      <t>c.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frecuente</t>
    </r>
  </si>
  <si>
    <r>
      <t>d.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prolongado</t>
    </r>
  </si>
  <si>
    <r>
      <t>e.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 xml:space="preserve">Cefalea persistente </t>
    </r>
  </si>
  <si>
    <r>
      <rPr>
        <sz val="7"/>
        <color theme="1"/>
        <rFont val="Times New Roman"/>
        <family val="1"/>
      </rPr>
      <t xml:space="preserve"> </t>
    </r>
    <r>
      <rPr>
        <sz val="9"/>
        <color theme="1"/>
        <rFont val="Calibri"/>
        <family val="2"/>
        <scheme val="minor"/>
      </rPr>
      <t>Dispositivo Intrauterino (DIU)</t>
    </r>
  </si>
  <si>
    <r>
      <t>a.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Amenorrea</t>
    </r>
  </si>
  <si>
    <t>N943</t>
  </si>
  <si>
    <r>
      <t>b.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Dismenorrea</t>
    </r>
  </si>
  <si>
    <t>T8331</t>
  </si>
  <si>
    <r>
      <t>c.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Expulsión de DIU</t>
    </r>
  </si>
  <si>
    <r>
      <t>d.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infrecuente</t>
    </r>
  </si>
  <si>
    <t xml:space="preserve">T8332 </t>
  </si>
  <si>
    <r>
      <t>e.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frecuente asociado a DIU</t>
    </r>
  </si>
  <si>
    <t xml:space="preserve"> R58X</t>
  </si>
  <si>
    <r>
      <t>f.</t>
    </r>
    <r>
      <rPr>
        <sz val="9"/>
        <color theme="1"/>
        <rFont val="Times New Roman"/>
        <family val="1"/>
      </rPr>
      <t xml:space="preserve">   </t>
    </r>
    <r>
      <rPr>
        <sz val="9"/>
        <color theme="1"/>
        <rFont val="Calibri"/>
        <family val="2"/>
        <scheme val="minor"/>
      </rPr>
      <t>Sangrado prolongado</t>
    </r>
  </si>
  <si>
    <t>T8333</t>
  </si>
  <si>
    <r>
      <t>g.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DIU en Cavidad Abdominal</t>
    </r>
  </si>
  <si>
    <t>T8334</t>
  </si>
  <si>
    <r>
      <t>h.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DIU Extraviado</t>
    </r>
  </si>
  <si>
    <t>T8335</t>
  </si>
  <si>
    <r>
      <t>i.</t>
    </r>
    <r>
      <rPr>
        <sz val="9"/>
        <color theme="1"/>
        <rFont val="Times New Roman"/>
        <family val="1"/>
      </rPr>
      <t xml:space="preserve">  Complicación de DIU con </t>
    </r>
    <r>
      <rPr>
        <sz val="9"/>
        <color theme="1"/>
        <rFont val="Calibri"/>
        <family val="2"/>
        <scheme val="minor"/>
      </rPr>
      <t>Perforación Uterina</t>
    </r>
  </si>
  <si>
    <t>T8336</t>
  </si>
  <si>
    <r>
      <t>j.</t>
    </r>
    <r>
      <rPr>
        <sz val="9"/>
        <color theme="1"/>
        <rFont val="Times New Roman"/>
        <family val="1"/>
      </rPr>
      <t xml:space="preserve">   </t>
    </r>
    <r>
      <rPr>
        <sz val="9"/>
        <color theme="1"/>
        <rFont val="Calibri"/>
        <family val="2"/>
        <scheme val="minor"/>
      </rPr>
      <t>Dolor Pélvico asociado a DIU</t>
    </r>
  </si>
  <si>
    <t>Anticoncepción Quirúrgica Voluntaria Femenina</t>
  </si>
  <si>
    <t>C678</t>
  </si>
  <si>
    <r>
      <t>a.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Lesiones de la Vejiga o del Intestino</t>
    </r>
  </si>
  <si>
    <r>
      <t>b.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superficial (en los bordes de la piel o nivel subcutáneo)</t>
    </r>
  </si>
  <si>
    <t>R10.2</t>
  </si>
  <si>
    <r>
      <t>c.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Dolor en la incisión</t>
    </r>
  </si>
  <si>
    <t>N837</t>
  </si>
  <si>
    <r>
      <t>d.</t>
    </r>
    <r>
      <rPr>
        <sz val="9"/>
        <rFont val="Times New Roman"/>
        <family val="1"/>
      </rPr>
      <t xml:space="preserve">  </t>
    </r>
    <r>
      <rPr>
        <sz val="9"/>
        <rFont val="Calibri"/>
        <family val="2"/>
        <scheme val="minor"/>
      </rPr>
      <t>Hematoma subcutáneo</t>
    </r>
  </si>
  <si>
    <t>T81.4</t>
  </si>
  <si>
    <r>
      <t>e.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Infección de Herida operatoria</t>
    </r>
  </si>
  <si>
    <t>T814</t>
  </si>
  <si>
    <r>
      <t>f.</t>
    </r>
    <r>
      <rPr>
        <sz val="9"/>
        <color theme="1"/>
        <rFont val="Times New Roman"/>
        <family val="1"/>
      </rPr>
      <t xml:space="preserve">   </t>
    </r>
    <r>
      <rPr>
        <sz val="9"/>
        <color theme="1"/>
        <rFont val="Calibri"/>
        <family val="2"/>
        <scheme val="minor"/>
      </rPr>
      <t>Fiebre postoperatoria</t>
    </r>
  </si>
  <si>
    <t>Anticoncepción Quirúrgica Voluntaria Masculino</t>
  </si>
  <si>
    <t>R60.0</t>
  </si>
  <si>
    <r>
      <t>a.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Inflamación severa</t>
    </r>
  </si>
  <si>
    <t>R233</t>
  </si>
  <si>
    <r>
      <t>b.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Equimosis</t>
    </r>
  </si>
  <si>
    <t>N50.1</t>
  </si>
  <si>
    <r>
      <t>c.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Hematoma</t>
    </r>
  </si>
  <si>
    <r>
      <t>d.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Infección de la herida operatoria</t>
    </r>
  </si>
  <si>
    <t>N49.2</t>
  </si>
  <si>
    <r>
      <t>e.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Granuloma a nivel de la herida</t>
    </r>
  </si>
  <si>
    <t>DIRECCION DE SALUD:</t>
  </si>
  <si>
    <t>SAN MARTIN</t>
  </si>
  <si>
    <t>DISTRITO:</t>
  </si>
  <si>
    <t>ESTABLECIMIENTO DE SALUD:</t>
  </si>
  <si>
    <t>MES:</t>
  </si>
  <si>
    <t>PROVINCIA:</t>
  </si>
  <si>
    <t>AÑO:</t>
  </si>
  <si>
    <t>ESTABLECIMIENTOS</t>
  </si>
  <si>
    <t>DE 12 A 17 AÑOS</t>
  </si>
  <si>
    <t>DE 18 A 29 AÑOS</t>
  </si>
  <si>
    <t>DE 30 A 59 AÑOS</t>
  </si>
  <si>
    <t>CONDON (MASCULINO)</t>
  </si>
  <si>
    <t>CONDON (FEMENINO)</t>
  </si>
  <si>
    <t>LIGADURA</t>
  </si>
  <si>
    <t>VASECTOMIA</t>
  </si>
  <si>
    <t>RITMO</t>
  </si>
  <si>
    <t>CONTINUADORA</t>
  </si>
  <si>
    <t>CONSOLIDADO</t>
  </si>
  <si>
    <t>18 a 29a.</t>
  </si>
  <si>
    <t>30 a 59 a.</t>
  </si>
  <si>
    <t>60  a MAS.</t>
  </si>
  <si>
    <t>NUEVAS</t>
  </si>
  <si>
    <t>DE 30 A 59 A AÑOS</t>
  </si>
  <si>
    <t>DE 18 A 29 A AÑOS</t>
  </si>
  <si>
    <t>CONTINUADORAS</t>
  </si>
  <si>
    <t>MAYOR A 60 AÑOS</t>
  </si>
  <si>
    <t>USUARIA CAPTADA PARA PF</t>
  </si>
  <si>
    <t>EMBARAZO POR FALLA DE MÉTODO</t>
  </si>
  <si>
    <t xml:space="preserve">General </t>
  </si>
  <si>
    <t xml:space="preserve">Violacion Sexual </t>
  </si>
  <si>
    <t>I. TRIM</t>
  </si>
  <si>
    <t>PPRES MASC</t>
  </si>
  <si>
    <t>PRES FEM</t>
  </si>
  <si>
    <t>AQV FEM</t>
  </si>
  <si>
    <t>DE 60 A MÁS AÑOS</t>
  </si>
  <si>
    <t>18 a 29 a.</t>
  </si>
  <si>
    <t>12 A 17 AÑOS</t>
  </si>
  <si>
    <t>SS y R</t>
  </si>
  <si>
    <t>ANT  EMER</t>
  </si>
  <si>
    <t>MASCULINO</t>
  </si>
  <si>
    <t>FEMENINO</t>
  </si>
  <si>
    <t>VBG</t>
  </si>
  <si>
    <t>18 A 29 AÑOS</t>
  </si>
  <si>
    <t>30 A 59 AÑOS</t>
  </si>
  <si>
    <t>MEF Pre Test VIH</t>
  </si>
  <si>
    <t>MEF Post Test VIH</t>
  </si>
  <si>
    <t>MEF AOE x VSX VIH</t>
  </si>
  <si>
    <t>MEF,MAC  VIH</t>
  </si>
  <si>
    <t>MEF AOE x VSX SIFILIS</t>
  </si>
  <si>
    <t>MEF AOE x VSX HEPATITIS</t>
  </si>
  <si>
    <t>MEF  TAMIZAJE PRUEBA RAPIDA</t>
  </si>
  <si>
    <t>Nº Mujeres con VIH con MAC</t>
  </si>
  <si>
    <t>NUMERO DE PRUEBAS REALIZADAS -- 12 A 17 AÑOS</t>
  </si>
  <si>
    <t>NUMERO DE PRUEBAS REACTIVAS -- 12 A 17 AÑOS</t>
  </si>
  <si>
    <t>MEF APC  VIH</t>
  </si>
  <si>
    <t>MEF APC SIFILIS</t>
  </si>
  <si>
    <t>MEF APC HEPATITIS</t>
  </si>
  <si>
    <t>NUMERO DE PRUEBAS REALIZADAS -- 30 A 59 AÑOS</t>
  </si>
  <si>
    <t>NUMERO DE PRUEBAS REALIZADAS -- 18 A 29 AÑOS</t>
  </si>
  <si>
    <t>NUMERO DE PRUEBAS REACTIVAS -- 30 A 59 AÑOS</t>
  </si>
  <si>
    <t>NUMERO DE PRUEBAS REACTIVAS -- 18 A 29 AÑOS</t>
  </si>
  <si>
    <t>12 a 17 AÑOS</t>
  </si>
  <si>
    <t>18 a 29 AÑOS</t>
  </si>
  <si>
    <t>30 a 59 AÑOS</t>
  </si>
  <si>
    <t xml:space="preserve">  </t>
  </si>
  <si>
    <t>RED DE SALUD:</t>
  </si>
  <si>
    <t>MICRO RED DE SALUD:</t>
  </si>
  <si>
    <t>GRUPOS DE EDADES</t>
  </si>
  <si>
    <t>INSUMOS/ ATENCIONES</t>
  </si>
  <si>
    <t>DE 60 Y MAS AÑOS</t>
  </si>
  <si>
    <t>PAREJAS PROTEGIDAS</t>
  </si>
  <si>
    <t>TOTAL DE PAREJAS PROTEGIDAS</t>
  </si>
  <si>
    <t>D.I.U.</t>
  </si>
  <si>
    <t>VASEC TOMIA</t>
  </si>
  <si>
    <t>ABSTINENCIA PERIODICA</t>
  </si>
  <si>
    <t>COLLAR DÍAS FIJOS</t>
  </si>
  <si>
    <t xml:space="preserve">A </t>
  </si>
  <si>
    <t>MOYOBAMBA</t>
  </si>
  <si>
    <t>JERILLO</t>
  </si>
  <si>
    <t>ENERO</t>
  </si>
  <si>
    <t>AGOSTO</t>
  </si>
  <si>
    <t>RAMIREZ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</si>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</sst>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_-;\-* #,##0_-;_-* &quot;-&quot;_-;_-@_-"/>
    <numFmt numFmtId="165" formatCode="_ * #,##0_ ;_ * \-#,##0_ ;_ * &quot;-&quot;_ ;_ @_ "/>
  </numFmts>
  <fonts count="5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b/>
      <sz val="14"/>
      <name val="Calibri"/>
      <family val="2"/>
      <scheme val="minor"/>
    </font>
    <font>
      <b/>
      <sz val="20"/>
      <color theme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0"/>
      <color theme="8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7"/>
      <color theme="1"/>
      <name val="Times New Roman"/>
      <family val="1"/>
    </font>
    <font>
      <sz val="9"/>
      <color theme="1"/>
      <name val="Times New Roman"/>
      <family val="1"/>
    </font>
    <font>
      <sz val="9"/>
      <name val="Calibri"/>
      <family val="2"/>
      <scheme val="minor"/>
    </font>
    <font>
      <sz val="9"/>
      <name val="Times New Roman"/>
      <family val="1"/>
    </font>
    <font>
      <sz val="1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2"/>
      <name val="Calibri"/>
      <family val="2"/>
      <scheme val="minor"/>
    </font>
    <font>
      <sz val="9"/>
      <name val="Franklin Gothic Medium Cond"/>
      <family val="2"/>
    </font>
    <font>
      <sz val="9"/>
      <color indexed="8"/>
      <name val="Franklin Gothic Medium Cond"/>
      <family val="2"/>
    </font>
    <font>
      <sz val="9"/>
      <color rgb="FF002060"/>
      <name val="Franklin Gothic Medium Cond"/>
      <family val="2"/>
    </font>
    <font>
      <sz val="9"/>
      <color theme="1"/>
      <name val="Franklin Gothic Medium Cond"/>
      <family val="2"/>
    </font>
    <font>
      <sz val="9"/>
      <color indexed="10"/>
      <name val="Franklin Gothic Medium Cond"/>
      <family val="2"/>
    </font>
    <font>
      <i/>
      <sz val="9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b/>
      <sz val="11"/>
      <color indexed="56"/>
      <name val="Calibri"/>
      <family val="2"/>
    </font>
    <font>
      <b/>
      <sz val="11"/>
      <color rgb="FF002060"/>
      <name val="Calibri"/>
      <family val="2"/>
    </font>
    <font>
      <sz val="9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0"/>
      <name val="Franklin Gothic Medium Cond"/>
      <family val="2"/>
    </font>
    <font>
      <sz val="11"/>
      <color rgb="FF002060"/>
      <name val="Calibri"/>
      <family val="2"/>
      <scheme val="minor"/>
    </font>
    <font>
      <sz val="11"/>
      <color rgb="FF002060"/>
      <name val="Franklin Gothic Medium Cond"/>
      <family val="2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0"/>
      <color theme="0"/>
      <name val="Franklin Gothic Medium Cond"/>
      <family val="2"/>
    </font>
    <font>
      <sz val="11"/>
      <color theme="0"/>
      <name val="Franklin Gothic Medium Cond"/>
      <family val="2"/>
    </font>
    <font>
      <sz val="9"/>
      <color theme="0"/>
      <name val="Franklin Gothic Medium Cond"/>
      <family val="2"/>
    </font>
    <font>
      <sz val="8"/>
      <name val="Franklin Gothic Medium Cond"/>
      <family val="2"/>
    </font>
    <font>
      <b/>
      <sz val="11"/>
      <color rgb="FF00206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6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68EE88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73">
    <border>
      <left/>
      <right/>
      <top/>
      <bottom/>
      <diagonal/>
    </border>
    <border>
      <left style="medium">
        <color rgb="FF002060"/>
      </left>
      <right/>
      <top/>
      <bottom/>
      <diagonal/>
    </border>
    <border>
      <left/>
      <right style="medium">
        <color rgb="FF002060"/>
      </right>
      <top/>
      <bottom/>
      <diagonal/>
    </border>
    <border>
      <left/>
      <right/>
      <top style="medium">
        <color rgb="FF0070C0"/>
      </top>
      <bottom/>
      <diagonal/>
    </border>
    <border>
      <left/>
      <right/>
      <top/>
      <bottom style="medium">
        <color rgb="FF0070C0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206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2060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/>
      <right/>
      <top/>
      <bottom style="medium">
        <color indexed="3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/>
      <top style="thin">
        <color rgb="FF002060"/>
      </top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 style="dashed">
        <color rgb="FF002060"/>
      </left>
      <right/>
      <top style="dashed">
        <color rgb="FF002060"/>
      </top>
      <bottom style="dashed">
        <color rgb="FF002060"/>
      </bottom>
      <diagonal/>
    </border>
    <border>
      <left style="thin">
        <color rgb="FF002060"/>
      </left>
      <right/>
      <top style="dashed">
        <color rgb="FF002060"/>
      </top>
      <bottom style="dashed">
        <color rgb="FF002060"/>
      </bottom>
      <diagonal/>
    </border>
    <border>
      <left/>
      <right/>
      <top style="dashed">
        <color rgb="FF002060"/>
      </top>
      <bottom style="dashed">
        <color rgb="FF002060"/>
      </bottom>
      <diagonal/>
    </border>
    <border>
      <left/>
      <right style="thin">
        <color rgb="FF002060"/>
      </right>
      <top style="dashed">
        <color rgb="FF002060"/>
      </top>
      <bottom style="dashed">
        <color rgb="FF002060"/>
      </bottom>
      <diagonal/>
    </border>
    <border>
      <left style="thin">
        <color rgb="FF002060"/>
      </left>
      <right style="thin">
        <color rgb="FF002060"/>
      </right>
      <top style="dashed">
        <color rgb="FF002060"/>
      </top>
      <bottom style="dashed">
        <color rgb="FF002060"/>
      </bottom>
      <diagonal/>
    </border>
    <border>
      <left style="medium">
        <color rgb="FF3B67B7"/>
      </left>
      <right/>
      <top style="medium">
        <color rgb="FF3B67B7"/>
      </top>
      <bottom/>
      <diagonal/>
    </border>
    <border>
      <left/>
      <right/>
      <top style="medium">
        <color rgb="FF3B67B7"/>
      </top>
      <bottom/>
      <diagonal/>
    </border>
    <border>
      <left/>
      <right style="medium">
        <color rgb="FF3B67B7"/>
      </right>
      <top style="medium">
        <color rgb="FF3B67B7"/>
      </top>
      <bottom/>
      <diagonal/>
    </border>
    <border>
      <left style="medium">
        <color rgb="FF3B67B7"/>
      </left>
      <right style="dashed">
        <color rgb="FF3B67B7"/>
      </right>
      <top style="medium">
        <color rgb="FF3B67B7"/>
      </top>
      <bottom style="dashed">
        <color rgb="FF3B67B7"/>
      </bottom>
      <diagonal/>
    </border>
    <border>
      <left style="dashed">
        <color rgb="FF3B67B7"/>
      </left>
      <right style="dashed">
        <color rgb="FF3B67B7"/>
      </right>
      <top style="medium">
        <color rgb="FF3B67B7"/>
      </top>
      <bottom style="dashed">
        <color rgb="FF3B67B7"/>
      </bottom>
      <diagonal/>
    </border>
    <border>
      <left style="dashed">
        <color rgb="FF3B67B7"/>
      </left>
      <right style="medium">
        <color rgb="FF3B67B7"/>
      </right>
      <top style="medium">
        <color rgb="FF3B67B7"/>
      </top>
      <bottom style="dashed">
        <color rgb="FF3B67B7"/>
      </bottom>
      <diagonal/>
    </border>
    <border>
      <left style="medium">
        <color rgb="FF3B67B7"/>
      </left>
      <right style="dashed">
        <color rgb="FF3B67B7"/>
      </right>
      <top style="dashed">
        <color rgb="FF3B67B7"/>
      </top>
      <bottom style="medium">
        <color rgb="FF3B67B7"/>
      </bottom>
      <diagonal/>
    </border>
    <border>
      <left style="dashed">
        <color rgb="FF3B67B7"/>
      </left>
      <right style="dashed">
        <color rgb="FF3B67B7"/>
      </right>
      <top style="dashed">
        <color rgb="FF3B67B7"/>
      </top>
      <bottom style="medium">
        <color rgb="FF3B67B7"/>
      </bottom>
      <diagonal/>
    </border>
    <border>
      <left style="dashed">
        <color rgb="FF3B67B7"/>
      </left>
      <right style="medium">
        <color rgb="FF3B67B7"/>
      </right>
      <top style="dashed">
        <color rgb="FF3B67B7"/>
      </top>
      <bottom style="medium">
        <color rgb="FF3B67B7"/>
      </bottom>
      <diagonal/>
    </border>
    <border>
      <left style="medium">
        <color rgb="FF3B67B7"/>
      </left>
      <right style="dashed">
        <color rgb="FF3B67B7"/>
      </right>
      <top style="medium">
        <color rgb="FF3B67B7"/>
      </top>
      <bottom style="medium">
        <color rgb="FF3B67B7"/>
      </bottom>
      <diagonal/>
    </border>
    <border>
      <left style="dashed">
        <color rgb="FF3B67B7"/>
      </left>
      <right style="dashed">
        <color rgb="FF3B67B7"/>
      </right>
      <top style="medium">
        <color rgb="FF3B67B7"/>
      </top>
      <bottom style="medium">
        <color rgb="FF3B67B7"/>
      </bottom>
      <diagonal/>
    </border>
    <border>
      <left style="dashed">
        <color rgb="FF3B67B7"/>
      </left>
      <right style="medium">
        <color rgb="FF3B67B7"/>
      </right>
      <top style="medium">
        <color rgb="FF3B67B7"/>
      </top>
      <bottom style="medium">
        <color rgb="FF3B67B7"/>
      </bottom>
      <diagonal/>
    </border>
    <border>
      <left style="medium">
        <color rgb="FF3B67B7"/>
      </left>
      <right style="dashed">
        <color rgb="FF3B67B7"/>
      </right>
      <top/>
      <bottom style="medium">
        <color rgb="FF3B67B7"/>
      </bottom>
      <diagonal/>
    </border>
    <border>
      <left style="dashed">
        <color rgb="FF3B67B7"/>
      </left>
      <right style="dashed">
        <color rgb="FF3B67B7"/>
      </right>
      <top/>
      <bottom style="medium">
        <color rgb="FF3B67B7"/>
      </bottom>
      <diagonal/>
    </border>
    <border>
      <left style="dashed">
        <color rgb="FF3B67B7"/>
      </left>
      <right style="medium">
        <color rgb="FF3B67B7"/>
      </right>
      <top/>
      <bottom style="medium">
        <color rgb="FF3B67B7"/>
      </bottom>
      <diagonal/>
    </border>
    <border>
      <left style="medium">
        <color rgb="FF3B67B7"/>
      </left>
      <right/>
      <top/>
      <bottom style="medium">
        <color rgb="FF3B67B7"/>
      </bottom>
      <diagonal/>
    </border>
    <border>
      <left/>
      <right/>
      <top/>
      <bottom style="medium">
        <color rgb="FF3B67B7"/>
      </bottom>
      <diagonal/>
    </border>
    <border>
      <left style="dashed">
        <color rgb="FF3B67B7"/>
      </left>
      <right/>
      <top style="medium">
        <color rgb="FF3B67B7"/>
      </top>
      <bottom style="medium">
        <color rgb="FF3B67B7"/>
      </bottom>
      <diagonal/>
    </border>
    <border>
      <left style="dashed">
        <color rgb="FF3B67B7"/>
      </left>
      <right/>
      <top style="medium">
        <color rgb="FF3B67B7"/>
      </top>
      <bottom style="dashed">
        <color rgb="FF3B67B7"/>
      </bottom>
      <diagonal/>
    </border>
    <border>
      <left style="dashed">
        <color rgb="FF3B67B7"/>
      </left>
      <right/>
      <top style="dashed">
        <color rgb="FF3B67B7"/>
      </top>
      <bottom style="medium">
        <color rgb="FF3B67B7"/>
      </bottom>
      <diagonal/>
    </border>
    <border>
      <left style="dashed">
        <color rgb="FF3B67B7"/>
      </left>
      <right/>
      <top/>
      <bottom style="medium">
        <color rgb="FF3B67B7"/>
      </bottom>
      <diagonal/>
    </border>
    <border>
      <left/>
      <right style="medium">
        <color rgb="FF3B67B7"/>
      </right>
      <top/>
      <bottom style="medium">
        <color rgb="FF3B67B7"/>
      </bottom>
      <diagonal/>
    </border>
    <border>
      <left style="medium">
        <color rgb="FF3B67B7"/>
      </left>
      <right/>
      <top style="medium">
        <color rgb="FF3B67B7"/>
      </top>
      <bottom style="medium">
        <color rgb="FF3B67B7"/>
      </bottom>
      <diagonal/>
    </border>
    <border>
      <left/>
      <right/>
      <top style="medium">
        <color rgb="FF3B67B7"/>
      </top>
      <bottom style="medium">
        <color rgb="FF3B67B7"/>
      </bottom>
      <diagonal/>
    </border>
    <border>
      <left/>
      <right style="medium">
        <color rgb="FF3B67B7"/>
      </right>
      <top style="medium">
        <color rgb="FF3B67B7"/>
      </top>
      <bottom style="medium">
        <color rgb="FF3B67B7"/>
      </bottom>
      <diagonal/>
    </border>
    <border>
      <left/>
      <right style="medium">
        <color rgb="FF002060"/>
      </right>
      <top style="thin">
        <color theme="8" tint="-0.24994659260841701"/>
      </top>
      <bottom style="thin">
        <color theme="8" tint="-0.24994659260841701"/>
      </bottom>
      <diagonal/>
    </border>
    <border>
      <left/>
      <right style="medium">
        <color rgb="FF002060"/>
      </right>
      <top style="thin">
        <color theme="8" tint="-0.24994659260841701"/>
      </top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 style="medium">
        <color rgb="FF002060"/>
      </left>
      <right/>
      <top style="medium">
        <color rgb="FF002060"/>
      </top>
      <bottom style="medium">
        <color rgb="FF002060"/>
      </bottom>
      <diagonal/>
    </border>
    <border>
      <left/>
      <right/>
      <top style="medium">
        <color rgb="FF002060"/>
      </top>
      <bottom style="medium">
        <color rgb="FF002060"/>
      </bottom>
      <diagonal/>
    </border>
    <border>
      <left/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medium">
        <color rgb="FF002060"/>
      </left>
      <right/>
      <top/>
      <bottom style="thin">
        <color indexed="64"/>
      </bottom>
      <diagonal/>
    </border>
    <border>
      <left/>
      <right style="dashed">
        <color rgb="FF3B67B7"/>
      </right>
      <top style="medium">
        <color rgb="FF3B67B7"/>
      </top>
      <bottom style="dashed">
        <color rgb="FF3B67B7"/>
      </bottom>
      <diagonal/>
    </border>
    <border>
      <left style="medium">
        <color rgb="FF002060"/>
      </left>
      <right/>
      <top style="medium">
        <color rgb="FF3B67B7"/>
      </top>
      <bottom style="dashed">
        <color rgb="FF3B67B7"/>
      </bottom>
      <diagonal/>
    </border>
    <border>
      <left/>
      <right style="medium">
        <color rgb="FF002060"/>
      </right>
      <top style="medium">
        <color rgb="FF3B67B7"/>
      </top>
      <bottom style="dashed">
        <color rgb="FF3B67B7"/>
      </bottom>
      <diagonal/>
    </border>
    <border>
      <left style="medium">
        <color rgb="FF002060"/>
      </left>
      <right style="dashed">
        <color rgb="FF3B67B7"/>
      </right>
      <top style="dashed">
        <color rgb="FF3B67B7"/>
      </top>
      <bottom style="medium">
        <color rgb="FF002060"/>
      </bottom>
      <diagonal/>
    </border>
    <border>
      <left style="dashed">
        <color rgb="FF3B67B7"/>
      </left>
      <right style="dashed">
        <color rgb="FF3B67B7"/>
      </right>
      <top style="dashed">
        <color rgb="FF3B67B7"/>
      </top>
      <bottom style="medium">
        <color rgb="FF002060"/>
      </bottom>
      <diagonal/>
    </border>
    <border>
      <left style="dashed">
        <color rgb="FF3B67B7"/>
      </left>
      <right style="medium">
        <color rgb="FF002060"/>
      </right>
      <top style="dashed">
        <color rgb="FF3B67B7"/>
      </top>
      <bottom style="medium">
        <color rgb="FF002060"/>
      </bottom>
      <diagonal/>
    </border>
    <border>
      <left style="medium">
        <color rgb="FF002060"/>
      </left>
      <right/>
      <top style="medium">
        <color rgb="FF002060"/>
      </top>
      <bottom style="dashed">
        <color rgb="FF3B67B7"/>
      </bottom>
      <diagonal/>
    </border>
    <border>
      <left/>
      <right/>
      <top style="medium">
        <color rgb="FF002060"/>
      </top>
      <bottom style="dashed">
        <color rgb="FF3B67B7"/>
      </bottom>
      <diagonal/>
    </border>
    <border>
      <left/>
      <right style="medium">
        <color rgb="FF002060"/>
      </right>
      <top style="medium">
        <color rgb="FF002060"/>
      </top>
      <bottom style="dashed">
        <color rgb="FF3B67B7"/>
      </bottom>
      <diagonal/>
    </border>
    <border>
      <left style="medium">
        <color theme="8" tint="-0.499984740745262"/>
      </left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medium">
        <color rgb="FF002060"/>
      </bottom>
      <diagonal/>
    </border>
    <border>
      <left/>
      <right/>
      <top style="medium">
        <color theme="8" tint="-0.499984740745262"/>
      </top>
      <bottom style="medium">
        <color rgb="FF002060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medium">
        <color rgb="FF002060"/>
      </bottom>
      <diagonal/>
    </border>
    <border>
      <left style="medium">
        <color theme="8" tint="-0.499984740745262"/>
      </left>
      <right/>
      <top style="medium">
        <color rgb="FF002060"/>
      </top>
      <bottom style="medium">
        <color rgb="FF002060"/>
      </bottom>
      <diagonal/>
    </border>
    <border>
      <left/>
      <right style="medium">
        <color theme="8" tint="-0.499984740745262"/>
      </right>
      <top style="medium">
        <color rgb="FF002060"/>
      </top>
      <bottom style="medium">
        <color rgb="FF002060"/>
      </bottom>
      <diagonal/>
    </border>
    <border>
      <left style="medium">
        <color theme="8" tint="-0.499984740745262"/>
      </left>
      <right/>
      <top style="medium">
        <color rgb="FF002060"/>
      </top>
      <bottom style="dashed">
        <color rgb="FF3B67B7"/>
      </bottom>
      <diagonal/>
    </border>
    <border>
      <left/>
      <right style="medium">
        <color theme="8" tint="-0.499984740745262"/>
      </right>
      <top style="medium">
        <color rgb="FF002060"/>
      </top>
      <bottom style="dashed">
        <color rgb="FF3B67B7"/>
      </bottom>
      <diagonal/>
    </border>
    <border>
      <left style="medium">
        <color theme="8" tint="-0.499984740745262"/>
      </left>
      <right style="dashed">
        <color rgb="FF3B67B7"/>
      </right>
      <top style="dashed">
        <color rgb="FF3B67B7"/>
      </top>
      <bottom style="medium">
        <color theme="8" tint="-0.499984740745262"/>
      </bottom>
      <diagonal/>
    </border>
    <border>
      <left style="dashed">
        <color rgb="FF3B67B7"/>
      </left>
      <right style="dashed">
        <color rgb="FF3B67B7"/>
      </right>
      <top style="dashed">
        <color rgb="FF3B67B7"/>
      </top>
      <bottom style="medium">
        <color theme="8" tint="-0.499984740745262"/>
      </bottom>
      <diagonal/>
    </border>
    <border>
      <left style="dashed">
        <color rgb="FF3B67B7"/>
      </left>
      <right style="medium">
        <color rgb="FF002060"/>
      </right>
      <top style="dashed">
        <color rgb="FF3B67B7"/>
      </top>
      <bottom style="medium">
        <color theme="8" tint="-0.499984740745262"/>
      </bottom>
      <diagonal/>
    </border>
    <border>
      <left style="medium">
        <color rgb="FF002060"/>
      </left>
      <right style="dashed">
        <color rgb="FF3B67B7"/>
      </right>
      <top style="dashed">
        <color rgb="FF3B67B7"/>
      </top>
      <bottom style="medium">
        <color theme="8" tint="-0.499984740745262"/>
      </bottom>
      <diagonal/>
    </border>
    <border>
      <left style="dashed">
        <color rgb="FF3B67B7"/>
      </left>
      <right style="medium">
        <color theme="8" tint="-0.499984740745262"/>
      </right>
      <top style="dashed">
        <color rgb="FF3B67B7"/>
      </top>
      <bottom style="medium">
        <color theme="8" tint="-0.499984740745262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/>
      <diagonal/>
    </border>
    <border>
      <left/>
      <right/>
      <top style="medium">
        <color theme="8" tint="-0.499984740745262"/>
      </top>
      <bottom/>
      <diagonal/>
    </border>
    <border>
      <left/>
      <right style="medium">
        <color theme="8" tint="-0.499984740745262"/>
      </right>
      <top style="medium">
        <color theme="8" tint="-0.499984740745262"/>
      </top>
      <bottom/>
      <diagonal/>
    </border>
    <border>
      <left style="dashed">
        <color rgb="FF3B67B7"/>
      </left>
      <right/>
      <top style="dashed">
        <color rgb="FF3B67B7"/>
      </top>
      <bottom style="medium">
        <color theme="8" tint="-0.499984740745262"/>
      </bottom>
      <diagonal/>
    </border>
    <border>
      <left style="medium">
        <color theme="8" tint="-0.499984740745262"/>
      </left>
      <right/>
      <top/>
      <bottom style="dashed">
        <color rgb="FF3B67B7"/>
      </bottom>
      <diagonal/>
    </border>
    <border>
      <left/>
      <right/>
      <top/>
      <bottom style="dashed">
        <color rgb="FF3B67B7"/>
      </bottom>
      <diagonal/>
    </border>
    <border>
      <left/>
      <right style="medium">
        <color theme="8" tint="-0.499984740745262"/>
      </right>
      <top/>
      <bottom style="dashed">
        <color rgb="FF3B67B7"/>
      </bottom>
      <diagonal/>
    </border>
    <border>
      <left/>
      <right/>
      <top/>
      <bottom style="medium">
        <color theme="8" tint="-0.499984740745262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/>
      <top/>
      <bottom style="medium">
        <color rgb="FF002060"/>
      </bottom>
      <diagonal/>
    </border>
    <border>
      <left/>
      <right style="medium">
        <color theme="8" tint="-0.499984740745262"/>
      </right>
      <top/>
      <bottom style="medium">
        <color rgb="FF002060"/>
      </bottom>
      <diagonal/>
    </border>
    <border>
      <left/>
      <right style="dashed">
        <color theme="8" tint="-0.499984740745262"/>
      </right>
      <top style="medium">
        <color theme="8" tint="-0.499984740745262"/>
      </top>
      <bottom/>
      <diagonal/>
    </border>
    <border>
      <left/>
      <right style="dashed">
        <color theme="8" tint="-0.499984740745262"/>
      </right>
      <top/>
      <bottom style="dashed">
        <color rgb="FF3B67B7"/>
      </bottom>
      <diagonal/>
    </border>
    <border>
      <left style="medium">
        <color theme="8" tint="-0.499984740745262"/>
      </left>
      <right style="dashed">
        <color theme="8" tint="-0.499984740745262"/>
      </right>
      <top/>
      <bottom style="dashed">
        <color rgb="FF3B67B7"/>
      </bottom>
      <diagonal/>
    </border>
    <border>
      <left style="medium">
        <color theme="8" tint="-0.499984740745262"/>
      </left>
      <right style="dashed">
        <color theme="8" tint="-0.499984740745262"/>
      </right>
      <top/>
      <bottom/>
      <diagonal/>
    </border>
    <border>
      <left/>
      <right/>
      <top/>
      <bottom style="dashed">
        <color theme="8" tint="-0.499984740745262"/>
      </bottom>
      <diagonal/>
    </border>
    <border>
      <left/>
      <right style="medium">
        <color theme="8" tint="-0.499984740745262"/>
      </right>
      <top/>
      <bottom/>
      <diagonal/>
    </border>
    <border>
      <left style="medium">
        <color theme="8" tint="-0.499984740745262"/>
      </left>
      <right style="dashed">
        <color theme="8" tint="-0.499984740745262"/>
      </right>
      <top style="medium">
        <color theme="8" tint="-0.499984740745262"/>
      </top>
      <bottom/>
      <diagonal/>
    </border>
    <border>
      <left style="dashed">
        <color theme="8" tint="-0.499984740745262"/>
      </left>
      <right style="dashed">
        <color theme="8" tint="-0.499984740745262"/>
      </right>
      <top style="medium">
        <color theme="8" tint="-0.499984740745262"/>
      </top>
      <bottom/>
      <diagonal/>
    </border>
    <border>
      <left style="dashed">
        <color theme="8" tint="-0.499984740745262"/>
      </left>
      <right style="dashed">
        <color theme="8" tint="-0.499984740745262"/>
      </right>
      <top/>
      <bottom style="dashed">
        <color rgb="FF3B67B7"/>
      </bottom>
      <diagonal/>
    </border>
    <border>
      <left style="dashed">
        <color theme="8" tint="-0.499984740745262"/>
      </left>
      <right style="dashed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/>
      <top style="dashed">
        <color theme="8" tint="-0.499984740745262"/>
      </top>
      <bottom style="dashed">
        <color theme="8" tint="-0.499984740745262"/>
      </bottom>
      <diagonal/>
    </border>
    <border>
      <left/>
      <right/>
      <top style="dashed">
        <color theme="8" tint="-0.499984740745262"/>
      </top>
      <bottom style="dashed">
        <color theme="8" tint="-0.499984740745262"/>
      </bottom>
      <diagonal/>
    </border>
    <border>
      <left/>
      <right style="dashed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dashed">
        <color theme="8" tint="-0.499984740745262"/>
      </right>
      <top style="dashed">
        <color theme="8" tint="-0.499984740745262"/>
      </top>
      <bottom/>
      <diagonal/>
    </border>
    <border>
      <left style="dashed">
        <color theme="8" tint="-0.499984740745262"/>
      </left>
      <right style="dashed">
        <color theme="8" tint="-0.499984740745262"/>
      </right>
      <top/>
      <bottom style="dashed">
        <color theme="8" tint="-0.499984740745262"/>
      </bottom>
      <diagonal/>
    </border>
    <border>
      <left style="dashed">
        <color theme="8" tint="-0.499984740745262"/>
      </left>
      <right/>
      <top/>
      <bottom style="dashed">
        <color theme="8" tint="-0.499984740745262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dashed">
        <color theme="8" tint="-0.499984740745262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/>
      <top style="dashed">
        <color theme="8" tint="-0.499984740745262"/>
      </top>
      <bottom style="dashed">
        <color theme="8" tint="-0.499984740745262"/>
      </bottom>
      <diagonal/>
    </border>
    <border>
      <left/>
      <right style="medium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dashed">
        <color theme="8" tint="-0.499984740745262"/>
      </right>
      <top style="dashed">
        <color theme="8" tint="-0.499984740745262"/>
      </top>
      <bottom/>
      <diagonal/>
    </border>
    <border>
      <left style="dashed">
        <color theme="8" tint="-0.499984740745262"/>
      </left>
      <right style="medium">
        <color theme="8" tint="-0.499984740745262"/>
      </right>
      <top style="dashed">
        <color theme="8" tint="-0.499984740745262"/>
      </top>
      <bottom/>
      <diagonal/>
    </border>
    <border>
      <left style="medium">
        <color theme="8" tint="-0.499984740745262"/>
      </left>
      <right style="dashed">
        <color theme="8" tint="-0.499984740745262"/>
      </right>
      <top/>
      <bottom style="medium">
        <color theme="8" tint="-0.499984740745262"/>
      </bottom>
      <diagonal/>
    </border>
    <border>
      <left style="dashed">
        <color theme="8" tint="-0.499984740745262"/>
      </left>
      <right style="dashed">
        <color theme="8" tint="-0.499984740745262"/>
      </right>
      <top/>
      <bottom style="medium">
        <color theme="8" tint="-0.499984740745262"/>
      </bottom>
      <diagonal/>
    </border>
    <border>
      <left style="dashed">
        <color theme="8" tint="-0.499984740745262"/>
      </left>
      <right style="medium">
        <color theme="8" tint="-0.499984740745262"/>
      </right>
      <top/>
      <bottom style="medium">
        <color theme="8" tint="-0.499984740745262"/>
      </bottom>
      <diagonal/>
    </border>
    <border>
      <left style="medium">
        <color theme="8" tint="-0.499984740745262"/>
      </left>
      <right/>
      <top/>
      <bottom style="dashed">
        <color theme="8" tint="-0.499984740745262"/>
      </bottom>
      <diagonal/>
    </border>
    <border>
      <left/>
      <right style="dashed">
        <color theme="8" tint="-0.499984740745262"/>
      </right>
      <top/>
      <bottom style="dashed">
        <color theme="8" tint="-0.499984740745262"/>
      </bottom>
      <diagonal/>
    </border>
    <border>
      <left/>
      <right style="medium">
        <color theme="8" tint="-0.499984740745262"/>
      </right>
      <top/>
      <bottom style="dashed">
        <color theme="8" tint="-0.499984740745262"/>
      </bottom>
      <diagonal/>
    </border>
    <border>
      <left style="dashed">
        <color theme="8" tint="-0.499984740745262"/>
      </left>
      <right/>
      <top style="dashed">
        <color theme="8" tint="-0.499984740745262"/>
      </top>
      <bottom/>
      <diagonal/>
    </border>
    <border>
      <left style="dashed">
        <color theme="8" tint="-0.499984740745262"/>
      </left>
      <right/>
      <top/>
      <bottom style="medium">
        <color theme="8" tint="-0.499984740745262"/>
      </bottom>
      <diagonal/>
    </border>
    <border>
      <left style="medium">
        <color theme="8" tint="-0.499984740745262"/>
      </left>
      <right style="dashed">
        <color theme="8" tint="-0.499984740745262"/>
      </right>
      <top style="medium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dashed">
        <color theme="8" tint="-0.499984740745262"/>
      </right>
      <top style="medium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medium">
        <color theme="8" tint="-0.499984740745262"/>
      </right>
      <top style="medium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dashed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medium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dashed">
        <color theme="8" tint="-0.499984740745262"/>
      </right>
      <top/>
      <bottom style="dashed">
        <color theme="8" tint="-0.499984740745262"/>
      </bottom>
      <diagonal/>
    </border>
    <border>
      <left style="dashed">
        <color theme="8" tint="-0.499984740745262"/>
      </left>
      <right style="medium">
        <color theme="8" tint="-0.499984740745262"/>
      </right>
      <top/>
      <bottom style="dashed">
        <color theme="8" tint="-0.499984740745262"/>
      </bottom>
      <diagonal/>
    </border>
    <border>
      <left style="medium">
        <color theme="8" tint="-0.499984740745262"/>
      </left>
      <right/>
      <top/>
      <bottom style="medium">
        <color theme="8" tint="-0.499984740745262"/>
      </bottom>
      <diagonal/>
    </border>
    <border>
      <left style="medium">
        <color rgb="FF3B67B7"/>
      </left>
      <right style="dashed">
        <color rgb="FF3B67B7"/>
      </right>
      <top/>
      <bottom style="dashed">
        <color rgb="FF3B67B7"/>
      </bottom>
      <diagonal/>
    </border>
    <border>
      <left style="dashed">
        <color rgb="FF3B67B7"/>
      </left>
      <right style="dashed">
        <color rgb="FF3B67B7"/>
      </right>
      <top/>
      <bottom style="dashed">
        <color rgb="FF3B67B7"/>
      </bottom>
      <diagonal/>
    </border>
    <border>
      <left style="dashed">
        <color rgb="FF3B67B7"/>
      </left>
      <right/>
      <top/>
      <bottom style="dashed">
        <color rgb="FF3B67B7"/>
      </bottom>
      <diagonal/>
    </border>
    <border>
      <left/>
      <right style="medium">
        <color theme="8" tint="-0.499984740745262"/>
      </right>
      <top/>
      <bottom style="medium">
        <color theme="8" tint="-0.499984740745262"/>
      </bottom>
      <diagonal/>
    </border>
    <border>
      <left style="medium">
        <color theme="8" tint="-0.499984740745262"/>
      </left>
      <right style="dashed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 style="dashed">
        <color theme="8" tint="-0.499984740745262"/>
      </left>
      <right style="dashed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 style="dashed">
        <color theme="8" tint="-0.499984740745262"/>
      </left>
      <right style="medium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 style="dashed">
        <color theme="8" tint="-0.499984740745262"/>
      </left>
      <right/>
      <top style="dashed">
        <color theme="8" tint="-0.499984740745262"/>
      </top>
      <bottom style="medium">
        <color theme="8" tint="-0.499984740745262"/>
      </bottom>
      <diagonal/>
    </border>
    <border>
      <left/>
      <right style="dashed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medium">
        <color theme="0"/>
      </right>
      <top style="medium">
        <color theme="8" tint="-0.499984740745262"/>
      </top>
      <bottom/>
      <diagonal/>
    </border>
    <border>
      <left/>
      <right style="medium">
        <color theme="0"/>
      </right>
      <top style="medium">
        <color theme="8" tint="-0.499984740745262"/>
      </top>
      <bottom/>
      <diagonal/>
    </border>
    <border>
      <left/>
      <right style="thin">
        <color theme="0"/>
      </right>
      <top style="medium">
        <color theme="8" tint="-0.499984740745262"/>
      </top>
      <bottom/>
      <diagonal/>
    </border>
    <border>
      <left style="thin">
        <color theme="0"/>
      </left>
      <right style="thin">
        <color theme="0"/>
      </right>
      <top style="medium">
        <color theme="8" tint="-0.499984740745262"/>
      </top>
      <bottom/>
      <diagonal/>
    </border>
    <border>
      <left style="thin">
        <color theme="0"/>
      </left>
      <right style="medium">
        <color theme="8" tint="-0.499984740745262"/>
      </right>
      <top style="medium">
        <color theme="8" tint="-0.499984740745262"/>
      </top>
      <bottom/>
      <diagonal/>
    </border>
    <border>
      <left style="medium">
        <color theme="8" tint="-0.499984740745262"/>
      </left>
      <right style="thin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 style="medium">
        <color theme="8" tint="-0.499984740745262"/>
      </top>
      <bottom/>
      <diagonal/>
    </border>
    <border>
      <left style="medium">
        <color theme="8" tint="-0.499984740745262"/>
      </left>
      <right style="thin">
        <color theme="8" tint="-0.499984740745262"/>
      </right>
      <top/>
      <bottom/>
      <diagonal/>
    </border>
    <border>
      <left style="medium">
        <color theme="8" tint="-0.499984740745262"/>
      </left>
      <right style="thin">
        <color theme="8" tint="-0.499984740745262"/>
      </right>
      <top/>
      <bottom style="medium">
        <color theme="8" tint="-0.499984740745262"/>
      </bottom>
      <diagonal/>
    </border>
    <border>
      <left/>
      <right style="medium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 style="medium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/>
      <right/>
      <top style="dashed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/>
      <bottom style="dashed">
        <color theme="8" tint="-0.499984740745262"/>
      </bottom>
      <diagonal/>
    </border>
    <border>
      <left/>
      <right style="medium">
        <color rgb="FF002060"/>
      </right>
      <top style="medium">
        <color rgb="FF002060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499984740745262"/>
      </right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499984740745262"/>
      </right>
      <top/>
      <bottom style="dashed">
        <color theme="8" tint="-0.499984740745262"/>
      </bottom>
      <diagonal/>
    </border>
    <border>
      <left/>
      <right style="thin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thin">
        <color theme="8" tint="-0.24994659260841701"/>
      </right>
      <top style="medium">
        <color theme="8" tint="-0.499984740745262"/>
      </top>
      <bottom style="thin">
        <color theme="8" tint="-0.24994659260841701"/>
      </bottom>
      <diagonal/>
    </border>
    <border>
      <left style="medium">
        <color theme="8" tint="-0.499984740745262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 style="thin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theme="8" tint="-0.24994659260841701"/>
      </right>
      <top style="thin">
        <color theme="8" tint="-0.24994659260841701"/>
      </top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 style="thin">
        <color theme="8" tint="-0.24994659260841701"/>
      </bottom>
      <diagonal/>
    </border>
    <border>
      <left/>
      <right/>
      <top style="thin">
        <color theme="8" tint="-0.24994659260841701"/>
      </top>
      <bottom style="medium">
        <color theme="8" tint="-0.499984740745262"/>
      </bottom>
      <diagonal/>
    </border>
    <border>
      <left style="thin">
        <color theme="8" tint="-0.499984740745262"/>
      </left>
      <right style="medium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 style="medium">
        <color theme="8" tint="-0.499984740745262"/>
      </right>
      <top style="thin">
        <color theme="8" tint="-0.499984740745262"/>
      </top>
      <bottom style="medium">
        <color theme="8" tint="-0.499984740745262"/>
      </bottom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/>
      <right/>
      <top style="thin">
        <color theme="8" tint="-0.499984740745262"/>
      </top>
      <bottom style="medium">
        <color theme="8" tint="-0.499984740745262"/>
      </bottom>
      <diagonal/>
    </border>
    <border>
      <left/>
      <right style="thin">
        <color rgb="FF002060"/>
      </right>
      <top style="medium">
        <color theme="8" tint="-0.499984740745262"/>
      </top>
      <bottom style="thin">
        <color rgb="FF002060"/>
      </bottom>
      <diagonal/>
    </border>
    <border>
      <left style="medium">
        <color theme="8" tint="-0.499984740745262"/>
      </left>
      <right style="thin">
        <color rgb="FF002060"/>
      </right>
      <top style="medium">
        <color theme="8" tint="-0.499984740745262"/>
      </top>
      <bottom style="thin">
        <color rgb="FF002060"/>
      </bottom>
      <diagonal/>
    </border>
    <border>
      <left style="medium">
        <color theme="8" tint="-0.499984740745262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medium">
        <color theme="8" tint="-0.499984740745262"/>
      </left>
      <right style="thin">
        <color rgb="FF002060"/>
      </right>
      <top style="thin">
        <color rgb="FF002060"/>
      </top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/>
      <bottom style="thin">
        <color theme="8" tint="-0.499984740745262"/>
      </bottom>
      <diagonal/>
    </border>
    <border>
      <left style="thin">
        <color theme="8" tint="-0.499984740745262"/>
      </left>
      <right style="medium">
        <color theme="8" tint="-0.499984740745262"/>
      </right>
      <top/>
      <bottom style="thin">
        <color theme="8" tint="-0.499984740745262"/>
      </bottom>
      <diagonal/>
    </border>
    <border>
      <left/>
      <right/>
      <top/>
      <bottom style="thin">
        <color theme="8" tint="-0.499984740745262"/>
      </bottom>
      <diagonal/>
    </border>
    <border>
      <left style="medium">
        <color theme="8" tint="-0.499984740745262"/>
      </left>
      <right style="thin">
        <color indexed="64"/>
      </right>
      <top style="medium">
        <color theme="8" tint="-0.499984740745262"/>
      </top>
      <bottom style="thin">
        <color theme="8" tint="-0.24994659260841701"/>
      </bottom>
      <diagonal/>
    </border>
    <border>
      <left style="thin">
        <color indexed="64"/>
      </left>
      <right style="medium">
        <color theme="8" tint="-0.499984740745262"/>
      </right>
      <top style="medium">
        <color theme="8" tint="-0.499984740745262"/>
      </top>
      <bottom style="thin">
        <color theme="8" tint="-0.24994659260841701"/>
      </bottom>
      <diagonal/>
    </border>
    <border>
      <left/>
      <right style="dashed">
        <color theme="8" tint="-0.499984740745262"/>
      </right>
      <top style="medium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thin">
        <color indexed="64"/>
      </right>
      <top style="thin">
        <color theme="8" tint="-0.24994659260841701"/>
      </top>
      <bottom style="medium">
        <color theme="8" tint="-0.499984740745262"/>
      </bottom>
      <diagonal/>
    </border>
    <border>
      <left style="thin">
        <color indexed="64"/>
      </left>
      <right style="medium">
        <color theme="8" tint="-0.499984740745262"/>
      </right>
      <top style="thin">
        <color theme="8" tint="-0.24994659260841701"/>
      </top>
      <bottom style="medium">
        <color theme="8" tint="-0.499984740745262"/>
      </bottom>
      <diagonal/>
    </border>
    <border>
      <left style="dashed">
        <color theme="8" tint="-0.499984740745262"/>
      </left>
      <right/>
      <top style="medium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medium">
        <color theme="8" tint="-0.499984740745262"/>
      </right>
      <top style="medium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medium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medium">
        <color theme="8" tint="-0.499984740745262"/>
      </right>
      <top/>
      <bottom style="dashed">
        <color theme="8" tint="-0.499984740745262"/>
      </bottom>
      <diagonal/>
    </border>
    <border>
      <left style="medium">
        <color theme="8" tint="-0.499984740745262"/>
      </left>
      <right style="medium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/>
      <top/>
      <bottom style="thin">
        <color indexed="64"/>
      </bottom>
      <diagonal/>
    </border>
    <border>
      <left style="medium">
        <color theme="8" tint="-0.499984740745262"/>
      </left>
      <right/>
      <top style="thin">
        <color indexed="64"/>
      </top>
      <bottom style="thin">
        <color indexed="64"/>
      </bottom>
      <diagonal/>
    </border>
    <border>
      <left style="medium">
        <color theme="8" tint="-0.499984740745262"/>
      </left>
      <right/>
      <top style="thin">
        <color indexed="64"/>
      </top>
      <bottom style="medium">
        <color theme="8" tint="-0.499984740745262"/>
      </bottom>
      <diagonal/>
    </border>
    <border>
      <left style="medium">
        <color rgb="FF002060"/>
      </left>
      <right/>
      <top style="thin">
        <color indexed="64"/>
      </top>
      <bottom style="medium">
        <color theme="8" tint="-0.499984740745262"/>
      </bottom>
      <diagonal/>
    </border>
    <border>
      <left style="dashed">
        <color theme="8" tint="-0.499984740745262"/>
      </left>
      <right style="thin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/>
      <right style="thin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rgb="FF002060"/>
      </right>
      <top style="thin">
        <color rgb="FF002060"/>
      </top>
      <bottom/>
      <diagonal/>
    </border>
    <border>
      <left style="medium">
        <color theme="8" tint="-0.499984740745262"/>
      </left>
      <right style="dashed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dashed">
        <color theme="8" tint="-0.499984740745262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 style="dashed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dashed">
        <color theme="8" tint="-0.499984740745262"/>
      </left>
      <right style="dashed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dashed">
        <color theme="8" tint="-0.499984740745262"/>
      </left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/>
      <top style="dashed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rgb="FF002060"/>
      </right>
      <top/>
      <bottom style="medium">
        <color theme="8" tint="-0.499984740745262"/>
      </bottom>
      <diagonal/>
    </border>
    <border>
      <left style="thin">
        <color rgb="FF002060"/>
      </left>
      <right/>
      <top/>
      <bottom style="medium">
        <color theme="8" tint="-0.499984740745262"/>
      </bottom>
      <diagonal/>
    </border>
    <border>
      <left style="dashed">
        <color theme="8" tint="-0.499984740745262"/>
      </left>
      <right style="thin">
        <color theme="8" tint="-0.499984740745262"/>
      </right>
      <top style="medium">
        <color theme="8" tint="-0.499984740745262"/>
      </top>
      <bottom style="dashed">
        <color theme="8" tint="-0.499984740745262"/>
      </bottom>
      <diagonal/>
    </border>
    <border>
      <left style="medium">
        <color rgb="FF002060"/>
      </left>
      <right style="medium">
        <color theme="8" tint="-0.499984740745262"/>
      </right>
      <top style="medium">
        <color rgb="FF002060"/>
      </top>
      <bottom style="thin">
        <color indexed="64"/>
      </bottom>
      <diagonal/>
    </border>
    <border>
      <left style="medium">
        <color rgb="FF002060"/>
      </left>
      <right style="medium">
        <color theme="8" tint="-0.499984740745262"/>
      </right>
      <top style="thin">
        <color indexed="64"/>
      </top>
      <bottom style="thin">
        <color theme="8" tint="-0.499984740745262"/>
      </bottom>
      <diagonal/>
    </border>
    <border>
      <left style="medium">
        <color theme="8" tint="-0.499984740745262"/>
      </left>
      <right style="thin">
        <color rgb="FF002060"/>
      </right>
      <top/>
      <bottom style="thin">
        <color rgb="FF002060"/>
      </bottom>
      <diagonal/>
    </border>
    <border>
      <left style="medium">
        <color theme="8" tint="-0.499984740745262"/>
      </left>
      <right style="thin">
        <color theme="8" tint="-0.499984740745262"/>
      </right>
      <top style="dashed">
        <color theme="8" tint="-0.499984740745262"/>
      </top>
      <bottom/>
      <diagonal/>
    </border>
    <border>
      <left/>
      <right style="medium">
        <color theme="8" tint="-0.499984740745262"/>
      </right>
      <top style="dashed">
        <color theme="8" tint="-0.499984740745262"/>
      </top>
      <bottom/>
      <diagonal/>
    </border>
    <border>
      <left/>
      <right style="dashed">
        <color theme="8" tint="-0.499984740745262"/>
      </right>
      <top style="dashed">
        <color theme="8" tint="-0.499984740745262"/>
      </top>
      <bottom/>
      <diagonal/>
    </border>
    <border>
      <left/>
      <right style="dashed">
        <color theme="8" tint="-0.499984740745262"/>
      </right>
      <top/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rgb="FF002060"/>
      </right>
      <top style="medium">
        <color theme="8" tint="-0.499984740745262"/>
      </top>
      <bottom style="medium">
        <color theme="8" tint="-0.499984740745262"/>
      </bottom>
      <diagonal/>
    </border>
    <border>
      <left style="thin">
        <color rgb="FF002060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thin">
        <color theme="8" tint="-0.24994659260841701"/>
      </bottom>
      <diagonal/>
    </border>
    <border>
      <left style="medium">
        <color theme="8" tint="-0.499984740745262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499984740745262"/>
      </left>
      <right/>
      <top style="thin">
        <color theme="8" tint="-0.24994659260841701"/>
      </top>
      <bottom style="medium">
        <color theme="8" tint="-0.499984740745262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 style="medium">
        <color theme="8" tint="-0.499984740745262"/>
      </top>
      <bottom style="thin">
        <color theme="8" tint="-0.499984740745262"/>
      </bottom>
      <diagonal/>
    </border>
    <border>
      <left style="thin">
        <color theme="8" tint="-0.24994659260841701"/>
      </left>
      <right style="thin">
        <color theme="8" tint="-0.499984740745262"/>
      </right>
      <top style="thin">
        <color theme="8" tint="-0.24994659260841701"/>
      </top>
      <bottom style="medium">
        <color theme="8" tint="-0.499984740745262"/>
      </bottom>
      <diagonal/>
    </border>
    <border>
      <left style="thin">
        <color theme="8" tint="-0.499984740745262"/>
      </left>
      <right style="thin">
        <color theme="8" tint="-0.499984740745262"/>
      </right>
      <top style="medium">
        <color theme="8" tint="-0.499984740745262"/>
      </top>
      <bottom style="dashed">
        <color theme="8" tint="-0.499984740745262"/>
      </bottom>
      <diagonal/>
    </border>
    <border>
      <left style="thin">
        <color theme="8" tint="-0.499984740745262"/>
      </left>
      <right style="thin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thin">
        <color theme="8" tint="-0.499984740745262"/>
      </left>
      <right style="thin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/>
      <right style="thin">
        <color theme="0"/>
      </right>
      <top style="medium">
        <color theme="8" tint="-0.499984740745262"/>
      </top>
      <bottom style="medium">
        <color theme="8" tint="-0.499984740745262"/>
      </bottom>
      <diagonal/>
    </border>
    <border>
      <left style="thin">
        <color rgb="FF002060"/>
      </left>
      <right style="thin">
        <color theme="0"/>
      </right>
      <top style="medium">
        <color theme="8" tint="-0.499984740745262"/>
      </top>
      <bottom style="thin">
        <color rgb="FF002060"/>
      </bottom>
      <diagonal/>
    </border>
    <border>
      <left style="thin">
        <color theme="0"/>
      </left>
      <right style="thin">
        <color theme="0"/>
      </right>
      <top style="medium">
        <color theme="8" tint="-0.499984740745262"/>
      </top>
      <bottom style="medium">
        <color theme="8" tint="-0.499984740745262"/>
      </bottom>
      <diagonal/>
    </border>
    <border>
      <left style="thin">
        <color theme="0"/>
      </left>
      <right style="thin">
        <color rgb="FF002060"/>
      </right>
      <top style="medium">
        <color theme="8" tint="-0.499984740745262"/>
      </top>
      <bottom style="thin">
        <color rgb="FF00206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medium">
        <color theme="8" tint="-0.499984740745262"/>
      </bottom>
      <diagonal/>
    </border>
    <border>
      <left/>
      <right style="medium">
        <color theme="0"/>
      </right>
      <top style="medium">
        <color theme="8" tint="-0.499984740745262"/>
      </top>
      <bottom style="medium">
        <color theme="8" tint="-0.499984740745262"/>
      </bottom>
      <diagonal/>
    </border>
    <border>
      <left/>
      <right style="thin">
        <color theme="0"/>
      </right>
      <top/>
      <bottom style="medium">
        <color theme="8" tint="-0.499984740745262"/>
      </bottom>
      <diagonal/>
    </border>
    <border>
      <left/>
      <right style="medium">
        <color theme="0"/>
      </right>
      <top/>
      <bottom style="medium">
        <color theme="8" tint="-0.499984740745262"/>
      </bottom>
      <diagonal/>
    </border>
    <border>
      <left/>
      <right style="medium">
        <color theme="0"/>
      </right>
      <top style="medium">
        <color theme="8" tint="-0.499984740745262"/>
      </top>
      <bottom style="thin">
        <color theme="8" tint="-0.24994659260841701"/>
      </bottom>
      <diagonal/>
    </border>
    <border>
      <left style="thin">
        <color rgb="FF002060"/>
      </left>
      <right style="medium">
        <color theme="0"/>
      </right>
      <top style="medium">
        <color theme="8" tint="-0.499984740745262"/>
      </top>
      <bottom style="thin">
        <color rgb="FF002060"/>
      </bottom>
      <diagonal/>
    </border>
    <border>
      <left style="thin">
        <color rgb="FF002060"/>
      </left>
      <right style="medium">
        <color theme="0"/>
      </right>
      <top style="thin">
        <color rgb="FF002060"/>
      </top>
      <bottom style="medium">
        <color theme="8" tint="-0.499984740745262"/>
      </bottom>
      <diagonal/>
    </border>
    <border>
      <left/>
      <right style="thin">
        <color rgb="FF002060"/>
      </right>
      <top style="thin">
        <color rgb="FF002060"/>
      </top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thin">
        <color rgb="FF002060"/>
      </left>
      <right style="medium">
        <color theme="0"/>
      </right>
      <top style="thin">
        <color rgb="FF00206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/>
      <bottom style="medium">
        <color theme="8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8" tint="-0.499984740745262"/>
      </top>
      <bottom style="thin">
        <color rgb="FF002060"/>
      </bottom>
      <diagonal/>
    </border>
    <border>
      <left style="medium">
        <color theme="0"/>
      </left>
      <right style="medium">
        <color theme="0"/>
      </right>
      <top style="thin">
        <color rgb="FF002060"/>
      </top>
      <bottom style="medium">
        <color theme="8" tint="-0.499984740745262"/>
      </bottom>
      <diagonal/>
    </border>
    <border>
      <left/>
      <right style="medium">
        <color theme="0"/>
      </right>
      <top style="medium">
        <color theme="8" tint="-0.499984740745262"/>
      </top>
      <bottom style="medium">
        <color rgb="FF002060"/>
      </bottom>
      <diagonal/>
    </border>
    <border>
      <left style="thin">
        <color theme="8" tint="-0.24994659260841701"/>
      </left>
      <right style="medium">
        <color theme="0"/>
      </right>
      <top style="medium">
        <color theme="8" tint="-0.499984740745262"/>
      </top>
      <bottom style="thin">
        <color theme="8" tint="-0.24994659260841701"/>
      </bottom>
      <diagonal/>
    </border>
    <border>
      <left style="thin">
        <color theme="8" tint="-0.24994659260841701"/>
      </left>
      <right style="medium">
        <color theme="0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medium">
        <color theme="0"/>
      </right>
      <top style="thin">
        <color theme="8" tint="-0.24994659260841701"/>
      </top>
      <bottom style="medium">
        <color theme="8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8" tint="-0.499984740745262"/>
      </top>
      <bottom style="thin">
        <color theme="8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8" tint="-0.24994659260841701"/>
      </top>
      <bottom style="medium">
        <color theme="8" tint="-0.499984740745262"/>
      </bottom>
      <diagonal/>
    </border>
    <border>
      <left style="medium">
        <color theme="0"/>
      </left>
      <right style="thin">
        <color rgb="FF002060"/>
      </right>
      <top style="medium">
        <color theme="8" tint="-0.499984740745262"/>
      </top>
      <bottom style="thin">
        <color rgb="FF002060"/>
      </bottom>
      <diagonal/>
    </border>
    <border>
      <left style="medium">
        <color theme="0"/>
      </left>
      <right style="thin">
        <color rgb="FF002060"/>
      </right>
      <top style="thin">
        <color rgb="FF002060"/>
      </top>
      <bottom style="medium">
        <color theme="0"/>
      </bottom>
      <diagonal/>
    </border>
    <border>
      <left style="thin">
        <color rgb="FF002060"/>
      </left>
      <right style="thin">
        <color theme="0"/>
      </right>
      <top style="thin">
        <color rgb="FF002060"/>
      </top>
      <bottom style="medium">
        <color theme="0"/>
      </bottom>
      <diagonal/>
    </border>
    <border>
      <left style="thin">
        <color theme="0"/>
      </left>
      <right style="thin">
        <color rgb="FF002060"/>
      </right>
      <top style="thin">
        <color rgb="FF002060"/>
      </top>
      <bottom style="medium">
        <color theme="0"/>
      </bottom>
      <diagonal/>
    </border>
    <border>
      <left style="medium">
        <color theme="8" tint="-0.499984740745262"/>
      </left>
      <right style="thin">
        <color rgb="FF002060"/>
      </right>
      <top style="medium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thin">
        <color rgb="FF002060"/>
      </right>
      <top style="dashed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rgb="FF002060"/>
      </right>
      <top/>
      <bottom style="dashed">
        <color theme="8" tint="-0.499984740745262"/>
      </bottom>
      <diagonal/>
    </border>
    <border>
      <left style="medium">
        <color theme="8" tint="-0.499984740745262"/>
      </left>
      <right style="thin">
        <color rgb="FF002060"/>
      </right>
      <top style="dashed">
        <color theme="8" tint="-0.499984740745262"/>
      </top>
      <bottom style="thin">
        <color theme="8" tint="-0.499984740745262"/>
      </bottom>
      <diagonal/>
    </border>
    <border>
      <left style="medium">
        <color theme="8" tint="-0.499984740745262"/>
      </left>
      <right style="thin">
        <color rgb="FF002060"/>
      </right>
      <top style="dashed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thin">
        <color rgb="FF002060"/>
      </right>
      <top style="medium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thin">
        <color rgb="FF002060"/>
      </right>
      <top style="dashed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thin">
        <color rgb="FF002060"/>
      </right>
      <top style="dashed">
        <color theme="8" tint="-0.499984740745262"/>
      </top>
      <bottom style="medium">
        <color theme="8" tint="-0.499984740745262"/>
      </bottom>
      <diagonal/>
    </border>
    <border>
      <left style="medium">
        <color rgb="FF002060"/>
      </left>
      <right/>
      <top style="medium">
        <color rgb="FF002060"/>
      </top>
      <bottom style="dashed">
        <color theme="8" tint="-0.499984740745262"/>
      </bottom>
      <diagonal/>
    </border>
    <border>
      <left/>
      <right/>
      <top style="medium">
        <color rgb="FF002060"/>
      </top>
      <bottom style="dashed">
        <color theme="8" tint="-0.499984740745262"/>
      </bottom>
      <diagonal/>
    </border>
    <border>
      <left/>
      <right style="medium">
        <color rgb="FF002060"/>
      </right>
      <top style="medium">
        <color rgb="FF002060"/>
      </top>
      <bottom style="dashed">
        <color theme="8" tint="-0.499984740745262"/>
      </bottom>
      <diagonal/>
    </border>
    <border>
      <left style="medium">
        <color rgb="FF002060"/>
      </left>
      <right/>
      <top style="dashed">
        <color theme="8" tint="-0.499984740745262"/>
      </top>
      <bottom style="dashed">
        <color theme="8" tint="-0.499984740745262"/>
      </bottom>
      <diagonal/>
    </border>
    <border>
      <left/>
      <right style="medium">
        <color rgb="FF002060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rgb="FF002060"/>
      </left>
      <right/>
      <top style="dashed">
        <color theme="8" tint="-0.499984740745262"/>
      </top>
      <bottom style="medium">
        <color rgb="FF002060"/>
      </bottom>
      <diagonal/>
    </border>
    <border>
      <left/>
      <right/>
      <top style="dashed">
        <color theme="8" tint="-0.499984740745262"/>
      </top>
      <bottom style="medium">
        <color rgb="FF002060"/>
      </bottom>
      <diagonal/>
    </border>
    <border>
      <left/>
      <right style="medium">
        <color rgb="FF002060"/>
      </right>
      <top style="dashed">
        <color theme="8" tint="-0.499984740745262"/>
      </top>
      <bottom style="medium">
        <color rgb="FF002060"/>
      </bottom>
      <diagonal/>
    </border>
    <border>
      <left style="thin">
        <color rgb="FF002060"/>
      </left>
      <right style="thin">
        <color rgb="FF002060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theme="0"/>
      </left>
      <right style="thin">
        <color rgb="FF002060"/>
      </right>
      <top style="medium">
        <color theme="8" tint="-0.499984740745262"/>
      </top>
      <bottom style="thin">
        <color theme="0"/>
      </bottom>
      <diagonal/>
    </border>
    <border>
      <left style="thin">
        <color rgb="FF002060"/>
      </left>
      <right style="thin">
        <color rgb="FF002060"/>
      </right>
      <top style="medium">
        <color theme="8" tint="-0.499984740745262"/>
      </top>
      <bottom style="thin">
        <color theme="0"/>
      </bottom>
      <diagonal/>
    </border>
    <border>
      <left style="thin">
        <color rgb="FF002060"/>
      </left>
      <right style="medium">
        <color theme="8" tint="-0.499984740745262"/>
      </right>
      <top style="medium">
        <color theme="8" tint="-0.499984740745262"/>
      </top>
      <bottom style="thin">
        <color theme="0"/>
      </bottom>
      <diagonal/>
    </border>
    <border>
      <left style="thin">
        <color rgb="FF002060"/>
      </left>
      <right style="medium">
        <color theme="0"/>
      </right>
      <top style="medium">
        <color theme="8" tint="-0.499984740745262"/>
      </top>
      <bottom style="thin">
        <color theme="0"/>
      </bottom>
      <diagonal/>
    </border>
    <border>
      <left/>
      <right style="thin">
        <color rgb="FF002060"/>
      </right>
      <top style="medium">
        <color theme="8" tint="-0.499984740745262"/>
      </top>
      <bottom style="thin">
        <color theme="0"/>
      </bottom>
      <diagonal/>
    </border>
    <border>
      <left style="medium">
        <color theme="0"/>
      </left>
      <right style="dashed">
        <color theme="8" tint="-0.499984740745262"/>
      </right>
      <top style="medium">
        <color theme="8" tint="-0.499984740745262"/>
      </top>
      <bottom style="thin">
        <color theme="0"/>
      </bottom>
      <diagonal/>
    </border>
    <border>
      <left style="dashed">
        <color theme="8" tint="-0.499984740745262"/>
      </left>
      <right style="medium">
        <color theme="8" tint="-0.499984740745262"/>
      </right>
      <top style="medium">
        <color theme="8" tint="-0.499984740745262"/>
      </top>
      <bottom style="thin">
        <color theme="0"/>
      </bottom>
      <diagonal/>
    </border>
    <border>
      <left style="dashed">
        <color theme="8" tint="-0.499984740745262"/>
      </left>
      <right style="medium">
        <color theme="0"/>
      </right>
      <top style="medium">
        <color theme="8" tint="-0.499984740745262"/>
      </top>
      <bottom style="thin">
        <color theme="0"/>
      </bottom>
      <diagonal/>
    </border>
    <border>
      <left/>
      <right style="dashed">
        <color theme="8" tint="-0.499984740745262"/>
      </right>
      <top style="medium">
        <color theme="8" tint="-0.499984740745262"/>
      </top>
      <bottom style="thin">
        <color theme="0"/>
      </bottom>
      <diagonal/>
    </border>
    <border>
      <left style="medium">
        <color theme="0"/>
      </left>
      <right/>
      <top style="medium">
        <color theme="8" tint="-0.499984740745262"/>
      </top>
      <bottom style="thin">
        <color theme="0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thin">
        <color theme="0"/>
      </bottom>
      <diagonal/>
    </border>
    <border>
      <left/>
      <right style="medium">
        <color theme="0"/>
      </right>
      <top style="medium">
        <color theme="8" tint="-0.499984740745262"/>
      </top>
      <bottom style="thin">
        <color theme="0"/>
      </bottom>
      <diagonal/>
    </border>
    <border>
      <left/>
      <right/>
      <top style="medium">
        <color theme="8" tint="-0.499984740745262"/>
      </top>
      <bottom style="thin">
        <color theme="0"/>
      </bottom>
      <diagonal/>
    </border>
    <border>
      <left/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/>
      <bottom/>
      <diagonal/>
    </border>
    <border>
      <left style="thin">
        <color theme="8" tint="-0.499984740745262"/>
      </left>
      <right style="dashed">
        <color rgb="FF3B67B7"/>
      </right>
      <top/>
      <bottom style="thin">
        <color theme="8" tint="-0.499984740745262"/>
      </bottom>
      <diagonal/>
    </border>
    <border>
      <left style="medium">
        <color theme="8" tint="-0.499984740745262"/>
      </left>
      <right/>
      <top style="thin">
        <color rgb="FF002060"/>
      </top>
      <bottom/>
      <diagonal/>
    </border>
    <border>
      <left/>
      <right style="medium">
        <color theme="8" tint="-0.499984740745262"/>
      </right>
      <top style="thin">
        <color rgb="FF002060"/>
      </top>
      <bottom/>
      <diagonal/>
    </border>
    <border>
      <left style="medium">
        <color theme="8" tint="-0.499984740745262"/>
      </left>
      <right/>
      <top style="thin">
        <color rgb="FF002060"/>
      </top>
      <bottom style="medium">
        <color theme="8" tint="-0.499984740745262"/>
      </bottom>
      <diagonal/>
    </border>
    <border>
      <left/>
      <right/>
      <top style="thin">
        <color rgb="FF002060"/>
      </top>
      <bottom style="medium">
        <color theme="8" tint="-0.499984740745262"/>
      </bottom>
      <diagonal/>
    </border>
    <border>
      <left/>
      <right style="thin">
        <color rgb="FF002060"/>
      </right>
      <top style="thin">
        <color rgb="FF002060"/>
      </top>
      <bottom style="medium">
        <color theme="8" tint="-0.499984740745262"/>
      </bottom>
      <diagonal/>
    </border>
    <border>
      <left style="thin">
        <color rgb="FF002060"/>
      </left>
      <right style="dashed">
        <color rgb="FF3B67B7"/>
      </right>
      <top style="dashed">
        <color rgb="FF3B67B7"/>
      </top>
      <bottom style="thin">
        <color rgb="FF002060"/>
      </bottom>
      <diagonal/>
    </border>
    <border>
      <left style="dashed">
        <color rgb="FF3B67B7"/>
      </left>
      <right style="dashed">
        <color rgb="FF3B67B7"/>
      </right>
      <top style="dashed">
        <color rgb="FF3B67B7"/>
      </top>
      <bottom style="thin">
        <color rgb="FF002060"/>
      </bottom>
      <diagonal/>
    </border>
    <border>
      <left style="medium">
        <color rgb="FF3B67B7"/>
      </left>
      <right style="dashed">
        <color rgb="FF3B67B7"/>
      </right>
      <top style="dashed">
        <color rgb="FF3B67B7"/>
      </top>
      <bottom style="thin">
        <color rgb="FF002060"/>
      </bottom>
      <diagonal/>
    </border>
    <border>
      <left style="dashed">
        <color rgb="FF3B67B7"/>
      </left>
      <right style="thin">
        <color theme="8" tint="-0.499984740745262"/>
      </right>
      <top style="dashed">
        <color rgb="FF3B67B7"/>
      </top>
      <bottom style="thin">
        <color rgb="FF002060"/>
      </bottom>
      <diagonal/>
    </border>
    <border>
      <left/>
      <right style="dashed">
        <color rgb="FF3B67B7"/>
      </right>
      <top style="dashed">
        <color rgb="FF3B67B7"/>
      </top>
      <bottom style="thin">
        <color rgb="FF002060"/>
      </bottom>
      <diagonal/>
    </border>
    <border>
      <left style="dashed">
        <color rgb="FF3B67B7"/>
      </left>
      <right/>
      <top style="dashed">
        <color rgb="FF3B67B7"/>
      </top>
      <bottom style="thin">
        <color rgb="FF002060"/>
      </bottom>
      <diagonal/>
    </border>
    <border>
      <left style="dashed">
        <color rgb="FF3B67B7"/>
      </left>
      <right style="medium">
        <color rgb="FF3B67B7"/>
      </right>
      <top style="dashed">
        <color rgb="FF3B67B7"/>
      </top>
      <bottom style="thin">
        <color rgb="FF002060"/>
      </bottom>
      <diagonal/>
    </border>
    <border>
      <left style="medium">
        <color rgb="FF002060"/>
      </left>
      <right style="dashed">
        <color rgb="FF3B67B7"/>
      </right>
      <top style="dashed">
        <color rgb="FF3B67B7"/>
      </top>
      <bottom style="thin">
        <color rgb="FF002060"/>
      </bottom>
      <diagonal/>
    </border>
    <border>
      <left style="dashed">
        <color rgb="FF3B67B7"/>
      </left>
      <right style="medium">
        <color rgb="FF002060"/>
      </right>
      <top style="dashed">
        <color rgb="FF3B67B7"/>
      </top>
      <bottom style="thin">
        <color rgb="FF002060"/>
      </bottom>
      <diagonal/>
    </border>
    <border>
      <left style="medium">
        <color theme="8" tint="-0.499984740745262"/>
      </left>
      <right style="dashed">
        <color rgb="FF3B67B7"/>
      </right>
      <top style="dashed">
        <color rgb="FF3B67B7"/>
      </top>
      <bottom style="thin">
        <color rgb="FF002060"/>
      </bottom>
      <diagonal/>
    </border>
    <border>
      <left style="dashed">
        <color rgb="FF3B67B7"/>
      </left>
      <right style="medium">
        <color theme="8" tint="-0.499984740745262"/>
      </right>
      <top style="dashed">
        <color rgb="FF3B67B7"/>
      </top>
      <bottom style="thin">
        <color rgb="FF002060"/>
      </bottom>
      <diagonal/>
    </border>
    <border>
      <left style="medium">
        <color theme="8" tint="-0.499984740745262"/>
      </left>
      <right style="dashed">
        <color theme="8" tint="-0.499984740745262"/>
      </right>
      <top/>
      <bottom style="thin">
        <color rgb="FF002060"/>
      </bottom>
      <diagonal/>
    </border>
    <border>
      <left style="dashed">
        <color theme="8" tint="-0.499984740745262"/>
      </left>
      <right style="dashed">
        <color theme="8" tint="-0.499984740745262"/>
      </right>
      <top/>
      <bottom style="thin">
        <color rgb="FF002060"/>
      </bottom>
      <diagonal/>
    </border>
    <border>
      <left style="dashed">
        <color theme="8" tint="-0.499984740745262"/>
      </left>
      <right/>
      <top/>
      <bottom style="thin">
        <color rgb="FF002060"/>
      </bottom>
      <diagonal/>
    </border>
    <border>
      <left style="dashed">
        <color theme="8" tint="-0.499984740745262"/>
      </left>
      <right style="medium">
        <color theme="8" tint="-0.499984740745262"/>
      </right>
      <top/>
      <bottom style="thin">
        <color rgb="FF002060"/>
      </bottom>
      <diagonal/>
    </border>
    <border>
      <left style="dashed">
        <color theme="8" tint="-0.499984740745262"/>
      </left>
      <right style="thin">
        <color rgb="FF002060"/>
      </right>
      <top/>
      <bottom style="thin">
        <color rgb="FF002060"/>
      </bottom>
      <diagonal/>
    </border>
    <border>
      <left style="dashed">
        <color theme="8" tint="-0.499984740745262"/>
      </left>
      <right style="dashed">
        <color theme="8" tint="-0.499984740745262"/>
      </right>
      <top/>
      <bottom/>
      <diagonal/>
    </border>
    <border>
      <left style="dashed">
        <color theme="8" tint="-0.499984740745262"/>
      </left>
      <right/>
      <top/>
      <bottom/>
      <diagonal/>
    </border>
    <border>
      <left style="dashed">
        <color theme="8" tint="-0.499984740745262"/>
      </left>
      <right style="thin">
        <color rgb="FF002060"/>
      </right>
      <top/>
      <bottom style="dashed">
        <color theme="8" tint="-0.499984740745262"/>
      </bottom>
      <diagonal/>
    </border>
    <border>
      <left style="dashed">
        <color theme="8" tint="-0.499984740745262"/>
      </left>
      <right/>
      <top style="thin">
        <color rgb="FF002060"/>
      </top>
      <bottom style="thin">
        <color rgb="FF002060"/>
      </bottom>
      <diagonal/>
    </border>
    <border>
      <left/>
      <right style="dashed">
        <color theme="8" tint="-0.499984740745262"/>
      </right>
      <top style="thin">
        <color rgb="FF002060"/>
      </top>
      <bottom style="thin">
        <color rgb="FF002060"/>
      </bottom>
      <diagonal/>
    </border>
    <border>
      <left style="medium">
        <color theme="8" tint="-0.499984740745262"/>
      </left>
      <right style="dashed">
        <color theme="8" tint="-0.499984740745262"/>
      </right>
      <top style="thin">
        <color rgb="FF002060"/>
      </top>
      <bottom style="thin">
        <color rgb="FF002060"/>
      </bottom>
      <diagonal/>
    </border>
    <border>
      <left style="dashed">
        <color theme="8" tint="-0.499984740745262"/>
      </left>
      <right style="dashed">
        <color theme="8" tint="-0.499984740745262"/>
      </right>
      <top style="thin">
        <color rgb="FF002060"/>
      </top>
      <bottom style="thin">
        <color rgb="FF002060"/>
      </bottom>
      <diagonal/>
    </border>
    <border>
      <left style="dashed">
        <color theme="8" tint="-0.499984740745262"/>
      </left>
      <right style="medium">
        <color theme="8" tint="-0.499984740745262"/>
      </right>
      <top style="thin">
        <color rgb="FF002060"/>
      </top>
      <bottom style="thin">
        <color rgb="FF002060"/>
      </bottom>
      <diagonal/>
    </border>
    <border>
      <left style="dashed">
        <color theme="8" tint="-0.499984740745262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/>
      <bottom style="thin">
        <color rgb="FF002060"/>
      </bottom>
      <diagonal/>
    </border>
    <border>
      <left/>
      <right style="medium">
        <color rgb="FF002060"/>
      </right>
      <top/>
      <bottom style="dashed">
        <color rgb="FF3B67B7"/>
      </bottom>
      <diagonal/>
    </border>
    <border>
      <left style="medium">
        <color rgb="FF002060"/>
      </left>
      <right/>
      <top/>
      <bottom style="dashed">
        <color rgb="FF3B67B7"/>
      </bottom>
      <diagonal/>
    </border>
    <border>
      <left/>
      <right style="medium">
        <color rgb="FF002060"/>
      </right>
      <top style="thin">
        <color rgb="FF002060"/>
      </top>
      <bottom style="thin">
        <color rgb="FF002060"/>
      </bottom>
      <diagonal/>
    </border>
    <border>
      <left style="medium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 style="medium">
        <color theme="8" tint="-0.499984740745262"/>
      </right>
      <top style="thin">
        <color rgb="FF002060"/>
      </top>
      <bottom style="thin">
        <color rgb="FF002060"/>
      </bottom>
      <diagonal/>
    </border>
    <border>
      <left style="medium">
        <color theme="8" tint="-0.499984740745262"/>
      </left>
      <right/>
      <top style="thin">
        <color rgb="FF002060"/>
      </top>
      <bottom style="thin">
        <color rgb="FF002060"/>
      </bottom>
      <diagonal/>
    </border>
    <border>
      <left/>
      <right/>
      <top style="medium">
        <color rgb="FF3B67B7"/>
      </top>
      <bottom style="dashed">
        <color rgb="FF3B67B7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/>
      <right style="dashed">
        <color rgb="FF3B67B7"/>
      </right>
      <top/>
      <bottom style="dashed">
        <color rgb="FF3B67B7"/>
      </bottom>
      <diagonal/>
    </border>
    <border>
      <left style="dashed">
        <color rgb="FF3B67B7"/>
      </left>
      <right style="medium">
        <color rgb="FF3B67B7"/>
      </right>
      <top/>
      <bottom style="dashed">
        <color rgb="FF3B67B7"/>
      </bottom>
      <diagonal/>
    </border>
    <border>
      <left style="thin">
        <color rgb="FF002060"/>
      </left>
      <right style="dashed">
        <color rgb="FF3B67B7"/>
      </right>
      <top/>
      <bottom style="dashed">
        <color rgb="FF3B67B7"/>
      </bottom>
      <diagonal/>
    </border>
    <border>
      <left style="dashed">
        <color rgb="FF3B67B7"/>
      </left>
      <right style="thin">
        <color theme="8" tint="-0.499984740745262"/>
      </right>
      <top/>
      <bottom style="dashed">
        <color rgb="FF3B67B7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0" fontId="1" fillId="0" borderId="0"/>
    <xf numFmtId="0" fontId="22" fillId="0" borderId="0"/>
    <xf numFmtId="0" fontId="23" fillId="10" borderId="0" applyNumberFormat="0" applyBorder="0" applyAlignment="0" applyProtection="0"/>
    <xf numFmtId="0" fontId="1" fillId="0" borderId="0"/>
    <xf numFmtId="0" fontId="32" fillId="0" borderId="11" applyNumberFormat="0" applyFill="0" applyAlignment="0" applyProtection="0"/>
    <xf numFmtId="0" fontId="46" fillId="0" borderId="364" applyNumberFormat="0" applyFill="0" applyAlignment="0" applyProtection="0"/>
    <xf numFmtId="0" fontId="47" fillId="0" borderId="365" applyNumberFormat="0" applyFill="0" applyAlignment="0" applyProtection="0"/>
    <xf numFmtId="0" fontId="48" fillId="0" borderId="366" applyNumberFormat="0" applyFill="0" applyAlignment="0" applyProtection="0"/>
    <xf numFmtId="0" fontId="48" fillId="0" borderId="0" applyNumberFormat="0" applyFill="0" applyBorder="0" applyAlignment="0" applyProtection="0"/>
    <xf numFmtId="0" fontId="49" fillId="32" borderId="0" applyNumberFormat="0" applyBorder="0" applyAlignment="0" applyProtection="0"/>
    <xf numFmtId="0" fontId="50" fillId="33" borderId="0" applyNumberFormat="0" applyBorder="0" applyAlignment="0" applyProtection="0"/>
    <xf numFmtId="0" fontId="51" fillId="34" borderId="367" applyNumberFormat="0" applyAlignment="0" applyProtection="0"/>
    <xf numFmtId="0" fontId="52" fillId="35" borderId="368" applyNumberFormat="0" applyAlignment="0" applyProtection="0"/>
    <xf numFmtId="0" fontId="53" fillId="35" borderId="367" applyNumberFormat="0" applyAlignment="0" applyProtection="0"/>
    <xf numFmtId="0" fontId="54" fillId="0" borderId="369" applyNumberFormat="0" applyFill="0" applyAlignment="0" applyProtection="0"/>
    <xf numFmtId="0" fontId="2" fillId="36" borderId="370" applyNumberFormat="0" applyAlignment="0" applyProtection="0"/>
    <xf numFmtId="0" fontId="55" fillId="0" borderId="0" applyNumberFormat="0" applyFill="0" applyBorder="0" applyAlignment="0" applyProtection="0"/>
    <xf numFmtId="0" fontId="1" fillId="37" borderId="371" applyNumberFormat="0" applyFont="0" applyAlignment="0" applyProtection="0"/>
    <xf numFmtId="0" fontId="56" fillId="0" borderId="0" applyNumberFormat="0" applyFill="0" applyBorder="0" applyAlignment="0" applyProtection="0"/>
    <xf numFmtId="0" fontId="3" fillId="0" borderId="372" applyNumberFormat="0" applyFill="0" applyAlignment="0" applyProtection="0"/>
    <xf numFmtId="0" fontId="39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39" fillId="41" borderId="0" applyNumberFormat="0" applyBorder="0" applyAlignment="0" applyProtection="0"/>
    <xf numFmtId="0" fontId="39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39" fillId="45" borderId="0" applyNumberFormat="0" applyBorder="0" applyAlignment="0" applyProtection="0"/>
    <xf numFmtId="0" fontId="39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39" fillId="57" borderId="0" applyNumberFormat="0" applyBorder="0" applyAlignment="0" applyProtection="0"/>
    <xf numFmtId="0" fontId="39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39" fillId="61" borderId="0" applyNumberFormat="0" applyBorder="0" applyAlignment="0" applyProtection="0"/>
    <xf numFmtId="0" fontId="57" fillId="0" borderId="0" applyNumberFormat="0" applyFill="0" applyBorder="0" applyAlignment="0" applyProtection="0"/>
  </cellStyleXfs>
  <cellXfs count="956">
    <xf numFmtId="0" fontId="0" fillId="0" borderId="0" xfId="0"/>
    <xf numFmtId="0" fontId="4" fillId="0" borderId="0" xfId="1" applyFont="1" applyAlignment="1">
      <alignment vertical="center"/>
    </xf>
    <xf numFmtId="0" fontId="8" fillId="0" borderId="0" xfId="1" applyFont="1" applyAlignment="1">
      <alignment horizontal="center" vertical="center"/>
    </xf>
    <xf numFmtId="0" fontId="4" fillId="2" borderId="0" xfId="1" applyFont="1" applyFill="1" applyAlignment="1">
      <alignment vertical="center"/>
    </xf>
    <xf numFmtId="0" fontId="0" fillId="0" borderId="0" xfId="0" applyBorder="1"/>
    <xf numFmtId="0" fontId="17" fillId="2" borderId="0" xfId="0" applyFont="1" applyFill="1" applyBorder="1" applyAlignment="1">
      <alignment vertical="center" wrapText="1"/>
    </xf>
    <xf numFmtId="165" fontId="25" fillId="0" borderId="0" xfId="1" applyNumberFormat="1" applyFont="1" applyAlignment="1">
      <alignment vertical="center"/>
    </xf>
    <xf numFmtId="165" fontId="27" fillId="0" borderId="5" xfId="1" applyNumberFormat="1" applyFont="1" applyBorder="1" applyAlignment="1">
      <alignment vertical="center"/>
    </xf>
    <xf numFmtId="165" fontId="25" fillId="0" borderId="5" xfId="1" applyNumberFormat="1" applyFont="1" applyBorder="1" applyAlignment="1">
      <alignment vertical="center"/>
    </xf>
    <xf numFmtId="165" fontId="27" fillId="0" borderId="6" xfId="1" applyNumberFormat="1" applyFont="1" applyBorder="1" applyAlignment="1">
      <alignment vertical="center"/>
    </xf>
    <xf numFmtId="165" fontId="28" fillId="0" borderId="6" xfId="0" applyNumberFormat="1" applyFont="1" applyBorder="1"/>
    <xf numFmtId="165" fontId="27" fillId="0" borderId="0" xfId="1" applyNumberFormat="1" applyFont="1" applyAlignment="1">
      <alignment vertical="center"/>
    </xf>
    <xf numFmtId="165" fontId="25" fillId="0" borderId="7" xfId="1" applyNumberFormat="1" applyFont="1" applyBorder="1" applyAlignment="1">
      <alignment vertical="center"/>
    </xf>
    <xf numFmtId="165" fontId="29" fillId="0" borderId="8" xfId="1" applyNumberFormat="1" applyFont="1" applyBorder="1" applyAlignment="1">
      <alignment vertical="center"/>
    </xf>
    <xf numFmtId="165" fontId="27" fillId="0" borderId="9" xfId="1" applyNumberFormat="1" applyFont="1" applyBorder="1" applyAlignment="1">
      <alignment vertical="center"/>
    </xf>
    <xf numFmtId="165" fontId="33" fillId="11" borderId="12" xfId="5" applyNumberFormat="1" applyFont="1" applyFill="1" applyBorder="1" applyAlignment="1">
      <alignment vertical="center"/>
    </xf>
    <xf numFmtId="165" fontId="33" fillId="11" borderId="13" xfId="5" applyNumberFormat="1" applyFont="1" applyFill="1" applyBorder="1" applyAlignment="1">
      <alignment vertical="center"/>
    </xf>
    <xf numFmtId="165" fontId="33" fillId="11" borderId="14" xfId="5" applyNumberFormat="1" applyFont="1" applyFill="1" applyBorder="1" applyAlignment="1" applyProtection="1">
      <alignment horizontal="center" vertical="center"/>
      <protection locked="0"/>
    </xf>
    <xf numFmtId="165" fontId="35" fillId="0" borderId="15" xfId="4" applyNumberFormat="1" applyFont="1" applyBorder="1" applyAlignment="1">
      <alignment vertical="center"/>
    </xf>
    <xf numFmtId="165" fontId="35" fillId="0" borderId="16" xfId="4" applyNumberFormat="1" applyFont="1" applyBorder="1" applyAlignment="1">
      <alignment vertical="center"/>
    </xf>
    <xf numFmtId="165" fontId="35" fillId="0" borderId="17" xfId="4" applyNumberFormat="1" applyFont="1" applyBorder="1" applyAlignment="1">
      <alignment vertical="center"/>
    </xf>
    <xf numFmtId="165" fontId="35" fillId="0" borderId="19" xfId="4" applyNumberFormat="1" applyFont="1" applyBorder="1" applyAlignment="1">
      <alignment vertical="center"/>
    </xf>
    <xf numFmtId="165" fontId="35" fillId="0" borderId="20" xfId="4" applyNumberFormat="1" applyFont="1" applyBorder="1" applyAlignment="1">
      <alignment vertical="center"/>
    </xf>
    <xf numFmtId="165" fontId="35" fillId="0" borderId="21" xfId="4" applyNumberFormat="1" applyFont="1" applyBorder="1" applyAlignment="1">
      <alignment vertical="center"/>
    </xf>
    <xf numFmtId="165" fontId="33" fillId="11" borderId="12" xfId="5" applyNumberFormat="1" applyFont="1" applyFill="1" applyBorder="1" applyAlignment="1" applyProtection="1">
      <alignment horizontal="center" vertical="center" wrapText="1"/>
      <protection locked="0"/>
    </xf>
    <xf numFmtId="165" fontId="34" fillId="0" borderId="15" xfId="4" applyNumberFormat="1" applyFont="1" applyBorder="1" applyAlignment="1" applyProtection="1">
      <alignment horizontal="center" vertical="center" wrapText="1"/>
      <protection locked="0"/>
    </xf>
    <xf numFmtId="165" fontId="34" fillId="0" borderId="18" xfId="4" applyNumberFormat="1" applyFont="1" applyBorder="1" applyAlignment="1" applyProtection="1">
      <alignment horizontal="center" vertical="center" wrapText="1"/>
      <protection locked="0"/>
    </xf>
    <xf numFmtId="165" fontId="27" fillId="0" borderId="21" xfId="0" applyNumberFormat="1" applyFont="1" applyBorder="1"/>
    <xf numFmtId="165" fontId="27" fillId="0" borderId="22" xfId="0" applyNumberFormat="1" applyFont="1" applyBorder="1"/>
    <xf numFmtId="165" fontId="38" fillId="0" borderId="8" xfId="1" applyNumberFormat="1" applyFont="1" applyBorder="1" applyAlignment="1">
      <alignment vertical="center"/>
    </xf>
    <xf numFmtId="165" fontId="27" fillId="0" borderId="6" xfId="0" applyNumberFormat="1" applyFont="1" applyBorder="1"/>
    <xf numFmtId="165" fontId="28" fillId="0" borderId="5" xfId="0" applyNumberFormat="1" applyFont="1" applyBorder="1"/>
    <xf numFmtId="0" fontId="14" fillId="0" borderId="0" xfId="1" applyFont="1" applyFill="1" applyBorder="1" applyAlignment="1" applyProtection="1">
      <alignment vertical="center" wrapText="1"/>
      <protection hidden="1"/>
    </xf>
    <xf numFmtId="165" fontId="37" fillId="11" borderId="35" xfId="3" applyNumberFormat="1" applyFont="1" applyFill="1" applyBorder="1" applyAlignment="1">
      <alignment horizontal="center"/>
    </xf>
    <xf numFmtId="165" fontId="37" fillId="11" borderId="36" xfId="3" applyNumberFormat="1" applyFont="1" applyFill="1" applyBorder="1" applyAlignment="1">
      <alignment horizontal="center"/>
    </xf>
    <xf numFmtId="165" fontId="37" fillId="11" borderId="37" xfId="3" applyNumberFormat="1" applyFont="1" applyFill="1" applyBorder="1" applyAlignment="1">
      <alignment horizontal="center"/>
    </xf>
    <xf numFmtId="165" fontId="36" fillId="12" borderId="27" xfId="0" applyNumberFormat="1" applyFont="1" applyFill="1" applyBorder="1" applyAlignment="1">
      <alignment vertical="center"/>
    </xf>
    <xf numFmtId="165" fontId="36" fillId="12" borderId="28" xfId="0" applyNumberFormat="1" applyFont="1" applyFill="1" applyBorder="1" applyAlignment="1">
      <alignment vertical="center"/>
    </xf>
    <xf numFmtId="165" fontId="36" fillId="14" borderId="30" xfId="0" applyNumberFormat="1" applyFont="1" applyFill="1" applyBorder="1" applyAlignment="1">
      <alignment horizontal="center" vertical="center"/>
    </xf>
    <xf numFmtId="165" fontId="36" fillId="13" borderId="30" xfId="0" applyNumberFormat="1" applyFont="1" applyFill="1" applyBorder="1" applyAlignment="1">
      <alignment horizontal="center" vertical="center"/>
    </xf>
    <xf numFmtId="165" fontId="36" fillId="15" borderId="30" xfId="0" applyNumberFormat="1" applyFont="1" applyFill="1" applyBorder="1" applyAlignment="1">
      <alignment horizontal="center" vertical="center"/>
    </xf>
    <xf numFmtId="165" fontId="36" fillId="12" borderId="30" xfId="0" applyNumberFormat="1" applyFont="1" applyFill="1" applyBorder="1" applyAlignment="1">
      <alignment horizontal="center" vertical="center" wrapText="1"/>
    </xf>
    <xf numFmtId="165" fontId="36" fillId="12" borderId="31" xfId="0" applyNumberFormat="1" applyFont="1" applyFill="1" applyBorder="1" applyAlignment="1">
      <alignment horizontal="center" vertical="center" wrapText="1"/>
    </xf>
    <xf numFmtId="165" fontId="36" fillId="22" borderId="29" xfId="0" applyNumberFormat="1" applyFont="1" applyFill="1" applyBorder="1" applyAlignment="1">
      <alignment horizontal="center" vertical="center"/>
    </xf>
    <xf numFmtId="165" fontId="36" fillId="22" borderId="30" xfId="0" applyNumberFormat="1" applyFont="1" applyFill="1" applyBorder="1" applyAlignment="1">
      <alignment horizontal="center" vertical="center"/>
    </xf>
    <xf numFmtId="165" fontId="36" fillId="23" borderId="30" xfId="0" applyNumberFormat="1" applyFont="1" applyFill="1" applyBorder="1" applyAlignment="1">
      <alignment horizontal="center" vertical="center"/>
    </xf>
    <xf numFmtId="165" fontId="36" fillId="6" borderId="30" xfId="0" applyNumberFormat="1" applyFont="1" applyFill="1" applyBorder="1" applyAlignment="1">
      <alignment horizontal="center" vertical="center"/>
    </xf>
    <xf numFmtId="165" fontId="36" fillId="12" borderId="41" xfId="0" applyNumberFormat="1" applyFont="1" applyFill="1" applyBorder="1" applyAlignment="1">
      <alignment vertical="center"/>
    </xf>
    <xf numFmtId="165" fontId="36" fillId="12" borderId="42" xfId="0" applyNumberFormat="1" applyFont="1" applyFill="1" applyBorder="1" applyAlignment="1">
      <alignment horizontal="center" vertical="center" wrapText="1"/>
    </xf>
    <xf numFmtId="165" fontId="37" fillId="11" borderId="43" xfId="3" applyNumberFormat="1" applyFont="1" applyFill="1" applyBorder="1" applyAlignment="1">
      <alignment horizontal="center"/>
    </xf>
    <xf numFmtId="165" fontId="36" fillId="6" borderId="29" xfId="0" applyNumberFormat="1" applyFont="1" applyFill="1" applyBorder="1" applyAlignment="1">
      <alignment horizontal="center" vertical="center"/>
    </xf>
    <xf numFmtId="165" fontId="36" fillId="15" borderId="31" xfId="0" applyNumberFormat="1" applyFont="1" applyFill="1" applyBorder="1" applyAlignment="1">
      <alignment horizontal="center" vertical="center"/>
    </xf>
    <xf numFmtId="0" fontId="0" fillId="0" borderId="23" xfId="0" applyBorder="1"/>
    <xf numFmtId="0" fontId="0" fillId="0" borderId="24" xfId="0" applyBorder="1"/>
    <xf numFmtId="0" fontId="4" fillId="0" borderId="0" xfId="1" applyFont="1" applyBorder="1" applyAlignment="1">
      <alignment vertical="center"/>
    </xf>
    <xf numFmtId="0" fontId="4" fillId="0" borderId="0" xfId="1" applyFont="1" applyBorder="1" applyAlignment="1">
      <alignment horizontal="centerContinuous" vertical="center"/>
    </xf>
    <xf numFmtId="165" fontId="28" fillId="0" borderId="0" xfId="0" applyNumberFormat="1" applyFont="1" applyBorder="1"/>
    <xf numFmtId="165" fontId="25" fillId="0" borderId="0" xfId="1" applyNumberFormat="1" applyFont="1" applyBorder="1" applyAlignment="1">
      <alignment vertical="center"/>
    </xf>
    <xf numFmtId="165" fontId="25" fillId="0" borderId="0" xfId="1" applyNumberFormat="1" applyFont="1" applyBorder="1" applyAlignment="1">
      <alignment horizontal="right" vertical="center"/>
    </xf>
    <xf numFmtId="0" fontId="8" fillId="0" borderId="0" xfId="1" applyFont="1" applyBorder="1" applyAlignment="1">
      <alignment horizontal="center" vertical="center"/>
    </xf>
    <xf numFmtId="0" fontId="8" fillId="0" borderId="0" xfId="1" applyFont="1" applyBorder="1" applyAlignment="1">
      <alignment horizontal="right" vertical="center" indent="1"/>
    </xf>
    <xf numFmtId="0" fontId="8" fillId="0" borderId="0" xfId="1" applyFont="1" applyBorder="1" applyAlignment="1">
      <alignment horizontal="left" vertical="center"/>
    </xf>
    <xf numFmtId="0" fontId="4" fillId="0" borderId="0" xfId="1" applyFont="1" applyBorder="1" applyAlignment="1">
      <alignment horizontal="center" vertical="center" wrapText="1"/>
    </xf>
    <xf numFmtId="0" fontId="4" fillId="0" borderId="0" xfId="1" applyFont="1" applyBorder="1" applyAlignment="1">
      <alignment horizontal="right" vertical="center"/>
    </xf>
    <xf numFmtId="0" fontId="4" fillId="2" borderId="0" xfId="1" applyFont="1" applyFill="1" applyBorder="1" applyAlignment="1">
      <alignment vertical="center"/>
    </xf>
    <xf numFmtId="0" fontId="11" fillId="0" borderId="0" xfId="1" applyFont="1" applyBorder="1" applyAlignment="1">
      <alignment horizontal="center" vertical="center" wrapText="1"/>
    </xf>
    <xf numFmtId="0" fontId="13" fillId="0" borderId="0" xfId="1" applyFont="1" applyBorder="1" applyAlignment="1">
      <alignment horizontal="center" vertical="center" wrapText="1"/>
    </xf>
    <xf numFmtId="3" fontId="12" fillId="0" borderId="0" xfId="1" applyNumberFormat="1" applyFont="1" applyBorder="1" applyAlignment="1">
      <alignment horizontal="center" vertical="center"/>
    </xf>
    <xf numFmtId="0" fontId="3" fillId="0" borderId="0" xfId="0" applyFont="1" applyBorder="1"/>
    <xf numFmtId="165" fontId="36" fillId="25" borderId="59" xfId="0" applyNumberFormat="1" applyFont="1" applyFill="1" applyBorder="1" applyAlignment="1">
      <alignment horizontal="center" vertical="center" wrapText="1"/>
    </xf>
    <xf numFmtId="165" fontId="36" fillId="25" borderId="60" xfId="0" applyNumberFormat="1" applyFont="1" applyFill="1" applyBorder="1" applyAlignment="1">
      <alignment horizontal="center" vertical="center" wrapText="1"/>
    </xf>
    <xf numFmtId="165" fontId="36" fillId="26" borderId="60" xfId="0" applyNumberFormat="1" applyFont="1" applyFill="1" applyBorder="1" applyAlignment="1">
      <alignment horizontal="center" vertical="center" wrapText="1"/>
    </xf>
    <xf numFmtId="165" fontId="36" fillId="26" borderId="61" xfId="0" applyNumberFormat="1" applyFont="1" applyFill="1" applyBorder="1" applyAlignment="1">
      <alignment horizontal="center" vertical="center" wrapText="1"/>
    </xf>
    <xf numFmtId="165" fontId="36" fillId="22" borderId="26" xfId="0" applyNumberFormat="1" applyFont="1" applyFill="1" applyBorder="1" applyAlignment="1">
      <alignment horizontal="center" vertical="center"/>
    </xf>
    <xf numFmtId="165" fontId="36" fillId="14" borderId="27" xfId="0" applyNumberFormat="1" applyFont="1" applyFill="1" applyBorder="1" applyAlignment="1">
      <alignment horizontal="center" vertical="center"/>
    </xf>
    <xf numFmtId="165" fontId="36" fillId="13" borderId="27" xfId="0" applyNumberFormat="1" applyFont="1" applyFill="1" applyBorder="1" applyAlignment="1">
      <alignment horizontal="center" vertical="center"/>
    </xf>
    <xf numFmtId="165" fontId="36" fillId="23" borderId="27" xfId="0" applyNumberFormat="1" applyFont="1" applyFill="1" applyBorder="1" applyAlignment="1">
      <alignment horizontal="center" vertical="center"/>
    </xf>
    <xf numFmtId="165" fontId="36" fillId="6" borderId="27" xfId="0" applyNumberFormat="1" applyFont="1" applyFill="1" applyBorder="1" applyAlignment="1">
      <alignment horizontal="center" vertical="center"/>
    </xf>
    <xf numFmtId="165" fontId="36" fillId="15" borderId="27" xfId="0" applyNumberFormat="1" applyFont="1" applyFill="1" applyBorder="1" applyAlignment="1">
      <alignment horizontal="center" vertical="center"/>
    </xf>
    <xf numFmtId="165" fontId="36" fillId="27" borderId="73" xfId="0" applyNumberFormat="1" applyFont="1" applyFill="1" applyBorder="1" applyAlignment="1">
      <alignment horizontal="center" vertical="center" wrapText="1"/>
    </xf>
    <xf numFmtId="165" fontId="36" fillId="27" borderId="74" xfId="0" applyNumberFormat="1" applyFont="1" applyFill="1" applyBorder="1" applyAlignment="1">
      <alignment horizontal="center" vertical="center" wrapText="1"/>
    </xf>
    <xf numFmtId="165" fontId="36" fillId="27" borderId="75" xfId="0" applyNumberFormat="1" applyFont="1" applyFill="1" applyBorder="1" applyAlignment="1">
      <alignment horizontal="center" vertical="center" wrapText="1"/>
    </xf>
    <xf numFmtId="165" fontId="36" fillId="20" borderId="76" xfId="0" applyNumberFormat="1" applyFont="1" applyFill="1" applyBorder="1" applyAlignment="1">
      <alignment horizontal="center" vertical="center" wrapText="1"/>
    </xf>
    <xf numFmtId="165" fontId="36" fillId="20" borderId="74" xfId="0" applyNumberFormat="1" applyFont="1" applyFill="1" applyBorder="1" applyAlignment="1">
      <alignment horizontal="center" vertical="center" wrapText="1"/>
    </xf>
    <xf numFmtId="165" fontId="36" fillId="20" borderId="75" xfId="0" applyNumberFormat="1" applyFont="1" applyFill="1" applyBorder="1" applyAlignment="1">
      <alignment horizontal="center" vertical="center" wrapText="1"/>
    </xf>
    <xf numFmtId="165" fontId="36" fillId="25" borderId="76" xfId="0" applyNumberFormat="1" applyFont="1" applyFill="1" applyBorder="1" applyAlignment="1">
      <alignment horizontal="center" vertical="center" wrapText="1"/>
    </xf>
    <xf numFmtId="165" fontId="36" fillId="25" borderId="74" xfId="0" applyNumberFormat="1" applyFont="1" applyFill="1" applyBorder="1" applyAlignment="1">
      <alignment horizontal="center" vertical="center" wrapText="1"/>
    </xf>
    <xf numFmtId="165" fontId="36" fillId="25" borderId="75" xfId="0" applyNumberFormat="1" applyFont="1" applyFill="1" applyBorder="1" applyAlignment="1">
      <alignment horizontal="center" vertical="center" wrapText="1"/>
    </xf>
    <xf numFmtId="165" fontId="36" fillId="27" borderId="76" xfId="0" applyNumberFormat="1" applyFont="1" applyFill="1" applyBorder="1" applyAlignment="1">
      <alignment horizontal="center" vertical="center" wrapText="1"/>
    </xf>
    <xf numFmtId="165" fontId="36" fillId="25" borderId="77" xfId="0" applyNumberFormat="1" applyFont="1" applyFill="1" applyBorder="1" applyAlignment="1">
      <alignment horizontal="center" vertical="center" wrapText="1"/>
    </xf>
    <xf numFmtId="165" fontId="36" fillId="25" borderId="73" xfId="0" applyNumberFormat="1" applyFont="1" applyFill="1" applyBorder="1" applyAlignment="1">
      <alignment horizontal="center" vertical="center" wrapText="1"/>
    </xf>
    <xf numFmtId="165" fontId="36" fillId="25" borderId="81" xfId="0" applyNumberFormat="1" applyFont="1" applyFill="1" applyBorder="1" applyAlignment="1">
      <alignment horizontal="center" vertical="center" wrapText="1"/>
    </xf>
    <xf numFmtId="165" fontId="36" fillId="17" borderId="73" xfId="0" applyNumberFormat="1" applyFont="1" applyFill="1" applyBorder="1" applyAlignment="1">
      <alignment horizontal="center" vertical="center" wrapText="1"/>
    </xf>
    <xf numFmtId="165" fontId="36" fillId="17" borderId="74" xfId="0" applyNumberFormat="1" applyFont="1" applyFill="1" applyBorder="1" applyAlignment="1">
      <alignment horizontal="center" vertical="center" wrapText="1"/>
    </xf>
    <xf numFmtId="165" fontId="36" fillId="17" borderId="81" xfId="0" applyNumberFormat="1" applyFont="1" applyFill="1" applyBorder="1" applyAlignment="1">
      <alignment horizontal="center" vertical="center" wrapText="1"/>
    </xf>
    <xf numFmtId="165" fontId="36" fillId="17" borderId="77" xfId="0" applyNumberFormat="1" applyFont="1" applyFill="1" applyBorder="1" applyAlignment="1">
      <alignment horizontal="center" vertical="center" wrapText="1"/>
    </xf>
    <xf numFmtId="165" fontId="36" fillId="23" borderId="73" xfId="0" applyNumberFormat="1" applyFont="1" applyFill="1" applyBorder="1" applyAlignment="1">
      <alignment horizontal="center" vertical="center"/>
    </xf>
    <xf numFmtId="165" fontId="36" fillId="23" borderId="74" xfId="0" applyNumberFormat="1" applyFont="1" applyFill="1" applyBorder="1" applyAlignment="1">
      <alignment horizontal="center" vertical="center"/>
    </xf>
    <xf numFmtId="165" fontId="36" fillId="6" borderId="74" xfId="0" applyNumberFormat="1" applyFont="1" applyFill="1" applyBorder="1" applyAlignment="1">
      <alignment horizontal="center" vertical="center"/>
    </xf>
    <xf numFmtId="165" fontId="36" fillId="6" borderId="77" xfId="0" applyNumberFormat="1" applyFont="1" applyFill="1" applyBorder="1" applyAlignment="1">
      <alignment horizontal="center" vertical="center"/>
    </xf>
    <xf numFmtId="165" fontId="36" fillId="6" borderId="73" xfId="0" applyNumberFormat="1" applyFont="1" applyFill="1" applyBorder="1" applyAlignment="1">
      <alignment horizontal="center" vertical="center"/>
    </xf>
    <xf numFmtId="165" fontId="36" fillId="6" borderId="8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7" fillId="3" borderId="100" xfId="0" applyFont="1" applyFill="1" applyBorder="1" applyAlignment="1">
      <alignment horizontal="center" vertical="center" wrapText="1"/>
    </xf>
    <xf numFmtId="0" fontId="17" fillId="3" borderId="100" xfId="0" applyFont="1" applyFill="1" applyBorder="1" applyAlignment="1">
      <alignment horizontal="center" vertical="center"/>
    </xf>
    <xf numFmtId="0" fontId="20" fillId="3" borderId="100" xfId="0" applyFont="1" applyFill="1" applyBorder="1" applyAlignment="1">
      <alignment horizontal="center" vertical="center" wrapText="1"/>
    </xf>
    <xf numFmtId="0" fontId="17" fillId="3" borderId="124" xfId="0" applyFont="1" applyFill="1" applyBorder="1" applyAlignment="1">
      <alignment horizontal="center" vertical="center" wrapText="1"/>
    </xf>
    <xf numFmtId="0" fontId="17" fillId="3" borderId="125" xfId="0" applyFont="1" applyFill="1" applyBorder="1" applyAlignment="1">
      <alignment horizontal="center" vertical="center" wrapText="1"/>
    </xf>
    <xf numFmtId="0" fontId="0" fillId="3" borderId="113" xfId="0" applyFill="1" applyBorder="1" applyAlignment="1">
      <alignment horizontal="center" vertical="center" wrapText="1"/>
    </xf>
    <xf numFmtId="0" fontId="0" fillId="3" borderId="114" xfId="0" applyFill="1" applyBorder="1" applyAlignment="1">
      <alignment horizontal="center" vertical="center" wrapText="1"/>
    </xf>
    <xf numFmtId="0" fontId="0" fillId="3" borderId="115" xfId="0" applyFill="1" applyBorder="1" applyAlignment="1">
      <alignment horizontal="center" vertical="center" wrapText="1"/>
    </xf>
    <xf numFmtId="0" fontId="17" fillId="23" borderId="100" xfId="0" applyFont="1" applyFill="1" applyBorder="1" applyAlignment="1">
      <alignment horizontal="center" vertical="center" wrapText="1"/>
    </xf>
    <xf numFmtId="0" fontId="17" fillId="23" borderId="100" xfId="0" applyFont="1" applyFill="1" applyBorder="1" applyAlignment="1">
      <alignment horizontal="center" vertical="center"/>
    </xf>
    <xf numFmtId="0" fontId="20" fillId="23" borderId="100" xfId="0" applyFont="1" applyFill="1" applyBorder="1" applyAlignment="1">
      <alignment horizontal="center" vertical="center" wrapText="1"/>
    </xf>
    <xf numFmtId="0" fontId="17" fillId="23" borderId="124" xfId="0" applyFont="1" applyFill="1" applyBorder="1" applyAlignment="1">
      <alignment horizontal="center" vertical="center" wrapText="1"/>
    </xf>
    <xf numFmtId="0" fontId="17" fillId="23" borderId="125" xfId="0" applyFont="1" applyFill="1" applyBorder="1" applyAlignment="1">
      <alignment horizontal="center" vertical="center" wrapText="1"/>
    </xf>
    <xf numFmtId="0" fontId="0" fillId="23" borderId="113" xfId="0" applyFill="1" applyBorder="1" applyAlignment="1">
      <alignment horizontal="center" vertical="center" wrapText="1"/>
    </xf>
    <xf numFmtId="0" fontId="0" fillId="23" borderId="114" xfId="0" applyFill="1" applyBorder="1" applyAlignment="1">
      <alignment horizontal="center" vertical="center" wrapText="1"/>
    </xf>
    <xf numFmtId="0" fontId="0" fillId="23" borderId="115" xfId="0" applyFill="1" applyBorder="1" applyAlignment="1">
      <alignment horizontal="center" vertical="center" wrapText="1"/>
    </xf>
    <xf numFmtId="165" fontId="36" fillId="22" borderId="129" xfId="0" applyNumberFormat="1" applyFont="1" applyFill="1" applyBorder="1" applyAlignment="1">
      <alignment horizontal="center" vertical="center"/>
    </xf>
    <xf numFmtId="165" fontId="36" fillId="14" borderId="130" xfId="0" applyNumberFormat="1" applyFont="1" applyFill="1" applyBorder="1" applyAlignment="1">
      <alignment horizontal="center" vertical="center"/>
    </xf>
    <xf numFmtId="165" fontId="36" fillId="13" borderId="130" xfId="0" applyNumberFormat="1" applyFont="1" applyFill="1" applyBorder="1" applyAlignment="1">
      <alignment horizontal="center" vertical="center"/>
    </xf>
    <xf numFmtId="165" fontId="36" fillId="23" borderId="130" xfId="0" applyNumberFormat="1" applyFont="1" applyFill="1" applyBorder="1" applyAlignment="1">
      <alignment horizontal="center" vertical="center"/>
    </xf>
    <xf numFmtId="165" fontId="36" fillId="6" borderId="130" xfId="0" applyNumberFormat="1" applyFont="1" applyFill="1" applyBorder="1" applyAlignment="1">
      <alignment horizontal="center" vertical="center"/>
    </xf>
    <xf numFmtId="165" fontId="36" fillId="15" borderId="130" xfId="0" applyNumberFormat="1" applyFont="1" applyFill="1" applyBorder="1" applyAlignment="1">
      <alignment horizontal="center" vertical="center"/>
    </xf>
    <xf numFmtId="165" fontId="36" fillId="12" borderId="130" xfId="0" applyNumberFormat="1" applyFont="1" applyFill="1" applyBorder="1" applyAlignment="1">
      <alignment vertical="center"/>
    </xf>
    <xf numFmtId="165" fontId="36" fillId="12" borderId="131" xfId="0" applyNumberFormat="1" applyFont="1" applyFill="1" applyBorder="1" applyAlignment="1">
      <alignment vertical="center"/>
    </xf>
    <xf numFmtId="0" fontId="14" fillId="4" borderId="132" xfId="1" applyFont="1" applyFill="1" applyBorder="1" applyAlignment="1">
      <alignment horizontal="center" vertical="center"/>
    </xf>
    <xf numFmtId="0" fontId="17" fillId="2" borderId="79" xfId="0" applyFont="1" applyFill="1" applyBorder="1" applyAlignment="1">
      <alignment vertical="center" wrapText="1"/>
    </xf>
    <xf numFmtId="0" fontId="16" fillId="2" borderId="87" xfId="1" applyFont="1" applyFill="1" applyBorder="1" applyAlignment="1">
      <alignment horizontal="center" vertical="center" wrapText="1"/>
    </xf>
    <xf numFmtId="0" fontId="16" fillId="2" borderId="88" xfId="1" applyFont="1" applyFill="1" applyBorder="1" applyAlignment="1">
      <alignment horizontal="center" vertical="center" wrapText="1"/>
    </xf>
    <xf numFmtId="0" fontId="17" fillId="2" borderId="86" xfId="0" applyFont="1" applyFill="1" applyBorder="1" applyAlignment="1">
      <alignment vertical="center"/>
    </xf>
    <xf numFmtId="0" fontId="17" fillId="2" borderId="87" xfId="0" applyFont="1" applyFill="1" applyBorder="1" applyAlignment="1">
      <alignment vertical="center"/>
    </xf>
    <xf numFmtId="0" fontId="17" fillId="2" borderId="144" xfId="0" applyFont="1" applyFill="1" applyBorder="1" applyAlignment="1">
      <alignment horizontal="center" vertical="center" wrapText="1"/>
    </xf>
    <xf numFmtId="0" fontId="17" fillId="2" borderId="145" xfId="0" applyFont="1" applyFill="1" applyBorder="1" applyAlignment="1">
      <alignment horizontal="center" vertical="center" wrapText="1"/>
    </xf>
    <xf numFmtId="0" fontId="17" fillId="2" borderId="146" xfId="0" applyFont="1" applyFill="1" applyBorder="1" applyAlignment="1">
      <alignment horizontal="center" vertical="center" wrapText="1"/>
    </xf>
    <xf numFmtId="0" fontId="17" fillId="2" borderId="145" xfId="0" applyFont="1" applyFill="1" applyBorder="1" applyAlignment="1">
      <alignment horizontal="center" vertical="center"/>
    </xf>
    <xf numFmtId="0" fontId="20" fillId="2" borderId="145" xfId="0" applyFont="1" applyFill="1" applyBorder="1" applyAlignment="1">
      <alignment horizontal="center" vertical="center" wrapText="1"/>
    </xf>
    <xf numFmtId="0" fontId="2" fillId="4" borderId="153" xfId="1" applyFont="1" applyFill="1" applyBorder="1" applyAlignment="1">
      <alignment horizontal="center" vertical="center"/>
    </xf>
    <xf numFmtId="0" fontId="4" fillId="0" borderId="154" xfId="1" applyFont="1" applyBorder="1" applyAlignment="1">
      <alignment horizontal="center" vertical="center"/>
    </xf>
    <xf numFmtId="0" fontId="9" fillId="0" borderId="164" xfId="1" applyFont="1" applyBorder="1" applyAlignment="1">
      <alignment horizontal="left" vertical="center" wrapText="1" indent="1"/>
    </xf>
    <xf numFmtId="0" fontId="9" fillId="0" borderId="165" xfId="1" applyFont="1" applyBorder="1" applyAlignment="1">
      <alignment horizontal="left" vertical="center" wrapText="1" indent="1"/>
    </xf>
    <xf numFmtId="164" fontId="24" fillId="2" borderId="110" xfId="1" quotePrefix="1" applyNumberFormat="1" applyFont="1" applyFill="1" applyBorder="1" applyAlignment="1">
      <alignment horizontal="center" vertical="center"/>
    </xf>
    <xf numFmtId="164" fontId="24" fillId="2" borderId="118" xfId="1" quotePrefix="1" applyNumberFormat="1" applyFont="1" applyFill="1" applyBorder="1" applyAlignment="1">
      <alignment horizontal="center" vertical="center"/>
    </xf>
    <xf numFmtId="0" fontId="14" fillId="4" borderId="88" xfId="1" applyFont="1" applyFill="1" applyBorder="1" applyAlignment="1">
      <alignment horizontal="center" vertical="center"/>
    </xf>
    <xf numFmtId="3" fontId="10" fillId="0" borderId="211" xfId="1" applyNumberFormat="1" applyFont="1" applyBorder="1" applyAlignment="1">
      <alignment horizontal="left" vertical="center" indent="1"/>
    </xf>
    <xf numFmtId="3" fontId="10" fillId="0" borderId="212" xfId="1" applyNumberFormat="1" applyFont="1" applyBorder="1" applyAlignment="1">
      <alignment horizontal="left" vertical="center" indent="1"/>
    </xf>
    <xf numFmtId="0" fontId="0" fillId="0" borderId="214" xfId="0" applyBorder="1"/>
    <xf numFmtId="0" fontId="9" fillId="7" borderId="215" xfId="1" applyFont="1" applyFill="1" applyBorder="1" applyAlignment="1">
      <alignment horizontal="center" vertical="center" wrapText="1"/>
    </xf>
    <xf numFmtId="0" fontId="9" fillId="7" borderId="215" xfId="1" applyFont="1" applyFill="1" applyBorder="1" applyAlignment="1">
      <alignment horizontal="center" vertical="center"/>
    </xf>
    <xf numFmtId="0" fontId="9" fillId="7" borderId="213" xfId="1" applyFont="1" applyFill="1" applyBorder="1" applyAlignment="1">
      <alignment horizontal="center" vertical="center"/>
    </xf>
    <xf numFmtId="3" fontId="10" fillId="0" borderId="216" xfId="1" applyNumberFormat="1" applyFont="1" applyBorder="1" applyAlignment="1">
      <alignment vertical="center"/>
    </xf>
    <xf numFmtId="0" fontId="14" fillId="4" borderId="227" xfId="1" applyFont="1" applyFill="1" applyBorder="1" applyAlignment="1">
      <alignment horizontal="center" vertical="center"/>
    </xf>
    <xf numFmtId="0" fontId="14" fillId="4" borderId="228" xfId="1" applyFont="1" applyFill="1" applyBorder="1" applyAlignment="1">
      <alignment horizontal="center" vertical="center"/>
    </xf>
    <xf numFmtId="0" fontId="14" fillId="4" borderId="229" xfId="1" applyFont="1" applyFill="1" applyBorder="1" applyAlignment="1">
      <alignment horizontal="center" vertical="center"/>
    </xf>
    <xf numFmtId="0" fontId="2" fillId="4" borderId="227" xfId="1" applyFont="1" applyFill="1" applyBorder="1" applyAlignment="1">
      <alignment horizontal="center" vertical="center"/>
    </xf>
    <xf numFmtId="0" fontId="4" fillId="0" borderId="50" xfId="1" applyFont="1" applyBorder="1" applyAlignment="1">
      <alignment vertical="center"/>
    </xf>
    <xf numFmtId="164" fontId="40" fillId="3" borderId="102" xfId="1" applyNumberFormat="1" applyFont="1" applyFill="1" applyBorder="1" applyAlignment="1">
      <alignment horizontal="center" vertical="center"/>
    </xf>
    <xf numFmtId="164" fontId="24" fillId="2" borderId="147" xfId="1" quotePrefix="1" applyNumberFormat="1" applyFont="1" applyFill="1" applyBorder="1" applyAlignment="1">
      <alignment horizontal="center" vertical="center"/>
    </xf>
    <xf numFmtId="164" fontId="40" fillId="3" borderId="258" xfId="1" applyNumberFormat="1" applyFont="1" applyFill="1" applyBorder="1" applyAlignment="1">
      <alignment horizontal="center" vertical="center"/>
    </xf>
    <xf numFmtId="164" fontId="40" fillId="3" borderId="259" xfId="1" applyNumberFormat="1" applyFont="1" applyFill="1" applyBorder="1" applyAlignment="1">
      <alignment horizontal="center" vertical="center"/>
    </xf>
    <xf numFmtId="164" fontId="40" fillId="3" borderId="261" xfId="1" applyNumberFormat="1" applyFont="1" applyFill="1" applyBorder="1" applyAlignment="1">
      <alignment horizontal="center" vertical="center"/>
    </xf>
    <xf numFmtId="164" fontId="40" fillId="3" borderId="263" xfId="1" applyNumberFormat="1" applyFont="1" applyFill="1" applyBorder="1" applyAlignment="1">
      <alignment horizontal="center" vertical="center"/>
    </xf>
    <xf numFmtId="164" fontId="40" fillId="3" borderId="264" xfId="1" applyNumberFormat="1" applyFont="1" applyFill="1" applyBorder="1" applyAlignment="1">
      <alignment horizontal="center" vertical="center"/>
    </xf>
    <xf numFmtId="164" fontId="36" fillId="3" borderId="257" xfId="1" applyNumberFormat="1" applyFont="1" applyFill="1" applyBorder="1" applyAlignment="1">
      <alignment horizontal="left" vertical="center"/>
    </xf>
    <xf numFmtId="164" fontId="36" fillId="3" borderId="260" xfId="1" applyNumberFormat="1" applyFont="1" applyFill="1" applyBorder="1" applyAlignment="1">
      <alignment horizontal="left" vertical="center"/>
    </xf>
    <xf numFmtId="164" fontId="36" fillId="3" borderId="262" xfId="1" applyNumberFormat="1" applyFont="1" applyFill="1" applyBorder="1" applyAlignment="1">
      <alignment horizontal="left" vertical="center"/>
    </xf>
    <xf numFmtId="0" fontId="41" fillId="4" borderId="226" xfId="1" applyFont="1" applyFill="1" applyBorder="1" applyAlignment="1">
      <alignment horizontal="center" vertical="center" wrapText="1"/>
    </xf>
    <xf numFmtId="0" fontId="42" fillId="4" borderId="226" xfId="1" applyFont="1" applyFill="1" applyBorder="1" applyAlignment="1">
      <alignment vertical="center" wrapText="1"/>
    </xf>
    <xf numFmtId="0" fontId="41" fillId="4" borderId="88" xfId="1" applyFont="1" applyFill="1" applyBorder="1" applyAlignment="1">
      <alignment horizontal="center" vertical="center" wrapText="1"/>
    </xf>
    <xf numFmtId="0" fontId="14" fillId="4" borderId="228" xfId="1" applyFont="1" applyFill="1" applyBorder="1" applyAlignment="1">
      <alignment horizontal="center" vertical="center" wrapText="1"/>
    </xf>
    <xf numFmtId="0" fontId="14" fillId="4" borderId="227" xfId="1" applyFont="1" applyFill="1" applyBorder="1" applyAlignment="1">
      <alignment horizontal="center" vertical="center" wrapText="1"/>
    </xf>
    <xf numFmtId="0" fontId="14" fillId="4" borderId="225" xfId="1" applyFont="1" applyFill="1" applyBorder="1" applyAlignment="1">
      <alignment horizontal="center" vertical="center" wrapText="1"/>
    </xf>
    <xf numFmtId="0" fontId="14" fillId="4" borderId="225" xfId="1" applyFont="1" applyFill="1" applyBorder="1" applyAlignment="1">
      <alignment horizontal="center" vertical="center"/>
    </xf>
    <xf numFmtId="0" fontId="9" fillId="0" borderId="162" xfId="1" applyFont="1" applyBorder="1" applyAlignment="1">
      <alignment horizontal="center" vertical="center"/>
    </xf>
    <xf numFmtId="164" fontId="9" fillId="3" borderId="249" xfId="1" applyNumberFormat="1" applyFont="1" applyFill="1" applyBorder="1" applyAlignment="1">
      <alignment horizontal="center" vertical="center"/>
    </xf>
    <xf numFmtId="164" fontId="9" fillId="3" borderId="108" xfId="1" applyNumberFormat="1" applyFont="1" applyFill="1" applyBorder="1" applyAlignment="1">
      <alignment horizontal="center" vertical="center"/>
    </xf>
    <xf numFmtId="164" fontId="9" fillId="3" borderId="177" xfId="1" applyNumberFormat="1" applyFont="1" applyFill="1" applyBorder="1" applyAlignment="1">
      <alignment horizontal="center" vertical="center"/>
    </xf>
    <xf numFmtId="164" fontId="9" fillId="3" borderId="200" xfId="1" applyNumberFormat="1" applyFont="1" applyFill="1" applyBorder="1" applyAlignment="1">
      <alignment horizontal="center" vertical="center"/>
    </xf>
    <xf numFmtId="164" fontId="9" fillId="3" borderId="180" xfId="1" applyNumberFormat="1" applyFont="1" applyFill="1" applyBorder="1" applyAlignment="1">
      <alignment horizontal="center" vertical="center"/>
    </xf>
    <xf numFmtId="164" fontId="9" fillId="3" borderId="181" xfId="1" applyNumberFormat="1" applyFont="1" applyFill="1" applyBorder="1" applyAlignment="1">
      <alignment horizontal="center" vertical="center"/>
    </xf>
    <xf numFmtId="0" fontId="9" fillId="0" borderId="163" xfId="1" applyFont="1" applyBorder="1" applyAlignment="1">
      <alignment horizontal="center" vertical="center"/>
    </xf>
    <xf numFmtId="164" fontId="9" fillId="3" borderId="250" xfId="1" applyNumberFormat="1" applyFont="1" applyFill="1" applyBorder="1" applyAlignment="1">
      <alignment horizontal="center" vertical="center"/>
    </xf>
    <xf numFmtId="164" fontId="9" fillId="3" borderId="147" xfId="1" applyNumberFormat="1" applyFont="1" applyFill="1" applyBorder="1" applyAlignment="1">
      <alignment horizontal="center" vertical="center"/>
    </xf>
    <xf numFmtId="164" fontId="9" fillId="3" borderId="137" xfId="1" applyNumberFormat="1" applyFont="1" applyFill="1" applyBorder="1" applyAlignment="1">
      <alignment horizontal="center" vertical="center"/>
    </xf>
    <xf numFmtId="164" fontId="9" fillId="3" borderId="189" xfId="1" applyNumberFormat="1" applyFont="1" applyFill="1" applyBorder="1" applyAlignment="1">
      <alignment horizontal="center" vertical="center"/>
    </xf>
    <xf numFmtId="164" fontId="9" fillId="3" borderId="136" xfId="1" applyNumberFormat="1" applyFont="1" applyFill="1" applyBorder="1" applyAlignment="1">
      <alignment horizontal="center" vertical="center"/>
    </xf>
    <xf numFmtId="164" fontId="9" fillId="5" borderId="182" xfId="1" applyNumberFormat="1" applyFont="1" applyFill="1" applyBorder="1" applyAlignment="1">
      <alignment horizontal="center" vertical="center"/>
    </xf>
    <xf numFmtId="164" fontId="9" fillId="5" borderId="147" xfId="1" applyNumberFormat="1" applyFont="1" applyFill="1" applyBorder="1" applyAlignment="1">
      <alignment horizontal="center" vertical="center"/>
    </xf>
    <xf numFmtId="0" fontId="9" fillId="0" borderId="174" xfId="1" applyFont="1" applyBorder="1" applyAlignment="1">
      <alignment horizontal="center" vertical="center"/>
    </xf>
    <xf numFmtId="164" fontId="9" fillId="3" borderId="251" xfId="1" applyNumberFormat="1" applyFont="1" applyFill="1" applyBorder="1" applyAlignment="1">
      <alignment horizontal="center" vertical="center"/>
    </xf>
    <xf numFmtId="164" fontId="9" fillId="3" borderId="118" xfId="1" applyNumberFormat="1" applyFont="1" applyFill="1" applyBorder="1" applyAlignment="1">
      <alignment horizontal="center" vertical="center"/>
    </xf>
    <xf numFmtId="3" fontId="9" fillId="2" borderId="117" xfId="1" quotePrefix="1" applyNumberFormat="1" applyFont="1" applyFill="1" applyBorder="1" applyAlignment="1">
      <alignment horizontal="center" vertical="center"/>
    </xf>
    <xf numFmtId="3" fontId="9" fillId="2" borderId="254" xfId="1" quotePrefix="1" applyNumberFormat="1" applyFont="1" applyFill="1" applyBorder="1" applyAlignment="1">
      <alignment horizontal="center" vertical="center"/>
    </xf>
    <xf numFmtId="3" fontId="9" fillId="5" borderId="117" xfId="1" applyNumberFormat="1" applyFont="1" applyFill="1" applyBorder="1" applyAlignment="1">
      <alignment horizontal="center" vertical="center"/>
    </xf>
    <xf numFmtId="3" fontId="9" fillId="5" borderId="106" xfId="1" applyNumberFormat="1" applyFont="1" applyFill="1" applyBorder="1" applyAlignment="1">
      <alignment horizontal="center" vertical="center"/>
    </xf>
    <xf numFmtId="3" fontId="9" fillId="0" borderId="183" xfId="1" applyNumberFormat="1" applyFont="1" applyBorder="1" applyAlignment="1">
      <alignment horizontal="center" vertical="center"/>
    </xf>
    <xf numFmtId="3" fontId="9" fillId="0" borderId="118" xfId="1" applyNumberFormat="1" applyFont="1" applyBorder="1" applyAlignment="1">
      <alignment horizontal="center" vertical="center"/>
    </xf>
    <xf numFmtId="0" fontId="9" fillId="0" borderId="166" xfId="1" applyFont="1" applyBorder="1" applyAlignment="1">
      <alignment horizontal="center" vertical="center"/>
    </xf>
    <xf numFmtId="164" fontId="9" fillId="3" borderId="252" xfId="1" applyNumberFormat="1" applyFont="1" applyFill="1" applyBorder="1" applyAlignment="1">
      <alignment horizontal="center" vertical="center"/>
    </xf>
    <xf numFmtId="164" fontId="9" fillId="3" borderId="110" xfId="1" applyNumberFormat="1" applyFont="1" applyFill="1" applyBorder="1" applyAlignment="1">
      <alignment horizontal="center" vertical="center"/>
    </xf>
    <xf numFmtId="3" fontId="9" fillId="2" borderId="103" xfId="1" applyNumberFormat="1" applyFont="1" applyFill="1" applyBorder="1" applyAlignment="1">
      <alignment horizontal="center" vertical="center"/>
    </xf>
    <xf numFmtId="3" fontId="9" fillId="2" borderId="255" xfId="1" applyNumberFormat="1" applyFont="1" applyFill="1" applyBorder="1" applyAlignment="1">
      <alignment horizontal="center" vertical="center"/>
    </xf>
    <xf numFmtId="3" fontId="9" fillId="5" borderId="103" xfId="1" applyNumberFormat="1" applyFont="1" applyFill="1" applyBorder="1" applyAlignment="1">
      <alignment horizontal="center" vertical="center"/>
    </xf>
    <xf numFmtId="3" fontId="9" fillId="5" borderId="101" xfId="1" applyNumberFormat="1" applyFont="1" applyFill="1" applyBorder="1" applyAlignment="1">
      <alignment horizontal="center" vertical="center"/>
    </xf>
    <xf numFmtId="3" fontId="9" fillId="5" borderId="184" xfId="1" applyNumberFormat="1" applyFont="1" applyFill="1" applyBorder="1" applyAlignment="1">
      <alignment horizontal="center" vertical="center"/>
    </xf>
    <xf numFmtId="3" fontId="9" fillId="5" borderId="110" xfId="1" applyNumberFormat="1" applyFont="1" applyFill="1" applyBorder="1" applyAlignment="1">
      <alignment horizontal="center" vertical="center"/>
    </xf>
    <xf numFmtId="3" fontId="9" fillId="0" borderId="184" xfId="1" applyNumberFormat="1" applyFont="1" applyBorder="1" applyAlignment="1">
      <alignment horizontal="center" vertical="center"/>
    </xf>
    <xf numFmtId="3" fontId="9" fillId="0" borderId="110" xfId="1" applyNumberFormat="1" applyFont="1" applyBorder="1" applyAlignment="1">
      <alignment horizontal="center" vertical="center"/>
    </xf>
    <xf numFmtId="164" fontId="9" fillId="3" borderId="253" xfId="1" applyNumberFormat="1" applyFont="1" applyFill="1" applyBorder="1" applyAlignment="1">
      <alignment horizontal="center" vertical="center"/>
    </xf>
    <xf numFmtId="3" fontId="9" fillId="2" borderId="265" xfId="1" quotePrefix="1" applyNumberFormat="1" applyFont="1" applyFill="1" applyBorder="1" applyAlignment="1">
      <alignment horizontal="center" vertical="center"/>
    </xf>
    <xf numFmtId="3" fontId="9" fillId="2" borderId="102" xfId="1" quotePrefix="1" applyNumberFormat="1" applyFont="1" applyFill="1" applyBorder="1" applyAlignment="1">
      <alignment horizontal="center" vertical="center"/>
    </xf>
    <xf numFmtId="3" fontId="9" fillId="2" borderId="265" xfId="1" applyNumberFormat="1" applyFont="1" applyFill="1" applyBorder="1" applyAlignment="1">
      <alignment horizontal="center" vertical="center"/>
    </xf>
    <xf numFmtId="3" fontId="9" fillId="2" borderId="102" xfId="1" applyNumberFormat="1" applyFont="1" applyFill="1" applyBorder="1" applyAlignment="1">
      <alignment horizontal="center" vertical="center"/>
    </xf>
    <xf numFmtId="0" fontId="9" fillId="0" borderId="167" xfId="1" applyFont="1" applyBorder="1" applyAlignment="1">
      <alignment horizontal="center" vertical="center"/>
    </xf>
    <xf numFmtId="3" fontId="9" fillId="2" borderId="137" xfId="1" quotePrefix="1" applyNumberFormat="1" applyFont="1" applyFill="1" applyBorder="1" applyAlignment="1">
      <alignment horizontal="center" vertical="center"/>
    </xf>
    <xf numFmtId="3" fontId="9" fillId="2" borderId="256" xfId="1" quotePrefix="1" applyNumberFormat="1" applyFont="1" applyFill="1" applyBorder="1" applyAlignment="1">
      <alignment horizontal="center" vertical="center"/>
    </xf>
    <xf numFmtId="3" fontId="9" fillId="5" borderId="137" xfId="1" applyNumberFormat="1" applyFont="1" applyFill="1" applyBorder="1" applyAlignment="1">
      <alignment horizontal="center" vertical="center"/>
    </xf>
    <xf numFmtId="3" fontId="9" fillId="5" borderId="136" xfId="1" applyNumberFormat="1" applyFont="1" applyFill="1" applyBorder="1" applyAlignment="1">
      <alignment horizontal="center" vertical="center"/>
    </xf>
    <xf numFmtId="3" fontId="9" fillId="0" borderId="182" xfId="1" applyNumberFormat="1" applyFont="1" applyBorder="1" applyAlignment="1">
      <alignment horizontal="center" vertical="center"/>
    </xf>
    <xf numFmtId="3" fontId="9" fillId="2" borderId="147" xfId="1" applyNumberFormat="1" applyFont="1" applyFill="1" applyBorder="1" applyAlignment="1">
      <alignment horizontal="center" vertical="center"/>
    </xf>
    <xf numFmtId="0" fontId="9" fillId="0" borderId="107" xfId="1" applyFont="1" applyBorder="1" applyAlignment="1">
      <alignment horizontal="center" vertical="center"/>
    </xf>
    <xf numFmtId="164" fontId="11" fillId="3" borderId="181" xfId="1" applyNumberFormat="1" applyFont="1" applyFill="1" applyBorder="1" applyAlignment="1">
      <alignment horizontal="center" vertical="center"/>
    </xf>
    <xf numFmtId="3" fontId="9" fillId="0" borderId="155" xfId="1" applyNumberFormat="1" applyFont="1" applyBorder="1" applyAlignment="1">
      <alignment horizontal="center" vertical="center"/>
    </xf>
    <xf numFmtId="3" fontId="9" fillId="0" borderId="217" xfId="1" applyNumberFormat="1" applyFont="1" applyBorder="1" applyAlignment="1">
      <alignment horizontal="center" vertical="center"/>
    </xf>
    <xf numFmtId="3" fontId="9" fillId="6" borderId="118" xfId="1" applyNumberFormat="1" applyFont="1" applyFill="1" applyBorder="1" applyAlignment="1">
      <alignment vertical="center"/>
    </xf>
    <xf numFmtId="0" fontId="9" fillId="0" borderId="109" xfId="1" applyFont="1" applyBorder="1" applyAlignment="1">
      <alignment horizontal="center" vertical="center"/>
    </xf>
    <xf numFmtId="164" fontId="11" fillId="3" borderId="184" xfId="1" applyNumberFormat="1" applyFont="1" applyFill="1" applyBorder="1" applyAlignment="1">
      <alignment horizontal="center" vertical="center"/>
    </xf>
    <xf numFmtId="3" fontId="9" fillId="2" borderId="156" xfId="1" applyNumberFormat="1" applyFont="1" applyFill="1" applyBorder="1" applyAlignment="1">
      <alignment horizontal="center" vertical="center"/>
    </xf>
    <xf numFmtId="3" fontId="9" fillId="2" borderId="218" xfId="1" applyNumberFormat="1" applyFont="1" applyFill="1" applyBorder="1" applyAlignment="1">
      <alignment horizontal="center" vertical="center"/>
    </xf>
    <xf numFmtId="3" fontId="11" fillId="6" borderId="110" xfId="1" applyNumberFormat="1" applyFont="1" applyFill="1" applyBorder="1" applyAlignment="1">
      <alignment vertical="center"/>
    </xf>
    <xf numFmtId="3" fontId="9" fillId="0" borderId="156" xfId="1" applyNumberFormat="1" applyFont="1" applyBorder="1" applyAlignment="1">
      <alignment horizontal="center" vertical="center"/>
    </xf>
    <xf numFmtId="3" fontId="9" fillId="0" borderId="218" xfId="1" applyNumberFormat="1" applyFont="1" applyBorder="1" applyAlignment="1">
      <alignment horizontal="center" vertical="center"/>
    </xf>
    <xf numFmtId="3" fontId="11" fillId="3" borderId="110" xfId="1" applyNumberFormat="1" applyFont="1" applyFill="1" applyBorder="1" applyAlignment="1">
      <alignment vertical="center"/>
    </xf>
    <xf numFmtId="0" fontId="9" fillId="0" borderId="197" xfId="1" applyFont="1" applyBorder="1" applyAlignment="1">
      <alignment horizontal="center" vertical="center"/>
    </xf>
    <xf numFmtId="164" fontId="11" fillId="3" borderId="182" xfId="1" applyNumberFormat="1" applyFont="1" applyFill="1" applyBorder="1" applyAlignment="1">
      <alignment horizontal="center" vertical="center"/>
    </xf>
    <xf numFmtId="3" fontId="9" fillId="2" borderId="190" xfId="1" applyNumberFormat="1" applyFont="1" applyFill="1" applyBorder="1" applyAlignment="1">
      <alignment horizontal="center" vertical="center"/>
    </xf>
    <xf numFmtId="3" fontId="9" fillId="2" borderId="219" xfId="1" applyNumberFormat="1" applyFont="1" applyFill="1" applyBorder="1" applyAlignment="1">
      <alignment horizontal="center" vertical="center"/>
    </xf>
    <xf numFmtId="3" fontId="11" fillId="0" borderId="147" xfId="1" applyNumberFormat="1" applyFont="1" applyBorder="1" applyAlignment="1">
      <alignment vertical="center"/>
    </xf>
    <xf numFmtId="0" fontId="41" fillId="4" borderId="220" xfId="1" applyFont="1" applyFill="1" applyBorder="1" applyAlignment="1">
      <alignment horizontal="center" vertical="center" wrapText="1"/>
    </xf>
    <xf numFmtId="0" fontId="41" fillId="4" borderId="222" xfId="1" applyFont="1" applyFill="1" applyBorder="1" applyAlignment="1">
      <alignment horizontal="center" vertical="center" wrapText="1"/>
    </xf>
    <xf numFmtId="0" fontId="43" fillId="4" borderId="227" xfId="1" applyFont="1" applyFill="1" applyBorder="1" applyAlignment="1">
      <alignment horizontal="center" vertical="center"/>
    </xf>
    <xf numFmtId="0" fontId="43" fillId="4" borderId="225" xfId="1" applyFont="1" applyFill="1" applyBorder="1" applyAlignment="1">
      <alignment horizontal="center" vertical="center"/>
    </xf>
    <xf numFmtId="0" fontId="43" fillId="4" borderId="233" xfId="1" applyFont="1" applyFill="1" applyBorder="1" applyAlignment="1">
      <alignment horizontal="center" vertical="center"/>
    </xf>
    <xf numFmtId="0" fontId="43" fillId="4" borderId="0" xfId="1" applyFont="1" applyFill="1" applyBorder="1" applyAlignment="1">
      <alignment horizontal="center" vertical="center"/>
    </xf>
    <xf numFmtId="0" fontId="43" fillId="4" borderId="235" xfId="1" applyFont="1" applyFill="1" applyBorder="1" applyAlignment="1">
      <alignment horizontal="center" vertical="center"/>
    </xf>
    <xf numFmtId="0" fontId="43" fillId="4" borderId="96" xfId="1" applyFont="1" applyFill="1" applyBorder="1" applyAlignment="1">
      <alignment horizontal="center" vertical="center"/>
    </xf>
    <xf numFmtId="164" fontId="9" fillId="3" borderId="65" xfId="1" applyNumberFormat="1" applyFont="1" applyFill="1" applyBorder="1" applyAlignment="1">
      <alignment horizontal="center" vertical="center"/>
    </xf>
    <xf numFmtId="164" fontId="9" fillId="3" borderId="192" xfId="1" applyNumberFormat="1" applyFont="1" applyFill="1" applyBorder="1" applyAlignment="1">
      <alignment horizontal="center" vertical="center"/>
    </xf>
    <xf numFmtId="164" fontId="9" fillId="3" borderId="195" xfId="1" applyNumberFormat="1" applyFont="1" applyFill="1" applyBorder="1" applyAlignment="1">
      <alignment horizontal="center" vertical="center"/>
    </xf>
    <xf numFmtId="164" fontId="9" fillId="3" borderId="196" xfId="1" applyNumberFormat="1" applyFont="1" applyFill="1" applyBorder="1" applyAlignment="1">
      <alignment horizontal="center" vertical="center"/>
    </xf>
    <xf numFmtId="164" fontId="9" fillId="3" borderId="194" xfId="1" applyNumberFormat="1" applyFont="1" applyFill="1" applyBorder="1" applyAlignment="1">
      <alignment horizontal="center" vertical="center"/>
    </xf>
    <xf numFmtId="164" fontId="9" fillId="3" borderId="183" xfId="1" applyNumberFormat="1" applyFont="1" applyFill="1" applyBorder="1" applyAlignment="1">
      <alignment horizontal="center" vertical="center"/>
    </xf>
    <xf numFmtId="164" fontId="9" fillId="2" borderId="126" xfId="1" quotePrefix="1" applyNumberFormat="1" applyFont="1" applyFill="1" applyBorder="1" applyAlignment="1">
      <alignment horizontal="center" vertical="center"/>
    </xf>
    <xf numFmtId="164" fontId="9" fillId="2" borderId="105" xfId="1" quotePrefix="1" applyNumberFormat="1" applyFont="1" applyFill="1" applyBorder="1" applyAlignment="1">
      <alignment horizontal="center" vertical="center"/>
    </xf>
    <xf numFmtId="164" fontId="9" fillId="2" borderId="127" xfId="1" quotePrefix="1" applyNumberFormat="1" applyFont="1" applyFill="1" applyBorder="1" applyAlignment="1">
      <alignment horizontal="center" vertical="center"/>
    </xf>
    <xf numFmtId="164" fontId="9" fillId="2" borderId="117" xfId="1" quotePrefix="1" applyNumberFormat="1" applyFont="1" applyFill="1" applyBorder="1" applyAlignment="1">
      <alignment horizontal="center" vertical="center"/>
    </xf>
    <xf numFmtId="164" fontId="9" fillId="3" borderId="184" xfId="1" applyNumberFormat="1" applyFont="1" applyFill="1" applyBorder="1" applyAlignment="1">
      <alignment horizontal="center" vertical="center"/>
    </xf>
    <xf numFmtId="164" fontId="9" fillId="2" borderId="124" xfId="1" quotePrefix="1" applyNumberFormat="1" applyFont="1" applyFill="1" applyBorder="1" applyAlignment="1">
      <alignment horizontal="center" vertical="center"/>
    </xf>
    <xf numFmtId="164" fontId="9" fillId="2" borderId="100" xfId="1" quotePrefix="1" applyNumberFormat="1" applyFont="1" applyFill="1" applyBorder="1" applyAlignment="1">
      <alignment horizontal="center" vertical="center"/>
    </xf>
    <xf numFmtId="164" fontId="9" fillId="2" borderId="125" xfId="1" quotePrefix="1" applyNumberFormat="1" applyFont="1" applyFill="1" applyBorder="1" applyAlignment="1">
      <alignment horizontal="center" vertical="center"/>
    </xf>
    <xf numFmtId="164" fontId="9" fillId="2" borderId="103" xfId="1" quotePrefix="1" applyNumberFormat="1" applyFont="1" applyFill="1" applyBorder="1" applyAlignment="1">
      <alignment horizontal="center" vertical="center"/>
    </xf>
    <xf numFmtId="164" fontId="9" fillId="3" borderId="182" xfId="1" applyNumberFormat="1" applyFont="1" applyFill="1" applyBorder="1" applyAlignment="1">
      <alignment horizontal="center" vertical="center"/>
    </xf>
    <xf numFmtId="164" fontId="9" fillId="2" borderId="133" xfId="1" quotePrefix="1" applyNumberFormat="1" applyFont="1" applyFill="1" applyBorder="1" applyAlignment="1">
      <alignment horizontal="center" vertical="center"/>
    </xf>
    <xf numFmtId="164" fontId="9" fillId="2" borderId="134" xfId="1" quotePrefix="1" applyNumberFormat="1" applyFont="1" applyFill="1" applyBorder="1" applyAlignment="1">
      <alignment horizontal="center" vertical="center"/>
    </xf>
    <xf numFmtId="164" fontId="9" fillId="2" borderId="135" xfId="1" quotePrefix="1" applyNumberFormat="1" applyFont="1" applyFill="1" applyBorder="1" applyAlignment="1">
      <alignment horizontal="center" vertical="center"/>
    </xf>
    <xf numFmtId="164" fontId="9" fillId="2" borderId="137" xfId="1" quotePrefix="1" applyNumberFormat="1" applyFont="1" applyFill="1" applyBorder="1" applyAlignment="1">
      <alignment horizontal="center" vertical="center"/>
    </xf>
    <xf numFmtId="0" fontId="2" fillId="4" borderId="228" xfId="1" applyFont="1" applyFill="1" applyBorder="1" applyAlignment="1">
      <alignment horizontal="center" vertical="center"/>
    </xf>
    <xf numFmtId="0" fontId="2" fillId="4" borderId="132" xfId="1" applyFont="1" applyFill="1" applyBorder="1" applyAlignment="1">
      <alignment horizontal="center" vertical="center"/>
    </xf>
    <xf numFmtId="164" fontId="9" fillId="3" borderId="152" xfId="1" applyNumberFormat="1" applyFont="1" applyFill="1" applyBorder="1" applyAlignment="1">
      <alignment horizontal="center" vertical="center"/>
    </xf>
    <xf numFmtId="164" fontId="9" fillId="0" borderId="126" xfId="1" applyNumberFormat="1" applyFont="1" applyBorder="1" applyAlignment="1">
      <alignment horizontal="center" vertical="center"/>
    </xf>
    <xf numFmtId="164" fontId="9" fillId="0" borderId="127" xfId="1" applyNumberFormat="1" applyFont="1" applyBorder="1" applyAlignment="1">
      <alignment horizontal="center" vertical="center"/>
    </xf>
    <xf numFmtId="164" fontId="9" fillId="0" borderId="117" xfId="1" applyNumberFormat="1" applyFont="1" applyBorder="1" applyAlignment="1">
      <alignment horizontal="center" vertical="center"/>
    </xf>
    <xf numFmtId="164" fontId="9" fillId="3" borderId="149" xfId="1" applyNumberFormat="1" applyFont="1" applyFill="1" applyBorder="1" applyAlignment="1">
      <alignment horizontal="center" vertical="center"/>
    </xf>
    <xf numFmtId="164" fontId="9" fillId="5" borderId="124" xfId="1" applyNumberFormat="1" applyFont="1" applyFill="1" applyBorder="1" applyAlignment="1">
      <alignment horizontal="center" vertical="center"/>
    </xf>
    <xf numFmtId="164" fontId="9" fillId="5" borderId="125" xfId="1" applyNumberFormat="1" applyFont="1" applyFill="1" applyBorder="1" applyAlignment="1">
      <alignment horizontal="center" vertical="center"/>
    </xf>
    <xf numFmtId="164" fontId="9" fillId="0" borderId="124" xfId="1" applyNumberFormat="1" applyFont="1" applyBorder="1" applyAlignment="1">
      <alignment horizontal="center" vertical="center"/>
    </xf>
    <xf numFmtId="164" fontId="9" fillId="0" borderId="125" xfId="1" applyNumberFormat="1" applyFont="1" applyBorder="1" applyAlignment="1">
      <alignment horizontal="center" vertical="center"/>
    </xf>
    <xf numFmtId="164" fontId="9" fillId="0" borderId="103" xfId="1" applyNumberFormat="1" applyFont="1" applyBorder="1" applyAlignment="1">
      <alignment horizontal="center" vertical="center"/>
    </xf>
    <xf numFmtId="164" fontId="9" fillId="3" borderId="204" xfId="1" applyNumberFormat="1" applyFont="1" applyFill="1" applyBorder="1" applyAlignment="1">
      <alignment horizontal="center" vertical="center"/>
    </xf>
    <xf numFmtId="164" fontId="9" fillId="3" borderId="205" xfId="1" applyNumberFormat="1" applyFont="1" applyFill="1" applyBorder="1" applyAlignment="1">
      <alignment horizontal="center" vertical="center"/>
    </xf>
    <xf numFmtId="164" fontId="9" fillId="0" borderId="111" xfId="1" applyNumberFormat="1" applyFont="1" applyBorder="1" applyAlignment="1">
      <alignment horizontal="center" vertical="center"/>
    </xf>
    <xf numFmtId="164" fontId="9" fillId="0" borderId="112" xfId="1" applyNumberFormat="1" applyFont="1" applyBorder="1" applyAlignment="1">
      <alignment horizontal="center" vertical="center"/>
    </xf>
    <xf numFmtId="164" fontId="9" fillId="0" borderId="206" xfId="1" applyNumberFormat="1" applyFont="1" applyBorder="1" applyAlignment="1">
      <alignment horizontal="center" vertical="center"/>
    </xf>
    <xf numFmtId="164" fontId="9" fillId="9" borderId="143" xfId="1" applyNumberFormat="1" applyFont="1" applyFill="1" applyBorder="1" applyAlignment="1">
      <alignment horizontal="center" vertical="center"/>
    </xf>
    <xf numFmtId="164" fontId="9" fillId="9" borderId="88" xfId="1" applyNumberFormat="1" applyFont="1" applyFill="1" applyBorder="1" applyAlignment="1">
      <alignment horizontal="center" vertical="center"/>
    </xf>
    <xf numFmtId="164" fontId="9" fillId="9" borderId="192" xfId="1" applyNumberFormat="1" applyFont="1" applyFill="1" applyBorder="1" applyAlignment="1">
      <alignment horizontal="center" vertical="center"/>
    </xf>
    <xf numFmtId="164" fontId="9" fillId="9" borderId="196" xfId="1" applyNumberFormat="1" applyFont="1" applyFill="1" applyBorder="1" applyAlignment="1">
      <alignment horizontal="center" vertical="center"/>
    </xf>
    <xf numFmtId="164" fontId="9" fillId="9" borderId="194" xfId="1" applyNumberFormat="1" applyFont="1" applyFill="1" applyBorder="1" applyAlignment="1">
      <alignment horizontal="center" vertical="center"/>
    </xf>
    <xf numFmtId="164" fontId="9" fillId="3" borderId="146" xfId="1" applyNumberFormat="1" applyFont="1" applyFill="1" applyBorder="1" applyAlignment="1">
      <alignment horizontal="center" vertical="center"/>
    </xf>
    <xf numFmtId="164" fontId="9" fillId="3" borderId="132" xfId="1" applyNumberFormat="1" applyFont="1" applyFill="1" applyBorder="1" applyAlignment="1">
      <alignment horizontal="center" vertical="center"/>
    </xf>
    <xf numFmtId="164" fontId="11" fillId="0" borderId="113" xfId="1" applyNumberFormat="1" applyFont="1" applyBorder="1" applyAlignment="1">
      <alignment horizontal="center" vertical="center"/>
    </xf>
    <xf numFmtId="164" fontId="11" fillId="0" borderId="115" xfId="1" applyNumberFormat="1" applyFont="1" applyBorder="1" applyAlignment="1">
      <alignment horizontal="center" vertical="center"/>
    </xf>
    <xf numFmtId="164" fontId="11" fillId="0" borderId="207" xfId="1" applyNumberFormat="1" applyFont="1" applyBorder="1" applyAlignment="1">
      <alignment horizontal="center" vertical="center"/>
    </xf>
    <xf numFmtId="164" fontId="9" fillId="0" borderId="113" xfId="1" applyNumberFormat="1" applyFont="1" applyBorder="1" applyAlignment="1">
      <alignment horizontal="center" vertical="center" wrapText="1"/>
    </xf>
    <xf numFmtId="164" fontId="9" fillId="0" borderId="115" xfId="1" applyNumberFormat="1" applyFont="1" applyBorder="1" applyAlignment="1">
      <alignment horizontal="center" vertical="center"/>
    </xf>
    <xf numFmtId="164" fontId="9" fillId="0" borderId="207" xfId="1" applyNumberFormat="1" applyFont="1" applyBorder="1" applyAlignment="1">
      <alignment horizontal="center" vertical="center" wrapText="1"/>
    </xf>
    <xf numFmtId="0" fontId="41" fillId="4" borderId="210" xfId="1" applyFont="1" applyFill="1" applyBorder="1" applyAlignment="1">
      <alignment horizontal="left" vertical="center"/>
    </xf>
    <xf numFmtId="164" fontId="9" fillId="2" borderId="48" xfId="1" quotePrefix="1" applyNumberFormat="1" applyFont="1" applyFill="1" applyBorder="1" applyAlignment="1">
      <alignment horizontal="center" vertical="center"/>
    </xf>
    <xf numFmtId="164" fontId="9" fillId="2" borderId="49" xfId="1" quotePrefix="1" applyNumberFormat="1" applyFont="1" applyFill="1" applyBorder="1" applyAlignment="1">
      <alignment horizontal="center" vertical="center"/>
    </xf>
    <xf numFmtId="164" fontId="11" fillId="3" borderId="148" xfId="1" applyNumberFormat="1" applyFont="1" applyFill="1" applyBorder="1" applyAlignment="1">
      <alignment horizontal="center" vertical="center"/>
    </xf>
    <xf numFmtId="164" fontId="11" fillId="3" borderId="118" xfId="1" applyNumberFormat="1" applyFont="1" applyFill="1" applyBorder="1" applyAlignment="1">
      <alignment horizontal="center" vertical="center"/>
    </xf>
    <xf numFmtId="164" fontId="3" fillId="0" borderId="148" xfId="1" applyNumberFormat="1" applyFont="1" applyBorder="1" applyAlignment="1">
      <alignment horizontal="center" vertical="center"/>
    </xf>
    <xf numFmtId="164" fontId="3" fillId="6" borderId="95" xfId="1" applyNumberFormat="1" applyFont="1" applyFill="1" applyBorder="1" applyAlignment="1">
      <alignment horizontal="center" vertical="center"/>
    </xf>
    <xf numFmtId="164" fontId="3" fillId="0" borderId="152" xfId="1" applyNumberFormat="1" applyFont="1" applyBorder="1" applyAlignment="1">
      <alignment horizontal="center" vertical="center"/>
    </xf>
    <xf numFmtId="164" fontId="3" fillId="6" borderId="118" xfId="1" applyNumberFormat="1" applyFont="1" applyFill="1" applyBorder="1" applyAlignment="1">
      <alignment horizontal="center" vertical="center"/>
    </xf>
    <xf numFmtId="164" fontId="11" fillId="3" borderId="149" xfId="1" applyNumberFormat="1" applyFont="1" applyFill="1" applyBorder="1" applyAlignment="1">
      <alignment horizontal="center" vertical="center"/>
    </xf>
    <xf numFmtId="164" fontId="11" fillId="3" borderId="110" xfId="1" applyNumberFormat="1" applyFont="1" applyFill="1" applyBorder="1" applyAlignment="1">
      <alignment horizontal="center" vertical="center"/>
    </xf>
    <xf numFmtId="164" fontId="3" fillId="0" borderId="149" xfId="1" applyNumberFormat="1" applyFont="1" applyBorder="1" applyAlignment="1">
      <alignment horizontal="center" vertical="center"/>
    </xf>
    <xf numFmtId="164" fontId="3" fillId="0" borderId="102" xfId="1" applyNumberFormat="1" applyFont="1" applyBorder="1" applyAlignment="1">
      <alignment horizontal="center" vertical="center"/>
    </xf>
    <xf numFmtId="164" fontId="3" fillId="0" borderId="110" xfId="1" applyNumberFormat="1" applyFont="1" applyBorder="1" applyAlignment="1">
      <alignment horizontal="center" vertical="center"/>
    </xf>
    <xf numFmtId="164" fontId="11" fillId="3" borderId="150" xfId="1" applyNumberFormat="1" applyFont="1" applyFill="1" applyBorder="1" applyAlignment="1">
      <alignment horizontal="center" vertical="center"/>
    </xf>
    <xf numFmtId="164" fontId="11" fillId="3" borderId="147" xfId="1" applyNumberFormat="1" applyFont="1" applyFill="1" applyBorder="1" applyAlignment="1">
      <alignment horizontal="center" vertical="center"/>
    </xf>
    <xf numFmtId="164" fontId="3" fillId="0" borderId="150" xfId="1" applyNumberFormat="1" applyFont="1" applyBorder="1" applyAlignment="1">
      <alignment horizontal="center" vertical="center"/>
    </xf>
    <xf numFmtId="164" fontId="3" fillId="6" borderId="151" xfId="1" applyNumberFormat="1" applyFont="1" applyFill="1" applyBorder="1" applyAlignment="1">
      <alignment horizontal="center" vertical="center"/>
    </xf>
    <xf numFmtId="164" fontId="3" fillId="6" borderId="147" xfId="1" applyNumberFormat="1" applyFont="1" applyFill="1" applyBorder="1" applyAlignment="1">
      <alignment horizontal="center" vertical="center"/>
    </xf>
    <xf numFmtId="164" fontId="11" fillId="3" borderId="122" xfId="1" applyNumberFormat="1" applyFont="1" applyFill="1" applyBorder="1" applyAlignment="1">
      <alignment horizontal="center" vertical="center"/>
    </xf>
    <xf numFmtId="164" fontId="9" fillId="0" borderId="122" xfId="0" applyNumberFormat="1" applyFont="1" applyBorder="1" applyAlignment="1">
      <alignment horizontal="center" vertical="center"/>
    </xf>
    <xf numFmtId="164" fontId="9" fillId="0" borderId="123" xfId="0" applyNumberFormat="1" applyFont="1" applyBorder="1" applyAlignment="1">
      <alignment horizontal="center" vertical="center"/>
    </xf>
    <xf numFmtId="164" fontId="11" fillId="3" borderId="100" xfId="1" applyNumberFormat="1" applyFont="1" applyFill="1" applyBorder="1" applyAlignment="1">
      <alignment horizontal="center" vertical="center"/>
    </xf>
    <xf numFmtId="164" fontId="9" fillId="0" borderId="100" xfId="0" applyNumberFormat="1" applyFont="1" applyBorder="1" applyAlignment="1">
      <alignment horizontal="center" vertical="center"/>
    </xf>
    <xf numFmtId="164" fontId="9" fillId="0" borderId="125" xfId="0" applyNumberFormat="1" applyFont="1" applyBorder="1" applyAlignment="1">
      <alignment horizontal="center" vertical="center"/>
    </xf>
    <xf numFmtId="164" fontId="11" fillId="3" borderId="134" xfId="1" applyNumberFormat="1" applyFont="1" applyFill="1" applyBorder="1" applyAlignment="1">
      <alignment horizontal="center" vertical="center"/>
    </xf>
    <xf numFmtId="164" fontId="9" fillId="0" borderId="134" xfId="0" applyNumberFormat="1" applyFont="1" applyBorder="1" applyAlignment="1">
      <alignment horizontal="center" vertical="center"/>
    </xf>
    <xf numFmtId="164" fontId="9" fillId="0" borderId="135" xfId="0" applyNumberFormat="1" applyFont="1" applyBorder="1" applyAlignment="1">
      <alignment horizontal="center" vertical="center"/>
    </xf>
    <xf numFmtId="0" fontId="2" fillId="2" borderId="87" xfId="1" applyFont="1" applyFill="1" applyBorder="1" applyAlignment="1">
      <alignment horizontal="center" vertical="center"/>
    </xf>
    <xf numFmtId="0" fontId="2" fillId="2" borderId="88" xfId="1" applyFont="1" applyFill="1" applyBorder="1" applyAlignment="1">
      <alignment horizontal="center" vertical="center"/>
    </xf>
    <xf numFmtId="0" fontId="4" fillId="0" borderId="0" xfId="1" applyFont="1" applyBorder="1" applyAlignment="1">
      <alignment horizontal="center" vertical="center"/>
    </xf>
    <xf numFmtId="0" fontId="36" fillId="7" borderId="213" xfId="1" applyFont="1" applyFill="1" applyBorder="1" applyAlignment="1">
      <alignment horizontal="center" vertical="center" wrapText="1"/>
    </xf>
    <xf numFmtId="0" fontId="2" fillId="8" borderId="138" xfId="0" applyFont="1" applyFill="1" applyBorder="1" applyAlignment="1">
      <alignment horizontal="center" vertical="center" wrapText="1"/>
    </xf>
    <xf numFmtId="0" fontId="2" fillId="8" borderId="140" xfId="1" applyFont="1" applyFill="1" applyBorder="1" applyAlignment="1">
      <alignment horizontal="center" vertical="center" wrapText="1"/>
    </xf>
    <xf numFmtId="0" fontId="2" fillId="8" borderId="141" xfId="1" applyFont="1" applyFill="1" applyBorder="1" applyAlignment="1">
      <alignment horizontal="center" vertical="center" wrapText="1"/>
    </xf>
    <xf numFmtId="0" fontId="2" fillId="8" borderId="142" xfId="1" applyFont="1" applyFill="1" applyBorder="1" applyAlignment="1">
      <alignment horizontal="center" vertical="center" wrapText="1"/>
    </xf>
    <xf numFmtId="0" fontId="4" fillId="0" borderId="96" xfId="1" applyFont="1" applyBorder="1" applyAlignment="1">
      <alignment vertical="center"/>
    </xf>
    <xf numFmtId="165" fontId="25" fillId="0" borderId="0" xfId="1" applyNumberFormat="1" applyFont="1" applyBorder="1" applyAlignment="1">
      <alignment horizontal="center" vertical="center" wrapText="1"/>
    </xf>
    <xf numFmtId="165" fontId="27" fillId="0" borderId="0" xfId="1" applyNumberFormat="1" applyFont="1" applyBorder="1" applyAlignment="1">
      <alignment vertical="center"/>
    </xf>
    <xf numFmtId="164" fontId="9" fillId="2" borderId="254" xfId="1" quotePrefix="1" applyNumberFormat="1" applyFont="1" applyFill="1" applyBorder="1" applyAlignment="1">
      <alignment horizontal="center" vertical="center"/>
    </xf>
    <xf numFmtId="164" fontId="9" fillId="5" borderId="117" xfId="1" applyNumberFormat="1" applyFont="1" applyFill="1" applyBorder="1" applyAlignment="1">
      <alignment horizontal="center" vertical="center"/>
    </xf>
    <xf numFmtId="164" fontId="9" fillId="5" borderId="106" xfId="1" applyNumberFormat="1" applyFont="1" applyFill="1" applyBorder="1" applyAlignment="1">
      <alignment horizontal="center" vertical="center"/>
    </xf>
    <xf numFmtId="164" fontId="9" fillId="0" borderId="183" xfId="1" applyNumberFormat="1" applyFont="1" applyBorder="1" applyAlignment="1">
      <alignment horizontal="center" vertical="center"/>
    </xf>
    <xf numFmtId="164" fontId="9" fillId="0" borderId="118" xfId="1" applyNumberFormat="1" applyFont="1" applyBorder="1" applyAlignment="1">
      <alignment horizontal="center" vertical="center"/>
    </xf>
    <xf numFmtId="164" fontId="9" fillId="2" borderId="255" xfId="1" applyNumberFormat="1" applyFont="1" applyFill="1" applyBorder="1" applyAlignment="1">
      <alignment horizontal="center" vertical="center"/>
    </xf>
    <xf numFmtId="164" fontId="9" fillId="2" borderId="103" xfId="1" applyNumberFormat="1" applyFont="1" applyFill="1" applyBorder="1" applyAlignment="1">
      <alignment horizontal="center" vertical="center"/>
    </xf>
    <xf numFmtId="164" fontId="9" fillId="5" borderId="103" xfId="1" applyNumberFormat="1" applyFont="1" applyFill="1" applyBorder="1" applyAlignment="1">
      <alignment horizontal="center" vertical="center"/>
    </xf>
    <xf numFmtId="164" fontId="9" fillId="5" borderId="101" xfId="1" applyNumberFormat="1" applyFont="1" applyFill="1" applyBorder="1" applyAlignment="1">
      <alignment horizontal="center" vertical="center"/>
    </xf>
    <xf numFmtId="164" fontId="9" fillId="5" borderId="184" xfId="1" applyNumberFormat="1" applyFont="1" applyFill="1" applyBorder="1" applyAlignment="1">
      <alignment horizontal="center" vertical="center"/>
    </xf>
    <xf numFmtId="164" fontId="9" fillId="5" borderId="110" xfId="1" applyNumberFormat="1" applyFont="1" applyFill="1" applyBorder="1" applyAlignment="1">
      <alignment horizontal="center" vertical="center"/>
    </xf>
    <xf numFmtId="164" fontId="9" fillId="0" borderId="184" xfId="1" applyNumberFormat="1" applyFont="1" applyBorder="1" applyAlignment="1">
      <alignment horizontal="center" vertical="center"/>
    </xf>
    <xf numFmtId="164" fontId="9" fillId="0" borderId="110" xfId="1" applyNumberFormat="1" applyFont="1" applyBorder="1" applyAlignment="1">
      <alignment horizontal="center" vertical="center"/>
    </xf>
    <xf numFmtId="164" fontId="9" fillId="2" borderId="265" xfId="1" quotePrefix="1" applyNumberFormat="1" applyFont="1" applyFill="1" applyBorder="1" applyAlignment="1">
      <alignment horizontal="center" vertical="center"/>
    </xf>
    <xf numFmtId="164" fontId="9" fillId="2" borderId="102" xfId="1" quotePrefix="1" applyNumberFormat="1" applyFont="1" applyFill="1" applyBorder="1" applyAlignment="1">
      <alignment horizontal="center" vertical="center"/>
    </xf>
    <xf numFmtId="164" fontId="9" fillId="2" borderId="265" xfId="1" applyNumberFormat="1" applyFont="1" applyFill="1" applyBorder="1" applyAlignment="1">
      <alignment horizontal="center" vertical="center"/>
    </xf>
    <xf numFmtId="164" fontId="9" fillId="2" borderId="102" xfId="1" applyNumberFormat="1" applyFont="1" applyFill="1" applyBorder="1" applyAlignment="1">
      <alignment horizontal="center" vertical="center"/>
    </xf>
    <xf numFmtId="164" fontId="9" fillId="2" borderId="256" xfId="1" quotePrefix="1" applyNumberFormat="1" applyFont="1" applyFill="1" applyBorder="1" applyAlignment="1">
      <alignment horizontal="center" vertical="center"/>
    </xf>
    <xf numFmtId="164" fontId="9" fillId="5" borderId="137" xfId="1" applyNumberFormat="1" applyFont="1" applyFill="1" applyBorder="1" applyAlignment="1">
      <alignment horizontal="center" vertical="center"/>
    </xf>
    <xf numFmtId="164" fontId="9" fillId="5" borderId="136" xfId="1" applyNumberFormat="1" applyFont="1" applyFill="1" applyBorder="1" applyAlignment="1">
      <alignment horizontal="center" vertical="center"/>
    </xf>
    <xf numFmtId="164" fontId="9" fillId="0" borderId="182" xfId="1" applyNumberFormat="1" applyFont="1" applyBorder="1" applyAlignment="1">
      <alignment horizontal="center" vertical="center"/>
    </xf>
    <xf numFmtId="164" fontId="9" fillId="2" borderId="147" xfId="1" applyNumberFormat="1" applyFont="1" applyFill="1" applyBorder="1" applyAlignment="1">
      <alignment horizontal="center" vertical="center"/>
    </xf>
    <xf numFmtId="165" fontId="33" fillId="11" borderId="13" xfId="5" applyNumberFormat="1" applyFont="1" applyFill="1" applyBorder="1" applyAlignment="1" applyProtection="1">
      <alignment horizontal="center" vertical="center"/>
      <protection locked="0"/>
    </xf>
    <xf numFmtId="165" fontId="27" fillId="0" borderId="279" xfId="1" applyNumberFormat="1" applyFont="1" applyBorder="1" applyAlignment="1">
      <alignment vertical="center"/>
    </xf>
    <xf numFmtId="165" fontId="27" fillId="0" borderId="280" xfId="1" applyNumberFormat="1" applyFont="1" applyBorder="1" applyAlignment="1">
      <alignment vertical="center"/>
    </xf>
    <xf numFmtId="165" fontId="37" fillId="11" borderId="281" xfId="3" applyNumberFormat="1" applyFont="1" applyFill="1" applyBorder="1" applyAlignment="1">
      <alignment horizontal="center"/>
    </xf>
    <xf numFmtId="0" fontId="0" fillId="0" borderId="16" xfId="0" applyBorder="1"/>
    <xf numFmtId="165" fontId="36" fillId="22" borderId="287" xfId="0" applyNumberFormat="1" applyFont="1" applyFill="1" applyBorder="1" applyAlignment="1">
      <alignment horizontal="center" vertical="center"/>
    </xf>
    <xf numFmtId="165" fontId="36" fillId="22" borderId="288" xfId="0" applyNumberFormat="1" applyFont="1" applyFill="1" applyBorder="1" applyAlignment="1">
      <alignment horizontal="center" vertical="center"/>
    </xf>
    <xf numFmtId="165" fontId="36" fillId="14" borderId="288" xfId="0" applyNumberFormat="1" applyFont="1" applyFill="1" applyBorder="1" applyAlignment="1">
      <alignment horizontal="center" vertical="center"/>
    </xf>
    <xf numFmtId="165" fontId="36" fillId="13" borderId="288" xfId="0" applyNumberFormat="1" applyFont="1" applyFill="1" applyBorder="1" applyAlignment="1">
      <alignment horizontal="center" vertical="center"/>
    </xf>
    <xf numFmtId="165" fontId="36" fillId="23" borderId="288" xfId="0" applyNumberFormat="1" applyFont="1" applyFill="1" applyBorder="1" applyAlignment="1">
      <alignment horizontal="center" vertical="center"/>
    </xf>
    <xf numFmtId="165" fontId="36" fillId="6" borderId="288" xfId="0" applyNumberFormat="1" applyFont="1" applyFill="1" applyBorder="1" applyAlignment="1">
      <alignment horizontal="center" vertical="center"/>
    </xf>
    <xf numFmtId="165" fontId="36" fillId="15" borderId="288" xfId="0" applyNumberFormat="1" applyFont="1" applyFill="1" applyBorder="1" applyAlignment="1">
      <alignment horizontal="center" vertical="center"/>
    </xf>
    <xf numFmtId="165" fontId="36" fillId="12" borderId="288" xfId="0" applyNumberFormat="1" applyFont="1" applyFill="1" applyBorder="1" applyAlignment="1">
      <alignment horizontal="center" vertical="center" wrapText="1"/>
    </xf>
    <xf numFmtId="165" fontId="36" fillId="22" borderId="289" xfId="0" applyNumberFormat="1" applyFont="1" applyFill="1" applyBorder="1" applyAlignment="1">
      <alignment horizontal="center" vertical="center"/>
    </xf>
    <xf numFmtId="165" fontId="36" fillId="12" borderId="290" xfId="0" applyNumberFormat="1" applyFont="1" applyFill="1" applyBorder="1" applyAlignment="1">
      <alignment horizontal="center" vertical="center" wrapText="1"/>
    </xf>
    <xf numFmtId="165" fontId="36" fillId="22" borderId="291" xfId="0" applyNumberFormat="1" applyFont="1" applyFill="1" applyBorder="1" applyAlignment="1">
      <alignment horizontal="center" vertical="center"/>
    </xf>
    <xf numFmtId="165" fontId="36" fillId="12" borderId="292" xfId="0" applyNumberFormat="1" applyFont="1" applyFill="1" applyBorder="1" applyAlignment="1">
      <alignment horizontal="center" vertical="center" wrapText="1"/>
    </xf>
    <xf numFmtId="165" fontId="36" fillId="6" borderId="289" xfId="0" applyNumberFormat="1" applyFont="1" applyFill="1" applyBorder="1" applyAlignment="1">
      <alignment horizontal="center" vertical="center"/>
    </xf>
    <xf numFmtId="165" fontId="36" fillId="15" borderId="293" xfId="0" applyNumberFormat="1" applyFont="1" applyFill="1" applyBorder="1" applyAlignment="1">
      <alignment horizontal="center" vertical="center"/>
    </xf>
    <xf numFmtId="165" fontId="36" fillId="12" borderId="293" xfId="0" applyNumberFormat="1" applyFont="1" applyFill="1" applyBorder="1" applyAlignment="1">
      <alignment horizontal="center" vertical="center" wrapText="1"/>
    </xf>
    <xf numFmtId="165" fontId="36" fillId="25" borderId="294" xfId="0" applyNumberFormat="1" applyFont="1" applyFill="1" applyBorder="1" applyAlignment="1">
      <alignment horizontal="center" vertical="center" wrapText="1"/>
    </xf>
    <xf numFmtId="165" fontId="36" fillId="25" borderId="288" xfId="0" applyNumberFormat="1" applyFont="1" applyFill="1" applyBorder="1" applyAlignment="1">
      <alignment horizontal="center" vertical="center" wrapText="1"/>
    </xf>
    <xf numFmtId="165" fontId="36" fillId="26" borderId="288" xfId="0" applyNumberFormat="1" applyFont="1" applyFill="1" applyBorder="1" applyAlignment="1">
      <alignment horizontal="center" vertical="center" wrapText="1"/>
    </xf>
    <xf numFmtId="165" fontId="36" fillId="26" borderId="295" xfId="0" applyNumberFormat="1" applyFont="1" applyFill="1" applyBorder="1" applyAlignment="1">
      <alignment horizontal="center" vertical="center" wrapText="1"/>
    </xf>
    <xf numFmtId="165" fontId="36" fillId="27" borderId="288" xfId="0" applyNumberFormat="1" applyFont="1" applyFill="1" applyBorder="1" applyAlignment="1">
      <alignment horizontal="center" vertical="center" wrapText="1"/>
    </xf>
    <xf numFmtId="165" fontId="36" fillId="27" borderId="295" xfId="0" applyNumberFormat="1" applyFont="1" applyFill="1" applyBorder="1" applyAlignment="1">
      <alignment horizontal="center" vertical="center" wrapText="1"/>
    </xf>
    <xf numFmtId="165" fontId="36" fillId="20" borderId="294" xfId="0" applyNumberFormat="1" applyFont="1" applyFill="1" applyBorder="1" applyAlignment="1">
      <alignment horizontal="center" vertical="center" wrapText="1"/>
    </xf>
    <xf numFmtId="165" fontId="36" fillId="20" borderId="288" xfId="0" applyNumberFormat="1" applyFont="1" applyFill="1" applyBorder="1" applyAlignment="1">
      <alignment horizontal="center" vertical="center" wrapText="1"/>
    </xf>
    <xf numFmtId="165" fontId="36" fillId="20" borderId="295" xfId="0" applyNumberFormat="1" applyFont="1" applyFill="1" applyBorder="1" applyAlignment="1">
      <alignment horizontal="center" vertical="center" wrapText="1"/>
    </xf>
    <xf numFmtId="165" fontId="36" fillId="25" borderId="295" xfId="0" applyNumberFormat="1" applyFont="1" applyFill="1" applyBorder="1" applyAlignment="1">
      <alignment horizontal="center" vertical="center" wrapText="1"/>
    </xf>
    <xf numFmtId="165" fontId="36" fillId="27" borderId="294" xfId="0" applyNumberFormat="1" applyFont="1" applyFill="1" applyBorder="1" applyAlignment="1">
      <alignment horizontal="center" vertical="center" wrapText="1"/>
    </xf>
    <xf numFmtId="165" fontId="36" fillId="25" borderId="297" xfId="0" applyNumberFormat="1" applyFont="1" applyFill="1" applyBorder="1" applyAlignment="1">
      <alignment horizontal="center" vertical="center" wrapText="1"/>
    </xf>
    <xf numFmtId="165" fontId="36" fillId="25" borderId="296" xfId="0" applyNumberFormat="1" applyFont="1" applyFill="1" applyBorder="1" applyAlignment="1">
      <alignment horizontal="center" vertical="center" wrapText="1"/>
    </xf>
    <xf numFmtId="165" fontId="36" fillId="25" borderId="292" xfId="0" applyNumberFormat="1" applyFont="1" applyFill="1" applyBorder="1" applyAlignment="1">
      <alignment horizontal="center" vertical="center" wrapText="1"/>
    </xf>
    <xf numFmtId="165" fontId="36" fillId="17" borderId="296" xfId="0" applyNumberFormat="1" applyFont="1" applyFill="1" applyBorder="1" applyAlignment="1">
      <alignment horizontal="center" vertical="center" wrapText="1"/>
    </xf>
    <xf numFmtId="165" fontId="36" fillId="17" borderId="288" xfId="0" applyNumberFormat="1" applyFont="1" applyFill="1" applyBorder="1" applyAlignment="1">
      <alignment horizontal="center" vertical="center" wrapText="1"/>
    </xf>
    <xf numFmtId="165" fontId="36" fillId="17" borderId="292" xfId="0" applyNumberFormat="1" applyFont="1" applyFill="1" applyBorder="1" applyAlignment="1">
      <alignment horizontal="center" vertical="center" wrapText="1"/>
    </xf>
    <xf numFmtId="165" fontId="36" fillId="17" borderId="297" xfId="0" applyNumberFormat="1" applyFont="1" applyFill="1" applyBorder="1" applyAlignment="1">
      <alignment horizontal="center" vertical="center" wrapText="1"/>
    </xf>
    <xf numFmtId="165" fontId="36" fillId="23" borderId="296" xfId="0" applyNumberFormat="1" applyFont="1" applyFill="1" applyBorder="1" applyAlignment="1">
      <alignment horizontal="center" vertical="center"/>
    </xf>
    <xf numFmtId="165" fontId="36" fillId="6" borderId="297" xfId="0" applyNumberFormat="1" applyFont="1" applyFill="1" applyBorder="1" applyAlignment="1">
      <alignment horizontal="center" vertical="center"/>
    </xf>
    <xf numFmtId="165" fontId="36" fillId="6" borderId="296" xfId="0" applyNumberFormat="1" applyFont="1" applyFill="1" applyBorder="1" applyAlignment="1">
      <alignment horizontal="center" vertical="center"/>
    </xf>
    <xf numFmtId="165" fontId="36" fillId="6" borderId="292" xfId="0" applyNumberFormat="1" applyFont="1" applyFill="1" applyBorder="1" applyAlignment="1">
      <alignment horizontal="center" vertical="center"/>
    </xf>
    <xf numFmtId="0" fontId="0" fillId="3" borderId="298" xfId="0" applyFill="1" applyBorder="1" applyAlignment="1">
      <alignment horizontal="center" vertical="center" wrapText="1"/>
    </xf>
    <xf numFmtId="0" fontId="0" fillId="3" borderId="299" xfId="0" applyFill="1" applyBorder="1" applyAlignment="1">
      <alignment horizontal="center" vertical="center" wrapText="1"/>
    </xf>
    <xf numFmtId="0" fontId="0" fillId="3" borderId="301" xfId="0" applyFill="1" applyBorder="1" applyAlignment="1">
      <alignment horizontal="center" vertical="center" wrapText="1"/>
    </xf>
    <xf numFmtId="0" fontId="0" fillId="23" borderId="298" xfId="0" applyFill="1" applyBorder="1" applyAlignment="1">
      <alignment horizontal="center" vertical="center" wrapText="1"/>
    </xf>
    <xf numFmtId="0" fontId="0" fillId="23" borderId="299" xfId="0" applyFill="1" applyBorder="1" applyAlignment="1">
      <alignment horizontal="center" vertical="center" wrapText="1"/>
    </xf>
    <xf numFmtId="0" fontId="0" fillId="23" borderId="301" xfId="0" applyFill="1" applyBorder="1" applyAlignment="1">
      <alignment horizontal="center" vertical="center" wrapText="1"/>
    </xf>
    <xf numFmtId="0" fontId="0" fillId="3" borderId="302" xfId="0" applyFill="1" applyBorder="1" applyAlignment="1">
      <alignment horizontal="center" vertical="center" wrapText="1"/>
    </xf>
    <xf numFmtId="0" fontId="17" fillId="3" borderId="126" xfId="0" applyFont="1" applyFill="1" applyBorder="1" applyAlignment="1">
      <alignment horizontal="center" vertical="center" wrapText="1"/>
    </xf>
    <xf numFmtId="0" fontId="17" fillId="3" borderId="105" xfId="0" applyFont="1" applyFill="1" applyBorder="1" applyAlignment="1">
      <alignment horizontal="center" vertical="center" wrapText="1"/>
    </xf>
    <xf numFmtId="0" fontId="17" fillId="3" borderId="105" xfId="0" applyFont="1" applyFill="1" applyBorder="1" applyAlignment="1">
      <alignment horizontal="center" vertical="center"/>
    </xf>
    <xf numFmtId="0" fontId="20" fillId="3" borderId="105" xfId="0" applyFont="1" applyFill="1" applyBorder="1" applyAlignment="1">
      <alignment horizontal="center" vertical="center" wrapText="1"/>
    </xf>
    <xf numFmtId="0" fontId="17" fillId="3" borderId="127" xfId="0" applyFont="1" applyFill="1" applyBorder="1" applyAlignment="1">
      <alignment horizontal="center" vertical="center" wrapText="1"/>
    </xf>
    <xf numFmtId="0" fontId="17" fillId="23" borderId="126" xfId="0" applyFont="1" applyFill="1" applyBorder="1" applyAlignment="1">
      <alignment horizontal="center" vertical="center" wrapText="1"/>
    </xf>
    <xf numFmtId="0" fontId="17" fillId="23" borderId="105" xfId="0" applyFont="1" applyFill="1" applyBorder="1" applyAlignment="1">
      <alignment horizontal="center" vertical="center" wrapText="1"/>
    </xf>
    <xf numFmtId="0" fontId="17" fillId="23" borderId="105" xfId="0" applyFont="1" applyFill="1" applyBorder="1" applyAlignment="1">
      <alignment horizontal="center" vertical="center"/>
    </xf>
    <xf numFmtId="0" fontId="20" fillId="23" borderId="105" xfId="0" applyFont="1" applyFill="1" applyBorder="1" applyAlignment="1">
      <alignment horizontal="center" vertical="center" wrapText="1"/>
    </xf>
    <xf numFmtId="0" fontId="17" fillId="23" borderId="127" xfId="0" applyFont="1" applyFill="1" applyBorder="1" applyAlignment="1">
      <alignment horizontal="center" vertical="center" wrapText="1"/>
    </xf>
    <xf numFmtId="0" fontId="17" fillId="3" borderId="305" xfId="0" applyFont="1" applyFill="1" applyBorder="1" applyAlignment="1">
      <alignment horizontal="center" vertical="center" wrapText="1"/>
    </xf>
    <xf numFmtId="165" fontId="36" fillId="26" borderId="292" xfId="0" applyNumberFormat="1" applyFont="1" applyFill="1" applyBorder="1" applyAlignment="1">
      <alignment horizontal="center" vertical="center" wrapText="1"/>
    </xf>
    <xf numFmtId="165" fontId="36" fillId="27" borderId="291" xfId="0" applyNumberFormat="1" applyFont="1" applyFill="1" applyBorder="1" applyAlignment="1">
      <alignment horizontal="center" vertical="center" wrapText="1"/>
    </xf>
    <xf numFmtId="165" fontId="36" fillId="12" borderId="324" xfId="0" applyNumberFormat="1" applyFont="1" applyFill="1" applyBorder="1" applyAlignment="1">
      <alignment vertical="center"/>
    </xf>
    <xf numFmtId="164" fontId="9" fillId="0" borderId="155" xfId="1" applyNumberFormat="1" applyFont="1" applyBorder="1" applyAlignment="1">
      <alignment horizontal="center" vertical="center"/>
    </xf>
    <xf numFmtId="164" fontId="9" fillId="0" borderId="217" xfId="1" applyNumberFormat="1" applyFont="1" applyBorder="1" applyAlignment="1">
      <alignment horizontal="center" vertical="center"/>
    </xf>
    <xf numFmtId="164" fontId="9" fillId="6" borderId="118" xfId="1" applyNumberFormat="1" applyFont="1" applyFill="1" applyBorder="1" applyAlignment="1">
      <alignment vertical="center"/>
    </xf>
    <xf numFmtId="164" fontId="9" fillId="2" borderId="156" xfId="1" applyNumberFormat="1" applyFont="1" applyFill="1" applyBorder="1" applyAlignment="1">
      <alignment horizontal="center" vertical="center"/>
    </xf>
    <xf numFmtId="164" fontId="9" fillId="2" borderId="218" xfId="1" applyNumberFormat="1" applyFont="1" applyFill="1" applyBorder="1" applyAlignment="1">
      <alignment horizontal="center" vertical="center"/>
    </xf>
    <xf numFmtId="164" fontId="11" fillId="6" borderId="110" xfId="1" applyNumberFormat="1" applyFont="1" applyFill="1" applyBorder="1" applyAlignment="1">
      <alignment vertical="center"/>
    </xf>
    <xf numFmtId="164" fontId="9" fillId="0" borderId="156" xfId="1" applyNumberFormat="1" applyFont="1" applyBorder="1" applyAlignment="1">
      <alignment horizontal="center" vertical="center"/>
    </xf>
    <xf numFmtId="164" fontId="9" fillId="0" borderId="218" xfId="1" applyNumberFormat="1" applyFont="1" applyBorder="1" applyAlignment="1">
      <alignment horizontal="center" vertical="center"/>
    </xf>
    <xf numFmtId="164" fontId="11" fillId="3" borderId="110" xfId="1" applyNumberFormat="1" applyFont="1" applyFill="1" applyBorder="1" applyAlignment="1">
      <alignment vertical="center"/>
    </xf>
    <xf numFmtId="164" fontId="9" fillId="2" borderId="190" xfId="1" applyNumberFormat="1" applyFont="1" applyFill="1" applyBorder="1" applyAlignment="1">
      <alignment horizontal="center" vertical="center"/>
    </xf>
    <xf numFmtId="164" fontId="9" fillId="2" borderId="219" xfId="1" applyNumberFormat="1" applyFont="1" applyFill="1" applyBorder="1" applyAlignment="1">
      <alignment horizontal="center" vertical="center"/>
    </xf>
    <xf numFmtId="164" fontId="11" fillId="0" borderId="147" xfId="1" applyNumberFormat="1" applyFont="1" applyBorder="1" applyAlignment="1">
      <alignment vertical="center"/>
    </xf>
    <xf numFmtId="165" fontId="26" fillId="0" borderId="0" xfId="1" applyNumberFormat="1" applyFont="1" applyBorder="1" applyAlignment="1">
      <alignment horizontal="right" vertical="center"/>
    </xf>
    <xf numFmtId="0" fontId="27" fillId="0" borderId="5" xfId="1" applyNumberFormat="1" applyFont="1" applyBorder="1" applyAlignment="1">
      <alignment horizontal="center" vertical="center"/>
    </xf>
    <xf numFmtId="165" fontId="27" fillId="0" borderId="5" xfId="1" applyNumberFormat="1" applyFont="1" applyBorder="1" applyAlignment="1">
      <alignment horizontal="center" vertical="center"/>
    </xf>
    <xf numFmtId="165" fontId="10" fillId="6" borderId="336" xfId="0" applyNumberFormat="1" applyFont="1" applyFill="1" applyBorder="1" applyAlignment="1">
      <alignment horizontal="center" vertical="center"/>
    </xf>
    <xf numFmtId="165" fontId="10" fillId="0" borderId="334" xfId="0" applyNumberFormat="1" applyFont="1" applyBorder="1" applyAlignment="1">
      <alignment horizontal="center"/>
    </xf>
    <xf numFmtId="165" fontId="10" fillId="0" borderId="335" xfId="0" applyNumberFormat="1" applyFont="1" applyBorder="1" applyAlignment="1">
      <alignment horizontal="center"/>
    </xf>
    <xf numFmtId="165" fontId="10" fillId="0" borderId="340" xfId="0" applyNumberFormat="1" applyFont="1" applyBorder="1" applyAlignment="1">
      <alignment horizontal="center"/>
    </xf>
    <xf numFmtId="165" fontId="10" fillId="3" borderId="352" xfId="0" applyNumberFormat="1" applyFont="1" applyFill="1" applyBorder="1" applyAlignment="1">
      <alignment horizontal="center"/>
    </xf>
    <xf numFmtId="165" fontId="10" fillId="0" borderId="353" xfId="0" applyNumberFormat="1" applyFont="1" applyBorder="1" applyAlignment="1">
      <alignment horizontal="center"/>
    </xf>
    <xf numFmtId="165" fontId="10" fillId="0" borderId="354" xfId="0" applyNumberFormat="1" applyFont="1" applyBorder="1" applyAlignment="1">
      <alignment horizontal="center"/>
    </xf>
    <xf numFmtId="165" fontId="10" fillId="30" borderId="340" xfId="0" applyNumberFormat="1" applyFont="1" applyFill="1" applyBorder="1" applyAlignment="1">
      <alignment horizontal="center"/>
    </xf>
    <xf numFmtId="165" fontId="10" fillId="31" borderId="352" xfId="0" applyNumberFormat="1" applyFont="1" applyFill="1" applyBorder="1" applyAlignment="1">
      <alignment horizontal="center"/>
    </xf>
    <xf numFmtId="165" fontId="10" fillId="31" borderId="334" xfId="0" applyNumberFormat="1" applyFont="1" applyFill="1" applyBorder="1" applyAlignment="1">
      <alignment horizontal="center"/>
    </xf>
    <xf numFmtId="165" fontId="10" fillId="31" borderId="335" xfId="0" applyNumberFormat="1" applyFont="1" applyFill="1" applyBorder="1" applyAlignment="1">
      <alignment horizontal="center"/>
    </xf>
    <xf numFmtId="165" fontId="10" fillId="31" borderId="340" xfId="0" applyNumberFormat="1" applyFont="1" applyFill="1" applyBorder="1" applyAlignment="1">
      <alignment horizontal="center"/>
    </xf>
    <xf numFmtId="165" fontId="10" fillId="0" borderId="334" xfId="0" applyNumberFormat="1" applyFont="1" applyFill="1" applyBorder="1" applyAlignment="1">
      <alignment horizontal="center"/>
    </xf>
    <xf numFmtId="165" fontId="10" fillId="0" borderId="335" xfId="0" applyNumberFormat="1" applyFont="1" applyFill="1" applyBorder="1" applyAlignment="1">
      <alignment horizontal="center"/>
    </xf>
    <xf numFmtId="165" fontId="10" fillId="6" borderId="360" xfId="0" applyNumberFormat="1" applyFont="1" applyFill="1" applyBorder="1" applyAlignment="1">
      <alignment horizontal="center" vertical="center"/>
    </xf>
    <xf numFmtId="165" fontId="10" fillId="0" borderId="361" xfId="0" applyNumberFormat="1" applyFont="1" applyBorder="1" applyAlignment="1">
      <alignment horizontal="center"/>
    </xf>
    <xf numFmtId="165" fontId="10" fillId="0" borderId="359" xfId="0" applyNumberFormat="1" applyFont="1" applyBorder="1" applyAlignment="1">
      <alignment horizontal="center"/>
    </xf>
    <xf numFmtId="165" fontId="10" fillId="30" borderId="362" xfId="0" applyNumberFormat="1" applyFont="1" applyFill="1" applyBorder="1" applyAlignment="1">
      <alignment horizontal="center"/>
    </xf>
    <xf numFmtId="165" fontId="10" fillId="3" borderId="363" xfId="0" applyNumberFormat="1" applyFont="1" applyFill="1" applyBorder="1" applyAlignment="1">
      <alignment horizontal="center"/>
    </xf>
    <xf numFmtId="1" fontId="45" fillId="0" borderId="0" xfId="1" applyNumberFormat="1" applyFont="1" applyBorder="1" applyAlignment="1">
      <alignment horizontal="center" vertical="center"/>
    </xf>
    <xf numFmtId="165" fontId="33" fillId="11" borderId="16" xfId="5" applyNumberFormat="1" applyFont="1" applyFill="1" applyBorder="1" applyAlignment="1">
      <alignment vertical="center"/>
    </xf>
    <xf numFmtId="165" fontId="33" fillId="11" borderId="16" xfId="5" applyNumberFormat="1" applyFont="1" applyFill="1" applyBorder="1" applyAlignment="1" applyProtection="1">
      <alignment horizontal="center" vertical="center"/>
      <protection locked="0"/>
    </xf>
    <xf numFmtId="165" fontId="33" fillId="11" borderId="15" xfId="5" applyNumberFormat="1" applyFont="1" applyFill="1" applyBorder="1" applyAlignment="1" applyProtection="1">
      <alignment horizontal="center" vertical="center" wrapText="1"/>
      <protection locked="0"/>
    </xf>
    <xf numFmtId="165" fontId="33" fillId="11" borderId="15" xfId="5" applyNumberFormat="1" applyFont="1" applyFill="1" applyBorder="1" applyAlignment="1">
      <alignment vertical="center"/>
    </xf>
    <xf numFmtId="165" fontId="35" fillId="0" borderId="15" xfId="4" applyNumberFormat="1" applyFont="1" applyBorder="1" applyAlignment="1">
      <alignment vertical="center"/>
    </xf>
    <xf numFmtId="165" fontId="35" fillId="0" borderId="16" xfId="4" applyNumberFormat="1" applyFont="1" applyBorder="1" applyAlignment="1">
      <alignment vertical="center"/>
    </xf>
    <xf numFmtId="165" fontId="35" fillId="0" borderId="17" xfId="4" applyNumberFormat="1" applyFont="1" applyBorder="1" applyAlignment="1">
      <alignment vertical="center"/>
    </xf>
    <xf numFmtId="165" fontId="35" fillId="0" borderId="19" xfId="4" applyNumberFormat="1" applyFont="1" applyBorder="1" applyAlignment="1">
      <alignment vertical="center"/>
    </xf>
    <xf numFmtId="165" fontId="35" fillId="0" borderId="20" xfId="4" applyNumberFormat="1" applyFont="1" applyBorder="1" applyAlignment="1">
      <alignment vertical="center"/>
    </xf>
    <xf numFmtId="165" fontId="35" fillId="0" borderId="21" xfId="4" applyNumberFormat="1" applyFont="1" applyBorder="1" applyAlignment="1">
      <alignment vertical="center"/>
    </xf>
    <xf numFmtId="165" fontId="34" fillId="0" borderId="15" xfId="4" applyNumberFormat="1" applyFont="1" applyBorder="1" applyAlignment="1" applyProtection="1">
      <alignment horizontal="center" vertical="center" wrapText="1"/>
      <protection locked="0"/>
    </xf>
    <xf numFmtId="165" fontId="34" fillId="0" borderId="18" xfId="4" applyNumberFormat="1" applyFont="1" applyBorder="1" applyAlignment="1" applyProtection="1">
      <alignment horizontal="center" vertical="center" wrapText="1"/>
      <protection locked="0"/>
    </xf>
    <xf numFmtId="165" fontId="27" fillId="0" borderId="21" xfId="0" applyNumberFormat="1" applyFont="1" applyBorder="1"/>
    <xf numFmtId="165" fontId="27" fillId="0" borderId="22" xfId="0" applyNumberFormat="1" applyFont="1" applyBorder="1"/>
    <xf numFmtId="165" fontId="27" fillId="0" borderId="279" xfId="1" applyNumberFormat="1" applyFont="1" applyBorder="1" applyAlignment="1">
      <alignment vertical="center"/>
    </xf>
    <xf numFmtId="165" fontId="27" fillId="0" borderId="280" xfId="1" applyNumberFormat="1" applyFont="1" applyBorder="1" applyAlignment="1">
      <alignment vertical="center"/>
    </xf>
    <xf numFmtId="165" fontId="35" fillId="0" borderId="15" xfId="4" applyNumberFormat="1" applyFont="1" applyBorder="1" applyAlignment="1">
      <alignment vertical="center"/>
    </xf>
    <xf numFmtId="165" fontId="35" fillId="0" borderId="16" xfId="4" applyNumberFormat="1" applyFont="1" applyBorder="1" applyAlignment="1">
      <alignment vertical="center"/>
    </xf>
    <xf numFmtId="165" fontId="35" fillId="0" borderId="17" xfId="4" applyNumberFormat="1" applyFont="1" applyBorder="1" applyAlignment="1">
      <alignment vertical="center"/>
    </xf>
    <xf numFmtId="165" fontId="35" fillId="0" borderId="19" xfId="4" applyNumberFormat="1" applyFont="1" applyBorder="1" applyAlignment="1">
      <alignment vertical="center"/>
    </xf>
    <xf numFmtId="165" fontId="35" fillId="0" borderId="20" xfId="4" applyNumberFormat="1" applyFont="1" applyBorder="1" applyAlignment="1">
      <alignment vertical="center"/>
    </xf>
    <xf numFmtId="165" fontId="35" fillId="0" borderId="21" xfId="4" applyNumberFormat="1" applyFont="1" applyBorder="1" applyAlignment="1">
      <alignment vertical="center"/>
    </xf>
    <xf numFmtId="165" fontId="34" fillId="0" borderId="15" xfId="4" applyNumberFormat="1" applyFont="1" applyBorder="1" applyAlignment="1" applyProtection="1">
      <alignment horizontal="center" vertical="center" wrapText="1"/>
      <protection locked="0"/>
    </xf>
    <xf numFmtId="165" fontId="34" fillId="0" borderId="18" xfId="4" applyNumberFormat="1" applyFont="1" applyBorder="1" applyAlignment="1" applyProtection="1">
      <alignment horizontal="center" vertical="center" wrapText="1"/>
      <protection locked="0"/>
    </xf>
    <xf numFmtId="165" fontId="27" fillId="0" borderId="21" xfId="0" applyNumberFormat="1" applyFont="1" applyBorder="1"/>
    <xf numFmtId="165" fontId="27" fillId="0" borderId="22" xfId="0" applyNumberFormat="1" applyFont="1" applyBorder="1"/>
    <xf numFmtId="165" fontId="27" fillId="0" borderId="279" xfId="1" applyNumberFormat="1" applyFont="1" applyBorder="1" applyAlignment="1">
      <alignment vertical="center"/>
    </xf>
    <xf numFmtId="165" fontId="27" fillId="0" borderId="280" xfId="1" applyNumberFormat="1" applyFont="1" applyBorder="1" applyAlignment="1">
      <alignment vertical="center"/>
    </xf>
    <xf numFmtId="165" fontId="35" fillId="0" borderId="15" xfId="4" applyNumberFormat="1" applyFont="1" applyBorder="1" applyAlignment="1">
      <alignment vertical="center"/>
    </xf>
    <xf numFmtId="165" fontId="35" fillId="0" borderId="16" xfId="4" applyNumberFormat="1" applyFont="1" applyBorder="1" applyAlignment="1">
      <alignment vertical="center"/>
    </xf>
    <xf numFmtId="165" fontId="35" fillId="0" borderId="17" xfId="4" applyNumberFormat="1" applyFont="1" applyBorder="1" applyAlignment="1">
      <alignment vertical="center"/>
    </xf>
    <xf numFmtId="165" fontId="35" fillId="0" borderId="19" xfId="4" applyNumberFormat="1" applyFont="1" applyBorder="1" applyAlignment="1">
      <alignment vertical="center"/>
    </xf>
    <xf numFmtId="165" fontId="35" fillId="0" borderId="20" xfId="4" applyNumberFormat="1" applyFont="1" applyBorder="1" applyAlignment="1">
      <alignment vertical="center"/>
    </xf>
    <xf numFmtId="165" fontId="35" fillId="0" borderId="21" xfId="4" applyNumberFormat="1" applyFont="1" applyBorder="1" applyAlignment="1">
      <alignment vertical="center"/>
    </xf>
    <xf numFmtId="165" fontId="34" fillId="0" borderId="15" xfId="4" applyNumberFormat="1" applyFont="1" applyBorder="1" applyAlignment="1" applyProtection="1">
      <alignment horizontal="center" vertical="center" wrapText="1"/>
      <protection locked="0"/>
    </xf>
    <xf numFmtId="165" fontId="34" fillId="0" borderId="18" xfId="4" applyNumberFormat="1" applyFont="1" applyBorder="1" applyAlignment="1" applyProtection="1">
      <alignment horizontal="center" vertical="center" wrapText="1"/>
      <protection locked="0"/>
    </xf>
    <xf numFmtId="165" fontId="27" fillId="0" borderId="21" xfId="0" applyNumberFormat="1" applyFont="1" applyBorder="1"/>
    <xf numFmtId="165" fontId="27" fillId="0" borderId="22" xfId="0" applyNumberFormat="1" applyFont="1" applyBorder="1"/>
    <xf numFmtId="165" fontId="27" fillId="0" borderId="279" xfId="1" applyNumberFormat="1" applyFont="1" applyBorder="1" applyAlignment="1">
      <alignment vertical="center"/>
    </xf>
    <xf numFmtId="165" fontId="27" fillId="0" borderId="280" xfId="1" applyNumberFormat="1" applyFont="1" applyBorder="1" applyAlignment="1">
      <alignment vertical="center"/>
    </xf>
    <xf numFmtId="165" fontId="35" fillId="0" borderId="15" xfId="4" applyNumberFormat="1" applyFont="1" applyBorder="1" applyAlignment="1">
      <alignment vertical="center"/>
    </xf>
    <xf numFmtId="165" fontId="35" fillId="0" borderId="16" xfId="4" applyNumberFormat="1" applyFont="1" applyBorder="1" applyAlignment="1">
      <alignment vertical="center"/>
    </xf>
    <xf numFmtId="165" fontId="35" fillId="0" borderId="17" xfId="4" applyNumberFormat="1" applyFont="1" applyBorder="1" applyAlignment="1">
      <alignment vertical="center"/>
    </xf>
    <xf numFmtId="165" fontId="35" fillId="0" borderId="19" xfId="4" applyNumberFormat="1" applyFont="1" applyBorder="1" applyAlignment="1">
      <alignment vertical="center"/>
    </xf>
    <xf numFmtId="165" fontId="35" fillId="0" borderId="20" xfId="4" applyNumberFormat="1" applyFont="1" applyBorder="1" applyAlignment="1">
      <alignment vertical="center"/>
    </xf>
    <xf numFmtId="165" fontId="35" fillId="0" borderId="21" xfId="4" applyNumberFormat="1" applyFont="1" applyBorder="1" applyAlignment="1">
      <alignment vertical="center"/>
    </xf>
    <xf numFmtId="165" fontId="34" fillId="0" borderId="15" xfId="4" applyNumberFormat="1" applyFont="1" applyBorder="1" applyAlignment="1" applyProtection="1">
      <alignment horizontal="center" vertical="center" wrapText="1"/>
      <protection locked="0"/>
    </xf>
    <xf numFmtId="165" fontId="34" fillId="0" borderId="18" xfId="4" applyNumberFormat="1" applyFont="1" applyBorder="1" applyAlignment="1" applyProtection="1">
      <alignment horizontal="center" vertical="center" wrapText="1"/>
      <protection locked="0"/>
    </xf>
    <xf numFmtId="165" fontId="27" fillId="0" borderId="21" xfId="0" applyNumberFormat="1" applyFont="1" applyBorder="1"/>
    <xf numFmtId="165" fontId="27" fillId="0" borderId="22" xfId="0" applyNumberFormat="1" applyFont="1" applyBorder="1"/>
    <xf numFmtId="165" fontId="27" fillId="0" borderId="279" xfId="1" applyNumberFormat="1" applyFont="1" applyBorder="1" applyAlignment="1">
      <alignment vertical="center"/>
    </xf>
    <xf numFmtId="165" fontId="27" fillId="0" borderId="280" xfId="1" applyNumberFormat="1" applyFont="1" applyBorder="1" applyAlignment="1">
      <alignment vertical="center"/>
    </xf>
    <xf numFmtId="165" fontId="35" fillId="0" borderId="15" xfId="4" applyNumberFormat="1" applyFont="1" applyBorder="1" applyAlignment="1">
      <alignment vertical="center"/>
    </xf>
    <xf numFmtId="165" fontId="35" fillId="0" borderId="16" xfId="4" applyNumberFormat="1" applyFont="1" applyBorder="1" applyAlignment="1">
      <alignment vertical="center"/>
    </xf>
    <xf numFmtId="165" fontId="35" fillId="0" borderId="17" xfId="4" applyNumberFormat="1" applyFont="1" applyBorder="1" applyAlignment="1">
      <alignment vertical="center"/>
    </xf>
    <xf numFmtId="165" fontId="35" fillId="0" borderId="19" xfId="4" applyNumberFormat="1" applyFont="1" applyBorder="1" applyAlignment="1">
      <alignment vertical="center"/>
    </xf>
    <xf numFmtId="165" fontId="35" fillId="0" borderId="20" xfId="4" applyNumberFormat="1" applyFont="1" applyBorder="1" applyAlignment="1">
      <alignment vertical="center"/>
    </xf>
    <xf numFmtId="165" fontId="35" fillId="0" borderId="21" xfId="4" applyNumberFormat="1" applyFont="1" applyBorder="1" applyAlignment="1">
      <alignment vertical="center"/>
    </xf>
    <xf numFmtId="165" fontId="34" fillId="0" borderId="15" xfId="4" applyNumberFormat="1" applyFont="1" applyBorder="1" applyAlignment="1" applyProtection="1">
      <alignment horizontal="center" vertical="center" wrapText="1"/>
      <protection locked="0"/>
    </xf>
    <xf numFmtId="165" fontId="34" fillId="0" borderId="18" xfId="4" applyNumberFormat="1" applyFont="1" applyBorder="1" applyAlignment="1" applyProtection="1">
      <alignment horizontal="center" vertical="center" wrapText="1"/>
      <protection locked="0"/>
    </xf>
    <xf numFmtId="165" fontId="27" fillId="0" borderId="21" xfId="0" applyNumberFormat="1" applyFont="1" applyBorder="1"/>
    <xf numFmtId="165" fontId="27" fillId="0" borderId="22" xfId="0" applyNumberFormat="1" applyFont="1" applyBorder="1"/>
    <xf numFmtId="165" fontId="27" fillId="0" borderId="279" xfId="1" applyNumberFormat="1" applyFont="1" applyBorder="1" applyAlignment="1">
      <alignment vertical="center"/>
    </xf>
    <xf numFmtId="165" fontId="27" fillId="0" borderId="280" xfId="1" applyNumberFormat="1" applyFont="1" applyBorder="1" applyAlignment="1">
      <alignment vertical="center"/>
    </xf>
    <xf numFmtId="165" fontId="35" fillId="0" borderId="15" xfId="4" applyNumberFormat="1" applyFont="1" applyBorder="1" applyAlignment="1">
      <alignment vertical="center"/>
    </xf>
    <xf numFmtId="165" fontId="35" fillId="0" borderId="16" xfId="4" applyNumberFormat="1" applyFont="1" applyBorder="1" applyAlignment="1">
      <alignment vertical="center"/>
    </xf>
    <xf numFmtId="165" fontId="35" fillId="0" borderId="17" xfId="4" applyNumberFormat="1" applyFont="1" applyBorder="1" applyAlignment="1">
      <alignment vertical="center"/>
    </xf>
    <xf numFmtId="165" fontId="35" fillId="0" borderId="19" xfId="4" applyNumberFormat="1" applyFont="1" applyBorder="1" applyAlignment="1">
      <alignment vertical="center"/>
    </xf>
    <xf numFmtId="165" fontId="35" fillId="0" borderId="20" xfId="4" applyNumberFormat="1" applyFont="1" applyBorder="1" applyAlignment="1">
      <alignment vertical="center"/>
    </xf>
    <xf numFmtId="165" fontId="35" fillId="0" borderId="21" xfId="4" applyNumberFormat="1" applyFont="1" applyBorder="1" applyAlignment="1">
      <alignment vertical="center"/>
    </xf>
    <xf numFmtId="165" fontId="34" fillId="0" borderId="15" xfId="4" applyNumberFormat="1" applyFont="1" applyBorder="1" applyAlignment="1" applyProtection="1">
      <alignment horizontal="center" vertical="center" wrapText="1"/>
      <protection locked="0"/>
    </xf>
    <xf numFmtId="165" fontId="34" fillId="0" borderId="18" xfId="4" applyNumberFormat="1" applyFont="1" applyBorder="1" applyAlignment="1" applyProtection="1">
      <alignment horizontal="center" vertical="center" wrapText="1"/>
      <protection locked="0"/>
    </xf>
    <xf numFmtId="165" fontId="27" fillId="0" borderId="21" xfId="0" applyNumberFormat="1" applyFont="1" applyBorder="1"/>
    <xf numFmtId="165" fontId="27" fillId="0" borderId="22" xfId="0" applyNumberFormat="1" applyFont="1" applyBorder="1"/>
    <xf numFmtId="165" fontId="27" fillId="0" borderId="279" xfId="1" applyNumberFormat="1" applyFont="1" applyBorder="1" applyAlignment="1">
      <alignment vertical="center"/>
    </xf>
    <xf numFmtId="165" fontId="27" fillId="0" borderId="280" xfId="1" applyNumberFormat="1" applyFont="1" applyBorder="1" applyAlignment="1">
      <alignment vertical="center"/>
    </xf>
    <xf numFmtId="165" fontId="35" fillId="0" borderId="15" xfId="4" applyNumberFormat="1" applyFont="1" applyBorder="1" applyAlignment="1">
      <alignment vertical="center"/>
    </xf>
    <xf numFmtId="165" fontId="35" fillId="0" borderId="16" xfId="4" applyNumberFormat="1" applyFont="1" applyBorder="1" applyAlignment="1">
      <alignment vertical="center"/>
    </xf>
    <xf numFmtId="165" fontId="35" fillId="0" borderId="17" xfId="4" applyNumberFormat="1" applyFont="1" applyBorder="1" applyAlignment="1">
      <alignment vertical="center"/>
    </xf>
    <xf numFmtId="165" fontId="35" fillId="0" borderId="19" xfId="4" applyNumberFormat="1" applyFont="1" applyBorder="1" applyAlignment="1">
      <alignment vertical="center"/>
    </xf>
    <xf numFmtId="165" fontId="35" fillId="0" borderId="20" xfId="4" applyNumberFormat="1" applyFont="1" applyBorder="1" applyAlignment="1">
      <alignment vertical="center"/>
    </xf>
    <xf numFmtId="165" fontId="35" fillId="0" borderId="21" xfId="4" applyNumberFormat="1" applyFont="1" applyBorder="1" applyAlignment="1">
      <alignment vertical="center"/>
    </xf>
    <xf numFmtId="165" fontId="34" fillId="0" borderId="15" xfId="4" applyNumberFormat="1" applyFont="1" applyBorder="1" applyAlignment="1" applyProtection="1">
      <alignment horizontal="center" vertical="center" wrapText="1"/>
      <protection locked="0"/>
    </xf>
    <xf numFmtId="165" fontId="34" fillId="0" borderId="18" xfId="4" applyNumberFormat="1" applyFont="1" applyBorder="1" applyAlignment="1" applyProtection="1">
      <alignment horizontal="center" vertical="center" wrapText="1"/>
      <protection locked="0"/>
    </xf>
    <xf numFmtId="165" fontId="27" fillId="0" borderId="21" xfId="0" applyNumberFormat="1" applyFont="1" applyBorder="1"/>
    <xf numFmtId="165" fontId="27" fillId="0" borderId="22" xfId="0" applyNumberFormat="1" applyFont="1" applyBorder="1"/>
    <xf numFmtId="165" fontId="27" fillId="0" borderId="279" xfId="1" applyNumberFormat="1" applyFont="1" applyBorder="1" applyAlignment="1">
      <alignment vertical="center"/>
    </xf>
    <xf numFmtId="165" fontId="27" fillId="0" borderId="280" xfId="1" applyNumberFormat="1" applyFont="1" applyBorder="1" applyAlignment="1">
      <alignment vertical="center"/>
    </xf>
    <xf numFmtId="0" fontId="0" fillId="0" borderId="0" xfId="0"/>
    <xf numFmtId="165" fontId="35" fillId="0" borderId="15" xfId="4" applyNumberFormat="1" applyFont="1" applyBorder="1" applyAlignment="1">
      <alignment vertical="center"/>
    </xf>
    <xf numFmtId="165" fontId="35" fillId="0" borderId="16" xfId="4" applyNumberFormat="1" applyFont="1" applyBorder="1" applyAlignment="1">
      <alignment vertical="center"/>
    </xf>
    <xf numFmtId="165" fontId="35" fillId="0" borderId="17" xfId="4" applyNumberFormat="1" applyFont="1" applyBorder="1" applyAlignment="1">
      <alignment vertical="center"/>
    </xf>
    <xf numFmtId="165" fontId="35" fillId="0" borderId="19" xfId="4" applyNumberFormat="1" applyFont="1" applyBorder="1" applyAlignment="1">
      <alignment vertical="center"/>
    </xf>
    <xf numFmtId="165" fontId="35" fillId="0" borderId="20" xfId="4" applyNumberFormat="1" applyFont="1" applyBorder="1" applyAlignment="1">
      <alignment vertical="center"/>
    </xf>
    <xf numFmtId="165" fontId="35" fillId="0" borderId="21" xfId="4" applyNumberFormat="1" applyFont="1" applyBorder="1" applyAlignment="1">
      <alignment vertical="center"/>
    </xf>
    <xf numFmtId="165" fontId="34" fillId="0" borderId="15" xfId="4" applyNumberFormat="1" applyFont="1" applyBorder="1" applyAlignment="1" applyProtection="1">
      <alignment horizontal="center" vertical="center" wrapText="1"/>
      <protection locked="0"/>
    </xf>
    <xf numFmtId="165" fontId="34" fillId="0" borderId="18" xfId="4" applyNumberFormat="1" applyFont="1" applyBorder="1" applyAlignment="1" applyProtection="1">
      <alignment horizontal="center" vertical="center" wrapText="1"/>
      <protection locked="0"/>
    </xf>
    <xf numFmtId="165" fontId="27" fillId="0" borderId="21" xfId="0" applyNumberFormat="1" applyFont="1" applyBorder="1"/>
    <xf numFmtId="165" fontId="27" fillId="0" borderId="22" xfId="0" applyNumberFormat="1" applyFont="1" applyBorder="1"/>
    <xf numFmtId="165" fontId="27" fillId="0" borderId="279" xfId="1" applyNumberFormat="1" applyFont="1" applyBorder="1" applyAlignment="1">
      <alignment vertical="center"/>
    </xf>
    <xf numFmtId="165" fontId="27" fillId="0" borderId="280" xfId="1" applyNumberFormat="1" applyFont="1" applyBorder="1" applyAlignment="1">
      <alignment vertical="center"/>
    </xf>
    <xf numFmtId="165" fontId="37" fillId="11" borderId="281" xfId="3" applyNumberFormat="1" applyFont="1" applyFill="1" applyBorder="1" applyAlignment="1">
      <alignment horizontal="center"/>
    </xf>
    <xf numFmtId="165" fontId="27" fillId="0" borderId="21" xfId="0" applyNumberFormat="1" applyFont="1" applyBorder="1"/>
    <xf numFmtId="165" fontId="27" fillId="0" borderId="22" xfId="0" applyNumberFormat="1" applyFont="1" applyBorder="1"/>
    <xf numFmtId="165" fontId="27" fillId="0" borderId="279" xfId="1" applyNumberFormat="1" applyFont="1" applyBorder="1" applyAlignment="1">
      <alignment vertical="center"/>
    </xf>
    <xf numFmtId="165" fontId="27" fillId="0" borderId="280" xfId="1" applyNumberFormat="1" applyFont="1" applyBorder="1" applyAlignment="1">
      <alignment vertical="center"/>
    </xf>
    <xf numFmtId="0" fontId="0" fillId="28" borderId="303" xfId="0" applyFill="1" applyBorder="1" applyAlignment="1">
      <alignment horizontal="center" vertical="center" wrapText="1"/>
    </xf>
    <xf numFmtId="0" fontId="0" fillId="28" borderId="299" xfId="0" applyFill="1" applyBorder="1" applyAlignment="1">
      <alignment horizontal="center" vertical="center" wrapText="1"/>
    </xf>
    <xf numFmtId="0" fontId="0" fillId="28" borderId="304" xfId="0" applyFill="1" applyBorder="1" applyAlignment="1">
      <alignment horizontal="center" vertical="center" wrapText="1"/>
    </xf>
    <xf numFmtId="0" fontId="0" fillId="28" borderId="300" xfId="0" applyFill="1" applyBorder="1" applyAlignment="1">
      <alignment horizontal="center" vertical="center" wrapText="1"/>
    </xf>
    <xf numFmtId="0" fontId="0" fillId="3" borderId="303" xfId="0" applyFill="1" applyBorder="1" applyAlignment="1">
      <alignment horizontal="center" vertical="center" wrapText="1"/>
    </xf>
    <xf numFmtId="0" fontId="0" fillId="3" borderId="299" xfId="0" applyFill="1" applyBorder="1" applyAlignment="1">
      <alignment horizontal="center" vertical="center" wrapText="1"/>
    </xf>
    <xf numFmtId="165" fontId="36" fillId="25" borderId="314" xfId="0" applyNumberFormat="1" applyFont="1" applyFill="1" applyBorder="1" applyAlignment="1">
      <alignment horizontal="center" vertical="center"/>
    </xf>
    <xf numFmtId="165" fontId="36" fillId="25" borderId="83" xfId="0" applyNumberFormat="1" applyFont="1" applyFill="1" applyBorder="1" applyAlignment="1">
      <alignment horizontal="center" vertical="center"/>
    </xf>
    <xf numFmtId="165" fontId="36" fillId="25" borderId="313" xfId="0" applyNumberFormat="1" applyFont="1" applyFill="1" applyBorder="1" applyAlignment="1">
      <alignment horizontal="center" vertical="center"/>
    </xf>
    <xf numFmtId="165" fontId="36" fillId="27" borderId="314" xfId="0" applyNumberFormat="1" applyFont="1" applyFill="1" applyBorder="1" applyAlignment="1">
      <alignment horizontal="center" vertical="center"/>
    </xf>
    <xf numFmtId="165" fontId="36" fillId="27" borderId="83" xfId="0" applyNumberFormat="1" applyFont="1" applyFill="1" applyBorder="1" applyAlignment="1">
      <alignment horizontal="center" vertical="center"/>
    </xf>
    <xf numFmtId="165" fontId="36" fillId="27" borderId="313" xfId="0" applyNumberFormat="1" applyFont="1" applyFill="1" applyBorder="1" applyAlignment="1">
      <alignment horizontal="center" vertical="center"/>
    </xf>
    <xf numFmtId="165" fontId="36" fillId="20" borderId="314" xfId="0" applyNumberFormat="1" applyFont="1" applyFill="1" applyBorder="1" applyAlignment="1">
      <alignment horizontal="center" vertical="center"/>
    </xf>
    <xf numFmtId="165" fontId="36" fillId="20" borderId="83" xfId="0" applyNumberFormat="1" applyFont="1" applyFill="1" applyBorder="1" applyAlignment="1">
      <alignment horizontal="center" vertical="center"/>
    </xf>
    <xf numFmtId="165" fontId="36" fillId="20" borderId="313" xfId="0" applyNumberFormat="1" applyFont="1" applyFill="1" applyBorder="1" applyAlignment="1">
      <alignment horizontal="center" vertical="center"/>
    </xf>
    <xf numFmtId="165" fontId="36" fillId="6" borderId="129" xfId="0" applyNumberFormat="1" applyFont="1" applyFill="1" applyBorder="1" applyAlignment="1">
      <alignment horizontal="center" vertical="center"/>
    </xf>
    <xf numFmtId="165" fontId="36" fillId="6" borderId="130" xfId="0" applyNumberFormat="1" applyFont="1" applyFill="1" applyBorder="1" applyAlignment="1">
      <alignment horizontal="center" vertical="center"/>
    </xf>
    <xf numFmtId="165" fontId="36" fillId="15" borderId="130" xfId="0" applyNumberFormat="1" applyFont="1" applyFill="1" applyBorder="1" applyAlignment="1">
      <alignment horizontal="center" vertical="center"/>
    </xf>
    <xf numFmtId="165" fontId="36" fillId="15" borderId="322" xfId="0" applyNumberFormat="1" applyFont="1" applyFill="1" applyBorder="1" applyAlignment="1">
      <alignment horizontal="center" vertical="center"/>
    </xf>
    <xf numFmtId="165" fontId="36" fillId="25" borderId="321" xfId="0" applyNumberFormat="1" applyFont="1" applyFill="1" applyBorder="1" applyAlignment="1">
      <alignment horizontal="center" vertical="center"/>
    </xf>
    <xf numFmtId="165" fontId="36" fillId="26" borderId="131" xfId="0" applyNumberFormat="1" applyFont="1" applyFill="1" applyBorder="1" applyAlignment="1">
      <alignment horizontal="center" vertical="center"/>
    </xf>
    <xf numFmtId="165" fontId="36" fillId="26" borderId="313" xfId="0" applyNumberFormat="1" applyFont="1" applyFill="1" applyBorder="1" applyAlignment="1">
      <alignment horizontal="center" vertical="center"/>
    </xf>
    <xf numFmtId="165" fontId="36" fillId="14" borderId="130" xfId="0" applyNumberFormat="1" applyFont="1" applyFill="1" applyBorder="1" applyAlignment="1">
      <alignment horizontal="center" vertical="center"/>
    </xf>
    <xf numFmtId="165" fontId="36" fillId="13" borderId="130" xfId="0" applyNumberFormat="1" applyFont="1" applyFill="1" applyBorder="1" applyAlignment="1">
      <alignment horizontal="center" vertical="center"/>
    </xf>
    <xf numFmtId="165" fontId="36" fillId="23" borderId="130" xfId="0" applyNumberFormat="1" applyFont="1" applyFill="1" applyBorder="1" applyAlignment="1">
      <alignment horizontal="center" vertical="center"/>
    </xf>
    <xf numFmtId="165" fontId="36" fillId="22" borderId="129" xfId="0" applyNumberFormat="1" applyFont="1" applyFill="1" applyBorder="1" applyAlignment="1">
      <alignment horizontal="center" vertical="center"/>
    </xf>
    <xf numFmtId="165" fontId="36" fillId="22" borderId="130" xfId="0" applyNumberFormat="1" applyFont="1" applyFill="1" applyBorder="1" applyAlignment="1">
      <alignment horizontal="center" vertical="center"/>
    </xf>
    <xf numFmtId="0" fontId="0" fillId="23" borderId="308" xfId="0" applyFill="1" applyBorder="1" applyAlignment="1">
      <alignment horizontal="center"/>
    </xf>
    <xf numFmtId="0" fontId="0" fillId="23" borderId="309" xfId="0" applyFill="1" applyBorder="1" applyAlignment="1">
      <alignment horizontal="center"/>
    </xf>
    <xf numFmtId="0" fontId="0" fillId="23" borderId="310" xfId="0" applyFill="1" applyBorder="1" applyAlignment="1">
      <alignment horizontal="center"/>
    </xf>
    <xf numFmtId="0" fontId="0" fillId="3" borderId="308" xfId="0" applyFill="1" applyBorder="1" applyAlignment="1">
      <alignment horizontal="center"/>
    </xf>
    <xf numFmtId="0" fontId="0" fillId="3" borderId="309" xfId="0" applyFill="1" applyBorder="1" applyAlignment="1">
      <alignment horizontal="center"/>
    </xf>
    <xf numFmtId="0" fontId="0" fillId="3" borderId="311" xfId="0" applyFill="1" applyBorder="1" applyAlignment="1">
      <alignment horizontal="center"/>
    </xf>
    <xf numFmtId="165" fontId="36" fillId="22" borderId="323" xfId="0" applyNumberFormat="1" applyFont="1" applyFill="1" applyBorder="1" applyAlignment="1">
      <alignment horizontal="center" vertical="center"/>
    </xf>
    <xf numFmtId="165" fontId="44" fillId="15" borderId="130" xfId="0" applyNumberFormat="1" applyFont="1" applyFill="1" applyBorder="1" applyAlignment="1">
      <alignment horizontal="center" vertical="center"/>
    </xf>
    <xf numFmtId="0" fontId="0" fillId="28" borderId="13" xfId="0" applyFill="1" applyBorder="1" applyAlignment="1">
      <alignment horizontal="center"/>
    </xf>
    <xf numFmtId="0" fontId="0" fillId="3" borderId="306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28" borderId="12" xfId="0" applyFill="1" applyBorder="1" applyAlignment="1">
      <alignment horizontal="center"/>
    </xf>
    <xf numFmtId="0" fontId="0" fillId="3" borderId="307" xfId="0" applyFill="1" applyBorder="1" applyAlignment="1">
      <alignment horizontal="center"/>
    </xf>
    <xf numFmtId="0" fontId="0" fillId="3" borderId="310" xfId="0" applyFill="1" applyBorder="1" applyAlignment="1">
      <alignment horizontal="center"/>
    </xf>
    <xf numFmtId="3" fontId="10" fillId="24" borderId="94" xfId="1" applyNumberFormat="1" applyFont="1" applyFill="1" applyBorder="1" applyAlignment="1">
      <alignment horizontal="center" vertical="center" wrapText="1"/>
    </xf>
    <xf numFmtId="3" fontId="10" fillId="24" borderId="93" xfId="1" applyNumberFormat="1" applyFont="1" applyFill="1" applyBorder="1" applyAlignment="1">
      <alignment horizontal="center" vertical="center" wrapText="1"/>
    </xf>
    <xf numFmtId="0" fontId="0" fillId="24" borderId="0" xfId="0" applyFill="1" applyBorder="1" applyAlignment="1">
      <alignment horizontal="center" vertical="center" wrapText="1"/>
    </xf>
    <xf numFmtId="0" fontId="0" fillId="0" borderId="97" xfId="0" applyBorder="1" applyAlignment="1">
      <alignment horizontal="center" vertical="center" wrapText="1"/>
    </xf>
    <xf numFmtId="0" fontId="0" fillId="0" borderId="93" xfId="0" applyBorder="1" applyAlignment="1">
      <alignment horizontal="center" vertical="center" wrapText="1"/>
    </xf>
    <xf numFmtId="0" fontId="0" fillId="0" borderId="98" xfId="0" applyBorder="1" applyAlignment="1">
      <alignment horizontal="center" vertical="center" wrapText="1"/>
    </xf>
    <xf numFmtId="0" fontId="0" fillId="0" borderId="99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3" borderId="12" xfId="0" applyFill="1" applyBorder="1" applyAlignment="1">
      <alignment horizontal="center"/>
    </xf>
    <xf numFmtId="0" fontId="0" fillId="3" borderId="94" xfId="0" applyFill="1" applyBorder="1" applyAlignment="1">
      <alignment horizontal="center" vertical="center" wrapText="1"/>
    </xf>
    <xf numFmtId="0" fontId="0" fillId="3" borderId="298" xfId="0" applyFill="1" applyBorder="1" applyAlignment="1">
      <alignment horizontal="center" vertical="center" wrapText="1"/>
    </xf>
    <xf numFmtId="0" fontId="15" fillId="17" borderId="316" xfId="0" applyFont="1" applyFill="1" applyBorder="1" applyAlignment="1">
      <alignment horizontal="center"/>
    </xf>
    <xf numFmtId="0" fontId="15" fillId="17" borderId="13" xfId="0" applyFont="1" applyFill="1" applyBorder="1" applyAlignment="1">
      <alignment horizontal="center"/>
    </xf>
    <xf numFmtId="0" fontId="15" fillId="17" borderId="315" xfId="0" applyFont="1" applyFill="1" applyBorder="1" applyAlignment="1">
      <alignment horizontal="center"/>
    </xf>
    <xf numFmtId="0" fontId="39" fillId="8" borderId="316" xfId="0" applyFont="1" applyFill="1" applyBorder="1" applyAlignment="1">
      <alignment horizontal="center"/>
    </xf>
    <xf numFmtId="0" fontId="39" fillId="8" borderId="13" xfId="0" applyFont="1" applyFill="1" applyBorder="1" applyAlignment="1">
      <alignment horizontal="center"/>
    </xf>
    <xf numFmtId="0" fontId="39" fillId="8" borderId="315" xfId="0" applyFont="1" applyFill="1" applyBorder="1" applyAlignment="1">
      <alignment horizontal="center"/>
    </xf>
    <xf numFmtId="165" fontId="36" fillId="25" borderId="57" xfId="0" applyNumberFormat="1" applyFont="1" applyFill="1" applyBorder="1" applyAlignment="1">
      <alignment horizontal="center" vertical="center"/>
    </xf>
    <xf numFmtId="165" fontId="36" fillId="25" borderId="56" xfId="0" applyNumberFormat="1" applyFont="1" applyFill="1" applyBorder="1" applyAlignment="1">
      <alignment horizontal="center" vertical="center"/>
    </xf>
    <xf numFmtId="165" fontId="36" fillId="26" borderId="41" xfId="0" applyNumberFormat="1" applyFont="1" applyFill="1" applyBorder="1" applyAlignment="1">
      <alignment horizontal="center" vertical="center"/>
    </xf>
    <xf numFmtId="165" fontId="36" fillId="26" borderId="319" xfId="0" applyNumberFormat="1" applyFont="1" applyFill="1" applyBorder="1" applyAlignment="1">
      <alignment horizontal="center" vertical="center"/>
    </xf>
    <xf numFmtId="0" fontId="39" fillId="29" borderId="316" xfId="0" applyFont="1" applyFill="1" applyBorder="1" applyAlignment="1">
      <alignment horizontal="center"/>
    </xf>
    <xf numFmtId="0" fontId="39" fillId="29" borderId="13" xfId="0" applyFont="1" applyFill="1" applyBorder="1" applyAlignment="1">
      <alignment horizontal="center"/>
    </xf>
    <xf numFmtId="165" fontId="36" fillId="25" borderId="12" xfId="0" applyNumberFormat="1" applyFont="1" applyFill="1" applyBorder="1" applyAlignment="1">
      <alignment horizontal="center" vertical="center"/>
    </xf>
    <xf numFmtId="165" fontId="36" fillId="25" borderId="13" xfId="0" applyNumberFormat="1" applyFont="1" applyFill="1" applyBorder="1" applyAlignment="1">
      <alignment horizontal="center" vertical="center"/>
    </xf>
    <xf numFmtId="165" fontId="36" fillId="25" borderId="317" xfId="0" applyNumberFormat="1" applyFont="1" applyFill="1" applyBorder="1" applyAlignment="1">
      <alignment horizontal="center" vertical="center"/>
    </xf>
    <xf numFmtId="165" fontId="36" fillId="17" borderId="318" xfId="0" applyNumberFormat="1" applyFont="1" applyFill="1" applyBorder="1" applyAlignment="1">
      <alignment horizontal="center" vertical="center"/>
    </xf>
    <xf numFmtId="165" fontId="36" fillId="17" borderId="13" xfId="0" applyNumberFormat="1" applyFont="1" applyFill="1" applyBorder="1" applyAlignment="1">
      <alignment horizontal="center" vertical="center"/>
    </xf>
    <xf numFmtId="165" fontId="36" fillId="17" borderId="14" xfId="0" applyNumberFormat="1" applyFont="1" applyFill="1" applyBorder="1" applyAlignment="1">
      <alignment horizontal="center" vertical="center"/>
    </xf>
    <xf numFmtId="165" fontId="36" fillId="25" borderId="6" xfId="0" applyNumberFormat="1" applyFont="1" applyFill="1" applyBorder="1" applyAlignment="1">
      <alignment horizontal="center" vertical="center"/>
    </xf>
    <xf numFmtId="165" fontId="36" fillId="25" borderId="312" xfId="0" applyNumberFormat="1" applyFont="1" applyFill="1" applyBorder="1" applyAlignment="1">
      <alignment horizontal="center" vertical="center"/>
    </xf>
    <xf numFmtId="0" fontId="0" fillId="19" borderId="79" xfId="0" applyFill="1" applyBorder="1" applyAlignment="1">
      <alignment horizontal="center" vertical="center" wrapText="1"/>
    </xf>
    <xf numFmtId="0" fontId="0" fillId="19" borderId="91" xfId="0" applyFill="1" applyBorder="1" applyAlignment="1">
      <alignment horizontal="center" vertical="center" wrapText="1"/>
    </xf>
    <xf numFmtId="0" fontId="0" fillId="19" borderId="82" xfId="0" applyFill="1" applyBorder="1" applyAlignment="1">
      <alignment horizontal="center" vertical="center" wrapText="1"/>
    </xf>
    <xf numFmtId="0" fontId="0" fillId="19" borderId="92" xfId="0" applyFill="1" applyBorder="1" applyAlignment="1">
      <alignment horizontal="center" vertical="center" wrapText="1"/>
    </xf>
    <xf numFmtId="0" fontId="0" fillId="19" borderId="79" xfId="0" applyFill="1" applyBorder="1" applyAlignment="1">
      <alignment horizontal="center" wrapText="1"/>
    </xf>
    <xf numFmtId="0" fontId="0" fillId="19" borderId="80" xfId="0" applyFill="1" applyBorder="1" applyAlignment="1">
      <alignment horizontal="center" wrapText="1"/>
    </xf>
    <xf numFmtId="0" fontId="0" fillId="19" borderId="83" xfId="0" applyFill="1" applyBorder="1" applyAlignment="1">
      <alignment horizontal="center" wrapText="1"/>
    </xf>
    <xf numFmtId="0" fontId="0" fillId="19" borderId="84" xfId="0" applyFill="1" applyBorder="1" applyAlignment="1">
      <alignment horizontal="center" wrapText="1"/>
    </xf>
    <xf numFmtId="165" fontId="36" fillId="17" borderId="82" xfId="0" applyNumberFormat="1" applyFont="1" applyFill="1" applyBorder="1" applyAlignment="1">
      <alignment horizontal="center" vertical="center"/>
    </xf>
    <xf numFmtId="165" fontId="36" fillId="17" borderId="83" xfId="0" applyNumberFormat="1" applyFont="1" applyFill="1" applyBorder="1" applyAlignment="1">
      <alignment horizontal="center" vertical="center"/>
    </xf>
    <xf numFmtId="165" fontId="36" fillId="17" borderId="84" xfId="0" applyNumberFormat="1" applyFont="1" applyFill="1" applyBorder="1" applyAlignment="1">
      <alignment horizontal="center" vertical="center"/>
    </xf>
    <xf numFmtId="165" fontId="36" fillId="25" borderId="82" xfId="0" applyNumberFormat="1" applyFont="1" applyFill="1" applyBorder="1" applyAlignment="1">
      <alignment horizontal="center" vertical="center"/>
    </xf>
    <xf numFmtId="165" fontId="36" fillId="25" borderId="84" xfId="0" applyNumberFormat="1" applyFont="1" applyFill="1" applyBorder="1" applyAlignment="1">
      <alignment horizontal="center" vertical="center"/>
    </xf>
    <xf numFmtId="0" fontId="14" fillId="4" borderId="284" xfId="1" applyFont="1" applyFill="1" applyBorder="1" applyAlignment="1">
      <alignment horizontal="center" vertical="center"/>
    </xf>
    <xf numFmtId="0" fontId="14" fillId="4" borderId="285" xfId="1" applyFont="1" applyFill="1" applyBorder="1" applyAlignment="1">
      <alignment horizontal="center" vertical="center"/>
    </xf>
    <xf numFmtId="0" fontId="0" fillId="0" borderId="284" xfId="0" applyBorder="1" applyAlignment="1">
      <alignment horizontal="center"/>
    </xf>
    <xf numFmtId="0" fontId="0" fillId="0" borderId="285" xfId="0" applyBorder="1" applyAlignment="1">
      <alignment horizontal="center"/>
    </xf>
    <xf numFmtId="0" fontId="0" fillId="0" borderId="282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83" xfId="0" applyBorder="1" applyAlignment="1">
      <alignment horizontal="center"/>
    </xf>
    <xf numFmtId="0" fontId="0" fillId="0" borderId="17" xfId="0" applyBorder="1" applyAlignment="1">
      <alignment horizontal="center"/>
    </xf>
    <xf numFmtId="165" fontId="36" fillId="21" borderId="10" xfId="0" applyNumberFormat="1" applyFont="1" applyFill="1" applyBorder="1" applyAlignment="1">
      <alignment horizontal="center" vertical="center"/>
    </xf>
    <xf numFmtId="165" fontId="36" fillId="22" borderId="10" xfId="0" applyNumberFormat="1" applyFont="1" applyFill="1" applyBorder="1" applyAlignment="1">
      <alignment horizontal="center" vertical="center"/>
    </xf>
    <xf numFmtId="0" fontId="0" fillId="24" borderId="10" xfId="0" applyFill="1" applyBorder="1" applyAlignment="1">
      <alignment horizontal="center"/>
    </xf>
    <xf numFmtId="0" fontId="2" fillId="18" borderId="15" xfId="0" applyFont="1" applyFill="1" applyBorder="1" applyAlignment="1">
      <alignment horizontal="center" vertical="center"/>
    </xf>
    <xf numFmtId="0" fontId="2" fillId="18" borderId="16" xfId="0" applyFont="1" applyFill="1" applyBorder="1" applyAlignment="1">
      <alignment horizontal="center" vertical="center"/>
    </xf>
    <xf numFmtId="0" fontId="2" fillId="18" borderId="17" xfId="0" applyFont="1" applyFill="1" applyBorder="1" applyAlignment="1">
      <alignment horizontal="center" vertical="center"/>
    </xf>
    <xf numFmtId="0" fontId="2" fillId="18" borderId="54" xfId="0" applyFont="1" applyFill="1" applyBorder="1" applyAlignment="1">
      <alignment horizontal="center" vertical="center"/>
    </xf>
    <xf numFmtId="0" fontId="2" fillId="18" borderId="6" xfId="0" applyFont="1" applyFill="1" applyBorder="1" applyAlignment="1">
      <alignment horizontal="center" vertical="center"/>
    </xf>
    <xf numFmtId="0" fontId="2" fillId="18" borderId="312" xfId="0" applyFont="1" applyFill="1" applyBorder="1" applyAlignment="1">
      <alignment horizontal="center" vertical="center"/>
    </xf>
    <xf numFmtId="0" fontId="0" fillId="24" borderId="12" xfId="0" applyFill="1" applyBorder="1" applyAlignment="1">
      <alignment horizontal="center"/>
    </xf>
    <xf numFmtId="0" fontId="0" fillId="24" borderId="13" xfId="0" applyFill="1" applyBorder="1" applyAlignment="1">
      <alignment horizontal="center"/>
    </xf>
    <xf numFmtId="0" fontId="0" fillId="24" borderId="14" xfId="0" applyFill="1" applyBorder="1" applyAlignment="1">
      <alignment horizontal="center"/>
    </xf>
    <xf numFmtId="0" fontId="0" fillId="16" borderId="16" xfId="0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86" xfId="0" applyBorder="1" applyAlignment="1">
      <alignment horizontal="center"/>
    </xf>
    <xf numFmtId="0" fontId="0" fillId="21" borderId="10" xfId="0" applyFill="1" applyBorder="1" applyAlignment="1">
      <alignment horizontal="center"/>
    </xf>
    <xf numFmtId="0" fontId="0" fillId="22" borderId="10" xfId="0" applyFill="1" applyBorder="1" applyAlignment="1">
      <alignment horizontal="center"/>
    </xf>
    <xf numFmtId="0" fontId="2" fillId="18" borderId="39" xfId="0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15" xfId="0" applyBorder="1" applyAlignment="1">
      <alignment horizontal="center"/>
    </xf>
    <xf numFmtId="0" fontId="0" fillId="0" borderId="316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applyBorder="1" applyAlignment="1">
      <alignment horizontal="center"/>
    </xf>
    <xf numFmtId="0" fontId="14" fillId="4" borderId="280" xfId="1" applyFont="1" applyFill="1" applyBorder="1" applyAlignment="1">
      <alignment horizontal="center" vertical="center" wrapText="1"/>
    </xf>
    <xf numFmtId="0" fontId="14" fillId="4" borderId="320" xfId="1" applyFont="1" applyFill="1" applyBorder="1" applyAlignment="1">
      <alignment horizontal="center" vertical="center" wrapText="1"/>
    </xf>
    <xf numFmtId="0" fontId="0" fillId="28" borderId="13" xfId="0" applyFont="1" applyFill="1" applyBorder="1" applyAlignment="1">
      <alignment horizontal="center"/>
    </xf>
    <xf numFmtId="0" fontId="0" fillId="28" borderId="315" xfId="0" applyFont="1" applyFill="1" applyBorder="1" applyAlignment="1">
      <alignment horizontal="center"/>
    </xf>
    <xf numFmtId="0" fontId="17" fillId="2" borderId="85" xfId="0" applyFont="1" applyFill="1" applyBorder="1" applyAlignment="1">
      <alignment horizontal="left" vertical="center" wrapText="1"/>
    </xf>
    <xf numFmtId="165" fontId="30" fillId="3" borderId="10" xfId="4" applyNumberFormat="1" applyFont="1" applyFill="1" applyBorder="1" applyAlignment="1">
      <alignment horizontal="center" vertical="center" wrapText="1"/>
    </xf>
    <xf numFmtId="165" fontId="31" fillId="3" borderId="10" xfId="4" applyNumberFormat="1" applyFont="1" applyFill="1" applyBorder="1" applyAlignment="1">
      <alignment horizontal="center" vertical="center" wrapText="1"/>
    </xf>
    <xf numFmtId="165" fontId="31" fillId="3" borderId="12" xfId="4" applyNumberFormat="1" applyFont="1" applyFill="1" applyBorder="1" applyAlignment="1">
      <alignment horizontal="center" vertical="center" wrapText="1"/>
    </xf>
    <xf numFmtId="165" fontId="36" fillId="20" borderId="10" xfId="0" applyNumberFormat="1" applyFont="1" applyFill="1" applyBorder="1" applyAlignment="1">
      <alignment horizontal="center" vertical="center"/>
    </xf>
    <xf numFmtId="165" fontId="36" fillId="22" borderId="321" xfId="0" applyNumberFormat="1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left" vertical="center" wrapText="1"/>
    </xf>
    <xf numFmtId="0" fontId="17" fillId="2" borderId="4" xfId="0" applyFont="1" applyFill="1" applyBorder="1" applyAlignment="1">
      <alignment horizontal="left" vertical="center" wrapText="1"/>
    </xf>
    <xf numFmtId="0" fontId="17" fillId="2" borderId="3" xfId="0" applyFont="1" applyFill="1" applyBorder="1" applyAlignment="1">
      <alignment horizontal="left" vertical="center" wrapText="1"/>
    </xf>
    <xf numFmtId="0" fontId="20" fillId="2" borderId="0" xfId="0" applyFont="1" applyFill="1" applyBorder="1" applyAlignment="1">
      <alignment horizontal="left" vertical="center" wrapText="1"/>
    </xf>
    <xf numFmtId="0" fontId="2" fillId="8" borderId="79" xfId="0" applyFont="1" applyFill="1" applyBorder="1" applyAlignment="1">
      <alignment horizontal="center" vertical="center" wrapText="1"/>
    </xf>
    <xf numFmtId="0" fontId="2" fillId="8" borderId="139" xfId="0" applyFont="1" applyFill="1" applyBorder="1" applyAlignment="1">
      <alignment horizontal="center" vertical="center" wrapText="1"/>
    </xf>
    <xf numFmtId="0" fontId="17" fillId="2" borderId="86" xfId="0" applyFont="1" applyFill="1" applyBorder="1" applyAlignment="1">
      <alignment horizontal="left" vertical="center" wrapText="1"/>
    </xf>
    <xf numFmtId="0" fontId="17" fillId="2" borderId="87" xfId="0" applyFont="1" applyFill="1" applyBorder="1" applyAlignment="1">
      <alignment horizontal="left" vertical="center" wrapText="1"/>
    </xf>
    <xf numFmtId="0" fontId="15" fillId="0" borderId="124" xfId="1" applyFont="1" applyFill="1" applyBorder="1" applyAlignment="1">
      <alignment horizontal="left" vertical="center" wrapText="1" indent="1"/>
    </xf>
    <xf numFmtId="0" fontId="15" fillId="0" borderId="100" xfId="1" applyFont="1" applyFill="1" applyBorder="1" applyAlignment="1">
      <alignment horizontal="left" vertical="center" wrapText="1" indent="1"/>
    </xf>
    <xf numFmtId="0" fontId="15" fillId="0" borderId="101" xfId="1" applyFont="1" applyFill="1" applyBorder="1" applyAlignment="1">
      <alignment horizontal="left" vertical="center" wrapText="1" indent="1"/>
    </xf>
    <xf numFmtId="0" fontId="15" fillId="0" borderId="133" xfId="1" applyFont="1" applyFill="1" applyBorder="1" applyAlignment="1">
      <alignment horizontal="left" vertical="center" wrapText="1" indent="1"/>
    </xf>
    <xf numFmtId="0" fontId="15" fillId="0" borderId="134" xfId="1" applyFont="1" applyFill="1" applyBorder="1" applyAlignment="1">
      <alignment horizontal="left" vertical="center" wrapText="1" indent="1"/>
    </xf>
    <xf numFmtId="0" fontId="15" fillId="0" borderId="136" xfId="1" applyFont="1" applyFill="1" applyBorder="1" applyAlignment="1">
      <alignment horizontal="left" vertical="center" wrapText="1" indent="1"/>
    </xf>
    <xf numFmtId="0" fontId="14" fillId="4" borderId="278" xfId="1" applyFont="1" applyFill="1" applyBorder="1" applyAlignment="1">
      <alignment horizontal="center" vertical="center"/>
    </xf>
    <xf numFmtId="0" fontId="14" fillId="4" borderId="277" xfId="1" applyFont="1" applyFill="1" applyBorder="1" applyAlignment="1">
      <alignment horizontal="center" vertical="center"/>
    </xf>
    <xf numFmtId="0" fontId="14" fillId="4" borderId="275" xfId="1" applyFont="1" applyFill="1" applyBorder="1" applyAlignment="1">
      <alignment horizontal="center" vertical="center"/>
    </xf>
    <xf numFmtId="0" fontId="14" fillId="4" borderId="276" xfId="1" applyFont="1" applyFill="1" applyBorder="1" applyAlignment="1">
      <alignment horizontal="center" vertical="center"/>
    </xf>
    <xf numFmtId="0" fontId="15" fillId="0" borderId="126" xfId="1" applyFont="1" applyFill="1" applyBorder="1" applyAlignment="1">
      <alignment horizontal="left" vertical="center" wrapText="1" indent="1"/>
    </xf>
    <xf numFmtId="0" fontId="15" fillId="0" borderId="105" xfId="1" applyFont="1" applyFill="1" applyBorder="1" applyAlignment="1">
      <alignment horizontal="left" vertical="center" wrapText="1" indent="1"/>
    </xf>
    <xf numFmtId="0" fontId="15" fillId="0" borderId="106" xfId="1" applyFont="1" applyFill="1" applyBorder="1" applyAlignment="1">
      <alignment horizontal="left" vertical="center" wrapText="1" indent="1"/>
    </xf>
    <xf numFmtId="0" fontId="36" fillId="3" borderId="191" xfId="1" applyFont="1" applyFill="1" applyBorder="1" applyAlignment="1">
      <alignment horizontal="center" vertical="center" wrapText="1"/>
    </xf>
    <xf numFmtId="0" fontId="36" fillId="3" borderId="15" xfId="1" applyFont="1" applyFill="1" applyBorder="1" applyAlignment="1">
      <alignment horizontal="center" vertical="center" wrapText="1"/>
    </xf>
    <xf numFmtId="0" fontId="36" fillId="9" borderId="208" xfId="1" applyFont="1" applyFill="1" applyBorder="1" applyAlignment="1">
      <alignment horizontal="center" vertical="center"/>
    </xf>
    <xf numFmtId="0" fontId="36" fillId="9" borderId="209" xfId="1" applyFont="1" applyFill="1" applyBorder="1" applyAlignment="1">
      <alignment horizontal="center" vertical="center"/>
    </xf>
    <xf numFmtId="0" fontId="36" fillId="3" borderId="198" xfId="1" applyFont="1" applyFill="1" applyBorder="1" applyAlignment="1">
      <alignment horizontal="center" vertical="center" wrapText="1"/>
    </xf>
    <xf numFmtId="0" fontId="36" fillId="3" borderId="199" xfId="1" applyFont="1" applyFill="1" applyBorder="1" applyAlignment="1">
      <alignment horizontal="center" vertical="center" wrapText="1"/>
    </xf>
    <xf numFmtId="0" fontId="14" fillId="4" borderId="78" xfId="1" applyFont="1" applyFill="1" applyBorder="1" applyAlignment="1" applyProtection="1">
      <alignment horizontal="center" vertical="center" wrapText="1"/>
      <protection hidden="1"/>
    </xf>
    <xf numFmtId="0" fontId="14" fillId="4" borderId="79" xfId="1" applyFont="1" applyFill="1" applyBorder="1" applyAlignment="1" applyProtection="1">
      <alignment horizontal="center" vertical="center" wrapText="1"/>
      <protection hidden="1"/>
    </xf>
    <xf numFmtId="0" fontId="14" fillId="4" borderId="139" xfId="1" applyFont="1" applyFill="1" applyBorder="1" applyAlignment="1" applyProtection="1">
      <alignment horizontal="center" vertical="center" wrapText="1"/>
      <protection hidden="1"/>
    </xf>
    <xf numFmtId="0" fontId="14" fillId="4" borderId="128" xfId="1" applyFont="1" applyFill="1" applyBorder="1" applyAlignment="1" applyProtection="1">
      <alignment horizontal="center" vertical="center" wrapText="1"/>
      <protection hidden="1"/>
    </xf>
    <xf numFmtId="0" fontId="14" fillId="4" borderId="85" xfId="1" applyFont="1" applyFill="1" applyBorder="1" applyAlignment="1" applyProtection="1">
      <alignment horizontal="center" vertical="center" wrapText="1"/>
      <protection hidden="1"/>
    </xf>
    <xf numFmtId="0" fontId="14" fillId="4" borderId="228" xfId="1" applyFont="1" applyFill="1" applyBorder="1" applyAlignment="1" applyProtection="1">
      <alignment horizontal="center" vertical="center" wrapText="1"/>
      <protection hidden="1"/>
    </xf>
    <xf numFmtId="0" fontId="2" fillId="4" borderId="271" xfId="1" applyFont="1" applyFill="1" applyBorder="1" applyAlignment="1">
      <alignment horizontal="center" vertical="center"/>
    </xf>
    <xf numFmtId="0" fontId="2" fillId="4" borderId="272" xfId="1" applyFont="1" applyFill="1" applyBorder="1" applyAlignment="1">
      <alignment horizontal="center" vertical="center"/>
    </xf>
    <xf numFmtId="0" fontId="14" fillId="4" borderId="78" xfId="1" applyFont="1" applyFill="1" applyBorder="1" applyAlignment="1">
      <alignment horizontal="center" vertical="center" wrapText="1"/>
    </xf>
    <xf numFmtId="0" fontId="14" fillId="4" borderId="139" xfId="1" applyFont="1" applyFill="1" applyBorder="1" applyAlignment="1">
      <alignment horizontal="center" vertical="center" wrapText="1"/>
    </xf>
    <xf numFmtId="0" fontId="14" fillId="4" borderId="128" xfId="1" applyFont="1" applyFill="1" applyBorder="1" applyAlignment="1">
      <alignment horizontal="center" vertical="center" wrapText="1"/>
    </xf>
    <xf numFmtId="0" fontId="14" fillId="4" borderId="228" xfId="1" applyFont="1" applyFill="1" applyBorder="1" applyAlignment="1">
      <alignment horizontal="center" vertical="center" wrapText="1"/>
    </xf>
    <xf numFmtId="0" fontId="14" fillId="4" borderId="79" xfId="1" applyFont="1" applyFill="1" applyBorder="1" applyAlignment="1">
      <alignment horizontal="center" vertical="center" wrapText="1"/>
    </xf>
    <xf numFmtId="0" fontId="14" fillId="4" borderId="80" xfId="1" applyFont="1" applyFill="1" applyBorder="1" applyAlignment="1">
      <alignment horizontal="center" vertical="center" wrapText="1"/>
    </xf>
    <xf numFmtId="0" fontId="14" fillId="4" borderId="85" xfId="1" applyFont="1" applyFill="1" applyBorder="1" applyAlignment="1">
      <alignment horizontal="center" vertical="center" wrapText="1"/>
    </xf>
    <xf numFmtId="0" fontId="14" fillId="4" borderId="132" xfId="1" applyFont="1" applyFill="1" applyBorder="1" applyAlignment="1">
      <alignment horizontal="center" vertical="center" wrapText="1"/>
    </xf>
    <xf numFmtId="0" fontId="36" fillId="3" borderId="203" xfId="1" applyFont="1" applyFill="1" applyBorder="1" applyAlignment="1">
      <alignment horizontal="center" vertical="center" wrapText="1"/>
    </xf>
    <xf numFmtId="0" fontId="36" fillId="3" borderId="54" xfId="1" applyFont="1" applyFill="1" applyBorder="1" applyAlignment="1">
      <alignment horizontal="center" vertical="center" wrapText="1"/>
    </xf>
    <xf numFmtId="0" fontId="36" fillId="3" borderId="170" xfId="1" applyFont="1" applyFill="1" applyBorder="1" applyAlignment="1">
      <alignment horizontal="center" vertical="center"/>
    </xf>
    <xf numFmtId="0" fontId="36" fillId="3" borderId="12" xfId="1" applyFont="1" applyFill="1" applyBorder="1" applyAlignment="1">
      <alignment horizontal="center" vertical="center"/>
    </xf>
    <xf numFmtId="0" fontId="36" fillId="3" borderId="170" xfId="1" applyFont="1" applyFill="1" applyBorder="1" applyAlignment="1">
      <alignment horizontal="center" vertical="center" wrapText="1"/>
    </xf>
    <xf numFmtId="0" fontId="36" fillId="3" borderId="12" xfId="1" applyFont="1" applyFill="1" applyBorder="1" applyAlignment="1">
      <alignment horizontal="center" vertical="center" wrapText="1"/>
    </xf>
    <xf numFmtId="0" fontId="15" fillId="0" borderId="124" xfId="1" applyFont="1" applyBorder="1" applyAlignment="1">
      <alignment horizontal="left" vertical="center" wrapText="1"/>
    </xf>
    <xf numFmtId="0" fontId="15" fillId="0" borderId="101" xfId="1" applyFont="1" applyBorder="1" applyAlignment="1">
      <alignment horizontal="left" vertical="center" wrapText="1"/>
    </xf>
    <xf numFmtId="0" fontId="15" fillId="0" borderId="133" xfId="1" applyFont="1" applyBorder="1" applyAlignment="1">
      <alignment horizontal="left" vertical="center" wrapText="1"/>
    </xf>
    <xf numFmtId="0" fontId="15" fillId="0" borderId="136" xfId="1" applyFont="1" applyBorder="1" applyAlignment="1">
      <alignment horizontal="left" vertical="center" wrapText="1"/>
    </xf>
    <xf numFmtId="0" fontId="14" fillId="4" borderId="169" xfId="1" applyFont="1" applyFill="1" applyBorder="1" applyAlignment="1">
      <alignment horizontal="center" vertical="center" wrapText="1"/>
    </xf>
    <xf numFmtId="0" fontId="14" fillId="4" borderId="230" xfId="1" applyFont="1" applyFill="1" applyBorder="1" applyAlignment="1">
      <alignment horizontal="center" vertical="center" wrapText="1"/>
    </xf>
    <xf numFmtId="0" fontId="14" fillId="4" borderId="171" xfId="1" applyFont="1" applyFill="1" applyBorder="1" applyAlignment="1">
      <alignment horizontal="center" vertical="center" wrapText="1"/>
    </xf>
    <xf numFmtId="0" fontId="14" fillId="4" borderId="231" xfId="1" applyFont="1" applyFill="1" applyBorder="1" applyAlignment="1">
      <alignment horizontal="center" vertical="center" wrapText="1"/>
    </xf>
    <xf numFmtId="0" fontId="2" fillId="4" borderId="273" xfId="1" applyFont="1" applyFill="1" applyBorder="1" applyAlignment="1">
      <alignment horizontal="center" vertical="center"/>
    </xf>
    <xf numFmtId="0" fontId="2" fillId="4" borderId="274" xfId="1" applyFont="1" applyFill="1" applyBorder="1" applyAlignment="1">
      <alignment horizontal="center" vertical="center"/>
    </xf>
    <xf numFmtId="0" fontId="9" fillId="0" borderId="192" xfId="1" applyFont="1" applyBorder="1" applyAlignment="1">
      <alignment horizontal="left" vertical="center"/>
    </xf>
    <xf numFmtId="0" fontId="9" fillId="0" borderId="193" xfId="1" applyFont="1" applyBorder="1" applyAlignment="1">
      <alignment horizontal="left" vertical="center"/>
    </xf>
    <xf numFmtId="0" fontId="15" fillId="0" borderId="126" xfId="1" applyFont="1" applyBorder="1" applyAlignment="1">
      <alignment horizontal="left" vertical="center" wrapText="1"/>
    </xf>
    <xf numFmtId="0" fontId="15" fillId="0" borderId="106" xfId="1" applyFont="1" applyBorder="1" applyAlignment="1">
      <alignment horizontal="left" vertical="center" wrapText="1"/>
    </xf>
    <xf numFmtId="0" fontId="2" fillId="4" borderId="169" xfId="1" applyFont="1" applyFill="1" applyBorder="1" applyAlignment="1">
      <alignment horizontal="center" vertical="center" wrapText="1"/>
    </xf>
    <xf numFmtId="0" fontId="2" fillId="4" borderId="230" xfId="1" applyFont="1" applyFill="1" applyBorder="1" applyAlignment="1">
      <alignment horizontal="center" vertical="center" wrapText="1"/>
    </xf>
    <xf numFmtId="0" fontId="2" fillId="4" borderId="171" xfId="1" applyFont="1" applyFill="1" applyBorder="1" applyAlignment="1">
      <alignment horizontal="center" vertical="center" wrapText="1"/>
    </xf>
    <xf numFmtId="0" fontId="2" fillId="4" borderId="231" xfId="1" applyFont="1" applyFill="1" applyBorder="1" applyAlignment="1">
      <alignment horizontal="center" vertical="center" wrapText="1"/>
    </xf>
    <xf numFmtId="0" fontId="2" fillId="4" borderId="236" xfId="1" applyFont="1" applyFill="1" applyBorder="1" applyAlignment="1">
      <alignment horizontal="center" vertical="center" wrapText="1"/>
    </xf>
    <xf numFmtId="0" fontId="2" fillId="4" borderId="237" xfId="1" applyFont="1" applyFill="1" applyBorder="1" applyAlignment="1">
      <alignment horizontal="center" vertical="center" wrapText="1"/>
    </xf>
    <xf numFmtId="0" fontId="2" fillId="4" borderId="266" xfId="1" applyFont="1" applyFill="1" applyBorder="1" applyAlignment="1">
      <alignment horizontal="center" vertical="center" wrapText="1"/>
    </xf>
    <xf numFmtId="0" fontId="2" fillId="4" borderId="267" xfId="1" applyFont="1" applyFill="1" applyBorder="1" applyAlignment="1">
      <alignment horizontal="center" vertical="center" wrapText="1"/>
    </xf>
    <xf numFmtId="0" fontId="2" fillId="4" borderId="269" xfId="1" applyFont="1" applyFill="1" applyBorder="1" applyAlignment="1">
      <alignment horizontal="center" vertical="center" wrapText="1"/>
    </xf>
    <xf numFmtId="0" fontId="2" fillId="4" borderId="270" xfId="1" applyFont="1" applyFill="1" applyBorder="1" applyAlignment="1">
      <alignment horizontal="center" vertical="center" wrapText="1"/>
    </xf>
    <xf numFmtId="0" fontId="2" fillId="4" borderId="268" xfId="1" applyFont="1" applyFill="1" applyBorder="1" applyAlignment="1">
      <alignment horizontal="center" vertical="center" wrapText="1"/>
    </xf>
    <xf numFmtId="0" fontId="9" fillId="0" borderId="159" xfId="1" applyFont="1" applyBorder="1" applyAlignment="1">
      <alignment horizontal="center" vertical="center" wrapText="1"/>
    </xf>
    <xf numFmtId="0" fontId="9" fillId="0" borderId="160" xfId="1" applyFont="1" applyBorder="1" applyAlignment="1">
      <alignment horizontal="center" vertical="center" wrapText="1"/>
    </xf>
    <xf numFmtId="0" fontId="2" fillId="4" borderId="66" xfId="1" applyFont="1" applyFill="1" applyBorder="1" applyAlignment="1">
      <alignment horizontal="center" vertical="center" wrapText="1"/>
    </xf>
    <xf numFmtId="0" fontId="2" fillId="4" borderId="238" xfId="1" applyFont="1" applyFill="1" applyBorder="1" applyAlignment="1">
      <alignment horizontal="center" vertical="center" wrapText="1"/>
    </xf>
    <xf numFmtId="0" fontId="25" fillId="0" borderId="185" xfId="1" applyFont="1" applyBorder="1" applyAlignment="1">
      <alignment horizontal="center" vertical="center" wrapText="1"/>
    </xf>
    <xf numFmtId="0" fontId="25" fillId="0" borderId="186" xfId="1" applyFont="1" applyBorder="1" applyAlignment="1">
      <alignment horizontal="center" vertical="center" wrapText="1"/>
    </xf>
    <xf numFmtId="0" fontId="25" fillId="0" borderId="187" xfId="1" applyFont="1" applyBorder="1" applyAlignment="1">
      <alignment horizontal="center" vertical="center" wrapText="1"/>
    </xf>
    <xf numFmtId="0" fontId="9" fillId="0" borderId="201" xfId="1" applyFont="1" applyBorder="1" applyAlignment="1">
      <alignment horizontal="center" vertical="center" wrapText="1"/>
    </xf>
    <xf numFmtId="0" fontId="9" fillId="0" borderId="202" xfId="1" applyFont="1" applyBorder="1" applyAlignment="1">
      <alignment horizontal="center" vertical="center" wrapText="1"/>
    </xf>
    <xf numFmtId="0" fontId="9" fillId="0" borderId="55" xfId="1" applyFont="1" applyBorder="1" applyAlignment="1">
      <alignment horizontal="center" vertical="center" wrapText="1"/>
    </xf>
    <xf numFmtId="0" fontId="9" fillId="0" borderId="188" xfId="1" applyFont="1" applyBorder="1" applyAlignment="1">
      <alignment horizontal="center" vertical="center" wrapText="1"/>
    </xf>
    <xf numFmtId="0" fontId="9" fillId="0" borderId="159" xfId="1" applyFont="1" applyBorder="1" applyAlignment="1">
      <alignment horizontal="center" vertical="center" textRotation="90" wrapText="1"/>
    </xf>
    <xf numFmtId="0" fontId="9" fillId="0" borderId="164" xfId="1" applyFont="1" applyBorder="1" applyAlignment="1">
      <alignment horizontal="center" vertical="center" wrapText="1"/>
    </xf>
    <xf numFmtId="0" fontId="41" fillId="4" borderId="141" xfId="1" applyFont="1" applyFill="1" applyBorder="1" applyAlignment="1">
      <alignment horizontal="center" vertical="center" wrapText="1"/>
    </xf>
    <xf numFmtId="0" fontId="41" fillId="4" borderId="224" xfId="1" applyFont="1" applyFill="1" applyBorder="1" applyAlignment="1">
      <alignment horizontal="center" vertical="center" wrapText="1"/>
    </xf>
    <xf numFmtId="0" fontId="41" fillId="4" borderId="225" xfId="1" applyFont="1" applyFill="1" applyBorder="1" applyAlignment="1">
      <alignment horizontal="center" vertical="center" wrapText="1"/>
    </xf>
    <xf numFmtId="0" fontId="41" fillId="4" borderId="80" xfId="1" applyFont="1" applyFill="1" applyBorder="1" applyAlignment="1">
      <alignment horizontal="center" vertical="center" wrapText="1"/>
    </xf>
    <xf numFmtId="0" fontId="41" fillId="4" borderId="96" xfId="1" applyFont="1" applyFill="1" applyBorder="1" applyAlignment="1">
      <alignment horizontal="center" vertical="center" wrapText="1"/>
    </xf>
    <xf numFmtId="0" fontId="41" fillId="4" borderId="132" xfId="1" applyFont="1" applyFill="1" applyBorder="1" applyAlignment="1">
      <alignment horizontal="center" vertical="center" wrapText="1"/>
    </xf>
    <xf numFmtId="0" fontId="9" fillId="0" borderId="175" xfId="1" applyFont="1" applyBorder="1" applyAlignment="1">
      <alignment horizontal="center" vertical="center"/>
    </xf>
    <xf numFmtId="0" fontId="9" fillId="0" borderId="176" xfId="1" applyFont="1" applyBorder="1" applyAlignment="1">
      <alignment horizontal="center" vertical="center"/>
    </xf>
    <xf numFmtId="0" fontId="9" fillId="0" borderId="178" xfId="1" applyFont="1" applyBorder="1" applyAlignment="1">
      <alignment horizontal="center" vertical="center"/>
    </xf>
    <xf numFmtId="0" fontId="9" fillId="0" borderId="179" xfId="1" applyFont="1" applyBorder="1" applyAlignment="1">
      <alignment horizontal="center" vertical="center"/>
    </xf>
    <xf numFmtId="0" fontId="9" fillId="0" borderId="172" xfId="1" applyFont="1" applyBorder="1" applyAlignment="1">
      <alignment horizontal="center" vertical="center" wrapText="1"/>
    </xf>
    <xf numFmtId="0" fontId="9" fillId="0" borderId="173" xfId="1" applyFont="1" applyBorder="1" applyAlignment="1">
      <alignment horizontal="center" vertical="center" wrapText="1"/>
    </xf>
    <xf numFmtId="0" fontId="5" fillId="0" borderId="0" xfId="1" applyFont="1" applyBorder="1" applyAlignment="1">
      <alignment horizontal="center" vertical="center"/>
    </xf>
    <xf numFmtId="0" fontId="6" fillId="0" borderId="0" xfId="1" applyFont="1" applyBorder="1" applyAlignment="1">
      <alignment horizontal="center" vertical="center"/>
    </xf>
    <xf numFmtId="0" fontId="7" fillId="3" borderId="0" xfId="1" applyFont="1" applyFill="1" applyBorder="1" applyAlignment="1">
      <alignment horizontal="center" vertical="center"/>
    </xf>
    <xf numFmtId="0" fontId="14" fillId="4" borderId="157" xfId="1" applyFont="1" applyFill="1" applyBorder="1" applyAlignment="1">
      <alignment horizontal="center" vertical="center" wrapText="1"/>
    </xf>
    <xf numFmtId="0" fontId="14" fillId="4" borderId="239" xfId="1" applyFont="1" applyFill="1" applyBorder="1" applyAlignment="1">
      <alignment horizontal="center" vertical="center" wrapText="1"/>
    </xf>
    <xf numFmtId="0" fontId="14" fillId="4" borderId="158" xfId="1" applyFont="1" applyFill="1" applyBorder="1" applyAlignment="1">
      <alignment horizontal="center" vertical="center" wrapText="1"/>
    </xf>
    <xf numFmtId="0" fontId="14" fillId="4" borderId="240" xfId="1" applyFont="1" applyFill="1" applyBorder="1" applyAlignment="1">
      <alignment horizontal="center" vertical="center" wrapText="1"/>
    </xf>
    <xf numFmtId="0" fontId="14" fillId="4" borderId="161" xfId="1" applyFont="1" applyFill="1" applyBorder="1" applyAlignment="1">
      <alignment horizontal="center" vertical="center" wrapText="1"/>
    </xf>
    <xf numFmtId="0" fontId="14" fillId="4" borderId="241" xfId="1" applyFont="1" applyFill="1" applyBorder="1" applyAlignment="1">
      <alignment horizontal="center" vertical="center" wrapText="1"/>
    </xf>
    <xf numFmtId="0" fontId="14" fillId="4" borderId="242" xfId="1" applyFont="1" applyFill="1" applyBorder="1" applyAlignment="1">
      <alignment horizontal="center" vertical="center" wrapText="1"/>
    </xf>
    <xf numFmtId="0" fontId="14" fillId="4" borderId="243" xfId="1" applyFont="1" applyFill="1" applyBorder="1" applyAlignment="1">
      <alignment horizontal="center" vertical="center" wrapText="1"/>
    </xf>
    <xf numFmtId="0" fontId="14" fillId="4" borderId="244" xfId="1" applyFont="1" applyFill="1" applyBorder="1" applyAlignment="1">
      <alignment horizontal="center" vertical="center" wrapText="1"/>
    </xf>
    <xf numFmtId="0" fontId="14" fillId="4" borderId="245" xfId="1" applyFont="1" applyFill="1" applyBorder="1" applyAlignment="1">
      <alignment horizontal="center" vertical="center" wrapText="1"/>
    </xf>
    <xf numFmtId="0" fontId="14" fillId="4" borderId="246" xfId="1" applyFont="1" applyFill="1" applyBorder="1" applyAlignment="1">
      <alignment horizontal="center" vertical="center" wrapText="1"/>
    </xf>
    <xf numFmtId="0" fontId="14" fillId="4" borderId="234" xfId="1" applyFont="1" applyFill="1" applyBorder="1" applyAlignment="1">
      <alignment horizontal="center" vertical="center" wrapText="1"/>
    </xf>
    <xf numFmtId="0" fontId="14" fillId="4" borderId="168" xfId="1" applyFont="1" applyFill="1" applyBorder="1" applyAlignment="1">
      <alignment horizontal="center" vertical="center" wrapText="1"/>
    </xf>
    <xf numFmtId="0" fontId="14" fillId="4" borderId="221" xfId="1" applyFont="1" applyFill="1" applyBorder="1" applyAlignment="1">
      <alignment horizontal="center" vertical="center" wrapText="1"/>
    </xf>
    <xf numFmtId="0" fontId="14" fillId="4" borderId="232" xfId="1" applyFont="1" applyFill="1" applyBorder="1" applyAlignment="1">
      <alignment horizontal="center" vertical="center" wrapText="1"/>
    </xf>
    <xf numFmtId="0" fontId="14" fillId="4" borderId="247" xfId="1" applyFont="1" applyFill="1" applyBorder="1" applyAlignment="1">
      <alignment horizontal="center" vertical="center" wrapText="1"/>
    </xf>
    <xf numFmtId="0" fontId="14" fillId="4" borderId="223" xfId="1" applyFont="1" applyFill="1" applyBorder="1" applyAlignment="1">
      <alignment horizontal="center" vertical="center" wrapText="1"/>
    </xf>
    <xf numFmtId="0" fontId="14" fillId="4" borderId="248" xfId="1" applyFont="1" applyFill="1" applyBorder="1" applyAlignment="1">
      <alignment horizontal="center" vertical="center" wrapText="1"/>
    </xf>
    <xf numFmtId="165" fontId="4" fillId="6" borderId="325" xfId="0" applyNumberFormat="1" applyFont="1" applyFill="1" applyBorder="1" applyAlignment="1">
      <alignment horizontal="center" vertical="center" wrapText="1"/>
    </xf>
    <xf numFmtId="165" fontId="4" fillId="6" borderId="326" xfId="0" applyNumberFormat="1" applyFont="1" applyFill="1" applyBorder="1" applyAlignment="1">
      <alignment horizontal="center" vertical="center" wrapText="1"/>
    </xf>
    <xf numFmtId="165" fontId="4" fillId="6" borderId="327" xfId="0" applyNumberFormat="1" applyFont="1" applyFill="1" applyBorder="1" applyAlignment="1">
      <alignment horizontal="center" vertical="center" wrapText="1"/>
    </xf>
    <xf numFmtId="165" fontId="4" fillId="6" borderId="334" xfId="0" applyNumberFormat="1" applyFont="1" applyFill="1" applyBorder="1" applyAlignment="1">
      <alignment horizontal="center" vertical="center" wrapText="1"/>
    </xf>
    <xf numFmtId="165" fontId="4" fillId="6" borderId="335" xfId="0" applyNumberFormat="1" applyFont="1" applyFill="1" applyBorder="1" applyAlignment="1">
      <alignment horizontal="center" vertical="center" wrapText="1"/>
    </xf>
    <xf numFmtId="165" fontId="4" fillId="6" borderId="336" xfId="0" applyNumberFormat="1" applyFont="1" applyFill="1" applyBorder="1" applyAlignment="1">
      <alignment horizontal="center" vertical="center" wrapText="1"/>
    </xf>
    <xf numFmtId="165" fontId="10" fillId="6" borderId="328" xfId="0" applyNumberFormat="1" applyFont="1" applyFill="1" applyBorder="1" applyAlignment="1">
      <alignment horizontal="left" wrapText="1"/>
    </xf>
    <xf numFmtId="165" fontId="10" fillId="6" borderId="337" xfId="0" applyNumberFormat="1" applyFont="1" applyFill="1" applyBorder="1" applyAlignment="1">
      <alignment horizontal="left" wrapText="1"/>
    </xf>
    <xf numFmtId="165" fontId="10" fillId="0" borderId="325" xfId="0" applyNumberFormat="1" applyFont="1" applyBorder="1" applyAlignment="1">
      <alignment horizontal="center" wrapText="1"/>
    </xf>
    <xf numFmtId="165" fontId="10" fillId="0" borderId="338" xfId="0" applyNumberFormat="1" applyFont="1" applyBorder="1" applyAlignment="1">
      <alignment horizontal="center" wrapText="1"/>
    </xf>
    <xf numFmtId="165" fontId="10" fillId="0" borderId="329" xfId="0" applyNumberFormat="1" applyFont="1" applyBorder="1" applyAlignment="1">
      <alignment horizontal="center" wrapText="1"/>
    </xf>
    <xf numFmtId="165" fontId="10" fillId="0" borderId="339" xfId="0" applyNumberFormat="1" applyFont="1" applyBorder="1" applyAlignment="1">
      <alignment horizontal="center" wrapText="1"/>
    </xf>
    <xf numFmtId="165" fontId="10" fillId="0" borderId="330" xfId="0" applyNumberFormat="1" applyFont="1" applyBorder="1" applyAlignment="1">
      <alignment horizontal="center" wrapText="1"/>
    </xf>
    <xf numFmtId="165" fontId="10" fillId="0" borderId="340" xfId="0" applyNumberFormat="1" applyFont="1" applyBorder="1" applyAlignment="1">
      <alignment horizontal="center" wrapText="1"/>
    </xf>
    <xf numFmtId="165" fontId="4" fillId="0" borderId="331" xfId="0" applyNumberFormat="1" applyFont="1" applyBorder="1" applyAlignment="1">
      <alignment horizontal="center"/>
    </xf>
    <xf numFmtId="165" fontId="4" fillId="0" borderId="332" xfId="0" applyNumberFormat="1" applyFont="1" applyBorder="1" applyAlignment="1">
      <alignment horizontal="center"/>
    </xf>
    <xf numFmtId="165" fontId="4" fillId="0" borderId="333" xfId="0" applyNumberFormat="1" applyFont="1" applyBorder="1" applyAlignment="1">
      <alignment horizontal="center"/>
    </xf>
    <xf numFmtId="165" fontId="10" fillId="3" borderId="341" xfId="0" applyNumberFormat="1" applyFont="1" applyFill="1" applyBorder="1" applyAlignment="1">
      <alignment horizontal="center" wrapText="1"/>
    </xf>
    <xf numFmtId="165" fontId="10" fillId="3" borderId="347" xfId="0" applyNumberFormat="1" applyFont="1" applyFill="1" applyBorder="1" applyAlignment="1">
      <alignment horizontal="center" wrapText="1"/>
    </xf>
    <xf numFmtId="165" fontId="10" fillId="0" borderId="342" xfId="0" applyNumberFormat="1" applyFont="1" applyBorder="1" applyAlignment="1">
      <alignment horizontal="center" wrapText="1"/>
    </xf>
    <xf numFmtId="165" fontId="10" fillId="0" borderId="348" xfId="0" applyNumberFormat="1" applyFont="1" applyBorder="1" applyAlignment="1">
      <alignment horizontal="center" wrapText="1"/>
    </xf>
    <xf numFmtId="165" fontId="10" fillId="0" borderId="349" xfId="0" applyNumberFormat="1" applyFont="1" applyBorder="1" applyAlignment="1">
      <alignment horizontal="center" wrapText="1"/>
    </xf>
    <xf numFmtId="165" fontId="10" fillId="0" borderId="343" xfId="0" applyNumberFormat="1" applyFont="1" applyBorder="1" applyAlignment="1">
      <alignment horizontal="center" wrapText="1"/>
    </xf>
    <xf numFmtId="165" fontId="10" fillId="0" borderId="350" xfId="0" applyNumberFormat="1" applyFont="1" applyBorder="1" applyAlignment="1">
      <alignment horizontal="center" wrapText="1"/>
    </xf>
    <xf numFmtId="165" fontId="4" fillId="6" borderId="344" xfId="0" applyNumberFormat="1" applyFont="1" applyFill="1" applyBorder="1" applyAlignment="1">
      <alignment horizontal="center"/>
    </xf>
    <xf numFmtId="165" fontId="4" fillId="6" borderId="345" xfId="0" applyNumberFormat="1" applyFont="1" applyFill="1" applyBorder="1" applyAlignment="1">
      <alignment horizontal="center"/>
    </xf>
    <xf numFmtId="165" fontId="4" fillId="6" borderId="346" xfId="0" applyNumberFormat="1" applyFont="1" applyFill="1" applyBorder="1" applyAlignment="1">
      <alignment horizontal="center"/>
    </xf>
    <xf numFmtId="165" fontId="4" fillId="6" borderId="347" xfId="0" applyNumberFormat="1" applyFont="1" applyFill="1" applyBorder="1" applyAlignment="1">
      <alignment horizontal="center"/>
    </xf>
    <xf numFmtId="165" fontId="4" fillId="6" borderId="5" xfId="0" applyNumberFormat="1" applyFont="1" applyFill="1" applyBorder="1" applyAlignment="1">
      <alignment horizontal="center"/>
    </xf>
    <xf numFmtId="165" fontId="4" fillId="6" borderId="351" xfId="0" applyNumberFormat="1" applyFont="1" applyFill="1" applyBorder="1" applyAlignment="1">
      <alignment horizontal="center"/>
    </xf>
    <xf numFmtId="165" fontId="4" fillId="6" borderId="338" xfId="0" applyNumberFormat="1" applyFont="1" applyFill="1" applyBorder="1" applyAlignment="1">
      <alignment horizontal="center" vertical="center" wrapText="1"/>
    </xf>
    <xf numFmtId="165" fontId="4" fillId="6" borderId="357" xfId="0" applyNumberFormat="1" applyFont="1" applyFill="1" applyBorder="1" applyAlignment="1">
      <alignment horizontal="center" vertical="center" wrapText="1"/>
    </xf>
    <xf numFmtId="165" fontId="4" fillId="6" borderId="358" xfId="0" applyNumberFormat="1" applyFont="1" applyFill="1" applyBorder="1" applyAlignment="1">
      <alignment horizontal="center" vertical="center" wrapText="1"/>
    </xf>
    <xf numFmtId="165" fontId="4" fillId="6" borderId="336" xfId="0" applyNumberFormat="1" applyFont="1" applyFill="1" applyBorder="1" applyAlignment="1">
      <alignment horizontal="center" vertical="center"/>
    </xf>
    <xf numFmtId="165" fontId="4" fillId="6" borderId="353" xfId="0" applyNumberFormat="1" applyFont="1" applyFill="1" applyBorder="1" applyAlignment="1">
      <alignment horizontal="center" vertical="center"/>
    </xf>
    <xf numFmtId="165" fontId="4" fillId="6" borderId="335" xfId="0" applyNumberFormat="1" applyFont="1" applyFill="1" applyBorder="1" applyAlignment="1">
      <alignment horizontal="center" vertical="center"/>
    </xf>
    <xf numFmtId="165" fontId="4" fillId="6" borderId="359" xfId="0" applyNumberFormat="1" applyFont="1" applyFill="1" applyBorder="1" applyAlignment="1">
      <alignment horizontal="center" vertical="center" wrapText="1"/>
    </xf>
    <xf numFmtId="165" fontId="4" fillId="6" borderId="334" xfId="0" applyNumberFormat="1" applyFont="1" applyFill="1" applyBorder="1" applyAlignment="1">
      <alignment horizontal="center" vertical="center"/>
    </xf>
    <xf numFmtId="165" fontId="4" fillId="6" borderId="355" xfId="0" applyNumberFormat="1" applyFont="1" applyFill="1" applyBorder="1" applyAlignment="1">
      <alignment horizontal="center" vertical="center" wrapText="1"/>
    </xf>
    <xf numFmtId="165" fontId="4" fillId="6" borderId="346" xfId="0" applyNumberFormat="1" applyFont="1" applyFill="1" applyBorder="1" applyAlignment="1">
      <alignment horizontal="center" vertical="center" wrapText="1"/>
    </xf>
    <xf numFmtId="165" fontId="4" fillId="6" borderId="356" xfId="0" applyNumberFormat="1" applyFont="1" applyFill="1" applyBorder="1" applyAlignment="1">
      <alignment horizontal="center" vertical="center" wrapText="1"/>
    </xf>
    <xf numFmtId="165" fontId="4" fillId="6" borderId="351" xfId="0" applyNumberFormat="1" applyFont="1" applyFill="1" applyBorder="1" applyAlignment="1">
      <alignment horizontal="center" vertical="center" wrapText="1"/>
    </xf>
    <xf numFmtId="165" fontId="4" fillId="6" borderId="325" xfId="0" applyNumberFormat="1" applyFont="1" applyFill="1" applyBorder="1" applyAlignment="1">
      <alignment horizontal="center" vertical="center"/>
    </xf>
    <xf numFmtId="0" fontId="0" fillId="28" borderId="104" xfId="0" applyFill="1" applyBorder="1" applyAlignment="1">
      <alignment horizontal="center" vertical="center" wrapText="1"/>
    </xf>
    <xf numFmtId="0" fontId="0" fillId="28" borderId="114" xfId="0" applyFill="1" applyBorder="1" applyAlignment="1">
      <alignment horizontal="center" vertical="center" wrapText="1"/>
    </xf>
    <xf numFmtId="0" fontId="0" fillId="28" borderId="119" xfId="0" applyFill="1" applyBorder="1" applyAlignment="1">
      <alignment horizontal="center" vertical="center" wrapText="1"/>
    </xf>
    <xf numFmtId="0" fontId="0" fillId="28" borderId="120" xfId="0" applyFill="1" applyBorder="1" applyAlignment="1">
      <alignment horizontal="center" vertical="center" wrapText="1"/>
    </xf>
    <xf numFmtId="0" fontId="0" fillId="3" borderId="104" xfId="0" applyFill="1" applyBorder="1" applyAlignment="1">
      <alignment horizontal="center" vertical="center" wrapText="1"/>
    </xf>
    <xf numFmtId="0" fontId="0" fillId="3" borderId="114" xfId="0" applyFill="1" applyBorder="1" applyAlignment="1">
      <alignment horizontal="center" vertical="center" wrapText="1"/>
    </xf>
    <xf numFmtId="165" fontId="36" fillId="25" borderId="62" xfId="0" applyNumberFormat="1" applyFont="1" applyFill="1" applyBorder="1" applyAlignment="1">
      <alignment horizontal="center" vertical="center"/>
    </xf>
    <xf numFmtId="165" fontId="36" fillId="25" borderId="63" xfId="0" applyNumberFormat="1" applyFont="1" applyFill="1" applyBorder="1" applyAlignment="1">
      <alignment horizontal="center" vertical="center"/>
    </xf>
    <xf numFmtId="165" fontId="36" fillId="25" borderId="64" xfId="0" applyNumberFormat="1" applyFont="1" applyFill="1" applyBorder="1" applyAlignment="1">
      <alignment horizontal="center" vertical="center"/>
    </xf>
    <xf numFmtId="165" fontId="36" fillId="27" borderId="62" xfId="0" applyNumberFormat="1" applyFont="1" applyFill="1" applyBorder="1" applyAlignment="1">
      <alignment horizontal="center" vertical="center"/>
    </xf>
    <xf numFmtId="165" fontId="36" fillId="27" borderId="63" xfId="0" applyNumberFormat="1" applyFont="1" applyFill="1" applyBorder="1" applyAlignment="1">
      <alignment horizontal="center" vertical="center"/>
    </xf>
    <xf numFmtId="165" fontId="36" fillId="27" borderId="64" xfId="0" applyNumberFormat="1" applyFont="1" applyFill="1" applyBorder="1" applyAlignment="1">
      <alignment horizontal="center" vertical="center"/>
    </xf>
    <xf numFmtId="165" fontId="36" fillId="20" borderId="62" xfId="0" applyNumberFormat="1" applyFont="1" applyFill="1" applyBorder="1" applyAlignment="1">
      <alignment horizontal="center" vertical="center"/>
    </xf>
    <xf numFmtId="165" fontId="36" fillId="20" borderId="63" xfId="0" applyNumberFormat="1" applyFont="1" applyFill="1" applyBorder="1" applyAlignment="1">
      <alignment horizontal="center" vertical="center"/>
    </xf>
    <xf numFmtId="165" fontId="36" fillId="20" borderId="64" xfId="0" applyNumberFormat="1" applyFont="1" applyFill="1" applyBorder="1" applyAlignment="1">
      <alignment horizontal="center" vertical="center"/>
    </xf>
    <xf numFmtId="165" fontId="36" fillId="6" borderId="26" xfId="0" applyNumberFormat="1" applyFont="1" applyFill="1" applyBorder="1" applyAlignment="1">
      <alignment horizontal="center" vertical="center"/>
    </xf>
    <xf numFmtId="165" fontId="36" fillId="6" borderId="27" xfId="0" applyNumberFormat="1" applyFont="1" applyFill="1" applyBorder="1" applyAlignment="1">
      <alignment horizontal="center" vertical="center"/>
    </xf>
    <xf numFmtId="165" fontId="36" fillId="15" borderId="27" xfId="0" applyNumberFormat="1" applyFont="1" applyFill="1" applyBorder="1" applyAlignment="1">
      <alignment horizontal="center" vertical="center"/>
    </xf>
    <xf numFmtId="165" fontId="36" fillId="15" borderId="28" xfId="0" applyNumberFormat="1" applyFont="1" applyFill="1" applyBorder="1" applyAlignment="1">
      <alignment horizontal="center" vertical="center"/>
    </xf>
    <xf numFmtId="165" fontId="36" fillId="26" borderId="58" xfId="0" applyNumberFormat="1" applyFont="1" applyFill="1" applyBorder="1" applyAlignment="1">
      <alignment horizontal="center" vertical="center"/>
    </xf>
    <xf numFmtId="165" fontId="36" fillId="14" borderId="27" xfId="0" applyNumberFormat="1" applyFont="1" applyFill="1" applyBorder="1" applyAlignment="1">
      <alignment horizontal="center" vertical="center"/>
    </xf>
    <xf numFmtId="165" fontId="36" fillId="13" borderId="27" xfId="0" applyNumberFormat="1" applyFont="1" applyFill="1" applyBorder="1" applyAlignment="1">
      <alignment horizontal="center" vertical="center"/>
    </xf>
    <xf numFmtId="165" fontId="36" fillId="23" borderId="27" xfId="0" applyNumberFormat="1" applyFont="1" applyFill="1" applyBorder="1" applyAlignment="1">
      <alignment horizontal="center" vertical="center"/>
    </xf>
    <xf numFmtId="165" fontId="36" fillId="22" borderId="26" xfId="0" applyNumberFormat="1" applyFont="1" applyFill="1" applyBorder="1" applyAlignment="1">
      <alignment horizontal="center" vertical="center"/>
    </xf>
    <xf numFmtId="165" fontId="36" fillId="22" borderId="27" xfId="0" applyNumberFormat="1" applyFont="1" applyFill="1" applyBorder="1" applyAlignment="1">
      <alignment horizontal="center" vertical="center"/>
    </xf>
    <xf numFmtId="0" fontId="0" fillId="23" borderId="121" xfId="0" applyFill="1" applyBorder="1" applyAlignment="1">
      <alignment horizontal="center"/>
    </xf>
    <xf numFmtId="0" fontId="0" fillId="23" borderId="122" xfId="0" applyFill="1" applyBorder="1" applyAlignment="1">
      <alignment horizontal="center"/>
    </xf>
    <xf numFmtId="0" fontId="0" fillId="23" borderId="123" xfId="0" applyFill="1" applyBorder="1" applyAlignment="1">
      <alignment horizontal="center"/>
    </xf>
    <xf numFmtId="0" fontId="0" fillId="3" borderId="121" xfId="0" applyFill="1" applyBorder="1" applyAlignment="1">
      <alignment horizontal="center"/>
    </xf>
    <xf numFmtId="0" fontId="0" fillId="3" borderId="122" xfId="0" applyFill="1" applyBorder="1" applyAlignment="1">
      <alignment horizontal="center"/>
    </xf>
    <xf numFmtId="0" fontId="0" fillId="3" borderId="123" xfId="0" applyFill="1" applyBorder="1" applyAlignment="1">
      <alignment horizontal="center"/>
    </xf>
    <xf numFmtId="0" fontId="0" fillId="28" borderId="95" xfId="0" applyFill="1" applyBorder="1" applyAlignment="1">
      <alignment horizontal="center"/>
    </xf>
    <xf numFmtId="0" fontId="0" fillId="3" borderId="106" xfId="0" applyFill="1" applyBorder="1" applyAlignment="1">
      <alignment horizontal="center"/>
    </xf>
    <xf numFmtId="0" fontId="0" fillId="3" borderId="95" xfId="0" applyFill="1" applyBorder="1" applyAlignment="1">
      <alignment horizontal="center"/>
    </xf>
    <xf numFmtId="0" fontId="0" fillId="3" borderId="117" xfId="0" applyFill="1" applyBorder="1" applyAlignment="1">
      <alignment horizontal="center"/>
    </xf>
    <xf numFmtId="0" fontId="0" fillId="24" borderId="0" xfId="0" applyFill="1" applyAlignment="1">
      <alignment horizontal="center" vertical="center" wrapText="1"/>
    </xf>
    <xf numFmtId="0" fontId="0" fillId="3" borderId="116" xfId="0" applyFill="1" applyBorder="1" applyAlignment="1">
      <alignment horizontal="center"/>
    </xf>
    <xf numFmtId="0" fontId="0" fillId="3" borderId="111" xfId="0" applyFill="1" applyBorder="1" applyAlignment="1">
      <alignment horizontal="center" vertical="center" wrapText="1"/>
    </xf>
    <xf numFmtId="0" fontId="0" fillId="3" borderId="113" xfId="0" applyFill="1" applyBorder="1" applyAlignment="1">
      <alignment horizontal="center" vertical="center" wrapText="1"/>
    </xf>
    <xf numFmtId="0" fontId="15" fillId="17" borderId="51" xfId="0" applyFont="1" applyFill="1" applyBorder="1" applyAlignment="1">
      <alignment horizontal="center"/>
    </xf>
    <xf numFmtId="0" fontId="15" fillId="17" borderId="52" xfId="0" applyFont="1" applyFill="1" applyBorder="1" applyAlignment="1">
      <alignment horizontal="center"/>
    </xf>
    <xf numFmtId="0" fontId="15" fillId="17" borderId="53" xfId="0" applyFont="1" applyFill="1" applyBorder="1" applyAlignment="1">
      <alignment horizontal="center"/>
    </xf>
    <xf numFmtId="0" fontId="39" fillId="8" borderId="51" xfId="0" applyFont="1" applyFill="1" applyBorder="1" applyAlignment="1">
      <alignment horizontal="center"/>
    </xf>
    <xf numFmtId="0" fontId="39" fillId="8" borderId="52" xfId="0" applyFont="1" applyFill="1" applyBorder="1" applyAlignment="1">
      <alignment horizontal="center"/>
    </xf>
    <xf numFmtId="0" fontId="39" fillId="8" borderId="53" xfId="0" applyFont="1" applyFill="1" applyBorder="1" applyAlignment="1">
      <alignment horizontal="center"/>
    </xf>
    <xf numFmtId="165" fontId="36" fillId="27" borderId="71" xfId="0" applyNumberFormat="1" applyFont="1" applyFill="1" applyBorder="1" applyAlignment="1">
      <alignment horizontal="center" vertical="center"/>
    </xf>
    <xf numFmtId="0" fontId="39" fillId="29" borderId="51" xfId="0" applyFont="1" applyFill="1" applyBorder="1" applyAlignment="1">
      <alignment horizontal="center"/>
    </xf>
    <xf numFmtId="0" fontId="39" fillId="29" borderId="52" xfId="0" applyFont="1" applyFill="1" applyBorder="1" applyAlignment="1">
      <alignment horizontal="center"/>
    </xf>
    <xf numFmtId="0" fontId="39" fillId="29" borderId="70" xfId="0" applyFont="1" applyFill="1" applyBorder="1" applyAlignment="1">
      <alignment horizontal="center"/>
    </xf>
    <xf numFmtId="165" fontId="36" fillId="25" borderId="89" xfId="0" applyNumberFormat="1" applyFont="1" applyFill="1" applyBorder="1" applyAlignment="1">
      <alignment horizontal="center" vertical="center"/>
    </xf>
    <xf numFmtId="165" fontId="36" fillId="25" borderId="50" xfId="0" applyNumberFormat="1" applyFont="1" applyFill="1" applyBorder="1" applyAlignment="1">
      <alignment horizontal="center" vertical="center"/>
    </xf>
    <xf numFmtId="165" fontId="36" fillId="25" borderId="90" xfId="0" applyNumberFormat="1" applyFont="1" applyFill="1" applyBorder="1" applyAlignment="1">
      <alignment horizontal="center" vertical="center"/>
    </xf>
    <xf numFmtId="165" fontId="36" fillId="17" borderId="89" xfId="0" applyNumberFormat="1" applyFont="1" applyFill="1" applyBorder="1" applyAlignment="1">
      <alignment horizontal="center" vertical="center"/>
    </xf>
    <xf numFmtId="165" fontId="36" fillId="17" borderId="50" xfId="0" applyNumberFormat="1" applyFont="1" applyFill="1" applyBorder="1" applyAlignment="1">
      <alignment horizontal="center" vertical="center"/>
    </xf>
    <xf numFmtId="165" fontId="36" fillId="17" borderId="90" xfId="0" applyNumberFormat="1" applyFont="1" applyFill="1" applyBorder="1" applyAlignment="1">
      <alignment horizontal="center" vertical="center"/>
    </xf>
    <xf numFmtId="0" fontId="0" fillId="19" borderId="78" xfId="0" applyFill="1" applyBorder="1" applyAlignment="1">
      <alignment horizontal="center" vertical="center" wrapText="1"/>
    </xf>
    <xf numFmtId="165" fontId="36" fillId="17" borderId="71" xfId="0" applyNumberFormat="1" applyFont="1" applyFill="1" applyBorder="1" applyAlignment="1">
      <alignment horizontal="center" vertical="center"/>
    </xf>
    <xf numFmtId="165" fontId="36" fillId="17" borderId="63" xfId="0" applyNumberFormat="1" applyFont="1" applyFill="1" applyBorder="1" applyAlignment="1">
      <alignment horizontal="center" vertical="center"/>
    </xf>
    <xf numFmtId="165" fontId="36" fillId="17" borderId="72" xfId="0" applyNumberFormat="1" applyFont="1" applyFill="1" applyBorder="1" applyAlignment="1">
      <alignment horizontal="center" vertical="center"/>
    </xf>
    <xf numFmtId="165" fontId="36" fillId="25" borderId="71" xfId="0" applyNumberFormat="1" applyFont="1" applyFill="1" applyBorder="1" applyAlignment="1">
      <alignment horizontal="center" vertical="center"/>
    </xf>
    <xf numFmtId="165" fontId="36" fillId="25" borderId="72" xfId="0" applyNumberFormat="1" applyFont="1" applyFill="1" applyBorder="1" applyAlignment="1">
      <alignment horizontal="center" vertical="center"/>
    </xf>
    <xf numFmtId="0" fontId="14" fillId="4" borderId="86" xfId="1" applyFont="1" applyFill="1" applyBorder="1" applyAlignment="1">
      <alignment horizontal="center" vertical="center"/>
    </xf>
    <xf numFmtId="0" fontId="14" fillId="4" borderId="87" xfId="1" applyFont="1" applyFill="1" applyBorder="1" applyAlignment="1">
      <alignment horizontal="center" vertical="center"/>
    </xf>
    <xf numFmtId="0" fontId="0" fillId="0" borderId="86" xfId="0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88" xfId="0" applyBorder="1" applyAlignment="1">
      <alignment horizontal="center"/>
    </xf>
    <xf numFmtId="165" fontId="36" fillId="21" borderId="32" xfId="0" applyNumberFormat="1" applyFont="1" applyFill="1" applyBorder="1" applyAlignment="1">
      <alignment horizontal="center" vertical="center"/>
    </xf>
    <xf numFmtId="165" fontId="36" fillId="21" borderId="33" xfId="0" applyNumberFormat="1" applyFont="1" applyFill="1" applyBorder="1" applyAlignment="1">
      <alignment horizontal="center" vertical="center"/>
    </xf>
    <xf numFmtId="165" fontId="36" fillId="22" borderId="33" xfId="0" applyNumberFormat="1" applyFont="1" applyFill="1" applyBorder="1" applyAlignment="1">
      <alignment horizontal="center" vertical="center"/>
    </xf>
    <xf numFmtId="165" fontId="36" fillId="22" borderId="34" xfId="0" applyNumberFormat="1" applyFont="1" applyFill="1" applyBorder="1" applyAlignment="1">
      <alignment horizontal="center" vertical="center"/>
    </xf>
    <xf numFmtId="165" fontId="36" fillId="22" borderId="40" xfId="0" applyNumberFormat="1" applyFont="1" applyFill="1" applyBorder="1" applyAlignment="1">
      <alignment horizontal="center" vertical="center"/>
    </xf>
    <xf numFmtId="0" fontId="0" fillId="24" borderId="45" xfId="0" applyFill="1" applyBorder="1" applyAlignment="1">
      <alignment horizontal="center"/>
    </xf>
    <xf numFmtId="0" fontId="0" fillId="24" borderId="46" xfId="0" applyFill="1" applyBorder="1" applyAlignment="1">
      <alignment horizontal="center"/>
    </xf>
    <xf numFmtId="0" fontId="0" fillId="24" borderId="47" xfId="0" applyFill="1" applyBorder="1" applyAlignment="1">
      <alignment horizontal="center"/>
    </xf>
    <xf numFmtId="0" fontId="2" fillId="18" borderId="78" xfId="0" applyFont="1" applyFill="1" applyBorder="1" applyAlignment="1">
      <alignment horizontal="center" vertical="center"/>
    </xf>
    <xf numFmtId="0" fontId="2" fillId="18" borderId="79" xfId="0" applyFont="1" applyFill="1" applyBorder="1" applyAlignment="1">
      <alignment horizontal="center" vertical="center"/>
    </xf>
    <xf numFmtId="0" fontId="2" fillId="18" borderId="80" xfId="0" applyFont="1" applyFill="1" applyBorder="1" applyAlignment="1">
      <alignment horizontal="center" vertical="center"/>
    </xf>
    <xf numFmtId="0" fontId="2" fillId="18" borderId="128" xfId="0" applyFont="1" applyFill="1" applyBorder="1" applyAlignment="1">
      <alignment horizontal="center" vertical="center"/>
    </xf>
    <xf numFmtId="0" fontId="2" fillId="18" borderId="85" xfId="0" applyFont="1" applyFill="1" applyBorder="1" applyAlignment="1">
      <alignment horizontal="center" vertical="center"/>
    </xf>
    <xf numFmtId="0" fontId="2" fillId="18" borderId="132" xfId="0" applyFont="1" applyFill="1" applyBorder="1" applyAlignment="1">
      <alignment horizontal="center" vertical="center"/>
    </xf>
    <xf numFmtId="0" fontId="0" fillId="24" borderId="52" xfId="0" applyFill="1" applyBorder="1" applyAlignment="1">
      <alignment horizontal="center"/>
    </xf>
    <xf numFmtId="0" fontId="0" fillId="16" borderId="66" xfId="0" applyFill="1" applyBorder="1" applyAlignment="1">
      <alignment horizontal="center"/>
    </xf>
    <xf numFmtId="0" fontId="0" fillId="16" borderId="67" xfId="0" applyFill="1" applyBorder="1" applyAlignment="1">
      <alignment horizontal="center"/>
    </xf>
    <xf numFmtId="0" fontId="0" fillId="16" borderId="68" xfId="0" applyFill="1" applyBorder="1" applyAlignment="1">
      <alignment horizontal="center"/>
    </xf>
    <xf numFmtId="0" fontId="0" fillId="21" borderId="38" xfId="0" applyFill="1" applyBorder="1" applyAlignment="1">
      <alignment horizontal="center"/>
    </xf>
    <xf numFmtId="0" fontId="0" fillId="21" borderId="39" xfId="0" applyFill="1" applyBorder="1" applyAlignment="1">
      <alignment horizontal="center"/>
    </xf>
    <xf numFmtId="0" fontId="0" fillId="22" borderId="38" xfId="0" applyFill="1" applyBorder="1" applyAlignment="1">
      <alignment horizontal="center"/>
    </xf>
    <xf numFmtId="0" fontId="0" fillId="22" borderId="44" xfId="0" applyFill="1" applyBorder="1" applyAlignment="1">
      <alignment horizontal="center"/>
    </xf>
    <xf numFmtId="0" fontId="2" fillId="18" borderId="38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14" fillId="4" borderId="0" xfId="1" applyFont="1" applyFill="1" applyBorder="1" applyAlignment="1">
      <alignment horizontal="center" vertical="center" wrapText="1"/>
    </xf>
    <xf numFmtId="0" fontId="14" fillId="4" borderId="50" xfId="1" applyFont="1" applyFill="1" applyBorder="1" applyAlignment="1">
      <alignment horizontal="center" vertical="center" wrapText="1"/>
    </xf>
    <xf numFmtId="0" fontId="0" fillId="28" borderId="69" xfId="0" applyFont="1" applyFill="1" applyBorder="1" applyAlignment="1">
      <alignment horizontal="center"/>
    </xf>
    <xf numFmtId="0" fontId="0" fillId="28" borderId="52" xfId="0" applyFont="1" applyFill="1" applyBorder="1" applyAlignment="1">
      <alignment horizontal="center"/>
    </xf>
    <xf numFmtId="0" fontId="0" fillId="28" borderId="53" xfId="0" applyFont="1" applyFill="1" applyBorder="1" applyAlignment="1">
      <alignment horizontal="center"/>
    </xf>
    <xf numFmtId="165" fontId="36" fillId="20" borderId="23" xfId="0" applyNumberFormat="1" applyFont="1" applyFill="1" applyBorder="1" applyAlignment="1">
      <alignment horizontal="center" vertical="center"/>
    </xf>
    <xf numFmtId="165" fontId="36" fillId="20" borderId="24" xfId="0" applyNumberFormat="1" applyFont="1" applyFill="1" applyBorder="1" applyAlignment="1">
      <alignment horizontal="center" vertical="center"/>
    </xf>
    <xf numFmtId="165" fontId="36" fillId="20" borderId="25" xfId="0" applyNumberFormat="1" applyFont="1" applyFill="1" applyBorder="1" applyAlignment="1">
      <alignment horizontal="center" vertical="center"/>
    </xf>
    <xf numFmtId="165" fontId="27" fillId="0" borderId="21" xfId="0" applyNumberFormat="1" applyFont="1" applyBorder="1"/>
    <xf numFmtId="165" fontId="27" fillId="0" borderId="22" xfId="0" applyNumberFormat="1" applyFont="1" applyBorder="1"/>
    <xf numFmtId="165" fontId="27" fillId="0" borderId="279" xfId="1" applyNumberFormat="1" applyFont="1" applyBorder="1" applyAlignment="1">
      <alignment vertical="center"/>
    </xf>
    <xf numFmtId="165" fontId="27" fillId="0" borderId="280" xfId="1" applyNumberFormat="1" applyFont="1" applyBorder="1" applyAlignment="1">
      <alignment vertical="center"/>
    </xf>
  </cellXfs>
  <cellStyles count="46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3" builtinId="26" customBuiltin="1"/>
    <cellStyle name="Cálculo" xfId="14" builtinId="22" customBuiltin="1"/>
    <cellStyle name="Celda de comprobación" xfId="16" builtinId="23" customBuiltin="1"/>
    <cellStyle name="Celda vinculada" xfId="15" builtinId="24" customBuiltin="1"/>
    <cellStyle name="Encabezado 1" xfId="6" builtinId="16" customBuiltin="1"/>
    <cellStyle name="Encabezado 4" xfId="9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2" builtinId="20" customBuiltin="1"/>
    <cellStyle name="Incorrecto" xfId="10" builtinId="27" customBuiltin="1"/>
    <cellStyle name="Neutral" xfId="11" builtinId="28" customBuiltin="1"/>
    <cellStyle name="Normal" xfId="0" builtinId="0"/>
    <cellStyle name="Normal 2" xfId="1"/>
    <cellStyle name="Normal 2 2" xfId="4"/>
    <cellStyle name="Normal 3" xfId="2"/>
    <cellStyle name="Notas" xfId="18" builtinId="10" customBuiltin="1"/>
    <cellStyle name="Salida" xfId="13" builtinId="21" customBuiltin="1"/>
    <cellStyle name="Texto de advertencia" xfId="17" builtinId="11" customBuiltin="1"/>
    <cellStyle name="Texto explicativo" xfId="19" builtinId="53" customBuiltin="1"/>
    <cellStyle name="Título 2" xfId="7" builtinId="17" customBuiltin="1"/>
    <cellStyle name="Título 3" xfId="8" builtinId="18" customBuiltin="1"/>
    <cellStyle name="Título 3 2" xfId="5"/>
    <cellStyle name="Título 4" xfId="45"/>
    <cellStyle name="Total" xfId="20" builtinId="25" customBuiltin="1"/>
  </cellStyles>
  <dxfs count="0"/>
  <tableStyles count="0" defaultTableStyle="TableStyleMedium2" defaultPivotStyle="PivotStyleLight16"/>
  <colors>
    <mruColors>
      <color rgb="FF68EE88"/>
      <color rgb="FF3B67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7FE2C15-D2EA-4E27-9C9E-82CA53C55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580FDAB-601F-4E72-AB23-63ACE8F1E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9137DAA-C38A-4D12-8391-CC12F15BF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CC4C6A7-53FD-439D-B351-9AD6CDEEB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C71968C-9E22-4810-847D-E19CD2770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917" y="62442"/>
          <a:ext cx="2323042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E1872B7-2059-4E5A-9260-E625018B2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D8CC6BC-91EF-4945-A125-DF8F20024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8E530D6-7146-40C2-8046-96BEFDC94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4C932F3-1298-4815-91CD-FF4FA5F59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215F13F-91C0-4168-B05F-99033A10A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6E33C29-1608-462B-99E2-434DB91A6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5F790BC-59A1-41FD-A3D4-7E3F15980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365C899-676C-49D8-9FF9-7FCD55112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I188"/>
  <sheetViews>
    <sheetView showGridLines="0" zoomScaleNormal="100" zoomScaleSheetLayoutView="90" workbookViewId="0">
      <selection activeCell="F149" sqref="F149:QI187"/>
    </sheetView>
  </sheetViews>
  <sheetFormatPr baseColWidth="10" defaultRowHeight="15" x14ac:dyDescent="0.25"/>
  <cols>
    <col min="1" max="1" width="3.85546875" customWidth="1"/>
    <col min="3" max="3" width="18" customWidth="1"/>
    <col min="17" max="17" width="1.85546875" customWidth="1"/>
    <col min="18" max="18" width="11.5703125" customWidth="1"/>
  </cols>
  <sheetData>
    <row r="1" spans="1:36" ht="4.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1"/>
    </row>
    <row r="2" spans="1:36" x14ac:dyDescent="0.25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1"/>
    </row>
    <row r="3" spans="1:36" ht="21" x14ac:dyDescent="0.25">
      <c r="A3" s="789" t="s">
        <v>0</v>
      </c>
      <c r="B3" s="789"/>
      <c r="C3" s="789"/>
      <c r="D3" s="789"/>
      <c r="E3" s="789"/>
      <c r="F3" s="789"/>
      <c r="G3" s="789"/>
      <c r="H3" s="789"/>
      <c r="I3" s="789"/>
      <c r="J3" s="789"/>
      <c r="K3" s="789"/>
      <c r="L3" s="789"/>
      <c r="M3" s="789"/>
      <c r="N3" s="789"/>
      <c r="O3" s="789"/>
      <c r="P3" s="789"/>
      <c r="Q3" s="789"/>
      <c r="R3" s="1"/>
    </row>
    <row r="4" spans="1:36" ht="18.75" x14ac:dyDescent="0.25">
      <c r="A4" s="790" t="s">
        <v>1</v>
      </c>
      <c r="B4" s="790"/>
      <c r="C4" s="790"/>
      <c r="D4" s="790"/>
      <c r="E4" s="790"/>
      <c r="F4" s="790"/>
      <c r="G4" s="790"/>
      <c r="H4" s="790"/>
      <c r="I4" s="790"/>
      <c r="J4" s="790"/>
      <c r="K4" s="790"/>
      <c r="L4" s="790"/>
      <c r="M4" s="790"/>
      <c r="N4" s="790"/>
      <c r="O4" s="790"/>
      <c r="P4" s="790"/>
      <c r="Q4" s="790"/>
      <c r="R4" s="1"/>
    </row>
    <row r="5" spans="1:36" x14ac:dyDescent="0.25">
      <c r="A5" s="54"/>
      <c r="B5" s="54"/>
      <c r="C5" s="54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4"/>
      <c r="R5" s="1"/>
    </row>
    <row r="6" spans="1:36" ht="26.25" x14ac:dyDescent="0.25">
      <c r="A6" s="791" t="s">
        <v>2</v>
      </c>
      <c r="B6" s="791"/>
      <c r="C6" s="791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1"/>
    </row>
    <row r="7" spans="1:36" x14ac:dyDescent="0.25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1"/>
      <c r="Y7" s="437">
        <f>G20+H20</f>
        <v>25</v>
      </c>
    </row>
    <row r="8" spans="1:36" x14ac:dyDescent="0.25">
      <c r="A8" s="334"/>
      <c r="B8" s="56"/>
      <c r="C8" s="433" t="s">
        <v>145</v>
      </c>
      <c r="D8" s="7" t="s">
        <v>146</v>
      </c>
      <c r="E8" s="8"/>
      <c r="F8" s="57"/>
      <c r="G8" s="58" t="s">
        <v>210</v>
      </c>
      <c r="H8" s="9" t="s">
        <v>222</v>
      </c>
      <c r="I8" s="30"/>
      <c r="J8" s="10"/>
      <c r="K8" s="56"/>
      <c r="L8" s="56"/>
      <c r="M8" s="57"/>
      <c r="N8" s="56"/>
      <c r="O8" s="57"/>
      <c r="P8" s="56"/>
      <c r="Q8" s="57"/>
      <c r="R8" s="6"/>
    </row>
    <row r="9" spans="1:36" x14ac:dyDescent="0.25">
      <c r="A9" s="334"/>
      <c r="B9" s="56"/>
      <c r="C9" s="433" t="s">
        <v>150</v>
      </c>
      <c r="D9" s="14"/>
      <c r="E9" s="12"/>
      <c r="G9" s="58" t="s">
        <v>211</v>
      </c>
      <c r="K9" s="56"/>
      <c r="L9" s="58" t="s">
        <v>149</v>
      </c>
      <c r="M9" s="435" t="s">
        <v>224</v>
      </c>
      <c r="N9" s="56"/>
      <c r="O9" s="56"/>
      <c r="P9" s="56"/>
      <c r="Q9" s="335"/>
      <c r="R9" s="11"/>
    </row>
    <row r="10" spans="1:36" ht="15.75" x14ac:dyDescent="0.25">
      <c r="A10" s="334"/>
      <c r="B10" s="56"/>
      <c r="C10" s="58" t="s">
        <v>147</v>
      </c>
      <c r="D10" s="30"/>
      <c r="E10" s="30"/>
      <c r="F10" s="57"/>
      <c r="G10" s="58" t="s">
        <v>148</v>
      </c>
      <c r="H10" s="29" t="str">
        <f>VLOOKUP($K$10,$A$140:$QI$515,Restricciones!K10)</f>
        <v>CONSOLIDADO</v>
      </c>
      <c r="I10" s="29"/>
      <c r="J10" s="13"/>
      <c r="K10" s="455">
        <v>1</v>
      </c>
      <c r="L10" s="58" t="s">
        <v>151</v>
      </c>
      <c r="M10" s="434">
        <v>2020</v>
      </c>
      <c r="N10" s="56"/>
      <c r="O10" s="56"/>
      <c r="P10" s="56"/>
      <c r="Q10" s="335"/>
      <c r="R10" s="11"/>
    </row>
    <row r="11" spans="1:36" ht="15.75" thickBot="1" x14ac:dyDescent="0.3">
      <c r="A11" s="54"/>
      <c r="B11" s="59"/>
      <c r="C11" s="60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61"/>
      <c r="Q11" s="59"/>
      <c r="R11" s="2"/>
    </row>
    <row r="12" spans="1:36" ht="15" customHeight="1" thickBot="1" x14ac:dyDescent="0.3">
      <c r="A12" s="54"/>
      <c r="B12" s="792" t="s">
        <v>3</v>
      </c>
      <c r="C12" s="793"/>
      <c r="D12" s="798" t="s">
        <v>4</v>
      </c>
      <c r="E12" s="801" t="s">
        <v>5</v>
      </c>
      <c r="F12" s="744"/>
      <c r="G12" s="804" t="s">
        <v>6</v>
      </c>
      <c r="H12" s="805"/>
      <c r="I12" s="808" t="s">
        <v>7</v>
      </c>
      <c r="J12" s="805"/>
      <c r="K12" s="808" t="s">
        <v>8</v>
      </c>
      <c r="L12" s="805"/>
      <c r="M12" s="808" t="s">
        <v>9</v>
      </c>
      <c r="N12" s="805"/>
      <c r="O12" s="777" t="s">
        <v>10</v>
      </c>
      <c r="P12" s="780" t="s">
        <v>11</v>
      </c>
      <c r="Q12" s="54"/>
      <c r="R12" s="1"/>
      <c r="X12" s="810" t="s">
        <v>212</v>
      </c>
      <c r="Y12" s="811"/>
      <c r="Z12" s="812"/>
      <c r="AA12" s="816" t="s">
        <v>213</v>
      </c>
      <c r="AB12" s="818" t="s">
        <v>153</v>
      </c>
      <c r="AC12" s="820" t="s">
        <v>154</v>
      </c>
      <c r="AD12" s="820" t="s">
        <v>155</v>
      </c>
      <c r="AE12" s="822" t="s">
        <v>214</v>
      </c>
      <c r="AF12" s="824" t="s">
        <v>215</v>
      </c>
      <c r="AG12" s="825"/>
      <c r="AH12" s="825"/>
      <c r="AI12" s="825"/>
      <c r="AJ12" s="826"/>
    </row>
    <row r="13" spans="1:36" ht="15.75" thickBot="1" x14ac:dyDescent="0.3">
      <c r="A13" s="54"/>
      <c r="B13" s="794"/>
      <c r="C13" s="795"/>
      <c r="D13" s="799"/>
      <c r="E13" s="802"/>
      <c r="F13" s="803"/>
      <c r="G13" s="806"/>
      <c r="H13" s="807"/>
      <c r="I13" s="809"/>
      <c r="J13" s="807"/>
      <c r="K13" s="809"/>
      <c r="L13" s="807"/>
      <c r="M13" s="809"/>
      <c r="N13" s="807"/>
      <c r="O13" s="778"/>
      <c r="P13" s="781"/>
      <c r="Q13" s="54"/>
      <c r="R13" s="1"/>
      <c r="X13" s="813"/>
      <c r="Y13" s="814"/>
      <c r="Z13" s="815"/>
      <c r="AA13" s="817"/>
      <c r="AB13" s="819"/>
      <c r="AC13" s="821"/>
      <c r="AD13" s="821"/>
      <c r="AE13" s="823"/>
      <c r="AF13" s="827" t="s">
        <v>216</v>
      </c>
      <c r="AG13" s="829" t="s">
        <v>153</v>
      </c>
      <c r="AH13" s="820" t="s">
        <v>154</v>
      </c>
      <c r="AI13" s="820" t="s">
        <v>155</v>
      </c>
      <c r="AJ13" s="832" t="s">
        <v>214</v>
      </c>
    </row>
    <row r="14" spans="1:36" ht="26.25" thickBot="1" x14ac:dyDescent="0.3">
      <c r="A14" s="54"/>
      <c r="B14" s="796"/>
      <c r="C14" s="797"/>
      <c r="D14" s="800"/>
      <c r="E14" s="152" t="s">
        <v>12</v>
      </c>
      <c r="F14" s="170" t="s">
        <v>13</v>
      </c>
      <c r="G14" s="152" t="s">
        <v>12</v>
      </c>
      <c r="H14" s="171" t="s">
        <v>13</v>
      </c>
      <c r="I14" s="152" t="s">
        <v>12</v>
      </c>
      <c r="J14" s="172" t="s">
        <v>13</v>
      </c>
      <c r="K14" s="173" t="s">
        <v>12</v>
      </c>
      <c r="L14" s="172" t="s">
        <v>13</v>
      </c>
      <c r="M14" s="173" t="s">
        <v>12</v>
      </c>
      <c r="N14" s="172" t="s">
        <v>13</v>
      </c>
      <c r="O14" s="779"/>
      <c r="P14" s="782"/>
      <c r="Q14" s="54"/>
      <c r="R14" s="1"/>
      <c r="X14" s="834" t="s">
        <v>5</v>
      </c>
      <c r="Y14" s="835"/>
      <c r="Z14" s="836"/>
      <c r="AA14" s="436" t="s">
        <v>14</v>
      </c>
      <c r="AB14" s="437">
        <f ca="1">+AB16+AB18+AB20+AB22+AB24+AB26+AB28+AB30+AB31+AB32+AB33+AB34+AB35</f>
        <v>38</v>
      </c>
      <c r="AC14" s="438">
        <f>+AC16+AC18+AC20+AC22+AC24+AC26+AC28+AC30+AC31+AC32+AC33+AC34+AC35</f>
        <v>1514</v>
      </c>
      <c r="AD14" s="438">
        <f>+AD16+AD18+AD20+AD22+AD24+AD26+AD28+AD30+AD31+AD32+AD33+AD34+AD35</f>
        <v>1583</v>
      </c>
      <c r="AE14" s="439">
        <f>AE16+AE18+AE20+AE22+AE24+AE26+AE28+AE30+AE31+AE32+AE33+AE34+AE35</f>
        <v>7</v>
      </c>
      <c r="AF14" s="828"/>
      <c r="AG14" s="830"/>
      <c r="AH14" s="831"/>
      <c r="AI14" s="831"/>
      <c r="AJ14" s="833"/>
    </row>
    <row r="15" spans="1:36" ht="20.100000000000001" customHeight="1" x14ac:dyDescent="0.25">
      <c r="A15" s="54"/>
      <c r="B15" s="783" t="s">
        <v>5</v>
      </c>
      <c r="C15" s="784"/>
      <c r="D15" s="174" t="s">
        <v>14</v>
      </c>
      <c r="E15" s="175">
        <f t="shared" ref="E15:L15" ca="1" si="0">+E17+E19+E21+E23+E25+E27+E29+E31+E32+E33+E34+E35+E36</f>
        <v>83</v>
      </c>
      <c r="F15" s="176">
        <f t="shared" si="0"/>
        <v>2750</v>
      </c>
      <c r="G15" s="177">
        <f t="shared" ca="1" si="0"/>
        <v>11</v>
      </c>
      <c r="H15" s="178">
        <f t="shared" si="0"/>
        <v>113</v>
      </c>
      <c r="I15" s="177">
        <f t="shared" si="0"/>
        <v>268</v>
      </c>
      <c r="J15" s="178">
        <f t="shared" si="0"/>
        <v>1246</v>
      </c>
      <c r="K15" s="177">
        <f t="shared" si="0"/>
        <v>199</v>
      </c>
      <c r="L15" s="178">
        <f t="shared" si="0"/>
        <v>1384</v>
      </c>
      <c r="M15" s="177">
        <f>+M27</f>
        <v>0</v>
      </c>
      <c r="N15" s="179">
        <f>+N27</f>
        <v>7</v>
      </c>
      <c r="O15" s="180">
        <f>+O17+O19+O21+O23+O25+O27+O29+O34+O35+O36</f>
        <v>0</v>
      </c>
      <c r="P15" s="176">
        <f>+P17+P19+P21+P23+P25+P27+P29+P31+P32+P33+P34+P35+P36</f>
        <v>0</v>
      </c>
      <c r="Q15" s="54"/>
      <c r="R15" s="1"/>
      <c r="X15" s="837"/>
      <c r="Y15" s="838"/>
      <c r="Z15" s="839"/>
      <c r="AA15" s="436" t="s">
        <v>15</v>
      </c>
      <c r="AB15" s="437">
        <f>+AB17+Y7+AB21+AB23+AB25+AB27+AB29</f>
        <v>737</v>
      </c>
      <c r="AC15" s="438">
        <f>+AC17+AC19+AC21+AC23+AC25+AC27+AC29</f>
        <v>7212</v>
      </c>
      <c r="AD15" s="438">
        <f>+AD17+AD19+AD21+AD23+AD25+AD27+AD29</f>
        <v>10213</v>
      </c>
      <c r="AE15" s="439">
        <f>AE17+AE19+AE21+AE23+AE25+AE27+AE29+AE31+AE32+AE33+AE34+AE35+AE36</f>
        <v>210</v>
      </c>
      <c r="AF15" s="440">
        <f>SUM(AG15:AJ15)</f>
        <v>785</v>
      </c>
      <c r="AG15" s="437">
        <f>+AG17+AG19+AG21+AG23+AG25+AG27+AG29+AG30+AG31+AG32+AG33+AG34+AG35</f>
        <v>41</v>
      </c>
      <c r="AH15" s="441">
        <f>+AH17+AH19+AH21+AH23+AH25+AH27+AH29+AH30+AH31+AH32+AH33+AH34+AH35</f>
        <v>351</v>
      </c>
      <c r="AI15" s="441">
        <f>+AI17+AI19+AI21+AI23+AI25+AI27+AI29+AI30+AI31+AI32+AI33+AI34+AI35</f>
        <v>391</v>
      </c>
      <c r="AJ15" s="442">
        <f>+AJ17+AJ19+AJ21+AJ23+AJ25+AJ27+AJ29+AJ30+AJ31+AJ32+AJ33+AJ34+AJ35</f>
        <v>2</v>
      </c>
    </row>
    <row r="16" spans="1:36" ht="20.100000000000001" customHeight="1" thickBot="1" x14ac:dyDescent="0.3">
      <c r="A16" s="54"/>
      <c r="B16" s="785"/>
      <c r="C16" s="786"/>
      <c r="D16" s="181" t="s">
        <v>15</v>
      </c>
      <c r="E16" s="182">
        <f t="shared" ref="E16:F16" si="1">+E18+E20+E22+E24+E26+E28+E30</f>
        <v>1034</v>
      </c>
      <c r="F16" s="183">
        <f t="shared" si="1"/>
        <v>17338</v>
      </c>
      <c r="G16" s="184">
        <f>+G18+G20+G22+G24+G26+G28+G30</f>
        <v>117</v>
      </c>
      <c r="H16" s="185">
        <f t="shared" ref="H16:L16" si="2">+H18+H20+H22+H24+H26+H28+H30</f>
        <v>620</v>
      </c>
      <c r="I16" s="184">
        <f t="shared" si="2"/>
        <v>510</v>
      </c>
      <c r="J16" s="185">
        <f t="shared" si="2"/>
        <v>6702</v>
      </c>
      <c r="K16" s="184">
        <f t="shared" si="2"/>
        <v>407</v>
      </c>
      <c r="L16" s="185">
        <f t="shared" si="2"/>
        <v>9806</v>
      </c>
      <c r="M16" s="184">
        <f>+M28</f>
        <v>0</v>
      </c>
      <c r="N16" s="186">
        <f>+N28</f>
        <v>210</v>
      </c>
      <c r="O16" s="187"/>
      <c r="P16" s="188"/>
      <c r="Q16" s="54"/>
      <c r="R16" s="1"/>
      <c r="X16" s="847" t="s">
        <v>217</v>
      </c>
      <c r="Y16" s="845"/>
      <c r="Z16" s="843"/>
      <c r="AA16" s="436" t="s">
        <v>14</v>
      </c>
      <c r="AB16" s="437">
        <f t="shared" ref="AB16:AB29" ca="1" si="3">G17+H17</f>
        <v>0</v>
      </c>
      <c r="AC16" s="438">
        <f>I17+J17</f>
        <v>0</v>
      </c>
      <c r="AD16" s="438">
        <f>K17+L17</f>
        <v>3</v>
      </c>
      <c r="AE16" s="443"/>
      <c r="AF16" s="444"/>
      <c r="AG16" s="445"/>
      <c r="AH16" s="446"/>
      <c r="AI16" s="446"/>
      <c r="AJ16" s="447"/>
    </row>
    <row r="17" spans="1:36" ht="20.100000000000001" customHeight="1" x14ac:dyDescent="0.25">
      <c r="A17" s="54"/>
      <c r="B17" s="787" t="s">
        <v>16</v>
      </c>
      <c r="C17" s="788"/>
      <c r="D17" s="189" t="s">
        <v>14</v>
      </c>
      <c r="E17" s="190">
        <f ca="1">+G17+I17+K17</f>
        <v>0</v>
      </c>
      <c r="F17" s="191">
        <f>+H17+J17+L17</f>
        <v>1</v>
      </c>
      <c r="G17" s="336">
        <f ca="1">VLOOKUP($K$10,$A$140:$QI$515,Restricciones!G17+5,FALSE)</f>
        <v>0</v>
      </c>
      <c r="H17" s="336">
        <f>VLOOKUP($K$10,$A$140:$QI$515,Restricciones!H17+5,FALSE)</f>
        <v>0</v>
      </c>
      <c r="I17" s="256">
        <f>VLOOKUP($K$10,$A$140:$QI$515,Restricciones!I17+5,FALSE)</f>
        <v>0</v>
      </c>
      <c r="J17" s="336">
        <f>VLOOKUP($K$10,$A$140:$QI$515,Restricciones!J17+5,FALSE)</f>
        <v>0</v>
      </c>
      <c r="K17" s="256">
        <f>VLOOKUP($K$10,$A$140:$QI$515,Restricciones!K17+5,FALSE)</f>
        <v>2</v>
      </c>
      <c r="L17" s="336">
        <f>VLOOKUP($K$10,$A$140:$QI$515,Restricciones!L17+5,FALSE)</f>
        <v>1</v>
      </c>
      <c r="M17" s="337"/>
      <c r="N17" s="338"/>
      <c r="O17" s="339">
        <f>VLOOKUP($K$10,$A$140:$QI$515,Restricciones!O17+5,FALSE)</f>
        <v>0</v>
      </c>
      <c r="P17" s="340">
        <f>VLOOKUP($K$10,$A$140:$QI$515,Restricciones!P17+5,FALSE)</f>
        <v>0</v>
      </c>
      <c r="Q17" s="54"/>
      <c r="R17" s="1"/>
      <c r="X17" s="847"/>
      <c r="Y17" s="845"/>
      <c r="Z17" s="843"/>
      <c r="AA17" s="436" t="s">
        <v>15</v>
      </c>
      <c r="AB17" s="437">
        <f t="shared" si="3"/>
        <v>0</v>
      </c>
      <c r="AC17" s="438">
        <f>I18+J18</f>
        <v>0</v>
      </c>
      <c r="AD17" s="438">
        <f>K18+L18</f>
        <v>2</v>
      </c>
      <c r="AE17" s="443"/>
      <c r="AF17" s="440">
        <f>SUM(AG17:AJ17)</f>
        <v>2</v>
      </c>
      <c r="AG17" s="437">
        <f>+AB17/1</f>
        <v>0</v>
      </c>
      <c r="AH17" s="438">
        <f>+AC17/1</f>
        <v>0</v>
      </c>
      <c r="AI17" s="438">
        <f>+AD17/1</f>
        <v>2</v>
      </c>
      <c r="AJ17" s="443"/>
    </row>
    <row r="18" spans="1:36" ht="20.100000000000001" customHeight="1" x14ac:dyDescent="0.25">
      <c r="A18" s="327"/>
      <c r="B18" s="764"/>
      <c r="C18" s="776"/>
      <c r="D18" s="198" t="s">
        <v>15</v>
      </c>
      <c r="E18" s="199">
        <f t="shared" ref="E18:F33" si="4">+G18+I18+K18</f>
        <v>2</v>
      </c>
      <c r="F18" s="200">
        <f t="shared" si="4"/>
        <v>0</v>
      </c>
      <c r="G18" s="341">
        <f>VLOOKUP($K$10,$A$140:$QI$515,Restricciones!G18+5,FALSE)</f>
        <v>0</v>
      </c>
      <c r="H18" s="341">
        <f>VLOOKUP($K$10,$A$140:$QI$515,Restricciones!H18+5,FALSE)</f>
        <v>0</v>
      </c>
      <c r="I18" s="342">
        <f>VLOOKUP($K$10,$A$140:$QI$515,Restricciones!I18+5,FALSE)</f>
        <v>0</v>
      </c>
      <c r="J18" s="341">
        <f>VLOOKUP($K$10,$A$140:$QI$515,Restricciones!J18+5,FALSE)</f>
        <v>0</v>
      </c>
      <c r="K18" s="342">
        <f>VLOOKUP($K$10,$A$140:$QI$515,Restricciones!K18+5,FALSE)</f>
        <v>2</v>
      </c>
      <c r="L18" s="341">
        <f>VLOOKUP($K$10,$A$140:$QI$515,Restricciones!L18+5,FALSE)</f>
        <v>0</v>
      </c>
      <c r="M18" s="343"/>
      <c r="N18" s="344"/>
      <c r="O18" s="345"/>
      <c r="P18" s="346"/>
      <c r="Q18" s="54"/>
      <c r="R18" s="1"/>
      <c r="X18" s="847" t="s">
        <v>17</v>
      </c>
      <c r="Y18" s="848" t="s">
        <v>18</v>
      </c>
      <c r="Z18" s="849"/>
      <c r="AA18" s="436" t="s">
        <v>14</v>
      </c>
      <c r="AB18" s="437">
        <f t="shared" si="3"/>
        <v>10</v>
      </c>
      <c r="AC18" s="438">
        <f t="shared" ref="AC18:AC35" si="5">I19+J19</f>
        <v>202</v>
      </c>
      <c r="AD18" s="438">
        <f t="shared" ref="AD18:AD34" si="6">K19+L19</f>
        <v>264</v>
      </c>
      <c r="AE18" s="443"/>
      <c r="AF18" s="444"/>
      <c r="AG18" s="445"/>
      <c r="AH18" s="446"/>
      <c r="AI18" s="446"/>
      <c r="AJ18" s="447"/>
    </row>
    <row r="19" spans="1:36" ht="20.100000000000001" customHeight="1" x14ac:dyDescent="0.25">
      <c r="A19" s="54"/>
      <c r="B19" s="775" t="s">
        <v>17</v>
      </c>
      <c r="C19" s="776" t="s">
        <v>18</v>
      </c>
      <c r="D19" s="198" t="s">
        <v>14</v>
      </c>
      <c r="E19" s="190">
        <f t="shared" si="4"/>
        <v>64</v>
      </c>
      <c r="F19" s="200">
        <f t="shared" si="4"/>
        <v>412</v>
      </c>
      <c r="G19" s="341">
        <f>VLOOKUP($K$10,$A$140:$QI$515,Restricciones!G19+5,FALSE)</f>
        <v>5</v>
      </c>
      <c r="H19" s="341">
        <f>VLOOKUP($K$10,$A$140:$QI$515,Restricciones!H19+5,FALSE)</f>
        <v>5</v>
      </c>
      <c r="I19" s="342">
        <f>VLOOKUP($K$10,$A$140:$QI$515,Restricciones!I19+5,FALSE)</f>
        <v>33</v>
      </c>
      <c r="J19" s="341">
        <f>VLOOKUP($K$10,$A$140:$QI$515,Restricciones!J19+5,FALSE)</f>
        <v>169</v>
      </c>
      <c r="K19" s="342">
        <f>VLOOKUP($K$10,$A$140:$QI$515,Restricciones!K19+5,FALSE)</f>
        <v>26</v>
      </c>
      <c r="L19" s="341">
        <f>VLOOKUP($K$10,$A$140:$QI$515,Restricciones!L19+5,FALSE)</f>
        <v>238</v>
      </c>
      <c r="M19" s="343"/>
      <c r="N19" s="344"/>
      <c r="O19" s="347">
        <f>VLOOKUP($K$10,$A$140:$QI$515,Restricciones!O19+5,FALSE)</f>
        <v>0</v>
      </c>
      <c r="P19" s="348">
        <f>VLOOKUP($K$10,$A$140:$QI$515,Restricciones!P19+5,FALSE)</f>
        <v>0</v>
      </c>
      <c r="Q19" s="54"/>
      <c r="R19" s="1"/>
      <c r="X19" s="847"/>
      <c r="Y19" s="850"/>
      <c r="Z19" s="851"/>
      <c r="AA19" s="436" t="s">
        <v>15</v>
      </c>
      <c r="AB19" s="437">
        <f t="shared" si="3"/>
        <v>25</v>
      </c>
      <c r="AC19" s="438">
        <f t="shared" si="5"/>
        <v>709</v>
      </c>
      <c r="AD19" s="438">
        <f t="shared" si="6"/>
        <v>978</v>
      </c>
      <c r="AE19" s="443"/>
      <c r="AF19" s="440">
        <f>SUM(AG19:AJ19)</f>
        <v>132</v>
      </c>
      <c r="AG19" s="437">
        <f>ROUND(+Y7/13,0)</f>
        <v>2</v>
      </c>
      <c r="AH19" s="438">
        <f>ROUND(+AC19/13,0)</f>
        <v>55</v>
      </c>
      <c r="AI19" s="438">
        <f>ROUND(+AD19/13,0)</f>
        <v>75</v>
      </c>
      <c r="AJ19" s="443"/>
    </row>
    <row r="20" spans="1:36" ht="20.100000000000001" customHeight="1" x14ac:dyDescent="0.25">
      <c r="A20" s="327"/>
      <c r="B20" s="775"/>
      <c r="C20" s="776"/>
      <c r="D20" s="198" t="s">
        <v>15</v>
      </c>
      <c r="E20" s="209">
        <f t="shared" si="4"/>
        <v>64</v>
      </c>
      <c r="F20" s="200">
        <f t="shared" si="4"/>
        <v>1648</v>
      </c>
      <c r="G20" s="341">
        <f>VLOOKUP($K$10,$A$140:$QI$515,Restricciones!G20+5,FALSE)</f>
        <v>5</v>
      </c>
      <c r="H20" s="341">
        <f>VLOOKUP($K$10,$A$140:$QI$515,Restricciones!H20+5,FALSE)</f>
        <v>20</v>
      </c>
      <c r="I20" s="342">
        <f>VLOOKUP($K$10,$A$140:$QI$515,Restricciones!I20+5,FALSE)</f>
        <v>33</v>
      </c>
      <c r="J20" s="341">
        <f>VLOOKUP($K$10,$A$140:$QI$515,Restricciones!J20+5,FALSE)</f>
        <v>676</v>
      </c>
      <c r="K20" s="342">
        <f>VLOOKUP($K$10,$A$140:$QI$515,Restricciones!K20+5,FALSE)</f>
        <v>26</v>
      </c>
      <c r="L20" s="341">
        <f>VLOOKUP($K$10,$A$140:$QI$515,Restricciones!L20+5,FALSE)</f>
        <v>952</v>
      </c>
      <c r="M20" s="343"/>
      <c r="N20" s="344"/>
      <c r="O20" s="345"/>
      <c r="P20" s="346"/>
      <c r="Q20" s="54"/>
      <c r="R20" s="1"/>
      <c r="X20" s="847"/>
      <c r="Y20" s="848" t="s">
        <v>19</v>
      </c>
      <c r="Z20" s="849"/>
      <c r="AA20" s="436" t="s">
        <v>14</v>
      </c>
      <c r="AB20" s="437">
        <f t="shared" si="3"/>
        <v>79</v>
      </c>
      <c r="AC20" s="438">
        <f t="shared" si="5"/>
        <v>528</v>
      </c>
      <c r="AD20" s="438">
        <f t="shared" si="6"/>
        <v>546</v>
      </c>
      <c r="AE20" s="443"/>
      <c r="AF20" s="444">
        <f>SUM(AG20:AJ20)</f>
        <v>0</v>
      </c>
      <c r="AG20" s="445"/>
      <c r="AH20" s="446"/>
      <c r="AI20" s="446"/>
      <c r="AJ20" s="447"/>
    </row>
    <row r="21" spans="1:36" ht="20.100000000000001" customHeight="1" x14ac:dyDescent="0.25">
      <c r="A21" s="54"/>
      <c r="B21" s="775"/>
      <c r="C21" s="776" t="s">
        <v>19</v>
      </c>
      <c r="D21" s="198" t="s">
        <v>14</v>
      </c>
      <c r="E21" s="209">
        <f t="shared" si="4"/>
        <v>162</v>
      </c>
      <c r="F21" s="200">
        <f t="shared" si="4"/>
        <v>991</v>
      </c>
      <c r="G21" s="341">
        <f>VLOOKUP($K$10,$A$140:$QI$515,Restricciones!G21+5,FALSE)</f>
        <v>26</v>
      </c>
      <c r="H21" s="341">
        <f>VLOOKUP($K$10,$A$140:$QI$515,Restricciones!H21+5,FALSE)</f>
        <v>53</v>
      </c>
      <c r="I21" s="342">
        <f>VLOOKUP($K$10,$A$140:$QI$515,Restricciones!I21+5,FALSE)</f>
        <v>85</v>
      </c>
      <c r="J21" s="341">
        <f>VLOOKUP($K$10,$A$140:$QI$515,Restricciones!J21+5,FALSE)</f>
        <v>443</v>
      </c>
      <c r="K21" s="342">
        <f>VLOOKUP($K$10,$A$140:$QI$515,Restricciones!K21+5,FALSE)</f>
        <v>51</v>
      </c>
      <c r="L21" s="341">
        <f>VLOOKUP($K$10,$A$140:$QI$515,Restricciones!L21+5,FALSE)</f>
        <v>495</v>
      </c>
      <c r="M21" s="343"/>
      <c r="N21" s="344"/>
      <c r="O21" s="347">
        <f>VLOOKUP($K$10,$A$140:$QI$515,Restricciones!O21+5,FALSE)</f>
        <v>0</v>
      </c>
      <c r="P21" s="348">
        <f>VLOOKUP($K$10,$A$140:$QI$515,Restricciones!P21+5,FALSE)</f>
        <v>0</v>
      </c>
      <c r="Q21" s="54"/>
      <c r="R21" s="1"/>
      <c r="X21" s="847"/>
      <c r="Y21" s="850"/>
      <c r="Z21" s="851"/>
      <c r="AA21" s="436" t="s">
        <v>15</v>
      </c>
      <c r="AB21" s="437">
        <f t="shared" si="3"/>
        <v>79</v>
      </c>
      <c r="AC21" s="438">
        <f t="shared" si="5"/>
        <v>528</v>
      </c>
      <c r="AD21" s="438">
        <f t="shared" si="6"/>
        <v>546</v>
      </c>
      <c r="AE21" s="443"/>
      <c r="AF21" s="440">
        <f>SUM(AG21:AJ21)</f>
        <v>289</v>
      </c>
      <c r="AG21" s="448">
        <f>ROUND(+AB21/4,0)</f>
        <v>20</v>
      </c>
      <c r="AH21" s="449">
        <f>ROUND(+AC21/4,0)</f>
        <v>132</v>
      </c>
      <c r="AI21" s="449">
        <f>ROUND(+AD21/4,0)</f>
        <v>137</v>
      </c>
      <c r="AJ21" s="443"/>
    </row>
    <row r="22" spans="1:36" ht="20.100000000000001" customHeight="1" x14ac:dyDescent="0.25">
      <c r="A22" s="327"/>
      <c r="B22" s="775"/>
      <c r="C22" s="776"/>
      <c r="D22" s="198" t="s">
        <v>15</v>
      </c>
      <c r="E22" s="209">
        <f t="shared" si="4"/>
        <v>162</v>
      </c>
      <c r="F22" s="200">
        <f t="shared" si="4"/>
        <v>991</v>
      </c>
      <c r="G22" s="341">
        <f>VLOOKUP($K$10,$A$140:$QI$515,Restricciones!G22+5,FALSE)</f>
        <v>26</v>
      </c>
      <c r="H22" s="341">
        <f>VLOOKUP($K$10,$A$140:$QI$515,Restricciones!H22+5,FALSE)</f>
        <v>53</v>
      </c>
      <c r="I22" s="342">
        <f>VLOOKUP($K$10,$A$140:$QI$515,Restricciones!I22+5,FALSE)</f>
        <v>85</v>
      </c>
      <c r="J22" s="341">
        <f>VLOOKUP($K$10,$A$140:$QI$515,Restricciones!J22+5,FALSE)</f>
        <v>443</v>
      </c>
      <c r="K22" s="342">
        <f>VLOOKUP($K$10,$A$140:$QI$515,Restricciones!K22+5,FALSE)</f>
        <v>51</v>
      </c>
      <c r="L22" s="341">
        <f>VLOOKUP($K$10,$A$140:$QI$515,Restricciones!L22+5,FALSE)</f>
        <v>495</v>
      </c>
      <c r="M22" s="343"/>
      <c r="N22" s="344"/>
      <c r="O22" s="345"/>
      <c r="P22" s="346"/>
      <c r="Q22" s="54"/>
      <c r="R22" s="1"/>
      <c r="X22" s="847"/>
      <c r="Y22" s="848" t="s">
        <v>20</v>
      </c>
      <c r="Z22" s="849"/>
      <c r="AA22" s="436" t="s">
        <v>14</v>
      </c>
      <c r="AB22" s="437">
        <f t="shared" si="3"/>
        <v>46</v>
      </c>
      <c r="AC22" s="438">
        <f t="shared" si="5"/>
        <v>497</v>
      </c>
      <c r="AD22" s="438">
        <f t="shared" si="6"/>
        <v>405</v>
      </c>
      <c r="AE22" s="443"/>
      <c r="AF22" s="444">
        <f>SUM(AG22:AJ22)</f>
        <v>0</v>
      </c>
      <c r="AG22" s="445"/>
      <c r="AH22" s="446"/>
      <c r="AI22" s="446"/>
      <c r="AJ22" s="447"/>
    </row>
    <row r="23" spans="1:36" ht="20.100000000000001" customHeight="1" x14ac:dyDescent="0.25">
      <c r="A23" s="54"/>
      <c r="B23" s="775"/>
      <c r="C23" s="776" t="s">
        <v>20</v>
      </c>
      <c r="D23" s="198" t="s">
        <v>14</v>
      </c>
      <c r="E23" s="209">
        <f t="shared" si="4"/>
        <v>100</v>
      </c>
      <c r="F23" s="200">
        <f t="shared" si="4"/>
        <v>848</v>
      </c>
      <c r="G23" s="341">
        <f>VLOOKUP($K$10,$A$140:$QI$515,Restricciones!G23+5,FALSE)</f>
        <v>10</v>
      </c>
      <c r="H23" s="341">
        <f>VLOOKUP($K$10,$A$140:$QI$515,Restricciones!H23+5,FALSE)</f>
        <v>36</v>
      </c>
      <c r="I23" s="342">
        <f>VLOOKUP($K$10,$A$140:$QI$515,Restricciones!I23+5,FALSE)</f>
        <v>54</v>
      </c>
      <c r="J23" s="341">
        <f>VLOOKUP($K$10,$A$140:$QI$515,Restricciones!J23+5,FALSE)</f>
        <v>443</v>
      </c>
      <c r="K23" s="342">
        <f>VLOOKUP($K$10,$A$140:$QI$515,Restricciones!K23+5,FALSE)</f>
        <v>36</v>
      </c>
      <c r="L23" s="341">
        <f>VLOOKUP($K$10,$A$140:$QI$515,Restricciones!L23+5,FALSE)</f>
        <v>369</v>
      </c>
      <c r="M23" s="343"/>
      <c r="N23" s="344"/>
      <c r="O23" s="347">
        <f>VLOOKUP($K$10,$A$140:$QI$515,Restricciones!O23+5,FALSE)</f>
        <v>0</v>
      </c>
      <c r="P23" s="348">
        <f>VLOOKUP($K$10,$A$140:$QI$515,Restricciones!P23+5,FALSE)</f>
        <v>0</v>
      </c>
      <c r="Q23" s="54"/>
      <c r="R23" s="1"/>
      <c r="X23" s="847"/>
      <c r="Y23" s="850"/>
      <c r="Z23" s="851"/>
      <c r="AA23" s="436" t="s">
        <v>15</v>
      </c>
      <c r="AB23" s="437">
        <f t="shared" si="3"/>
        <v>46</v>
      </c>
      <c r="AC23" s="438">
        <f t="shared" si="5"/>
        <v>497</v>
      </c>
      <c r="AD23" s="438">
        <f t="shared" si="6"/>
        <v>405</v>
      </c>
      <c r="AE23" s="443"/>
      <c r="AF23" s="440">
        <f>SUM(AG23:AJ23)</f>
        <v>79</v>
      </c>
      <c r="AG23" s="437">
        <f>ROUND(+AB23/12,0)</f>
        <v>4</v>
      </c>
      <c r="AH23" s="438">
        <f>ROUND(+AC23/12,0)</f>
        <v>41</v>
      </c>
      <c r="AI23" s="438">
        <f>ROUND(+AD23/12,0)</f>
        <v>34</v>
      </c>
      <c r="AJ23" s="443"/>
    </row>
    <row r="24" spans="1:36" ht="20.100000000000001" customHeight="1" x14ac:dyDescent="0.25">
      <c r="A24" s="327"/>
      <c r="B24" s="775"/>
      <c r="C24" s="776"/>
      <c r="D24" s="198" t="s">
        <v>15</v>
      </c>
      <c r="E24" s="209">
        <f t="shared" si="4"/>
        <v>100</v>
      </c>
      <c r="F24" s="200">
        <f t="shared" si="4"/>
        <v>848</v>
      </c>
      <c r="G24" s="341">
        <f>VLOOKUP($K$10,$A$140:$QI$515,Restricciones!G24+5,FALSE)</f>
        <v>10</v>
      </c>
      <c r="H24" s="341">
        <f>VLOOKUP($K$10,$A$140:$QI$515,Restricciones!H24+5,FALSE)</f>
        <v>36</v>
      </c>
      <c r="I24" s="342">
        <f>VLOOKUP($K$10,$A$140:$QI$515,Restricciones!I24+5,FALSE)</f>
        <v>54</v>
      </c>
      <c r="J24" s="341">
        <f>VLOOKUP($K$10,$A$140:$QI$515,Restricciones!J24+5,FALSE)</f>
        <v>443</v>
      </c>
      <c r="K24" s="342">
        <f>VLOOKUP($K$10,$A$140:$QI$515,Restricciones!K24+5,FALSE)</f>
        <v>36</v>
      </c>
      <c r="L24" s="341">
        <f>VLOOKUP($K$10,$A$140:$QI$515,Restricciones!L24+5,FALSE)</f>
        <v>369</v>
      </c>
      <c r="M24" s="343"/>
      <c r="N24" s="344"/>
      <c r="O24" s="345"/>
      <c r="P24" s="346"/>
      <c r="Q24" s="54"/>
      <c r="R24" s="1"/>
      <c r="X24" s="847"/>
      <c r="Y24" s="848" t="s">
        <v>21</v>
      </c>
      <c r="Z24" s="849"/>
      <c r="AA24" s="436" t="s">
        <v>14</v>
      </c>
      <c r="AB24" s="437">
        <f t="shared" si="3"/>
        <v>8</v>
      </c>
      <c r="AC24" s="438">
        <f t="shared" si="5"/>
        <v>63</v>
      </c>
      <c r="AD24" s="438">
        <f t="shared" si="6"/>
        <v>34</v>
      </c>
      <c r="AE24" s="443"/>
      <c r="AF24" s="444"/>
      <c r="AG24" s="445"/>
      <c r="AH24" s="446"/>
      <c r="AI24" s="446"/>
      <c r="AJ24" s="447"/>
    </row>
    <row r="25" spans="1:36" ht="20.100000000000001" customHeight="1" x14ac:dyDescent="0.25">
      <c r="A25" s="54"/>
      <c r="B25" s="775"/>
      <c r="C25" s="776" t="s">
        <v>21</v>
      </c>
      <c r="D25" s="198" t="s">
        <v>14</v>
      </c>
      <c r="E25" s="209">
        <f t="shared" si="4"/>
        <v>76</v>
      </c>
      <c r="F25" s="200">
        <f t="shared" si="4"/>
        <v>29</v>
      </c>
      <c r="G25" s="341">
        <f>VLOOKUP($K$10,$A$140:$QI$515,Restricciones!G25+5,FALSE)</f>
        <v>6</v>
      </c>
      <c r="H25" s="341">
        <f>VLOOKUP($K$10,$A$140:$QI$515,Restricciones!H25+5,FALSE)</f>
        <v>2</v>
      </c>
      <c r="I25" s="342">
        <f>VLOOKUP($K$10,$A$140:$QI$515,Restricciones!I25+5,FALSE)</f>
        <v>48</v>
      </c>
      <c r="J25" s="341">
        <f>VLOOKUP($K$10,$A$140:$QI$515,Restricciones!J25+5,FALSE)</f>
        <v>15</v>
      </c>
      <c r="K25" s="342">
        <f>VLOOKUP($K$10,$A$140:$QI$515,Restricciones!K25+5,FALSE)</f>
        <v>22</v>
      </c>
      <c r="L25" s="341">
        <f>VLOOKUP($K$10,$A$140:$QI$515,Restricciones!L25+5,FALSE)</f>
        <v>12</v>
      </c>
      <c r="M25" s="343"/>
      <c r="N25" s="344"/>
      <c r="O25" s="347">
        <f>VLOOKUP($K$10,$A$140:$QI$515,Restricciones!O25+5,FALSE)</f>
        <v>0</v>
      </c>
      <c r="P25" s="348">
        <f>VLOOKUP($K$10,$A$140:$QI$515,Restricciones!P25+5,FALSE)</f>
        <v>0</v>
      </c>
      <c r="Q25" s="54"/>
      <c r="R25" s="1"/>
      <c r="X25" s="847"/>
      <c r="Y25" s="850"/>
      <c r="Z25" s="851"/>
      <c r="AA25" s="436" t="s">
        <v>15</v>
      </c>
      <c r="AB25" s="437">
        <f t="shared" si="3"/>
        <v>7</v>
      </c>
      <c r="AC25" s="438">
        <f t="shared" si="5"/>
        <v>58</v>
      </c>
      <c r="AD25" s="438">
        <f t="shared" si="6"/>
        <v>32</v>
      </c>
      <c r="AE25" s="443"/>
      <c r="AF25" s="440">
        <f>SUM(AG25:AJ25)</f>
        <v>97</v>
      </c>
      <c r="AG25" s="448">
        <f>ROUND(+AB25/1,0)</f>
        <v>7</v>
      </c>
      <c r="AH25" s="449">
        <f>ROUND(+AC25/1,0)</f>
        <v>58</v>
      </c>
      <c r="AI25" s="449">
        <f>ROUND(+AD25/1,0)</f>
        <v>32</v>
      </c>
      <c r="AJ25" s="443"/>
    </row>
    <row r="26" spans="1:36" ht="20.100000000000001" customHeight="1" thickBot="1" x14ac:dyDescent="0.3">
      <c r="A26" s="327"/>
      <c r="B26" s="775"/>
      <c r="C26" s="776"/>
      <c r="D26" s="198" t="s">
        <v>15</v>
      </c>
      <c r="E26" s="209">
        <f t="shared" si="4"/>
        <v>76</v>
      </c>
      <c r="F26" s="200">
        <f t="shared" si="4"/>
        <v>21</v>
      </c>
      <c r="G26" s="341">
        <f>VLOOKUP($K$10,$A$140:$QI$515,Restricciones!G26+5,FALSE)</f>
        <v>6</v>
      </c>
      <c r="H26" s="341">
        <f>VLOOKUP($K$10,$A$140:$QI$515,Restricciones!H26+5,FALSE)</f>
        <v>1</v>
      </c>
      <c r="I26" s="342">
        <f>VLOOKUP($K$10,$A$140:$QI$515,Restricciones!I26+5,FALSE)</f>
        <v>48</v>
      </c>
      <c r="J26" s="341">
        <f>VLOOKUP($K$10,$A$140:$QI$515,Restricciones!J26+5,FALSE)</f>
        <v>10</v>
      </c>
      <c r="K26" s="342">
        <f>VLOOKUP($K$10,$A$140:$QI$515,Restricciones!K26+5,FALSE)</f>
        <v>22</v>
      </c>
      <c r="L26" s="341">
        <f>VLOOKUP($K$10,$A$140:$QI$515,Restricciones!L26+5,FALSE)</f>
        <v>10</v>
      </c>
      <c r="M26" s="343"/>
      <c r="N26" s="344"/>
      <c r="O26" s="345"/>
      <c r="P26" s="346"/>
      <c r="Q26" s="54"/>
      <c r="R26" s="1"/>
      <c r="X26" s="847" t="s">
        <v>22</v>
      </c>
      <c r="Y26" s="848" t="s">
        <v>23</v>
      </c>
      <c r="Z26" s="849"/>
      <c r="AA26" s="436" t="s">
        <v>14</v>
      </c>
      <c r="AB26" s="437">
        <f t="shared" si="3"/>
        <v>24</v>
      </c>
      <c r="AC26" s="438">
        <f t="shared" si="5"/>
        <v>200</v>
      </c>
      <c r="AD26" s="438">
        <f t="shared" si="6"/>
        <v>292</v>
      </c>
      <c r="AE26" s="439">
        <f>M27+N27</f>
        <v>7</v>
      </c>
      <c r="AF26" s="444"/>
      <c r="AG26" s="445"/>
      <c r="AH26" s="446"/>
      <c r="AI26" s="446"/>
      <c r="AJ26" s="447"/>
    </row>
    <row r="27" spans="1:36" ht="20.100000000000001" customHeight="1" thickBot="1" x14ac:dyDescent="0.3">
      <c r="A27" s="54"/>
      <c r="B27" s="775" t="s">
        <v>22</v>
      </c>
      <c r="C27" s="776" t="s">
        <v>23</v>
      </c>
      <c r="D27" s="198" t="s">
        <v>14</v>
      </c>
      <c r="E27" s="209">
        <f>+G27+I27+K27+M27</f>
        <v>63</v>
      </c>
      <c r="F27" s="200">
        <f>+H27+J27+L27+N27</f>
        <v>460</v>
      </c>
      <c r="G27" s="341">
        <f>VLOOKUP($K$10,$A$140:$QI$515,Restricciones!G27+5,FALSE)</f>
        <v>7</v>
      </c>
      <c r="H27" s="341">
        <f>VLOOKUP($K$10,$A$140:$QI$515,Restricciones!H27+5,FALSE)</f>
        <v>17</v>
      </c>
      <c r="I27" s="342">
        <f>VLOOKUP($K$10,$A$140:$QI$515,Restricciones!I27+5,FALSE)</f>
        <v>29</v>
      </c>
      <c r="J27" s="341">
        <f>VLOOKUP($K$10,$A$140:$QI$515,Restricciones!J27+5,FALSE)</f>
        <v>171</v>
      </c>
      <c r="K27" s="342">
        <f>VLOOKUP($K$10,$A$140:$QI$515,Restricciones!K27+5,FALSE)</f>
        <v>27</v>
      </c>
      <c r="L27" s="341">
        <f>VLOOKUP($K$10,$A$140:$QI$515,Restricciones!L27+5,FALSE)</f>
        <v>265</v>
      </c>
      <c r="M27" s="349">
        <f>VLOOKUP($K$10,$A$140:$QI$515,Restricciones!M27+5,FALSE)</f>
        <v>0</v>
      </c>
      <c r="N27" s="350">
        <f>VLOOKUP($K$10,$A$140:$QI$515,Restricciones!N27+5,FALSE)</f>
        <v>7</v>
      </c>
      <c r="O27" s="347">
        <f>VLOOKUP($K$10,$A$140:$QI$515,Restricciones!O27+5,FALSE)</f>
        <v>0</v>
      </c>
      <c r="P27" s="348">
        <f>VLOOKUP($K$10,$A$140:$QI$515,Restricciones!P27+5,FALSE)</f>
        <v>0</v>
      </c>
      <c r="Q27" s="54"/>
      <c r="R27" s="1"/>
      <c r="X27" s="852"/>
      <c r="Y27" s="850"/>
      <c r="Z27" s="851"/>
      <c r="AA27" s="436" t="s">
        <v>15</v>
      </c>
      <c r="AB27" s="437">
        <f t="shared" si="3"/>
        <v>580</v>
      </c>
      <c r="AC27" s="438">
        <f t="shared" si="5"/>
        <v>5420</v>
      </c>
      <c r="AD27" s="438">
        <f t="shared" si="6"/>
        <v>8220</v>
      </c>
      <c r="AE27" s="439">
        <f>M28+N28</f>
        <v>210</v>
      </c>
      <c r="AF27" s="440">
        <f>SUM(AG27:AJ27)</f>
        <v>144</v>
      </c>
      <c r="AG27" s="437">
        <f>ROUND(+AB27/100,0)</f>
        <v>6</v>
      </c>
      <c r="AH27" s="438">
        <f>ROUND(+AC27/100,0)</f>
        <v>54</v>
      </c>
      <c r="AI27" s="438">
        <f>ROUND(+AD27/100,0)</f>
        <v>82</v>
      </c>
      <c r="AJ27" s="439">
        <f>ROUND(+AE27/100,0)</f>
        <v>2</v>
      </c>
    </row>
    <row r="28" spans="1:36" ht="20.100000000000001" customHeight="1" thickBot="1" x14ac:dyDescent="0.3">
      <c r="A28" s="327"/>
      <c r="B28" s="775"/>
      <c r="C28" s="776"/>
      <c r="D28" s="198" t="s">
        <v>15</v>
      </c>
      <c r="E28" s="209">
        <f>+G28+I28+K28+M28</f>
        <v>630</v>
      </c>
      <c r="F28" s="200">
        <f>+H28+J28+L28+N28</f>
        <v>13800</v>
      </c>
      <c r="G28" s="341">
        <f>VLOOKUP($K$10,$A$140:$QI$515,Restricciones!G28+5,FALSE)</f>
        <v>70</v>
      </c>
      <c r="H28" s="341">
        <f>VLOOKUP($K$10,$A$140:$QI$515,Restricciones!H28+5,FALSE)</f>
        <v>510</v>
      </c>
      <c r="I28" s="342">
        <f>VLOOKUP($K$10,$A$140:$QI$515,Restricciones!I28+5,FALSE)</f>
        <v>290</v>
      </c>
      <c r="J28" s="341">
        <f>VLOOKUP($K$10,$A$140:$QI$515,Restricciones!J28+5,FALSE)</f>
        <v>5130</v>
      </c>
      <c r="K28" s="342">
        <f>VLOOKUP($K$10,$A$140:$QI$515,Restricciones!K28+5,FALSE)</f>
        <v>270</v>
      </c>
      <c r="L28" s="341">
        <f>VLOOKUP($K$10,$A$140:$QI$515,Restricciones!L28+5,FALSE)</f>
        <v>7950</v>
      </c>
      <c r="M28" s="351">
        <f>VLOOKUP($K$10,$A$140:$QI$515,Restricciones!M28+5,FALSE)</f>
        <v>0</v>
      </c>
      <c r="N28" s="352">
        <f>VLOOKUP($K$10,$A$140:$QI$515,Restricciones!N28+5,FALSE)</f>
        <v>210</v>
      </c>
      <c r="O28" s="345"/>
      <c r="P28" s="346"/>
      <c r="Q28" s="54"/>
      <c r="R28" s="1"/>
      <c r="X28" s="852"/>
      <c r="Y28" s="848" t="s">
        <v>24</v>
      </c>
      <c r="Z28" s="849"/>
      <c r="AA28" s="436" t="s">
        <v>14</v>
      </c>
      <c r="AB28" s="437">
        <f t="shared" si="3"/>
        <v>0</v>
      </c>
      <c r="AC28" s="438">
        <f t="shared" si="5"/>
        <v>0</v>
      </c>
      <c r="AD28" s="438">
        <f t="shared" si="6"/>
        <v>1</v>
      </c>
      <c r="AE28" s="443"/>
      <c r="AF28" s="444"/>
      <c r="AG28" s="445"/>
      <c r="AH28" s="446"/>
      <c r="AI28" s="446"/>
      <c r="AJ28" s="447"/>
    </row>
    <row r="29" spans="1:36" ht="20.100000000000001" customHeight="1" x14ac:dyDescent="0.25">
      <c r="A29" s="54"/>
      <c r="B29" s="775"/>
      <c r="C29" s="776" t="s">
        <v>24</v>
      </c>
      <c r="D29" s="198" t="s">
        <v>14</v>
      </c>
      <c r="E29" s="209">
        <f t="shared" si="4"/>
        <v>0</v>
      </c>
      <c r="F29" s="200">
        <f t="shared" si="4"/>
        <v>1</v>
      </c>
      <c r="G29" s="341">
        <f>VLOOKUP($K$10,$A$140:$QI$515,Restricciones!G29+5,FALSE)</f>
        <v>0</v>
      </c>
      <c r="H29" s="341">
        <f>VLOOKUP($K$10,$A$140:$QI$515,Restricciones!H29+5,FALSE)</f>
        <v>0</v>
      </c>
      <c r="I29" s="342">
        <f>VLOOKUP($K$10,$A$140:$QI$515,Restricciones!I29+5,FALSE)</f>
        <v>0</v>
      </c>
      <c r="J29" s="341">
        <f>VLOOKUP($K$10,$A$140:$QI$515,Restricciones!J29+5,FALSE)</f>
        <v>0</v>
      </c>
      <c r="K29" s="342">
        <f>VLOOKUP($K$10,$A$140:$QI$515,Restricciones!K29+5,FALSE)</f>
        <v>0</v>
      </c>
      <c r="L29" s="341">
        <f>VLOOKUP($K$10,$A$140:$QI$515,Restricciones!L29+5,FALSE)</f>
        <v>1</v>
      </c>
      <c r="M29" s="343"/>
      <c r="N29" s="344"/>
      <c r="O29" s="347">
        <f>VLOOKUP($K$10,$A$140:$QI$515,Restricciones!O29+5,FALSE)</f>
        <v>0</v>
      </c>
      <c r="P29" s="348">
        <f>VLOOKUP($K$10,$A$140:$QI$515,Restricciones!P29+5,FALSE)</f>
        <v>0</v>
      </c>
      <c r="Q29" s="54"/>
      <c r="R29" s="1"/>
      <c r="X29" s="852"/>
      <c r="Y29" s="850"/>
      <c r="Z29" s="851"/>
      <c r="AA29" s="436" t="s">
        <v>15</v>
      </c>
      <c r="AB29" s="437">
        <f t="shared" si="3"/>
        <v>0</v>
      </c>
      <c r="AC29" s="438">
        <f t="shared" si="5"/>
        <v>0</v>
      </c>
      <c r="AD29" s="438">
        <f t="shared" si="6"/>
        <v>30</v>
      </c>
      <c r="AE29" s="443"/>
      <c r="AF29" s="440">
        <f t="shared" ref="AF29:AF35" si="7">SUM(AG29:AJ29)</f>
        <v>0</v>
      </c>
      <c r="AG29" s="437">
        <f>ROUND(+AB29/100,0)</f>
        <v>0</v>
      </c>
      <c r="AH29" s="438">
        <f>ROUND(+AC29/100,0)</f>
        <v>0</v>
      </c>
      <c r="AI29" s="438">
        <f>ROUND(+AD29/100,0)</f>
        <v>0</v>
      </c>
      <c r="AJ29" s="443"/>
    </row>
    <row r="30" spans="1:36" ht="20.100000000000001" customHeight="1" x14ac:dyDescent="0.25">
      <c r="A30" s="327"/>
      <c r="B30" s="775"/>
      <c r="C30" s="776"/>
      <c r="D30" s="198" t="s">
        <v>15</v>
      </c>
      <c r="E30" s="209">
        <f t="shared" si="4"/>
        <v>0</v>
      </c>
      <c r="F30" s="200">
        <f t="shared" si="4"/>
        <v>30</v>
      </c>
      <c r="G30" s="341">
        <f>VLOOKUP($K$10,$A$140:$QI$515,Restricciones!G30+5,FALSE)</f>
        <v>0</v>
      </c>
      <c r="H30" s="341">
        <f>VLOOKUP($K$10,$A$140:$QI$515,Restricciones!H30+5,FALSE)</f>
        <v>0</v>
      </c>
      <c r="I30" s="342">
        <f>VLOOKUP($K$10,$A$140:$QI$515,Restricciones!I30+5,FALSE)</f>
        <v>0</v>
      </c>
      <c r="J30" s="341">
        <f>VLOOKUP($K$10,$A$140:$QI$515,Restricciones!J30+5,FALSE)</f>
        <v>0</v>
      </c>
      <c r="K30" s="342">
        <f>VLOOKUP($K$10,$A$140:$QI$515,Restricciones!K30+5,FALSE)</f>
        <v>0</v>
      </c>
      <c r="L30" s="341">
        <f>VLOOKUP($K$10,$A$140:$QI$515,Restricciones!L30+5,FALSE)</f>
        <v>30</v>
      </c>
      <c r="M30" s="343"/>
      <c r="N30" s="344"/>
      <c r="O30" s="345"/>
      <c r="P30" s="346"/>
      <c r="Q30" s="54"/>
      <c r="R30" s="1"/>
      <c r="X30" s="813" t="s">
        <v>158</v>
      </c>
      <c r="Y30" s="814"/>
      <c r="Z30" s="814"/>
      <c r="AA30" s="436" t="s">
        <v>14</v>
      </c>
      <c r="AB30" s="437">
        <f>G31</f>
        <v>0</v>
      </c>
      <c r="AC30" s="438">
        <f>I31</f>
        <v>0</v>
      </c>
      <c r="AD30" s="438">
        <f>K31</f>
        <v>23</v>
      </c>
      <c r="AE30" s="443"/>
      <c r="AF30" s="440">
        <f t="shared" si="7"/>
        <v>23</v>
      </c>
      <c r="AG30" s="437">
        <f t="shared" ref="AG30:AI31" si="8">+AB30</f>
        <v>0</v>
      </c>
      <c r="AH30" s="438">
        <f t="shared" si="8"/>
        <v>0</v>
      </c>
      <c r="AI30" s="438">
        <f t="shared" si="8"/>
        <v>23</v>
      </c>
      <c r="AJ30" s="443"/>
    </row>
    <row r="31" spans="1:36" ht="20.100000000000001" customHeight="1" x14ac:dyDescent="0.25">
      <c r="A31" s="54"/>
      <c r="B31" s="764" t="s">
        <v>25</v>
      </c>
      <c r="C31" s="776"/>
      <c r="D31" s="198" t="s">
        <v>14</v>
      </c>
      <c r="E31" s="209">
        <f t="shared" si="4"/>
        <v>23</v>
      </c>
      <c r="F31" s="200">
        <f t="shared" si="4"/>
        <v>0</v>
      </c>
      <c r="G31" s="341">
        <f>VLOOKUP($K$10,$A$140:$QI$515,Restricciones!G31+5,FALSE)</f>
        <v>0</v>
      </c>
      <c r="H31" s="341">
        <f>VLOOKUP($K$10,$A$140:$QI$515,Restricciones!H31+5,FALSE)</f>
        <v>0</v>
      </c>
      <c r="I31" s="342">
        <f>VLOOKUP($K$10,$A$140:$QI$515,Restricciones!I31+5,FALSE)</f>
        <v>0</v>
      </c>
      <c r="J31" s="341">
        <f>VLOOKUP($K$10,$A$140:$QI$515,Restricciones!J31+5,FALSE)</f>
        <v>0</v>
      </c>
      <c r="K31" s="342">
        <f>VLOOKUP($K$10,$A$140:$QI$515,Restricciones!K31+5,FALSE)</f>
        <v>23</v>
      </c>
      <c r="L31" s="341">
        <f>VLOOKUP($K$10,$A$140:$QI$515,Restricciones!L31+5,FALSE)</f>
        <v>0</v>
      </c>
      <c r="M31" s="343"/>
      <c r="N31" s="344"/>
      <c r="O31" s="345"/>
      <c r="P31" s="348">
        <f>VLOOKUP($K$10,$A$140:$QI$515,Restricciones!P31+5,FALSE)</f>
        <v>0</v>
      </c>
      <c r="Q31" s="54"/>
      <c r="R31" s="1"/>
      <c r="X31" s="813" t="s">
        <v>218</v>
      </c>
      <c r="Y31" s="814"/>
      <c r="Z31" s="814"/>
      <c r="AA31" s="436" t="s">
        <v>14</v>
      </c>
      <c r="AB31" s="437">
        <f>G32</f>
        <v>0</v>
      </c>
      <c r="AC31" s="438">
        <f>I32</f>
        <v>0</v>
      </c>
      <c r="AD31" s="438">
        <f>K32</f>
        <v>0</v>
      </c>
      <c r="AE31" s="443"/>
      <c r="AF31" s="440">
        <f t="shared" si="7"/>
        <v>0</v>
      </c>
      <c r="AG31" s="437">
        <f t="shared" si="8"/>
        <v>0</v>
      </c>
      <c r="AH31" s="438">
        <f t="shared" si="8"/>
        <v>0</v>
      </c>
      <c r="AI31" s="438">
        <f t="shared" si="8"/>
        <v>0</v>
      </c>
      <c r="AJ31" s="443"/>
    </row>
    <row r="32" spans="1:36" ht="20.100000000000001" customHeight="1" x14ac:dyDescent="0.25">
      <c r="A32" s="54"/>
      <c r="B32" s="764" t="s">
        <v>26</v>
      </c>
      <c r="C32" s="776"/>
      <c r="D32" s="198" t="s">
        <v>14</v>
      </c>
      <c r="E32" s="209">
        <f t="shared" si="4"/>
        <v>0</v>
      </c>
      <c r="F32" s="200">
        <f t="shared" si="4"/>
        <v>0</v>
      </c>
      <c r="G32" s="341">
        <f>VLOOKUP($K$10,$A$140:$QI$515,Restricciones!G32+5,FALSE)</f>
        <v>0</v>
      </c>
      <c r="H32" s="341">
        <f>VLOOKUP($K$10,$A$140:$QI$515,Restricciones!H32+5,FALSE)</f>
        <v>0</v>
      </c>
      <c r="I32" s="342">
        <f>VLOOKUP($K$10,$A$140:$QI$515,Restricciones!I32+5,FALSE)</f>
        <v>0</v>
      </c>
      <c r="J32" s="341">
        <f>VLOOKUP($K$10,$A$140:$QI$515,Restricciones!J32+5,FALSE)</f>
        <v>0</v>
      </c>
      <c r="K32" s="342">
        <f>VLOOKUP($K$10,$A$140:$QI$515,Restricciones!K32+5,FALSE)</f>
        <v>0</v>
      </c>
      <c r="L32" s="341">
        <f>VLOOKUP($K$10,$A$140:$QI$515,Restricciones!L32+5,FALSE)</f>
        <v>0</v>
      </c>
      <c r="M32" s="343"/>
      <c r="N32" s="344"/>
      <c r="O32" s="345"/>
      <c r="P32" s="348">
        <f>VLOOKUP($K$10,$A$140:$QI$515,Restricciones!P32+5,FALSE)</f>
        <v>0</v>
      </c>
      <c r="Q32" s="54"/>
      <c r="R32" s="1"/>
      <c r="X32" s="813" t="s">
        <v>27</v>
      </c>
      <c r="Y32" s="814"/>
      <c r="Z32" s="814"/>
      <c r="AA32" s="436" t="s">
        <v>14</v>
      </c>
      <c r="AB32" s="437">
        <f>G33+H33</f>
        <v>3</v>
      </c>
      <c r="AC32" s="438">
        <f t="shared" si="5"/>
        <v>20</v>
      </c>
      <c r="AD32" s="438">
        <f t="shared" si="6"/>
        <v>10</v>
      </c>
      <c r="AE32" s="443"/>
      <c r="AF32" s="440">
        <f t="shared" si="7"/>
        <v>17</v>
      </c>
      <c r="AG32" s="437">
        <f>ROUND(+AB32/2,0)</f>
        <v>2</v>
      </c>
      <c r="AH32" s="438">
        <f>ROUND(+AC32/2,0)</f>
        <v>10</v>
      </c>
      <c r="AI32" s="438">
        <f>ROUND(+AD32/2,0)</f>
        <v>5</v>
      </c>
      <c r="AJ32" s="443"/>
    </row>
    <row r="33" spans="1:36" ht="20.100000000000001" customHeight="1" x14ac:dyDescent="0.25">
      <c r="A33" s="54"/>
      <c r="B33" s="764" t="s">
        <v>27</v>
      </c>
      <c r="C33" s="776"/>
      <c r="D33" s="198" t="s">
        <v>14</v>
      </c>
      <c r="E33" s="209">
        <f t="shared" si="4"/>
        <v>25</v>
      </c>
      <c r="F33" s="200">
        <f t="shared" si="4"/>
        <v>8</v>
      </c>
      <c r="G33" s="341">
        <f>VLOOKUP($K$10,$A$140:$QI$515,Restricciones!G33+5,FALSE)</f>
        <v>3</v>
      </c>
      <c r="H33" s="341">
        <f>VLOOKUP($K$10,$A$140:$QI$515,Restricciones!H33+5,FALSE)</f>
        <v>0</v>
      </c>
      <c r="I33" s="342">
        <f>VLOOKUP($K$10,$A$140:$QI$515,Restricciones!I33+5,FALSE)</f>
        <v>15</v>
      </c>
      <c r="J33" s="341">
        <f>VLOOKUP($K$10,$A$140:$QI$515,Restricciones!J33+5,FALSE)</f>
        <v>5</v>
      </c>
      <c r="K33" s="342">
        <f>VLOOKUP($K$10,$A$140:$QI$515,Restricciones!K33+5,FALSE)</f>
        <v>7</v>
      </c>
      <c r="L33" s="341">
        <f>VLOOKUP($K$10,$A$140:$QI$515,Restricciones!L33+5,FALSE)</f>
        <v>3</v>
      </c>
      <c r="M33" s="343"/>
      <c r="N33" s="344"/>
      <c r="O33" s="345"/>
      <c r="P33" s="348">
        <f>VLOOKUP($K$10,$A$140:$QI$515,Restricciones!P33+5,FALSE)</f>
        <v>0</v>
      </c>
      <c r="Q33" s="54"/>
      <c r="R33" s="1"/>
      <c r="X33" s="840" t="s">
        <v>219</v>
      </c>
      <c r="Y33" s="843" t="s">
        <v>29</v>
      </c>
      <c r="Z33" s="844"/>
      <c r="AA33" s="436" t="s">
        <v>14</v>
      </c>
      <c r="AB33" s="437">
        <f>G34+H34</f>
        <v>0</v>
      </c>
      <c r="AC33" s="438">
        <f t="shared" si="5"/>
        <v>0</v>
      </c>
      <c r="AD33" s="438">
        <f t="shared" si="6"/>
        <v>0</v>
      </c>
      <c r="AE33" s="443"/>
      <c r="AF33" s="440">
        <f t="shared" si="7"/>
        <v>0</v>
      </c>
      <c r="AG33" s="437">
        <f t="shared" ref="AG33:AI34" si="9">ROUND(+AB33/6,0)</f>
        <v>0</v>
      </c>
      <c r="AH33" s="438">
        <f t="shared" si="9"/>
        <v>0</v>
      </c>
      <c r="AI33" s="438">
        <f t="shared" si="9"/>
        <v>0</v>
      </c>
      <c r="AJ33" s="443"/>
    </row>
    <row r="34" spans="1:36" ht="20.100000000000001" customHeight="1" x14ac:dyDescent="0.25">
      <c r="A34" s="54"/>
      <c r="B34" s="764" t="s">
        <v>28</v>
      </c>
      <c r="C34" s="140" t="s">
        <v>29</v>
      </c>
      <c r="D34" s="198" t="s">
        <v>14</v>
      </c>
      <c r="E34" s="209">
        <f t="shared" ref="E34:F36" si="10">+G34+I34+K34</f>
        <v>0</v>
      </c>
      <c r="F34" s="200">
        <f t="shared" si="10"/>
        <v>0</v>
      </c>
      <c r="G34" s="341">
        <f>VLOOKUP($K$10,$A$140:$QI$515,Restricciones!G34+5,FALSE)</f>
        <v>0</v>
      </c>
      <c r="H34" s="341">
        <f>VLOOKUP($K$10,$A$140:$QI$515,Restricciones!H34+5,FALSE)</f>
        <v>0</v>
      </c>
      <c r="I34" s="342">
        <f>VLOOKUP($K$10,$A$140:$QI$515,Restricciones!I34+5,FALSE)</f>
        <v>0</v>
      </c>
      <c r="J34" s="341">
        <f>VLOOKUP($K$10,$A$140:$QI$515,Restricciones!J34+5,FALSE)</f>
        <v>0</v>
      </c>
      <c r="K34" s="342">
        <f>VLOOKUP($K$10,$A$140:$QI$515,Restricciones!K34+5,FALSE)</f>
        <v>0</v>
      </c>
      <c r="L34" s="341">
        <f>VLOOKUP($K$10,$A$140:$QI$515,Restricciones!L34+5,FALSE)</f>
        <v>0</v>
      </c>
      <c r="M34" s="343"/>
      <c r="N34" s="344"/>
      <c r="O34" s="347">
        <f>VLOOKUP($K$10,$A$140:$QI$515,Restricciones!O34+5,FALSE)</f>
        <v>0</v>
      </c>
      <c r="P34" s="348">
        <f>VLOOKUP($K$10,$A$140:$QI$515,Restricciones!P34+5,FALSE)</f>
        <v>0</v>
      </c>
      <c r="Q34" s="54"/>
      <c r="R34" s="1"/>
      <c r="X34" s="841"/>
      <c r="Y34" s="845" t="s">
        <v>160</v>
      </c>
      <c r="Z34" s="845"/>
      <c r="AA34" s="436" t="s">
        <v>14</v>
      </c>
      <c r="AB34" s="437">
        <f>G35+H35</f>
        <v>0</v>
      </c>
      <c r="AC34" s="438">
        <f t="shared" si="5"/>
        <v>4</v>
      </c>
      <c r="AD34" s="438">
        <f t="shared" si="6"/>
        <v>5</v>
      </c>
      <c r="AE34" s="443"/>
      <c r="AF34" s="440">
        <f t="shared" si="7"/>
        <v>2</v>
      </c>
      <c r="AG34" s="437">
        <f t="shared" si="9"/>
        <v>0</v>
      </c>
      <c r="AH34" s="438">
        <f t="shared" si="9"/>
        <v>1</v>
      </c>
      <c r="AI34" s="438">
        <f t="shared" si="9"/>
        <v>1</v>
      </c>
      <c r="AJ34" s="443"/>
    </row>
    <row r="35" spans="1:36" ht="20.100000000000001" customHeight="1" thickBot="1" x14ac:dyDescent="0.3">
      <c r="A35" s="54"/>
      <c r="B35" s="764"/>
      <c r="C35" s="140" t="s">
        <v>30</v>
      </c>
      <c r="D35" s="198" t="s">
        <v>14</v>
      </c>
      <c r="E35" s="209">
        <f t="shared" si="10"/>
        <v>9</v>
      </c>
      <c r="F35" s="200">
        <f>+H35+J35+L35</f>
        <v>0</v>
      </c>
      <c r="G35" s="341">
        <f>VLOOKUP($K$10,$A$140:$QI$515,Restricciones!G35+5,FALSE)</f>
        <v>0</v>
      </c>
      <c r="H35" s="341">
        <f>VLOOKUP($K$10,$A$140:$QI$515,Restricciones!H35+5,FALSE)</f>
        <v>0</v>
      </c>
      <c r="I35" s="342">
        <f>VLOOKUP($K$10,$A$140:$QI$515,Restricciones!I35+5,FALSE)</f>
        <v>4</v>
      </c>
      <c r="J35" s="341">
        <f>VLOOKUP($K$10,$A$140:$QI$515,Restricciones!J35+5,FALSE)</f>
        <v>0</v>
      </c>
      <c r="K35" s="342">
        <f>VLOOKUP($K$10,$A$140:$QI$515,Restricciones!K35+5,FALSE)</f>
        <v>5</v>
      </c>
      <c r="L35" s="341">
        <f>VLOOKUP($K$10,$A$140:$QI$515,Restricciones!L35+5,FALSE)</f>
        <v>0</v>
      </c>
      <c r="M35" s="343"/>
      <c r="N35" s="344"/>
      <c r="O35" s="347">
        <f>VLOOKUP($K$10,$A$140:$QI$515,Restricciones!O35+5,FALSE)</f>
        <v>0</v>
      </c>
      <c r="P35" s="348">
        <f>VLOOKUP($K$10,$A$140:$QI$515,Restricciones!P35+5,FALSE)</f>
        <v>0</v>
      </c>
      <c r="Q35" s="54"/>
      <c r="R35" s="1"/>
      <c r="X35" s="842"/>
      <c r="Y35" s="846" t="s">
        <v>220</v>
      </c>
      <c r="Z35" s="846"/>
      <c r="AA35" s="450" t="s">
        <v>221</v>
      </c>
      <c r="AB35" s="451">
        <f>G36+H36</f>
        <v>0</v>
      </c>
      <c r="AC35" s="452">
        <f t="shared" si="5"/>
        <v>0</v>
      </c>
      <c r="AD35" s="452">
        <f>K36+L36</f>
        <v>0</v>
      </c>
      <c r="AE35" s="453"/>
      <c r="AF35" s="454">
        <f t="shared" si="7"/>
        <v>0</v>
      </c>
      <c r="AG35" s="451">
        <f>ROUND(+AB35/6,0)</f>
        <v>0</v>
      </c>
      <c r="AH35" s="452">
        <f>ROUND(+AC35/6,0)</f>
        <v>0</v>
      </c>
      <c r="AI35" s="452">
        <f>ROUND(+AD35/6,9)</f>
        <v>0</v>
      </c>
      <c r="AJ35" s="453"/>
    </row>
    <row r="36" spans="1:36" ht="20.100000000000001" customHeight="1" thickBot="1" x14ac:dyDescent="0.3">
      <c r="A36" s="54"/>
      <c r="B36" s="765"/>
      <c r="C36" s="141" t="s">
        <v>31</v>
      </c>
      <c r="D36" s="214" t="s">
        <v>14</v>
      </c>
      <c r="E36" s="182">
        <f t="shared" si="10"/>
        <v>0</v>
      </c>
      <c r="F36" s="183">
        <f>+H36+J36+L36</f>
        <v>0</v>
      </c>
      <c r="G36" s="353">
        <f>VLOOKUP($K$10,$A$140:$QI$515,Restricciones!G36+5,FALSE)</f>
        <v>0</v>
      </c>
      <c r="H36" s="353">
        <f>VLOOKUP($K$10,$A$140:$QI$515,Restricciones!H36+5,FALSE)</f>
        <v>0</v>
      </c>
      <c r="I36" s="266">
        <f>VLOOKUP($K$10,$A$140:$QI$515,Restricciones!I36+5,FALSE)</f>
        <v>0</v>
      </c>
      <c r="J36" s="353">
        <f>VLOOKUP($K$10,$A$140:$QI$515,Restricciones!J36+5,FALSE)</f>
        <v>0</v>
      </c>
      <c r="K36" s="266">
        <f>VLOOKUP($K$10,$A$140:$QI$515,Restricciones!K36+5,FALSE)</f>
        <v>0</v>
      </c>
      <c r="L36" s="353">
        <f>VLOOKUP($K$10,$A$140:$QI$515,Restricciones!L36+5,FALSE)</f>
        <v>0</v>
      </c>
      <c r="M36" s="354"/>
      <c r="N36" s="355"/>
      <c r="O36" s="356">
        <f>VLOOKUP($K$10,$A$140:$QI$515,Restricciones!O36+5,FALSE)</f>
        <v>0</v>
      </c>
      <c r="P36" s="357">
        <f>VLOOKUP($K$10,$A$140:$QI$515,Restricciones!P36+5,FALSE)</f>
        <v>0</v>
      </c>
      <c r="Q36" s="54"/>
      <c r="R36" s="1"/>
    </row>
    <row r="37" spans="1:36" ht="20.100000000000001" customHeight="1" thickBot="1" x14ac:dyDescent="0.3">
      <c r="A37" s="54"/>
      <c r="B37" s="62"/>
      <c r="C37" s="62"/>
      <c r="D37" s="54"/>
      <c r="E37" s="63"/>
      <c r="F37" s="63"/>
      <c r="G37" s="63"/>
      <c r="H37" s="63"/>
      <c r="I37" s="63"/>
      <c r="J37" s="4"/>
      <c r="K37" s="4"/>
      <c r="L37" s="4"/>
      <c r="M37" s="4"/>
      <c r="N37" s="4"/>
      <c r="O37" s="4"/>
      <c r="P37" s="4"/>
      <c r="Q37" s="64"/>
    </row>
    <row r="38" spans="1:36" ht="20.100000000000001" customHeight="1" thickBot="1" x14ac:dyDescent="0.3">
      <c r="A38" s="54"/>
      <c r="B38" s="766" t="s">
        <v>3</v>
      </c>
      <c r="C38" s="767"/>
      <c r="D38" s="167" t="s">
        <v>4</v>
      </c>
      <c r="E38" s="168" t="s">
        <v>5</v>
      </c>
      <c r="F38" s="239" t="s">
        <v>6</v>
      </c>
      <c r="G38" s="240" t="s">
        <v>7</v>
      </c>
      <c r="H38" s="240" t="s">
        <v>8</v>
      </c>
      <c r="I38" s="169" t="s">
        <v>32</v>
      </c>
      <c r="J38" s="4"/>
      <c r="K38" s="717" t="s">
        <v>54</v>
      </c>
      <c r="L38" s="718"/>
      <c r="M38" s="718"/>
      <c r="N38" s="718"/>
      <c r="O38" s="719"/>
      <c r="P38" s="144" t="s">
        <v>40</v>
      </c>
      <c r="Q38" s="54"/>
    </row>
    <row r="39" spans="1:36" ht="20.100000000000001" customHeight="1" x14ac:dyDescent="0.25">
      <c r="A39" s="54"/>
      <c r="B39" s="768" t="s">
        <v>33</v>
      </c>
      <c r="C39" s="771" t="s">
        <v>34</v>
      </c>
      <c r="D39" s="221" t="s">
        <v>14</v>
      </c>
      <c r="E39" s="222">
        <f>SUM(F39:J39)</f>
        <v>6</v>
      </c>
      <c r="F39" s="421">
        <f>VLOOKUP($K$10,$A$140:$QI$515,Restricciones!F39+5,FALSE)</f>
        <v>0</v>
      </c>
      <c r="G39" s="421">
        <f>VLOOKUP($K$10,$A$140:$QI$515,Restricciones!G39+5,FALSE)</f>
        <v>4</v>
      </c>
      <c r="H39" s="422">
        <f>VLOOKUP($K$10,$A$140:$QI$515,Restricciones!H39+5,FALSE)</f>
        <v>2</v>
      </c>
      <c r="I39" s="423"/>
      <c r="J39" s="4"/>
      <c r="K39" s="164" t="s">
        <v>57</v>
      </c>
      <c r="L39" s="159"/>
      <c r="M39" s="159"/>
      <c r="N39" s="159"/>
      <c r="O39" s="160"/>
      <c r="P39" s="143">
        <f>VLOOKUP($K$10,$A$140:$QI$515,Restricciones!P39+5,FALSE)</f>
        <v>2</v>
      </c>
      <c r="Q39" s="54"/>
    </row>
    <row r="40" spans="1:36" ht="20.100000000000001" customHeight="1" x14ac:dyDescent="0.25">
      <c r="A40" s="54"/>
      <c r="B40" s="769"/>
      <c r="C40" s="772"/>
      <c r="D40" s="226" t="s">
        <v>15</v>
      </c>
      <c r="E40" s="227">
        <f>SUM(F40:J40)</f>
        <v>6</v>
      </c>
      <c r="F40" s="424">
        <f>VLOOKUP($K$10,$A$140:$QI$515,Restricciones!F40+5,FALSE)</f>
        <v>0</v>
      </c>
      <c r="G40" s="424">
        <f>VLOOKUP($K$10,$A$140:$QI$515,Restricciones!G40+5,FALSE)</f>
        <v>4</v>
      </c>
      <c r="H40" s="425">
        <f>VLOOKUP($K$10,$A$140:$QI$515,Restricciones!H40+5,FALSE)</f>
        <v>2</v>
      </c>
      <c r="I40" s="426"/>
      <c r="J40" s="4"/>
      <c r="K40" s="165" t="s">
        <v>59</v>
      </c>
      <c r="L40" s="157"/>
      <c r="M40" s="157"/>
      <c r="N40" s="157"/>
      <c r="O40" s="161"/>
      <c r="P40" s="142">
        <f>VLOOKUP($K$10,$A$140:$QI$515,Restricciones!P40+5,FALSE)</f>
        <v>0</v>
      </c>
      <c r="Q40" s="54"/>
    </row>
    <row r="41" spans="1:36" ht="20.100000000000001" customHeight="1" thickBot="1" x14ac:dyDescent="0.3">
      <c r="A41" s="54"/>
      <c r="B41" s="769"/>
      <c r="C41" s="773" t="s">
        <v>35</v>
      </c>
      <c r="D41" s="226" t="s">
        <v>14</v>
      </c>
      <c r="E41" s="227">
        <f>SUM(F41:J41)</f>
        <v>0</v>
      </c>
      <c r="F41" s="427">
        <f>VLOOKUP($K$10,$A$140:$QI$515,Restricciones!F41+5,FALSE)</f>
        <v>0</v>
      </c>
      <c r="G41" s="427">
        <f>VLOOKUP($K$10,$A$140:$QI$515,Restricciones!G41+5,FALSE)</f>
        <v>0</v>
      </c>
      <c r="H41" s="428">
        <f>VLOOKUP($K$10,$A$140:$QI$515,Restricciones!H41+5,FALSE)</f>
        <v>0</v>
      </c>
      <c r="I41" s="429"/>
      <c r="J41" s="4"/>
      <c r="K41" s="166" t="s">
        <v>61</v>
      </c>
      <c r="L41" s="162"/>
      <c r="M41" s="162"/>
      <c r="N41" s="162"/>
      <c r="O41" s="163"/>
      <c r="P41" s="158">
        <f>VLOOKUP($K$10,$A$140:$QI$515,Restricciones!P41+5,FALSE)</f>
        <v>0</v>
      </c>
      <c r="Q41" s="54"/>
    </row>
    <row r="42" spans="1:36" ht="20.100000000000001" customHeight="1" thickBot="1" x14ac:dyDescent="0.3">
      <c r="A42" s="54"/>
      <c r="B42" s="770"/>
      <c r="C42" s="774"/>
      <c r="D42" s="234" t="s">
        <v>15</v>
      </c>
      <c r="E42" s="235">
        <f>SUM(F42:N42)</f>
        <v>0</v>
      </c>
      <c r="F42" s="430">
        <f>VLOOKUP($K$10,$A$140:$QI$515,Restricciones!F42+5,FALSE)</f>
        <v>0</v>
      </c>
      <c r="G42" s="430">
        <f>VLOOKUP($K$10,$A$140:$QI$515,Restricciones!G42+5,FALSE)</f>
        <v>0</v>
      </c>
      <c r="H42" s="431">
        <f>VLOOKUP($K$10,$A$140:$QI$515,Restricciones!H42+5,FALSE)</f>
        <v>0</v>
      </c>
      <c r="I42" s="432">
        <f>VLOOKUP($K$10,$A$140:$QI$515,Restricciones!I42+5,FALSE)</f>
        <v>0</v>
      </c>
      <c r="J42" s="4"/>
      <c r="K42" s="4"/>
      <c r="L42" s="4"/>
      <c r="M42" s="4"/>
      <c r="N42" s="4"/>
      <c r="O42" s="4"/>
      <c r="P42" s="4"/>
      <c r="Q42" s="4"/>
    </row>
    <row r="43" spans="1:36" ht="20.100000000000001" customHeight="1" x14ac:dyDescent="0.25">
      <c r="A43" s="54"/>
      <c r="B43" s="65"/>
      <c r="C43" s="66"/>
      <c r="D43" s="67"/>
      <c r="E43" s="67"/>
      <c r="F43" s="67"/>
      <c r="G43" s="67"/>
      <c r="H43" s="67"/>
      <c r="I43" s="67"/>
      <c r="J43" s="4"/>
      <c r="K43" s="4"/>
      <c r="L43" s="4"/>
      <c r="M43" s="4"/>
      <c r="N43" s="4"/>
      <c r="O43" s="4"/>
      <c r="P43" s="4"/>
      <c r="Q43" s="4"/>
    </row>
    <row r="44" spans="1:36" ht="20.100000000000001" customHeight="1" thickBot="1" x14ac:dyDescent="0.3">
      <c r="A44" s="54"/>
      <c r="B44" s="68" t="s">
        <v>36</v>
      </c>
      <c r="C44" s="68"/>
      <c r="D44" s="68"/>
      <c r="E44" s="68"/>
      <c r="F44" s="68"/>
      <c r="G44" s="4" t="s">
        <v>209</v>
      </c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36" ht="20.100000000000001" customHeight="1" x14ac:dyDescent="0.25">
      <c r="A45" s="54"/>
      <c r="B45" s="753" t="s">
        <v>3</v>
      </c>
      <c r="C45" s="754"/>
      <c r="D45" s="757" t="s">
        <v>5</v>
      </c>
      <c r="E45" s="759" t="s">
        <v>6</v>
      </c>
      <c r="F45" s="760"/>
      <c r="G45" s="761"/>
      <c r="H45" s="762" t="s">
        <v>163</v>
      </c>
      <c r="I45" s="760"/>
      <c r="J45" s="761"/>
      <c r="K45" s="762" t="s">
        <v>164</v>
      </c>
      <c r="L45" s="760"/>
      <c r="M45" s="761"/>
      <c r="N45" s="759" t="s">
        <v>165</v>
      </c>
      <c r="O45" s="760"/>
      <c r="P45" s="763"/>
      <c r="Q45" s="54"/>
    </row>
    <row r="46" spans="1:36" ht="20.100000000000001" customHeight="1" thickBot="1" x14ac:dyDescent="0.3">
      <c r="A46" s="54"/>
      <c r="B46" s="755"/>
      <c r="C46" s="756"/>
      <c r="D46" s="758"/>
      <c r="E46" s="241" t="s">
        <v>41</v>
      </c>
      <c r="F46" s="242" t="s">
        <v>42</v>
      </c>
      <c r="G46" s="243" t="s">
        <v>43</v>
      </c>
      <c r="H46" s="241" t="s">
        <v>41</v>
      </c>
      <c r="I46" s="242" t="s">
        <v>42</v>
      </c>
      <c r="J46" s="243" t="s">
        <v>43</v>
      </c>
      <c r="K46" s="241" t="s">
        <v>41</v>
      </c>
      <c r="L46" s="244" t="s">
        <v>42</v>
      </c>
      <c r="M46" s="245" t="s">
        <v>43</v>
      </c>
      <c r="N46" s="241" t="s">
        <v>41</v>
      </c>
      <c r="O46" s="242" t="s">
        <v>42</v>
      </c>
      <c r="P46" s="246" t="s">
        <v>43</v>
      </c>
      <c r="Q46" s="54"/>
    </row>
    <row r="47" spans="1:36" ht="20.100000000000001" customHeight="1" thickBot="1" x14ac:dyDescent="0.3">
      <c r="A47" s="54"/>
      <c r="B47" s="749" t="s">
        <v>5</v>
      </c>
      <c r="C47" s="750"/>
      <c r="D47" s="247">
        <f>SUM(D48:D54)</f>
        <v>0</v>
      </c>
      <c r="E47" s="248">
        <f t="shared" ref="E47:P47" si="11">SUM(E48:E54)</f>
        <v>0</v>
      </c>
      <c r="F47" s="249">
        <f t="shared" si="11"/>
        <v>0</v>
      </c>
      <c r="G47" s="250">
        <f t="shared" si="11"/>
        <v>0</v>
      </c>
      <c r="H47" s="248">
        <f t="shared" si="11"/>
        <v>0</v>
      </c>
      <c r="I47" s="249">
        <f t="shared" si="11"/>
        <v>0</v>
      </c>
      <c r="J47" s="250">
        <f t="shared" si="11"/>
        <v>0</v>
      </c>
      <c r="K47" s="248">
        <f t="shared" si="11"/>
        <v>0</v>
      </c>
      <c r="L47" s="249">
        <f t="shared" si="11"/>
        <v>0</v>
      </c>
      <c r="M47" s="250">
        <f t="shared" si="11"/>
        <v>0</v>
      </c>
      <c r="N47" s="251">
        <f t="shared" si="11"/>
        <v>0</v>
      </c>
      <c r="O47" s="249">
        <f t="shared" si="11"/>
        <v>0</v>
      </c>
      <c r="P47" s="250">
        <f t="shared" si="11"/>
        <v>0</v>
      </c>
      <c r="Q47" s="54"/>
    </row>
    <row r="48" spans="1:36" ht="20.100000000000001" customHeight="1" x14ac:dyDescent="0.25">
      <c r="A48" s="54"/>
      <c r="B48" s="751" t="s">
        <v>16</v>
      </c>
      <c r="C48" s="752"/>
      <c r="D48" s="252">
        <f>SUM(E48:G48)</f>
        <v>0</v>
      </c>
      <c r="E48" s="253">
        <f>VLOOKUP($K$10,$A$140:$QI$515,Restricciones!E48+5,FALSE)</f>
        <v>0</v>
      </c>
      <c r="F48" s="254">
        <f>VLOOKUP($K$10,$A$140:$QI$515,Restricciones!F48+5,FALSE)</f>
        <v>0</v>
      </c>
      <c r="G48" s="255">
        <f>VLOOKUP($K$10,$A$140:$QI$515,Restricciones!G48+5,FALSE)</f>
        <v>0</v>
      </c>
      <c r="H48" s="253">
        <f>VLOOKUP($K$10,$A$140:$QI$515,Restricciones!H48+5,FALSE)</f>
        <v>0</v>
      </c>
      <c r="I48" s="254">
        <f>VLOOKUP($K$10,$A$140:$QI$515,Restricciones!I48+5,FALSE)</f>
        <v>0</v>
      </c>
      <c r="J48" s="255">
        <f>VLOOKUP($K$10,$A$140:$QI$515,Restricciones!J48+5,FALSE)</f>
        <v>0</v>
      </c>
      <c r="K48" s="253">
        <f>VLOOKUP($K$10,$A$140:$QI$515,Restricciones!K48+5,FALSE)</f>
        <v>0</v>
      </c>
      <c r="L48" s="254">
        <f>VLOOKUP($K$10,$A$140:$QI$515,Restricciones!L48+5,FALSE)</f>
        <v>0</v>
      </c>
      <c r="M48" s="255">
        <f>VLOOKUP($K$10,$A$140:$QI$515,Restricciones!M48+5,FALSE)</f>
        <v>0</v>
      </c>
      <c r="N48" s="256">
        <f>VLOOKUP($K$10,$A$140:$QI$515,Restricciones!N48+5,FALSE)</f>
        <v>0</v>
      </c>
      <c r="O48" s="254">
        <f>VLOOKUP($K$10,$A$140:$QI$515,Restricciones!O48+5,FALSE)</f>
        <v>0</v>
      </c>
      <c r="P48" s="255">
        <f>VLOOKUP($K$10,$A$140:$QI$515,Restricciones!P48+5,FALSE)</f>
        <v>0</v>
      </c>
      <c r="Q48" s="54"/>
    </row>
    <row r="49" spans="1:18" ht="20.100000000000001" customHeight="1" x14ac:dyDescent="0.25">
      <c r="A49" s="54"/>
      <c r="B49" s="739" t="s">
        <v>19</v>
      </c>
      <c r="C49" s="740"/>
      <c r="D49" s="257">
        <f t="shared" ref="D49:D54" si="12">SUM(E49:G49)</f>
        <v>0</v>
      </c>
      <c r="E49" s="258">
        <f>VLOOKUP($K$10,$A$140:$QI$515,Restricciones!E49+5,FALSE)</f>
        <v>0</v>
      </c>
      <c r="F49" s="259">
        <f>VLOOKUP($K$10,$A$140:$QI$515,Restricciones!F49+5,FALSE)</f>
        <v>0</v>
      </c>
      <c r="G49" s="260">
        <f>VLOOKUP($K$10,$A$140:$QI$515,Restricciones!G49+5,FALSE)</f>
        <v>0</v>
      </c>
      <c r="H49" s="258">
        <f>VLOOKUP($K$10,$A$140:$QI$515,Restricciones!H49+5,FALSE)</f>
        <v>0</v>
      </c>
      <c r="I49" s="259">
        <f>VLOOKUP($K$10,$A$140:$QI$515,Restricciones!I49+5,FALSE)</f>
        <v>0</v>
      </c>
      <c r="J49" s="260">
        <f>VLOOKUP($K$10,$A$140:$QI$515,Restricciones!J49+5,FALSE)</f>
        <v>0</v>
      </c>
      <c r="K49" s="258">
        <f>VLOOKUP($K$10,$A$140:$QI$515,Restricciones!K49+5,FALSE)</f>
        <v>0</v>
      </c>
      <c r="L49" s="259">
        <f>VLOOKUP($K$10,$A$140:$QI$515,Restricciones!L49+5,FALSE)</f>
        <v>0</v>
      </c>
      <c r="M49" s="260">
        <f>VLOOKUP($K$10,$A$140:$QI$515,Restricciones!M49+5,FALSE)</f>
        <v>0</v>
      </c>
      <c r="N49" s="261">
        <f>VLOOKUP($K$10,$A$140:$QI$515,Restricciones!N49+5,FALSE)</f>
        <v>0</v>
      </c>
      <c r="O49" s="259">
        <f>VLOOKUP($K$10,$A$140:$QI$515,Restricciones!O49+5,FALSE)</f>
        <v>0</v>
      </c>
      <c r="P49" s="260">
        <f>VLOOKUP($K$10,$A$140:$QI$515,Restricciones!P49+5,FALSE)</f>
        <v>0</v>
      </c>
      <c r="Q49" s="54"/>
    </row>
    <row r="50" spans="1:18" ht="20.100000000000001" customHeight="1" x14ac:dyDescent="0.25">
      <c r="A50" s="54"/>
      <c r="B50" s="739" t="s">
        <v>21</v>
      </c>
      <c r="C50" s="740"/>
      <c r="D50" s="257">
        <f t="shared" si="12"/>
        <v>0</v>
      </c>
      <c r="E50" s="258">
        <f>VLOOKUP($K$10,$A$140:$QI$515,Restricciones!E50+5,FALSE)</f>
        <v>0</v>
      </c>
      <c r="F50" s="259">
        <f>VLOOKUP($K$10,$A$140:$QI$515,Restricciones!F50+5,FALSE)</f>
        <v>0</v>
      </c>
      <c r="G50" s="260">
        <f>VLOOKUP($K$10,$A$140:$QI$515,Restricciones!G50+5,FALSE)</f>
        <v>0</v>
      </c>
      <c r="H50" s="258">
        <f>VLOOKUP($K$10,$A$140:$QI$515,Restricciones!H50+5,FALSE)</f>
        <v>0</v>
      </c>
      <c r="I50" s="259">
        <f>VLOOKUP($K$10,$A$140:$QI$515,Restricciones!I50+5,FALSE)</f>
        <v>0</v>
      </c>
      <c r="J50" s="260">
        <f>VLOOKUP($K$10,$A$140:$QI$515,Restricciones!J50+5,FALSE)</f>
        <v>0</v>
      </c>
      <c r="K50" s="258">
        <f>VLOOKUP($K$10,$A$140:$QI$515,Restricciones!K50+5,FALSE)</f>
        <v>0</v>
      </c>
      <c r="L50" s="259">
        <f>VLOOKUP($K$10,$A$140:$QI$515,Restricciones!L50+5,FALSE)</f>
        <v>0</v>
      </c>
      <c r="M50" s="260">
        <f>VLOOKUP($K$10,$A$140:$QI$515,Restricciones!M50+5,FALSE)</f>
        <v>0</v>
      </c>
      <c r="N50" s="261">
        <f>VLOOKUP($K$10,$A$140:$QI$515,Restricciones!N50+5,FALSE)</f>
        <v>0</v>
      </c>
      <c r="O50" s="259">
        <f>VLOOKUP($K$10,$A$140:$QI$515,Restricciones!O50+5,FALSE)</f>
        <v>0</v>
      </c>
      <c r="P50" s="260">
        <f>VLOOKUP($K$10,$A$140:$QI$515,Restricciones!P50+5,FALSE)</f>
        <v>0</v>
      </c>
      <c r="Q50" s="54"/>
    </row>
    <row r="51" spans="1:18" ht="20.100000000000001" customHeight="1" x14ac:dyDescent="0.25">
      <c r="A51" s="54"/>
      <c r="B51" s="739" t="s">
        <v>23</v>
      </c>
      <c r="C51" s="740"/>
      <c r="D51" s="257">
        <f t="shared" si="12"/>
        <v>0</v>
      </c>
      <c r="E51" s="258">
        <f>VLOOKUP($K$10,$A$140:$QI$515,Restricciones!E51+5,FALSE)</f>
        <v>0</v>
      </c>
      <c r="F51" s="259">
        <f>VLOOKUP($K$10,$A$140:$QI$515,Restricciones!F51+5,FALSE)</f>
        <v>0</v>
      </c>
      <c r="G51" s="260">
        <f>VLOOKUP($K$10,$A$140:$QI$515,Restricciones!G51+5,FALSE)</f>
        <v>0</v>
      </c>
      <c r="H51" s="258">
        <f>VLOOKUP($K$10,$A$140:$QI$515,Restricciones!H51+5,FALSE)</f>
        <v>0</v>
      </c>
      <c r="I51" s="259">
        <f>VLOOKUP($K$10,$A$140:$QI$515,Restricciones!I51+5,FALSE)</f>
        <v>0</v>
      </c>
      <c r="J51" s="260">
        <f>VLOOKUP($K$10,$A$140:$QI$515,Restricciones!J51+5,FALSE)</f>
        <v>0</v>
      </c>
      <c r="K51" s="258">
        <f>VLOOKUP($K$10,$A$140:$QI$515,Restricciones!K51+5,FALSE)</f>
        <v>0</v>
      </c>
      <c r="L51" s="259">
        <f>VLOOKUP($K$10,$A$140:$QI$515,Restricciones!L51+5,FALSE)</f>
        <v>0</v>
      </c>
      <c r="M51" s="260">
        <f>VLOOKUP($K$10,$A$140:$QI$515,Restricciones!M51+5,FALSE)</f>
        <v>0</v>
      </c>
      <c r="N51" s="261">
        <f>VLOOKUP($K$10,$A$140:$QI$515,Restricciones!N51+5,FALSE)</f>
        <v>0</v>
      </c>
      <c r="O51" s="259">
        <f>VLOOKUP($K$10,$A$140:$QI$515,Restricciones!O51+5,FALSE)</f>
        <v>0</v>
      </c>
      <c r="P51" s="260">
        <f>VLOOKUP($K$10,$A$140:$QI$515,Restricciones!P51+5,FALSE)</f>
        <v>0</v>
      </c>
      <c r="Q51" s="54"/>
    </row>
    <row r="52" spans="1:18" ht="20.100000000000001" customHeight="1" x14ac:dyDescent="0.25">
      <c r="A52" s="54"/>
      <c r="B52" s="739" t="s">
        <v>24</v>
      </c>
      <c r="C52" s="740"/>
      <c r="D52" s="257">
        <f t="shared" si="12"/>
        <v>0</v>
      </c>
      <c r="E52" s="258">
        <f>VLOOKUP($K$10,$A$140:$QI$515,Restricciones!E52+5,FALSE)</f>
        <v>0</v>
      </c>
      <c r="F52" s="259">
        <f>VLOOKUP($K$10,$A$140:$QI$515,Restricciones!F52+5,FALSE)</f>
        <v>0</v>
      </c>
      <c r="G52" s="260">
        <f>VLOOKUP($K$10,$A$140:$QI$515,Restricciones!G52+5,FALSE)</f>
        <v>0</v>
      </c>
      <c r="H52" s="258">
        <f>VLOOKUP($K$10,$A$140:$QI$515,Restricciones!H52+5,FALSE)</f>
        <v>0</v>
      </c>
      <c r="I52" s="259">
        <f>VLOOKUP($K$10,$A$140:$QI$515,Restricciones!I52+5,FALSE)</f>
        <v>0</v>
      </c>
      <c r="J52" s="260">
        <f>VLOOKUP($K$10,$A$140:$QI$515,Restricciones!J52+5,FALSE)</f>
        <v>0</v>
      </c>
      <c r="K52" s="258">
        <f>VLOOKUP($K$10,$A$140:$QI$515,Restricciones!K52+5,FALSE)</f>
        <v>0</v>
      </c>
      <c r="L52" s="259">
        <f>VLOOKUP($K$10,$A$140:$QI$515,Restricciones!L52+5,FALSE)</f>
        <v>0</v>
      </c>
      <c r="M52" s="260">
        <f>VLOOKUP($K$10,$A$140:$QI$515,Restricciones!M52+5,FALSE)</f>
        <v>0</v>
      </c>
      <c r="N52" s="261">
        <f>VLOOKUP($K$10,$A$140:$QI$515,Restricciones!N52+5,FALSE)</f>
        <v>0</v>
      </c>
      <c r="O52" s="259">
        <f>VLOOKUP($K$10,$A$140:$QI$515,Restricciones!O52+5,FALSE)</f>
        <v>0</v>
      </c>
      <c r="P52" s="260">
        <f>VLOOKUP($K$10,$A$140:$QI$515,Restricciones!P52+5,FALSE)</f>
        <v>0</v>
      </c>
      <c r="Q52" s="4"/>
    </row>
    <row r="53" spans="1:18" ht="20.100000000000001" customHeight="1" x14ac:dyDescent="0.25">
      <c r="A53" s="54"/>
      <c r="B53" s="739" t="s">
        <v>25</v>
      </c>
      <c r="C53" s="740"/>
      <c r="D53" s="257">
        <f t="shared" si="12"/>
        <v>0</v>
      </c>
      <c r="E53" s="258">
        <f>VLOOKUP($K$10,$A$140:$QI$515,Restricciones!E53+5,FALSE)</f>
        <v>0</v>
      </c>
      <c r="F53" s="259">
        <f>VLOOKUP($K$10,$A$140:$QI$515,Restricciones!F53+5,FALSE)</f>
        <v>0</v>
      </c>
      <c r="G53" s="260">
        <f>VLOOKUP($K$10,$A$140:$QI$515,Restricciones!G53+5,FALSE)</f>
        <v>0</v>
      </c>
      <c r="H53" s="258">
        <f>VLOOKUP($K$10,$A$140:$QI$515,Restricciones!H53+5,FALSE)</f>
        <v>0</v>
      </c>
      <c r="I53" s="259">
        <f>VLOOKUP($K$10,$A$140:$QI$515,Restricciones!I53+5,FALSE)</f>
        <v>0</v>
      </c>
      <c r="J53" s="260">
        <f>VLOOKUP($K$10,$A$140:$QI$515,Restricciones!J53+5,FALSE)</f>
        <v>0</v>
      </c>
      <c r="K53" s="258">
        <f>VLOOKUP($K$10,$A$140:$QI$515,Restricciones!K53+5,FALSE)</f>
        <v>0</v>
      </c>
      <c r="L53" s="259">
        <f>VLOOKUP($K$10,$A$140:$QI$515,Restricciones!L53+5,FALSE)</f>
        <v>0</v>
      </c>
      <c r="M53" s="260">
        <f>VLOOKUP($K$10,$A$140:$QI$515,Restricciones!M53+5,FALSE)</f>
        <v>0</v>
      </c>
      <c r="N53" s="261">
        <f>VLOOKUP($K$10,$A$140:$QI$515,Restricciones!N53+5,FALSE)</f>
        <v>0</v>
      </c>
      <c r="O53" s="259">
        <f>VLOOKUP($K$10,$A$140:$QI$515,Restricciones!O53+5,FALSE)</f>
        <v>0</v>
      </c>
      <c r="P53" s="260">
        <f>VLOOKUP($K$10,$A$140:$QI$515,Restricciones!P53+5,FALSE)</f>
        <v>0</v>
      </c>
      <c r="Q53" s="4"/>
    </row>
    <row r="54" spans="1:18" ht="20.100000000000001" customHeight="1" thickBot="1" x14ac:dyDescent="0.3">
      <c r="A54" s="54"/>
      <c r="B54" s="741" t="s">
        <v>27</v>
      </c>
      <c r="C54" s="742"/>
      <c r="D54" s="262">
        <f t="shared" si="12"/>
        <v>0</v>
      </c>
      <c r="E54" s="263">
        <f>VLOOKUP($K$10,$A$140:$QI$515,Restricciones!E54+5,FALSE)</f>
        <v>0</v>
      </c>
      <c r="F54" s="264">
        <f>VLOOKUP($K$10,$A$140:$QI$515,Restricciones!F54+5,FALSE)</f>
        <v>0</v>
      </c>
      <c r="G54" s="265">
        <f>VLOOKUP($K$10,$A$140:$QI$515,Restricciones!G54+5,FALSE)</f>
        <v>0</v>
      </c>
      <c r="H54" s="263">
        <f>VLOOKUP($K$10,$A$140:$QI$515,Restricciones!H54+5,FALSE)</f>
        <v>0</v>
      </c>
      <c r="I54" s="264">
        <f>VLOOKUP($K$10,$A$140:$QI$515,Restricciones!I54+5,FALSE)</f>
        <v>0</v>
      </c>
      <c r="J54" s="265">
        <f>VLOOKUP($K$10,$A$140:$QI$515,Restricciones!J54+5,FALSE)</f>
        <v>0</v>
      </c>
      <c r="K54" s="263">
        <f>VLOOKUP($K$10,$A$140:$QI$515,Restricciones!K54+5,FALSE)</f>
        <v>0</v>
      </c>
      <c r="L54" s="264">
        <f>VLOOKUP($K$10,$A$140:$QI$515,Restricciones!L54+5,FALSE)</f>
        <v>0</v>
      </c>
      <c r="M54" s="265">
        <f>VLOOKUP($K$10,$A$140:$QI$515,Restricciones!M54+5,FALSE)</f>
        <v>0</v>
      </c>
      <c r="N54" s="266">
        <f>VLOOKUP($K$10,$A$140:$QI$515,Restricciones!N54+5,FALSE)</f>
        <v>0</v>
      </c>
      <c r="O54" s="264">
        <f>VLOOKUP($K$10,$A$140:$QI$515,Restricciones!O54+5,FALSE)</f>
        <v>0</v>
      </c>
      <c r="P54" s="265">
        <f>VLOOKUP($K$10,$A$140:$QI$515,Restricciones!P54+5,FALSE)</f>
        <v>0</v>
      </c>
      <c r="Q54" s="4"/>
    </row>
    <row r="55" spans="1:18" ht="20.100000000000001" customHeight="1" thickBot="1" x14ac:dyDescent="0.3">
      <c r="A55" s="4"/>
      <c r="B55" s="4"/>
      <c r="C55" s="4"/>
      <c r="D55" s="4"/>
      <c r="E55" s="4"/>
      <c r="F55" s="4"/>
      <c r="G55" s="4"/>
      <c r="H55" s="4"/>
      <c r="I55" s="4"/>
      <c r="J55" s="147"/>
      <c r="K55" s="4"/>
      <c r="L55" s="4"/>
      <c r="M55" s="4"/>
      <c r="N55" s="4"/>
      <c r="O55" s="4"/>
      <c r="P55" s="4"/>
      <c r="Q55" s="4"/>
    </row>
    <row r="56" spans="1:18" ht="20.100000000000001" customHeight="1" x14ac:dyDescent="0.25">
      <c r="A56" s="54"/>
      <c r="B56" s="743" t="s">
        <v>49</v>
      </c>
      <c r="C56" s="744"/>
      <c r="D56" s="723" t="s">
        <v>50</v>
      </c>
      <c r="E56" s="747"/>
      <c r="F56" s="748" t="s">
        <v>51</v>
      </c>
      <c r="G56" s="747"/>
      <c r="H56" s="748" t="s">
        <v>52</v>
      </c>
      <c r="I56" s="747"/>
      <c r="J56" s="723" t="s">
        <v>53</v>
      </c>
      <c r="K56" s="724"/>
      <c r="L56" s="54"/>
      <c r="M56" s="725" t="s">
        <v>37</v>
      </c>
      <c r="N56" s="726"/>
      <c r="O56" s="729" t="s">
        <v>38</v>
      </c>
      <c r="P56" s="730"/>
      <c r="Q56" s="54"/>
      <c r="R56" s="1"/>
    </row>
    <row r="57" spans="1:18" ht="20.100000000000001" customHeight="1" thickBot="1" x14ac:dyDescent="0.3">
      <c r="A57" s="54"/>
      <c r="B57" s="745"/>
      <c r="C57" s="746"/>
      <c r="D57" s="155" t="s">
        <v>55</v>
      </c>
      <c r="E57" s="267" t="s">
        <v>56</v>
      </c>
      <c r="F57" s="155" t="s">
        <v>55</v>
      </c>
      <c r="G57" s="267" t="s">
        <v>56</v>
      </c>
      <c r="H57" s="155" t="s">
        <v>55</v>
      </c>
      <c r="I57" s="267" t="s">
        <v>56</v>
      </c>
      <c r="J57" s="155" t="s">
        <v>55</v>
      </c>
      <c r="K57" s="268" t="s">
        <v>56</v>
      </c>
      <c r="L57" s="54"/>
      <c r="M57" s="727"/>
      <c r="N57" s="728"/>
      <c r="O57" s="731"/>
      <c r="P57" s="732"/>
      <c r="Q57" s="54"/>
      <c r="R57" s="1"/>
    </row>
    <row r="58" spans="1:18" ht="20.100000000000001" customHeight="1" x14ac:dyDescent="0.25">
      <c r="A58" s="54"/>
      <c r="B58" s="733" t="s">
        <v>58</v>
      </c>
      <c r="C58" s="734"/>
      <c r="D58" s="269">
        <f>+F58+H58+J58</f>
        <v>741</v>
      </c>
      <c r="E58" s="191">
        <f>+G58+I58+K58</f>
        <v>60</v>
      </c>
      <c r="F58" s="270">
        <f>VLOOKUP($K$10,$A$140:$QI$515,Restricciones!F58+5,FALSE)</f>
        <v>86</v>
      </c>
      <c r="G58" s="271">
        <f>VLOOKUP($K$10,$A$140:$QI$515,Restricciones!G58+5,FALSE)</f>
        <v>25</v>
      </c>
      <c r="H58" s="270">
        <f>VLOOKUP($K$10,$A$140:$QI$515,Restricciones!H58+5,FALSE)</f>
        <v>371</v>
      </c>
      <c r="I58" s="271">
        <f>VLOOKUP($K$10,$A$140:$QI$515,Restricciones!I58+5,FALSE)</f>
        <v>16</v>
      </c>
      <c r="J58" s="272">
        <f>VLOOKUP($K$10,$A$140:$QI$515,Restricciones!J58+5,FALSE)</f>
        <v>284</v>
      </c>
      <c r="K58" s="271">
        <f>VLOOKUP($K$10,$A$140:$QI$515,Restricciones!K58+5,FALSE)</f>
        <v>19</v>
      </c>
      <c r="L58" s="54"/>
      <c r="M58" s="148" t="s">
        <v>40</v>
      </c>
      <c r="N58" s="328" t="s">
        <v>45</v>
      </c>
      <c r="O58" s="149" t="s">
        <v>46</v>
      </c>
      <c r="P58" s="150" t="s">
        <v>47</v>
      </c>
      <c r="Q58" s="54"/>
      <c r="R58" s="1"/>
    </row>
    <row r="59" spans="1:18" ht="20.100000000000001" customHeight="1" thickBot="1" x14ac:dyDescent="0.3">
      <c r="A59" s="54"/>
      <c r="B59" s="735" t="s">
        <v>60</v>
      </c>
      <c r="C59" s="736"/>
      <c r="D59" s="273">
        <f>H59+J59</f>
        <v>13</v>
      </c>
      <c r="E59" s="200">
        <f>I59+K59</f>
        <v>0</v>
      </c>
      <c r="F59" s="274"/>
      <c r="G59" s="275"/>
      <c r="H59" s="276">
        <f>VLOOKUP($K$10,$A$140:$QI$515,Restricciones!H59+5,FALSE)</f>
        <v>2</v>
      </c>
      <c r="I59" s="277">
        <f>VLOOKUP($K$10,$A$140:$QI$515,Restricciones!I59+5,FALSE)</f>
        <v>0</v>
      </c>
      <c r="J59" s="278">
        <f>VLOOKUP($K$10,$A$140:$QI$515,Restricciones!J59+5,FALSE)</f>
        <v>11</v>
      </c>
      <c r="K59" s="277">
        <f>VLOOKUP($K$10,$A$140:$QI$515,Restricciones!K59+5,FALSE)</f>
        <v>0</v>
      </c>
      <c r="L59" s="54"/>
      <c r="M59" s="294">
        <f>VLOOKUP($K$10,$A$140:$QI$515,Restricciones!M59+5,FALSE)</f>
        <v>0</v>
      </c>
      <c r="N59" s="295">
        <f>VLOOKUP($K$10,$A$140:$QI$515,Restricciones!N59+5,FALSE)</f>
        <v>0</v>
      </c>
      <c r="O59" s="296">
        <f>VLOOKUP($K$10,$A$140:$QI$515,Restricciones!O59+5,FALSE)</f>
        <v>0</v>
      </c>
      <c r="P59" s="295">
        <f>VLOOKUP($K$10,$A$140:$QI$515,Restricciones!P59+5,FALSE)</f>
        <v>0</v>
      </c>
      <c r="Q59" s="54"/>
      <c r="R59" s="1"/>
    </row>
    <row r="60" spans="1:18" ht="20.100000000000001" customHeight="1" thickBot="1" x14ac:dyDescent="0.3">
      <c r="A60" s="54"/>
      <c r="B60" s="737" t="s">
        <v>62</v>
      </c>
      <c r="C60" s="738"/>
      <c r="D60" s="273">
        <f t="shared" ref="D60:E61" si="13">+F60+H60+J60</f>
        <v>0</v>
      </c>
      <c r="E60" s="200">
        <f t="shared" si="13"/>
        <v>0</v>
      </c>
      <c r="F60" s="276">
        <f>VLOOKUP($K$10,$A$140:$QI$515,Restricciones!F60+5,FALSE)</f>
        <v>0</v>
      </c>
      <c r="G60" s="277">
        <f>VLOOKUP($K$10,$A$140:$QI$515,Restricciones!G60+5,FALSE)</f>
        <v>0</v>
      </c>
      <c r="H60" s="276">
        <f>VLOOKUP($K$10,$A$140:$QI$515,Restricciones!H60+5,FALSE)</f>
        <v>0</v>
      </c>
      <c r="I60" s="277">
        <f>VLOOKUP($K$10,$A$140:$QI$515,Restricciones!I60+5,FALSE)</f>
        <v>0</v>
      </c>
      <c r="J60" s="278">
        <f>VLOOKUP($K$10,$A$140:$QI$515,Restricciones!J60+5,FALSE)</f>
        <v>0</v>
      </c>
      <c r="K60" s="277">
        <f>VLOOKUP($K$10,$A$140:$QI$515,Restricciones!K60+5,FALSE)</f>
        <v>0</v>
      </c>
      <c r="L60" s="54"/>
      <c r="M60" s="32"/>
      <c r="N60" s="32"/>
      <c r="O60" s="32"/>
      <c r="P60" s="32"/>
      <c r="Q60" s="54"/>
      <c r="R60" s="1"/>
    </row>
    <row r="61" spans="1:18" ht="20.100000000000001" customHeight="1" thickBot="1" x14ac:dyDescent="0.3">
      <c r="A61" s="54"/>
      <c r="B61" s="711" t="s">
        <v>63</v>
      </c>
      <c r="C61" s="712"/>
      <c r="D61" s="279">
        <f t="shared" si="13"/>
        <v>15</v>
      </c>
      <c r="E61" s="280">
        <f t="shared" si="13"/>
        <v>0</v>
      </c>
      <c r="F61" s="281">
        <f>VLOOKUP($K$10,$A$140:$QI$515,Restricciones!F61+5,FALSE)</f>
        <v>1</v>
      </c>
      <c r="G61" s="282">
        <f>VLOOKUP($K$10,$A$140:$QI$515,Restricciones!G61+5,FALSE)</f>
        <v>0</v>
      </c>
      <c r="H61" s="281">
        <f>VLOOKUP($K$10,$A$140:$QI$515,Restricciones!H61+5,FALSE)</f>
        <v>10</v>
      </c>
      <c r="I61" s="282">
        <f>VLOOKUP($K$10,$A$140:$QI$515,Restricciones!I61+5,FALSE)</f>
        <v>0</v>
      </c>
      <c r="J61" s="283">
        <f>VLOOKUP($K$10,$A$140:$QI$515,Restricciones!J61+5,FALSE)</f>
        <v>4</v>
      </c>
      <c r="K61" s="282">
        <f>VLOOKUP($K$10,$A$140:$QI$515,Restricciones!K61+5,FALSE)</f>
        <v>0</v>
      </c>
      <c r="L61" s="54"/>
      <c r="M61" s="297" t="s">
        <v>39</v>
      </c>
      <c r="N61" s="154"/>
      <c r="O61" s="138" t="s">
        <v>40</v>
      </c>
      <c r="P61" s="54"/>
      <c r="Q61" s="54"/>
      <c r="R61" s="1"/>
    </row>
    <row r="62" spans="1:18" ht="20.100000000000001" customHeight="1" thickBot="1" x14ac:dyDescent="0.3">
      <c r="A62" s="54"/>
      <c r="B62" s="713" t="s">
        <v>5</v>
      </c>
      <c r="C62" s="714"/>
      <c r="D62" s="284">
        <f>+F62+H62+J62</f>
        <v>769</v>
      </c>
      <c r="E62" s="285">
        <f>+G62+I62+K62</f>
        <v>60</v>
      </c>
      <c r="F62" s="286">
        <f>SUM(F58:F61)</f>
        <v>87</v>
      </c>
      <c r="G62" s="287">
        <f>SUM(G58:G61)</f>
        <v>25</v>
      </c>
      <c r="H62" s="286">
        <f t="shared" ref="H62:K62" si="14">SUM(H58:H61)</f>
        <v>383</v>
      </c>
      <c r="I62" s="287">
        <f t="shared" si="14"/>
        <v>16</v>
      </c>
      <c r="J62" s="288">
        <f t="shared" si="14"/>
        <v>299</v>
      </c>
      <c r="K62" s="287">
        <f t="shared" si="14"/>
        <v>19</v>
      </c>
      <c r="L62" s="54"/>
      <c r="M62" s="145" t="s">
        <v>44</v>
      </c>
      <c r="N62" s="139"/>
      <c r="O62" s="298">
        <f>VLOOKUP($K$10,$A$140:$QI$515,Restricciones!O62+5,FALSE)</f>
        <v>2</v>
      </c>
      <c r="P62" s="54"/>
      <c r="Q62" s="54"/>
      <c r="R62" s="1"/>
    </row>
    <row r="63" spans="1:18" ht="20.100000000000001" customHeight="1" thickBot="1" x14ac:dyDescent="0.3">
      <c r="A63" s="64"/>
      <c r="B63" s="715" t="s">
        <v>64</v>
      </c>
      <c r="C63" s="716"/>
      <c r="D63" s="289">
        <f>+F63+H63+J63</f>
        <v>1425</v>
      </c>
      <c r="E63" s="290">
        <f>+G63+I63+K63</f>
        <v>326</v>
      </c>
      <c r="F63" s="291">
        <f>VLOOKUP($K$10,$A$140:$QI$515,Restricciones!F63+5,FALSE)</f>
        <v>136</v>
      </c>
      <c r="G63" s="292">
        <f>VLOOKUP($K$10,$A$140:$QI$515,Restricciones!G63+5,FALSE)</f>
        <v>90</v>
      </c>
      <c r="H63" s="291">
        <f>VLOOKUP($K$10,$A$140:$QI$515,Restricciones!H63+5,FALSE)</f>
        <v>592</v>
      </c>
      <c r="I63" s="292">
        <f>VLOOKUP($K$10,$A$140:$QI$515,Restricciones!I63+5,FALSE)</f>
        <v>88</v>
      </c>
      <c r="J63" s="293">
        <f>VLOOKUP($K$10,$A$140:$QI$515,Restricciones!J63+5,FALSE)</f>
        <v>697</v>
      </c>
      <c r="K63" s="292">
        <f>VLOOKUP($K$10,$A$140:$QI$515,Restricciones!K63+5,FALSE)</f>
        <v>148</v>
      </c>
      <c r="L63" s="64"/>
      <c r="M63" s="146" t="s">
        <v>48</v>
      </c>
      <c r="N63" s="151"/>
      <c r="O63" s="299">
        <f>VLOOKUP($K$10,$A$140:$QI$515,Restricciones!O63+5,FALSE)</f>
        <v>9</v>
      </c>
      <c r="P63" s="54"/>
      <c r="Q63" s="54"/>
      <c r="R63" s="3"/>
    </row>
    <row r="64" spans="1:18" ht="20.100000000000001" customHeight="1" thickBot="1" x14ac:dyDescent="0.3">
      <c r="A64" s="54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54"/>
      <c r="Q64" s="54"/>
      <c r="R64" s="1"/>
    </row>
    <row r="65" spans="1:18" ht="20.100000000000001" customHeight="1" x14ac:dyDescent="0.25">
      <c r="A65" s="333"/>
      <c r="B65" s="717" t="s">
        <v>65</v>
      </c>
      <c r="C65" s="718"/>
      <c r="D65" s="718"/>
      <c r="E65" s="718"/>
      <c r="F65" s="718"/>
      <c r="G65" s="719"/>
      <c r="H65" s="706" t="s">
        <v>5</v>
      </c>
      <c r="I65" s="705"/>
      <c r="J65" s="704" t="s">
        <v>51</v>
      </c>
      <c r="K65" s="705"/>
      <c r="L65" s="704" t="s">
        <v>52</v>
      </c>
      <c r="M65" s="705"/>
      <c r="N65" s="706" t="s">
        <v>53</v>
      </c>
      <c r="O65" s="707"/>
      <c r="P65" s="1"/>
      <c r="Q65" s="1"/>
      <c r="R65" s="1"/>
    </row>
    <row r="66" spans="1:18" ht="20.100000000000001" customHeight="1" thickBot="1" x14ac:dyDescent="0.3">
      <c r="A66" s="54"/>
      <c r="B66" s="720"/>
      <c r="C66" s="721"/>
      <c r="D66" s="721"/>
      <c r="E66" s="721"/>
      <c r="F66" s="721"/>
      <c r="G66" s="722"/>
      <c r="H66" s="152" t="s">
        <v>66</v>
      </c>
      <c r="I66" s="153" t="s">
        <v>67</v>
      </c>
      <c r="J66" s="152" t="s">
        <v>66</v>
      </c>
      <c r="K66" s="153" t="s">
        <v>67</v>
      </c>
      <c r="L66" s="152" t="s">
        <v>66</v>
      </c>
      <c r="M66" s="153" t="s">
        <v>67</v>
      </c>
      <c r="N66" s="152" t="s">
        <v>66</v>
      </c>
      <c r="O66" s="127" t="s">
        <v>67</v>
      </c>
      <c r="P66" s="1"/>
      <c r="Q66" s="1"/>
      <c r="R66" s="1"/>
    </row>
    <row r="67" spans="1:18" ht="20.100000000000001" customHeight="1" x14ac:dyDescent="0.25">
      <c r="A67" s="54"/>
      <c r="B67" s="708" t="s">
        <v>68</v>
      </c>
      <c r="C67" s="709"/>
      <c r="D67" s="709"/>
      <c r="E67" s="709"/>
      <c r="F67" s="709"/>
      <c r="G67" s="710"/>
      <c r="H67" s="300">
        <f>+J67+L67+N67</f>
        <v>0</v>
      </c>
      <c r="I67" s="301">
        <f>+K67+M67+O67</f>
        <v>0</v>
      </c>
      <c r="J67" s="302">
        <f>VLOOKUP($K$10,$A$140:$QI$515,Restricciones!J67+5,FALSE)</f>
        <v>0</v>
      </c>
      <c r="K67" s="303"/>
      <c r="L67" s="304">
        <f>VLOOKUP($K$10,$A$140:$QI$515,Restricciones!L67+5,FALSE)</f>
        <v>0</v>
      </c>
      <c r="M67" s="305"/>
      <c r="N67" s="302">
        <f>VLOOKUP($K$10,$A$140:$QI$515,Restricciones!N67+5,FALSE)</f>
        <v>0</v>
      </c>
      <c r="O67" s="305"/>
      <c r="P67" s="1"/>
      <c r="Q67" s="1"/>
      <c r="R67" s="1"/>
    </row>
    <row r="68" spans="1:18" ht="20.100000000000001" customHeight="1" x14ac:dyDescent="0.25">
      <c r="A68" s="54"/>
      <c r="B68" s="698" t="s">
        <v>69</v>
      </c>
      <c r="C68" s="699"/>
      <c r="D68" s="699"/>
      <c r="E68" s="699"/>
      <c r="F68" s="699"/>
      <c r="G68" s="700"/>
      <c r="H68" s="306">
        <f t="shared" ref="H68:I76" si="15">+J68+L68+N68</f>
        <v>0</v>
      </c>
      <c r="I68" s="307">
        <f>+K68+M68+O68</f>
        <v>0</v>
      </c>
      <c r="J68" s="308">
        <f>VLOOKUP($K$10,$A$140:$QI$515,Restricciones!J68+5,FALSE)</f>
        <v>0</v>
      </c>
      <c r="K68" s="309">
        <f>VLOOKUP($K$10,$A$140:$QI$515,Restricciones!K68+5,FALSE)</f>
        <v>0</v>
      </c>
      <c r="L68" s="308">
        <f>VLOOKUP($K$10,$A$140:$QI$515,Restricciones!L68+5,FALSE)</f>
        <v>0</v>
      </c>
      <c r="M68" s="310">
        <f>VLOOKUP($K$10,$A$140:$QI$515,Restricciones!M68+5,FALSE)</f>
        <v>0</v>
      </c>
      <c r="N68" s="308">
        <f>VLOOKUP($K$10,$A$140:$QI$515,Restricciones!N68+5,FALSE)</f>
        <v>0</v>
      </c>
      <c r="O68" s="310">
        <f>VLOOKUP($K$10,$A$140:$QI$515,Restricciones!O68+5,FALSE)</f>
        <v>0</v>
      </c>
      <c r="P68" s="1"/>
      <c r="Q68" s="1"/>
      <c r="R68" s="1"/>
    </row>
    <row r="69" spans="1:18" ht="20.100000000000001" customHeight="1" x14ac:dyDescent="0.25">
      <c r="A69" s="54"/>
      <c r="B69" s="698" t="s">
        <v>70</v>
      </c>
      <c r="C69" s="699"/>
      <c r="D69" s="699"/>
      <c r="E69" s="699"/>
      <c r="F69" s="699"/>
      <c r="G69" s="700"/>
      <c r="H69" s="306">
        <f t="shared" si="15"/>
        <v>0</v>
      </c>
      <c r="I69" s="307">
        <f>+K69+M69+O69</f>
        <v>0</v>
      </c>
      <c r="J69" s="308">
        <f>VLOOKUP($K$10,$A$140:$QI$515,Restricciones!J69+5,FALSE)</f>
        <v>0</v>
      </c>
      <c r="K69" s="309">
        <f>VLOOKUP($K$10,$A$140:$QI$515,Restricciones!K69+5,FALSE)</f>
        <v>0</v>
      </c>
      <c r="L69" s="308">
        <f>VLOOKUP($K$10,$A$140:$QI$515,Restricciones!L69+5,FALSE)</f>
        <v>0</v>
      </c>
      <c r="M69" s="310">
        <f>VLOOKUP($K$10,$A$140:$QI$515,Restricciones!M69+5,FALSE)</f>
        <v>0</v>
      </c>
      <c r="N69" s="308">
        <f>VLOOKUP($K$10,$A$140:$QI$515,Restricciones!N69+5,FALSE)</f>
        <v>0</v>
      </c>
      <c r="O69" s="310">
        <f>VLOOKUP($K$10,$A$140:$QI$515,Restricciones!O69+5,FALSE)</f>
        <v>0</v>
      </c>
      <c r="P69" s="1"/>
      <c r="Q69" s="1"/>
      <c r="R69" s="1"/>
    </row>
    <row r="70" spans="1:18" ht="20.100000000000001" customHeight="1" x14ac:dyDescent="0.25">
      <c r="A70" s="54"/>
      <c r="B70" s="698" t="s">
        <v>71</v>
      </c>
      <c r="C70" s="699"/>
      <c r="D70" s="699"/>
      <c r="E70" s="699"/>
      <c r="F70" s="699"/>
      <c r="G70" s="700"/>
      <c r="H70" s="306">
        <f t="shared" si="15"/>
        <v>0</v>
      </c>
      <c r="I70" s="307">
        <f t="shared" si="15"/>
        <v>0</v>
      </c>
      <c r="J70" s="308">
        <f>VLOOKUP($K$10,$A$140:$QI$515,Restricciones!J70+5,FALSE)</f>
        <v>0</v>
      </c>
      <c r="K70" s="309">
        <f>VLOOKUP($K$10,$A$140:$QI$515,Restricciones!K70+5,FALSE)</f>
        <v>0</v>
      </c>
      <c r="L70" s="308">
        <f>VLOOKUP($K$10,$A$140:$QI$515,Restricciones!L70+5,FALSE)</f>
        <v>0</v>
      </c>
      <c r="M70" s="310">
        <f>VLOOKUP($K$10,$A$140:$QI$515,Restricciones!M70+5,FALSE)</f>
        <v>0</v>
      </c>
      <c r="N70" s="308">
        <f>VLOOKUP($K$10,$A$140:$QI$515,Restricciones!N70+5,FALSE)</f>
        <v>0</v>
      </c>
      <c r="O70" s="310">
        <f>VLOOKUP($K$10,$A$140:$QI$515,Restricciones!O70+5,FALSE)</f>
        <v>0</v>
      </c>
      <c r="P70" s="1"/>
      <c r="Q70" s="1"/>
      <c r="R70" s="1"/>
    </row>
    <row r="71" spans="1:18" ht="20.100000000000001" customHeight="1" x14ac:dyDescent="0.25">
      <c r="A71" s="54"/>
      <c r="B71" s="698" t="s">
        <v>72</v>
      </c>
      <c r="C71" s="699"/>
      <c r="D71" s="699"/>
      <c r="E71" s="699"/>
      <c r="F71" s="699"/>
      <c r="G71" s="700"/>
      <c r="H71" s="306">
        <f t="shared" si="15"/>
        <v>0</v>
      </c>
      <c r="I71" s="307">
        <f t="shared" si="15"/>
        <v>0</v>
      </c>
      <c r="J71" s="308">
        <f>VLOOKUP($K$10,$A$140:$QI$515,Restricciones!J71+5,FALSE)</f>
        <v>0</v>
      </c>
      <c r="K71" s="309">
        <f>VLOOKUP($K$10,$A$140:$QI$515,Restricciones!K71+5,FALSE)</f>
        <v>0</v>
      </c>
      <c r="L71" s="308">
        <f>VLOOKUP($K$10,$A$140:$QI$515,Restricciones!L71+5,FALSE)</f>
        <v>0</v>
      </c>
      <c r="M71" s="310">
        <f>VLOOKUP($K$10,$A$140:$QI$515,Restricciones!M71+5,FALSE)</f>
        <v>0</v>
      </c>
      <c r="N71" s="308">
        <f>VLOOKUP($K$10,$A$140:$QI$515,Restricciones!N71+5,FALSE)</f>
        <v>0</v>
      </c>
      <c r="O71" s="310">
        <f>VLOOKUP($K$10,$A$140:$QI$515,Restricciones!O71+5,FALSE)</f>
        <v>0</v>
      </c>
      <c r="P71" s="1"/>
      <c r="Q71" s="1"/>
      <c r="R71" s="1"/>
    </row>
    <row r="72" spans="1:18" ht="20.100000000000001" customHeight="1" x14ac:dyDescent="0.25">
      <c r="A72" s="54"/>
      <c r="B72" s="698" t="s">
        <v>73</v>
      </c>
      <c r="C72" s="699"/>
      <c r="D72" s="699"/>
      <c r="E72" s="699"/>
      <c r="F72" s="699"/>
      <c r="G72" s="700"/>
      <c r="H72" s="306">
        <f t="shared" si="15"/>
        <v>0</v>
      </c>
      <c r="I72" s="307">
        <f t="shared" si="15"/>
        <v>0</v>
      </c>
      <c r="J72" s="308">
        <f>VLOOKUP($K$10,$A$140:$QI$515,Restricciones!J72+5,FALSE)</f>
        <v>0</v>
      </c>
      <c r="K72" s="309">
        <f>VLOOKUP($K$10,$A$140:$QI$515,Restricciones!K72+5,FALSE)</f>
        <v>0</v>
      </c>
      <c r="L72" s="308">
        <f>VLOOKUP($K$10,$A$140:$QI$515,Restricciones!L72+5,FALSE)</f>
        <v>0</v>
      </c>
      <c r="M72" s="310">
        <f>VLOOKUP($K$10,$A$140:$QI$515,Restricciones!M72+5,FALSE)</f>
        <v>0</v>
      </c>
      <c r="N72" s="308">
        <f>VLOOKUP($K$10,$A$140:$QI$515,Restricciones!N72+5,FALSE)</f>
        <v>0</v>
      </c>
      <c r="O72" s="310">
        <f>VLOOKUP($K$10,$A$140:$QI$515,Restricciones!O72+5,FALSE)</f>
        <v>0</v>
      </c>
      <c r="P72" s="1"/>
      <c r="Q72" s="1"/>
      <c r="R72" s="1"/>
    </row>
    <row r="73" spans="1:18" ht="20.100000000000001" customHeight="1" x14ac:dyDescent="0.25">
      <c r="A73" s="54"/>
      <c r="B73" s="698" t="s">
        <v>74</v>
      </c>
      <c r="C73" s="699"/>
      <c r="D73" s="699"/>
      <c r="E73" s="699"/>
      <c r="F73" s="699"/>
      <c r="G73" s="700"/>
      <c r="H73" s="306">
        <f t="shared" si="15"/>
        <v>0</v>
      </c>
      <c r="I73" s="307">
        <f t="shared" si="15"/>
        <v>0</v>
      </c>
      <c r="J73" s="308">
        <f>VLOOKUP($K$10,$A$140:$QI$515,Restricciones!J73+5,FALSE)</f>
        <v>0</v>
      </c>
      <c r="K73" s="309">
        <f>VLOOKUP($K$10,$A$140:$QI$515,Restricciones!K73+5,FALSE)</f>
        <v>0</v>
      </c>
      <c r="L73" s="308">
        <f>VLOOKUP($K$10,$A$140:$QI$515,Restricciones!L73+5,FALSE)</f>
        <v>0</v>
      </c>
      <c r="M73" s="310">
        <f>VLOOKUP($K$10,$A$140:$QI$515,Restricciones!M73+5,FALSE)</f>
        <v>0</v>
      </c>
      <c r="N73" s="308">
        <f>VLOOKUP($K$10,$A$140:$QI$515,Restricciones!N73+5,FALSE)</f>
        <v>0</v>
      </c>
      <c r="O73" s="310">
        <f>VLOOKUP($K$10,$A$140:$QI$515,Restricciones!O73+5,FALSE)</f>
        <v>0</v>
      </c>
      <c r="P73" s="1"/>
      <c r="Q73" s="1"/>
      <c r="R73" s="1"/>
    </row>
    <row r="74" spans="1:18" ht="20.100000000000001" customHeight="1" x14ac:dyDescent="0.25">
      <c r="A74" s="54"/>
      <c r="B74" s="698" t="s">
        <v>75</v>
      </c>
      <c r="C74" s="699"/>
      <c r="D74" s="699"/>
      <c r="E74" s="699"/>
      <c r="F74" s="699"/>
      <c r="G74" s="700"/>
      <c r="H74" s="306">
        <f t="shared" si="15"/>
        <v>0</v>
      </c>
      <c r="I74" s="307">
        <f t="shared" si="15"/>
        <v>0</v>
      </c>
      <c r="J74" s="308">
        <f>VLOOKUP($K$10,$A$140:$QI$515,Restricciones!J74+5,FALSE)</f>
        <v>0</v>
      </c>
      <c r="K74" s="309">
        <f>VLOOKUP($K$10,$A$140:$QI$515,Restricciones!K74+5,FALSE)</f>
        <v>0</v>
      </c>
      <c r="L74" s="308">
        <f>VLOOKUP($K$10,$A$140:$QI$515,Restricciones!L74+5,FALSE)</f>
        <v>0</v>
      </c>
      <c r="M74" s="310">
        <f>VLOOKUP($K$10,$A$140:$QI$515,Restricciones!M74+5,FALSE)</f>
        <v>0</v>
      </c>
      <c r="N74" s="308">
        <f>VLOOKUP($K$10,$A$140:$QI$515,Restricciones!N74+5,FALSE)</f>
        <v>0</v>
      </c>
      <c r="O74" s="310">
        <f>VLOOKUP($K$10,$A$140:$QI$515,Restricciones!O74+5,FALSE)</f>
        <v>0</v>
      </c>
      <c r="P74" s="1"/>
      <c r="Q74" s="1"/>
      <c r="R74" s="1"/>
    </row>
    <row r="75" spans="1:18" ht="20.100000000000001" customHeight="1" x14ac:dyDescent="0.25">
      <c r="A75" s="54"/>
      <c r="B75" s="698" t="s">
        <v>76</v>
      </c>
      <c r="C75" s="699"/>
      <c r="D75" s="699"/>
      <c r="E75" s="699"/>
      <c r="F75" s="699"/>
      <c r="G75" s="700"/>
      <c r="H75" s="306">
        <f t="shared" si="15"/>
        <v>0</v>
      </c>
      <c r="I75" s="307">
        <f t="shared" si="15"/>
        <v>0</v>
      </c>
      <c r="J75" s="308">
        <f>VLOOKUP($K$10,$A$140:$QI$515,Restricciones!J75+5,FALSE)</f>
        <v>0</v>
      </c>
      <c r="K75" s="309">
        <f>VLOOKUP($K$10,$A$140:$QI$515,Restricciones!K75+5,FALSE)</f>
        <v>0</v>
      </c>
      <c r="L75" s="308">
        <f>VLOOKUP($K$10,$A$140:$QI$515,Restricciones!L75+5,FALSE)</f>
        <v>0</v>
      </c>
      <c r="M75" s="310">
        <f>VLOOKUP($K$10,$A$140:$QI$515,Restricciones!M75+5,FALSE)</f>
        <v>0</v>
      </c>
      <c r="N75" s="308">
        <f>VLOOKUP($K$10,$A$140:$QI$515,Restricciones!N75+5,FALSE)</f>
        <v>0</v>
      </c>
      <c r="O75" s="310">
        <f>VLOOKUP($K$10,$A$140:$QI$515,Restricciones!O75+5,FALSE)</f>
        <v>0</v>
      </c>
      <c r="P75" s="1"/>
      <c r="Q75" s="1"/>
      <c r="R75" s="1"/>
    </row>
    <row r="76" spans="1:18" ht="20.100000000000001" customHeight="1" thickBot="1" x14ac:dyDescent="0.3">
      <c r="A76" s="333"/>
      <c r="B76" s="701" t="s">
        <v>77</v>
      </c>
      <c r="C76" s="702"/>
      <c r="D76" s="702"/>
      <c r="E76" s="702"/>
      <c r="F76" s="702"/>
      <c r="G76" s="703"/>
      <c r="H76" s="311">
        <f t="shared" si="15"/>
        <v>0</v>
      </c>
      <c r="I76" s="312">
        <f t="shared" si="15"/>
        <v>0</v>
      </c>
      <c r="J76" s="313">
        <f>VLOOKUP($K$10,$A$140:$QI$515,Restricciones!J76+5,FALSE)</f>
        <v>0</v>
      </c>
      <c r="K76" s="314"/>
      <c r="L76" s="313">
        <f>VLOOKUP($K$10,$A$140:$QI$515,Restricciones!L76+5,FALSE)</f>
        <v>0</v>
      </c>
      <c r="M76" s="315"/>
      <c r="N76" s="313">
        <f>VLOOKUP($K$10,$A$140:$QI$515,Restricciones!N76+5,FALSE)</f>
        <v>0</v>
      </c>
      <c r="O76" s="315"/>
      <c r="P76" s="1"/>
      <c r="Q76" s="1"/>
      <c r="R76" s="1"/>
    </row>
    <row r="77" spans="1:18" ht="20.100000000000001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ht="20.100000000000001" customHeight="1" thickBot="1" x14ac:dyDescent="0.3">
      <c r="A78" s="1"/>
      <c r="B78" s="102" t="s">
        <v>78</v>
      </c>
      <c r="C78" s="102"/>
      <c r="D78" s="102"/>
      <c r="E78" s="1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">
      <c r="A79" s="1"/>
      <c r="B79" s="329" t="s">
        <v>79</v>
      </c>
      <c r="C79" s="694" t="s">
        <v>80</v>
      </c>
      <c r="D79" s="694"/>
      <c r="E79" s="695"/>
      <c r="F79" s="330" t="s">
        <v>5</v>
      </c>
      <c r="G79" s="331" t="s">
        <v>6</v>
      </c>
      <c r="H79" s="331" t="s">
        <v>7</v>
      </c>
      <c r="I79" s="332" t="s">
        <v>8</v>
      </c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">
      <c r="A80" s="1"/>
      <c r="B80" s="696" t="s">
        <v>81</v>
      </c>
      <c r="C80" s="697"/>
      <c r="D80" s="697"/>
      <c r="E80" s="697"/>
      <c r="F80" s="129"/>
      <c r="G80" s="129"/>
      <c r="H80" s="129"/>
      <c r="I80" s="130"/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x14ac:dyDescent="0.25">
      <c r="A81" s="1"/>
      <c r="B81" s="133" t="s">
        <v>82</v>
      </c>
      <c r="C81" s="128" t="s">
        <v>83</v>
      </c>
      <c r="D81" s="128"/>
      <c r="E81" s="128"/>
      <c r="F81" s="316">
        <f t="shared" ref="F81:F123" si="16">SUM(G81:I81)</f>
        <v>2</v>
      </c>
      <c r="G81" s="317">
        <f>VLOOKUP($K$10,$A$140:$QI$515,Restricciones!G81+5)</f>
        <v>0</v>
      </c>
      <c r="H81" s="317">
        <f>VLOOKUP($K$10,$A$140:$QI$515,Restricciones!H81+5)</f>
        <v>1</v>
      </c>
      <c r="I81" s="318">
        <f>VLOOKUP($K$10,$A$140:$QI$515,Restricciones!I81+5)</f>
        <v>1</v>
      </c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25">
      <c r="A82" s="1"/>
      <c r="B82" s="134" t="s">
        <v>84</v>
      </c>
      <c r="C82" s="5" t="s">
        <v>85</v>
      </c>
      <c r="D82" s="5"/>
      <c r="E82" s="5"/>
      <c r="F82" s="319">
        <f t="shared" si="16"/>
        <v>0</v>
      </c>
      <c r="G82" s="320">
        <f>VLOOKUP($K$10,$A$140:$QI$515,Restricciones!G82+5)</f>
        <v>0</v>
      </c>
      <c r="H82" s="320">
        <f>VLOOKUP($K$10,$A$140:$QI$515,Restricciones!H82+5)</f>
        <v>0</v>
      </c>
      <c r="I82" s="321">
        <f>VLOOKUP($K$10,$A$140:$QI$515,Restricciones!I82+5)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thickBot="1" x14ac:dyDescent="0.3">
      <c r="A83" s="1"/>
      <c r="B83" s="135" t="s">
        <v>86</v>
      </c>
      <c r="C83" s="684" t="s">
        <v>87</v>
      </c>
      <c r="D83" s="684"/>
      <c r="E83" s="684"/>
      <c r="F83" s="322">
        <f t="shared" si="16"/>
        <v>0</v>
      </c>
      <c r="G83" s="323">
        <f>VLOOKUP($K$10,$A$140:$QI$515,Restricciones!G83+5)</f>
        <v>0</v>
      </c>
      <c r="H83" s="323">
        <f>VLOOKUP($K$10,$A$140:$QI$515,Restricciones!H83+5)</f>
        <v>0</v>
      </c>
      <c r="I83" s="324">
        <f>VLOOKUP($K$10,$A$140:$QI$515,Restricciones!I83+5)</f>
        <v>0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">
      <c r="A84" s="1"/>
      <c r="B84" s="131" t="s">
        <v>88</v>
      </c>
      <c r="C84" s="132"/>
      <c r="D84" s="132"/>
      <c r="E84" s="132"/>
      <c r="F84" s="325"/>
      <c r="G84" s="325"/>
      <c r="H84" s="325"/>
      <c r="I84" s="326"/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x14ac:dyDescent="0.25">
      <c r="A85" s="1"/>
      <c r="B85" s="133" t="s">
        <v>82</v>
      </c>
      <c r="C85" s="692" t="s">
        <v>83</v>
      </c>
      <c r="D85" s="692"/>
      <c r="E85" s="692"/>
      <c r="F85" s="319">
        <f t="shared" si="16"/>
        <v>1</v>
      </c>
      <c r="G85" s="320">
        <f>VLOOKUP($K$10,$A$140:$QI$515,Restricciones!G85+5)</f>
        <v>0</v>
      </c>
      <c r="H85" s="320">
        <f>VLOOKUP($K$10,$A$140:$QI$515,Restricciones!H85+5)</f>
        <v>1</v>
      </c>
      <c r="I85" s="321">
        <f>VLOOKUP($K$10,$A$140:$QI$515,Restricciones!I85+5)</f>
        <v>0</v>
      </c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25">
      <c r="A86" s="1"/>
      <c r="B86" s="134" t="s">
        <v>84</v>
      </c>
      <c r="C86" s="690" t="s">
        <v>85</v>
      </c>
      <c r="D86" s="690"/>
      <c r="E86" s="690"/>
      <c r="F86" s="319">
        <f t="shared" si="16"/>
        <v>0</v>
      </c>
      <c r="G86" s="320">
        <f>VLOOKUP($K$10,$A$140:$QI$515,Restricciones!G86+5)</f>
        <v>0</v>
      </c>
      <c r="H86" s="320">
        <f>VLOOKUP($K$10,$A$140:$QI$515,Restricciones!H86+5)</f>
        <v>0</v>
      </c>
      <c r="I86" s="321">
        <f>VLOOKUP($K$10,$A$140:$QI$515,Restricciones!I86+5)</f>
        <v>0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thickBot="1" x14ac:dyDescent="0.3">
      <c r="A87" s="1"/>
      <c r="B87" s="135" t="s">
        <v>86</v>
      </c>
      <c r="C87" s="691" t="s">
        <v>87</v>
      </c>
      <c r="D87" s="691"/>
      <c r="E87" s="691"/>
      <c r="F87" s="319">
        <f t="shared" si="16"/>
        <v>0</v>
      </c>
      <c r="G87" s="320">
        <f>VLOOKUP($K$10,$A$140:$QI$515,Restricciones!G87+5)</f>
        <v>0</v>
      </c>
      <c r="H87" s="320">
        <f>VLOOKUP($K$10,$A$140:$QI$515,Restricciones!H87+5)</f>
        <v>0</v>
      </c>
      <c r="I87" s="321">
        <f>VLOOKUP($K$10,$A$140:$QI$515,Restricciones!I87+5)</f>
        <v>0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">
      <c r="A88" s="1"/>
      <c r="B88" s="131" t="s">
        <v>89</v>
      </c>
      <c r="C88" s="132"/>
      <c r="D88" s="132"/>
      <c r="E88" s="132"/>
      <c r="F88" s="325"/>
      <c r="G88" s="325"/>
      <c r="H88" s="325"/>
      <c r="I88" s="326"/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x14ac:dyDescent="0.25">
      <c r="A89" s="1"/>
      <c r="B89" s="133" t="s">
        <v>82</v>
      </c>
      <c r="C89" s="692" t="s">
        <v>90</v>
      </c>
      <c r="D89" s="692"/>
      <c r="E89" s="692"/>
      <c r="F89" s="319">
        <f t="shared" si="16"/>
        <v>0</v>
      </c>
      <c r="G89" s="320">
        <f>VLOOKUP($K$10,$A$140:$QI$515,Restricciones!G89+5)</f>
        <v>0</v>
      </c>
      <c r="H89" s="320">
        <f>VLOOKUP($K$10,$A$140:$QI$515,Restricciones!H89+5)</f>
        <v>0</v>
      </c>
      <c r="I89" s="321">
        <f>VLOOKUP($K$10,$A$140:$QI$515,Restricciones!I89+5)</f>
        <v>0</v>
      </c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25">
      <c r="A90" s="1"/>
      <c r="B90" s="134" t="s">
        <v>91</v>
      </c>
      <c r="C90" s="690" t="s">
        <v>92</v>
      </c>
      <c r="D90" s="690"/>
      <c r="E90" s="690"/>
      <c r="F90" s="319">
        <f t="shared" si="16"/>
        <v>0</v>
      </c>
      <c r="G90" s="320">
        <f>VLOOKUP($K$10,$A$140:$QI$515,Restricciones!G90+5)</f>
        <v>0</v>
      </c>
      <c r="H90" s="320">
        <f>VLOOKUP($K$10,$A$140:$QI$515,Restricciones!H90+5)</f>
        <v>0</v>
      </c>
      <c r="I90" s="321">
        <f>VLOOKUP($K$10,$A$140:$QI$515,Restricciones!I90+5)</f>
        <v>0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25">
      <c r="A91" s="1"/>
      <c r="B91" s="134" t="s">
        <v>93</v>
      </c>
      <c r="C91" s="690" t="s">
        <v>94</v>
      </c>
      <c r="D91" s="690"/>
      <c r="E91" s="690"/>
      <c r="F91" s="319">
        <f t="shared" si="16"/>
        <v>0</v>
      </c>
      <c r="G91" s="320">
        <f>VLOOKUP($K$10,$A$140:$QI$515,Restricciones!G91+5)</f>
        <v>0</v>
      </c>
      <c r="H91" s="320">
        <f>VLOOKUP($K$10,$A$140:$QI$515,Restricciones!H91+5)</f>
        <v>0</v>
      </c>
      <c r="I91" s="321">
        <f>VLOOKUP($K$10,$A$140:$QI$515,Restricciones!I91+5)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25">
      <c r="A92" s="1"/>
      <c r="B92" s="134" t="s">
        <v>95</v>
      </c>
      <c r="C92" s="690" t="s">
        <v>96</v>
      </c>
      <c r="D92" s="690"/>
      <c r="E92" s="690"/>
      <c r="F92" s="319">
        <f t="shared" si="16"/>
        <v>0</v>
      </c>
      <c r="G92" s="320">
        <f>VLOOKUP($K$10,$A$140:$QI$515,Restricciones!G92+5)</f>
        <v>0</v>
      </c>
      <c r="H92" s="320">
        <f>VLOOKUP($K$10,$A$140:$QI$515,Restricciones!H92+5)</f>
        <v>0</v>
      </c>
      <c r="I92" s="321">
        <f>VLOOKUP($K$10,$A$140:$QI$515,Restricciones!I92+5)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thickBot="1" x14ac:dyDescent="0.3">
      <c r="A93" s="1"/>
      <c r="B93" s="135" t="s">
        <v>86</v>
      </c>
      <c r="C93" s="691" t="s">
        <v>97</v>
      </c>
      <c r="D93" s="691"/>
      <c r="E93" s="691"/>
      <c r="F93" s="319">
        <f t="shared" si="16"/>
        <v>0</v>
      </c>
      <c r="G93" s="320">
        <f>VLOOKUP($K$10,$A$140:$QI$515,Restricciones!G93+5)</f>
        <v>0</v>
      </c>
      <c r="H93" s="320">
        <f>VLOOKUP($K$10,$A$140:$QI$515,Restricciones!H93+5)</f>
        <v>0</v>
      </c>
      <c r="I93" s="321">
        <f>VLOOKUP($K$10,$A$140:$QI$515,Restricciones!I93+5)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">
      <c r="A94" s="1"/>
      <c r="B94" s="131" t="s">
        <v>98</v>
      </c>
      <c r="C94" s="132"/>
      <c r="D94" s="132"/>
      <c r="E94" s="132"/>
      <c r="F94" s="325"/>
      <c r="G94" s="325"/>
      <c r="H94" s="325"/>
      <c r="I94" s="326"/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x14ac:dyDescent="0.25">
      <c r="A95" s="1"/>
      <c r="B95" s="133" t="s">
        <v>82</v>
      </c>
      <c r="C95" s="692" t="s">
        <v>99</v>
      </c>
      <c r="D95" s="692"/>
      <c r="E95" s="692"/>
      <c r="F95" s="319">
        <f t="shared" si="16"/>
        <v>0</v>
      </c>
      <c r="G95" s="320">
        <f>VLOOKUP($K$10,$A$140:$QI$515,Restricciones!G95+5)</f>
        <v>0</v>
      </c>
      <c r="H95" s="320">
        <f>VLOOKUP($K$10,$A$140:$QI$515,Restricciones!H95+5)</f>
        <v>0</v>
      </c>
      <c r="I95" s="321">
        <f>VLOOKUP($K$10,$A$140:$QI$515,Restricciones!I95+5)</f>
        <v>0</v>
      </c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25">
      <c r="A96" s="1"/>
      <c r="B96" s="134" t="s">
        <v>91</v>
      </c>
      <c r="C96" s="690" t="s">
        <v>100</v>
      </c>
      <c r="D96" s="690"/>
      <c r="E96" s="690"/>
      <c r="F96" s="319">
        <f t="shared" si="16"/>
        <v>1</v>
      </c>
      <c r="G96" s="320">
        <f>VLOOKUP($K$10,$A$140:$QI$515,Restricciones!G96+5)</f>
        <v>0</v>
      </c>
      <c r="H96" s="320">
        <f>VLOOKUP($K$10,$A$140:$QI$515,Restricciones!H96+5)</f>
        <v>0</v>
      </c>
      <c r="I96" s="321">
        <f>VLOOKUP($K$10,$A$140:$QI$515,Restricciones!I96+5)</f>
        <v>1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25">
      <c r="A97" s="1"/>
      <c r="B97" s="134" t="s">
        <v>93</v>
      </c>
      <c r="C97" s="690" t="s">
        <v>101</v>
      </c>
      <c r="D97" s="690"/>
      <c r="E97" s="690"/>
      <c r="F97" s="319">
        <f t="shared" si="16"/>
        <v>1</v>
      </c>
      <c r="G97" s="320">
        <f>VLOOKUP($K$10,$A$140:$QI$515,Restricciones!G97+5)</f>
        <v>0</v>
      </c>
      <c r="H97" s="320">
        <f>VLOOKUP($K$10,$A$140:$QI$515,Restricciones!H97+5)</f>
        <v>1</v>
      </c>
      <c r="I97" s="321">
        <f>VLOOKUP($K$10,$A$140:$QI$515,Restricciones!I97+5)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25">
      <c r="A98" s="1"/>
      <c r="B98" s="134" t="s">
        <v>95</v>
      </c>
      <c r="C98" s="690" t="s">
        <v>102</v>
      </c>
      <c r="D98" s="690"/>
      <c r="E98" s="690"/>
      <c r="F98" s="319">
        <f t="shared" si="16"/>
        <v>0</v>
      </c>
      <c r="G98" s="320">
        <f>VLOOKUP($K$10,$A$140:$QI$515,Restricciones!G98+5)</f>
        <v>0</v>
      </c>
      <c r="H98" s="320">
        <f>VLOOKUP($K$10,$A$140:$QI$515,Restricciones!H98+5)</f>
        <v>0</v>
      </c>
      <c r="I98" s="321">
        <f>VLOOKUP($K$10,$A$140:$QI$515,Restricciones!I98+5)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thickBot="1" x14ac:dyDescent="0.3">
      <c r="A99" s="1"/>
      <c r="B99" s="135" t="s">
        <v>86</v>
      </c>
      <c r="C99" s="691" t="s">
        <v>103</v>
      </c>
      <c r="D99" s="691"/>
      <c r="E99" s="691"/>
      <c r="F99" s="319">
        <f t="shared" si="16"/>
        <v>0</v>
      </c>
      <c r="G99" s="320">
        <f>VLOOKUP($K$10,$A$140:$QI$515,Restricciones!G99+5)</f>
        <v>0</v>
      </c>
      <c r="H99" s="320">
        <f>VLOOKUP($K$10,$A$140:$QI$515,Restricciones!H99+5)</f>
        <v>0</v>
      </c>
      <c r="I99" s="321">
        <f>VLOOKUP($K$10,$A$140:$QI$515,Restricciones!I99+5)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">
      <c r="A100" s="1"/>
      <c r="B100" s="131" t="s">
        <v>104</v>
      </c>
      <c r="C100" s="132"/>
      <c r="D100" s="132"/>
      <c r="E100" s="132"/>
      <c r="F100" s="325"/>
      <c r="G100" s="325"/>
      <c r="H100" s="325"/>
      <c r="I100" s="326"/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x14ac:dyDescent="0.25">
      <c r="A101" s="1"/>
      <c r="B101" s="133" t="s">
        <v>82</v>
      </c>
      <c r="C101" s="692" t="s">
        <v>105</v>
      </c>
      <c r="D101" s="692"/>
      <c r="E101" s="692"/>
      <c r="F101" s="319">
        <f t="shared" si="16"/>
        <v>0</v>
      </c>
      <c r="G101" s="320">
        <f>VLOOKUP($K$10,$A$140:$QI$515,Restricciones!G101+5)</f>
        <v>0</v>
      </c>
      <c r="H101" s="320">
        <f>VLOOKUP($K$10,$A$140:$QI$515,Restricciones!H101+5)</f>
        <v>0</v>
      </c>
      <c r="I101" s="321">
        <f>VLOOKUP($K$10,$A$140:$QI$515,Restricciones!I101+5)</f>
        <v>0</v>
      </c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25">
      <c r="A102" s="1"/>
      <c r="B102" s="134" t="s">
        <v>106</v>
      </c>
      <c r="C102" s="690" t="s">
        <v>107</v>
      </c>
      <c r="D102" s="690"/>
      <c r="E102" s="690"/>
      <c r="F102" s="319">
        <f t="shared" si="16"/>
        <v>0</v>
      </c>
      <c r="G102" s="320">
        <f>VLOOKUP($K$10,$A$140:$QI$515,Restricciones!G102+5)</f>
        <v>0</v>
      </c>
      <c r="H102" s="320">
        <f>VLOOKUP($K$10,$A$140:$QI$515,Restricciones!H102+5)</f>
        <v>0</v>
      </c>
      <c r="I102" s="321">
        <f>VLOOKUP($K$10,$A$140:$QI$515,Restricciones!I102+5)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25">
      <c r="A103" s="1"/>
      <c r="B103" s="134" t="s">
        <v>108</v>
      </c>
      <c r="C103" s="690" t="s">
        <v>109</v>
      </c>
      <c r="D103" s="690"/>
      <c r="E103" s="690"/>
      <c r="F103" s="319">
        <f t="shared" si="16"/>
        <v>0</v>
      </c>
      <c r="G103" s="320">
        <f>VLOOKUP($K$10,$A$140:$QI$515,Restricciones!G103+5)</f>
        <v>0</v>
      </c>
      <c r="H103" s="320">
        <f>VLOOKUP($K$10,$A$140:$QI$515,Restricciones!H103+5)</f>
        <v>0</v>
      </c>
      <c r="I103" s="321">
        <f>VLOOKUP($K$10,$A$140:$QI$515,Restricciones!I103+5)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25">
      <c r="A104" s="1"/>
      <c r="B104" s="134" t="s">
        <v>91</v>
      </c>
      <c r="C104" s="690" t="s">
        <v>110</v>
      </c>
      <c r="D104" s="690"/>
      <c r="E104" s="690"/>
      <c r="F104" s="319">
        <f t="shared" si="16"/>
        <v>0</v>
      </c>
      <c r="G104" s="320">
        <f>VLOOKUP($K$10,$A$140:$QI$515,Restricciones!G104+5)</f>
        <v>0</v>
      </c>
      <c r="H104" s="320">
        <f>VLOOKUP($K$10,$A$140:$QI$515,Restricciones!H104+5)</f>
        <v>0</v>
      </c>
      <c r="I104" s="321">
        <f>VLOOKUP($K$10,$A$140:$QI$515,Restricciones!I104+5)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25">
      <c r="A105" s="1"/>
      <c r="B105" s="136" t="s">
        <v>111</v>
      </c>
      <c r="C105" s="690" t="s">
        <v>112</v>
      </c>
      <c r="D105" s="690"/>
      <c r="E105" s="690"/>
      <c r="F105" s="319">
        <f t="shared" si="16"/>
        <v>0</v>
      </c>
      <c r="G105" s="320">
        <f>VLOOKUP($K$10,$A$140:$QI$515,Restricciones!G105+5)</f>
        <v>0</v>
      </c>
      <c r="H105" s="320">
        <f>VLOOKUP($K$10,$A$140:$QI$515,Restricciones!H105+5)</f>
        <v>0</v>
      </c>
      <c r="I105" s="321">
        <f>VLOOKUP($K$10,$A$140:$QI$515,Restricciones!I105+5)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25">
      <c r="A106" s="1"/>
      <c r="B106" s="136" t="s">
        <v>113</v>
      </c>
      <c r="C106" s="690" t="s">
        <v>114</v>
      </c>
      <c r="D106" s="690"/>
      <c r="E106" s="690"/>
      <c r="F106" s="319">
        <f t="shared" si="16"/>
        <v>0</v>
      </c>
      <c r="G106" s="320">
        <f>VLOOKUP($K$10,$A$140:$QI$515,Restricciones!G106+5)</f>
        <v>0</v>
      </c>
      <c r="H106" s="320">
        <f>VLOOKUP($K$10,$A$140:$QI$515,Restricciones!H106+5)</f>
        <v>0</v>
      </c>
      <c r="I106" s="321">
        <f>VLOOKUP($K$10,$A$140:$QI$515,Restricciones!I106+5)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25">
      <c r="A107" s="1"/>
      <c r="B107" s="134" t="s">
        <v>115</v>
      </c>
      <c r="C107" s="690" t="s">
        <v>116</v>
      </c>
      <c r="D107" s="690"/>
      <c r="E107" s="690"/>
      <c r="F107" s="319">
        <f t="shared" si="16"/>
        <v>0</v>
      </c>
      <c r="G107" s="320">
        <f>VLOOKUP($K$10,$A$140:$QI$515,Restricciones!G107+5)</f>
        <v>0</v>
      </c>
      <c r="H107" s="320">
        <f>VLOOKUP($K$10,$A$140:$QI$515,Restricciones!H107+5)</f>
        <v>0</v>
      </c>
      <c r="I107" s="321">
        <f>VLOOKUP($K$10,$A$140:$QI$515,Restricciones!I107+5)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25">
      <c r="A108" s="1"/>
      <c r="B108" s="134" t="s">
        <v>117</v>
      </c>
      <c r="C108" s="690" t="s">
        <v>118</v>
      </c>
      <c r="D108" s="690"/>
      <c r="E108" s="690"/>
      <c r="F108" s="319">
        <f t="shared" si="16"/>
        <v>0</v>
      </c>
      <c r="G108" s="320">
        <f>VLOOKUP($K$10,$A$140:$QI$515,Restricciones!G108+5)</f>
        <v>0</v>
      </c>
      <c r="H108" s="320">
        <f>VLOOKUP($K$10,$A$140:$QI$515,Restricciones!H108+5)</f>
        <v>0</v>
      </c>
      <c r="I108" s="321">
        <f>VLOOKUP($K$10,$A$140:$QI$515,Restricciones!I108+5)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25">
      <c r="A109" s="1"/>
      <c r="B109" s="134" t="s">
        <v>119</v>
      </c>
      <c r="C109" s="690" t="s">
        <v>120</v>
      </c>
      <c r="D109" s="690"/>
      <c r="E109" s="690"/>
      <c r="F109" s="319">
        <f t="shared" si="16"/>
        <v>0</v>
      </c>
      <c r="G109" s="320">
        <f>VLOOKUP($K$10,$A$140:$QI$515,Restricciones!G109+5)</f>
        <v>0</v>
      </c>
      <c r="H109" s="320">
        <f>VLOOKUP($K$10,$A$140:$QI$515,Restricciones!H109+5)</f>
        <v>0</v>
      </c>
      <c r="I109" s="321">
        <f>VLOOKUP($K$10,$A$140:$QI$515,Restricciones!I109+5)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thickBot="1" x14ac:dyDescent="0.3">
      <c r="A110" s="1"/>
      <c r="B110" s="135" t="s">
        <v>121</v>
      </c>
      <c r="C110" s="691" t="s">
        <v>122</v>
      </c>
      <c r="D110" s="691"/>
      <c r="E110" s="691"/>
      <c r="F110" s="319">
        <f t="shared" si="16"/>
        <v>0</v>
      </c>
      <c r="G110" s="320">
        <f>VLOOKUP($K$10,$A$140:$QI$515,Restricciones!G110+5)</f>
        <v>0</v>
      </c>
      <c r="H110" s="320">
        <f>VLOOKUP($K$10,$A$140:$QI$515,Restricciones!H110+5)</f>
        <v>0</v>
      </c>
      <c r="I110" s="321">
        <f>VLOOKUP($K$10,$A$140:$QI$515,Restricciones!I110+5)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">
      <c r="A111" s="1"/>
      <c r="B111" s="131" t="s">
        <v>123</v>
      </c>
      <c r="C111" s="132"/>
      <c r="D111" s="132"/>
      <c r="E111" s="132"/>
      <c r="F111" s="325"/>
      <c r="G111" s="325"/>
      <c r="H111" s="325"/>
      <c r="I111" s="326"/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x14ac:dyDescent="0.25">
      <c r="A112" s="1"/>
      <c r="B112" s="133" t="s">
        <v>124</v>
      </c>
      <c r="C112" s="692" t="s">
        <v>125</v>
      </c>
      <c r="D112" s="692"/>
      <c r="E112" s="692"/>
      <c r="F112" s="319">
        <f t="shared" si="16"/>
        <v>0</v>
      </c>
      <c r="G112" s="320">
        <f>VLOOKUP($K$10,$A$140:$QI$515,Restricciones!G112+5)</f>
        <v>0</v>
      </c>
      <c r="H112" s="320">
        <f>VLOOKUP($K$10,$A$140:$QI$515,Restricciones!H112+5)</f>
        <v>0</v>
      </c>
      <c r="I112" s="321">
        <f>VLOOKUP($K$10,$A$140:$QI$515,Restricciones!I112+5)</f>
        <v>0</v>
      </c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25">
      <c r="A113" s="1"/>
      <c r="B113" s="134" t="s">
        <v>95</v>
      </c>
      <c r="C113" s="690" t="s">
        <v>126</v>
      </c>
      <c r="D113" s="690"/>
      <c r="E113" s="690"/>
      <c r="F113" s="319">
        <f t="shared" si="16"/>
        <v>0</v>
      </c>
      <c r="G113" s="320">
        <f>VLOOKUP($K$10,$A$140:$QI$515,Restricciones!G113+5)</f>
        <v>0</v>
      </c>
      <c r="H113" s="320">
        <f>VLOOKUP($K$10,$A$140:$QI$515,Restricciones!H113+5)</f>
        <v>0</v>
      </c>
      <c r="I113" s="321">
        <f>VLOOKUP($K$10,$A$140:$QI$515,Restricciones!I113+5)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25">
      <c r="A114" s="1"/>
      <c r="B114" s="134" t="s">
        <v>127</v>
      </c>
      <c r="C114" s="690" t="s">
        <v>128</v>
      </c>
      <c r="D114" s="690"/>
      <c r="E114" s="690"/>
      <c r="F114" s="319">
        <f t="shared" si="16"/>
        <v>0</v>
      </c>
      <c r="G114" s="320">
        <f>VLOOKUP($K$10,$A$140:$QI$515,Restricciones!G114+5)</f>
        <v>0</v>
      </c>
      <c r="H114" s="320">
        <f>VLOOKUP($K$10,$A$140:$QI$515,Restricciones!H114+5)</f>
        <v>0</v>
      </c>
      <c r="I114" s="321">
        <f>VLOOKUP($K$10,$A$140:$QI$515,Restricciones!I114+5)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25">
      <c r="A115" s="1"/>
      <c r="B115" s="137" t="s">
        <v>129</v>
      </c>
      <c r="C115" s="693" t="s">
        <v>130</v>
      </c>
      <c r="D115" s="693"/>
      <c r="E115" s="693"/>
      <c r="F115" s="319">
        <f t="shared" si="16"/>
        <v>0</v>
      </c>
      <c r="G115" s="320">
        <f>VLOOKUP($K$10,$A$140:$QI$515,Restricciones!G115+5)</f>
        <v>0</v>
      </c>
      <c r="H115" s="320">
        <f>VLOOKUP($K$10,$A$140:$QI$515,Restricciones!H115+5)</f>
        <v>0</v>
      </c>
      <c r="I115" s="321">
        <f>VLOOKUP($K$10,$A$140:$QI$515,Restricciones!I115+5)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25">
      <c r="A116" s="1"/>
      <c r="B116" s="134" t="s">
        <v>131</v>
      </c>
      <c r="C116" s="690" t="s">
        <v>132</v>
      </c>
      <c r="D116" s="690"/>
      <c r="E116" s="690"/>
      <c r="F116" s="319">
        <f t="shared" si="16"/>
        <v>0</v>
      </c>
      <c r="G116" s="320">
        <f>VLOOKUP($K$10,$A$140:$QI$515,Restricciones!G116+5)</f>
        <v>0</v>
      </c>
      <c r="H116" s="320">
        <f>VLOOKUP($K$10,$A$140:$QI$515,Restricciones!H116+5)</f>
        <v>0</v>
      </c>
      <c r="I116" s="321">
        <f>VLOOKUP($K$10,$A$140:$QI$515,Restricciones!I116+5)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thickBot="1" x14ac:dyDescent="0.3">
      <c r="A117" s="1"/>
      <c r="B117" s="135" t="s">
        <v>133</v>
      </c>
      <c r="C117" s="691" t="s">
        <v>134</v>
      </c>
      <c r="D117" s="691"/>
      <c r="E117" s="691"/>
      <c r="F117" s="319">
        <f t="shared" si="16"/>
        <v>0</v>
      </c>
      <c r="G117" s="320">
        <f>VLOOKUP($K$10,$A$140:$QI$515,Restricciones!G117+5)</f>
        <v>0</v>
      </c>
      <c r="H117" s="320">
        <f>VLOOKUP($K$10,$A$140:$QI$515,Restricciones!H117+5)</f>
        <v>0</v>
      </c>
      <c r="I117" s="321">
        <f>VLOOKUP($K$10,$A$140:$QI$515,Restricciones!I117+5)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">
      <c r="A118" s="1"/>
      <c r="B118" s="131" t="s">
        <v>135</v>
      </c>
      <c r="C118" s="132"/>
      <c r="D118" s="132"/>
      <c r="E118" s="132"/>
      <c r="F118" s="325"/>
      <c r="G118" s="325"/>
      <c r="H118" s="325"/>
      <c r="I118" s="326"/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x14ac:dyDescent="0.25">
      <c r="A119" s="1"/>
      <c r="B119" s="133" t="s">
        <v>136</v>
      </c>
      <c r="C119" s="692" t="s">
        <v>137</v>
      </c>
      <c r="D119" s="692"/>
      <c r="E119" s="692"/>
      <c r="F119" s="319">
        <f t="shared" si="16"/>
        <v>0</v>
      </c>
      <c r="G119" s="320">
        <f>VLOOKUP($K$10,$A$140:$QI$515,Restricciones!G119+5)</f>
        <v>0</v>
      </c>
      <c r="H119" s="320">
        <f>VLOOKUP($K$10,$A$140:$QI$515,Restricciones!H119+5)</f>
        <v>0</v>
      </c>
      <c r="I119" s="321">
        <f>VLOOKUP($K$10,$A$140:$QI$515,Restricciones!I119+5)</f>
        <v>0</v>
      </c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25">
      <c r="A120" s="1"/>
      <c r="B120" s="134" t="s">
        <v>138</v>
      </c>
      <c r="C120" s="690" t="s">
        <v>139</v>
      </c>
      <c r="D120" s="690"/>
      <c r="E120" s="690"/>
      <c r="F120" s="319">
        <f t="shared" si="16"/>
        <v>0</v>
      </c>
      <c r="G120" s="320">
        <f>VLOOKUP($K$10,$A$140:$QI$515,Restricciones!G120+5)</f>
        <v>0</v>
      </c>
      <c r="H120" s="320">
        <f>VLOOKUP($K$10,$A$140:$QI$515,Restricciones!H120+5)</f>
        <v>0</v>
      </c>
      <c r="I120" s="321">
        <f>VLOOKUP($K$10,$A$140:$QI$515,Restricciones!I120+5)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25">
      <c r="A121" s="1"/>
      <c r="B121" s="134" t="s">
        <v>140</v>
      </c>
      <c r="C121" s="690" t="s">
        <v>141</v>
      </c>
      <c r="D121" s="690"/>
      <c r="E121" s="690"/>
      <c r="F121" s="319">
        <f t="shared" si="16"/>
        <v>0</v>
      </c>
      <c r="G121" s="320">
        <f>VLOOKUP($K$10,$A$140:$QI$515,Restricciones!G121+5)</f>
        <v>0</v>
      </c>
      <c r="H121" s="320">
        <f>VLOOKUP($K$10,$A$140:$QI$515,Restricciones!H121+5)</f>
        <v>0</v>
      </c>
      <c r="I121" s="321">
        <f>VLOOKUP($K$10,$A$140:$QI$515,Restricciones!I121+5)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25">
      <c r="A122" s="1"/>
      <c r="B122" s="134" t="s">
        <v>133</v>
      </c>
      <c r="C122" s="690" t="s">
        <v>142</v>
      </c>
      <c r="D122" s="690"/>
      <c r="E122" s="690"/>
      <c r="F122" s="319">
        <f t="shared" si="16"/>
        <v>0</v>
      </c>
      <c r="G122" s="320">
        <f>VLOOKUP($K$10,$A$140:$QI$515,Restricciones!G122+5)</f>
        <v>0</v>
      </c>
      <c r="H122" s="320">
        <f>VLOOKUP($K$10,$A$140:$QI$515,Restricciones!H122+5)</f>
        <v>0</v>
      </c>
      <c r="I122" s="321">
        <f>VLOOKUP($K$10,$A$140:$QI$515,Restricciones!I122+5)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thickBot="1" x14ac:dyDescent="0.3">
      <c r="A123" s="1"/>
      <c r="B123" s="135" t="s">
        <v>143</v>
      </c>
      <c r="C123" s="684" t="s">
        <v>144</v>
      </c>
      <c r="D123" s="684"/>
      <c r="E123" s="684"/>
      <c r="F123" s="322">
        <f t="shared" si="16"/>
        <v>0</v>
      </c>
      <c r="G123" s="323">
        <f>VLOOKUP($K$10,$A$140:$QI$515,Restricciones!G123+5)</f>
        <v>0</v>
      </c>
      <c r="H123" s="323">
        <f>VLOOKUP($K$10,$A$140:$QI$515,Restricciones!H123+5)</f>
        <v>0</v>
      </c>
      <c r="I123" s="324">
        <f>VLOOKUP($K$10,$A$140:$QI$515,Restricciones!I123+5)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x14ac:dyDescent="0.25">
      <c r="A124" s="1"/>
      <c r="B124" s="1"/>
      <c r="C124" s="1"/>
      <c r="D124" s="1"/>
      <c r="I124" s="1"/>
      <c r="J124" s="1"/>
      <c r="K124" s="1"/>
      <c r="L124" s="1"/>
      <c r="M124" s="1"/>
      <c r="N124" s="1"/>
      <c r="O124" s="1"/>
      <c r="P124" s="1"/>
      <c r="Q124" s="1"/>
      <c r="R124" s="1"/>
    </row>
    <row r="136" spans="1:451" ht="15.75" thickBot="1" x14ac:dyDescent="0.3">
      <c r="A136" s="685"/>
      <c r="B136" s="686" t="s">
        <v>152</v>
      </c>
      <c r="C136" s="686"/>
      <c r="D136" s="686"/>
      <c r="E136" s="687"/>
      <c r="F136" s="688" t="s">
        <v>153</v>
      </c>
      <c r="G136" s="688"/>
      <c r="H136" s="688"/>
      <c r="I136" s="688"/>
      <c r="J136" s="688"/>
      <c r="K136" s="688"/>
      <c r="L136" s="688"/>
      <c r="M136" s="688"/>
      <c r="N136" s="688"/>
      <c r="O136" s="688"/>
      <c r="P136" s="688"/>
      <c r="Q136" s="688"/>
      <c r="R136" s="688"/>
      <c r="S136" s="688"/>
      <c r="T136" s="688"/>
      <c r="U136" s="688"/>
      <c r="V136" s="688"/>
      <c r="W136" s="688"/>
      <c r="X136" s="688"/>
      <c r="Y136" s="688"/>
      <c r="Z136" s="688"/>
      <c r="AA136" s="688"/>
      <c r="AB136" s="688"/>
      <c r="AC136" s="688"/>
      <c r="AD136" s="688"/>
      <c r="AE136" s="688"/>
      <c r="AF136" s="688"/>
      <c r="AG136" s="688"/>
      <c r="AH136" s="688"/>
      <c r="AI136" s="688"/>
      <c r="AJ136" s="688"/>
      <c r="AK136" s="688"/>
      <c r="AL136" s="688"/>
      <c r="AM136" s="688"/>
      <c r="AN136" s="688"/>
      <c r="AO136" s="688"/>
      <c r="AP136" s="688"/>
      <c r="AQ136" s="688"/>
      <c r="AR136" s="688"/>
      <c r="AS136" s="688"/>
      <c r="AT136" s="688" t="s">
        <v>168</v>
      </c>
      <c r="AU136" s="688"/>
      <c r="AV136" s="688"/>
      <c r="AW136" s="688"/>
      <c r="AX136" s="688"/>
      <c r="AY136" s="688"/>
      <c r="AZ136" s="688"/>
      <c r="BA136" s="688"/>
      <c r="BB136" s="688"/>
      <c r="BC136" s="688"/>
      <c r="BD136" s="688"/>
      <c r="BE136" s="688"/>
      <c r="BF136" s="688"/>
      <c r="BG136" s="688"/>
      <c r="BH136" s="688"/>
      <c r="BI136" s="688"/>
      <c r="BJ136" s="688"/>
      <c r="BK136" s="688"/>
      <c r="BL136" s="688"/>
      <c r="BM136" s="688"/>
      <c r="BN136" s="688"/>
      <c r="BO136" s="688"/>
      <c r="BP136" s="688"/>
      <c r="BQ136" s="688"/>
      <c r="BR136" s="688"/>
      <c r="BS136" s="688"/>
      <c r="BT136" s="688"/>
      <c r="BU136" s="688"/>
      <c r="BV136" s="688"/>
      <c r="BW136" s="688"/>
      <c r="BX136" s="688"/>
      <c r="BY136" s="688"/>
      <c r="BZ136" s="688"/>
      <c r="CA136" s="688"/>
      <c r="CB136" s="688"/>
      <c r="CC136" s="688"/>
      <c r="CD136" s="688"/>
      <c r="CE136" s="688"/>
      <c r="CF136" s="688"/>
      <c r="CG136" s="688"/>
      <c r="CH136" s="688" t="s">
        <v>167</v>
      </c>
      <c r="CI136" s="688"/>
      <c r="CJ136" s="688"/>
      <c r="CK136" s="688"/>
      <c r="CL136" s="688"/>
      <c r="CM136" s="688"/>
      <c r="CN136" s="688"/>
      <c r="CO136" s="688"/>
      <c r="CP136" s="688"/>
      <c r="CQ136" s="688"/>
      <c r="CR136" s="688"/>
      <c r="CS136" s="688"/>
      <c r="CT136" s="688"/>
      <c r="CU136" s="688"/>
      <c r="CV136" s="688"/>
      <c r="CW136" s="688"/>
      <c r="CX136" s="688"/>
      <c r="CY136" s="688"/>
      <c r="CZ136" s="688"/>
      <c r="DA136" s="688"/>
      <c r="DB136" s="688"/>
      <c r="DC136" s="688"/>
      <c r="DD136" s="688"/>
      <c r="DE136" s="688"/>
      <c r="DF136" s="688"/>
      <c r="DG136" s="688"/>
      <c r="DH136" s="688"/>
      <c r="DI136" s="688"/>
      <c r="DJ136" s="688"/>
      <c r="DK136" s="688"/>
      <c r="DL136" s="688"/>
      <c r="DM136" s="688"/>
      <c r="DN136" s="688"/>
      <c r="DO136" s="688"/>
      <c r="DP136" s="688"/>
      <c r="DQ136" s="688"/>
      <c r="DR136" s="688"/>
      <c r="DS136" s="688"/>
      <c r="DT136" s="688"/>
      <c r="DU136" s="688"/>
      <c r="DV136" s="658" t="s">
        <v>170</v>
      </c>
      <c r="DW136" s="658"/>
      <c r="DX136" s="658"/>
      <c r="DY136" s="658"/>
      <c r="DZ136" s="362"/>
      <c r="EA136" s="362"/>
      <c r="EB136" s="362"/>
      <c r="EC136" s="362"/>
      <c r="ED136" s="362"/>
      <c r="EE136" s="362"/>
      <c r="EF136" s="362"/>
      <c r="EG136" s="362"/>
      <c r="EH136" s="362"/>
      <c r="EI136" s="362"/>
      <c r="EJ136" s="659" t="s">
        <v>172</v>
      </c>
      <c r="EK136" s="660"/>
      <c r="EL136" s="660"/>
      <c r="EM136" s="660"/>
      <c r="EN136" s="660"/>
      <c r="EO136" s="660"/>
      <c r="EP136" s="660"/>
      <c r="EQ136" s="660"/>
      <c r="ER136" s="660"/>
      <c r="ES136" s="660"/>
      <c r="ET136" s="660"/>
      <c r="EU136" s="660"/>
      <c r="EV136" s="661"/>
      <c r="EW136" s="665" t="s">
        <v>33</v>
      </c>
      <c r="EX136" s="666"/>
      <c r="EY136" s="666"/>
      <c r="EZ136" s="666"/>
      <c r="FA136" s="666"/>
      <c r="FB136" s="666"/>
      <c r="FC136" s="666"/>
      <c r="FD136" s="666"/>
      <c r="FE136" s="666"/>
      <c r="FF136" s="666"/>
      <c r="FG136" s="666"/>
      <c r="FH136" s="666"/>
      <c r="FI136" s="667"/>
      <c r="FJ136" s="668" t="s">
        <v>36</v>
      </c>
      <c r="FK136" s="668"/>
      <c r="FL136" s="668"/>
      <c r="FM136" s="668"/>
      <c r="FN136" s="668"/>
      <c r="FO136" s="668"/>
      <c r="FP136" s="668"/>
      <c r="FQ136" s="668"/>
      <c r="FR136" s="668"/>
      <c r="FS136" s="668"/>
      <c r="FT136" s="668"/>
      <c r="FU136" s="668"/>
      <c r="FV136" s="668"/>
      <c r="FW136" s="668"/>
      <c r="FX136" s="668"/>
      <c r="FY136" s="668"/>
      <c r="FZ136" s="668"/>
      <c r="GA136" s="668"/>
      <c r="GB136" s="668"/>
      <c r="GC136" s="668"/>
      <c r="GD136" s="668"/>
      <c r="GE136" s="668"/>
      <c r="GF136" s="668"/>
      <c r="GG136" s="668"/>
      <c r="GH136" s="668"/>
      <c r="GI136" s="668"/>
      <c r="GJ136" s="668"/>
      <c r="GK136" s="668"/>
      <c r="GL136" s="668"/>
      <c r="GM136" s="668"/>
      <c r="GN136" s="668"/>
      <c r="GO136" s="668"/>
      <c r="GP136" s="668"/>
      <c r="GQ136" s="668"/>
      <c r="GR136" s="668"/>
      <c r="GS136" s="668"/>
      <c r="GT136" s="668"/>
      <c r="GU136" s="668"/>
      <c r="GV136" s="668"/>
      <c r="GW136" s="668"/>
      <c r="GX136" s="668"/>
      <c r="GY136" s="668"/>
      <c r="GZ136" s="668"/>
      <c r="HA136" s="668"/>
      <c r="HB136" s="668"/>
      <c r="HC136" s="668"/>
      <c r="HD136" s="668"/>
      <c r="HE136" s="668"/>
      <c r="HF136" s="668"/>
      <c r="HG136" s="668"/>
      <c r="HH136" s="668"/>
      <c r="HI136" s="668"/>
      <c r="HJ136" s="668"/>
      <c r="HK136" s="668"/>
      <c r="HL136" s="668"/>
      <c r="HM136" s="668"/>
      <c r="HN136" s="668"/>
      <c r="HO136" s="668"/>
      <c r="HP136" s="668"/>
      <c r="HQ136" s="668"/>
      <c r="HR136" s="668"/>
      <c r="HS136" s="668"/>
      <c r="HT136" s="668"/>
      <c r="HU136" s="668"/>
      <c r="HV136" s="668"/>
      <c r="HW136" s="668"/>
      <c r="HX136" s="668"/>
      <c r="HY136" s="668"/>
      <c r="HZ136" s="668"/>
      <c r="IA136" s="668"/>
      <c r="IB136" s="668"/>
      <c r="IC136" s="668"/>
      <c r="ID136" s="668"/>
      <c r="IE136" s="668"/>
      <c r="IF136" s="668"/>
      <c r="IG136" s="668"/>
      <c r="IH136" s="668"/>
      <c r="II136" s="668"/>
      <c r="IJ136" s="668"/>
      <c r="IK136" s="668"/>
      <c r="IL136" s="668"/>
      <c r="IM136" s="668"/>
      <c r="IN136" s="668"/>
      <c r="IO136" s="668"/>
      <c r="IP136" s="669" t="s">
        <v>49</v>
      </c>
      <c r="IQ136" s="653"/>
      <c r="IR136" s="653"/>
      <c r="IS136" s="653"/>
      <c r="IT136" s="653"/>
      <c r="IU136" s="653"/>
      <c r="IV136" s="653"/>
      <c r="IW136" s="653"/>
      <c r="IX136" s="653"/>
      <c r="IY136" s="653"/>
      <c r="IZ136" s="653"/>
      <c r="JA136" s="653"/>
      <c r="JB136" s="653"/>
      <c r="JC136" s="653"/>
      <c r="JD136" s="653"/>
      <c r="JE136" s="653"/>
      <c r="JF136" s="653"/>
      <c r="JG136" s="653"/>
      <c r="JH136" s="651"/>
      <c r="JI136" s="651"/>
      <c r="JJ136" s="651"/>
      <c r="JK136" s="651"/>
      <c r="JL136" s="651"/>
      <c r="JM136" s="651"/>
      <c r="JN136" s="651"/>
      <c r="JO136" s="651"/>
      <c r="JP136" s="651"/>
      <c r="JQ136" s="670"/>
      <c r="JR136" s="651"/>
      <c r="JS136" s="651"/>
      <c r="JT136" s="651"/>
      <c r="JU136" s="651"/>
      <c r="JV136" s="648" t="s">
        <v>39</v>
      </c>
      <c r="JW136" s="649"/>
      <c r="JX136" s="650" t="s">
        <v>54</v>
      </c>
      <c r="JY136" s="651"/>
      <c r="JZ136" s="651"/>
      <c r="KA136" s="652" t="s">
        <v>195</v>
      </c>
      <c r="KB136" s="653"/>
      <c r="KC136" s="653"/>
      <c r="KD136" s="653"/>
      <c r="KE136" s="653"/>
      <c r="KF136" s="653"/>
      <c r="KG136" s="653"/>
      <c r="KH136" s="653"/>
      <c r="KI136" s="653"/>
      <c r="KJ136" s="653"/>
      <c r="KK136" s="653"/>
      <c r="KL136" s="653"/>
      <c r="KM136" s="653"/>
      <c r="KN136" s="653"/>
      <c r="KO136" s="653"/>
      <c r="KP136" s="653"/>
      <c r="KQ136" s="653"/>
      <c r="KR136" s="653"/>
      <c r="KS136" s="653"/>
      <c r="KT136" s="653"/>
      <c r="KU136" s="653"/>
      <c r="KV136" s="653"/>
      <c r="KW136" s="653"/>
      <c r="KX136" s="653"/>
      <c r="KY136" s="653"/>
      <c r="KZ136" s="653"/>
      <c r="LA136" s="653"/>
      <c r="LB136" s="653"/>
      <c r="LC136" s="653"/>
      <c r="LD136" s="653"/>
      <c r="LE136" s="653"/>
      <c r="LF136" s="653"/>
      <c r="LG136" s="653"/>
      <c r="LH136" s="653"/>
      <c r="LI136" s="653"/>
      <c r="LJ136" s="653"/>
      <c r="LK136" s="653"/>
      <c r="LL136" s="653"/>
      <c r="LM136" s="653"/>
      <c r="LN136" s="653"/>
      <c r="LO136" s="653"/>
      <c r="LP136" s="653"/>
      <c r="LQ136" s="653"/>
      <c r="LR136" s="653"/>
      <c r="LS136" s="653"/>
      <c r="LT136" s="653"/>
      <c r="LU136" s="653"/>
      <c r="LV136" s="653"/>
      <c r="LW136" s="653"/>
      <c r="LX136" s="653"/>
      <c r="LY136" s="653"/>
      <c r="LZ136" s="653"/>
      <c r="MA136" s="653"/>
      <c r="MB136" s="654"/>
      <c r="MC136" s="652" t="s">
        <v>78</v>
      </c>
      <c r="MD136" s="653"/>
      <c r="ME136" s="653"/>
      <c r="MF136" s="653"/>
      <c r="MG136" s="653"/>
      <c r="MH136" s="653"/>
      <c r="MI136" s="653"/>
      <c r="MJ136" s="653"/>
      <c r="MK136" s="653"/>
      <c r="ML136" s="653"/>
      <c r="MM136" s="653"/>
      <c r="MN136" s="653"/>
      <c r="MO136" s="653"/>
      <c r="MP136" s="653"/>
      <c r="MQ136" s="653"/>
      <c r="MR136" s="653"/>
      <c r="MS136" s="653"/>
      <c r="MT136" s="653"/>
      <c r="MU136" s="653"/>
      <c r="MV136" s="653"/>
      <c r="MW136" s="653"/>
      <c r="MX136" s="653"/>
      <c r="MY136" s="653"/>
      <c r="MZ136" s="653"/>
      <c r="NA136" s="653"/>
      <c r="NB136" s="653"/>
      <c r="NC136" s="653"/>
      <c r="ND136" s="653"/>
      <c r="NE136" s="653"/>
      <c r="NF136" s="653"/>
      <c r="NG136" s="653"/>
      <c r="NH136" s="653"/>
      <c r="NI136" s="653"/>
      <c r="NJ136" s="653"/>
      <c r="NK136" s="653"/>
      <c r="NL136" s="653"/>
      <c r="NM136" s="653"/>
      <c r="NN136" s="653"/>
      <c r="NO136" s="653"/>
      <c r="NP136" s="653"/>
      <c r="NQ136" s="653"/>
      <c r="NR136" s="653"/>
      <c r="NS136" s="653"/>
      <c r="NT136" s="653"/>
      <c r="NU136" s="653"/>
      <c r="NV136" s="653"/>
      <c r="NW136" s="653"/>
      <c r="NX136" s="653"/>
      <c r="NY136" s="653"/>
      <c r="NZ136" s="653"/>
      <c r="OA136" s="653"/>
      <c r="OB136" s="653"/>
      <c r="OC136" s="653"/>
      <c r="OD136" s="653"/>
      <c r="OE136" s="653"/>
      <c r="OF136" s="653"/>
      <c r="OG136" s="653"/>
      <c r="OH136" s="653"/>
      <c r="OI136" s="653"/>
      <c r="OJ136" s="653"/>
      <c r="OK136" s="653"/>
      <c r="OL136" s="653"/>
      <c r="OM136" s="653"/>
      <c r="ON136" s="653"/>
      <c r="OO136" s="653"/>
      <c r="OP136" s="653"/>
      <c r="OQ136" s="653"/>
      <c r="OR136" s="653"/>
      <c r="OS136" s="653"/>
      <c r="OT136" s="653"/>
      <c r="OU136" s="653"/>
      <c r="OV136" s="653"/>
      <c r="OW136" s="653"/>
      <c r="OX136" s="653"/>
      <c r="OY136" s="653"/>
      <c r="OZ136" s="653"/>
      <c r="PA136" s="653"/>
      <c r="PB136" s="653"/>
      <c r="PC136" s="653"/>
      <c r="PD136" s="653"/>
      <c r="PE136" s="653"/>
      <c r="PF136" s="653"/>
      <c r="PG136" s="653"/>
      <c r="PH136" s="653"/>
      <c r="PI136" s="653"/>
      <c r="PJ136" s="653"/>
      <c r="PK136" s="653"/>
      <c r="PL136" s="653"/>
      <c r="PM136" s="653"/>
      <c r="PN136" s="653"/>
      <c r="PO136" s="653"/>
      <c r="PP136" s="653"/>
      <c r="PQ136" s="653"/>
      <c r="PR136" s="653"/>
      <c r="PS136" s="653"/>
      <c r="PT136" s="653"/>
      <c r="PU136" s="653"/>
      <c r="PV136" s="653"/>
      <c r="PW136" s="653"/>
      <c r="PX136" s="653"/>
      <c r="PY136" s="653"/>
      <c r="PZ136" s="653"/>
      <c r="QA136" s="653"/>
      <c r="QB136" s="653"/>
      <c r="QC136" s="653"/>
      <c r="QD136" s="653"/>
      <c r="QE136" s="653"/>
      <c r="QF136" s="653"/>
      <c r="QG136" s="653"/>
      <c r="QH136" s="653"/>
      <c r="QI136" s="655"/>
    </row>
    <row r="137" spans="1:451" ht="15.75" thickBot="1" x14ac:dyDescent="0.3">
      <c r="A137" s="685"/>
      <c r="B137" s="686"/>
      <c r="C137" s="686"/>
      <c r="D137" s="686"/>
      <c r="E137" s="687"/>
      <c r="F137" s="656" t="s">
        <v>166</v>
      </c>
      <c r="G137" s="656"/>
      <c r="H137" s="656"/>
      <c r="I137" s="656"/>
      <c r="J137" s="656"/>
      <c r="K137" s="656"/>
      <c r="L137" s="656"/>
      <c r="M137" s="656"/>
      <c r="N137" s="656"/>
      <c r="O137" s="656"/>
      <c r="P137" s="656"/>
      <c r="Q137" s="656"/>
      <c r="R137" s="656"/>
      <c r="S137" s="656"/>
      <c r="T137" s="656"/>
      <c r="U137" s="656"/>
      <c r="V137" s="656"/>
      <c r="W137" s="656"/>
      <c r="X137" s="656"/>
      <c r="Y137" s="656"/>
      <c r="Z137" s="657" t="s">
        <v>161</v>
      </c>
      <c r="AA137" s="657"/>
      <c r="AB137" s="657"/>
      <c r="AC137" s="657"/>
      <c r="AD137" s="657"/>
      <c r="AE137" s="657"/>
      <c r="AF137" s="657"/>
      <c r="AG137" s="657"/>
      <c r="AH137" s="657"/>
      <c r="AI137" s="657"/>
      <c r="AJ137" s="657"/>
      <c r="AK137" s="657"/>
      <c r="AL137" s="657"/>
      <c r="AM137" s="657"/>
      <c r="AN137" s="657"/>
      <c r="AO137" s="657"/>
      <c r="AP137" s="657"/>
      <c r="AQ137" s="657"/>
      <c r="AR137" s="657"/>
      <c r="AS137" s="657"/>
      <c r="AT137" s="656" t="s">
        <v>166</v>
      </c>
      <c r="AU137" s="656"/>
      <c r="AV137" s="656"/>
      <c r="AW137" s="656"/>
      <c r="AX137" s="656"/>
      <c r="AY137" s="656"/>
      <c r="AZ137" s="656"/>
      <c r="BA137" s="656"/>
      <c r="BB137" s="656"/>
      <c r="BC137" s="656"/>
      <c r="BD137" s="656"/>
      <c r="BE137" s="656"/>
      <c r="BF137" s="656"/>
      <c r="BG137" s="656"/>
      <c r="BH137" s="656"/>
      <c r="BI137" s="656"/>
      <c r="BJ137" s="656"/>
      <c r="BK137" s="656"/>
      <c r="BL137" s="656"/>
      <c r="BM137" s="656"/>
      <c r="BN137" s="657" t="s">
        <v>161</v>
      </c>
      <c r="BO137" s="657"/>
      <c r="BP137" s="657"/>
      <c r="BQ137" s="657"/>
      <c r="BR137" s="657"/>
      <c r="BS137" s="657"/>
      <c r="BT137" s="657"/>
      <c r="BU137" s="657"/>
      <c r="BV137" s="657"/>
      <c r="BW137" s="657"/>
      <c r="BX137" s="657"/>
      <c r="BY137" s="657"/>
      <c r="BZ137" s="657"/>
      <c r="CA137" s="657"/>
      <c r="CB137" s="657"/>
      <c r="CC137" s="657"/>
      <c r="CD137" s="657"/>
      <c r="CE137" s="657"/>
      <c r="CF137" s="657"/>
      <c r="CG137" s="657"/>
      <c r="CH137" s="656" t="s">
        <v>166</v>
      </c>
      <c r="CI137" s="656"/>
      <c r="CJ137" s="656"/>
      <c r="CK137" s="656"/>
      <c r="CL137" s="656"/>
      <c r="CM137" s="656"/>
      <c r="CN137" s="656"/>
      <c r="CO137" s="656"/>
      <c r="CP137" s="656"/>
      <c r="CQ137" s="656"/>
      <c r="CR137" s="656"/>
      <c r="CS137" s="656"/>
      <c r="CT137" s="656"/>
      <c r="CU137" s="656"/>
      <c r="CV137" s="656"/>
      <c r="CW137" s="656"/>
      <c r="CX137" s="656"/>
      <c r="CY137" s="656"/>
      <c r="CZ137" s="656"/>
      <c r="DA137" s="656"/>
      <c r="DB137" s="657" t="s">
        <v>161</v>
      </c>
      <c r="DC137" s="657"/>
      <c r="DD137" s="657"/>
      <c r="DE137" s="657"/>
      <c r="DF137" s="657"/>
      <c r="DG137" s="657"/>
      <c r="DH137" s="657"/>
      <c r="DI137" s="657"/>
      <c r="DJ137" s="657"/>
      <c r="DK137" s="657"/>
      <c r="DL137" s="657"/>
      <c r="DM137" s="657"/>
      <c r="DN137" s="657"/>
      <c r="DO137" s="657"/>
      <c r="DP137" s="657"/>
      <c r="DQ137" s="657"/>
      <c r="DR137" s="657"/>
      <c r="DS137" s="657"/>
      <c r="DT137" s="657"/>
      <c r="DU137" s="657"/>
      <c r="DV137" s="671" t="s">
        <v>166</v>
      </c>
      <c r="DW137" s="671"/>
      <c r="DX137" s="672" t="s">
        <v>169</v>
      </c>
      <c r="DY137" s="672"/>
      <c r="DZ137" s="673" t="s">
        <v>171</v>
      </c>
      <c r="EA137" s="673"/>
      <c r="EB137" s="673"/>
      <c r="EC137" s="673"/>
      <c r="ED137" s="673"/>
      <c r="EE137" s="673"/>
      <c r="EF137" s="673"/>
      <c r="EG137" s="673"/>
      <c r="EH137" s="673"/>
      <c r="EI137" s="673"/>
      <c r="EJ137" s="662"/>
      <c r="EK137" s="663"/>
      <c r="EL137" s="663"/>
      <c r="EM137" s="663"/>
      <c r="EN137" s="663"/>
      <c r="EO137" s="663"/>
      <c r="EP137" s="663"/>
      <c r="EQ137" s="663"/>
      <c r="ER137" s="663"/>
      <c r="ES137" s="663"/>
      <c r="ET137" s="663"/>
      <c r="EU137" s="663"/>
      <c r="EV137" s="664"/>
      <c r="EW137" s="674" t="s">
        <v>6</v>
      </c>
      <c r="EX137" s="675"/>
      <c r="EY137" s="675"/>
      <c r="EZ137" s="676"/>
      <c r="FA137" s="677" t="s">
        <v>180</v>
      </c>
      <c r="FB137" s="675"/>
      <c r="FC137" s="675"/>
      <c r="FD137" s="678"/>
      <c r="FE137" s="679" t="s">
        <v>8</v>
      </c>
      <c r="FF137" s="679"/>
      <c r="FG137" s="679"/>
      <c r="FH137" s="679"/>
      <c r="FI137" s="680" t="s">
        <v>32</v>
      </c>
      <c r="FJ137" s="682" t="s">
        <v>153</v>
      </c>
      <c r="FK137" s="682"/>
      <c r="FL137" s="682"/>
      <c r="FM137" s="682"/>
      <c r="FN137" s="682"/>
      <c r="FO137" s="682"/>
      <c r="FP137" s="682"/>
      <c r="FQ137" s="682"/>
      <c r="FR137" s="682"/>
      <c r="FS137" s="682"/>
      <c r="FT137" s="682"/>
      <c r="FU137" s="682"/>
      <c r="FV137" s="682"/>
      <c r="FW137" s="682"/>
      <c r="FX137" s="682"/>
      <c r="FY137" s="682"/>
      <c r="FZ137" s="682"/>
      <c r="GA137" s="682"/>
      <c r="GB137" s="682"/>
      <c r="GC137" s="682"/>
      <c r="GD137" s="683"/>
      <c r="GE137" s="615" t="s">
        <v>154</v>
      </c>
      <c r="GF137" s="616"/>
      <c r="GG137" s="616"/>
      <c r="GH137" s="616"/>
      <c r="GI137" s="616"/>
      <c r="GJ137" s="616"/>
      <c r="GK137" s="616"/>
      <c r="GL137" s="616"/>
      <c r="GM137" s="616"/>
      <c r="GN137" s="616"/>
      <c r="GO137" s="616"/>
      <c r="GP137" s="616"/>
      <c r="GQ137" s="616"/>
      <c r="GR137" s="616"/>
      <c r="GS137" s="616"/>
      <c r="GT137" s="616"/>
      <c r="GU137" s="616"/>
      <c r="GV137" s="616"/>
      <c r="GW137" s="616"/>
      <c r="GX137" s="616"/>
      <c r="GY137" s="617"/>
      <c r="GZ137" s="618" t="s">
        <v>155</v>
      </c>
      <c r="HA137" s="619"/>
      <c r="HB137" s="619"/>
      <c r="HC137" s="619"/>
      <c r="HD137" s="619"/>
      <c r="HE137" s="619"/>
      <c r="HF137" s="619"/>
      <c r="HG137" s="619"/>
      <c r="HH137" s="619"/>
      <c r="HI137" s="619"/>
      <c r="HJ137" s="619"/>
      <c r="HK137" s="619"/>
      <c r="HL137" s="619"/>
      <c r="HM137" s="619"/>
      <c r="HN137" s="619"/>
      <c r="HO137" s="619"/>
      <c r="HP137" s="619"/>
      <c r="HQ137" s="619"/>
      <c r="HR137" s="619"/>
      <c r="HS137" s="619"/>
      <c r="HT137" s="620"/>
      <c r="HU137" s="625" t="s">
        <v>179</v>
      </c>
      <c r="HV137" s="626"/>
      <c r="HW137" s="626"/>
      <c r="HX137" s="626"/>
      <c r="HY137" s="626"/>
      <c r="HZ137" s="626"/>
      <c r="IA137" s="626"/>
      <c r="IB137" s="626"/>
      <c r="IC137" s="626"/>
      <c r="ID137" s="626"/>
      <c r="IE137" s="626"/>
      <c r="IF137" s="626"/>
      <c r="IG137" s="626"/>
      <c r="IH137" s="626"/>
      <c r="II137" s="626"/>
      <c r="IJ137" s="626"/>
      <c r="IK137" s="626"/>
      <c r="IL137" s="626"/>
      <c r="IM137" s="626"/>
      <c r="IN137" s="626"/>
      <c r="IO137" s="626"/>
      <c r="IP137" s="627" t="s">
        <v>181</v>
      </c>
      <c r="IQ137" s="628"/>
      <c r="IR137" s="628"/>
      <c r="IS137" s="628"/>
      <c r="IT137" s="628"/>
      <c r="IU137" s="628"/>
      <c r="IV137" s="628"/>
      <c r="IW137" s="629"/>
      <c r="IX137" s="630" t="s">
        <v>187</v>
      </c>
      <c r="IY137" s="631"/>
      <c r="IZ137" s="631"/>
      <c r="JA137" s="631"/>
      <c r="JB137" s="631"/>
      <c r="JC137" s="631"/>
      <c r="JD137" s="631"/>
      <c r="JE137" s="631"/>
      <c r="JF137" s="631"/>
      <c r="JG137" s="632"/>
      <c r="JH137" s="633" t="s">
        <v>188</v>
      </c>
      <c r="JI137" s="633"/>
      <c r="JJ137" s="633"/>
      <c r="JK137" s="633"/>
      <c r="JL137" s="633"/>
      <c r="JM137" s="633"/>
      <c r="JN137" s="633"/>
      <c r="JO137" s="633"/>
      <c r="JP137" s="633"/>
      <c r="JQ137" s="634"/>
      <c r="JR137" s="635" t="s">
        <v>37</v>
      </c>
      <c r="JS137" s="636"/>
      <c r="JT137" s="639" t="s">
        <v>38</v>
      </c>
      <c r="JU137" s="640"/>
      <c r="JV137" s="604" t="s">
        <v>44</v>
      </c>
      <c r="JW137" s="606" t="s">
        <v>48</v>
      </c>
      <c r="JX137" s="607" t="s">
        <v>57</v>
      </c>
      <c r="JY137" s="609" t="s">
        <v>59</v>
      </c>
      <c r="JZ137" s="611" t="s">
        <v>61</v>
      </c>
      <c r="KA137" s="612" t="s">
        <v>197</v>
      </c>
      <c r="KB137" s="599"/>
      <c r="KC137" s="599"/>
      <c r="KD137" s="599"/>
      <c r="KE137" s="599"/>
      <c r="KF137" s="599"/>
      <c r="KG137" s="599"/>
      <c r="KH137" s="599"/>
      <c r="KI137" s="599"/>
      <c r="KJ137" s="602"/>
      <c r="KK137" s="597" t="s">
        <v>198</v>
      </c>
      <c r="KL137" s="597"/>
      <c r="KM137" s="597"/>
      <c r="KN137" s="597"/>
      <c r="KO137" s="597"/>
      <c r="KP137" s="597"/>
      <c r="KQ137" s="597"/>
      <c r="KR137" s="597"/>
      <c r="KS137" s="598" t="s">
        <v>203</v>
      </c>
      <c r="KT137" s="599"/>
      <c r="KU137" s="599"/>
      <c r="KV137" s="599"/>
      <c r="KW137" s="599"/>
      <c r="KX137" s="599"/>
      <c r="KY137" s="599"/>
      <c r="KZ137" s="599"/>
      <c r="LA137" s="599"/>
      <c r="LB137" s="600"/>
      <c r="LC137" s="601" t="s">
        <v>205</v>
      </c>
      <c r="LD137" s="597"/>
      <c r="LE137" s="597"/>
      <c r="LF137" s="597"/>
      <c r="LG137" s="597"/>
      <c r="LH137" s="597"/>
      <c r="LI137" s="597"/>
      <c r="LJ137" s="597"/>
      <c r="LK137" s="598" t="s">
        <v>202</v>
      </c>
      <c r="LL137" s="599"/>
      <c r="LM137" s="599"/>
      <c r="LN137" s="599"/>
      <c r="LO137" s="599"/>
      <c r="LP137" s="599"/>
      <c r="LQ137" s="599"/>
      <c r="LR137" s="599"/>
      <c r="LS137" s="599"/>
      <c r="LT137" s="602"/>
      <c r="LU137" s="597" t="s">
        <v>204</v>
      </c>
      <c r="LV137" s="597"/>
      <c r="LW137" s="597"/>
      <c r="LX137" s="597"/>
      <c r="LY137" s="597"/>
      <c r="LZ137" s="597"/>
      <c r="MA137" s="597"/>
      <c r="MB137" s="597"/>
      <c r="MC137" s="592" t="s">
        <v>206</v>
      </c>
      <c r="MD137" s="593"/>
      <c r="ME137" s="593"/>
      <c r="MF137" s="593"/>
      <c r="MG137" s="593"/>
      <c r="MH137" s="593"/>
      <c r="MI137" s="593"/>
      <c r="MJ137" s="593"/>
      <c r="MK137" s="593"/>
      <c r="ML137" s="593"/>
      <c r="MM137" s="593"/>
      <c r="MN137" s="593"/>
      <c r="MO137" s="593"/>
      <c r="MP137" s="593"/>
      <c r="MQ137" s="593"/>
      <c r="MR137" s="593"/>
      <c r="MS137" s="593"/>
      <c r="MT137" s="593"/>
      <c r="MU137" s="593"/>
      <c r="MV137" s="593"/>
      <c r="MW137" s="593"/>
      <c r="MX137" s="593"/>
      <c r="MY137" s="593"/>
      <c r="MZ137" s="593"/>
      <c r="NA137" s="593"/>
      <c r="NB137" s="593"/>
      <c r="NC137" s="593"/>
      <c r="ND137" s="593"/>
      <c r="NE137" s="593"/>
      <c r="NF137" s="593"/>
      <c r="NG137" s="593"/>
      <c r="NH137" s="593"/>
      <c r="NI137" s="593"/>
      <c r="NJ137" s="593"/>
      <c r="NK137" s="593"/>
      <c r="NL137" s="593"/>
      <c r="NM137" s="603"/>
      <c r="NN137" s="589" t="s">
        <v>207</v>
      </c>
      <c r="NO137" s="590"/>
      <c r="NP137" s="590"/>
      <c r="NQ137" s="590"/>
      <c r="NR137" s="590"/>
      <c r="NS137" s="590"/>
      <c r="NT137" s="590"/>
      <c r="NU137" s="590"/>
      <c r="NV137" s="590"/>
      <c r="NW137" s="590"/>
      <c r="NX137" s="590"/>
      <c r="NY137" s="590"/>
      <c r="NZ137" s="590"/>
      <c r="OA137" s="590"/>
      <c r="OB137" s="590"/>
      <c r="OC137" s="590"/>
      <c r="OD137" s="590"/>
      <c r="OE137" s="590"/>
      <c r="OF137" s="590"/>
      <c r="OG137" s="590"/>
      <c r="OH137" s="590"/>
      <c r="OI137" s="590"/>
      <c r="OJ137" s="590"/>
      <c r="OK137" s="590"/>
      <c r="OL137" s="590"/>
      <c r="OM137" s="590"/>
      <c r="ON137" s="590"/>
      <c r="OO137" s="590"/>
      <c r="OP137" s="590"/>
      <c r="OQ137" s="590"/>
      <c r="OR137" s="590"/>
      <c r="OS137" s="590"/>
      <c r="OT137" s="590"/>
      <c r="OU137" s="590"/>
      <c r="OV137" s="590"/>
      <c r="OW137" s="590"/>
      <c r="OX137" s="591"/>
      <c r="OY137" s="592" t="s">
        <v>208</v>
      </c>
      <c r="OZ137" s="593"/>
      <c r="PA137" s="593"/>
      <c r="PB137" s="593"/>
      <c r="PC137" s="593"/>
      <c r="PD137" s="593"/>
      <c r="PE137" s="593"/>
      <c r="PF137" s="593"/>
      <c r="PG137" s="593"/>
      <c r="PH137" s="593"/>
      <c r="PI137" s="593"/>
      <c r="PJ137" s="593"/>
      <c r="PK137" s="593"/>
      <c r="PL137" s="593"/>
      <c r="PM137" s="593"/>
      <c r="PN137" s="593"/>
      <c r="PO137" s="593"/>
      <c r="PP137" s="593"/>
      <c r="PQ137" s="593"/>
      <c r="PR137" s="593"/>
      <c r="PS137" s="593"/>
      <c r="PT137" s="593"/>
      <c r="PU137" s="593"/>
      <c r="PV137" s="593"/>
      <c r="PW137" s="593"/>
      <c r="PX137" s="593"/>
      <c r="PY137" s="593"/>
      <c r="PZ137" s="593"/>
      <c r="QA137" s="593"/>
      <c r="QB137" s="593"/>
      <c r="QC137" s="593"/>
      <c r="QD137" s="593"/>
      <c r="QE137" s="593"/>
      <c r="QF137" s="593"/>
      <c r="QG137" s="593"/>
      <c r="QH137" s="593"/>
      <c r="QI137" s="594"/>
    </row>
    <row r="138" spans="1:451" x14ac:dyDescent="0.25">
      <c r="A138" s="685"/>
      <c r="B138" s="686"/>
      <c r="C138" s="686"/>
      <c r="D138" s="686"/>
      <c r="E138" s="687"/>
      <c r="F138" s="595" t="s">
        <v>16</v>
      </c>
      <c r="G138" s="588"/>
      <c r="H138" s="584" t="s">
        <v>18</v>
      </c>
      <c r="I138" s="584"/>
      <c r="J138" s="585" t="s">
        <v>19</v>
      </c>
      <c r="K138" s="585"/>
      <c r="L138" s="586" t="s">
        <v>20</v>
      </c>
      <c r="M138" s="586"/>
      <c r="N138" s="578" t="s">
        <v>21</v>
      </c>
      <c r="O138" s="578"/>
      <c r="P138" s="596" t="s">
        <v>156</v>
      </c>
      <c r="Q138" s="596"/>
      <c r="R138" s="585" t="s">
        <v>157</v>
      </c>
      <c r="S138" s="585"/>
      <c r="T138" s="125" t="s">
        <v>158</v>
      </c>
      <c r="U138" s="125" t="s">
        <v>159</v>
      </c>
      <c r="V138" s="125" t="s">
        <v>27</v>
      </c>
      <c r="W138" s="125" t="s">
        <v>29</v>
      </c>
      <c r="X138" s="125" t="s">
        <v>160</v>
      </c>
      <c r="Y138" s="125" t="s">
        <v>31</v>
      </c>
      <c r="Z138" s="587" t="s">
        <v>16</v>
      </c>
      <c r="AA138" s="588"/>
      <c r="AB138" s="584" t="s">
        <v>18</v>
      </c>
      <c r="AC138" s="584"/>
      <c r="AD138" s="585" t="s">
        <v>19</v>
      </c>
      <c r="AE138" s="585"/>
      <c r="AF138" s="586" t="s">
        <v>20</v>
      </c>
      <c r="AG138" s="586"/>
      <c r="AH138" s="578" t="s">
        <v>21</v>
      </c>
      <c r="AI138" s="578"/>
      <c r="AJ138" s="579" t="s">
        <v>156</v>
      </c>
      <c r="AK138" s="579"/>
      <c r="AL138" s="585" t="s">
        <v>157</v>
      </c>
      <c r="AM138" s="585"/>
      <c r="AN138" s="125" t="s">
        <v>158</v>
      </c>
      <c r="AO138" s="125" t="s">
        <v>159</v>
      </c>
      <c r="AP138" s="125" t="s">
        <v>27</v>
      </c>
      <c r="AQ138" s="125" t="s">
        <v>29</v>
      </c>
      <c r="AR138" s="125" t="s">
        <v>160</v>
      </c>
      <c r="AS138" s="420" t="s">
        <v>31</v>
      </c>
      <c r="AT138" s="689" t="s">
        <v>16</v>
      </c>
      <c r="AU138" s="588"/>
      <c r="AV138" s="584" t="s">
        <v>18</v>
      </c>
      <c r="AW138" s="584"/>
      <c r="AX138" s="585" t="s">
        <v>19</v>
      </c>
      <c r="AY138" s="585"/>
      <c r="AZ138" s="586" t="s">
        <v>20</v>
      </c>
      <c r="BA138" s="586"/>
      <c r="BB138" s="578" t="s">
        <v>21</v>
      </c>
      <c r="BC138" s="578"/>
      <c r="BD138" s="579" t="s">
        <v>156</v>
      </c>
      <c r="BE138" s="579"/>
      <c r="BF138" s="585" t="s">
        <v>157</v>
      </c>
      <c r="BG138" s="585"/>
      <c r="BH138" s="125" t="s">
        <v>158</v>
      </c>
      <c r="BI138" s="125" t="s">
        <v>159</v>
      </c>
      <c r="BJ138" s="125" t="s">
        <v>27</v>
      </c>
      <c r="BK138" s="125" t="s">
        <v>29</v>
      </c>
      <c r="BL138" s="125" t="s">
        <v>160</v>
      </c>
      <c r="BM138" s="125" t="s">
        <v>31</v>
      </c>
      <c r="BN138" s="587" t="s">
        <v>16</v>
      </c>
      <c r="BO138" s="588"/>
      <c r="BP138" s="584" t="s">
        <v>18</v>
      </c>
      <c r="BQ138" s="584"/>
      <c r="BR138" s="585" t="s">
        <v>19</v>
      </c>
      <c r="BS138" s="585"/>
      <c r="BT138" s="586" t="s">
        <v>20</v>
      </c>
      <c r="BU138" s="586"/>
      <c r="BV138" s="578" t="s">
        <v>21</v>
      </c>
      <c r="BW138" s="578"/>
      <c r="BX138" s="579" t="s">
        <v>156</v>
      </c>
      <c r="BY138" s="579"/>
      <c r="BZ138" s="585" t="s">
        <v>157</v>
      </c>
      <c r="CA138" s="585"/>
      <c r="CB138" s="125" t="s">
        <v>158</v>
      </c>
      <c r="CC138" s="125" t="s">
        <v>159</v>
      </c>
      <c r="CD138" s="125" t="s">
        <v>27</v>
      </c>
      <c r="CE138" s="125" t="s">
        <v>29</v>
      </c>
      <c r="CF138" s="125" t="s">
        <v>160</v>
      </c>
      <c r="CG138" s="125" t="s">
        <v>31</v>
      </c>
      <c r="CH138" s="587" t="s">
        <v>16</v>
      </c>
      <c r="CI138" s="588"/>
      <c r="CJ138" s="584" t="s">
        <v>18</v>
      </c>
      <c r="CK138" s="584"/>
      <c r="CL138" s="585" t="s">
        <v>19</v>
      </c>
      <c r="CM138" s="585"/>
      <c r="CN138" s="586" t="s">
        <v>20</v>
      </c>
      <c r="CO138" s="586"/>
      <c r="CP138" s="578" t="s">
        <v>21</v>
      </c>
      <c r="CQ138" s="578"/>
      <c r="CR138" s="579" t="s">
        <v>156</v>
      </c>
      <c r="CS138" s="579"/>
      <c r="CT138" s="585" t="s">
        <v>157</v>
      </c>
      <c r="CU138" s="585"/>
      <c r="CV138" s="125" t="s">
        <v>158</v>
      </c>
      <c r="CW138" s="125" t="s">
        <v>159</v>
      </c>
      <c r="CX138" s="125" t="s">
        <v>27</v>
      </c>
      <c r="CY138" s="125" t="s">
        <v>29</v>
      </c>
      <c r="CZ138" s="125" t="s">
        <v>160</v>
      </c>
      <c r="DA138" s="125" t="s">
        <v>31</v>
      </c>
      <c r="DB138" s="587" t="s">
        <v>16</v>
      </c>
      <c r="DC138" s="588"/>
      <c r="DD138" s="584" t="s">
        <v>18</v>
      </c>
      <c r="DE138" s="584"/>
      <c r="DF138" s="585" t="s">
        <v>19</v>
      </c>
      <c r="DG138" s="585"/>
      <c r="DH138" s="586" t="s">
        <v>20</v>
      </c>
      <c r="DI138" s="586"/>
      <c r="DJ138" s="578" t="s">
        <v>21</v>
      </c>
      <c r="DK138" s="578"/>
      <c r="DL138" s="579" t="s">
        <v>156</v>
      </c>
      <c r="DM138" s="579"/>
      <c r="DN138" s="585" t="s">
        <v>157</v>
      </c>
      <c r="DO138" s="585"/>
      <c r="DP138" s="125" t="s">
        <v>158</v>
      </c>
      <c r="DQ138" s="125" t="s">
        <v>159</v>
      </c>
      <c r="DR138" s="125" t="s">
        <v>27</v>
      </c>
      <c r="DS138" s="125" t="s">
        <v>29</v>
      </c>
      <c r="DT138" s="125" t="s">
        <v>160</v>
      </c>
      <c r="DU138" s="126" t="s">
        <v>31</v>
      </c>
      <c r="DV138" s="577" t="s">
        <v>156</v>
      </c>
      <c r="DW138" s="578"/>
      <c r="DX138" s="579" t="s">
        <v>156</v>
      </c>
      <c r="DY138" s="580"/>
      <c r="DZ138" s="73" t="s">
        <v>16</v>
      </c>
      <c r="EA138" s="74" t="s">
        <v>18</v>
      </c>
      <c r="EB138" s="75" t="s">
        <v>19</v>
      </c>
      <c r="EC138" s="76" t="s">
        <v>20</v>
      </c>
      <c r="ED138" s="77" t="s">
        <v>21</v>
      </c>
      <c r="EE138" s="78" t="s">
        <v>156</v>
      </c>
      <c r="EF138" s="75" t="s">
        <v>157</v>
      </c>
      <c r="EG138" s="36" t="s">
        <v>29</v>
      </c>
      <c r="EH138" s="36" t="s">
        <v>160</v>
      </c>
      <c r="EI138" s="37" t="s">
        <v>31</v>
      </c>
      <c r="EJ138" s="119" t="s">
        <v>16</v>
      </c>
      <c r="EK138" s="120" t="s">
        <v>18</v>
      </c>
      <c r="EL138" s="121" t="s">
        <v>19</v>
      </c>
      <c r="EM138" s="122" t="s">
        <v>20</v>
      </c>
      <c r="EN138" s="123" t="s">
        <v>21</v>
      </c>
      <c r="EO138" s="124" t="s">
        <v>156</v>
      </c>
      <c r="EP138" s="121" t="s">
        <v>157</v>
      </c>
      <c r="EQ138" s="125" t="s">
        <v>158</v>
      </c>
      <c r="ER138" s="125" t="s">
        <v>159</v>
      </c>
      <c r="ES138" s="125" t="s">
        <v>27</v>
      </c>
      <c r="ET138" s="125" t="s">
        <v>29</v>
      </c>
      <c r="EU138" s="125" t="s">
        <v>160</v>
      </c>
      <c r="EV138" s="126" t="s">
        <v>31</v>
      </c>
      <c r="EW138" s="568" t="s">
        <v>173</v>
      </c>
      <c r="EX138" s="581"/>
      <c r="EY138" s="582" t="s">
        <v>174</v>
      </c>
      <c r="EZ138" s="583"/>
      <c r="FA138" s="568" t="s">
        <v>173</v>
      </c>
      <c r="FB138" s="581"/>
      <c r="FC138" s="582" t="s">
        <v>174</v>
      </c>
      <c r="FD138" s="583"/>
      <c r="FE138" s="621" t="s">
        <v>173</v>
      </c>
      <c r="FF138" s="622"/>
      <c r="FG138" s="623" t="s">
        <v>174</v>
      </c>
      <c r="FH138" s="624"/>
      <c r="FI138" s="680"/>
      <c r="FJ138" s="572" t="s">
        <v>41</v>
      </c>
      <c r="FK138" s="572"/>
      <c r="FL138" s="572"/>
      <c r="FM138" s="572"/>
      <c r="FN138" s="572"/>
      <c r="FO138" s="572"/>
      <c r="FP138" s="573"/>
      <c r="FQ138" s="574" t="s">
        <v>42</v>
      </c>
      <c r="FR138" s="575"/>
      <c r="FS138" s="575"/>
      <c r="FT138" s="575"/>
      <c r="FU138" s="575"/>
      <c r="FV138" s="575"/>
      <c r="FW138" s="576"/>
      <c r="FX138" s="568" t="s">
        <v>43</v>
      </c>
      <c r="FY138" s="569"/>
      <c r="FZ138" s="569"/>
      <c r="GA138" s="569"/>
      <c r="GB138" s="569"/>
      <c r="GC138" s="569"/>
      <c r="GD138" s="570"/>
      <c r="GE138" s="571" t="s">
        <v>41</v>
      </c>
      <c r="GF138" s="572"/>
      <c r="GG138" s="572"/>
      <c r="GH138" s="572"/>
      <c r="GI138" s="572"/>
      <c r="GJ138" s="572"/>
      <c r="GK138" s="573"/>
      <c r="GL138" s="574" t="s">
        <v>42</v>
      </c>
      <c r="GM138" s="575"/>
      <c r="GN138" s="575"/>
      <c r="GO138" s="575"/>
      <c r="GP138" s="575"/>
      <c r="GQ138" s="575"/>
      <c r="GR138" s="576"/>
      <c r="GS138" s="568" t="s">
        <v>43</v>
      </c>
      <c r="GT138" s="569"/>
      <c r="GU138" s="569"/>
      <c r="GV138" s="569"/>
      <c r="GW138" s="569"/>
      <c r="GX138" s="569"/>
      <c r="GY138" s="570"/>
      <c r="GZ138" s="571" t="s">
        <v>41</v>
      </c>
      <c r="HA138" s="572"/>
      <c r="HB138" s="572"/>
      <c r="HC138" s="572"/>
      <c r="HD138" s="572"/>
      <c r="HE138" s="572"/>
      <c r="HF138" s="573"/>
      <c r="HG138" s="574" t="s">
        <v>42</v>
      </c>
      <c r="HH138" s="575"/>
      <c r="HI138" s="575"/>
      <c r="HJ138" s="575"/>
      <c r="HK138" s="575"/>
      <c r="HL138" s="575"/>
      <c r="HM138" s="576"/>
      <c r="HN138" s="568" t="s">
        <v>43</v>
      </c>
      <c r="HO138" s="569"/>
      <c r="HP138" s="569"/>
      <c r="HQ138" s="569"/>
      <c r="HR138" s="569"/>
      <c r="HS138" s="569"/>
      <c r="HT138" s="570"/>
      <c r="HU138" s="571" t="s">
        <v>41</v>
      </c>
      <c r="HV138" s="572"/>
      <c r="HW138" s="572"/>
      <c r="HX138" s="572"/>
      <c r="HY138" s="572"/>
      <c r="HZ138" s="572"/>
      <c r="IA138" s="573"/>
      <c r="IB138" s="574" t="s">
        <v>42</v>
      </c>
      <c r="IC138" s="575"/>
      <c r="ID138" s="575"/>
      <c r="IE138" s="575"/>
      <c r="IF138" s="575"/>
      <c r="IG138" s="575"/>
      <c r="IH138" s="576"/>
      <c r="II138" s="568" t="s">
        <v>43</v>
      </c>
      <c r="IJ138" s="569"/>
      <c r="IK138" s="569"/>
      <c r="IL138" s="569"/>
      <c r="IM138" s="569"/>
      <c r="IN138" s="569"/>
      <c r="IO138" s="647"/>
      <c r="IP138" s="646" t="s">
        <v>184</v>
      </c>
      <c r="IQ138" s="569"/>
      <c r="IR138" s="569"/>
      <c r="IS138" s="647"/>
      <c r="IT138" s="646" t="s">
        <v>185</v>
      </c>
      <c r="IU138" s="569"/>
      <c r="IV138" s="569"/>
      <c r="IW138" s="647"/>
      <c r="IX138" s="643" t="s">
        <v>184</v>
      </c>
      <c r="IY138" s="644"/>
      <c r="IZ138" s="644"/>
      <c r="JA138" s="644"/>
      <c r="JB138" s="645"/>
      <c r="JC138" s="643" t="s">
        <v>185</v>
      </c>
      <c r="JD138" s="644"/>
      <c r="JE138" s="644"/>
      <c r="JF138" s="644"/>
      <c r="JG138" s="645"/>
      <c r="JH138" s="646" t="s">
        <v>184</v>
      </c>
      <c r="JI138" s="569"/>
      <c r="JJ138" s="569"/>
      <c r="JK138" s="569"/>
      <c r="JL138" s="647"/>
      <c r="JM138" s="646" t="s">
        <v>185</v>
      </c>
      <c r="JN138" s="569"/>
      <c r="JO138" s="569"/>
      <c r="JP138" s="569"/>
      <c r="JQ138" s="647"/>
      <c r="JR138" s="637"/>
      <c r="JS138" s="638"/>
      <c r="JT138" s="641"/>
      <c r="JU138" s="642"/>
      <c r="JV138" s="605"/>
      <c r="JW138" s="606"/>
      <c r="JX138" s="608"/>
      <c r="JY138" s="610"/>
      <c r="JZ138" s="611"/>
      <c r="KA138" s="613" t="s">
        <v>189</v>
      </c>
      <c r="KB138" s="566" t="s">
        <v>190</v>
      </c>
      <c r="KC138" s="566" t="s">
        <v>192</v>
      </c>
      <c r="KD138" s="566" t="s">
        <v>191</v>
      </c>
      <c r="KE138" s="566" t="s">
        <v>193</v>
      </c>
      <c r="KF138" s="566" t="s">
        <v>194</v>
      </c>
      <c r="KG138" s="566" t="s">
        <v>199</v>
      </c>
      <c r="KH138" s="566" t="s">
        <v>200</v>
      </c>
      <c r="KI138" s="566" t="s">
        <v>201</v>
      </c>
      <c r="KJ138" s="566" t="s">
        <v>196</v>
      </c>
      <c r="KK138" s="562" t="s">
        <v>190</v>
      </c>
      <c r="KL138" s="562" t="s">
        <v>192</v>
      </c>
      <c r="KM138" s="562" t="s">
        <v>191</v>
      </c>
      <c r="KN138" s="562" t="s">
        <v>193</v>
      </c>
      <c r="KO138" s="562" t="s">
        <v>194</v>
      </c>
      <c r="KP138" s="562" t="s">
        <v>199</v>
      </c>
      <c r="KQ138" s="562" t="s">
        <v>200</v>
      </c>
      <c r="KR138" s="562" t="s">
        <v>201</v>
      </c>
      <c r="KS138" s="566" t="s">
        <v>189</v>
      </c>
      <c r="KT138" s="566" t="s">
        <v>190</v>
      </c>
      <c r="KU138" s="566" t="s">
        <v>192</v>
      </c>
      <c r="KV138" s="566" t="s">
        <v>191</v>
      </c>
      <c r="KW138" s="566" t="s">
        <v>193</v>
      </c>
      <c r="KX138" s="566" t="s">
        <v>194</v>
      </c>
      <c r="KY138" s="566" t="s">
        <v>199</v>
      </c>
      <c r="KZ138" s="566" t="s">
        <v>200</v>
      </c>
      <c r="LA138" s="566" t="s">
        <v>201</v>
      </c>
      <c r="LB138" s="566" t="s">
        <v>196</v>
      </c>
      <c r="LC138" s="562" t="s">
        <v>190</v>
      </c>
      <c r="LD138" s="562" t="s">
        <v>192</v>
      </c>
      <c r="LE138" s="562" t="s">
        <v>191</v>
      </c>
      <c r="LF138" s="562" t="s">
        <v>193</v>
      </c>
      <c r="LG138" s="562" t="s">
        <v>194</v>
      </c>
      <c r="LH138" s="562" t="s">
        <v>199</v>
      </c>
      <c r="LI138" s="562" t="s">
        <v>200</v>
      </c>
      <c r="LJ138" s="562" t="s">
        <v>201</v>
      </c>
      <c r="LK138" s="566" t="s">
        <v>189</v>
      </c>
      <c r="LL138" s="566" t="s">
        <v>190</v>
      </c>
      <c r="LM138" s="566" t="s">
        <v>192</v>
      </c>
      <c r="LN138" s="566" t="s">
        <v>191</v>
      </c>
      <c r="LO138" s="566" t="s">
        <v>193</v>
      </c>
      <c r="LP138" s="566" t="s">
        <v>194</v>
      </c>
      <c r="LQ138" s="566" t="s">
        <v>199</v>
      </c>
      <c r="LR138" s="566" t="s">
        <v>200</v>
      </c>
      <c r="LS138" s="566" t="s">
        <v>201</v>
      </c>
      <c r="LT138" s="566" t="s">
        <v>196</v>
      </c>
      <c r="LU138" s="562" t="s">
        <v>190</v>
      </c>
      <c r="LV138" s="562" t="s">
        <v>192</v>
      </c>
      <c r="LW138" s="562" t="s">
        <v>191</v>
      </c>
      <c r="LX138" s="562" t="s">
        <v>193</v>
      </c>
      <c r="LY138" s="562" t="s">
        <v>194</v>
      </c>
      <c r="LZ138" s="562" t="s">
        <v>199</v>
      </c>
      <c r="MA138" s="562" t="s">
        <v>200</v>
      </c>
      <c r="MB138" s="564" t="s">
        <v>201</v>
      </c>
      <c r="MC138" s="407" t="s">
        <v>82</v>
      </c>
      <c r="MD138" s="408" t="s">
        <v>84</v>
      </c>
      <c r="ME138" s="408" t="s">
        <v>86</v>
      </c>
      <c r="MF138" s="408" t="s">
        <v>82</v>
      </c>
      <c r="MG138" s="408" t="s">
        <v>84</v>
      </c>
      <c r="MH138" s="408" t="s">
        <v>86</v>
      </c>
      <c r="MI138" s="408" t="s">
        <v>82</v>
      </c>
      <c r="MJ138" s="408" t="s">
        <v>91</v>
      </c>
      <c r="MK138" s="408" t="s">
        <v>93</v>
      </c>
      <c r="ML138" s="408" t="s">
        <v>95</v>
      </c>
      <c r="MM138" s="408" t="s">
        <v>86</v>
      </c>
      <c r="MN138" s="408" t="s">
        <v>82</v>
      </c>
      <c r="MO138" s="408" t="s">
        <v>91</v>
      </c>
      <c r="MP138" s="408" t="s">
        <v>93</v>
      </c>
      <c r="MQ138" s="408" t="s">
        <v>95</v>
      </c>
      <c r="MR138" s="408" t="s">
        <v>86</v>
      </c>
      <c r="MS138" s="408" t="s">
        <v>82</v>
      </c>
      <c r="MT138" s="408" t="s">
        <v>106</v>
      </c>
      <c r="MU138" s="408" t="s">
        <v>108</v>
      </c>
      <c r="MV138" s="408" t="s">
        <v>91</v>
      </c>
      <c r="MW138" s="409" t="s">
        <v>111</v>
      </c>
      <c r="MX138" s="409" t="s">
        <v>113</v>
      </c>
      <c r="MY138" s="408" t="s">
        <v>115</v>
      </c>
      <c r="MZ138" s="408" t="s">
        <v>117</v>
      </c>
      <c r="NA138" s="408" t="s">
        <v>119</v>
      </c>
      <c r="NB138" s="408" t="s">
        <v>121</v>
      </c>
      <c r="NC138" s="408" t="s">
        <v>124</v>
      </c>
      <c r="ND138" s="408" t="s">
        <v>95</v>
      </c>
      <c r="NE138" s="408" t="s">
        <v>127</v>
      </c>
      <c r="NF138" s="410" t="s">
        <v>129</v>
      </c>
      <c r="NG138" s="408" t="s">
        <v>131</v>
      </c>
      <c r="NH138" s="408" t="s">
        <v>133</v>
      </c>
      <c r="NI138" s="408" t="s">
        <v>136</v>
      </c>
      <c r="NJ138" s="408" t="s">
        <v>138</v>
      </c>
      <c r="NK138" s="408" t="s">
        <v>140</v>
      </c>
      <c r="NL138" s="408" t="s">
        <v>133</v>
      </c>
      <c r="NM138" s="411" t="s">
        <v>143</v>
      </c>
      <c r="NN138" s="412" t="s">
        <v>82</v>
      </c>
      <c r="NO138" s="413" t="s">
        <v>84</v>
      </c>
      <c r="NP138" s="413" t="s">
        <v>86</v>
      </c>
      <c r="NQ138" s="413" t="s">
        <v>82</v>
      </c>
      <c r="NR138" s="413" t="s">
        <v>84</v>
      </c>
      <c r="NS138" s="413" t="s">
        <v>86</v>
      </c>
      <c r="NT138" s="413" t="s">
        <v>82</v>
      </c>
      <c r="NU138" s="413" t="s">
        <v>91</v>
      </c>
      <c r="NV138" s="413" t="s">
        <v>93</v>
      </c>
      <c r="NW138" s="413" t="s">
        <v>95</v>
      </c>
      <c r="NX138" s="413" t="s">
        <v>86</v>
      </c>
      <c r="NY138" s="413" t="s">
        <v>82</v>
      </c>
      <c r="NZ138" s="413" t="s">
        <v>91</v>
      </c>
      <c r="OA138" s="413" t="s">
        <v>93</v>
      </c>
      <c r="OB138" s="413" t="s">
        <v>95</v>
      </c>
      <c r="OC138" s="413" t="s">
        <v>86</v>
      </c>
      <c r="OD138" s="413" t="s">
        <v>82</v>
      </c>
      <c r="OE138" s="413" t="s">
        <v>106</v>
      </c>
      <c r="OF138" s="413" t="s">
        <v>108</v>
      </c>
      <c r="OG138" s="413" t="s">
        <v>91</v>
      </c>
      <c r="OH138" s="414" t="s">
        <v>111</v>
      </c>
      <c r="OI138" s="414" t="s">
        <v>113</v>
      </c>
      <c r="OJ138" s="413" t="s">
        <v>115</v>
      </c>
      <c r="OK138" s="413" t="s">
        <v>117</v>
      </c>
      <c r="OL138" s="413" t="s">
        <v>119</v>
      </c>
      <c r="OM138" s="413" t="s">
        <v>121</v>
      </c>
      <c r="ON138" s="413" t="s">
        <v>124</v>
      </c>
      <c r="OO138" s="413" t="s">
        <v>95</v>
      </c>
      <c r="OP138" s="413" t="s">
        <v>127</v>
      </c>
      <c r="OQ138" s="415" t="s">
        <v>129</v>
      </c>
      <c r="OR138" s="413" t="s">
        <v>131</v>
      </c>
      <c r="OS138" s="413" t="s">
        <v>133</v>
      </c>
      <c r="OT138" s="413" t="s">
        <v>136</v>
      </c>
      <c r="OU138" s="413" t="s">
        <v>138</v>
      </c>
      <c r="OV138" s="413" t="s">
        <v>140</v>
      </c>
      <c r="OW138" s="413" t="s">
        <v>133</v>
      </c>
      <c r="OX138" s="416" t="s">
        <v>143</v>
      </c>
      <c r="OY138" s="407" t="s">
        <v>82</v>
      </c>
      <c r="OZ138" s="408" t="s">
        <v>84</v>
      </c>
      <c r="PA138" s="408" t="s">
        <v>86</v>
      </c>
      <c r="PB138" s="408" t="s">
        <v>82</v>
      </c>
      <c r="PC138" s="408" t="s">
        <v>84</v>
      </c>
      <c r="PD138" s="408" t="s">
        <v>86</v>
      </c>
      <c r="PE138" s="408" t="s">
        <v>82</v>
      </c>
      <c r="PF138" s="408" t="s">
        <v>91</v>
      </c>
      <c r="PG138" s="408" t="s">
        <v>93</v>
      </c>
      <c r="PH138" s="408" t="s">
        <v>95</v>
      </c>
      <c r="PI138" s="408" t="s">
        <v>86</v>
      </c>
      <c r="PJ138" s="408" t="s">
        <v>82</v>
      </c>
      <c r="PK138" s="408" t="s">
        <v>91</v>
      </c>
      <c r="PL138" s="408" t="s">
        <v>93</v>
      </c>
      <c r="PM138" s="408" t="s">
        <v>95</v>
      </c>
      <c r="PN138" s="408" t="s">
        <v>86</v>
      </c>
      <c r="PO138" s="408" t="s">
        <v>82</v>
      </c>
      <c r="PP138" s="408" t="s">
        <v>106</v>
      </c>
      <c r="PQ138" s="408" t="s">
        <v>108</v>
      </c>
      <c r="PR138" s="408" t="s">
        <v>91</v>
      </c>
      <c r="PS138" s="409" t="s">
        <v>111</v>
      </c>
      <c r="PT138" s="409" t="s">
        <v>113</v>
      </c>
      <c r="PU138" s="408" t="s">
        <v>115</v>
      </c>
      <c r="PV138" s="408" t="s">
        <v>117</v>
      </c>
      <c r="PW138" s="408" t="s">
        <v>119</v>
      </c>
      <c r="PX138" s="408" t="s">
        <v>121</v>
      </c>
      <c r="PY138" s="408" t="s">
        <v>124</v>
      </c>
      <c r="PZ138" s="408" t="s">
        <v>95</v>
      </c>
      <c r="QA138" s="408" t="s">
        <v>127</v>
      </c>
      <c r="QB138" s="410" t="s">
        <v>129</v>
      </c>
      <c r="QC138" s="408" t="s">
        <v>131</v>
      </c>
      <c r="QD138" s="408" t="s">
        <v>133</v>
      </c>
      <c r="QE138" s="408" t="s">
        <v>136</v>
      </c>
      <c r="QF138" s="408" t="s">
        <v>138</v>
      </c>
      <c r="QG138" s="408" t="s">
        <v>140</v>
      </c>
      <c r="QH138" s="408" t="s">
        <v>133</v>
      </c>
      <c r="QI138" s="417" t="s">
        <v>143</v>
      </c>
    </row>
    <row r="139" spans="1:451" x14ac:dyDescent="0.25">
      <c r="A139" s="685"/>
      <c r="B139" s="686"/>
      <c r="C139" s="686"/>
      <c r="D139" s="686"/>
      <c r="E139" s="687"/>
      <c r="F139" s="363" t="s">
        <v>14</v>
      </c>
      <c r="G139" s="364" t="s">
        <v>15</v>
      </c>
      <c r="H139" s="365" t="s">
        <v>14</v>
      </c>
      <c r="I139" s="365" t="s">
        <v>15</v>
      </c>
      <c r="J139" s="366" t="s">
        <v>14</v>
      </c>
      <c r="K139" s="366" t="s">
        <v>15</v>
      </c>
      <c r="L139" s="367" t="s">
        <v>14</v>
      </c>
      <c r="M139" s="367" t="s">
        <v>15</v>
      </c>
      <c r="N139" s="368" t="s">
        <v>14</v>
      </c>
      <c r="O139" s="368" t="s">
        <v>15</v>
      </c>
      <c r="P139" s="369" t="s">
        <v>14</v>
      </c>
      <c r="Q139" s="369" t="s">
        <v>15</v>
      </c>
      <c r="R139" s="366" t="s">
        <v>14</v>
      </c>
      <c r="S139" s="366" t="s">
        <v>15</v>
      </c>
      <c r="T139" s="370" t="s">
        <v>14</v>
      </c>
      <c r="U139" s="370" t="s">
        <v>14</v>
      </c>
      <c r="V139" s="370" t="s">
        <v>14</v>
      </c>
      <c r="W139" s="370" t="s">
        <v>14</v>
      </c>
      <c r="X139" s="370" t="s">
        <v>14</v>
      </c>
      <c r="Y139" s="370" t="s">
        <v>14</v>
      </c>
      <c r="Z139" s="371" t="s">
        <v>14</v>
      </c>
      <c r="AA139" s="364" t="s">
        <v>15</v>
      </c>
      <c r="AB139" s="365" t="s">
        <v>14</v>
      </c>
      <c r="AC139" s="365" t="s">
        <v>15</v>
      </c>
      <c r="AD139" s="366" t="s">
        <v>14</v>
      </c>
      <c r="AE139" s="366" t="s">
        <v>15</v>
      </c>
      <c r="AF139" s="367" t="s">
        <v>14</v>
      </c>
      <c r="AG139" s="367" t="s">
        <v>15</v>
      </c>
      <c r="AH139" s="368" t="s">
        <v>14</v>
      </c>
      <c r="AI139" s="368" t="s">
        <v>15</v>
      </c>
      <c r="AJ139" s="369" t="s">
        <v>14</v>
      </c>
      <c r="AK139" s="369" t="s">
        <v>15</v>
      </c>
      <c r="AL139" s="366" t="s">
        <v>14</v>
      </c>
      <c r="AM139" s="366" t="s">
        <v>15</v>
      </c>
      <c r="AN139" s="370" t="s">
        <v>14</v>
      </c>
      <c r="AO139" s="370" t="s">
        <v>14</v>
      </c>
      <c r="AP139" s="370" t="s">
        <v>14</v>
      </c>
      <c r="AQ139" s="370" t="s">
        <v>14</v>
      </c>
      <c r="AR139" s="370" t="s">
        <v>14</v>
      </c>
      <c r="AS139" s="372" t="s">
        <v>14</v>
      </c>
      <c r="AT139" s="373" t="s">
        <v>14</v>
      </c>
      <c r="AU139" s="364" t="s">
        <v>15</v>
      </c>
      <c r="AV139" s="365" t="s">
        <v>14</v>
      </c>
      <c r="AW139" s="365" t="s">
        <v>15</v>
      </c>
      <c r="AX139" s="366" t="s">
        <v>14</v>
      </c>
      <c r="AY139" s="366" t="s">
        <v>15</v>
      </c>
      <c r="AZ139" s="367" t="s">
        <v>14</v>
      </c>
      <c r="BA139" s="367" t="s">
        <v>15</v>
      </c>
      <c r="BB139" s="368" t="s">
        <v>14</v>
      </c>
      <c r="BC139" s="368" t="s">
        <v>15</v>
      </c>
      <c r="BD139" s="369" t="s">
        <v>14</v>
      </c>
      <c r="BE139" s="369" t="s">
        <v>15</v>
      </c>
      <c r="BF139" s="366" t="s">
        <v>14</v>
      </c>
      <c r="BG139" s="366" t="s">
        <v>15</v>
      </c>
      <c r="BH139" s="370" t="s">
        <v>14</v>
      </c>
      <c r="BI139" s="370" t="s">
        <v>14</v>
      </c>
      <c r="BJ139" s="370" t="s">
        <v>14</v>
      </c>
      <c r="BK139" s="370" t="s">
        <v>14</v>
      </c>
      <c r="BL139" s="370" t="s">
        <v>14</v>
      </c>
      <c r="BM139" s="370" t="s">
        <v>14</v>
      </c>
      <c r="BN139" s="371" t="s">
        <v>14</v>
      </c>
      <c r="BO139" s="364" t="s">
        <v>15</v>
      </c>
      <c r="BP139" s="365" t="s">
        <v>14</v>
      </c>
      <c r="BQ139" s="365" t="s">
        <v>15</v>
      </c>
      <c r="BR139" s="366" t="s">
        <v>14</v>
      </c>
      <c r="BS139" s="366" t="s">
        <v>15</v>
      </c>
      <c r="BT139" s="367" t="s">
        <v>14</v>
      </c>
      <c r="BU139" s="367" t="s">
        <v>15</v>
      </c>
      <c r="BV139" s="368" t="s">
        <v>14</v>
      </c>
      <c r="BW139" s="368" t="s">
        <v>15</v>
      </c>
      <c r="BX139" s="369" t="s">
        <v>14</v>
      </c>
      <c r="BY139" s="369" t="s">
        <v>15</v>
      </c>
      <c r="BZ139" s="366" t="s">
        <v>14</v>
      </c>
      <c r="CA139" s="366" t="s">
        <v>15</v>
      </c>
      <c r="CB139" s="370" t="s">
        <v>14</v>
      </c>
      <c r="CC139" s="370" t="s">
        <v>14</v>
      </c>
      <c r="CD139" s="370" t="s">
        <v>14</v>
      </c>
      <c r="CE139" s="370" t="s">
        <v>14</v>
      </c>
      <c r="CF139" s="370" t="s">
        <v>14</v>
      </c>
      <c r="CG139" s="370" t="s">
        <v>14</v>
      </c>
      <c r="CH139" s="371" t="s">
        <v>14</v>
      </c>
      <c r="CI139" s="364" t="s">
        <v>15</v>
      </c>
      <c r="CJ139" s="365" t="s">
        <v>14</v>
      </c>
      <c r="CK139" s="365" t="s">
        <v>15</v>
      </c>
      <c r="CL139" s="366" t="s">
        <v>14</v>
      </c>
      <c r="CM139" s="366" t="s">
        <v>15</v>
      </c>
      <c r="CN139" s="367" t="s">
        <v>14</v>
      </c>
      <c r="CO139" s="367" t="s">
        <v>15</v>
      </c>
      <c r="CP139" s="368" t="s">
        <v>14</v>
      </c>
      <c r="CQ139" s="368" t="s">
        <v>15</v>
      </c>
      <c r="CR139" s="369" t="s">
        <v>14</v>
      </c>
      <c r="CS139" s="369" t="s">
        <v>15</v>
      </c>
      <c r="CT139" s="366" t="s">
        <v>14</v>
      </c>
      <c r="CU139" s="366" t="s">
        <v>15</v>
      </c>
      <c r="CV139" s="370" t="s">
        <v>14</v>
      </c>
      <c r="CW139" s="370" t="s">
        <v>14</v>
      </c>
      <c r="CX139" s="370" t="s">
        <v>14</v>
      </c>
      <c r="CY139" s="370" t="s">
        <v>14</v>
      </c>
      <c r="CZ139" s="370" t="s">
        <v>14</v>
      </c>
      <c r="DA139" s="370" t="s">
        <v>14</v>
      </c>
      <c r="DB139" s="371" t="s">
        <v>14</v>
      </c>
      <c r="DC139" s="364" t="s">
        <v>15</v>
      </c>
      <c r="DD139" s="365" t="s">
        <v>14</v>
      </c>
      <c r="DE139" s="365" t="s">
        <v>15</v>
      </c>
      <c r="DF139" s="366" t="s">
        <v>14</v>
      </c>
      <c r="DG139" s="366" t="s">
        <v>15</v>
      </c>
      <c r="DH139" s="367" t="s">
        <v>14</v>
      </c>
      <c r="DI139" s="367" t="s">
        <v>15</v>
      </c>
      <c r="DJ139" s="368" t="s">
        <v>14</v>
      </c>
      <c r="DK139" s="368" t="s">
        <v>15</v>
      </c>
      <c r="DL139" s="369" t="s">
        <v>14</v>
      </c>
      <c r="DM139" s="369" t="s">
        <v>15</v>
      </c>
      <c r="DN139" s="366" t="s">
        <v>14</v>
      </c>
      <c r="DO139" s="366" t="s">
        <v>15</v>
      </c>
      <c r="DP139" s="370" t="s">
        <v>14</v>
      </c>
      <c r="DQ139" s="370" t="s">
        <v>14</v>
      </c>
      <c r="DR139" s="370" t="s">
        <v>14</v>
      </c>
      <c r="DS139" s="370" t="s">
        <v>14</v>
      </c>
      <c r="DT139" s="370" t="s">
        <v>14</v>
      </c>
      <c r="DU139" s="374" t="s">
        <v>14</v>
      </c>
      <c r="DV139" s="375" t="s">
        <v>14</v>
      </c>
      <c r="DW139" s="368" t="s">
        <v>15</v>
      </c>
      <c r="DX139" s="369" t="s">
        <v>14</v>
      </c>
      <c r="DY139" s="376" t="s">
        <v>15</v>
      </c>
      <c r="DZ139" s="371" t="s">
        <v>14</v>
      </c>
      <c r="EA139" s="365" t="s">
        <v>14</v>
      </c>
      <c r="EB139" s="366" t="s">
        <v>14</v>
      </c>
      <c r="EC139" s="367" t="s">
        <v>14</v>
      </c>
      <c r="ED139" s="368" t="s">
        <v>14</v>
      </c>
      <c r="EE139" s="369" t="s">
        <v>14</v>
      </c>
      <c r="EF139" s="366" t="s">
        <v>14</v>
      </c>
      <c r="EG139" s="370" t="s">
        <v>14</v>
      </c>
      <c r="EH139" s="370" t="s">
        <v>14</v>
      </c>
      <c r="EI139" s="377" t="s">
        <v>14</v>
      </c>
      <c r="EJ139" s="371" t="s">
        <v>14</v>
      </c>
      <c r="EK139" s="365" t="s">
        <v>14</v>
      </c>
      <c r="EL139" s="366" t="s">
        <v>14</v>
      </c>
      <c r="EM139" s="367" t="s">
        <v>14</v>
      </c>
      <c r="EN139" s="368" t="s">
        <v>14</v>
      </c>
      <c r="EO139" s="369" t="s">
        <v>14</v>
      </c>
      <c r="EP139" s="366" t="s">
        <v>14</v>
      </c>
      <c r="EQ139" s="370" t="s">
        <v>14</v>
      </c>
      <c r="ER139" s="370" t="s">
        <v>14</v>
      </c>
      <c r="ES139" s="370" t="s">
        <v>14</v>
      </c>
      <c r="ET139" s="370" t="s">
        <v>14</v>
      </c>
      <c r="EU139" s="370" t="s">
        <v>14</v>
      </c>
      <c r="EV139" s="374" t="s">
        <v>14</v>
      </c>
      <c r="EW139" s="378" t="s">
        <v>14</v>
      </c>
      <c r="EX139" s="379" t="s">
        <v>15</v>
      </c>
      <c r="EY139" s="380" t="s">
        <v>14</v>
      </c>
      <c r="EZ139" s="381" t="s">
        <v>15</v>
      </c>
      <c r="FA139" s="378" t="s">
        <v>14</v>
      </c>
      <c r="FB139" s="379" t="s">
        <v>15</v>
      </c>
      <c r="FC139" s="380" t="s">
        <v>14</v>
      </c>
      <c r="FD139" s="381" t="s">
        <v>15</v>
      </c>
      <c r="FE139" s="378" t="s">
        <v>14</v>
      </c>
      <c r="FF139" s="379" t="s">
        <v>15</v>
      </c>
      <c r="FG139" s="380" t="s">
        <v>14</v>
      </c>
      <c r="FH139" s="418" t="s">
        <v>15</v>
      </c>
      <c r="FI139" s="681"/>
      <c r="FJ139" s="419" t="s">
        <v>16</v>
      </c>
      <c r="FK139" s="382" t="s">
        <v>175</v>
      </c>
      <c r="FL139" s="382" t="s">
        <v>21</v>
      </c>
      <c r="FM139" s="382" t="s">
        <v>176</v>
      </c>
      <c r="FN139" s="382" t="s">
        <v>177</v>
      </c>
      <c r="FO139" s="382" t="s">
        <v>178</v>
      </c>
      <c r="FP139" s="383" t="s">
        <v>27</v>
      </c>
      <c r="FQ139" s="384" t="s">
        <v>16</v>
      </c>
      <c r="FR139" s="385" t="s">
        <v>175</v>
      </c>
      <c r="FS139" s="385" t="s">
        <v>21</v>
      </c>
      <c r="FT139" s="385" t="s">
        <v>176</v>
      </c>
      <c r="FU139" s="385" t="s">
        <v>177</v>
      </c>
      <c r="FV139" s="385" t="s">
        <v>178</v>
      </c>
      <c r="FW139" s="386" t="s">
        <v>27</v>
      </c>
      <c r="FX139" s="378" t="s">
        <v>16</v>
      </c>
      <c r="FY139" s="379" t="s">
        <v>175</v>
      </c>
      <c r="FZ139" s="379" t="s">
        <v>21</v>
      </c>
      <c r="GA139" s="379" t="s">
        <v>176</v>
      </c>
      <c r="GB139" s="379" t="s">
        <v>177</v>
      </c>
      <c r="GC139" s="379" t="s">
        <v>178</v>
      </c>
      <c r="GD139" s="387" t="s">
        <v>27</v>
      </c>
      <c r="GE139" s="388" t="s">
        <v>16</v>
      </c>
      <c r="GF139" s="382" t="s">
        <v>175</v>
      </c>
      <c r="GG139" s="382" t="s">
        <v>21</v>
      </c>
      <c r="GH139" s="382" t="s">
        <v>176</v>
      </c>
      <c r="GI139" s="382" t="s">
        <v>177</v>
      </c>
      <c r="GJ139" s="382" t="s">
        <v>178</v>
      </c>
      <c r="GK139" s="383" t="s">
        <v>27</v>
      </c>
      <c r="GL139" s="384" t="s">
        <v>16</v>
      </c>
      <c r="GM139" s="385" t="s">
        <v>175</v>
      </c>
      <c r="GN139" s="385" t="s">
        <v>21</v>
      </c>
      <c r="GO139" s="385" t="s">
        <v>176</v>
      </c>
      <c r="GP139" s="385" t="s">
        <v>177</v>
      </c>
      <c r="GQ139" s="385" t="s">
        <v>178</v>
      </c>
      <c r="GR139" s="386" t="s">
        <v>27</v>
      </c>
      <c r="GS139" s="378" t="s">
        <v>16</v>
      </c>
      <c r="GT139" s="379" t="s">
        <v>175</v>
      </c>
      <c r="GU139" s="379" t="s">
        <v>21</v>
      </c>
      <c r="GV139" s="379" t="s">
        <v>176</v>
      </c>
      <c r="GW139" s="379" t="s">
        <v>177</v>
      </c>
      <c r="GX139" s="379" t="s">
        <v>178</v>
      </c>
      <c r="GY139" s="387" t="s">
        <v>27</v>
      </c>
      <c r="GZ139" s="388" t="s">
        <v>16</v>
      </c>
      <c r="HA139" s="382" t="s">
        <v>175</v>
      </c>
      <c r="HB139" s="382" t="s">
        <v>21</v>
      </c>
      <c r="HC139" s="382" t="s">
        <v>176</v>
      </c>
      <c r="HD139" s="382" t="s">
        <v>177</v>
      </c>
      <c r="HE139" s="382" t="s">
        <v>178</v>
      </c>
      <c r="HF139" s="383" t="s">
        <v>27</v>
      </c>
      <c r="HG139" s="384" t="s">
        <v>16</v>
      </c>
      <c r="HH139" s="385" t="s">
        <v>175</v>
      </c>
      <c r="HI139" s="385" t="s">
        <v>21</v>
      </c>
      <c r="HJ139" s="385" t="s">
        <v>176</v>
      </c>
      <c r="HK139" s="385" t="s">
        <v>177</v>
      </c>
      <c r="HL139" s="385" t="s">
        <v>178</v>
      </c>
      <c r="HM139" s="386" t="s">
        <v>27</v>
      </c>
      <c r="HN139" s="378" t="s">
        <v>16</v>
      </c>
      <c r="HO139" s="379" t="s">
        <v>175</v>
      </c>
      <c r="HP139" s="379" t="s">
        <v>21</v>
      </c>
      <c r="HQ139" s="379" t="s">
        <v>176</v>
      </c>
      <c r="HR139" s="379" t="s">
        <v>177</v>
      </c>
      <c r="HS139" s="379" t="s">
        <v>178</v>
      </c>
      <c r="HT139" s="387" t="s">
        <v>27</v>
      </c>
      <c r="HU139" s="388" t="s">
        <v>16</v>
      </c>
      <c r="HV139" s="382" t="s">
        <v>175</v>
      </c>
      <c r="HW139" s="382" t="s">
        <v>21</v>
      </c>
      <c r="HX139" s="382" t="s">
        <v>176</v>
      </c>
      <c r="HY139" s="382" t="s">
        <v>177</v>
      </c>
      <c r="HZ139" s="382" t="s">
        <v>178</v>
      </c>
      <c r="IA139" s="383" t="s">
        <v>27</v>
      </c>
      <c r="IB139" s="384" t="s">
        <v>16</v>
      </c>
      <c r="IC139" s="385" t="s">
        <v>175</v>
      </c>
      <c r="ID139" s="385" t="s">
        <v>21</v>
      </c>
      <c r="IE139" s="385" t="s">
        <v>176</v>
      </c>
      <c r="IF139" s="385" t="s">
        <v>177</v>
      </c>
      <c r="IG139" s="385" t="s">
        <v>178</v>
      </c>
      <c r="IH139" s="386" t="s">
        <v>27</v>
      </c>
      <c r="II139" s="378" t="s">
        <v>16</v>
      </c>
      <c r="IJ139" s="379" t="s">
        <v>175</v>
      </c>
      <c r="IK139" s="379" t="s">
        <v>21</v>
      </c>
      <c r="IL139" s="379" t="s">
        <v>176</v>
      </c>
      <c r="IM139" s="379" t="s">
        <v>177</v>
      </c>
      <c r="IN139" s="379" t="s">
        <v>178</v>
      </c>
      <c r="IO139" s="389" t="s">
        <v>27</v>
      </c>
      <c r="IP139" s="390" t="s">
        <v>58</v>
      </c>
      <c r="IQ139" s="379" t="s">
        <v>183</v>
      </c>
      <c r="IR139" s="391" t="s">
        <v>182</v>
      </c>
      <c r="IS139" s="389" t="s">
        <v>186</v>
      </c>
      <c r="IT139" s="390" t="s">
        <v>58</v>
      </c>
      <c r="IU139" s="379" t="s">
        <v>183</v>
      </c>
      <c r="IV139" s="391" t="s">
        <v>182</v>
      </c>
      <c r="IW139" s="389" t="s">
        <v>186</v>
      </c>
      <c r="IX139" s="392" t="s">
        <v>58</v>
      </c>
      <c r="IY139" s="393" t="s">
        <v>60</v>
      </c>
      <c r="IZ139" s="393" t="s">
        <v>183</v>
      </c>
      <c r="JA139" s="394" t="s">
        <v>182</v>
      </c>
      <c r="JB139" s="395" t="s">
        <v>186</v>
      </c>
      <c r="JC139" s="392" t="s">
        <v>58</v>
      </c>
      <c r="JD139" s="393" t="s">
        <v>60</v>
      </c>
      <c r="JE139" s="393" t="s">
        <v>183</v>
      </c>
      <c r="JF139" s="394" t="s">
        <v>182</v>
      </c>
      <c r="JG139" s="395" t="s">
        <v>186</v>
      </c>
      <c r="JH139" s="390" t="s">
        <v>58</v>
      </c>
      <c r="JI139" s="379" t="s">
        <v>60</v>
      </c>
      <c r="JJ139" s="379" t="s">
        <v>183</v>
      </c>
      <c r="JK139" s="391" t="s">
        <v>182</v>
      </c>
      <c r="JL139" s="389" t="s">
        <v>186</v>
      </c>
      <c r="JM139" s="390" t="s">
        <v>58</v>
      </c>
      <c r="JN139" s="379" t="s">
        <v>60</v>
      </c>
      <c r="JO139" s="379" t="s">
        <v>183</v>
      </c>
      <c r="JP139" s="391" t="s">
        <v>182</v>
      </c>
      <c r="JQ139" s="389" t="s">
        <v>186</v>
      </c>
      <c r="JR139" s="396" t="s">
        <v>40</v>
      </c>
      <c r="JS139" s="367" t="s">
        <v>45</v>
      </c>
      <c r="JT139" s="368" t="s">
        <v>46</v>
      </c>
      <c r="JU139" s="397" t="s">
        <v>47</v>
      </c>
      <c r="JV139" s="379" t="s">
        <v>40</v>
      </c>
      <c r="JW139" s="391" t="s">
        <v>40</v>
      </c>
      <c r="JX139" s="398" t="s">
        <v>40</v>
      </c>
      <c r="JY139" s="368" t="s">
        <v>40</v>
      </c>
      <c r="JZ139" s="399" t="s">
        <v>40</v>
      </c>
      <c r="KA139" s="614"/>
      <c r="KB139" s="567"/>
      <c r="KC139" s="567"/>
      <c r="KD139" s="567"/>
      <c r="KE139" s="567"/>
      <c r="KF139" s="567"/>
      <c r="KG139" s="567"/>
      <c r="KH139" s="567"/>
      <c r="KI139" s="567"/>
      <c r="KJ139" s="567"/>
      <c r="KK139" s="563"/>
      <c r="KL139" s="563"/>
      <c r="KM139" s="563"/>
      <c r="KN139" s="563"/>
      <c r="KO139" s="563"/>
      <c r="KP139" s="563"/>
      <c r="KQ139" s="563"/>
      <c r="KR139" s="563"/>
      <c r="KS139" s="567"/>
      <c r="KT139" s="567"/>
      <c r="KU139" s="567"/>
      <c r="KV139" s="567"/>
      <c r="KW139" s="567"/>
      <c r="KX139" s="567"/>
      <c r="KY139" s="567"/>
      <c r="KZ139" s="567"/>
      <c r="LA139" s="567"/>
      <c r="LB139" s="567"/>
      <c r="LC139" s="563"/>
      <c r="LD139" s="563"/>
      <c r="LE139" s="563"/>
      <c r="LF139" s="563"/>
      <c r="LG139" s="563"/>
      <c r="LH139" s="563"/>
      <c r="LI139" s="563"/>
      <c r="LJ139" s="563"/>
      <c r="LK139" s="567"/>
      <c r="LL139" s="567"/>
      <c r="LM139" s="567"/>
      <c r="LN139" s="567"/>
      <c r="LO139" s="567"/>
      <c r="LP139" s="567"/>
      <c r="LQ139" s="567"/>
      <c r="LR139" s="567"/>
      <c r="LS139" s="567"/>
      <c r="LT139" s="567"/>
      <c r="LU139" s="563"/>
      <c r="LV139" s="563"/>
      <c r="LW139" s="563"/>
      <c r="LX139" s="563"/>
      <c r="LY139" s="563"/>
      <c r="LZ139" s="563"/>
      <c r="MA139" s="563"/>
      <c r="MB139" s="565"/>
      <c r="MC139" s="400" t="s">
        <v>66</v>
      </c>
      <c r="MD139" s="401" t="s">
        <v>66</v>
      </c>
      <c r="ME139" s="401" t="s">
        <v>66</v>
      </c>
      <c r="MF139" s="401" t="s">
        <v>66</v>
      </c>
      <c r="MG139" s="401" t="s">
        <v>66</v>
      </c>
      <c r="MH139" s="401" t="s">
        <v>66</v>
      </c>
      <c r="MI139" s="401" t="s">
        <v>66</v>
      </c>
      <c r="MJ139" s="401" t="s">
        <v>66</v>
      </c>
      <c r="MK139" s="401" t="s">
        <v>66</v>
      </c>
      <c r="ML139" s="401" t="s">
        <v>66</v>
      </c>
      <c r="MM139" s="401" t="s">
        <v>66</v>
      </c>
      <c r="MN139" s="401" t="s">
        <v>66</v>
      </c>
      <c r="MO139" s="401" t="s">
        <v>66</v>
      </c>
      <c r="MP139" s="401" t="s">
        <v>66</v>
      </c>
      <c r="MQ139" s="401" t="s">
        <v>66</v>
      </c>
      <c r="MR139" s="401" t="s">
        <v>66</v>
      </c>
      <c r="MS139" s="401" t="s">
        <v>66</v>
      </c>
      <c r="MT139" s="401" t="s">
        <v>66</v>
      </c>
      <c r="MU139" s="401" t="s">
        <v>66</v>
      </c>
      <c r="MV139" s="401" t="s">
        <v>66</v>
      </c>
      <c r="MW139" s="401" t="s">
        <v>66</v>
      </c>
      <c r="MX139" s="401" t="s">
        <v>66</v>
      </c>
      <c r="MY139" s="401" t="s">
        <v>66</v>
      </c>
      <c r="MZ139" s="401" t="s">
        <v>66</v>
      </c>
      <c r="NA139" s="401" t="s">
        <v>66</v>
      </c>
      <c r="NB139" s="401" t="s">
        <v>66</v>
      </c>
      <c r="NC139" s="401" t="s">
        <v>66</v>
      </c>
      <c r="ND139" s="401" t="s">
        <v>66</v>
      </c>
      <c r="NE139" s="401" t="s">
        <v>66</v>
      </c>
      <c r="NF139" s="401" t="s">
        <v>66</v>
      </c>
      <c r="NG139" s="401" t="s">
        <v>66</v>
      </c>
      <c r="NH139" s="401" t="s">
        <v>66</v>
      </c>
      <c r="NI139" s="401" t="s">
        <v>66</v>
      </c>
      <c r="NJ139" s="401" t="s">
        <v>66</v>
      </c>
      <c r="NK139" s="401" t="s">
        <v>66</v>
      </c>
      <c r="NL139" s="401" t="s">
        <v>66</v>
      </c>
      <c r="NM139" s="402" t="s">
        <v>66</v>
      </c>
      <c r="NN139" s="403" t="s">
        <v>66</v>
      </c>
      <c r="NO139" s="404" t="s">
        <v>66</v>
      </c>
      <c r="NP139" s="404" t="s">
        <v>66</v>
      </c>
      <c r="NQ139" s="404" t="s">
        <v>66</v>
      </c>
      <c r="NR139" s="404" t="s">
        <v>66</v>
      </c>
      <c r="NS139" s="404" t="s">
        <v>66</v>
      </c>
      <c r="NT139" s="404" t="s">
        <v>66</v>
      </c>
      <c r="NU139" s="404" t="s">
        <v>66</v>
      </c>
      <c r="NV139" s="404" t="s">
        <v>66</v>
      </c>
      <c r="NW139" s="404" t="s">
        <v>66</v>
      </c>
      <c r="NX139" s="404" t="s">
        <v>66</v>
      </c>
      <c r="NY139" s="404" t="s">
        <v>66</v>
      </c>
      <c r="NZ139" s="404" t="s">
        <v>66</v>
      </c>
      <c r="OA139" s="404" t="s">
        <v>66</v>
      </c>
      <c r="OB139" s="404" t="s">
        <v>66</v>
      </c>
      <c r="OC139" s="404" t="s">
        <v>66</v>
      </c>
      <c r="OD139" s="404" t="s">
        <v>66</v>
      </c>
      <c r="OE139" s="404" t="s">
        <v>66</v>
      </c>
      <c r="OF139" s="404" t="s">
        <v>66</v>
      </c>
      <c r="OG139" s="404" t="s">
        <v>66</v>
      </c>
      <c r="OH139" s="404" t="s">
        <v>66</v>
      </c>
      <c r="OI139" s="404" t="s">
        <v>66</v>
      </c>
      <c r="OJ139" s="404" t="s">
        <v>66</v>
      </c>
      <c r="OK139" s="404" t="s">
        <v>66</v>
      </c>
      <c r="OL139" s="404" t="s">
        <v>66</v>
      </c>
      <c r="OM139" s="404" t="s">
        <v>66</v>
      </c>
      <c r="ON139" s="404" t="s">
        <v>66</v>
      </c>
      <c r="OO139" s="404" t="s">
        <v>66</v>
      </c>
      <c r="OP139" s="404" t="s">
        <v>66</v>
      </c>
      <c r="OQ139" s="404" t="s">
        <v>66</v>
      </c>
      <c r="OR139" s="404" t="s">
        <v>66</v>
      </c>
      <c r="OS139" s="404" t="s">
        <v>66</v>
      </c>
      <c r="OT139" s="404" t="s">
        <v>66</v>
      </c>
      <c r="OU139" s="404" t="s">
        <v>66</v>
      </c>
      <c r="OV139" s="404" t="s">
        <v>66</v>
      </c>
      <c r="OW139" s="404" t="s">
        <v>66</v>
      </c>
      <c r="OX139" s="405" t="s">
        <v>66</v>
      </c>
      <c r="OY139" s="400" t="s">
        <v>66</v>
      </c>
      <c r="OZ139" s="401" t="s">
        <v>66</v>
      </c>
      <c r="PA139" s="401" t="s">
        <v>66</v>
      </c>
      <c r="PB139" s="401" t="s">
        <v>66</v>
      </c>
      <c r="PC139" s="401" t="s">
        <v>66</v>
      </c>
      <c r="PD139" s="401" t="s">
        <v>66</v>
      </c>
      <c r="PE139" s="401" t="s">
        <v>66</v>
      </c>
      <c r="PF139" s="401" t="s">
        <v>66</v>
      </c>
      <c r="PG139" s="401" t="s">
        <v>66</v>
      </c>
      <c r="PH139" s="401" t="s">
        <v>66</v>
      </c>
      <c r="PI139" s="401" t="s">
        <v>66</v>
      </c>
      <c r="PJ139" s="401" t="s">
        <v>66</v>
      </c>
      <c r="PK139" s="401" t="s">
        <v>66</v>
      </c>
      <c r="PL139" s="401" t="s">
        <v>66</v>
      </c>
      <c r="PM139" s="401" t="s">
        <v>66</v>
      </c>
      <c r="PN139" s="401" t="s">
        <v>66</v>
      </c>
      <c r="PO139" s="401" t="s">
        <v>66</v>
      </c>
      <c r="PP139" s="401" t="s">
        <v>66</v>
      </c>
      <c r="PQ139" s="401" t="s">
        <v>66</v>
      </c>
      <c r="PR139" s="401" t="s">
        <v>66</v>
      </c>
      <c r="PS139" s="401" t="s">
        <v>66</v>
      </c>
      <c r="PT139" s="401" t="s">
        <v>66</v>
      </c>
      <c r="PU139" s="401" t="s">
        <v>66</v>
      </c>
      <c r="PV139" s="401" t="s">
        <v>66</v>
      </c>
      <c r="PW139" s="401" t="s">
        <v>66</v>
      </c>
      <c r="PX139" s="401" t="s">
        <v>66</v>
      </c>
      <c r="PY139" s="401" t="s">
        <v>66</v>
      </c>
      <c r="PZ139" s="401" t="s">
        <v>66</v>
      </c>
      <c r="QA139" s="401" t="s">
        <v>66</v>
      </c>
      <c r="QB139" s="401" t="s">
        <v>66</v>
      </c>
      <c r="QC139" s="401" t="s">
        <v>66</v>
      </c>
      <c r="QD139" s="401" t="s">
        <v>66</v>
      </c>
      <c r="QE139" s="401" t="s">
        <v>66</v>
      </c>
      <c r="QF139" s="401" t="s">
        <v>66</v>
      </c>
      <c r="QG139" s="401" t="s">
        <v>66</v>
      </c>
      <c r="QH139" s="401" t="s">
        <v>66</v>
      </c>
      <c r="QI139" s="406" t="s">
        <v>66</v>
      </c>
    </row>
    <row r="140" spans="1:451" x14ac:dyDescent="0.25">
      <c r="A140" s="24">
        <v>1</v>
      </c>
      <c r="B140" s="15" t="s">
        <v>162</v>
      </c>
      <c r="C140" s="16"/>
      <c r="D140" s="16"/>
      <c r="E140" s="358"/>
      <c r="F140" s="557">
        <f ca="1">SUM(F140:F149)</f>
        <v>0</v>
      </c>
      <c r="G140" s="361">
        <f t="shared" ref="G140:BR140" si="17">SUM(G149:G515)</f>
        <v>0</v>
      </c>
      <c r="H140" s="557">
        <f t="shared" si="17"/>
        <v>5</v>
      </c>
      <c r="I140" s="557">
        <f t="shared" si="17"/>
        <v>5</v>
      </c>
      <c r="J140" s="557">
        <f t="shared" si="17"/>
        <v>26</v>
      </c>
      <c r="K140" s="557">
        <f t="shared" si="17"/>
        <v>26</v>
      </c>
      <c r="L140" s="557">
        <f t="shared" si="17"/>
        <v>10</v>
      </c>
      <c r="M140" s="557">
        <f t="shared" si="17"/>
        <v>10</v>
      </c>
      <c r="N140" s="557">
        <f t="shared" si="17"/>
        <v>6</v>
      </c>
      <c r="O140" s="557">
        <f t="shared" si="17"/>
        <v>6</v>
      </c>
      <c r="P140" s="557">
        <f t="shared" si="17"/>
        <v>7</v>
      </c>
      <c r="Q140" s="557">
        <f t="shared" si="17"/>
        <v>70</v>
      </c>
      <c r="R140" s="557">
        <f t="shared" si="17"/>
        <v>0</v>
      </c>
      <c r="S140" s="557">
        <f t="shared" si="17"/>
        <v>0</v>
      </c>
      <c r="T140" s="557">
        <f t="shared" si="17"/>
        <v>0</v>
      </c>
      <c r="U140" s="557">
        <f t="shared" si="17"/>
        <v>0</v>
      </c>
      <c r="V140" s="557">
        <f t="shared" si="17"/>
        <v>3</v>
      </c>
      <c r="W140" s="557">
        <f t="shared" si="17"/>
        <v>0</v>
      </c>
      <c r="X140" s="557">
        <f t="shared" si="17"/>
        <v>0</v>
      </c>
      <c r="Y140" s="557">
        <f t="shared" si="17"/>
        <v>0</v>
      </c>
      <c r="Z140" s="557">
        <f t="shared" si="17"/>
        <v>0</v>
      </c>
      <c r="AA140" s="557">
        <f t="shared" si="17"/>
        <v>0</v>
      </c>
      <c r="AB140" s="557">
        <f t="shared" si="17"/>
        <v>5</v>
      </c>
      <c r="AC140" s="557">
        <f t="shared" si="17"/>
        <v>20</v>
      </c>
      <c r="AD140" s="557">
        <f t="shared" si="17"/>
        <v>53</v>
      </c>
      <c r="AE140" s="557">
        <f t="shared" si="17"/>
        <v>53</v>
      </c>
      <c r="AF140" s="557">
        <f t="shared" si="17"/>
        <v>36</v>
      </c>
      <c r="AG140" s="557">
        <f t="shared" si="17"/>
        <v>36</v>
      </c>
      <c r="AH140" s="557">
        <f t="shared" si="17"/>
        <v>2</v>
      </c>
      <c r="AI140" s="557">
        <f t="shared" si="17"/>
        <v>1</v>
      </c>
      <c r="AJ140" s="557">
        <f t="shared" si="17"/>
        <v>17</v>
      </c>
      <c r="AK140" s="557">
        <f t="shared" si="17"/>
        <v>510</v>
      </c>
      <c r="AL140" s="557">
        <f t="shared" si="17"/>
        <v>0</v>
      </c>
      <c r="AM140" s="557">
        <f t="shared" si="17"/>
        <v>0</v>
      </c>
      <c r="AN140" s="557">
        <f t="shared" si="17"/>
        <v>0</v>
      </c>
      <c r="AO140" s="557">
        <f t="shared" si="17"/>
        <v>0</v>
      </c>
      <c r="AP140" s="557">
        <f t="shared" si="17"/>
        <v>0</v>
      </c>
      <c r="AQ140" s="557">
        <f t="shared" si="17"/>
        <v>0</v>
      </c>
      <c r="AR140" s="557">
        <f t="shared" si="17"/>
        <v>0</v>
      </c>
      <c r="AS140" s="557">
        <f t="shared" si="17"/>
        <v>0</v>
      </c>
      <c r="AT140" s="557">
        <f t="shared" si="17"/>
        <v>0</v>
      </c>
      <c r="AU140" s="557">
        <f t="shared" si="17"/>
        <v>0</v>
      </c>
      <c r="AV140" s="557">
        <f t="shared" si="17"/>
        <v>33</v>
      </c>
      <c r="AW140" s="557">
        <f t="shared" si="17"/>
        <v>33</v>
      </c>
      <c r="AX140" s="557">
        <f t="shared" si="17"/>
        <v>85</v>
      </c>
      <c r="AY140" s="557">
        <f t="shared" si="17"/>
        <v>85</v>
      </c>
      <c r="AZ140" s="557">
        <f t="shared" si="17"/>
        <v>54</v>
      </c>
      <c r="BA140" s="557">
        <f t="shared" si="17"/>
        <v>54</v>
      </c>
      <c r="BB140" s="557">
        <f t="shared" si="17"/>
        <v>48</v>
      </c>
      <c r="BC140" s="557">
        <f t="shared" si="17"/>
        <v>48</v>
      </c>
      <c r="BD140" s="557">
        <f t="shared" si="17"/>
        <v>29</v>
      </c>
      <c r="BE140" s="557">
        <f t="shared" si="17"/>
        <v>290</v>
      </c>
      <c r="BF140" s="557">
        <f t="shared" si="17"/>
        <v>0</v>
      </c>
      <c r="BG140" s="557">
        <f t="shared" si="17"/>
        <v>0</v>
      </c>
      <c r="BH140" s="557">
        <f t="shared" si="17"/>
        <v>0</v>
      </c>
      <c r="BI140" s="557">
        <f t="shared" si="17"/>
        <v>0</v>
      </c>
      <c r="BJ140" s="557">
        <f t="shared" si="17"/>
        <v>15</v>
      </c>
      <c r="BK140" s="557">
        <f t="shared" si="17"/>
        <v>0</v>
      </c>
      <c r="BL140" s="557">
        <f t="shared" si="17"/>
        <v>4</v>
      </c>
      <c r="BM140" s="557">
        <f t="shared" si="17"/>
        <v>0</v>
      </c>
      <c r="BN140" s="557">
        <f t="shared" si="17"/>
        <v>0</v>
      </c>
      <c r="BO140" s="557">
        <f t="shared" si="17"/>
        <v>0</v>
      </c>
      <c r="BP140" s="557">
        <f t="shared" si="17"/>
        <v>169</v>
      </c>
      <c r="BQ140" s="557">
        <f t="shared" si="17"/>
        <v>676</v>
      </c>
      <c r="BR140" s="557">
        <f t="shared" si="17"/>
        <v>443</v>
      </c>
      <c r="BS140" s="557">
        <f t="shared" ref="BS140:ED140" si="18">SUM(BS149:BS515)</f>
        <v>443</v>
      </c>
      <c r="BT140" s="557">
        <f t="shared" si="18"/>
        <v>443</v>
      </c>
      <c r="BU140" s="557">
        <f t="shared" si="18"/>
        <v>443</v>
      </c>
      <c r="BV140" s="557">
        <f t="shared" si="18"/>
        <v>15</v>
      </c>
      <c r="BW140" s="557">
        <f t="shared" si="18"/>
        <v>10</v>
      </c>
      <c r="BX140" s="557">
        <f t="shared" si="18"/>
        <v>171</v>
      </c>
      <c r="BY140" s="557">
        <f t="shared" si="18"/>
        <v>5130</v>
      </c>
      <c r="BZ140" s="557">
        <f t="shared" si="18"/>
        <v>0</v>
      </c>
      <c r="CA140" s="557">
        <f t="shared" si="18"/>
        <v>0</v>
      </c>
      <c r="CB140" s="557">
        <f t="shared" si="18"/>
        <v>0</v>
      </c>
      <c r="CC140" s="557">
        <f t="shared" si="18"/>
        <v>0</v>
      </c>
      <c r="CD140" s="557">
        <f t="shared" si="18"/>
        <v>5</v>
      </c>
      <c r="CE140" s="557">
        <f t="shared" si="18"/>
        <v>0</v>
      </c>
      <c r="CF140" s="557">
        <f t="shared" si="18"/>
        <v>0</v>
      </c>
      <c r="CG140" s="557">
        <f t="shared" si="18"/>
        <v>0</v>
      </c>
      <c r="CH140" s="557">
        <f t="shared" si="18"/>
        <v>2</v>
      </c>
      <c r="CI140" s="557">
        <f t="shared" si="18"/>
        <v>2</v>
      </c>
      <c r="CJ140" s="557">
        <f t="shared" si="18"/>
        <v>26</v>
      </c>
      <c r="CK140" s="557">
        <f t="shared" si="18"/>
        <v>26</v>
      </c>
      <c r="CL140" s="557">
        <f t="shared" si="18"/>
        <v>51</v>
      </c>
      <c r="CM140" s="557">
        <f t="shared" si="18"/>
        <v>51</v>
      </c>
      <c r="CN140" s="557">
        <f t="shared" si="18"/>
        <v>36</v>
      </c>
      <c r="CO140" s="557">
        <f t="shared" si="18"/>
        <v>36</v>
      </c>
      <c r="CP140" s="557">
        <f t="shared" si="18"/>
        <v>22</v>
      </c>
      <c r="CQ140" s="557">
        <f t="shared" si="18"/>
        <v>22</v>
      </c>
      <c r="CR140" s="557">
        <f t="shared" si="18"/>
        <v>27</v>
      </c>
      <c r="CS140" s="557">
        <f t="shared" si="18"/>
        <v>270</v>
      </c>
      <c r="CT140" s="557">
        <f t="shared" si="18"/>
        <v>0</v>
      </c>
      <c r="CU140" s="557">
        <f t="shared" si="18"/>
        <v>0</v>
      </c>
      <c r="CV140" s="557">
        <f t="shared" si="18"/>
        <v>23</v>
      </c>
      <c r="CW140" s="557">
        <f t="shared" si="18"/>
        <v>0</v>
      </c>
      <c r="CX140" s="557">
        <f t="shared" si="18"/>
        <v>7</v>
      </c>
      <c r="CY140" s="557">
        <f t="shared" si="18"/>
        <v>0</v>
      </c>
      <c r="CZ140" s="557">
        <f t="shared" si="18"/>
        <v>5</v>
      </c>
      <c r="DA140" s="557">
        <f t="shared" si="18"/>
        <v>0</v>
      </c>
      <c r="DB140" s="557">
        <f t="shared" si="18"/>
        <v>1</v>
      </c>
      <c r="DC140" s="557">
        <f t="shared" si="18"/>
        <v>0</v>
      </c>
      <c r="DD140" s="557">
        <f t="shared" si="18"/>
        <v>238</v>
      </c>
      <c r="DE140" s="557">
        <f t="shared" si="18"/>
        <v>952</v>
      </c>
      <c r="DF140" s="557">
        <f t="shared" si="18"/>
        <v>495</v>
      </c>
      <c r="DG140" s="557">
        <f t="shared" si="18"/>
        <v>495</v>
      </c>
      <c r="DH140" s="557">
        <f t="shared" si="18"/>
        <v>369</v>
      </c>
      <c r="DI140" s="557">
        <f t="shared" si="18"/>
        <v>369</v>
      </c>
      <c r="DJ140" s="557">
        <f t="shared" si="18"/>
        <v>12</v>
      </c>
      <c r="DK140" s="557">
        <f t="shared" si="18"/>
        <v>10</v>
      </c>
      <c r="DL140" s="557">
        <f t="shared" si="18"/>
        <v>265</v>
      </c>
      <c r="DM140" s="557">
        <f t="shared" si="18"/>
        <v>7950</v>
      </c>
      <c r="DN140" s="557">
        <f t="shared" si="18"/>
        <v>1</v>
      </c>
      <c r="DO140" s="557">
        <f t="shared" si="18"/>
        <v>30</v>
      </c>
      <c r="DP140" s="557">
        <f t="shared" si="18"/>
        <v>0</v>
      </c>
      <c r="DQ140" s="557">
        <f t="shared" si="18"/>
        <v>0</v>
      </c>
      <c r="DR140" s="557">
        <f t="shared" si="18"/>
        <v>3</v>
      </c>
      <c r="DS140" s="557">
        <f t="shared" si="18"/>
        <v>0</v>
      </c>
      <c r="DT140" s="557">
        <f t="shared" si="18"/>
        <v>0</v>
      </c>
      <c r="DU140" s="557">
        <f t="shared" si="18"/>
        <v>0</v>
      </c>
      <c r="DV140" s="557">
        <f t="shared" si="18"/>
        <v>0</v>
      </c>
      <c r="DW140" s="557">
        <f t="shared" si="18"/>
        <v>0</v>
      </c>
      <c r="DX140" s="557">
        <f t="shared" si="18"/>
        <v>7</v>
      </c>
      <c r="DY140" s="557">
        <f t="shared" si="18"/>
        <v>210</v>
      </c>
      <c r="DZ140" s="557">
        <f t="shared" si="18"/>
        <v>0</v>
      </c>
      <c r="EA140" s="557">
        <f t="shared" si="18"/>
        <v>0</v>
      </c>
      <c r="EB140" s="557">
        <f t="shared" si="18"/>
        <v>0</v>
      </c>
      <c r="EC140" s="557">
        <f t="shared" si="18"/>
        <v>0</v>
      </c>
      <c r="ED140" s="557">
        <f t="shared" si="18"/>
        <v>0</v>
      </c>
      <c r="EE140" s="557">
        <f t="shared" ref="EE140:GP140" si="19">SUM(EE149:EE515)</f>
        <v>0</v>
      </c>
      <c r="EF140" s="557">
        <f t="shared" si="19"/>
        <v>0</v>
      </c>
      <c r="EG140" s="557">
        <f t="shared" si="19"/>
        <v>0</v>
      </c>
      <c r="EH140" s="557">
        <f t="shared" si="19"/>
        <v>0</v>
      </c>
      <c r="EI140" s="557">
        <f t="shared" si="19"/>
        <v>0</v>
      </c>
      <c r="EJ140" s="557">
        <f t="shared" si="19"/>
        <v>0</v>
      </c>
      <c r="EK140" s="557">
        <f t="shared" si="19"/>
        <v>0</v>
      </c>
      <c r="EL140" s="557">
        <f t="shared" si="19"/>
        <v>0</v>
      </c>
      <c r="EM140" s="557">
        <f t="shared" si="19"/>
        <v>0</v>
      </c>
      <c r="EN140" s="557">
        <f t="shared" si="19"/>
        <v>0</v>
      </c>
      <c r="EO140" s="557">
        <f t="shared" si="19"/>
        <v>0</v>
      </c>
      <c r="EP140" s="557">
        <f t="shared" si="19"/>
        <v>0</v>
      </c>
      <c r="EQ140" s="557">
        <f t="shared" si="19"/>
        <v>0</v>
      </c>
      <c r="ER140" s="557">
        <f t="shared" si="19"/>
        <v>0</v>
      </c>
      <c r="ES140" s="557">
        <f t="shared" si="19"/>
        <v>0</v>
      </c>
      <c r="ET140" s="557">
        <f t="shared" si="19"/>
        <v>0</v>
      </c>
      <c r="EU140" s="557">
        <f t="shared" si="19"/>
        <v>0</v>
      </c>
      <c r="EV140" s="557">
        <f t="shared" si="19"/>
        <v>0</v>
      </c>
      <c r="EW140" s="557">
        <f t="shared" si="19"/>
        <v>0</v>
      </c>
      <c r="EX140" s="557">
        <f t="shared" si="19"/>
        <v>0</v>
      </c>
      <c r="EY140" s="557">
        <f t="shared" si="19"/>
        <v>0</v>
      </c>
      <c r="EZ140" s="557">
        <f t="shared" si="19"/>
        <v>0</v>
      </c>
      <c r="FA140" s="557">
        <f t="shared" si="19"/>
        <v>4</v>
      </c>
      <c r="FB140" s="557">
        <f t="shared" si="19"/>
        <v>4</v>
      </c>
      <c r="FC140" s="557">
        <f t="shared" si="19"/>
        <v>0</v>
      </c>
      <c r="FD140" s="557">
        <f t="shared" si="19"/>
        <v>0</v>
      </c>
      <c r="FE140" s="557">
        <f t="shared" si="19"/>
        <v>2</v>
      </c>
      <c r="FF140" s="557">
        <f t="shared" si="19"/>
        <v>2</v>
      </c>
      <c r="FG140" s="557">
        <f t="shared" si="19"/>
        <v>0</v>
      </c>
      <c r="FH140" s="557">
        <f t="shared" si="19"/>
        <v>0</v>
      </c>
      <c r="FI140" s="557">
        <f t="shared" si="19"/>
        <v>0</v>
      </c>
      <c r="FJ140" s="557">
        <f t="shared" si="19"/>
        <v>0</v>
      </c>
      <c r="FK140" s="557">
        <f t="shared" si="19"/>
        <v>0</v>
      </c>
      <c r="FL140" s="557">
        <f t="shared" si="19"/>
        <v>0</v>
      </c>
      <c r="FM140" s="557">
        <f t="shared" si="19"/>
        <v>0</v>
      </c>
      <c r="FN140" s="557">
        <f t="shared" si="19"/>
        <v>0</v>
      </c>
      <c r="FO140" s="557">
        <f t="shared" si="19"/>
        <v>0</v>
      </c>
      <c r="FP140" s="557">
        <f t="shared" si="19"/>
        <v>0</v>
      </c>
      <c r="FQ140" s="557">
        <f t="shared" si="19"/>
        <v>0</v>
      </c>
      <c r="FR140" s="557">
        <f t="shared" si="19"/>
        <v>0</v>
      </c>
      <c r="FS140" s="557">
        <f t="shared" si="19"/>
        <v>0</v>
      </c>
      <c r="FT140" s="557">
        <f t="shared" si="19"/>
        <v>0</v>
      </c>
      <c r="FU140" s="557">
        <f t="shared" si="19"/>
        <v>0</v>
      </c>
      <c r="FV140" s="557">
        <f t="shared" si="19"/>
        <v>0</v>
      </c>
      <c r="FW140" s="557">
        <f t="shared" si="19"/>
        <v>0</v>
      </c>
      <c r="FX140" s="557">
        <f t="shared" si="19"/>
        <v>0</v>
      </c>
      <c r="FY140" s="557">
        <f t="shared" si="19"/>
        <v>0</v>
      </c>
      <c r="FZ140" s="557">
        <f t="shared" si="19"/>
        <v>0</v>
      </c>
      <c r="GA140" s="557">
        <f t="shared" si="19"/>
        <v>0</v>
      </c>
      <c r="GB140" s="557">
        <f t="shared" si="19"/>
        <v>0</v>
      </c>
      <c r="GC140" s="557">
        <f t="shared" si="19"/>
        <v>0</v>
      </c>
      <c r="GD140" s="557">
        <f t="shared" si="19"/>
        <v>0</v>
      </c>
      <c r="GE140" s="557">
        <f t="shared" si="19"/>
        <v>0</v>
      </c>
      <c r="GF140" s="557">
        <f t="shared" si="19"/>
        <v>0</v>
      </c>
      <c r="GG140" s="557">
        <f t="shared" si="19"/>
        <v>0</v>
      </c>
      <c r="GH140" s="557">
        <f t="shared" si="19"/>
        <v>0</v>
      </c>
      <c r="GI140" s="557">
        <f t="shared" si="19"/>
        <v>0</v>
      </c>
      <c r="GJ140" s="557">
        <f t="shared" si="19"/>
        <v>0</v>
      </c>
      <c r="GK140" s="557">
        <f t="shared" si="19"/>
        <v>0</v>
      </c>
      <c r="GL140" s="557">
        <f t="shared" si="19"/>
        <v>0</v>
      </c>
      <c r="GM140" s="557">
        <f t="shared" si="19"/>
        <v>0</v>
      </c>
      <c r="GN140" s="557">
        <f t="shared" si="19"/>
        <v>0</v>
      </c>
      <c r="GO140" s="557">
        <f t="shared" si="19"/>
        <v>0</v>
      </c>
      <c r="GP140" s="557">
        <f t="shared" si="19"/>
        <v>0</v>
      </c>
      <c r="GQ140" s="557">
        <f t="shared" ref="GQ140:JB140" si="20">SUM(GQ149:GQ515)</f>
        <v>0</v>
      </c>
      <c r="GR140" s="557">
        <f t="shared" si="20"/>
        <v>0</v>
      </c>
      <c r="GS140" s="557">
        <f t="shared" si="20"/>
        <v>0</v>
      </c>
      <c r="GT140" s="557">
        <f t="shared" si="20"/>
        <v>0</v>
      </c>
      <c r="GU140" s="557">
        <f t="shared" si="20"/>
        <v>0</v>
      </c>
      <c r="GV140" s="557">
        <f t="shared" si="20"/>
        <v>0</v>
      </c>
      <c r="GW140" s="557">
        <f t="shared" si="20"/>
        <v>0</v>
      </c>
      <c r="GX140" s="557">
        <f t="shared" si="20"/>
        <v>0</v>
      </c>
      <c r="GY140" s="557">
        <f t="shared" si="20"/>
        <v>0</v>
      </c>
      <c r="GZ140" s="557">
        <f t="shared" si="20"/>
        <v>0</v>
      </c>
      <c r="HA140" s="557">
        <f t="shared" si="20"/>
        <v>0</v>
      </c>
      <c r="HB140" s="557">
        <f t="shared" si="20"/>
        <v>0</v>
      </c>
      <c r="HC140" s="557">
        <f t="shared" si="20"/>
        <v>0</v>
      </c>
      <c r="HD140" s="557">
        <f t="shared" si="20"/>
        <v>0</v>
      </c>
      <c r="HE140" s="557">
        <f t="shared" si="20"/>
        <v>0</v>
      </c>
      <c r="HF140" s="557">
        <f t="shared" si="20"/>
        <v>0</v>
      </c>
      <c r="HG140" s="557">
        <f t="shared" si="20"/>
        <v>0</v>
      </c>
      <c r="HH140" s="557">
        <f t="shared" si="20"/>
        <v>0</v>
      </c>
      <c r="HI140" s="557">
        <f t="shared" si="20"/>
        <v>0</v>
      </c>
      <c r="HJ140" s="557">
        <f t="shared" si="20"/>
        <v>0</v>
      </c>
      <c r="HK140" s="557">
        <f t="shared" si="20"/>
        <v>0</v>
      </c>
      <c r="HL140" s="557">
        <f t="shared" si="20"/>
        <v>0</v>
      </c>
      <c r="HM140" s="557">
        <f t="shared" si="20"/>
        <v>0</v>
      </c>
      <c r="HN140" s="557">
        <f t="shared" si="20"/>
        <v>0</v>
      </c>
      <c r="HO140" s="557">
        <f t="shared" si="20"/>
        <v>0</v>
      </c>
      <c r="HP140" s="557">
        <f t="shared" si="20"/>
        <v>0</v>
      </c>
      <c r="HQ140" s="557">
        <f t="shared" si="20"/>
        <v>0</v>
      </c>
      <c r="HR140" s="557">
        <f t="shared" si="20"/>
        <v>0</v>
      </c>
      <c r="HS140" s="557">
        <f t="shared" si="20"/>
        <v>0</v>
      </c>
      <c r="HT140" s="557">
        <f t="shared" si="20"/>
        <v>0</v>
      </c>
      <c r="HU140" s="557">
        <f t="shared" si="20"/>
        <v>0</v>
      </c>
      <c r="HV140" s="557">
        <f t="shared" si="20"/>
        <v>0</v>
      </c>
      <c r="HW140" s="557">
        <f t="shared" si="20"/>
        <v>0</v>
      </c>
      <c r="HX140" s="557">
        <f t="shared" si="20"/>
        <v>0</v>
      </c>
      <c r="HY140" s="557">
        <f t="shared" si="20"/>
        <v>0</v>
      </c>
      <c r="HZ140" s="557">
        <f t="shared" si="20"/>
        <v>0</v>
      </c>
      <c r="IA140" s="557">
        <f t="shared" si="20"/>
        <v>0</v>
      </c>
      <c r="IB140" s="557">
        <f t="shared" si="20"/>
        <v>0</v>
      </c>
      <c r="IC140" s="557">
        <f t="shared" si="20"/>
        <v>0</v>
      </c>
      <c r="ID140" s="557">
        <f t="shared" si="20"/>
        <v>0</v>
      </c>
      <c r="IE140" s="557">
        <f t="shared" si="20"/>
        <v>0</v>
      </c>
      <c r="IF140" s="557">
        <f t="shared" si="20"/>
        <v>0</v>
      </c>
      <c r="IG140" s="557">
        <f t="shared" si="20"/>
        <v>0</v>
      </c>
      <c r="IH140" s="557">
        <f t="shared" si="20"/>
        <v>0</v>
      </c>
      <c r="II140" s="557">
        <f t="shared" si="20"/>
        <v>0</v>
      </c>
      <c r="IJ140" s="557">
        <f t="shared" si="20"/>
        <v>0</v>
      </c>
      <c r="IK140" s="557">
        <f t="shared" si="20"/>
        <v>0</v>
      </c>
      <c r="IL140" s="557">
        <f t="shared" si="20"/>
        <v>0</v>
      </c>
      <c r="IM140" s="557">
        <f t="shared" si="20"/>
        <v>0</v>
      </c>
      <c r="IN140" s="557">
        <f t="shared" si="20"/>
        <v>0</v>
      </c>
      <c r="IO140" s="557">
        <f t="shared" si="20"/>
        <v>0</v>
      </c>
      <c r="IP140" s="557">
        <f t="shared" si="20"/>
        <v>86</v>
      </c>
      <c r="IQ140" s="557">
        <f t="shared" si="20"/>
        <v>0</v>
      </c>
      <c r="IR140" s="557">
        <f t="shared" si="20"/>
        <v>1</v>
      </c>
      <c r="IS140" s="557">
        <f t="shared" si="20"/>
        <v>136</v>
      </c>
      <c r="IT140" s="557">
        <f t="shared" si="20"/>
        <v>25</v>
      </c>
      <c r="IU140" s="557">
        <f t="shared" si="20"/>
        <v>0</v>
      </c>
      <c r="IV140" s="557">
        <f t="shared" si="20"/>
        <v>0</v>
      </c>
      <c r="IW140" s="557">
        <f t="shared" si="20"/>
        <v>90</v>
      </c>
      <c r="IX140" s="557">
        <f t="shared" si="20"/>
        <v>371</v>
      </c>
      <c r="IY140" s="557">
        <f t="shared" si="20"/>
        <v>2</v>
      </c>
      <c r="IZ140" s="557">
        <f t="shared" si="20"/>
        <v>0</v>
      </c>
      <c r="JA140" s="557">
        <f t="shared" si="20"/>
        <v>10</v>
      </c>
      <c r="JB140" s="557">
        <f t="shared" si="20"/>
        <v>592</v>
      </c>
      <c r="JC140" s="557">
        <f t="shared" ref="JC140:LN140" si="21">SUM(JC149:JC515)</f>
        <v>16</v>
      </c>
      <c r="JD140" s="557">
        <f t="shared" si="21"/>
        <v>0</v>
      </c>
      <c r="JE140" s="557">
        <f t="shared" si="21"/>
        <v>0</v>
      </c>
      <c r="JF140" s="557">
        <f t="shared" si="21"/>
        <v>0</v>
      </c>
      <c r="JG140" s="557">
        <f t="shared" si="21"/>
        <v>88</v>
      </c>
      <c r="JH140" s="557">
        <f t="shared" si="21"/>
        <v>284</v>
      </c>
      <c r="JI140" s="557">
        <f t="shared" si="21"/>
        <v>11</v>
      </c>
      <c r="JJ140" s="557">
        <f t="shared" si="21"/>
        <v>0</v>
      </c>
      <c r="JK140" s="557">
        <f t="shared" si="21"/>
        <v>4</v>
      </c>
      <c r="JL140" s="557">
        <f t="shared" si="21"/>
        <v>697</v>
      </c>
      <c r="JM140" s="557">
        <f t="shared" si="21"/>
        <v>19</v>
      </c>
      <c r="JN140" s="557">
        <f t="shared" si="21"/>
        <v>0</v>
      </c>
      <c r="JO140" s="557">
        <f t="shared" si="21"/>
        <v>0</v>
      </c>
      <c r="JP140" s="557">
        <f t="shared" si="21"/>
        <v>0</v>
      </c>
      <c r="JQ140" s="557">
        <f t="shared" si="21"/>
        <v>148</v>
      </c>
      <c r="JR140" s="557">
        <f t="shared" si="21"/>
        <v>0</v>
      </c>
      <c r="JS140" s="557">
        <f t="shared" si="21"/>
        <v>0</v>
      </c>
      <c r="JT140" s="557">
        <f t="shared" si="21"/>
        <v>0</v>
      </c>
      <c r="JU140" s="557">
        <f t="shared" si="21"/>
        <v>0</v>
      </c>
      <c r="JV140" s="557">
        <f t="shared" si="21"/>
        <v>2</v>
      </c>
      <c r="JW140" s="557">
        <f t="shared" si="21"/>
        <v>9</v>
      </c>
      <c r="JX140" s="557">
        <f t="shared" si="21"/>
        <v>2</v>
      </c>
      <c r="JY140" s="557">
        <f t="shared" si="21"/>
        <v>0</v>
      </c>
      <c r="JZ140" s="557">
        <f t="shared" si="21"/>
        <v>0</v>
      </c>
      <c r="KA140" s="557">
        <f t="shared" si="21"/>
        <v>0</v>
      </c>
      <c r="KB140" s="557">
        <f t="shared" si="21"/>
        <v>0</v>
      </c>
      <c r="KC140" s="557">
        <f t="shared" si="21"/>
        <v>0</v>
      </c>
      <c r="KD140" s="557">
        <f t="shared" si="21"/>
        <v>0</v>
      </c>
      <c r="KE140" s="557">
        <f t="shared" si="21"/>
        <v>0</v>
      </c>
      <c r="KF140" s="557">
        <f t="shared" si="21"/>
        <v>0</v>
      </c>
      <c r="KG140" s="557">
        <f t="shared" si="21"/>
        <v>0</v>
      </c>
      <c r="KH140" s="557">
        <f t="shared" si="21"/>
        <v>0</v>
      </c>
      <c r="KI140" s="557">
        <f t="shared" si="21"/>
        <v>0</v>
      </c>
      <c r="KJ140" s="557">
        <f t="shared" si="21"/>
        <v>0</v>
      </c>
      <c r="KK140" s="557">
        <f t="shared" si="21"/>
        <v>0</v>
      </c>
      <c r="KL140" s="557">
        <f t="shared" si="21"/>
        <v>0</v>
      </c>
      <c r="KM140" s="557">
        <f t="shared" si="21"/>
        <v>0</v>
      </c>
      <c r="KN140" s="557">
        <f t="shared" si="21"/>
        <v>0</v>
      </c>
      <c r="KO140" s="557">
        <f t="shared" si="21"/>
        <v>0</v>
      </c>
      <c r="KP140" s="557">
        <f t="shared" si="21"/>
        <v>0</v>
      </c>
      <c r="KQ140" s="557">
        <f t="shared" si="21"/>
        <v>0</v>
      </c>
      <c r="KR140" s="557">
        <f t="shared" si="21"/>
        <v>0</v>
      </c>
      <c r="KS140" s="557">
        <f t="shared" si="21"/>
        <v>0</v>
      </c>
      <c r="KT140" s="557">
        <f t="shared" si="21"/>
        <v>0</v>
      </c>
      <c r="KU140" s="557">
        <f t="shared" si="21"/>
        <v>0</v>
      </c>
      <c r="KV140" s="557">
        <f t="shared" si="21"/>
        <v>0</v>
      </c>
      <c r="KW140" s="557">
        <f t="shared" si="21"/>
        <v>0</v>
      </c>
      <c r="KX140" s="557">
        <f t="shared" si="21"/>
        <v>0</v>
      </c>
      <c r="KY140" s="557">
        <f t="shared" si="21"/>
        <v>0</v>
      </c>
      <c r="KZ140" s="557">
        <f t="shared" si="21"/>
        <v>0</v>
      </c>
      <c r="LA140" s="557">
        <f t="shared" si="21"/>
        <v>0</v>
      </c>
      <c r="LB140" s="557">
        <f t="shared" si="21"/>
        <v>0</v>
      </c>
      <c r="LC140" s="557">
        <f t="shared" si="21"/>
        <v>0</v>
      </c>
      <c r="LD140" s="557">
        <f t="shared" si="21"/>
        <v>0</v>
      </c>
      <c r="LE140" s="557">
        <f t="shared" si="21"/>
        <v>0</v>
      </c>
      <c r="LF140" s="557">
        <f t="shared" si="21"/>
        <v>0</v>
      </c>
      <c r="LG140" s="557">
        <f t="shared" si="21"/>
        <v>0</v>
      </c>
      <c r="LH140" s="557">
        <f t="shared" si="21"/>
        <v>0</v>
      </c>
      <c r="LI140" s="557">
        <f t="shared" si="21"/>
        <v>0</v>
      </c>
      <c r="LJ140" s="557">
        <f t="shared" si="21"/>
        <v>0</v>
      </c>
      <c r="LK140" s="557">
        <f t="shared" si="21"/>
        <v>0</v>
      </c>
      <c r="LL140" s="557">
        <f t="shared" si="21"/>
        <v>0</v>
      </c>
      <c r="LM140" s="557">
        <f t="shared" si="21"/>
        <v>0</v>
      </c>
      <c r="LN140" s="557">
        <f t="shared" si="21"/>
        <v>0</v>
      </c>
      <c r="LO140" s="557">
        <f t="shared" ref="LO140:NZ140" si="22">SUM(LO149:LO515)</f>
        <v>0</v>
      </c>
      <c r="LP140" s="557">
        <f t="shared" si="22"/>
        <v>0</v>
      </c>
      <c r="LQ140" s="557">
        <f t="shared" si="22"/>
        <v>0</v>
      </c>
      <c r="LR140" s="557">
        <f t="shared" si="22"/>
        <v>0</v>
      </c>
      <c r="LS140" s="557">
        <f t="shared" si="22"/>
        <v>0</v>
      </c>
      <c r="LT140" s="557">
        <f t="shared" si="22"/>
        <v>0</v>
      </c>
      <c r="LU140" s="557">
        <f t="shared" si="22"/>
        <v>0</v>
      </c>
      <c r="LV140" s="557">
        <f t="shared" si="22"/>
        <v>0</v>
      </c>
      <c r="LW140" s="557">
        <f t="shared" si="22"/>
        <v>0</v>
      </c>
      <c r="LX140" s="557">
        <f t="shared" si="22"/>
        <v>0</v>
      </c>
      <c r="LY140" s="557">
        <f t="shared" si="22"/>
        <v>0</v>
      </c>
      <c r="LZ140" s="557">
        <f t="shared" si="22"/>
        <v>0</v>
      </c>
      <c r="MA140" s="557">
        <f t="shared" si="22"/>
        <v>0</v>
      </c>
      <c r="MB140" s="557">
        <f t="shared" si="22"/>
        <v>0</v>
      </c>
      <c r="MC140" s="557">
        <f t="shared" si="22"/>
        <v>0</v>
      </c>
      <c r="MD140" s="557">
        <f t="shared" si="22"/>
        <v>0</v>
      </c>
      <c r="ME140" s="557">
        <f t="shared" si="22"/>
        <v>0</v>
      </c>
      <c r="MF140" s="557">
        <f t="shared" si="22"/>
        <v>0</v>
      </c>
      <c r="MG140" s="557">
        <f t="shared" si="22"/>
        <v>0</v>
      </c>
      <c r="MH140" s="557">
        <f t="shared" si="22"/>
        <v>0</v>
      </c>
      <c r="MI140" s="557">
        <f t="shared" si="22"/>
        <v>0</v>
      </c>
      <c r="MJ140" s="557">
        <f t="shared" si="22"/>
        <v>0</v>
      </c>
      <c r="MK140" s="557">
        <f t="shared" si="22"/>
        <v>0</v>
      </c>
      <c r="ML140" s="557">
        <f t="shared" si="22"/>
        <v>0</v>
      </c>
      <c r="MM140" s="557">
        <f t="shared" si="22"/>
        <v>0</v>
      </c>
      <c r="MN140" s="557">
        <f t="shared" si="22"/>
        <v>0</v>
      </c>
      <c r="MO140" s="557">
        <f t="shared" si="22"/>
        <v>0</v>
      </c>
      <c r="MP140" s="557">
        <f t="shared" si="22"/>
        <v>0</v>
      </c>
      <c r="MQ140" s="557">
        <f t="shared" si="22"/>
        <v>0</v>
      </c>
      <c r="MR140" s="557">
        <f t="shared" si="22"/>
        <v>0</v>
      </c>
      <c r="MS140" s="557">
        <f t="shared" si="22"/>
        <v>0</v>
      </c>
      <c r="MT140" s="557">
        <f t="shared" si="22"/>
        <v>0</v>
      </c>
      <c r="MU140" s="557">
        <f t="shared" si="22"/>
        <v>0</v>
      </c>
      <c r="MV140" s="557">
        <f t="shared" si="22"/>
        <v>0</v>
      </c>
      <c r="MW140" s="557">
        <f t="shared" si="22"/>
        <v>0</v>
      </c>
      <c r="MX140" s="557">
        <f t="shared" si="22"/>
        <v>0</v>
      </c>
      <c r="MY140" s="557">
        <f t="shared" si="22"/>
        <v>0</v>
      </c>
      <c r="MZ140" s="557">
        <f t="shared" si="22"/>
        <v>0</v>
      </c>
      <c r="NA140" s="557">
        <f t="shared" si="22"/>
        <v>0</v>
      </c>
      <c r="NB140" s="557">
        <f t="shared" si="22"/>
        <v>0</v>
      </c>
      <c r="NC140" s="557">
        <f t="shared" si="22"/>
        <v>0</v>
      </c>
      <c r="ND140" s="557">
        <f t="shared" si="22"/>
        <v>0</v>
      </c>
      <c r="NE140" s="557">
        <f t="shared" si="22"/>
        <v>0</v>
      </c>
      <c r="NF140" s="557">
        <f t="shared" si="22"/>
        <v>0</v>
      </c>
      <c r="NG140" s="557">
        <f t="shared" si="22"/>
        <v>0</v>
      </c>
      <c r="NH140" s="557">
        <f t="shared" si="22"/>
        <v>0</v>
      </c>
      <c r="NI140" s="557">
        <f t="shared" si="22"/>
        <v>0</v>
      </c>
      <c r="NJ140" s="557">
        <f t="shared" si="22"/>
        <v>0</v>
      </c>
      <c r="NK140" s="557">
        <f t="shared" si="22"/>
        <v>0</v>
      </c>
      <c r="NL140" s="557">
        <f t="shared" si="22"/>
        <v>0</v>
      </c>
      <c r="NM140" s="557">
        <f t="shared" si="22"/>
        <v>0</v>
      </c>
      <c r="NN140" s="557">
        <f t="shared" si="22"/>
        <v>1</v>
      </c>
      <c r="NO140" s="557">
        <f t="shared" si="22"/>
        <v>0</v>
      </c>
      <c r="NP140" s="557">
        <f t="shared" si="22"/>
        <v>0</v>
      </c>
      <c r="NQ140" s="557">
        <f t="shared" si="22"/>
        <v>1</v>
      </c>
      <c r="NR140" s="557">
        <f t="shared" si="22"/>
        <v>0</v>
      </c>
      <c r="NS140" s="557">
        <f t="shared" si="22"/>
        <v>0</v>
      </c>
      <c r="NT140" s="557">
        <f t="shared" si="22"/>
        <v>0</v>
      </c>
      <c r="NU140" s="557">
        <f t="shared" si="22"/>
        <v>0</v>
      </c>
      <c r="NV140" s="557">
        <f t="shared" si="22"/>
        <v>0</v>
      </c>
      <c r="NW140" s="557">
        <f t="shared" si="22"/>
        <v>0</v>
      </c>
      <c r="NX140" s="557">
        <f t="shared" si="22"/>
        <v>0</v>
      </c>
      <c r="NY140" s="557">
        <f t="shared" si="22"/>
        <v>0</v>
      </c>
      <c r="NZ140" s="557">
        <f t="shared" si="22"/>
        <v>0</v>
      </c>
      <c r="OA140" s="557">
        <f t="shared" ref="OA140:QI140" si="23">SUM(OA149:OA515)</f>
        <v>1</v>
      </c>
      <c r="OB140" s="557">
        <f t="shared" si="23"/>
        <v>0</v>
      </c>
      <c r="OC140" s="557">
        <f t="shared" si="23"/>
        <v>0</v>
      </c>
      <c r="OD140" s="557">
        <f t="shared" si="23"/>
        <v>0</v>
      </c>
      <c r="OE140" s="557">
        <f t="shared" si="23"/>
        <v>0</v>
      </c>
      <c r="OF140" s="557">
        <f t="shared" si="23"/>
        <v>0</v>
      </c>
      <c r="OG140" s="557">
        <f t="shared" si="23"/>
        <v>0</v>
      </c>
      <c r="OH140" s="557">
        <f t="shared" si="23"/>
        <v>0</v>
      </c>
      <c r="OI140" s="557">
        <f t="shared" si="23"/>
        <v>0</v>
      </c>
      <c r="OJ140" s="557">
        <f t="shared" si="23"/>
        <v>0</v>
      </c>
      <c r="OK140" s="557">
        <f t="shared" si="23"/>
        <v>0</v>
      </c>
      <c r="OL140" s="557">
        <f t="shared" si="23"/>
        <v>0</v>
      </c>
      <c r="OM140" s="557">
        <f t="shared" si="23"/>
        <v>0</v>
      </c>
      <c r="ON140" s="557">
        <f t="shared" si="23"/>
        <v>0</v>
      </c>
      <c r="OO140" s="557">
        <f t="shared" si="23"/>
        <v>0</v>
      </c>
      <c r="OP140" s="557">
        <f t="shared" si="23"/>
        <v>0</v>
      </c>
      <c r="OQ140" s="557">
        <f t="shared" si="23"/>
        <v>0</v>
      </c>
      <c r="OR140" s="557">
        <f t="shared" si="23"/>
        <v>0</v>
      </c>
      <c r="OS140" s="557">
        <f t="shared" si="23"/>
        <v>0</v>
      </c>
      <c r="OT140" s="557">
        <f t="shared" si="23"/>
        <v>0</v>
      </c>
      <c r="OU140" s="557">
        <f t="shared" si="23"/>
        <v>0</v>
      </c>
      <c r="OV140" s="557">
        <f t="shared" si="23"/>
        <v>0</v>
      </c>
      <c r="OW140" s="557">
        <f t="shared" si="23"/>
        <v>0</v>
      </c>
      <c r="OX140" s="557">
        <f t="shared" si="23"/>
        <v>0</v>
      </c>
      <c r="OY140" s="557">
        <f t="shared" si="23"/>
        <v>1</v>
      </c>
      <c r="OZ140" s="557">
        <f t="shared" si="23"/>
        <v>0</v>
      </c>
      <c r="PA140" s="557">
        <f t="shared" si="23"/>
        <v>0</v>
      </c>
      <c r="PB140" s="557">
        <f t="shared" si="23"/>
        <v>0</v>
      </c>
      <c r="PC140" s="557">
        <f t="shared" si="23"/>
        <v>0</v>
      </c>
      <c r="PD140" s="557">
        <f t="shared" si="23"/>
        <v>0</v>
      </c>
      <c r="PE140" s="557">
        <f t="shared" si="23"/>
        <v>0</v>
      </c>
      <c r="PF140" s="557">
        <f t="shared" si="23"/>
        <v>0</v>
      </c>
      <c r="PG140" s="557">
        <f t="shared" si="23"/>
        <v>0</v>
      </c>
      <c r="PH140" s="557">
        <f t="shared" si="23"/>
        <v>0</v>
      </c>
      <c r="PI140" s="557">
        <f t="shared" si="23"/>
        <v>0</v>
      </c>
      <c r="PJ140" s="557">
        <f t="shared" si="23"/>
        <v>0</v>
      </c>
      <c r="PK140" s="557">
        <f t="shared" si="23"/>
        <v>1</v>
      </c>
      <c r="PL140" s="557">
        <f t="shared" si="23"/>
        <v>0</v>
      </c>
      <c r="PM140" s="557">
        <f t="shared" si="23"/>
        <v>0</v>
      </c>
      <c r="PN140" s="557">
        <f t="shared" si="23"/>
        <v>0</v>
      </c>
      <c r="PO140" s="557">
        <f t="shared" si="23"/>
        <v>0</v>
      </c>
      <c r="PP140" s="557">
        <f t="shared" si="23"/>
        <v>0</v>
      </c>
      <c r="PQ140" s="557">
        <f t="shared" si="23"/>
        <v>0</v>
      </c>
      <c r="PR140" s="557">
        <f t="shared" si="23"/>
        <v>0</v>
      </c>
      <c r="PS140" s="557">
        <f t="shared" si="23"/>
        <v>0</v>
      </c>
      <c r="PT140" s="557">
        <f t="shared" si="23"/>
        <v>0</v>
      </c>
      <c r="PU140" s="557">
        <f t="shared" si="23"/>
        <v>0</v>
      </c>
      <c r="PV140" s="557">
        <f t="shared" si="23"/>
        <v>0</v>
      </c>
      <c r="PW140" s="557">
        <f t="shared" si="23"/>
        <v>0</v>
      </c>
      <c r="PX140" s="557">
        <f t="shared" si="23"/>
        <v>0</v>
      </c>
      <c r="PY140" s="557">
        <f t="shared" si="23"/>
        <v>0</v>
      </c>
      <c r="PZ140" s="557">
        <f t="shared" si="23"/>
        <v>0</v>
      </c>
      <c r="QA140" s="557">
        <f t="shared" si="23"/>
        <v>0</v>
      </c>
      <c r="QB140" s="557">
        <f t="shared" si="23"/>
        <v>0</v>
      </c>
      <c r="QC140" s="557">
        <f t="shared" si="23"/>
        <v>0</v>
      </c>
      <c r="QD140" s="557">
        <f t="shared" si="23"/>
        <v>0</v>
      </c>
      <c r="QE140" s="557">
        <f t="shared" si="23"/>
        <v>0</v>
      </c>
      <c r="QF140" s="557">
        <f t="shared" si="23"/>
        <v>0</v>
      </c>
      <c r="QG140" s="557">
        <f t="shared" si="23"/>
        <v>0</v>
      </c>
      <c r="QH140" s="557">
        <f t="shared" si="23"/>
        <v>0</v>
      </c>
      <c r="QI140" s="557">
        <f t="shared" si="23"/>
        <v>0</v>
      </c>
    </row>
    <row r="141" spans="1:451" s="544" customFormat="1" x14ac:dyDescent="0.25">
      <c r="A141" s="458">
        <v>2</v>
      </c>
      <c r="B141" s="459" t="s">
        <v>264</v>
      </c>
      <c r="C141" s="456"/>
      <c r="D141" s="456"/>
      <c r="E141" s="457"/>
      <c r="F141" s="557">
        <f>SUM(F150:F158)</f>
        <v>0</v>
      </c>
      <c r="G141" s="557">
        <f t="shared" ref="G141:BR141" si="24">SUM(G150:G158)</f>
        <v>0</v>
      </c>
      <c r="H141" s="557">
        <f t="shared" si="24"/>
        <v>1</v>
      </c>
      <c r="I141" s="557">
        <f t="shared" si="24"/>
        <v>1</v>
      </c>
      <c r="J141" s="557">
        <f t="shared" si="24"/>
        <v>3</v>
      </c>
      <c r="K141" s="557">
        <f t="shared" si="24"/>
        <v>3</v>
      </c>
      <c r="L141" s="557">
        <f t="shared" si="24"/>
        <v>2</v>
      </c>
      <c r="M141" s="557">
        <f t="shared" si="24"/>
        <v>2</v>
      </c>
      <c r="N141" s="557">
        <f t="shared" si="24"/>
        <v>3</v>
      </c>
      <c r="O141" s="557">
        <f t="shared" si="24"/>
        <v>3</v>
      </c>
      <c r="P141" s="557">
        <f t="shared" si="24"/>
        <v>2</v>
      </c>
      <c r="Q141" s="557">
        <f t="shared" si="24"/>
        <v>20</v>
      </c>
      <c r="R141" s="557">
        <f t="shared" si="24"/>
        <v>0</v>
      </c>
      <c r="S141" s="557">
        <f t="shared" si="24"/>
        <v>0</v>
      </c>
      <c r="T141" s="557">
        <f t="shared" si="24"/>
        <v>0</v>
      </c>
      <c r="U141" s="557">
        <f t="shared" si="24"/>
        <v>0</v>
      </c>
      <c r="V141" s="557">
        <f t="shared" si="24"/>
        <v>0</v>
      </c>
      <c r="W141" s="557">
        <f t="shared" si="24"/>
        <v>0</v>
      </c>
      <c r="X141" s="557">
        <f t="shared" si="24"/>
        <v>0</v>
      </c>
      <c r="Y141" s="557">
        <f t="shared" si="24"/>
        <v>0</v>
      </c>
      <c r="Z141" s="557">
        <f t="shared" si="24"/>
        <v>0</v>
      </c>
      <c r="AA141" s="557">
        <f t="shared" si="24"/>
        <v>0</v>
      </c>
      <c r="AB141" s="557">
        <f t="shared" si="24"/>
        <v>1</v>
      </c>
      <c r="AC141" s="557">
        <f t="shared" si="24"/>
        <v>4</v>
      </c>
      <c r="AD141" s="557">
        <f t="shared" si="24"/>
        <v>10</v>
      </c>
      <c r="AE141" s="557">
        <f t="shared" si="24"/>
        <v>10</v>
      </c>
      <c r="AF141" s="557">
        <f t="shared" si="24"/>
        <v>6</v>
      </c>
      <c r="AG141" s="557">
        <f t="shared" si="24"/>
        <v>6</v>
      </c>
      <c r="AH141" s="557">
        <f t="shared" si="24"/>
        <v>1</v>
      </c>
      <c r="AI141" s="557">
        <f t="shared" si="24"/>
        <v>1</v>
      </c>
      <c r="AJ141" s="557">
        <f t="shared" si="24"/>
        <v>9</v>
      </c>
      <c r="AK141" s="557">
        <f t="shared" si="24"/>
        <v>270</v>
      </c>
      <c r="AL141" s="557">
        <f t="shared" si="24"/>
        <v>0</v>
      </c>
      <c r="AM141" s="557">
        <f t="shared" si="24"/>
        <v>0</v>
      </c>
      <c r="AN141" s="557">
        <f t="shared" si="24"/>
        <v>0</v>
      </c>
      <c r="AO141" s="557">
        <f t="shared" si="24"/>
        <v>0</v>
      </c>
      <c r="AP141" s="557">
        <f t="shared" si="24"/>
        <v>0</v>
      </c>
      <c r="AQ141" s="557">
        <f t="shared" si="24"/>
        <v>0</v>
      </c>
      <c r="AR141" s="557">
        <f t="shared" si="24"/>
        <v>0</v>
      </c>
      <c r="AS141" s="557">
        <f t="shared" si="24"/>
        <v>0</v>
      </c>
      <c r="AT141" s="557">
        <f t="shared" si="24"/>
        <v>0</v>
      </c>
      <c r="AU141" s="557">
        <f t="shared" si="24"/>
        <v>0</v>
      </c>
      <c r="AV141" s="557">
        <f t="shared" si="24"/>
        <v>7</v>
      </c>
      <c r="AW141" s="557">
        <f t="shared" si="24"/>
        <v>7</v>
      </c>
      <c r="AX141" s="557">
        <f t="shared" si="24"/>
        <v>13</v>
      </c>
      <c r="AY141" s="557">
        <f t="shared" si="24"/>
        <v>13</v>
      </c>
      <c r="AZ141" s="557">
        <f t="shared" si="24"/>
        <v>7</v>
      </c>
      <c r="BA141" s="557">
        <f t="shared" si="24"/>
        <v>7</v>
      </c>
      <c r="BB141" s="557">
        <f t="shared" si="24"/>
        <v>16</v>
      </c>
      <c r="BC141" s="557">
        <f t="shared" si="24"/>
        <v>16</v>
      </c>
      <c r="BD141" s="557">
        <f t="shared" si="24"/>
        <v>6</v>
      </c>
      <c r="BE141" s="557">
        <f t="shared" si="24"/>
        <v>60</v>
      </c>
      <c r="BF141" s="557">
        <f t="shared" si="24"/>
        <v>0</v>
      </c>
      <c r="BG141" s="557">
        <f t="shared" si="24"/>
        <v>0</v>
      </c>
      <c r="BH141" s="557">
        <f t="shared" si="24"/>
        <v>0</v>
      </c>
      <c r="BI141" s="557">
        <f t="shared" si="24"/>
        <v>0</v>
      </c>
      <c r="BJ141" s="557">
        <f t="shared" si="24"/>
        <v>0</v>
      </c>
      <c r="BK141" s="557">
        <f t="shared" si="24"/>
        <v>0</v>
      </c>
      <c r="BL141" s="557">
        <f t="shared" si="24"/>
        <v>0</v>
      </c>
      <c r="BM141" s="557">
        <f t="shared" si="24"/>
        <v>0</v>
      </c>
      <c r="BN141" s="557">
        <f t="shared" si="24"/>
        <v>0</v>
      </c>
      <c r="BO141" s="557">
        <f t="shared" si="24"/>
        <v>0</v>
      </c>
      <c r="BP141" s="557">
        <f t="shared" si="24"/>
        <v>41</v>
      </c>
      <c r="BQ141" s="557">
        <f t="shared" si="24"/>
        <v>164</v>
      </c>
      <c r="BR141" s="557">
        <f t="shared" si="24"/>
        <v>142</v>
      </c>
      <c r="BS141" s="557">
        <f t="shared" ref="BS141:ED141" si="25">SUM(BS150:BS158)</f>
        <v>142</v>
      </c>
      <c r="BT141" s="557">
        <f t="shared" si="25"/>
        <v>164</v>
      </c>
      <c r="BU141" s="557">
        <f t="shared" si="25"/>
        <v>164</v>
      </c>
      <c r="BV141" s="557">
        <f t="shared" si="25"/>
        <v>3</v>
      </c>
      <c r="BW141" s="557">
        <f t="shared" si="25"/>
        <v>3</v>
      </c>
      <c r="BX141" s="557">
        <f t="shared" si="25"/>
        <v>72</v>
      </c>
      <c r="BY141" s="557">
        <f t="shared" si="25"/>
        <v>2160</v>
      </c>
      <c r="BZ141" s="557">
        <f t="shared" si="25"/>
        <v>0</v>
      </c>
      <c r="CA141" s="557">
        <f t="shared" si="25"/>
        <v>0</v>
      </c>
      <c r="CB141" s="557">
        <f t="shared" si="25"/>
        <v>0</v>
      </c>
      <c r="CC141" s="557">
        <f t="shared" si="25"/>
        <v>0</v>
      </c>
      <c r="CD141" s="557">
        <f t="shared" si="25"/>
        <v>0</v>
      </c>
      <c r="CE141" s="557">
        <f t="shared" si="25"/>
        <v>0</v>
      </c>
      <c r="CF141" s="557">
        <f t="shared" si="25"/>
        <v>0</v>
      </c>
      <c r="CG141" s="557">
        <f t="shared" si="25"/>
        <v>0</v>
      </c>
      <c r="CH141" s="557">
        <f t="shared" si="25"/>
        <v>0</v>
      </c>
      <c r="CI141" s="557">
        <f t="shared" si="25"/>
        <v>0</v>
      </c>
      <c r="CJ141" s="557">
        <f t="shared" si="25"/>
        <v>3</v>
      </c>
      <c r="CK141" s="557">
        <f t="shared" si="25"/>
        <v>3</v>
      </c>
      <c r="CL141" s="557">
        <f t="shared" si="25"/>
        <v>9</v>
      </c>
      <c r="CM141" s="557">
        <f t="shared" si="25"/>
        <v>9</v>
      </c>
      <c r="CN141" s="557">
        <f t="shared" si="25"/>
        <v>2</v>
      </c>
      <c r="CO141" s="557">
        <f t="shared" si="25"/>
        <v>2</v>
      </c>
      <c r="CP141" s="557">
        <f t="shared" si="25"/>
        <v>5</v>
      </c>
      <c r="CQ141" s="557">
        <f t="shared" si="25"/>
        <v>5</v>
      </c>
      <c r="CR141" s="557">
        <f t="shared" si="25"/>
        <v>4</v>
      </c>
      <c r="CS141" s="557">
        <f t="shared" si="25"/>
        <v>40</v>
      </c>
      <c r="CT141" s="557">
        <f t="shared" si="25"/>
        <v>0</v>
      </c>
      <c r="CU141" s="557">
        <f t="shared" si="25"/>
        <v>0</v>
      </c>
      <c r="CV141" s="557">
        <f t="shared" si="25"/>
        <v>0</v>
      </c>
      <c r="CW141" s="557">
        <f t="shared" si="25"/>
        <v>0</v>
      </c>
      <c r="CX141" s="557">
        <f t="shared" si="25"/>
        <v>0</v>
      </c>
      <c r="CY141" s="557">
        <f t="shared" si="25"/>
        <v>0</v>
      </c>
      <c r="CZ141" s="557">
        <f t="shared" si="25"/>
        <v>0</v>
      </c>
      <c r="DA141" s="557">
        <f t="shared" si="25"/>
        <v>0</v>
      </c>
      <c r="DB141" s="557">
        <f t="shared" si="25"/>
        <v>0</v>
      </c>
      <c r="DC141" s="557">
        <f t="shared" si="25"/>
        <v>0</v>
      </c>
      <c r="DD141" s="557">
        <f t="shared" si="25"/>
        <v>55</v>
      </c>
      <c r="DE141" s="557">
        <f t="shared" si="25"/>
        <v>220</v>
      </c>
      <c r="DF141" s="557">
        <f t="shared" si="25"/>
        <v>139</v>
      </c>
      <c r="DG141" s="557">
        <f t="shared" si="25"/>
        <v>139</v>
      </c>
      <c r="DH141" s="557">
        <f t="shared" si="25"/>
        <v>87</v>
      </c>
      <c r="DI141" s="557">
        <f t="shared" si="25"/>
        <v>87</v>
      </c>
      <c r="DJ141" s="557">
        <f t="shared" si="25"/>
        <v>1</v>
      </c>
      <c r="DK141" s="557">
        <f t="shared" si="25"/>
        <v>1</v>
      </c>
      <c r="DL141" s="557">
        <f t="shared" si="25"/>
        <v>84</v>
      </c>
      <c r="DM141" s="557">
        <f t="shared" si="25"/>
        <v>2520</v>
      </c>
      <c r="DN141" s="557">
        <f t="shared" si="25"/>
        <v>0</v>
      </c>
      <c r="DO141" s="557">
        <f t="shared" si="25"/>
        <v>0</v>
      </c>
      <c r="DP141" s="557">
        <f t="shared" si="25"/>
        <v>0</v>
      </c>
      <c r="DQ141" s="557">
        <f t="shared" si="25"/>
        <v>0</v>
      </c>
      <c r="DR141" s="557">
        <f t="shared" si="25"/>
        <v>0</v>
      </c>
      <c r="DS141" s="557">
        <f t="shared" si="25"/>
        <v>0</v>
      </c>
      <c r="DT141" s="557">
        <f t="shared" si="25"/>
        <v>0</v>
      </c>
      <c r="DU141" s="557">
        <f t="shared" si="25"/>
        <v>0</v>
      </c>
      <c r="DV141" s="557">
        <f t="shared" si="25"/>
        <v>0</v>
      </c>
      <c r="DW141" s="557">
        <f t="shared" si="25"/>
        <v>0</v>
      </c>
      <c r="DX141" s="557">
        <f t="shared" si="25"/>
        <v>1</v>
      </c>
      <c r="DY141" s="557">
        <f t="shared" si="25"/>
        <v>30</v>
      </c>
      <c r="DZ141" s="557">
        <f t="shared" si="25"/>
        <v>0</v>
      </c>
      <c r="EA141" s="557">
        <f t="shared" si="25"/>
        <v>0</v>
      </c>
      <c r="EB141" s="557">
        <f t="shared" si="25"/>
        <v>0</v>
      </c>
      <c r="EC141" s="557">
        <f t="shared" si="25"/>
        <v>0</v>
      </c>
      <c r="ED141" s="557">
        <f t="shared" si="25"/>
        <v>0</v>
      </c>
      <c r="EE141" s="557">
        <f t="shared" ref="EE141:GP141" si="26">SUM(EE150:EE158)</f>
        <v>0</v>
      </c>
      <c r="EF141" s="557">
        <f t="shared" si="26"/>
        <v>0</v>
      </c>
      <c r="EG141" s="557">
        <f t="shared" si="26"/>
        <v>0</v>
      </c>
      <c r="EH141" s="557">
        <f t="shared" si="26"/>
        <v>0</v>
      </c>
      <c r="EI141" s="557">
        <f t="shared" si="26"/>
        <v>0</v>
      </c>
      <c r="EJ141" s="557">
        <f t="shared" si="26"/>
        <v>0</v>
      </c>
      <c r="EK141" s="557">
        <f t="shared" si="26"/>
        <v>0</v>
      </c>
      <c r="EL141" s="557">
        <f t="shared" si="26"/>
        <v>0</v>
      </c>
      <c r="EM141" s="557">
        <f t="shared" si="26"/>
        <v>0</v>
      </c>
      <c r="EN141" s="557">
        <f t="shared" si="26"/>
        <v>0</v>
      </c>
      <c r="EO141" s="557">
        <f t="shared" si="26"/>
        <v>0</v>
      </c>
      <c r="EP141" s="557">
        <f t="shared" si="26"/>
        <v>0</v>
      </c>
      <c r="EQ141" s="557">
        <f t="shared" si="26"/>
        <v>0</v>
      </c>
      <c r="ER141" s="557">
        <f t="shared" si="26"/>
        <v>0</v>
      </c>
      <c r="ES141" s="557">
        <f t="shared" si="26"/>
        <v>0</v>
      </c>
      <c r="ET141" s="557">
        <f t="shared" si="26"/>
        <v>0</v>
      </c>
      <c r="EU141" s="557">
        <f t="shared" si="26"/>
        <v>0</v>
      </c>
      <c r="EV141" s="557">
        <f t="shared" si="26"/>
        <v>0</v>
      </c>
      <c r="EW141" s="557">
        <f t="shared" si="26"/>
        <v>0</v>
      </c>
      <c r="EX141" s="557">
        <f t="shared" si="26"/>
        <v>0</v>
      </c>
      <c r="EY141" s="557">
        <f t="shared" si="26"/>
        <v>0</v>
      </c>
      <c r="EZ141" s="557">
        <f t="shared" si="26"/>
        <v>0</v>
      </c>
      <c r="FA141" s="557">
        <f t="shared" si="26"/>
        <v>2</v>
      </c>
      <c r="FB141" s="557">
        <f t="shared" si="26"/>
        <v>2</v>
      </c>
      <c r="FC141" s="557">
        <f t="shared" si="26"/>
        <v>0</v>
      </c>
      <c r="FD141" s="557">
        <f t="shared" si="26"/>
        <v>0</v>
      </c>
      <c r="FE141" s="557">
        <f t="shared" si="26"/>
        <v>2</v>
      </c>
      <c r="FF141" s="557">
        <f t="shared" si="26"/>
        <v>2</v>
      </c>
      <c r="FG141" s="557">
        <f t="shared" si="26"/>
        <v>0</v>
      </c>
      <c r="FH141" s="557">
        <f t="shared" si="26"/>
        <v>0</v>
      </c>
      <c r="FI141" s="557">
        <f t="shared" si="26"/>
        <v>0</v>
      </c>
      <c r="FJ141" s="557">
        <f t="shared" si="26"/>
        <v>0</v>
      </c>
      <c r="FK141" s="557">
        <f t="shared" si="26"/>
        <v>0</v>
      </c>
      <c r="FL141" s="557">
        <f t="shared" si="26"/>
        <v>0</v>
      </c>
      <c r="FM141" s="557">
        <f t="shared" si="26"/>
        <v>0</v>
      </c>
      <c r="FN141" s="557">
        <f t="shared" si="26"/>
        <v>0</v>
      </c>
      <c r="FO141" s="557">
        <f t="shared" si="26"/>
        <v>0</v>
      </c>
      <c r="FP141" s="557">
        <f t="shared" si="26"/>
        <v>0</v>
      </c>
      <c r="FQ141" s="557">
        <f t="shared" si="26"/>
        <v>0</v>
      </c>
      <c r="FR141" s="557">
        <f t="shared" si="26"/>
        <v>0</v>
      </c>
      <c r="FS141" s="557">
        <f t="shared" si="26"/>
        <v>0</v>
      </c>
      <c r="FT141" s="557">
        <f t="shared" si="26"/>
        <v>0</v>
      </c>
      <c r="FU141" s="557">
        <f t="shared" si="26"/>
        <v>0</v>
      </c>
      <c r="FV141" s="557">
        <f t="shared" si="26"/>
        <v>0</v>
      </c>
      <c r="FW141" s="557">
        <f t="shared" si="26"/>
        <v>0</v>
      </c>
      <c r="FX141" s="557">
        <f t="shared" si="26"/>
        <v>0</v>
      </c>
      <c r="FY141" s="557">
        <f t="shared" si="26"/>
        <v>0</v>
      </c>
      <c r="FZ141" s="557">
        <f t="shared" si="26"/>
        <v>0</v>
      </c>
      <c r="GA141" s="557">
        <f t="shared" si="26"/>
        <v>0</v>
      </c>
      <c r="GB141" s="557">
        <f t="shared" si="26"/>
        <v>0</v>
      </c>
      <c r="GC141" s="557">
        <f t="shared" si="26"/>
        <v>0</v>
      </c>
      <c r="GD141" s="557">
        <f t="shared" si="26"/>
        <v>0</v>
      </c>
      <c r="GE141" s="557">
        <f t="shared" si="26"/>
        <v>0</v>
      </c>
      <c r="GF141" s="557">
        <f t="shared" si="26"/>
        <v>0</v>
      </c>
      <c r="GG141" s="557">
        <f t="shared" si="26"/>
        <v>0</v>
      </c>
      <c r="GH141" s="557">
        <f t="shared" si="26"/>
        <v>0</v>
      </c>
      <c r="GI141" s="557">
        <f t="shared" si="26"/>
        <v>0</v>
      </c>
      <c r="GJ141" s="557">
        <f t="shared" si="26"/>
        <v>0</v>
      </c>
      <c r="GK141" s="557">
        <f t="shared" si="26"/>
        <v>0</v>
      </c>
      <c r="GL141" s="557">
        <f t="shared" si="26"/>
        <v>0</v>
      </c>
      <c r="GM141" s="557">
        <f t="shared" si="26"/>
        <v>0</v>
      </c>
      <c r="GN141" s="557">
        <f t="shared" si="26"/>
        <v>0</v>
      </c>
      <c r="GO141" s="557">
        <f t="shared" si="26"/>
        <v>0</v>
      </c>
      <c r="GP141" s="557">
        <f t="shared" si="26"/>
        <v>0</v>
      </c>
      <c r="GQ141" s="557">
        <f t="shared" ref="GQ141:JB141" si="27">SUM(GQ150:GQ158)</f>
        <v>0</v>
      </c>
      <c r="GR141" s="557">
        <f t="shared" si="27"/>
        <v>0</v>
      </c>
      <c r="GS141" s="557">
        <f t="shared" si="27"/>
        <v>0</v>
      </c>
      <c r="GT141" s="557">
        <f t="shared" si="27"/>
        <v>0</v>
      </c>
      <c r="GU141" s="557">
        <f t="shared" si="27"/>
        <v>0</v>
      </c>
      <c r="GV141" s="557">
        <f t="shared" si="27"/>
        <v>0</v>
      </c>
      <c r="GW141" s="557">
        <f t="shared" si="27"/>
        <v>0</v>
      </c>
      <c r="GX141" s="557">
        <f t="shared" si="27"/>
        <v>0</v>
      </c>
      <c r="GY141" s="557">
        <f t="shared" si="27"/>
        <v>0</v>
      </c>
      <c r="GZ141" s="557">
        <f t="shared" si="27"/>
        <v>0</v>
      </c>
      <c r="HA141" s="557">
        <f t="shared" si="27"/>
        <v>0</v>
      </c>
      <c r="HB141" s="557">
        <f t="shared" si="27"/>
        <v>0</v>
      </c>
      <c r="HC141" s="557">
        <f t="shared" si="27"/>
        <v>0</v>
      </c>
      <c r="HD141" s="557">
        <f t="shared" si="27"/>
        <v>0</v>
      </c>
      <c r="HE141" s="557">
        <f t="shared" si="27"/>
        <v>0</v>
      </c>
      <c r="HF141" s="557">
        <f t="shared" si="27"/>
        <v>0</v>
      </c>
      <c r="HG141" s="557">
        <f t="shared" si="27"/>
        <v>0</v>
      </c>
      <c r="HH141" s="557">
        <f t="shared" si="27"/>
        <v>0</v>
      </c>
      <c r="HI141" s="557">
        <f t="shared" si="27"/>
        <v>0</v>
      </c>
      <c r="HJ141" s="557">
        <f t="shared" si="27"/>
        <v>0</v>
      </c>
      <c r="HK141" s="557">
        <f t="shared" si="27"/>
        <v>0</v>
      </c>
      <c r="HL141" s="557">
        <f t="shared" si="27"/>
        <v>0</v>
      </c>
      <c r="HM141" s="557">
        <f t="shared" si="27"/>
        <v>0</v>
      </c>
      <c r="HN141" s="557">
        <f t="shared" si="27"/>
        <v>0</v>
      </c>
      <c r="HO141" s="557">
        <f t="shared" si="27"/>
        <v>0</v>
      </c>
      <c r="HP141" s="557">
        <f t="shared" si="27"/>
        <v>0</v>
      </c>
      <c r="HQ141" s="557">
        <f t="shared" si="27"/>
        <v>0</v>
      </c>
      <c r="HR141" s="557">
        <f t="shared" si="27"/>
        <v>0</v>
      </c>
      <c r="HS141" s="557">
        <f t="shared" si="27"/>
        <v>0</v>
      </c>
      <c r="HT141" s="557">
        <f t="shared" si="27"/>
        <v>0</v>
      </c>
      <c r="HU141" s="557">
        <f t="shared" si="27"/>
        <v>0</v>
      </c>
      <c r="HV141" s="557">
        <f t="shared" si="27"/>
        <v>0</v>
      </c>
      <c r="HW141" s="557">
        <f t="shared" si="27"/>
        <v>0</v>
      </c>
      <c r="HX141" s="557">
        <f t="shared" si="27"/>
        <v>0</v>
      </c>
      <c r="HY141" s="557">
        <f t="shared" si="27"/>
        <v>0</v>
      </c>
      <c r="HZ141" s="557">
        <f t="shared" si="27"/>
        <v>0</v>
      </c>
      <c r="IA141" s="557">
        <f t="shared" si="27"/>
        <v>0</v>
      </c>
      <c r="IB141" s="557">
        <f t="shared" si="27"/>
        <v>0</v>
      </c>
      <c r="IC141" s="557">
        <f t="shared" si="27"/>
        <v>0</v>
      </c>
      <c r="ID141" s="557">
        <f t="shared" si="27"/>
        <v>0</v>
      </c>
      <c r="IE141" s="557">
        <f t="shared" si="27"/>
        <v>0</v>
      </c>
      <c r="IF141" s="557">
        <f t="shared" si="27"/>
        <v>0</v>
      </c>
      <c r="IG141" s="557">
        <f t="shared" si="27"/>
        <v>0</v>
      </c>
      <c r="IH141" s="557">
        <f t="shared" si="27"/>
        <v>0</v>
      </c>
      <c r="II141" s="557">
        <f t="shared" si="27"/>
        <v>0</v>
      </c>
      <c r="IJ141" s="557">
        <f t="shared" si="27"/>
        <v>0</v>
      </c>
      <c r="IK141" s="557">
        <f t="shared" si="27"/>
        <v>0</v>
      </c>
      <c r="IL141" s="557">
        <f t="shared" si="27"/>
        <v>0</v>
      </c>
      <c r="IM141" s="557">
        <f t="shared" si="27"/>
        <v>0</v>
      </c>
      <c r="IN141" s="557">
        <f t="shared" si="27"/>
        <v>0</v>
      </c>
      <c r="IO141" s="557">
        <f t="shared" si="27"/>
        <v>0</v>
      </c>
      <c r="IP141" s="557">
        <f t="shared" si="27"/>
        <v>22</v>
      </c>
      <c r="IQ141" s="557">
        <f t="shared" si="27"/>
        <v>0</v>
      </c>
      <c r="IR141" s="557">
        <f t="shared" si="27"/>
        <v>0</v>
      </c>
      <c r="IS141" s="557">
        <f t="shared" si="27"/>
        <v>27</v>
      </c>
      <c r="IT141" s="557">
        <f t="shared" si="27"/>
        <v>7</v>
      </c>
      <c r="IU141" s="557">
        <f t="shared" si="27"/>
        <v>0</v>
      </c>
      <c r="IV141" s="557">
        <f t="shared" si="27"/>
        <v>0</v>
      </c>
      <c r="IW141" s="557">
        <f t="shared" si="27"/>
        <v>14</v>
      </c>
      <c r="IX141" s="557">
        <f t="shared" si="27"/>
        <v>91</v>
      </c>
      <c r="IY141" s="557">
        <f t="shared" si="27"/>
        <v>0</v>
      </c>
      <c r="IZ141" s="557">
        <f t="shared" si="27"/>
        <v>0</v>
      </c>
      <c r="JA141" s="557">
        <f t="shared" si="27"/>
        <v>2</v>
      </c>
      <c r="JB141" s="557">
        <f t="shared" si="27"/>
        <v>132</v>
      </c>
      <c r="JC141" s="557">
        <f t="shared" ref="JC141:LN141" si="28">SUM(JC150:JC158)</f>
        <v>1</v>
      </c>
      <c r="JD141" s="557">
        <f t="shared" si="28"/>
        <v>0</v>
      </c>
      <c r="JE141" s="557">
        <f t="shared" si="28"/>
        <v>0</v>
      </c>
      <c r="JF141" s="557">
        <f t="shared" si="28"/>
        <v>0</v>
      </c>
      <c r="JG141" s="557">
        <f t="shared" si="28"/>
        <v>10</v>
      </c>
      <c r="JH141" s="557">
        <f t="shared" si="28"/>
        <v>59</v>
      </c>
      <c r="JI141" s="557">
        <f t="shared" si="28"/>
        <v>0</v>
      </c>
      <c r="JJ141" s="557">
        <f t="shared" si="28"/>
        <v>0</v>
      </c>
      <c r="JK141" s="557">
        <f t="shared" si="28"/>
        <v>2</v>
      </c>
      <c r="JL141" s="557">
        <f t="shared" si="28"/>
        <v>131</v>
      </c>
      <c r="JM141" s="557">
        <f t="shared" si="28"/>
        <v>2</v>
      </c>
      <c r="JN141" s="557">
        <f t="shared" si="28"/>
        <v>0</v>
      </c>
      <c r="JO141" s="557">
        <f t="shared" si="28"/>
        <v>0</v>
      </c>
      <c r="JP141" s="557">
        <f t="shared" si="28"/>
        <v>0</v>
      </c>
      <c r="JQ141" s="557">
        <f t="shared" si="28"/>
        <v>20</v>
      </c>
      <c r="JR141" s="557">
        <f t="shared" si="28"/>
        <v>0</v>
      </c>
      <c r="JS141" s="557">
        <f t="shared" si="28"/>
        <v>0</v>
      </c>
      <c r="JT141" s="557">
        <f t="shared" si="28"/>
        <v>0</v>
      </c>
      <c r="JU141" s="557">
        <f t="shared" si="28"/>
        <v>0</v>
      </c>
      <c r="JV141" s="557">
        <f t="shared" si="28"/>
        <v>0</v>
      </c>
      <c r="JW141" s="557">
        <f t="shared" si="28"/>
        <v>1</v>
      </c>
      <c r="JX141" s="557">
        <f t="shared" si="28"/>
        <v>0</v>
      </c>
      <c r="JY141" s="557">
        <f t="shared" si="28"/>
        <v>0</v>
      </c>
      <c r="JZ141" s="557">
        <f t="shared" si="28"/>
        <v>0</v>
      </c>
      <c r="KA141" s="557">
        <f t="shared" si="28"/>
        <v>0</v>
      </c>
      <c r="KB141" s="557">
        <f t="shared" si="28"/>
        <v>0</v>
      </c>
      <c r="KC141" s="557">
        <f t="shared" si="28"/>
        <v>0</v>
      </c>
      <c r="KD141" s="557">
        <f t="shared" si="28"/>
        <v>0</v>
      </c>
      <c r="KE141" s="557">
        <f t="shared" si="28"/>
        <v>0</v>
      </c>
      <c r="KF141" s="557">
        <f t="shared" si="28"/>
        <v>0</v>
      </c>
      <c r="KG141" s="557">
        <f t="shared" si="28"/>
        <v>0</v>
      </c>
      <c r="KH141" s="557">
        <f t="shared" si="28"/>
        <v>0</v>
      </c>
      <c r="KI141" s="557">
        <f t="shared" si="28"/>
        <v>0</v>
      </c>
      <c r="KJ141" s="557">
        <f t="shared" si="28"/>
        <v>0</v>
      </c>
      <c r="KK141" s="557">
        <f t="shared" si="28"/>
        <v>0</v>
      </c>
      <c r="KL141" s="557">
        <f t="shared" si="28"/>
        <v>0</v>
      </c>
      <c r="KM141" s="557">
        <f t="shared" si="28"/>
        <v>0</v>
      </c>
      <c r="KN141" s="557">
        <f t="shared" si="28"/>
        <v>0</v>
      </c>
      <c r="KO141" s="557">
        <f t="shared" si="28"/>
        <v>0</v>
      </c>
      <c r="KP141" s="557">
        <f t="shared" si="28"/>
        <v>0</v>
      </c>
      <c r="KQ141" s="557">
        <f t="shared" si="28"/>
        <v>0</v>
      </c>
      <c r="KR141" s="557">
        <f t="shared" si="28"/>
        <v>0</v>
      </c>
      <c r="KS141" s="557">
        <f t="shared" si="28"/>
        <v>0</v>
      </c>
      <c r="KT141" s="557">
        <f t="shared" si="28"/>
        <v>0</v>
      </c>
      <c r="KU141" s="557">
        <f t="shared" si="28"/>
        <v>0</v>
      </c>
      <c r="KV141" s="557">
        <f t="shared" si="28"/>
        <v>0</v>
      </c>
      <c r="KW141" s="557">
        <f t="shared" si="28"/>
        <v>0</v>
      </c>
      <c r="KX141" s="557">
        <f t="shared" si="28"/>
        <v>0</v>
      </c>
      <c r="KY141" s="557">
        <f t="shared" si="28"/>
        <v>0</v>
      </c>
      <c r="KZ141" s="557">
        <f t="shared" si="28"/>
        <v>0</v>
      </c>
      <c r="LA141" s="557">
        <f t="shared" si="28"/>
        <v>0</v>
      </c>
      <c r="LB141" s="557">
        <f t="shared" si="28"/>
        <v>0</v>
      </c>
      <c r="LC141" s="557">
        <f t="shared" si="28"/>
        <v>0</v>
      </c>
      <c r="LD141" s="557">
        <f t="shared" si="28"/>
        <v>0</v>
      </c>
      <c r="LE141" s="557">
        <f t="shared" si="28"/>
        <v>0</v>
      </c>
      <c r="LF141" s="557">
        <f t="shared" si="28"/>
        <v>0</v>
      </c>
      <c r="LG141" s="557">
        <f t="shared" si="28"/>
        <v>0</v>
      </c>
      <c r="LH141" s="557">
        <f t="shared" si="28"/>
        <v>0</v>
      </c>
      <c r="LI141" s="557">
        <f t="shared" si="28"/>
        <v>0</v>
      </c>
      <c r="LJ141" s="557">
        <f t="shared" si="28"/>
        <v>0</v>
      </c>
      <c r="LK141" s="557">
        <f t="shared" si="28"/>
        <v>0</v>
      </c>
      <c r="LL141" s="557">
        <f t="shared" si="28"/>
        <v>0</v>
      </c>
      <c r="LM141" s="557">
        <f t="shared" si="28"/>
        <v>0</v>
      </c>
      <c r="LN141" s="557">
        <f t="shared" si="28"/>
        <v>0</v>
      </c>
      <c r="LO141" s="557">
        <f t="shared" ref="LO141:NZ141" si="29">SUM(LO150:LO158)</f>
        <v>0</v>
      </c>
      <c r="LP141" s="557">
        <f t="shared" si="29"/>
        <v>0</v>
      </c>
      <c r="LQ141" s="557">
        <f t="shared" si="29"/>
        <v>0</v>
      </c>
      <c r="LR141" s="557">
        <f t="shared" si="29"/>
        <v>0</v>
      </c>
      <c r="LS141" s="557">
        <f t="shared" si="29"/>
        <v>0</v>
      </c>
      <c r="LT141" s="557">
        <f t="shared" si="29"/>
        <v>0</v>
      </c>
      <c r="LU141" s="557">
        <f t="shared" si="29"/>
        <v>0</v>
      </c>
      <c r="LV141" s="557">
        <f t="shared" si="29"/>
        <v>0</v>
      </c>
      <c r="LW141" s="557">
        <f t="shared" si="29"/>
        <v>0</v>
      </c>
      <c r="LX141" s="557">
        <f t="shared" si="29"/>
        <v>0</v>
      </c>
      <c r="LY141" s="557">
        <f t="shared" si="29"/>
        <v>0</v>
      </c>
      <c r="LZ141" s="557">
        <f t="shared" si="29"/>
        <v>0</v>
      </c>
      <c r="MA141" s="557">
        <f t="shared" si="29"/>
        <v>0</v>
      </c>
      <c r="MB141" s="557">
        <f t="shared" si="29"/>
        <v>0</v>
      </c>
      <c r="MC141" s="557">
        <f t="shared" si="29"/>
        <v>0</v>
      </c>
      <c r="MD141" s="557">
        <f t="shared" si="29"/>
        <v>0</v>
      </c>
      <c r="ME141" s="557">
        <f t="shared" si="29"/>
        <v>0</v>
      </c>
      <c r="MF141" s="557">
        <f t="shared" si="29"/>
        <v>0</v>
      </c>
      <c r="MG141" s="557">
        <f t="shared" si="29"/>
        <v>0</v>
      </c>
      <c r="MH141" s="557">
        <f t="shared" si="29"/>
        <v>0</v>
      </c>
      <c r="MI141" s="557">
        <f t="shared" si="29"/>
        <v>0</v>
      </c>
      <c r="MJ141" s="557">
        <f t="shared" si="29"/>
        <v>0</v>
      </c>
      <c r="MK141" s="557">
        <f t="shared" si="29"/>
        <v>0</v>
      </c>
      <c r="ML141" s="557">
        <f t="shared" si="29"/>
        <v>0</v>
      </c>
      <c r="MM141" s="557">
        <f t="shared" si="29"/>
        <v>0</v>
      </c>
      <c r="MN141" s="557">
        <f t="shared" si="29"/>
        <v>0</v>
      </c>
      <c r="MO141" s="557">
        <f t="shared" si="29"/>
        <v>0</v>
      </c>
      <c r="MP141" s="557">
        <f t="shared" si="29"/>
        <v>0</v>
      </c>
      <c r="MQ141" s="557">
        <f t="shared" si="29"/>
        <v>0</v>
      </c>
      <c r="MR141" s="557">
        <f t="shared" si="29"/>
        <v>0</v>
      </c>
      <c r="MS141" s="557">
        <f t="shared" si="29"/>
        <v>0</v>
      </c>
      <c r="MT141" s="557">
        <f t="shared" si="29"/>
        <v>0</v>
      </c>
      <c r="MU141" s="557">
        <f t="shared" si="29"/>
        <v>0</v>
      </c>
      <c r="MV141" s="557">
        <f t="shared" si="29"/>
        <v>0</v>
      </c>
      <c r="MW141" s="557">
        <f t="shared" si="29"/>
        <v>0</v>
      </c>
      <c r="MX141" s="557">
        <f t="shared" si="29"/>
        <v>0</v>
      </c>
      <c r="MY141" s="557">
        <f t="shared" si="29"/>
        <v>0</v>
      </c>
      <c r="MZ141" s="557">
        <f t="shared" si="29"/>
        <v>0</v>
      </c>
      <c r="NA141" s="557">
        <f t="shared" si="29"/>
        <v>0</v>
      </c>
      <c r="NB141" s="557">
        <f t="shared" si="29"/>
        <v>0</v>
      </c>
      <c r="NC141" s="557">
        <f t="shared" si="29"/>
        <v>0</v>
      </c>
      <c r="ND141" s="557">
        <f t="shared" si="29"/>
        <v>0</v>
      </c>
      <c r="NE141" s="557">
        <f t="shared" si="29"/>
        <v>0</v>
      </c>
      <c r="NF141" s="557">
        <f t="shared" si="29"/>
        <v>0</v>
      </c>
      <c r="NG141" s="557">
        <f t="shared" si="29"/>
        <v>0</v>
      </c>
      <c r="NH141" s="557">
        <f t="shared" si="29"/>
        <v>0</v>
      </c>
      <c r="NI141" s="557">
        <f t="shared" si="29"/>
        <v>0</v>
      </c>
      <c r="NJ141" s="557">
        <f t="shared" si="29"/>
        <v>0</v>
      </c>
      <c r="NK141" s="557">
        <f t="shared" si="29"/>
        <v>0</v>
      </c>
      <c r="NL141" s="557">
        <f t="shared" si="29"/>
        <v>0</v>
      </c>
      <c r="NM141" s="557">
        <f t="shared" si="29"/>
        <v>0</v>
      </c>
      <c r="NN141" s="557">
        <f t="shared" si="29"/>
        <v>0</v>
      </c>
      <c r="NO141" s="557">
        <f t="shared" si="29"/>
        <v>0</v>
      </c>
      <c r="NP141" s="557">
        <f t="shared" si="29"/>
        <v>0</v>
      </c>
      <c r="NQ141" s="557">
        <f t="shared" si="29"/>
        <v>1</v>
      </c>
      <c r="NR141" s="557">
        <f t="shared" si="29"/>
        <v>0</v>
      </c>
      <c r="NS141" s="557">
        <f t="shared" si="29"/>
        <v>0</v>
      </c>
      <c r="NT141" s="557">
        <f t="shared" si="29"/>
        <v>0</v>
      </c>
      <c r="NU141" s="557">
        <f t="shared" si="29"/>
        <v>0</v>
      </c>
      <c r="NV141" s="557">
        <f t="shared" si="29"/>
        <v>0</v>
      </c>
      <c r="NW141" s="557">
        <f t="shared" si="29"/>
        <v>0</v>
      </c>
      <c r="NX141" s="557">
        <f t="shared" si="29"/>
        <v>0</v>
      </c>
      <c r="NY141" s="557">
        <f t="shared" si="29"/>
        <v>0</v>
      </c>
      <c r="NZ141" s="557">
        <f t="shared" si="29"/>
        <v>0</v>
      </c>
      <c r="OA141" s="557">
        <f t="shared" ref="OA141:QI141" si="30">SUM(OA150:OA158)</f>
        <v>0</v>
      </c>
      <c r="OB141" s="557">
        <f t="shared" si="30"/>
        <v>0</v>
      </c>
      <c r="OC141" s="557">
        <f t="shared" si="30"/>
        <v>0</v>
      </c>
      <c r="OD141" s="557">
        <f t="shared" si="30"/>
        <v>0</v>
      </c>
      <c r="OE141" s="557">
        <f t="shared" si="30"/>
        <v>0</v>
      </c>
      <c r="OF141" s="557">
        <f t="shared" si="30"/>
        <v>0</v>
      </c>
      <c r="OG141" s="557">
        <f t="shared" si="30"/>
        <v>0</v>
      </c>
      <c r="OH141" s="557">
        <f t="shared" si="30"/>
        <v>0</v>
      </c>
      <c r="OI141" s="557">
        <f t="shared" si="30"/>
        <v>0</v>
      </c>
      <c r="OJ141" s="557">
        <f t="shared" si="30"/>
        <v>0</v>
      </c>
      <c r="OK141" s="557">
        <f t="shared" si="30"/>
        <v>0</v>
      </c>
      <c r="OL141" s="557">
        <f t="shared" si="30"/>
        <v>0</v>
      </c>
      <c r="OM141" s="557">
        <f t="shared" si="30"/>
        <v>0</v>
      </c>
      <c r="ON141" s="557">
        <f t="shared" si="30"/>
        <v>0</v>
      </c>
      <c r="OO141" s="557">
        <f t="shared" si="30"/>
        <v>0</v>
      </c>
      <c r="OP141" s="557">
        <f t="shared" si="30"/>
        <v>0</v>
      </c>
      <c r="OQ141" s="557">
        <f t="shared" si="30"/>
        <v>0</v>
      </c>
      <c r="OR141" s="557">
        <f t="shared" si="30"/>
        <v>0</v>
      </c>
      <c r="OS141" s="557">
        <f t="shared" si="30"/>
        <v>0</v>
      </c>
      <c r="OT141" s="557">
        <f t="shared" si="30"/>
        <v>0</v>
      </c>
      <c r="OU141" s="557">
        <f t="shared" si="30"/>
        <v>0</v>
      </c>
      <c r="OV141" s="557">
        <f t="shared" si="30"/>
        <v>0</v>
      </c>
      <c r="OW141" s="557">
        <f t="shared" si="30"/>
        <v>0</v>
      </c>
      <c r="OX141" s="557">
        <f t="shared" si="30"/>
        <v>0</v>
      </c>
      <c r="OY141" s="557">
        <f t="shared" si="30"/>
        <v>0</v>
      </c>
      <c r="OZ141" s="557">
        <f t="shared" si="30"/>
        <v>0</v>
      </c>
      <c r="PA141" s="557">
        <f t="shared" si="30"/>
        <v>0</v>
      </c>
      <c r="PB141" s="557">
        <f t="shared" si="30"/>
        <v>0</v>
      </c>
      <c r="PC141" s="557">
        <f t="shared" si="30"/>
        <v>0</v>
      </c>
      <c r="PD141" s="557">
        <f t="shared" si="30"/>
        <v>0</v>
      </c>
      <c r="PE141" s="557">
        <f t="shared" si="30"/>
        <v>0</v>
      </c>
      <c r="PF141" s="557">
        <f t="shared" si="30"/>
        <v>0</v>
      </c>
      <c r="PG141" s="557">
        <f t="shared" si="30"/>
        <v>0</v>
      </c>
      <c r="PH141" s="557">
        <f t="shared" si="30"/>
        <v>0</v>
      </c>
      <c r="PI141" s="557">
        <f t="shared" si="30"/>
        <v>0</v>
      </c>
      <c r="PJ141" s="557">
        <f t="shared" si="30"/>
        <v>0</v>
      </c>
      <c r="PK141" s="557">
        <f t="shared" si="30"/>
        <v>0</v>
      </c>
      <c r="PL141" s="557">
        <f t="shared" si="30"/>
        <v>0</v>
      </c>
      <c r="PM141" s="557">
        <f t="shared" si="30"/>
        <v>0</v>
      </c>
      <c r="PN141" s="557">
        <f t="shared" si="30"/>
        <v>0</v>
      </c>
      <c r="PO141" s="557">
        <f t="shared" si="30"/>
        <v>0</v>
      </c>
      <c r="PP141" s="557">
        <f t="shared" si="30"/>
        <v>0</v>
      </c>
      <c r="PQ141" s="557">
        <f t="shared" si="30"/>
        <v>0</v>
      </c>
      <c r="PR141" s="557">
        <f t="shared" si="30"/>
        <v>0</v>
      </c>
      <c r="PS141" s="557">
        <f t="shared" si="30"/>
        <v>0</v>
      </c>
      <c r="PT141" s="557">
        <f t="shared" si="30"/>
        <v>0</v>
      </c>
      <c r="PU141" s="557">
        <f t="shared" si="30"/>
        <v>0</v>
      </c>
      <c r="PV141" s="557">
        <f t="shared" si="30"/>
        <v>0</v>
      </c>
      <c r="PW141" s="557">
        <f t="shared" si="30"/>
        <v>0</v>
      </c>
      <c r="PX141" s="557">
        <f t="shared" si="30"/>
        <v>0</v>
      </c>
      <c r="PY141" s="557">
        <f t="shared" si="30"/>
        <v>0</v>
      </c>
      <c r="PZ141" s="557">
        <f t="shared" si="30"/>
        <v>0</v>
      </c>
      <c r="QA141" s="557">
        <f t="shared" si="30"/>
        <v>0</v>
      </c>
      <c r="QB141" s="557">
        <f t="shared" si="30"/>
        <v>0</v>
      </c>
      <c r="QC141" s="557">
        <f t="shared" si="30"/>
        <v>0</v>
      </c>
      <c r="QD141" s="557">
        <f t="shared" si="30"/>
        <v>0</v>
      </c>
      <c r="QE141" s="557">
        <f t="shared" si="30"/>
        <v>0</v>
      </c>
      <c r="QF141" s="557">
        <f t="shared" si="30"/>
        <v>0</v>
      </c>
      <c r="QG141" s="557">
        <f t="shared" si="30"/>
        <v>0</v>
      </c>
      <c r="QH141" s="557">
        <f t="shared" si="30"/>
        <v>0</v>
      </c>
      <c r="QI141" s="557">
        <f t="shared" si="30"/>
        <v>0</v>
      </c>
    </row>
    <row r="142" spans="1:451" s="544" customFormat="1" x14ac:dyDescent="0.25">
      <c r="A142" s="458">
        <v>3</v>
      </c>
      <c r="B142" s="459" t="s">
        <v>265</v>
      </c>
      <c r="C142" s="456"/>
      <c r="D142" s="456"/>
      <c r="E142" s="457"/>
      <c r="F142" s="557">
        <f>SUM(F159:F161)</f>
        <v>0</v>
      </c>
      <c r="G142" s="557">
        <f t="shared" ref="G142:BR142" si="31">SUM(G159:G161)</f>
        <v>0</v>
      </c>
      <c r="H142" s="557">
        <f t="shared" si="31"/>
        <v>1</v>
      </c>
      <c r="I142" s="557">
        <f t="shared" si="31"/>
        <v>1</v>
      </c>
      <c r="J142" s="557">
        <f t="shared" si="31"/>
        <v>3</v>
      </c>
      <c r="K142" s="557">
        <f t="shared" si="31"/>
        <v>3</v>
      </c>
      <c r="L142" s="557">
        <f t="shared" si="31"/>
        <v>0</v>
      </c>
      <c r="M142" s="557">
        <f t="shared" si="31"/>
        <v>0</v>
      </c>
      <c r="N142" s="557">
        <f t="shared" si="31"/>
        <v>0</v>
      </c>
      <c r="O142" s="557">
        <f t="shared" si="31"/>
        <v>0</v>
      </c>
      <c r="P142" s="557">
        <f t="shared" si="31"/>
        <v>3</v>
      </c>
      <c r="Q142" s="557">
        <f t="shared" si="31"/>
        <v>30</v>
      </c>
      <c r="R142" s="557">
        <f t="shared" si="31"/>
        <v>0</v>
      </c>
      <c r="S142" s="557">
        <f t="shared" si="31"/>
        <v>0</v>
      </c>
      <c r="T142" s="557">
        <f t="shared" si="31"/>
        <v>0</v>
      </c>
      <c r="U142" s="557">
        <f t="shared" si="31"/>
        <v>0</v>
      </c>
      <c r="V142" s="557">
        <f t="shared" si="31"/>
        <v>0</v>
      </c>
      <c r="W142" s="557">
        <f t="shared" si="31"/>
        <v>0</v>
      </c>
      <c r="X142" s="557">
        <f t="shared" si="31"/>
        <v>0</v>
      </c>
      <c r="Y142" s="557">
        <f t="shared" si="31"/>
        <v>0</v>
      </c>
      <c r="Z142" s="557">
        <f t="shared" si="31"/>
        <v>0</v>
      </c>
      <c r="AA142" s="557">
        <f t="shared" si="31"/>
        <v>0</v>
      </c>
      <c r="AB142" s="557">
        <f t="shared" si="31"/>
        <v>0</v>
      </c>
      <c r="AC142" s="557">
        <f t="shared" si="31"/>
        <v>0</v>
      </c>
      <c r="AD142" s="557">
        <f t="shared" si="31"/>
        <v>1</v>
      </c>
      <c r="AE142" s="557">
        <f t="shared" si="31"/>
        <v>1</v>
      </c>
      <c r="AF142" s="557">
        <f t="shared" si="31"/>
        <v>1</v>
      </c>
      <c r="AG142" s="557">
        <f t="shared" si="31"/>
        <v>1</v>
      </c>
      <c r="AH142" s="557">
        <f t="shared" si="31"/>
        <v>1</v>
      </c>
      <c r="AI142" s="557">
        <f t="shared" si="31"/>
        <v>0</v>
      </c>
      <c r="AJ142" s="557">
        <f t="shared" si="31"/>
        <v>0</v>
      </c>
      <c r="AK142" s="557">
        <f t="shared" si="31"/>
        <v>0</v>
      </c>
      <c r="AL142" s="557">
        <f t="shared" si="31"/>
        <v>0</v>
      </c>
      <c r="AM142" s="557">
        <f t="shared" si="31"/>
        <v>0</v>
      </c>
      <c r="AN142" s="557">
        <f t="shared" si="31"/>
        <v>0</v>
      </c>
      <c r="AO142" s="557">
        <f t="shared" si="31"/>
        <v>0</v>
      </c>
      <c r="AP142" s="557">
        <f t="shared" si="31"/>
        <v>0</v>
      </c>
      <c r="AQ142" s="557">
        <f t="shared" si="31"/>
        <v>0</v>
      </c>
      <c r="AR142" s="557">
        <f t="shared" si="31"/>
        <v>0</v>
      </c>
      <c r="AS142" s="557">
        <f t="shared" si="31"/>
        <v>0</v>
      </c>
      <c r="AT142" s="557">
        <f t="shared" si="31"/>
        <v>0</v>
      </c>
      <c r="AU142" s="557">
        <f t="shared" si="31"/>
        <v>0</v>
      </c>
      <c r="AV142" s="557">
        <f t="shared" si="31"/>
        <v>8</v>
      </c>
      <c r="AW142" s="557">
        <f t="shared" si="31"/>
        <v>8</v>
      </c>
      <c r="AX142" s="557">
        <f t="shared" si="31"/>
        <v>15</v>
      </c>
      <c r="AY142" s="557">
        <f t="shared" si="31"/>
        <v>15</v>
      </c>
      <c r="AZ142" s="557">
        <f t="shared" si="31"/>
        <v>9</v>
      </c>
      <c r="BA142" s="557">
        <f t="shared" si="31"/>
        <v>9</v>
      </c>
      <c r="BB142" s="557">
        <f t="shared" si="31"/>
        <v>6</v>
      </c>
      <c r="BC142" s="557">
        <f t="shared" si="31"/>
        <v>6</v>
      </c>
      <c r="BD142" s="557">
        <f t="shared" si="31"/>
        <v>6</v>
      </c>
      <c r="BE142" s="557">
        <f t="shared" si="31"/>
        <v>60</v>
      </c>
      <c r="BF142" s="557">
        <f t="shared" si="31"/>
        <v>0</v>
      </c>
      <c r="BG142" s="557">
        <f t="shared" si="31"/>
        <v>0</v>
      </c>
      <c r="BH142" s="557">
        <f t="shared" si="31"/>
        <v>0</v>
      </c>
      <c r="BI142" s="557">
        <f t="shared" si="31"/>
        <v>0</v>
      </c>
      <c r="BJ142" s="557">
        <f t="shared" si="31"/>
        <v>1</v>
      </c>
      <c r="BK142" s="557">
        <f t="shared" si="31"/>
        <v>0</v>
      </c>
      <c r="BL142" s="557">
        <f t="shared" si="31"/>
        <v>0</v>
      </c>
      <c r="BM142" s="557">
        <f t="shared" si="31"/>
        <v>0</v>
      </c>
      <c r="BN142" s="557">
        <f t="shared" si="31"/>
        <v>0</v>
      </c>
      <c r="BO142" s="557">
        <f t="shared" si="31"/>
        <v>0</v>
      </c>
      <c r="BP142" s="557">
        <f t="shared" si="31"/>
        <v>5</v>
      </c>
      <c r="BQ142" s="557">
        <f t="shared" si="31"/>
        <v>20</v>
      </c>
      <c r="BR142" s="557">
        <f t="shared" si="31"/>
        <v>11</v>
      </c>
      <c r="BS142" s="557">
        <f t="shared" ref="BS142:ED142" si="32">SUM(BS159:BS161)</f>
        <v>11</v>
      </c>
      <c r="BT142" s="557">
        <f t="shared" si="32"/>
        <v>7</v>
      </c>
      <c r="BU142" s="557">
        <f t="shared" si="32"/>
        <v>7</v>
      </c>
      <c r="BV142" s="557">
        <f t="shared" si="32"/>
        <v>3</v>
      </c>
      <c r="BW142" s="557">
        <f t="shared" si="32"/>
        <v>0</v>
      </c>
      <c r="BX142" s="557">
        <f t="shared" si="32"/>
        <v>1</v>
      </c>
      <c r="BY142" s="557">
        <f t="shared" si="32"/>
        <v>30</v>
      </c>
      <c r="BZ142" s="557">
        <f t="shared" si="32"/>
        <v>0</v>
      </c>
      <c r="CA142" s="557">
        <f t="shared" si="32"/>
        <v>0</v>
      </c>
      <c r="CB142" s="557">
        <f t="shared" si="32"/>
        <v>0</v>
      </c>
      <c r="CC142" s="557">
        <f t="shared" si="32"/>
        <v>0</v>
      </c>
      <c r="CD142" s="557">
        <f t="shared" si="32"/>
        <v>0</v>
      </c>
      <c r="CE142" s="557">
        <f t="shared" si="32"/>
        <v>0</v>
      </c>
      <c r="CF142" s="557">
        <f t="shared" si="32"/>
        <v>0</v>
      </c>
      <c r="CG142" s="557">
        <f t="shared" si="32"/>
        <v>0</v>
      </c>
      <c r="CH142" s="557">
        <f t="shared" si="32"/>
        <v>0</v>
      </c>
      <c r="CI142" s="557">
        <f t="shared" si="32"/>
        <v>0</v>
      </c>
      <c r="CJ142" s="557">
        <f t="shared" si="32"/>
        <v>6</v>
      </c>
      <c r="CK142" s="557">
        <f t="shared" si="32"/>
        <v>6</v>
      </c>
      <c r="CL142" s="557">
        <f t="shared" si="32"/>
        <v>12</v>
      </c>
      <c r="CM142" s="557">
        <f t="shared" si="32"/>
        <v>12</v>
      </c>
      <c r="CN142" s="557">
        <f t="shared" si="32"/>
        <v>10</v>
      </c>
      <c r="CO142" s="557">
        <f t="shared" si="32"/>
        <v>10</v>
      </c>
      <c r="CP142" s="557">
        <f t="shared" si="32"/>
        <v>3</v>
      </c>
      <c r="CQ142" s="557">
        <f t="shared" si="32"/>
        <v>3</v>
      </c>
      <c r="CR142" s="557">
        <f t="shared" si="32"/>
        <v>7</v>
      </c>
      <c r="CS142" s="557">
        <f t="shared" si="32"/>
        <v>70</v>
      </c>
      <c r="CT142" s="557">
        <f t="shared" si="32"/>
        <v>0</v>
      </c>
      <c r="CU142" s="557">
        <f t="shared" si="32"/>
        <v>0</v>
      </c>
      <c r="CV142" s="557">
        <f t="shared" si="32"/>
        <v>0</v>
      </c>
      <c r="CW142" s="557">
        <f t="shared" si="32"/>
        <v>0</v>
      </c>
      <c r="CX142" s="557">
        <f t="shared" si="32"/>
        <v>0</v>
      </c>
      <c r="CY142" s="557">
        <f t="shared" si="32"/>
        <v>0</v>
      </c>
      <c r="CZ142" s="557">
        <f t="shared" si="32"/>
        <v>0</v>
      </c>
      <c r="DA142" s="557">
        <f t="shared" si="32"/>
        <v>0</v>
      </c>
      <c r="DB142" s="557">
        <f t="shared" si="32"/>
        <v>0</v>
      </c>
      <c r="DC142" s="557">
        <f t="shared" si="32"/>
        <v>0</v>
      </c>
      <c r="DD142" s="557">
        <f t="shared" si="32"/>
        <v>9</v>
      </c>
      <c r="DE142" s="557">
        <f t="shared" si="32"/>
        <v>36</v>
      </c>
      <c r="DF142" s="557">
        <f t="shared" si="32"/>
        <v>8</v>
      </c>
      <c r="DG142" s="557">
        <f t="shared" si="32"/>
        <v>8</v>
      </c>
      <c r="DH142" s="557">
        <f t="shared" si="32"/>
        <v>5</v>
      </c>
      <c r="DI142" s="557">
        <f t="shared" si="32"/>
        <v>5</v>
      </c>
      <c r="DJ142" s="557">
        <f t="shared" si="32"/>
        <v>2</v>
      </c>
      <c r="DK142" s="557">
        <f t="shared" si="32"/>
        <v>0</v>
      </c>
      <c r="DL142" s="557">
        <f t="shared" si="32"/>
        <v>4</v>
      </c>
      <c r="DM142" s="557">
        <f t="shared" si="32"/>
        <v>120</v>
      </c>
      <c r="DN142" s="557">
        <f t="shared" si="32"/>
        <v>0</v>
      </c>
      <c r="DO142" s="557">
        <f t="shared" si="32"/>
        <v>0</v>
      </c>
      <c r="DP142" s="557">
        <f t="shared" si="32"/>
        <v>0</v>
      </c>
      <c r="DQ142" s="557">
        <f t="shared" si="32"/>
        <v>0</v>
      </c>
      <c r="DR142" s="557">
        <f t="shared" si="32"/>
        <v>1</v>
      </c>
      <c r="DS142" s="557">
        <f t="shared" si="32"/>
        <v>0</v>
      </c>
      <c r="DT142" s="557">
        <f t="shared" si="32"/>
        <v>0</v>
      </c>
      <c r="DU142" s="557">
        <f t="shared" si="32"/>
        <v>0</v>
      </c>
      <c r="DV142" s="557">
        <f t="shared" si="32"/>
        <v>0</v>
      </c>
      <c r="DW142" s="557">
        <f t="shared" si="32"/>
        <v>0</v>
      </c>
      <c r="DX142" s="557">
        <f t="shared" si="32"/>
        <v>0</v>
      </c>
      <c r="DY142" s="557">
        <f t="shared" si="32"/>
        <v>0</v>
      </c>
      <c r="DZ142" s="557">
        <f t="shared" si="32"/>
        <v>0</v>
      </c>
      <c r="EA142" s="557">
        <f t="shared" si="32"/>
        <v>0</v>
      </c>
      <c r="EB142" s="557">
        <f t="shared" si="32"/>
        <v>0</v>
      </c>
      <c r="EC142" s="557">
        <f t="shared" si="32"/>
        <v>0</v>
      </c>
      <c r="ED142" s="557">
        <f t="shared" si="32"/>
        <v>0</v>
      </c>
      <c r="EE142" s="557">
        <f t="shared" ref="EE142:GP142" si="33">SUM(EE159:EE161)</f>
        <v>0</v>
      </c>
      <c r="EF142" s="557">
        <f t="shared" si="33"/>
        <v>0</v>
      </c>
      <c r="EG142" s="557">
        <f t="shared" si="33"/>
        <v>0</v>
      </c>
      <c r="EH142" s="557">
        <f t="shared" si="33"/>
        <v>0</v>
      </c>
      <c r="EI142" s="557">
        <f t="shared" si="33"/>
        <v>0</v>
      </c>
      <c r="EJ142" s="557">
        <f t="shared" si="33"/>
        <v>0</v>
      </c>
      <c r="EK142" s="557">
        <f t="shared" si="33"/>
        <v>0</v>
      </c>
      <c r="EL142" s="557">
        <f t="shared" si="33"/>
        <v>0</v>
      </c>
      <c r="EM142" s="557">
        <f t="shared" si="33"/>
        <v>0</v>
      </c>
      <c r="EN142" s="557">
        <f t="shared" si="33"/>
        <v>0</v>
      </c>
      <c r="EO142" s="557">
        <f t="shared" si="33"/>
        <v>0</v>
      </c>
      <c r="EP142" s="557">
        <f t="shared" si="33"/>
        <v>0</v>
      </c>
      <c r="EQ142" s="557">
        <f t="shared" si="33"/>
        <v>0</v>
      </c>
      <c r="ER142" s="557">
        <f t="shared" si="33"/>
        <v>0</v>
      </c>
      <c r="ES142" s="557">
        <f t="shared" si="33"/>
        <v>0</v>
      </c>
      <c r="ET142" s="557">
        <f t="shared" si="33"/>
        <v>0</v>
      </c>
      <c r="EU142" s="557">
        <f t="shared" si="33"/>
        <v>0</v>
      </c>
      <c r="EV142" s="557">
        <f t="shared" si="33"/>
        <v>0</v>
      </c>
      <c r="EW142" s="557">
        <f t="shared" si="33"/>
        <v>0</v>
      </c>
      <c r="EX142" s="557">
        <f t="shared" si="33"/>
        <v>0</v>
      </c>
      <c r="EY142" s="557">
        <f t="shared" si="33"/>
        <v>0</v>
      </c>
      <c r="EZ142" s="557">
        <f t="shared" si="33"/>
        <v>0</v>
      </c>
      <c r="FA142" s="557">
        <f t="shared" si="33"/>
        <v>0</v>
      </c>
      <c r="FB142" s="557">
        <f t="shared" si="33"/>
        <v>0</v>
      </c>
      <c r="FC142" s="557">
        <f t="shared" si="33"/>
        <v>0</v>
      </c>
      <c r="FD142" s="557">
        <f t="shared" si="33"/>
        <v>0</v>
      </c>
      <c r="FE142" s="557">
        <f t="shared" si="33"/>
        <v>0</v>
      </c>
      <c r="FF142" s="557">
        <f t="shared" si="33"/>
        <v>0</v>
      </c>
      <c r="FG142" s="557">
        <f t="shared" si="33"/>
        <v>0</v>
      </c>
      <c r="FH142" s="557">
        <f t="shared" si="33"/>
        <v>0</v>
      </c>
      <c r="FI142" s="557">
        <f t="shared" si="33"/>
        <v>0</v>
      </c>
      <c r="FJ142" s="557">
        <f t="shared" si="33"/>
        <v>0</v>
      </c>
      <c r="FK142" s="557">
        <f t="shared" si="33"/>
        <v>0</v>
      </c>
      <c r="FL142" s="557">
        <f t="shared" si="33"/>
        <v>0</v>
      </c>
      <c r="FM142" s="557">
        <f t="shared" si="33"/>
        <v>0</v>
      </c>
      <c r="FN142" s="557">
        <f t="shared" si="33"/>
        <v>0</v>
      </c>
      <c r="FO142" s="557">
        <f t="shared" si="33"/>
        <v>0</v>
      </c>
      <c r="FP142" s="557">
        <f t="shared" si="33"/>
        <v>0</v>
      </c>
      <c r="FQ142" s="557">
        <f t="shared" si="33"/>
        <v>0</v>
      </c>
      <c r="FR142" s="557">
        <f t="shared" si="33"/>
        <v>0</v>
      </c>
      <c r="FS142" s="557">
        <f t="shared" si="33"/>
        <v>0</v>
      </c>
      <c r="FT142" s="557">
        <f t="shared" si="33"/>
        <v>0</v>
      </c>
      <c r="FU142" s="557">
        <f t="shared" si="33"/>
        <v>0</v>
      </c>
      <c r="FV142" s="557">
        <f t="shared" si="33"/>
        <v>0</v>
      </c>
      <c r="FW142" s="557">
        <f t="shared" si="33"/>
        <v>0</v>
      </c>
      <c r="FX142" s="557">
        <f t="shared" si="33"/>
        <v>0</v>
      </c>
      <c r="FY142" s="557">
        <f t="shared" si="33"/>
        <v>0</v>
      </c>
      <c r="FZ142" s="557">
        <f t="shared" si="33"/>
        <v>0</v>
      </c>
      <c r="GA142" s="557">
        <f t="shared" si="33"/>
        <v>0</v>
      </c>
      <c r="GB142" s="557">
        <f t="shared" si="33"/>
        <v>0</v>
      </c>
      <c r="GC142" s="557">
        <f t="shared" si="33"/>
        <v>0</v>
      </c>
      <c r="GD142" s="557">
        <f t="shared" si="33"/>
        <v>0</v>
      </c>
      <c r="GE142" s="557">
        <f t="shared" si="33"/>
        <v>0</v>
      </c>
      <c r="GF142" s="557">
        <f t="shared" si="33"/>
        <v>0</v>
      </c>
      <c r="GG142" s="557">
        <f t="shared" si="33"/>
        <v>0</v>
      </c>
      <c r="GH142" s="557">
        <f t="shared" si="33"/>
        <v>0</v>
      </c>
      <c r="GI142" s="557">
        <f t="shared" si="33"/>
        <v>0</v>
      </c>
      <c r="GJ142" s="557">
        <f t="shared" si="33"/>
        <v>0</v>
      </c>
      <c r="GK142" s="557">
        <f t="shared" si="33"/>
        <v>0</v>
      </c>
      <c r="GL142" s="557">
        <f t="shared" si="33"/>
        <v>0</v>
      </c>
      <c r="GM142" s="557">
        <f t="shared" si="33"/>
        <v>0</v>
      </c>
      <c r="GN142" s="557">
        <f t="shared" si="33"/>
        <v>0</v>
      </c>
      <c r="GO142" s="557">
        <f t="shared" si="33"/>
        <v>0</v>
      </c>
      <c r="GP142" s="557">
        <f t="shared" si="33"/>
        <v>0</v>
      </c>
      <c r="GQ142" s="557">
        <f t="shared" ref="GQ142:JB142" si="34">SUM(GQ159:GQ161)</f>
        <v>0</v>
      </c>
      <c r="GR142" s="557">
        <f t="shared" si="34"/>
        <v>0</v>
      </c>
      <c r="GS142" s="557">
        <f t="shared" si="34"/>
        <v>0</v>
      </c>
      <c r="GT142" s="557">
        <f t="shared" si="34"/>
        <v>0</v>
      </c>
      <c r="GU142" s="557">
        <f t="shared" si="34"/>
        <v>0</v>
      </c>
      <c r="GV142" s="557">
        <f t="shared" si="34"/>
        <v>0</v>
      </c>
      <c r="GW142" s="557">
        <f t="shared" si="34"/>
        <v>0</v>
      </c>
      <c r="GX142" s="557">
        <f t="shared" si="34"/>
        <v>0</v>
      </c>
      <c r="GY142" s="557">
        <f t="shared" si="34"/>
        <v>0</v>
      </c>
      <c r="GZ142" s="557">
        <f t="shared" si="34"/>
        <v>0</v>
      </c>
      <c r="HA142" s="557">
        <f t="shared" si="34"/>
        <v>0</v>
      </c>
      <c r="HB142" s="557">
        <f t="shared" si="34"/>
        <v>0</v>
      </c>
      <c r="HC142" s="557">
        <f t="shared" si="34"/>
        <v>0</v>
      </c>
      <c r="HD142" s="557">
        <f t="shared" si="34"/>
        <v>0</v>
      </c>
      <c r="HE142" s="557">
        <f t="shared" si="34"/>
        <v>0</v>
      </c>
      <c r="HF142" s="557">
        <f t="shared" si="34"/>
        <v>0</v>
      </c>
      <c r="HG142" s="557">
        <f t="shared" si="34"/>
        <v>0</v>
      </c>
      <c r="HH142" s="557">
        <f t="shared" si="34"/>
        <v>0</v>
      </c>
      <c r="HI142" s="557">
        <f t="shared" si="34"/>
        <v>0</v>
      </c>
      <c r="HJ142" s="557">
        <f t="shared" si="34"/>
        <v>0</v>
      </c>
      <c r="HK142" s="557">
        <f t="shared" si="34"/>
        <v>0</v>
      </c>
      <c r="HL142" s="557">
        <f t="shared" si="34"/>
        <v>0</v>
      </c>
      <c r="HM142" s="557">
        <f t="shared" si="34"/>
        <v>0</v>
      </c>
      <c r="HN142" s="557">
        <f t="shared" si="34"/>
        <v>0</v>
      </c>
      <c r="HO142" s="557">
        <f t="shared" si="34"/>
        <v>0</v>
      </c>
      <c r="HP142" s="557">
        <f t="shared" si="34"/>
        <v>0</v>
      </c>
      <c r="HQ142" s="557">
        <f t="shared" si="34"/>
        <v>0</v>
      </c>
      <c r="HR142" s="557">
        <f t="shared" si="34"/>
        <v>0</v>
      </c>
      <c r="HS142" s="557">
        <f t="shared" si="34"/>
        <v>0</v>
      </c>
      <c r="HT142" s="557">
        <f t="shared" si="34"/>
        <v>0</v>
      </c>
      <c r="HU142" s="557">
        <f t="shared" si="34"/>
        <v>0</v>
      </c>
      <c r="HV142" s="557">
        <f t="shared" si="34"/>
        <v>0</v>
      </c>
      <c r="HW142" s="557">
        <f t="shared" si="34"/>
        <v>0</v>
      </c>
      <c r="HX142" s="557">
        <f t="shared" si="34"/>
        <v>0</v>
      </c>
      <c r="HY142" s="557">
        <f t="shared" si="34"/>
        <v>0</v>
      </c>
      <c r="HZ142" s="557">
        <f t="shared" si="34"/>
        <v>0</v>
      </c>
      <c r="IA142" s="557">
        <f t="shared" si="34"/>
        <v>0</v>
      </c>
      <c r="IB142" s="557">
        <f t="shared" si="34"/>
        <v>0</v>
      </c>
      <c r="IC142" s="557">
        <f t="shared" si="34"/>
        <v>0</v>
      </c>
      <c r="ID142" s="557">
        <f t="shared" si="34"/>
        <v>0</v>
      </c>
      <c r="IE142" s="557">
        <f t="shared" si="34"/>
        <v>0</v>
      </c>
      <c r="IF142" s="557">
        <f t="shared" si="34"/>
        <v>0</v>
      </c>
      <c r="IG142" s="557">
        <f t="shared" si="34"/>
        <v>0</v>
      </c>
      <c r="IH142" s="557">
        <f t="shared" si="34"/>
        <v>0</v>
      </c>
      <c r="II142" s="557">
        <f t="shared" si="34"/>
        <v>0</v>
      </c>
      <c r="IJ142" s="557">
        <f t="shared" si="34"/>
        <v>0</v>
      </c>
      <c r="IK142" s="557">
        <f t="shared" si="34"/>
        <v>0</v>
      </c>
      <c r="IL142" s="557">
        <f t="shared" si="34"/>
        <v>0</v>
      </c>
      <c r="IM142" s="557">
        <f t="shared" si="34"/>
        <v>0</v>
      </c>
      <c r="IN142" s="557">
        <f t="shared" si="34"/>
        <v>0</v>
      </c>
      <c r="IO142" s="557">
        <f t="shared" si="34"/>
        <v>0</v>
      </c>
      <c r="IP142" s="557">
        <f t="shared" si="34"/>
        <v>8</v>
      </c>
      <c r="IQ142" s="557">
        <f t="shared" si="34"/>
        <v>0</v>
      </c>
      <c r="IR142" s="557">
        <f t="shared" si="34"/>
        <v>0</v>
      </c>
      <c r="IS142" s="557">
        <f t="shared" si="34"/>
        <v>9</v>
      </c>
      <c r="IT142" s="557">
        <f t="shared" si="34"/>
        <v>5</v>
      </c>
      <c r="IU142" s="557">
        <f t="shared" si="34"/>
        <v>0</v>
      </c>
      <c r="IV142" s="557">
        <f t="shared" si="34"/>
        <v>0</v>
      </c>
      <c r="IW142" s="557">
        <f t="shared" si="34"/>
        <v>5</v>
      </c>
      <c r="IX142" s="557">
        <f t="shared" si="34"/>
        <v>46</v>
      </c>
      <c r="IY142" s="557">
        <f t="shared" si="34"/>
        <v>0</v>
      </c>
      <c r="IZ142" s="557">
        <f t="shared" si="34"/>
        <v>0</v>
      </c>
      <c r="JA142" s="557">
        <f t="shared" si="34"/>
        <v>0</v>
      </c>
      <c r="JB142" s="557">
        <f t="shared" si="34"/>
        <v>29</v>
      </c>
      <c r="JC142" s="557">
        <f t="shared" ref="JC142:LN142" si="35">SUM(JC159:JC161)</f>
        <v>9</v>
      </c>
      <c r="JD142" s="557">
        <f t="shared" si="35"/>
        <v>0</v>
      </c>
      <c r="JE142" s="557">
        <f t="shared" si="35"/>
        <v>0</v>
      </c>
      <c r="JF142" s="557">
        <f t="shared" si="35"/>
        <v>0</v>
      </c>
      <c r="JG142" s="557">
        <f t="shared" si="35"/>
        <v>13</v>
      </c>
      <c r="JH142" s="557">
        <f t="shared" si="35"/>
        <v>44</v>
      </c>
      <c r="JI142" s="557">
        <f t="shared" si="35"/>
        <v>0</v>
      </c>
      <c r="JJ142" s="557">
        <f t="shared" si="35"/>
        <v>0</v>
      </c>
      <c r="JK142" s="557">
        <f t="shared" si="35"/>
        <v>0</v>
      </c>
      <c r="JL142" s="557">
        <f t="shared" si="35"/>
        <v>31</v>
      </c>
      <c r="JM142" s="557">
        <f t="shared" si="35"/>
        <v>8</v>
      </c>
      <c r="JN142" s="557">
        <f t="shared" si="35"/>
        <v>0</v>
      </c>
      <c r="JO142" s="557">
        <f t="shared" si="35"/>
        <v>0</v>
      </c>
      <c r="JP142" s="557">
        <f t="shared" si="35"/>
        <v>0</v>
      </c>
      <c r="JQ142" s="557">
        <f t="shared" si="35"/>
        <v>15</v>
      </c>
      <c r="JR142" s="557">
        <f t="shared" si="35"/>
        <v>0</v>
      </c>
      <c r="JS142" s="557">
        <f t="shared" si="35"/>
        <v>0</v>
      </c>
      <c r="JT142" s="557">
        <f t="shared" si="35"/>
        <v>0</v>
      </c>
      <c r="JU142" s="557">
        <f t="shared" si="35"/>
        <v>0</v>
      </c>
      <c r="JV142" s="557">
        <f t="shared" si="35"/>
        <v>0</v>
      </c>
      <c r="JW142" s="557">
        <f t="shared" si="35"/>
        <v>1</v>
      </c>
      <c r="JX142" s="557">
        <f t="shared" si="35"/>
        <v>0</v>
      </c>
      <c r="JY142" s="557">
        <f t="shared" si="35"/>
        <v>0</v>
      </c>
      <c r="JZ142" s="557">
        <f t="shared" si="35"/>
        <v>0</v>
      </c>
      <c r="KA142" s="557">
        <f t="shared" si="35"/>
        <v>0</v>
      </c>
      <c r="KB142" s="557">
        <f t="shared" si="35"/>
        <v>0</v>
      </c>
      <c r="KC142" s="557">
        <f t="shared" si="35"/>
        <v>0</v>
      </c>
      <c r="KD142" s="557">
        <f t="shared" si="35"/>
        <v>0</v>
      </c>
      <c r="KE142" s="557">
        <f t="shared" si="35"/>
        <v>0</v>
      </c>
      <c r="KF142" s="557">
        <f t="shared" si="35"/>
        <v>0</v>
      </c>
      <c r="KG142" s="557">
        <f t="shared" si="35"/>
        <v>0</v>
      </c>
      <c r="KH142" s="557">
        <f t="shared" si="35"/>
        <v>0</v>
      </c>
      <c r="KI142" s="557">
        <f t="shared" si="35"/>
        <v>0</v>
      </c>
      <c r="KJ142" s="557">
        <f t="shared" si="35"/>
        <v>0</v>
      </c>
      <c r="KK142" s="557">
        <f t="shared" si="35"/>
        <v>0</v>
      </c>
      <c r="KL142" s="557">
        <f t="shared" si="35"/>
        <v>0</v>
      </c>
      <c r="KM142" s="557">
        <f t="shared" si="35"/>
        <v>0</v>
      </c>
      <c r="KN142" s="557">
        <f t="shared" si="35"/>
        <v>0</v>
      </c>
      <c r="KO142" s="557">
        <f t="shared" si="35"/>
        <v>0</v>
      </c>
      <c r="KP142" s="557">
        <f t="shared" si="35"/>
        <v>0</v>
      </c>
      <c r="KQ142" s="557">
        <f t="shared" si="35"/>
        <v>0</v>
      </c>
      <c r="KR142" s="557">
        <f t="shared" si="35"/>
        <v>0</v>
      </c>
      <c r="KS142" s="557">
        <f t="shared" si="35"/>
        <v>0</v>
      </c>
      <c r="KT142" s="557">
        <f t="shared" si="35"/>
        <v>0</v>
      </c>
      <c r="KU142" s="557">
        <f t="shared" si="35"/>
        <v>0</v>
      </c>
      <c r="KV142" s="557">
        <f t="shared" si="35"/>
        <v>0</v>
      </c>
      <c r="KW142" s="557">
        <f t="shared" si="35"/>
        <v>0</v>
      </c>
      <c r="KX142" s="557">
        <f t="shared" si="35"/>
        <v>0</v>
      </c>
      <c r="KY142" s="557">
        <f t="shared" si="35"/>
        <v>0</v>
      </c>
      <c r="KZ142" s="557">
        <f t="shared" si="35"/>
        <v>0</v>
      </c>
      <c r="LA142" s="557">
        <f t="shared" si="35"/>
        <v>0</v>
      </c>
      <c r="LB142" s="557">
        <f t="shared" si="35"/>
        <v>0</v>
      </c>
      <c r="LC142" s="557">
        <f t="shared" si="35"/>
        <v>0</v>
      </c>
      <c r="LD142" s="557">
        <f t="shared" si="35"/>
        <v>0</v>
      </c>
      <c r="LE142" s="557">
        <f t="shared" si="35"/>
        <v>0</v>
      </c>
      <c r="LF142" s="557">
        <f t="shared" si="35"/>
        <v>0</v>
      </c>
      <c r="LG142" s="557">
        <f t="shared" si="35"/>
        <v>0</v>
      </c>
      <c r="LH142" s="557">
        <f t="shared" si="35"/>
        <v>0</v>
      </c>
      <c r="LI142" s="557">
        <f t="shared" si="35"/>
        <v>0</v>
      </c>
      <c r="LJ142" s="557">
        <f t="shared" si="35"/>
        <v>0</v>
      </c>
      <c r="LK142" s="557">
        <f t="shared" si="35"/>
        <v>0</v>
      </c>
      <c r="LL142" s="557">
        <f t="shared" si="35"/>
        <v>0</v>
      </c>
      <c r="LM142" s="557">
        <f t="shared" si="35"/>
        <v>0</v>
      </c>
      <c r="LN142" s="557">
        <f t="shared" si="35"/>
        <v>0</v>
      </c>
      <c r="LO142" s="557">
        <f t="shared" ref="LO142:NZ142" si="36">SUM(LO159:LO161)</f>
        <v>0</v>
      </c>
      <c r="LP142" s="557">
        <f t="shared" si="36"/>
        <v>0</v>
      </c>
      <c r="LQ142" s="557">
        <f t="shared" si="36"/>
        <v>0</v>
      </c>
      <c r="LR142" s="557">
        <f t="shared" si="36"/>
        <v>0</v>
      </c>
      <c r="LS142" s="557">
        <f t="shared" si="36"/>
        <v>0</v>
      </c>
      <c r="LT142" s="557">
        <f t="shared" si="36"/>
        <v>0</v>
      </c>
      <c r="LU142" s="557">
        <f t="shared" si="36"/>
        <v>0</v>
      </c>
      <c r="LV142" s="557">
        <f t="shared" si="36"/>
        <v>0</v>
      </c>
      <c r="LW142" s="557">
        <f t="shared" si="36"/>
        <v>0</v>
      </c>
      <c r="LX142" s="557">
        <f t="shared" si="36"/>
        <v>0</v>
      </c>
      <c r="LY142" s="557">
        <f t="shared" si="36"/>
        <v>0</v>
      </c>
      <c r="LZ142" s="557">
        <f t="shared" si="36"/>
        <v>0</v>
      </c>
      <c r="MA142" s="557">
        <f t="shared" si="36"/>
        <v>0</v>
      </c>
      <c r="MB142" s="557">
        <f t="shared" si="36"/>
        <v>0</v>
      </c>
      <c r="MC142" s="557">
        <f t="shared" si="36"/>
        <v>0</v>
      </c>
      <c r="MD142" s="557">
        <f t="shared" si="36"/>
        <v>0</v>
      </c>
      <c r="ME142" s="557">
        <f t="shared" si="36"/>
        <v>0</v>
      </c>
      <c r="MF142" s="557">
        <f t="shared" si="36"/>
        <v>0</v>
      </c>
      <c r="MG142" s="557">
        <f t="shared" si="36"/>
        <v>0</v>
      </c>
      <c r="MH142" s="557">
        <f t="shared" si="36"/>
        <v>0</v>
      </c>
      <c r="MI142" s="557">
        <f t="shared" si="36"/>
        <v>0</v>
      </c>
      <c r="MJ142" s="557">
        <f t="shared" si="36"/>
        <v>0</v>
      </c>
      <c r="MK142" s="557">
        <f t="shared" si="36"/>
        <v>0</v>
      </c>
      <c r="ML142" s="557">
        <f t="shared" si="36"/>
        <v>0</v>
      </c>
      <c r="MM142" s="557">
        <f t="shared" si="36"/>
        <v>0</v>
      </c>
      <c r="MN142" s="557">
        <f t="shared" si="36"/>
        <v>0</v>
      </c>
      <c r="MO142" s="557">
        <f t="shared" si="36"/>
        <v>0</v>
      </c>
      <c r="MP142" s="557">
        <f t="shared" si="36"/>
        <v>0</v>
      </c>
      <c r="MQ142" s="557">
        <f t="shared" si="36"/>
        <v>0</v>
      </c>
      <c r="MR142" s="557">
        <f t="shared" si="36"/>
        <v>0</v>
      </c>
      <c r="MS142" s="557">
        <f t="shared" si="36"/>
        <v>0</v>
      </c>
      <c r="MT142" s="557">
        <f t="shared" si="36"/>
        <v>0</v>
      </c>
      <c r="MU142" s="557">
        <f t="shared" si="36"/>
        <v>0</v>
      </c>
      <c r="MV142" s="557">
        <f t="shared" si="36"/>
        <v>0</v>
      </c>
      <c r="MW142" s="557">
        <f t="shared" si="36"/>
        <v>0</v>
      </c>
      <c r="MX142" s="557">
        <f t="shared" si="36"/>
        <v>0</v>
      </c>
      <c r="MY142" s="557">
        <f t="shared" si="36"/>
        <v>0</v>
      </c>
      <c r="MZ142" s="557">
        <f t="shared" si="36"/>
        <v>0</v>
      </c>
      <c r="NA142" s="557">
        <f t="shared" si="36"/>
        <v>0</v>
      </c>
      <c r="NB142" s="557">
        <f t="shared" si="36"/>
        <v>0</v>
      </c>
      <c r="NC142" s="557">
        <f t="shared" si="36"/>
        <v>0</v>
      </c>
      <c r="ND142" s="557">
        <f t="shared" si="36"/>
        <v>0</v>
      </c>
      <c r="NE142" s="557">
        <f t="shared" si="36"/>
        <v>0</v>
      </c>
      <c r="NF142" s="557">
        <f t="shared" si="36"/>
        <v>0</v>
      </c>
      <c r="NG142" s="557">
        <f t="shared" si="36"/>
        <v>0</v>
      </c>
      <c r="NH142" s="557">
        <f t="shared" si="36"/>
        <v>0</v>
      </c>
      <c r="NI142" s="557">
        <f t="shared" si="36"/>
        <v>0</v>
      </c>
      <c r="NJ142" s="557">
        <f t="shared" si="36"/>
        <v>0</v>
      </c>
      <c r="NK142" s="557">
        <f t="shared" si="36"/>
        <v>0</v>
      </c>
      <c r="NL142" s="557">
        <f t="shared" si="36"/>
        <v>0</v>
      </c>
      <c r="NM142" s="557">
        <f t="shared" si="36"/>
        <v>0</v>
      </c>
      <c r="NN142" s="557">
        <f t="shared" si="36"/>
        <v>1</v>
      </c>
      <c r="NO142" s="557">
        <f t="shared" si="36"/>
        <v>0</v>
      </c>
      <c r="NP142" s="557">
        <f t="shared" si="36"/>
        <v>0</v>
      </c>
      <c r="NQ142" s="557">
        <f t="shared" si="36"/>
        <v>0</v>
      </c>
      <c r="NR142" s="557">
        <f t="shared" si="36"/>
        <v>0</v>
      </c>
      <c r="NS142" s="557">
        <f t="shared" si="36"/>
        <v>0</v>
      </c>
      <c r="NT142" s="557">
        <f t="shared" si="36"/>
        <v>0</v>
      </c>
      <c r="NU142" s="557">
        <f t="shared" si="36"/>
        <v>0</v>
      </c>
      <c r="NV142" s="557">
        <f t="shared" si="36"/>
        <v>0</v>
      </c>
      <c r="NW142" s="557">
        <f t="shared" si="36"/>
        <v>0</v>
      </c>
      <c r="NX142" s="557">
        <f t="shared" si="36"/>
        <v>0</v>
      </c>
      <c r="NY142" s="557">
        <f t="shared" si="36"/>
        <v>0</v>
      </c>
      <c r="NZ142" s="557">
        <f t="shared" si="36"/>
        <v>0</v>
      </c>
      <c r="OA142" s="557">
        <f t="shared" ref="OA142:QI142" si="37">SUM(OA159:OA161)</f>
        <v>1</v>
      </c>
      <c r="OB142" s="557">
        <f t="shared" si="37"/>
        <v>0</v>
      </c>
      <c r="OC142" s="557">
        <f t="shared" si="37"/>
        <v>0</v>
      </c>
      <c r="OD142" s="557">
        <f t="shared" si="37"/>
        <v>0</v>
      </c>
      <c r="OE142" s="557">
        <f t="shared" si="37"/>
        <v>0</v>
      </c>
      <c r="OF142" s="557">
        <f t="shared" si="37"/>
        <v>0</v>
      </c>
      <c r="OG142" s="557">
        <f t="shared" si="37"/>
        <v>0</v>
      </c>
      <c r="OH142" s="557">
        <f t="shared" si="37"/>
        <v>0</v>
      </c>
      <c r="OI142" s="557">
        <f t="shared" si="37"/>
        <v>0</v>
      </c>
      <c r="OJ142" s="557">
        <f t="shared" si="37"/>
        <v>0</v>
      </c>
      <c r="OK142" s="557">
        <f t="shared" si="37"/>
        <v>0</v>
      </c>
      <c r="OL142" s="557">
        <f t="shared" si="37"/>
        <v>0</v>
      </c>
      <c r="OM142" s="557">
        <f t="shared" si="37"/>
        <v>0</v>
      </c>
      <c r="ON142" s="557">
        <f t="shared" si="37"/>
        <v>0</v>
      </c>
      <c r="OO142" s="557">
        <f t="shared" si="37"/>
        <v>0</v>
      </c>
      <c r="OP142" s="557">
        <f t="shared" si="37"/>
        <v>0</v>
      </c>
      <c r="OQ142" s="557">
        <f t="shared" si="37"/>
        <v>0</v>
      </c>
      <c r="OR142" s="557">
        <f t="shared" si="37"/>
        <v>0</v>
      </c>
      <c r="OS142" s="557">
        <f t="shared" si="37"/>
        <v>0</v>
      </c>
      <c r="OT142" s="557">
        <f t="shared" si="37"/>
        <v>0</v>
      </c>
      <c r="OU142" s="557">
        <f t="shared" si="37"/>
        <v>0</v>
      </c>
      <c r="OV142" s="557">
        <f t="shared" si="37"/>
        <v>0</v>
      </c>
      <c r="OW142" s="557">
        <f t="shared" si="37"/>
        <v>0</v>
      </c>
      <c r="OX142" s="557">
        <f t="shared" si="37"/>
        <v>0</v>
      </c>
      <c r="OY142" s="557">
        <f t="shared" si="37"/>
        <v>1</v>
      </c>
      <c r="OZ142" s="557">
        <f t="shared" si="37"/>
        <v>0</v>
      </c>
      <c r="PA142" s="557">
        <f t="shared" si="37"/>
        <v>0</v>
      </c>
      <c r="PB142" s="557">
        <f t="shared" si="37"/>
        <v>0</v>
      </c>
      <c r="PC142" s="557">
        <f t="shared" si="37"/>
        <v>0</v>
      </c>
      <c r="PD142" s="557">
        <f t="shared" si="37"/>
        <v>0</v>
      </c>
      <c r="PE142" s="557">
        <f t="shared" si="37"/>
        <v>0</v>
      </c>
      <c r="PF142" s="557">
        <f t="shared" si="37"/>
        <v>0</v>
      </c>
      <c r="PG142" s="557">
        <f t="shared" si="37"/>
        <v>0</v>
      </c>
      <c r="PH142" s="557">
        <f t="shared" si="37"/>
        <v>0</v>
      </c>
      <c r="PI142" s="557">
        <f t="shared" si="37"/>
        <v>0</v>
      </c>
      <c r="PJ142" s="557">
        <f t="shared" si="37"/>
        <v>0</v>
      </c>
      <c r="PK142" s="557">
        <f t="shared" si="37"/>
        <v>1</v>
      </c>
      <c r="PL142" s="557">
        <f t="shared" si="37"/>
        <v>0</v>
      </c>
      <c r="PM142" s="557">
        <f t="shared" si="37"/>
        <v>0</v>
      </c>
      <c r="PN142" s="557">
        <f t="shared" si="37"/>
        <v>0</v>
      </c>
      <c r="PO142" s="557">
        <f t="shared" si="37"/>
        <v>0</v>
      </c>
      <c r="PP142" s="557">
        <f t="shared" si="37"/>
        <v>0</v>
      </c>
      <c r="PQ142" s="557">
        <f t="shared" si="37"/>
        <v>0</v>
      </c>
      <c r="PR142" s="557">
        <f t="shared" si="37"/>
        <v>0</v>
      </c>
      <c r="PS142" s="557">
        <f t="shared" si="37"/>
        <v>0</v>
      </c>
      <c r="PT142" s="557">
        <f t="shared" si="37"/>
        <v>0</v>
      </c>
      <c r="PU142" s="557">
        <f t="shared" si="37"/>
        <v>0</v>
      </c>
      <c r="PV142" s="557">
        <f t="shared" si="37"/>
        <v>0</v>
      </c>
      <c r="PW142" s="557">
        <f t="shared" si="37"/>
        <v>0</v>
      </c>
      <c r="PX142" s="557">
        <f t="shared" si="37"/>
        <v>0</v>
      </c>
      <c r="PY142" s="557">
        <f t="shared" si="37"/>
        <v>0</v>
      </c>
      <c r="PZ142" s="557">
        <f t="shared" si="37"/>
        <v>0</v>
      </c>
      <c r="QA142" s="557">
        <f t="shared" si="37"/>
        <v>0</v>
      </c>
      <c r="QB142" s="557">
        <f t="shared" si="37"/>
        <v>0</v>
      </c>
      <c r="QC142" s="557">
        <f t="shared" si="37"/>
        <v>0</v>
      </c>
      <c r="QD142" s="557">
        <f t="shared" si="37"/>
        <v>0</v>
      </c>
      <c r="QE142" s="557">
        <f t="shared" si="37"/>
        <v>0</v>
      </c>
      <c r="QF142" s="557">
        <f t="shared" si="37"/>
        <v>0</v>
      </c>
      <c r="QG142" s="557">
        <f t="shared" si="37"/>
        <v>0</v>
      </c>
      <c r="QH142" s="557">
        <f t="shared" si="37"/>
        <v>0</v>
      </c>
      <c r="QI142" s="557">
        <f t="shared" si="37"/>
        <v>0</v>
      </c>
    </row>
    <row r="143" spans="1:451" s="544" customFormat="1" x14ac:dyDescent="0.25">
      <c r="A143" s="458">
        <v>4</v>
      </c>
      <c r="B143" s="459" t="s">
        <v>266</v>
      </c>
      <c r="C143" s="456"/>
      <c r="D143" s="456"/>
      <c r="E143" s="457"/>
      <c r="F143" s="557">
        <f>SUM(F162:F165)</f>
        <v>0</v>
      </c>
      <c r="G143" s="557">
        <f t="shared" ref="G143:BR143" si="38">SUM(G162:G165)</f>
        <v>0</v>
      </c>
      <c r="H143" s="557">
        <f t="shared" si="38"/>
        <v>0</v>
      </c>
      <c r="I143" s="557">
        <f t="shared" si="38"/>
        <v>0</v>
      </c>
      <c r="J143" s="557">
        <f t="shared" si="38"/>
        <v>0</v>
      </c>
      <c r="K143" s="557">
        <f t="shared" si="38"/>
        <v>0</v>
      </c>
      <c r="L143" s="557">
        <f t="shared" si="38"/>
        <v>2</v>
      </c>
      <c r="M143" s="557">
        <f t="shared" si="38"/>
        <v>2</v>
      </c>
      <c r="N143" s="557">
        <f t="shared" si="38"/>
        <v>1</v>
      </c>
      <c r="O143" s="557">
        <f t="shared" si="38"/>
        <v>1</v>
      </c>
      <c r="P143" s="557">
        <f t="shared" si="38"/>
        <v>0</v>
      </c>
      <c r="Q143" s="557">
        <f t="shared" si="38"/>
        <v>0</v>
      </c>
      <c r="R143" s="557">
        <f t="shared" si="38"/>
        <v>0</v>
      </c>
      <c r="S143" s="557">
        <f t="shared" si="38"/>
        <v>0</v>
      </c>
      <c r="T143" s="557">
        <f t="shared" si="38"/>
        <v>0</v>
      </c>
      <c r="U143" s="557">
        <f t="shared" si="38"/>
        <v>0</v>
      </c>
      <c r="V143" s="557">
        <f t="shared" si="38"/>
        <v>0</v>
      </c>
      <c r="W143" s="557">
        <f t="shared" si="38"/>
        <v>0</v>
      </c>
      <c r="X143" s="557">
        <f t="shared" si="38"/>
        <v>0</v>
      </c>
      <c r="Y143" s="557">
        <f t="shared" si="38"/>
        <v>0</v>
      </c>
      <c r="Z143" s="557">
        <f t="shared" si="38"/>
        <v>0</v>
      </c>
      <c r="AA143" s="557">
        <f t="shared" si="38"/>
        <v>0</v>
      </c>
      <c r="AB143" s="557">
        <f t="shared" si="38"/>
        <v>0</v>
      </c>
      <c r="AC143" s="557">
        <f t="shared" si="38"/>
        <v>0</v>
      </c>
      <c r="AD143" s="557">
        <f t="shared" si="38"/>
        <v>3</v>
      </c>
      <c r="AE143" s="557">
        <f t="shared" si="38"/>
        <v>3</v>
      </c>
      <c r="AF143" s="557">
        <f t="shared" si="38"/>
        <v>3</v>
      </c>
      <c r="AG143" s="557">
        <f t="shared" si="38"/>
        <v>3</v>
      </c>
      <c r="AH143" s="557">
        <f t="shared" si="38"/>
        <v>0</v>
      </c>
      <c r="AI143" s="557">
        <f t="shared" si="38"/>
        <v>0</v>
      </c>
      <c r="AJ143" s="557">
        <f t="shared" si="38"/>
        <v>1</v>
      </c>
      <c r="AK143" s="557">
        <f t="shared" si="38"/>
        <v>30</v>
      </c>
      <c r="AL143" s="557">
        <f t="shared" si="38"/>
        <v>0</v>
      </c>
      <c r="AM143" s="557">
        <f t="shared" si="38"/>
        <v>0</v>
      </c>
      <c r="AN143" s="557">
        <f t="shared" si="38"/>
        <v>0</v>
      </c>
      <c r="AO143" s="557">
        <f t="shared" si="38"/>
        <v>0</v>
      </c>
      <c r="AP143" s="557">
        <f t="shared" si="38"/>
        <v>0</v>
      </c>
      <c r="AQ143" s="557">
        <f t="shared" si="38"/>
        <v>0</v>
      </c>
      <c r="AR143" s="557">
        <f t="shared" si="38"/>
        <v>0</v>
      </c>
      <c r="AS143" s="557">
        <f t="shared" si="38"/>
        <v>0</v>
      </c>
      <c r="AT143" s="557">
        <f t="shared" si="38"/>
        <v>0</v>
      </c>
      <c r="AU143" s="557">
        <f t="shared" si="38"/>
        <v>0</v>
      </c>
      <c r="AV143" s="557">
        <f t="shared" si="38"/>
        <v>1</v>
      </c>
      <c r="AW143" s="557">
        <f t="shared" si="38"/>
        <v>1</v>
      </c>
      <c r="AX143" s="557">
        <f t="shared" si="38"/>
        <v>2</v>
      </c>
      <c r="AY143" s="557">
        <f t="shared" si="38"/>
        <v>2</v>
      </c>
      <c r="AZ143" s="557">
        <f t="shared" si="38"/>
        <v>2</v>
      </c>
      <c r="BA143" s="557">
        <f t="shared" si="38"/>
        <v>2</v>
      </c>
      <c r="BB143" s="557">
        <f t="shared" si="38"/>
        <v>2</v>
      </c>
      <c r="BC143" s="557">
        <f t="shared" si="38"/>
        <v>2</v>
      </c>
      <c r="BD143" s="557">
        <f t="shared" si="38"/>
        <v>0</v>
      </c>
      <c r="BE143" s="557">
        <f t="shared" si="38"/>
        <v>0</v>
      </c>
      <c r="BF143" s="557">
        <f t="shared" si="38"/>
        <v>0</v>
      </c>
      <c r="BG143" s="557">
        <f t="shared" si="38"/>
        <v>0</v>
      </c>
      <c r="BH143" s="557">
        <f t="shared" si="38"/>
        <v>0</v>
      </c>
      <c r="BI143" s="557">
        <f t="shared" si="38"/>
        <v>0</v>
      </c>
      <c r="BJ143" s="557">
        <f t="shared" si="38"/>
        <v>0</v>
      </c>
      <c r="BK143" s="557">
        <f t="shared" si="38"/>
        <v>0</v>
      </c>
      <c r="BL143" s="557">
        <f t="shared" si="38"/>
        <v>0</v>
      </c>
      <c r="BM143" s="557">
        <f t="shared" si="38"/>
        <v>0</v>
      </c>
      <c r="BN143" s="557">
        <f t="shared" si="38"/>
        <v>0</v>
      </c>
      <c r="BO143" s="557">
        <f t="shared" si="38"/>
        <v>0</v>
      </c>
      <c r="BP143" s="557">
        <f t="shared" si="38"/>
        <v>11</v>
      </c>
      <c r="BQ143" s="557">
        <f t="shared" si="38"/>
        <v>44</v>
      </c>
      <c r="BR143" s="557">
        <f t="shared" si="38"/>
        <v>30</v>
      </c>
      <c r="BS143" s="557">
        <f t="shared" ref="BS143:ED143" si="39">SUM(BS162:BS165)</f>
        <v>30</v>
      </c>
      <c r="BT143" s="557">
        <f t="shared" si="39"/>
        <v>33</v>
      </c>
      <c r="BU143" s="557">
        <f t="shared" si="39"/>
        <v>33</v>
      </c>
      <c r="BV143" s="557">
        <f t="shared" si="39"/>
        <v>1</v>
      </c>
      <c r="BW143" s="557">
        <f t="shared" si="39"/>
        <v>1</v>
      </c>
      <c r="BX143" s="557">
        <f t="shared" si="39"/>
        <v>7</v>
      </c>
      <c r="BY143" s="557">
        <f t="shared" si="39"/>
        <v>210</v>
      </c>
      <c r="BZ143" s="557">
        <f t="shared" si="39"/>
        <v>0</v>
      </c>
      <c r="CA143" s="557">
        <f t="shared" si="39"/>
        <v>0</v>
      </c>
      <c r="CB143" s="557">
        <f t="shared" si="39"/>
        <v>0</v>
      </c>
      <c r="CC143" s="557">
        <f t="shared" si="39"/>
        <v>0</v>
      </c>
      <c r="CD143" s="557">
        <f t="shared" si="39"/>
        <v>0</v>
      </c>
      <c r="CE143" s="557">
        <f t="shared" si="39"/>
        <v>0</v>
      </c>
      <c r="CF143" s="557">
        <f t="shared" si="39"/>
        <v>0</v>
      </c>
      <c r="CG143" s="557">
        <f t="shared" si="39"/>
        <v>0</v>
      </c>
      <c r="CH143" s="557">
        <f t="shared" si="39"/>
        <v>0</v>
      </c>
      <c r="CI143" s="557">
        <f t="shared" si="39"/>
        <v>0</v>
      </c>
      <c r="CJ143" s="557">
        <f t="shared" si="39"/>
        <v>1</v>
      </c>
      <c r="CK143" s="557">
        <f t="shared" si="39"/>
        <v>1</v>
      </c>
      <c r="CL143" s="557">
        <f t="shared" si="39"/>
        <v>1</v>
      </c>
      <c r="CM143" s="557">
        <f t="shared" si="39"/>
        <v>1</v>
      </c>
      <c r="CN143" s="557">
        <f t="shared" si="39"/>
        <v>1</v>
      </c>
      <c r="CO143" s="557">
        <f t="shared" si="39"/>
        <v>1</v>
      </c>
      <c r="CP143" s="557">
        <f t="shared" si="39"/>
        <v>0</v>
      </c>
      <c r="CQ143" s="557">
        <f t="shared" si="39"/>
        <v>0</v>
      </c>
      <c r="CR143" s="557">
        <f t="shared" si="39"/>
        <v>1</v>
      </c>
      <c r="CS143" s="557">
        <f t="shared" si="39"/>
        <v>10</v>
      </c>
      <c r="CT143" s="557">
        <f t="shared" si="39"/>
        <v>0</v>
      </c>
      <c r="CU143" s="557">
        <f t="shared" si="39"/>
        <v>0</v>
      </c>
      <c r="CV143" s="557">
        <f t="shared" si="39"/>
        <v>0</v>
      </c>
      <c r="CW143" s="557">
        <f t="shared" si="39"/>
        <v>0</v>
      </c>
      <c r="CX143" s="557">
        <f t="shared" si="39"/>
        <v>0</v>
      </c>
      <c r="CY143" s="557">
        <f t="shared" si="39"/>
        <v>0</v>
      </c>
      <c r="CZ143" s="557">
        <f t="shared" si="39"/>
        <v>0</v>
      </c>
      <c r="DA143" s="557">
        <f t="shared" si="39"/>
        <v>0</v>
      </c>
      <c r="DB143" s="557">
        <f t="shared" si="39"/>
        <v>0</v>
      </c>
      <c r="DC143" s="557">
        <f t="shared" si="39"/>
        <v>0</v>
      </c>
      <c r="DD143" s="557">
        <f t="shared" si="39"/>
        <v>17</v>
      </c>
      <c r="DE143" s="557">
        <f t="shared" si="39"/>
        <v>68</v>
      </c>
      <c r="DF143" s="557">
        <f t="shared" si="39"/>
        <v>36</v>
      </c>
      <c r="DG143" s="557">
        <f t="shared" si="39"/>
        <v>36</v>
      </c>
      <c r="DH143" s="557">
        <f t="shared" si="39"/>
        <v>35</v>
      </c>
      <c r="DI143" s="557">
        <f t="shared" si="39"/>
        <v>35</v>
      </c>
      <c r="DJ143" s="557">
        <f t="shared" si="39"/>
        <v>0</v>
      </c>
      <c r="DK143" s="557">
        <f t="shared" si="39"/>
        <v>0</v>
      </c>
      <c r="DL143" s="557">
        <f t="shared" si="39"/>
        <v>5</v>
      </c>
      <c r="DM143" s="557">
        <f t="shared" si="39"/>
        <v>150</v>
      </c>
      <c r="DN143" s="557">
        <f t="shared" si="39"/>
        <v>0</v>
      </c>
      <c r="DO143" s="557">
        <f t="shared" si="39"/>
        <v>0</v>
      </c>
      <c r="DP143" s="557">
        <f t="shared" si="39"/>
        <v>0</v>
      </c>
      <c r="DQ143" s="557">
        <f t="shared" si="39"/>
        <v>0</v>
      </c>
      <c r="DR143" s="557">
        <f t="shared" si="39"/>
        <v>0</v>
      </c>
      <c r="DS143" s="557">
        <f t="shared" si="39"/>
        <v>0</v>
      </c>
      <c r="DT143" s="557">
        <f t="shared" si="39"/>
        <v>0</v>
      </c>
      <c r="DU143" s="557">
        <f t="shared" si="39"/>
        <v>0</v>
      </c>
      <c r="DV143" s="557">
        <f t="shared" si="39"/>
        <v>0</v>
      </c>
      <c r="DW143" s="557">
        <f t="shared" si="39"/>
        <v>0</v>
      </c>
      <c r="DX143" s="557">
        <f t="shared" si="39"/>
        <v>0</v>
      </c>
      <c r="DY143" s="557">
        <f t="shared" si="39"/>
        <v>0</v>
      </c>
      <c r="DZ143" s="557">
        <f t="shared" si="39"/>
        <v>0</v>
      </c>
      <c r="EA143" s="557">
        <f t="shared" si="39"/>
        <v>0</v>
      </c>
      <c r="EB143" s="557">
        <f t="shared" si="39"/>
        <v>0</v>
      </c>
      <c r="EC143" s="557">
        <f t="shared" si="39"/>
        <v>0</v>
      </c>
      <c r="ED143" s="557">
        <f t="shared" si="39"/>
        <v>0</v>
      </c>
      <c r="EE143" s="557">
        <f t="shared" ref="EE143:GP143" si="40">SUM(EE162:EE165)</f>
        <v>0</v>
      </c>
      <c r="EF143" s="557">
        <f t="shared" si="40"/>
        <v>0</v>
      </c>
      <c r="EG143" s="557">
        <f t="shared" si="40"/>
        <v>0</v>
      </c>
      <c r="EH143" s="557">
        <f t="shared" si="40"/>
        <v>0</v>
      </c>
      <c r="EI143" s="557">
        <f t="shared" si="40"/>
        <v>0</v>
      </c>
      <c r="EJ143" s="557">
        <f t="shared" si="40"/>
        <v>0</v>
      </c>
      <c r="EK143" s="557">
        <f t="shared" si="40"/>
        <v>0</v>
      </c>
      <c r="EL143" s="557">
        <f t="shared" si="40"/>
        <v>0</v>
      </c>
      <c r="EM143" s="557">
        <f t="shared" si="40"/>
        <v>0</v>
      </c>
      <c r="EN143" s="557">
        <f t="shared" si="40"/>
        <v>0</v>
      </c>
      <c r="EO143" s="557">
        <f t="shared" si="40"/>
        <v>0</v>
      </c>
      <c r="EP143" s="557">
        <f t="shared" si="40"/>
        <v>0</v>
      </c>
      <c r="EQ143" s="557">
        <f t="shared" si="40"/>
        <v>0</v>
      </c>
      <c r="ER143" s="557">
        <f t="shared" si="40"/>
        <v>0</v>
      </c>
      <c r="ES143" s="557">
        <f t="shared" si="40"/>
        <v>0</v>
      </c>
      <c r="ET143" s="557">
        <f t="shared" si="40"/>
        <v>0</v>
      </c>
      <c r="EU143" s="557">
        <f t="shared" si="40"/>
        <v>0</v>
      </c>
      <c r="EV143" s="557">
        <f t="shared" si="40"/>
        <v>0</v>
      </c>
      <c r="EW143" s="557">
        <f t="shared" si="40"/>
        <v>0</v>
      </c>
      <c r="EX143" s="557">
        <f t="shared" si="40"/>
        <v>0</v>
      </c>
      <c r="EY143" s="557">
        <f t="shared" si="40"/>
        <v>0</v>
      </c>
      <c r="EZ143" s="557">
        <f t="shared" si="40"/>
        <v>0</v>
      </c>
      <c r="FA143" s="557">
        <f t="shared" si="40"/>
        <v>0</v>
      </c>
      <c r="FB143" s="557">
        <f t="shared" si="40"/>
        <v>0</v>
      </c>
      <c r="FC143" s="557">
        <f t="shared" si="40"/>
        <v>0</v>
      </c>
      <c r="FD143" s="557">
        <f t="shared" si="40"/>
        <v>0</v>
      </c>
      <c r="FE143" s="557">
        <f t="shared" si="40"/>
        <v>0</v>
      </c>
      <c r="FF143" s="557">
        <f t="shared" si="40"/>
        <v>0</v>
      </c>
      <c r="FG143" s="557">
        <f t="shared" si="40"/>
        <v>0</v>
      </c>
      <c r="FH143" s="557">
        <f t="shared" si="40"/>
        <v>0</v>
      </c>
      <c r="FI143" s="557">
        <f t="shared" si="40"/>
        <v>0</v>
      </c>
      <c r="FJ143" s="557">
        <f t="shared" si="40"/>
        <v>0</v>
      </c>
      <c r="FK143" s="557">
        <f t="shared" si="40"/>
        <v>0</v>
      </c>
      <c r="FL143" s="557">
        <f t="shared" si="40"/>
        <v>0</v>
      </c>
      <c r="FM143" s="557">
        <f t="shared" si="40"/>
        <v>0</v>
      </c>
      <c r="FN143" s="557">
        <f t="shared" si="40"/>
        <v>0</v>
      </c>
      <c r="FO143" s="557">
        <f t="shared" si="40"/>
        <v>0</v>
      </c>
      <c r="FP143" s="557">
        <f t="shared" si="40"/>
        <v>0</v>
      </c>
      <c r="FQ143" s="557">
        <f t="shared" si="40"/>
        <v>0</v>
      </c>
      <c r="FR143" s="557">
        <f t="shared" si="40"/>
        <v>0</v>
      </c>
      <c r="FS143" s="557">
        <f t="shared" si="40"/>
        <v>0</v>
      </c>
      <c r="FT143" s="557">
        <f t="shared" si="40"/>
        <v>0</v>
      </c>
      <c r="FU143" s="557">
        <f t="shared" si="40"/>
        <v>0</v>
      </c>
      <c r="FV143" s="557">
        <f t="shared" si="40"/>
        <v>0</v>
      </c>
      <c r="FW143" s="557">
        <f t="shared" si="40"/>
        <v>0</v>
      </c>
      <c r="FX143" s="557">
        <f t="shared" si="40"/>
        <v>0</v>
      </c>
      <c r="FY143" s="557">
        <f t="shared" si="40"/>
        <v>0</v>
      </c>
      <c r="FZ143" s="557">
        <f t="shared" si="40"/>
        <v>0</v>
      </c>
      <c r="GA143" s="557">
        <f t="shared" si="40"/>
        <v>0</v>
      </c>
      <c r="GB143" s="557">
        <f t="shared" si="40"/>
        <v>0</v>
      </c>
      <c r="GC143" s="557">
        <f t="shared" si="40"/>
        <v>0</v>
      </c>
      <c r="GD143" s="557">
        <f t="shared" si="40"/>
        <v>0</v>
      </c>
      <c r="GE143" s="557">
        <f t="shared" si="40"/>
        <v>0</v>
      </c>
      <c r="GF143" s="557">
        <f t="shared" si="40"/>
        <v>0</v>
      </c>
      <c r="GG143" s="557">
        <f t="shared" si="40"/>
        <v>0</v>
      </c>
      <c r="GH143" s="557">
        <f t="shared" si="40"/>
        <v>0</v>
      </c>
      <c r="GI143" s="557">
        <f t="shared" si="40"/>
        <v>0</v>
      </c>
      <c r="GJ143" s="557">
        <f t="shared" si="40"/>
        <v>0</v>
      </c>
      <c r="GK143" s="557">
        <f t="shared" si="40"/>
        <v>0</v>
      </c>
      <c r="GL143" s="557">
        <f t="shared" si="40"/>
        <v>0</v>
      </c>
      <c r="GM143" s="557">
        <f t="shared" si="40"/>
        <v>0</v>
      </c>
      <c r="GN143" s="557">
        <f t="shared" si="40"/>
        <v>0</v>
      </c>
      <c r="GO143" s="557">
        <f t="shared" si="40"/>
        <v>0</v>
      </c>
      <c r="GP143" s="557">
        <f t="shared" si="40"/>
        <v>0</v>
      </c>
      <c r="GQ143" s="557">
        <f t="shared" ref="GQ143:JB143" si="41">SUM(GQ162:GQ165)</f>
        <v>0</v>
      </c>
      <c r="GR143" s="557">
        <f t="shared" si="41"/>
        <v>0</v>
      </c>
      <c r="GS143" s="557">
        <f t="shared" si="41"/>
        <v>0</v>
      </c>
      <c r="GT143" s="557">
        <f t="shared" si="41"/>
        <v>0</v>
      </c>
      <c r="GU143" s="557">
        <f t="shared" si="41"/>
        <v>0</v>
      </c>
      <c r="GV143" s="557">
        <f t="shared" si="41"/>
        <v>0</v>
      </c>
      <c r="GW143" s="557">
        <f t="shared" si="41"/>
        <v>0</v>
      </c>
      <c r="GX143" s="557">
        <f t="shared" si="41"/>
        <v>0</v>
      </c>
      <c r="GY143" s="557">
        <f t="shared" si="41"/>
        <v>0</v>
      </c>
      <c r="GZ143" s="557">
        <f t="shared" si="41"/>
        <v>0</v>
      </c>
      <c r="HA143" s="557">
        <f t="shared" si="41"/>
        <v>0</v>
      </c>
      <c r="HB143" s="557">
        <f t="shared" si="41"/>
        <v>0</v>
      </c>
      <c r="HC143" s="557">
        <f t="shared" si="41"/>
        <v>0</v>
      </c>
      <c r="HD143" s="557">
        <f t="shared" si="41"/>
        <v>0</v>
      </c>
      <c r="HE143" s="557">
        <f t="shared" si="41"/>
        <v>0</v>
      </c>
      <c r="HF143" s="557">
        <f t="shared" si="41"/>
        <v>0</v>
      </c>
      <c r="HG143" s="557">
        <f t="shared" si="41"/>
        <v>0</v>
      </c>
      <c r="HH143" s="557">
        <f t="shared" si="41"/>
        <v>0</v>
      </c>
      <c r="HI143" s="557">
        <f t="shared" si="41"/>
        <v>0</v>
      </c>
      <c r="HJ143" s="557">
        <f t="shared" si="41"/>
        <v>0</v>
      </c>
      <c r="HK143" s="557">
        <f t="shared" si="41"/>
        <v>0</v>
      </c>
      <c r="HL143" s="557">
        <f t="shared" si="41"/>
        <v>0</v>
      </c>
      <c r="HM143" s="557">
        <f t="shared" si="41"/>
        <v>0</v>
      </c>
      <c r="HN143" s="557">
        <f t="shared" si="41"/>
        <v>0</v>
      </c>
      <c r="HO143" s="557">
        <f t="shared" si="41"/>
        <v>0</v>
      </c>
      <c r="HP143" s="557">
        <f t="shared" si="41"/>
        <v>0</v>
      </c>
      <c r="HQ143" s="557">
        <f t="shared" si="41"/>
        <v>0</v>
      </c>
      <c r="HR143" s="557">
        <f t="shared" si="41"/>
        <v>0</v>
      </c>
      <c r="HS143" s="557">
        <f t="shared" si="41"/>
        <v>0</v>
      </c>
      <c r="HT143" s="557">
        <f t="shared" si="41"/>
        <v>0</v>
      </c>
      <c r="HU143" s="557">
        <f t="shared" si="41"/>
        <v>0</v>
      </c>
      <c r="HV143" s="557">
        <f t="shared" si="41"/>
        <v>0</v>
      </c>
      <c r="HW143" s="557">
        <f t="shared" si="41"/>
        <v>0</v>
      </c>
      <c r="HX143" s="557">
        <f t="shared" si="41"/>
        <v>0</v>
      </c>
      <c r="HY143" s="557">
        <f t="shared" si="41"/>
        <v>0</v>
      </c>
      <c r="HZ143" s="557">
        <f t="shared" si="41"/>
        <v>0</v>
      </c>
      <c r="IA143" s="557">
        <f t="shared" si="41"/>
        <v>0</v>
      </c>
      <c r="IB143" s="557">
        <f t="shared" si="41"/>
        <v>0</v>
      </c>
      <c r="IC143" s="557">
        <f t="shared" si="41"/>
        <v>0</v>
      </c>
      <c r="ID143" s="557">
        <f t="shared" si="41"/>
        <v>0</v>
      </c>
      <c r="IE143" s="557">
        <f t="shared" si="41"/>
        <v>0</v>
      </c>
      <c r="IF143" s="557">
        <f t="shared" si="41"/>
        <v>0</v>
      </c>
      <c r="IG143" s="557">
        <f t="shared" si="41"/>
        <v>0</v>
      </c>
      <c r="IH143" s="557">
        <f t="shared" si="41"/>
        <v>0</v>
      </c>
      <c r="II143" s="557">
        <f t="shared" si="41"/>
        <v>0</v>
      </c>
      <c r="IJ143" s="557">
        <f t="shared" si="41"/>
        <v>0</v>
      </c>
      <c r="IK143" s="557">
        <f t="shared" si="41"/>
        <v>0</v>
      </c>
      <c r="IL143" s="557">
        <f t="shared" si="41"/>
        <v>0</v>
      </c>
      <c r="IM143" s="557">
        <f t="shared" si="41"/>
        <v>0</v>
      </c>
      <c r="IN143" s="557">
        <f t="shared" si="41"/>
        <v>0</v>
      </c>
      <c r="IO143" s="557">
        <f t="shared" si="41"/>
        <v>0</v>
      </c>
      <c r="IP143" s="557">
        <f t="shared" si="41"/>
        <v>5</v>
      </c>
      <c r="IQ143" s="557">
        <f t="shared" si="41"/>
        <v>0</v>
      </c>
      <c r="IR143" s="557">
        <f t="shared" si="41"/>
        <v>0</v>
      </c>
      <c r="IS143" s="557">
        <f t="shared" si="41"/>
        <v>12</v>
      </c>
      <c r="IT143" s="557">
        <f t="shared" si="41"/>
        <v>0</v>
      </c>
      <c r="IU143" s="557">
        <f t="shared" si="41"/>
        <v>0</v>
      </c>
      <c r="IV143" s="557">
        <f t="shared" si="41"/>
        <v>0</v>
      </c>
      <c r="IW143" s="557">
        <f t="shared" si="41"/>
        <v>6</v>
      </c>
      <c r="IX143" s="557">
        <f t="shared" si="41"/>
        <v>16</v>
      </c>
      <c r="IY143" s="557">
        <f t="shared" si="41"/>
        <v>0</v>
      </c>
      <c r="IZ143" s="557">
        <f t="shared" si="41"/>
        <v>0</v>
      </c>
      <c r="JA143" s="557">
        <f t="shared" si="41"/>
        <v>0</v>
      </c>
      <c r="JB143" s="557">
        <f t="shared" si="41"/>
        <v>40</v>
      </c>
      <c r="JC143" s="557">
        <f t="shared" ref="JC143:LN143" si="42">SUM(JC162:JC165)</f>
        <v>0</v>
      </c>
      <c r="JD143" s="557">
        <f t="shared" si="42"/>
        <v>0</v>
      </c>
      <c r="JE143" s="557">
        <f t="shared" si="42"/>
        <v>0</v>
      </c>
      <c r="JF143" s="557">
        <f t="shared" si="42"/>
        <v>0</v>
      </c>
      <c r="JG143" s="557">
        <f t="shared" si="42"/>
        <v>2</v>
      </c>
      <c r="JH143" s="557">
        <f t="shared" si="42"/>
        <v>12</v>
      </c>
      <c r="JI143" s="557">
        <f t="shared" si="42"/>
        <v>0</v>
      </c>
      <c r="JJ143" s="557">
        <f t="shared" si="42"/>
        <v>0</v>
      </c>
      <c r="JK143" s="557">
        <f t="shared" si="42"/>
        <v>0</v>
      </c>
      <c r="JL143" s="557">
        <f t="shared" si="42"/>
        <v>38</v>
      </c>
      <c r="JM143" s="557">
        <f t="shared" si="42"/>
        <v>2</v>
      </c>
      <c r="JN143" s="557">
        <f t="shared" si="42"/>
        <v>0</v>
      </c>
      <c r="JO143" s="557">
        <f t="shared" si="42"/>
        <v>0</v>
      </c>
      <c r="JP143" s="557">
        <f t="shared" si="42"/>
        <v>0</v>
      </c>
      <c r="JQ143" s="557">
        <f t="shared" si="42"/>
        <v>6</v>
      </c>
      <c r="JR143" s="557">
        <f t="shared" si="42"/>
        <v>0</v>
      </c>
      <c r="JS143" s="557">
        <f t="shared" si="42"/>
        <v>0</v>
      </c>
      <c r="JT143" s="557">
        <f t="shared" si="42"/>
        <v>0</v>
      </c>
      <c r="JU143" s="557">
        <f t="shared" si="42"/>
        <v>0</v>
      </c>
      <c r="JV143" s="557">
        <f t="shared" si="42"/>
        <v>0</v>
      </c>
      <c r="JW143" s="557">
        <f t="shared" si="42"/>
        <v>3</v>
      </c>
      <c r="JX143" s="557">
        <f t="shared" si="42"/>
        <v>0</v>
      </c>
      <c r="JY143" s="557">
        <f t="shared" si="42"/>
        <v>0</v>
      </c>
      <c r="JZ143" s="557">
        <f t="shared" si="42"/>
        <v>0</v>
      </c>
      <c r="KA143" s="557">
        <f t="shared" si="42"/>
        <v>0</v>
      </c>
      <c r="KB143" s="557">
        <f t="shared" si="42"/>
        <v>0</v>
      </c>
      <c r="KC143" s="557">
        <f t="shared" si="42"/>
        <v>0</v>
      </c>
      <c r="KD143" s="557">
        <f t="shared" si="42"/>
        <v>0</v>
      </c>
      <c r="KE143" s="557">
        <f t="shared" si="42"/>
        <v>0</v>
      </c>
      <c r="KF143" s="557">
        <f t="shared" si="42"/>
        <v>0</v>
      </c>
      <c r="KG143" s="557">
        <f t="shared" si="42"/>
        <v>0</v>
      </c>
      <c r="KH143" s="557">
        <f t="shared" si="42"/>
        <v>0</v>
      </c>
      <c r="KI143" s="557">
        <f t="shared" si="42"/>
        <v>0</v>
      </c>
      <c r="KJ143" s="557">
        <f t="shared" si="42"/>
        <v>0</v>
      </c>
      <c r="KK143" s="557">
        <f t="shared" si="42"/>
        <v>0</v>
      </c>
      <c r="KL143" s="557">
        <f t="shared" si="42"/>
        <v>0</v>
      </c>
      <c r="KM143" s="557">
        <f t="shared" si="42"/>
        <v>0</v>
      </c>
      <c r="KN143" s="557">
        <f t="shared" si="42"/>
        <v>0</v>
      </c>
      <c r="KO143" s="557">
        <f t="shared" si="42"/>
        <v>0</v>
      </c>
      <c r="KP143" s="557">
        <f t="shared" si="42"/>
        <v>0</v>
      </c>
      <c r="KQ143" s="557">
        <f t="shared" si="42"/>
        <v>0</v>
      </c>
      <c r="KR143" s="557">
        <f t="shared" si="42"/>
        <v>0</v>
      </c>
      <c r="KS143" s="557">
        <f t="shared" si="42"/>
        <v>0</v>
      </c>
      <c r="KT143" s="557">
        <f t="shared" si="42"/>
        <v>0</v>
      </c>
      <c r="KU143" s="557">
        <f t="shared" si="42"/>
        <v>0</v>
      </c>
      <c r="KV143" s="557">
        <f t="shared" si="42"/>
        <v>0</v>
      </c>
      <c r="KW143" s="557">
        <f t="shared" si="42"/>
        <v>0</v>
      </c>
      <c r="KX143" s="557">
        <f t="shared" si="42"/>
        <v>0</v>
      </c>
      <c r="KY143" s="557">
        <f t="shared" si="42"/>
        <v>0</v>
      </c>
      <c r="KZ143" s="557">
        <f t="shared" si="42"/>
        <v>0</v>
      </c>
      <c r="LA143" s="557">
        <f t="shared" si="42"/>
        <v>0</v>
      </c>
      <c r="LB143" s="557">
        <f t="shared" si="42"/>
        <v>0</v>
      </c>
      <c r="LC143" s="557">
        <f t="shared" si="42"/>
        <v>0</v>
      </c>
      <c r="LD143" s="557">
        <f t="shared" si="42"/>
        <v>0</v>
      </c>
      <c r="LE143" s="557">
        <f t="shared" si="42"/>
        <v>0</v>
      </c>
      <c r="LF143" s="557">
        <f t="shared" si="42"/>
        <v>0</v>
      </c>
      <c r="LG143" s="557">
        <f t="shared" si="42"/>
        <v>0</v>
      </c>
      <c r="LH143" s="557">
        <f t="shared" si="42"/>
        <v>0</v>
      </c>
      <c r="LI143" s="557">
        <f t="shared" si="42"/>
        <v>0</v>
      </c>
      <c r="LJ143" s="557">
        <f t="shared" si="42"/>
        <v>0</v>
      </c>
      <c r="LK143" s="557">
        <f t="shared" si="42"/>
        <v>0</v>
      </c>
      <c r="LL143" s="557">
        <f t="shared" si="42"/>
        <v>0</v>
      </c>
      <c r="LM143" s="557">
        <f t="shared" si="42"/>
        <v>0</v>
      </c>
      <c r="LN143" s="557">
        <f t="shared" si="42"/>
        <v>0</v>
      </c>
      <c r="LO143" s="557">
        <f t="shared" ref="LO143:NZ143" si="43">SUM(LO162:LO165)</f>
        <v>0</v>
      </c>
      <c r="LP143" s="557">
        <f t="shared" si="43"/>
        <v>0</v>
      </c>
      <c r="LQ143" s="557">
        <f t="shared" si="43"/>
        <v>0</v>
      </c>
      <c r="LR143" s="557">
        <f t="shared" si="43"/>
        <v>0</v>
      </c>
      <c r="LS143" s="557">
        <f t="shared" si="43"/>
        <v>0</v>
      </c>
      <c r="LT143" s="557">
        <f t="shared" si="43"/>
        <v>0</v>
      </c>
      <c r="LU143" s="557">
        <f t="shared" si="43"/>
        <v>0</v>
      </c>
      <c r="LV143" s="557">
        <f t="shared" si="43"/>
        <v>0</v>
      </c>
      <c r="LW143" s="557">
        <f t="shared" si="43"/>
        <v>0</v>
      </c>
      <c r="LX143" s="557">
        <f t="shared" si="43"/>
        <v>0</v>
      </c>
      <c r="LY143" s="557">
        <f t="shared" si="43"/>
        <v>0</v>
      </c>
      <c r="LZ143" s="557">
        <f t="shared" si="43"/>
        <v>0</v>
      </c>
      <c r="MA143" s="557">
        <f t="shared" si="43"/>
        <v>0</v>
      </c>
      <c r="MB143" s="557">
        <f t="shared" si="43"/>
        <v>0</v>
      </c>
      <c r="MC143" s="557">
        <f t="shared" si="43"/>
        <v>0</v>
      </c>
      <c r="MD143" s="557">
        <f t="shared" si="43"/>
        <v>0</v>
      </c>
      <c r="ME143" s="557">
        <f t="shared" si="43"/>
        <v>0</v>
      </c>
      <c r="MF143" s="557">
        <f t="shared" si="43"/>
        <v>0</v>
      </c>
      <c r="MG143" s="557">
        <f t="shared" si="43"/>
        <v>0</v>
      </c>
      <c r="MH143" s="557">
        <f t="shared" si="43"/>
        <v>0</v>
      </c>
      <c r="MI143" s="557">
        <f t="shared" si="43"/>
        <v>0</v>
      </c>
      <c r="MJ143" s="557">
        <f t="shared" si="43"/>
        <v>0</v>
      </c>
      <c r="MK143" s="557">
        <f t="shared" si="43"/>
        <v>0</v>
      </c>
      <c r="ML143" s="557">
        <f t="shared" si="43"/>
        <v>0</v>
      </c>
      <c r="MM143" s="557">
        <f t="shared" si="43"/>
        <v>0</v>
      </c>
      <c r="MN143" s="557">
        <f t="shared" si="43"/>
        <v>0</v>
      </c>
      <c r="MO143" s="557">
        <f t="shared" si="43"/>
        <v>0</v>
      </c>
      <c r="MP143" s="557">
        <f t="shared" si="43"/>
        <v>0</v>
      </c>
      <c r="MQ143" s="557">
        <f t="shared" si="43"/>
        <v>0</v>
      </c>
      <c r="MR143" s="557">
        <f t="shared" si="43"/>
        <v>0</v>
      </c>
      <c r="MS143" s="557">
        <f t="shared" si="43"/>
        <v>0</v>
      </c>
      <c r="MT143" s="557">
        <f t="shared" si="43"/>
        <v>0</v>
      </c>
      <c r="MU143" s="557">
        <f t="shared" si="43"/>
        <v>0</v>
      </c>
      <c r="MV143" s="557">
        <f t="shared" si="43"/>
        <v>0</v>
      </c>
      <c r="MW143" s="557">
        <f t="shared" si="43"/>
        <v>0</v>
      </c>
      <c r="MX143" s="557">
        <f t="shared" si="43"/>
        <v>0</v>
      </c>
      <c r="MY143" s="557">
        <f t="shared" si="43"/>
        <v>0</v>
      </c>
      <c r="MZ143" s="557">
        <f t="shared" si="43"/>
        <v>0</v>
      </c>
      <c r="NA143" s="557">
        <f t="shared" si="43"/>
        <v>0</v>
      </c>
      <c r="NB143" s="557">
        <f t="shared" si="43"/>
        <v>0</v>
      </c>
      <c r="NC143" s="557">
        <f t="shared" si="43"/>
        <v>0</v>
      </c>
      <c r="ND143" s="557">
        <f t="shared" si="43"/>
        <v>0</v>
      </c>
      <c r="NE143" s="557">
        <f t="shared" si="43"/>
        <v>0</v>
      </c>
      <c r="NF143" s="557">
        <f t="shared" si="43"/>
        <v>0</v>
      </c>
      <c r="NG143" s="557">
        <f t="shared" si="43"/>
        <v>0</v>
      </c>
      <c r="NH143" s="557">
        <f t="shared" si="43"/>
        <v>0</v>
      </c>
      <c r="NI143" s="557">
        <f t="shared" si="43"/>
        <v>0</v>
      </c>
      <c r="NJ143" s="557">
        <f t="shared" si="43"/>
        <v>0</v>
      </c>
      <c r="NK143" s="557">
        <f t="shared" si="43"/>
        <v>0</v>
      </c>
      <c r="NL143" s="557">
        <f t="shared" si="43"/>
        <v>0</v>
      </c>
      <c r="NM143" s="557">
        <f t="shared" si="43"/>
        <v>0</v>
      </c>
      <c r="NN143" s="557">
        <f t="shared" si="43"/>
        <v>0</v>
      </c>
      <c r="NO143" s="557">
        <f t="shared" si="43"/>
        <v>0</v>
      </c>
      <c r="NP143" s="557">
        <f t="shared" si="43"/>
        <v>0</v>
      </c>
      <c r="NQ143" s="557">
        <f t="shared" si="43"/>
        <v>0</v>
      </c>
      <c r="NR143" s="557">
        <f t="shared" si="43"/>
        <v>0</v>
      </c>
      <c r="NS143" s="557">
        <f t="shared" si="43"/>
        <v>0</v>
      </c>
      <c r="NT143" s="557">
        <f t="shared" si="43"/>
        <v>0</v>
      </c>
      <c r="NU143" s="557">
        <f t="shared" si="43"/>
        <v>0</v>
      </c>
      <c r="NV143" s="557">
        <f t="shared" si="43"/>
        <v>0</v>
      </c>
      <c r="NW143" s="557">
        <f t="shared" si="43"/>
        <v>0</v>
      </c>
      <c r="NX143" s="557">
        <f t="shared" si="43"/>
        <v>0</v>
      </c>
      <c r="NY143" s="557">
        <f t="shared" si="43"/>
        <v>0</v>
      </c>
      <c r="NZ143" s="557">
        <f t="shared" si="43"/>
        <v>0</v>
      </c>
      <c r="OA143" s="557">
        <f t="shared" ref="OA143:QI143" si="44">SUM(OA162:OA165)</f>
        <v>0</v>
      </c>
      <c r="OB143" s="557">
        <f t="shared" si="44"/>
        <v>0</v>
      </c>
      <c r="OC143" s="557">
        <f t="shared" si="44"/>
        <v>0</v>
      </c>
      <c r="OD143" s="557">
        <f t="shared" si="44"/>
        <v>0</v>
      </c>
      <c r="OE143" s="557">
        <f t="shared" si="44"/>
        <v>0</v>
      </c>
      <c r="OF143" s="557">
        <f t="shared" si="44"/>
        <v>0</v>
      </c>
      <c r="OG143" s="557">
        <f t="shared" si="44"/>
        <v>0</v>
      </c>
      <c r="OH143" s="557">
        <f t="shared" si="44"/>
        <v>0</v>
      </c>
      <c r="OI143" s="557">
        <f t="shared" si="44"/>
        <v>0</v>
      </c>
      <c r="OJ143" s="557">
        <f t="shared" si="44"/>
        <v>0</v>
      </c>
      <c r="OK143" s="557">
        <f t="shared" si="44"/>
        <v>0</v>
      </c>
      <c r="OL143" s="557">
        <f t="shared" si="44"/>
        <v>0</v>
      </c>
      <c r="OM143" s="557">
        <f t="shared" si="44"/>
        <v>0</v>
      </c>
      <c r="ON143" s="557">
        <f t="shared" si="44"/>
        <v>0</v>
      </c>
      <c r="OO143" s="557">
        <f t="shared" si="44"/>
        <v>0</v>
      </c>
      <c r="OP143" s="557">
        <f t="shared" si="44"/>
        <v>0</v>
      </c>
      <c r="OQ143" s="557">
        <f t="shared" si="44"/>
        <v>0</v>
      </c>
      <c r="OR143" s="557">
        <f t="shared" si="44"/>
        <v>0</v>
      </c>
      <c r="OS143" s="557">
        <f t="shared" si="44"/>
        <v>0</v>
      </c>
      <c r="OT143" s="557">
        <f t="shared" si="44"/>
        <v>0</v>
      </c>
      <c r="OU143" s="557">
        <f t="shared" si="44"/>
        <v>0</v>
      </c>
      <c r="OV143" s="557">
        <f t="shared" si="44"/>
        <v>0</v>
      </c>
      <c r="OW143" s="557">
        <f t="shared" si="44"/>
        <v>0</v>
      </c>
      <c r="OX143" s="557">
        <f t="shared" si="44"/>
        <v>0</v>
      </c>
      <c r="OY143" s="557">
        <f t="shared" si="44"/>
        <v>0</v>
      </c>
      <c r="OZ143" s="557">
        <f t="shared" si="44"/>
        <v>0</v>
      </c>
      <c r="PA143" s="557">
        <f t="shared" si="44"/>
        <v>0</v>
      </c>
      <c r="PB143" s="557">
        <f t="shared" si="44"/>
        <v>0</v>
      </c>
      <c r="PC143" s="557">
        <f t="shared" si="44"/>
        <v>0</v>
      </c>
      <c r="PD143" s="557">
        <f t="shared" si="44"/>
        <v>0</v>
      </c>
      <c r="PE143" s="557">
        <f t="shared" si="44"/>
        <v>0</v>
      </c>
      <c r="PF143" s="557">
        <f t="shared" si="44"/>
        <v>0</v>
      </c>
      <c r="PG143" s="557">
        <f t="shared" si="44"/>
        <v>0</v>
      </c>
      <c r="PH143" s="557">
        <f t="shared" si="44"/>
        <v>0</v>
      </c>
      <c r="PI143" s="557">
        <f t="shared" si="44"/>
        <v>0</v>
      </c>
      <c r="PJ143" s="557">
        <f t="shared" si="44"/>
        <v>0</v>
      </c>
      <c r="PK143" s="557">
        <f t="shared" si="44"/>
        <v>0</v>
      </c>
      <c r="PL143" s="557">
        <f t="shared" si="44"/>
        <v>0</v>
      </c>
      <c r="PM143" s="557">
        <f t="shared" si="44"/>
        <v>0</v>
      </c>
      <c r="PN143" s="557">
        <f t="shared" si="44"/>
        <v>0</v>
      </c>
      <c r="PO143" s="557">
        <f t="shared" si="44"/>
        <v>0</v>
      </c>
      <c r="PP143" s="557">
        <f t="shared" si="44"/>
        <v>0</v>
      </c>
      <c r="PQ143" s="557">
        <f t="shared" si="44"/>
        <v>0</v>
      </c>
      <c r="PR143" s="557">
        <f t="shared" si="44"/>
        <v>0</v>
      </c>
      <c r="PS143" s="557">
        <f t="shared" si="44"/>
        <v>0</v>
      </c>
      <c r="PT143" s="557">
        <f t="shared" si="44"/>
        <v>0</v>
      </c>
      <c r="PU143" s="557">
        <f t="shared" si="44"/>
        <v>0</v>
      </c>
      <c r="PV143" s="557">
        <f t="shared" si="44"/>
        <v>0</v>
      </c>
      <c r="PW143" s="557">
        <f t="shared" si="44"/>
        <v>0</v>
      </c>
      <c r="PX143" s="557">
        <f t="shared" si="44"/>
        <v>0</v>
      </c>
      <c r="PY143" s="557">
        <f t="shared" si="44"/>
        <v>0</v>
      </c>
      <c r="PZ143" s="557">
        <f t="shared" si="44"/>
        <v>0</v>
      </c>
      <c r="QA143" s="557">
        <f t="shared" si="44"/>
        <v>0</v>
      </c>
      <c r="QB143" s="557">
        <f t="shared" si="44"/>
        <v>0</v>
      </c>
      <c r="QC143" s="557">
        <f t="shared" si="44"/>
        <v>0</v>
      </c>
      <c r="QD143" s="557">
        <f t="shared" si="44"/>
        <v>0</v>
      </c>
      <c r="QE143" s="557">
        <f t="shared" si="44"/>
        <v>0</v>
      </c>
      <c r="QF143" s="557">
        <f t="shared" si="44"/>
        <v>0</v>
      </c>
      <c r="QG143" s="557">
        <f t="shared" si="44"/>
        <v>0</v>
      </c>
      <c r="QH143" s="557">
        <f t="shared" si="44"/>
        <v>0</v>
      </c>
      <c r="QI143" s="557">
        <f t="shared" si="44"/>
        <v>0</v>
      </c>
    </row>
    <row r="144" spans="1:451" s="544" customFormat="1" x14ac:dyDescent="0.25">
      <c r="A144" s="458">
        <v>5</v>
      </c>
      <c r="B144" s="459" t="s">
        <v>267</v>
      </c>
      <c r="C144" s="456"/>
      <c r="D144" s="456"/>
      <c r="E144" s="457"/>
      <c r="F144" s="557">
        <f>SUM(F166:F171)</f>
        <v>0</v>
      </c>
      <c r="G144" s="557">
        <f t="shared" ref="G144:BR144" si="45">SUM(G166:G171)</f>
        <v>0</v>
      </c>
      <c r="H144" s="557">
        <f t="shared" si="45"/>
        <v>1</v>
      </c>
      <c r="I144" s="557">
        <f t="shared" si="45"/>
        <v>1</v>
      </c>
      <c r="J144" s="557">
        <f t="shared" si="45"/>
        <v>9</v>
      </c>
      <c r="K144" s="557">
        <f t="shared" si="45"/>
        <v>9</v>
      </c>
      <c r="L144" s="557">
        <f t="shared" si="45"/>
        <v>2</v>
      </c>
      <c r="M144" s="557">
        <f t="shared" si="45"/>
        <v>2</v>
      </c>
      <c r="N144" s="557">
        <f t="shared" si="45"/>
        <v>1</v>
      </c>
      <c r="O144" s="557">
        <f t="shared" si="45"/>
        <v>1</v>
      </c>
      <c r="P144" s="557">
        <f t="shared" si="45"/>
        <v>1</v>
      </c>
      <c r="Q144" s="557">
        <f t="shared" si="45"/>
        <v>10</v>
      </c>
      <c r="R144" s="557">
        <f t="shared" si="45"/>
        <v>0</v>
      </c>
      <c r="S144" s="557">
        <f t="shared" si="45"/>
        <v>0</v>
      </c>
      <c r="T144" s="557">
        <f t="shared" si="45"/>
        <v>0</v>
      </c>
      <c r="U144" s="557">
        <f t="shared" si="45"/>
        <v>0</v>
      </c>
      <c r="V144" s="557">
        <f t="shared" si="45"/>
        <v>0</v>
      </c>
      <c r="W144" s="557">
        <f t="shared" si="45"/>
        <v>0</v>
      </c>
      <c r="X144" s="557">
        <f t="shared" si="45"/>
        <v>0</v>
      </c>
      <c r="Y144" s="557">
        <f t="shared" si="45"/>
        <v>0</v>
      </c>
      <c r="Z144" s="557">
        <f t="shared" si="45"/>
        <v>0</v>
      </c>
      <c r="AA144" s="557">
        <f t="shared" si="45"/>
        <v>0</v>
      </c>
      <c r="AB144" s="557">
        <f t="shared" si="45"/>
        <v>3</v>
      </c>
      <c r="AC144" s="557">
        <f t="shared" si="45"/>
        <v>12</v>
      </c>
      <c r="AD144" s="557">
        <f t="shared" si="45"/>
        <v>28</v>
      </c>
      <c r="AE144" s="557">
        <f t="shared" si="45"/>
        <v>28</v>
      </c>
      <c r="AF144" s="557">
        <f t="shared" si="45"/>
        <v>12</v>
      </c>
      <c r="AG144" s="557">
        <f t="shared" si="45"/>
        <v>12</v>
      </c>
      <c r="AH144" s="557">
        <f t="shared" si="45"/>
        <v>0</v>
      </c>
      <c r="AI144" s="557">
        <f t="shared" si="45"/>
        <v>0</v>
      </c>
      <c r="AJ144" s="557">
        <f t="shared" si="45"/>
        <v>4</v>
      </c>
      <c r="AK144" s="557">
        <f t="shared" si="45"/>
        <v>120</v>
      </c>
      <c r="AL144" s="557">
        <f t="shared" si="45"/>
        <v>0</v>
      </c>
      <c r="AM144" s="557">
        <f t="shared" si="45"/>
        <v>0</v>
      </c>
      <c r="AN144" s="557">
        <f t="shared" si="45"/>
        <v>0</v>
      </c>
      <c r="AO144" s="557">
        <f t="shared" si="45"/>
        <v>0</v>
      </c>
      <c r="AP144" s="557">
        <f t="shared" si="45"/>
        <v>0</v>
      </c>
      <c r="AQ144" s="557">
        <f t="shared" si="45"/>
        <v>0</v>
      </c>
      <c r="AR144" s="557">
        <f t="shared" si="45"/>
        <v>0</v>
      </c>
      <c r="AS144" s="557">
        <f t="shared" si="45"/>
        <v>0</v>
      </c>
      <c r="AT144" s="557">
        <f t="shared" si="45"/>
        <v>0</v>
      </c>
      <c r="AU144" s="557">
        <f t="shared" si="45"/>
        <v>0</v>
      </c>
      <c r="AV144" s="557">
        <f t="shared" si="45"/>
        <v>5</v>
      </c>
      <c r="AW144" s="557">
        <f t="shared" si="45"/>
        <v>5</v>
      </c>
      <c r="AX144" s="557">
        <f t="shared" si="45"/>
        <v>7</v>
      </c>
      <c r="AY144" s="557">
        <f t="shared" si="45"/>
        <v>7</v>
      </c>
      <c r="AZ144" s="557">
        <f t="shared" si="45"/>
        <v>9</v>
      </c>
      <c r="BA144" s="557">
        <f t="shared" si="45"/>
        <v>9</v>
      </c>
      <c r="BB144" s="557">
        <f t="shared" si="45"/>
        <v>12</v>
      </c>
      <c r="BC144" s="557">
        <f t="shared" si="45"/>
        <v>12</v>
      </c>
      <c r="BD144" s="557">
        <f t="shared" si="45"/>
        <v>3</v>
      </c>
      <c r="BE144" s="557">
        <f t="shared" si="45"/>
        <v>30</v>
      </c>
      <c r="BF144" s="557">
        <f t="shared" si="45"/>
        <v>0</v>
      </c>
      <c r="BG144" s="557">
        <f t="shared" si="45"/>
        <v>0</v>
      </c>
      <c r="BH144" s="557">
        <f t="shared" si="45"/>
        <v>0</v>
      </c>
      <c r="BI144" s="557">
        <f t="shared" si="45"/>
        <v>0</v>
      </c>
      <c r="BJ144" s="557">
        <f t="shared" si="45"/>
        <v>4</v>
      </c>
      <c r="BK144" s="557">
        <f t="shared" si="45"/>
        <v>0</v>
      </c>
      <c r="BL144" s="557">
        <f t="shared" si="45"/>
        <v>0</v>
      </c>
      <c r="BM144" s="557">
        <f t="shared" si="45"/>
        <v>0</v>
      </c>
      <c r="BN144" s="557">
        <f t="shared" si="45"/>
        <v>0</v>
      </c>
      <c r="BO144" s="557">
        <f t="shared" si="45"/>
        <v>0</v>
      </c>
      <c r="BP144" s="557">
        <f t="shared" si="45"/>
        <v>34</v>
      </c>
      <c r="BQ144" s="557">
        <f t="shared" si="45"/>
        <v>136</v>
      </c>
      <c r="BR144" s="557">
        <f t="shared" si="45"/>
        <v>104</v>
      </c>
      <c r="BS144" s="557">
        <f t="shared" ref="BS144:ED144" si="46">SUM(BS166:BS171)</f>
        <v>104</v>
      </c>
      <c r="BT144" s="557">
        <f t="shared" si="46"/>
        <v>76</v>
      </c>
      <c r="BU144" s="557">
        <f t="shared" si="46"/>
        <v>76</v>
      </c>
      <c r="BV144" s="557">
        <f t="shared" si="46"/>
        <v>0</v>
      </c>
      <c r="BW144" s="557">
        <f t="shared" si="46"/>
        <v>0</v>
      </c>
      <c r="BX144" s="557">
        <f t="shared" si="46"/>
        <v>37</v>
      </c>
      <c r="BY144" s="557">
        <f t="shared" si="46"/>
        <v>1110</v>
      </c>
      <c r="BZ144" s="557">
        <f t="shared" si="46"/>
        <v>0</v>
      </c>
      <c r="CA144" s="557">
        <f t="shared" si="46"/>
        <v>0</v>
      </c>
      <c r="CB144" s="557">
        <f t="shared" si="46"/>
        <v>0</v>
      </c>
      <c r="CC144" s="557">
        <f t="shared" si="46"/>
        <v>0</v>
      </c>
      <c r="CD144" s="557">
        <f t="shared" si="46"/>
        <v>0</v>
      </c>
      <c r="CE144" s="557">
        <f t="shared" si="46"/>
        <v>0</v>
      </c>
      <c r="CF144" s="557">
        <f t="shared" si="46"/>
        <v>0</v>
      </c>
      <c r="CG144" s="557">
        <f t="shared" si="46"/>
        <v>0</v>
      </c>
      <c r="CH144" s="557">
        <f t="shared" si="46"/>
        <v>1</v>
      </c>
      <c r="CI144" s="557">
        <f t="shared" si="46"/>
        <v>1</v>
      </c>
      <c r="CJ144" s="557">
        <f t="shared" si="46"/>
        <v>2</v>
      </c>
      <c r="CK144" s="557">
        <f t="shared" si="46"/>
        <v>2</v>
      </c>
      <c r="CL144" s="557">
        <f t="shared" si="46"/>
        <v>7</v>
      </c>
      <c r="CM144" s="557">
        <f t="shared" si="46"/>
        <v>7</v>
      </c>
      <c r="CN144" s="557">
        <f t="shared" si="46"/>
        <v>8</v>
      </c>
      <c r="CO144" s="557">
        <f t="shared" si="46"/>
        <v>8</v>
      </c>
      <c r="CP144" s="557">
        <f t="shared" si="46"/>
        <v>8</v>
      </c>
      <c r="CQ144" s="557">
        <f t="shared" si="46"/>
        <v>8</v>
      </c>
      <c r="CR144" s="557">
        <f t="shared" si="46"/>
        <v>0</v>
      </c>
      <c r="CS144" s="557">
        <f t="shared" si="46"/>
        <v>0</v>
      </c>
      <c r="CT144" s="557">
        <f t="shared" si="46"/>
        <v>0</v>
      </c>
      <c r="CU144" s="557">
        <f t="shared" si="46"/>
        <v>0</v>
      </c>
      <c r="CV144" s="557">
        <f t="shared" si="46"/>
        <v>0</v>
      </c>
      <c r="CW144" s="557">
        <f t="shared" si="46"/>
        <v>0</v>
      </c>
      <c r="CX144" s="557">
        <f t="shared" si="46"/>
        <v>2</v>
      </c>
      <c r="CY144" s="557">
        <f t="shared" si="46"/>
        <v>0</v>
      </c>
      <c r="CZ144" s="557">
        <f t="shared" si="46"/>
        <v>0</v>
      </c>
      <c r="DA144" s="557">
        <f t="shared" si="46"/>
        <v>0</v>
      </c>
      <c r="DB144" s="557">
        <f t="shared" si="46"/>
        <v>0</v>
      </c>
      <c r="DC144" s="557">
        <f t="shared" si="46"/>
        <v>0</v>
      </c>
      <c r="DD144" s="557">
        <f t="shared" si="46"/>
        <v>48</v>
      </c>
      <c r="DE144" s="557">
        <f t="shared" si="46"/>
        <v>192</v>
      </c>
      <c r="DF144" s="557">
        <f t="shared" si="46"/>
        <v>130</v>
      </c>
      <c r="DG144" s="557">
        <f t="shared" si="46"/>
        <v>130</v>
      </c>
      <c r="DH144" s="557">
        <f t="shared" si="46"/>
        <v>78</v>
      </c>
      <c r="DI144" s="557">
        <f t="shared" si="46"/>
        <v>78</v>
      </c>
      <c r="DJ144" s="557">
        <f t="shared" si="46"/>
        <v>0</v>
      </c>
      <c r="DK144" s="557">
        <f t="shared" si="46"/>
        <v>0</v>
      </c>
      <c r="DL144" s="557">
        <f t="shared" si="46"/>
        <v>44</v>
      </c>
      <c r="DM144" s="557">
        <f t="shared" si="46"/>
        <v>1320</v>
      </c>
      <c r="DN144" s="557">
        <f t="shared" si="46"/>
        <v>0</v>
      </c>
      <c r="DO144" s="557">
        <f t="shared" si="46"/>
        <v>0</v>
      </c>
      <c r="DP144" s="557">
        <f t="shared" si="46"/>
        <v>0</v>
      </c>
      <c r="DQ144" s="557">
        <f t="shared" si="46"/>
        <v>0</v>
      </c>
      <c r="DR144" s="557">
        <f t="shared" si="46"/>
        <v>0</v>
      </c>
      <c r="DS144" s="557">
        <f t="shared" si="46"/>
        <v>0</v>
      </c>
      <c r="DT144" s="557">
        <f t="shared" si="46"/>
        <v>0</v>
      </c>
      <c r="DU144" s="557">
        <f t="shared" si="46"/>
        <v>0</v>
      </c>
      <c r="DV144" s="557">
        <f t="shared" si="46"/>
        <v>0</v>
      </c>
      <c r="DW144" s="557">
        <f t="shared" si="46"/>
        <v>0</v>
      </c>
      <c r="DX144" s="557">
        <f t="shared" si="46"/>
        <v>0</v>
      </c>
      <c r="DY144" s="557">
        <f t="shared" si="46"/>
        <v>0</v>
      </c>
      <c r="DZ144" s="557">
        <f t="shared" si="46"/>
        <v>0</v>
      </c>
      <c r="EA144" s="557">
        <f t="shared" si="46"/>
        <v>0</v>
      </c>
      <c r="EB144" s="557">
        <f t="shared" si="46"/>
        <v>0</v>
      </c>
      <c r="EC144" s="557">
        <f t="shared" si="46"/>
        <v>0</v>
      </c>
      <c r="ED144" s="557">
        <f t="shared" si="46"/>
        <v>0</v>
      </c>
      <c r="EE144" s="557">
        <f t="shared" ref="EE144:GP144" si="47">SUM(EE166:EE171)</f>
        <v>0</v>
      </c>
      <c r="EF144" s="557">
        <f t="shared" si="47"/>
        <v>0</v>
      </c>
      <c r="EG144" s="557">
        <f t="shared" si="47"/>
        <v>0</v>
      </c>
      <c r="EH144" s="557">
        <f t="shared" si="47"/>
        <v>0</v>
      </c>
      <c r="EI144" s="557">
        <f t="shared" si="47"/>
        <v>0</v>
      </c>
      <c r="EJ144" s="557">
        <f t="shared" si="47"/>
        <v>0</v>
      </c>
      <c r="EK144" s="557">
        <f t="shared" si="47"/>
        <v>0</v>
      </c>
      <c r="EL144" s="557">
        <f t="shared" si="47"/>
        <v>0</v>
      </c>
      <c r="EM144" s="557">
        <f t="shared" si="47"/>
        <v>0</v>
      </c>
      <c r="EN144" s="557">
        <f t="shared" si="47"/>
        <v>0</v>
      </c>
      <c r="EO144" s="557">
        <f t="shared" si="47"/>
        <v>0</v>
      </c>
      <c r="EP144" s="557">
        <f t="shared" si="47"/>
        <v>0</v>
      </c>
      <c r="EQ144" s="557">
        <f t="shared" si="47"/>
        <v>0</v>
      </c>
      <c r="ER144" s="557">
        <f t="shared" si="47"/>
        <v>0</v>
      </c>
      <c r="ES144" s="557">
        <f t="shared" si="47"/>
        <v>0</v>
      </c>
      <c r="ET144" s="557">
        <f t="shared" si="47"/>
        <v>0</v>
      </c>
      <c r="EU144" s="557">
        <f t="shared" si="47"/>
        <v>0</v>
      </c>
      <c r="EV144" s="557">
        <f t="shared" si="47"/>
        <v>0</v>
      </c>
      <c r="EW144" s="557">
        <f t="shared" si="47"/>
        <v>0</v>
      </c>
      <c r="EX144" s="557">
        <f t="shared" si="47"/>
        <v>0</v>
      </c>
      <c r="EY144" s="557">
        <f t="shared" si="47"/>
        <v>0</v>
      </c>
      <c r="EZ144" s="557">
        <f t="shared" si="47"/>
        <v>0</v>
      </c>
      <c r="FA144" s="557">
        <f t="shared" si="47"/>
        <v>0</v>
      </c>
      <c r="FB144" s="557">
        <f t="shared" si="47"/>
        <v>0</v>
      </c>
      <c r="FC144" s="557">
        <f t="shared" si="47"/>
        <v>0</v>
      </c>
      <c r="FD144" s="557">
        <f t="shared" si="47"/>
        <v>0</v>
      </c>
      <c r="FE144" s="557">
        <f t="shared" si="47"/>
        <v>0</v>
      </c>
      <c r="FF144" s="557">
        <f t="shared" si="47"/>
        <v>0</v>
      </c>
      <c r="FG144" s="557">
        <f t="shared" si="47"/>
        <v>0</v>
      </c>
      <c r="FH144" s="557">
        <f t="shared" si="47"/>
        <v>0</v>
      </c>
      <c r="FI144" s="557">
        <f t="shared" si="47"/>
        <v>0</v>
      </c>
      <c r="FJ144" s="557">
        <f t="shared" si="47"/>
        <v>0</v>
      </c>
      <c r="FK144" s="557">
        <f t="shared" si="47"/>
        <v>0</v>
      </c>
      <c r="FL144" s="557">
        <f t="shared" si="47"/>
        <v>0</v>
      </c>
      <c r="FM144" s="557">
        <f t="shared" si="47"/>
        <v>0</v>
      </c>
      <c r="FN144" s="557">
        <f t="shared" si="47"/>
        <v>0</v>
      </c>
      <c r="FO144" s="557">
        <f t="shared" si="47"/>
        <v>0</v>
      </c>
      <c r="FP144" s="557">
        <f t="shared" si="47"/>
        <v>0</v>
      </c>
      <c r="FQ144" s="557">
        <f t="shared" si="47"/>
        <v>0</v>
      </c>
      <c r="FR144" s="557">
        <f t="shared" si="47"/>
        <v>0</v>
      </c>
      <c r="FS144" s="557">
        <f t="shared" si="47"/>
        <v>0</v>
      </c>
      <c r="FT144" s="557">
        <f t="shared" si="47"/>
        <v>0</v>
      </c>
      <c r="FU144" s="557">
        <f t="shared" si="47"/>
        <v>0</v>
      </c>
      <c r="FV144" s="557">
        <f t="shared" si="47"/>
        <v>0</v>
      </c>
      <c r="FW144" s="557">
        <f t="shared" si="47"/>
        <v>0</v>
      </c>
      <c r="FX144" s="557">
        <f t="shared" si="47"/>
        <v>0</v>
      </c>
      <c r="FY144" s="557">
        <f t="shared" si="47"/>
        <v>0</v>
      </c>
      <c r="FZ144" s="557">
        <f t="shared" si="47"/>
        <v>0</v>
      </c>
      <c r="GA144" s="557">
        <f t="shared" si="47"/>
        <v>0</v>
      </c>
      <c r="GB144" s="557">
        <f t="shared" si="47"/>
        <v>0</v>
      </c>
      <c r="GC144" s="557">
        <f t="shared" si="47"/>
        <v>0</v>
      </c>
      <c r="GD144" s="557">
        <f t="shared" si="47"/>
        <v>0</v>
      </c>
      <c r="GE144" s="557">
        <f t="shared" si="47"/>
        <v>0</v>
      </c>
      <c r="GF144" s="557">
        <f t="shared" si="47"/>
        <v>0</v>
      </c>
      <c r="GG144" s="557">
        <f t="shared" si="47"/>
        <v>0</v>
      </c>
      <c r="GH144" s="557">
        <f t="shared" si="47"/>
        <v>0</v>
      </c>
      <c r="GI144" s="557">
        <f t="shared" si="47"/>
        <v>0</v>
      </c>
      <c r="GJ144" s="557">
        <f t="shared" si="47"/>
        <v>0</v>
      </c>
      <c r="GK144" s="557">
        <f t="shared" si="47"/>
        <v>0</v>
      </c>
      <c r="GL144" s="557">
        <f t="shared" si="47"/>
        <v>0</v>
      </c>
      <c r="GM144" s="557">
        <f t="shared" si="47"/>
        <v>0</v>
      </c>
      <c r="GN144" s="557">
        <f t="shared" si="47"/>
        <v>0</v>
      </c>
      <c r="GO144" s="557">
        <f t="shared" si="47"/>
        <v>0</v>
      </c>
      <c r="GP144" s="557">
        <f t="shared" si="47"/>
        <v>0</v>
      </c>
      <c r="GQ144" s="557">
        <f t="shared" ref="GQ144:JB144" si="48">SUM(GQ166:GQ171)</f>
        <v>0</v>
      </c>
      <c r="GR144" s="557">
        <f t="shared" si="48"/>
        <v>0</v>
      </c>
      <c r="GS144" s="557">
        <f t="shared" si="48"/>
        <v>0</v>
      </c>
      <c r="GT144" s="557">
        <f t="shared" si="48"/>
        <v>0</v>
      </c>
      <c r="GU144" s="557">
        <f t="shared" si="48"/>
        <v>0</v>
      </c>
      <c r="GV144" s="557">
        <f t="shared" si="48"/>
        <v>0</v>
      </c>
      <c r="GW144" s="557">
        <f t="shared" si="48"/>
        <v>0</v>
      </c>
      <c r="GX144" s="557">
        <f t="shared" si="48"/>
        <v>0</v>
      </c>
      <c r="GY144" s="557">
        <f t="shared" si="48"/>
        <v>0</v>
      </c>
      <c r="GZ144" s="557">
        <f t="shared" si="48"/>
        <v>0</v>
      </c>
      <c r="HA144" s="557">
        <f t="shared" si="48"/>
        <v>0</v>
      </c>
      <c r="HB144" s="557">
        <f t="shared" si="48"/>
        <v>0</v>
      </c>
      <c r="HC144" s="557">
        <f t="shared" si="48"/>
        <v>0</v>
      </c>
      <c r="HD144" s="557">
        <f t="shared" si="48"/>
        <v>0</v>
      </c>
      <c r="HE144" s="557">
        <f t="shared" si="48"/>
        <v>0</v>
      </c>
      <c r="HF144" s="557">
        <f t="shared" si="48"/>
        <v>0</v>
      </c>
      <c r="HG144" s="557">
        <f t="shared" si="48"/>
        <v>0</v>
      </c>
      <c r="HH144" s="557">
        <f t="shared" si="48"/>
        <v>0</v>
      </c>
      <c r="HI144" s="557">
        <f t="shared" si="48"/>
        <v>0</v>
      </c>
      <c r="HJ144" s="557">
        <f t="shared" si="48"/>
        <v>0</v>
      </c>
      <c r="HK144" s="557">
        <f t="shared" si="48"/>
        <v>0</v>
      </c>
      <c r="HL144" s="557">
        <f t="shared" si="48"/>
        <v>0</v>
      </c>
      <c r="HM144" s="557">
        <f t="shared" si="48"/>
        <v>0</v>
      </c>
      <c r="HN144" s="557">
        <f t="shared" si="48"/>
        <v>0</v>
      </c>
      <c r="HO144" s="557">
        <f t="shared" si="48"/>
        <v>0</v>
      </c>
      <c r="HP144" s="557">
        <f t="shared" si="48"/>
        <v>0</v>
      </c>
      <c r="HQ144" s="557">
        <f t="shared" si="48"/>
        <v>0</v>
      </c>
      <c r="HR144" s="557">
        <f t="shared" si="48"/>
        <v>0</v>
      </c>
      <c r="HS144" s="557">
        <f t="shared" si="48"/>
        <v>0</v>
      </c>
      <c r="HT144" s="557">
        <f t="shared" si="48"/>
        <v>0</v>
      </c>
      <c r="HU144" s="557">
        <f t="shared" si="48"/>
        <v>0</v>
      </c>
      <c r="HV144" s="557">
        <f t="shared" si="48"/>
        <v>0</v>
      </c>
      <c r="HW144" s="557">
        <f t="shared" si="48"/>
        <v>0</v>
      </c>
      <c r="HX144" s="557">
        <f t="shared" si="48"/>
        <v>0</v>
      </c>
      <c r="HY144" s="557">
        <f t="shared" si="48"/>
        <v>0</v>
      </c>
      <c r="HZ144" s="557">
        <f t="shared" si="48"/>
        <v>0</v>
      </c>
      <c r="IA144" s="557">
        <f t="shared" si="48"/>
        <v>0</v>
      </c>
      <c r="IB144" s="557">
        <f t="shared" si="48"/>
        <v>0</v>
      </c>
      <c r="IC144" s="557">
        <f t="shared" si="48"/>
        <v>0</v>
      </c>
      <c r="ID144" s="557">
        <f t="shared" si="48"/>
        <v>0</v>
      </c>
      <c r="IE144" s="557">
        <f t="shared" si="48"/>
        <v>0</v>
      </c>
      <c r="IF144" s="557">
        <f t="shared" si="48"/>
        <v>0</v>
      </c>
      <c r="IG144" s="557">
        <f t="shared" si="48"/>
        <v>0</v>
      </c>
      <c r="IH144" s="557">
        <f t="shared" si="48"/>
        <v>0</v>
      </c>
      <c r="II144" s="557">
        <f t="shared" si="48"/>
        <v>0</v>
      </c>
      <c r="IJ144" s="557">
        <f t="shared" si="48"/>
        <v>0</v>
      </c>
      <c r="IK144" s="557">
        <f t="shared" si="48"/>
        <v>0</v>
      </c>
      <c r="IL144" s="557">
        <f t="shared" si="48"/>
        <v>0</v>
      </c>
      <c r="IM144" s="557">
        <f t="shared" si="48"/>
        <v>0</v>
      </c>
      <c r="IN144" s="557">
        <f t="shared" si="48"/>
        <v>0</v>
      </c>
      <c r="IO144" s="557">
        <f t="shared" si="48"/>
        <v>0</v>
      </c>
      <c r="IP144" s="557">
        <f t="shared" si="48"/>
        <v>14</v>
      </c>
      <c r="IQ144" s="557">
        <f t="shared" si="48"/>
        <v>0</v>
      </c>
      <c r="IR144" s="557">
        <f t="shared" si="48"/>
        <v>0</v>
      </c>
      <c r="IS144" s="557">
        <f t="shared" si="48"/>
        <v>17</v>
      </c>
      <c r="IT144" s="557">
        <f t="shared" si="48"/>
        <v>2</v>
      </c>
      <c r="IU144" s="557">
        <f t="shared" si="48"/>
        <v>0</v>
      </c>
      <c r="IV144" s="557">
        <f t="shared" si="48"/>
        <v>0</v>
      </c>
      <c r="IW144" s="557">
        <f t="shared" si="48"/>
        <v>7</v>
      </c>
      <c r="IX144" s="557">
        <f t="shared" si="48"/>
        <v>44</v>
      </c>
      <c r="IY144" s="557">
        <f t="shared" si="48"/>
        <v>0</v>
      </c>
      <c r="IZ144" s="557">
        <f t="shared" si="48"/>
        <v>0</v>
      </c>
      <c r="JA144" s="557">
        <f t="shared" si="48"/>
        <v>0</v>
      </c>
      <c r="JB144" s="557">
        <f t="shared" si="48"/>
        <v>80</v>
      </c>
      <c r="JC144" s="557">
        <f t="shared" ref="JC144:LN144" si="49">SUM(JC166:JC171)</f>
        <v>4</v>
      </c>
      <c r="JD144" s="557">
        <f t="shared" si="49"/>
        <v>0</v>
      </c>
      <c r="JE144" s="557">
        <f t="shared" si="49"/>
        <v>0</v>
      </c>
      <c r="JF144" s="557">
        <f t="shared" si="49"/>
        <v>0</v>
      </c>
      <c r="JG144" s="557">
        <f t="shared" si="49"/>
        <v>15</v>
      </c>
      <c r="JH144" s="557">
        <f t="shared" si="49"/>
        <v>32</v>
      </c>
      <c r="JI144" s="557">
        <f t="shared" si="49"/>
        <v>0</v>
      </c>
      <c r="JJ144" s="557">
        <f t="shared" si="49"/>
        <v>0</v>
      </c>
      <c r="JK144" s="557">
        <f t="shared" si="49"/>
        <v>0</v>
      </c>
      <c r="JL144" s="557">
        <f t="shared" si="49"/>
        <v>85</v>
      </c>
      <c r="JM144" s="557">
        <f t="shared" si="49"/>
        <v>1</v>
      </c>
      <c r="JN144" s="557">
        <f t="shared" si="49"/>
        <v>0</v>
      </c>
      <c r="JO144" s="557">
        <f t="shared" si="49"/>
        <v>0</v>
      </c>
      <c r="JP144" s="557">
        <f t="shared" si="49"/>
        <v>0</v>
      </c>
      <c r="JQ144" s="557">
        <f t="shared" si="49"/>
        <v>21</v>
      </c>
      <c r="JR144" s="557">
        <f t="shared" si="49"/>
        <v>0</v>
      </c>
      <c r="JS144" s="557">
        <f t="shared" si="49"/>
        <v>0</v>
      </c>
      <c r="JT144" s="557">
        <f t="shared" si="49"/>
        <v>0</v>
      </c>
      <c r="JU144" s="557">
        <f t="shared" si="49"/>
        <v>0</v>
      </c>
      <c r="JV144" s="557">
        <f t="shared" si="49"/>
        <v>2</v>
      </c>
      <c r="JW144" s="557">
        <f t="shared" si="49"/>
        <v>0</v>
      </c>
      <c r="JX144" s="557">
        <f t="shared" si="49"/>
        <v>2</v>
      </c>
      <c r="JY144" s="557">
        <f t="shared" si="49"/>
        <v>0</v>
      </c>
      <c r="JZ144" s="557">
        <f t="shared" si="49"/>
        <v>0</v>
      </c>
      <c r="KA144" s="557">
        <f t="shared" si="49"/>
        <v>0</v>
      </c>
      <c r="KB144" s="557">
        <f t="shared" si="49"/>
        <v>0</v>
      </c>
      <c r="KC144" s="557">
        <f t="shared" si="49"/>
        <v>0</v>
      </c>
      <c r="KD144" s="557">
        <f t="shared" si="49"/>
        <v>0</v>
      </c>
      <c r="KE144" s="557">
        <f t="shared" si="49"/>
        <v>0</v>
      </c>
      <c r="KF144" s="557">
        <f t="shared" si="49"/>
        <v>0</v>
      </c>
      <c r="KG144" s="557">
        <f t="shared" si="49"/>
        <v>0</v>
      </c>
      <c r="KH144" s="557">
        <f t="shared" si="49"/>
        <v>0</v>
      </c>
      <c r="KI144" s="557">
        <f t="shared" si="49"/>
        <v>0</v>
      </c>
      <c r="KJ144" s="557">
        <f t="shared" si="49"/>
        <v>0</v>
      </c>
      <c r="KK144" s="557">
        <f t="shared" si="49"/>
        <v>0</v>
      </c>
      <c r="KL144" s="557">
        <f t="shared" si="49"/>
        <v>0</v>
      </c>
      <c r="KM144" s="557">
        <f t="shared" si="49"/>
        <v>0</v>
      </c>
      <c r="KN144" s="557">
        <f t="shared" si="49"/>
        <v>0</v>
      </c>
      <c r="KO144" s="557">
        <f t="shared" si="49"/>
        <v>0</v>
      </c>
      <c r="KP144" s="557">
        <f t="shared" si="49"/>
        <v>0</v>
      </c>
      <c r="KQ144" s="557">
        <f t="shared" si="49"/>
        <v>0</v>
      </c>
      <c r="KR144" s="557">
        <f t="shared" si="49"/>
        <v>0</v>
      </c>
      <c r="KS144" s="557">
        <f t="shared" si="49"/>
        <v>0</v>
      </c>
      <c r="KT144" s="557">
        <f t="shared" si="49"/>
        <v>0</v>
      </c>
      <c r="KU144" s="557">
        <f t="shared" si="49"/>
        <v>0</v>
      </c>
      <c r="KV144" s="557">
        <f t="shared" si="49"/>
        <v>0</v>
      </c>
      <c r="KW144" s="557">
        <f t="shared" si="49"/>
        <v>0</v>
      </c>
      <c r="KX144" s="557">
        <f t="shared" si="49"/>
        <v>0</v>
      </c>
      <c r="KY144" s="557">
        <f t="shared" si="49"/>
        <v>0</v>
      </c>
      <c r="KZ144" s="557">
        <f t="shared" si="49"/>
        <v>0</v>
      </c>
      <c r="LA144" s="557">
        <f t="shared" si="49"/>
        <v>0</v>
      </c>
      <c r="LB144" s="557">
        <f t="shared" si="49"/>
        <v>0</v>
      </c>
      <c r="LC144" s="557">
        <f t="shared" si="49"/>
        <v>0</v>
      </c>
      <c r="LD144" s="557">
        <f t="shared" si="49"/>
        <v>0</v>
      </c>
      <c r="LE144" s="557">
        <f t="shared" si="49"/>
        <v>0</v>
      </c>
      <c r="LF144" s="557">
        <f t="shared" si="49"/>
        <v>0</v>
      </c>
      <c r="LG144" s="557">
        <f t="shared" si="49"/>
        <v>0</v>
      </c>
      <c r="LH144" s="557">
        <f t="shared" si="49"/>
        <v>0</v>
      </c>
      <c r="LI144" s="557">
        <f t="shared" si="49"/>
        <v>0</v>
      </c>
      <c r="LJ144" s="557">
        <f t="shared" si="49"/>
        <v>0</v>
      </c>
      <c r="LK144" s="557">
        <f t="shared" si="49"/>
        <v>0</v>
      </c>
      <c r="LL144" s="557">
        <f t="shared" si="49"/>
        <v>0</v>
      </c>
      <c r="LM144" s="557">
        <f t="shared" si="49"/>
        <v>0</v>
      </c>
      <c r="LN144" s="557">
        <f t="shared" si="49"/>
        <v>0</v>
      </c>
      <c r="LO144" s="557">
        <f t="shared" ref="LO144:NZ144" si="50">SUM(LO166:LO171)</f>
        <v>0</v>
      </c>
      <c r="LP144" s="557">
        <f t="shared" si="50"/>
        <v>0</v>
      </c>
      <c r="LQ144" s="557">
        <f t="shared" si="50"/>
        <v>0</v>
      </c>
      <c r="LR144" s="557">
        <f t="shared" si="50"/>
        <v>0</v>
      </c>
      <c r="LS144" s="557">
        <f t="shared" si="50"/>
        <v>0</v>
      </c>
      <c r="LT144" s="557">
        <f t="shared" si="50"/>
        <v>0</v>
      </c>
      <c r="LU144" s="557">
        <f t="shared" si="50"/>
        <v>0</v>
      </c>
      <c r="LV144" s="557">
        <f t="shared" si="50"/>
        <v>0</v>
      </c>
      <c r="LW144" s="557">
        <f t="shared" si="50"/>
        <v>0</v>
      </c>
      <c r="LX144" s="557">
        <f t="shared" si="50"/>
        <v>0</v>
      </c>
      <c r="LY144" s="557">
        <f t="shared" si="50"/>
        <v>0</v>
      </c>
      <c r="LZ144" s="557">
        <f t="shared" si="50"/>
        <v>0</v>
      </c>
      <c r="MA144" s="557">
        <f t="shared" si="50"/>
        <v>0</v>
      </c>
      <c r="MB144" s="557">
        <f t="shared" si="50"/>
        <v>0</v>
      </c>
      <c r="MC144" s="557">
        <f t="shared" si="50"/>
        <v>0</v>
      </c>
      <c r="MD144" s="557">
        <f t="shared" si="50"/>
        <v>0</v>
      </c>
      <c r="ME144" s="557">
        <f t="shared" si="50"/>
        <v>0</v>
      </c>
      <c r="MF144" s="557">
        <f t="shared" si="50"/>
        <v>0</v>
      </c>
      <c r="MG144" s="557">
        <f t="shared" si="50"/>
        <v>0</v>
      </c>
      <c r="MH144" s="557">
        <f t="shared" si="50"/>
        <v>0</v>
      </c>
      <c r="MI144" s="557">
        <f t="shared" si="50"/>
        <v>0</v>
      </c>
      <c r="MJ144" s="557">
        <f t="shared" si="50"/>
        <v>0</v>
      </c>
      <c r="MK144" s="557">
        <f t="shared" si="50"/>
        <v>0</v>
      </c>
      <c r="ML144" s="557">
        <f t="shared" si="50"/>
        <v>0</v>
      </c>
      <c r="MM144" s="557">
        <f t="shared" si="50"/>
        <v>0</v>
      </c>
      <c r="MN144" s="557">
        <f t="shared" si="50"/>
        <v>0</v>
      </c>
      <c r="MO144" s="557">
        <f t="shared" si="50"/>
        <v>0</v>
      </c>
      <c r="MP144" s="557">
        <f t="shared" si="50"/>
        <v>0</v>
      </c>
      <c r="MQ144" s="557">
        <f t="shared" si="50"/>
        <v>0</v>
      </c>
      <c r="MR144" s="557">
        <f t="shared" si="50"/>
        <v>0</v>
      </c>
      <c r="MS144" s="557">
        <f t="shared" si="50"/>
        <v>0</v>
      </c>
      <c r="MT144" s="557">
        <f t="shared" si="50"/>
        <v>0</v>
      </c>
      <c r="MU144" s="557">
        <f t="shared" si="50"/>
        <v>0</v>
      </c>
      <c r="MV144" s="557">
        <f t="shared" si="50"/>
        <v>0</v>
      </c>
      <c r="MW144" s="557">
        <f t="shared" si="50"/>
        <v>0</v>
      </c>
      <c r="MX144" s="557">
        <f t="shared" si="50"/>
        <v>0</v>
      </c>
      <c r="MY144" s="557">
        <f t="shared" si="50"/>
        <v>0</v>
      </c>
      <c r="MZ144" s="557">
        <f t="shared" si="50"/>
        <v>0</v>
      </c>
      <c r="NA144" s="557">
        <f t="shared" si="50"/>
        <v>0</v>
      </c>
      <c r="NB144" s="557">
        <f t="shared" si="50"/>
        <v>0</v>
      </c>
      <c r="NC144" s="557">
        <f t="shared" si="50"/>
        <v>0</v>
      </c>
      <c r="ND144" s="557">
        <f t="shared" si="50"/>
        <v>0</v>
      </c>
      <c r="NE144" s="557">
        <f t="shared" si="50"/>
        <v>0</v>
      </c>
      <c r="NF144" s="557">
        <f t="shared" si="50"/>
        <v>0</v>
      </c>
      <c r="NG144" s="557">
        <f t="shared" si="50"/>
        <v>0</v>
      </c>
      <c r="NH144" s="557">
        <f t="shared" si="50"/>
        <v>0</v>
      </c>
      <c r="NI144" s="557">
        <f t="shared" si="50"/>
        <v>0</v>
      </c>
      <c r="NJ144" s="557">
        <f t="shared" si="50"/>
        <v>0</v>
      </c>
      <c r="NK144" s="557">
        <f t="shared" si="50"/>
        <v>0</v>
      </c>
      <c r="NL144" s="557">
        <f t="shared" si="50"/>
        <v>0</v>
      </c>
      <c r="NM144" s="557">
        <f t="shared" si="50"/>
        <v>0</v>
      </c>
      <c r="NN144" s="557">
        <f t="shared" si="50"/>
        <v>0</v>
      </c>
      <c r="NO144" s="557">
        <f t="shared" si="50"/>
        <v>0</v>
      </c>
      <c r="NP144" s="557">
        <f t="shared" si="50"/>
        <v>0</v>
      </c>
      <c r="NQ144" s="557">
        <f t="shared" si="50"/>
        <v>0</v>
      </c>
      <c r="NR144" s="557">
        <f t="shared" si="50"/>
        <v>0</v>
      </c>
      <c r="NS144" s="557">
        <f t="shared" si="50"/>
        <v>0</v>
      </c>
      <c r="NT144" s="557">
        <f t="shared" si="50"/>
        <v>0</v>
      </c>
      <c r="NU144" s="557">
        <f t="shared" si="50"/>
        <v>0</v>
      </c>
      <c r="NV144" s="557">
        <f t="shared" si="50"/>
        <v>0</v>
      </c>
      <c r="NW144" s="557">
        <f t="shared" si="50"/>
        <v>0</v>
      </c>
      <c r="NX144" s="557">
        <f t="shared" si="50"/>
        <v>0</v>
      </c>
      <c r="NY144" s="557">
        <f t="shared" si="50"/>
        <v>0</v>
      </c>
      <c r="NZ144" s="557">
        <f t="shared" si="50"/>
        <v>0</v>
      </c>
      <c r="OA144" s="557">
        <f t="shared" ref="OA144:QI144" si="51">SUM(OA166:OA171)</f>
        <v>0</v>
      </c>
      <c r="OB144" s="557">
        <f t="shared" si="51"/>
        <v>0</v>
      </c>
      <c r="OC144" s="557">
        <f t="shared" si="51"/>
        <v>0</v>
      </c>
      <c r="OD144" s="557">
        <f t="shared" si="51"/>
        <v>0</v>
      </c>
      <c r="OE144" s="557">
        <f t="shared" si="51"/>
        <v>0</v>
      </c>
      <c r="OF144" s="557">
        <f t="shared" si="51"/>
        <v>0</v>
      </c>
      <c r="OG144" s="557">
        <f t="shared" si="51"/>
        <v>0</v>
      </c>
      <c r="OH144" s="557">
        <f t="shared" si="51"/>
        <v>0</v>
      </c>
      <c r="OI144" s="557">
        <f t="shared" si="51"/>
        <v>0</v>
      </c>
      <c r="OJ144" s="557">
        <f t="shared" si="51"/>
        <v>0</v>
      </c>
      <c r="OK144" s="557">
        <f t="shared" si="51"/>
        <v>0</v>
      </c>
      <c r="OL144" s="557">
        <f t="shared" si="51"/>
        <v>0</v>
      </c>
      <c r="OM144" s="557">
        <f t="shared" si="51"/>
        <v>0</v>
      </c>
      <c r="ON144" s="557">
        <f t="shared" si="51"/>
        <v>0</v>
      </c>
      <c r="OO144" s="557">
        <f t="shared" si="51"/>
        <v>0</v>
      </c>
      <c r="OP144" s="557">
        <f t="shared" si="51"/>
        <v>0</v>
      </c>
      <c r="OQ144" s="557">
        <f t="shared" si="51"/>
        <v>0</v>
      </c>
      <c r="OR144" s="557">
        <f t="shared" si="51"/>
        <v>0</v>
      </c>
      <c r="OS144" s="557">
        <f t="shared" si="51"/>
        <v>0</v>
      </c>
      <c r="OT144" s="557">
        <f t="shared" si="51"/>
        <v>0</v>
      </c>
      <c r="OU144" s="557">
        <f t="shared" si="51"/>
        <v>0</v>
      </c>
      <c r="OV144" s="557">
        <f t="shared" si="51"/>
        <v>0</v>
      </c>
      <c r="OW144" s="557">
        <f t="shared" si="51"/>
        <v>0</v>
      </c>
      <c r="OX144" s="557">
        <f t="shared" si="51"/>
        <v>0</v>
      </c>
      <c r="OY144" s="557">
        <f t="shared" si="51"/>
        <v>0</v>
      </c>
      <c r="OZ144" s="557">
        <f t="shared" si="51"/>
        <v>0</v>
      </c>
      <c r="PA144" s="557">
        <f t="shared" si="51"/>
        <v>0</v>
      </c>
      <c r="PB144" s="557">
        <f t="shared" si="51"/>
        <v>0</v>
      </c>
      <c r="PC144" s="557">
        <f t="shared" si="51"/>
        <v>0</v>
      </c>
      <c r="PD144" s="557">
        <f t="shared" si="51"/>
        <v>0</v>
      </c>
      <c r="PE144" s="557">
        <f t="shared" si="51"/>
        <v>0</v>
      </c>
      <c r="PF144" s="557">
        <f t="shared" si="51"/>
        <v>0</v>
      </c>
      <c r="PG144" s="557">
        <f t="shared" si="51"/>
        <v>0</v>
      </c>
      <c r="PH144" s="557">
        <f t="shared" si="51"/>
        <v>0</v>
      </c>
      <c r="PI144" s="557">
        <f t="shared" si="51"/>
        <v>0</v>
      </c>
      <c r="PJ144" s="557">
        <f t="shared" si="51"/>
        <v>0</v>
      </c>
      <c r="PK144" s="557">
        <f t="shared" si="51"/>
        <v>0</v>
      </c>
      <c r="PL144" s="557">
        <f t="shared" si="51"/>
        <v>0</v>
      </c>
      <c r="PM144" s="557">
        <f t="shared" si="51"/>
        <v>0</v>
      </c>
      <c r="PN144" s="557">
        <f t="shared" si="51"/>
        <v>0</v>
      </c>
      <c r="PO144" s="557">
        <f t="shared" si="51"/>
        <v>0</v>
      </c>
      <c r="PP144" s="557">
        <f t="shared" si="51"/>
        <v>0</v>
      </c>
      <c r="PQ144" s="557">
        <f t="shared" si="51"/>
        <v>0</v>
      </c>
      <c r="PR144" s="557">
        <f t="shared" si="51"/>
        <v>0</v>
      </c>
      <c r="PS144" s="557">
        <f t="shared" si="51"/>
        <v>0</v>
      </c>
      <c r="PT144" s="557">
        <f t="shared" si="51"/>
        <v>0</v>
      </c>
      <c r="PU144" s="557">
        <f t="shared" si="51"/>
        <v>0</v>
      </c>
      <c r="PV144" s="557">
        <f t="shared" si="51"/>
        <v>0</v>
      </c>
      <c r="PW144" s="557">
        <f t="shared" si="51"/>
        <v>0</v>
      </c>
      <c r="PX144" s="557">
        <f t="shared" si="51"/>
        <v>0</v>
      </c>
      <c r="PY144" s="557">
        <f t="shared" si="51"/>
        <v>0</v>
      </c>
      <c r="PZ144" s="557">
        <f t="shared" si="51"/>
        <v>0</v>
      </c>
      <c r="QA144" s="557">
        <f t="shared" si="51"/>
        <v>0</v>
      </c>
      <c r="QB144" s="557">
        <f t="shared" si="51"/>
        <v>0</v>
      </c>
      <c r="QC144" s="557">
        <f t="shared" si="51"/>
        <v>0</v>
      </c>
      <c r="QD144" s="557">
        <f t="shared" si="51"/>
        <v>0</v>
      </c>
      <c r="QE144" s="557">
        <f t="shared" si="51"/>
        <v>0</v>
      </c>
      <c r="QF144" s="557">
        <f t="shared" si="51"/>
        <v>0</v>
      </c>
      <c r="QG144" s="557">
        <f t="shared" si="51"/>
        <v>0</v>
      </c>
      <c r="QH144" s="557">
        <f t="shared" si="51"/>
        <v>0</v>
      </c>
      <c r="QI144" s="557">
        <f t="shared" si="51"/>
        <v>0</v>
      </c>
    </row>
    <row r="145" spans="1:451" s="544" customFormat="1" x14ac:dyDescent="0.25">
      <c r="A145" s="458">
        <v>6</v>
      </c>
      <c r="B145" s="459" t="s">
        <v>268</v>
      </c>
      <c r="C145" s="456"/>
      <c r="D145" s="456"/>
      <c r="E145" s="457"/>
      <c r="F145" s="557">
        <f>SUM(F172:F176)</f>
        <v>0</v>
      </c>
      <c r="G145" s="557">
        <f t="shared" ref="G145:BR145" si="52">SUM(G172:G176)</f>
        <v>0</v>
      </c>
      <c r="H145" s="557">
        <f t="shared" si="52"/>
        <v>2</v>
      </c>
      <c r="I145" s="557">
        <f t="shared" si="52"/>
        <v>2</v>
      </c>
      <c r="J145" s="557">
        <f t="shared" si="52"/>
        <v>1</v>
      </c>
      <c r="K145" s="557">
        <f t="shared" si="52"/>
        <v>1</v>
      </c>
      <c r="L145" s="557">
        <f t="shared" si="52"/>
        <v>2</v>
      </c>
      <c r="M145" s="557">
        <f t="shared" si="52"/>
        <v>2</v>
      </c>
      <c r="N145" s="557">
        <f t="shared" si="52"/>
        <v>1</v>
      </c>
      <c r="O145" s="557">
        <f t="shared" si="52"/>
        <v>1</v>
      </c>
      <c r="P145" s="557">
        <f t="shared" si="52"/>
        <v>0</v>
      </c>
      <c r="Q145" s="557">
        <f t="shared" si="52"/>
        <v>0</v>
      </c>
      <c r="R145" s="557">
        <f t="shared" si="52"/>
        <v>0</v>
      </c>
      <c r="S145" s="557">
        <f t="shared" si="52"/>
        <v>0</v>
      </c>
      <c r="T145" s="557">
        <f t="shared" si="52"/>
        <v>0</v>
      </c>
      <c r="U145" s="557">
        <f t="shared" si="52"/>
        <v>0</v>
      </c>
      <c r="V145" s="557">
        <f t="shared" si="52"/>
        <v>2</v>
      </c>
      <c r="W145" s="557">
        <f t="shared" si="52"/>
        <v>0</v>
      </c>
      <c r="X145" s="557">
        <f t="shared" si="52"/>
        <v>0</v>
      </c>
      <c r="Y145" s="557">
        <f t="shared" si="52"/>
        <v>0</v>
      </c>
      <c r="Z145" s="557">
        <f t="shared" si="52"/>
        <v>0</v>
      </c>
      <c r="AA145" s="557">
        <f t="shared" si="52"/>
        <v>0</v>
      </c>
      <c r="AB145" s="557">
        <f t="shared" si="52"/>
        <v>1</v>
      </c>
      <c r="AC145" s="557">
        <f t="shared" si="52"/>
        <v>4</v>
      </c>
      <c r="AD145" s="557">
        <f t="shared" si="52"/>
        <v>2</v>
      </c>
      <c r="AE145" s="557">
        <f t="shared" si="52"/>
        <v>2</v>
      </c>
      <c r="AF145" s="557">
        <f t="shared" si="52"/>
        <v>5</v>
      </c>
      <c r="AG145" s="557">
        <f t="shared" si="52"/>
        <v>5</v>
      </c>
      <c r="AH145" s="557">
        <f t="shared" si="52"/>
        <v>0</v>
      </c>
      <c r="AI145" s="557">
        <f t="shared" si="52"/>
        <v>0</v>
      </c>
      <c r="AJ145" s="557">
        <f t="shared" si="52"/>
        <v>2</v>
      </c>
      <c r="AK145" s="557">
        <f t="shared" si="52"/>
        <v>60</v>
      </c>
      <c r="AL145" s="557">
        <f t="shared" si="52"/>
        <v>0</v>
      </c>
      <c r="AM145" s="557">
        <f t="shared" si="52"/>
        <v>0</v>
      </c>
      <c r="AN145" s="557">
        <f t="shared" si="52"/>
        <v>0</v>
      </c>
      <c r="AO145" s="557">
        <f t="shared" si="52"/>
        <v>0</v>
      </c>
      <c r="AP145" s="557">
        <f t="shared" si="52"/>
        <v>0</v>
      </c>
      <c r="AQ145" s="557">
        <f t="shared" si="52"/>
        <v>0</v>
      </c>
      <c r="AR145" s="557">
        <f t="shared" si="52"/>
        <v>0</v>
      </c>
      <c r="AS145" s="557">
        <f t="shared" si="52"/>
        <v>0</v>
      </c>
      <c r="AT145" s="557">
        <f t="shared" si="52"/>
        <v>0</v>
      </c>
      <c r="AU145" s="557">
        <f t="shared" si="52"/>
        <v>0</v>
      </c>
      <c r="AV145" s="557">
        <f t="shared" si="52"/>
        <v>1</v>
      </c>
      <c r="AW145" s="557">
        <f t="shared" si="52"/>
        <v>1</v>
      </c>
      <c r="AX145" s="557">
        <f t="shared" si="52"/>
        <v>13</v>
      </c>
      <c r="AY145" s="557">
        <f t="shared" si="52"/>
        <v>13</v>
      </c>
      <c r="AZ145" s="557">
        <f t="shared" si="52"/>
        <v>5</v>
      </c>
      <c r="BA145" s="557">
        <f t="shared" si="52"/>
        <v>5</v>
      </c>
      <c r="BB145" s="557">
        <f t="shared" si="52"/>
        <v>3</v>
      </c>
      <c r="BC145" s="557">
        <f t="shared" si="52"/>
        <v>3</v>
      </c>
      <c r="BD145" s="557">
        <f t="shared" si="52"/>
        <v>0</v>
      </c>
      <c r="BE145" s="557">
        <f t="shared" si="52"/>
        <v>0</v>
      </c>
      <c r="BF145" s="557">
        <f t="shared" si="52"/>
        <v>0</v>
      </c>
      <c r="BG145" s="557">
        <f t="shared" si="52"/>
        <v>0</v>
      </c>
      <c r="BH145" s="557">
        <f t="shared" si="52"/>
        <v>0</v>
      </c>
      <c r="BI145" s="557">
        <f t="shared" si="52"/>
        <v>0</v>
      </c>
      <c r="BJ145" s="557">
        <f t="shared" si="52"/>
        <v>7</v>
      </c>
      <c r="BK145" s="557">
        <f t="shared" si="52"/>
        <v>0</v>
      </c>
      <c r="BL145" s="557">
        <f t="shared" si="52"/>
        <v>3</v>
      </c>
      <c r="BM145" s="557">
        <f t="shared" si="52"/>
        <v>0</v>
      </c>
      <c r="BN145" s="557">
        <f t="shared" si="52"/>
        <v>0</v>
      </c>
      <c r="BO145" s="557">
        <f t="shared" si="52"/>
        <v>0</v>
      </c>
      <c r="BP145" s="557">
        <f t="shared" si="52"/>
        <v>26</v>
      </c>
      <c r="BQ145" s="557">
        <f t="shared" si="52"/>
        <v>104</v>
      </c>
      <c r="BR145" s="557">
        <f t="shared" si="52"/>
        <v>48</v>
      </c>
      <c r="BS145" s="557">
        <f t="shared" ref="BS145:ED145" si="53">SUM(BS172:BS176)</f>
        <v>48</v>
      </c>
      <c r="BT145" s="557">
        <f t="shared" si="53"/>
        <v>28</v>
      </c>
      <c r="BU145" s="557">
        <f t="shared" si="53"/>
        <v>28</v>
      </c>
      <c r="BV145" s="557">
        <f t="shared" si="53"/>
        <v>0</v>
      </c>
      <c r="BW145" s="557">
        <f t="shared" si="53"/>
        <v>0</v>
      </c>
      <c r="BX145" s="557">
        <f t="shared" si="53"/>
        <v>11</v>
      </c>
      <c r="BY145" s="557">
        <f t="shared" si="53"/>
        <v>330</v>
      </c>
      <c r="BZ145" s="557">
        <f t="shared" si="53"/>
        <v>0</v>
      </c>
      <c r="CA145" s="557">
        <f t="shared" si="53"/>
        <v>0</v>
      </c>
      <c r="CB145" s="557">
        <f t="shared" si="53"/>
        <v>0</v>
      </c>
      <c r="CC145" s="557">
        <f t="shared" si="53"/>
        <v>0</v>
      </c>
      <c r="CD145" s="557">
        <f t="shared" si="53"/>
        <v>3</v>
      </c>
      <c r="CE145" s="557">
        <f t="shared" si="53"/>
        <v>0</v>
      </c>
      <c r="CF145" s="557">
        <f t="shared" si="53"/>
        <v>0</v>
      </c>
      <c r="CG145" s="557">
        <f t="shared" si="53"/>
        <v>0</v>
      </c>
      <c r="CH145" s="557">
        <f t="shared" si="53"/>
        <v>0</v>
      </c>
      <c r="CI145" s="557">
        <f t="shared" si="53"/>
        <v>0</v>
      </c>
      <c r="CJ145" s="557">
        <f t="shared" si="53"/>
        <v>3</v>
      </c>
      <c r="CK145" s="557">
        <f t="shared" si="53"/>
        <v>3</v>
      </c>
      <c r="CL145" s="557">
        <f t="shared" si="53"/>
        <v>4</v>
      </c>
      <c r="CM145" s="557">
        <f t="shared" si="53"/>
        <v>4</v>
      </c>
      <c r="CN145" s="557">
        <f t="shared" si="53"/>
        <v>0</v>
      </c>
      <c r="CO145" s="557">
        <f t="shared" si="53"/>
        <v>0</v>
      </c>
      <c r="CP145" s="557">
        <f t="shared" si="53"/>
        <v>3</v>
      </c>
      <c r="CQ145" s="557">
        <f t="shared" si="53"/>
        <v>3</v>
      </c>
      <c r="CR145" s="557">
        <f t="shared" si="53"/>
        <v>2</v>
      </c>
      <c r="CS145" s="557">
        <f t="shared" si="53"/>
        <v>20</v>
      </c>
      <c r="CT145" s="557">
        <f t="shared" si="53"/>
        <v>0</v>
      </c>
      <c r="CU145" s="557">
        <f t="shared" si="53"/>
        <v>0</v>
      </c>
      <c r="CV145" s="557">
        <f t="shared" si="53"/>
        <v>0</v>
      </c>
      <c r="CW145" s="557">
        <f t="shared" si="53"/>
        <v>0</v>
      </c>
      <c r="CX145" s="557">
        <f t="shared" si="53"/>
        <v>3</v>
      </c>
      <c r="CY145" s="557">
        <f t="shared" si="53"/>
        <v>0</v>
      </c>
      <c r="CZ145" s="557">
        <f t="shared" si="53"/>
        <v>4</v>
      </c>
      <c r="DA145" s="557">
        <f t="shared" si="53"/>
        <v>0</v>
      </c>
      <c r="DB145" s="557">
        <f t="shared" si="53"/>
        <v>0</v>
      </c>
      <c r="DC145" s="557">
        <f t="shared" si="53"/>
        <v>0</v>
      </c>
      <c r="DD145" s="557">
        <f t="shared" si="53"/>
        <v>48</v>
      </c>
      <c r="DE145" s="557">
        <f t="shared" si="53"/>
        <v>192</v>
      </c>
      <c r="DF145" s="557">
        <f t="shared" si="53"/>
        <v>79</v>
      </c>
      <c r="DG145" s="557">
        <f t="shared" si="53"/>
        <v>79</v>
      </c>
      <c r="DH145" s="557">
        <f t="shared" si="53"/>
        <v>41</v>
      </c>
      <c r="DI145" s="557">
        <f t="shared" si="53"/>
        <v>41</v>
      </c>
      <c r="DJ145" s="557">
        <f t="shared" si="53"/>
        <v>0</v>
      </c>
      <c r="DK145" s="557">
        <f t="shared" si="53"/>
        <v>0</v>
      </c>
      <c r="DL145" s="557">
        <f t="shared" si="53"/>
        <v>40</v>
      </c>
      <c r="DM145" s="557">
        <f t="shared" si="53"/>
        <v>1200</v>
      </c>
      <c r="DN145" s="557">
        <f t="shared" si="53"/>
        <v>0</v>
      </c>
      <c r="DO145" s="557">
        <f t="shared" si="53"/>
        <v>0</v>
      </c>
      <c r="DP145" s="557">
        <f t="shared" si="53"/>
        <v>0</v>
      </c>
      <c r="DQ145" s="557">
        <f t="shared" si="53"/>
        <v>0</v>
      </c>
      <c r="DR145" s="557">
        <f t="shared" si="53"/>
        <v>2</v>
      </c>
      <c r="DS145" s="557">
        <f t="shared" si="53"/>
        <v>0</v>
      </c>
      <c r="DT145" s="557">
        <f t="shared" si="53"/>
        <v>0</v>
      </c>
      <c r="DU145" s="557">
        <f t="shared" si="53"/>
        <v>0</v>
      </c>
      <c r="DV145" s="557">
        <f t="shared" si="53"/>
        <v>0</v>
      </c>
      <c r="DW145" s="557">
        <f t="shared" si="53"/>
        <v>0</v>
      </c>
      <c r="DX145" s="557">
        <f t="shared" si="53"/>
        <v>3</v>
      </c>
      <c r="DY145" s="557">
        <f t="shared" si="53"/>
        <v>90</v>
      </c>
      <c r="DZ145" s="557">
        <f t="shared" si="53"/>
        <v>0</v>
      </c>
      <c r="EA145" s="557">
        <f t="shared" si="53"/>
        <v>0</v>
      </c>
      <c r="EB145" s="557">
        <f t="shared" si="53"/>
        <v>0</v>
      </c>
      <c r="EC145" s="557">
        <f t="shared" si="53"/>
        <v>0</v>
      </c>
      <c r="ED145" s="557">
        <f t="shared" si="53"/>
        <v>0</v>
      </c>
      <c r="EE145" s="557">
        <f t="shared" ref="EE145:GP145" si="54">SUM(EE172:EE176)</f>
        <v>0</v>
      </c>
      <c r="EF145" s="557">
        <f t="shared" si="54"/>
        <v>0</v>
      </c>
      <c r="EG145" s="557">
        <f t="shared" si="54"/>
        <v>0</v>
      </c>
      <c r="EH145" s="557">
        <f t="shared" si="54"/>
        <v>0</v>
      </c>
      <c r="EI145" s="557">
        <f t="shared" si="54"/>
        <v>0</v>
      </c>
      <c r="EJ145" s="557">
        <f t="shared" si="54"/>
        <v>0</v>
      </c>
      <c r="EK145" s="557">
        <f t="shared" si="54"/>
        <v>0</v>
      </c>
      <c r="EL145" s="557">
        <f t="shared" si="54"/>
        <v>0</v>
      </c>
      <c r="EM145" s="557">
        <f t="shared" si="54"/>
        <v>0</v>
      </c>
      <c r="EN145" s="557">
        <f t="shared" si="54"/>
        <v>0</v>
      </c>
      <c r="EO145" s="557">
        <f t="shared" si="54"/>
        <v>0</v>
      </c>
      <c r="EP145" s="557">
        <f t="shared" si="54"/>
        <v>0</v>
      </c>
      <c r="EQ145" s="557">
        <f t="shared" si="54"/>
        <v>0</v>
      </c>
      <c r="ER145" s="557">
        <f t="shared" si="54"/>
        <v>0</v>
      </c>
      <c r="ES145" s="557">
        <f t="shared" si="54"/>
        <v>0</v>
      </c>
      <c r="ET145" s="557">
        <f t="shared" si="54"/>
        <v>0</v>
      </c>
      <c r="EU145" s="557">
        <f t="shared" si="54"/>
        <v>0</v>
      </c>
      <c r="EV145" s="557">
        <f t="shared" si="54"/>
        <v>0</v>
      </c>
      <c r="EW145" s="557">
        <f t="shared" si="54"/>
        <v>0</v>
      </c>
      <c r="EX145" s="557">
        <f t="shared" si="54"/>
        <v>0</v>
      </c>
      <c r="EY145" s="557">
        <f t="shared" si="54"/>
        <v>0</v>
      </c>
      <c r="EZ145" s="557">
        <f t="shared" si="54"/>
        <v>0</v>
      </c>
      <c r="FA145" s="557">
        <f t="shared" si="54"/>
        <v>2</v>
      </c>
      <c r="FB145" s="557">
        <f t="shared" si="54"/>
        <v>2</v>
      </c>
      <c r="FC145" s="557">
        <f t="shared" si="54"/>
        <v>0</v>
      </c>
      <c r="FD145" s="557">
        <f t="shared" si="54"/>
        <v>0</v>
      </c>
      <c r="FE145" s="557">
        <f t="shared" si="54"/>
        <v>0</v>
      </c>
      <c r="FF145" s="557">
        <f t="shared" si="54"/>
        <v>0</v>
      </c>
      <c r="FG145" s="557">
        <f t="shared" si="54"/>
        <v>0</v>
      </c>
      <c r="FH145" s="557">
        <f t="shared" si="54"/>
        <v>0</v>
      </c>
      <c r="FI145" s="557">
        <f t="shared" si="54"/>
        <v>0</v>
      </c>
      <c r="FJ145" s="557">
        <f t="shared" si="54"/>
        <v>0</v>
      </c>
      <c r="FK145" s="557">
        <f t="shared" si="54"/>
        <v>0</v>
      </c>
      <c r="FL145" s="557">
        <f t="shared" si="54"/>
        <v>0</v>
      </c>
      <c r="FM145" s="557">
        <f t="shared" si="54"/>
        <v>0</v>
      </c>
      <c r="FN145" s="557">
        <f t="shared" si="54"/>
        <v>0</v>
      </c>
      <c r="FO145" s="557">
        <f t="shared" si="54"/>
        <v>0</v>
      </c>
      <c r="FP145" s="557">
        <f t="shared" si="54"/>
        <v>0</v>
      </c>
      <c r="FQ145" s="557">
        <f t="shared" si="54"/>
        <v>0</v>
      </c>
      <c r="FR145" s="557">
        <f t="shared" si="54"/>
        <v>0</v>
      </c>
      <c r="FS145" s="557">
        <f t="shared" si="54"/>
        <v>0</v>
      </c>
      <c r="FT145" s="557">
        <f t="shared" si="54"/>
        <v>0</v>
      </c>
      <c r="FU145" s="557">
        <f t="shared" si="54"/>
        <v>0</v>
      </c>
      <c r="FV145" s="557">
        <f t="shared" si="54"/>
        <v>0</v>
      </c>
      <c r="FW145" s="557">
        <f t="shared" si="54"/>
        <v>0</v>
      </c>
      <c r="FX145" s="557">
        <f t="shared" si="54"/>
        <v>0</v>
      </c>
      <c r="FY145" s="557">
        <f t="shared" si="54"/>
        <v>0</v>
      </c>
      <c r="FZ145" s="557">
        <f t="shared" si="54"/>
        <v>0</v>
      </c>
      <c r="GA145" s="557">
        <f t="shared" si="54"/>
        <v>0</v>
      </c>
      <c r="GB145" s="557">
        <f t="shared" si="54"/>
        <v>0</v>
      </c>
      <c r="GC145" s="557">
        <f t="shared" si="54"/>
        <v>0</v>
      </c>
      <c r="GD145" s="557">
        <f t="shared" si="54"/>
        <v>0</v>
      </c>
      <c r="GE145" s="557">
        <f t="shared" si="54"/>
        <v>0</v>
      </c>
      <c r="GF145" s="557">
        <f t="shared" si="54"/>
        <v>0</v>
      </c>
      <c r="GG145" s="557">
        <f t="shared" si="54"/>
        <v>0</v>
      </c>
      <c r="GH145" s="557">
        <f t="shared" si="54"/>
        <v>0</v>
      </c>
      <c r="GI145" s="557">
        <f t="shared" si="54"/>
        <v>0</v>
      </c>
      <c r="GJ145" s="557">
        <f t="shared" si="54"/>
        <v>0</v>
      </c>
      <c r="GK145" s="557">
        <f t="shared" si="54"/>
        <v>0</v>
      </c>
      <c r="GL145" s="557">
        <f t="shared" si="54"/>
        <v>0</v>
      </c>
      <c r="GM145" s="557">
        <f t="shared" si="54"/>
        <v>0</v>
      </c>
      <c r="GN145" s="557">
        <f t="shared" si="54"/>
        <v>0</v>
      </c>
      <c r="GO145" s="557">
        <f t="shared" si="54"/>
        <v>0</v>
      </c>
      <c r="GP145" s="557">
        <f t="shared" si="54"/>
        <v>0</v>
      </c>
      <c r="GQ145" s="557">
        <f t="shared" ref="GQ145:JB145" si="55">SUM(GQ172:GQ176)</f>
        <v>0</v>
      </c>
      <c r="GR145" s="557">
        <f t="shared" si="55"/>
        <v>0</v>
      </c>
      <c r="GS145" s="557">
        <f t="shared" si="55"/>
        <v>0</v>
      </c>
      <c r="GT145" s="557">
        <f t="shared" si="55"/>
        <v>0</v>
      </c>
      <c r="GU145" s="557">
        <f t="shared" si="55"/>
        <v>0</v>
      </c>
      <c r="GV145" s="557">
        <f t="shared" si="55"/>
        <v>0</v>
      </c>
      <c r="GW145" s="557">
        <f t="shared" si="55"/>
        <v>0</v>
      </c>
      <c r="GX145" s="557">
        <f t="shared" si="55"/>
        <v>0</v>
      </c>
      <c r="GY145" s="557">
        <f t="shared" si="55"/>
        <v>0</v>
      </c>
      <c r="GZ145" s="557">
        <f t="shared" si="55"/>
        <v>0</v>
      </c>
      <c r="HA145" s="557">
        <f t="shared" si="55"/>
        <v>0</v>
      </c>
      <c r="HB145" s="557">
        <f t="shared" si="55"/>
        <v>0</v>
      </c>
      <c r="HC145" s="557">
        <f t="shared" si="55"/>
        <v>0</v>
      </c>
      <c r="HD145" s="557">
        <f t="shared" si="55"/>
        <v>0</v>
      </c>
      <c r="HE145" s="557">
        <f t="shared" si="55"/>
        <v>0</v>
      </c>
      <c r="HF145" s="557">
        <f t="shared" si="55"/>
        <v>0</v>
      </c>
      <c r="HG145" s="557">
        <f t="shared" si="55"/>
        <v>0</v>
      </c>
      <c r="HH145" s="557">
        <f t="shared" si="55"/>
        <v>0</v>
      </c>
      <c r="HI145" s="557">
        <f t="shared" si="55"/>
        <v>0</v>
      </c>
      <c r="HJ145" s="557">
        <f t="shared" si="55"/>
        <v>0</v>
      </c>
      <c r="HK145" s="557">
        <f t="shared" si="55"/>
        <v>0</v>
      </c>
      <c r="HL145" s="557">
        <f t="shared" si="55"/>
        <v>0</v>
      </c>
      <c r="HM145" s="557">
        <f t="shared" si="55"/>
        <v>0</v>
      </c>
      <c r="HN145" s="557">
        <f t="shared" si="55"/>
        <v>0</v>
      </c>
      <c r="HO145" s="557">
        <f t="shared" si="55"/>
        <v>0</v>
      </c>
      <c r="HP145" s="557">
        <f t="shared" si="55"/>
        <v>0</v>
      </c>
      <c r="HQ145" s="557">
        <f t="shared" si="55"/>
        <v>0</v>
      </c>
      <c r="HR145" s="557">
        <f t="shared" si="55"/>
        <v>0</v>
      </c>
      <c r="HS145" s="557">
        <f t="shared" si="55"/>
        <v>0</v>
      </c>
      <c r="HT145" s="557">
        <f t="shared" si="55"/>
        <v>0</v>
      </c>
      <c r="HU145" s="557">
        <f t="shared" si="55"/>
        <v>0</v>
      </c>
      <c r="HV145" s="557">
        <f t="shared" si="55"/>
        <v>0</v>
      </c>
      <c r="HW145" s="557">
        <f t="shared" si="55"/>
        <v>0</v>
      </c>
      <c r="HX145" s="557">
        <f t="shared" si="55"/>
        <v>0</v>
      </c>
      <c r="HY145" s="557">
        <f t="shared" si="55"/>
        <v>0</v>
      </c>
      <c r="HZ145" s="557">
        <f t="shared" si="55"/>
        <v>0</v>
      </c>
      <c r="IA145" s="557">
        <f t="shared" si="55"/>
        <v>0</v>
      </c>
      <c r="IB145" s="557">
        <f t="shared" si="55"/>
        <v>0</v>
      </c>
      <c r="IC145" s="557">
        <f t="shared" si="55"/>
        <v>0</v>
      </c>
      <c r="ID145" s="557">
        <f t="shared" si="55"/>
        <v>0</v>
      </c>
      <c r="IE145" s="557">
        <f t="shared" si="55"/>
        <v>0</v>
      </c>
      <c r="IF145" s="557">
        <f t="shared" si="55"/>
        <v>0</v>
      </c>
      <c r="IG145" s="557">
        <f t="shared" si="55"/>
        <v>0</v>
      </c>
      <c r="IH145" s="557">
        <f t="shared" si="55"/>
        <v>0</v>
      </c>
      <c r="II145" s="557">
        <f t="shared" si="55"/>
        <v>0</v>
      </c>
      <c r="IJ145" s="557">
        <f t="shared" si="55"/>
        <v>0</v>
      </c>
      <c r="IK145" s="557">
        <f t="shared" si="55"/>
        <v>0</v>
      </c>
      <c r="IL145" s="557">
        <f t="shared" si="55"/>
        <v>0</v>
      </c>
      <c r="IM145" s="557">
        <f t="shared" si="55"/>
        <v>0</v>
      </c>
      <c r="IN145" s="557">
        <f t="shared" si="55"/>
        <v>0</v>
      </c>
      <c r="IO145" s="557">
        <f t="shared" si="55"/>
        <v>0</v>
      </c>
      <c r="IP145" s="557">
        <f t="shared" si="55"/>
        <v>18</v>
      </c>
      <c r="IQ145" s="557">
        <f t="shared" si="55"/>
        <v>0</v>
      </c>
      <c r="IR145" s="557">
        <f t="shared" si="55"/>
        <v>0</v>
      </c>
      <c r="IS145" s="557">
        <f t="shared" si="55"/>
        <v>34</v>
      </c>
      <c r="IT145" s="557">
        <f t="shared" si="55"/>
        <v>8</v>
      </c>
      <c r="IU145" s="557">
        <f t="shared" si="55"/>
        <v>0</v>
      </c>
      <c r="IV145" s="557">
        <f t="shared" si="55"/>
        <v>0</v>
      </c>
      <c r="IW145" s="557">
        <f t="shared" si="55"/>
        <v>20</v>
      </c>
      <c r="IX145" s="557">
        <f t="shared" si="55"/>
        <v>47</v>
      </c>
      <c r="IY145" s="557">
        <f t="shared" si="55"/>
        <v>0</v>
      </c>
      <c r="IZ145" s="557">
        <f t="shared" si="55"/>
        <v>0</v>
      </c>
      <c r="JA145" s="557">
        <f t="shared" si="55"/>
        <v>2</v>
      </c>
      <c r="JB145" s="557">
        <f t="shared" si="55"/>
        <v>100</v>
      </c>
      <c r="JC145" s="557">
        <f t="shared" ref="JC145:LN145" si="56">SUM(JC172:JC176)</f>
        <v>0</v>
      </c>
      <c r="JD145" s="557">
        <f t="shared" si="56"/>
        <v>0</v>
      </c>
      <c r="JE145" s="557">
        <f t="shared" si="56"/>
        <v>0</v>
      </c>
      <c r="JF145" s="557">
        <f t="shared" si="56"/>
        <v>0</v>
      </c>
      <c r="JG145" s="557">
        <f t="shared" si="56"/>
        <v>9</v>
      </c>
      <c r="JH145" s="557">
        <f t="shared" si="56"/>
        <v>43</v>
      </c>
      <c r="JI145" s="557">
        <f t="shared" si="56"/>
        <v>0</v>
      </c>
      <c r="JJ145" s="557">
        <f t="shared" si="56"/>
        <v>0</v>
      </c>
      <c r="JK145" s="557">
        <f t="shared" si="56"/>
        <v>1</v>
      </c>
      <c r="JL145" s="557">
        <f t="shared" si="56"/>
        <v>218</v>
      </c>
      <c r="JM145" s="557">
        <f t="shared" si="56"/>
        <v>1</v>
      </c>
      <c r="JN145" s="557">
        <f t="shared" si="56"/>
        <v>0</v>
      </c>
      <c r="JO145" s="557">
        <f t="shared" si="56"/>
        <v>0</v>
      </c>
      <c r="JP145" s="557">
        <f t="shared" si="56"/>
        <v>0</v>
      </c>
      <c r="JQ145" s="557">
        <f t="shared" si="56"/>
        <v>20</v>
      </c>
      <c r="JR145" s="557">
        <f t="shared" si="56"/>
        <v>0</v>
      </c>
      <c r="JS145" s="557">
        <f t="shared" si="56"/>
        <v>0</v>
      </c>
      <c r="JT145" s="557">
        <f t="shared" si="56"/>
        <v>0</v>
      </c>
      <c r="JU145" s="557">
        <f t="shared" si="56"/>
        <v>0</v>
      </c>
      <c r="JV145" s="557">
        <f t="shared" si="56"/>
        <v>0</v>
      </c>
      <c r="JW145" s="557">
        <f t="shared" si="56"/>
        <v>1</v>
      </c>
      <c r="JX145" s="557">
        <f t="shared" si="56"/>
        <v>0</v>
      </c>
      <c r="JY145" s="557">
        <f t="shared" si="56"/>
        <v>0</v>
      </c>
      <c r="JZ145" s="557">
        <f t="shared" si="56"/>
        <v>0</v>
      </c>
      <c r="KA145" s="557">
        <f t="shared" si="56"/>
        <v>0</v>
      </c>
      <c r="KB145" s="557">
        <f t="shared" si="56"/>
        <v>0</v>
      </c>
      <c r="KC145" s="557">
        <f t="shared" si="56"/>
        <v>0</v>
      </c>
      <c r="KD145" s="557">
        <f t="shared" si="56"/>
        <v>0</v>
      </c>
      <c r="KE145" s="557">
        <f t="shared" si="56"/>
        <v>0</v>
      </c>
      <c r="KF145" s="557">
        <f t="shared" si="56"/>
        <v>0</v>
      </c>
      <c r="KG145" s="557">
        <f t="shared" si="56"/>
        <v>0</v>
      </c>
      <c r="KH145" s="557">
        <f t="shared" si="56"/>
        <v>0</v>
      </c>
      <c r="KI145" s="557">
        <f t="shared" si="56"/>
        <v>0</v>
      </c>
      <c r="KJ145" s="557">
        <f t="shared" si="56"/>
        <v>0</v>
      </c>
      <c r="KK145" s="557">
        <f t="shared" si="56"/>
        <v>0</v>
      </c>
      <c r="KL145" s="557">
        <f t="shared" si="56"/>
        <v>0</v>
      </c>
      <c r="KM145" s="557">
        <f t="shared" si="56"/>
        <v>0</v>
      </c>
      <c r="KN145" s="557">
        <f t="shared" si="56"/>
        <v>0</v>
      </c>
      <c r="KO145" s="557">
        <f t="shared" si="56"/>
        <v>0</v>
      </c>
      <c r="KP145" s="557">
        <f t="shared" si="56"/>
        <v>0</v>
      </c>
      <c r="KQ145" s="557">
        <f t="shared" si="56"/>
        <v>0</v>
      </c>
      <c r="KR145" s="557">
        <f t="shared" si="56"/>
        <v>0</v>
      </c>
      <c r="KS145" s="557">
        <f t="shared" si="56"/>
        <v>0</v>
      </c>
      <c r="KT145" s="557">
        <f t="shared" si="56"/>
        <v>0</v>
      </c>
      <c r="KU145" s="557">
        <f t="shared" si="56"/>
        <v>0</v>
      </c>
      <c r="KV145" s="557">
        <f t="shared" si="56"/>
        <v>0</v>
      </c>
      <c r="KW145" s="557">
        <f t="shared" si="56"/>
        <v>0</v>
      </c>
      <c r="KX145" s="557">
        <f t="shared" si="56"/>
        <v>0</v>
      </c>
      <c r="KY145" s="557">
        <f t="shared" si="56"/>
        <v>0</v>
      </c>
      <c r="KZ145" s="557">
        <f t="shared" si="56"/>
        <v>0</v>
      </c>
      <c r="LA145" s="557">
        <f t="shared" si="56"/>
        <v>0</v>
      </c>
      <c r="LB145" s="557">
        <f t="shared" si="56"/>
        <v>0</v>
      </c>
      <c r="LC145" s="557">
        <f t="shared" si="56"/>
        <v>0</v>
      </c>
      <c r="LD145" s="557">
        <f t="shared" si="56"/>
        <v>0</v>
      </c>
      <c r="LE145" s="557">
        <f t="shared" si="56"/>
        <v>0</v>
      </c>
      <c r="LF145" s="557">
        <f t="shared" si="56"/>
        <v>0</v>
      </c>
      <c r="LG145" s="557">
        <f t="shared" si="56"/>
        <v>0</v>
      </c>
      <c r="LH145" s="557">
        <f t="shared" si="56"/>
        <v>0</v>
      </c>
      <c r="LI145" s="557">
        <f t="shared" si="56"/>
        <v>0</v>
      </c>
      <c r="LJ145" s="557">
        <f t="shared" si="56"/>
        <v>0</v>
      </c>
      <c r="LK145" s="557">
        <f t="shared" si="56"/>
        <v>0</v>
      </c>
      <c r="LL145" s="557">
        <f t="shared" si="56"/>
        <v>0</v>
      </c>
      <c r="LM145" s="557">
        <f t="shared" si="56"/>
        <v>0</v>
      </c>
      <c r="LN145" s="557">
        <f t="shared" si="56"/>
        <v>0</v>
      </c>
      <c r="LO145" s="557">
        <f t="shared" ref="LO145:NZ145" si="57">SUM(LO172:LO176)</f>
        <v>0</v>
      </c>
      <c r="LP145" s="557">
        <f t="shared" si="57"/>
        <v>0</v>
      </c>
      <c r="LQ145" s="557">
        <f t="shared" si="57"/>
        <v>0</v>
      </c>
      <c r="LR145" s="557">
        <f t="shared" si="57"/>
        <v>0</v>
      </c>
      <c r="LS145" s="557">
        <f t="shared" si="57"/>
        <v>0</v>
      </c>
      <c r="LT145" s="557">
        <f t="shared" si="57"/>
        <v>0</v>
      </c>
      <c r="LU145" s="557">
        <f t="shared" si="57"/>
        <v>0</v>
      </c>
      <c r="LV145" s="557">
        <f t="shared" si="57"/>
        <v>0</v>
      </c>
      <c r="LW145" s="557">
        <f t="shared" si="57"/>
        <v>0</v>
      </c>
      <c r="LX145" s="557">
        <f t="shared" si="57"/>
        <v>0</v>
      </c>
      <c r="LY145" s="557">
        <f t="shared" si="57"/>
        <v>0</v>
      </c>
      <c r="LZ145" s="557">
        <f t="shared" si="57"/>
        <v>0</v>
      </c>
      <c r="MA145" s="557">
        <f t="shared" si="57"/>
        <v>0</v>
      </c>
      <c r="MB145" s="557">
        <f t="shared" si="57"/>
        <v>0</v>
      </c>
      <c r="MC145" s="557">
        <f t="shared" si="57"/>
        <v>0</v>
      </c>
      <c r="MD145" s="557">
        <f t="shared" si="57"/>
        <v>0</v>
      </c>
      <c r="ME145" s="557">
        <f t="shared" si="57"/>
        <v>0</v>
      </c>
      <c r="MF145" s="557">
        <f t="shared" si="57"/>
        <v>0</v>
      </c>
      <c r="MG145" s="557">
        <f t="shared" si="57"/>
        <v>0</v>
      </c>
      <c r="MH145" s="557">
        <f t="shared" si="57"/>
        <v>0</v>
      </c>
      <c r="MI145" s="557">
        <f t="shared" si="57"/>
        <v>0</v>
      </c>
      <c r="MJ145" s="557">
        <f t="shared" si="57"/>
        <v>0</v>
      </c>
      <c r="MK145" s="557">
        <f t="shared" si="57"/>
        <v>0</v>
      </c>
      <c r="ML145" s="557">
        <f t="shared" si="57"/>
        <v>0</v>
      </c>
      <c r="MM145" s="557">
        <f t="shared" si="57"/>
        <v>0</v>
      </c>
      <c r="MN145" s="557">
        <f t="shared" si="57"/>
        <v>0</v>
      </c>
      <c r="MO145" s="557">
        <f t="shared" si="57"/>
        <v>0</v>
      </c>
      <c r="MP145" s="557">
        <f t="shared" si="57"/>
        <v>0</v>
      </c>
      <c r="MQ145" s="557">
        <f t="shared" si="57"/>
        <v>0</v>
      </c>
      <c r="MR145" s="557">
        <f t="shared" si="57"/>
        <v>0</v>
      </c>
      <c r="MS145" s="557">
        <f t="shared" si="57"/>
        <v>0</v>
      </c>
      <c r="MT145" s="557">
        <f t="shared" si="57"/>
        <v>0</v>
      </c>
      <c r="MU145" s="557">
        <f t="shared" si="57"/>
        <v>0</v>
      </c>
      <c r="MV145" s="557">
        <f t="shared" si="57"/>
        <v>0</v>
      </c>
      <c r="MW145" s="557">
        <f t="shared" si="57"/>
        <v>0</v>
      </c>
      <c r="MX145" s="557">
        <f t="shared" si="57"/>
        <v>0</v>
      </c>
      <c r="MY145" s="557">
        <f t="shared" si="57"/>
        <v>0</v>
      </c>
      <c r="MZ145" s="557">
        <f t="shared" si="57"/>
        <v>0</v>
      </c>
      <c r="NA145" s="557">
        <f t="shared" si="57"/>
        <v>0</v>
      </c>
      <c r="NB145" s="557">
        <f t="shared" si="57"/>
        <v>0</v>
      </c>
      <c r="NC145" s="557">
        <f t="shared" si="57"/>
        <v>0</v>
      </c>
      <c r="ND145" s="557">
        <f t="shared" si="57"/>
        <v>0</v>
      </c>
      <c r="NE145" s="557">
        <f t="shared" si="57"/>
        <v>0</v>
      </c>
      <c r="NF145" s="557">
        <f t="shared" si="57"/>
        <v>0</v>
      </c>
      <c r="NG145" s="557">
        <f t="shared" si="57"/>
        <v>0</v>
      </c>
      <c r="NH145" s="557">
        <f t="shared" si="57"/>
        <v>0</v>
      </c>
      <c r="NI145" s="557">
        <f t="shared" si="57"/>
        <v>0</v>
      </c>
      <c r="NJ145" s="557">
        <f t="shared" si="57"/>
        <v>0</v>
      </c>
      <c r="NK145" s="557">
        <f t="shared" si="57"/>
        <v>0</v>
      </c>
      <c r="NL145" s="557">
        <f t="shared" si="57"/>
        <v>0</v>
      </c>
      <c r="NM145" s="557">
        <f t="shared" si="57"/>
        <v>0</v>
      </c>
      <c r="NN145" s="557">
        <f t="shared" si="57"/>
        <v>0</v>
      </c>
      <c r="NO145" s="557">
        <f t="shared" si="57"/>
        <v>0</v>
      </c>
      <c r="NP145" s="557">
        <f t="shared" si="57"/>
        <v>0</v>
      </c>
      <c r="NQ145" s="557">
        <f t="shared" si="57"/>
        <v>0</v>
      </c>
      <c r="NR145" s="557">
        <f t="shared" si="57"/>
        <v>0</v>
      </c>
      <c r="NS145" s="557">
        <f t="shared" si="57"/>
        <v>0</v>
      </c>
      <c r="NT145" s="557">
        <f t="shared" si="57"/>
        <v>0</v>
      </c>
      <c r="NU145" s="557">
        <f t="shared" si="57"/>
        <v>0</v>
      </c>
      <c r="NV145" s="557">
        <f t="shared" si="57"/>
        <v>0</v>
      </c>
      <c r="NW145" s="557">
        <f t="shared" si="57"/>
        <v>0</v>
      </c>
      <c r="NX145" s="557">
        <f t="shared" si="57"/>
        <v>0</v>
      </c>
      <c r="NY145" s="557">
        <f t="shared" si="57"/>
        <v>0</v>
      </c>
      <c r="NZ145" s="557">
        <f t="shared" si="57"/>
        <v>0</v>
      </c>
      <c r="OA145" s="557">
        <f t="shared" ref="OA145:QI145" si="58">SUM(OA172:OA176)</f>
        <v>0</v>
      </c>
      <c r="OB145" s="557">
        <f t="shared" si="58"/>
        <v>0</v>
      </c>
      <c r="OC145" s="557">
        <f t="shared" si="58"/>
        <v>0</v>
      </c>
      <c r="OD145" s="557">
        <f t="shared" si="58"/>
        <v>0</v>
      </c>
      <c r="OE145" s="557">
        <f t="shared" si="58"/>
        <v>0</v>
      </c>
      <c r="OF145" s="557">
        <f t="shared" si="58"/>
        <v>0</v>
      </c>
      <c r="OG145" s="557">
        <f t="shared" si="58"/>
        <v>0</v>
      </c>
      <c r="OH145" s="557">
        <f t="shared" si="58"/>
        <v>0</v>
      </c>
      <c r="OI145" s="557">
        <f t="shared" si="58"/>
        <v>0</v>
      </c>
      <c r="OJ145" s="557">
        <f t="shared" si="58"/>
        <v>0</v>
      </c>
      <c r="OK145" s="557">
        <f t="shared" si="58"/>
        <v>0</v>
      </c>
      <c r="OL145" s="557">
        <f t="shared" si="58"/>
        <v>0</v>
      </c>
      <c r="OM145" s="557">
        <f t="shared" si="58"/>
        <v>0</v>
      </c>
      <c r="ON145" s="557">
        <f t="shared" si="58"/>
        <v>0</v>
      </c>
      <c r="OO145" s="557">
        <f t="shared" si="58"/>
        <v>0</v>
      </c>
      <c r="OP145" s="557">
        <f t="shared" si="58"/>
        <v>0</v>
      </c>
      <c r="OQ145" s="557">
        <f t="shared" si="58"/>
        <v>0</v>
      </c>
      <c r="OR145" s="557">
        <f t="shared" si="58"/>
        <v>0</v>
      </c>
      <c r="OS145" s="557">
        <f t="shared" si="58"/>
        <v>0</v>
      </c>
      <c r="OT145" s="557">
        <f t="shared" si="58"/>
        <v>0</v>
      </c>
      <c r="OU145" s="557">
        <f t="shared" si="58"/>
        <v>0</v>
      </c>
      <c r="OV145" s="557">
        <f t="shared" si="58"/>
        <v>0</v>
      </c>
      <c r="OW145" s="557">
        <f t="shared" si="58"/>
        <v>0</v>
      </c>
      <c r="OX145" s="557">
        <f t="shared" si="58"/>
        <v>0</v>
      </c>
      <c r="OY145" s="557">
        <f t="shared" si="58"/>
        <v>0</v>
      </c>
      <c r="OZ145" s="557">
        <f t="shared" si="58"/>
        <v>0</v>
      </c>
      <c r="PA145" s="557">
        <f t="shared" si="58"/>
        <v>0</v>
      </c>
      <c r="PB145" s="557">
        <f t="shared" si="58"/>
        <v>0</v>
      </c>
      <c r="PC145" s="557">
        <f t="shared" si="58"/>
        <v>0</v>
      </c>
      <c r="PD145" s="557">
        <f t="shared" si="58"/>
        <v>0</v>
      </c>
      <c r="PE145" s="557">
        <f t="shared" si="58"/>
        <v>0</v>
      </c>
      <c r="PF145" s="557">
        <f t="shared" si="58"/>
        <v>0</v>
      </c>
      <c r="PG145" s="557">
        <f t="shared" si="58"/>
        <v>0</v>
      </c>
      <c r="PH145" s="557">
        <f t="shared" si="58"/>
        <v>0</v>
      </c>
      <c r="PI145" s="557">
        <f t="shared" si="58"/>
        <v>0</v>
      </c>
      <c r="PJ145" s="557">
        <f t="shared" si="58"/>
        <v>0</v>
      </c>
      <c r="PK145" s="557">
        <f t="shared" si="58"/>
        <v>0</v>
      </c>
      <c r="PL145" s="557">
        <f t="shared" si="58"/>
        <v>0</v>
      </c>
      <c r="PM145" s="557">
        <f t="shared" si="58"/>
        <v>0</v>
      </c>
      <c r="PN145" s="557">
        <f t="shared" si="58"/>
        <v>0</v>
      </c>
      <c r="PO145" s="557">
        <f t="shared" si="58"/>
        <v>0</v>
      </c>
      <c r="PP145" s="557">
        <f t="shared" si="58"/>
        <v>0</v>
      </c>
      <c r="PQ145" s="557">
        <f t="shared" si="58"/>
        <v>0</v>
      </c>
      <c r="PR145" s="557">
        <f t="shared" si="58"/>
        <v>0</v>
      </c>
      <c r="PS145" s="557">
        <f t="shared" si="58"/>
        <v>0</v>
      </c>
      <c r="PT145" s="557">
        <f t="shared" si="58"/>
        <v>0</v>
      </c>
      <c r="PU145" s="557">
        <f t="shared" si="58"/>
        <v>0</v>
      </c>
      <c r="PV145" s="557">
        <f t="shared" si="58"/>
        <v>0</v>
      </c>
      <c r="PW145" s="557">
        <f t="shared" si="58"/>
        <v>0</v>
      </c>
      <c r="PX145" s="557">
        <f t="shared" si="58"/>
        <v>0</v>
      </c>
      <c r="PY145" s="557">
        <f t="shared" si="58"/>
        <v>0</v>
      </c>
      <c r="PZ145" s="557">
        <f t="shared" si="58"/>
        <v>0</v>
      </c>
      <c r="QA145" s="557">
        <f t="shared" si="58"/>
        <v>0</v>
      </c>
      <c r="QB145" s="557">
        <f t="shared" si="58"/>
        <v>0</v>
      </c>
      <c r="QC145" s="557">
        <f t="shared" si="58"/>
        <v>0</v>
      </c>
      <c r="QD145" s="557">
        <f t="shared" si="58"/>
        <v>0</v>
      </c>
      <c r="QE145" s="557">
        <f t="shared" si="58"/>
        <v>0</v>
      </c>
      <c r="QF145" s="557">
        <f t="shared" si="58"/>
        <v>0</v>
      </c>
      <c r="QG145" s="557">
        <f t="shared" si="58"/>
        <v>0</v>
      </c>
      <c r="QH145" s="557">
        <f t="shared" si="58"/>
        <v>0</v>
      </c>
      <c r="QI145" s="557">
        <f t="shared" si="58"/>
        <v>0</v>
      </c>
    </row>
    <row r="146" spans="1:451" s="544" customFormat="1" x14ac:dyDescent="0.25">
      <c r="A146" s="458">
        <v>7</v>
      </c>
      <c r="B146" s="459" t="s">
        <v>269</v>
      </c>
      <c r="C146" s="456"/>
      <c r="D146" s="456"/>
      <c r="E146" s="457"/>
      <c r="F146" s="557">
        <f>SUM(F177:F179)</f>
        <v>0</v>
      </c>
      <c r="G146" s="557">
        <f t="shared" ref="G146:BR146" si="59">SUM(G177:G179)</f>
        <v>0</v>
      </c>
      <c r="H146" s="557">
        <f t="shared" si="59"/>
        <v>0</v>
      </c>
      <c r="I146" s="557">
        <f t="shared" si="59"/>
        <v>0</v>
      </c>
      <c r="J146" s="557">
        <f t="shared" si="59"/>
        <v>0</v>
      </c>
      <c r="K146" s="557">
        <f t="shared" si="59"/>
        <v>0</v>
      </c>
      <c r="L146" s="557">
        <f t="shared" si="59"/>
        <v>0</v>
      </c>
      <c r="M146" s="557">
        <f t="shared" si="59"/>
        <v>0</v>
      </c>
      <c r="N146" s="557">
        <f t="shared" si="59"/>
        <v>0</v>
      </c>
      <c r="O146" s="557">
        <f t="shared" si="59"/>
        <v>0</v>
      </c>
      <c r="P146" s="557">
        <f t="shared" si="59"/>
        <v>0</v>
      </c>
      <c r="Q146" s="557">
        <f t="shared" si="59"/>
        <v>0</v>
      </c>
      <c r="R146" s="557">
        <f t="shared" si="59"/>
        <v>0</v>
      </c>
      <c r="S146" s="557">
        <f t="shared" si="59"/>
        <v>0</v>
      </c>
      <c r="T146" s="557">
        <f t="shared" si="59"/>
        <v>0</v>
      </c>
      <c r="U146" s="557">
        <f t="shared" si="59"/>
        <v>0</v>
      </c>
      <c r="V146" s="557">
        <f t="shared" si="59"/>
        <v>0</v>
      </c>
      <c r="W146" s="557">
        <f t="shared" si="59"/>
        <v>0</v>
      </c>
      <c r="X146" s="557">
        <f t="shared" si="59"/>
        <v>0</v>
      </c>
      <c r="Y146" s="557">
        <f t="shared" si="59"/>
        <v>0</v>
      </c>
      <c r="Z146" s="557">
        <f t="shared" si="59"/>
        <v>0</v>
      </c>
      <c r="AA146" s="557">
        <f t="shared" si="59"/>
        <v>0</v>
      </c>
      <c r="AB146" s="557">
        <f t="shared" si="59"/>
        <v>0</v>
      </c>
      <c r="AC146" s="557">
        <f t="shared" si="59"/>
        <v>0</v>
      </c>
      <c r="AD146" s="557">
        <f t="shared" si="59"/>
        <v>1</v>
      </c>
      <c r="AE146" s="557">
        <f t="shared" si="59"/>
        <v>1</v>
      </c>
      <c r="AF146" s="557">
        <f t="shared" si="59"/>
        <v>4</v>
      </c>
      <c r="AG146" s="557">
        <f t="shared" si="59"/>
        <v>4</v>
      </c>
      <c r="AH146" s="557">
        <f t="shared" si="59"/>
        <v>0</v>
      </c>
      <c r="AI146" s="557">
        <f t="shared" si="59"/>
        <v>0</v>
      </c>
      <c r="AJ146" s="557">
        <f t="shared" si="59"/>
        <v>0</v>
      </c>
      <c r="AK146" s="557">
        <f t="shared" si="59"/>
        <v>0</v>
      </c>
      <c r="AL146" s="557">
        <f t="shared" si="59"/>
        <v>0</v>
      </c>
      <c r="AM146" s="557">
        <f t="shared" si="59"/>
        <v>0</v>
      </c>
      <c r="AN146" s="557">
        <f t="shared" si="59"/>
        <v>0</v>
      </c>
      <c r="AO146" s="557">
        <f t="shared" si="59"/>
        <v>0</v>
      </c>
      <c r="AP146" s="557">
        <f t="shared" si="59"/>
        <v>0</v>
      </c>
      <c r="AQ146" s="557">
        <f t="shared" si="59"/>
        <v>0</v>
      </c>
      <c r="AR146" s="557">
        <f t="shared" si="59"/>
        <v>0</v>
      </c>
      <c r="AS146" s="557">
        <f t="shared" si="59"/>
        <v>0</v>
      </c>
      <c r="AT146" s="557">
        <f t="shared" si="59"/>
        <v>0</v>
      </c>
      <c r="AU146" s="557">
        <f t="shared" si="59"/>
        <v>0</v>
      </c>
      <c r="AV146" s="557">
        <f t="shared" si="59"/>
        <v>1</v>
      </c>
      <c r="AW146" s="557">
        <f t="shared" si="59"/>
        <v>1</v>
      </c>
      <c r="AX146" s="557">
        <f t="shared" si="59"/>
        <v>0</v>
      </c>
      <c r="AY146" s="557">
        <f t="shared" si="59"/>
        <v>0</v>
      </c>
      <c r="AZ146" s="557">
        <f t="shared" si="59"/>
        <v>0</v>
      </c>
      <c r="BA146" s="557">
        <f t="shared" si="59"/>
        <v>0</v>
      </c>
      <c r="BB146" s="557">
        <f t="shared" si="59"/>
        <v>2</v>
      </c>
      <c r="BC146" s="557">
        <f t="shared" si="59"/>
        <v>2</v>
      </c>
      <c r="BD146" s="557">
        <f t="shared" si="59"/>
        <v>1</v>
      </c>
      <c r="BE146" s="557">
        <f t="shared" si="59"/>
        <v>10</v>
      </c>
      <c r="BF146" s="557">
        <f t="shared" si="59"/>
        <v>0</v>
      </c>
      <c r="BG146" s="557">
        <f t="shared" si="59"/>
        <v>0</v>
      </c>
      <c r="BH146" s="557">
        <f t="shared" si="59"/>
        <v>0</v>
      </c>
      <c r="BI146" s="557">
        <f t="shared" si="59"/>
        <v>0</v>
      </c>
      <c r="BJ146" s="557">
        <f t="shared" si="59"/>
        <v>0</v>
      </c>
      <c r="BK146" s="557">
        <f t="shared" si="59"/>
        <v>0</v>
      </c>
      <c r="BL146" s="557">
        <f t="shared" si="59"/>
        <v>0</v>
      </c>
      <c r="BM146" s="557">
        <f t="shared" si="59"/>
        <v>0</v>
      </c>
      <c r="BN146" s="557">
        <f t="shared" si="59"/>
        <v>0</v>
      </c>
      <c r="BO146" s="557">
        <f t="shared" si="59"/>
        <v>0</v>
      </c>
      <c r="BP146" s="557">
        <f t="shared" si="59"/>
        <v>19</v>
      </c>
      <c r="BQ146" s="557">
        <f t="shared" si="59"/>
        <v>76</v>
      </c>
      <c r="BR146" s="557">
        <f t="shared" si="59"/>
        <v>32</v>
      </c>
      <c r="BS146" s="557">
        <f t="shared" ref="BS146:ED146" si="60">SUM(BS177:BS179)</f>
        <v>32</v>
      </c>
      <c r="BT146" s="557">
        <f t="shared" si="60"/>
        <v>24</v>
      </c>
      <c r="BU146" s="557">
        <f t="shared" si="60"/>
        <v>24</v>
      </c>
      <c r="BV146" s="557">
        <f t="shared" si="60"/>
        <v>0</v>
      </c>
      <c r="BW146" s="557">
        <f t="shared" si="60"/>
        <v>0</v>
      </c>
      <c r="BX146" s="557">
        <f t="shared" si="60"/>
        <v>18</v>
      </c>
      <c r="BY146" s="557">
        <f t="shared" si="60"/>
        <v>540</v>
      </c>
      <c r="BZ146" s="557">
        <f t="shared" si="60"/>
        <v>0</v>
      </c>
      <c r="CA146" s="557">
        <f t="shared" si="60"/>
        <v>0</v>
      </c>
      <c r="CB146" s="557">
        <f t="shared" si="60"/>
        <v>0</v>
      </c>
      <c r="CC146" s="557">
        <f t="shared" si="60"/>
        <v>0</v>
      </c>
      <c r="CD146" s="557">
        <f t="shared" si="60"/>
        <v>0</v>
      </c>
      <c r="CE146" s="557">
        <f t="shared" si="60"/>
        <v>0</v>
      </c>
      <c r="CF146" s="557">
        <f t="shared" si="60"/>
        <v>0</v>
      </c>
      <c r="CG146" s="557">
        <f t="shared" si="60"/>
        <v>0</v>
      </c>
      <c r="CH146" s="557">
        <f t="shared" si="60"/>
        <v>0</v>
      </c>
      <c r="CI146" s="557">
        <f t="shared" si="60"/>
        <v>0</v>
      </c>
      <c r="CJ146" s="557">
        <f t="shared" si="60"/>
        <v>1</v>
      </c>
      <c r="CK146" s="557">
        <f t="shared" si="60"/>
        <v>1</v>
      </c>
      <c r="CL146" s="557">
        <f t="shared" si="60"/>
        <v>0</v>
      </c>
      <c r="CM146" s="557">
        <f t="shared" si="60"/>
        <v>0</v>
      </c>
      <c r="CN146" s="557">
        <f t="shared" si="60"/>
        <v>2</v>
      </c>
      <c r="CO146" s="557">
        <f t="shared" si="60"/>
        <v>2</v>
      </c>
      <c r="CP146" s="557">
        <f t="shared" si="60"/>
        <v>0</v>
      </c>
      <c r="CQ146" s="557">
        <f t="shared" si="60"/>
        <v>0</v>
      </c>
      <c r="CR146" s="557">
        <f t="shared" si="60"/>
        <v>2</v>
      </c>
      <c r="CS146" s="557">
        <f t="shared" si="60"/>
        <v>20</v>
      </c>
      <c r="CT146" s="557">
        <f t="shared" si="60"/>
        <v>0</v>
      </c>
      <c r="CU146" s="557">
        <f t="shared" si="60"/>
        <v>0</v>
      </c>
      <c r="CV146" s="557">
        <f t="shared" si="60"/>
        <v>0</v>
      </c>
      <c r="CW146" s="557">
        <f t="shared" si="60"/>
        <v>0</v>
      </c>
      <c r="CX146" s="557">
        <f t="shared" si="60"/>
        <v>0</v>
      </c>
      <c r="CY146" s="557">
        <f t="shared" si="60"/>
        <v>0</v>
      </c>
      <c r="CZ146" s="557">
        <f t="shared" si="60"/>
        <v>0</v>
      </c>
      <c r="DA146" s="557">
        <f t="shared" si="60"/>
        <v>0</v>
      </c>
      <c r="DB146" s="557">
        <f t="shared" si="60"/>
        <v>0</v>
      </c>
      <c r="DC146" s="557">
        <f t="shared" si="60"/>
        <v>0</v>
      </c>
      <c r="DD146" s="557">
        <f t="shared" si="60"/>
        <v>19</v>
      </c>
      <c r="DE146" s="557">
        <f t="shared" si="60"/>
        <v>76</v>
      </c>
      <c r="DF146" s="557">
        <f t="shared" si="60"/>
        <v>29</v>
      </c>
      <c r="DG146" s="557">
        <f t="shared" si="60"/>
        <v>29</v>
      </c>
      <c r="DH146" s="557">
        <f t="shared" si="60"/>
        <v>29</v>
      </c>
      <c r="DI146" s="557">
        <f t="shared" si="60"/>
        <v>29</v>
      </c>
      <c r="DJ146" s="557">
        <f t="shared" si="60"/>
        <v>0</v>
      </c>
      <c r="DK146" s="557">
        <f t="shared" si="60"/>
        <v>0</v>
      </c>
      <c r="DL146" s="557">
        <f t="shared" si="60"/>
        <v>41</v>
      </c>
      <c r="DM146" s="557">
        <f t="shared" si="60"/>
        <v>1230</v>
      </c>
      <c r="DN146" s="557">
        <f t="shared" si="60"/>
        <v>1</v>
      </c>
      <c r="DO146" s="557">
        <f t="shared" si="60"/>
        <v>30</v>
      </c>
      <c r="DP146" s="557">
        <f t="shared" si="60"/>
        <v>0</v>
      </c>
      <c r="DQ146" s="557">
        <f t="shared" si="60"/>
        <v>0</v>
      </c>
      <c r="DR146" s="557">
        <f t="shared" si="60"/>
        <v>0</v>
      </c>
      <c r="DS146" s="557">
        <f t="shared" si="60"/>
        <v>0</v>
      </c>
      <c r="DT146" s="557">
        <f t="shared" si="60"/>
        <v>0</v>
      </c>
      <c r="DU146" s="557">
        <f t="shared" si="60"/>
        <v>0</v>
      </c>
      <c r="DV146" s="557">
        <f t="shared" si="60"/>
        <v>0</v>
      </c>
      <c r="DW146" s="557">
        <f t="shared" si="60"/>
        <v>0</v>
      </c>
      <c r="DX146" s="557">
        <f t="shared" si="60"/>
        <v>0</v>
      </c>
      <c r="DY146" s="557">
        <f t="shared" si="60"/>
        <v>0</v>
      </c>
      <c r="DZ146" s="557">
        <f t="shared" si="60"/>
        <v>0</v>
      </c>
      <c r="EA146" s="557">
        <f t="shared" si="60"/>
        <v>0</v>
      </c>
      <c r="EB146" s="557">
        <f t="shared" si="60"/>
        <v>0</v>
      </c>
      <c r="EC146" s="557">
        <f t="shared" si="60"/>
        <v>0</v>
      </c>
      <c r="ED146" s="557">
        <f t="shared" si="60"/>
        <v>0</v>
      </c>
      <c r="EE146" s="557">
        <f t="shared" ref="EE146:GP146" si="61">SUM(EE177:EE179)</f>
        <v>0</v>
      </c>
      <c r="EF146" s="557">
        <f t="shared" si="61"/>
        <v>0</v>
      </c>
      <c r="EG146" s="557">
        <f t="shared" si="61"/>
        <v>0</v>
      </c>
      <c r="EH146" s="557">
        <f t="shared" si="61"/>
        <v>0</v>
      </c>
      <c r="EI146" s="557">
        <f t="shared" si="61"/>
        <v>0</v>
      </c>
      <c r="EJ146" s="557">
        <f t="shared" si="61"/>
        <v>0</v>
      </c>
      <c r="EK146" s="557">
        <f t="shared" si="61"/>
        <v>0</v>
      </c>
      <c r="EL146" s="557">
        <f t="shared" si="61"/>
        <v>0</v>
      </c>
      <c r="EM146" s="557">
        <f t="shared" si="61"/>
        <v>0</v>
      </c>
      <c r="EN146" s="557">
        <f t="shared" si="61"/>
        <v>0</v>
      </c>
      <c r="EO146" s="557">
        <f t="shared" si="61"/>
        <v>0</v>
      </c>
      <c r="EP146" s="557">
        <f t="shared" si="61"/>
        <v>0</v>
      </c>
      <c r="EQ146" s="557">
        <f t="shared" si="61"/>
        <v>0</v>
      </c>
      <c r="ER146" s="557">
        <f t="shared" si="61"/>
        <v>0</v>
      </c>
      <c r="ES146" s="557">
        <f t="shared" si="61"/>
        <v>0</v>
      </c>
      <c r="ET146" s="557">
        <f t="shared" si="61"/>
        <v>0</v>
      </c>
      <c r="EU146" s="557">
        <f t="shared" si="61"/>
        <v>0</v>
      </c>
      <c r="EV146" s="557">
        <f t="shared" si="61"/>
        <v>0</v>
      </c>
      <c r="EW146" s="557">
        <f t="shared" si="61"/>
        <v>0</v>
      </c>
      <c r="EX146" s="557">
        <f t="shared" si="61"/>
        <v>0</v>
      </c>
      <c r="EY146" s="557">
        <f t="shared" si="61"/>
        <v>0</v>
      </c>
      <c r="EZ146" s="557">
        <f t="shared" si="61"/>
        <v>0</v>
      </c>
      <c r="FA146" s="557">
        <f t="shared" si="61"/>
        <v>0</v>
      </c>
      <c r="FB146" s="557">
        <f t="shared" si="61"/>
        <v>0</v>
      </c>
      <c r="FC146" s="557">
        <f t="shared" si="61"/>
        <v>0</v>
      </c>
      <c r="FD146" s="557">
        <f t="shared" si="61"/>
        <v>0</v>
      </c>
      <c r="FE146" s="557">
        <f t="shared" si="61"/>
        <v>0</v>
      </c>
      <c r="FF146" s="557">
        <f t="shared" si="61"/>
        <v>0</v>
      </c>
      <c r="FG146" s="557">
        <f t="shared" si="61"/>
        <v>0</v>
      </c>
      <c r="FH146" s="557">
        <f t="shared" si="61"/>
        <v>0</v>
      </c>
      <c r="FI146" s="557">
        <f t="shared" si="61"/>
        <v>0</v>
      </c>
      <c r="FJ146" s="557">
        <f t="shared" si="61"/>
        <v>0</v>
      </c>
      <c r="FK146" s="557">
        <f t="shared" si="61"/>
        <v>0</v>
      </c>
      <c r="FL146" s="557">
        <f t="shared" si="61"/>
        <v>0</v>
      </c>
      <c r="FM146" s="557">
        <f t="shared" si="61"/>
        <v>0</v>
      </c>
      <c r="FN146" s="557">
        <f t="shared" si="61"/>
        <v>0</v>
      </c>
      <c r="FO146" s="557">
        <f t="shared" si="61"/>
        <v>0</v>
      </c>
      <c r="FP146" s="557">
        <f t="shared" si="61"/>
        <v>0</v>
      </c>
      <c r="FQ146" s="557">
        <f t="shared" si="61"/>
        <v>0</v>
      </c>
      <c r="FR146" s="557">
        <f t="shared" si="61"/>
        <v>0</v>
      </c>
      <c r="FS146" s="557">
        <f t="shared" si="61"/>
        <v>0</v>
      </c>
      <c r="FT146" s="557">
        <f t="shared" si="61"/>
        <v>0</v>
      </c>
      <c r="FU146" s="557">
        <f t="shared" si="61"/>
        <v>0</v>
      </c>
      <c r="FV146" s="557">
        <f t="shared" si="61"/>
        <v>0</v>
      </c>
      <c r="FW146" s="557">
        <f t="shared" si="61"/>
        <v>0</v>
      </c>
      <c r="FX146" s="557">
        <f t="shared" si="61"/>
        <v>0</v>
      </c>
      <c r="FY146" s="557">
        <f t="shared" si="61"/>
        <v>0</v>
      </c>
      <c r="FZ146" s="557">
        <f t="shared" si="61"/>
        <v>0</v>
      </c>
      <c r="GA146" s="557">
        <f t="shared" si="61"/>
        <v>0</v>
      </c>
      <c r="GB146" s="557">
        <f t="shared" si="61"/>
        <v>0</v>
      </c>
      <c r="GC146" s="557">
        <f t="shared" si="61"/>
        <v>0</v>
      </c>
      <c r="GD146" s="557">
        <f t="shared" si="61"/>
        <v>0</v>
      </c>
      <c r="GE146" s="557">
        <f t="shared" si="61"/>
        <v>0</v>
      </c>
      <c r="GF146" s="557">
        <f t="shared" si="61"/>
        <v>0</v>
      </c>
      <c r="GG146" s="557">
        <f t="shared" si="61"/>
        <v>0</v>
      </c>
      <c r="GH146" s="557">
        <f t="shared" si="61"/>
        <v>0</v>
      </c>
      <c r="GI146" s="557">
        <f t="shared" si="61"/>
        <v>0</v>
      </c>
      <c r="GJ146" s="557">
        <f t="shared" si="61"/>
        <v>0</v>
      </c>
      <c r="GK146" s="557">
        <f t="shared" si="61"/>
        <v>0</v>
      </c>
      <c r="GL146" s="557">
        <f t="shared" si="61"/>
        <v>0</v>
      </c>
      <c r="GM146" s="557">
        <f t="shared" si="61"/>
        <v>0</v>
      </c>
      <c r="GN146" s="557">
        <f t="shared" si="61"/>
        <v>0</v>
      </c>
      <c r="GO146" s="557">
        <f t="shared" si="61"/>
        <v>0</v>
      </c>
      <c r="GP146" s="557">
        <f t="shared" si="61"/>
        <v>0</v>
      </c>
      <c r="GQ146" s="557">
        <f t="shared" ref="GQ146:JB146" si="62">SUM(GQ177:GQ179)</f>
        <v>0</v>
      </c>
      <c r="GR146" s="557">
        <f t="shared" si="62"/>
        <v>0</v>
      </c>
      <c r="GS146" s="557">
        <f t="shared" si="62"/>
        <v>0</v>
      </c>
      <c r="GT146" s="557">
        <f t="shared" si="62"/>
        <v>0</v>
      </c>
      <c r="GU146" s="557">
        <f t="shared" si="62"/>
        <v>0</v>
      </c>
      <c r="GV146" s="557">
        <f t="shared" si="62"/>
        <v>0</v>
      </c>
      <c r="GW146" s="557">
        <f t="shared" si="62"/>
        <v>0</v>
      </c>
      <c r="GX146" s="557">
        <f t="shared" si="62"/>
        <v>0</v>
      </c>
      <c r="GY146" s="557">
        <f t="shared" si="62"/>
        <v>0</v>
      </c>
      <c r="GZ146" s="557">
        <f t="shared" si="62"/>
        <v>0</v>
      </c>
      <c r="HA146" s="557">
        <f t="shared" si="62"/>
        <v>0</v>
      </c>
      <c r="HB146" s="557">
        <f t="shared" si="62"/>
        <v>0</v>
      </c>
      <c r="HC146" s="557">
        <f t="shared" si="62"/>
        <v>0</v>
      </c>
      <c r="HD146" s="557">
        <f t="shared" si="62"/>
        <v>0</v>
      </c>
      <c r="HE146" s="557">
        <f t="shared" si="62"/>
        <v>0</v>
      </c>
      <c r="HF146" s="557">
        <f t="shared" si="62"/>
        <v>0</v>
      </c>
      <c r="HG146" s="557">
        <f t="shared" si="62"/>
        <v>0</v>
      </c>
      <c r="HH146" s="557">
        <f t="shared" si="62"/>
        <v>0</v>
      </c>
      <c r="HI146" s="557">
        <f t="shared" si="62"/>
        <v>0</v>
      </c>
      <c r="HJ146" s="557">
        <f t="shared" si="62"/>
        <v>0</v>
      </c>
      <c r="HK146" s="557">
        <f t="shared" si="62"/>
        <v>0</v>
      </c>
      <c r="HL146" s="557">
        <f t="shared" si="62"/>
        <v>0</v>
      </c>
      <c r="HM146" s="557">
        <f t="shared" si="62"/>
        <v>0</v>
      </c>
      <c r="HN146" s="557">
        <f t="shared" si="62"/>
        <v>0</v>
      </c>
      <c r="HO146" s="557">
        <f t="shared" si="62"/>
        <v>0</v>
      </c>
      <c r="HP146" s="557">
        <f t="shared" si="62"/>
        <v>0</v>
      </c>
      <c r="HQ146" s="557">
        <f t="shared" si="62"/>
        <v>0</v>
      </c>
      <c r="HR146" s="557">
        <f t="shared" si="62"/>
        <v>0</v>
      </c>
      <c r="HS146" s="557">
        <f t="shared" si="62"/>
        <v>0</v>
      </c>
      <c r="HT146" s="557">
        <f t="shared" si="62"/>
        <v>0</v>
      </c>
      <c r="HU146" s="557">
        <f t="shared" si="62"/>
        <v>0</v>
      </c>
      <c r="HV146" s="557">
        <f t="shared" si="62"/>
        <v>0</v>
      </c>
      <c r="HW146" s="557">
        <f t="shared" si="62"/>
        <v>0</v>
      </c>
      <c r="HX146" s="557">
        <f t="shared" si="62"/>
        <v>0</v>
      </c>
      <c r="HY146" s="557">
        <f t="shared" si="62"/>
        <v>0</v>
      </c>
      <c r="HZ146" s="557">
        <f t="shared" si="62"/>
        <v>0</v>
      </c>
      <c r="IA146" s="557">
        <f t="shared" si="62"/>
        <v>0</v>
      </c>
      <c r="IB146" s="557">
        <f t="shared" si="62"/>
        <v>0</v>
      </c>
      <c r="IC146" s="557">
        <f t="shared" si="62"/>
        <v>0</v>
      </c>
      <c r="ID146" s="557">
        <f t="shared" si="62"/>
        <v>0</v>
      </c>
      <c r="IE146" s="557">
        <f t="shared" si="62"/>
        <v>0</v>
      </c>
      <c r="IF146" s="557">
        <f t="shared" si="62"/>
        <v>0</v>
      </c>
      <c r="IG146" s="557">
        <f t="shared" si="62"/>
        <v>0</v>
      </c>
      <c r="IH146" s="557">
        <f t="shared" si="62"/>
        <v>0</v>
      </c>
      <c r="II146" s="557">
        <f t="shared" si="62"/>
        <v>0</v>
      </c>
      <c r="IJ146" s="557">
        <f t="shared" si="62"/>
        <v>0</v>
      </c>
      <c r="IK146" s="557">
        <f t="shared" si="62"/>
        <v>0</v>
      </c>
      <c r="IL146" s="557">
        <f t="shared" si="62"/>
        <v>0</v>
      </c>
      <c r="IM146" s="557">
        <f t="shared" si="62"/>
        <v>0</v>
      </c>
      <c r="IN146" s="557">
        <f t="shared" si="62"/>
        <v>0</v>
      </c>
      <c r="IO146" s="557">
        <f t="shared" si="62"/>
        <v>0</v>
      </c>
      <c r="IP146" s="557">
        <f t="shared" si="62"/>
        <v>2</v>
      </c>
      <c r="IQ146" s="557">
        <f t="shared" si="62"/>
        <v>0</v>
      </c>
      <c r="IR146" s="557">
        <f t="shared" si="62"/>
        <v>0</v>
      </c>
      <c r="IS146" s="557">
        <f t="shared" si="62"/>
        <v>4</v>
      </c>
      <c r="IT146" s="557">
        <f t="shared" si="62"/>
        <v>0</v>
      </c>
      <c r="IU146" s="557">
        <f t="shared" si="62"/>
        <v>0</v>
      </c>
      <c r="IV146" s="557">
        <f t="shared" si="62"/>
        <v>0</v>
      </c>
      <c r="IW146" s="557">
        <f t="shared" si="62"/>
        <v>20</v>
      </c>
      <c r="IX146" s="557">
        <f t="shared" si="62"/>
        <v>13</v>
      </c>
      <c r="IY146" s="557">
        <f t="shared" si="62"/>
        <v>0</v>
      </c>
      <c r="IZ146" s="557">
        <f t="shared" si="62"/>
        <v>0</v>
      </c>
      <c r="JA146" s="557">
        <f t="shared" si="62"/>
        <v>0</v>
      </c>
      <c r="JB146" s="557">
        <f t="shared" si="62"/>
        <v>48</v>
      </c>
      <c r="JC146" s="557">
        <f t="shared" ref="JC146:LN146" si="63">SUM(JC177:JC179)</f>
        <v>0</v>
      </c>
      <c r="JD146" s="557">
        <f t="shared" si="63"/>
        <v>0</v>
      </c>
      <c r="JE146" s="557">
        <f t="shared" si="63"/>
        <v>0</v>
      </c>
      <c r="JF146" s="557">
        <f t="shared" si="63"/>
        <v>0</v>
      </c>
      <c r="JG146" s="557">
        <f t="shared" si="63"/>
        <v>24</v>
      </c>
      <c r="JH146" s="557">
        <f t="shared" si="63"/>
        <v>13</v>
      </c>
      <c r="JI146" s="557">
        <f t="shared" si="63"/>
        <v>0</v>
      </c>
      <c r="JJ146" s="557">
        <f t="shared" si="63"/>
        <v>0</v>
      </c>
      <c r="JK146" s="557">
        <f t="shared" si="63"/>
        <v>0</v>
      </c>
      <c r="JL146" s="557">
        <f t="shared" si="63"/>
        <v>54</v>
      </c>
      <c r="JM146" s="557">
        <f t="shared" si="63"/>
        <v>2</v>
      </c>
      <c r="JN146" s="557">
        <f t="shared" si="63"/>
        <v>0</v>
      </c>
      <c r="JO146" s="557">
        <f t="shared" si="63"/>
        <v>0</v>
      </c>
      <c r="JP146" s="557">
        <f t="shared" si="63"/>
        <v>0</v>
      </c>
      <c r="JQ146" s="557">
        <f t="shared" si="63"/>
        <v>33</v>
      </c>
      <c r="JR146" s="557">
        <f t="shared" si="63"/>
        <v>0</v>
      </c>
      <c r="JS146" s="557">
        <f t="shared" si="63"/>
        <v>0</v>
      </c>
      <c r="JT146" s="557">
        <f t="shared" si="63"/>
        <v>0</v>
      </c>
      <c r="JU146" s="557">
        <f t="shared" si="63"/>
        <v>0</v>
      </c>
      <c r="JV146" s="557">
        <f t="shared" si="63"/>
        <v>0</v>
      </c>
      <c r="JW146" s="557">
        <f t="shared" si="63"/>
        <v>0</v>
      </c>
      <c r="JX146" s="557">
        <f t="shared" si="63"/>
        <v>0</v>
      </c>
      <c r="JY146" s="557">
        <f t="shared" si="63"/>
        <v>0</v>
      </c>
      <c r="JZ146" s="557">
        <f t="shared" si="63"/>
        <v>0</v>
      </c>
      <c r="KA146" s="557">
        <f t="shared" si="63"/>
        <v>0</v>
      </c>
      <c r="KB146" s="557">
        <f t="shared" si="63"/>
        <v>0</v>
      </c>
      <c r="KC146" s="557">
        <f t="shared" si="63"/>
        <v>0</v>
      </c>
      <c r="KD146" s="557">
        <f t="shared" si="63"/>
        <v>0</v>
      </c>
      <c r="KE146" s="557">
        <f t="shared" si="63"/>
        <v>0</v>
      </c>
      <c r="KF146" s="557">
        <f t="shared" si="63"/>
        <v>0</v>
      </c>
      <c r="KG146" s="557">
        <f t="shared" si="63"/>
        <v>0</v>
      </c>
      <c r="KH146" s="557">
        <f t="shared" si="63"/>
        <v>0</v>
      </c>
      <c r="KI146" s="557">
        <f t="shared" si="63"/>
        <v>0</v>
      </c>
      <c r="KJ146" s="557">
        <f t="shared" si="63"/>
        <v>0</v>
      </c>
      <c r="KK146" s="557">
        <f t="shared" si="63"/>
        <v>0</v>
      </c>
      <c r="KL146" s="557">
        <f t="shared" si="63"/>
        <v>0</v>
      </c>
      <c r="KM146" s="557">
        <f t="shared" si="63"/>
        <v>0</v>
      </c>
      <c r="KN146" s="557">
        <f t="shared" si="63"/>
        <v>0</v>
      </c>
      <c r="KO146" s="557">
        <f t="shared" si="63"/>
        <v>0</v>
      </c>
      <c r="KP146" s="557">
        <f t="shared" si="63"/>
        <v>0</v>
      </c>
      <c r="KQ146" s="557">
        <f t="shared" si="63"/>
        <v>0</v>
      </c>
      <c r="KR146" s="557">
        <f t="shared" si="63"/>
        <v>0</v>
      </c>
      <c r="KS146" s="557">
        <f t="shared" si="63"/>
        <v>0</v>
      </c>
      <c r="KT146" s="557">
        <f t="shared" si="63"/>
        <v>0</v>
      </c>
      <c r="KU146" s="557">
        <f t="shared" si="63"/>
        <v>0</v>
      </c>
      <c r="KV146" s="557">
        <f t="shared" si="63"/>
        <v>0</v>
      </c>
      <c r="KW146" s="557">
        <f t="shared" si="63"/>
        <v>0</v>
      </c>
      <c r="KX146" s="557">
        <f t="shared" si="63"/>
        <v>0</v>
      </c>
      <c r="KY146" s="557">
        <f t="shared" si="63"/>
        <v>0</v>
      </c>
      <c r="KZ146" s="557">
        <f t="shared" si="63"/>
        <v>0</v>
      </c>
      <c r="LA146" s="557">
        <f t="shared" si="63"/>
        <v>0</v>
      </c>
      <c r="LB146" s="557">
        <f t="shared" si="63"/>
        <v>0</v>
      </c>
      <c r="LC146" s="557">
        <f t="shared" si="63"/>
        <v>0</v>
      </c>
      <c r="LD146" s="557">
        <f t="shared" si="63"/>
        <v>0</v>
      </c>
      <c r="LE146" s="557">
        <f t="shared" si="63"/>
        <v>0</v>
      </c>
      <c r="LF146" s="557">
        <f t="shared" si="63"/>
        <v>0</v>
      </c>
      <c r="LG146" s="557">
        <f t="shared" si="63"/>
        <v>0</v>
      </c>
      <c r="LH146" s="557">
        <f t="shared" si="63"/>
        <v>0</v>
      </c>
      <c r="LI146" s="557">
        <f t="shared" si="63"/>
        <v>0</v>
      </c>
      <c r="LJ146" s="557">
        <f t="shared" si="63"/>
        <v>0</v>
      </c>
      <c r="LK146" s="557">
        <f t="shared" si="63"/>
        <v>0</v>
      </c>
      <c r="LL146" s="557">
        <f t="shared" si="63"/>
        <v>0</v>
      </c>
      <c r="LM146" s="557">
        <f t="shared" si="63"/>
        <v>0</v>
      </c>
      <c r="LN146" s="557">
        <f t="shared" si="63"/>
        <v>0</v>
      </c>
      <c r="LO146" s="557">
        <f t="shared" ref="LO146:NZ146" si="64">SUM(LO177:LO179)</f>
        <v>0</v>
      </c>
      <c r="LP146" s="557">
        <f t="shared" si="64"/>
        <v>0</v>
      </c>
      <c r="LQ146" s="557">
        <f t="shared" si="64"/>
        <v>0</v>
      </c>
      <c r="LR146" s="557">
        <f t="shared" si="64"/>
        <v>0</v>
      </c>
      <c r="LS146" s="557">
        <f t="shared" si="64"/>
        <v>0</v>
      </c>
      <c r="LT146" s="557">
        <f t="shared" si="64"/>
        <v>0</v>
      </c>
      <c r="LU146" s="557">
        <f t="shared" si="64"/>
        <v>0</v>
      </c>
      <c r="LV146" s="557">
        <f t="shared" si="64"/>
        <v>0</v>
      </c>
      <c r="LW146" s="557">
        <f t="shared" si="64"/>
        <v>0</v>
      </c>
      <c r="LX146" s="557">
        <f t="shared" si="64"/>
        <v>0</v>
      </c>
      <c r="LY146" s="557">
        <f t="shared" si="64"/>
        <v>0</v>
      </c>
      <c r="LZ146" s="557">
        <f t="shared" si="64"/>
        <v>0</v>
      </c>
      <c r="MA146" s="557">
        <f t="shared" si="64"/>
        <v>0</v>
      </c>
      <c r="MB146" s="557">
        <f t="shared" si="64"/>
        <v>0</v>
      </c>
      <c r="MC146" s="557">
        <f t="shared" si="64"/>
        <v>0</v>
      </c>
      <c r="MD146" s="557">
        <f t="shared" si="64"/>
        <v>0</v>
      </c>
      <c r="ME146" s="557">
        <f t="shared" si="64"/>
        <v>0</v>
      </c>
      <c r="MF146" s="557">
        <f t="shared" si="64"/>
        <v>0</v>
      </c>
      <c r="MG146" s="557">
        <f t="shared" si="64"/>
        <v>0</v>
      </c>
      <c r="MH146" s="557">
        <f t="shared" si="64"/>
        <v>0</v>
      </c>
      <c r="MI146" s="557">
        <f t="shared" si="64"/>
        <v>0</v>
      </c>
      <c r="MJ146" s="557">
        <f t="shared" si="64"/>
        <v>0</v>
      </c>
      <c r="MK146" s="557">
        <f t="shared" si="64"/>
        <v>0</v>
      </c>
      <c r="ML146" s="557">
        <f t="shared" si="64"/>
        <v>0</v>
      </c>
      <c r="MM146" s="557">
        <f t="shared" si="64"/>
        <v>0</v>
      </c>
      <c r="MN146" s="557">
        <f t="shared" si="64"/>
        <v>0</v>
      </c>
      <c r="MO146" s="557">
        <f t="shared" si="64"/>
        <v>0</v>
      </c>
      <c r="MP146" s="557">
        <f t="shared" si="64"/>
        <v>0</v>
      </c>
      <c r="MQ146" s="557">
        <f t="shared" si="64"/>
        <v>0</v>
      </c>
      <c r="MR146" s="557">
        <f t="shared" si="64"/>
        <v>0</v>
      </c>
      <c r="MS146" s="557">
        <f t="shared" si="64"/>
        <v>0</v>
      </c>
      <c r="MT146" s="557">
        <f t="shared" si="64"/>
        <v>0</v>
      </c>
      <c r="MU146" s="557">
        <f t="shared" si="64"/>
        <v>0</v>
      </c>
      <c r="MV146" s="557">
        <f t="shared" si="64"/>
        <v>0</v>
      </c>
      <c r="MW146" s="557">
        <f t="shared" si="64"/>
        <v>0</v>
      </c>
      <c r="MX146" s="557">
        <f t="shared" si="64"/>
        <v>0</v>
      </c>
      <c r="MY146" s="557">
        <f t="shared" si="64"/>
        <v>0</v>
      </c>
      <c r="MZ146" s="557">
        <f t="shared" si="64"/>
        <v>0</v>
      </c>
      <c r="NA146" s="557">
        <f t="shared" si="64"/>
        <v>0</v>
      </c>
      <c r="NB146" s="557">
        <f t="shared" si="64"/>
        <v>0</v>
      </c>
      <c r="NC146" s="557">
        <f t="shared" si="64"/>
        <v>0</v>
      </c>
      <c r="ND146" s="557">
        <f t="shared" si="64"/>
        <v>0</v>
      </c>
      <c r="NE146" s="557">
        <f t="shared" si="64"/>
        <v>0</v>
      </c>
      <c r="NF146" s="557">
        <f t="shared" si="64"/>
        <v>0</v>
      </c>
      <c r="NG146" s="557">
        <f t="shared" si="64"/>
        <v>0</v>
      </c>
      <c r="NH146" s="557">
        <f t="shared" si="64"/>
        <v>0</v>
      </c>
      <c r="NI146" s="557">
        <f t="shared" si="64"/>
        <v>0</v>
      </c>
      <c r="NJ146" s="557">
        <f t="shared" si="64"/>
        <v>0</v>
      </c>
      <c r="NK146" s="557">
        <f t="shared" si="64"/>
        <v>0</v>
      </c>
      <c r="NL146" s="557">
        <f t="shared" si="64"/>
        <v>0</v>
      </c>
      <c r="NM146" s="557">
        <f t="shared" si="64"/>
        <v>0</v>
      </c>
      <c r="NN146" s="557">
        <f t="shared" si="64"/>
        <v>0</v>
      </c>
      <c r="NO146" s="557">
        <f t="shared" si="64"/>
        <v>0</v>
      </c>
      <c r="NP146" s="557">
        <f t="shared" si="64"/>
        <v>0</v>
      </c>
      <c r="NQ146" s="557">
        <f t="shared" si="64"/>
        <v>0</v>
      </c>
      <c r="NR146" s="557">
        <f t="shared" si="64"/>
        <v>0</v>
      </c>
      <c r="NS146" s="557">
        <f t="shared" si="64"/>
        <v>0</v>
      </c>
      <c r="NT146" s="557">
        <f t="shared" si="64"/>
        <v>0</v>
      </c>
      <c r="NU146" s="557">
        <f t="shared" si="64"/>
        <v>0</v>
      </c>
      <c r="NV146" s="557">
        <f t="shared" si="64"/>
        <v>0</v>
      </c>
      <c r="NW146" s="557">
        <f t="shared" si="64"/>
        <v>0</v>
      </c>
      <c r="NX146" s="557">
        <f t="shared" si="64"/>
        <v>0</v>
      </c>
      <c r="NY146" s="557">
        <f t="shared" si="64"/>
        <v>0</v>
      </c>
      <c r="NZ146" s="557">
        <f t="shared" si="64"/>
        <v>0</v>
      </c>
      <c r="OA146" s="557">
        <f t="shared" ref="OA146:QI146" si="65">SUM(OA177:OA179)</f>
        <v>0</v>
      </c>
      <c r="OB146" s="557">
        <f t="shared" si="65"/>
        <v>0</v>
      </c>
      <c r="OC146" s="557">
        <f t="shared" si="65"/>
        <v>0</v>
      </c>
      <c r="OD146" s="557">
        <f t="shared" si="65"/>
        <v>0</v>
      </c>
      <c r="OE146" s="557">
        <f t="shared" si="65"/>
        <v>0</v>
      </c>
      <c r="OF146" s="557">
        <f t="shared" si="65"/>
        <v>0</v>
      </c>
      <c r="OG146" s="557">
        <f t="shared" si="65"/>
        <v>0</v>
      </c>
      <c r="OH146" s="557">
        <f t="shared" si="65"/>
        <v>0</v>
      </c>
      <c r="OI146" s="557">
        <f t="shared" si="65"/>
        <v>0</v>
      </c>
      <c r="OJ146" s="557">
        <f t="shared" si="65"/>
        <v>0</v>
      </c>
      <c r="OK146" s="557">
        <f t="shared" si="65"/>
        <v>0</v>
      </c>
      <c r="OL146" s="557">
        <f t="shared" si="65"/>
        <v>0</v>
      </c>
      <c r="OM146" s="557">
        <f t="shared" si="65"/>
        <v>0</v>
      </c>
      <c r="ON146" s="557">
        <f t="shared" si="65"/>
        <v>0</v>
      </c>
      <c r="OO146" s="557">
        <f t="shared" si="65"/>
        <v>0</v>
      </c>
      <c r="OP146" s="557">
        <f t="shared" si="65"/>
        <v>0</v>
      </c>
      <c r="OQ146" s="557">
        <f t="shared" si="65"/>
        <v>0</v>
      </c>
      <c r="OR146" s="557">
        <f t="shared" si="65"/>
        <v>0</v>
      </c>
      <c r="OS146" s="557">
        <f t="shared" si="65"/>
        <v>0</v>
      </c>
      <c r="OT146" s="557">
        <f t="shared" si="65"/>
        <v>0</v>
      </c>
      <c r="OU146" s="557">
        <f t="shared" si="65"/>
        <v>0</v>
      </c>
      <c r="OV146" s="557">
        <f t="shared" si="65"/>
        <v>0</v>
      </c>
      <c r="OW146" s="557">
        <f t="shared" si="65"/>
        <v>0</v>
      </c>
      <c r="OX146" s="557">
        <f t="shared" si="65"/>
        <v>0</v>
      </c>
      <c r="OY146" s="557">
        <f t="shared" si="65"/>
        <v>0</v>
      </c>
      <c r="OZ146" s="557">
        <f t="shared" si="65"/>
        <v>0</v>
      </c>
      <c r="PA146" s="557">
        <f t="shared" si="65"/>
        <v>0</v>
      </c>
      <c r="PB146" s="557">
        <f t="shared" si="65"/>
        <v>0</v>
      </c>
      <c r="PC146" s="557">
        <f t="shared" si="65"/>
        <v>0</v>
      </c>
      <c r="PD146" s="557">
        <f t="shared" si="65"/>
        <v>0</v>
      </c>
      <c r="PE146" s="557">
        <f t="shared" si="65"/>
        <v>0</v>
      </c>
      <c r="PF146" s="557">
        <f t="shared" si="65"/>
        <v>0</v>
      </c>
      <c r="PG146" s="557">
        <f t="shared" si="65"/>
        <v>0</v>
      </c>
      <c r="PH146" s="557">
        <f t="shared" si="65"/>
        <v>0</v>
      </c>
      <c r="PI146" s="557">
        <f t="shared" si="65"/>
        <v>0</v>
      </c>
      <c r="PJ146" s="557">
        <f t="shared" si="65"/>
        <v>0</v>
      </c>
      <c r="PK146" s="557">
        <f t="shared" si="65"/>
        <v>0</v>
      </c>
      <c r="PL146" s="557">
        <f t="shared" si="65"/>
        <v>0</v>
      </c>
      <c r="PM146" s="557">
        <f t="shared" si="65"/>
        <v>0</v>
      </c>
      <c r="PN146" s="557">
        <f t="shared" si="65"/>
        <v>0</v>
      </c>
      <c r="PO146" s="557">
        <f t="shared" si="65"/>
        <v>0</v>
      </c>
      <c r="PP146" s="557">
        <f t="shared" si="65"/>
        <v>0</v>
      </c>
      <c r="PQ146" s="557">
        <f t="shared" si="65"/>
        <v>0</v>
      </c>
      <c r="PR146" s="557">
        <f t="shared" si="65"/>
        <v>0</v>
      </c>
      <c r="PS146" s="557">
        <f t="shared" si="65"/>
        <v>0</v>
      </c>
      <c r="PT146" s="557">
        <f t="shared" si="65"/>
        <v>0</v>
      </c>
      <c r="PU146" s="557">
        <f t="shared" si="65"/>
        <v>0</v>
      </c>
      <c r="PV146" s="557">
        <f t="shared" si="65"/>
        <v>0</v>
      </c>
      <c r="PW146" s="557">
        <f t="shared" si="65"/>
        <v>0</v>
      </c>
      <c r="PX146" s="557">
        <f t="shared" si="65"/>
        <v>0</v>
      </c>
      <c r="PY146" s="557">
        <f t="shared" si="65"/>
        <v>0</v>
      </c>
      <c r="PZ146" s="557">
        <f t="shared" si="65"/>
        <v>0</v>
      </c>
      <c r="QA146" s="557">
        <f t="shared" si="65"/>
        <v>0</v>
      </c>
      <c r="QB146" s="557">
        <f t="shared" si="65"/>
        <v>0</v>
      </c>
      <c r="QC146" s="557">
        <f t="shared" si="65"/>
        <v>0</v>
      </c>
      <c r="QD146" s="557">
        <f t="shared" si="65"/>
        <v>0</v>
      </c>
      <c r="QE146" s="557">
        <f t="shared" si="65"/>
        <v>0</v>
      </c>
      <c r="QF146" s="557">
        <f t="shared" si="65"/>
        <v>0</v>
      </c>
      <c r="QG146" s="557">
        <f t="shared" si="65"/>
        <v>0</v>
      </c>
      <c r="QH146" s="557">
        <f t="shared" si="65"/>
        <v>0</v>
      </c>
      <c r="QI146" s="557">
        <f t="shared" si="65"/>
        <v>0</v>
      </c>
    </row>
    <row r="147" spans="1:451" s="544" customFormat="1" x14ac:dyDescent="0.25">
      <c r="A147" s="458">
        <v>8</v>
      </c>
      <c r="B147" s="459" t="s">
        <v>270</v>
      </c>
      <c r="C147" s="456"/>
      <c r="D147" s="456"/>
      <c r="E147" s="457"/>
      <c r="F147" s="557">
        <f>SUM(F180:F183)</f>
        <v>0</v>
      </c>
      <c r="G147" s="557">
        <f t="shared" ref="G147:BR147" si="66">SUM(G180:G183)</f>
        <v>0</v>
      </c>
      <c r="H147" s="557">
        <f t="shared" si="66"/>
        <v>0</v>
      </c>
      <c r="I147" s="557">
        <f t="shared" si="66"/>
        <v>0</v>
      </c>
      <c r="J147" s="557">
        <f t="shared" si="66"/>
        <v>0</v>
      </c>
      <c r="K147" s="557">
        <f t="shared" si="66"/>
        <v>0</v>
      </c>
      <c r="L147" s="557">
        <f t="shared" si="66"/>
        <v>1</v>
      </c>
      <c r="M147" s="557">
        <f t="shared" si="66"/>
        <v>1</v>
      </c>
      <c r="N147" s="557">
        <f t="shared" si="66"/>
        <v>0</v>
      </c>
      <c r="O147" s="557">
        <f t="shared" si="66"/>
        <v>0</v>
      </c>
      <c r="P147" s="557">
        <f t="shared" si="66"/>
        <v>0</v>
      </c>
      <c r="Q147" s="557">
        <f t="shared" si="66"/>
        <v>0</v>
      </c>
      <c r="R147" s="557">
        <f t="shared" si="66"/>
        <v>0</v>
      </c>
      <c r="S147" s="557">
        <f t="shared" si="66"/>
        <v>0</v>
      </c>
      <c r="T147" s="557">
        <f t="shared" si="66"/>
        <v>0</v>
      </c>
      <c r="U147" s="557">
        <f t="shared" si="66"/>
        <v>0</v>
      </c>
      <c r="V147" s="557">
        <f t="shared" si="66"/>
        <v>0</v>
      </c>
      <c r="W147" s="557">
        <f t="shared" si="66"/>
        <v>0</v>
      </c>
      <c r="X147" s="557">
        <f t="shared" si="66"/>
        <v>0</v>
      </c>
      <c r="Y147" s="557">
        <f t="shared" si="66"/>
        <v>0</v>
      </c>
      <c r="Z147" s="557">
        <f t="shared" si="66"/>
        <v>0</v>
      </c>
      <c r="AA147" s="557">
        <f t="shared" si="66"/>
        <v>0</v>
      </c>
      <c r="AB147" s="557">
        <f t="shared" si="66"/>
        <v>0</v>
      </c>
      <c r="AC147" s="557">
        <f t="shared" si="66"/>
        <v>0</v>
      </c>
      <c r="AD147" s="557">
        <f t="shared" si="66"/>
        <v>3</v>
      </c>
      <c r="AE147" s="557">
        <f t="shared" si="66"/>
        <v>3</v>
      </c>
      <c r="AF147" s="557">
        <f t="shared" si="66"/>
        <v>3</v>
      </c>
      <c r="AG147" s="557">
        <f t="shared" si="66"/>
        <v>3</v>
      </c>
      <c r="AH147" s="557">
        <f t="shared" si="66"/>
        <v>0</v>
      </c>
      <c r="AI147" s="557">
        <f t="shared" si="66"/>
        <v>0</v>
      </c>
      <c r="AJ147" s="557">
        <f t="shared" si="66"/>
        <v>1</v>
      </c>
      <c r="AK147" s="557">
        <f t="shared" si="66"/>
        <v>30</v>
      </c>
      <c r="AL147" s="557">
        <f t="shared" si="66"/>
        <v>0</v>
      </c>
      <c r="AM147" s="557">
        <f t="shared" si="66"/>
        <v>0</v>
      </c>
      <c r="AN147" s="557">
        <f t="shared" si="66"/>
        <v>0</v>
      </c>
      <c r="AO147" s="557">
        <f t="shared" si="66"/>
        <v>0</v>
      </c>
      <c r="AP147" s="557">
        <f t="shared" si="66"/>
        <v>0</v>
      </c>
      <c r="AQ147" s="557">
        <f t="shared" si="66"/>
        <v>0</v>
      </c>
      <c r="AR147" s="557">
        <f t="shared" si="66"/>
        <v>0</v>
      </c>
      <c r="AS147" s="557">
        <f t="shared" si="66"/>
        <v>0</v>
      </c>
      <c r="AT147" s="557">
        <f t="shared" si="66"/>
        <v>0</v>
      </c>
      <c r="AU147" s="557">
        <f t="shared" si="66"/>
        <v>0</v>
      </c>
      <c r="AV147" s="557">
        <f t="shared" si="66"/>
        <v>1</v>
      </c>
      <c r="AW147" s="557">
        <f t="shared" si="66"/>
        <v>1</v>
      </c>
      <c r="AX147" s="557">
        <f t="shared" si="66"/>
        <v>3</v>
      </c>
      <c r="AY147" s="557">
        <f t="shared" si="66"/>
        <v>3</v>
      </c>
      <c r="AZ147" s="557">
        <f t="shared" si="66"/>
        <v>10</v>
      </c>
      <c r="BA147" s="557">
        <f t="shared" si="66"/>
        <v>10</v>
      </c>
      <c r="BB147" s="557">
        <f t="shared" si="66"/>
        <v>0</v>
      </c>
      <c r="BC147" s="557">
        <f t="shared" si="66"/>
        <v>0</v>
      </c>
      <c r="BD147" s="557">
        <f t="shared" si="66"/>
        <v>2</v>
      </c>
      <c r="BE147" s="557">
        <f t="shared" si="66"/>
        <v>20</v>
      </c>
      <c r="BF147" s="557">
        <f t="shared" si="66"/>
        <v>0</v>
      </c>
      <c r="BG147" s="557">
        <f t="shared" si="66"/>
        <v>0</v>
      </c>
      <c r="BH147" s="557">
        <f t="shared" si="66"/>
        <v>0</v>
      </c>
      <c r="BI147" s="557">
        <f t="shared" si="66"/>
        <v>0</v>
      </c>
      <c r="BJ147" s="557">
        <f t="shared" si="66"/>
        <v>3</v>
      </c>
      <c r="BK147" s="557">
        <f t="shared" si="66"/>
        <v>0</v>
      </c>
      <c r="BL147" s="557">
        <f t="shared" si="66"/>
        <v>0</v>
      </c>
      <c r="BM147" s="557">
        <f t="shared" si="66"/>
        <v>0</v>
      </c>
      <c r="BN147" s="557">
        <f t="shared" si="66"/>
        <v>0</v>
      </c>
      <c r="BO147" s="557">
        <f t="shared" si="66"/>
        <v>0</v>
      </c>
      <c r="BP147" s="557">
        <f t="shared" si="66"/>
        <v>6</v>
      </c>
      <c r="BQ147" s="557">
        <f t="shared" si="66"/>
        <v>24</v>
      </c>
      <c r="BR147" s="557">
        <f t="shared" si="66"/>
        <v>14</v>
      </c>
      <c r="BS147" s="557">
        <f t="shared" ref="BS147:ED147" si="67">SUM(BS180:BS183)</f>
        <v>14</v>
      </c>
      <c r="BT147" s="557">
        <f t="shared" si="67"/>
        <v>18</v>
      </c>
      <c r="BU147" s="557">
        <f t="shared" si="67"/>
        <v>18</v>
      </c>
      <c r="BV147" s="557">
        <f t="shared" si="67"/>
        <v>0</v>
      </c>
      <c r="BW147" s="557">
        <f t="shared" si="67"/>
        <v>0</v>
      </c>
      <c r="BX147" s="557">
        <f t="shared" si="67"/>
        <v>4</v>
      </c>
      <c r="BY147" s="557">
        <f t="shared" si="67"/>
        <v>120</v>
      </c>
      <c r="BZ147" s="557">
        <f t="shared" si="67"/>
        <v>0</v>
      </c>
      <c r="CA147" s="557">
        <f t="shared" si="67"/>
        <v>0</v>
      </c>
      <c r="CB147" s="557">
        <f t="shared" si="67"/>
        <v>0</v>
      </c>
      <c r="CC147" s="557">
        <f t="shared" si="67"/>
        <v>0</v>
      </c>
      <c r="CD147" s="557">
        <f t="shared" si="67"/>
        <v>1</v>
      </c>
      <c r="CE147" s="557">
        <f t="shared" si="67"/>
        <v>0</v>
      </c>
      <c r="CF147" s="557">
        <f t="shared" si="67"/>
        <v>0</v>
      </c>
      <c r="CG147" s="557">
        <f t="shared" si="67"/>
        <v>0</v>
      </c>
      <c r="CH147" s="557">
        <f t="shared" si="67"/>
        <v>0</v>
      </c>
      <c r="CI147" s="557">
        <f t="shared" si="67"/>
        <v>0</v>
      </c>
      <c r="CJ147" s="557">
        <f t="shared" si="67"/>
        <v>5</v>
      </c>
      <c r="CK147" s="557">
        <f t="shared" si="67"/>
        <v>5</v>
      </c>
      <c r="CL147" s="557">
        <f t="shared" si="67"/>
        <v>4</v>
      </c>
      <c r="CM147" s="557">
        <f t="shared" si="67"/>
        <v>4</v>
      </c>
      <c r="CN147" s="557">
        <f t="shared" si="67"/>
        <v>8</v>
      </c>
      <c r="CO147" s="557">
        <f t="shared" si="67"/>
        <v>8</v>
      </c>
      <c r="CP147" s="557">
        <f t="shared" si="67"/>
        <v>0</v>
      </c>
      <c r="CQ147" s="557">
        <f t="shared" si="67"/>
        <v>0</v>
      </c>
      <c r="CR147" s="557">
        <f t="shared" si="67"/>
        <v>5</v>
      </c>
      <c r="CS147" s="557">
        <f t="shared" si="67"/>
        <v>50</v>
      </c>
      <c r="CT147" s="557">
        <f t="shared" si="67"/>
        <v>0</v>
      </c>
      <c r="CU147" s="557">
        <f t="shared" si="67"/>
        <v>0</v>
      </c>
      <c r="CV147" s="557">
        <f t="shared" si="67"/>
        <v>0</v>
      </c>
      <c r="CW147" s="557">
        <f t="shared" si="67"/>
        <v>0</v>
      </c>
      <c r="CX147" s="557">
        <f t="shared" si="67"/>
        <v>1</v>
      </c>
      <c r="CY147" s="557">
        <f t="shared" si="67"/>
        <v>0</v>
      </c>
      <c r="CZ147" s="557">
        <f t="shared" si="67"/>
        <v>0</v>
      </c>
      <c r="DA147" s="557">
        <f t="shared" si="67"/>
        <v>0</v>
      </c>
      <c r="DB147" s="557">
        <f t="shared" si="67"/>
        <v>0</v>
      </c>
      <c r="DC147" s="557">
        <f t="shared" si="67"/>
        <v>0</v>
      </c>
      <c r="DD147" s="557">
        <f t="shared" si="67"/>
        <v>8</v>
      </c>
      <c r="DE147" s="557">
        <f t="shared" si="67"/>
        <v>32</v>
      </c>
      <c r="DF147" s="557">
        <f t="shared" si="67"/>
        <v>19</v>
      </c>
      <c r="DG147" s="557">
        <f t="shared" si="67"/>
        <v>19</v>
      </c>
      <c r="DH147" s="557">
        <f t="shared" si="67"/>
        <v>23</v>
      </c>
      <c r="DI147" s="557">
        <f t="shared" si="67"/>
        <v>23</v>
      </c>
      <c r="DJ147" s="557">
        <f t="shared" si="67"/>
        <v>0</v>
      </c>
      <c r="DK147" s="557">
        <f t="shared" si="67"/>
        <v>0</v>
      </c>
      <c r="DL147" s="557">
        <f t="shared" si="67"/>
        <v>8</v>
      </c>
      <c r="DM147" s="557">
        <f t="shared" si="67"/>
        <v>240</v>
      </c>
      <c r="DN147" s="557">
        <f t="shared" si="67"/>
        <v>0</v>
      </c>
      <c r="DO147" s="557">
        <f t="shared" si="67"/>
        <v>0</v>
      </c>
      <c r="DP147" s="557">
        <f t="shared" si="67"/>
        <v>0</v>
      </c>
      <c r="DQ147" s="557">
        <f t="shared" si="67"/>
        <v>0</v>
      </c>
      <c r="DR147" s="557">
        <f t="shared" si="67"/>
        <v>0</v>
      </c>
      <c r="DS147" s="557">
        <f t="shared" si="67"/>
        <v>0</v>
      </c>
      <c r="DT147" s="557">
        <f t="shared" si="67"/>
        <v>0</v>
      </c>
      <c r="DU147" s="557">
        <f t="shared" si="67"/>
        <v>0</v>
      </c>
      <c r="DV147" s="557">
        <f t="shared" si="67"/>
        <v>0</v>
      </c>
      <c r="DW147" s="557">
        <f t="shared" si="67"/>
        <v>0</v>
      </c>
      <c r="DX147" s="557">
        <f t="shared" si="67"/>
        <v>1</v>
      </c>
      <c r="DY147" s="557">
        <f t="shared" si="67"/>
        <v>30</v>
      </c>
      <c r="DZ147" s="557">
        <f t="shared" si="67"/>
        <v>0</v>
      </c>
      <c r="EA147" s="557">
        <f t="shared" si="67"/>
        <v>0</v>
      </c>
      <c r="EB147" s="557">
        <f t="shared" si="67"/>
        <v>0</v>
      </c>
      <c r="EC147" s="557">
        <f t="shared" si="67"/>
        <v>0</v>
      </c>
      <c r="ED147" s="557">
        <f t="shared" si="67"/>
        <v>0</v>
      </c>
      <c r="EE147" s="557">
        <f t="shared" ref="EE147:GP147" si="68">SUM(EE180:EE183)</f>
        <v>0</v>
      </c>
      <c r="EF147" s="557">
        <f t="shared" si="68"/>
        <v>0</v>
      </c>
      <c r="EG147" s="557">
        <f t="shared" si="68"/>
        <v>0</v>
      </c>
      <c r="EH147" s="557">
        <f t="shared" si="68"/>
        <v>0</v>
      </c>
      <c r="EI147" s="557">
        <f t="shared" si="68"/>
        <v>0</v>
      </c>
      <c r="EJ147" s="557">
        <f t="shared" si="68"/>
        <v>0</v>
      </c>
      <c r="EK147" s="557">
        <f t="shared" si="68"/>
        <v>0</v>
      </c>
      <c r="EL147" s="557">
        <f t="shared" si="68"/>
        <v>0</v>
      </c>
      <c r="EM147" s="557">
        <f t="shared" si="68"/>
        <v>0</v>
      </c>
      <c r="EN147" s="557">
        <f t="shared" si="68"/>
        <v>0</v>
      </c>
      <c r="EO147" s="557">
        <f t="shared" si="68"/>
        <v>0</v>
      </c>
      <c r="EP147" s="557">
        <f t="shared" si="68"/>
        <v>0</v>
      </c>
      <c r="EQ147" s="557">
        <f t="shared" si="68"/>
        <v>0</v>
      </c>
      <c r="ER147" s="557">
        <f t="shared" si="68"/>
        <v>0</v>
      </c>
      <c r="ES147" s="557">
        <f t="shared" si="68"/>
        <v>0</v>
      </c>
      <c r="ET147" s="557">
        <f t="shared" si="68"/>
        <v>0</v>
      </c>
      <c r="EU147" s="557">
        <f t="shared" si="68"/>
        <v>0</v>
      </c>
      <c r="EV147" s="557">
        <f t="shared" si="68"/>
        <v>0</v>
      </c>
      <c r="EW147" s="557">
        <f t="shared" si="68"/>
        <v>0</v>
      </c>
      <c r="EX147" s="557">
        <f t="shared" si="68"/>
        <v>0</v>
      </c>
      <c r="EY147" s="557">
        <f t="shared" si="68"/>
        <v>0</v>
      </c>
      <c r="EZ147" s="557">
        <f t="shared" si="68"/>
        <v>0</v>
      </c>
      <c r="FA147" s="557">
        <f t="shared" si="68"/>
        <v>0</v>
      </c>
      <c r="FB147" s="557">
        <f t="shared" si="68"/>
        <v>0</v>
      </c>
      <c r="FC147" s="557">
        <f t="shared" si="68"/>
        <v>0</v>
      </c>
      <c r="FD147" s="557">
        <f t="shared" si="68"/>
        <v>0</v>
      </c>
      <c r="FE147" s="557">
        <f t="shared" si="68"/>
        <v>0</v>
      </c>
      <c r="FF147" s="557">
        <f t="shared" si="68"/>
        <v>0</v>
      </c>
      <c r="FG147" s="557">
        <f t="shared" si="68"/>
        <v>0</v>
      </c>
      <c r="FH147" s="557">
        <f t="shared" si="68"/>
        <v>0</v>
      </c>
      <c r="FI147" s="557">
        <f t="shared" si="68"/>
        <v>0</v>
      </c>
      <c r="FJ147" s="557">
        <f t="shared" si="68"/>
        <v>0</v>
      </c>
      <c r="FK147" s="557">
        <f t="shared" si="68"/>
        <v>0</v>
      </c>
      <c r="FL147" s="557">
        <f t="shared" si="68"/>
        <v>0</v>
      </c>
      <c r="FM147" s="557">
        <f t="shared" si="68"/>
        <v>0</v>
      </c>
      <c r="FN147" s="557">
        <f t="shared" si="68"/>
        <v>0</v>
      </c>
      <c r="FO147" s="557">
        <f t="shared" si="68"/>
        <v>0</v>
      </c>
      <c r="FP147" s="557">
        <f t="shared" si="68"/>
        <v>0</v>
      </c>
      <c r="FQ147" s="557">
        <f t="shared" si="68"/>
        <v>0</v>
      </c>
      <c r="FR147" s="557">
        <f t="shared" si="68"/>
        <v>0</v>
      </c>
      <c r="FS147" s="557">
        <f t="shared" si="68"/>
        <v>0</v>
      </c>
      <c r="FT147" s="557">
        <f t="shared" si="68"/>
        <v>0</v>
      </c>
      <c r="FU147" s="557">
        <f t="shared" si="68"/>
        <v>0</v>
      </c>
      <c r="FV147" s="557">
        <f t="shared" si="68"/>
        <v>0</v>
      </c>
      <c r="FW147" s="557">
        <f t="shared" si="68"/>
        <v>0</v>
      </c>
      <c r="FX147" s="557">
        <f t="shared" si="68"/>
        <v>0</v>
      </c>
      <c r="FY147" s="557">
        <f t="shared" si="68"/>
        <v>0</v>
      </c>
      <c r="FZ147" s="557">
        <f t="shared" si="68"/>
        <v>0</v>
      </c>
      <c r="GA147" s="557">
        <f t="shared" si="68"/>
        <v>0</v>
      </c>
      <c r="GB147" s="557">
        <f t="shared" si="68"/>
        <v>0</v>
      </c>
      <c r="GC147" s="557">
        <f t="shared" si="68"/>
        <v>0</v>
      </c>
      <c r="GD147" s="557">
        <f t="shared" si="68"/>
        <v>0</v>
      </c>
      <c r="GE147" s="557">
        <f t="shared" si="68"/>
        <v>0</v>
      </c>
      <c r="GF147" s="557">
        <f t="shared" si="68"/>
        <v>0</v>
      </c>
      <c r="GG147" s="557">
        <f t="shared" si="68"/>
        <v>0</v>
      </c>
      <c r="GH147" s="557">
        <f t="shared" si="68"/>
        <v>0</v>
      </c>
      <c r="GI147" s="557">
        <f t="shared" si="68"/>
        <v>0</v>
      </c>
      <c r="GJ147" s="557">
        <f t="shared" si="68"/>
        <v>0</v>
      </c>
      <c r="GK147" s="557">
        <f t="shared" si="68"/>
        <v>0</v>
      </c>
      <c r="GL147" s="557">
        <f t="shared" si="68"/>
        <v>0</v>
      </c>
      <c r="GM147" s="557">
        <f t="shared" si="68"/>
        <v>0</v>
      </c>
      <c r="GN147" s="557">
        <f t="shared" si="68"/>
        <v>0</v>
      </c>
      <c r="GO147" s="557">
        <f t="shared" si="68"/>
        <v>0</v>
      </c>
      <c r="GP147" s="557">
        <f t="shared" si="68"/>
        <v>0</v>
      </c>
      <c r="GQ147" s="557">
        <f t="shared" ref="GQ147:JB147" si="69">SUM(GQ180:GQ183)</f>
        <v>0</v>
      </c>
      <c r="GR147" s="557">
        <f t="shared" si="69"/>
        <v>0</v>
      </c>
      <c r="GS147" s="557">
        <f t="shared" si="69"/>
        <v>0</v>
      </c>
      <c r="GT147" s="557">
        <f t="shared" si="69"/>
        <v>0</v>
      </c>
      <c r="GU147" s="557">
        <f t="shared" si="69"/>
        <v>0</v>
      </c>
      <c r="GV147" s="557">
        <f t="shared" si="69"/>
        <v>0</v>
      </c>
      <c r="GW147" s="557">
        <f t="shared" si="69"/>
        <v>0</v>
      </c>
      <c r="GX147" s="557">
        <f t="shared" si="69"/>
        <v>0</v>
      </c>
      <c r="GY147" s="557">
        <f t="shared" si="69"/>
        <v>0</v>
      </c>
      <c r="GZ147" s="557">
        <f t="shared" si="69"/>
        <v>0</v>
      </c>
      <c r="HA147" s="557">
        <f t="shared" si="69"/>
        <v>0</v>
      </c>
      <c r="HB147" s="557">
        <f t="shared" si="69"/>
        <v>0</v>
      </c>
      <c r="HC147" s="557">
        <f t="shared" si="69"/>
        <v>0</v>
      </c>
      <c r="HD147" s="557">
        <f t="shared" si="69"/>
        <v>0</v>
      </c>
      <c r="HE147" s="557">
        <f t="shared" si="69"/>
        <v>0</v>
      </c>
      <c r="HF147" s="557">
        <f t="shared" si="69"/>
        <v>0</v>
      </c>
      <c r="HG147" s="557">
        <f t="shared" si="69"/>
        <v>0</v>
      </c>
      <c r="HH147" s="557">
        <f t="shared" si="69"/>
        <v>0</v>
      </c>
      <c r="HI147" s="557">
        <f t="shared" si="69"/>
        <v>0</v>
      </c>
      <c r="HJ147" s="557">
        <f t="shared" si="69"/>
        <v>0</v>
      </c>
      <c r="HK147" s="557">
        <f t="shared" si="69"/>
        <v>0</v>
      </c>
      <c r="HL147" s="557">
        <f t="shared" si="69"/>
        <v>0</v>
      </c>
      <c r="HM147" s="557">
        <f t="shared" si="69"/>
        <v>0</v>
      </c>
      <c r="HN147" s="557">
        <f t="shared" si="69"/>
        <v>0</v>
      </c>
      <c r="HO147" s="557">
        <f t="shared" si="69"/>
        <v>0</v>
      </c>
      <c r="HP147" s="557">
        <f t="shared" si="69"/>
        <v>0</v>
      </c>
      <c r="HQ147" s="557">
        <f t="shared" si="69"/>
        <v>0</v>
      </c>
      <c r="HR147" s="557">
        <f t="shared" si="69"/>
        <v>0</v>
      </c>
      <c r="HS147" s="557">
        <f t="shared" si="69"/>
        <v>0</v>
      </c>
      <c r="HT147" s="557">
        <f t="shared" si="69"/>
        <v>0</v>
      </c>
      <c r="HU147" s="557">
        <f t="shared" si="69"/>
        <v>0</v>
      </c>
      <c r="HV147" s="557">
        <f t="shared" si="69"/>
        <v>0</v>
      </c>
      <c r="HW147" s="557">
        <f t="shared" si="69"/>
        <v>0</v>
      </c>
      <c r="HX147" s="557">
        <f t="shared" si="69"/>
        <v>0</v>
      </c>
      <c r="HY147" s="557">
        <f t="shared" si="69"/>
        <v>0</v>
      </c>
      <c r="HZ147" s="557">
        <f t="shared" si="69"/>
        <v>0</v>
      </c>
      <c r="IA147" s="557">
        <f t="shared" si="69"/>
        <v>0</v>
      </c>
      <c r="IB147" s="557">
        <f t="shared" si="69"/>
        <v>0</v>
      </c>
      <c r="IC147" s="557">
        <f t="shared" si="69"/>
        <v>0</v>
      </c>
      <c r="ID147" s="557">
        <f t="shared" si="69"/>
        <v>0</v>
      </c>
      <c r="IE147" s="557">
        <f t="shared" si="69"/>
        <v>0</v>
      </c>
      <c r="IF147" s="557">
        <f t="shared" si="69"/>
        <v>0</v>
      </c>
      <c r="IG147" s="557">
        <f t="shared" si="69"/>
        <v>0</v>
      </c>
      <c r="IH147" s="557">
        <f t="shared" si="69"/>
        <v>0</v>
      </c>
      <c r="II147" s="557">
        <f t="shared" si="69"/>
        <v>0</v>
      </c>
      <c r="IJ147" s="557">
        <f t="shared" si="69"/>
        <v>0</v>
      </c>
      <c r="IK147" s="557">
        <f t="shared" si="69"/>
        <v>0</v>
      </c>
      <c r="IL147" s="557">
        <f t="shared" si="69"/>
        <v>0</v>
      </c>
      <c r="IM147" s="557">
        <f t="shared" si="69"/>
        <v>0</v>
      </c>
      <c r="IN147" s="557">
        <f t="shared" si="69"/>
        <v>0</v>
      </c>
      <c r="IO147" s="557">
        <f t="shared" si="69"/>
        <v>0</v>
      </c>
      <c r="IP147" s="557">
        <f t="shared" si="69"/>
        <v>3</v>
      </c>
      <c r="IQ147" s="557">
        <f t="shared" si="69"/>
        <v>0</v>
      </c>
      <c r="IR147" s="557">
        <f t="shared" si="69"/>
        <v>1</v>
      </c>
      <c r="IS147" s="557">
        <f t="shared" si="69"/>
        <v>9</v>
      </c>
      <c r="IT147" s="557">
        <f t="shared" si="69"/>
        <v>3</v>
      </c>
      <c r="IU147" s="557">
        <f t="shared" si="69"/>
        <v>0</v>
      </c>
      <c r="IV147" s="557">
        <f t="shared" si="69"/>
        <v>0</v>
      </c>
      <c r="IW147" s="557">
        <f t="shared" si="69"/>
        <v>8</v>
      </c>
      <c r="IX147" s="557">
        <f t="shared" si="69"/>
        <v>22</v>
      </c>
      <c r="IY147" s="557">
        <f t="shared" si="69"/>
        <v>0</v>
      </c>
      <c r="IZ147" s="557">
        <f t="shared" si="69"/>
        <v>0</v>
      </c>
      <c r="JA147" s="557">
        <f t="shared" si="69"/>
        <v>6</v>
      </c>
      <c r="JB147" s="557">
        <f t="shared" si="69"/>
        <v>28</v>
      </c>
      <c r="JC147" s="557">
        <f t="shared" ref="JC147:LN147" si="70">SUM(JC180:JC183)</f>
        <v>1</v>
      </c>
      <c r="JD147" s="557">
        <f t="shared" si="70"/>
        <v>0</v>
      </c>
      <c r="JE147" s="557">
        <f t="shared" si="70"/>
        <v>0</v>
      </c>
      <c r="JF147" s="557">
        <f t="shared" si="70"/>
        <v>0</v>
      </c>
      <c r="JG147" s="557">
        <f t="shared" si="70"/>
        <v>4</v>
      </c>
      <c r="JH147" s="557">
        <f t="shared" si="70"/>
        <v>28</v>
      </c>
      <c r="JI147" s="557">
        <f t="shared" si="70"/>
        <v>0</v>
      </c>
      <c r="JJ147" s="557">
        <f t="shared" si="70"/>
        <v>0</v>
      </c>
      <c r="JK147" s="557">
        <f t="shared" si="70"/>
        <v>1</v>
      </c>
      <c r="JL147" s="557">
        <f t="shared" si="70"/>
        <v>33</v>
      </c>
      <c r="JM147" s="557">
        <f t="shared" si="70"/>
        <v>2</v>
      </c>
      <c r="JN147" s="557">
        <f t="shared" si="70"/>
        <v>0</v>
      </c>
      <c r="JO147" s="557">
        <f t="shared" si="70"/>
        <v>0</v>
      </c>
      <c r="JP147" s="557">
        <f t="shared" si="70"/>
        <v>0</v>
      </c>
      <c r="JQ147" s="557">
        <f t="shared" si="70"/>
        <v>14</v>
      </c>
      <c r="JR147" s="557">
        <f t="shared" si="70"/>
        <v>0</v>
      </c>
      <c r="JS147" s="557">
        <f t="shared" si="70"/>
        <v>0</v>
      </c>
      <c r="JT147" s="557">
        <f t="shared" si="70"/>
        <v>0</v>
      </c>
      <c r="JU147" s="557">
        <f t="shared" si="70"/>
        <v>0</v>
      </c>
      <c r="JV147" s="557">
        <f t="shared" si="70"/>
        <v>0</v>
      </c>
      <c r="JW147" s="557">
        <f t="shared" si="70"/>
        <v>0</v>
      </c>
      <c r="JX147" s="557">
        <f t="shared" si="70"/>
        <v>0</v>
      </c>
      <c r="JY147" s="557">
        <f t="shared" si="70"/>
        <v>0</v>
      </c>
      <c r="JZ147" s="557">
        <f t="shared" si="70"/>
        <v>0</v>
      </c>
      <c r="KA147" s="557">
        <f t="shared" si="70"/>
        <v>0</v>
      </c>
      <c r="KB147" s="557">
        <f t="shared" si="70"/>
        <v>0</v>
      </c>
      <c r="KC147" s="557">
        <f t="shared" si="70"/>
        <v>0</v>
      </c>
      <c r="KD147" s="557">
        <f t="shared" si="70"/>
        <v>0</v>
      </c>
      <c r="KE147" s="557">
        <f t="shared" si="70"/>
        <v>0</v>
      </c>
      <c r="KF147" s="557">
        <f t="shared" si="70"/>
        <v>0</v>
      </c>
      <c r="KG147" s="557">
        <f t="shared" si="70"/>
        <v>0</v>
      </c>
      <c r="KH147" s="557">
        <f t="shared" si="70"/>
        <v>0</v>
      </c>
      <c r="KI147" s="557">
        <f t="shared" si="70"/>
        <v>0</v>
      </c>
      <c r="KJ147" s="557">
        <f t="shared" si="70"/>
        <v>0</v>
      </c>
      <c r="KK147" s="557">
        <f t="shared" si="70"/>
        <v>0</v>
      </c>
      <c r="KL147" s="557">
        <f t="shared" si="70"/>
        <v>0</v>
      </c>
      <c r="KM147" s="557">
        <f t="shared" si="70"/>
        <v>0</v>
      </c>
      <c r="KN147" s="557">
        <f t="shared" si="70"/>
        <v>0</v>
      </c>
      <c r="KO147" s="557">
        <f t="shared" si="70"/>
        <v>0</v>
      </c>
      <c r="KP147" s="557">
        <f t="shared" si="70"/>
        <v>0</v>
      </c>
      <c r="KQ147" s="557">
        <f t="shared" si="70"/>
        <v>0</v>
      </c>
      <c r="KR147" s="557">
        <f t="shared" si="70"/>
        <v>0</v>
      </c>
      <c r="KS147" s="557">
        <f t="shared" si="70"/>
        <v>0</v>
      </c>
      <c r="KT147" s="557">
        <f t="shared" si="70"/>
        <v>0</v>
      </c>
      <c r="KU147" s="557">
        <f t="shared" si="70"/>
        <v>0</v>
      </c>
      <c r="KV147" s="557">
        <f t="shared" si="70"/>
        <v>0</v>
      </c>
      <c r="KW147" s="557">
        <f t="shared" si="70"/>
        <v>0</v>
      </c>
      <c r="KX147" s="557">
        <f t="shared" si="70"/>
        <v>0</v>
      </c>
      <c r="KY147" s="557">
        <f t="shared" si="70"/>
        <v>0</v>
      </c>
      <c r="KZ147" s="557">
        <f t="shared" si="70"/>
        <v>0</v>
      </c>
      <c r="LA147" s="557">
        <f t="shared" si="70"/>
        <v>0</v>
      </c>
      <c r="LB147" s="557">
        <f t="shared" si="70"/>
        <v>0</v>
      </c>
      <c r="LC147" s="557">
        <f t="shared" si="70"/>
        <v>0</v>
      </c>
      <c r="LD147" s="557">
        <f t="shared" si="70"/>
        <v>0</v>
      </c>
      <c r="LE147" s="557">
        <f t="shared" si="70"/>
        <v>0</v>
      </c>
      <c r="LF147" s="557">
        <f t="shared" si="70"/>
        <v>0</v>
      </c>
      <c r="LG147" s="557">
        <f t="shared" si="70"/>
        <v>0</v>
      </c>
      <c r="LH147" s="557">
        <f t="shared" si="70"/>
        <v>0</v>
      </c>
      <c r="LI147" s="557">
        <f t="shared" si="70"/>
        <v>0</v>
      </c>
      <c r="LJ147" s="557">
        <f t="shared" si="70"/>
        <v>0</v>
      </c>
      <c r="LK147" s="557">
        <f t="shared" si="70"/>
        <v>0</v>
      </c>
      <c r="LL147" s="557">
        <f t="shared" si="70"/>
        <v>0</v>
      </c>
      <c r="LM147" s="557">
        <f t="shared" si="70"/>
        <v>0</v>
      </c>
      <c r="LN147" s="557">
        <f t="shared" si="70"/>
        <v>0</v>
      </c>
      <c r="LO147" s="557">
        <f t="shared" ref="LO147:NZ147" si="71">SUM(LO180:LO183)</f>
        <v>0</v>
      </c>
      <c r="LP147" s="557">
        <f t="shared" si="71"/>
        <v>0</v>
      </c>
      <c r="LQ147" s="557">
        <f t="shared" si="71"/>
        <v>0</v>
      </c>
      <c r="LR147" s="557">
        <f t="shared" si="71"/>
        <v>0</v>
      </c>
      <c r="LS147" s="557">
        <f t="shared" si="71"/>
        <v>0</v>
      </c>
      <c r="LT147" s="557">
        <f t="shared" si="71"/>
        <v>0</v>
      </c>
      <c r="LU147" s="557">
        <f t="shared" si="71"/>
        <v>0</v>
      </c>
      <c r="LV147" s="557">
        <f t="shared" si="71"/>
        <v>0</v>
      </c>
      <c r="LW147" s="557">
        <f t="shared" si="71"/>
        <v>0</v>
      </c>
      <c r="LX147" s="557">
        <f t="shared" si="71"/>
        <v>0</v>
      </c>
      <c r="LY147" s="557">
        <f t="shared" si="71"/>
        <v>0</v>
      </c>
      <c r="LZ147" s="557">
        <f t="shared" si="71"/>
        <v>0</v>
      </c>
      <c r="MA147" s="557">
        <f t="shared" si="71"/>
        <v>0</v>
      </c>
      <c r="MB147" s="557">
        <f t="shared" si="71"/>
        <v>0</v>
      </c>
      <c r="MC147" s="557">
        <f t="shared" si="71"/>
        <v>0</v>
      </c>
      <c r="MD147" s="557">
        <f t="shared" si="71"/>
        <v>0</v>
      </c>
      <c r="ME147" s="557">
        <f t="shared" si="71"/>
        <v>0</v>
      </c>
      <c r="MF147" s="557">
        <f t="shared" si="71"/>
        <v>0</v>
      </c>
      <c r="MG147" s="557">
        <f t="shared" si="71"/>
        <v>0</v>
      </c>
      <c r="MH147" s="557">
        <f t="shared" si="71"/>
        <v>0</v>
      </c>
      <c r="MI147" s="557">
        <f t="shared" si="71"/>
        <v>0</v>
      </c>
      <c r="MJ147" s="557">
        <f t="shared" si="71"/>
        <v>0</v>
      </c>
      <c r="MK147" s="557">
        <f t="shared" si="71"/>
        <v>0</v>
      </c>
      <c r="ML147" s="557">
        <f t="shared" si="71"/>
        <v>0</v>
      </c>
      <c r="MM147" s="557">
        <f t="shared" si="71"/>
        <v>0</v>
      </c>
      <c r="MN147" s="557">
        <f t="shared" si="71"/>
        <v>0</v>
      </c>
      <c r="MO147" s="557">
        <f t="shared" si="71"/>
        <v>0</v>
      </c>
      <c r="MP147" s="557">
        <f t="shared" si="71"/>
        <v>0</v>
      </c>
      <c r="MQ147" s="557">
        <f t="shared" si="71"/>
        <v>0</v>
      </c>
      <c r="MR147" s="557">
        <f t="shared" si="71"/>
        <v>0</v>
      </c>
      <c r="MS147" s="557">
        <f t="shared" si="71"/>
        <v>0</v>
      </c>
      <c r="MT147" s="557">
        <f t="shared" si="71"/>
        <v>0</v>
      </c>
      <c r="MU147" s="557">
        <f t="shared" si="71"/>
        <v>0</v>
      </c>
      <c r="MV147" s="557">
        <f t="shared" si="71"/>
        <v>0</v>
      </c>
      <c r="MW147" s="557">
        <f t="shared" si="71"/>
        <v>0</v>
      </c>
      <c r="MX147" s="557">
        <f t="shared" si="71"/>
        <v>0</v>
      </c>
      <c r="MY147" s="557">
        <f t="shared" si="71"/>
        <v>0</v>
      </c>
      <c r="MZ147" s="557">
        <f t="shared" si="71"/>
        <v>0</v>
      </c>
      <c r="NA147" s="557">
        <f t="shared" si="71"/>
        <v>0</v>
      </c>
      <c r="NB147" s="557">
        <f t="shared" si="71"/>
        <v>0</v>
      </c>
      <c r="NC147" s="557">
        <f t="shared" si="71"/>
        <v>0</v>
      </c>
      <c r="ND147" s="557">
        <f t="shared" si="71"/>
        <v>0</v>
      </c>
      <c r="NE147" s="557">
        <f t="shared" si="71"/>
        <v>0</v>
      </c>
      <c r="NF147" s="557">
        <f t="shared" si="71"/>
        <v>0</v>
      </c>
      <c r="NG147" s="557">
        <f t="shared" si="71"/>
        <v>0</v>
      </c>
      <c r="NH147" s="557">
        <f t="shared" si="71"/>
        <v>0</v>
      </c>
      <c r="NI147" s="557">
        <f t="shared" si="71"/>
        <v>0</v>
      </c>
      <c r="NJ147" s="557">
        <f t="shared" si="71"/>
        <v>0</v>
      </c>
      <c r="NK147" s="557">
        <f t="shared" si="71"/>
        <v>0</v>
      </c>
      <c r="NL147" s="557">
        <f t="shared" si="71"/>
        <v>0</v>
      </c>
      <c r="NM147" s="557">
        <f t="shared" si="71"/>
        <v>0</v>
      </c>
      <c r="NN147" s="557">
        <f t="shared" si="71"/>
        <v>0</v>
      </c>
      <c r="NO147" s="557">
        <f t="shared" si="71"/>
        <v>0</v>
      </c>
      <c r="NP147" s="557">
        <f t="shared" si="71"/>
        <v>0</v>
      </c>
      <c r="NQ147" s="557">
        <f t="shared" si="71"/>
        <v>0</v>
      </c>
      <c r="NR147" s="557">
        <f t="shared" si="71"/>
        <v>0</v>
      </c>
      <c r="NS147" s="557">
        <f t="shared" si="71"/>
        <v>0</v>
      </c>
      <c r="NT147" s="557">
        <f t="shared" si="71"/>
        <v>0</v>
      </c>
      <c r="NU147" s="557">
        <f t="shared" si="71"/>
        <v>0</v>
      </c>
      <c r="NV147" s="557">
        <f t="shared" si="71"/>
        <v>0</v>
      </c>
      <c r="NW147" s="557">
        <f t="shared" si="71"/>
        <v>0</v>
      </c>
      <c r="NX147" s="557">
        <f t="shared" si="71"/>
        <v>0</v>
      </c>
      <c r="NY147" s="557">
        <f t="shared" si="71"/>
        <v>0</v>
      </c>
      <c r="NZ147" s="557">
        <f t="shared" si="71"/>
        <v>0</v>
      </c>
      <c r="OA147" s="557">
        <f t="shared" ref="OA147:QI147" si="72">SUM(OA180:OA183)</f>
        <v>0</v>
      </c>
      <c r="OB147" s="557">
        <f t="shared" si="72"/>
        <v>0</v>
      </c>
      <c r="OC147" s="557">
        <f t="shared" si="72"/>
        <v>0</v>
      </c>
      <c r="OD147" s="557">
        <f t="shared" si="72"/>
        <v>0</v>
      </c>
      <c r="OE147" s="557">
        <f t="shared" si="72"/>
        <v>0</v>
      </c>
      <c r="OF147" s="557">
        <f t="shared" si="72"/>
        <v>0</v>
      </c>
      <c r="OG147" s="557">
        <f t="shared" si="72"/>
        <v>0</v>
      </c>
      <c r="OH147" s="557">
        <f t="shared" si="72"/>
        <v>0</v>
      </c>
      <c r="OI147" s="557">
        <f t="shared" si="72"/>
        <v>0</v>
      </c>
      <c r="OJ147" s="557">
        <f t="shared" si="72"/>
        <v>0</v>
      </c>
      <c r="OK147" s="557">
        <f t="shared" si="72"/>
        <v>0</v>
      </c>
      <c r="OL147" s="557">
        <f t="shared" si="72"/>
        <v>0</v>
      </c>
      <c r="OM147" s="557">
        <f t="shared" si="72"/>
        <v>0</v>
      </c>
      <c r="ON147" s="557">
        <f t="shared" si="72"/>
        <v>0</v>
      </c>
      <c r="OO147" s="557">
        <f t="shared" si="72"/>
        <v>0</v>
      </c>
      <c r="OP147" s="557">
        <f t="shared" si="72"/>
        <v>0</v>
      </c>
      <c r="OQ147" s="557">
        <f t="shared" si="72"/>
        <v>0</v>
      </c>
      <c r="OR147" s="557">
        <f t="shared" si="72"/>
        <v>0</v>
      </c>
      <c r="OS147" s="557">
        <f t="shared" si="72"/>
        <v>0</v>
      </c>
      <c r="OT147" s="557">
        <f t="shared" si="72"/>
        <v>0</v>
      </c>
      <c r="OU147" s="557">
        <f t="shared" si="72"/>
        <v>0</v>
      </c>
      <c r="OV147" s="557">
        <f t="shared" si="72"/>
        <v>0</v>
      </c>
      <c r="OW147" s="557">
        <f t="shared" si="72"/>
        <v>0</v>
      </c>
      <c r="OX147" s="557">
        <f t="shared" si="72"/>
        <v>0</v>
      </c>
      <c r="OY147" s="557">
        <f t="shared" si="72"/>
        <v>0</v>
      </c>
      <c r="OZ147" s="557">
        <f t="shared" si="72"/>
        <v>0</v>
      </c>
      <c r="PA147" s="557">
        <f t="shared" si="72"/>
        <v>0</v>
      </c>
      <c r="PB147" s="557">
        <f t="shared" si="72"/>
        <v>0</v>
      </c>
      <c r="PC147" s="557">
        <f t="shared" si="72"/>
        <v>0</v>
      </c>
      <c r="PD147" s="557">
        <f t="shared" si="72"/>
        <v>0</v>
      </c>
      <c r="PE147" s="557">
        <f t="shared" si="72"/>
        <v>0</v>
      </c>
      <c r="PF147" s="557">
        <f t="shared" si="72"/>
        <v>0</v>
      </c>
      <c r="PG147" s="557">
        <f t="shared" si="72"/>
        <v>0</v>
      </c>
      <c r="PH147" s="557">
        <f t="shared" si="72"/>
        <v>0</v>
      </c>
      <c r="PI147" s="557">
        <f t="shared" si="72"/>
        <v>0</v>
      </c>
      <c r="PJ147" s="557">
        <f t="shared" si="72"/>
        <v>0</v>
      </c>
      <c r="PK147" s="557">
        <f t="shared" si="72"/>
        <v>0</v>
      </c>
      <c r="PL147" s="557">
        <f t="shared" si="72"/>
        <v>0</v>
      </c>
      <c r="PM147" s="557">
        <f t="shared" si="72"/>
        <v>0</v>
      </c>
      <c r="PN147" s="557">
        <f t="shared" si="72"/>
        <v>0</v>
      </c>
      <c r="PO147" s="557">
        <f t="shared" si="72"/>
        <v>0</v>
      </c>
      <c r="PP147" s="557">
        <f t="shared" si="72"/>
        <v>0</v>
      </c>
      <c r="PQ147" s="557">
        <f t="shared" si="72"/>
        <v>0</v>
      </c>
      <c r="PR147" s="557">
        <f t="shared" si="72"/>
        <v>0</v>
      </c>
      <c r="PS147" s="557">
        <f t="shared" si="72"/>
        <v>0</v>
      </c>
      <c r="PT147" s="557">
        <f t="shared" si="72"/>
        <v>0</v>
      </c>
      <c r="PU147" s="557">
        <f t="shared" si="72"/>
        <v>0</v>
      </c>
      <c r="PV147" s="557">
        <f t="shared" si="72"/>
        <v>0</v>
      </c>
      <c r="PW147" s="557">
        <f t="shared" si="72"/>
        <v>0</v>
      </c>
      <c r="PX147" s="557">
        <f t="shared" si="72"/>
        <v>0</v>
      </c>
      <c r="PY147" s="557">
        <f t="shared" si="72"/>
        <v>0</v>
      </c>
      <c r="PZ147" s="557">
        <f t="shared" si="72"/>
        <v>0</v>
      </c>
      <c r="QA147" s="557">
        <f t="shared" si="72"/>
        <v>0</v>
      </c>
      <c r="QB147" s="557">
        <f t="shared" si="72"/>
        <v>0</v>
      </c>
      <c r="QC147" s="557">
        <f t="shared" si="72"/>
        <v>0</v>
      </c>
      <c r="QD147" s="557">
        <f t="shared" si="72"/>
        <v>0</v>
      </c>
      <c r="QE147" s="557">
        <f t="shared" si="72"/>
        <v>0</v>
      </c>
      <c r="QF147" s="557">
        <f t="shared" si="72"/>
        <v>0</v>
      </c>
      <c r="QG147" s="557">
        <f t="shared" si="72"/>
        <v>0</v>
      </c>
      <c r="QH147" s="557">
        <f t="shared" si="72"/>
        <v>0</v>
      </c>
      <c r="QI147" s="557">
        <f t="shared" si="72"/>
        <v>0</v>
      </c>
    </row>
    <row r="148" spans="1:451" s="544" customFormat="1" x14ac:dyDescent="0.25">
      <c r="A148" s="458">
        <v>9</v>
      </c>
      <c r="B148" s="459" t="s">
        <v>271</v>
      </c>
      <c r="C148" s="456"/>
      <c r="D148" s="456"/>
      <c r="E148" s="457"/>
      <c r="F148" s="557">
        <f>SUM(F184:F188)</f>
        <v>0</v>
      </c>
      <c r="G148" s="557">
        <f t="shared" ref="G148:BR148" si="73">SUM(G184:G188)</f>
        <v>0</v>
      </c>
      <c r="H148" s="557">
        <f t="shared" si="73"/>
        <v>0</v>
      </c>
      <c r="I148" s="557">
        <f t="shared" si="73"/>
        <v>0</v>
      </c>
      <c r="J148" s="557">
        <f t="shared" si="73"/>
        <v>1</v>
      </c>
      <c r="K148" s="557">
        <f t="shared" si="73"/>
        <v>1</v>
      </c>
      <c r="L148" s="557">
        <f t="shared" si="73"/>
        <v>0</v>
      </c>
      <c r="M148" s="557">
        <f t="shared" si="73"/>
        <v>0</v>
      </c>
      <c r="N148" s="557">
        <f t="shared" si="73"/>
        <v>0</v>
      </c>
      <c r="O148" s="557">
        <f t="shared" si="73"/>
        <v>0</v>
      </c>
      <c r="P148" s="557">
        <f t="shared" si="73"/>
        <v>0</v>
      </c>
      <c r="Q148" s="557">
        <f t="shared" si="73"/>
        <v>0</v>
      </c>
      <c r="R148" s="557">
        <f t="shared" si="73"/>
        <v>0</v>
      </c>
      <c r="S148" s="557">
        <f t="shared" si="73"/>
        <v>0</v>
      </c>
      <c r="T148" s="557">
        <f t="shared" si="73"/>
        <v>0</v>
      </c>
      <c r="U148" s="557">
        <f t="shared" si="73"/>
        <v>0</v>
      </c>
      <c r="V148" s="557">
        <f t="shared" si="73"/>
        <v>1</v>
      </c>
      <c r="W148" s="557">
        <f t="shared" si="73"/>
        <v>0</v>
      </c>
      <c r="X148" s="557">
        <f t="shared" si="73"/>
        <v>0</v>
      </c>
      <c r="Y148" s="557">
        <f t="shared" si="73"/>
        <v>0</v>
      </c>
      <c r="Z148" s="557">
        <f t="shared" si="73"/>
        <v>0</v>
      </c>
      <c r="AA148" s="557">
        <f t="shared" si="73"/>
        <v>0</v>
      </c>
      <c r="AB148" s="557">
        <f t="shared" si="73"/>
        <v>0</v>
      </c>
      <c r="AC148" s="557">
        <f t="shared" si="73"/>
        <v>0</v>
      </c>
      <c r="AD148" s="557">
        <f t="shared" si="73"/>
        <v>3</v>
      </c>
      <c r="AE148" s="557">
        <f t="shared" si="73"/>
        <v>3</v>
      </c>
      <c r="AF148" s="557">
        <f t="shared" si="73"/>
        <v>1</v>
      </c>
      <c r="AG148" s="557">
        <f t="shared" si="73"/>
        <v>1</v>
      </c>
      <c r="AH148" s="557">
        <f t="shared" si="73"/>
        <v>0</v>
      </c>
      <c r="AI148" s="557">
        <f t="shared" si="73"/>
        <v>0</v>
      </c>
      <c r="AJ148" s="557">
        <f t="shared" si="73"/>
        <v>0</v>
      </c>
      <c r="AK148" s="557">
        <f t="shared" si="73"/>
        <v>0</v>
      </c>
      <c r="AL148" s="557">
        <f t="shared" si="73"/>
        <v>0</v>
      </c>
      <c r="AM148" s="557">
        <f t="shared" si="73"/>
        <v>0</v>
      </c>
      <c r="AN148" s="557">
        <f t="shared" si="73"/>
        <v>0</v>
      </c>
      <c r="AO148" s="557">
        <f t="shared" si="73"/>
        <v>0</v>
      </c>
      <c r="AP148" s="557">
        <f t="shared" si="73"/>
        <v>0</v>
      </c>
      <c r="AQ148" s="557">
        <f t="shared" si="73"/>
        <v>0</v>
      </c>
      <c r="AR148" s="557">
        <f t="shared" si="73"/>
        <v>0</v>
      </c>
      <c r="AS148" s="557">
        <f t="shared" si="73"/>
        <v>0</v>
      </c>
      <c r="AT148" s="557">
        <f t="shared" si="73"/>
        <v>0</v>
      </c>
      <c r="AU148" s="557">
        <f t="shared" si="73"/>
        <v>0</v>
      </c>
      <c r="AV148" s="557">
        <f t="shared" si="73"/>
        <v>4</v>
      </c>
      <c r="AW148" s="557">
        <f t="shared" si="73"/>
        <v>4</v>
      </c>
      <c r="AX148" s="557">
        <f t="shared" si="73"/>
        <v>1</v>
      </c>
      <c r="AY148" s="557">
        <f t="shared" si="73"/>
        <v>1</v>
      </c>
      <c r="AZ148" s="557">
        <f t="shared" si="73"/>
        <v>1</v>
      </c>
      <c r="BA148" s="557">
        <f t="shared" si="73"/>
        <v>1</v>
      </c>
      <c r="BB148" s="557">
        <f t="shared" si="73"/>
        <v>3</v>
      </c>
      <c r="BC148" s="557">
        <f t="shared" si="73"/>
        <v>3</v>
      </c>
      <c r="BD148" s="557">
        <f t="shared" si="73"/>
        <v>1</v>
      </c>
      <c r="BE148" s="557">
        <f t="shared" si="73"/>
        <v>10</v>
      </c>
      <c r="BF148" s="557">
        <f t="shared" si="73"/>
        <v>0</v>
      </c>
      <c r="BG148" s="557">
        <f t="shared" si="73"/>
        <v>0</v>
      </c>
      <c r="BH148" s="557">
        <f t="shared" si="73"/>
        <v>0</v>
      </c>
      <c r="BI148" s="557">
        <f t="shared" si="73"/>
        <v>0</v>
      </c>
      <c r="BJ148" s="557">
        <f t="shared" si="73"/>
        <v>0</v>
      </c>
      <c r="BK148" s="557">
        <f t="shared" si="73"/>
        <v>0</v>
      </c>
      <c r="BL148" s="557">
        <f t="shared" si="73"/>
        <v>1</v>
      </c>
      <c r="BM148" s="557">
        <f t="shared" si="73"/>
        <v>0</v>
      </c>
      <c r="BN148" s="557">
        <f t="shared" si="73"/>
        <v>0</v>
      </c>
      <c r="BO148" s="557">
        <f t="shared" si="73"/>
        <v>0</v>
      </c>
      <c r="BP148" s="557">
        <f t="shared" si="73"/>
        <v>11</v>
      </c>
      <c r="BQ148" s="557">
        <f t="shared" si="73"/>
        <v>44</v>
      </c>
      <c r="BR148" s="557">
        <f t="shared" si="73"/>
        <v>28</v>
      </c>
      <c r="BS148" s="557">
        <f t="shared" ref="BS148:ED148" si="74">SUM(BS184:BS188)</f>
        <v>28</v>
      </c>
      <c r="BT148" s="557">
        <f t="shared" si="74"/>
        <v>44</v>
      </c>
      <c r="BU148" s="557">
        <f t="shared" si="74"/>
        <v>44</v>
      </c>
      <c r="BV148" s="557">
        <f t="shared" si="74"/>
        <v>0</v>
      </c>
      <c r="BW148" s="557">
        <f t="shared" si="74"/>
        <v>0</v>
      </c>
      <c r="BX148" s="557">
        <f t="shared" si="74"/>
        <v>8</v>
      </c>
      <c r="BY148" s="557">
        <f t="shared" si="74"/>
        <v>240</v>
      </c>
      <c r="BZ148" s="557">
        <f t="shared" si="74"/>
        <v>0</v>
      </c>
      <c r="CA148" s="557">
        <f t="shared" si="74"/>
        <v>0</v>
      </c>
      <c r="CB148" s="557">
        <f t="shared" si="74"/>
        <v>0</v>
      </c>
      <c r="CC148" s="557">
        <f t="shared" si="74"/>
        <v>0</v>
      </c>
      <c r="CD148" s="557">
        <f t="shared" si="74"/>
        <v>1</v>
      </c>
      <c r="CE148" s="557">
        <f t="shared" si="74"/>
        <v>0</v>
      </c>
      <c r="CF148" s="557">
        <f t="shared" si="74"/>
        <v>0</v>
      </c>
      <c r="CG148" s="557">
        <f t="shared" si="74"/>
        <v>0</v>
      </c>
      <c r="CH148" s="557">
        <f t="shared" si="74"/>
        <v>0</v>
      </c>
      <c r="CI148" s="557">
        <f t="shared" si="74"/>
        <v>0</v>
      </c>
      <c r="CJ148" s="557">
        <f t="shared" si="74"/>
        <v>1</v>
      </c>
      <c r="CK148" s="557">
        <f t="shared" si="74"/>
        <v>1</v>
      </c>
      <c r="CL148" s="557">
        <f t="shared" si="74"/>
        <v>2</v>
      </c>
      <c r="CM148" s="557">
        <f t="shared" si="74"/>
        <v>2</v>
      </c>
      <c r="CN148" s="557">
        <f t="shared" si="74"/>
        <v>0</v>
      </c>
      <c r="CO148" s="557">
        <f t="shared" si="74"/>
        <v>0</v>
      </c>
      <c r="CP148" s="557">
        <f t="shared" si="74"/>
        <v>0</v>
      </c>
      <c r="CQ148" s="557">
        <f t="shared" si="74"/>
        <v>0</v>
      </c>
      <c r="CR148" s="557">
        <f t="shared" si="74"/>
        <v>1</v>
      </c>
      <c r="CS148" s="557">
        <f t="shared" si="74"/>
        <v>10</v>
      </c>
      <c r="CT148" s="557">
        <f t="shared" si="74"/>
        <v>0</v>
      </c>
      <c r="CU148" s="557">
        <f t="shared" si="74"/>
        <v>0</v>
      </c>
      <c r="CV148" s="557">
        <f t="shared" si="74"/>
        <v>0</v>
      </c>
      <c r="CW148" s="557">
        <f t="shared" si="74"/>
        <v>0</v>
      </c>
      <c r="CX148" s="557">
        <f t="shared" si="74"/>
        <v>1</v>
      </c>
      <c r="CY148" s="557">
        <f t="shared" si="74"/>
        <v>0</v>
      </c>
      <c r="CZ148" s="557">
        <f t="shared" si="74"/>
        <v>1</v>
      </c>
      <c r="DA148" s="557">
        <f t="shared" si="74"/>
        <v>0</v>
      </c>
      <c r="DB148" s="557">
        <f t="shared" si="74"/>
        <v>0</v>
      </c>
      <c r="DC148" s="557">
        <f t="shared" si="74"/>
        <v>0</v>
      </c>
      <c r="DD148" s="557">
        <f t="shared" si="74"/>
        <v>13</v>
      </c>
      <c r="DE148" s="557">
        <f t="shared" si="74"/>
        <v>52</v>
      </c>
      <c r="DF148" s="557">
        <f t="shared" si="74"/>
        <v>34</v>
      </c>
      <c r="DG148" s="557">
        <f t="shared" si="74"/>
        <v>34</v>
      </c>
      <c r="DH148" s="557">
        <f t="shared" si="74"/>
        <v>31</v>
      </c>
      <c r="DI148" s="557">
        <f t="shared" si="74"/>
        <v>31</v>
      </c>
      <c r="DJ148" s="557">
        <f t="shared" si="74"/>
        <v>0</v>
      </c>
      <c r="DK148" s="557">
        <f t="shared" si="74"/>
        <v>0</v>
      </c>
      <c r="DL148" s="557">
        <f t="shared" si="74"/>
        <v>20</v>
      </c>
      <c r="DM148" s="557">
        <f t="shared" si="74"/>
        <v>600</v>
      </c>
      <c r="DN148" s="557">
        <f t="shared" si="74"/>
        <v>0</v>
      </c>
      <c r="DO148" s="557">
        <f t="shared" si="74"/>
        <v>0</v>
      </c>
      <c r="DP148" s="557">
        <f t="shared" si="74"/>
        <v>0</v>
      </c>
      <c r="DQ148" s="557">
        <f t="shared" si="74"/>
        <v>0</v>
      </c>
      <c r="DR148" s="557">
        <f t="shared" si="74"/>
        <v>0</v>
      </c>
      <c r="DS148" s="557">
        <f t="shared" si="74"/>
        <v>0</v>
      </c>
      <c r="DT148" s="557">
        <f t="shared" si="74"/>
        <v>0</v>
      </c>
      <c r="DU148" s="557">
        <f t="shared" si="74"/>
        <v>0</v>
      </c>
      <c r="DV148" s="557">
        <f t="shared" si="74"/>
        <v>0</v>
      </c>
      <c r="DW148" s="557">
        <f t="shared" si="74"/>
        <v>0</v>
      </c>
      <c r="DX148" s="557">
        <f t="shared" si="74"/>
        <v>2</v>
      </c>
      <c r="DY148" s="557">
        <f t="shared" si="74"/>
        <v>60</v>
      </c>
      <c r="DZ148" s="557">
        <f t="shared" si="74"/>
        <v>0</v>
      </c>
      <c r="EA148" s="557">
        <f t="shared" si="74"/>
        <v>0</v>
      </c>
      <c r="EB148" s="557">
        <f t="shared" si="74"/>
        <v>0</v>
      </c>
      <c r="EC148" s="557">
        <f t="shared" si="74"/>
        <v>0</v>
      </c>
      <c r="ED148" s="557">
        <f t="shared" si="74"/>
        <v>0</v>
      </c>
      <c r="EE148" s="557">
        <f t="shared" ref="EE148:GP148" si="75">SUM(EE184:EE188)</f>
        <v>0</v>
      </c>
      <c r="EF148" s="557">
        <f t="shared" si="75"/>
        <v>0</v>
      </c>
      <c r="EG148" s="557">
        <f t="shared" si="75"/>
        <v>0</v>
      </c>
      <c r="EH148" s="557">
        <f t="shared" si="75"/>
        <v>0</v>
      </c>
      <c r="EI148" s="557">
        <f t="shared" si="75"/>
        <v>0</v>
      </c>
      <c r="EJ148" s="557">
        <f t="shared" si="75"/>
        <v>0</v>
      </c>
      <c r="EK148" s="557">
        <f t="shared" si="75"/>
        <v>0</v>
      </c>
      <c r="EL148" s="557">
        <f t="shared" si="75"/>
        <v>0</v>
      </c>
      <c r="EM148" s="557">
        <f t="shared" si="75"/>
        <v>0</v>
      </c>
      <c r="EN148" s="557">
        <f t="shared" si="75"/>
        <v>0</v>
      </c>
      <c r="EO148" s="557">
        <f t="shared" si="75"/>
        <v>0</v>
      </c>
      <c r="EP148" s="557">
        <f t="shared" si="75"/>
        <v>0</v>
      </c>
      <c r="EQ148" s="557">
        <f t="shared" si="75"/>
        <v>0</v>
      </c>
      <c r="ER148" s="557">
        <f t="shared" si="75"/>
        <v>0</v>
      </c>
      <c r="ES148" s="557">
        <f t="shared" si="75"/>
        <v>0</v>
      </c>
      <c r="ET148" s="557">
        <f t="shared" si="75"/>
        <v>0</v>
      </c>
      <c r="EU148" s="557">
        <f t="shared" si="75"/>
        <v>0</v>
      </c>
      <c r="EV148" s="557">
        <f t="shared" si="75"/>
        <v>0</v>
      </c>
      <c r="EW148" s="557">
        <f t="shared" si="75"/>
        <v>0</v>
      </c>
      <c r="EX148" s="557">
        <f t="shared" si="75"/>
        <v>0</v>
      </c>
      <c r="EY148" s="557">
        <f t="shared" si="75"/>
        <v>0</v>
      </c>
      <c r="EZ148" s="557">
        <f t="shared" si="75"/>
        <v>0</v>
      </c>
      <c r="FA148" s="557">
        <f t="shared" si="75"/>
        <v>0</v>
      </c>
      <c r="FB148" s="557">
        <f t="shared" si="75"/>
        <v>0</v>
      </c>
      <c r="FC148" s="557">
        <f t="shared" si="75"/>
        <v>0</v>
      </c>
      <c r="FD148" s="557">
        <f t="shared" si="75"/>
        <v>0</v>
      </c>
      <c r="FE148" s="557">
        <f t="shared" si="75"/>
        <v>0</v>
      </c>
      <c r="FF148" s="557">
        <f t="shared" si="75"/>
        <v>0</v>
      </c>
      <c r="FG148" s="557">
        <f t="shared" si="75"/>
        <v>0</v>
      </c>
      <c r="FH148" s="557">
        <f t="shared" si="75"/>
        <v>0</v>
      </c>
      <c r="FI148" s="557">
        <f t="shared" si="75"/>
        <v>0</v>
      </c>
      <c r="FJ148" s="557">
        <f t="shared" si="75"/>
        <v>0</v>
      </c>
      <c r="FK148" s="557">
        <f t="shared" si="75"/>
        <v>0</v>
      </c>
      <c r="FL148" s="557">
        <f t="shared" si="75"/>
        <v>0</v>
      </c>
      <c r="FM148" s="557">
        <f t="shared" si="75"/>
        <v>0</v>
      </c>
      <c r="FN148" s="557">
        <f t="shared" si="75"/>
        <v>0</v>
      </c>
      <c r="FO148" s="557">
        <f t="shared" si="75"/>
        <v>0</v>
      </c>
      <c r="FP148" s="557">
        <f t="shared" si="75"/>
        <v>0</v>
      </c>
      <c r="FQ148" s="557">
        <f t="shared" si="75"/>
        <v>0</v>
      </c>
      <c r="FR148" s="557">
        <f t="shared" si="75"/>
        <v>0</v>
      </c>
      <c r="FS148" s="557">
        <f t="shared" si="75"/>
        <v>0</v>
      </c>
      <c r="FT148" s="557">
        <f t="shared" si="75"/>
        <v>0</v>
      </c>
      <c r="FU148" s="557">
        <f t="shared" si="75"/>
        <v>0</v>
      </c>
      <c r="FV148" s="557">
        <f t="shared" si="75"/>
        <v>0</v>
      </c>
      <c r="FW148" s="557">
        <f t="shared" si="75"/>
        <v>0</v>
      </c>
      <c r="FX148" s="557">
        <f t="shared" si="75"/>
        <v>0</v>
      </c>
      <c r="FY148" s="557">
        <f t="shared" si="75"/>
        <v>0</v>
      </c>
      <c r="FZ148" s="557">
        <f t="shared" si="75"/>
        <v>0</v>
      </c>
      <c r="GA148" s="557">
        <f t="shared" si="75"/>
        <v>0</v>
      </c>
      <c r="GB148" s="557">
        <f t="shared" si="75"/>
        <v>0</v>
      </c>
      <c r="GC148" s="557">
        <f t="shared" si="75"/>
        <v>0</v>
      </c>
      <c r="GD148" s="557">
        <f t="shared" si="75"/>
        <v>0</v>
      </c>
      <c r="GE148" s="557">
        <f t="shared" si="75"/>
        <v>0</v>
      </c>
      <c r="GF148" s="557">
        <f t="shared" si="75"/>
        <v>0</v>
      </c>
      <c r="GG148" s="557">
        <f t="shared" si="75"/>
        <v>0</v>
      </c>
      <c r="GH148" s="557">
        <f t="shared" si="75"/>
        <v>0</v>
      </c>
      <c r="GI148" s="557">
        <f t="shared" si="75"/>
        <v>0</v>
      </c>
      <c r="GJ148" s="557">
        <f t="shared" si="75"/>
        <v>0</v>
      </c>
      <c r="GK148" s="557">
        <f t="shared" si="75"/>
        <v>0</v>
      </c>
      <c r="GL148" s="557">
        <f t="shared" si="75"/>
        <v>0</v>
      </c>
      <c r="GM148" s="557">
        <f t="shared" si="75"/>
        <v>0</v>
      </c>
      <c r="GN148" s="557">
        <f t="shared" si="75"/>
        <v>0</v>
      </c>
      <c r="GO148" s="557">
        <f t="shared" si="75"/>
        <v>0</v>
      </c>
      <c r="GP148" s="557">
        <f t="shared" si="75"/>
        <v>0</v>
      </c>
      <c r="GQ148" s="557">
        <f t="shared" ref="GQ148:JB148" si="76">SUM(GQ184:GQ188)</f>
        <v>0</v>
      </c>
      <c r="GR148" s="557">
        <f t="shared" si="76"/>
        <v>0</v>
      </c>
      <c r="GS148" s="557">
        <f t="shared" si="76"/>
        <v>0</v>
      </c>
      <c r="GT148" s="557">
        <f t="shared" si="76"/>
        <v>0</v>
      </c>
      <c r="GU148" s="557">
        <f t="shared" si="76"/>
        <v>0</v>
      </c>
      <c r="GV148" s="557">
        <f t="shared" si="76"/>
        <v>0</v>
      </c>
      <c r="GW148" s="557">
        <f t="shared" si="76"/>
        <v>0</v>
      </c>
      <c r="GX148" s="557">
        <f t="shared" si="76"/>
        <v>0</v>
      </c>
      <c r="GY148" s="557">
        <f t="shared" si="76"/>
        <v>0</v>
      </c>
      <c r="GZ148" s="557">
        <f t="shared" si="76"/>
        <v>0</v>
      </c>
      <c r="HA148" s="557">
        <f t="shared" si="76"/>
        <v>0</v>
      </c>
      <c r="HB148" s="557">
        <f t="shared" si="76"/>
        <v>0</v>
      </c>
      <c r="HC148" s="557">
        <f t="shared" si="76"/>
        <v>0</v>
      </c>
      <c r="HD148" s="557">
        <f t="shared" si="76"/>
        <v>0</v>
      </c>
      <c r="HE148" s="557">
        <f t="shared" si="76"/>
        <v>0</v>
      </c>
      <c r="HF148" s="557">
        <f t="shared" si="76"/>
        <v>0</v>
      </c>
      <c r="HG148" s="557">
        <f t="shared" si="76"/>
        <v>0</v>
      </c>
      <c r="HH148" s="557">
        <f t="shared" si="76"/>
        <v>0</v>
      </c>
      <c r="HI148" s="557">
        <f t="shared" si="76"/>
        <v>0</v>
      </c>
      <c r="HJ148" s="557">
        <f t="shared" si="76"/>
        <v>0</v>
      </c>
      <c r="HK148" s="557">
        <f t="shared" si="76"/>
        <v>0</v>
      </c>
      <c r="HL148" s="557">
        <f t="shared" si="76"/>
        <v>0</v>
      </c>
      <c r="HM148" s="557">
        <f t="shared" si="76"/>
        <v>0</v>
      </c>
      <c r="HN148" s="557">
        <f t="shared" si="76"/>
        <v>0</v>
      </c>
      <c r="HO148" s="557">
        <f t="shared" si="76"/>
        <v>0</v>
      </c>
      <c r="HP148" s="557">
        <f t="shared" si="76"/>
        <v>0</v>
      </c>
      <c r="HQ148" s="557">
        <f t="shared" si="76"/>
        <v>0</v>
      </c>
      <c r="HR148" s="557">
        <f t="shared" si="76"/>
        <v>0</v>
      </c>
      <c r="HS148" s="557">
        <f t="shared" si="76"/>
        <v>0</v>
      </c>
      <c r="HT148" s="557">
        <f t="shared" si="76"/>
        <v>0</v>
      </c>
      <c r="HU148" s="557">
        <f t="shared" si="76"/>
        <v>0</v>
      </c>
      <c r="HV148" s="557">
        <f t="shared" si="76"/>
        <v>0</v>
      </c>
      <c r="HW148" s="557">
        <f t="shared" si="76"/>
        <v>0</v>
      </c>
      <c r="HX148" s="557">
        <f t="shared" si="76"/>
        <v>0</v>
      </c>
      <c r="HY148" s="557">
        <f t="shared" si="76"/>
        <v>0</v>
      </c>
      <c r="HZ148" s="557">
        <f t="shared" si="76"/>
        <v>0</v>
      </c>
      <c r="IA148" s="557">
        <f t="shared" si="76"/>
        <v>0</v>
      </c>
      <c r="IB148" s="557">
        <f t="shared" si="76"/>
        <v>0</v>
      </c>
      <c r="IC148" s="557">
        <f t="shared" si="76"/>
        <v>0</v>
      </c>
      <c r="ID148" s="557">
        <f t="shared" si="76"/>
        <v>0</v>
      </c>
      <c r="IE148" s="557">
        <f t="shared" si="76"/>
        <v>0</v>
      </c>
      <c r="IF148" s="557">
        <f t="shared" si="76"/>
        <v>0</v>
      </c>
      <c r="IG148" s="557">
        <f t="shared" si="76"/>
        <v>0</v>
      </c>
      <c r="IH148" s="557">
        <f t="shared" si="76"/>
        <v>0</v>
      </c>
      <c r="II148" s="557">
        <f t="shared" si="76"/>
        <v>0</v>
      </c>
      <c r="IJ148" s="557">
        <f t="shared" si="76"/>
        <v>0</v>
      </c>
      <c r="IK148" s="557">
        <f t="shared" si="76"/>
        <v>0</v>
      </c>
      <c r="IL148" s="557">
        <f t="shared" si="76"/>
        <v>0</v>
      </c>
      <c r="IM148" s="557">
        <f t="shared" si="76"/>
        <v>0</v>
      </c>
      <c r="IN148" s="557">
        <f t="shared" si="76"/>
        <v>0</v>
      </c>
      <c r="IO148" s="557">
        <f t="shared" si="76"/>
        <v>0</v>
      </c>
      <c r="IP148" s="557">
        <f t="shared" si="76"/>
        <v>3</v>
      </c>
      <c r="IQ148" s="557">
        <f t="shared" si="76"/>
        <v>0</v>
      </c>
      <c r="IR148" s="557">
        <f t="shared" si="76"/>
        <v>0</v>
      </c>
      <c r="IS148" s="557">
        <f t="shared" si="76"/>
        <v>11</v>
      </c>
      <c r="IT148" s="557">
        <f t="shared" si="76"/>
        <v>0</v>
      </c>
      <c r="IU148" s="557">
        <f t="shared" si="76"/>
        <v>0</v>
      </c>
      <c r="IV148" s="557">
        <f t="shared" si="76"/>
        <v>0</v>
      </c>
      <c r="IW148" s="557">
        <f t="shared" si="76"/>
        <v>4</v>
      </c>
      <c r="IX148" s="557">
        <f t="shared" si="76"/>
        <v>14</v>
      </c>
      <c r="IY148" s="557">
        <f t="shared" si="76"/>
        <v>0</v>
      </c>
      <c r="IZ148" s="557">
        <f t="shared" si="76"/>
        <v>0</v>
      </c>
      <c r="JA148" s="557">
        <f t="shared" si="76"/>
        <v>0</v>
      </c>
      <c r="JB148" s="557">
        <f t="shared" si="76"/>
        <v>30</v>
      </c>
      <c r="JC148" s="557">
        <f t="shared" ref="JC148:LN148" si="77">SUM(JC184:JC188)</f>
        <v>1</v>
      </c>
      <c r="JD148" s="557">
        <f t="shared" si="77"/>
        <v>0</v>
      </c>
      <c r="JE148" s="557">
        <f t="shared" si="77"/>
        <v>0</v>
      </c>
      <c r="JF148" s="557">
        <f t="shared" si="77"/>
        <v>0</v>
      </c>
      <c r="JG148" s="557">
        <f t="shared" si="77"/>
        <v>4</v>
      </c>
      <c r="JH148" s="557">
        <f t="shared" si="77"/>
        <v>6</v>
      </c>
      <c r="JI148" s="557">
        <f t="shared" si="77"/>
        <v>0</v>
      </c>
      <c r="JJ148" s="557">
        <f t="shared" si="77"/>
        <v>0</v>
      </c>
      <c r="JK148" s="557">
        <f t="shared" si="77"/>
        <v>0</v>
      </c>
      <c r="JL148" s="557">
        <f t="shared" si="77"/>
        <v>25</v>
      </c>
      <c r="JM148" s="557">
        <f t="shared" si="77"/>
        <v>1</v>
      </c>
      <c r="JN148" s="557">
        <f t="shared" si="77"/>
        <v>0</v>
      </c>
      <c r="JO148" s="557">
        <f t="shared" si="77"/>
        <v>0</v>
      </c>
      <c r="JP148" s="557">
        <f t="shared" si="77"/>
        <v>0</v>
      </c>
      <c r="JQ148" s="557">
        <f t="shared" si="77"/>
        <v>6</v>
      </c>
      <c r="JR148" s="557">
        <f t="shared" si="77"/>
        <v>0</v>
      </c>
      <c r="JS148" s="557">
        <f t="shared" si="77"/>
        <v>0</v>
      </c>
      <c r="JT148" s="557">
        <f t="shared" si="77"/>
        <v>0</v>
      </c>
      <c r="JU148" s="557">
        <f t="shared" si="77"/>
        <v>0</v>
      </c>
      <c r="JV148" s="557">
        <f t="shared" si="77"/>
        <v>0</v>
      </c>
      <c r="JW148" s="557">
        <f t="shared" si="77"/>
        <v>1</v>
      </c>
      <c r="JX148" s="557">
        <f t="shared" si="77"/>
        <v>0</v>
      </c>
      <c r="JY148" s="557">
        <f t="shared" si="77"/>
        <v>0</v>
      </c>
      <c r="JZ148" s="557">
        <f t="shared" si="77"/>
        <v>0</v>
      </c>
      <c r="KA148" s="557">
        <f t="shared" si="77"/>
        <v>0</v>
      </c>
      <c r="KB148" s="557">
        <f t="shared" si="77"/>
        <v>0</v>
      </c>
      <c r="KC148" s="557">
        <f t="shared" si="77"/>
        <v>0</v>
      </c>
      <c r="KD148" s="557">
        <f t="shared" si="77"/>
        <v>0</v>
      </c>
      <c r="KE148" s="557">
        <f t="shared" si="77"/>
        <v>0</v>
      </c>
      <c r="KF148" s="557">
        <f t="shared" si="77"/>
        <v>0</v>
      </c>
      <c r="KG148" s="557">
        <f t="shared" si="77"/>
        <v>0</v>
      </c>
      <c r="KH148" s="557">
        <f t="shared" si="77"/>
        <v>0</v>
      </c>
      <c r="KI148" s="557">
        <f t="shared" si="77"/>
        <v>0</v>
      </c>
      <c r="KJ148" s="557">
        <f t="shared" si="77"/>
        <v>0</v>
      </c>
      <c r="KK148" s="557">
        <f t="shared" si="77"/>
        <v>0</v>
      </c>
      <c r="KL148" s="557">
        <f t="shared" si="77"/>
        <v>0</v>
      </c>
      <c r="KM148" s="557">
        <f t="shared" si="77"/>
        <v>0</v>
      </c>
      <c r="KN148" s="557">
        <f t="shared" si="77"/>
        <v>0</v>
      </c>
      <c r="KO148" s="557">
        <f t="shared" si="77"/>
        <v>0</v>
      </c>
      <c r="KP148" s="557">
        <f t="shared" si="77"/>
        <v>0</v>
      </c>
      <c r="KQ148" s="557">
        <f t="shared" si="77"/>
        <v>0</v>
      </c>
      <c r="KR148" s="557">
        <f t="shared" si="77"/>
        <v>0</v>
      </c>
      <c r="KS148" s="557">
        <f t="shared" si="77"/>
        <v>0</v>
      </c>
      <c r="KT148" s="557">
        <f t="shared" si="77"/>
        <v>0</v>
      </c>
      <c r="KU148" s="557">
        <f t="shared" si="77"/>
        <v>0</v>
      </c>
      <c r="KV148" s="557">
        <f t="shared" si="77"/>
        <v>0</v>
      </c>
      <c r="KW148" s="557">
        <f t="shared" si="77"/>
        <v>0</v>
      </c>
      <c r="KX148" s="557">
        <f t="shared" si="77"/>
        <v>0</v>
      </c>
      <c r="KY148" s="557">
        <f t="shared" si="77"/>
        <v>0</v>
      </c>
      <c r="KZ148" s="557">
        <f t="shared" si="77"/>
        <v>0</v>
      </c>
      <c r="LA148" s="557">
        <f t="shared" si="77"/>
        <v>0</v>
      </c>
      <c r="LB148" s="557">
        <f t="shared" si="77"/>
        <v>0</v>
      </c>
      <c r="LC148" s="557">
        <f t="shared" si="77"/>
        <v>0</v>
      </c>
      <c r="LD148" s="557">
        <f t="shared" si="77"/>
        <v>0</v>
      </c>
      <c r="LE148" s="557">
        <f t="shared" si="77"/>
        <v>0</v>
      </c>
      <c r="LF148" s="557">
        <f t="shared" si="77"/>
        <v>0</v>
      </c>
      <c r="LG148" s="557">
        <f t="shared" si="77"/>
        <v>0</v>
      </c>
      <c r="LH148" s="557">
        <f t="shared" si="77"/>
        <v>0</v>
      </c>
      <c r="LI148" s="557">
        <f t="shared" si="77"/>
        <v>0</v>
      </c>
      <c r="LJ148" s="557">
        <f t="shared" si="77"/>
        <v>0</v>
      </c>
      <c r="LK148" s="557">
        <f t="shared" si="77"/>
        <v>0</v>
      </c>
      <c r="LL148" s="557">
        <f t="shared" si="77"/>
        <v>0</v>
      </c>
      <c r="LM148" s="557">
        <f t="shared" si="77"/>
        <v>0</v>
      </c>
      <c r="LN148" s="557">
        <f t="shared" si="77"/>
        <v>0</v>
      </c>
      <c r="LO148" s="557">
        <f t="shared" ref="LO148:NZ148" si="78">SUM(LO184:LO188)</f>
        <v>0</v>
      </c>
      <c r="LP148" s="557">
        <f t="shared" si="78"/>
        <v>0</v>
      </c>
      <c r="LQ148" s="557">
        <f t="shared" si="78"/>
        <v>0</v>
      </c>
      <c r="LR148" s="557">
        <f t="shared" si="78"/>
        <v>0</v>
      </c>
      <c r="LS148" s="557">
        <f t="shared" si="78"/>
        <v>0</v>
      </c>
      <c r="LT148" s="557">
        <f t="shared" si="78"/>
        <v>0</v>
      </c>
      <c r="LU148" s="557">
        <f t="shared" si="78"/>
        <v>0</v>
      </c>
      <c r="LV148" s="557">
        <f t="shared" si="78"/>
        <v>0</v>
      </c>
      <c r="LW148" s="557">
        <f t="shared" si="78"/>
        <v>0</v>
      </c>
      <c r="LX148" s="557">
        <f t="shared" si="78"/>
        <v>0</v>
      </c>
      <c r="LY148" s="557">
        <f t="shared" si="78"/>
        <v>0</v>
      </c>
      <c r="LZ148" s="557">
        <f t="shared" si="78"/>
        <v>0</v>
      </c>
      <c r="MA148" s="557">
        <f t="shared" si="78"/>
        <v>0</v>
      </c>
      <c r="MB148" s="557">
        <f t="shared" si="78"/>
        <v>0</v>
      </c>
      <c r="MC148" s="557">
        <f t="shared" si="78"/>
        <v>0</v>
      </c>
      <c r="MD148" s="557">
        <f t="shared" si="78"/>
        <v>0</v>
      </c>
      <c r="ME148" s="557">
        <f t="shared" si="78"/>
        <v>0</v>
      </c>
      <c r="MF148" s="557">
        <f t="shared" si="78"/>
        <v>0</v>
      </c>
      <c r="MG148" s="557">
        <f t="shared" si="78"/>
        <v>0</v>
      </c>
      <c r="MH148" s="557">
        <f t="shared" si="78"/>
        <v>0</v>
      </c>
      <c r="MI148" s="557">
        <f t="shared" si="78"/>
        <v>0</v>
      </c>
      <c r="MJ148" s="557">
        <f t="shared" si="78"/>
        <v>0</v>
      </c>
      <c r="MK148" s="557">
        <f t="shared" si="78"/>
        <v>0</v>
      </c>
      <c r="ML148" s="557">
        <f t="shared" si="78"/>
        <v>0</v>
      </c>
      <c r="MM148" s="557">
        <f t="shared" si="78"/>
        <v>0</v>
      </c>
      <c r="MN148" s="557">
        <f t="shared" si="78"/>
        <v>0</v>
      </c>
      <c r="MO148" s="557">
        <f t="shared" si="78"/>
        <v>0</v>
      </c>
      <c r="MP148" s="557">
        <f t="shared" si="78"/>
        <v>0</v>
      </c>
      <c r="MQ148" s="557">
        <f t="shared" si="78"/>
        <v>0</v>
      </c>
      <c r="MR148" s="557">
        <f t="shared" si="78"/>
        <v>0</v>
      </c>
      <c r="MS148" s="557">
        <f t="shared" si="78"/>
        <v>0</v>
      </c>
      <c r="MT148" s="557">
        <f t="shared" si="78"/>
        <v>0</v>
      </c>
      <c r="MU148" s="557">
        <f t="shared" si="78"/>
        <v>0</v>
      </c>
      <c r="MV148" s="557">
        <f t="shared" si="78"/>
        <v>0</v>
      </c>
      <c r="MW148" s="557">
        <f t="shared" si="78"/>
        <v>0</v>
      </c>
      <c r="MX148" s="557">
        <f t="shared" si="78"/>
        <v>0</v>
      </c>
      <c r="MY148" s="557">
        <f t="shared" si="78"/>
        <v>0</v>
      </c>
      <c r="MZ148" s="557">
        <f t="shared" si="78"/>
        <v>0</v>
      </c>
      <c r="NA148" s="557">
        <f t="shared" si="78"/>
        <v>0</v>
      </c>
      <c r="NB148" s="557">
        <f t="shared" si="78"/>
        <v>0</v>
      </c>
      <c r="NC148" s="557">
        <f t="shared" si="78"/>
        <v>0</v>
      </c>
      <c r="ND148" s="557">
        <f t="shared" si="78"/>
        <v>0</v>
      </c>
      <c r="NE148" s="557">
        <f t="shared" si="78"/>
        <v>0</v>
      </c>
      <c r="NF148" s="557">
        <f t="shared" si="78"/>
        <v>0</v>
      </c>
      <c r="NG148" s="557">
        <f t="shared" si="78"/>
        <v>0</v>
      </c>
      <c r="NH148" s="557">
        <f t="shared" si="78"/>
        <v>0</v>
      </c>
      <c r="NI148" s="557">
        <f t="shared" si="78"/>
        <v>0</v>
      </c>
      <c r="NJ148" s="557">
        <f t="shared" si="78"/>
        <v>0</v>
      </c>
      <c r="NK148" s="557">
        <f t="shared" si="78"/>
        <v>0</v>
      </c>
      <c r="NL148" s="557">
        <f t="shared" si="78"/>
        <v>0</v>
      </c>
      <c r="NM148" s="557">
        <f t="shared" si="78"/>
        <v>0</v>
      </c>
      <c r="NN148" s="557">
        <f t="shared" si="78"/>
        <v>0</v>
      </c>
      <c r="NO148" s="557">
        <f t="shared" si="78"/>
        <v>0</v>
      </c>
      <c r="NP148" s="557">
        <f t="shared" si="78"/>
        <v>0</v>
      </c>
      <c r="NQ148" s="557">
        <f t="shared" si="78"/>
        <v>0</v>
      </c>
      <c r="NR148" s="557">
        <f t="shared" si="78"/>
        <v>0</v>
      </c>
      <c r="NS148" s="557">
        <f t="shared" si="78"/>
        <v>0</v>
      </c>
      <c r="NT148" s="557">
        <f t="shared" si="78"/>
        <v>0</v>
      </c>
      <c r="NU148" s="557">
        <f t="shared" si="78"/>
        <v>0</v>
      </c>
      <c r="NV148" s="557">
        <f t="shared" si="78"/>
        <v>0</v>
      </c>
      <c r="NW148" s="557">
        <f t="shared" si="78"/>
        <v>0</v>
      </c>
      <c r="NX148" s="557">
        <f t="shared" si="78"/>
        <v>0</v>
      </c>
      <c r="NY148" s="557">
        <f t="shared" si="78"/>
        <v>0</v>
      </c>
      <c r="NZ148" s="557">
        <f t="shared" si="78"/>
        <v>0</v>
      </c>
      <c r="OA148" s="557">
        <f t="shared" ref="OA148:QI148" si="79">SUM(OA184:OA188)</f>
        <v>0</v>
      </c>
      <c r="OB148" s="557">
        <f t="shared" si="79"/>
        <v>0</v>
      </c>
      <c r="OC148" s="557">
        <f t="shared" si="79"/>
        <v>0</v>
      </c>
      <c r="OD148" s="557">
        <f t="shared" si="79"/>
        <v>0</v>
      </c>
      <c r="OE148" s="557">
        <f t="shared" si="79"/>
        <v>0</v>
      </c>
      <c r="OF148" s="557">
        <f t="shared" si="79"/>
        <v>0</v>
      </c>
      <c r="OG148" s="557">
        <f t="shared" si="79"/>
        <v>0</v>
      </c>
      <c r="OH148" s="557">
        <f t="shared" si="79"/>
        <v>0</v>
      </c>
      <c r="OI148" s="557">
        <f t="shared" si="79"/>
        <v>0</v>
      </c>
      <c r="OJ148" s="557">
        <f t="shared" si="79"/>
        <v>0</v>
      </c>
      <c r="OK148" s="557">
        <f t="shared" si="79"/>
        <v>0</v>
      </c>
      <c r="OL148" s="557">
        <f t="shared" si="79"/>
        <v>0</v>
      </c>
      <c r="OM148" s="557">
        <f t="shared" si="79"/>
        <v>0</v>
      </c>
      <c r="ON148" s="557">
        <f t="shared" si="79"/>
        <v>0</v>
      </c>
      <c r="OO148" s="557">
        <f t="shared" si="79"/>
        <v>0</v>
      </c>
      <c r="OP148" s="557">
        <f t="shared" si="79"/>
        <v>0</v>
      </c>
      <c r="OQ148" s="557">
        <f t="shared" si="79"/>
        <v>0</v>
      </c>
      <c r="OR148" s="557">
        <f t="shared" si="79"/>
        <v>0</v>
      </c>
      <c r="OS148" s="557">
        <f t="shared" si="79"/>
        <v>0</v>
      </c>
      <c r="OT148" s="557">
        <f t="shared" si="79"/>
        <v>0</v>
      </c>
      <c r="OU148" s="557">
        <f t="shared" si="79"/>
        <v>0</v>
      </c>
      <c r="OV148" s="557">
        <f t="shared" si="79"/>
        <v>0</v>
      </c>
      <c r="OW148" s="557">
        <f t="shared" si="79"/>
        <v>0</v>
      </c>
      <c r="OX148" s="557">
        <f t="shared" si="79"/>
        <v>0</v>
      </c>
      <c r="OY148" s="557">
        <f t="shared" si="79"/>
        <v>0</v>
      </c>
      <c r="OZ148" s="557">
        <f t="shared" si="79"/>
        <v>0</v>
      </c>
      <c r="PA148" s="557">
        <f t="shared" si="79"/>
        <v>0</v>
      </c>
      <c r="PB148" s="557">
        <f t="shared" si="79"/>
        <v>0</v>
      </c>
      <c r="PC148" s="557">
        <f t="shared" si="79"/>
        <v>0</v>
      </c>
      <c r="PD148" s="557">
        <f t="shared" si="79"/>
        <v>0</v>
      </c>
      <c r="PE148" s="557">
        <f t="shared" si="79"/>
        <v>0</v>
      </c>
      <c r="PF148" s="557">
        <f t="shared" si="79"/>
        <v>0</v>
      </c>
      <c r="PG148" s="557">
        <f t="shared" si="79"/>
        <v>0</v>
      </c>
      <c r="PH148" s="557">
        <f t="shared" si="79"/>
        <v>0</v>
      </c>
      <c r="PI148" s="557">
        <f t="shared" si="79"/>
        <v>0</v>
      </c>
      <c r="PJ148" s="557">
        <f t="shared" si="79"/>
        <v>0</v>
      </c>
      <c r="PK148" s="557">
        <f t="shared" si="79"/>
        <v>0</v>
      </c>
      <c r="PL148" s="557">
        <f t="shared" si="79"/>
        <v>0</v>
      </c>
      <c r="PM148" s="557">
        <f t="shared" si="79"/>
        <v>0</v>
      </c>
      <c r="PN148" s="557">
        <f t="shared" si="79"/>
        <v>0</v>
      </c>
      <c r="PO148" s="557">
        <f t="shared" si="79"/>
        <v>0</v>
      </c>
      <c r="PP148" s="557">
        <f t="shared" si="79"/>
        <v>0</v>
      </c>
      <c r="PQ148" s="557">
        <f t="shared" si="79"/>
        <v>0</v>
      </c>
      <c r="PR148" s="557">
        <f t="shared" si="79"/>
        <v>0</v>
      </c>
      <c r="PS148" s="557">
        <f t="shared" si="79"/>
        <v>0</v>
      </c>
      <c r="PT148" s="557">
        <f t="shared" si="79"/>
        <v>0</v>
      </c>
      <c r="PU148" s="557">
        <f t="shared" si="79"/>
        <v>0</v>
      </c>
      <c r="PV148" s="557">
        <f t="shared" si="79"/>
        <v>0</v>
      </c>
      <c r="PW148" s="557">
        <f t="shared" si="79"/>
        <v>0</v>
      </c>
      <c r="PX148" s="557">
        <f t="shared" si="79"/>
        <v>0</v>
      </c>
      <c r="PY148" s="557">
        <f t="shared" si="79"/>
        <v>0</v>
      </c>
      <c r="PZ148" s="557">
        <f t="shared" si="79"/>
        <v>0</v>
      </c>
      <c r="QA148" s="557">
        <f t="shared" si="79"/>
        <v>0</v>
      </c>
      <c r="QB148" s="557">
        <f t="shared" si="79"/>
        <v>0</v>
      </c>
      <c r="QC148" s="557">
        <f t="shared" si="79"/>
        <v>0</v>
      </c>
      <c r="QD148" s="557">
        <f t="shared" si="79"/>
        <v>0</v>
      </c>
      <c r="QE148" s="557">
        <f t="shared" si="79"/>
        <v>0</v>
      </c>
      <c r="QF148" s="557">
        <f t="shared" si="79"/>
        <v>0</v>
      </c>
      <c r="QG148" s="557">
        <f t="shared" si="79"/>
        <v>0</v>
      </c>
      <c r="QH148" s="557">
        <f t="shared" si="79"/>
        <v>0</v>
      </c>
      <c r="QI148" s="557">
        <f t="shared" si="79"/>
        <v>0</v>
      </c>
    </row>
    <row r="149" spans="1:451" x14ac:dyDescent="0.25">
      <c r="A149" s="466">
        <v>10</v>
      </c>
      <c r="B149" s="460" t="s">
        <v>227</v>
      </c>
      <c r="C149" s="461"/>
      <c r="D149" s="461"/>
      <c r="E149" s="462"/>
      <c r="F149" s="470">
        <v>0</v>
      </c>
      <c r="G149" s="471">
        <v>0</v>
      </c>
      <c r="H149" s="471">
        <v>0</v>
      </c>
      <c r="I149" s="471">
        <v>0</v>
      </c>
      <c r="J149" s="471">
        <v>9</v>
      </c>
      <c r="K149" s="471">
        <v>9</v>
      </c>
      <c r="L149" s="471">
        <v>1</v>
      </c>
      <c r="M149" s="471">
        <v>1</v>
      </c>
      <c r="N149" s="471">
        <v>0</v>
      </c>
      <c r="O149" s="471">
        <v>0</v>
      </c>
      <c r="P149" s="471">
        <v>1</v>
      </c>
      <c r="Q149" s="471">
        <v>10</v>
      </c>
      <c r="R149" s="471">
        <v>0</v>
      </c>
      <c r="S149" s="471">
        <v>0</v>
      </c>
      <c r="T149" s="471">
        <v>0</v>
      </c>
      <c r="U149" s="471">
        <v>0</v>
      </c>
      <c r="V149" s="471">
        <v>0</v>
      </c>
      <c r="W149" s="471">
        <v>0</v>
      </c>
      <c r="X149" s="471">
        <v>0</v>
      </c>
      <c r="Y149" s="471">
        <v>0</v>
      </c>
      <c r="Z149" s="471">
        <v>0</v>
      </c>
      <c r="AA149" s="471">
        <v>0</v>
      </c>
      <c r="AB149" s="471">
        <v>0</v>
      </c>
      <c r="AC149" s="471">
        <v>0</v>
      </c>
      <c r="AD149" s="471">
        <v>2</v>
      </c>
      <c r="AE149" s="471">
        <v>2</v>
      </c>
      <c r="AF149" s="471">
        <v>1</v>
      </c>
      <c r="AG149" s="471">
        <v>1</v>
      </c>
      <c r="AH149" s="471">
        <v>0</v>
      </c>
      <c r="AI149" s="471">
        <v>0</v>
      </c>
      <c r="AJ149" s="471">
        <v>0</v>
      </c>
      <c r="AK149" s="471">
        <v>0</v>
      </c>
      <c r="AL149" s="471">
        <v>0</v>
      </c>
      <c r="AM149" s="471">
        <v>0</v>
      </c>
      <c r="AN149" s="471">
        <v>0</v>
      </c>
      <c r="AO149" s="471">
        <v>0</v>
      </c>
      <c r="AP149" s="471">
        <v>0</v>
      </c>
      <c r="AQ149" s="471">
        <v>0</v>
      </c>
      <c r="AR149" s="471">
        <v>0</v>
      </c>
      <c r="AS149" s="471">
        <v>0</v>
      </c>
      <c r="AT149" s="471">
        <v>0</v>
      </c>
      <c r="AU149" s="471">
        <v>0</v>
      </c>
      <c r="AV149" s="471">
        <v>5</v>
      </c>
      <c r="AW149" s="471">
        <v>5</v>
      </c>
      <c r="AX149" s="471">
        <v>31</v>
      </c>
      <c r="AY149" s="471">
        <v>31</v>
      </c>
      <c r="AZ149" s="471">
        <v>11</v>
      </c>
      <c r="BA149" s="471">
        <v>11</v>
      </c>
      <c r="BB149" s="471">
        <v>4</v>
      </c>
      <c r="BC149" s="471">
        <v>4</v>
      </c>
      <c r="BD149" s="471">
        <v>10</v>
      </c>
      <c r="BE149" s="471">
        <v>100</v>
      </c>
      <c r="BF149" s="471">
        <v>0</v>
      </c>
      <c r="BG149" s="471">
        <v>0</v>
      </c>
      <c r="BH149" s="471">
        <v>0</v>
      </c>
      <c r="BI149" s="471">
        <v>0</v>
      </c>
      <c r="BJ149" s="471">
        <v>0</v>
      </c>
      <c r="BK149" s="471">
        <v>0</v>
      </c>
      <c r="BL149" s="471">
        <v>0</v>
      </c>
      <c r="BM149" s="471">
        <v>0</v>
      </c>
      <c r="BN149" s="471">
        <v>0</v>
      </c>
      <c r="BO149" s="471">
        <v>0</v>
      </c>
      <c r="BP149" s="471">
        <v>16</v>
      </c>
      <c r="BQ149" s="471">
        <v>64</v>
      </c>
      <c r="BR149" s="471">
        <v>34</v>
      </c>
      <c r="BS149" s="471">
        <v>34</v>
      </c>
      <c r="BT149" s="471">
        <v>49</v>
      </c>
      <c r="BU149" s="471">
        <v>49</v>
      </c>
      <c r="BV149" s="471">
        <v>8</v>
      </c>
      <c r="BW149" s="471">
        <v>6</v>
      </c>
      <c r="BX149" s="471">
        <v>13</v>
      </c>
      <c r="BY149" s="471">
        <v>390</v>
      </c>
      <c r="BZ149" s="471">
        <v>0</v>
      </c>
      <c r="CA149" s="471">
        <v>0</v>
      </c>
      <c r="CB149" s="471">
        <v>0</v>
      </c>
      <c r="CC149" s="471">
        <v>0</v>
      </c>
      <c r="CD149" s="471">
        <v>0</v>
      </c>
      <c r="CE149" s="471">
        <v>0</v>
      </c>
      <c r="CF149" s="471">
        <v>0</v>
      </c>
      <c r="CG149" s="471">
        <v>0</v>
      </c>
      <c r="CH149" s="471">
        <v>1</v>
      </c>
      <c r="CI149" s="471">
        <v>1</v>
      </c>
      <c r="CJ149" s="471">
        <v>4</v>
      </c>
      <c r="CK149" s="471">
        <v>4</v>
      </c>
      <c r="CL149" s="471">
        <v>12</v>
      </c>
      <c r="CM149" s="471">
        <v>12</v>
      </c>
      <c r="CN149" s="471">
        <v>5</v>
      </c>
      <c r="CO149" s="471">
        <v>5</v>
      </c>
      <c r="CP149" s="471">
        <v>3</v>
      </c>
      <c r="CQ149" s="471">
        <v>3</v>
      </c>
      <c r="CR149" s="471">
        <v>5</v>
      </c>
      <c r="CS149" s="471">
        <v>50</v>
      </c>
      <c r="CT149" s="471">
        <v>0</v>
      </c>
      <c r="CU149" s="471">
        <v>0</v>
      </c>
      <c r="CV149" s="471">
        <v>23</v>
      </c>
      <c r="CW149" s="471">
        <v>0</v>
      </c>
      <c r="CX149" s="471">
        <v>0</v>
      </c>
      <c r="CY149" s="471">
        <v>0</v>
      </c>
      <c r="CZ149" s="471">
        <v>0</v>
      </c>
      <c r="DA149" s="471">
        <v>0</v>
      </c>
      <c r="DB149" s="471">
        <v>1</v>
      </c>
      <c r="DC149" s="471">
        <v>0</v>
      </c>
      <c r="DD149" s="471">
        <v>21</v>
      </c>
      <c r="DE149" s="471">
        <v>84</v>
      </c>
      <c r="DF149" s="471">
        <v>21</v>
      </c>
      <c r="DG149" s="471">
        <v>21</v>
      </c>
      <c r="DH149" s="471">
        <v>40</v>
      </c>
      <c r="DI149" s="471">
        <v>40</v>
      </c>
      <c r="DJ149" s="471">
        <v>9</v>
      </c>
      <c r="DK149" s="471">
        <v>9</v>
      </c>
      <c r="DL149" s="471">
        <v>19</v>
      </c>
      <c r="DM149" s="471">
        <v>570</v>
      </c>
      <c r="DN149" s="471">
        <v>0</v>
      </c>
      <c r="DO149" s="471">
        <v>0</v>
      </c>
      <c r="DP149" s="471">
        <v>0</v>
      </c>
      <c r="DQ149" s="471">
        <v>0</v>
      </c>
      <c r="DR149" s="471">
        <v>0</v>
      </c>
      <c r="DS149" s="471">
        <v>0</v>
      </c>
      <c r="DT149" s="471">
        <v>0</v>
      </c>
      <c r="DU149" s="471">
        <v>0</v>
      </c>
      <c r="DV149" s="471">
        <v>0</v>
      </c>
      <c r="DW149" s="471">
        <v>0</v>
      </c>
      <c r="DX149" s="471">
        <v>0</v>
      </c>
      <c r="DY149" s="471">
        <v>0</v>
      </c>
      <c r="DZ149" s="471">
        <v>0</v>
      </c>
      <c r="EA149" s="471">
        <v>0</v>
      </c>
      <c r="EB149" s="471">
        <v>0</v>
      </c>
      <c r="EC149" s="471">
        <v>0</v>
      </c>
      <c r="ED149" s="471">
        <v>0</v>
      </c>
      <c r="EE149" s="471">
        <v>0</v>
      </c>
      <c r="EF149" s="471">
        <v>0</v>
      </c>
      <c r="EG149" s="471">
        <v>0</v>
      </c>
      <c r="EH149" s="471">
        <v>0</v>
      </c>
      <c r="EI149" s="471">
        <v>0</v>
      </c>
      <c r="EJ149" s="471">
        <v>0</v>
      </c>
      <c r="EK149" s="471">
        <v>0</v>
      </c>
      <c r="EL149" s="471">
        <v>0</v>
      </c>
      <c r="EM149" s="471">
        <v>0</v>
      </c>
      <c r="EN149" s="471">
        <v>0</v>
      </c>
      <c r="EO149" s="471">
        <v>0</v>
      </c>
      <c r="EP149" s="471">
        <v>0</v>
      </c>
      <c r="EQ149" s="471">
        <v>0</v>
      </c>
      <c r="ER149" s="471">
        <v>0</v>
      </c>
      <c r="ES149" s="471">
        <v>0</v>
      </c>
      <c r="ET149" s="471">
        <v>0</v>
      </c>
      <c r="EU149" s="471">
        <v>0</v>
      </c>
      <c r="EV149" s="471">
        <v>0</v>
      </c>
      <c r="EW149" s="471">
        <v>0</v>
      </c>
      <c r="EX149" s="471">
        <v>0</v>
      </c>
      <c r="EY149" s="471">
        <v>0</v>
      </c>
      <c r="EZ149" s="471">
        <v>0</v>
      </c>
      <c r="FA149" s="471">
        <v>0</v>
      </c>
      <c r="FB149" s="471">
        <v>0</v>
      </c>
      <c r="FC149" s="471">
        <v>0</v>
      </c>
      <c r="FD149" s="471">
        <v>0</v>
      </c>
      <c r="FE149" s="471">
        <v>0</v>
      </c>
      <c r="FF149" s="471">
        <v>0</v>
      </c>
      <c r="FG149" s="471">
        <v>0</v>
      </c>
      <c r="FH149" s="471">
        <v>0</v>
      </c>
      <c r="FI149" s="471">
        <v>0</v>
      </c>
      <c r="FJ149" s="471">
        <v>0</v>
      </c>
      <c r="FK149" s="471">
        <v>0</v>
      </c>
      <c r="FL149" s="471">
        <v>0</v>
      </c>
      <c r="FM149" s="471">
        <v>0</v>
      </c>
      <c r="FN149" s="471">
        <v>0</v>
      </c>
      <c r="FO149" s="471">
        <v>0</v>
      </c>
      <c r="FP149" s="471">
        <v>0</v>
      </c>
      <c r="FQ149" s="471">
        <v>0</v>
      </c>
      <c r="FR149" s="471">
        <v>0</v>
      </c>
      <c r="FS149" s="471">
        <v>0</v>
      </c>
      <c r="FT149" s="471">
        <v>0</v>
      </c>
      <c r="FU149" s="471">
        <v>0</v>
      </c>
      <c r="FV149" s="471">
        <v>0</v>
      </c>
      <c r="FW149" s="471">
        <v>0</v>
      </c>
      <c r="FX149" s="471">
        <v>0</v>
      </c>
      <c r="FY149" s="471">
        <v>0</v>
      </c>
      <c r="FZ149" s="471">
        <v>0</v>
      </c>
      <c r="GA149" s="471">
        <v>0</v>
      </c>
      <c r="GB149" s="471">
        <v>0</v>
      </c>
      <c r="GC149" s="471">
        <v>0</v>
      </c>
      <c r="GD149" s="471">
        <v>0</v>
      </c>
      <c r="GE149" s="471">
        <v>0</v>
      </c>
      <c r="GF149" s="471">
        <v>0</v>
      </c>
      <c r="GG149" s="471">
        <v>0</v>
      </c>
      <c r="GH149" s="471">
        <v>0</v>
      </c>
      <c r="GI149" s="471">
        <v>0</v>
      </c>
      <c r="GJ149" s="471">
        <v>0</v>
      </c>
      <c r="GK149" s="471">
        <v>0</v>
      </c>
      <c r="GL149" s="471">
        <v>0</v>
      </c>
      <c r="GM149" s="471">
        <v>0</v>
      </c>
      <c r="GN149" s="471">
        <v>0</v>
      </c>
      <c r="GO149" s="471">
        <v>0</v>
      </c>
      <c r="GP149" s="471">
        <v>0</v>
      </c>
      <c r="GQ149" s="471">
        <v>0</v>
      </c>
      <c r="GR149" s="471">
        <v>0</v>
      </c>
      <c r="GS149" s="471">
        <v>0</v>
      </c>
      <c r="GT149" s="471">
        <v>0</v>
      </c>
      <c r="GU149" s="471">
        <v>0</v>
      </c>
      <c r="GV149" s="471">
        <v>0</v>
      </c>
      <c r="GW149" s="471">
        <v>0</v>
      </c>
      <c r="GX149" s="471">
        <v>0</v>
      </c>
      <c r="GY149" s="471">
        <v>0</v>
      </c>
      <c r="GZ149" s="471">
        <v>0</v>
      </c>
      <c r="HA149" s="471">
        <v>0</v>
      </c>
      <c r="HB149" s="471">
        <v>0</v>
      </c>
      <c r="HC149" s="471">
        <v>0</v>
      </c>
      <c r="HD149" s="471">
        <v>0</v>
      </c>
      <c r="HE149" s="471">
        <v>0</v>
      </c>
      <c r="HF149" s="471">
        <v>0</v>
      </c>
      <c r="HG149" s="471">
        <v>0</v>
      </c>
      <c r="HH149" s="471">
        <v>0</v>
      </c>
      <c r="HI149" s="471">
        <v>0</v>
      </c>
      <c r="HJ149" s="471">
        <v>0</v>
      </c>
      <c r="HK149" s="471">
        <v>0</v>
      </c>
      <c r="HL149" s="471">
        <v>0</v>
      </c>
      <c r="HM149" s="471">
        <v>0</v>
      </c>
      <c r="HN149" s="471">
        <v>0</v>
      </c>
      <c r="HO149" s="471">
        <v>0</v>
      </c>
      <c r="HP149" s="471">
        <v>0</v>
      </c>
      <c r="HQ149" s="471">
        <v>0</v>
      </c>
      <c r="HR149" s="471">
        <v>0</v>
      </c>
      <c r="HS149" s="471">
        <v>0</v>
      </c>
      <c r="HT149" s="471">
        <v>0</v>
      </c>
      <c r="HU149" s="471">
        <v>0</v>
      </c>
      <c r="HV149" s="471">
        <v>0</v>
      </c>
      <c r="HW149" s="471">
        <v>0</v>
      </c>
      <c r="HX149" s="471">
        <v>0</v>
      </c>
      <c r="HY149" s="471">
        <v>0</v>
      </c>
      <c r="HZ149" s="471">
        <v>0</v>
      </c>
      <c r="IA149" s="471">
        <v>0</v>
      </c>
      <c r="IB149" s="471">
        <v>0</v>
      </c>
      <c r="IC149" s="471">
        <v>0</v>
      </c>
      <c r="ID149" s="471">
        <v>0</v>
      </c>
      <c r="IE149" s="471">
        <v>0</v>
      </c>
      <c r="IF149" s="471">
        <v>0</v>
      </c>
      <c r="IG149" s="471">
        <v>0</v>
      </c>
      <c r="IH149" s="471">
        <v>0</v>
      </c>
      <c r="II149" s="471">
        <v>0</v>
      </c>
      <c r="IJ149" s="471">
        <v>0</v>
      </c>
      <c r="IK149" s="471">
        <v>0</v>
      </c>
      <c r="IL149" s="471">
        <v>0</v>
      </c>
      <c r="IM149" s="471">
        <v>0</v>
      </c>
      <c r="IN149" s="471">
        <v>0</v>
      </c>
      <c r="IO149" s="471">
        <v>0</v>
      </c>
      <c r="IP149" s="471">
        <v>11</v>
      </c>
      <c r="IQ149" s="471">
        <v>0</v>
      </c>
      <c r="IR149" s="471">
        <v>0</v>
      </c>
      <c r="IS149" s="471">
        <v>13</v>
      </c>
      <c r="IT149" s="471">
        <v>0</v>
      </c>
      <c r="IU149" s="471">
        <v>0</v>
      </c>
      <c r="IV149" s="471">
        <v>0</v>
      </c>
      <c r="IW149" s="471">
        <v>6</v>
      </c>
      <c r="IX149" s="471">
        <v>78</v>
      </c>
      <c r="IY149" s="471">
        <v>2</v>
      </c>
      <c r="IZ149" s="471">
        <v>0</v>
      </c>
      <c r="JA149" s="471">
        <v>0</v>
      </c>
      <c r="JB149" s="471">
        <v>105</v>
      </c>
      <c r="JC149" s="471">
        <v>0</v>
      </c>
      <c r="JD149" s="471">
        <v>0</v>
      </c>
      <c r="JE149" s="471">
        <v>0</v>
      </c>
      <c r="JF149" s="471">
        <v>0</v>
      </c>
      <c r="JG149" s="471">
        <v>7</v>
      </c>
      <c r="JH149" s="471">
        <v>47</v>
      </c>
      <c r="JI149" s="471">
        <v>11</v>
      </c>
      <c r="JJ149" s="471">
        <v>0</v>
      </c>
      <c r="JK149" s="471">
        <v>0</v>
      </c>
      <c r="JL149" s="471">
        <v>82</v>
      </c>
      <c r="JM149" s="471">
        <v>0</v>
      </c>
      <c r="JN149" s="471">
        <v>0</v>
      </c>
      <c r="JO149" s="471">
        <v>0</v>
      </c>
      <c r="JP149" s="471">
        <v>0</v>
      </c>
      <c r="JQ149" s="471">
        <v>13</v>
      </c>
      <c r="JR149" s="471">
        <v>0</v>
      </c>
      <c r="JS149" s="471">
        <v>0</v>
      </c>
      <c r="JT149" s="471">
        <v>0</v>
      </c>
      <c r="JU149" s="471">
        <v>0</v>
      </c>
      <c r="JV149" s="471">
        <v>0</v>
      </c>
      <c r="JW149" s="471">
        <v>2</v>
      </c>
      <c r="JX149" s="471">
        <v>0</v>
      </c>
      <c r="JY149" s="471">
        <v>0</v>
      </c>
      <c r="JZ149" s="471">
        <v>0</v>
      </c>
      <c r="KA149" s="471">
        <v>0</v>
      </c>
      <c r="KB149" s="471">
        <v>0</v>
      </c>
      <c r="KC149" s="471">
        <v>0</v>
      </c>
      <c r="KD149" s="471">
        <v>0</v>
      </c>
      <c r="KE149" s="471">
        <v>0</v>
      </c>
      <c r="KF149" s="471">
        <v>0</v>
      </c>
      <c r="KG149" s="471">
        <v>0</v>
      </c>
      <c r="KH149" s="471">
        <v>0</v>
      </c>
      <c r="KI149" s="471">
        <v>0</v>
      </c>
      <c r="KJ149" s="471">
        <v>0</v>
      </c>
      <c r="KK149" s="471">
        <v>0</v>
      </c>
      <c r="KL149" s="471">
        <v>0</v>
      </c>
      <c r="KM149" s="471">
        <v>0</v>
      </c>
      <c r="KN149" s="471">
        <v>0</v>
      </c>
      <c r="KO149" s="471">
        <v>0</v>
      </c>
      <c r="KP149" s="471">
        <v>0</v>
      </c>
      <c r="KQ149" s="471">
        <v>0</v>
      </c>
      <c r="KR149" s="471">
        <v>0</v>
      </c>
      <c r="KS149" s="471">
        <v>0</v>
      </c>
      <c r="KT149" s="471">
        <v>0</v>
      </c>
      <c r="KU149" s="471">
        <v>0</v>
      </c>
      <c r="KV149" s="471">
        <v>0</v>
      </c>
      <c r="KW149" s="471">
        <v>0</v>
      </c>
      <c r="KX149" s="471">
        <v>0</v>
      </c>
      <c r="KY149" s="471">
        <v>0</v>
      </c>
      <c r="KZ149" s="471">
        <v>0</v>
      </c>
      <c r="LA149" s="471">
        <v>0</v>
      </c>
      <c r="LB149" s="471">
        <v>0</v>
      </c>
      <c r="LC149" s="471">
        <v>0</v>
      </c>
      <c r="LD149" s="471">
        <v>0</v>
      </c>
      <c r="LE149" s="471">
        <v>0</v>
      </c>
      <c r="LF149" s="471">
        <v>0</v>
      </c>
      <c r="LG149" s="471">
        <v>0</v>
      </c>
      <c r="LH149" s="471">
        <v>0</v>
      </c>
      <c r="LI149" s="471">
        <v>0</v>
      </c>
      <c r="LJ149" s="471">
        <v>0</v>
      </c>
      <c r="LK149" s="471">
        <v>0</v>
      </c>
      <c r="LL149" s="471">
        <v>0</v>
      </c>
      <c r="LM149" s="471">
        <v>0</v>
      </c>
      <c r="LN149" s="471">
        <v>0</v>
      </c>
      <c r="LO149" s="471">
        <v>0</v>
      </c>
      <c r="LP149" s="471">
        <v>0</v>
      </c>
      <c r="LQ149" s="471">
        <v>0</v>
      </c>
      <c r="LR149" s="471">
        <v>0</v>
      </c>
      <c r="LS149" s="471">
        <v>0</v>
      </c>
      <c r="LT149" s="471">
        <v>0</v>
      </c>
      <c r="LU149" s="471">
        <v>0</v>
      </c>
      <c r="LV149" s="471">
        <v>0</v>
      </c>
      <c r="LW149" s="471">
        <v>0</v>
      </c>
      <c r="LX149" s="471">
        <v>0</v>
      </c>
      <c r="LY149" s="471">
        <v>0</v>
      </c>
      <c r="LZ149" s="471">
        <v>0</v>
      </c>
      <c r="MA149" s="471">
        <v>0</v>
      </c>
      <c r="MB149" s="471">
        <v>0</v>
      </c>
      <c r="MC149" s="471">
        <v>0</v>
      </c>
      <c r="MD149" s="471">
        <v>0</v>
      </c>
      <c r="ME149" s="471">
        <v>0</v>
      </c>
      <c r="MF149" s="471">
        <v>0</v>
      </c>
      <c r="MG149" s="471">
        <v>0</v>
      </c>
      <c r="MH149" s="471">
        <v>0</v>
      </c>
      <c r="MI149" s="471">
        <v>0</v>
      </c>
      <c r="MJ149" s="471">
        <v>0</v>
      </c>
      <c r="MK149" s="471">
        <v>0</v>
      </c>
      <c r="ML149" s="471">
        <v>0</v>
      </c>
      <c r="MM149" s="471">
        <v>0</v>
      </c>
      <c r="MN149" s="471">
        <v>0</v>
      </c>
      <c r="MO149" s="471">
        <v>0</v>
      </c>
      <c r="MP149" s="471">
        <v>0</v>
      </c>
      <c r="MQ149" s="471">
        <v>0</v>
      </c>
      <c r="MR149" s="471">
        <v>0</v>
      </c>
      <c r="MS149" s="471">
        <v>0</v>
      </c>
      <c r="MT149" s="471">
        <v>0</v>
      </c>
      <c r="MU149" s="471">
        <v>0</v>
      </c>
      <c r="MV149" s="471">
        <v>0</v>
      </c>
      <c r="MW149" s="471">
        <v>0</v>
      </c>
      <c r="MX149" s="471">
        <v>0</v>
      </c>
      <c r="MY149" s="471">
        <v>0</v>
      </c>
      <c r="MZ149" s="471">
        <v>0</v>
      </c>
      <c r="NA149" s="471">
        <v>0</v>
      </c>
      <c r="NB149" s="471">
        <v>0</v>
      </c>
      <c r="NC149" s="471">
        <v>0</v>
      </c>
      <c r="ND149" s="471">
        <v>0</v>
      </c>
      <c r="NE149" s="471">
        <v>0</v>
      </c>
      <c r="NF149" s="471">
        <v>0</v>
      </c>
      <c r="NG149" s="471">
        <v>0</v>
      </c>
      <c r="NH149" s="471">
        <v>0</v>
      </c>
      <c r="NI149" s="471">
        <v>0</v>
      </c>
      <c r="NJ149" s="471">
        <v>0</v>
      </c>
      <c r="NK149" s="471">
        <v>0</v>
      </c>
      <c r="NL149" s="471">
        <v>0</v>
      </c>
      <c r="NM149" s="471">
        <v>0</v>
      </c>
      <c r="NN149" s="471">
        <v>0</v>
      </c>
      <c r="NO149" s="471">
        <v>0</v>
      </c>
      <c r="NP149" s="471">
        <v>0</v>
      </c>
      <c r="NQ149" s="471">
        <v>0</v>
      </c>
      <c r="NR149" s="471">
        <v>0</v>
      </c>
      <c r="NS149" s="471">
        <v>0</v>
      </c>
      <c r="NT149" s="471">
        <v>0</v>
      </c>
      <c r="NU149" s="471">
        <v>0</v>
      </c>
      <c r="NV149" s="471">
        <v>0</v>
      </c>
      <c r="NW149" s="471">
        <v>0</v>
      </c>
      <c r="NX149" s="471">
        <v>0</v>
      </c>
      <c r="NY149" s="471">
        <v>0</v>
      </c>
      <c r="NZ149" s="471">
        <v>0</v>
      </c>
      <c r="OA149" s="471">
        <v>0</v>
      </c>
      <c r="OB149" s="471">
        <v>0</v>
      </c>
      <c r="OC149" s="471">
        <v>0</v>
      </c>
      <c r="OD149" s="471">
        <v>0</v>
      </c>
      <c r="OE149" s="471">
        <v>0</v>
      </c>
      <c r="OF149" s="471">
        <v>0</v>
      </c>
      <c r="OG149" s="471">
        <v>0</v>
      </c>
      <c r="OH149" s="471">
        <v>0</v>
      </c>
      <c r="OI149" s="471">
        <v>0</v>
      </c>
      <c r="OJ149" s="471">
        <v>0</v>
      </c>
      <c r="OK149" s="471">
        <v>0</v>
      </c>
      <c r="OL149" s="471">
        <v>0</v>
      </c>
      <c r="OM149" s="471">
        <v>0</v>
      </c>
      <c r="ON149" s="471">
        <v>0</v>
      </c>
      <c r="OO149" s="471">
        <v>0</v>
      </c>
      <c r="OP149" s="471">
        <v>0</v>
      </c>
      <c r="OQ149" s="471">
        <v>0</v>
      </c>
      <c r="OR149" s="471">
        <v>0</v>
      </c>
      <c r="OS149" s="471">
        <v>0</v>
      </c>
      <c r="OT149" s="471">
        <v>0</v>
      </c>
      <c r="OU149" s="471">
        <v>0</v>
      </c>
      <c r="OV149" s="471">
        <v>0</v>
      </c>
      <c r="OW149" s="471">
        <v>0</v>
      </c>
      <c r="OX149" s="471">
        <v>0</v>
      </c>
      <c r="OY149" s="471">
        <v>0</v>
      </c>
      <c r="OZ149" s="471">
        <v>0</v>
      </c>
      <c r="PA149" s="471">
        <v>0</v>
      </c>
      <c r="PB149" s="471">
        <v>0</v>
      </c>
      <c r="PC149" s="471">
        <v>0</v>
      </c>
      <c r="PD149" s="471">
        <v>0</v>
      </c>
      <c r="PE149" s="471">
        <v>0</v>
      </c>
      <c r="PF149" s="471">
        <v>0</v>
      </c>
      <c r="PG149" s="471">
        <v>0</v>
      </c>
      <c r="PH149" s="471">
        <v>0</v>
      </c>
      <c r="PI149" s="471">
        <v>0</v>
      </c>
      <c r="PJ149" s="471">
        <v>0</v>
      </c>
      <c r="PK149" s="471">
        <v>0</v>
      </c>
      <c r="PL149" s="471">
        <v>0</v>
      </c>
      <c r="PM149" s="471">
        <v>0</v>
      </c>
      <c r="PN149" s="471">
        <v>0</v>
      </c>
      <c r="PO149" s="471">
        <v>0</v>
      </c>
      <c r="PP149" s="471">
        <v>0</v>
      </c>
      <c r="PQ149" s="471">
        <v>0</v>
      </c>
      <c r="PR149" s="471">
        <v>0</v>
      </c>
      <c r="PS149" s="471">
        <v>0</v>
      </c>
      <c r="PT149" s="471">
        <v>0</v>
      </c>
      <c r="PU149" s="471">
        <v>0</v>
      </c>
      <c r="PV149" s="471">
        <v>0</v>
      </c>
      <c r="PW149" s="471">
        <v>0</v>
      </c>
      <c r="PX149" s="471">
        <v>0</v>
      </c>
      <c r="PY149" s="471">
        <v>0</v>
      </c>
      <c r="PZ149" s="471">
        <v>0</v>
      </c>
      <c r="QA149" s="471">
        <v>0</v>
      </c>
      <c r="QB149" s="471">
        <v>0</v>
      </c>
      <c r="QC149" s="471">
        <v>0</v>
      </c>
      <c r="QD149" s="471">
        <v>0</v>
      </c>
      <c r="QE149" s="471">
        <v>0</v>
      </c>
      <c r="QF149" s="471">
        <v>0</v>
      </c>
      <c r="QG149" s="471">
        <v>0</v>
      </c>
      <c r="QH149" s="471">
        <v>0</v>
      </c>
      <c r="QI149" s="471">
        <v>0</v>
      </c>
    </row>
    <row r="150" spans="1:451" x14ac:dyDescent="0.25">
      <c r="A150" s="467">
        <v>11</v>
      </c>
      <c r="B150" s="463" t="s">
        <v>228</v>
      </c>
      <c r="C150" s="464"/>
      <c r="D150" s="464"/>
      <c r="E150" s="465"/>
      <c r="F150" s="468">
        <v>0</v>
      </c>
      <c r="G150" s="469">
        <v>0</v>
      </c>
      <c r="H150" s="469">
        <v>1</v>
      </c>
      <c r="I150" s="469">
        <v>1</v>
      </c>
      <c r="J150" s="469">
        <v>2</v>
      </c>
      <c r="K150" s="469">
        <v>2</v>
      </c>
      <c r="L150" s="469">
        <v>2</v>
      </c>
      <c r="M150" s="469">
        <v>2</v>
      </c>
      <c r="N150" s="469">
        <v>0</v>
      </c>
      <c r="O150" s="469">
        <v>0</v>
      </c>
      <c r="P150" s="469">
        <v>2</v>
      </c>
      <c r="Q150" s="469">
        <v>20</v>
      </c>
      <c r="R150" s="469">
        <v>0</v>
      </c>
      <c r="S150" s="469">
        <v>0</v>
      </c>
      <c r="T150" s="469">
        <v>0</v>
      </c>
      <c r="U150" s="469">
        <v>0</v>
      </c>
      <c r="V150" s="469">
        <v>0</v>
      </c>
      <c r="W150" s="469">
        <v>0</v>
      </c>
      <c r="X150" s="469">
        <v>0</v>
      </c>
      <c r="Y150" s="469">
        <v>0</v>
      </c>
      <c r="Z150" s="469">
        <v>0</v>
      </c>
      <c r="AA150" s="469">
        <v>0</v>
      </c>
      <c r="AB150" s="469">
        <v>0</v>
      </c>
      <c r="AC150" s="469">
        <v>0</v>
      </c>
      <c r="AD150" s="469">
        <v>8</v>
      </c>
      <c r="AE150" s="469">
        <v>8</v>
      </c>
      <c r="AF150" s="469">
        <v>2</v>
      </c>
      <c r="AG150" s="469">
        <v>2</v>
      </c>
      <c r="AH150" s="469">
        <v>0</v>
      </c>
      <c r="AI150" s="469">
        <v>0</v>
      </c>
      <c r="AJ150" s="469">
        <v>4</v>
      </c>
      <c r="AK150" s="469">
        <v>120</v>
      </c>
      <c r="AL150" s="469">
        <v>0</v>
      </c>
      <c r="AM150" s="469">
        <v>0</v>
      </c>
      <c r="AN150" s="469">
        <v>0</v>
      </c>
      <c r="AO150" s="469">
        <v>0</v>
      </c>
      <c r="AP150" s="469">
        <v>0</v>
      </c>
      <c r="AQ150" s="469">
        <v>0</v>
      </c>
      <c r="AR150" s="469">
        <v>0</v>
      </c>
      <c r="AS150" s="469">
        <v>0</v>
      </c>
      <c r="AT150" s="469">
        <v>0</v>
      </c>
      <c r="AU150" s="469">
        <v>0</v>
      </c>
      <c r="AV150" s="469">
        <v>1</v>
      </c>
      <c r="AW150" s="469">
        <v>1</v>
      </c>
      <c r="AX150" s="469">
        <v>3</v>
      </c>
      <c r="AY150" s="469">
        <v>3</v>
      </c>
      <c r="AZ150" s="469">
        <v>2</v>
      </c>
      <c r="BA150" s="469">
        <v>2</v>
      </c>
      <c r="BB150" s="469">
        <v>8</v>
      </c>
      <c r="BC150" s="469">
        <v>8</v>
      </c>
      <c r="BD150" s="469">
        <v>5</v>
      </c>
      <c r="BE150" s="469">
        <v>50</v>
      </c>
      <c r="BF150" s="469">
        <v>0</v>
      </c>
      <c r="BG150" s="469">
        <v>0</v>
      </c>
      <c r="BH150" s="469">
        <v>0</v>
      </c>
      <c r="BI150" s="469">
        <v>0</v>
      </c>
      <c r="BJ150" s="469">
        <v>0</v>
      </c>
      <c r="BK150" s="469">
        <v>0</v>
      </c>
      <c r="BL150" s="469">
        <v>0</v>
      </c>
      <c r="BM150" s="469">
        <v>0</v>
      </c>
      <c r="BN150" s="469">
        <v>0</v>
      </c>
      <c r="BO150" s="469">
        <v>0</v>
      </c>
      <c r="BP150" s="469">
        <v>22</v>
      </c>
      <c r="BQ150" s="469">
        <v>88</v>
      </c>
      <c r="BR150" s="469">
        <v>81</v>
      </c>
      <c r="BS150" s="469">
        <v>81</v>
      </c>
      <c r="BT150" s="469">
        <v>106</v>
      </c>
      <c r="BU150" s="469">
        <v>106</v>
      </c>
      <c r="BV150" s="469">
        <v>0</v>
      </c>
      <c r="BW150" s="469">
        <v>0</v>
      </c>
      <c r="BX150" s="469">
        <v>55</v>
      </c>
      <c r="BY150" s="469">
        <v>1650</v>
      </c>
      <c r="BZ150" s="469">
        <v>0</v>
      </c>
      <c r="CA150" s="469">
        <v>0</v>
      </c>
      <c r="CB150" s="469">
        <v>0</v>
      </c>
      <c r="CC150" s="469">
        <v>0</v>
      </c>
      <c r="CD150" s="469">
        <v>0</v>
      </c>
      <c r="CE150" s="469">
        <v>0</v>
      </c>
      <c r="CF150" s="469">
        <v>0</v>
      </c>
      <c r="CG150" s="469">
        <v>0</v>
      </c>
      <c r="CH150" s="469">
        <v>0</v>
      </c>
      <c r="CI150" s="469">
        <v>0</v>
      </c>
      <c r="CJ150" s="469">
        <v>1</v>
      </c>
      <c r="CK150" s="469">
        <v>1</v>
      </c>
      <c r="CL150" s="469">
        <v>4</v>
      </c>
      <c r="CM150" s="469">
        <v>4</v>
      </c>
      <c r="CN150" s="469">
        <v>1</v>
      </c>
      <c r="CO150" s="469">
        <v>1</v>
      </c>
      <c r="CP150" s="469">
        <v>1</v>
      </c>
      <c r="CQ150" s="469">
        <v>1</v>
      </c>
      <c r="CR150" s="469">
        <v>3</v>
      </c>
      <c r="CS150" s="469">
        <v>30</v>
      </c>
      <c r="CT150" s="469">
        <v>0</v>
      </c>
      <c r="CU150" s="469">
        <v>0</v>
      </c>
      <c r="CV150" s="469">
        <v>0</v>
      </c>
      <c r="CW150" s="469">
        <v>0</v>
      </c>
      <c r="CX150" s="469">
        <v>0</v>
      </c>
      <c r="CY150" s="469">
        <v>0</v>
      </c>
      <c r="CZ150" s="469">
        <v>0</v>
      </c>
      <c r="DA150" s="469">
        <v>0</v>
      </c>
      <c r="DB150" s="469">
        <v>0</v>
      </c>
      <c r="DC150" s="469">
        <v>0</v>
      </c>
      <c r="DD150" s="469">
        <v>27</v>
      </c>
      <c r="DE150" s="469">
        <v>108</v>
      </c>
      <c r="DF150" s="469">
        <v>71</v>
      </c>
      <c r="DG150" s="469">
        <v>71</v>
      </c>
      <c r="DH150" s="469">
        <v>53</v>
      </c>
      <c r="DI150" s="469">
        <v>53</v>
      </c>
      <c r="DJ150" s="469">
        <v>1</v>
      </c>
      <c r="DK150" s="469">
        <v>1</v>
      </c>
      <c r="DL150" s="469">
        <v>56</v>
      </c>
      <c r="DM150" s="469">
        <v>1680</v>
      </c>
      <c r="DN150" s="469">
        <v>0</v>
      </c>
      <c r="DO150" s="469">
        <v>0</v>
      </c>
      <c r="DP150" s="469">
        <v>0</v>
      </c>
      <c r="DQ150" s="469">
        <v>0</v>
      </c>
      <c r="DR150" s="469">
        <v>0</v>
      </c>
      <c r="DS150" s="469">
        <v>0</v>
      </c>
      <c r="DT150" s="469">
        <v>0</v>
      </c>
      <c r="DU150" s="469">
        <v>0</v>
      </c>
      <c r="DV150" s="469">
        <v>0</v>
      </c>
      <c r="DW150" s="469">
        <v>0</v>
      </c>
      <c r="DX150" s="469">
        <v>0</v>
      </c>
      <c r="DY150" s="469">
        <v>0</v>
      </c>
      <c r="DZ150" s="469">
        <v>0</v>
      </c>
      <c r="EA150" s="469">
        <v>0</v>
      </c>
      <c r="EB150" s="469">
        <v>0</v>
      </c>
      <c r="EC150" s="469">
        <v>0</v>
      </c>
      <c r="ED150" s="469">
        <v>0</v>
      </c>
      <c r="EE150" s="469">
        <v>0</v>
      </c>
      <c r="EF150" s="469">
        <v>0</v>
      </c>
      <c r="EG150" s="469">
        <v>0</v>
      </c>
      <c r="EH150" s="469">
        <v>0</v>
      </c>
      <c r="EI150" s="469">
        <v>0</v>
      </c>
      <c r="EJ150" s="469">
        <v>0</v>
      </c>
      <c r="EK150" s="469">
        <v>0</v>
      </c>
      <c r="EL150" s="469">
        <v>0</v>
      </c>
      <c r="EM150" s="469">
        <v>0</v>
      </c>
      <c r="EN150" s="469">
        <v>0</v>
      </c>
      <c r="EO150" s="469">
        <v>0</v>
      </c>
      <c r="EP150" s="469">
        <v>0</v>
      </c>
      <c r="EQ150" s="469">
        <v>0</v>
      </c>
      <c r="ER150" s="469">
        <v>0</v>
      </c>
      <c r="ES150" s="469">
        <v>0</v>
      </c>
      <c r="ET150" s="469">
        <v>0</v>
      </c>
      <c r="EU150" s="469">
        <v>0</v>
      </c>
      <c r="EV150" s="469">
        <v>0</v>
      </c>
      <c r="EW150" s="469">
        <v>0</v>
      </c>
      <c r="EX150" s="469">
        <v>0</v>
      </c>
      <c r="EY150" s="469">
        <v>0</v>
      </c>
      <c r="EZ150" s="469">
        <v>0</v>
      </c>
      <c r="FA150" s="469">
        <v>2</v>
      </c>
      <c r="FB150" s="469">
        <v>2</v>
      </c>
      <c r="FC150" s="469">
        <v>0</v>
      </c>
      <c r="FD150" s="469">
        <v>0</v>
      </c>
      <c r="FE150" s="469">
        <v>1</v>
      </c>
      <c r="FF150" s="469">
        <v>1</v>
      </c>
      <c r="FG150" s="469">
        <v>0</v>
      </c>
      <c r="FH150" s="469">
        <v>0</v>
      </c>
      <c r="FI150" s="469">
        <v>0</v>
      </c>
      <c r="FJ150" s="469">
        <v>0</v>
      </c>
      <c r="FK150" s="469">
        <v>0</v>
      </c>
      <c r="FL150" s="469">
        <v>0</v>
      </c>
      <c r="FM150" s="469">
        <v>0</v>
      </c>
      <c r="FN150" s="469">
        <v>0</v>
      </c>
      <c r="FO150" s="469">
        <v>0</v>
      </c>
      <c r="FP150" s="469">
        <v>0</v>
      </c>
      <c r="FQ150" s="469">
        <v>0</v>
      </c>
      <c r="FR150" s="469">
        <v>0</v>
      </c>
      <c r="FS150" s="469">
        <v>0</v>
      </c>
      <c r="FT150" s="469">
        <v>0</v>
      </c>
      <c r="FU150" s="469">
        <v>0</v>
      </c>
      <c r="FV150" s="469">
        <v>0</v>
      </c>
      <c r="FW150" s="469">
        <v>0</v>
      </c>
      <c r="FX150" s="469">
        <v>0</v>
      </c>
      <c r="FY150" s="469">
        <v>0</v>
      </c>
      <c r="FZ150" s="469">
        <v>0</v>
      </c>
      <c r="GA150" s="469">
        <v>0</v>
      </c>
      <c r="GB150" s="469">
        <v>0</v>
      </c>
      <c r="GC150" s="469">
        <v>0</v>
      </c>
      <c r="GD150" s="469">
        <v>0</v>
      </c>
      <c r="GE150" s="469">
        <v>0</v>
      </c>
      <c r="GF150" s="469">
        <v>0</v>
      </c>
      <c r="GG150" s="469">
        <v>0</v>
      </c>
      <c r="GH150" s="469">
        <v>0</v>
      </c>
      <c r="GI150" s="469">
        <v>0</v>
      </c>
      <c r="GJ150" s="469">
        <v>0</v>
      </c>
      <c r="GK150" s="469">
        <v>0</v>
      </c>
      <c r="GL150" s="469">
        <v>0</v>
      </c>
      <c r="GM150" s="469">
        <v>0</v>
      </c>
      <c r="GN150" s="469">
        <v>0</v>
      </c>
      <c r="GO150" s="469">
        <v>0</v>
      </c>
      <c r="GP150" s="469">
        <v>0</v>
      </c>
      <c r="GQ150" s="469">
        <v>0</v>
      </c>
      <c r="GR150" s="469">
        <v>0</v>
      </c>
      <c r="GS150" s="469">
        <v>0</v>
      </c>
      <c r="GT150" s="469">
        <v>0</v>
      </c>
      <c r="GU150" s="469">
        <v>0</v>
      </c>
      <c r="GV150" s="469">
        <v>0</v>
      </c>
      <c r="GW150" s="469">
        <v>0</v>
      </c>
      <c r="GX150" s="469">
        <v>0</v>
      </c>
      <c r="GY150" s="469">
        <v>0</v>
      </c>
      <c r="GZ150" s="469">
        <v>0</v>
      </c>
      <c r="HA150" s="469">
        <v>0</v>
      </c>
      <c r="HB150" s="469">
        <v>0</v>
      </c>
      <c r="HC150" s="469">
        <v>0</v>
      </c>
      <c r="HD150" s="469">
        <v>0</v>
      </c>
      <c r="HE150" s="469">
        <v>0</v>
      </c>
      <c r="HF150" s="469">
        <v>0</v>
      </c>
      <c r="HG150" s="469">
        <v>0</v>
      </c>
      <c r="HH150" s="469">
        <v>0</v>
      </c>
      <c r="HI150" s="469">
        <v>0</v>
      </c>
      <c r="HJ150" s="469">
        <v>0</v>
      </c>
      <c r="HK150" s="469">
        <v>0</v>
      </c>
      <c r="HL150" s="469">
        <v>0</v>
      </c>
      <c r="HM150" s="469">
        <v>0</v>
      </c>
      <c r="HN150" s="469">
        <v>0</v>
      </c>
      <c r="HO150" s="469">
        <v>0</v>
      </c>
      <c r="HP150" s="469">
        <v>0</v>
      </c>
      <c r="HQ150" s="469">
        <v>0</v>
      </c>
      <c r="HR150" s="469">
        <v>0</v>
      </c>
      <c r="HS150" s="469">
        <v>0</v>
      </c>
      <c r="HT150" s="469">
        <v>0</v>
      </c>
      <c r="HU150" s="469">
        <v>0</v>
      </c>
      <c r="HV150" s="469">
        <v>0</v>
      </c>
      <c r="HW150" s="469">
        <v>0</v>
      </c>
      <c r="HX150" s="469">
        <v>0</v>
      </c>
      <c r="HY150" s="469">
        <v>0</v>
      </c>
      <c r="HZ150" s="469">
        <v>0</v>
      </c>
      <c r="IA150" s="469">
        <v>0</v>
      </c>
      <c r="IB150" s="469">
        <v>0</v>
      </c>
      <c r="IC150" s="469">
        <v>0</v>
      </c>
      <c r="ID150" s="469">
        <v>0</v>
      </c>
      <c r="IE150" s="469">
        <v>0</v>
      </c>
      <c r="IF150" s="469">
        <v>0</v>
      </c>
      <c r="IG150" s="469">
        <v>0</v>
      </c>
      <c r="IH150" s="469">
        <v>0</v>
      </c>
      <c r="II150" s="469">
        <v>0</v>
      </c>
      <c r="IJ150" s="469">
        <v>0</v>
      </c>
      <c r="IK150" s="469">
        <v>0</v>
      </c>
      <c r="IL150" s="469">
        <v>0</v>
      </c>
      <c r="IM150" s="469">
        <v>0</v>
      </c>
      <c r="IN150" s="469">
        <v>0</v>
      </c>
      <c r="IO150" s="469">
        <v>0</v>
      </c>
      <c r="IP150" s="469">
        <v>16</v>
      </c>
      <c r="IQ150" s="469">
        <v>0</v>
      </c>
      <c r="IR150" s="469">
        <v>0</v>
      </c>
      <c r="IS150" s="469">
        <v>13</v>
      </c>
      <c r="IT150" s="469">
        <v>4</v>
      </c>
      <c r="IU150" s="469">
        <v>0</v>
      </c>
      <c r="IV150" s="469">
        <v>0</v>
      </c>
      <c r="IW150" s="469">
        <v>3</v>
      </c>
      <c r="IX150" s="469">
        <v>55</v>
      </c>
      <c r="IY150" s="469">
        <v>0</v>
      </c>
      <c r="IZ150" s="469">
        <v>0</v>
      </c>
      <c r="JA150" s="469">
        <v>2</v>
      </c>
      <c r="JB150" s="469">
        <v>70</v>
      </c>
      <c r="JC150" s="469">
        <v>1</v>
      </c>
      <c r="JD150" s="469">
        <v>0</v>
      </c>
      <c r="JE150" s="469">
        <v>0</v>
      </c>
      <c r="JF150" s="469">
        <v>0</v>
      </c>
      <c r="JG150" s="469">
        <v>4</v>
      </c>
      <c r="JH150" s="469">
        <v>42</v>
      </c>
      <c r="JI150" s="469">
        <v>0</v>
      </c>
      <c r="JJ150" s="469">
        <v>0</v>
      </c>
      <c r="JK150" s="469">
        <v>1</v>
      </c>
      <c r="JL150" s="469">
        <v>75</v>
      </c>
      <c r="JM150" s="469">
        <v>1</v>
      </c>
      <c r="JN150" s="469">
        <v>0</v>
      </c>
      <c r="JO150" s="469">
        <v>0</v>
      </c>
      <c r="JP150" s="469">
        <v>0</v>
      </c>
      <c r="JQ150" s="469">
        <v>4</v>
      </c>
      <c r="JR150" s="469">
        <v>0</v>
      </c>
      <c r="JS150" s="469">
        <v>0</v>
      </c>
      <c r="JT150" s="469">
        <v>0</v>
      </c>
      <c r="JU150" s="469">
        <v>0</v>
      </c>
      <c r="JV150" s="469">
        <v>0</v>
      </c>
      <c r="JW150" s="469">
        <v>1</v>
      </c>
      <c r="JX150" s="469">
        <v>0</v>
      </c>
      <c r="JY150" s="469">
        <v>0</v>
      </c>
      <c r="JZ150" s="469">
        <v>0</v>
      </c>
      <c r="KA150" s="469">
        <v>0</v>
      </c>
      <c r="KB150" s="469">
        <v>0</v>
      </c>
      <c r="KC150" s="469">
        <v>0</v>
      </c>
      <c r="KD150" s="469">
        <v>0</v>
      </c>
      <c r="KE150" s="469">
        <v>0</v>
      </c>
      <c r="KF150" s="469">
        <v>0</v>
      </c>
      <c r="KG150" s="469">
        <v>0</v>
      </c>
      <c r="KH150" s="469">
        <v>0</v>
      </c>
      <c r="KI150" s="469">
        <v>0</v>
      </c>
      <c r="KJ150" s="469">
        <v>0</v>
      </c>
      <c r="KK150" s="469">
        <v>0</v>
      </c>
      <c r="KL150" s="469">
        <v>0</v>
      </c>
      <c r="KM150" s="469">
        <v>0</v>
      </c>
      <c r="KN150" s="469">
        <v>0</v>
      </c>
      <c r="KO150" s="469">
        <v>0</v>
      </c>
      <c r="KP150" s="469">
        <v>0</v>
      </c>
      <c r="KQ150" s="469">
        <v>0</v>
      </c>
      <c r="KR150" s="469">
        <v>0</v>
      </c>
      <c r="KS150" s="469">
        <v>0</v>
      </c>
      <c r="KT150" s="469">
        <v>0</v>
      </c>
      <c r="KU150" s="469">
        <v>0</v>
      </c>
      <c r="KV150" s="469">
        <v>0</v>
      </c>
      <c r="KW150" s="469">
        <v>0</v>
      </c>
      <c r="KX150" s="469">
        <v>0</v>
      </c>
      <c r="KY150" s="469">
        <v>0</v>
      </c>
      <c r="KZ150" s="469">
        <v>0</v>
      </c>
      <c r="LA150" s="469">
        <v>0</v>
      </c>
      <c r="LB150" s="469">
        <v>0</v>
      </c>
      <c r="LC150" s="469">
        <v>0</v>
      </c>
      <c r="LD150" s="469">
        <v>0</v>
      </c>
      <c r="LE150" s="469">
        <v>0</v>
      </c>
      <c r="LF150" s="469">
        <v>0</v>
      </c>
      <c r="LG150" s="469">
        <v>0</v>
      </c>
      <c r="LH150" s="469">
        <v>0</v>
      </c>
      <c r="LI150" s="469">
        <v>0</v>
      </c>
      <c r="LJ150" s="469">
        <v>0</v>
      </c>
      <c r="LK150" s="469">
        <v>0</v>
      </c>
      <c r="LL150" s="469">
        <v>0</v>
      </c>
      <c r="LM150" s="469">
        <v>0</v>
      </c>
      <c r="LN150" s="469">
        <v>0</v>
      </c>
      <c r="LO150" s="469">
        <v>0</v>
      </c>
      <c r="LP150" s="469">
        <v>0</v>
      </c>
      <c r="LQ150" s="469">
        <v>0</v>
      </c>
      <c r="LR150" s="469">
        <v>0</v>
      </c>
      <c r="LS150" s="469">
        <v>0</v>
      </c>
      <c r="LT150" s="469">
        <v>0</v>
      </c>
      <c r="LU150" s="469">
        <v>0</v>
      </c>
      <c r="LV150" s="469">
        <v>0</v>
      </c>
      <c r="LW150" s="469">
        <v>0</v>
      </c>
      <c r="LX150" s="469">
        <v>0</v>
      </c>
      <c r="LY150" s="469">
        <v>0</v>
      </c>
      <c r="LZ150" s="469">
        <v>0</v>
      </c>
      <c r="MA150" s="469">
        <v>0</v>
      </c>
      <c r="MB150" s="469">
        <v>0</v>
      </c>
      <c r="MC150" s="469">
        <v>0</v>
      </c>
      <c r="MD150" s="469">
        <v>0</v>
      </c>
      <c r="ME150" s="469">
        <v>0</v>
      </c>
      <c r="MF150" s="469">
        <v>0</v>
      </c>
      <c r="MG150" s="469">
        <v>0</v>
      </c>
      <c r="MH150" s="469">
        <v>0</v>
      </c>
      <c r="MI150" s="469">
        <v>0</v>
      </c>
      <c r="MJ150" s="469">
        <v>0</v>
      </c>
      <c r="MK150" s="469">
        <v>0</v>
      </c>
      <c r="ML150" s="469">
        <v>0</v>
      </c>
      <c r="MM150" s="469">
        <v>0</v>
      </c>
      <c r="MN150" s="469">
        <v>0</v>
      </c>
      <c r="MO150" s="469">
        <v>0</v>
      </c>
      <c r="MP150" s="469">
        <v>0</v>
      </c>
      <c r="MQ150" s="469">
        <v>0</v>
      </c>
      <c r="MR150" s="469">
        <v>0</v>
      </c>
      <c r="MS150" s="469">
        <v>0</v>
      </c>
      <c r="MT150" s="469">
        <v>0</v>
      </c>
      <c r="MU150" s="469">
        <v>0</v>
      </c>
      <c r="MV150" s="469">
        <v>0</v>
      </c>
      <c r="MW150" s="469">
        <v>0</v>
      </c>
      <c r="MX150" s="469">
        <v>0</v>
      </c>
      <c r="MY150" s="469">
        <v>0</v>
      </c>
      <c r="MZ150" s="469">
        <v>0</v>
      </c>
      <c r="NA150" s="469">
        <v>0</v>
      </c>
      <c r="NB150" s="469">
        <v>0</v>
      </c>
      <c r="NC150" s="469">
        <v>0</v>
      </c>
      <c r="ND150" s="469">
        <v>0</v>
      </c>
      <c r="NE150" s="469">
        <v>0</v>
      </c>
      <c r="NF150" s="469">
        <v>0</v>
      </c>
      <c r="NG150" s="469">
        <v>0</v>
      </c>
      <c r="NH150" s="469">
        <v>0</v>
      </c>
      <c r="NI150" s="469">
        <v>0</v>
      </c>
      <c r="NJ150" s="469">
        <v>0</v>
      </c>
      <c r="NK150" s="469">
        <v>0</v>
      </c>
      <c r="NL150" s="469">
        <v>0</v>
      </c>
      <c r="NM150" s="469">
        <v>0</v>
      </c>
      <c r="NN150" s="469">
        <v>0</v>
      </c>
      <c r="NO150" s="469">
        <v>0</v>
      </c>
      <c r="NP150" s="469">
        <v>0</v>
      </c>
      <c r="NQ150" s="469">
        <v>0</v>
      </c>
      <c r="NR150" s="469">
        <v>0</v>
      </c>
      <c r="NS150" s="469">
        <v>0</v>
      </c>
      <c r="NT150" s="469">
        <v>0</v>
      </c>
      <c r="NU150" s="469">
        <v>0</v>
      </c>
      <c r="NV150" s="469">
        <v>0</v>
      </c>
      <c r="NW150" s="469">
        <v>0</v>
      </c>
      <c r="NX150" s="469">
        <v>0</v>
      </c>
      <c r="NY150" s="469">
        <v>0</v>
      </c>
      <c r="NZ150" s="469">
        <v>0</v>
      </c>
      <c r="OA150" s="469">
        <v>0</v>
      </c>
      <c r="OB150" s="469">
        <v>0</v>
      </c>
      <c r="OC150" s="469">
        <v>0</v>
      </c>
      <c r="OD150" s="469">
        <v>0</v>
      </c>
      <c r="OE150" s="469">
        <v>0</v>
      </c>
      <c r="OF150" s="469">
        <v>0</v>
      </c>
      <c r="OG150" s="469">
        <v>0</v>
      </c>
      <c r="OH150" s="469">
        <v>0</v>
      </c>
      <c r="OI150" s="469">
        <v>0</v>
      </c>
      <c r="OJ150" s="469">
        <v>0</v>
      </c>
      <c r="OK150" s="469">
        <v>0</v>
      </c>
      <c r="OL150" s="469">
        <v>0</v>
      </c>
      <c r="OM150" s="469">
        <v>0</v>
      </c>
      <c r="ON150" s="469">
        <v>0</v>
      </c>
      <c r="OO150" s="469">
        <v>0</v>
      </c>
      <c r="OP150" s="469">
        <v>0</v>
      </c>
      <c r="OQ150" s="469">
        <v>0</v>
      </c>
      <c r="OR150" s="469">
        <v>0</v>
      </c>
      <c r="OS150" s="469">
        <v>0</v>
      </c>
      <c r="OT150" s="469">
        <v>0</v>
      </c>
      <c r="OU150" s="469">
        <v>0</v>
      </c>
      <c r="OV150" s="469">
        <v>0</v>
      </c>
      <c r="OW150" s="469">
        <v>0</v>
      </c>
      <c r="OX150" s="469">
        <v>0</v>
      </c>
      <c r="OY150" s="469">
        <v>0</v>
      </c>
      <c r="OZ150" s="469">
        <v>0</v>
      </c>
      <c r="PA150" s="469">
        <v>0</v>
      </c>
      <c r="PB150" s="469">
        <v>0</v>
      </c>
      <c r="PC150" s="469">
        <v>0</v>
      </c>
      <c r="PD150" s="469">
        <v>0</v>
      </c>
      <c r="PE150" s="469">
        <v>0</v>
      </c>
      <c r="PF150" s="469">
        <v>0</v>
      </c>
      <c r="PG150" s="469">
        <v>0</v>
      </c>
      <c r="PH150" s="469">
        <v>0</v>
      </c>
      <c r="PI150" s="469">
        <v>0</v>
      </c>
      <c r="PJ150" s="469">
        <v>0</v>
      </c>
      <c r="PK150" s="469">
        <v>0</v>
      </c>
      <c r="PL150" s="469">
        <v>0</v>
      </c>
      <c r="PM150" s="469">
        <v>0</v>
      </c>
      <c r="PN150" s="469">
        <v>0</v>
      </c>
      <c r="PO150" s="469">
        <v>0</v>
      </c>
      <c r="PP150" s="469">
        <v>0</v>
      </c>
      <c r="PQ150" s="469">
        <v>0</v>
      </c>
      <c r="PR150" s="469">
        <v>0</v>
      </c>
      <c r="PS150" s="469">
        <v>0</v>
      </c>
      <c r="PT150" s="469">
        <v>0</v>
      </c>
      <c r="PU150" s="469">
        <v>0</v>
      </c>
      <c r="PV150" s="469">
        <v>0</v>
      </c>
      <c r="PW150" s="469">
        <v>0</v>
      </c>
      <c r="PX150" s="469">
        <v>0</v>
      </c>
      <c r="PY150" s="469">
        <v>0</v>
      </c>
      <c r="PZ150" s="469">
        <v>0</v>
      </c>
      <c r="QA150" s="469">
        <v>0</v>
      </c>
      <c r="QB150" s="469">
        <v>0</v>
      </c>
      <c r="QC150" s="469">
        <v>0</v>
      </c>
      <c r="QD150" s="469">
        <v>0</v>
      </c>
      <c r="QE150" s="469">
        <v>0</v>
      </c>
      <c r="QF150" s="469">
        <v>0</v>
      </c>
      <c r="QG150" s="469">
        <v>0</v>
      </c>
      <c r="QH150" s="469">
        <v>0</v>
      </c>
      <c r="QI150" s="469">
        <v>0</v>
      </c>
    </row>
    <row r="151" spans="1:451" x14ac:dyDescent="0.25">
      <c r="A151" s="467">
        <v>12</v>
      </c>
      <c r="B151" s="463" t="s">
        <v>229</v>
      </c>
      <c r="C151" s="464"/>
      <c r="D151" s="464"/>
      <c r="E151" s="465"/>
      <c r="F151" s="468">
        <v>0</v>
      </c>
      <c r="G151" s="469">
        <v>0</v>
      </c>
      <c r="H151" s="469">
        <v>0</v>
      </c>
      <c r="I151" s="469">
        <v>0</v>
      </c>
      <c r="J151" s="469">
        <v>0</v>
      </c>
      <c r="K151" s="469">
        <v>0</v>
      </c>
      <c r="L151" s="469">
        <v>0</v>
      </c>
      <c r="M151" s="469">
        <v>0</v>
      </c>
      <c r="N151" s="469">
        <v>0</v>
      </c>
      <c r="O151" s="469">
        <v>0</v>
      </c>
      <c r="P151" s="469">
        <v>0</v>
      </c>
      <c r="Q151" s="469">
        <v>0</v>
      </c>
      <c r="R151" s="469">
        <v>0</v>
      </c>
      <c r="S151" s="469">
        <v>0</v>
      </c>
      <c r="T151" s="469">
        <v>0</v>
      </c>
      <c r="U151" s="469">
        <v>0</v>
      </c>
      <c r="V151" s="469">
        <v>0</v>
      </c>
      <c r="W151" s="469">
        <v>0</v>
      </c>
      <c r="X151" s="469">
        <v>0</v>
      </c>
      <c r="Y151" s="469">
        <v>0</v>
      </c>
      <c r="Z151" s="469">
        <v>0</v>
      </c>
      <c r="AA151" s="469">
        <v>0</v>
      </c>
      <c r="AB151" s="469">
        <v>0</v>
      </c>
      <c r="AC151" s="469">
        <v>0</v>
      </c>
      <c r="AD151" s="469">
        <v>0</v>
      </c>
      <c r="AE151" s="469">
        <v>0</v>
      </c>
      <c r="AF151" s="469">
        <v>1</v>
      </c>
      <c r="AG151" s="469">
        <v>1</v>
      </c>
      <c r="AH151" s="469">
        <v>0</v>
      </c>
      <c r="AI151" s="469">
        <v>0</v>
      </c>
      <c r="AJ151" s="469">
        <v>1</v>
      </c>
      <c r="AK151" s="469">
        <v>30</v>
      </c>
      <c r="AL151" s="469">
        <v>0</v>
      </c>
      <c r="AM151" s="469">
        <v>0</v>
      </c>
      <c r="AN151" s="469">
        <v>0</v>
      </c>
      <c r="AO151" s="469">
        <v>0</v>
      </c>
      <c r="AP151" s="469">
        <v>0</v>
      </c>
      <c r="AQ151" s="469">
        <v>0</v>
      </c>
      <c r="AR151" s="469">
        <v>0</v>
      </c>
      <c r="AS151" s="469">
        <v>0</v>
      </c>
      <c r="AT151" s="469">
        <v>0</v>
      </c>
      <c r="AU151" s="469">
        <v>0</v>
      </c>
      <c r="AV151" s="469">
        <v>0</v>
      </c>
      <c r="AW151" s="469">
        <v>0</v>
      </c>
      <c r="AX151" s="469">
        <v>0</v>
      </c>
      <c r="AY151" s="469">
        <v>0</v>
      </c>
      <c r="AZ151" s="469">
        <v>0</v>
      </c>
      <c r="BA151" s="469">
        <v>0</v>
      </c>
      <c r="BB151" s="469">
        <v>0</v>
      </c>
      <c r="BC151" s="469">
        <v>0</v>
      </c>
      <c r="BD151" s="469">
        <v>0</v>
      </c>
      <c r="BE151" s="469">
        <v>0</v>
      </c>
      <c r="BF151" s="469">
        <v>0</v>
      </c>
      <c r="BG151" s="469">
        <v>0</v>
      </c>
      <c r="BH151" s="469">
        <v>0</v>
      </c>
      <c r="BI151" s="469">
        <v>0</v>
      </c>
      <c r="BJ151" s="469">
        <v>0</v>
      </c>
      <c r="BK151" s="469">
        <v>0</v>
      </c>
      <c r="BL151" s="469">
        <v>0</v>
      </c>
      <c r="BM151" s="469">
        <v>0</v>
      </c>
      <c r="BN151" s="469">
        <v>0</v>
      </c>
      <c r="BO151" s="469">
        <v>0</v>
      </c>
      <c r="BP151" s="469">
        <v>1</v>
      </c>
      <c r="BQ151" s="469">
        <v>4</v>
      </c>
      <c r="BR151" s="469">
        <v>15</v>
      </c>
      <c r="BS151" s="469">
        <v>15</v>
      </c>
      <c r="BT151" s="469">
        <v>5</v>
      </c>
      <c r="BU151" s="469">
        <v>5</v>
      </c>
      <c r="BV151" s="469">
        <v>0</v>
      </c>
      <c r="BW151" s="469">
        <v>0</v>
      </c>
      <c r="BX151" s="469">
        <v>1</v>
      </c>
      <c r="BY151" s="469">
        <v>30</v>
      </c>
      <c r="BZ151" s="469">
        <v>0</v>
      </c>
      <c r="CA151" s="469">
        <v>0</v>
      </c>
      <c r="CB151" s="469">
        <v>0</v>
      </c>
      <c r="CC151" s="469">
        <v>0</v>
      </c>
      <c r="CD151" s="469">
        <v>0</v>
      </c>
      <c r="CE151" s="469">
        <v>0</v>
      </c>
      <c r="CF151" s="469">
        <v>0</v>
      </c>
      <c r="CG151" s="469">
        <v>0</v>
      </c>
      <c r="CH151" s="469">
        <v>0</v>
      </c>
      <c r="CI151" s="469">
        <v>0</v>
      </c>
      <c r="CJ151" s="469">
        <v>0</v>
      </c>
      <c r="CK151" s="469">
        <v>0</v>
      </c>
      <c r="CL151" s="469">
        <v>0</v>
      </c>
      <c r="CM151" s="469">
        <v>0</v>
      </c>
      <c r="CN151" s="469">
        <v>0</v>
      </c>
      <c r="CO151" s="469">
        <v>0</v>
      </c>
      <c r="CP151" s="469">
        <v>0</v>
      </c>
      <c r="CQ151" s="469">
        <v>0</v>
      </c>
      <c r="CR151" s="469">
        <v>0</v>
      </c>
      <c r="CS151" s="469">
        <v>0</v>
      </c>
      <c r="CT151" s="469">
        <v>0</v>
      </c>
      <c r="CU151" s="469">
        <v>0</v>
      </c>
      <c r="CV151" s="469">
        <v>0</v>
      </c>
      <c r="CW151" s="469">
        <v>0</v>
      </c>
      <c r="CX151" s="469">
        <v>0</v>
      </c>
      <c r="CY151" s="469">
        <v>0</v>
      </c>
      <c r="CZ151" s="469">
        <v>0</v>
      </c>
      <c r="DA151" s="469">
        <v>0</v>
      </c>
      <c r="DB151" s="469">
        <v>0</v>
      </c>
      <c r="DC151" s="469">
        <v>0</v>
      </c>
      <c r="DD151" s="469">
        <v>7</v>
      </c>
      <c r="DE151" s="469">
        <v>28</v>
      </c>
      <c r="DF151" s="469">
        <v>18</v>
      </c>
      <c r="DG151" s="469">
        <v>18</v>
      </c>
      <c r="DH151" s="469">
        <v>0</v>
      </c>
      <c r="DI151" s="469">
        <v>0</v>
      </c>
      <c r="DJ151" s="469">
        <v>0</v>
      </c>
      <c r="DK151" s="469">
        <v>0</v>
      </c>
      <c r="DL151" s="469">
        <v>6</v>
      </c>
      <c r="DM151" s="469">
        <v>180</v>
      </c>
      <c r="DN151" s="469">
        <v>0</v>
      </c>
      <c r="DO151" s="469">
        <v>0</v>
      </c>
      <c r="DP151" s="469">
        <v>0</v>
      </c>
      <c r="DQ151" s="469">
        <v>0</v>
      </c>
      <c r="DR151" s="469">
        <v>0</v>
      </c>
      <c r="DS151" s="469">
        <v>0</v>
      </c>
      <c r="DT151" s="469">
        <v>0</v>
      </c>
      <c r="DU151" s="469">
        <v>0</v>
      </c>
      <c r="DV151" s="469">
        <v>0</v>
      </c>
      <c r="DW151" s="469">
        <v>0</v>
      </c>
      <c r="DX151" s="469">
        <v>0</v>
      </c>
      <c r="DY151" s="469">
        <v>0</v>
      </c>
      <c r="DZ151" s="469">
        <v>0</v>
      </c>
      <c r="EA151" s="469">
        <v>0</v>
      </c>
      <c r="EB151" s="469">
        <v>0</v>
      </c>
      <c r="EC151" s="469">
        <v>0</v>
      </c>
      <c r="ED151" s="469">
        <v>0</v>
      </c>
      <c r="EE151" s="469">
        <v>0</v>
      </c>
      <c r="EF151" s="469">
        <v>0</v>
      </c>
      <c r="EG151" s="469">
        <v>0</v>
      </c>
      <c r="EH151" s="469">
        <v>0</v>
      </c>
      <c r="EI151" s="469">
        <v>0</v>
      </c>
      <c r="EJ151" s="469">
        <v>0</v>
      </c>
      <c r="EK151" s="469">
        <v>0</v>
      </c>
      <c r="EL151" s="469">
        <v>0</v>
      </c>
      <c r="EM151" s="469">
        <v>0</v>
      </c>
      <c r="EN151" s="469">
        <v>0</v>
      </c>
      <c r="EO151" s="469">
        <v>0</v>
      </c>
      <c r="EP151" s="469">
        <v>0</v>
      </c>
      <c r="EQ151" s="469">
        <v>0</v>
      </c>
      <c r="ER151" s="469">
        <v>0</v>
      </c>
      <c r="ES151" s="469">
        <v>0</v>
      </c>
      <c r="ET151" s="469">
        <v>0</v>
      </c>
      <c r="EU151" s="469">
        <v>0</v>
      </c>
      <c r="EV151" s="469">
        <v>0</v>
      </c>
      <c r="EW151" s="469">
        <v>0</v>
      </c>
      <c r="EX151" s="469">
        <v>0</v>
      </c>
      <c r="EY151" s="469">
        <v>0</v>
      </c>
      <c r="EZ151" s="469">
        <v>0</v>
      </c>
      <c r="FA151" s="469">
        <v>0</v>
      </c>
      <c r="FB151" s="469">
        <v>0</v>
      </c>
      <c r="FC151" s="469">
        <v>0</v>
      </c>
      <c r="FD151" s="469">
        <v>0</v>
      </c>
      <c r="FE151" s="469">
        <v>0</v>
      </c>
      <c r="FF151" s="469">
        <v>0</v>
      </c>
      <c r="FG151" s="469">
        <v>0</v>
      </c>
      <c r="FH151" s="469">
        <v>0</v>
      </c>
      <c r="FI151" s="469">
        <v>0</v>
      </c>
      <c r="FJ151" s="469">
        <v>0</v>
      </c>
      <c r="FK151" s="469">
        <v>0</v>
      </c>
      <c r="FL151" s="469">
        <v>0</v>
      </c>
      <c r="FM151" s="469">
        <v>0</v>
      </c>
      <c r="FN151" s="469">
        <v>0</v>
      </c>
      <c r="FO151" s="469">
        <v>0</v>
      </c>
      <c r="FP151" s="469">
        <v>0</v>
      </c>
      <c r="FQ151" s="469">
        <v>0</v>
      </c>
      <c r="FR151" s="469">
        <v>0</v>
      </c>
      <c r="FS151" s="469">
        <v>0</v>
      </c>
      <c r="FT151" s="469">
        <v>0</v>
      </c>
      <c r="FU151" s="469">
        <v>0</v>
      </c>
      <c r="FV151" s="469">
        <v>0</v>
      </c>
      <c r="FW151" s="469">
        <v>0</v>
      </c>
      <c r="FX151" s="469">
        <v>0</v>
      </c>
      <c r="FY151" s="469">
        <v>0</v>
      </c>
      <c r="FZ151" s="469">
        <v>0</v>
      </c>
      <c r="GA151" s="469">
        <v>0</v>
      </c>
      <c r="GB151" s="469">
        <v>0</v>
      </c>
      <c r="GC151" s="469">
        <v>0</v>
      </c>
      <c r="GD151" s="469">
        <v>0</v>
      </c>
      <c r="GE151" s="469">
        <v>0</v>
      </c>
      <c r="GF151" s="469">
        <v>0</v>
      </c>
      <c r="GG151" s="469">
        <v>0</v>
      </c>
      <c r="GH151" s="469">
        <v>0</v>
      </c>
      <c r="GI151" s="469">
        <v>0</v>
      </c>
      <c r="GJ151" s="469">
        <v>0</v>
      </c>
      <c r="GK151" s="469">
        <v>0</v>
      </c>
      <c r="GL151" s="469">
        <v>0</v>
      </c>
      <c r="GM151" s="469">
        <v>0</v>
      </c>
      <c r="GN151" s="469">
        <v>0</v>
      </c>
      <c r="GO151" s="469">
        <v>0</v>
      </c>
      <c r="GP151" s="469">
        <v>0</v>
      </c>
      <c r="GQ151" s="469">
        <v>0</v>
      </c>
      <c r="GR151" s="469">
        <v>0</v>
      </c>
      <c r="GS151" s="469">
        <v>0</v>
      </c>
      <c r="GT151" s="469">
        <v>0</v>
      </c>
      <c r="GU151" s="469">
        <v>0</v>
      </c>
      <c r="GV151" s="469">
        <v>0</v>
      </c>
      <c r="GW151" s="469">
        <v>0</v>
      </c>
      <c r="GX151" s="469">
        <v>0</v>
      </c>
      <c r="GY151" s="469">
        <v>0</v>
      </c>
      <c r="GZ151" s="469">
        <v>0</v>
      </c>
      <c r="HA151" s="469">
        <v>0</v>
      </c>
      <c r="HB151" s="469">
        <v>0</v>
      </c>
      <c r="HC151" s="469">
        <v>0</v>
      </c>
      <c r="HD151" s="469">
        <v>0</v>
      </c>
      <c r="HE151" s="469">
        <v>0</v>
      </c>
      <c r="HF151" s="469">
        <v>0</v>
      </c>
      <c r="HG151" s="469">
        <v>0</v>
      </c>
      <c r="HH151" s="469">
        <v>0</v>
      </c>
      <c r="HI151" s="469">
        <v>0</v>
      </c>
      <c r="HJ151" s="469">
        <v>0</v>
      </c>
      <c r="HK151" s="469">
        <v>0</v>
      </c>
      <c r="HL151" s="469">
        <v>0</v>
      </c>
      <c r="HM151" s="469">
        <v>0</v>
      </c>
      <c r="HN151" s="469">
        <v>0</v>
      </c>
      <c r="HO151" s="469">
        <v>0</v>
      </c>
      <c r="HP151" s="469">
        <v>0</v>
      </c>
      <c r="HQ151" s="469">
        <v>0</v>
      </c>
      <c r="HR151" s="469">
        <v>0</v>
      </c>
      <c r="HS151" s="469">
        <v>0</v>
      </c>
      <c r="HT151" s="469">
        <v>0</v>
      </c>
      <c r="HU151" s="469">
        <v>0</v>
      </c>
      <c r="HV151" s="469">
        <v>0</v>
      </c>
      <c r="HW151" s="469">
        <v>0</v>
      </c>
      <c r="HX151" s="469">
        <v>0</v>
      </c>
      <c r="HY151" s="469">
        <v>0</v>
      </c>
      <c r="HZ151" s="469">
        <v>0</v>
      </c>
      <c r="IA151" s="469">
        <v>0</v>
      </c>
      <c r="IB151" s="469">
        <v>0</v>
      </c>
      <c r="IC151" s="469">
        <v>0</v>
      </c>
      <c r="ID151" s="469">
        <v>0</v>
      </c>
      <c r="IE151" s="469">
        <v>0</v>
      </c>
      <c r="IF151" s="469">
        <v>0</v>
      </c>
      <c r="IG151" s="469">
        <v>0</v>
      </c>
      <c r="IH151" s="469">
        <v>0</v>
      </c>
      <c r="II151" s="469">
        <v>0</v>
      </c>
      <c r="IJ151" s="469">
        <v>0</v>
      </c>
      <c r="IK151" s="469">
        <v>0</v>
      </c>
      <c r="IL151" s="469">
        <v>0</v>
      </c>
      <c r="IM151" s="469">
        <v>0</v>
      </c>
      <c r="IN151" s="469">
        <v>0</v>
      </c>
      <c r="IO151" s="469">
        <v>0</v>
      </c>
      <c r="IP151" s="469">
        <v>0</v>
      </c>
      <c r="IQ151" s="469">
        <v>0</v>
      </c>
      <c r="IR151" s="469">
        <v>0</v>
      </c>
      <c r="IS151" s="469">
        <v>0</v>
      </c>
      <c r="IT151" s="469">
        <v>0</v>
      </c>
      <c r="IU151" s="469">
        <v>0</v>
      </c>
      <c r="IV151" s="469">
        <v>0</v>
      </c>
      <c r="IW151" s="469">
        <v>0</v>
      </c>
      <c r="IX151" s="469">
        <v>2</v>
      </c>
      <c r="IY151" s="469">
        <v>0</v>
      </c>
      <c r="IZ151" s="469">
        <v>0</v>
      </c>
      <c r="JA151" s="469">
        <v>0</v>
      </c>
      <c r="JB151" s="469">
        <v>1</v>
      </c>
      <c r="JC151" s="469">
        <v>0</v>
      </c>
      <c r="JD151" s="469">
        <v>0</v>
      </c>
      <c r="JE151" s="469">
        <v>0</v>
      </c>
      <c r="JF151" s="469">
        <v>0</v>
      </c>
      <c r="JG151" s="469">
        <v>0</v>
      </c>
      <c r="JH151" s="469">
        <v>1</v>
      </c>
      <c r="JI151" s="469">
        <v>0</v>
      </c>
      <c r="JJ151" s="469">
        <v>0</v>
      </c>
      <c r="JK151" s="469">
        <v>0</v>
      </c>
      <c r="JL151" s="469">
        <v>0</v>
      </c>
      <c r="JM151" s="469">
        <v>0</v>
      </c>
      <c r="JN151" s="469">
        <v>0</v>
      </c>
      <c r="JO151" s="469">
        <v>0</v>
      </c>
      <c r="JP151" s="469">
        <v>0</v>
      </c>
      <c r="JQ151" s="469">
        <v>0</v>
      </c>
      <c r="JR151" s="469">
        <v>0</v>
      </c>
      <c r="JS151" s="469">
        <v>0</v>
      </c>
      <c r="JT151" s="469">
        <v>0</v>
      </c>
      <c r="JU151" s="469">
        <v>0</v>
      </c>
      <c r="JV151" s="469">
        <v>0</v>
      </c>
      <c r="JW151" s="469">
        <v>0</v>
      </c>
      <c r="JX151" s="469">
        <v>0</v>
      </c>
      <c r="JY151" s="469">
        <v>0</v>
      </c>
      <c r="JZ151" s="469">
        <v>0</v>
      </c>
      <c r="KA151" s="469">
        <v>0</v>
      </c>
      <c r="KB151" s="469">
        <v>0</v>
      </c>
      <c r="KC151" s="469">
        <v>0</v>
      </c>
      <c r="KD151" s="469">
        <v>0</v>
      </c>
      <c r="KE151" s="469">
        <v>0</v>
      </c>
      <c r="KF151" s="469">
        <v>0</v>
      </c>
      <c r="KG151" s="469">
        <v>0</v>
      </c>
      <c r="KH151" s="469">
        <v>0</v>
      </c>
      <c r="KI151" s="469">
        <v>0</v>
      </c>
      <c r="KJ151" s="469">
        <v>0</v>
      </c>
      <c r="KK151" s="469">
        <v>0</v>
      </c>
      <c r="KL151" s="469">
        <v>0</v>
      </c>
      <c r="KM151" s="469">
        <v>0</v>
      </c>
      <c r="KN151" s="469">
        <v>0</v>
      </c>
      <c r="KO151" s="469">
        <v>0</v>
      </c>
      <c r="KP151" s="469">
        <v>0</v>
      </c>
      <c r="KQ151" s="469">
        <v>0</v>
      </c>
      <c r="KR151" s="469">
        <v>0</v>
      </c>
      <c r="KS151" s="469">
        <v>0</v>
      </c>
      <c r="KT151" s="469">
        <v>0</v>
      </c>
      <c r="KU151" s="469">
        <v>0</v>
      </c>
      <c r="KV151" s="469">
        <v>0</v>
      </c>
      <c r="KW151" s="469">
        <v>0</v>
      </c>
      <c r="KX151" s="469">
        <v>0</v>
      </c>
      <c r="KY151" s="469">
        <v>0</v>
      </c>
      <c r="KZ151" s="469">
        <v>0</v>
      </c>
      <c r="LA151" s="469">
        <v>0</v>
      </c>
      <c r="LB151" s="469">
        <v>0</v>
      </c>
      <c r="LC151" s="469">
        <v>0</v>
      </c>
      <c r="LD151" s="469">
        <v>0</v>
      </c>
      <c r="LE151" s="469">
        <v>0</v>
      </c>
      <c r="LF151" s="469">
        <v>0</v>
      </c>
      <c r="LG151" s="469">
        <v>0</v>
      </c>
      <c r="LH151" s="469">
        <v>0</v>
      </c>
      <c r="LI151" s="469">
        <v>0</v>
      </c>
      <c r="LJ151" s="469">
        <v>0</v>
      </c>
      <c r="LK151" s="469">
        <v>0</v>
      </c>
      <c r="LL151" s="469">
        <v>0</v>
      </c>
      <c r="LM151" s="469">
        <v>0</v>
      </c>
      <c r="LN151" s="469">
        <v>0</v>
      </c>
      <c r="LO151" s="469">
        <v>0</v>
      </c>
      <c r="LP151" s="469">
        <v>0</v>
      </c>
      <c r="LQ151" s="469">
        <v>0</v>
      </c>
      <c r="LR151" s="469">
        <v>0</v>
      </c>
      <c r="LS151" s="469">
        <v>0</v>
      </c>
      <c r="LT151" s="469">
        <v>0</v>
      </c>
      <c r="LU151" s="469">
        <v>0</v>
      </c>
      <c r="LV151" s="469">
        <v>0</v>
      </c>
      <c r="LW151" s="469">
        <v>0</v>
      </c>
      <c r="LX151" s="469">
        <v>0</v>
      </c>
      <c r="LY151" s="469">
        <v>0</v>
      </c>
      <c r="LZ151" s="469">
        <v>0</v>
      </c>
      <c r="MA151" s="469">
        <v>0</v>
      </c>
      <c r="MB151" s="469">
        <v>0</v>
      </c>
      <c r="MC151" s="469">
        <v>0</v>
      </c>
      <c r="MD151" s="469">
        <v>0</v>
      </c>
      <c r="ME151" s="469">
        <v>0</v>
      </c>
      <c r="MF151" s="469">
        <v>0</v>
      </c>
      <c r="MG151" s="469">
        <v>0</v>
      </c>
      <c r="MH151" s="469">
        <v>0</v>
      </c>
      <c r="MI151" s="469">
        <v>0</v>
      </c>
      <c r="MJ151" s="469">
        <v>0</v>
      </c>
      <c r="MK151" s="469">
        <v>0</v>
      </c>
      <c r="ML151" s="469">
        <v>0</v>
      </c>
      <c r="MM151" s="469">
        <v>0</v>
      </c>
      <c r="MN151" s="469">
        <v>0</v>
      </c>
      <c r="MO151" s="469">
        <v>0</v>
      </c>
      <c r="MP151" s="469">
        <v>0</v>
      </c>
      <c r="MQ151" s="469">
        <v>0</v>
      </c>
      <c r="MR151" s="469">
        <v>0</v>
      </c>
      <c r="MS151" s="469">
        <v>0</v>
      </c>
      <c r="MT151" s="469">
        <v>0</v>
      </c>
      <c r="MU151" s="469">
        <v>0</v>
      </c>
      <c r="MV151" s="469">
        <v>0</v>
      </c>
      <c r="MW151" s="469">
        <v>0</v>
      </c>
      <c r="MX151" s="469">
        <v>0</v>
      </c>
      <c r="MY151" s="469">
        <v>0</v>
      </c>
      <c r="MZ151" s="469">
        <v>0</v>
      </c>
      <c r="NA151" s="469">
        <v>0</v>
      </c>
      <c r="NB151" s="469">
        <v>0</v>
      </c>
      <c r="NC151" s="469">
        <v>0</v>
      </c>
      <c r="ND151" s="469">
        <v>0</v>
      </c>
      <c r="NE151" s="469">
        <v>0</v>
      </c>
      <c r="NF151" s="469">
        <v>0</v>
      </c>
      <c r="NG151" s="469">
        <v>0</v>
      </c>
      <c r="NH151" s="469">
        <v>0</v>
      </c>
      <c r="NI151" s="469">
        <v>0</v>
      </c>
      <c r="NJ151" s="469">
        <v>0</v>
      </c>
      <c r="NK151" s="469">
        <v>0</v>
      </c>
      <c r="NL151" s="469">
        <v>0</v>
      </c>
      <c r="NM151" s="469">
        <v>0</v>
      </c>
      <c r="NN151" s="469">
        <v>0</v>
      </c>
      <c r="NO151" s="469">
        <v>0</v>
      </c>
      <c r="NP151" s="469">
        <v>0</v>
      </c>
      <c r="NQ151" s="469">
        <v>0</v>
      </c>
      <c r="NR151" s="469">
        <v>0</v>
      </c>
      <c r="NS151" s="469">
        <v>0</v>
      </c>
      <c r="NT151" s="469">
        <v>0</v>
      </c>
      <c r="NU151" s="469">
        <v>0</v>
      </c>
      <c r="NV151" s="469">
        <v>0</v>
      </c>
      <c r="NW151" s="469">
        <v>0</v>
      </c>
      <c r="NX151" s="469">
        <v>0</v>
      </c>
      <c r="NY151" s="469">
        <v>0</v>
      </c>
      <c r="NZ151" s="469">
        <v>0</v>
      </c>
      <c r="OA151" s="469">
        <v>0</v>
      </c>
      <c r="OB151" s="469">
        <v>0</v>
      </c>
      <c r="OC151" s="469">
        <v>0</v>
      </c>
      <c r="OD151" s="469">
        <v>0</v>
      </c>
      <c r="OE151" s="469">
        <v>0</v>
      </c>
      <c r="OF151" s="469">
        <v>0</v>
      </c>
      <c r="OG151" s="469">
        <v>0</v>
      </c>
      <c r="OH151" s="469">
        <v>0</v>
      </c>
      <c r="OI151" s="469">
        <v>0</v>
      </c>
      <c r="OJ151" s="469">
        <v>0</v>
      </c>
      <c r="OK151" s="469">
        <v>0</v>
      </c>
      <c r="OL151" s="469">
        <v>0</v>
      </c>
      <c r="OM151" s="469">
        <v>0</v>
      </c>
      <c r="ON151" s="469">
        <v>0</v>
      </c>
      <c r="OO151" s="469">
        <v>0</v>
      </c>
      <c r="OP151" s="469">
        <v>0</v>
      </c>
      <c r="OQ151" s="469">
        <v>0</v>
      </c>
      <c r="OR151" s="469">
        <v>0</v>
      </c>
      <c r="OS151" s="469">
        <v>0</v>
      </c>
      <c r="OT151" s="469">
        <v>0</v>
      </c>
      <c r="OU151" s="469">
        <v>0</v>
      </c>
      <c r="OV151" s="469">
        <v>0</v>
      </c>
      <c r="OW151" s="469">
        <v>0</v>
      </c>
      <c r="OX151" s="469">
        <v>0</v>
      </c>
      <c r="OY151" s="469">
        <v>0</v>
      </c>
      <c r="OZ151" s="469">
        <v>0</v>
      </c>
      <c r="PA151" s="469">
        <v>0</v>
      </c>
      <c r="PB151" s="469">
        <v>0</v>
      </c>
      <c r="PC151" s="469">
        <v>0</v>
      </c>
      <c r="PD151" s="469">
        <v>0</v>
      </c>
      <c r="PE151" s="469">
        <v>0</v>
      </c>
      <c r="PF151" s="469">
        <v>0</v>
      </c>
      <c r="PG151" s="469">
        <v>0</v>
      </c>
      <c r="PH151" s="469">
        <v>0</v>
      </c>
      <c r="PI151" s="469">
        <v>0</v>
      </c>
      <c r="PJ151" s="469">
        <v>0</v>
      </c>
      <c r="PK151" s="469">
        <v>0</v>
      </c>
      <c r="PL151" s="469">
        <v>0</v>
      </c>
      <c r="PM151" s="469">
        <v>0</v>
      </c>
      <c r="PN151" s="469">
        <v>0</v>
      </c>
      <c r="PO151" s="469">
        <v>0</v>
      </c>
      <c r="PP151" s="469">
        <v>0</v>
      </c>
      <c r="PQ151" s="469">
        <v>0</v>
      </c>
      <c r="PR151" s="469">
        <v>0</v>
      </c>
      <c r="PS151" s="469">
        <v>0</v>
      </c>
      <c r="PT151" s="469">
        <v>0</v>
      </c>
      <c r="PU151" s="469">
        <v>0</v>
      </c>
      <c r="PV151" s="469">
        <v>0</v>
      </c>
      <c r="PW151" s="469">
        <v>0</v>
      </c>
      <c r="PX151" s="469">
        <v>0</v>
      </c>
      <c r="PY151" s="469">
        <v>0</v>
      </c>
      <c r="PZ151" s="469">
        <v>0</v>
      </c>
      <c r="QA151" s="469">
        <v>0</v>
      </c>
      <c r="QB151" s="469">
        <v>0</v>
      </c>
      <c r="QC151" s="469">
        <v>0</v>
      </c>
      <c r="QD151" s="469">
        <v>0</v>
      </c>
      <c r="QE151" s="469">
        <v>0</v>
      </c>
      <c r="QF151" s="469">
        <v>0</v>
      </c>
      <c r="QG151" s="469">
        <v>0</v>
      </c>
      <c r="QH151" s="469">
        <v>0</v>
      </c>
      <c r="QI151" s="469">
        <v>0</v>
      </c>
    </row>
    <row r="152" spans="1:451" x14ac:dyDescent="0.25">
      <c r="A152" s="551">
        <v>13</v>
      </c>
      <c r="B152" s="463" t="s">
        <v>230</v>
      </c>
      <c r="C152" s="464"/>
      <c r="D152" s="464"/>
      <c r="E152" s="465"/>
      <c r="F152" s="468">
        <v>0</v>
      </c>
      <c r="G152" s="469">
        <v>0</v>
      </c>
      <c r="H152" s="469">
        <v>0</v>
      </c>
      <c r="I152" s="469">
        <v>0</v>
      </c>
      <c r="J152" s="469">
        <v>0</v>
      </c>
      <c r="K152" s="469">
        <v>0</v>
      </c>
      <c r="L152" s="469">
        <v>0</v>
      </c>
      <c r="M152" s="469">
        <v>0</v>
      </c>
      <c r="N152" s="469">
        <v>2</v>
      </c>
      <c r="O152" s="469">
        <v>2</v>
      </c>
      <c r="P152" s="469">
        <v>0</v>
      </c>
      <c r="Q152" s="469">
        <v>0</v>
      </c>
      <c r="R152" s="469">
        <v>0</v>
      </c>
      <c r="S152" s="469">
        <v>0</v>
      </c>
      <c r="T152" s="469">
        <v>0</v>
      </c>
      <c r="U152" s="469">
        <v>0</v>
      </c>
      <c r="V152" s="469">
        <v>0</v>
      </c>
      <c r="W152" s="469">
        <v>0</v>
      </c>
      <c r="X152" s="469">
        <v>0</v>
      </c>
      <c r="Y152" s="469">
        <v>0</v>
      </c>
      <c r="Z152" s="469">
        <v>0</v>
      </c>
      <c r="AA152" s="469">
        <v>0</v>
      </c>
      <c r="AB152" s="469">
        <v>0</v>
      </c>
      <c r="AC152" s="469">
        <v>0</v>
      </c>
      <c r="AD152" s="469">
        <v>0</v>
      </c>
      <c r="AE152" s="469">
        <v>0</v>
      </c>
      <c r="AF152" s="469">
        <v>1</v>
      </c>
      <c r="AG152" s="469">
        <v>1</v>
      </c>
      <c r="AH152" s="469">
        <v>0</v>
      </c>
      <c r="AI152" s="469">
        <v>0</v>
      </c>
      <c r="AJ152" s="469">
        <v>1</v>
      </c>
      <c r="AK152" s="469">
        <v>30</v>
      </c>
      <c r="AL152" s="469">
        <v>0</v>
      </c>
      <c r="AM152" s="469">
        <v>0</v>
      </c>
      <c r="AN152" s="469">
        <v>0</v>
      </c>
      <c r="AO152" s="469">
        <v>0</v>
      </c>
      <c r="AP152" s="469">
        <v>0</v>
      </c>
      <c r="AQ152" s="469">
        <v>0</v>
      </c>
      <c r="AR152" s="469">
        <v>0</v>
      </c>
      <c r="AS152" s="469">
        <v>0</v>
      </c>
      <c r="AT152" s="469">
        <v>0</v>
      </c>
      <c r="AU152" s="469">
        <v>0</v>
      </c>
      <c r="AV152" s="469">
        <v>1</v>
      </c>
      <c r="AW152" s="469">
        <v>1</v>
      </c>
      <c r="AX152" s="469">
        <v>0</v>
      </c>
      <c r="AY152" s="469">
        <v>0</v>
      </c>
      <c r="AZ152" s="469">
        <v>2</v>
      </c>
      <c r="BA152" s="469">
        <v>2</v>
      </c>
      <c r="BB152" s="469">
        <v>3</v>
      </c>
      <c r="BC152" s="469">
        <v>3</v>
      </c>
      <c r="BD152" s="469">
        <v>0</v>
      </c>
      <c r="BE152" s="469">
        <v>0</v>
      </c>
      <c r="BF152" s="469">
        <v>0</v>
      </c>
      <c r="BG152" s="469">
        <v>0</v>
      </c>
      <c r="BH152" s="469">
        <v>0</v>
      </c>
      <c r="BI152" s="469">
        <v>0</v>
      </c>
      <c r="BJ152" s="469">
        <v>0</v>
      </c>
      <c r="BK152" s="469">
        <v>0</v>
      </c>
      <c r="BL152" s="469">
        <v>0</v>
      </c>
      <c r="BM152" s="469">
        <v>0</v>
      </c>
      <c r="BN152" s="469">
        <v>0</v>
      </c>
      <c r="BO152" s="469">
        <v>0</v>
      </c>
      <c r="BP152" s="469">
        <v>1</v>
      </c>
      <c r="BQ152" s="469">
        <v>4</v>
      </c>
      <c r="BR152" s="469">
        <v>2</v>
      </c>
      <c r="BS152" s="469">
        <v>2</v>
      </c>
      <c r="BT152" s="469">
        <v>9</v>
      </c>
      <c r="BU152" s="469">
        <v>9</v>
      </c>
      <c r="BV152" s="469">
        <v>0</v>
      </c>
      <c r="BW152" s="469">
        <v>0</v>
      </c>
      <c r="BX152" s="469">
        <v>3</v>
      </c>
      <c r="BY152" s="469">
        <v>90</v>
      </c>
      <c r="BZ152" s="469">
        <v>0</v>
      </c>
      <c r="CA152" s="469">
        <v>0</v>
      </c>
      <c r="CB152" s="469">
        <v>0</v>
      </c>
      <c r="CC152" s="469">
        <v>0</v>
      </c>
      <c r="CD152" s="469">
        <v>0</v>
      </c>
      <c r="CE152" s="469">
        <v>0</v>
      </c>
      <c r="CF152" s="469">
        <v>0</v>
      </c>
      <c r="CG152" s="469">
        <v>0</v>
      </c>
      <c r="CH152" s="469">
        <v>0</v>
      </c>
      <c r="CI152" s="469">
        <v>0</v>
      </c>
      <c r="CJ152" s="469">
        <v>0</v>
      </c>
      <c r="CK152" s="469">
        <v>0</v>
      </c>
      <c r="CL152" s="469">
        <v>0</v>
      </c>
      <c r="CM152" s="469">
        <v>0</v>
      </c>
      <c r="CN152" s="469">
        <v>0</v>
      </c>
      <c r="CO152" s="469">
        <v>0</v>
      </c>
      <c r="CP152" s="469">
        <v>1</v>
      </c>
      <c r="CQ152" s="469">
        <v>1</v>
      </c>
      <c r="CR152" s="469">
        <v>0</v>
      </c>
      <c r="CS152" s="469">
        <v>0</v>
      </c>
      <c r="CT152" s="469">
        <v>0</v>
      </c>
      <c r="CU152" s="469">
        <v>0</v>
      </c>
      <c r="CV152" s="469">
        <v>0</v>
      </c>
      <c r="CW152" s="469">
        <v>0</v>
      </c>
      <c r="CX152" s="469">
        <v>0</v>
      </c>
      <c r="CY152" s="469">
        <v>0</v>
      </c>
      <c r="CZ152" s="469">
        <v>0</v>
      </c>
      <c r="DA152" s="469">
        <v>0</v>
      </c>
      <c r="DB152" s="469">
        <v>0</v>
      </c>
      <c r="DC152" s="469">
        <v>0</v>
      </c>
      <c r="DD152" s="469">
        <v>0</v>
      </c>
      <c r="DE152" s="469">
        <v>0</v>
      </c>
      <c r="DF152" s="469">
        <v>4</v>
      </c>
      <c r="DG152" s="469">
        <v>4</v>
      </c>
      <c r="DH152" s="469">
        <v>10</v>
      </c>
      <c r="DI152" s="469">
        <v>10</v>
      </c>
      <c r="DJ152" s="469">
        <v>0</v>
      </c>
      <c r="DK152" s="469">
        <v>0</v>
      </c>
      <c r="DL152" s="469">
        <v>2</v>
      </c>
      <c r="DM152" s="469">
        <v>60</v>
      </c>
      <c r="DN152" s="469">
        <v>0</v>
      </c>
      <c r="DO152" s="469">
        <v>0</v>
      </c>
      <c r="DP152" s="469">
        <v>0</v>
      </c>
      <c r="DQ152" s="469">
        <v>0</v>
      </c>
      <c r="DR152" s="469">
        <v>0</v>
      </c>
      <c r="DS152" s="469">
        <v>0</v>
      </c>
      <c r="DT152" s="469">
        <v>0</v>
      </c>
      <c r="DU152" s="469">
        <v>0</v>
      </c>
      <c r="DV152" s="469">
        <v>0</v>
      </c>
      <c r="DW152" s="469">
        <v>0</v>
      </c>
      <c r="DX152" s="469">
        <v>0</v>
      </c>
      <c r="DY152" s="469">
        <v>0</v>
      </c>
      <c r="DZ152" s="469">
        <v>0</v>
      </c>
      <c r="EA152" s="469">
        <v>0</v>
      </c>
      <c r="EB152" s="469">
        <v>0</v>
      </c>
      <c r="EC152" s="469">
        <v>0</v>
      </c>
      <c r="ED152" s="469">
        <v>0</v>
      </c>
      <c r="EE152" s="469">
        <v>0</v>
      </c>
      <c r="EF152" s="469">
        <v>0</v>
      </c>
      <c r="EG152" s="469">
        <v>0</v>
      </c>
      <c r="EH152" s="469">
        <v>0</v>
      </c>
      <c r="EI152" s="469">
        <v>0</v>
      </c>
      <c r="EJ152" s="469">
        <v>0</v>
      </c>
      <c r="EK152" s="469">
        <v>0</v>
      </c>
      <c r="EL152" s="469">
        <v>0</v>
      </c>
      <c r="EM152" s="469">
        <v>0</v>
      </c>
      <c r="EN152" s="469">
        <v>0</v>
      </c>
      <c r="EO152" s="469">
        <v>0</v>
      </c>
      <c r="EP152" s="469">
        <v>0</v>
      </c>
      <c r="EQ152" s="469">
        <v>0</v>
      </c>
      <c r="ER152" s="469">
        <v>0</v>
      </c>
      <c r="ES152" s="469">
        <v>0</v>
      </c>
      <c r="ET152" s="469">
        <v>0</v>
      </c>
      <c r="EU152" s="469">
        <v>0</v>
      </c>
      <c r="EV152" s="469">
        <v>0</v>
      </c>
      <c r="EW152" s="469">
        <v>0</v>
      </c>
      <c r="EX152" s="469">
        <v>0</v>
      </c>
      <c r="EY152" s="469">
        <v>0</v>
      </c>
      <c r="EZ152" s="469">
        <v>0</v>
      </c>
      <c r="FA152" s="469">
        <v>0</v>
      </c>
      <c r="FB152" s="469">
        <v>0</v>
      </c>
      <c r="FC152" s="469">
        <v>0</v>
      </c>
      <c r="FD152" s="469">
        <v>0</v>
      </c>
      <c r="FE152" s="469">
        <v>0</v>
      </c>
      <c r="FF152" s="469">
        <v>0</v>
      </c>
      <c r="FG152" s="469">
        <v>0</v>
      </c>
      <c r="FH152" s="469">
        <v>0</v>
      </c>
      <c r="FI152" s="469">
        <v>0</v>
      </c>
      <c r="FJ152" s="469">
        <v>0</v>
      </c>
      <c r="FK152" s="469">
        <v>0</v>
      </c>
      <c r="FL152" s="469">
        <v>0</v>
      </c>
      <c r="FM152" s="469">
        <v>0</v>
      </c>
      <c r="FN152" s="469">
        <v>0</v>
      </c>
      <c r="FO152" s="469">
        <v>0</v>
      </c>
      <c r="FP152" s="469">
        <v>0</v>
      </c>
      <c r="FQ152" s="469">
        <v>0</v>
      </c>
      <c r="FR152" s="469">
        <v>0</v>
      </c>
      <c r="FS152" s="469">
        <v>0</v>
      </c>
      <c r="FT152" s="469">
        <v>0</v>
      </c>
      <c r="FU152" s="469">
        <v>0</v>
      </c>
      <c r="FV152" s="469">
        <v>0</v>
      </c>
      <c r="FW152" s="469">
        <v>0</v>
      </c>
      <c r="FX152" s="469">
        <v>0</v>
      </c>
      <c r="FY152" s="469">
        <v>0</v>
      </c>
      <c r="FZ152" s="469">
        <v>0</v>
      </c>
      <c r="GA152" s="469">
        <v>0</v>
      </c>
      <c r="GB152" s="469">
        <v>0</v>
      </c>
      <c r="GC152" s="469">
        <v>0</v>
      </c>
      <c r="GD152" s="469">
        <v>0</v>
      </c>
      <c r="GE152" s="469">
        <v>0</v>
      </c>
      <c r="GF152" s="469">
        <v>0</v>
      </c>
      <c r="GG152" s="469">
        <v>0</v>
      </c>
      <c r="GH152" s="469">
        <v>0</v>
      </c>
      <c r="GI152" s="469">
        <v>0</v>
      </c>
      <c r="GJ152" s="469">
        <v>0</v>
      </c>
      <c r="GK152" s="469">
        <v>0</v>
      </c>
      <c r="GL152" s="469">
        <v>0</v>
      </c>
      <c r="GM152" s="469">
        <v>0</v>
      </c>
      <c r="GN152" s="469">
        <v>0</v>
      </c>
      <c r="GO152" s="469">
        <v>0</v>
      </c>
      <c r="GP152" s="469">
        <v>0</v>
      </c>
      <c r="GQ152" s="469">
        <v>0</v>
      </c>
      <c r="GR152" s="469">
        <v>0</v>
      </c>
      <c r="GS152" s="469">
        <v>0</v>
      </c>
      <c r="GT152" s="469">
        <v>0</v>
      </c>
      <c r="GU152" s="469">
        <v>0</v>
      </c>
      <c r="GV152" s="469">
        <v>0</v>
      </c>
      <c r="GW152" s="469">
        <v>0</v>
      </c>
      <c r="GX152" s="469">
        <v>0</v>
      </c>
      <c r="GY152" s="469">
        <v>0</v>
      </c>
      <c r="GZ152" s="469">
        <v>0</v>
      </c>
      <c r="HA152" s="469">
        <v>0</v>
      </c>
      <c r="HB152" s="469">
        <v>0</v>
      </c>
      <c r="HC152" s="469">
        <v>0</v>
      </c>
      <c r="HD152" s="469">
        <v>0</v>
      </c>
      <c r="HE152" s="469">
        <v>0</v>
      </c>
      <c r="HF152" s="469">
        <v>0</v>
      </c>
      <c r="HG152" s="469">
        <v>0</v>
      </c>
      <c r="HH152" s="469">
        <v>0</v>
      </c>
      <c r="HI152" s="469">
        <v>0</v>
      </c>
      <c r="HJ152" s="469">
        <v>0</v>
      </c>
      <c r="HK152" s="469">
        <v>0</v>
      </c>
      <c r="HL152" s="469">
        <v>0</v>
      </c>
      <c r="HM152" s="469">
        <v>0</v>
      </c>
      <c r="HN152" s="469">
        <v>0</v>
      </c>
      <c r="HO152" s="469">
        <v>0</v>
      </c>
      <c r="HP152" s="469">
        <v>0</v>
      </c>
      <c r="HQ152" s="469">
        <v>0</v>
      </c>
      <c r="HR152" s="469">
        <v>0</v>
      </c>
      <c r="HS152" s="469">
        <v>0</v>
      </c>
      <c r="HT152" s="469">
        <v>0</v>
      </c>
      <c r="HU152" s="469">
        <v>0</v>
      </c>
      <c r="HV152" s="469">
        <v>0</v>
      </c>
      <c r="HW152" s="469">
        <v>0</v>
      </c>
      <c r="HX152" s="469">
        <v>0</v>
      </c>
      <c r="HY152" s="469">
        <v>0</v>
      </c>
      <c r="HZ152" s="469">
        <v>0</v>
      </c>
      <c r="IA152" s="469">
        <v>0</v>
      </c>
      <c r="IB152" s="469">
        <v>0</v>
      </c>
      <c r="IC152" s="469">
        <v>0</v>
      </c>
      <c r="ID152" s="469">
        <v>0</v>
      </c>
      <c r="IE152" s="469">
        <v>0</v>
      </c>
      <c r="IF152" s="469">
        <v>0</v>
      </c>
      <c r="IG152" s="469">
        <v>0</v>
      </c>
      <c r="IH152" s="469">
        <v>0</v>
      </c>
      <c r="II152" s="469">
        <v>0</v>
      </c>
      <c r="IJ152" s="469">
        <v>0</v>
      </c>
      <c r="IK152" s="469">
        <v>0</v>
      </c>
      <c r="IL152" s="469">
        <v>0</v>
      </c>
      <c r="IM152" s="469">
        <v>0</v>
      </c>
      <c r="IN152" s="469">
        <v>0</v>
      </c>
      <c r="IO152" s="469">
        <v>0</v>
      </c>
      <c r="IP152" s="469">
        <v>2</v>
      </c>
      <c r="IQ152" s="469">
        <v>0</v>
      </c>
      <c r="IR152" s="469">
        <v>0</v>
      </c>
      <c r="IS152" s="469">
        <v>3</v>
      </c>
      <c r="IT152" s="469">
        <v>0</v>
      </c>
      <c r="IU152" s="469">
        <v>0</v>
      </c>
      <c r="IV152" s="469">
        <v>0</v>
      </c>
      <c r="IW152" s="469">
        <v>3</v>
      </c>
      <c r="IX152" s="469">
        <v>6</v>
      </c>
      <c r="IY152" s="469">
        <v>0</v>
      </c>
      <c r="IZ152" s="469">
        <v>0</v>
      </c>
      <c r="JA152" s="469">
        <v>0</v>
      </c>
      <c r="JB152" s="469">
        <v>12</v>
      </c>
      <c r="JC152" s="469">
        <v>0</v>
      </c>
      <c r="JD152" s="469">
        <v>0</v>
      </c>
      <c r="JE152" s="469">
        <v>0</v>
      </c>
      <c r="JF152" s="469">
        <v>0</v>
      </c>
      <c r="JG152" s="469">
        <v>2</v>
      </c>
      <c r="JH152" s="469">
        <v>1</v>
      </c>
      <c r="JI152" s="469">
        <v>0</v>
      </c>
      <c r="JJ152" s="469">
        <v>0</v>
      </c>
      <c r="JK152" s="469">
        <v>0</v>
      </c>
      <c r="JL152" s="469">
        <v>12</v>
      </c>
      <c r="JM152" s="469">
        <v>0</v>
      </c>
      <c r="JN152" s="469">
        <v>0</v>
      </c>
      <c r="JO152" s="469">
        <v>0</v>
      </c>
      <c r="JP152" s="469">
        <v>0</v>
      </c>
      <c r="JQ152" s="469">
        <v>4</v>
      </c>
      <c r="JR152" s="469">
        <v>0</v>
      </c>
      <c r="JS152" s="469">
        <v>0</v>
      </c>
      <c r="JT152" s="469">
        <v>0</v>
      </c>
      <c r="JU152" s="469">
        <v>0</v>
      </c>
      <c r="JV152" s="469">
        <v>0</v>
      </c>
      <c r="JW152" s="469">
        <v>0</v>
      </c>
      <c r="JX152" s="469">
        <v>0</v>
      </c>
      <c r="JY152" s="469">
        <v>0</v>
      </c>
      <c r="JZ152" s="469">
        <v>0</v>
      </c>
      <c r="KA152" s="469">
        <v>0</v>
      </c>
      <c r="KB152" s="469">
        <v>0</v>
      </c>
      <c r="KC152" s="469">
        <v>0</v>
      </c>
      <c r="KD152" s="469">
        <v>0</v>
      </c>
      <c r="KE152" s="469">
        <v>0</v>
      </c>
      <c r="KF152" s="469">
        <v>0</v>
      </c>
      <c r="KG152" s="469">
        <v>0</v>
      </c>
      <c r="KH152" s="469">
        <v>0</v>
      </c>
      <c r="KI152" s="469">
        <v>0</v>
      </c>
      <c r="KJ152" s="469">
        <v>0</v>
      </c>
      <c r="KK152" s="469">
        <v>0</v>
      </c>
      <c r="KL152" s="469">
        <v>0</v>
      </c>
      <c r="KM152" s="469">
        <v>0</v>
      </c>
      <c r="KN152" s="469">
        <v>0</v>
      </c>
      <c r="KO152" s="469">
        <v>0</v>
      </c>
      <c r="KP152" s="469">
        <v>0</v>
      </c>
      <c r="KQ152" s="469">
        <v>0</v>
      </c>
      <c r="KR152" s="469">
        <v>0</v>
      </c>
      <c r="KS152" s="469">
        <v>0</v>
      </c>
      <c r="KT152" s="469">
        <v>0</v>
      </c>
      <c r="KU152" s="469">
        <v>0</v>
      </c>
      <c r="KV152" s="469">
        <v>0</v>
      </c>
      <c r="KW152" s="469">
        <v>0</v>
      </c>
      <c r="KX152" s="469">
        <v>0</v>
      </c>
      <c r="KY152" s="469">
        <v>0</v>
      </c>
      <c r="KZ152" s="469">
        <v>0</v>
      </c>
      <c r="LA152" s="469">
        <v>0</v>
      </c>
      <c r="LB152" s="469">
        <v>0</v>
      </c>
      <c r="LC152" s="469">
        <v>0</v>
      </c>
      <c r="LD152" s="469">
        <v>0</v>
      </c>
      <c r="LE152" s="469">
        <v>0</v>
      </c>
      <c r="LF152" s="469">
        <v>0</v>
      </c>
      <c r="LG152" s="469">
        <v>0</v>
      </c>
      <c r="LH152" s="469">
        <v>0</v>
      </c>
      <c r="LI152" s="469">
        <v>0</v>
      </c>
      <c r="LJ152" s="469">
        <v>0</v>
      </c>
      <c r="LK152" s="469">
        <v>0</v>
      </c>
      <c r="LL152" s="469">
        <v>0</v>
      </c>
      <c r="LM152" s="469">
        <v>0</v>
      </c>
      <c r="LN152" s="469">
        <v>0</v>
      </c>
      <c r="LO152" s="469">
        <v>0</v>
      </c>
      <c r="LP152" s="469">
        <v>0</v>
      </c>
      <c r="LQ152" s="469">
        <v>0</v>
      </c>
      <c r="LR152" s="469">
        <v>0</v>
      </c>
      <c r="LS152" s="469">
        <v>0</v>
      </c>
      <c r="LT152" s="469">
        <v>0</v>
      </c>
      <c r="LU152" s="469">
        <v>0</v>
      </c>
      <c r="LV152" s="469">
        <v>0</v>
      </c>
      <c r="LW152" s="469">
        <v>0</v>
      </c>
      <c r="LX152" s="469">
        <v>0</v>
      </c>
      <c r="LY152" s="469">
        <v>0</v>
      </c>
      <c r="LZ152" s="469">
        <v>0</v>
      </c>
      <c r="MA152" s="469">
        <v>0</v>
      </c>
      <c r="MB152" s="469">
        <v>0</v>
      </c>
      <c r="MC152" s="469">
        <v>0</v>
      </c>
      <c r="MD152" s="469">
        <v>0</v>
      </c>
      <c r="ME152" s="469">
        <v>0</v>
      </c>
      <c r="MF152" s="469">
        <v>0</v>
      </c>
      <c r="MG152" s="469">
        <v>0</v>
      </c>
      <c r="MH152" s="469">
        <v>0</v>
      </c>
      <c r="MI152" s="469">
        <v>0</v>
      </c>
      <c r="MJ152" s="469">
        <v>0</v>
      </c>
      <c r="MK152" s="469">
        <v>0</v>
      </c>
      <c r="ML152" s="469">
        <v>0</v>
      </c>
      <c r="MM152" s="469">
        <v>0</v>
      </c>
      <c r="MN152" s="469">
        <v>0</v>
      </c>
      <c r="MO152" s="469">
        <v>0</v>
      </c>
      <c r="MP152" s="469">
        <v>0</v>
      </c>
      <c r="MQ152" s="469">
        <v>0</v>
      </c>
      <c r="MR152" s="469">
        <v>0</v>
      </c>
      <c r="MS152" s="469">
        <v>0</v>
      </c>
      <c r="MT152" s="469">
        <v>0</v>
      </c>
      <c r="MU152" s="469">
        <v>0</v>
      </c>
      <c r="MV152" s="469">
        <v>0</v>
      </c>
      <c r="MW152" s="469">
        <v>0</v>
      </c>
      <c r="MX152" s="469">
        <v>0</v>
      </c>
      <c r="MY152" s="469">
        <v>0</v>
      </c>
      <c r="MZ152" s="469">
        <v>0</v>
      </c>
      <c r="NA152" s="469">
        <v>0</v>
      </c>
      <c r="NB152" s="469">
        <v>0</v>
      </c>
      <c r="NC152" s="469">
        <v>0</v>
      </c>
      <c r="ND152" s="469">
        <v>0</v>
      </c>
      <c r="NE152" s="469">
        <v>0</v>
      </c>
      <c r="NF152" s="469">
        <v>0</v>
      </c>
      <c r="NG152" s="469">
        <v>0</v>
      </c>
      <c r="NH152" s="469">
        <v>0</v>
      </c>
      <c r="NI152" s="469">
        <v>0</v>
      </c>
      <c r="NJ152" s="469">
        <v>0</v>
      </c>
      <c r="NK152" s="469">
        <v>0</v>
      </c>
      <c r="NL152" s="469">
        <v>0</v>
      </c>
      <c r="NM152" s="469">
        <v>0</v>
      </c>
      <c r="NN152" s="469">
        <v>0</v>
      </c>
      <c r="NO152" s="469">
        <v>0</v>
      </c>
      <c r="NP152" s="469">
        <v>0</v>
      </c>
      <c r="NQ152" s="469">
        <v>0</v>
      </c>
      <c r="NR152" s="469">
        <v>0</v>
      </c>
      <c r="NS152" s="469">
        <v>0</v>
      </c>
      <c r="NT152" s="469">
        <v>0</v>
      </c>
      <c r="NU152" s="469">
        <v>0</v>
      </c>
      <c r="NV152" s="469">
        <v>0</v>
      </c>
      <c r="NW152" s="469">
        <v>0</v>
      </c>
      <c r="NX152" s="469">
        <v>0</v>
      </c>
      <c r="NY152" s="469">
        <v>0</v>
      </c>
      <c r="NZ152" s="469">
        <v>0</v>
      </c>
      <c r="OA152" s="469">
        <v>0</v>
      </c>
      <c r="OB152" s="469">
        <v>0</v>
      </c>
      <c r="OC152" s="469">
        <v>0</v>
      </c>
      <c r="OD152" s="469">
        <v>0</v>
      </c>
      <c r="OE152" s="469">
        <v>0</v>
      </c>
      <c r="OF152" s="469">
        <v>0</v>
      </c>
      <c r="OG152" s="469">
        <v>0</v>
      </c>
      <c r="OH152" s="469">
        <v>0</v>
      </c>
      <c r="OI152" s="469">
        <v>0</v>
      </c>
      <c r="OJ152" s="469">
        <v>0</v>
      </c>
      <c r="OK152" s="469">
        <v>0</v>
      </c>
      <c r="OL152" s="469">
        <v>0</v>
      </c>
      <c r="OM152" s="469">
        <v>0</v>
      </c>
      <c r="ON152" s="469">
        <v>0</v>
      </c>
      <c r="OO152" s="469">
        <v>0</v>
      </c>
      <c r="OP152" s="469">
        <v>0</v>
      </c>
      <c r="OQ152" s="469">
        <v>0</v>
      </c>
      <c r="OR152" s="469">
        <v>0</v>
      </c>
      <c r="OS152" s="469">
        <v>0</v>
      </c>
      <c r="OT152" s="469">
        <v>0</v>
      </c>
      <c r="OU152" s="469">
        <v>0</v>
      </c>
      <c r="OV152" s="469">
        <v>0</v>
      </c>
      <c r="OW152" s="469">
        <v>0</v>
      </c>
      <c r="OX152" s="469">
        <v>0</v>
      </c>
      <c r="OY152" s="469">
        <v>0</v>
      </c>
      <c r="OZ152" s="469">
        <v>0</v>
      </c>
      <c r="PA152" s="469">
        <v>0</v>
      </c>
      <c r="PB152" s="469">
        <v>0</v>
      </c>
      <c r="PC152" s="469">
        <v>0</v>
      </c>
      <c r="PD152" s="469">
        <v>0</v>
      </c>
      <c r="PE152" s="469">
        <v>0</v>
      </c>
      <c r="PF152" s="469">
        <v>0</v>
      </c>
      <c r="PG152" s="469">
        <v>0</v>
      </c>
      <c r="PH152" s="469">
        <v>0</v>
      </c>
      <c r="PI152" s="469">
        <v>0</v>
      </c>
      <c r="PJ152" s="469">
        <v>0</v>
      </c>
      <c r="PK152" s="469">
        <v>0</v>
      </c>
      <c r="PL152" s="469">
        <v>0</v>
      </c>
      <c r="PM152" s="469">
        <v>0</v>
      </c>
      <c r="PN152" s="469">
        <v>0</v>
      </c>
      <c r="PO152" s="469">
        <v>0</v>
      </c>
      <c r="PP152" s="469">
        <v>0</v>
      </c>
      <c r="PQ152" s="469">
        <v>0</v>
      </c>
      <c r="PR152" s="469">
        <v>0</v>
      </c>
      <c r="PS152" s="469">
        <v>0</v>
      </c>
      <c r="PT152" s="469">
        <v>0</v>
      </c>
      <c r="PU152" s="469">
        <v>0</v>
      </c>
      <c r="PV152" s="469">
        <v>0</v>
      </c>
      <c r="PW152" s="469">
        <v>0</v>
      </c>
      <c r="PX152" s="469">
        <v>0</v>
      </c>
      <c r="PY152" s="469">
        <v>0</v>
      </c>
      <c r="PZ152" s="469">
        <v>0</v>
      </c>
      <c r="QA152" s="469">
        <v>0</v>
      </c>
      <c r="QB152" s="469">
        <v>0</v>
      </c>
      <c r="QC152" s="469">
        <v>0</v>
      </c>
      <c r="QD152" s="469">
        <v>0</v>
      </c>
      <c r="QE152" s="469">
        <v>0</v>
      </c>
      <c r="QF152" s="469">
        <v>0</v>
      </c>
      <c r="QG152" s="469">
        <v>0</v>
      </c>
      <c r="QH152" s="469">
        <v>0</v>
      </c>
      <c r="QI152" s="469">
        <v>0</v>
      </c>
    </row>
    <row r="153" spans="1:451" x14ac:dyDescent="0.25">
      <c r="A153" s="552">
        <v>14</v>
      </c>
      <c r="B153" s="463" t="s">
        <v>231</v>
      </c>
      <c r="C153" s="464"/>
      <c r="D153" s="464"/>
      <c r="E153" s="465"/>
      <c r="F153" s="468">
        <v>0</v>
      </c>
      <c r="G153" s="469">
        <v>0</v>
      </c>
      <c r="H153" s="469">
        <v>0</v>
      </c>
      <c r="I153" s="469">
        <v>0</v>
      </c>
      <c r="J153" s="469">
        <v>0</v>
      </c>
      <c r="K153" s="469">
        <v>0</v>
      </c>
      <c r="L153" s="469">
        <v>0</v>
      </c>
      <c r="M153" s="469">
        <v>0</v>
      </c>
      <c r="N153" s="469">
        <v>0</v>
      </c>
      <c r="O153" s="469">
        <v>0</v>
      </c>
      <c r="P153" s="469">
        <v>0</v>
      </c>
      <c r="Q153" s="469">
        <v>0</v>
      </c>
      <c r="R153" s="469">
        <v>0</v>
      </c>
      <c r="S153" s="469">
        <v>0</v>
      </c>
      <c r="T153" s="469">
        <v>0</v>
      </c>
      <c r="U153" s="469">
        <v>0</v>
      </c>
      <c r="V153" s="469">
        <v>0</v>
      </c>
      <c r="W153" s="469">
        <v>0</v>
      </c>
      <c r="X153" s="469">
        <v>0</v>
      </c>
      <c r="Y153" s="469">
        <v>0</v>
      </c>
      <c r="Z153" s="469">
        <v>0</v>
      </c>
      <c r="AA153" s="469">
        <v>0</v>
      </c>
      <c r="AB153" s="469">
        <v>0</v>
      </c>
      <c r="AC153" s="469">
        <v>0</v>
      </c>
      <c r="AD153" s="469">
        <v>0</v>
      </c>
      <c r="AE153" s="469">
        <v>0</v>
      </c>
      <c r="AF153" s="469">
        <v>0</v>
      </c>
      <c r="AG153" s="469">
        <v>0</v>
      </c>
      <c r="AH153" s="469">
        <v>0</v>
      </c>
      <c r="AI153" s="469">
        <v>0</v>
      </c>
      <c r="AJ153" s="469">
        <v>1</v>
      </c>
      <c r="AK153" s="469">
        <v>30</v>
      </c>
      <c r="AL153" s="469">
        <v>0</v>
      </c>
      <c r="AM153" s="469">
        <v>0</v>
      </c>
      <c r="AN153" s="469">
        <v>0</v>
      </c>
      <c r="AO153" s="469">
        <v>0</v>
      </c>
      <c r="AP153" s="469">
        <v>0</v>
      </c>
      <c r="AQ153" s="469">
        <v>0</v>
      </c>
      <c r="AR153" s="469">
        <v>0</v>
      </c>
      <c r="AS153" s="469">
        <v>0</v>
      </c>
      <c r="AT153" s="469">
        <v>0</v>
      </c>
      <c r="AU153" s="469">
        <v>0</v>
      </c>
      <c r="AV153" s="469">
        <v>0</v>
      </c>
      <c r="AW153" s="469">
        <v>0</v>
      </c>
      <c r="AX153" s="469">
        <v>0</v>
      </c>
      <c r="AY153" s="469">
        <v>0</v>
      </c>
      <c r="AZ153" s="469">
        <v>0</v>
      </c>
      <c r="BA153" s="469">
        <v>0</v>
      </c>
      <c r="BB153" s="469">
        <v>0</v>
      </c>
      <c r="BC153" s="469">
        <v>0</v>
      </c>
      <c r="BD153" s="469">
        <v>0</v>
      </c>
      <c r="BE153" s="469">
        <v>0</v>
      </c>
      <c r="BF153" s="469">
        <v>0</v>
      </c>
      <c r="BG153" s="469">
        <v>0</v>
      </c>
      <c r="BH153" s="469">
        <v>0</v>
      </c>
      <c r="BI153" s="469">
        <v>0</v>
      </c>
      <c r="BJ153" s="469">
        <v>0</v>
      </c>
      <c r="BK153" s="469">
        <v>0</v>
      </c>
      <c r="BL153" s="469">
        <v>0</v>
      </c>
      <c r="BM153" s="469">
        <v>0</v>
      </c>
      <c r="BN153" s="469">
        <v>0</v>
      </c>
      <c r="BO153" s="469">
        <v>0</v>
      </c>
      <c r="BP153" s="469">
        <v>3</v>
      </c>
      <c r="BQ153" s="469">
        <v>12</v>
      </c>
      <c r="BR153" s="469">
        <v>13</v>
      </c>
      <c r="BS153" s="469">
        <v>13</v>
      </c>
      <c r="BT153" s="469">
        <v>15</v>
      </c>
      <c r="BU153" s="469">
        <v>15</v>
      </c>
      <c r="BV153" s="469">
        <v>0</v>
      </c>
      <c r="BW153" s="469">
        <v>0</v>
      </c>
      <c r="BX153" s="469">
        <v>9</v>
      </c>
      <c r="BY153" s="469">
        <v>270</v>
      </c>
      <c r="BZ153" s="469">
        <v>0</v>
      </c>
      <c r="CA153" s="469">
        <v>0</v>
      </c>
      <c r="CB153" s="469">
        <v>0</v>
      </c>
      <c r="CC153" s="469">
        <v>0</v>
      </c>
      <c r="CD153" s="469">
        <v>0</v>
      </c>
      <c r="CE153" s="469">
        <v>0</v>
      </c>
      <c r="CF153" s="469">
        <v>0</v>
      </c>
      <c r="CG153" s="469">
        <v>0</v>
      </c>
      <c r="CH153" s="469">
        <v>0</v>
      </c>
      <c r="CI153" s="469">
        <v>0</v>
      </c>
      <c r="CJ153" s="469">
        <v>0</v>
      </c>
      <c r="CK153" s="469">
        <v>0</v>
      </c>
      <c r="CL153" s="469">
        <v>0</v>
      </c>
      <c r="CM153" s="469">
        <v>0</v>
      </c>
      <c r="CN153" s="469">
        <v>0</v>
      </c>
      <c r="CO153" s="469">
        <v>0</v>
      </c>
      <c r="CP153" s="469">
        <v>2</v>
      </c>
      <c r="CQ153" s="469">
        <v>2</v>
      </c>
      <c r="CR153" s="469">
        <v>1</v>
      </c>
      <c r="CS153" s="469">
        <v>10</v>
      </c>
      <c r="CT153" s="469">
        <v>0</v>
      </c>
      <c r="CU153" s="469">
        <v>0</v>
      </c>
      <c r="CV153" s="469">
        <v>0</v>
      </c>
      <c r="CW153" s="469">
        <v>0</v>
      </c>
      <c r="CX153" s="469">
        <v>0</v>
      </c>
      <c r="CY153" s="469">
        <v>0</v>
      </c>
      <c r="CZ153" s="469">
        <v>0</v>
      </c>
      <c r="DA153" s="469">
        <v>0</v>
      </c>
      <c r="DB153" s="469">
        <v>0</v>
      </c>
      <c r="DC153" s="469">
        <v>0</v>
      </c>
      <c r="DD153" s="469">
        <v>10</v>
      </c>
      <c r="DE153" s="469">
        <v>40</v>
      </c>
      <c r="DF153" s="469">
        <v>9</v>
      </c>
      <c r="DG153" s="469">
        <v>9</v>
      </c>
      <c r="DH153" s="469">
        <v>8</v>
      </c>
      <c r="DI153" s="469">
        <v>8</v>
      </c>
      <c r="DJ153" s="469">
        <v>0</v>
      </c>
      <c r="DK153" s="469">
        <v>0</v>
      </c>
      <c r="DL153" s="469">
        <v>13</v>
      </c>
      <c r="DM153" s="469">
        <v>390</v>
      </c>
      <c r="DN153" s="469">
        <v>0</v>
      </c>
      <c r="DO153" s="469">
        <v>0</v>
      </c>
      <c r="DP153" s="469">
        <v>0</v>
      </c>
      <c r="DQ153" s="469">
        <v>0</v>
      </c>
      <c r="DR153" s="469">
        <v>0</v>
      </c>
      <c r="DS153" s="469">
        <v>0</v>
      </c>
      <c r="DT153" s="469">
        <v>0</v>
      </c>
      <c r="DU153" s="469">
        <v>0</v>
      </c>
      <c r="DV153" s="469">
        <v>0</v>
      </c>
      <c r="DW153" s="469">
        <v>0</v>
      </c>
      <c r="DX153" s="469">
        <v>0</v>
      </c>
      <c r="DY153" s="469">
        <v>0</v>
      </c>
      <c r="DZ153" s="469">
        <v>0</v>
      </c>
      <c r="EA153" s="469">
        <v>0</v>
      </c>
      <c r="EB153" s="469">
        <v>0</v>
      </c>
      <c r="EC153" s="469">
        <v>0</v>
      </c>
      <c r="ED153" s="469">
        <v>0</v>
      </c>
      <c r="EE153" s="469">
        <v>0</v>
      </c>
      <c r="EF153" s="469">
        <v>0</v>
      </c>
      <c r="EG153" s="469">
        <v>0</v>
      </c>
      <c r="EH153" s="469">
        <v>0</v>
      </c>
      <c r="EI153" s="469">
        <v>0</v>
      </c>
      <c r="EJ153" s="469">
        <v>0</v>
      </c>
      <c r="EK153" s="469">
        <v>0</v>
      </c>
      <c r="EL153" s="469">
        <v>0</v>
      </c>
      <c r="EM153" s="469">
        <v>0</v>
      </c>
      <c r="EN153" s="469">
        <v>0</v>
      </c>
      <c r="EO153" s="469">
        <v>0</v>
      </c>
      <c r="EP153" s="469">
        <v>0</v>
      </c>
      <c r="EQ153" s="469">
        <v>0</v>
      </c>
      <c r="ER153" s="469">
        <v>0</v>
      </c>
      <c r="ES153" s="469">
        <v>0</v>
      </c>
      <c r="ET153" s="469">
        <v>0</v>
      </c>
      <c r="EU153" s="469">
        <v>0</v>
      </c>
      <c r="EV153" s="469">
        <v>0</v>
      </c>
      <c r="EW153" s="469">
        <v>0</v>
      </c>
      <c r="EX153" s="469">
        <v>0</v>
      </c>
      <c r="EY153" s="469">
        <v>0</v>
      </c>
      <c r="EZ153" s="469">
        <v>0</v>
      </c>
      <c r="FA153" s="469">
        <v>0</v>
      </c>
      <c r="FB153" s="469">
        <v>0</v>
      </c>
      <c r="FC153" s="469">
        <v>0</v>
      </c>
      <c r="FD153" s="469">
        <v>0</v>
      </c>
      <c r="FE153" s="469">
        <v>0</v>
      </c>
      <c r="FF153" s="469">
        <v>0</v>
      </c>
      <c r="FG153" s="469">
        <v>0</v>
      </c>
      <c r="FH153" s="469">
        <v>0</v>
      </c>
      <c r="FI153" s="469">
        <v>0</v>
      </c>
      <c r="FJ153" s="469">
        <v>0</v>
      </c>
      <c r="FK153" s="469">
        <v>0</v>
      </c>
      <c r="FL153" s="469">
        <v>0</v>
      </c>
      <c r="FM153" s="469">
        <v>0</v>
      </c>
      <c r="FN153" s="469">
        <v>0</v>
      </c>
      <c r="FO153" s="469">
        <v>0</v>
      </c>
      <c r="FP153" s="469">
        <v>0</v>
      </c>
      <c r="FQ153" s="469">
        <v>0</v>
      </c>
      <c r="FR153" s="469">
        <v>0</v>
      </c>
      <c r="FS153" s="469">
        <v>0</v>
      </c>
      <c r="FT153" s="469">
        <v>0</v>
      </c>
      <c r="FU153" s="469">
        <v>0</v>
      </c>
      <c r="FV153" s="469">
        <v>0</v>
      </c>
      <c r="FW153" s="469">
        <v>0</v>
      </c>
      <c r="FX153" s="469">
        <v>0</v>
      </c>
      <c r="FY153" s="469">
        <v>0</v>
      </c>
      <c r="FZ153" s="469">
        <v>0</v>
      </c>
      <c r="GA153" s="469">
        <v>0</v>
      </c>
      <c r="GB153" s="469">
        <v>0</v>
      </c>
      <c r="GC153" s="469">
        <v>0</v>
      </c>
      <c r="GD153" s="469">
        <v>0</v>
      </c>
      <c r="GE153" s="469">
        <v>0</v>
      </c>
      <c r="GF153" s="469">
        <v>0</v>
      </c>
      <c r="GG153" s="469">
        <v>0</v>
      </c>
      <c r="GH153" s="469">
        <v>0</v>
      </c>
      <c r="GI153" s="469">
        <v>0</v>
      </c>
      <c r="GJ153" s="469">
        <v>0</v>
      </c>
      <c r="GK153" s="469">
        <v>0</v>
      </c>
      <c r="GL153" s="469">
        <v>0</v>
      </c>
      <c r="GM153" s="469">
        <v>0</v>
      </c>
      <c r="GN153" s="469">
        <v>0</v>
      </c>
      <c r="GO153" s="469">
        <v>0</v>
      </c>
      <c r="GP153" s="469">
        <v>0</v>
      </c>
      <c r="GQ153" s="469">
        <v>0</v>
      </c>
      <c r="GR153" s="469">
        <v>0</v>
      </c>
      <c r="GS153" s="469">
        <v>0</v>
      </c>
      <c r="GT153" s="469">
        <v>0</v>
      </c>
      <c r="GU153" s="469">
        <v>0</v>
      </c>
      <c r="GV153" s="469">
        <v>0</v>
      </c>
      <c r="GW153" s="469">
        <v>0</v>
      </c>
      <c r="GX153" s="469">
        <v>0</v>
      </c>
      <c r="GY153" s="469">
        <v>0</v>
      </c>
      <c r="GZ153" s="469">
        <v>0</v>
      </c>
      <c r="HA153" s="469">
        <v>0</v>
      </c>
      <c r="HB153" s="469">
        <v>0</v>
      </c>
      <c r="HC153" s="469">
        <v>0</v>
      </c>
      <c r="HD153" s="469">
        <v>0</v>
      </c>
      <c r="HE153" s="469">
        <v>0</v>
      </c>
      <c r="HF153" s="469">
        <v>0</v>
      </c>
      <c r="HG153" s="469">
        <v>0</v>
      </c>
      <c r="HH153" s="469">
        <v>0</v>
      </c>
      <c r="HI153" s="469">
        <v>0</v>
      </c>
      <c r="HJ153" s="469">
        <v>0</v>
      </c>
      <c r="HK153" s="469">
        <v>0</v>
      </c>
      <c r="HL153" s="469">
        <v>0</v>
      </c>
      <c r="HM153" s="469">
        <v>0</v>
      </c>
      <c r="HN153" s="469">
        <v>0</v>
      </c>
      <c r="HO153" s="469">
        <v>0</v>
      </c>
      <c r="HP153" s="469">
        <v>0</v>
      </c>
      <c r="HQ153" s="469">
        <v>0</v>
      </c>
      <c r="HR153" s="469">
        <v>0</v>
      </c>
      <c r="HS153" s="469">
        <v>0</v>
      </c>
      <c r="HT153" s="469">
        <v>0</v>
      </c>
      <c r="HU153" s="469">
        <v>0</v>
      </c>
      <c r="HV153" s="469">
        <v>0</v>
      </c>
      <c r="HW153" s="469">
        <v>0</v>
      </c>
      <c r="HX153" s="469">
        <v>0</v>
      </c>
      <c r="HY153" s="469">
        <v>0</v>
      </c>
      <c r="HZ153" s="469">
        <v>0</v>
      </c>
      <c r="IA153" s="469">
        <v>0</v>
      </c>
      <c r="IB153" s="469">
        <v>0</v>
      </c>
      <c r="IC153" s="469">
        <v>0</v>
      </c>
      <c r="ID153" s="469">
        <v>0</v>
      </c>
      <c r="IE153" s="469">
        <v>0</v>
      </c>
      <c r="IF153" s="469">
        <v>0</v>
      </c>
      <c r="IG153" s="469">
        <v>0</v>
      </c>
      <c r="IH153" s="469">
        <v>0</v>
      </c>
      <c r="II153" s="469">
        <v>0</v>
      </c>
      <c r="IJ153" s="469">
        <v>0</v>
      </c>
      <c r="IK153" s="469">
        <v>0</v>
      </c>
      <c r="IL153" s="469">
        <v>0</v>
      </c>
      <c r="IM153" s="469">
        <v>0</v>
      </c>
      <c r="IN153" s="469">
        <v>0</v>
      </c>
      <c r="IO153" s="469">
        <v>0</v>
      </c>
      <c r="IP153" s="469">
        <v>0</v>
      </c>
      <c r="IQ153" s="469">
        <v>0</v>
      </c>
      <c r="IR153" s="469">
        <v>0</v>
      </c>
      <c r="IS153" s="469">
        <v>0</v>
      </c>
      <c r="IT153" s="469">
        <v>0</v>
      </c>
      <c r="IU153" s="469">
        <v>0</v>
      </c>
      <c r="IV153" s="469">
        <v>0</v>
      </c>
      <c r="IW153" s="469">
        <v>0</v>
      </c>
      <c r="IX153" s="469">
        <v>0</v>
      </c>
      <c r="IY153" s="469">
        <v>0</v>
      </c>
      <c r="IZ153" s="469">
        <v>0</v>
      </c>
      <c r="JA153" s="469">
        <v>0</v>
      </c>
      <c r="JB153" s="469">
        <v>2</v>
      </c>
      <c r="JC153" s="469">
        <v>0</v>
      </c>
      <c r="JD153" s="469">
        <v>0</v>
      </c>
      <c r="JE153" s="469">
        <v>0</v>
      </c>
      <c r="JF153" s="469">
        <v>0</v>
      </c>
      <c r="JG153" s="469">
        <v>0</v>
      </c>
      <c r="JH153" s="469">
        <v>4</v>
      </c>
      <c r="JI153" s="469">
        <v>0</v>
      </c>
      <c r="JJ153" s="469">
        <v>0</v>
      </c>
      <c r="JK153" s="469">
        <v>0</v>
      </c>
      <c r="JL153" s="469">
        <v>0</v>
      </c>
      <c r="JM153" s="469">
        <v>0</v>
      </c>
      <c r="JN153" s="469">
        <v>0</v>
      </c>
      <c r="JO153" s="469">
        <v>0</v>
      </c>
      <c r="JP153" s="469">
        <v>0</v>
      </c>
      <c r="JQ153" s="469">
        <v>0</v>
      </c>
      <c r="JR153" s="469">
        <v>0</v>
      </c>
      <c r="JS153" s="469">
        <v>0</v>
      </c>
      <c r="JT153" s="469">
        <v>0</v>
      </c>
      <c r="JU153" s="469">
        <v>0</v>
      </c>
      <c r="JV153" s="469">
        <v>0</v>
      </c>
      <c r="JW153" s="469">
        <v>0</v>
      </c>
      <c r="JX153" s="469">
        <v>0</v>
      </c>
      <c r="JY153" s="469">
        <v>0</v>
      </c>
      <c r="JZ153" s="469">
        <v>0</v>
      </c>
      <c r="KA153" s="469">
        <v>0</v>
      </c>
      <c r="KB153" s="469">
        <v>0</v>
      </c>
      <c r="KC153" s="469">
        <v>0</v>
      </c>
      <c r="KD153" s="469">
        <v>0</v>
      </c>
      <c r="KE153" s="469">
        <v>0</v>
      </c>
      <c r="KF153" s="469">
        <v>0</v>
      </c>
      <c r="KG153" s="469">
        <v>0</v>
      </c>
      <c r="KH153" s="469">
        <v>0</v>
      </c>
      <c r="KI153" s="469">
        <v>0</v>
      </c>
      <c r="KJ153" s="469">
        <v>0</v>
      </c>
      <c r="KK153" s="469">
        <v>0</v>
      </c>
      <c r="KL153" s="469">
        <v>0</v>
      </c>
      <c r="KM153" s="469">
        <v>0</v>
      </c>
      <c r="KN153" s="469">
        <v>0</v>
      </c>
      <c r="KO153" s="469">
        <v>0</v>
      </c>
      <c r="KP153" s="469">
        <v>0</v>
      </c>
      <c r="KQ153" s="469">
        <v>0</v>
      </c>
      <c r="KR153" s="469">
        <v>0</v>
      </c>
      <c r="KS153" s="469">
        <v>0</v>
      </c>
      <c r="KT153" s="469">
        <v>0</v>
      </c>
      <c r="KU153" s="469">
        <v>0</v>
      </c>
      <c r="KV153" s="469">
        <v>0</v>
      </c>
      <c r="KW153" s="469">
        <v>0</v>
      </c>
      <c r="KX153" s="469">
        <v>0</v>
      </c>
      <c r="KY153" s="469">
        <v>0</v>
      </c>
      <c r="KZ153" s="469">
        <v>0</v>
      </c>
      <c r="LA153" s="469">
        <v>0</v>
      </c>
      <c r="LB153" s="469">
        <v>0</v>
      </c>
      <c r="LC153" s="469">
        <v>0</v>
      </c>
      <c r="LD153" s="469">
        <v>0</v>
      </c>
      <c r="LE153" s="469">
        <v>0</v>
      </c>
      <c r="LF153" s="469">
        <v>0</v>
      </c>
      <c r="LG153" s="469">
        <v>0</v>
      </c>
      <c r="LH153" s="469">
        <v>0</v>
      </c>
      <c r="LI153" s="469">
        <v>0</v>
      </c>
      <c r="LJ153" s="469">
        <v>0</v>
      </c>
      <c r="LK153" s="469">
        <v>0</v>
      </c>
      <c r="LL153" s="469">
        <v>0</v>
      </c>
      <c r="LM153" s="469">
        <v>0</v>
      </c>
      <c r="LN153" s="469">
        <v>0</v>
      </c>
      <c r="LO153" s="469">
        <v>0</v>
      </c>
      <c r="LP153" s="469">
        <v>0</v>
      </c>
      <c r="LQ153" s="469">
        <v>0</v>
      </c>
      <c r="LR153" s="469">
        <v>0</v>
      </c>
      <c r="LS153" s="469">
        <v>0</v>
      </c>
      <c r="LT153" s="469">
        <v>0</v>
      </c>
      <c r="LU153" s="469">
        <v>0</v>
      </c>
      <c r="LV153" s="469">
        <v>0</v>
      </c>
      <c r="LW153" s="469">
        <v>0</v>
      </c>
      <c r="LX153" s="469">
        <v>0</v>
      </c>
      <c r="LY153" s="469">
        <v>0</v>
      </c>
      <c r="LZ153" s="469">
        <v>0</v>
      </c>
      <c r="MA153" s="469">
        <v>0</v>
      </c>
      <c r="MB153" s="469">
        <v>0</v>
      </c>
      <c r="MC153" s="469">
        <v>0</v>
      </c>
      <c r="MD153" s="469">
        <v>0</v>
      </c>
      <c r="ME153" s="469">
        <v>0</v>
      </c>
      <c r="MF153" s="469">
        <v>0</v>
      </c>
      <c r="MG153" s="469">
        <v>0</v>
      </c>
      <c r="MH153" s="469">
        <v>0</v>
      </c>
      <c r="MI153" s="469">
        <v>0</v>
      </c>
      <c r="MJ153" s="469">
        <v>0</v>
      </c>
      <c r="MK153" s="469">
        <v>0</v>
      </c>
      <c r="ML153" s="469">
        <v>0</v>
      </c>
      <c r="MM153" s="469">
        <v>0</v>
      </c>
      <c r="MN153" s="469">
        <v>0</v>
      </c>
      <c r="MO153" s="469">
        <v>0</v>
      </c>
      <c r="MP153" s="469">
        <v>0</v>
      </c>
      <c r="MQ153" s="469">
        <v>0</v>
      </c>
      <c r="MR153" s="469">
        <v>0</v>
      </c>
      <c r="MS153" s="469">
        <v>0</v>
      </c>
      <c r="MT153" s="469">
        <v>0</v>
      </c>
      <c r="MU153" s="469">
        <v>0</v>
      </c>
      <c r="MV153" s="469">
        <v>0</v>
      </c>
      <c r="MW153" s="469">
        <v>0</v>
      </c>
      <c r="MX153" s="469">
        <v>0</v>
      </c>
      <c r="MY153" s="469">
        <v>0</v>
      </c>
      <c r="MZ153" s="469">
        <v>0</v>
      </c>
      <c r="NA153" s="469">
        <v>0</v>
      </c>
      <c r="NB153" s="469">
        <v>0</v>
      </c>
      <c r="NC153" s="469">
        <v>0</v>
      </c>
      <c r="ND153" s="469">
        <v>0</v>
      </c>
      <c r="NE153" s="469">
        <v>0</v>
      </c>
      <c r="NF153" s="469">
        <v>0</v>
      </c>
      <c r="NG153" s="469">
        <v>0</v>
      </c>
      <c r="NH153" s="469">
        <v>0</v>
      </c>
      <c r="NI153" s="469">
        <v>0</v>
      </c>
      <c r="NJ153" s="469">
        <v>0</v>
      </c>
      <c r="NK153" s="469">
        <v>0</v>
      </c>
      <c r="NL153" s="469">
        <v>0</v>
      </c>
      <c r="NM153" s="469">
        <v>0</v>
      </c>
      <c r="NN153" s="469">
        <v>0</v>
      </c>
      <c r="NO153" s="469">
        <v>0</v>
      </c>
      <c r="NP153" s="469">
        <v>0</v>
      </c>
      <c r="NQ153" s="469">
        <v>0</v>
      </c>
      <c r="NR153" s="469">
        <v>0</v>
      </c>
      <c r="NS153" s="469">
        <v>0</v>
      </c>
      <c r="NT153" s="469">
        <v>0</v>
      </c>
      <c r="NU153" s="469">
        <v>0</v>
      </c>
      <c r="NV153" s="469">
        <v>0</v>
      </c>
      <c r="NW153" s="469">
        <v>0</v>
      </c>
      <c r="NX153" s="469">
        <v>0</v>
      </c>
      <c r="NY153" s="469">
        <v>0</v>
      </c>
      <c r="NZ153" s="469">
        <v>0</v>
      </c>
      <c r="OA153" s="469">
        <v>0</v>
      </c>
      <c r="OB153" s="469">
        <v>0</v>
      </c>
      <c r="OC153" s="469">
        <v>0</v>
      </c>
      <c r="OD153" s="469">
        <v>0</v>
      </c>
      <c r="OE153" s="469">
        <v>0</v>
      </c>
      <c r="OF153" s="469">
        <v>0</v>
      </c>
      <c r="OG153" s="469">
        <v>0</v>
      </c>
      <c r="OH153" s="469">
        <v>0</v>
      </c>
      <c r="OI153" s="469">
        <v>0</v>
      </c>
      <c r="OJ153" s="469">
        <v>0</v>
      </c>
      <c r="OK153" s="469">
        <v>0</v>
      </c>
      <c r="OL153" s="469">
        <v>0</v>
      </c>
      <c r="OM153" s="469">
        <v>0</v>
      </c>
      <c r="ON153" s="469">
        <v>0</v>
      </c>
      <c r="OO153" s="469">
        <v>0</v>
      </c>
      <c r="OP153" s="469">
        <v>0</v>
      </c>
      <c r="OQ153" s="469">
        <v>0</v>
      </c>
      <c r="OR153" s="469">
        <v>0</v>
      </c>
      <c r="OS153" s="469">
        <v>0</v>
      </c>
      <c r="OT153" s="469">
        <v>0</v>
      </c>
      <c r="OU153" s="469">
        <v>0</v>
      </c>
      <c r="OV153" s="469">
        <v>0</v>
      </c>
      <c r="OW153" s="469">
        <v>0</v>
      </c>
      <c r="OX153" s="469">
        <v>0</v>
      </c>
      <c r="OY153" s="469">
        <v>0</v>
      </c>
      <c r="OZ153" s="469">
        <v>0</v>
      </c>
      <c r="PA153" s="469">
        <v>0</v>
      </c>
      <c r="PB153" s="469">
        <v>0</v>
      </c>
      <c r="PC153" s="469">
        <v>0</v>
      </c>
      <c r="PD153" s="469">
        <v>0</v>
      </c>
      <c r="PE153" s="469">
        <v>0</v>
      </c>
      <c r="PF153" s="469">
        <v>0</v>
      </c>
      <c r="PG153" s="469">
        <v>0</v>
      </c>
      <c r="PH153" s="469">
        <v>0</v>
      </c>
      <c r="PI153" s="469">
        <v>0</v>
      </c>
      <c r="PJ153" s="469">
        <v>0</v>
      </c>
      <c r="PK153" s="469">
        <v>0</v>
      </c>
      <c r="PL153" s="469">
        <v>0</v>
      </c>
      <c r="PM153" s="469">
        <v>0</v>
      </c>
      <c r="PN153" s="469">
        <v>0</v>
      </c>
      <c r="PO153" s="469">
        <v>0</v>
      </c>
      <c r="PP153" s="469">
        <v>0</v>
      </c>
      <c r="PQ153" s="469">
        <v>0</v>
      </c>
      <c r="PR153" s="469">
        <v>0</v>
      </c>
      <c r="PS153" s="469">
        <v>0</v>
      </c>
      <c r="PT153" s="469">
        <v>0</v>
      </c>
      <c r="PU153" s="469">
        <v>0</v>
      </c>
      <c r="PV153" s="469">
        <v>0</v>
      </c>
      <c r="PW153" s="469">
        <v>0</v>
      </c>
      <c r="PX153" s="469">
        <v>0</v>
      </c>
      <c r="PY153" s="469">
        <v>0</v>
      </c>
      <c r="PZ153" s="469">
        <v>0</v>
      </c>
      <c r="QA153" s="469">
        <v>0</v>
      </c>
      <c r="QB153" s="469">
        <v>0</v>
      </c>
      <c r="QC153" s="469">
        <v>0</v>
      </c>
      <c r="QD153" s="469">
        <v>0</v>
      </c>
      <c r="QE153" s="469">
        <v>0</v>
      </c>
      <c r="QF153" s="469">
        <v>0</v>
      </c>
      <c r="QG153" s="469">
        <v>0</v>
      </c>
      <c r="QH153" s="469">
        <v>0</v>
      </c>
      <c r="QI153" s="469">
        <v>0</v>
      </c>
    </row>
    <row r="154" spans="1:451" x14ac:dyDescent="0.25">
      <c r="A154" s="552">
        <v>15</v>
      </c>
      <c r="B154" s="463" t="s">
        <v>232</v>
      </c>
      <c r="C154" s="464"/>
      <c r="D154" s="464"/>
      <c r="E154" s="465"/>
      <c r="F154" s="468">
        <v>0</v>
      </c>
      <c r="G154" s="469">
        <v>0</v>
      </c>
      <c r="H154" s="469">
        <v>0</v>
      </c>
      <c r="I154" s="469">
        <v>0</v>
      </c>
      <c r="J154" s="469">
        <v>0</v>
      </c>
      <c r="K154" s="469">
        <v>0</v>
      </c>
      <c r="L154" s="469">
        <v>0</v>
      </c>
      <c r="M154" s="469">
        <v>0</v>
      </c>
      <c r="N154" s="469">
        <v>0</v>
      </c>
      <c r="O154" s="469">
        <v>0</v>
      </c>
      <c r="P154" s="469">
        <v>0</v>
      </c>
      <c r="Q154" s="469">
        <v>0</v>
      </c>
      <c r="R154" s="469">
        <v>0</v>
      </c>
      <c r="S154" s="469">
        <v>0</v>
      </c>
      <c r="T154" s="469">
        <v>0</v>
      </c>
      <c r="U154" s="469">
        <v>0</v>
      </c>
      <c r="V154" s="469">
        <v>0</v>
      </c>
      <c r="W154" s="469">
        <v>0</v>
      </c>
      <c r="X154" s="469">
        <v>0</v>
      </c>
      <c r="Y154" s="469">
        <v>0</v>
      </c>
      <c r="Z154" s="469">
        <v>0</v>
      </c>
      <c r="AA154" s="469">
        <v>0</v>
      </c>
      <c r="AB154" s="469">
        <v>1</v>
      </c>
      <c r="AC154" s="469">
        <v>4</v>
      </c>
      <c r="AD154" s="469">
        <v>1</v>
      </c>
      <c r="AE154" s="469">
        <v>1</v>
      </c>
      <c r="AF154" s="469">
        <v>0</v>
      </c>
      <c r="AG154" s="469">
        <v>0</v>
      </c>
      <c r="AH154" s="469">
        <v>0</v>
      </c>
      <c r="AI154" s="469">
        <v>0</v>
      </c>
      <c r="AJ154" s="469">
        <v>0</v>
      </c>
      <c r="AK154" s="469">
        <v>0</v>
      </c>
      <c r="AL154" s="469">
        <v>0</v>
      </c>
      <c r="AM154" s="469">
        <v>0</v>
      </c>
      <c r="AN154" s="469">
        <v>0</v>
      </c>
      <c r="AO154" s="469">
        <v>0</v>
      </c>
      <c r="AP154" s="469">
        <v>0</v>
      </c>
      <c r="AQ154" s="469">
        <v>0</v>
      </c>
      <c r="AR154" s="469">
        <v>0</v>
      </c>
      <c r="AS154" s="469">
        <v>0</v>
      </c>
      <c r="AT154" s="469">
        <v>0</v>
      </c>
      <c r="AU154" s="469">
        <v>0</v>
      </c>
      <c r="AV154" s="469">
        <v>0</v>
      </c>
      <c r="AW154" s="469">
        <v>0</v>
      </c>
      <c r="AX154" s="469">
        <v>0</v>
      </c>
      <c r="AY154" s="469">
        <v>0</v>
      </c>
      <c r="AZ154" s="469">
        <v>0</v>
      </c>
      <c r="BA154" s="469">
        <v>0</v>
      </c>
      <c r="BB154" s="469">
        <v>0</v>
      </c>
      <c r="BC154" s="469">
        <v>0</v>
      </c>
      <c r="BD154" s="469">
        <v>0</v>
      </c>
      <c r="BE154" s="469">
        <v>0</v>
      </c>
      <c r="BF154" s="469">
        <v>0</v>
      </c>
      <c r="BG154" s="469">
        <v>0</v>
      </c>
      <c r="BH154" s="469">
        <v>0</v>
      </c>
      <c r="BI154" s="469">
        <v>0</v>
      </c>
      <c r="BJ154" s="469">
        <v>0</v>
      </c>
      <c r="BK154" s="469">
        <v>0</v>
      </c>
      <c r="BL154" s="469">
        <v>0</v>
      </c>
      <c r="BM154" s="469">
        <v>0</v>
      </c>
      <c r="BN154" s="469">
        <v>0</v>
      </c>
      <c r="BO154" s="469">
        <v>0</v>
      </c>
      <c r="BP154" s="469">
        <v>4</v>
      </c>
      <c r="BQ154" s="469">
        <v>16</v>
      </c>
      <c r="BR154" s="469">
        <v>5</v>
      </c>
      <c r="BS154" s="469">
        <v>5</v>
      </c>
      <c r="BT154" s="469">
        <v>8</v>
      </c>
      <c r="BU154" s="469">
        <v>8</v>
      </c>
      <c r="BV154" s="469">
        <v>0</v>
      </c>
      <c r="BW154" s="469">
        <v>0</v>
      </c>
      <c r="BX154" s="469">
        <v>1</v>
      </c>
      <c r="BY154" s="469">
        <v>30</v>
      </c>
      <c r="BZ154" s="469">
        <v>0</v>
      </c>
      <c r="CA154" s="469">
        <v>0</v>
      </c>
      <c r="CB154" s="469">
        <v>0</v>
      </c>
      <c r="CC154" s="469">
        <v>0</v>
      </c>
      <c r="CD154" s="469">
        <v>0</v>
      </c>
      <c r="CE154" s="469">
        <v>0</v>
      </c>
      <c r="CF154" s="469">
        <v>0</v>
      </c>
      <c r="CG154" s="469">
        <v>0</v>
      </c>
      <c r="CH154" s="469">
        <v>0</v>
      </c>
      <c r="CI154" s="469">
        <v>0</v>
      </c>
      <c r="CJ154" s="469">
        <v>1</v>
      </c>
      <c r="CK154" s="469">
        <v>1</v>
      </c>
      <c r="CL154" s="469">
        <v>0</v>
      </c>
      <c r="CM154" s="469">
        <v>0</v>
      </c>
      <c r="CN154" s="469">
        <v>0</v>
      </c>
      <c r="CO154" s="469">
        <v>0</v>
      </c>
      <c r="CP154" s="469">
        <v>0</v>
      </c>
      <c r="CQ154" s="469">
        <v>0</v>
      </c>
      <c r="CR154" s="469">
        <v>0</v>
      </c>
      <c r="CS154" s="469">
        <v>0</v>
      </c>
      <c r="CT154" s="469">
        <v>0</v>
      </c>
      <c r="CU154" s="469">
        <v>0</v>
      </c>
      <c r="CV154" s="469">
        <v>0</v>
      </c>
      <c r="CW154" s="469">
        <v>0</v>
      </c>
      <c r="CX154" s="469">
        <v>0</v>
      </c>
      <c r="CY154" s="469">
        <v>0</v>
      </c>
      <c r="CZ154" s="469">
        <v>0</v>
      </c>
      <c r="DA154" s="469">
        <v>0</v>
      </c>
      <c r="DB154" s="469">
        <v>0</v>
      </c>
      <c r="DC154" s="469">
        <v>0</v>
      </c>
      <c r="DD154" s="469">
        <v>7</v>
      </c>
      <c r="DE154" s="469">
        <v>28</v>
      </c>
      <c r="DF154" s="469">
        <v>9</v>
      </c>
      <c r="DG154" s="469">
        <v>9</v>
      </c>
      <c r="DH154" s="469">
        <v>5</v>
      </c>
      <c r="DI154" s="469">
        <v>5</v>
      </c>
      <c r="DJ154" s="469">
        <v>0</v>
      </c>
      <c r="DK154" s="469">
        <v>0</v>
      </c>
      <c r="DL154" s="469">
        <v>1</v>
      </c>
      <c r="DM154" s="469">
        <v>30</v>
      </c>
      <c r="DN154" s="469">
        <v>0</v>
      </c>
      <c r="DO154" s="469">
        <v>0</v>
      </c>
      <c r="DP154" s="469">
        <v>0</v>
      </c>
      <c r="DQ154" s="469">
        <v>0</v>
      </c>
      <c r="DR154" s="469">
        <v>0</v>
      </c>
      <c r="DS154" s="469">
        <v>0</v>
      </c>
      <c r="DT154" s="469">
        <v>0</v>
      </c>
      <c r="DU154" s="469">
        <v>0</v>
      </c>
      <c r="DV154" s="469">
        <v>0</v>
      </c>
      <c r="DW154" s="469">
        <v>0</v>
      </c>
      <c r="DX154" s="469">
        <v>1</v>
      </c>
      <c r="DY154" s="469">
        <v>30</v>
      </c>
      <c r="DZ154" s="469">
        <v>0</v>
      </c>
      <c r="EA154" s="469">
        <v>0</v>
      </c>
      <c r="EB154" s="469">
        <v>0</v>
      </c>
      <c r="EC154" s="469">
        <v>0</v>
      </c>
      <c r="ED154" s="469">
        <v>0</v>
      </c>
      <c r="EE154" s="469">
        <v>0</v>
      </c>
      <c r="EF154" s="469">
        <v>0</v>
      </c>
      <c r="EG154" s="469">
        <v>0</v>
      </c>
      <c r="EH154" s="469">
        <v>0</v>
      </c>
      <c r="EI154" s="469">
        <v>0</v>
      </c>
      <c r="EJ154" s="469">
        <v>0</v>
      </c>
      <c r="EK154" s="469">
        <v>0</v>
      </c>
      <c r="EL154" s="469">
        <v>0</v>
      </c>
      <c r="EM154" s="469">
        <v>0</v>
      </c>
      <c r="EN154" s="469">
        <v>0</v>
      </c>
      <c r="EO154" s="469">
        <v>0</v>
      </c>
      <c r="EP154" s="469">
        <v>0</v>
      </c>
      <c r="EQ154" s="469">
        <v>0</v>
      </c>
      <c r="ER154" s="469">
        <v>0</v>
      </c>
      <c r="ES154" s="469">
        <v>0</v>
      </c>
      <c r="ET154" s="469">
        <v>0</v>
      </c>
      <c r="EU154" s="469">
        <v>0</v>
      </c>
      <c r="EV154" s="469">
        <v>0</v>
      </c>
      <c r="EW154" s="469">
        <v>0</v>
      </c>
      <c r="EX154" s="469">
        <v>0</v>
      </c>
      <c r="EY154" s="469">
        <v>0</v>
      </c>
      <c r="EZ154" s="469">
        <v>0</v>
      </c>
      <c r="FA154" s="469">
        <v>0</v>
      </c>
      <c r="FB154" s="469">
        <v>0</v>
      </c>
      <c r="FC154" s="469">
        <v>0</v>
      </c>
      <c r="FD154" s="469">
        <v>0</v>
      </c>
      <c r="FE154" s="469">
        <v>1</v>
      </c>
      <c r="FF154" s="469">
        <v>1</v>
      </c>
      <c r="FG154" s="469">
        <v>0</v>
      </c>
      <c r="FH154" s="469">
        <v>0</v>
      </c>
      <c r="FI154" s="469">
        <v>0</v>
      </c>
      <c r="FJ154" s="469">
        <v>0</v>
      </c>
      <c r="FK154" s="469">
        <v>0</v>
      </c>
      <c r="FL154" s="469">
        <v>0</v>
      </c>
      <c r="FM154" s="469">
        <v>0</v>
      </c>
      <c r="FN154" s="469">
        <v>0</v>
      </c>
      <c r="FO154" s="469">
        <v>0</v>
      </c>
      <c r="FP154" s="469">
        <v>0</v>
      </c>
      <c r="FQ154" s="469">
        <v>0</v>
      </c>
      <c r="FR154" s="469">
        <v>0</v>
      </c>
      <c r="FS154" s="469">
        <v>0</v>
      </c>
      <c r="FT154" s="469">
        <v>0</v>
      </c>
      <c r="FU154" s="469">
        <v>0</v>
      </c>
      <c r="FV154" s="469">
        <v>0</v>
      </c>
      <c r="FW154" s="469">
        <v>0</v>
      </c>
      <c r="FX154" s="469">
        <v>0</v>
      </c>
      <c r="FY154" s="469">
        <v>0</v>
      </c>
      <c r="FZ154" s="469">
        <v>0</v>
      </c>
      <c r="GA154" s="469">
        <v>0</v>
      </c>
      <c r="GB154" s="469">
        <v>0</v>
      </c>
      <c r="GC154" s="469">
        <v>0</v>
      </c>
      <c r="GD154" s="469">
        <v>0</v>
      </c>
      <c r="GE154" s="469">
        <v>0</v>
      </c>
      <c r="GF154" s="469">
        <v>0</v>
      </c>
      <c r="GG154" s="469">
        <v>0</v>
      </c>
      <c r="GH154" s="469">
        <v>0</v>
      </c>
      <c r="GI154" s="469">
        <v>0</v>
      </c>
      <c r="GJ154" s="469">
        <v>0</v>
      </c>
      <c r="GK154" s="469">
        <v>0</v>
      </c>
      <c r="GL154" s="469">
        <v>0</v>
      </c>
      <c r="GM154" s="469">
        <v>0</v>
      </c>
      <c r="GN154" s="469">
        <v>0</v>
      </c>
      <c r="GO154" s="469">
        <v>0</v>
      </c>
      <c r="GP154" s="469">
        <v>0</v>
      </c>
      <c r="GQ154" s="469">
        <v>0</v>
      </c>
      <c r="GR154" s="469">
        <v>0</v>
      </c>
      <c r="GS154" s="469">
        <v>0</v>
      </c>
      <c r="GT154" s="469">
        <v>0</v>
      </c>
      <c r="GU154" s="469">
        <v>0</v>
      </c>
      <c r="GV154" s="469">
        <v>0</v>
      </c>
      <c r="GW154" s="469">
        <v>0</v>
      </c>
      <c r="GX154" s="469">
        <v>0</v>
      </c>
      <c r="GY154" s="469">
        <v>0</v>
      </c>
      <c r="GZ154" s="469">
        <v>0</v>
      </c>
      <c r="HA154" s="469">
        <v>0</v>
      </c>
      <c r="HB154" s="469">
        <v>0</v>
      </c>
      <c r="HC154" s="469">
        <v>0</v>
      </c>
      <c r="HD154" s="469">
        <v>0</v>
      </c>
      <c r="HE154" s="469">
        <v>0</v>
      </c>
      <c r="HF154" s="469">
        <v>0</v>
      </c>
      <c r="HG154" s="469">
        <v>0</v>
      </c>
      <c r="HH154" s="469">
        <v>0</v>
      </c>
      <c r="HI154" s="469">
        <v>0</v>
      </c>
      <c r="HJ154" s="469">
        <v>0</v>
      </c>
      <c r="HK154" s="469">
        <v>0</v>
      </c>
      <c r="HL154" s="469">
        <v>0</v>
      </c>
      <c r="HM154" s="469">
        <v>0</v>
      </c>
      <c r="HN154" s="469">
        <v>0</v>
      </c>
      <c r="HO154" s="469">
        <v>0</v>
      </c>
      <c r="HP154" s="469">
        <v>0</v>
      </c>
      <c r="HQ154" s="469">
        <v>0</v>
      </c>
      <c r="HR154" s="469">
        <v>0</v>
      </c>
      <c r="HS154" s="469">
        <v>0</v>
      </c>
      <c r="HT154" s="469">
        <v>0</v>
      </c>
      <c r="HU154" s="469">
        <v>0</v>
      </c>
      <c r="HV154" s="469">
        <v>0</v>
      </c>
      <c r="HW154" s="469">
        <v>0</v>
      </c>
      <c r="HX154" s="469">
        <v>0</v>
      </c>
      <c r="HY154" s="469">
        <v>0</v>
      </c>
      <c r="HZ154" s="469">
        <v>0</v>
      </c>
      <c r="IA154" s="469">
        <v>0</v>
      </c>
      <c r="IB154" s="469">
        <v>0</v>
      </c>
      <c r="IC154" s="469">
        <v>0</v>
      </c>
      <c r="ID154" s="469">
        <v>0</v>
      </c>
      <c r="IE154" s="469">
        <v>0</v>
      </c>
      <c r="IF154" s="469">
        <v>0</v>
      </c>
      <c r="IG154" s="469">
        <v>0</v>
      </c>
      <c r="IH154" s="469">
        <v>0</v>
      </c>
      <c r="II154" s="469">
        <v>0</v>
      </c>
      <c r="IJ154" s="469">
        <v>0</v>
      </c>
      <c r="IK154" s="469">
        <v>0</v>
      </c>
      <c r="IL154" s="469">
        <v>0</v>
      </c>
      <c r="IM154" s="469">
        <v>0</v>
      </c>
      <c r="IN154" s="469">
        <v>0</v>
      </c>
      <c r="IO154" s="469">
        <v>0</v>
      </c>
      <c r="IP154" s="469">
        <v>2</v>
      </c>
      <c r="IQ154" s="469">
        <v>0</v>
      </c>
      <c r="IR154" s="469">
        <v>0</v>
      </c>
      <c r="IS154" s="469">
        <v>4</v>
      </c>
      <c r="IT154" s="469">
        <v>3</v>
      </c>
      <c r="IU154" s="469">
        <v>0</v>
      </c>
      <c r="IV154" s="469">
        <v>0</v>
      </c>
      <c r="IW154" s="469">
        <v>1</v>
      </c>
      <c r="IX154" s="469">
        <v>3</v>
      </c>
      <c r="IY154" s="469">
        <v>0</v>
      </c>
      <c r="IZ154" s="469">
        <v>0</v>
      </c>
      <c r="JA154" s="469">
        <v>0</v>
      </c>
      <c r="JB154" s="469">
        <v>13</v>
      </c>
      <c r="JC154" s="469">
        <v>0</v>
      </c>
      <c r="JD154" s="469">
        <v>0</v>
      </c>
      <c r="JE154" s="469">
        <v>0</v>
      </c>
      <c r="JF154" s="469">
        <v>0</v>
      </c>
      <c r="JG154" s="469">
        <v>2</v>
      </c>
      <c r="JH154" s="469">
        <v>3</v>
      </c>
      <c r="JI154" s="469">
        <v>0</v>
      </c>
      <c r="JJ154" s="469">
        <v>0</v>
      </c>
      <c r="JK154" s="469">
        <v>1</v>
      </c>
      <c r="JL154" s="469">
        <v>10</v>
      </c>
      <c r="JM154" s="469">
        <v>1</v>
      </c>
      <c r="JN154" s="469">
        <v>0</v>
      </c>
      <c r="JO154" s="469">
        <v>0</v>
      </c>
      <c r="JP154" s="469">
        <v>0</v>
      </c>
      <c r="JQ154" s="469">
        <v>1</v>
      </c>
      <c r="JR154" s="469">
        <v>0</v>
      </c>
      <c r="JS154" s="469">
        <v>0</v>
      </c>
      <c r="JT154" s="469">
        <v>0</v>
      </c>
      <c r="JU154" s="469">
        <v>0</v>
      </c>
      <c r="JV154" s="469">
        <v>0</v>
      </c>
      <c r="JW154" s="469">
        <v>0</v>
      </c>
      <c r="JX154" s="469">
        <v>0</v>
      </c>
      <c r="JY154" s="469">
        <v>0</v>
      </c>
      <c r="JZ154" s="469">
        <v>0</v>
      </c>
      <c r="KA154" s="469">
        <v>0</v>
      </c>
      <c r="KB154" s="469">
        <v>0</v>
      </c>
      <c r="KC154" s="469">
        <v>0</v>
      </c>
      <c r="KD154" s="469">
        <v>0</v>
      </c>
      <c r="KE154" s="469">
        <v>0</v>
      </c>
      <c r="KF154" s="469">
        <v>0</v>
      </c>
      <c r="KG154" s="469">
        <v>0</v>
      </c>
      <c r="KH154" s="469">
        <v>0</v>
      </c>
      <c r="KI154" s="469">
        <v>0</v>
      </c>
      <c r="KJ154" s="469">
        <v>0</v>
      </c>
      <c r="KK154" s="469">
        <v>0</v>
      </c>
      <c r="KL154" s="469">
        <v>0</v>
      </c>
      <c r="KM154" s="469">
        <v>0</v>
      </c>
      <c r="KN154" s="469">
        <v>0</v>
      </c>
      <c r="KO154" s="469">
        <v>0</v>
      </c>
      <c r="KP154" s="469">
        <v>0</v>
      </c>
      <c r="KQ154" s="469">
        <v>0</v>
      </c>
      <c r="KR154" s="469">
        <v>0</v>
      </c>
      <c r="KS154" s="469">
        <v>0</v>
      </c>
      <c r="KT154" s="469">
        <v>0</v>
      </c>
      <c r="KU154" s="469">
        <v>0</v>
      </c>
      <c r="KV154" s="469">
        <v>0</v>
      </c>
      <c r="KW154" s="469">
        <v>0</v>
      </c>
      <c r="KX154" s="469">
        <v>0</v>
      </c>
      <c r="KY154" s="469">
        <v>0</v>
      </c>
      <c r="KZ154" s="469">
        <v>0</v>
      </c>
      <c r="LA154" s="469">
        <v>0</v>
      </c>
      <c r="LB154" s="469">
        <v>0</v>
      </c>
      <c r="LC154" s="469">
        <v>0</v>
      </c>
      <c r="LD154" s="469">
        <v>0</v>
      </c>
      <c r="LE154" s="469">
        <v>0</v>
      </c>
      <c r="LF154" s="469">
        <v>0</v>
      </c>
      <c r="LG154" s="469">
        <v>0</v>
      </c>
      <c r="LH154" s="469">
        <v>0</v>
      </c>
      <c r="LI154" s="469">
        <v>0</v>
      </c>
      <c r="LJ154" s="469">
        <v>0</v>
      </c>
      <c r="LK154" s="469">
        <v>0</v>
      </c>
      <c r="LL154" s="469">
        <v>0</v>
      </c>
      <c r="LM154" s="469">
        <v>0</v>
      </c>
      <c r="LN154" s="469">
        <v>0</v>
      </c>
      <c r="LO154" s="469">
        <v>0</v>
      </c>
      <c r="LP154" s="469">
        <v>0</v>
      </c>
      <c r="LQ154" s="469">
        <v>0</v>
      </c>
      <c r="LR154" s="469">
        <v>0</v>
      </c>
      <c r="LS154" s="469">
        <v>0</v>
      </c>
      <c r="LT154" s="469">
        <v>0</v>
      </c>
      <c r="LU154" s="469">
        <v>0</v>
      </c>
      <c r="LV154" s="469">
        <v>0</v>
      </c>
      <c r="LW154" s="469">
        <v>0</v>
      </c>
      <c r="LX154" s="469">
        <v>0</v>
      </c>
      <c r="LY154" s="469">
        <v>0</v>
      </c>
      <c r="LZ154" s="469">
        <v>0</v>
      </c>
      <c r="MA154" s="469">
        <v>0</v>
      </c>
      <c r="MB154" s="469">
        <v>0</v>
      </c>
      <c r="MC154" s="469">
        <v>0</v>
      </c>
      <c r="MD154" s="469">
        <v>0</v>
      </c>
      <c r="ME154" s="469">
        <v>0</v>
      </c>
      <c r="MF154" s="469">
        <v>0</v>
      </c>
      <c r="MG154" s="469">
        <v>0</v>
      </c>
      <c r="MH154" s="469">
        <v>0</v>
      </c>
      <c r="MI154" s="469">
        <v>0</v>
      </c>
      <c r="MJ154" s="469">
        <v>0</v>
      </c>
      <c r="MK154" s="469">
        <v>0</v>
      </c>
      <c r="ML154" s="469">
        <v>0</v>
      </c>
      <c r="MM154" s="469">
        <v>0</v>
      </c>
      <c r="MN154" s="469">
        <v>0</v>
      </c>
      <c r="MO154" s="469">
        <v>0</v>
      </c>
      <c r="MP154" s="469">
        <v>0</v>
      </c>
      <c r="MQ154" s="469">
        <v>0</v>
      </c>
      <c r="MR154" s="469">
        <v>0</v>
      </c>
      <c r="MS154" s="469">
        <v>0</v>
      </c>
      <c r="MT154" s="469">
        <v>0</v>
      </c>
      <c r="MU154" s="469">
        <v>0</v>
      </c>
      <c r="MV154" s="469">
        <v>0</v>
      </c>
      <c r="MW154" s="469">
        <v>0</v>
      </c>
      <c r="MX154" s="469">
        <v>0</v>
      </c>
      <c r="MY154" s="469">
        <v>0</v>
      </c>
      <c r="MZ154" s="469">
        <v>0</v>
      </c>
      <c r="NA154" s="469">
        <v>0</v>
      </c>
      <c r="NB154" s="469">
        <v>0</v>
      </c>
      <c r="NC154" s="469">
        <v>0</v>
      </c>
      <c r="ND154" s="469">
        <v>0</v>
      </c>
      <c r="NE154" s="469">
        <v>0</v>
      </c>
      <c r="NF154" s="469">
        <v>0</v>
      </c>
      <c r="NG154" s="469">
        <v>0</v>
      </c>
      <c r="NH154" s="469">
        <v>0</v>
      </c>
      <c r="NI154" s="469">
        <v>0</v>
      </c>
      <c r="NJ154" s="469">
        <v>0</v>
      </c>
      <c r="NK154" s="469">
        <v>0</v>
      </c>
      <c r="NL154" s="469">
        <v>0</v>
      </c>
      <c r="NM154" s="469">
        <v>0</v>
      </c>
      <c r="NN154" s="469">
        <v>0</v>
      </c>
      <c r="NO154" s="469">
        <v>0</v>
      </c>
      <c r="NP154" s="469">
        <v>0</v>
      </c>
      <c r="NQ154" s="469">
        <v>1</v>
      </c>
      <c r="NR154" s="469">
        <v>0</v>
      </c>
      <c r="NS154" s="469">
        <v>0</v>
      </c>
      <c r="NT154" s="469">
        <v>0</v>
      </c>
      <c r="NU154" s="469">
        <v>0</v>
      </c>
      <c r="NV154" s="469">
        <v>0</v>
      </c>
      <c r="NW154" s="469">
        <v>0</v>
      </c>
      <c r="NX154" s="469">
        <v>0</v>
      </c>
      <c r="NY154" s="469">
        <v>0</v>
      </c>
      <c r="NZ154" s="469">
        <v>0</v>
      </c>
      <c r="OA154" s="469">
        <v>0</v>
      </c>
      <c r="OB154" s="469">
        <v>0</v>
      </c>
      <c r="OC154" s="469">
        <v>0</v>
      </c>
      <c r="OD154" s="469">
        <v>0</v>
      </c>
      <c r="OE154" s="469">
        <v>0</v>
      </c>
      <c r="OF154" s="469">
        <v>0</v>
      </c>
      <c r="OG154" s="469">
        <v>0</v>
      </c>
      <c r="OH154" s="469">
        <v>0</v>
      </c>
      <c r="OI154" s="469">
        <v>0</v>
      </c>
      <c r="OJ154" s="469">
        <v>0</v>
      </c>
      <c r="OK154" s="469">
        <v>0</v>
      </c>
      <c r="OL154" s="469">
        <v>0</v>
      </c>
      <c r="OM154" s="469">
        <v>0</v>
      </c>
      <c r="ON154" s="469">
        <v>0</v>
      </c>
      <c r="OO154" s="469">
        <v>0</v>
      </c>
      <c r="OP154" s="469">
        <v>0</v>
      </c>
      <c r="OQ154" s="469">
        <v>0</v>
      </c>
      <c r="OR154" s="469">
        <v>0</v>
      </c>
      <c r="OS154" s="469">
        <v>0</v>
      </c>
      <c r="OT154" s="469">
        <v>0</v>
      </c>
      <c r="OU154" s="469">
        <v>0</v>
      </c>
      <c r="OV154" s="469">
        <v>0</v>
      </c>
      <c r="OW154" s="469">
        <v>0</v>
      </c>
      <c r="OX154" s="469">
        <v>0</v>
      </c>
      <c r="OY154" s="469">
        <v>0</v>
      </c>
      <c r="OZ154" s="469">
        <v>0</v>
      </c>
      <c r="PA154" s="469">
        <v>0</v>
      </c>
      <c r="PB154" s="469">
        <v>0</v>
      </c>
      <c r="PC154" s="469">
        <v>0</v>
      </c>
      <c r="PD154" s="469">
        <v>0</v>
      </c>
      <c r="PE154" s="469">
        <v>0</v>
      </c>
      <c r="PF154" s="469">
        <v>0</v>
      </c>
      <c r="PG154" s="469">
        <v>0</v>
      </c>
      <c r="PH154" s="469">
        <v>0</v>
      </c>
      <c r="PI154" s="469">
        <v>0</v>
      </c>
      <c r="PJ154" s="469">
        <v>0</v>
      </c>
      <c r="PK154" s="469">
        <v>0</v>
      </c>
      <c r="PL154" s="469">
        <v>0</v>
      </c>
      <c r="PM154" s="469">
        <v>0</v>
      </c>
      <c r="PN154" s="469">
        <v>0</v>
      </c>
      <c r="PO154" s="469">
        <v>0</v>
      </c>
      <c r="PP154" s="469">
        <v>0</v>
      </c>
      <c r="PQ154" s="469">
        <v>0</v>
      </c>
      <c r="PR154" s="469">
        <v>0</v>
      </c>
      <c r="PS154" s="469">
        <v>0</v>
      </c>
      <c r="PT154" s="469">
        <v>0</v>
      </c>
      <c r="PU154" s="469">
        <v>0</v>
      </c>
      <c r="PV154" s="469">
        <v>0</v>
      </c>
      <c r="PW154" s="469">
        <v>0</v>
      </c>
      <c r="PX154" s="469">
        <v>0</v>
      </c>
      <c r="PY154" s="469">
        <v>0</v>
      </c>
      <c r="PZ154" s="469">
        <v>0</v>
      </c>
      <c r="QA154" s="469">
        <v>0</v>
      </c>
      <c r="QB154" s="469">
        <v>0</v>
      </c>
      <c r="QC154" s="469">
        <v>0</v>
      </c>
      <c r="QD154" s="469">
        <v>0</v>
      </c>
      <c r="QE154" s="469">
        <v>0</v>
      </c>
      <c r="QF154" s="469">
        <v>0</v>
      </c>
      <c r="QG154" s="469">
        <v>0</v>
      </c>
      <c r="QH154" s="469">
        <v>0</v>
      </c>
      <c r="QI154" s="469">
        <v>0</v>
      </c>
    </row>
    <row r="155" spans="1:451" x14ac:dyDescent="0.25">
      <c r="A155" s="551">
        <v>16</v>
      </c>
      <c r="B155" s="463" t="s">
        <v>233</v>
      </c>
      <c r="C155" s="464"/>
      <c r="D155" s="464"/>
      <c r="E155" s="465"/>
      <c r="F155" s="468">
        <v>0</v>
      </c>
      <c r="G155" s="469">
        <v>0</v>
      </c>
      <c r="H155" s="469">
        <v>0</v>
      </c>
      <c r="I155" s="469">
        <v>0</v>
      </c>
      <c r="J155" s="469">
        <v>0</v>
      </c>
      <c r="K155" s="469">
        <v>0</v>
      </c>
      <c r="L155" s="469">
        <v>0</v>
      </c>
      <c r="M155" s="469">
        <v>0</v>
      </c>
      <c r="N155" s="469">
        <v>0</v>
      </c>
      <c r="O155" s="469">
        <v>0</v>
      </c>
      <c r="P155" s="469">
        <v>0</v>
      </c>
      <c r="Q155" s="469">
        <v>0</v>
      </c>
      <c r="R155" s="469">
        <v>0</v>
      </c>
      <c r="S155" s="469">
        <v>0</v>
      </c>
      <c r="T155" s="469">
        <v>0</v>
      </c>
      <c r="U155" s="469">
        <v>0</v>
      </c>
      <c r="V155" s="469">
        <v>0</v>
      </c>
      <c r="W155" s="469">
        <v>0</v>
      </c>
      <c r="X155" s="469">
        <v>0</v>
      </c>
      <c r="Y155" s="469">
        <v>0</v>
      </c>
      <c r="Z155" s="469">
        <v>0</v>
      </c>
      <c r="AA155" s="469">
        <v>0</v>
      </c>
      <c r="AB155" s="469">
        <v>0</v>
      </c>
      <c r="AC155" s="469">
        <v>0</v>
      </c>
      <c r="AD155" s="469">
        <v>0</v>
      </c>
      <c r="AE155" s="469">
        <v>0</v>
      </c>
      <c r="AF155" s="469">
        <v>0</v>
      </c>
      <c r="AG155" s="469">
        <v>0</v>
      </c>
      <c r="AH155" s="469">
        <v>0</v>
      </c>
      <c r="AI155" s="469">
        <v>0</v>
      </c>
      <c r="AJ155" s="469">
        <v>1</v>
      </c>
      <c r="AK155" s="469">
        <v>30</v>
      </c>
      <c r="AL155" s="469">
        <v>0</v>
      </c>
      <c r="AM155" s="469">
        <v>0</v>
      </c>
      <c r="AN155" s="469">
        <v>0</v>
      </c>
      <c r="AO155" s="469">
        <v>0</v>
      </c>
      <c r="AP155" s="469">
        <v>0</v>
      </c>
      <c r="AQ155" s="469">
        <v>0</v>
      </c>
      <c r="AR155" s="469">
        <v>0</v>
      </c>
      <c r="AS155" s="469">
        <v>0</v>
      </c>
      <c r="AT155" s="469">
        <v>0</v>
      </c>
      <c r="AU155" s="469">
        <v>0</v>
      </c>
      <c r="AV155" s="469">
        <v>1</v>
      </c>
      <c r="AW155" s="469">
        <v>1</v>
      </c>
      <c r="AX155" s="469">
        <v>1</v>
      </c>
      <c r="AY155" s="469">
        <v>1</v>
      </c>
      <c r="AZ155" s="469">
        <v>2</v>
      </c>
      <c r="BA155" s="469">
        <v>2</v>
      </c>
      <c r="BB155" s="469">
        <v>0</v>
      </c>
      <c r="BC155" s="469">
        <v>0</v>
      </c>
      <c r="BD155" s="469">
        <v>0</v>
      </c>
      <c r="BE155" s="469">
        <v>0</v>
      </c>
      <c r="BF155" s="469">
        <v>0</v>
      </c>
      <c r="BG155" s="469">
        <v>0</v>
      </c>
      <c r="BH155" s="469">
        <v>0</v>
      </c>
      <c r="BI155" s="469">
        <v>0</v>
      </c>
      <c r="BJ155" s="469">
        <v>0</v>
      </c>
      <c r="BK155" s="469">
        <v>0</v>
      </c>
      <c r="BL155" s="469">
        <v>0</v>
      </c>
      <c r="BM155" s="469">
        <v>0</v>
      </c>
      <c r="BN155" s="469">
        <v>0</v>
      </c>
      <c r="BO155" s="469">
        <v>0</v>
      </c>
      <c r="BP155" s="469">
        <v>1</v>
      </c>
      <c r="BQ155" s="469">
        <v>4</v>
      </c>
      <c r="BR155" s="469">
        <v>2</v>
      </c>
      <c r="BS155" s="469">
        <v>2</v>
      </c>
      <c r="BT155" s="469">
        <v>0</v>
      </c>
      <c r="BU155" s="469">
        <v>0</v>
      </c>
      <c r="BV155" s="469">
        <v>0</v>
      </c>
      <c r="BW155" s="469">
        <v>0</v>
      </c>
      <c r="BX155" s="469">
        <v>3</v>
      </c>
      <c r="BY155" s="469">
        <v>90</v>
      </c>
      <c r="BZ155" s="469">
        <v>0</v>
      </c>
      <c r="CA155" s="469">
        <v>0</v>
      </c>
      <c r="CB155" s="469">
        <v>0</v>
      </c>
      <c r="CC155" s="469">
        <v>0</v>
      </c>
      <c r="CD155" s="469">
        <v>0</v>
      </c>
      <c r="CE155" s="469">
        <v>0</v>
      </c>
      <c r="CF155" s="469">
        <v>0</v>
      </c>
      <c r="CG155" s="469">
        <v>0</v>
      </c>
      <c r="CH155" s="469">
        <v>0</v>
      </c>
      <c r="CI155" s="469">
        <v>0</v>
      </c>
      <c r="CJ155" s="469">
        <v>0</v>
      </c>
      <c r="CK155" s="469">
        <v>0</v>
      </c>
      <c r="CL155" s="469">
        <v>1</v>
      </c>
      <c r="CM155" s="469">
        <v>1</v>
      </c>
      <c r="CN155" s="469">
        <v>0</v>
      </c>
      <c r="CO155" s="469">
        <v>0</v>
      </c>
      <c r="CP155" s="469">
        <v>0</v>
      </c>
      <c r="CQ155" s="469">
        <v>0</v>
      </c>
      <c r="CR155" s="469">
        <v>0</v>
      </c>
      <c r="CS155" s="469">
        <v>0</v>
      </c>
      <c r="CT155" s="469">
        <v>0</v>
      </c>
      <c r="CU155" s="469">
        <v>0</v>
      </c>
      <c r="CV155" s="469">
        <v>0</v>
      </c>
      <c r="CW155" s="469">
        <v>0</v>
      </c>
      <c r="CX155" s="469">
        <v>0</v>
      </c>
      <c r="CY155" s="469">
        <v>0</v>
      </c>
      <c r="CZ155" s="469">
        <v>0</v>
      </c>
      <c r="DA155" s="469">
        <v>0</v>
      </c>
      <c r="DB155" s="469">
        <v>0</v>
      </c>
      <c r="DC155" s="469">
        <v>0</v>
      </c>
      <c r="DD155" s="469">
        <v>0</v>
      </c>
      <c r="DE155" s="469">
        <v>0</v>
      </c>
      <c r="DF155" s="469">
        <v>1</v>
      </c>
      <c r="DG155" s="469">
        <v>1</v>
      </c>
      <c r="DH155" s="469">
        <v>2</v>
      </c>
      <c r="DI155" s="469">
        <v>2</v>
      </c>
      <c r="DJ155" s="469">
        <v>0</v>
      </c>
      <c r="DK155" s="469">
        <v>0</v>
      </c>
      <c r="DL155" s="469">
        <v>5</v>
      </c>
      <c r="DM155" s="469">
        <v>150</v>
      </c>
      <c r="DN155" s="469">
        <v>0</v>
      </c>
      <c r="DO155" s="469">
        <v>0</v>
      </c>
      <c r="DP155" s="469">
        <v>0</v>
      </c>
      <c r="DQ155" s="469">
        <v>0</v>
      </c>
      <c r="DR155" s="469">
        <v>0</v>
      </c>
      <c r="DS155" s="469">
        <v>0</v>
      </c>
      <c r="DT155" s="469">
        <v>0</v>
      </c>
      <c r="DU155" s="469">
        <v>0</v>
      </c>
      <c r="DV155" s="469">
        <v>0</v>
      </c>
      <c r="DW155" s="469">
        <v>0</v>
      </c>
      <c r="DX155" s="469">
        <v>0</v>
      </c>
      <c r="DY155" s="469">
        <v>0</v>
      </c>
      <c r="DZ155" s="469">
        <v>0</v>
      </c>
      <c r="EA155" s="469">
        <v>0</v>
      </c>
      <c r="EB155" s="469">
        <v>0</v>
      </c>
      <c r="EC155" s="469">
        <v>0</v>
      </c>
      <c r="ED155" s="469">
        <v>0</v>
      </c>
      <c r="EE155" s="469">
        <v>0</v>
      </c>
      <c r="EF155" s="469">
        <v>0</v>
      </c>
      <c r="EG155" s="469">
        <v>0</v>
      </c>
      <c r="EH155" s="469">
        <v>0</v>
      </c>
      <c r="EI155" s="469">
        <v>0</v>
      </c>
      <c r="EJ155" s="469">
        <v>0</v>
      </c>
      <c r="EK155" s="469">
        <v>0</v>
      </c>
      <c r="EL155" s="469">
        <v>0</v>
      </c>
      <c r="EM155" s="469">
        <v>0</v>
      </c>
      <c r="EN155" s="469">
        <v>0</v>
      </c>
      <c r="EO155" s="469">
        <v>0</v>
      </c>
      <c r="EP155" s="469">
        <v>0</v>
      </c>
      <c r="EQ155" s="469">
        <v>0</v>
      </c>
      <c r="ER155" s="469">
        <v>0</v>
      </c>
      <c r="ES155" s="469">
        <v>0</v>
      </c>
      <c r="ET155" s="469">
        <v>0</v>
      </c>
      <c r="EU155" s="469">
        <v>0</v>
      </c>
      <c r="EV155" s="469">
        <v>0</v>
      </c>
      <c r="EW155" s="469">
        <v>0</v>
      </c>
      <c r="EX155" s="469">
        <v>0</v>
      </c>
      <c r="EY155" s="469">
        <v>0</v>
      </c>
      <c r="EZ155" s="469">
        <v>0</v>
      </c>
      <c r="FA155" s="469">
        <v>0</v>
      </c>
      <c r="FB155" s="469">
        <v>0</v>
      </c>
      <c r="FC155" s="469">
        <v>0</v>
      </c>
      <c r="FD155" s="469">
        <v>0</v>
      </c>
      <c r="FE155" s="469">
        <v>0</v>
      </c>
      <c r="FF155" s="469">
        <v>0</v>
      </c>
      <c r="FG155" s="469">
        <v>0</v>
      </c>
      <c r="FH155" s="469">
        <v>0</v>
      </c>
      <c r="FI155" s="469">
        <v>0</v>
      </c>
      <c r="FJ155" s="469">
        <v>0</v>
      </c>
      <c r="FK155" s="469">
        <v>0</v>
      </c>
      <c r="FL155" s="469">
        <v>0</v>
      </c>
      <c r="FM155" s="469">
        <v>0</v>
      </c>
      <c r="FN155" s="469">
        <v>0</v>
      </c>
      <c r="FO155" s="469">
        <v>0</v>
      </c>
      <c r="FP155" s="469">
        <v>0</v>
      </c>
      <c r="FQ155" s="469">
        <v>0</v>
      </c>
      <c r="FR155" s="469">
        <v>0</v>
      </c>
      <c r="FS155" s="469">
        <v>0</v>
      </c>
      <c r="FT155" s="469">
        <v>0</v>
      </c>
      <c r="FU155" s="469">
        <v>0</v>
      </c>
      <c r="FV155" s="469">
        <v>0</v>
      </c>
      <c r="FW155" s="469">
        <v>0</v>
      </c>
      <c r="FX155" s="469">
        <v>0</v>
      </c>
      <c r="FY155" s="469">
        <v>0</v>
      </c>
      <c r="FZ155" s="469">
        <v>0</v>
      </c>
      <c r="GA155" s="469">
        <v>0</v>
      </c>
      <c r="GB155" s="469">
        <v>0</v>
      </c>
      <c r="GC155" s="469">
        <v>0</v>
      </c>
      <c r="GD155" s="469">
        <v>0</v>
      </c>
      <c r="GE155" s="469">
        <v>0</v>
      </c>
      <c r="GF155" s="469">
        <v>0</v>
      </c>
      <c r="GG155" s="469">
        <v>0</v>
      </c>
      <c r="GH155" s="469">
        <v>0</v>
      </c>
      <c r="GI155" s="469">
        <v>0</v>
      </c>
      <c r="GJ155" s="469">
        <v>0</v>
      </c>
      <c r="GK155" s="469">
        <v>0</v>
      </c>
      <c r="GL155" s="469">
        <v>0</v>
      </c>
      <c r="GM155" s="469">
        <v>0</v>
      </c>
      <c r="GN155" s="469">
        <v>0</v>
      </c>
      <c r="GO155" s="469">
        <v>0</v>
      </c>
      <c r="GP155" s="469">
        <v>0</v>
      </c>
      <c r="GQ155" s="469">
        <v>0</v>
      </c>
      <c r="GR155" s="469">
        <v>0</v>
      </c>
      <c r="GS155" s="469">
        <v>0</v>
      </c>
      <c r="GT155" s="469">
        <v>0</v>
      </c>
      <c r="GU155" s="469">
        <v>0</v>
      </c>
      <c r="GV155" s="469">
        <v>0</v>
      </c>
      <c r="GW155" s="469">
        <v>0</v>
      </c>
      <c r="GX155" s="469">
        <v>0</v>
      </c>
      <c r="GY155" s="469">
        <v>0</v>
      </c>
      <c r="GZ155" s="469">
        <v>0</v>
      </c>
      <c r="HA155" s="469">
        <v>0</v>
      </c>
      <c r="HB155" s="469">
        <v>0</v>
      </c>
      <c r="HC155" s="469">
        <v>0</v>
      </c>
      <c r="HD155" s="469">
        <v>0</v>
      </c>
      <c r="HE155" s="469">
        <v>0</v>
      </c>
      <c r="HF155" s="469">
        <v>0</v>
      </c>
      <c r="HG155" s="469">
        <v>0</v>
      </c>
      <c r="HH155" s="469">
        <v>0</v>
      </c>
      <c r="HI155" s="469">
        <v>0</v>
      </c>
      <c r="HJ155" s="469">
        <v>0</v>
      </c>
      <c r="HK155" s="469">
        <v>0</v>
      </c>
      <c r="HL155" s="469">
        <v>0</v>
      </c>
      <c r="HM155" s="469">
        <v>0</v>
      </c>
      <c r="HN155" s="469">
        <v>0</v>
      </c>
      <c r="HO155" s="469">
        <v>0</v>
      </c>
      <c r="HP155" s="469">
        <v>0</v>
      </c>
      <c r="HQ155" s="469">
        <v>0</v>
      </c>
      <c r="HR155" s="469">
        <v>0</v>
      </c>
      <c r="HS155" s="469">
        <v>0</v>
      </c>
      <c r="HT155" s="469">
        <v>0</v>
      </c>
      <c r="HU155" s="469">
        <v>0</v>
      </c>
      <c r="HV155" s="469">
        <v>0</v>
      </c>
      <c r="HW155" s="469">
        <v>0</v>
      </c>
      <c r="HX155" s="469">
        <v>0</v>
      </c>
      <c r="HY155" s="469">
        <v>0</v>
      </c>
      <c r="HZ155" s="469">
        <v>0</v>
      </c>
      <c r="IA155" s="469">
        <v>0</v>
      </c>
      <c r="IB155" s="469">
        <v>0</v>
      </c>
      <c r="IC155" s="469">
        <v>0</v>
      </c>
      <c r="ID155" s="469">
        <v>0</v>
      </c>
      <c r="IE155" s="469">
        <v>0</v>
      </c>
      <c r="IF155" s="469">
        <v>0</v>
      </c>
      <c r="IG155" s="469">
        <v>0</v>
      </c>
      <c r="IH155" s="469">
        <v>0</v>
      </c>
      <c r="II155" s="469">
        <v>0</v>
      </c>
      <c r="IJ155" s="469">
        <v>0</v>
      </c>
      <c r="IK155" s="469">
        <v>0</v>
      </c>
      <c r="IL155" s="469">
        <v>0</v>
      </c>
      <c r="IM155" s="469">
        <v>0</v>
      </c>
      <c r="IN155" s="469">
        <v>0</v>
      </c>
      <c r="IO155" s="469">
        <v>0</v>
      </c>
      <c r="IP155" s="469">
        <v>0</v>
      </c>
      <c r="IQ155" s="469">
        <v>0</v>
      </c>
      <c r="IR155" s="469">
        <v>0</v>
      </c>
      <c r="IS155" s="469">
        <v>0</v>
      </c>
      <c r="IT155" s="469">
        <v>0</v>
      </c>
      <c r="IU155" s="469">
        <v>0</v>
      </c>
      <c r="IV155" s="469">
        <v>0</v>
      </c>
      <c r="IW155" s="469">
        <v>0</v>
      </c>
      <c r="IX155" s="469">
        <v>4</v>
      </c>
      <c r="IY155" s="469">
        <v>0</v>
      </c>
      <c r="IZ155" s="469">
        <v>0</v>
      </c>
      <c r="JA155" s="469">
        <v>0</v>
      </c>
      <c r="JB155" s="469">
        <v>3</v>
      </c>
      <c r="JC155" s="469">
        <v>0</v>
      </c>
      <c r="JD155" s="469">
        <v>0</v>
      </c>
      <c r="JE155" s="469">
        <v>0</v>
      </c>
      <c r="JF155" s="469">
        <v>0</v>
      </c>
      <c r="JG155" s="469">
        <v>0</v>
      </c>
      <c r="JH155" s="469">
        <v>1</v>
      </c>
      <c r="JI155" s="469">
        <v>0</v>
      </c>
      <c r="JJ155" s="469">
        <v>0</v>
      </c>
      <c r="JK155" s="469">
        <v>0</v>
      </c>
      <c r="JL155" s="469">
        <v>1</v>
      </c>
      <c r="JM155" s="469">
        <v>0</v>
      </c>
      <c r="JN155" s="469">
        <v>0</v>
      </c>
      <c r="JO155" s="469">
        <v>0</v>
      </c>
      <c r="JP155" s="469">
        <v>0</v>
      </c>
      <c r="JQ155" s="469">
        <v>3</v>
      </c>
      <c r="JR155" s="469">
        <v>0</v>
      </c>
      <c r="JS155" s="469">
        <v>0</v>
      </c>
      <c r="JT155" s="469">
        <v>0</v>
      </c>
      <c r="JU155" s="469">
        <v>0</v>
      </c>
      <c r="JV155" s="469">
        <v>0</v>
      </c>
      <c r="JW155" s="469">
        <v>0</v>
      </c>
      <c r="JX155" s="469">
        <v>0</v>
      </c>
      <c r="JY155" s="469">
        <v>0</v>
      </c>
      <c r="JZ155" s="469">
        <v>0</v>
      </c>
      <c r="KA155" s="469">
        <v>0</v>
      </c>
      <c r="KB155" s="469">
        <v>0</v>
      </c>
      <c r="KC155" s="469">
        <v>0</v>
      </c>
      <c r="KD155" s="469">
        <v>0</v>
      </c>
      <c r="KE155" s="469">
        <v>0</v>
      </c>
      <c r="KF155" s="469">
        <v>0</v>
      </c>
      <c r="KG155" s="469">
        <v>0</v>
      </c>
      <c r="KH155" s="469">
        <v>0</v>
      </c>
      <c r="KI155" s="469">
        <v>0</v>
      </c>
      <c r="KJ155" s="469">
        <v>0</v>
      </c>
      <c r="KK155" s="469">
        <v>0</v>
      </c>
      <c r="KL155" s="469">
        <v>0</v>
      </c>
      <c r="KM155" s="469">
        <v>0</v>
      </c>
      <c r="KN155" s="469">
        <v>0</v>
      </c>
      <c r="KO155" s="469">
        <v>0</v>
      </c>
      <c r="KP155" s="469">
        <v>0</v>
      </c>
      <c r="KQ155" s="469">
        <v>0</v>
      </c>
      <c r="KR155" s="469">
        <v>0</v>
      </c>
      <c r="KS155" s="469">
        <v>0</v>
      </c>
      <c r="KT155" s="469">
        <v>0</v>
      </c>
      <c r="KU155" s="469">
        <v>0</v>
      </c>
      <c r="KV155" s="469">
        <v>0</v>
      </c>
      <c r="KW155" s="469">
        <v>0</v>
      </c>
      <c r="KX155" s="469">
        <v>0</v>
      </c>
      <c r="KY155" s="469">
        <v>0</v>
      </c>
      <c r="KZ155" s="469">
        <v>0</v>
      </c>
      <c r="LA155" s="469">
        <v>0</v>
      </c>
      <c r="LB155" s="469">
        <v>0</v>
      </c>
      <c r="LC155" s="469">
        <v>0</v>
      </c>
      <c r="LD155" s="469">
        <v>0</v>
      </c>
      <c r="LE155" s="469">
        <v>0</v>
      </c>
      <c r="LF155" s="469">
        <v>0</v>
      </c>
      <c r="LG155" s="469">
        <v>0</v>
      </c>
      <c r="LH155" s="469">
        <v>0</v>
      </c>
      <c r="LI155" s="469">
        <v>0</v>
      </c>
      <c r="LJ155" s="469">
        <v>0</v>
      </c>
      <c r="LK155" s="469">
        <v>0</v>
      </c>
      <c r="LL155" s="469">
        <v>0</v>
      </c>
      <c r="LM155" s="469">
        <v>0</v>
      </c>
      <c r="LN155" s="469">
        <v>0</v>
      </c>
      <c r="LO155" s="469">
        <v>0</v>
      </c>
      <c r="LP155" s="469">
        <v>0</v>
      </c>
      <c r="LQ155" s="469">
        <v>0</v>
      </c>
      <c r="LR155" s="469">
        <v>0</v>
      </c>
      <c r="LS155" s="469">
        <v>0</v>
      </c>
      <c r="LT155" s="469">
        <v>0</v>
      </c>
      <c r="LU155" s="469">
        <v>0</v>
      </c>
      <c r="LV155" s="469">
        <v>0</v>
      </c>
      <c r="LW155" s="469">
        <v>0</v>
      </c>
      <c r="LX155" s="469">
        <v>0</v>
      </c>
      <c r="LY155" s="469">
        <v>0</v>
      </c>
      <c r="LZ155" s="469">
        <v>0</v>
      </c>
      <c r="MA155" s="469">
        <v>0</v>
      </c>
      <c r="MB155" s="469">
        <v>0</v>
      </c>
      <c r="MC155" s="469">
        <v>0</v>
      </c>
      <c r="MD155" s="469">
        <v>0</v>
      </c>
      <c r="ME155" s="469">
        <v>0</v>
      </c>
      <c r="MF155" s="469">
        <v>0</v>
      </c>
      <c r="MG155" s="469">
        <v>0</v>
      </c>
      <c r="MH155" s="469">
        <v>0</v>
      </c>
      <c r="MI155" s="469">
        <v>0</v>
      </c>
      <c r="MJ155" s="469">
        <v>0</v>
      </c>
      <c r="MK155" s="469">
        <v>0</v>
      </c>
      <c r="ML155" s="469">
        <v>0</v>
      </c>
      <c r="MM155" s="469">
        <v>0</v>
      </c>
      <c r="MN155" s="469">
        <v>0</v>
      </c>
      <c r="MO155" s="469">
        <v>0</v>
      </c>
      <c r="MP155" s="469">
        <v>0</v>
      </c>
      <c r="MQ155" s="469">
        <v>0</v>
      </c>
      <c r="MR155" s="469">
        <v>0</v>
      </c>
      <c r="MS155" s="469">
        <v>0</v>
      </c>
      <c r="MT155" s="469">
        <v>0</v>
      </c>
      <c r="MU155" s="469">
        <v>0</v>
      </c>
      <c r="MV155" s="469">
        <v>0</v>
      </c>
      <c r="MW155" s="469">
        <v>0</v>
      </c>
      <c r="MX155" s="469">
        <v>0</v>
      </c>
      <c r="MY155" s="469">
        <v>0</v>
      </c>
      <c r="MZ155" s="469">
        <v>0</v>
      </c>
      <c r="NA155" s="469">
        <v>0</v>
      </c>
      <c r="NB155" s="469">
        <v>0</v>
      </c>
      <c r="NC155" s="469">
        <v>0</v>
      </c>
      <c r="ND155" s="469">
        <v>0</v>
      </c>
      <c r="NE155" s="469">
        <v>0</v>
      </c>
      <c r="NF155" s="469">
        <v>0</v>
      </c>
      <c r="NG155" s="469">
        <v>0</v>
      </c>
      <c r="NH155" s="469">
        <v>0</v>
      </c>
      <c r="NI155" s="469">
        <v>0</v>
      </c>
      <c r="NJ155" s="469">
        <v>0</v>
      </c>
      <c r="NK155" s="469">
        <v>0</v>
      </c>
      <c r="NL155" s="469">
        <v>0</v>
      </c>
      <c r="NM155" s="469">
        <v>0</v>
      </c>
      <c r="NN155" s="469">
        <v>0</v>
      </c>
      <c r="NO155" s="469">
        <v>0</v>
      </c>
      <c r="NP155" s="469">
        <v>0</v>
      </c>
      <c r="NQ155" s="469">
        <v>0</v>
      </c>
      <c r="NR155" s="469">
        <v>0</v>
      </c>
      <c r="NS155" s="469">
        <v>0</v>
      </c>
      <c r="NT155" s="469">
        <v>0</v>
      </c>
      <c r="NU155" s="469">
        <v>0</v>
      </c>
      <c r="NV155" s="469">
        <v>0</v>
      </c>
      <c r="NW155" s="469">
        <v>0</v>
      </c>
      <c r="NX155" s="469">
        <v>0</v>
      </c>
      <c r="NY155" s="469">
        <v>0</v>
      </c>
      <c r="NZ155" s="469">
        <v>0</v>
      </c>
      <c r="OA155" s="469">
        <v>0</v>
      </c>
      <c r="OB155" s="469">
        <v>0</v>
      </c>
      <c r="OC155" s="469">
        <v>0</v>
      </c>
      <c r="OD155" s="469">
        <v>0</v>
      </c>
      <c r="OE155" s="469">
        <v>0</v>
      </c>
      <c r="OF155" s="469">
        <v>0</v>
      </c>
      <c r="OG155" s="469">
        <v>0</v>
      </c>
      <c r="OH155" s="469">
        <v>0</v>
      </c>
      <c r="OI155" s="469">
        <v>0</v>
      </c>
      <c r="OJ155" s="469">
        <v>0</v>
      </c>
      <c r="OK155" s="469">
        <v>0</v>
      </c>
      <c r="OL155" s="469">
        <v>0</v>
      </c>
      <c r="OM155" s="469">
        <v>0</v>
      </c>
      <c r="ON155" s="469">
        <v>0</v>
      </c>
      <c r="OO155" s="469">
        <v>0</v>
      </c>
      <c r="OP155" s="469">
        <v>0</v>
      </c>
      <c r="OQ155" s="469">
        <v>0</v>
      </c>
      <c r="OR155" s="469">
        <v>0</v>
      </c>
      <c r="OS155" s="469">
        <v>0</v>
      </c>
      <c r="OT155" s="469">
        <v>0</v>
      </c>
      <c r="OU155" s="469">
        <v>0</v>
      </c>
      <c r="OV155" s="469">
        <v>0</v>
      </c>
      <c r="OW155" s="469">
        <v>0</v>
      </c>
      <c r="OX155" s="469">
        <v>0</v>
      </c>
      <c r="OY155" s="469">
        <v>0</v>
      </c>
      <c r="OZ155" s="469">
        <v>0</v>
      </c>
      <c r="PA155" s="469">
        <v>0</v>
      </c>
      <c r="PB155" s="469">
        <v>0</v>
      </c>
      <c r="PC155" s="469">
        <v>0</v>
      </c>
      <c r="PD155" s="469">
        <v>0</v>
      </c>
      <c r="PE155" s="469">
        <v>0</v>
      </c>
      <c r="PF155" s="469">
        <v>0</v>
      </c>
      <c r="PG155" s="469">
        <v>0</v>
      </c>
      <c r="PH155" s="469">
        <v>0</v>
      </c>
      <c r="PI155" s="469">
        <v>0</v>
      </c>
      <c r="PJ155" s="469">
        <v>0</v>
      </c>
      <c r="PK155" s="469">
        <v>0</v>
      </c>
      <c r="PL155" s="469">
        <v>0</v>
      </c>
      <c r="PM155" s="469">
        <v>0</v>
      </c>
      <c r="PN155" s="469">
        <v>0</v>
      </c>
      <c r="PO155" s="469">
        <v>0</v>
      </c>
      <c r="PP155" s="469">
        <v>0</v>
      </c>
      <c r="PQ155" s="469">
        <v>0</v>
      </c>
      <c r="PR155" s="469">
        <v>0</v>
      </c>
      <c r="PS155" s="469">
        <v>0</v>
      </c>
      <c r="PT155" s="469">
        <v>0</v>
      </c>
      <c r="PU155" s="469">
        <v>0</v>
      </c>
      <c r="PV155" s="469">
        <v>0</v>
      </c>
      <c r="PW155" s="469">
        <v>0</v>
      </c>
      <c r="PX155" s="469">
        <v>0</v>
      </c>
      <c r="PY155" s="469">
        <v>0</v>
      </c>
      <c r="PZ155" s="469">
        <v>0</v>
      </c>
      <c r="QA155" s="469">
        <v>0</v>
      </c>
      <c r="QB155" s="469">
        <v>0</v>
      </c>
      <c r="QC155" s="469">
        <v>0</v>
      </c>
      <c r="QD155" s="469">
        <v>0</v>
      </c>
      <c r="QE155" s="469">
        <v>0</v>
      </c>
      <c r="QF155" s="469">
        <v>0</v>
      </c>
      <c r="QG155" s="469">
        <v>0</v>
      </c>
      <c r="QH155" s="469">
        <v>0</v>
      </c>
      <c r="QI155" s="469">
        <v>0</v>
      </c>
    </row>
    <row r="156" spans="1:451" x14ac:dyDescent="0.25">
      <c r="A156" s="552">
        <v>17</v>
      </c>
      <c r="B156" s="463" t="s">
        <v>234</v>
      </c>
      <c r="C156" s="464"/>
      <c r="D156" s="464"/>
      <c r="E156" s="465"/>
      <c r="F156" s="468">
        <v>0</v>
      </c>
      <c r="G156" s="469">
        <v>0</v>
      </c>
      <c r="H156" s="469">
        <v>0</v>
      </c>
      <c r="I156" s="469">
        <v>0</v>
      </c>
      <c r="J156" s="469">
        <v>0</v>
      </c>
      <c r="K156" s="469">
        <v>0</v>
      </c>
      <c r="L156" s="469">
        <v>0</v>
      </c>
      <c r="M156" s="469">
        <v>0</v>
      </c>
      <c r="N156" s="469">
        <v>1</v>
      </c>
      <c r="O156" s="469">
        <v>1</v>
      </c>
      <c r="P156" s="469">
        <v>0</v>
      </c>
      <c r="Q156" s="469">
        <v>0</v>
      </c>
      <c r="R156" s="469">
        <v>0</v>
      </c>
      <c r="S156" s="469">
        <v>0</v>
      </c>
      <c r="T156" s="469">
        <v>0</v>
      </c>
      <c r="U156" s="469">
        <v>0</v>
      </c>
      <c r="V156" s="469">
        <v>0</v>
      </c>
      <c r="W156" s="469">
        <v>0</v>
      </c>
      <c r="X156" s="469">
        <v>0</v>
      </c>
      <c r="Y156" s="469">
        <v>0</v>
      </c>
      <c r="Z156" s="469">
        <v>0</v>
      </c>
      <c r="AA156" s="469">
        <v>0</v>
      </c>
      <c r="AB156" s="469">
        <v>0</v>
      </c>
      <c r="AC156" s="469">
        <v>0</v>
      </c>
      <c r="AD156" s="469">
        <v>0</v>
      </c>
      <c r="AE156" s="469">
        <v>0</v>
      </c>
      <c r="AF156" s="469">
        <v>0</v>
      </c>
      <c r="AG156" s="469">
        <v>0</v>
      </c>
      <c r="AH156" s="469">
        <v>1</v>
      </c>
      <c r="AI156" s="469">
        <v>1</v>
      </c>
      <c r="AJ156" s="469">
        <v>1</v>
      </c>
      <c r="AK156" s="469">
        <v>30</v>
      </c>
      <c r="AL156" s="469">
        <v>0</v>
      </c>
      <c r="AM156" s="469">
        <v>0</v>
      </c>
      <c r="AN156" s="469">
        <v>0</v>
      </c>
      <c r="AO156" s="469">
        <v>0</v>
      </c>
      <c r="AP156" s="469">
        <v>0</v>
      </c>
      <c r="AQ156" s="469">
        <v>0</v>
      </c>
      <c r="AR156" s="469">
        <v>0</v>
      </c>
      <c r="AS156" s="469">
        <v>0</v>
      </c>
      <c r="AT156" s="469">
        <v>0</v>
      </c>
      <c r="AU156" s="469">
        <v>0</v>
      </c>
      <c r="AV156" s="469">
        <v>3</v>
      </c>
      <c r="AW156" s="469">
        <v>3</v>
      </c>
      <c r="AX156" s="469">
        <v>5</v>
      </c>
      <c r="AY156" s="469">
        <v>5</v>
      </c>
      <c r="AZ156" s="469">
        <v>0</v>
      </c>
      <c r="BA156" s="469">
        <v>0</v>
      </c>
      <c r="BB156" s="469">
        <v>1</v>
      </c>
      <c r="BC156" s="469">
        <v>1</v>
      </c>
      <c r="BD156" s="469">
        <v>0</v>
      </c>
      <c r="BE156" s="469">
        <v>0</v>
      </c>
      <c r="BF156" s="469">
        <v>0</v>
      </c>
      <c r="BG156" s="469">
        <v>0</v>
      </c>
      <c r="BH156" s="469">
        <v>0</v>
      </c>
      <c r="BI156" s="469">
        <v>0</v>
      </c>
      <c r="BJ156" s="469">
        <v>0</v>
      </c>
      <c r="BK156" s="469">
        <v>0</v>
      </c>
      <c r="BL156" s="469">
        <v>0</v>
      </c>
      <c r="BM156" s="469">
        <v>0</v>
      </c>
      <c r="BN156" s="469">
        <v>0</v>
      </c>
      <c r="BO156" s="469">
        <v>0</v>
      </c>
      <c r="BP156" s="469">
        <v>4</v>
      </c>
      <c r="BQ156" s="469">
        <v>16</v>
      </c>
      <c r="BR156" s="469">
        <v>10</v>
      </c>
      <c r="BS156" s="469">
        <v>10</v>
      </c>
      <c r="BT156" s="469">
        <v>5</v>
      </c>
      <c r="BU156" s="469">
        <v>5</v>
      </c>
      <c r="BV156" s="469">
        <v>3</v>
      </c>
      <c r="BW156" s="469">
        <v>3</v>
      </c>
      <c r="BX156" s="469">
        <v>0</v>
      </c>
      <c r="BY156" s="469">
        <v>0</v>
      </c>
      <c r="BZ156" s="469">
        <v>0</v>
      </c>
      <c r="CA156" s="469">
        <v>0</v>
      </c>
      <c r="CB156" s="469">
        <v>0</v>
      </c>
      <c r="CC156" s="469">
        <v>0</v>
      </c>
      <c r="CD156" s="469">
        <v>0</v>
      </c>
      <c r="CE156" s="469">
        <v>0</v>
      </c>
      <c r="CF156" s="469">
        <v>0</v>
      </c>
      <c r="CG156" s="469">
        <v>0</v>
      </c>
      <c r="CH156" s="469">
        <v>0</v>
      </c>
      <c r="CI156" s="469">
        <v>0</v>
      </c>
      <c r="CJ156" s="469">
        <v>1</v>
      </c>
      <c r="CK156" s="469">
        <v>1</v>
      </c>
      <c r="CL156" s="469">
        <v>2</v>
      </c>
      <c r="CM156" s="469">
        <v>2</v>
      </c>
      <c r="CN156" s="469">
        <v>0</v>
      </c>
      <c r="CO156" s="469">
        <v>0</v>
      </c>
      <c r="CP156" s="469">
        <v>0</v>
      </c>
      <c r="CQ156" s="469">
        <v>0</v>
      </c>
      <c r="CR156" s="469">
        <v>0</v>
      </c>
      <c r="CS156" s="469">
        <v>0</v>
      </c>
      <c r="CT156" s="469">
        <v>0</v>
      </c>
      <c r="CU156" s="469">
        <v>0</v>
      </c>
      <c r="CV156" s="469">
        <v>0</v>
      </c>
      <c r="CW156" s="469">
        <v>0</v>
      </c>
      <c r="CX156" s="469">
        <v>0</v>
      </c>
      <c r="CY156" s="469">
        <v>0</v>
      </c>
      <c r="CZ156" s="469">
        <v>0</v>
      </c>
      <c r="DA156" s="469">
        <v>0</v>
      </c>
      <c r="DB156" s="469">
        <v>0</v>
      </c>
      <c r="DC156" s="469">
        <v>0</v>
      </c>
      <c r="DD156" s="469">
        <v>2</v>
      </c>
      <c r="DE156" s="469">
        <v>8</v>
      </c>
      <c r="DF156" s="469">
        <v>12</v>
      </c>
      <c r="DG156" s="469">
        <v>12</v>
      </c>
      <c r="DH156" s="469">
        <v>6</v>
      </c>
      <c r="DI156" s="469">
        <v>6</v>
      </c>
      <c r="DJ156" s="469">
        <v>0</v>
      </c>
      <c r="DK156" s="469">
        <v>0</v>
      </c>
      <c r="DL156" s="469">
        <v>1</v>
      </c>
      <c r="DM156" s="469">
        <v>30</v>
      </c>
      <c r="DN156" s="469">
        <v>0</v>
      </c>
      <c r="DO156" s="469">
        <v>0</v>
      </c>
      <c r="DP156" s="469">
        <v>0</v>
      </c>
      <c r="DQ156" s="469">
        <v>0</v>
      </c>
      <c r="DR156" s="469">
        <v>0</v>
      </c>
      <c r="DS156" s="469">
        <v>0</v>
      </c>
      <c r="DT156" s="469">
        <v>0</v>
      </c>
      <c r="DU156" s="469">
        <v>0</v>
      </c>
      <c r="DV156" s="469">
        <v>0</v>
      </c>
      <c r="DW156" s="469">
        <v>0</v>
      </c>
      <c r="DX156" s="469">
        <v>0</v>
      </c>
      <c r="DY156" s="469">
        <v>0</v>
      </c>
      <c r="DZ156" s="469">
        <v>0</v>
      </c>
      <c r="EA156" s="469">
        <v>0</v>
      </c>
      <c r="EB156" s="469">
        <v>0</v>
      </c>
      <c r="EC156" s="469">
        <v>0</v>
      </c>
      <c r="ED156" s="469">
        <v>0</v>
      </c>
      <c r="EE156" s="469">
        <v>0</v>
      </c>
      <c r="EF156" s="469">
        <v>0</v>
      </c>
      <c r="EG156" s="469">
        <v>0</v>
      </c>
      <c r="EH156" s="469">
        <v>0</v>
      </c>
      <c r="EI156" s="469">
        <v>0</v>
      </c>
      <c r="EJ156" s="469">
        <v>0</v>
      </c>
      <c r="EK156" s="469">
        <v>0</v>
      </c>
      <c r="EL156" s="469">
        <v>0</v>
      </c>
      <c r="EM156" s="469">
        <v>0</v>
      </c>
      <c r="EN156" s="469">
        <v>0</v>
      </c>
      <c r="EO156" s="469">
        <v>0</v>
      </c>
      <c r="EP156" s="469">
        <v>0</v>
      </c>
      <c r="EQ156" s="469">
        <v>0</v>
      </c>
      <c r="ER156" s="469">
        <v>0</v>
      </c>
      <c r="ES156" s="469">
        <v>0</v>
      </c>
      <c r="ET156" s="469">
        <v>0</v>
      </c>
      <c r="EU156" s="469">
        <v>0</v>
      </c>
      <c r="EV156" s="469">
        <v>0</v>
      </c>
      <c r="EW156" s="469">
        <v>0</v>
      </c>
      <c r="EX156" s="469">
        <v>0</v>
      </c>
      <c r="EY156" s="469">
        <v>0</v>
      </c>
      <c r="EZ156" s="469">
        <v>0</v>
      </c>
      <c r="FA156" s="469">
        <v>0</v>
      </c>
      <c r="FB156" s="469">
        <v>0</v>
      </c>
      <c r="FC156" s="469">
        <v>0</v>
      </c>
      <c r="FD156" s="469">
        <v>0</v>
      </c>
      <c r="FE156" s="469">
        <v>0</v>
      </c>
      <c r="FF156" s="469">
        <v>0</v>
      </c>
      <c r="FG156" s="469">
        <v>0</v>
      </c>
      <c r="FH156" s="469">
        <v>0</v>
      </c>
      <c r="FI156" s="469">
        <v>0</v>
      </c>
      <c r="FJ156" s="469">
        <v>0</v>
      </c>
      <c r="FK156" s="469">
        <v>0</v>
      </c>
      <c r="FL156" s="469">
        <v>0</v>
      </c>
      <c r="FM156" s="469">
        <v>0</v>
      </c>
      <c r="FN156" s="469">
        <v>0</v>
      </c>
      <c r="FO156" s="469">
        <v>0</v>
      </c>
      <c r="FP156" s="469">
        <v>0</v>
      </c>
      <c r="FQ156" s="469">
        <v>0</v>
      </c>
      <c r="FR156" s="469">
        <v>0</v>
      </c>
      <c r="FS156" s="469">
        <v>0</v>
      </c>
      <c r="FT156" s="469">
        <v>0</v>
      </c>
      <c r="FU156" s="469">
        <v>0</v>
      </c>
      <c r="FV156" s="469">
        <v>0</v>
      </c>
      <c r="FW156" s="469">
        <v>0</v>
      </c>
      <c r="FX156" s="469">
        <v>0</v>
      </c>
      <c r="FY156" s="469">
        <v>0</v>
      </c>
      <c r="FZ156" s="469">
        <v>0</v>
      </c>
      <c r="GA156" s="469">
        <v>0</v>
      </c>
      <c r="GB156" s="469">
        <v>0</v>
      </c>
      <c r="GC156" s="469">
        <v>0</v>
      </c>
      <c r="GD156" s="469">
        <v>0</v>
      </c>
      <c r="GE156" s="469">
        <v>0</v>
      </c>
      <c r="GF156" s="469">
        <v>0</v>
      </c>
      <c r="GG156" s="469">
        <v>0</v>
      </c>
      <c r="GH156" s="469">
        <v>0</v>
      </c>
      <c r="GI156" s="469">
        <v>0</v>
      </c>
      <c r="GJ156" s="469">
        <v>0</v>
      </c>
      <c r="GK156" s="469">
        <v>0</v>
      </c>
      <c r="GL156" s="469">
        <v>0</v>
      </c>
      <c r="GM156" s="469">
        <v>0</v>
      </c>
      <c r="GN156" s="469">
        <v>0</v>
      </c>
      <c r="GO156" s="469">
        <v>0</v>
      </c>
      <c r="GP156" s="469">
        <v>0</v>
      </c>
      <c r="GQ156" s="469">
        <v>0</v>
      </c>
      <c r="GR156" s="469">
        <v>0</v>
      </c>
      <c r="GS156" s="469">
        <v>0</v>
      </c>
      <c r="GT156" s="469">
        <v>0</v>
      </c>
      <c r="GU156" s="469">
        <v>0</v>
      </c>
      <c r="GV156" s="469">
        <v>0</v>
      </c>
      <c r="GW156" s="469">
        <v>0</v>
      </c>
      <c r="GX156" s="469">
        <v>0</v>
      </c>
      <c r="GY156" s="469">
        <v>0</v>
      </c>
      <c r="GZ156" s="469">
        <v>0</v>
      </c>
      <c r="HA156" s="469">
        <v>0</v>
      </c>
      <c r="HB156" s="469">
        <v>0</v>
      </c>
      <c r="HC156" s="469">
        <v>0</v>
      </c>
      <c r="HD156" s="469">
        <v>0</v>
      </c>
      <c r="HE156" s="469">
        <v>0</v>
      </c>
      <c r="HF156" s="469">
        <v>0</v>
      </c>
      <c r="HG156" s="469">
        <v>0</v>
      </c>
      <c r="HH156" s="469">
        <v>0</v>
      </c>
      <c r="HI156" s="469">
        <v>0</v>
      </c>
      <c r="HJ156" s="469">
        <v>0</v>
      </c>
      <c r="HK156" s="469">
        <v>0</v>
      </c>
      <c r="HL156" s="469">
        <v>0</v>
      </c>
      <c r="HM156" s="469">
        <v>0</v>
      </c>
      <c r="HN156" s="469">
        <v>0</v>
      </c>
      <c r="HO156" s="469">
        <v>0</v>
      </c>
      <c r="HP156" s="469">
        <v>0</v>
      </c>
      <c r="HQ156" s="469">
        <v>0</v>
      </c>
      <c r="HR156" s="469">
        <v>0</v>
      </c>
      <c r="HS156" s="469">
        <v>0</v>
      </c>
      <c r="HT156" s="469">
        <v>0</v>
      </c>
      <c r="HU156" s="469">
        <v>0</v>
      </c>
      <c r="HV156" s="469">
        <v>0</v>
      </c>
      <c r="HW156" s="469">
        <v>0</v>
      </c>
      <c r="HX156" s="469">
        <v>0</v>
      </c>
      <c r="HY156" s="469">
        <v>0</v>
      </c>
      <c r="HZ156" s="469">
        <v>0</v>
      </c>
      <c r="IA156" s="469">
        <v>0</v>
      </c>
      <c r="IB156" s="469">
        <v>0</v>
      </c>
      <c r="IC156" s="469">
        <v>0</v>
      </c>
      <c r="ID156" s="469">
        <v>0</v>
      </c>
      <c r="IE156" s="469">
        <v>0</v>
      </c>
      <c r="IF156" s="469">
        <v>0</v>
      </c>
      <c r="IG156" s="469">
        <v>0</v>
      </c>
      <c r="IH156" s="469">
        <v>0</v>
      </c>
      <c r="II156" s="469">
        <v>0</v>
      </c>
      <c r="IJ156" s="469">
        <v>0</v>
      </c>
      <c r="IK156" s="469">
        <v>0</v>
      </c>
      <c r="IL156" s="469">
        <v>0</v>
      </c>
      <c r="IM156" s="469">
        <v>0</v>
      </c>
      <c r="IN156" s="469">
        <v>0</v>
      </c>
      <c r="IO156" s="469">
        <v>0</v>
      </c>
      <c r="IP156" s="469">
        <v>1</v>
      </c>
      <c r="IQ156" s="469">
        <v>0</v>
      </c>
      <c r="IR156" s="469">
        <v>0</v>
      </c>
      <c r="IS156" s="469">
        <v>0</v>
      </c>
      <c r="IT156" s="469">
        <v>0</v>
      </c>
      <c r="IU156" s="469">
        <v>0</v>
      </c>
      <c r="IV156" s="469">
        <v>0</v>
      </c>
      <c r="IW156" s="469">
        <v>0</v>
      </c>
      <c r="IX156" s="469">
        <v>10</v>
      </c>
      <c r="IY156" s="469">
        <v>0</v>
      </c>
      <c r="IZ156" s="469">
        <v>0</v>
      </c>
      <c r="JA156" s="469">
        <v>0</v>
      </c>
      <c r="JB156" s="469">
        <v>1</v>
      </c>
      <c r="JC156" s="469">
        <v>0</v>
      </c>
      <c r="JD156" s="469">
        <v>0</v>
      </c>
      <c r="JE156" s="469">
        <v>0</v>
      </c>
      <c r="JF156" s="469">
        <v>0</v>
      </c>
      <c r="JG156" s="469">
        <v>0</v>
      </c>
      <c r="JH156" s="469">
        <v>3</v>
      </c>
      <c r="JI156" s="469">
        <v>0</v>
      </c>
      <c r="JJ156" s="469">
        <v>0</v>
      </c>
      <c r="JK156" s="469">
        <v>0</v>
      </c>
      <c r="JL156" s="469">
        <v>0</v>
      </c>
      <c r="JM156" s="469">
        <v>0</v>
      </c>
      <c r="JN156" s="469">
        <v>0</v>
      </c>
      <c r="JO156" s="469">
        <v>0</v>
      </c>
      <c r="JP156" s="469">
        <v>0</v>
      </c>
      <c r="JQ156" s="469">
        <v>0</v>
      </c>
      <c r="JR156" s="469">
        <v>0</v>
      </c>
      <c r="JS156" s="469">
        <v>0</v>
      </c>
      <c r="JT156" s="469">
        <v>0</v>
      </c>
      <c r="JU156" s="469">
        <v>0</v>
      </c>
      <c r="JV156" s="469">
        <v>0</v>
      </c>
      <c r="JW156" s="469">
        <v>0</v>
      </c>
      <c r="JX156" s="469">
        <v>0</v>
      </c>
      <c r="JY156" s="469">
        <v>0</v>
      </c>
      <c r="JZ156" s="469">
        <v>0</v>
      </c>
      <c r="KA156" s="469">
        <v>0</v>
      </c>
      <c r="KB156" s="469">
        <v>0</v>
      </c>
      <c r="KC156" s="469">
        <v>0</v>
      </c>
      <c r="KD156" s="469">
        <v>0</v>
      </c>
      <c r="KE156" s="469">
        <v>0</v>
      </c>
      <c r="KF156" s="469">
        <v>0</v>
      </c>
      <c r="KG156" s="469">
        <v>0</v>
      </c>
      <c r="KH156" s="469">
        <v>0</v>
      </c>
      <c r="KI156" s="469">
        <v>0</v>
      </c>
      <c r="KJ156" s="469">
        <v>0</v>
      </c>
      <c r="KK156" s="469">
        <v>0</v>
      </c>
      <c r="KL156" s="469">
        <v>0</v>
      </c>
      <c r="KM156" s="469">
        <v>0</v>
      </c>
      <c r="KN156" s="469">
        <v>0</v>
      </c>
      <c r="KO156" s="469">
        <v>0</v>
      </c>
      <c r="KP156" s="469">
        <v>0</v>
      </c>
      <c r="KQ156" s="469">
        <v>0</v>
      </c>
      <c r="KR156" s="469">
        <v>0</v>
      </c>
      <c r="KS156" s="469">
        <v>0</v>
      </c>
      <c r="KT156" s="469">
        <v>0</v>
      </c>
      <c r="KU156" s="469">
        <v>0</v>
      </c>
      <c r="KV156" s="469">
        <v>0</v>
      </c>
      <c r="KW156" s="469">
        <v>0</v>
      </c>
      <c r="KX156" s="469">
        <v>0</v>
      </c>
      <c r="KY156" s="469">
        <v>0</v>
      </c>
      <c r="KZ156" s="469">
        <v>0</v>
      </c>
      <c r="LA156" s="469">
        <v>0</v>
      </c>
      <c r="LB156" s="469">
        <v>0</v>
      </c>
      <c r="LC156" s="469">
        <v>0</v>
      </c>
      <c r="LD156" s="469">
        <v>0</v>
      </c>
      <c r="LE156" s="469">
        <v>0</v>
      </c>
      <c r="LF156" s="469">
        <v>0</v>
      </c>
      <c r="LG156" s="469">
        <v>0</v>
      </c>
      <c r="LH156" s="469">
        <v>0</v>
      </c>
      <c r="LI156" s="469">
        <v>0</v>
      </c>
      <c r="LJ156" s="469">
        <v>0</v>
      </c>
      <c r="LK156" s="469">
        <v>0</v>
      </c>
      <c r="LL156" s="469">
        <v>0</v>
      </c>
      <c r="LM156" s="469">
        <v>0</v>
      </c>
      <c r="LN156" s="469">
        <v>0</v>
      </c>
      <c r="LO156" s="469">
        <v>0</v>
      </c>
      <c r="LP156" s="469">
        <v>0</v>
      </c>
      <c r="LQ156" s="469">
        <v>0</v>
      </c>
      <c r="LR156" s="469">
        <v>0</v>
      </c>
      <c r="LS156" s="469">
        <v>0</v>
      </c>
      <c r="LT156" s="469">
        <v>0</v>
      </c>
      <c r="LU156" s="469">
        <v>0</v>
      </c>
      <c r="LV156" s="469">
        <v>0</v>
      </c>
      <c r="LW156" s="469">
        <v>0</v>
      </c>
      <c r="LX156" s="469">
        <v>0</v>
      </c>
      <c r="LY156" s="469">
        <v>0</v>
      </c>
      <c r="LZ156" s="469">
        <v>0</v>
      </c>
      <c r="MA156" s="469">
        <v>0</v>
      </c>
      <c r="MB156" s="469">
        <v>0</v>
      </c>
      <c r="MC156" s="469">
        <v>0</v>
      </c>
      <c r="MD156" s="469">
        <v>0</v>
      </c>
      <c r="ME156" s="469">
        <v>0</v>
      </c>
      <c r="MF156" s="469">
        <v>0</v>
      </c>
      <c r="MG156" s="469">
        <v>0</v>
      </c>
      <c r="MH156" s="469">
        <v>0</v>
      </c>
      <c r="MI156" s="469">
        <v>0</v>
      </c>
      <c r="MJ156" s="469">
        <v>0</v>
      </c>
      <c r="MK156" s="469">
        <v>0</v>
      </c>
      <c r="ML156" s="469">
        <v>0</v>
      </c>
      <c r="MM156" s="469">
        <v>0</v>
      </c>
      <c r="MN156" s="469">
        <v>0</v>
      </c>
      <c r="MO156" s="469">
        <v>0</v>
      </c>
      <c r="MP156" s="469">
        <v>0</v>
      </c>
      <c r="MQ156" s="469">
        <v>0</v>
      </c>
      <c r="MR156" s="469">
        <v>0</v>
      </c>
      <c r="MS156" s="469">
        <v>0</v>
      </c>
      <c r="MT156" s="469">
        <v>0</v>
      </c>
      <c r="MU156" s="469">
        <v>0</v>
      </c>
      <c r="MV156" s="469">
        <v>0</v>
      </c>
      <c r="MW156" s="469">
        <v>0</v>
      </c>
      <c r="MX156" s="469">
        <v>0</v>
      </c>
      <c r="MY156" s="469">
        <v>0</v>
      </c>
      <c r="MZ156" s="469">
        <v>0</v>
      </c>
      <c r="NA156" s="469">
        <v>0</v>
      </c>
      <c r="NB156" s="469">
        <v>0</v>
      </c>
      <c r="NC156" s="469">
        <v>0</v>
      </c>
      <c r="ND156" s="469">
        <v>0</v>
      </c>
      <c r="NE156" s="469">
        <v>0</v>
      </c>
      <c r="NF156" s="469">
        <v>0</v>
      </c>
      <c r="NG156" s="469">
        <v>0</v>
      </c>
      <c r="NH156" s="469">
        <v>0</v>
      </c>
      <c r="NI156" s="469">
        <v>0</v>
      </c>
      <c r="NJ156" s="469">
        <v>0</v>
      </c>
      <c r="NK156" s="469">
        <v>0</v>
      </c>
      <c r="NL156" s="469">
        <v>0</v>
      </c>
      <c r="NM156" s="469">
        <v>0</v>
      </c>
      <c r="NN156" s="469">
        <v>0</v>
      </c>
      <c r="NO156" s="469">
        <v>0</v>
      </c>
      <c r="NP156" s="469">
        <v>0</v>
      </c>
      <c r="NQ156" s="469">
        <v>0</v>
      </c>
      <c r="NR156" s="469">
        <v>0</v>
      </c>
      <c r="NS156" s="469">
        <v>0</v>
      </c>
      <c r="NT156" s="469">
        <v>0</v>
      </c>
      <c r="NU156" s="469">
        <v>0</v>
      </c>
      <c r="NV156" s="469">
        <v>0</v>
      </c>
      <c r="NW156" s="469">
        <v>0</v>
      </c>
      <c r="NX156" s="469">
        <v>0</v>
      </c>
      <c r="NY156" s="469">
        <v>0</v>
      </c>
      <c r="NZ156" s="469">
        <v>0</v>
      </c>
      <c r="OA156" s="469">
        <v>0</v>
      </c>
      <c r="OB156" s="469">
        <v>0</v>
      </c>
      <c r="OC156" s="469">
        <v>0</v>
      </c>
      <c r="OD156" s="469">
        <v>0</v>
      </c>
      <c r="OE156" s="469">
        <v>0</v>
      </c>
      <c r="OF156" s="469">
        <v>0</v>
      </c>
      <c r="OG156" s="469">
        <v>0</v>
      </c>
      <c r="OH156" s="469">
        <v>0</v>
      </c>
      <c r="OI156" s="469">
        <v>0</v>
      </c>
      <c r="OJ156" s="469">
        <v>0</v>
      </c>
      <c r="OK156" s="469">
        <v>0</v>
      </c>
      <c r="OL156" s="469">
        <v>0</v>
      </c>
      <c r="OM156" s="469">
        <v>0</v>
      </c>
      <c r="ON156" s="469">
        <v>0</v>
      </c>
      <c r="OO156" s="469">
        <v>0</v>
      </c>
      <c r="OP156" s="469">
        <v>0</v>
      </c>
      <c r="OQ156" s="469">
        <v>0</v>
      </c>
      <c r="OR156" s="469">
        <v>0</v>
      </c>
      <c r="OS156" s="469">
        <v>0</v>
      </c>
      <c r="OT156" s="469">
        <v>0</v>
      </c>
      <c r="OU156" s="469">
        <v>0</v>
      </c>
      <c r="OV156" s="469">
        <v>0</v>
      </c>
      <c r="OW156" s="469">
        <v>0</v>
      </c>
      <c r="OX156" s="469">
        <v>0</v>
      </c>
      <c r="OY156" s="469">
        <v>0</v>
      </c>
      <c r="OZ156" s="469">
        <v>0</v>
      </c>
      <c r="PA156" s="469">
        <v>0</v>
      </c>
      <c r="PB156" s="469">
        <v>0</v>
      </c>
      <c r="PC156" s="469">
        <v>0</v>
      </c>
      <c r="PD156" s="469">
        <v>0</v>
      </c>
      <c r="PE156" s="469">
        <v>0</v>
      </c>
      <c r="PF156" s="469">
        <v>0</v>
      </c>
      <c r="PG156" s="469">
        <v>0</v>
      </c>
      <c r="PH156" s="469">
        <v>0</v>
      </c>
      <c r="PI156" s="469">
        <v>0</v>
      </c>
      <c r="PJ156" s="469">
        <v>0</v>
      </c>
      <c r="PK156" s="469">
        <v>0</v>
      </c>
      <c r="PL156" s="469">
        <v>0</v>
      </c>
      <c r="PM156" s="469">
        <v>0</v>
      </c>
      <c r="PN156" s="469">
        <v>0</v>
      </c>
      <c r="PO156" s="469">
        <v>0</v>
      </c>
      <c r="PP156" s="469">
        <v>0</v>
      </c>
      <c r="PQ156" s="469">
        <v>0</v>
      </c>
      <c r="PR156" s="469">
        <v>0</v>
      </c>
      <c r="PS156" s="469">
        <v>0</v>
      </c>
      <c r="PT156" s="469">
        <v>0</v>
      </c>
      <c r="PU156" s="469">
        <v>0</v>
      </c>
      <c r="PV156" s="469">
        <v>0</v>
      </c>
      <c r="PW156" s="469">
        <v>0</v>
      </c>
      <c r="PX156" s="469">
        <v>0</v>
      </c>
      <c r="PY156" s="469">
        <v>0</v>
      </c>
      <c r="PZ156" s="469">
        <v>0</v>
      </c>
      <c r="QA156" s="469">
        <v>0</v>
      </c>
      <c r="QB156" s="469">
        <v>0</v>
      </c>
      <c r="QC156" s="469">
        <v>0</v>
      </c>
      <c r="QD156" s="469">
        <v>0</v>
      </c>
      <c r="QE156" s="469">
        <v>0</v>
      </c>
      <c r="QF156" s="469">
        <v>0</v>
      </c>
      <c r="QG156" s="469">
        <v>0</v>
      </c>
      <c r="QH156" s="469">
        <v>0</v>
      </c>
      <c r="QI156" s="469">
        <v>0</v>
      </c>
    </row>
    <row r="157" spans="1:451" x14ac:dyDescent="0.25">
      <c r="A157" s="552">
        <v>18</v>
      </c>
      <c r="B157" s="463" t="s">
        <v>235</v>
      </c>
      <c r="C157" s="464"/>
      <c r="D157" s="464"/>
      <c r="E157" s="465"/>
      <c r="F157" s="468">
        <v>0</v>
      </c>
      <c r="G157" s="469">
        <v>0</v>
      </c>
      <c r="H157" s="469">
        <v>0</v>
      </c>
      <c r="I157" s="469">
        <v>0</v>
      </c>
      <c r="J157" s="469">
        <v>0</v>
      </c>
      <c r="K157" s="469">
        <v>0</v>
      </c>
      <c r="L157" s="469">
        <v>0</v>
      </c>
      <c r="M157" s="469">
        <v>0</v>
      </c>
      <c r="N157" s="469">
        <v>0</v>
      </c>
      <c r="O157" s="469">
        <v>0</v>
      </c>
      <c r="P157" s="469">
        <v>0</v>
      </c>
      <c r="Q157" s="469">
        <v>0</v>
      </c>
      <c r="R157" s="469">
        <v>0</v>
      </c>
      <c r="S157" s="469">
        <v>0</v>
      </c>
      <c r="T157" s="469">
        <v>0</v>
      </c>
      <c r="U157" s="469">
        <v>0</v>
      </c>
      <c r="V157" s="469">
        <v>0</v>
      </c>
      <c r="W157" s="469">
        <v>0</v>
      </c>
      <c r="X157" s="469">
        <v>0</v>
      </c>
      <c r="Y157" s="469">
        <v>0</v>
      </c>
      <c r="Z157" s="469">
        <v>0</v>
      </c>
      <c r="AA157" s="469">
        <v>0</v>
      </c>
      <c r="AB157" s="469">
        <v>0</v>
      </c>
      <c r="AC157" s="469">
        <v>0</v>
      </c>
      <c r="AD157" s="469">
        <v>0</v>
      </c>
      <c r="AE157" s="469">
        <v>0</v>
      </c>
      <c r="AF157" s="469">
        <v>0</v>
      </c>
      <c r="AG157" s="469">
        <v>0</v>
      </c>
      <c r="AH157" s="469">
        <v>0</v>
      </c>
      <c r="AI157" s="469">
        <v>0</v>
      </c>
      <c r="AJ157" s="469">
        <v>0</v>
      </c>
      <c r="AK157" s="469">
        <v>0</v>
      </c>
      <c r="AL157" s="469">
        <v>0</v>
      </c>
      <c r="AM157" s="469">
        <v>0</v>
      </c>
      <c r="AN157" s="469">
        <v>0</v>
      </c>
      <c r="AO157" s="469">
        <v>0</v>
      </c>
      <c r="AP157" s="469">
        <v>0</v>
      </c>
      <c r="AQ157" s="469">
        <v>0</v>
      </c>
      <c r="AR157" s="469">
        <v>0</v>
      </c>
      <c r="AS157" s="469">
        <v>0</v>
      </c>
      <c r="AT157" s="469">
        <v>0</v>
      </c>
      <c r="AU157" s="469">
        <v>0</v>
      </c>
      <c r="AV157" s="469">
        <v>0</v>
      </c>
      <c r="AW157" s="469">
        <v>0</v>
      </c>
      <c r="AX157" s="469">
        <v>1</v>
      </c>
      <c r="AY157" s="469">
        <v>1</v>
      </c>
      <c r="AZ157" s="469">
        <v>0</v>
      </c>
      <c r="BA157" s="469">
        <v>0</v>
      </c>
      <c r="BB157" s="469">
        <v>1</v>
      </c>
      <c r="BC157" s="469">
        <v>1</v>
      </c>
      <c r="BD157" s="469">
        <v>0</v>
      </c>
      <c r="BE157" s="469">
        <v>0</v>
      </c>
      <c r="BF157" s="469">
        <v>0</v>
      </c>
      <c r="BG157" s="469">
        <v>0</v>
      </c>
      <c r="BH157" s="469">
        <v>0</v>
      </c>
      <c r="BI157" s="469">
        <v>0</v>
      </c>
      <c r="BJ157" s="469">
        <v>0</v>
      </c>
      <c r="BK157" s="469">
        <v>0</v>
      </c>
      <c r="BL157" s="469">
        <v>0</v>
      </c>
      <c r="BM157" s="469">
        <v>0</v>
      </c>
      <c r="BN157" s="469">
        <v>0</v>
      </c>
      <c r="BO157" s="469">
        <v>0</v>
      </c>
      <c r="BP157" s="469">
        <v>0</v>
      </c>
      <c r="BQ157" s="469">
        <v>0</v>
      </c>
      <c r="BR157" s="469">
        <v>0</v>
      </c>
      <c r="BS157" s="469">
        <v>0</v>
      </c>
      <c r="BT157" s="469">
        <v>3</v>
      </c>
      <c r="BU157" s="469">
        <v>3</v>
      </c>
      <c r="BV157" s="469">
        <v>0</v>
      </c>
      <c r="BW157" s="469">
        <v>0</v>
      </c>
      <c r="BX157" s="469">
        <v>0</v>
      </c>
      <c r="BY157" s="469">
        <v>0</v>
      </c>
      <c r="BZ157" s="469">
        <v>0</v>
      </c>
      <c r="CA157" s="469">
        <v>0</v>
      </c>
      <c r="CB157" s="469">
        <v>0</v>
      </c>
      <c r="CC157" s="469">
        <v>0</v>
      </c>
      <c r="CD157" s="469">
        <v>0</v>
      </c>
      <c r="CE157" s="469">
        <v>0</v>
      </c>
      <c r="CF157" s="469">
        <v>0</v>
      </c>
      <c r="CG157" s="469">
        <v>0</v>
      </c>
      <c r="CH157" s="469">
        <v>0</v>
      </c>
      <c r="CI157" s="469">
        <v>0</v>
      </c>
      <c r="CJ157" s="469">
        <v>0</v>
      </c>
      <c r="CK157" s="469">
        <v>0</v>
      </c>
      <c r="CL157" s="469">
        <v>1</v>
      </c>
      <c r="CM157" s="469">
        <v>1</v>
      </c>
      <c r="CN157" s="469">
        <v>0</v>
      </c>
      <c r="CO157" s="469">
        <v>0</v>
      </c>
      <c r="CP157" s="469">
        <v>1</v>
      </c>
      <c r="CQ157" s="469">
        <v>1</v>
      </c>
      <c r="CR157" s="469">
        <v>0</v>
      </c>
      <c r="CS157" s="469">
        <v>0</v>
      </c>
      <c r="CT157" s="469">
        <v>0</v>
      </c>
      <c r="CU157" s="469">
        <v>0</v>
      </c>
      <c r="CV157" s="469">
        <v>0</v>
      </c>
      <c r="CW157" s="469">
        <v>0</v>
      </c>
      <c r="CX157" s="469">
        <v>0</v>
      </c>
      <c r="CY157" s="469">
        <v>0</v>
      </c>
      <c r="CZ157" s="469">
        <v>0</v>
      </c>
      <c r="DA157" s="469">
        <v>0</v>
      </c>
      <c r="DB157" s="469">
        <v>0</v>
      </c>
      <c r="DC157" s="469">
        <v>0</v>
      </c>
      <c r="DD157" s="469">
        <v>1</v>
      </c>
      <c r="DE157" s="469">
        <v>4</v>
      </c>
      <c r="DF157" s="469">
        <v>0</v>
      </c>
      <c r="DG157" s="469">
        <v>0</v>
      </c>
      <c r="DH157" s="469">
        <v>2</v>
      </c>
      <c r="DI157" s="469">
        <v>2</v>
      </c>
      <c r="DJ157" s="469">
        <v>0</v>
      </c>
      <c r="DK157" s="469">
        <v>0</v>
      </c>
      <c r="DL157" s="469">
        <v>0</v>
      </c>
      <c r="DM157" s="469">
        <v>0</v>
      </c>
      <c r="DN157" s="469">
        <v>0</v>
      </c>
      <c r="DO157" s="469">
        <v>0</v>
      </c>
      <c r="DP157" s="469">
        <v>0</v>
      </c>
      <c r="DQ157" s="469">
        <v>0</v>
      </c>
      <c r="DR157" s="469">
        <v>0</v>
      </c>
      <c r="DS157" s="469">
        <v>0</v>
      </c>
      <c r="DT157" s="469">
        <v>0</v>
      </c>
      <c r="DU157" s="469">
        <v>0</v>
      </c>
      <c r="DV157" s="469">
        <v>0</v>
      </c>
      <c r="DW157" s="469">
        <v>0</v>
      </c>
      <c r="DX157" s="469">
        <v>0</v>
      </c>
      <c r="DY157" s="469">
        <v>0</v>
      </c>
      <c r="DZ157" s="469">
        <v>0</v>
      </c>
      <c r="EA157" s="469">
        <v>0</v>
      </c>
      <c r="EB157" s="469">
        <v>0</v>
      </c>
      <c r="EC157" s="469">
        <v>0</v>
      </c>
      <c r="ED157" s="469">
        <v>0</v>
      </c>
      <c r="EE157" s="469">
        <v>0</v>
      </c>
      <c r="EF157" s="469">
        <v>0</v>
      </c>
      <c r="EG157" s="469">
        <v>0</v>
      </c>
      <c r="EH157" s="469">
        <v>0</v>
      </c>
      <c r="EI157" s="469">
        <v>0</v>
      </c>
      <c r="EJ157" s="469">
        <v>0</v>
      </c>
      <c r="EK157" s="469">
        <v>0</v>
      </c>
      <c r="EL157" s="469">
        <v>0</v>
      </c>
      <c r="EM157" s="469">
        <v>0</v>
      </c>
      <c r="EN157" s="469">
        <v>0</v>
      </c>
      <c r="EO157" s="469">
        <v>0</v>
      </c>
      <c r="EP157" s="469">
        <v>0</v>
      </c>
      <c r="EQ157" s="469">
        <v>0</v>
      </c>
      <c r="ER157" s="469">
        <v>0</v>
      </c>
      <c r="ES157" s="469">
        <v>0</v>
      </c>
      <c r="ET157" s="469">
        <v>0</v>
      </c>
      <c r="EU157" s="469">
        <v>0</v>
      </c>
      <c r="EV157" s="469">
        <v>0</v>
      </c>
      <c r="EW157" s="469">
        <v>0</v>
      </c>
      <c r="EX157" s="469">
        <v>0</v>
      </c>
      <c r="EY157" s="469">
        <v>0</v>
      </c>
      <c r="EZ157" s="469">
        <v>0</v>
      </c>
      <c r="FA157" s="469">
        <v>0</v>
      </c>
      <c r="FB157" s="469">
        <v>0</v>
      </c>
      <c r="FC157" s="469">
        <v>0</v>
      </c>
      <c r="FD157" s="469">
        <v>0</v>
      </c>
      <c r="FE157" s="469">
        <v>0</v>
      </c>
      <c r="FF157" s="469">
        <v>0</v>
      </c>
      <c r="FG157" s="469">
        <v>0</v>
      </c>
      <c r="FH157" s="469">
        <v>0</v>
      </c>
      <c r="FI157" s="469">
        <v>0</v>
      </c>
      <c r="FJ157" s="469">
        <v>0</v>
      </c>
      <c r="FK157" s="469">
        <v>0</v>
      </c>
      <c r="FL157" s="469">
        <v>0</v>
      </c>
      <c r="FM157" s="469">
        <v>0</v>
      </c>
      <c r="FN157" s="469">
        <v>0</v>
      </c>
      <c r="FO157" s="469">
        <v>0</v>
      </c>
      <c r="FP157" s="469">
        <v>0</v>
      </c>
      <c r="FQ157" s="469">
        <v>0</v>
      </c>
      <c r="FR157" s="469">
        <v>0</v>
      </c>
      <c r="FS157" s="469">
        <v>0</v>
      </c>
      <c r="FT157" s="469">
        <v>0</v>
      </c>
      <c r="FU157" s="469">
        <v>0</v>
      </c>
      <c r="FV157" s="469">
        <v>0</v>
      </c>
      <c r="FW157" s="469">
        <v>0</v>
      </c>
      <c r="FX157" s="469">
        <v>0</v>
      </c>
      <c r="FY157" s="469">
        <v>0</v>
      </c>
      <c r="FZ157" s="469">
        <v>0</v>
      </c>
      <c r="GA157" s="469">
        <v>0</v>
      </c>
      <c r="GB157" s="469">
        <v>0</v>
      </c>
      <c r="GC157" s="469">
        <v>0</v>
      </c>
      <c r="GD157" s="469">
        <v>0</v>
      </c>
      <c r="GE157" s="469">
        <v>0</v>
      </c>
      <c r="GF157" s="469">
        <v>0</v>
      </c>
      <c r="GG157" s="469">
        <v>0</v>
      </c>
      <c r="GH157" s="469">
        <v>0</v>
      </c>
      <c r="GI157" s="469">
        <v>0</v>
      </c>
      <c r="GJ157" s="469">
        <v>0</v>
      </c>
      <c r="GK157" s="469">
        <v>0</v>
      </c>
      <c r="GL157" s="469">
        <v>0</v>
      </c>
      <c r="GM157" s="469">
        <v>0</v>
      </c>
      <c r="GN157" s="469">
        <v>0</v>
      </c>
      <c r="GO157" s="469">
        <v>0</v>
      </c>
      <c r="GP157" s="469">
        <v>0</v>
      </c>
      <c r="GQ157" s="469">
        <v>0</v>
      </c>
      <c r="GR157" s="469">
        <v>0</v>
      </c>
      <c r="GS157" s="469">
        <v>0</v>
      </c>
      <c r="GT157" s="469">
        <v>0</v>
      </c>
      <c r="GU157" s="469">
        <v>0</v>
      </c>
      <c r="GV157" s="469">
        <v>0</v>
      </c>
      <c r="GW157" s="469">
        <v>0</v>
      </c>
      <c r="GX157" s="469">
        <v>0</v>
      </c>
      <c r="GY157" s="469">
        <v>0</v>
      </c>
      <c r="GZ157" s="469">
        <v>0</v>
      </c>
      <c r="HA157" s="469">
        <v>0</v>
      </c>
      <c r="HB157" s="469">
        <v>0</v>
      </c>
      <c r="HC157" s="469">
        <v>0</v>
      </c>
      <c r="HD157" s="469">
        <v>0</v>
      </c>
      <c r="HE157" s="469">
        <v>0</v>
      </c>
      <c r="HF157" s="469">
        <v>0</v>
      </c>
      <c r="HG157" s="469">
        <v>0</v>
      </c>
      <c r="HH157" s="469">
        <v>0</v>
      </c>
      <c r="HI157" s="469">
        <v>0</v>
      </c>
      <c r="HJ157" s="469">
        <v>0</v>
      </c>
      <c r="HK157" s="469">
        <v>0</v>
      </c>
      <c r="HL157" s="469">
        <v>0</v>
      </c>
      <c r="HM157" s="469">
        <v>0</v>
      </c>
      <c r="HN157" s="469">
        <v>0</v>
      </c>
      <c r="HO157" s="469">
        <v>0</v>
      </c>
      <c r="HP157" s="469">
        <v>0</v>
      </c>
      <c r="HQ157" s="469">
        <v>0</v>
      </c>
      <c r="HR157" s="469">
        <v>0</v>
      </c>
      <c r="HS157" s="469">
        <v>0</v>
      </c>
      <c r="HT157" s="469">
        <v>0</v>
      </c>
      <c r="HU157" s="469">
        <v>0</v>
      </c>
      <c r="HV157" s="469">
        <v>0</v>
      </c>
      <c r="HW157" s="469">
        <v>0</v>
      </c>
      <c r="HX157" s="469">
        <v>0</v>
      </c>
      <c r="HY157" s="469">
        <v>0</v>
      </c>
      <c r="HZ157" s="469">
        <v>0</v>
      </c>
      <c r="IA157" s="469">
        <v>0</v>
      </c>
      <c r="IB157" s="469">
        <v>0</v>
      </c>
      <c r="IC157" s="469">
        <v>0</v>
      </c>
      <c r="ID157" s="469">
        <v>0</v>
      </c>
      <c r="IE157" s="469">
        <v>0</v>
      </c>
      <c r="IF157" s="469">
        <v>0</v>
      </c>
      <c r="IG157" s="469">
        <v>0</v>
      </c>
      <c r="IH157" s="469">
        <v>0</v>
      </c>
      <c r="II157" s="469">
        <v>0</v>
      </c>
      <c r="IJ157" s="469">
        <v>0</v>
      </c>
      <c r="IK157" s="469">
        <v>0</v>
      </c>
      <c r="IL157" s="469">
        <v>0</v>
      </c>
      <c r="IM157" s="469">
        <v>0</v>
      </c>
      <c r="IN157" s="469">
        <v>0</v>
      </c>
      <c r="IO157" s="469">
        <v>0</v>
      </c>
      <c r="IP157" s="469">
        <v>0</v>
      </c>
      <c r="IQ157" s="469">
        <v>0</v>
      </c>
      <c r="IR157" s="469">
        <v>0</v>
      </c>
      <c r="IS157" s="469">
        <v>2</v>
      </c>
      <c r="IT157" s="469">
        <v>0</v>
      </c>
      <c r="IU157" s="469">
        <v>0</v>
      </c>
      <c r="IV157" s="469">
        <v>0</v>
      </c>
      <c r="IW157" s="469">
        <v>3</v>
      </c>
      <c r="IX157" s="469">
        <v>2</v>
      </c>
      <c r="IY157" s="469">
        <v>0</v>
      </c>
      <c r="IZ157" s="469">
        <v>0</v>
      </c>
      <c r="JA157" s="469">
        <v>0</v>
      </c>
      <c r="JB157" s="469">
        <v>7</v>
      </c>
      <c r="JC157" s="469">
        <v>0</v>
      </c>
      <c r="JD157" s="469">
        <v>0</v>
      </c>
      <c r="JE157" s="469">
        <v>0</v>
      </c>
      <c r="JF157" s="469">
        <v>0</v>
      </c>
      <c r="JG157" s="469">
        <v>0</v>
      </c>
      <c r="JH157" s="469">
        <v>2</v>
      </c>
      <c r="JI157" s="469">
        <v>0</v>
      </c>
      <c r="JJ157" s="469">
        <v>0</v>
      </c>
      <c r="JK157" s="469">
        <v>0</v>
      </c>
      <c r="JL157" s="469">
        <v>7</v>
      </c>
      <c r="JM157" s="469">
        <v>0</v>
      </c>
      <c r="JN157" s="469">
        <v>0</v>
      </c>
      <c r="JO157" s="469">
        <v>0</v>
      </c>
      <c r="JP157" s="469">
        <v>0</v>
      </c>
      <c r="JQ157" s="469">
        <v>3</v>
      </c>
      <c r="JR157" s="469">
        <v>0</v>
      </c>
      <c r="JS157" s="469">
        <v>0</v>
      </c>
      <c r="JT157" s="469">
        <v>0</v>
      </c>
      <c r="JU157" s="469">
        <v>0</v>
      </c>
      <c r="JV157" s="469">
        <v>0</v>
      </c>
      <c r="JW157" s="469">
        <v>0</v>
      </c>
      <c r="JX157" s="469">
        <v>0</v>
      </c>
      <c r="JY157" s="469">
        <v>0</v>
      </c>
      <c r="JZ157" s="469">
        <v>0</v>
      </c>
      <c r="KA157" s="469">
        <v>0</v>
      </c>
      <c r="KB157" s="469">
        <v>0</v>
      </c>
      <c r="KC157" s="469">
        <v>0</v>
      </c>
      <c r="KD157" s="469">
        <v>0</v>
      </c>
      <c r="KE157" s="469">
        <v>0</v>
      </c>
      <c r="KF157" s="469">
        <v>0</v>
      </c>
      <c r="KG157" s="469">
        <v>0</v>
      </c>
      <c r="KH157" s="469">
        <v>0</v>
      </c>
      <c r="KI157" s="469">
        <v>0</v>
      </c>
      <c r="KJ157" s="469">
        <v>0</v>
      </c>
      <c r="KK157" s="469">
        <v>0</v>
      </c>
      <c r="KL157" s="469">
        <v>0</v>
      </c>
      <c r="KM157" s="469">
        <v>0</v>
      </c>
      <c r="KN157" s="469">
        <v>0</v>
      </c>
      <c r="KO157" s="469">
        <v>0</v>
      </c>
      <c r="KP157" s="469">
        <v>0</v>
      </c>
      <c r="KQ157" s="469">
        <v>0</v>
      </c>
      <c r="KR157" s="469">
        <v>0</v>
      </c>
      <c r="KS157" s="469">
        <v>0</v>
      </c>
      <c r="KT157" s="469">
        <v>0</v>
      </c>
      <c r="KU157" s="469">
        <v>0</v>
      </c>
      <c r="KV157" s="469">
        <v>0</v>
      </c>
      <c r="KW157" s="469">
        <v>0</v>
      </c>
      <c r="KX157" s="469">
        <v>0</v>
      </c>
      <c r="KY157" s="469">
        <v>0</v>
      </c>
      <c r="KZ157" s="469">
        <v>0</v>
      </c>
      <c r="LA157" s="469">
        <v>0</v>
      </c>
      <c r="LB157" s="469">
        <v>0</v>
      </c>
      <c r="LC157" s="469">
        <v>0</v>
      </c>
      <c r="LD157" s="469">
        <v>0</v>
      </c>
      <c r="LE157" s="469">
        <v>0</v>
      </c>
      <c r="LF157" s="469">
        <v>0</v>
      </c>
      <c r="LG157" s="469">
        <v>0</v>
      </c>
      <c r="LH157" s="469">
        <v>0</v>
      </c>
      <c r="LI157" s="469">
        <v>0</v>
      </c>
      <c r="LJ157" s="469">
        <v>0</v>
      </c>
      <c r="LK157" s="469">
        <v>0</v>
      </c>
      <c r="LL157" s="469">
        <v>0</v>
      </c>
      <c r="LM157" s="469">
        <v>0</v>
      </c>
      <c r="LN157" s="469">
        <v>0</v>
      </c>
      <c r="LO157" s="469">
        <v>0</v>
      </c>
      <c r="LP157" s="469">
        <v>0</v>
      </c>
      <c r="LQ157" s="469">
        <v>0</v>
      </c>
      <c r="LR157" s="469">
        <v>0</v>
      </c>
      <c r="LS157" s="469">
        <v>0</v>
      </c>
      <c r="LT157" s="469">
        <v>0</v>
      </c>
      <c r="LU157" s="469">
        <v>0</v>
      </c>
      <c r="LV157" s="469">
        <v>0</v>
      </c>
      <c r="LW157" s="469">
        <v>0</v>
      </c>
      <c r="LX157" s="469">
        <v>0</v>
      </c>
      <c r="LY157" s="469">
        <v>0</v>
      </c>
      <c r="LZ157" s="469">
        <v>0</v>
      </c>
      <c r="MA157" s="469">
        <v>0</v>
      </c>
      <c r="MB157" s="469">
        <v>0</v>
      </c>
      <c r="MC157" s="469">
        <v>0</v>
      </c>
      <c r="MD157" s="469">
        <v>0</v>
      </c>
      <c r="ME157" s="469">
        <v>0</v>
      </c>
      <c r="MF157" s="469">
        <v>0</v>
      </c>
      <c r="MG157" s="469">
        <v>0</v>
      </c>
      <c r="MH157" s="469">
        <v>0</v>
      </c>
      <c r="MI157" s="469">
        <v>0</v>
      </c>
      <c r="MJ157" s="469">
        <v>0</v>
      </c>
      <c r="MK157" s="469">
        <v>0</v>
      </c>
      <c r="ML157" s="469">
        <v>0</v>
      </c>
      <c r="MM157" s="469">
        <v>0</v>
      </c>
      <c r="MN157" s="469">
        <v>0</v>
      </c>
      <c r="MO157" s="469">
        <v>0</v>
      </c>
      <c r="MP157" s="469">
        <v>0</v>
      </c>
      <c r="MQ157" s="469">
        <v>0</v>
      </c>
      <c r="MR157" s="469">
        <v>0</v>
      </c>
      <c r="MS157" s="469">
        <v>0</v>
      </c>
      <c r="MT157" s="469">
        <v>0</v>
      </c>
      <c r="MU157" s="469">
        <v>0</v>
      </c>
      <c r="MV157" s="469">
        <v>0</v>
      </c>
      <c r="MW157" s="469">
        <v>0</v>
      </c>
      <c r="MX157" s="469">
        <v>0</v>
      </c>
      <c r="MY157" s="469">
        <v>0</v>
      </c>
      <c r="MZ157" s="469">
        <v>0</v>
      </c>
      <c r="NA157" s="469">
        <v>0</v>
      </c>
      <c r="NB157" s="469">
        <v>0</v>
      </c>
      <c r="NC157" s="469">
        <v>0</v>
      </c>
      <c r="ND157" s="469">
        <v>0</v>
      </c>
      <c r="NE157" s="469">
        <v>0</v>
      </c>
      <c r="NF157" s="469">
        <v>0</v>
      </c>
      <c r="NG157" s="469">
        <v>0</v>
      </c>
      <c r="NH157" s="469">
        <v>0</v>
      </c>
      <c r="NI157" s="469">
        <v>0</v>
      </c>
      <c r="NJ157" s="469">
        <v>0</v>
      </c>
      <c r="NK157" s="469">
        <v>0</v>
      </c>
      <c r="NL157" s="469">
        <v>0</v>
      </c>
      <c r="NM157" s="469">
        <v>0</v>
      </c>
      <c r="NN157" s="469">
        <v>0</v>
      </c>
      <c r="NO157" s="469">
        <v>0</v>
      </c>
      <c r="NP157" s="469">
        <v>0</v>
      </c>
      <c r="NQ157" s="469">
        <v>0</v>
      </c>
      <c r="NR157" s="469">
        <v>0</v>
      </c>
      <c r="NS157" s="469">
        <v>0</v>
      </c>
      <c r="NT157" s="469">
        <v>0</v>
      </c>
      <c r="NU157" s="469">
        <v>0</v>
      </c>
      <c r="NV157" s="469">
        <v>0</v>
      </c>
      <c r="NW157" s="469">
        <v>0</v>
      </c>
      <c r="NX157" s="469">
        <v>0</v>
      </c>
      <c r="NY157" s="469">
        <v>0</v>
      </c>
      <c r="NZ157" s="469">
        <v>0</v>
      </c>
      <c r="OA157" s="469">
        <v>0</v>
      </c>
      <c r="OB157" s="469">
        <v>0</v>
      </c>
      <c r="OC157" s="469">
        <v>0</v>
      </c>
      <c r="OD157" s="469">
        <v>0</v>
      </c>
      <c r="OE157" s="469">
        <v>0</v>
      </c>
      <c r="OF157" s="469">
        <v>0</v>
      </c>
      <c r="OG157" s="469">
        <v>0</v>
      </c>
      <c r="OH157" s="469">
        <v>0</v>
      </c>
      <c r="OI157" s="469">
        <v>0</v>
      </c>
      <c r="OJ157" s="469">
        <v>0</v>
      </c>
      <c r="OK157" s="469">
        <v>0</v>
      </c>
      <c r="OL157" s="469">
        <v>0</v>
      </c>
      <c r="OM157" s="469">
        <v>0</v>
      </c>
      <c r="ON157" s="469">
        <v>0</v>
      </c>
      <c r="OO157" s="469">
        <v>0</v>
      </c>
      <c r="OP157" s="469">
        <v>0</v>
      </c>
      <c r="OQ157" s="469">
        <v>0</v>
      </c>
      <c r="OR157" s="469">
        <v>0</v>
      </c>
      <c r="OS157" s="469">
        <v>0</v>
      </c>
      <c r="OT157" s="469">
        <v>0</v>
      </c>
      <c r="OU157" s="469">
        <v>0</v>
      </c>
      <c r="OV157" s="469">
        <v>0</v>
      </c>
      <c r="OW157" s="469">
        <v>0</v>
      </c>
      <c r="OX157" s="469">
        <v>0</v>
      </c>
      <c r="OY157" s="469">
        <v>0</v>
      </c>
      <c r="OZ157" s="469">
        <v>0</v>
      </c>
      <c r="PA157" s="469">
        <v>0</v>
      </c>
      <c r="PB157" s="469">
        <v>0</v>
      </c>
      <c r="PC157" s="469">
        <v>0</v>
      </c>
      <c r="PD157" s="469">
        <v>0</v>
      </c>
      <c r="PE157" s="469">
        <v>0</v>
      </c>
      <c r="PF157" s="469">
        <v>0</v>
      </c>
      <c r="PG157" s="469">
        <v>0</v>
      </c>
      <c r="PH157" s="469">
        <v>0</v>
      </c>
      <c r="PI157" s="469">
        <v>0</v>
      </c>
      <c r="PJ157" s="469">
        <v>0</v>
      </c>
      <c r="PK157" s="469">
        <v>0</v>
      </c>
      <c r="PL157" s="469">
        <v>0</v>
      </c>
      <c r="PM157" s="469">
        <v>0</v>
      </c>
      <c r="PN157" s="469">
        <v>0</v>
      </c>
      <c r="PO157" s="469">
        <v>0</v>
      </c>
      <c r="PP157" s="469">
        <v>0</v>
      </c>
      <c r="PQ157" s="469">
        <v>0</v>
      </c>
      <c r="PR157" s="469">
        <v>0</v>
      </c>
      <c r="PS157" s="469">
        <v>0</v>
      </c>
      <c r="PT157" s="469">
        <v>0</v>
      </c>
      <c r="PU157" s="469">
        <v>0</v>
      </c>
      <c r="PV157" s="469">
        <v>0</v>
      </c>
      <c r="PW157" s="469">
        <v>0</v>
      </c>
      <c r="PX157" s="469">
        <v>0</v>
      </c>
      <c r="PY157" s="469">
        <v>0</v>
      </c>
      <c r="PZ157" s="469">
        <v>0</v>
      </c>
      <c r="QA157" s="469">
        <v>0</v>
      </c>
      <c r="QB157" s="469">
        <v>0</v>
      </c>
      <c r="QC157" s="469">
        <v>0</v>
      </c>
      <c r="QD157" s="469">
        <v>0</v>
      </c>
      <c r="QE157" s="469">
        <v>0</v>
      </c>
      <c r="QF157" s="469">
        <v>0</v>
      </c>
      <c r="QG157" s="469">
        <v>0</v>
      </c>
      <c r="QH157" s="469">
        <v>0</v>
      </c>
      <c r="QI157" s="469">
        <v>0</v>
      </c>
    </row>
    <row r="158" spans="1:451" x14ac:dyDescent="0.25">
      <c r="A158" s="551">
        <v>19</v>
      </c>
      <c r="B158" s="463" t="s">
        <v>236</v>
      </c>
      <c r="C158" s="464"/>
      <c r="D158" s="464"/>
      <c r="E158" s="465"/>
      <c r="F158" s="468">
        <v>0</v>
      </c>
      <c r="G158" s="469">
        <v>0</v>
      </c>
      <c r="H158" s="469">
        <v>0</v>
      </c>
      <c r="I158" s="469">
        <v>0</v>
      </c>
      <c r="J158" s="469">
        <v>1</v>
      </c>
      <c r="K158" s="469">
        <v>1</v>
      </c>
      <c r="L158" s="469">
        <v>0</v>
      </c>
      <c r="M158" s="469">
        <v>0</v>
      </c>
      <c r="N158" s="469">
        <v>0</v>
      </c>
      <c r="O158" s="469">
        <v>0</v>
      </c>
      <c r="P158" s="469">
        <v>0</v>
      </c>
      <c r="Q158" s="469">
        <v>0</v>
      </c>
      <c r="R158" s="469">
        <v>0</v>
      </c>
      <c r="S158" s="469">
        <v>0</v>
      </c>
      <c r="T158" s="469">
        <v>0</v>
      </c>
      <c r="U158" s="469">
        <v>0</v>
      </c>
      <c r="V158" s="469">
        <v>0</v>
      </c>
      <c r="W158" s="469">
        <v>0</v>
      </c>
      <c r="X158" s="469">
        <v>0</v>
      </c>
      <c r="Y158" s="469">
        <v>0</v>
      </c>
      <c r="Z158" s="469">
        <v>0</v>
      </c>
      <c r="AA158" s="469">
        <v>0</v>
      </c>
      <c r="AB158" s="469">
        <v>0</v>
      </c>
      <c r="AC158" s="469">
        <v>0</v>
      </c>
      <c r="AD158" s="469">
        <v>1</v>
      </c>
      <c r="AE158" s="469">
        <v>1</v>
      </c>
      <c r="AF158" s="469">
        <v>2</v>
      </c>
      <c r="AG158" s="469">
        <v>2</v>
      </c>
      <c r="AH158" s="469">
        <v>0</v>
      </c>
      <c r="AI158" s="469">
        <v>0</v>
      </c>
      <c r="AJ158" s="469">
        <v>0</v>
      </c>
      <c r="AK158" s="469">
        <v>0</v>
      </c>
      <c r="AL158" s="469">
        <v>0</v>
      </c>
      <c r="AM158" s="469">
        <v>0</v>
      </c>
      <c r="AN158" s="469">
        <v>0</v>
      </c>
      <c r="AO158" s="469">
        <v>0</v>
      </c>
      <c r="AP158" s="469">
        <v>0</v>
      </c>
      <c r="AQ158" s="469">
        <v>0</v>
      </c>
      <c r="AR158" s="469">
        <v>0</v>
      </c>
      <c r="AS158" s="469">
        <v>0</v>
      </c>
      <c r="AT158" s="469">
        <v>0</v>
      </c>
      <c r="AU158" s="469">
        <v>0</v>
      </c>
      <c r="AV158" s="469">
        <v>1</v>
      </c>
      <c r="AW158" s="469">
        <v>1</v>
      </c>
      <c r="AX158" s="469">
        <v>3</v>
      </c>
      <c r="AY158" s="469">
        <v>3</v>
      </c>
      <c r="AZ158" s="469">
        <v>1</v>
      </c>
      <c r="BA158" s="469">
        <v>1</v>
      </c>
      <c r="BB158" s="469">
        <v>3</v>
      </c>
      <c r="BC158" s="469">
        <v>3</v>
      </c>
      <c r="BD158" s="469">
        <v>1</v>
      </c>
      <c r="BE158" s="469">
        <v>10</v>
      </c>
      <c r="BF158" s="469">
        <v>0</v>
      </c>
      <c r="BG158" s="469">
        <v>0</v>
      </c>
      <c r="BH158" s="469">
        <v>0</v>
      </c>
      <c r="BI158" s="469">
        <v>0</v>
      </c>
      <c r="BJ158" s="469">
        <v>0</v>
      </c>
      <c r="BK158" s="469">
        <v>0</v>
      </c>
      <c r="BL158" s="469">
        <v>0</v>
      </c>
      <c r="BM158" s="469">
        <v>0</v>
      </c>
      <c r="BN158" s="469">
        <v>0</v>
      </c>
      <c r="BO158" s="469">
        <v>0</v>
      </c>
      <c r="BP158" s="469">
        <v>5</v>
      </c>
      <c r="BQ158" s="469">
        <v>20</v>
      </c>
      <c r="BR158" s="469">
        <v>14</v>
      </c>
      <c r="BS158" s="469">
        <v>14</v>
      </c>
      <c r="BT158" s="469">
        <v>13</v>
      </c>
      <c r="BU158" s="469">
        <v>13</v>
      </c>
      <c r="BV158" s="469">
        <v>0</v>
      </c>
      <c r="BW158" s="469">
        <v>0</v>
      </c>
      <c r="BX158" s="469">
        <v>0</v>
      </c>
      <c r="BY158" s="469">
        <v>0</v>
      </c>
      <c r="BZ158" s="469">
        <v>0</v>
      </c>
      <c r="CA158" s="469">
        <v>0</v>
      </c>
      <c r="CB158" s="469">
        <v>0</v>
      </c>
      <c r="CC158" s="469">
        <v>0</v>
      </c>
      <c r="CD158" s="469">
        <v>0</v>
      </c>
      <c r="CE158" s="469">
        <v>0</v>
      </c>
      <c r="CF158" s="469">
        <v>0</v>
      </c>
      <c r="CG158" s="469">
        <v>0</v>
      </c>
      <c r="CH158" s="469">
        <v>0</v>
      </c>
      <c r="CI158" s="469">
        <v>0</v>
      </c>
      <c r="CJ158" s="469">
        <v>0</v>
      </c>
      <c r="CK158" s="469">
        <v>0</v>
      </c>
      <c r="CL158" s="469">
        <v>1</v>
      </c>
      <c r="CM158" s="469">
        <v>1</v>
      </c>
      <c r="CN158" s="469">
        <v>1</v>
      </c>
      <c r="CO158" s="469">
        <v>1</v>
      </c>
      <c r="CP158" s="469">
        <v>0</v>
      </c>
      <c r="CQ158" s="469">
        <v>0</v>
      </c>
      <c r="CR158" s="469">
        <v>0</v>
      </c>
      <c r="CS158" s="469">
        <v>0</v>
      </c>
      <c r="CT158" s="469">
        <v>0</v>
      </c>
      <c r="CU158" s="469">
        <v>0</v>
      </c>
      <c r="CV158" s="469">
        <v>0</v>
      </c>
      <c r="CW158" s="469">
        <v>0</v>
      </c>
      <c r="CX158" s="469">
        <v>0</v>
      </c>
      <c r="CY158" s="469">
        <v>0</v>
      </c>
      <c r="CZ158" s="469">
        <v>0</v>
      </c>
      <c r="DA158" s="469">
        <v>0</v>
      </c>
      <c r="DB158" s="469">
        <v>0</v>
      </c>
      <c r="DC158" s="469">
        <v>0</v>
      </c>
      <c r="DD158" s="469">
        <v>1</v>
      </c>
      <c r="DE158" s="469">
        <v>4</v>
      </c>
      <c r="DF158" s="469">
        <v>15</v>
      </c>
      <c r="DG158" s="469">
        <v>15</v>
      </c>
      <c r="DH158" s="469">
        <v>1</v>
      </c>
      <c r="DI158" s="469">
        <v>1</v>
      </c>
      <c r="DJ158" s="469">
        <v>0</v>
      </c>
      <c r="DK158" s="469">
        <v>0</v>
      </c>
      <c r="DL158" s="469">
        <v>0</v>
      </c>
      <c r="DM158" s="469">
        <v>0</v>
      </c>
      <c r="DN158" s="469">
        <v>0</v>
      </c>
      <c r="DO158" s="469">
        <v>0</v>
      </c>
      <c r="DP158" s="469">
        <v>0</v>
      </c>
      <c r="DQ158" s="469">
        <v>0</v>
      </c>
      <c r="DR158" s="469">
        <v>0</v>
      </c>
      <c r="DS158" s="469">
        <v>0</v>
      </c>
      <c r="DT158" s="469">
        <v>0</v>
      </c>
      <c r="DU158" s="469">
        <v>0</v>
      </c>
      <c r="DV158" s="469">
        <v>0</v>
      </c>
      <c r="DW158" s="469">
        <v>0</v>
      </c>
      <c r="DX158" s="469">
        <v>0</v>
      </c>
      <c r="DY158" s="469">
        <v>0</v>
      </c>
      <c r="DZ158" s="469">
        <v>0</v>
      </c>
      <c r="EA158" s="469">
        <v>0</v>
      </c>
      <c r="EB158" s="469">
        <v>0</v>
      </c>
      <c r="EC158" s="469">
        <v>0</v>
      </c>
      <c r="ED158" s="469">
        <v>0</v>
      </c>
      <c r="EE158" s="469">
        <v>0</v>
      </c>
      <c r="EF158" s="469">
        <v>0</v>
      </c>
      <c r="EG158" s="469">
        <v>0</v>
      </c>
      <c r="EH158" s="469">
        <v>0</v>
      </c>
      <c r="EI158" s="469">
        <v>0</v>
      </c>
      <c r="EJ158" s="469">
        <v>0</v>
      </c>
      <c r="EK158" s="469">
        <v>0</v>
      </c>
      <c r="EL158" s="469">
        <v>0</v>
      </c>
      <c r="EM158" s="469">
        <v>0</v>
      </c>
      <c r="EN158" s="469">
        <v>0</v>
      </c>
      <c r="EO158" s="469">
        <v>0</v>
      </c>
      <c r="EP158" s="469">
        <v>0</v>
      </c>
      <c r="EQ158" s="469">
        <v>0</v>
      </c>
      <c r="ER158" s="469">
        <v>0</v>
      </c>
      <c r="ES158" s="469">
        <v>0</v>
      </c>
      <c r="ET158" s="469">
        <v>0</v>
      </c>
      <c r="EU158" s="469">
        <v>0</v>
      </c>
      <c r="EV158" s="469">
        <v>0</v>
      </c>
      <c r="EW158" s="469">
        <v>0</v>
      </c>
      <c r="EX158" s="469">
        <v>0</v>
      </c>
      <c r="EY158" s="469">
        <v>0</v>
      </c>
      <c r="EZ158" s="469">
        <v>0</v>
      </c>
      <c r="FA158" s="469">
        <v>0</v>
      </c>
      <c r="FB158" s="469">
        <v>0</v>
      </c>
      <c r="FC158" s="469">
        <v>0</v>
      </c>
      <c r="FD158" s="469">
        <v>0</v>
      </c>
      <c r="FE158" s="469">
        <v>0</v>
      </c>
      <c r="FF158" s="469">
        <v>0</v>
      </c>
      <c r="FG158" s="469">
        <v>0</v>
      </c>
      <c r="FH158" s="469">
        <v>0</v>
      </c>
      <c r="FI158" s="469">
        <v>0</v>
      </c>
      <c r="FJ158" s="469">
        <v>0</v>
      </c>
      <c r="FK158" s="469">
        <v>0</v>
      </c>
      <c r="FL158" s="469">
        <v>0</v>
      </c>
      <c r="FM158" s="469">
        <v>0</v>
      </c>
      <c r="FN158" s="469">
        <v>0</v>
      </c>
      <c r="FO158" s="469">
        <v>0</v>
      </c>
      <c r="FP158" s="469">
        <v>0</v>
      </c>
      <c r="FQ158" s="469">
        <v>0</v>
      </c>
      <c r="FR158" s="469">
        <v>0</v>
      </c>
      <c r="FS158" s="469">
        <v>0</v>
      </c>
      <c r="FT158" s="469">
        <v>0</v>
      </c>
      <c r="FU158" s="469">
        <v>0</v>
      </c>
      <c r="FV158" s="469">
        <v>0</v>
      </c>
      <c r="FW158" s="469">
        <v>0</v>
      </c>
      <c r="FX158" s="469">
        <v>0</v>
      </c>
      <c r="FY158" s="469">
        <v>0</v>
      </c>
      <c r="FZ158" s="469">
        <v>0</v>
      </c>
      <c r="GA158" s="469">
        <v>0</v>
      </c>
      <c r="GB158" s="469">
        <v>0</v>
      </c>
      <c r="GC158" s="469">
        <v>0</v>
      </c>
      <c r="GD158" s="469">
        <v>0</v>
      </c>
      <c r="GE158" s="469">
        <v>0</v>
      </c>
      <c r="GF158" s="469">
        <v>0</v>
      </c>
      <c r="GG158" s="469">
        <v>0</v>
      </c>
      <c r="GH158" s="469">
        <v>0</v>
      </c>
      <c r="GI158" s="469">
        <v>0</v>
      </c>
      <c r="GJ158" s="469">
        <v>0</v>
      </c>
      <c r="GK158" s="469">
        <v>0</v>
      </c>
      <c r="GL158" s="469">
        <v>0</v>
      </c>
      <c r="GM158" s="469">
        <v>0</v>
      </c>
      <c r="GN158" s="469">
        <v>0</v>
      </c>
      <c r="GO158" s="469">
        <v>0</v>
      </c>
      <c r="GP158" s="469">
        <v>0</v>
      </c>
      <c r="GQ158" s="469">
        <v>0</v>
      </c>
      <c r="GR158" s="469">
        <v>0</v>
      </c>
      <c r="GS158" s="469">
        <v>0</v>
      </c>
      <c r="GT158" s="469">
        <v>0</v>
      </c>
      <c r="GU158" s="469">
        <v>0</v>
      </c>
      <c r="GV158" s="469">
        <v>0</v>
      </c>
      <c r="GW158" s="469">
        <v>0</v>
      </c>
      <c r="GX158" s="469">
        <v>0</v>
      </c>
      <c r="GY158" s="469">
        <v>0</v>
      </c>
      <c r="GZ158" s="469">
        <v>0</v>
      </c>
      <c r="HA158" s="469">
        <v>0</v>
      </c>
      <c r="HB158" s="469">
        <v>0</v>
      </c>
      <c r="HC158" s="469">
        <v>0</v>
      </c>
      <c r="HD158" s="469">
        <v>0</v>
      </c>
      <c r="HE158" s="469">
        <v>0</v>
      </c>
      <c r="HF158" s="469">
        <v>0</v>
      </c>
      <c r="HG158" s="469">
        <v>0</v>
      </c>
      <c r="HH158" s="469">
        <v>0</v>
      </c>
      <c r="HI158" s="469">
        <v>0</v>
      </c>
      <c r="HJ158" s="469">
        <v>0</v>
      </c>
      <c r="HK158" s="469">
        <v>0</v>
      </c>
      <c r="HL158" s="469">
        <v>0</v>
      </c>
      <c r="HM158" s="469">
        <v>0</v>
      </c>
      <c r="HN158" s="469">
        <v>0</v>
      </c>
      <c r="HO158" s="469">
        <v>0</v>
      </c>
      <c r="HP158" s="469">
        <v>0</v>
      </c>
      <c r="HQ158" s="469">
        <v>0</v>
      </c>
      <c r="HR158" s="469">
        <v>0</v>
      </c>
      <c r="HS158" s="469">
        <v>0</v>
      </c>
      <c r="HT158" s="469">
        <v>0</v>
      </c>
      <c r="HU158" s="469">
        <v>0</v>
      </c>
      <c r="HV158" s="469">
        <v>0</v>
      </c>
      <c r="HW158" s="469">
        <v>0</v>
      </c>
      <c r="HX158" s="469">
        <v>0</v>
      </c>
      <c r="HY158" s="469">
        <v>0</v>
      </c>
      <c r="HZ158" s="469">
        <v>0</v>
      </c>
      <c r="IA158" s="469">
        <v>0</v>
      </c>
      <c r="IB158" s="469">
        <v>0</v>
      </c>
      <c r="IC158" s="469">
        <v>0</v>
      </c>
      <c r="ID158" s="469">
        <v>0</v>
      </c>
      <c r="IE158" s="469">
        <v>0</v>
      </c>
      <c r="IF158" s="469">
        <v>0</v>
      </c>
      <c r="IG158" s="469">
        <v>0</v>
      </c>
      <c r="IH158" s="469">
        <v>0</v>
      </c>
      <c r="II158" s="469">
        <v>0</v>
      </c>
      <c r="IJ158" s="469">
        <v>0</v>
      </c>
      <c r="IK158" s="469">
        <v>0</v>
      </c>
      <c r="IL158" s="469">
        <v>0</v>
      </c>
      <c r="IM158" s="469">
        <v>0</v>
      </c>
      <c r="IN158" s="469">
        <v>0</v>
      </c>
      <c r="IO158" s="469">
        <v>0</v>
      </c>
      <c r="IP158" s="469">
        <v>1</v>
      </c>
      <c r="IQ158" s="469">
        <v>0</v>
      </c>
      <c r="IR158" s="469">
        <v>0</v>
      </c>
      <c r="IS158" s="469">
        <v>5</v>
      </c>
      <c r="IT158" s="469">
        <v>0</v>
      </c>
      <c r="IU158" s="469">
        <v>0</v>
      </c>
      <c r="IV158" s="469">
        <v>0</v>
      </c>
      <c r="IW158" s="469">
        <v>4</v>
      </c>
      <c r="IX158" s="469">
        <v>9</v>
      </c>
      <c r="IY158" s="469">
        <v>0</v>
      </c>
      <c r="IZ158" s="469">
        <v>0</v>
      </c>
      <c r="JA158" s="469">
        <v>0</v>
      </c>
      <c r="JB158" s="469">
        <v>23</v>
      </c>
      <c r="JC158" s="469">
        <v>0</v>
      </c>
      <c r="JD158" s="469">
        <v>0</v>
      </c>
      <c r="JE158" s="469">
        <v>0</v>
      </c>
      <c r="JF158" s="469">
        <v>0</v>
      </c>
      <c r="JG158" s="469">
        <v>2</v>
      </c>
      <c r="JH158" s="469">
        <v>2</v>
      </c>
      <c r="JI158" s="469">
        <v>0</v>
      </c>
      <c r="JJ158" s="469">
        <v>0</v>
      </c>
      <c r="JK158" s="469">
        <v>0</v>
      </c>
      <c r="JL158" s="469">
        <v>26</v>
      </c>
      <c r="JM158" s="469">
        <v>0</v>
      </c>
      <c r="JN158" s="469">
        <v>0</v>
      </c>
      <c r="JO158" s="469">
        <v>0</v>
      </c>
      <c r="JP158" s="469">
        <v>0</v>
      </c>
      <c r="JQ158" s="469">
        <v>5</v>
      </c>
      <c r="JR158" s="469">
        <v>0</v>
      </c>
      <c r="JS158" s="469">
        <v>0</v>
      </c>
      <c r="JT158" s="469">
        <v>0</v>
      </c>
      <c r="JU158" s="469">
        <v>0</v>
      </c>
      <c r="JV158" s="469">
        <v>0</v>
      </c>
      <c r="JW158" s="469">
        <v>0</v>
      </c>
      <c r="JX158" s="469">
        <v>0</v>
      </c>
      <c r="JY158" s="469">
        <v>0</v>
      </c>
      <c r="JZ158" s="469">
        <v>0</v>
      </c>
      <c r="KA158" s="469">
        <v>0</v>
      </c>
      <c r="KB158" s="469">
        <v>0</v>
      </c>
      <c r="KC158" s="469">
        <v>0</v>
      </c>
      <c r="KD158" s="469">
        <v>0</v>
      </c>
      <c r="KE158" s="469">
        <v>0</v>
      </c>
      <c r="KF158" s="469">
        <v>0</v>
      </c>
      <c r="KG158" s="469">
        <v>0</v>
      </c>
      <c r="KH158" s="469">
        <v>0</v>
      </c>
      <c r="KI158" s="469">
        <v>0</v>
      </c>
      <c r="KJ158" s="469">
        <v>0</v>
      </c>
      <c r="KK158" s="469">
        <v>0</v>
      </c>
      <c r="KL158" s="469">
        <v>0</v>
      </c>
      <c r="KM158" s="469">
        <v>0</v>
      </c>
      <c r="KN158" s="469">
        <v>0</v>
      </c>
      <c r="KO158" s="469">
        <v>0</v>
      </c>
      <c r="KP158" s="469">
        <v>0</v>
      </c>
      <c r="KQ158" s="469">
        <v>0</v>
      </c>
      <c r="KR158" s="469">
        <v>0</v>
      </c>
      <c r="KS158" s="469">
        <v>0</v>
      </c>
      <c r="KT158" s="469">
        <v>0</v>
      </c>
      <c r="KU158" s="469">
        <v>0</v>
      </c>
      <c r="KV158" s="469">
        <v>0</v>
      </c>
      <c r="KW158" s="469">
        <v>0</v>
      </c>
      <c r="KX158" s="469">
        <v>0</v>
      </c>
      <c r="KY158" s="469">
        <v>0</v>
      </c>
      <c r="KZ158" s="469">
        <v>0</v>
      </c>
      <c r="LA158" s="469">
        <v>0</v>
      </c>
      <c r="LB158" s="469">
        <v>0</v>
      </c>
      <c r="LC158" s="469">
        <v>0</v>
      </c>
      <c r="LD158" s="469">
        <v>0</v>
      </c>
      <c r="LE158" s="469">
        <v>0</v>
      </c>
      <c r="LF158" s="469">
        <v>0</v>
      </c>
      <c r="LG158" s="469">
        <v>0</v>
      </c>
      <c r="LH158" s="469">
        <v>0</v>
      </c>
      <c r="LI158" s="469">
        <v>0</v>
      </c>
      <c r="LJ158" s="469">
        <v>0</v>
      </c>
      <c r="LK158" s="469">
        <v>0</v>
      </c>
      <c r="LL158" s="469">
        <v>0</v>
      </c>
      <c r="LM158" s="469">
        <v>0</v>
      </c>
      <c r="LN158" s="469">
        <v>0</v>
      </c>
      <c r="LO158" s="469">
        <v>0</v>
      </c>
      <c r="LP158" s="469">
        <v>0</v>
      </c>
      <c r="LQ158" s="469">
        <v>0</v>
      </c>
      <c r="LR158" s="469">
        <v>0</v>
      </c>
      <c r="LS158" s="469">
        <v>0</v>
      </c>
      <c r="LT158" s="469">
        <v>0</v>
      </c>
      <c r="LU158" s="469">
        <v>0</v>
      </c>
      <c r="LV158" s="469">
        <v>0</v>
      </c>
      <c r="LW158" s="469">
        <v>0</v>
      </c>
      <c r="LX158" s="469">
        <v>0</v>
      </c>
      <c r="LY158" s="469">
        <v>0</v>
      </c>
      <c r="LZ158" s="469">
        <v>0</v>
      </c>
      <c r="MA158" s="469">
        <v>0</v>
      </c>
      <c r="MB158" s="469">
        <v>0</v>
      </c>
      <c r="MC158" s="469">
        <v>0</v>
      </c>
      <c r="MD158" s="469">
        <v>0</v>
      </c>
      <c r="ME158" s="469">
        <v>0</v>
      </c>
      <c r="MF158" s="469">
        <v>0</v>
      </c>
      <c r="MG158" s="469">
        <v>0</v>
      </c>
      <c r="MH158" s="469">
        <v>0</v>
      </c>
      <c r="MI158" s="469">
        <v>0</v>
      </c>
      <c r="MJ158" s="469">
        <v>0</v>
      </c>
      <c r="MK158" s="469">
        <v>0</v>
      </c>
      <c r="ML158" s="469">
        <v>0</v>
      </c>
      <c r="MM158" s="469">
        <v>0</v>
      </c>
      <c r="MN158" s="469">
        <v>0</v>
      </c>
      <c r="MO158" s="469">
        <v>0</v>
      </c>
      <c r="MP158" s="469">
        <v>0</v>
      </c>
      <c r="MQ158" s="469">
        <v>0</v>
      </c>
      <c r="MR158" s="469">
        <v>0</v>
      </c>
      <c r="MS158" s="469">
        <v>0</v>
      </c>
      <c r="MT158" s="469">
        <v>0</v>
      </c>
      <c r="MU158" s="469">
        <v>0</v>
      </c>
      <c r="MV158" s="469">
        <v>0</v>
      </c>
      <c r="MW158" s="469">
        <v>0</v>
      </c>
      <c r="MX158" s="469">
        <v>0</v>
      </c>
      <c r="MY158" s="469">
        <v>0</v>
      </c>
      <c r="MZ158" s="469">
        <v>0</v>
      </c>
      <c r="NA158" s="469">
        <v>0</v>
      </c>
      <c r="NB158" s="469">
        <v>0</v>
      </c>
      <c r="NC158" s="469">
        <v>0</v>
      </c>
      <c r="ND158" s="469">
        <v>0</v>
      </c>
      <c r="NE158" s="469">
        <v>0</v>
      </c>
      <c r="NF158" s="469">
        <v>0</v>
      </c>
      <c r="NG158" s="469">
        <v>0</v>
      </c>
      <c r="NH158" s="469">
        <v>0</v>
      </c>
      <c r="NI158" s="469">
        <v>0</v>
      </c>
      <c r="NJ158" s="469">
        <v>0</v>
      </c>
      <c r="NK158" s="469">
        <v>0</v>
      </c>
      <c r="NL158" s="469">
        <v>0</v>
      </c>
      <c r="NM158" s="469">
        <v>0</v>
      </c>
      <c r="NN158" s="469">
        <v>0</v>
      </c>
      <c r="NO158" s="469">
        <v>0</v>
      </c>
      <c r="NP158" s="469">
        <v>0</v>
      </c>
      <c r="NQ158" s="469">
        <v>0</v>
      </c>
      <c r="NR158" s="469">
        <v>0</v>
      </c>
      <c r="NS158" s="469">
        <v>0</v>
      </c>
      <c r="NT158" s="469">
        <v>0</v>
      </c>
      <c r="NU158" s="469">
        <v>0</v>
      </c>
      <c r="NV158" s="469">
        <v>0</v>
      </c>
      <c r="NW158" s="469">
        <v>0</v>
      </c>
      <c r="NX158" s="469">
        <v>0</v>
      </c>
      <c r="NY158" s="469">
        <v>0</v>
      </c>
      <c r="NZ158" s="469">
        <v>0</v>
      </c>
      <c r="OA158" s="469">
        <v>0</v>
      </c>
      <c r="OB158" s="469">
        <v>0</v>
      </c>
      <c r="OC158" s="469">
        <v>0</v>
      </c>
      <c r="OD158" s="469">
        <v>0</v>
      </c>
      <c r="OE158" s="469">
        <v>0</v>
      </c>
      <c r="OF158" s="469">
        <v>0</v>
      </c>
      <c r="OG158" s="469">
        <v>0</v>
      </c>
      <c r="OH158" s="469">
        <v>0</v>
      </c>
      <c r="OI158" s="469">
        <v>0</v>
      </c>
      <c r="OJ158" s="469">
        <v>0</v>
      </c>
      <c r="OK158" s="469">
        <v>0</v>
      </c>
      <c r="OL158" s="469">
        <v>0</v>
      </c>
      <c r="OM158" s="469">
        <v>0</v>
      </c>
      <c r="ON158" s="469">
        <v>0</v>
      </c>
      <c r="OO158" s="469">
        <v>0</v>
      </c>
      <c r="OP158" s="469">
        <v>0</v>
      </c>
      <c r="OQ158" s="469">
        <v>0</v>
      </c>
      <c r="OR158" s="469">
        <v>0</v>
      </c>
      <c r="OS158" s="469">
        <v>0</v>
      </c>
      <c r="OT158" s="469">
        <v>0</v>
      </c>
      <c r="OU158" s="469">
        <v>0</v>
      </c>
      <c r="OV158" s="469">
        <v>0</v>
      </c>
      <c r="OW158" s="469">
        <v>0</v>
      </c>
      <c r="OX158" s="469">
        <v>0</v>
      </c>
      <c r="OY158" s="469">
        <v>0</v>
      </c>
      <c r="OZ158" s="469">
        <v>0</v>
      </c>
      <c r="PA158" s="469">
        <v>0</v>
      </c>
      <c r="PB158" s="469">
        <v>0</v>
      </c>
      <c r="PC158" s="469">
        <v>0</v>
      </c>
      <c r="PD158" s="469">
        <v>0</v>
      </c>
      <c r="PE158" s="469">
        <v>0</v>
      </c>
      <c r="PF158" s="469">
        <v>0</v>
      </c>
      <c r="PG158" s="469">
        <v>0</v>
      </c>
      <c r="PH158" s="469">
        <v>0</v>
      </c>
      <c r="PI158" s="469">
        <v>0</v>
      </c>
      <c r="PJ158" s="469">
        <v>0</v>
      </c>
      <c r="PK158" s="469">
        <v>0</v>
      </c>
      <c r="PL158" s="469">
        <v>0</v>
      </c>
      <c r="PM158" s="469">
        <v>0</v>
      </c>
      <c r="PN158" s="469">
        <v>0</v>
      </c>
      <c r="PO158" s="469">
        <v>0</v>
      </c>
      <c r="PP158" s="469">
        <v>0</v>
      </c>
      <c r="PQ158" s="469">
        <v>0</v>
      </c>
      <c r="PR158" s="469">
        <v>0</v>
      </c>
      <c r="PS158" s="469">
        <v>0</v>
      </c>
      <c r="PT158" s="469">
        <v>0</v>
      </c>
      <c r="PU158" s="469">
        <v>0</v>
      </c>
      <c r="PV158" s="469">
        <v>0</v>
      </c>
      <c r="PW158" s="469">
        <v>0</v>
      </c>
      <c r="PX158" s="469">
        <v>0</v>
      </c>
      <c r="PY158" s="469">
        <v>0</v>
      </c>
      <c r="PZ158" s="469">
        <v>0</v>
      </c>
      <c r="QA158" s="469">
        <v>0</v>
      </c>
      <c r="QB158" s="469">
        <v>0</v>
      </c>
      <c r="QC158" s="469">
        <v>0</v>
      </c>
      <c r="QD158" s="469">
        <v>0</v>
      </c>
      <c r="QE158" s="469">
        <v>0</v>
      </c>
      <c r="QF158" s="469">
        <v>0</v>
      </c>
      <c r="QG158" s="469">
        <v>0</v>
      </c>
      <c r="QH158" s="469">
        <v>0</v>
      </c>
      <c r="QI158" s="469">
        <v>0</v>
      </c>
    </row>
    <row r="159" spans="1:451" x14ac:dyDescent="0.25">
      <c r="A159" s="552">
        <v>20</v>
      </c>
      <c r="B159" s="463" t="s">
        <v>223</v>
      </c>
      <c r="C159" s="464"/>
      <c r="D159" s="464"/>
      <c r="E159" s="465"/>
      <c r="F159" s="468">
        <v>0</v>
      </c>
      <c r="G159" s="469">
        <v>0</v>
      </c>
      <c r="H159" s="469">
        <v>1</v>
      </c>
      <c r="I159" s="469">
        <v>1</v>
      </c>
      <c r="J159" s="469">
        <v>1</v>
      </c>
      <c r="K159" s="469">
        <v>1</v>
      </c>
      <c r="L159" s="469">
        <v>0</v>
      </c>
      <c r="M159" s="469">
        <v>0</v>
      </c>
      <c r="N159" s="469">
        <v>0</v>
      </c>
      <c r="O159" s="469">
        <v>0</v>
      </c>
      <c r="P159" s="469">
        <v>0</v>
      </c>
      <c r="Q159" s="469">
        <v>0</v>
      </c>
      <c r="R159" s="469">
        <v>0</v>
      </c>
      <c r="S159" s="469">
        <v>0</v>
      </c>
      <c r="T159" s="469">
        <v>0</v>
      </c>
      <c r="U159" s="469">
        <v>0</v>
      </c>
      <c r="V159" s="469">
        <v>0</v>
      </c>
      <c r="W159" s="469">
        <v>0</v>
      </c>
      <c r="X159" s="469">
        <v>0</v>
      </c>
      <c r="Y159" s="469">
        <v>0</v>
      </c>
      <c r="Z159" s="469">
        <v>0</v>
      </c>
      <c r="AA159" s="469">
        <v>0</v>
      </c>
      <c r="AB159" s="469">
        <v>0</v>
      </c>
      <c r="AC159" s="469">
        <v>0</v>
      </c>
      <c r="AD159" s="469">
        <v>1</v>
      </c>
      <c r="AE159" s="469">
        <v>1</v>
      </c>
      <c r="AF159" s="469">
        <v>1</v>
      </c>
      <c r="AG159" s="469">
        <v>1</v>
      </c>
      <c r="AH159" s="469">
        <v>1</v>
      </c>
      <c r="AI159" s="469">
        <v>0</v>
      </c>
      <c r="AJ159" s="469">
        <v>0</v>
      </c>
      <c r="AK159" s="469">
        <v>0</v>
      </c>
      <c r="AL159" s="469">
        <v>0</v>
      </c>
      <c r="AM159" s="469">
        <v>0</v>
      </c>
      <c r="AN159" s="469">
        <v>0</v>
      </c>
      <c r="AO159" s="469">
        <v>0</v>
      </c>
      <c r="AP159" s="469">
        <v>0</v>
      </c>
      <c r="AQ159" s="469">
        <v>0</v>
      </c>
      <c r="AR159" s="469">
        <v>0</v>
      </c>
      <c r="AS159" s="469">
        <v>0</v>
      </c>
      <c r="AT159" s="469">
        <v>0</v>
      </c>
      <c r="AU159" s="469">
        <v>0</v>
      </c>
      <c r="AV159" s="469">
        <v>7</v>
      </c>
      <c r="AW159" s="469">
        <v>7</v>
      </c>
      <c r="AX159" s="469">
        <v>6</v>
      </c>
      <c r="AY159" s="469">
        <v>6</v>
      </c>
      <c r="AZ159" s="469">
        <v>4</v>
      </c>
      <c r="BA159" s="469">
        <v>4</v>
      </c>
      <c r="BB159" s="469">
        <v>5</v>
      </c>
      <c r="BC159" s="469">
        <v>5</v>
      </c>
      <c r="BD159" s="469">
        <v>0</v>
      </c>
      <c r="BE159" s="469">
        <v>0</v>
      </c>
      <c r="BF159" s="469">
        <v>0</v>
      </c>
      <c r="BG159" s="469">
        <v>0</v>
      </c>
      <c r="BH159" s="469">
        <v>0</v>
      </c>
      <c r="BI159" s="469">
        <v>0</v>
      </c>
      <c r="BJ159" s="469">
        <v>1</v>
      </c>
      <c r="BK159" s="469">
        <v>0</v>
      </c>
      <c r="BL159" s="469">
        <v>0</v>
      </c>
      <c r="BM159" s="469">
        <v>0</v>
      </c>
      <c r="BN159" s="469">
        <v>0</v>
      </c>
      <c r="BO159" s="469">
        <v>0</v>
      </c>
      <c r="BP159" s="469">
        <v>2</v>
      </c>
      <c r="BQ159" s="469">
        <v>8</v>
      </c>
      <c r="BR159" s="469">
        <v>3</v>
      </c>
      <c r="BS159" s="469">
        <v>3</v>
      </c>
      <c r="BT159" s="469">
        <v>2</v>
      </c>
      <c r="BU159" s="469">
        <v>2</v>
      </c>
      <c r="BV159" s="469">
        <v>3</v>
      </c>
      <c r="BW159" s="469">
        <v>0</v>
      </c>
      <c r="BX159" s="469">
        <v>1</v>
      </c>
      <c r="BY159" s="469">
        <v>30</v>
      </c>
      <c r="BZ159" s="469">
        <v>0</v>
      </c>
      <c r="CA159" s="469">
        <v>0</v>
      </c>
      <c r="CB159" s="469">
        <v>0</v>
      </c>
      <c r="CC159" s="469">
        <v>0</v>
      </c>
      <c r="CD159" s="469">
        <v>0</v>
      </c>
      <c r="CE159" s="469">
        <v>0</v>
      </c>
      <c r="CF159" s="469">
        <v>0</v>
      </c>
      <c r="CG159" s="469">
        <v>0</v>
      </c>
      <c r="CH159" s="469">
        <v>0</v>
      </c>
      <c r="CI159" s="469">
        <v>0</v>
      </c>
      <c r="CJ159" s="469">
        <v>4</v>
      </c>
      <c r="CK159" s="469">
        <v>4</v>
      </c>
      <c r="CL159" s="469">
        <v>8</v>
      </c>
      <c r="CM159" s="469">
        <v>8</v>
      </c>
      <c r="CN159" s="469">
        <v>3</v>
      </c>
      <c r="CO159" s="469">
        <v>3</v>
      </c>
      <c r="CP159" s="469">
        <v>3</v>
      </c>
      <c r="CQ159" s="469">
        <v>3</v>
      </c>
      <c r="CR159" s="469">
        <v>2</v>
      </c>
      <c r="CS159" s="469">
        <v>20</v>
      </c>
      <c r="CT159" s="469">
        <v>0</v>
      </c>
      <c r="CU159" s="469">
        <v>0</v>
      </c>
      <c r="CV159" s="469">
        <v>0</v>
      </c>
      <c r="CW159" s="469">
        <v>0</v>
      </c>
      <c r="CX159" s="469">
        <v>0</v>
      </c>
      <c r="CY159" s="469">
        <v>0</v>
      </c>
      <c r="CZ159" s="469">
        <v>0</v>
      </c>
      <c r="DA159" s="469">
        <v>0</v>
      </c>
      <c r="DB159" s="469">
        <v>0</v>
      </c>
      <c r="DC159" s="469">
        <v>0</v>
      </c>
      <c r="DD159" s="469">
        <v>1</v>
      </c>
      <c r="DE159" s="469">
        <v>4</v>
      </c>
      <c r="DF159" s="469">
        <v>2</v>
      </c>
      <c r="DG159" s="469">
        <v>2</v>
      </c>
      <c r="DH159" s="469">
        <v>2</v>
      </c>
      <c r="DI159" s="469">
        <v>2</v>
      </c>
      <c r="DJ159" s="469">
        <v>2</v>
      </c>
      <c r="DK159" s="469">
        <v>0</v>
      </c>
      <c r="DL159" s="469">
        <v>2</v>
      </c>
      <c r="DM159" s="469">
        <v>60</v>
      </c>
      <c r="DN159" s="469">
        <v>0</v>
      </c>
      <c r="DO159" s="469">
        <v>0</v>
      </c>
      <c r="DP159" s="469">
        <v>0</v>
      </c>
      <c r="DQ159" s="469">
        <v>0</v>
      </c>
      <c r="DR159" s="469">
        <v>1</v>
      </c>
      <c r="DS159" s="469">
        <v>0</v>
      </c>
      <c r="DT159" s="469">
        <v>0</v>
      </c>
      <c r="DU159" s="469">
        <v>0</v>
      </c>
      <c r="DV159" s="469">
        <v>0</v>
      </c>
      <c r="DW159" s="469">
        <v>0</v>
      </c>
      <c r="DX159" s="469">
        <v>0</v>
      </c>
      <c r="DY159" s="469">
        <v>0</v>
      </c>
      <c r="DZ159" s="469">
        <v>0</v>
      </c>
      <c r="EA159" s="469">
        <v>0</v>
      </c>
      <c r="EB159" s="469">
        <v>0</v>
      </c>
      <c r="EC159" s="469">
        <v>0</v>
      </c>
      <c r="ED159" s="469">
        <v>0</v>
      </c>
      <c r="EE159" s="469">
        <v>0</v>
      </c>
      <c r="EF159" s="469">
        <v>0</v>
      </c>
      <c r="EG159" s="469">
        <v>0</v>
      </c>
      <c r="EH159" s="469">
        <v>0</v>
      </c>
      <c r="EI159" s="469">
        <v>0</v>
      </c>
      <c r="EJ159" s="469">
        <v>0</v>
      </c>
      <c r="EK159" s="469">
        <v>0</v>
      </c>
      <c r="EL159" s="469">
        <v>0</v>
      </c>
      <c r="EM159" s="469">
        <v>0</v>
      </c>
      <c r="EN159" s="469">
        <v>0</v>
      </c>
      <c r="EO159" s="469">
        <v>0</v>
      </c>
      <c r="EP159" s="469">
        <v>0</v>
      </c>
      <c r="EQ159" s="469">
        <v>0</v>
      </c>
      <c r="ER159" s="469">
        <v>0</v>
      </c>
      <c r="ES159" s="469">
        <v>0</v>
      </c>
      <c r="ET159" s="469">
        <v>0</v>
      </c>
      <c r="EU159" s="469">
        <v>0</v>
      </c>
      <c r="EV159" s="469">
        <v>0</v>
      </c>
      <c r="EW159" s="469">
        <v>0</v>
      </c>
      <c r="EX159" s="469">
        <v>0</v>
      </c>
      <c r="EY159" s="469">
        <v>0</v>
      </c>
      <c r="EZ159" s="469">
        <v>0</v>
      </c>
      <c r="FA159" s="469">
        <v>0</v>
      </c>
      <c r="FB159" s="469">
        <v>0</v>
      </c>
      <c r="FC159" s="469">
        <v>0</v>
      </c>
      <c r="FD159" s="469">
        <v>0</v>
      </c>
      <c r="FE159" s="469">
        <v>0</v>
      </c>
      <c r="FF159" s="469">
        <v>0</v>
      </c>
      <c r="FG159" s="469">
        <v>0</v>
      </c>
      <c r="FH159" s="469">
        <v>0</v>
      </c>
      <c r="FI159" s="469">
        <v>0</v>
      </c>
      <c r="FJ159" s="469">
        <v>0</v>
      </c>
      <c r="FK159" s="469">
        <v>0</v>
      </c>
      <c r="FL159" s="469">
        <v>0</v>
      </c>
      <c r="FM159" s="469">
        <v>0</v>
      </c>
      <c r="FN159" s="469">
        <v>0</v>
      </c>
      <c r="FO159" s="469">
        <v>0</v>
      </c>
      <c r="FP159" s="469">
        <v>0</v>
      </c>
      <c r="FQ159" s="469">
        <v>0</v>
      </c>
      <c r="FR159" s="469">
        <v>0</v>
      </c>
      <c r="FS159" s="469">
        <v>0</v>
      </c>
      <c r="FT159" s="469">
        <v>0</v>
      </c>
      <c r="FU159" s="469">
        <v>0</v>
      </c>
      <c r="FV159" s="469">
        <v>0</v>
      </c>
      <c r="FW159" s="469">
        <v>0</v>
      </c>
      <c r="FX159" s="469">
        <v>0</v>
      </c>
      <c r="FY159" s="469">
        <v>0</v>
      </c>
      <c r="FZ159" s="469">
        <v>0</v>
      </c>
      <c r="GA159" s="469">
        <v>0</v>
      </c>
      <c r="GB159" s="469">
        <v>0</v>
      </c>
      <c r="GC159" s="469">
        <v>0</v>
      </c>
      <c r="GD159" s="469">
        <v>0</v>
      </c>
      <c r="GE159" s="469">
        <v>0</v>
      </c>
      <c r="GF159" s="469">
        <v>0</v>
      </c>
      <c r="GG159" s="469">
        <v>0</v>
      </c>
      <c r="GH159" s="469">
        <v>0</v>
      </c>
      <c r="GI159" s="469">
        <v>0</v>
      </c>
      <c r="GJ159" s="469">
        <v>0</v>
      </c>
      <c r="GK159" s="469">
        <v>0</v>
      </c>
      <c r="GL159" s="469">
        <v>0</v>
      </c>
      <c r="GM159" s="469">
        <v>0</v>
      </c>
      <c r="GN159" s="469">
        <v>0</v>
      </c>
      <c r="GO159" s="469">
        <v>0</v>
      </c>
      <c r="GP159" s="469">
        <v>0</v>
      </c>
      <c r="GQ159" s="469">
        <v>0</v>
      </c>
      <c r="GR159" s="469">
        <v>0</v>
      </c>
      <c r="GS159" s="469">
        <v>0</v>
      </c>
      <c r="GT159" s="469">
        <v>0</v>
      </c>
      <c r="GU159" s="469">
        <v>0</v>
      </c>
      <c r="GV159" s="469">
        <v>0</v>
      </c>
      <c r="GW159" s="469">
        <v>0</v>
      </c>
      <c r="GX159" s="469">
        <v>0</v>
      </c>
      <c r="GY159" s="469">
        <v>0</v>
      </c>
      <c r="GZ159" s="469">
        <v>0</v>
      </c>
      <c r="HA159" s="469">
        <v>0</v>
      </c>
      <c r="HB159" s="469">
        <v>0</v>
      </c>
      <c r="HC159" s="469">
        <v>0</v>
      </c>
      <c r="HD159" s="469">
        <v>0</v>
      </c>
      <c r="HE159" s="469">
        <v>0</v>
      </c>
      <c r="HF159" s="469">
        <v>0</v>
      </c>
      <c r="HG159" s="469">
        <v>0</v>
      </c>
      <c r="HH159" s="469">
        <v>0</v>
      </c>
      <c r="HI159" s="469">
        <v>0</v>
      </c>
      <c r="HJ159" s="469">
        <v>0</v>
      </c>
      <c r="HK159" s="469">
        <v>0</v>
      </c>
      <c r="HL159" s="469">
        <v>0</v>
      </c>
      <c r="HM159" s="469">
        <v>0</v>
      </c>
      <c r="HN159" s="469">
        <v>0</v>
      </c>
      <c r="HO159" s="469">
        <v>0</v>
      </c>
      <c r="HP159" s="469">
        <v>0</v>
      </c>
      <c r="HQ159" s="469">
        <v>0</v>
      </c>
      <c r="HR159" s="469">
        <v>0</v>
      </c>
      <c r="HS159" s="469">
        <v>0</v>
      </c>
      <c r="HT159" s="469">
        <v>0</v>
      </c>
      <c r="HU159" s="469">
        <v>0</v>
      </c>
      <c r="HV159" s="469">
        <v>0</v>
      </c>
      <c r="HW159" s="469">
        <v>0</v>
      </c>
      <c r="HX159" s="469">
        <v>0</v>
      </c>
      <c r="HY159" s="469">
        <v>0</v>
      </c>
      <c r="HZ159" s="469">
        <v>0</v>
      </c>
      <c r="IA159" s="469">
        <v>0</v>
      </c>
      <c r="IB159" s="469">
        <v>0</v>
      </c>
      <c r="IC159" s="469">
        <v>0</v>
      </c>
      <c r="ID159" s="469">
        <v>0</v>
      </c>
      <c r="IE159" s="469">
        <v>0</v>
      </c>
      <c r="IF159" s="469">
        <v>0</v>
      </c>
      <c r="IG159" s="469">
        <v>0</v>
      </c>
      <c r="IH159" s="469">
        <v>0</v>
      </c>
      <c r="II159" s="469">
        <v>0</v>
      </c>
      <c r="IJ159" s="469">
        <v>0</v>
      </c>
      <c r="IK159" s="469">
        <v>0</v>
      </c>
      <c r="IL159" s="469">
        <v>0</v>
      </c>
      <c r="IM159" s="469">
        <v>0</v>
      </c>
      <c r="IN159" s="469">
        <v>0</v>
      </c>
      <c r="IO159" s="469">
        <v>0</v>
      </c>
      <c r="IP159" s="469">
        <v>5</v>
      </c>
      <c r="IQ159" s="469">
        <v>0</v>
      </c>
      <c r="IR159" s="469">
        <v>0</v>
      </c>
      <c r="IS159" s="469">
        <v>8</v>
      </c>
      <c r="IT159" s="469">
        <v>3</v>
      </c>
      <c r="IU159" s="469">
        <v>0</v>
      </c>
      <c r="IV159" s="469">
        <v>0</v>
      </c>
      <c r="IW159" s="469">
        <v>5</v>
      </c>
      <c r="IX159" s="469">
        <v>29</v>
      </c>
      <c r="IY159" s="469">
        <v>0</v>
      </c>
      <c r="IZ159" s="469">
        <v>0</v>
      </c>
      <c r="JA159" s="469">
        <v>0</v>
      </c>
      <c r="JB159" s="469">
        <v>19</v>
      </c>
      <c r="JC159" s="469">
        <v>4</v>
      </c>
      <c r="JD159" s="469">
        <v>0</v>
      </c>
      <c r="JE159" s="469">
        <v>0</v>
      </c>
      <c r="JF159" s="469">
        <v>0</v>
      </c>
      <c r="JG159" s="469">
        <v>9</v>
      </c>
      <c r="JH159" s="469">
        <v>30</v>
      </c>
      <c r="JI159" s="469">
        <v>0</v>
      </c>
      <c r="JJ159" s="469">
        <v>0</v>
      </c>
      <c r="JK159" s="469">
        <v>0</v>
      </c>
      <c r="JL159" s="469">
        <v>25</v>
      </c>
      <c r="JM159" s="469">
        <v>4</v>
      </c>
      <c r="JN159" s="469">
        <v>0</v>
      </c>
      <c r="JO159" s="469">
        <v>0</v>
      </c>
      <c r="JP159" s="469">
        <v>0</v>
      </c>
      <c r="JQ159" s="469">
        <v>11</v>
      </c>
      <c r="JR159" s="469">
        <v>0</v>
      </c>
      <c r="JS159" s="469">
        <v>0</v>
      </c>
      <c r="JT159" s="469">
        <v>0</v>
      </c>
      <c r="JU159" s="469">
        <v>0</v>
      </c>
      <c r="JV159" s="469">
        <v>0</v>
      </c>
      <c r="JW159" s="469">
        <v>0</v>
      </c>
      <c r="JX159" s="469">
        <v>0</v>
      </c>
      <c r="JY159" s="469">
        <v>0</v>
      </c>
      <c r="JZ159" s="469">
        <v>0</v>
      </c>
      <c r="KA159" s="469">
        <v>0</v>
      </c>
      <c r="KB159" s="469">
        <v>0</v>
      </c>
      <c r="KC159" s="469">
        <v>0</v>
      </c>
      <c r="KD159" s="469">
        <v>0</v>
      </c>
      <c r="KE159" s="469">
        <v>0</v>
      </c>
      <c r="KF159" s="469">
        <v>0</v>
      </c>
      <c r="KG159" s="469">
        <v>0</v>
      </c>
      <c r="KH159" s="469">
        <v>0</v>
      </c>
      <c r="KI159" s="469">
        <v>0</v>
      </c>
      <c r="KJ159" s="469">
        <v>0</v>
      </c>
      <c r="KK159" s="469">
        <v>0</v>
      </c>
      <c r="KL159" s="469">
        <v>0</v>
      </c>
      <c r="KM159" s="469">
        <v>0</v>
      </c>
      <c r="KN159" s="469">
        <v>0</v>
      </c>
      <c r="KO159" s="469">
        <v>0</v>
      </c>
      <c r="KP159" s="469">
        <v>0</v>
      </c>
      <c r="KQ159" s="469">
        <v>0</v>
      </c>
      <c r="KR159" s="469">
        <v>0</v>
      </c>
      <c r="KS159" s="469">
        <v>0</v>
      </c>
      <c r="KT159" s="469">
        <v>0</v>
      </c>
      <c r="KU159" s="469">
        <v>0</v>
      </c>
      <c r="KV159" s="469">
        <v>0</v>
      </c>
      <c r="KW159" s="469">
        <v>0</v>
      </c>
      <c r="KX159" s="469">
        <v>0</v>
      </c>
      <c r="KY159" s="469">
        <v>0</v>
      </c>
      <c r="KZ159" s="469">
        <v>0</v>
      </c>
      <c r="LA159" s="469">
        <v>0</v>
      </c>
      <c r="LB159" s="469">
        <v>0</v>
      </c>
      <c r="LC159" s="469">
        <v>0</v>
      </c>
      <c r="LD159" s="469">
        <v>0</v>
      </c>
      <c r="LE159" s="469">
        <v>0</v>
      </c>
      <c r="LF159" s="469">
        <v>0</v>
      </c>
      <c r="LG159" s="469">
        <v>0</v>
      </c>
      <c r="LH159" s="469">
        <v>0</v>
      </c>
      <c r="LI159" s="469">
        <v>0</v>
      </c>
      <c r="LJ159" s="469">
        <v>0</v>
      </c>
      <c r="LK159" s="469">
        <v>0</v>
      </c>
      <c r="LL159" s="469">
        <v>0</v>
      </c>
      <c r="LM159" s="469">
        <v>0</v>
      </c>
      <c r="LN159" s="469">
        <v>0</v>
      </c>
      <c r="LO159" s="469">
        <v>0</v>
      </c>
      <c r="LP159" s="469">
        <v>0</v>
      </c>
      <c r="LQ159" s="469">
        <v>0</v>
      </c>
      <c r="LR159" s="469">
        <v>0</v>
      </c>
      <c r="LS159" s="469">
        <v>0</v>
      </c>
      <c r="LT159" s="469">
        <v>0</v>
      </c>
      <c r="LU159" s="469">
        <v>0</v>
      </c>
      <c r="LV159" s="469">
        <v>0</v>
      </c>
      <c r="LW159" s="469">
        <v>0</v>
      </c>
      <c r="LX159" s="469">
        <v>0</v>
      </c>
      <c r="LY159" s="469">
        <v>0</v>
      </c>
      <c r="LZ159" s="469">
        <v>0</v>
      </c>
      <c r="MA159" s="469">
        <v>0</v>
      </c>
      <c r="MB159" s="469">
        <v>0</v>
      </c>
      <c r="MC159" s="469">
        <v>0</v>
      </c>
      <c r="MD159" s="469">
        <v>0</v>
      </c>
      <c r="ME159" s="469">
        <v>0</v>
      </c>
      <c r="MF159" s="469">
        <v>0</v>
      </c>
      <c r="MG159" s="469">
        <v>0</v>
      </c>
      <c r="MH159" s="469">
        <v>0</v>
      </c>
      <c r="MI159" s="469">
        <v>0</v>
      </c>
      <c r="MJ159" s="469">
        <v>0</v>
      </c>
      <c r="MK159" s="469">
        <v>0</v>
      </c>
      <c r="ML159" s="469">
        <v>0</v>
      </c>
      <c r="MM159" s="469">
        <v>0</v>
      </c>
      <c r="MN159" s="469">
        <v>0</v>
      </c>
      <c r="MO159" s="469">
        <v>0</v>
      </c>
      <c r="MP159" s="469">
        <v>0</v>
      </c>
      <c r="MQ159" s="469">
        <v>0</v>
      </c>
      <c r="MR159" s="469">
        <v>0</v>
      </c>
      <c r="MS159" s="469">
        <v>0</v>
      </c>
      <c r="MT159" s="469">
        <v>0</v>
      </c>
      <c r="MU159" s="469">
        <v>0</v>
      </c>
      <c r="MV159" s="469">
        <v>0</v>
      </c>
      <c r="MW159" s="469">
        <v>0</v>
      </c>
      <c r="MX159" s="469">
        <v>0</v>
      </c>
      <c r="MY159" s="469">
        <v>0</v>
      </c>
      <c r="MZ159" s="469">
        <v>0</v>
      </c>
      <c r="NA159" s="469">
        <v>0</v>
      </c>
      <c r="NB159" s="469">
        <v>0</v>
      </c>
      <c r="NC159" s="469">
        <v>0</v>
      </c>
      <c r="ND159" s="469">
        <v>0</v>
      </c>
      <c r="NE159" s="469">
        <v>0</v>
      </c>
      <c r="NF159" s="469">
        <v>0</v>
      </c>
      <c r="NG159" s="469">
        <v>0</v>
      </c>
      <c r="NH159" s="469">
        <v>0</v>
      </c>
      <c r="NI159" s="469">
        <v>0</v>
      </c>
      <c r="NJ159" s="469">
        <v>0</v>
      </c>
      <c r="NK159" s="469">
        <v>0</v>
      </c>
      <c r="NL159" s="469">
        <v>0</v>
      </c>
      <c r="NM159" s="469">
        <v>0</v>
      </c>
      <c r="NN159" s="469">
        <v>1</v>
      </c>
      <c r="NO159" s="469">
        <v>0</v>
      </c>
      <c r="NP159" s="469">
        <v>0</v>
      </c>
      <c r="NQ159" s="469">
        <v>0</v>
      </c>
      <c r="NR159" s="469">
        <v>0</v>
      </c>
      <c r="NS159" s="469">
        <v>0</v>
      </c>
      <c r="NT159" s="469">
        <v>0</v>
      </c>
      <c r="NU159" s="469">
        <v>0</v>
      </c>
      <c r="NV159" s="469">
        <v>0</v>
      </c>
      <c r="NW159" s="469">
        <v>0</v>
      </c>
      <c r="NX159" s="469">
        <v>0</v>
      </c>
      <c r="NY159" s="469">
        <v>0</v>
      </c>
      <c r="NZ159" s="469">
        <v>0</v>
      </c>
      <c r="OA159" s="469">
        <v>1</v>
      </c>
      <c r="OB159" s="469">
        <v>0</v>
      </c>
      <c r="OC159" s="469">
        <v>0</v>
      </c>
      <c r="OD159" s="469">
        <v>0</v>
      </c>
      <c r="OE159" s="469">
        <v>0</v>
      </c>
      <c r="OF159" s="469">
        <v>0</v>
      </c>
      <c r="OG159" s="469">
        <v>0</v>
      </c>
      <c r="OH159" s="469">
        <v>0</v>
      </c>
      <c r="OI159" s="469">
        <v>0</v>
      </c>
      <c r="OJ159" s="469">
        <v>0</v>
      </c>
      <c r="OK159" s="469">
        <v>0</v>
      </c>
      <c r="OL159" s="469">
        <v>0</v>
      </c>
      <c r="OM159" s="469">
        <v>0</v>
      </c>
      <c r="ON159" s="469">
        <v>0</v>
      </c>
      <c r="OO159" s="469">
        <v>0</v>
      </c>
      <c r="OP159" s="469">
        <v>0</v>
      </c>
      <c r="OQ159" s="469">
        <v>0</v>
      </c>
      <c r="OR159" s="469">
        <v>0</v>
      </c>
      <c r="OS159" s="469">
        <v>0</v>
      </c>
      <c r="OT159" s="469">
        <v>0</v>
      </c>
      <c r="OU159" s="469">
        <v>0</v>
      </c>
      <c r="OV159" s="469">
        <v>0</v>
      </c>
      <c r="OW159" s="469">
        <v>0</v>
      </c>
      <c r="OX159" s="469">
        <v>0</v>
      </c>
      <c r="OY159" s="469">
        <v>1</v>
      </c>
      <c r="OZ159" s="469">
        <v>0</v>
      </c>
      <c r="PA159" s="469">
        <v>0</v>
      </c>
      <c r="PB159" s="469">
        <v>0</v>
      </c>
      <c r="PC159" s="469">
        <v>0</v>
      </c>
      <c r="PD159" s="469">
        <v>0</v>
      </c>
      <c r="PE159" s="469">
        <v>0</v>
      </c>
      <c r="PF159" s="469">
        <v>0</v>
      </c>
      <c r="PG159" s="469">
        <v>0</v>
      </c>
      <c r="PH159" s="469">
        <v>0</v>
      </c>
      <c r="PI159" s="469">
        <v>0</v>
      </c>
      <c r="PJ159" s="469">
        <v>0</v>
      </c>
      <c r="PK159" s="469">
        <v>1</v>
      </c>
      <c r="PL159" s="469">
        <v>0</v>
      </c>
      <c r="PM159" s="469">
        <v>0</v>
      </c>
      <c r="PN159" s="469">
        <v>0</v>
      </c>
      <c r="PO159" s="469">
        <v>0</v>
      </c>
      <c r="PP159" s="469">
        <v>0</v>
      </c>
      <c r="PQ159" s="469">
        <v>0</v>
      </c>
      <c r="PR159" s="469">
        <v>0</v>
      </c>
      <c r="PS159" s="469">
        <v>0</v>
      </c>
      <c r="PT159" s="469">
        <v>0</v>
      </c>
      <c r="PU159" s="469">
        <v>0</v>
      </c>
      <c r="PV159" s="469">
        <v>0</v>
      </c>
      <c r="PW159" s="469">
        <v>0</v>
      </c>
      <c r="PX159" s="469">
        <v>0</v>
      </c>
      <c r="PY159" s="469">
        <v>0</v>
      </c>
      <c r="PZ159" s="469">
        <v>0</v>
      </c>
      <c r="QA159" s="469">
        <v>0</v>
      </c>
      <c r="QB159" s="469">
        <v>0</v>
      </c>
      <c r="QC159" s="469">
        <v>0</v>
      </c>
      <c r="QD159" s="469">
        <v>0</v>
      </c>
      <c r="QE159" s="469">
        <v>0</v>
      </c>
      <c r="QF159" s="469">
        <v>0</v>
      </c>
      <c r="QG159" s="469">
        <v>0</v>
      </c>
      <c r="QH159" s="469">
        <v>0</v>
      </c>
      <c r="QI159" s="469">
        <v>0</v>
      </c>
    </row>
    <row r="160" spans="1:451" x14ac:dyDescent="0.25">
      <c r="A160" s="552">
        <v>21</v>
      </c>
      <c r="B160" s="463" t="s">
        <v>226</v>
      </c>
      <c r="C160" s="464"/>
      <c r="D160" s="464"/>
      <c r="E160" s="465"/>
      <c r="F160" s="468">
        <v>0</v>
      </c>
      <c r="G160" s="469">
        <v>0</v>
      </c>
      <c r="H160" s="469">
        <v>0</v>
      </c>
      <c r="I160" s="469">
        <v>0</v>
      </c>
      <c r="J160" s="469">
        <v>0</v>
      </c>
      <c r="K160" s="469">
        <v>0</v>
      </c>
      <c r="L160" s="469">
        <v>0</v>
      </c>
      <c r="M160" s="469">
        <v>0</v>
      </c>
      <c r="N160" s="469">
        <v>0</v>
      </c>
      <c r="O160" s="469">
        <v>0</v>
      </c>
      <c r="P160" s="469">
        <v>2</v>
      </c>
      <c r="Q160" s="469">
        <v>20</v>
      </c>
      <c r="R160" s="469">
        <v>0</v>
      </c>
      <c r="S160" s="469">
        <v>0</v>
      </c>
      <c r="T160" s="469">
        <v>0</v>
      </c>
      <c r="U160" s="469">
        <v>0</v>
      </c>
      <c r="V160" s="469">
        <v>0</v>
      </c>
      <c r="W160" s="469">
        <v>0</v>
      </c>
      <c r="X160" s="469">
        <v>0</v>
      </c>
      <c r="Y160" s="469">
        <v>0</v>
      </c>
      <c r="Z160" s="469">
        <v>0</v>
      </c>
      <c r="AA160" s="469">
        <v>0</v>
      </c>
      <c r="AB160" s="469">
        <v>0</v>
      </c>
      <c r="AC160" s="469">
        <v>0</v>
      </c>
      <c r="AD160" s="469">
        <v>0</v>
      </c>
      <c r="AE160" s="469">
        <v>0</v>
      </c>
      <c r="AF160" s="469">
        <v>0</v>
      </c>
      <c r="AG160" s="469">
        <v>0</v>
      </c>
      <c r="AH160" s="469">
        <v>0</v>
      </c>
      <c r="AI160" s="469">
        <v>0</v>
      </c>
      <c r="AJ160" s="469">
        <v>0</v>
      </c>
      <c r="AK160" s="469">
        <v>0</v>
      </c>
      <c r="AL160" s="469">
        <v>0</v>
      </c>
      <c r="AM160" s="469">
        <v>0</v>
      </c>
      <c r="AN160" s="469">
        <v>0</v>
      </c>
      <c r="AO160" s="469">
        <v>0</v>
      </c>
      <c r="AP160" s="469">
        <v>0</v>
      </c>
      <c r="AQ160" s="469">
        <v>0</v>
      </c>
      <c r="AR160" s="469">
        <v>0</v>
      </c>
      <c r="AS160" s="469">
        <v>0</v>
      </c>
      <c r="AT160" s="469">
        <v>0</v>
      </c>
      <c r="AU160" s="469">
        <v>0</v>
      </c>
      <c r="AV160" s="469">
        <v>1</v>
      </c>
      <c r="AW160" s="469">
        <v>1</v>
      </c>
      <c r="AX160" s="469">
        <v>7</v>
      </c>
      <c r="AY160" s="469">
        <v>7</v>
      </c>
      <c r="AZ160" s="469">
        <v>4</v>
      </c>
      <c r="BA160" s="469">
        <v>4</v>
      </c>
      <c r="BB160" s="469">
        <v>0</v>
      </c>
      <c r="BC160" s="469">
        <v>0</v>
      </c>
      <c r="BD160" s="469">
        <v>6</v>
      </c>
      <c r="BE160" s="469">
        <v>60</v>
      </c>
      <c r="BF160" s="469">
        <v>0</v>
      </c>
      <c r="BG160" s="469">
        <v>0</v>
      </c>
      <c r="BH160" s="469">
        <v>0</v>
      </c>
      <c r="BI160" s="469">
        <v>0</v>
      </c>
      <c r="BJ160" s="469">
        <v>0</v>
      </c>
      <c r="BK160" s="469">
        <v>0</v>
      </c>
      <c r="BL160" s="469">
        <v>0</v>
      </c>
      <c r="BM160" s="469">
        <v>0</v>
      </c>
      <c r="BN160" s="469">
        <v>0</v>
      </c>
      <c r="BO160" s="469">
        <v>0</v>
      </c>
      <c r="BP160" s="469">
        <v>0</v>
      </c>
      <c r="BQ160" s="469">
        <v>0</v>
      </c>
      <c r="BR160" s="469">
        <v>1</v>
      </c>
      <c r="BS160" s="469">
        <v>1</v>
      </c>
      <c r="BT160" s="469">
        <v>0</v>
      </c>
      <c r="BU160" s="469">
        <v>0</v>
      </c>
      <c r="BV160" s="469">
        <v>0</v>
      </c>
      <c r="BW160" s="469">
        <v>0</v>
      </c>
      <c r="BX160" s="469">
        <v>0</v>
      </c>
      <c r="BY160" s="469">
        <v>0</v>
      </c>
      <c r="BZ160" s="469">
        <v>0</v>
      </c>
      <c r="CA160" s="469">
        <v>0</v>
      </c>
      <c r="CB160" s="469">
        <v>0</v>
      </c>
      <c r="CC160" s="469">
        <v>0</v>
      </c>
      <c r="CD160" s="469">
        <v>0</v>
      </c>
      <c r="CE160" s="469">
        <v>0</v>
      </c>
      <c r="CF160" s="469">
        <v>0</v>
      </c>
      <c r="CG160" s="469">
        <v>0</v>
      </c>
      <c r="CH160" s="469">
        <v>0</v>
      </c>
      <c r="CI160" s="469">
        <v>0</v>
      </c>
      <c r="CJ160" s="469">
        <v>2</v>
      </c>
      <c r="CK160" s="469">
        <v>2</v>
      </c>
      <c r="CL160" s="469">
        <v>4</v>
      </c>
      <c r="CM160" s="469">
        <v>4</v>
      </c>
      <c r="CN160" s="469">
        <v>6</v>
      </c>
      <c r="CO160" s="469">
        <v>6</v>
      </c>
      <c r="CP160" s="469">
        <v>0</v>
      </c>
      <c r="CQ160" s="469">
        <v>0</v>
      </c>
      <c r="CR160" s="469">
        <v>5</v>
      </c>
      <c r="CS160" s="469">
        <v>50</v>
      </c>
      <c r="CT160" s="469">
        <v>0</v>
      </c>
      <c r="CU160" s="469">
        <v>0</v>
      </c>
      <c r="CV160" s="469">
        <v>0</v>
      </c>
      <c r="CW160" s="469">
        <v>0</v>
      </c>
      <c r="CX160" s="469">
        <v>0</v>
      </c>
      <c r="CY160" s="469">
        <v>0</v>
      </c>
      <c r="CZ160" s="469">
        <v>0</v>
      </c>
      <c r="DA160" s="469">
        <v>0</v>
      </c>
      <c r="DB160" s="469">
        <v>0</v>
      </c>
      <c r="DC160" s="469">
        <v>0</v>
      </c>
      <c r="DD160" s="469">
        <v>1</v>
      </c>
      <c r="DE160" s="469">
        <v>4</v>
      </c>
      <c r="DF160" s="469">
        <v>0</v>
      </c>
      <c r="DG160" s="469">
        <v>0</v>
      </c>
      <c r="DH160" s="469">
        <v>1</v>
      </c>
      <c r="DI160" s="469">
        <v>1</v>
      </c>
      <c r="DJ160" s="469">
        <v>0</v>
      </c>
      <c r="DK160" s="469">
        <v>0</v>
      </c>
      <c r="DL160" s="469">
        <v>0</v>
      </c>
      <c r="DM160" s="469">
        <v>0</v>
      </c>
      <c r="DN160" s="469">
        <v>0</v>
      </c>
      <c r="DO160" s="469">
        <v>0</v>
      </c>
      <c r="DP160" s="469">
        <v>0</v>
      </c>
      <c r="DQ160" s="469">
        <v>0</v>
      </c>
      <c r="DR160" s="469">
        <v>0</v>
      </c>
      <c r="DS160" s="469">
        <v>0</v>
      </c>
      <c r="DT160" s="469">
        <v>0</v>
      </c>
      <c r="DU160" s="469">
        <v>0</v>
      </c>
      <c r="DV160" s="469">
        <v>0</v>
      </c>
      <c r="DW160" s="469">
        <v>0</v>
      </c>
      <c r="DX160" s="469">
        <v>0</v>
      </c>
      <c r="DY160" s="469">
        <v>0</v>
      </c>
      <c r="DZ160" s="469">
        <v>0</v>
      </c>
      <c r="EA160" s="469">
        <v>0</v>
      </c>
      <c r="EB160" s="469">
        <v>0</v>
      </c>
      <c r="EC160" s="469">
        <v>0</v>
      </c>
      <c r="ED160" s="469">
        <v>0</v>
      </c>
      <c r="EE160" s="469">
        <v>0</v>
      </c>
      <c r="EF160" s="469">
        <v>0</v>
      </c>
      <c r="EG160" s="469">
        <v>0</v>
      </c>
      <c r="EH160" s="469">
        <v>0</v>
      </c>
      <c r="EI160" s="469">
        <v>0</v>
      </c>
      <c r="EJ160" s="469">
        <v>0</v>
      </c>
      <c r="EK160" s="469">
        <v>0</v>
      </c>
      <c r="EL160" s="469">
        <v>0</v>
      </c>
      <c r="EM160" s="469">
        <v>0</v>
      </c>
      <c r="EN160" s="469">
        <v>0</v>
      </c>
      <c r="EO160" s="469">
        <v>0</v>
      </c>
      <c r="EP160" s="469">
        <v>0</v>
      </c>
      <c r="EQ160" s="469">
        <v>0</v>
      </c>
      <c r="ER160" s="469">
        <v>0</v>
      </c>
      <c r="ES160" s="469">
        <v>0</v>
      </c>
      <c r="ET160" s="469">
        <v>0</v>
      </c>
      <c r="EU160" s="469">
        <v>0</v>
      </c>
      <c r="EV160" s="469">
        <v>0</v>
      </c>
      <c r="EW160" s="469">
        <v>0</v>
      </c>
      <c r="EX160" s="469">
        <v>0</v>
      </c>
      <c r="EY160" s="469">
        <v>0</v>
      </c>
      <c r="EZ160" s="469">
        <v>0</v>
      </c>
      <c r="FA160" s="469">
        <v>0</v>
      </c>
      <c r="FB160" s="469">
        <v>0</v>
      </c>
      <c r="FC160" s="469">
        <v>0</v>
      </c>
      <c r="FD160" s="469">
        <v>0</v>
      </c>
      <c r="FE160" s="469">
        <v>0</v>
      </c>
      <c r="FF160" s="469">
        <v>0</v>
      </c>
      <c r="FG160" s="469">
        <v>0</v>
      </c>
      <c r="FH160" s="469">
        <v>0</v>
      </c>
      <c r="FI160" s="469">
        <v>0</v>
      </c>
      <c r="FJ160" s="469">
        <v>0</v>
      </c>
      <c r="FK160" s="469">
        <v>0</v>
      </c>
      <c r="FL160" s="469">
        <v>0</v>
      </c>
      <c r="FM160" s="469">
        <v>0</v>
      </c>
      <c r="FN160" s="469">
        <v>0</v>
      </c>
      <c r="FO160" s="469">
        <v>0</v>
      </c>
      <c r="FP160" s="469">
        <v>0</v>
      </c>
      <c r="FQ160" s="469">
        <v>0</v>
      </c>
      <c r="FR160" s="469">
        <v>0</v>
      </c>
      <c r="FS160" s="469">
        <v>0</v>
      </c>
      <c r="FT160" s="469">
        <v>0</v>
      </c>
      <c r="FU160" s="469">
        <v>0</v>
      </c>
      <c r="FV160" s="469">
        <v>0</v>
      </c>
      <c r="FW160" s="469">
        <v>0</v>
      </c>
      <c r="FX160" s="469">
        <v>0</v>
      </c>
      <c r="FY160" s="469">
        <v>0</v>
      </c>
      <c r="FZ160" s="469">
        <v>0</v>
      </c>
      <c r="GA160" s="469">
        <v>0</v>
      </c>
      <c r="GB160" s="469">
        <v>0</v>
      </c>
      <c r="GC160" s="469">
        <v>0</v>
      </c>
      <c r="GD160" s="469">
        <v>0</v>
      </c>
      <c r="GE160" s="469">
        <v>0</v>
      </c>
      <c r="GF160" s="469">
        <v>0</v>
      </c>
      <c r="GG160" s="469">
        <v>0</v>
      </c>
      <c r="GH160" s="469">
        <v>0</v>
      </c>
      <c r="GI160" s="469">
        <v>0</v>
      </c>
      <c r="GJ160" s="469">
        <v>0</v>
      </c>
      <c r="GK160" s="469">
        <v>0</v>
      </c>
      <c r="GL160" s="469">
        <v>0</v>
      </c>
      <c r="GM160" s="469">
        <v>0</v>
      </c>
      <c r="GN160" s="469">
        <v>0</v>
      </c>
      <c r="GO160" s="469">
        <v>0</v>
      </c>
      <c r="GP160" s="469">
        <v>0</v>
      </c>
      <c r="GQ160" s="469">
        <v>0</v>
      </c>
      <c r="GR160" s="469">
        <v>0</v>
      </c>
      <c r="GS160" s="469">
        <v>0</v>
      </c>
      <c r="GT160" s="469">
        <v>0</v>
      </c>
      <c r="GU160" s="469">
        <v>0</v>
      </c>
      <c r="GV160" s="469">
        <v>0</v>
      </c>
      <c r="GW160" s="469">
        <v>0</v>
      </c>
      <c r="GX160" s="469">
        <v>0</v>
      </c>
      <c r="GY160" s="469">
        <v>0</v>
      </c>
      <c r="GZ160" s="469">
        <v>0</v>
      </c>
      <c r="HA160" s="469">
        <v>0</v>
      </c>
      <c r="HB160" s="469">
        <v>0</v>
      </c>
      <c r="HC160" s="469">
        <v>0</v>
      </c>
      <c r="HD160" s="469">
        <v>0</v>
      </c>
      <c r="HE160" s="469">
        <v>0</v>
      </c>
      <c r="HF160" s="469">
        <v>0</v>
      </c>
      <c r="HG160" s="469">
        <v>0</v>
      </c>
      <c r="HH160" s="469">
        <v>0</v>
      </c>
      <c r="HI160" s="469">
        <v>0</v>
      </c>
      <c r="HJ160" s="469">
        <v>0</v>
      </c>
      <c r="HK160" s="469">
        <v>0</v>
      </c>
      <c r="HL160" s="469">
        <v>0</v>
      </c>
      <c r="HM160" s="469">
        <v>0</v>
      </c>
      <c r="HN160" s="469">
        <v>0</v>
      </c>
      <c r="HO160" s="469">
        <v>0</v>
      </c>
      <c r="HP160" s="469">
        <v>0</v>
      </c>
      <c r="HQ160" s="469">
        <v>0</v>
      </c>
      <c r="HR160" s="469">
        <v>0</v>
      </c>
      <c r="HS160" s="469">
        <v>0</v>
      </c>
      <c r="HT160" s="469">
        <v>0</v>
      </c>
      <c r="HU160" s="469">
        <v>0</v>
      </c>
      <c r="HV160" s="469">
        <v>0</v>
      </c>
      <c r="HW160" s="469">
        <v>0</v>
      </c>
      <c r="HX160" s="469">
        <v>0</v>
      </c>
      <c r="HY160" s="469">
        <v>0</v>
      </c>
      <c r="HZ160" s="469">
        <v>0</v>
      </c>
      <c r="IA160" s="469">
        <v>0</v>
      </c>
      <c r="IB160" s="469">
        <v>0</v>
      </c>
      <c r="IC160" s="469">
        <v>0</v>
      </c>
      <c r="ID160" s="469">
        <v>0</v>
      </c>
      <c r="IE160" s="469">
        <v>0</v>
      </c>
      <c r="IF160" s="469">
        <v>0</v>
      </c>
      <c r="IG160" s="469">
        <v>0</v>
      </c>
      <c r="IH160" s="469">
        <v>0</v>
      </c>
      <c r="II160" s="469">
        <v>0</v>
      </c>
      <c r="IJ160" s="469">
        <v>0</v>
      </c>
      <c r="IK160" s="469">
        <v>0</v>
      </c>
      <c r="IL160" s="469">
        <v>0</v>
      </c>
      <c r="IM160" s="469">
        <v>0</v>
      </c>
      <c r="IN160" s="469">
        <v>0</v>
      </c>
      <c r="IO160" s="469">
        <v>0</v>
      </c>
      <c r="IP160" s="469">
        <v>0</v>
      </c>
      <c r="IQ160" s="469">
        <v>0</v>
      </c>
      <c r="IR160" s="469">
        <v>0</v>
      </c>
      <c r="IS160" s="469">
        <v>0</v>
      </c>
      <c r="IT160" s="469">
        <v>2</v>
      </c>
      <c r="IU160" s="469">
        <v>0</v>
      </c>
      <c r="IV160" s="469">
        <v>0</v>
      </c>
      <c r="IW160" s="469">
        <v>0</v>
      </c>
      <c r="IX160" s="469">
        <v>13</v>
      </c>
      <c r="IY160" s="469">
        <v>0</v>
      </c>
      <c r="IZ160" s="469">
        <v>0</v>
      </c>
      <c r="JA160" s="469">
        <v>0</v>
      </c>
      <c r="JB160" s="469">
        <v>0</v>
      </c>
      <c r="JC160" s="469">
        <v>5</v>
      </c>
      <c r="JD160" s="469">
        <v>0</v>
      </c>
      <c r="JE160" s="469">
        <v>0</v>
      </c>
      <c r="JF160" s="469">
        <v>0</v>
      </c>
      <c r="JG160" s="469">
        <v>4</v>
      </c>
      <c r="JH160" s="469">
        <v>13</v>
      </c>
      <c r="JI160" s="469">
        <v>0</v>
      </c>
      <c r="JJ160" s="469">
        <v>0</v>
      </c>
      <c r="JK160" s="469">
        <v>0</v>
      </c>
      <c r="JL160" s="469">
        <v>1</v>
      </c>
      <c r="JM160" s="469">
        <v>4</v>
      </c>
      <c r="JN160" s="469">
        <v>0</v>
      </c>
      <c r="JO160" s="469">
        <v>0</v>
      </c>
      <c r="JP160" s="469">
        <v>0</v>
      </c>
      <c r="JQ160" s="469">
        <v>4</v>
      </c>
      <c r="JR160" s="469">
        <v>0</v>
      </c>
      <c r="JS160" s="469">
        <v>0</v>
      </c>
      <c r="JT160" s="469">
        <v>0</v>
      </c>
      <c r="JU160" s="469">
        <v>0</v>
      </c>
      <c r="JV160" s="469">
        <v>0</v>
      </c>
      <c r="JW160" s="469">
        <v>0</v>
      </c>
      <c r="JX160" s="469">
        <v>0</v>
      </c>
      <c r="JY160" s="469">
        <v>0</v>
      </c>
      <c r="JZ160" s="469">
        <v>0</v>
      </c>
      <c r="KA160" s="469">
        <v>0</v>
      </c>
      <c r="KB160" s="469">
        <v>0</v>
      </c>
      <c r="KC160" s="469">
        <v>0</v>
      </c>
      <c r="KD160" s="469">
        <v>0</v>
      </c>
      <c r="KE160" s="469">
        <v>0</v>
      </c>
      <c r="KF160" s="469">
        <v>0</v>
      </c>
      <c r="KG160" s="469">
        <v>0</v>
      </c>
      <c r="KH160" s="469">
        <v>0</v>
      </c>
      <c r="KI160" s="469">
        <v>0</v>
      </c>
      <c r="KJ160" s="469">
        <v>0</v>
      </c>
      <c r="KK160" s="469">
        <v>0</v>
      </c>
      <c r="KL160" s="469">
        <v>0</v>
      </c>
      <c r="KM160" s="469">
        <v>0</v>
      </c>
      <c r="KN160" s="469">
        <v>0</v>
      </c>
      <c r="KO160" s="469">
        <v>0</v>
      </c>
      <c r="KP160" s="469">
        <v>0</v>
      </c>
      <c r="KQ160" s="469">
        <v>0</v>
      </c>
      <c r="KR160" s="469">
        <v>0</v>
      </c>
      <c r="KS160" s="469">
        <v>0</v>
      </c>
      <c r="KT160" s="469">
        <v>0</v>
      </c>
      <c r="KU160" s="469">
        <v>0</v>
      </c>
      <c r="KV160" s="469">
        <v>0</v>
      </c>
      <c r="KW160" s="469">
        <v>0</v>
      </c>
      <c r="KX160" s="469">
        <v>0</v>
      </c>
      <c r="KY160" s="469">
        <v>0</v>
      </c>
      <c r="KZ160" s="469">
        <v>0</v>
      </c>
      <c r="LA160" s="469">
        <v>0</v>
      </c>
      <c r="LB160" s="469">
        <v>0</v>
      </c>
      <c r="LC160" s="469">
        <v>0</v>
      </c>
      <c r="LD160" s="469">
        <v>0</v>
      </c>
      <c r="LE160" s="469">
        <v>0</v>
      </c>
      <c r="LF160" s="469">
        <v>0</v>
      </c>
      <c r="LG160" s="469">
        <v>0</v>
      </c>
      <c r="LH160" s="469">
        <v>0</v>
      </c>
      <c r="LI160" s="469">
        <v>0</v>
      </c>
      <c r="LJ160" s="469">
        <v>0</v>
      </c>
      <c r="LK160" s="469">
        <v>0</v>
      </c>
      <c r="LL160" s="469">
        <v>0</v>
      </c>
      <c r="LM160" s="469">
        <v>0</v>
      </c>
      <c r="LN160" s="469">
        <v>0</v>
      </c>
      <c r="LO160" s="469">
        <v>0</v>
      </c>
      <c r="LP160" s="469">
        <v>0</v>
      </c>
      <c r="LQ160" s="469">
        <v>0</v>
      </c>
      <c r="LR160" s="469">
        <v>0</v>
      </c>
      <c r="LS160" s="469">
        <v>0</v>
      </c>
      <c r="LT160" s="469">
        <v>0</v>
      </c>
      <c r="LU160" s="469">
        <v>0</v>
      </c>
      <c r="LV160" s="469">
        <v>0</v>
      </c>
      <c r="LW160" s="469">
        <v>0</v>
      </c>
      <c r="LX160" s="469">
        <v>0</v>
      </c>
      <c r="LY160" s="469">
        <v>0</v>
      </c>
      <c r="LZ160" s="469">
        <v>0</v>
      </c>
      <c r="MA160" s="469">
        <v>0</v>
      </c>
      <c r="MB160" s="469">
        <v>0</v>
      </c>
      <c r="MC160" s="469">
        <v>0</v>
      </c>
      <c r="MD160" s="469">
        <v>0</v>
      </c>
      <c r="ME160" s="469">
        <v>0</v>
      </c>
      <c r="MF160" s="469">
        <v>0</v>
      </c>
      <c r="MG160" s="469">
        <v>0</v>
      </c>
      <c r="MH160" s="469">
        <v>0</v>
      </c>
      <c r="MI160" s="469">
        <v>0</v>
      </c>
      <c r="MJ160" s="469">
        <v>0</v>
      </c>
      <c r="MK160" s="469">
        <v>0</v>
      </c>
      <c r="ML160" s="469">
        <v>0</v>
      </c>
      <c r="MM160" s="469">
        <v>0</v>
      </c>
      <c r="MN160" s="469">
        <v>0</v>
      </c>
      <c r="MO160" s="469">
        <v>0</v>
      </c>
      <c r="MP160" s="469">
        <v>0</v>
      </c>
      <c r="MQ160" s="469">
        <v>0</v>
      </c>
      <c r="MR160" s="469">
        <v>0</v>
      </c>
      <c r="MS160" s="469">
        <v>0</v>
      </c>
      <c r="MT160" s="469">
        <v>0</v>
      </c>
      <c r="MU160" s="469">
        <v>0</v>
      </c>
      <c r="MV160" s="469">
        <v>0</v>
      </c>
      <c r="MW160" s="469">
        <v>0</v>
      </c>
      <c r="MX160" s="469">
        <v>0</v>
      </c>
      <c r="MY160" s="469">
        <v>0</v>
      </c>
      <c r="MZ160" s="469">
        <v>0</v>
      </c>
      <c r="NA160" s="469">
        <v>0</v>
      </c>
      <c r="NB160" s="469">
        <v>0</v>
      </c>
      <c r="NC160" s="469">
        <v>0</v>
      </c>
      <c r="ND160" s="469">
        <v>0</v>
      </c>
      <c r="NE160" s="469">
        <v>0</v>
      </c>
      <c r="NF160" s="469">
        <v>0</v>
      </c>
      <c r="NG160" s="469">
        <v>0</v>
      </c>
      <c r="NH160" s="469">
        <v>0</v>
      </c>
      <c r="NI160" s="469">
        <v>0</v>
      </c>
      <c r="NJ160" s="469">
        <v>0</v>
      </c>
      <c r="NK160" s="469">
        <v>0</v>
      </c>
      <c r="NL160" s="469">
        <v>0</v>
      </c>
      <c r="NM160" s="469">
        <v>0</v>
      </c>
      <c r="NN160" s="469">
        <v>0</v>
      </c>
      <c r="NO160" s="469">
        <v>0</v>
      </c>
      <c r="NP160" s="469">
        <v>0</v>
      </c>
      <c r="NQ160" s="469">
        <v>0</v>
      </c>
      <c r="NR160" s="469">
        <v>0</v>
      </c>
      <c r="NS160" s="469">
        <v>0</v>
      </c>
      <c r="NT160" s="469">
        <v>0</v>
      </c>
      <c r="NU160" s="469">
        <v>0</v>
      </c>
      <c r="NV160" s="469">
        <v>0</v>
      </c>
      <c r="NW160" s="469">
        <v>0</v>
      </c>
      <c r="NX160" s="469">
        <v>0</v>
      </c>
      <c r="NY160" s="469">
        <v>0</v>
      </c>
      <c r="NZ160" s="469">
        <v>0</v>
      </c>
      <c r="OA160" s="469">
        <v>0</v>
      </c>
      <c r="OB160" s="469">
        <v>0</v>
      </c>
      <c r="OC160" s="469">
        <v>0</v>
      </c>
      <c r="OD160" s="469">
        <v>0</v>
      </c>
      <c r="OE160" s="469">
        <v>0</v>
      </c>
      <c r="OF160" s="469">
        <v>0</v>
      </c>
      <c r="OG160" s="469">
        <v>0</v>
      </c>
      <c r="OH160" s="469">
        <v>0</v>
      </c>
      <c r="OI160" s="469">
        <v>0</v>
      </c>
      <c r="OJ160" s="469">
        <v>0</v>
      </c>
      <c r="OK160" s="469">
        <v>0</v>
      </c>
      <c r="OL160" s="469">
        <v>0</v>
      </c>
      <c r="OM160" s="469">
        <v>0</v>
      </c>
      <c r="ON160" s="469">
        <v>0</v>
      </c>
      <c r="OO160" s="469">
        <v>0</v>
      </c>
      <c r="OP160" s="469">
        <v>0</v>
      </c>
      <c r="OQ160" s="469">
        <v>0</v>
      </c>
      <c r="OR160" s="469">
        <v>0</v>
      </c>
      <c r="OS160" s="469">
        <v>0</v>
      </c>
      <c r="OT160" s="469">
        <v>0</v>
      </c>
      <c r="OU160" s="469">
        <v>0</v>
      </c>
      <c r="OV160" s="469">
        <v>0</v>
      </c>
      <c r="OW160" s="469">
        <v>0</v>
      </c>
      <c r="OX160" s="469">
        <v>0</v>
      </c>
      <c r="OY160" s="469">
        <v>0</v>
      </c>
      <c r="OZ160" s="469">
        <v>0</v>
      </c>
      <c r="PA160" s="469">
        <v>0</v>
      </c>
      <c r="PB160" s="469">
        <v>0</v>
      </c>
      <c r="PC160" s="469">
        <v>0</v>
      </c>
      <c r="PD160" s="469">
        <v>0</v>
      </c>
      <c r="PE160" s="469">
        <v>0</v>
      </c>
      <c r="PF160" s="469">
        <v>0</v>
      </c>
      <c r="PG160" s="469">
        <v>0</v>
      </c>
      <c r="PH160" s="469">
        <v>0</v>
      </c>
      <c r="PI160" s="469">
        <v>0</v>
      </c>
      <c r="PJ160" s="469">
        <v>0</v>
      </c>
      <c r="PK160" s="469">
        <v>0</v>
      </c>
      <c r="PL160" s="469">
        <v>0</v>
      </c>
      <c r="PM160" s="469">
        <v>0</v>
      </c>
      <c r="PN160" s="469">
        <v>0</v>
      </c>
      <c r="PO160" s="469">
        <v>0</v>
      </c>
      <c r="PP160" s="469">
        <v>0</v>
      </c>
      <c r="PQ160" s="469">
        <v>0</v>
      </c>
      <c r="PR160" s="469">
        <v>0</v>
      </c>
      <c r="PS160" s="469">
        <v>0</v>
      </c>
      <c r="PT160" s="469">
        <v>0</v>
      </c>
      <c r="PU160" s="469">
        <v>0</v>
      </c>
      <c r="PV160" s="469">
        <v>0</v>
      </c>
      <c r="PW160" s="469">
        <v>0</v>
      </c>
      <c r="PX160" s="469">
        <v>0</v>
      </c>
      <c r="PY160" s="469">
        <v>0</v>
      </c>
      <c r="PZ160" s="469">
        <v>0</v>
      </c>
      <c r="QA160" s="469">
        <v>0</v>
      </c>
      <c r="QB160" s="469">
        <v>0</v>
      </c>
      <c r="QC160" s="469">
        <v>0</v>
      </c>
      <c r="QD160" s="469">
        <v>0</v>
      </c>
      <c r="QE160" s="469">
        <v>0</v>
      </c>
      <c r="QF160" s="469">
        <v>0</v>
      </c>
      <c r="QG160" s="469">
        <v>0</v>
      </c>
      <c r="QH160" s="469">
        <v>0</v>
      </c>
      <c r="QI160" s="469">
        <v>0</v>
      </c>
    </row>
    <row r="161" spans="1:451" x14ac:dyDescent="0.25">
      <c r="A161" s="551">
        <v>22</v>
      </c>
      <c r="B161" s="463" t="s">
        <v>237</v>
      </c>
      <c r="C161" s="464"/>
      <c r="D161" s="464"/>
      <c r="E161" s="465"/>
      <c r="F161" s="468">
        <v>0</v>
      </c>
      <c r="G161" s="469">
        <v>0</v>
      </c>
      <c r="H161" s="469">
        <v>0</v>
      </c>
      <c r="I161" s="469">
        <v>0</v>
      </c>
      <c r="J161" s="469">
        <v>2</v>
      </c>
      <c r="K161" s="469">
        <v>2</v>
      </c>
      <c r="L161" s="469">
        <v>0</v>
      </c>
      <c r="M161" s="469">
        <v>0</v>
      </c>
      <c r="N161" s="469">
        <v>0</v>
      </c>
      <c r="O161" s="469">
        <v>0</v>
      </c>
      <c r="P161" s="469">
        <v>1</v>
      </c>
      <c r="Q161" s="469">
        <v>10</v>
      </c>
      <c r="R161" s="469">
        <v>0</v>
      </c>
      <c r="S161" s="469">
        <v>0</v>
      </c>
      <c r="T161" s="469">
        <v>0</v>
      </c>
      <c r="U161" s="469">
        <v>0</v>
      </c>
      <c r="V161" s="469">
        <v>0</v>
      </c>
      <c r="W161" s="469">
        <v>0</v>
      </c>
      <c r="X161" s="469">
        <v>0</v>
      </c>
      <c r="Y161" s="469">
        <v>0</v>
      </c>
      <c r="Z161" s="469">
        <v>0</v>
      </c>
      <c r="AA161" s="469">
        <v>0</v>
      </c>
      <c r="AB161" s="469">
        <v>0</v>
      </c>
      <c r="AC161" s="469">
        <v>0</v>
      </c>
      <c r="AD161" s="469">
        <v>0</v>
      </c>
      <c r="AE161" s="469">
        <v>0</v>
      </c>
      <c r="AF161" s="469">
        <v>0</v>
      </c>
      <c r="AG161" s="469">
        <v>0</v>
      </c>
      <c r="AH161" s="469">
        <v>0</v>
      </c>
      <c r="AI161" s="469">
        <v>0</v>
      </c>
      <c r="AJ161" s="469">
        <v>0</v>
      </c>
      <c r="AK161" s="469">
        <v>0</v>
      </c>
      <c r="AL161" s="469">
        <v>0</v>
      </c>
      <c r="AM161" s="469">
        <v>0</v>
      </c>
      <c r="AN161" s="469">
        <v>0</v>
      </c>
      <c r="AO161" s="469">
        <v>0</v>
      </c>
      <c r="AP161" s="469">
        <v>0</v>
      </c>
      <c r="AQ161" s="469">
        <v>0</v>
      </c>
      <c r="AR161" s="469">
        <v>0</v>
      </c>
      <c r="AS161" s="469">
        <v>0</v>
      </c>
      <c r="AT161" s="469">
        <v>0</v>
      </c>
      <c r="AU161" s="469">
        <v>0</v>
      </c>
      <c r="AV161" s="469">
        <v>0</v>
      </c>
      <c r="AW161" s="469">
        <v>0</v>
      </c>
      <c r="AX161" s="469">
        <v>2</v>
      </c>
      <c r="AY161" s="469">
        <v>2</v>
      </c>
      <c r="AZ161" s="469">
        <v>1</v>
      </c>
      <c r="BA161" s="469">
        <v>1</v>
      </c>
      <c r="BB161" s="469">
        <v>1</v>
      </c>
      <c r="BC161" s="469">
        <v>1</v>
      </c>
      <c r="BD161" s="469">
        <v>0</v>
      </c>
      <c r="BE161" s="469">
        <v>0</v>
      </c>
      <c r="BF161" s="469">
        <v>0</v>
      </c>
      <c r="BG161" s="469">
        <v>0</v>
      </c>
      <c r="BH161" s="469">
        <v>0</v>
      </c>
      <c r="BI161" s="469">
        <v>0</v>
      </c>
      <c r="BJ161" s="469">
        <v>0</v>
      </c>
      <c r="BK161" s="469">
        <v>0</v>
      </c>
      <c r="BL161" s="469">
        <v>0</v>
      </c>
      <c r="BM161" s="469">
        <v>0</v>
      </c>
      <c r="BN161" s="469">
        <v>0</v>
      </c>
      <c r="BO161" s="469">
        <v>0</v>
      </c>
      <c r="BP161" s="469">
        <v>3</v>
      </c>
      <c r="BQ161" s="469">
        <v>12</v>
      </c>
      <c r="BR161" s="469">
        <v>7</v>
      </c>
      <c r="BS161" s="469">
        <v>7</v>
      </c>
      <c r="BT161" s="469">
        <v>5</v>
      </c>
      <c r="BU161" s="469">
        <v>5</v>
      </c>
      <c r="BV161" s="469">
        <v>0</v>
      </c>
      <c r="BW161" s="469">
        <v>0</v>
      </c>
      <c r="BX161" s="469">
        <v>0</v>
      </c>
      <c r="BY161" s="469">
        <v>0</v>
      </c>
      <c r="BZ161" s="469">
        <v>0</v>
      </c>
      <c r="CA161" s="469">
        <v>0</v>
      </c>
      <c r="CB161" s="469">
        <v>0</v>
      </c>
      <c r="CC161" s="469">
        <v>0</v>
      </c>
      <c r="CD161" s="469">
        <v>0</v>
      </c>
      <c r="CE161" s="469">
        <v>0</v>
      </c>
      <c r="CF161" s="469">
        <v>0</v>
      </c>
      <c r="CG161" s="469">
        <v>0</v>
      </c>
      <c r="CH161" s="469">
        <v>0</v>
      </c>
      <c r="CI161" s="469">
        <v>0</v>
      </c>
      <c r="CJ161" s="469">
        <v>0</v>
      </c>
      <c r="CK161" s="469">
        <v>0</v>
      </c>
      <c r="CL161" s="469">
        <v>0</v>
      </c>
      <c r="CM161" s="469">
        <v>0</v>
      </c>
      <c r="CN161" s="469">
        <v>1</v>
      </c>
      <c r="CO161" s="469">
        <v>1</v>
      </c>
      <c r="CP161" s="469">
        <v>0</v>
      </c>
      <c r="CQ161" s="469">
        <v>0</v>
      </c>
      <c r="CR161" s="469">
        <v>0</v>
      </c>
      <c r="CS161" s="469">
        <v>0</v>
      </c>
      <c r="CT161" s="469">
        <v>0</v>
      </c>
      <c r="CU161" s="469">
        <v>0</v>
      </c>
      <c r="CV161" s="469">
        <v>0</v>
      </c>
      <c r="CW161" s="469">
        <v>0</v>
      </c>
      <c r="CX161" s="469">
        <v>0</v>
      </c>
      <c r="CY161" s="469">
        <v>0</v>
      </c>
      <c r="CZ161" s="469">
        <v>0</v>
      </c>
      <c r="DA161" s="469">
        <v>0</v>
      </c>
      <c r="DB161" s="469">
        <v>0</v>
      </c>
      <c r="DC161" s="469">
        <v>0</v>
      </c>
      <c r="DD161" s="469">
        <v>7</v>
      </c>
      <c r="DE161" s="469">
        <v>28</v>
      </c>
      <c r="DF161" s="469">
        <v>6</v>
      </c>
      <c r="DG161" s="469">
        <v>6</v>
      </c>
      <c r="DH161" s="469">
        <v>2</v>
      </c>
      <c r="DI161" s="469">
        <v>2</v>
      </c>
      <c r="DJ161" s="469">
        <v>0</v>
      </c>
      <c r="DK161" s="469">
        <v>0</v>
      </c>
      <c r="DL161" s="469">
        <v>2</v>
      </c>
      <c r="DM161" s="469">
        <v>60</v>
      </c>
      <c r="DN161" s="469">
        <v>0</v>
      </c>
      <c r="DO161" s="469">
        <v>0</v>
      </c>
      <c r="DP161" s="469">
        <v>0</v>
      </c>
      <c r="DQ161" s="469">
        <v>0</v>
      </c>
      <c r="DR161" s="469">
        <v>0</v>
      </c>
      <c r="DS161" s="469">
        <v>0</v>
      </c>
      <c r="DT161" s="469">
        <v>0</v>
      </c>
      <c r="DU161" s="469">
        <v>0</v>
      </c>
      <c r="DV161" s="469">
        <v>0</v>
      </c>
      <c r="DW161" s="469">
        <v>0</v>
      </c>
      <c r="DX161" s="469">
        <v>0</v>
      </c>
      <c r="DY161" s="469">
        <v>0</v>
      </c>
      <c r="DZ161" s="469">
        <v>0</v>
      </c>
      <c r="EA161" s="469">
        <v>0</v>
      </c>
      <c r="EB161" s="469">
        <v>0</v>
      </c>
      <c r="EC161" s="469">
        <v>0</v>
      </c>
      <c r="ED161" s="469">
        <v>0</v>
      </c>
      <c r="EE161" s="469">
        <v>0</v>
      </c>
      <c r="EF161" s="469">
        <v>0</v>
      </c>
      <c r="EG161" s="469">
        <v>0</v>
      </c>
      <c r="EH161" s="469">
        <v>0</v>
      </c>
      <c r="EI161" s="469">
        <v>0</v>
      </c>
      <c r="EJ161" s="469">
        <v>0</v>
      </c>
      <c r="EK161" s="469">
        <v>0</v>
      </c>
      <c r="EL161" s="469">
        <v>0</v>
      </c>
      <c r="EM161" s="469">
        <v>0</v>
      </c>
      <c r="EN161" s="469">
        <v>0</v>
      </c>
      <c r="EO161" s="469">
        <v>0</v>
      </c>
      <c r="EP161" s="469">
        <v>0</v>
      </c>
      <c r="EQ161" s="469">
        <v>0</v>
      </c>
      <c r="ER161" s="469">
        <v>0</v>
      </c>
      <c r="ES161" s="469">
        <v>0</v>
      </c>
      <c r="ET161" s="469">
        <v>0</v>
      </c>
      <c r="EU161" s="469">
        <v>0</v>
      </c>
      <c r="EV161" s="469">
        <v>0</v>
      </c>
      <c r="EW161" s="469">
        <v>0</v>
      </c>
      <c r="EX161" s="469">
        <v>0</v>
      </c>
      <c r="EY161" s="469">
        <v>0</v>
      </c>
      <c r="EZ161" s="469">
        <v>0</v>
      </c>
      <c r="FA161" s="469">
        <v>0</v>
      </c>
      <c r="FB161" s="469">
        <v>0</v>
      </c>
      <c r="FC161" s="469">
        <v>0</v>
      </c>
      <c r="FD161" s="469">
        <v>0</v>
      </c>
      <c r="FE161" s="469">
        <v>0</v>
      </c>
      <c r="FF161" s="469">
        <v>0</v>
      </c>
      <c r="FG161" s="469">
        <v>0</v>
      </c>
      <c r="FH161" s="469">
        <v>0</v>
      </c>
      <c r="FI161" s="469">
        <v>0</v>
      </c>
      <c r="FJ161" s="469">
        <v>0</v>
      </c>
      <c r="FK161" s="469">
        <v>0</v>
      </c>
      <c r="FL161" s="469">
        <v>0</v>
      </c>
      <c r="FM161" s="469">
        <v>0</v>
      </c>
      <c r="FN161" s="469">
        <v>0</v>
      </c>
      <c r="FO161" s="469">
        <v>0</v>
      </c>
      <c r="FP161" s="469">
        <v>0</v>
      </c>
      <c r="FQ161" s="469">
        <v>0</v>
      </c>
      <c r="FR161" s="469">
        <v>0</v>
      </c>
      <c r="FS161" s="469">
        <v>0</v>
      </c>
      <c r="FT161" s="469">
        <v>0</v>
      </c>
      <c r="FU161" s="469">
        <v>0</v>
      </c>
      <c r="FV161" s="469">
        <v>0</v>
      </c>
      <c r="FW161" s="469">
        <v>0</v>
      </c>
      <c r="FX161" s="469">
        <v>0</v>
      </c>
      <c r="FY161" s="469">
        <v>0</v>
      </c>
      <c r="FZ161" s="469">
        <v>0</v>
      </c>
      <c r="GA161" s="469">
        <v>0</v>
      </c>
      <c r="GB161" s="469">
        <v>0</v>
      </c>
      <c r="GC161" s="469">
        <v>0</v>
      </c>
      <c r="GD161" s="469">
        <v>0</v>
      </c>
      <c r="GE161" s="469">
        <v>0</v>
      </c>
      <c r="GF161" s="469">
        <v>0</v>
      </c>
      <c r="GG161" s="469">
        <v>0</v>
      </c>
      <c r="GH161" s="469">
        <v>0</v>
      </c>
      <c r="GI161" s="469">
        <v>0</v>
      </c>
      <c r="GJ161" s="469">
        <v>0</v>
      </c>
      <c r="GK161" s="469">
        <v>0</v>
      </c>
      <c r="GL161" s="469">
        <v>0</v>
      </c>
      <c r="GM161" s="469">
        <v>0</v>
      </c>
      <c r="GN161" s="469">
        <v>0</v>
      </c>
      <c r="GO161" s="469">
        <v>0</v>
      </c>
      <c r="GP161" s="469">
        <v>0</v>
      </c>
      <c r="GQ161" s="469">
        <v>0</v>
      </c>
      <c r="GR161" s="469">
        <v>0</v>
      </c>
      <c r="GS161" s="469">
        <v>0</v>
      </c>
      <c r="GT161" s="469">
        <v>0</v>
      </c>
      <c r="GU161" s="469">
        <v>0</v>
      </c>
      <c r="GV161" s="469">
        <v>0</v>
      </c>
      <c r="GW161" s="469">
        <v>0</v>
      </c>
      <c r="GX161" s="469">
        <v>0</v>
      </c>
      <c r="GY161" s="469">
        <v>0</v>
      </c>
      <c r="GZ161" s="469">
        <v>0</v>
      </c>
      <c r="HA161" s="469">
        <v>0</v>
      </c>
      <c r="HB161" s="469">
        <v>0</v>
      </c>
      <c r="HC161" s="469">
        <v>0</v>
      </c>
      <c r="HD161" s="469">
        <v>0</v>
      </c>
      <c r="HE161" s="469">
        <v>0</v>
      </c>
      <c r="HF161" s="469">
        <v>0</v>
      </c>
      <c r="HG161" s="469">
        <v>0</v>
      </c>
      <c r="HH161" s="469">
        <v>0</v>
      </c>
      <c r="HI161" s="469">
        <v>0</v>
      </c>
      <c r="HJ161" s="469">
        <v>0</v>
      </c>
      <c r="HK161" s="469">
        <v>0</v>
      </c>
      <c r="HL161" s="469">
        <v>0</v>
      </c>
      <c r="HM161" s="469">
        <v>0</v>
      </c>
      <c r="HN161" s="469">
        <v>0</v>
      </c>
      <c r="HO161" s="469">
        <v>0</v>
      </c>
      <c r="HP161" s="469">
        <v>0</v>
      </c>
      <c r="HQ161" s="469">
        <v>0</v>
      </c>
      <c r="HR161" s="469">
        <v>0</v>
      </c>
      <c r="HS161" s="469">
        <v>0</v>
      </c>
      <c r="HT161" s="469">
        <v>0</v>
      </c>
      <c r="HU161" s="469">
        <v>0</v>
      </c>
      <c r="HV161" s="469">
        <v>0</v>
      </c>
      <c r="HW161" s="469">
        <v>0</v>
      </c>
      <c r="HX161" s="469">
        <v>0</v>
      </c>
      <c r="HY161" s="469">
        <v>0</v>
      </c>
      <c r="HZ161" s="469">
        <v>0</v>
      </c>
      <c r="IA161" s="469">
        <v>0</v>
      </c>
      <c r="IB161" s="469">
        <v>0</v>
      </c>
      <c r="IC161" s="469">
        <v>0</v>
      </c>
      <c r="ID161" s="469">
        <v>0</v>
      </c>
      <c r="IE161" s="469">
        <v>0</v>
      </c>
      <c r="IF161" s="469">
        <v>0</v>
      </c>
      <c r="IG161" s="469">
        <v>0</v>
      </c>
      <c r="IH161" s="469">
        <v>0</v>
      </c>
      <c r="II161" s="469">
        <v>0</v>
      </c>
      <c r="IJ161" s="469">
        <v>0</v>
      </c>
      <c r="IK161" s="469">
        <v>0</v>
      </c>
      <c r="IL161" s="469">
        <v>0</v>
      </c>
      <c r="IM161" s="469">
        <v>0</v>
      </c>
      <c r="IN161" s="469">
        <v>0</v>
      </c>
      <c r="IO161" s="469">
        <v>0</v>
      </c>
      <c r="IP161" s="469">
        <v>3</v>
      </c>
      <c r="IQ161" s="469">
        <v>0</v>
      </c>
      <c r="IR161" s="469">
        <v>0</v>
      </c>
      <c r="IS161" s="469">
        <v>1</v>
      </c>
      <c r="IT161" s="469">
        <v>0</v>
      </c>
      <c r="IU161" s="469">
        <v>0</v>
      </c>
      <c r="IV161" s="469">
        <v>0</v>
      </c>
      <c r="IW161" s="469">
        <v>0</v>
      </c>
      <c r="IX161" s="469">
        <v>4</v>
      </c>
      <c r="IY161" s="469">
        <v>0</v>
      </c>
      <c r="IZ161" s="469">
        <v>0</v>
      </c>
      <c r="JA161" s="469">
        <v>0</v>
      </c>
      <c r="JB161" s="469">
        <v>10</v>
      </c>
      <c r="JC161" s="469">
        <v>0</v>
      </c>
      <c r="JD161" s="469">
        <v>0</v>
      </c>
      <c r="JE161" s="469">
        <v>0</v>
      </c>
      <c r="JF161" s="469">
        <v>0</v>
      </c>
      <c r="JG161" s="469">
        <v>0</v>
      </c>
      <c r="JH161" s="469">
        <v>1</v>
      </c>
      <c r="JI161" s="469">
        <v>0</v>
      </c>
      <c r="JJ161" s="469">
        <v>0</v>
      </c>
      <c r="JK161" s="469">
        <v>0</v>
      </c>
      <c r="JL161" s="469">
        <v>5</v>
      </c>
      <c r="JM161" s="469">
        <v>0</v>
      </c>
      <c r="JN161" s="469">
        <v>0</v>
      </c>
      <c r="JO161" s="469">
        <v>0</v>
      </c>
      <c r="JP161" s="469">
        <v>0</v>
      </c>
      <c r="JQ161" s="469">
        <v>0</v>
      </c>
      <c r="JR161" s="469">
        <v>0</v>
      </c>
      <c r="JS161" s="469">
        <v>0</v>
      </c>
      <c r="JT161" s="469">
        <v>0</v>
      </c>
      <c r="JU161" s="469">
        <v>0</v>
      </c>
      <c r="JV161" s="469">
        <v>0</v>
      </c>
      <c r="JW161" s="469">
        <v>1</v>
      </c>
      <c r="JX161" s="469">
        <v>0</v>
      </c>
      <c r="JY161" s="469">
        <v>0</v>
      </c>
      <c r="JZ161" s="469">
        <v>0</v>
      </c>
      <c r="KA161" s="469">
        <v>0</v>
      </c>
      <c r="KB161" s="469">
        <v>0</v>
      </c>
      <c r="KC161" s="469">
        <v>0</v>
      </c>
      <c r="KD161" s="469">
        <v>0</v>
      </c>
      <c r="KE161" s="469">
        <v>0</v>
      </c>
      <c r="KF161" s="469">
        <v>0</v>
      </c>
      <c r="KG161" s="469">
        <v>0</v>
      </c>
      <c r="KH161" s="469">
        <v>0</v>
      </c>
      <c r="KI161" s="469">
        <v>0</v>
      </c>
      <c r="KJ161" s="469">
        <v>0</v>
      </c>
      <c r="KK161" s="469">
        <v>0</v>
      </c>
      <c r="KL161" s="469">
        <v>0</v>
      </c>
      <c r="KM161" s="469">
        <v>0</v>
      </c>
      <c r="KN161" s="469">
        <v>0</v>
      </c>
      <c r="KO161" s="469">
        <v>0</v>
      </c>
      <c r="KP161" s="469">
        <v>0</v>
      </c>
      <c r="KQ161" s="469">
        <v>0</v>
      </c>
      <c r="KR161" s="469">
        <v>0</v>
      </c>
      <c r="KS161" s="469">
        <v>0</v>
      </c>
      <c r="KT161" s="469">
        <v>0</v>
      </c>
      <c r="KU161" s="469">
        <v>0</v>
      </c>
      <c r="KV161" s="469">
        <v>0</v>
      </c>
      <c r="KW161" s="469">
        <v>0</v>
      </c>
      <c r="KX161" s="469">
        <v>0</v>
      </c>
      <c r="KY161" s="469">
        <v>0</v>
      </c>
      <c r="KZ161" s="469">
        <v>0</v>
      </c>
      <c r="LA161" s="469">
        <v>0</v>
      </c>
      <c r="LB161" s="469">
        <v>0</v>
      </c>
      <c r="LC161" s="469">
        <v>0</v>
      </c>
      <c r="LD161" s="469">
        <v>0</v>
      </c>
      <c r="LE161" s="469">
        <v>0</v>
      </c>
      <c r="LF161" s="469">
        <v>0</v>
      </c>
      <c r="LG161" s="469">
        <v>0</v>
      </c>
      <c r="LH161" s="469">
        <v>0</v>
      </c>
      <c r="LI161" s="469">
        <v>0</v>
      </c>
      <c r="LJ161" s="469">
        <v>0</v>
      </c>
      <c r="LK161" s="469">
        <v>0</v>
      </c>
      <c r="LL161" s="469">
        <v>0</v>
      </c>
      <c r="LM161" s="469">
        <v>0</v>
      </c>
      <c r="LN161" s="469">
        <v>0</v>
      </c>
      <c r="LO161" s="469">
        <v>0</v>
      </c>
      <c r="LP161" s="469">
        <v>0</v>
      </c>
      <c r="LQ161" s="469">
        <v>0</v>
      </c>
      <c r="LR161" s="469">
        <v>0</v>
      </c>
      <c r="LS161" s="469">
        <v>0</v>
      </c>
      <c r="LT161" s="469">
        <v>0</v>
      </c>
      <c r="LU161" s="469">
        <v>0</v>
      </c>
      <c r="LV161" s="469">
        <v>0</v>
      </c>
      <c r="LW161" s="469">
        <v>0</v>
      </c>
      <c r="LX161" s="469">
        <v>0</v>
      </c>
      <c r="LY161" s="469">
        <v>0</v>
      </c>
      <c r="LZ161" s="469">
        <v>0</v>
      </c>
      <c r="MA161" s="469">
        <v>0</v>
      </c>
      <c r="MB161" s="469">
        <v>0</v>
      </c>
      <c r="MC161" s="469">
        <v>0</v>
      </c>
      <c r="MD161" s="469">
        <v>0</v>
      </c>
      <c r="ME161" s="469">
        <v>0</v>
      </c>
      <c r="MF161" s="469">
        <v>0</v>
      </c>
      <c r="MG161" s="469">
        <v>0</v>
      </c>
      <c r="MH161" s="469">
        <v>0</v>
      </c>
      <c r="MI161" s="469">
        <v>0</v>
      </c>
      <c r="MJ161" s="469">
        <v>0</v>
      </c>
      <c r="MK161" s="469">
        <v>0</v>
      </c>
      <c r="ML161" s="469">
        <v>0</v>
      </c>
      <c r="MM161" s="469">
        <v>0</v>
      </c>
      <c r="MN161" s="469">
        <v>0</v>
      </c>
      <c r="MO161" s="469">
        <v>0</v>
      </c>
      <c r="MP161" s="469">
        <v>0</v>
      </c>
      <c r="MQ161" s="469">
        <v>0</v>
      </c>
      <c r="MR161" s="469">
        <v>0</v>
      </c>
      <c r="MS161" s="469">
        <v>0</v>
      </c>
      <c r="MT161" s="469">
        <v>0</v>
      </c>
      <c r="MU161" s="469">
        <v>0</v>
      </c>
      <c r="MV161" s="469">
        <v>0</v>
      </c>
      <c r="MW161" s="469">
        <v>0</v>
      </c>
      <c r="MX161" s="469">
        <v>0</v>
      </c>
      <c r="MY161" s="469">
        <v>0</v>
      </c>
      <c r="MZ161" s="469">
        <v>0</v>
      </c>
      <c r="NA161" s="469">
        <v>0</v>
      </c>
      <c r="NB161" s="469">
        <v>0</v>
      </c>
      <c r="NC161" s="469">
        <v>0</v>
      </c>
      <c r="ND161" s="469">
        <v>0</v>
      </c>
      <c r="NE161" s="469">
        <v>0</v>
      </c>
      <c r="NF161" s="469">
        <v>0</v>
      </c>
      <c r="NG161" s="469">
        <v>0</v>
      </c>
      <c r="NH161" s="469">
        <v>0</v>
      </c>
      <c r="NI161" s="469">
        <v>0</v>
      </c>
      <c r="NJ161" s="469">
        <v>0</v>
      </c>
      <c r="NK161" s="469">
        <v>0</v>
      </c>
      <c r="NL161" s="469">
        <v>0</v>
      </c>
      <c r="NM161" s="469">
        <v>0</v>
      </c>
      <c r="NN161" s="469">
        <v>0</v>
      </c>
      <c r="NO161" s="469">
        <v>0</v>
      </c>
      <c r="NP161" s="469">
        <v>0</v>
      </c>
      <c r="NQ161" s="469">
        <v>0</v>
      </c>
      <c r="NR161" s="469">
        <v>0</v>
      </c>
      <c r="NS161" s="469">
        <v>0</v>
      </c>
      <c r="NT161" s="469">
        <v>0</v>
      </c>
      <c r="NU161" s="469">
        <v>0</v>
      </c>
      <c r="NV161" s="469">
        <v>0</v>
      </c>
      <c r="NW161" s="469">
        <v>0</v>
      </c>
      <c r="NX161" s="469">
        <v>0</v>
      </c>
      <c r="NY161" s="469">
        <v>0</v>
      </c>
      <c r="NZ161" s="469">
        <v>0</v>
      </c>
      <c r="OA161" s="469">
        <v>0</v>
      </c>
      <c r="OB161" s="469">
        <v>0</v>
      </c>
      <c r="OC161" s="469">
        <v>0</v>
      </c>
      <c r="OD161" s="469">
        <v>0</v>
      </c>
      <c r="OE161" s="469">
        <v>0</v>
      </c>
      <c r="OF161" s="469">
        <v>0</v>
      </c>
      <c r="OG161" s="469">
        <v>0</v>
      </c>
      <c r="OH161" s="469">
        <v>0</v>
      </c>
      <c r="OI161" s="469">
        <v>0</v>
      </c>
      <c r="OJ161" s="469">
        <v>0</v>
      </c>
      <c r="OK161" s="469">
        <v>0</v>
      </c>
      <c r="OL161" s="469">
        <v>0</v>
      </c>
      <c r="OM161" s="469">
        <v>0</v>
      </c>
      <c r="ON161" s="469">
        <v>0</v>
      </c>
      <c r="OO161" s="469">
        <v>0</v>
      </c>
      <c r="OP161" s="469">
        <v>0</v>
      </c>
      <c r="OQ161" s="469">
        <v>0</v>
      </c>
      <c r="OR161" s="469">
        <v>0</v>
      </c>
      <c r="OS161" s="469">
        <v>0</v>
      </c>
      <c r="OT161" s="469">
        <v>0</v>
      </c>
      <c r="OU161" s="469">
        <v>0</v>
      </c>
      <c r="OV161" s="469">
        <v>0</v>
      </c>
      <c r="OW161" s="469">
        <v>0</v>
      </c>
      <c r="OX161" s="469">
        <v>0</v>
      </c>
      <c r="OY161" s="469">
        <v>0</v>
      </c>
      <c r="OZ161" s="469">
        <v>0</v>
      </c>
      <c r="PA161" s="469">
        <v>0</v>
      </c>
      <c r="PB161" s="469">
        <v>0</v>
      </c>
      <c r="PC161" s="469">
        <v>0</v>
      </c>
      <c r="PD161" s="469">
        <v>0</v>
      </c>
      <c r="PE161" s="469">
        <v>0</v>
      </c>
      <c r="PF161" s="469">
        <v>0</v>
      </c>
      <c r="PG161" s="469">
        <v>0</v>
      </c>
      <c r="PH161" s="469">
        <v>0</v>
      </c>
      <c r="PI161" s="469">
        <v>0</v>
      </c>
      <c r="PJ161" s="469">
        <v>0</v>
      </c>
      <c r="PK161" s="469">
        <v>0</v>
      </c>
      <c r="PL161" s="469">
        <v>0</v>
      </c>
      <c r="PM161" s="469">
        <v>0</v>
      </c>
      <c r="PN161" s="469">
        <v>0</v>
      </c>
      <c r="PO161" s="469">
        <v>0</v>
      </c>
      <c r="PP161" s="469">
        <v>0</v>
      </c>
      <c r="PQ161" s="469">
        <v>0</v>
      </c>
      <c r="PR161" s="469">
        <v>0</v>
      </c>
      <c r="PS161" s="469">
        <v>0</v>
      </c>
      <c r="PT161" s="469">
        <v>0</v>
      </c>
      <c r="PU161" s="469">
        <v>0</v>
      </c>
      <c r="PV161" s="469">
        <v>0</v>
      </c>
      <c r="PW161" s="469">
        <v>0</v>
      </c>
      <c r="PX161" s="469">
        <v>0</v>
      </c>
      <c r="PY161" s="469">
        <v>0</v>
      </c>
      <c r="PZ161" s="469">
        <v>0</v>
      </c>
      <c r="QA161" s="469">
        <v>0</v>
      </c>
      <c r="QB161" s="469">
        <v>0</v>
      </c>
      <c r="QC161" s="469">
        <v>0</v>
      </c>
      <c r="QD161" s="469">
        <v>0</v>
      </c>
      <c r="QE161" s="469">
        <v>0</v>
      </c>
      <c r="QF161" s="469">
        <v>0</v>
      </c>
      <c r="QG161" s="469">
        <v>0</v>
      </c>
      <c r="QH161" s="469">
        <v>0</v>
      </c>
      <c r="QI161" s="469">
        <v>0</v>
      </c>
    </row>
    <row r="162" spans="1:451" x14ac:dyDescent="0.25">
      <c r="A162" s="552">
        <v>23</v>
      </c>
      <c r="B162" s="463" t="s">
        <v>238</v>
      </c>
      <c r="C162" s="464"/>
      <c r="D162" s="464"/>
      <c r="E162" s="465"/>
      <c r="F162" s="468">
        <v>0</v>
      </c>
      <c r="G162" s="469">
        <v>0</v>
      </c>
      <c r="H162" s="469">
        <v>0</v>
      </c>
      <c r="I162" s="469">
        <v>0</v>
      </c>
      <c r="J162" s="469">
        <v>0</v>
      </c>
      <c r="K162" s="469">
        <v>0</v>
      </c>
      <c r="L162" s="469">
        <v>1</v>
      </c>
      <c r="M162" s="469">
        <v>1</v>
      </c>
      <c r="N162" s="469">
        <v>1</v>
      </c>
      <c r="O162" s="469">
        <v>1</v>
      </c>
      <c r="P162" s="469">
        <v>0</v>
      </c>
      <c r="Q162" s="469">
        <v>0</v>
      </c>
      <c r="R162" s="469">
        <v>0</v>
      </c>
      <c r="S162" s="469">
        <v>0</v>
      </c>
      <c r="T162" s="469">
        <v>0</v>
      </c>
      <c r="U162" s="469">
        <v>0</v>
      </c>
      <c r="V162" s="469">
        <v>0</v>
      </c>
      <c r="W162" s="469">
        <v>0</v>
      </c>
      <c r="X162" s="469">
        <v>0</v>
      </c>
      <c r="Y162" s="469">
        <v>0</v>
      </c>
      <c r="Z162" s="469">
        <v>0</v>
      </c>
      <c r="AA162" s="469">
        <v>0</v>
      </c>
      <c r="AB162" s="469">
        <v>0</v>
      </c>
      <c r="AC162" s="469">
        <v>0</v>
      </c>
      <c r="AD162" s="469">
        <v>2</v>
      </c>
      <c r="AE162" s="469">
        <v>2</v>
      </c>
      <c r="AF162" s="469">
        <v>0</v>
      </c>
      <c r="AG162" s="469">
        <v>0</v>
      </c>
      <c r="AH162" s="469">
        <v>0</v>
      </c>
      <c r="AI162" s="469">
        <v>0</v>
      </c>
      <c r="AJ162" s="469">
        <v>1</v>
      </c>
      <c r="AK162" s="469">
        <v>30</v>
      </c>
      <c r="AL162" s="469">
        <v>0</v>
      </c>
      <c r="AM162" s="469">
        <v>0</v>
      </c>
      <c r="AN162" s="469">
        <v>0</v>
      </c>
      <c r="AO162" s="469">
        <v>0</v>
      </c>
      <c r="AP162" s="469">
        <v>0</v>
      </c>
      <c r="AQ162" s="469">
        <v>0</v>
      </c>
      <c r="AR162" s="469">
        <v>0</v>
      </c>
      <c r="AS162" s="469">
        <v>0</v>
      </c>
      <c r="AT162" s="469">
        <v>0</v>
      </c>
      <c r="AU162" s="469">
        <v>0</v>
      </c>
      <c r="AV162" s="469">
        <v>1</v>
      </c>
      <c r="AW162" s="469">
        <v>1</v>
      </c>
      <c r="AX162" s="469">
        <v>1</v>
      </c>
      <c r="AY162" s="469">
        <v>1</v>
      </c>
      <c r="AZ162" s="469">
        <v>0</v>
      </c>
      <c r="BA162" s="469">
        <v>0</v>
      </c>
      <c r="BB162" s="469">
        <v>2</v>
      </c>
      <c r="BC162" s="469">
        <v>2</v>
      </c>
      <c r="BD162" s="469">
        <v>0</v>
      </c>
      <c r="BE162" s="469">
        <v>0</v>
      </c>
      <c r="BF162" s="469">
        <v>0</v>
      </c>
      <c r="BG162" s="469">
        <v>0</v>
      </c>
      <c r="BH162" s="469">
        <v>0</v>
      </c>
      <c r="BI162" s="469">
        <v>0</v>
      </c>
      <c r="BJ162" s="469">
        <v>0</v>
      </c>
      <c r="BK162" s="469">
        <v>0</v>
      </c>
      <c r="BL162" s="469">
        <v>0</v>
      </c>
      <c r="BM162" s="469">
        <v>0</v>
      </c>
      <c r="BN162" s="469">
        <v>0</v>
      </c>
      <c r="BO162" s="469">
        <v>0</v>
      </c>
      <c r="BP162" s="469">
        <v>4</v>
      </c>
      <c r="BQ162" s="469">
        <v>16</v>
      </c>
      <c r="BR162" s="469">
        <v>15</v>
      </c>
      <c r="BS162" s="469">
        <v>15</v>
      </c>
      <c r="BT162" s="469">
        <v>15</v>
      </c>
      <c r="BU162" s="469">
        <v>15</v>
      </c>
      <c r="BV162" s="469">
        <v>1</v>
      </c>
      <c r="BW162" s="469">
        <v>1</v>
      </c>
      <c r="BX162" s="469">
        <v>4</v>
      </c>
      <c r="BY162" s="469">
        <v>120</v>
      </c>
      <c r="BZ162" s="469">
        <v>0</v>
      </c>
      <c r="CA162" s="469">
        <v>0</v>
      </c>
      <c r="CB162" s="469">
        <v>0</v>
      </c>
      <c r="CC162" s="469">
        <v>0</v>
      </c>
      <c r="CD162" s="469">
        <v>0</v>
      </c>
      <c r="CE162" s="469">
        <v>0</v>
      </c>
      <c r="CF162" s="469">
        <v>0</v>
      </c>
      <c r="CG162" s="469">
        <v>0</v>
      </c>
      <c r="CH162" s="469">
        <v>0</v>
      </c>
      <c r="CI162" s="469">
        <v>0</v>
      </c>
      <c r="CJ162" s="469">
        <v>0</v>
      </c>
      <c r="CK162" s="469">
        <v>0</v>
      </c>
      <c r="CL162" s="469">
        <v>1</v>
      </c>
      <c r="CM162" s="469">
        <v>1</v>
      </c>
      <c r="CN162" s="469">
        <v>0</v>
      </c>
      <c r="CO162" s="469">
        <v>0</v>
      </c>
      <c r="CP162" s="469">
        <v>0</v>
      </c>
      <c r="CQ162" s="469">
        <v>0</v>
      </c>
      <c r="CR162" s="469">
        <v>1</v>
      </c>
      <c r="CS162" s="469">
        <v>10</v>
      </c>
      <c r="CT162" s="469">
        <v>0</v>
      </c>
      <c r="CU162" s="469">
        <v>0</v>
      </c>
      <c r="CV162" s="469">
        <v>0</v>
      </c>
      <c r="CW162" s="469">
        <v>0</v>
      </c>
      <c r="CX162" s="469">
        <v>0</v>
      </c>
      <c r="CY162" s="469">
        <v>0</v>
      </c>
      <c r="CZ162" s="469">
        <v>0</v>
      </c>
      <c r="DA162" s="469">
        <v>0</v>
      </c>
      <c r="DB162" s="469">
        <v>0</v>
      </c>
      <c r="DC162" s="469">
        <v>0</v>
      </c>
      <c r="DD162" s="469">
        <v>7</v>
      </c>
      <c r="DE162" s="469">
        <v>28</v>
      </c>
      <c r="DF162" s="469">
        <v>18</v>
      </c>
      <c r="DG162" s="469">
        <v>18</v>
      </c>
      <c r="DH162" s="469">
        <v>19</v>
      </c>
      <c r="DI162" s="469">
        <v>19</v>
      </c>
      <c r="DJ162" s="469">
        <v>0</v>
      </c>
      <c r="DK162" s="469">
        <v>0</v>
      </c>
      <c r="DL162" s="469">
        <v>2</v>
      </c>
      <c r="DM162" s="469">
        <v>60</v>
      </c>
      <c r="DN162" s="469">
        <v>0</v>
      </c>
      <c r="DO162" s="469">
        <v>0</v>
      </c>
      <c r="DP162" s="469">
        <v>0</v>
      </c>
      <c r="DQ162" s="469">
        <v>0</v>
      </c>
      <c r="DR162" s="469">
        <v>0</v>
      </c>
      <c r="DS162" s="469">
        <v>0</v>
      </c>
      <c r="DT162" s="469">
        <v>0</v>
      </c>
      <c r="DU162" s="469">
        <v>0</v>
      </c>
      <c r="DV162" s="469">
        <v>0</v>
      </c>
      <c r="DW162" s="469">
        <v>0</v>
      </c>
      <c r="DX162" s="469">
        <v>0</v>
      </c>
      <c r="DY162" s="469">
        <v>0</v>
      </c>
      <c r="DZ162" s="469">
        <v>0</v>
      </c>
      <c r="EA162" s="469">
        <v>0</v>
      </c>
      <c r="EB162" s="469">
        <v>0</v>
      </c>
      <c r="EC162" s="469">
        <v>0</v>
      </c>
      <c r="ED162" s="469">
        <v>0</v>
      </c>
      <c r="EE162" s="469">
        <v>0</v>
      </c>
      <c r="EF162" s="469">
        <v>0</v>
      </c>
      <c r="EG162" s="469">
        <v>0</v>
      </c>
      <c r="EH162" s="469">
        <v>0</v>
      </c>
      <c r="EI162" s="469">
        <v>0</v>
      </c>
      <c r="EJ162" s="469">
        <v>0</v>
      </c>
      <c r="EK162" s="469">
        <v>0</v>
      </c>
      <c r="EL162" s="469">
        <v>0</v>
      </c>
      <c r="EM162" s="469">
        <v>0</v>
      </c>
      <c r="EN162" s="469">
        <v>0</v>
      </c>
      <c r="EO162" s="469">
        <v>0</v>
      </c>
      <c r="EP162" s="469">
        <v>0</v>
      </c>
      <c r="EQ162" s="469">
        <v>0</v>
      </c>
      <c r="ER162" s="469">
        <v>0</v>
      </c>
      <c r="ES162" s="469">
        <v>0</v>
      </c>
      <c r="ET162" s="469">
        <v>0</v>
      </c>
      <c r="EU162" s="469">
        <v>0</v>
      </c>
      <c r="EV162" s="469">
        <v>0</v>
      </c>
      <c r="EW162" s="469">
        <v>0</v>
      </c>
      <c r="EX162" s="469">
        <v>0</v>
      </c>
      <c r="EY162" s="469">
        <v>0</v>
      </c>
      <c r="EZ162" s="469">
        <v>0</v>
      </c>
      <c r="FA162" s="469">
        <v>0</v>
      </c>
      <c r="FB162" s="469">
        <v>0</v>
      </c>
      <c r="FC162" s="469">
        <v>0</v>
      </c>
      <c r="FD162" s="469">
        <v>0</v>
      </c>
      <c r="FE162" s="469">
        <v>0</v>
      </c>
      <c r="FF162" s="469">
        <v>0</v>
      </c>
      <c r="FG162" s="469">
        <v>0</v>
      </c>
      <c r="FH162" s="469">
        <v>0</v>
      </c>
      <c r="FI162" s="469">
        <v>0</v>
      </c>
      <c r="FJ162" s="469">
        <v>0</v>
      </c>
      <c r="FK162" s="469">
        <v>0</v>
      </c>
      <c r="FL162" s="469">
        <v>0</v>
      </c>
      <c r="FM162" s="469">
        <v>0</v>
      </c>
      <c r="FN162" s="469">
        <v>0</v>
      </c>
      <c r="FO162" s="469">
        <v>0</v>
      </c>
      <c r="FP162" s="469">
        <v>0</v>
      </c>
      <c r="FQ162" s="469">
        <v>0</v>
      </c>
      <c r="FR162" s="469">
        <v>0</v>
      </c>
      <c r="FS162" s="469">
        <v>0</v>
      </c>
      <c r="FT162" s="469">
        <v>0</v>
      </c>
      <c r="FU162" s="469">
        <v>0</v>
      </c>
      <c r="FV162" s="469">
        <v>0</v>
      </c>
      <c r="FW162" s="469">
        <v>0</v>
      </c>
      <c r="FX162" s="469">
        <v>0</v>
      </c>
      <c r="FY162" s="469">
        <v>0</v>
      </c>
      <c r="FZ162" s="469">
        <v>0</v>
      </c>
      <c r="GA162" s="469">
        <v>0</v>
      </c>
      <c r="GB162" s="469">
        <v>0</v>
      </c>
      <c r="GC162" s="469">
        <v>0</v>
      </c>
      <c r="GD162" s="469">
        <v>0</v>
      </c>
      <c r="GE162" s="469">
        <v>0</v>
      </c>
      <c r="GF162" s="469">
        <v>0</v>
      </c>
      <c r="GG162" s="469">
        <v>0</v>
      </c>
      <c r="GH162" s="469">
        <v>0</v>
      </c>
      <c r="GI162" s="469">
        <v>0</v>
      </c>
      <c r="GJ162" s="469">
        <v>0</v>
      </c>
      <c r="GK162" s="469">
        <v>0</v>
      </c>
      <c r="GL162" s="469">
        <v>0</v>
      </c>
      <c r="GM162" s="469">
        <v>0</v>
      </c>
      <c r="GN162" s="469">
        <v>0</v>
      </c>
      <c r="GO162" s="469">
        <v>0</v>
      </c>
      <c r="GP162" s="469">
        <v>0</v>
      </c>
      <c r="GQ162" s="469">
        <v>0</v>
      </c>
      <c r="GR162" s="469">
        <v>0</v>
      </c>
      <c r="GS162" s="469">
        <v>0</v>
      </c>
      <c r="GT162" s="469">
        <v>0</v>
      </c>
      <c r="GU162" s="469">
        <v>0</v>
      </c>
      <c r="GV162" s="469">
        <v>0</v>
      </c>
      <c r="GW162" s="469">
        <v>0</v>
      </c>
      <c r="GX162" s="469">
        <v>0</v>
      </c>
      <c r="GY162" s="469">
        <v>0</v>
      </c>
      <c r="GZ162" s="469">
        <v>0</v>
      </c>
      <c r="HA162" s="469">
        <v>0</v>
      </c>
      <c r="HB162" s="469">
        <v>0</v>
      </c>
      <c r="HC162" s="469">
        <v>0</v>
      </c>
      <c r="HD162" s="469">
        <v>0</v>
      </c>
      <c r="HE162" s="469">
        <v>0</v>
      </c>
      <c r="HF162" s="469">
        <v>0</v>
      </c>
      <c r="HG162" s="469">
        <v>0</v>
      </c>
      <c r="HH162" s="469">
        <v>0</v>
      </c>
      <c r="HI162" s="469">
        <v>0</v>
      </c>
      <c r="HJ162" s="469">
        <v>0</v>
      </c>
      <c r="HK162" s="469">
        <v>0</v>
      </c>
      <c r="HL162" s="469">
        <v>0</v>
      </c>
      <c r="HM162" s="469">
        <v>0</v>
      </c>
      <c r="HN162" s="469">
        <v>0</v>
      </c>
      <c r="HO162" s="469">
        <v>0</v>
      </c>
      <c r="HP162" s="469">
        <v>0</v>
      </c>
      <c r="HQ162" s="469">
        <v>0</v>
      </c>
      <c r="HR162" s="469">
        <v>0</v>
      </c>
      <c r="HS162" s="469">
        <v>0</v>
      </c>
      <c r="HT162" s="469">
        <v>0</v>
      </c>
      <c r="HU162" s="469">
        <v>0</v>
      </c>
      <c r="HV162" s="469">
        <v>0</v>
      </c>
      <c r="HW162" s="469">
        <v>0</v>
      </c>
      <c r="HX162" s="469">
        <v>0</v>
      </c>
      <c r="HY162" s="469">
        <v>0</v>
      </c>
      <c r="HZ162" s="469">
        <v>0</v>
      </c>
      <c r="IA162" s="469">
        <v>0</v>
      </c>
      <c r="IB162" s="469">
        <v>0</v>
      </c>
      <c r="IC162" s="469">
        <v>0</v>
      </c>
      <c r="ID162" s="469">
        <v>0</v>
      </c>
      <c r="IE162" s="469">
        <v>0</v>
      </c>
      <c r="IF162" s="469">
        <v>0</v>
      </c>
      <c r="IG162" s="469">
        <v>0</v>
      </c>
      <c r="IH162" s="469">
        <v>0</v>
      </c>
      <c r="II162" s="469">
        <v>0</v>
      </c>
      <c r="IJ162" s="469">
        <v>0</v>
      </c>
      <c r="IK162" s="469">
        <v>0</v>
      </c>
      <c r="IL162" s="469">
        <v>0</v>
      </c>
      <c r="IM162" s="469">
        <v>0</v>
      </c>
      <c r="IN162" s="469">
        <v>0</v>
      </c>
      <c r="IO162" s="469">
        <v>0</v>
      </c>
      <c r="IP162" s="469">
        <v>3</v>
      </c>
      <c r="IQ162" s="469">
        <v>0</v>
      </c>
      <c r="IR162" s="469">
        <v>0</v>
      </c>
      <c r="IS162" s="469">
        <v>7</v>
      </c>
      <c r="IT162" s="469">
        <v>0</v>
      </c>
      <c r="IU162" s="469">
        <v>0</v>
      </c>
      <c r="IV162" s="469">
        <v>0</v>
      </c>
      <c r="IW162" s="469">
        <v>3</v>
      </c>
      <c r="IX162" s="469">
        <v>12</v>
      </c>
      <c r="IY162" s="469">
        <v>0</v>
      </c>
      <c r="IZ162" s="469">
        <v>0</v>
      </c>
      <c r="JA162" s="469">
        <v>0</v>
      </c>
      <c r="JB162" s="469">
        <v>18</v>
      </c>
      <c r="JC162" s="469">
        <v>0</v>
      </c>
      <c r="JD162" s="469">
        <v>0</v>
      </c>
      <c r="JE162" s="469">
        <v>0</v>
      </c>
      <c r="JF162" s="469">
        <v>0</v>
      </c>
      <c r="JG162" s="469">
        <v>1</v>
      </c>
      <c r="JH162" s="469">
        <v>8</v>
      </c>
      <c r="JI162" s="469">
        <v>0</v>
      </c>
      <c r="JJ162" s="469">
        <v>0</v>
      </c>
      <c r="JK162" s="469">
        <v>0</v>
      </c>
      <c r="JL162" s="469">
        <v>25</v>
      </c>
      <c r="JM162" s="469">
        <v>2</v>
      </c>
      <c r="JN162" s="469">
        <v>0</v>
      </c>
      <c r="JO162" s="469">
        <v>0</v>
      </c>
      <c r="JP162" s="469">
        <v>0</v>
      </c>
      <c r="JQ162" s="469">
        <v>5</v>
      </c>
      <c r="JR162" s="469">
        <v>0</v>
      </c>
      <c r="JS162" s="469">
        <v>0</v>
      </c>
      <c r="JT162" s="469">
        <v>0</v>
      </c>
      <c r="JU162" s="469">
        <v>0</v>
      </c>
      <c r="JV162" s="469">
        <v>0</v>
      </c>
      <c r="JW162" s="469">
        <v>3</v>
      </c>
      <c r="JX162" s="469">
        <v>0</v>
      </c>
      <c r="JY162" s="469">
        <v>0</v>
      </c>
      <c r="JZ162" s="469">
        <v>0</v>
      </c>
      <c r="KA162" s="469">
        <v>0</v>
      </c>
      <c r="KB162" s="469">
        <v>0</v>
      </c>
      <c r="KC162" s="469">
        <v>0</v>
      </c>
      <c r="KD162" s="469">
        <v>0</v>
      </c>
      <c r="KE162" s="469">
        <v>0</v>
      </c>
      <c r="KF162" s="469">
        <v>0</v>
      </c>
      <c r="KG162" s="469">
        <v>0</v>
      </c>
      <c r="KH162" s="469">
        <v>0</v>
      </c>
      <c r="KI162" s="469">
        <v>0</v>
      </c>
      <c r="KJ162" s="469">
        <v>0</v>
      </c>
      <c r="KK162" s="469">
        <v>0</v>
      </c>
      <c r="KL162" s="469">
        <v>0</v>
      </c>
      <c r="KM162" s="469">
        <v>0</v>
      </c>
      <c r="KN162" s="469">
        <v>0</v>
      </c>
      <c r="KO162" s="469">
        <v>0</v>
      </c>
      <c r="KP162" s="469">
        <v>0</v>
      </c>
      <c r="KQ162" s="469">
        <v>0</v>
      </c>
      <c r="KR162" s="469">
        <v>0</v>
      </c>
      <c r="KS162" s="469">
        <v>0</v>
      </c>
      <c r="KT162" s="469">
        <v>0</v>
      </c>
      <c r="KU162" s="469">
        <v>0</v>
      </c>
      <c r="KV162" s="469">
        <v>0</v>
      </c>
      <c r="KW162" s="469">
        <v>0</v>
      </c>
      <c r="KX162" s="469">
        <v>0</v>
      </c>
      <c r="KY162" s="469">
        <v>0</v>
      </c>
      <c r="KZ162" s="469">
        <v>0</v>
      </c>
      <c r="LA162" s="469">
        <v>0</v>
      </c>
      <c r="LB162" s="469">
        <v>0</v>
      </c>
      <c r="LC162" s="469">
        <v>0</v>
      </c>
      <c r="LD162" s="469">
        <v>0</v>
      </c>
      <c r="LE162" s="469">
        <v>0</v>
      </c>
      <c r="LF162" s="469">
        <v>0</v>
      </c>
      <c r="LG162" s="469">
        <v>0</v>
      </c>
      <c r="LH162" s="469">
        <v>0</v>
      </c>
      <c r="LI162" s="469">
        <v>0</v>
      </c>
      <c r="LJ162" s="469">
        <v>0</v>
      </c>
      <c r="LK162" s="469">
        <v>0</v>
      </c>
      <c r="LL162" s="469">
        <v>0</v>
      </c>
      <c r="LM162" s="469">
        <v>0</v>
      </c>
      <c r="LN162" s="469">
        <v>0</v>
      </c>
      <c r="LO162" s="469">
        <v>0</v>
      </c>
      <c r="LP162" s="469">
        <v>0</v>
      </c>
      <c r="LQ162" s="469">
        <v>0</v>
      </c>
      <c r="LR162" s="469">
        <v>0</v>
      </c>
      <c r="LS162" s="469">
        <v>0</v>
      </c>
      <c r="LT162" s="469">
        <v>0</v>
      </c>
      <c r="LU162" s="469">
        <v>0</v>
      </c>
      <c r="LV162" s="469">
        <v>0</v>
      </c>
      <c r="LW162" s="469">
        <v>0</v>
      </c>
      <c r="LX162" s="469">
        <v>0</v>
      </c>
      <c r="LY162" s="469">
        <v>0</v>
      </c>
      <c r="LZ162" s="469">
        <v>0</v>
      </c>
      <c r="MA162" s="469">
        <v>0</v>
      </c>
      <c r="MB162" s="469">
        <v>0</v>
      </c>
      <c r="MC162" s="469">
        <v>0</v>
      </c>
      <c r="MD162" s="469">
        <v>0</v>
      </c>
      <c r="ME162" s="469">
        <v>0</v>
      </c>
      <c r="MF162" s="469">
        <v>0</v>
      </c>
      <c r="MG162" s="469">
        <v>0</v>
      </c>
      <c r="MH162" s="469">
        <v>0</v>
      </c>
      <c r="MI162" s="469">
        <v>0</v>
      </c>
      <c r="MJ162" s="469">
        <v>0</v>
      </c>
      <c r="MK162" s="469">
        <v>0</v>
      </c>
      <c r="ML162" s="469">
        <v>0</v>
      </c>
      <c r="MM162" s="469">
        <v>0</v>
      </c>
      <c r="MN162" s="469">
        <v>0</v>
      </c>
      <c r="MO162" s="469">
        <v>0</v>
      </c>
      <c r="MP162" s="469">
        <v>0</v>
      </c>
      <c r="MQ162" s="469">
        <v>0</v>
      </c>
      <c r="MR162" s="469">
        <v>0</v>
      </c>
      <c r="MS162" s="469">
        <v>0</v>
      </c>
      <c r="MT162" s="469">
        <v>0</v>
      </c>
      <c r="MU162" s="469">
        <v>0</v>
      </c>
      <c r="MV162" s="469">
        <v>0</v>
      </c>
      <c r="MW162" s="469">
        <v>0</v>
      </c>
      <c r="MX162" s="469">
        <v>0</v>
      </c>
      <c r="MY162" s="469">
        <v>0</v>
      </c>
      <c r="MZ162" s="469">
        <v>0</v>
      </c>
      <c r="NA162" s="469">
        <v>0</v>
      </c>
      <c r="NB162" s="469">
        <v>0</v>
      </c>
      <c r="NC162" s="469">
        <v>0</v>
      </c>
      <c r="ND162" s="469">
        <v>0</v>
      </c>
      <c r="NE162" s="469">
        <v>0</v>
      </c>
      <c r="NF162" s="469">
        <v>0</v>
      </c>
      <c r="NG162" s="469">
        <v>0</v>
      </c>
      <c r="NH162" s="469">
        <v>0</v>
      </c>
      <c r="NI162" s="469">
        <v>0</v>
      </c>
      <c r="NJ162" s="469">
        <v>0</v>
      </c>
      <c r="NK162" s="469">
        <v>0</v>
      </c>
      <c r="NL162" s="469">
        <v>0</v>
      </c>
      <c r="NM162" s="469">
        <v>0</v>
      </c>
      <c r="NN162" s="469">
        <v>0</v>
      </c>
      <c r="NO162" s="469">
        <v>0</v>
      </c>
      <c r="NP162" s="469">
        <v>0</v>
      </c>
      <c r="NQ162" s="469">
        <v>0</v>
      </c>
      <c r="NR162" s="469">
        <v>0</v>
      </c>
      <c r="NS162" s="469">
        <v>0</v>
      </c>
      <c r="NT162" s="469">
        <v>0</v>
      </c>
      <c r="NU162" s="469">
        <v>0</v>
      </c>
      <c r="NV162" s="469">
        <v>0</v>
      </c>
      <c r="NW162" s="469">
        <v>0</v>
      </c>
      <c r="NX162" s="469">
        <v>0</v>
      </c>
      <c r="NY162" s="469">
        <v>0</v>
      </c>
      <c r="NZ162" s="469">
        <v>0</v>
      </c>
      <c r="OA162" s="469">
        <v>0</v>
      </c>
      <c r="OB162" s="469">
        <v>0</v>
      </c>
      <c r="OC162" s="469">
        <v>0</v>
      </c>
      <c r="OD162" s="469">
        <v>0</v>
      </c>
      <c r="OE162" s="469">
        <v>0</v>
      </c>
      <c r="OF162" s="469">
        <v>0</v>
      </c>
      <c r="OG162" s="469">
        <v>0</v>
      </c>
      <c r="OH162" s="469">
        <v>0</v>
      </c>
      <c r="OI162" s="469">
        <v>0</v>
      </c>
      <c r="OJ162" s="469">
        <v>0</v>
      </c>
      <c r="OK162" s="469">
        <v>0</v>
      </c>
      <c r="OL162" s="469">
        <v>0</v>
      </c>
      <c r="OM162" s="469">
        <v>0</v>
      </c>
      <c r="ON162" s="469">
        <v>0</v>
      </c>
      <c r="OO162" s="469">
        <v>0</v>
      </c>
      <c r="OP162" s="469">
        <v>0</v>
      </c>
      <c r="OQ162" s="469">
        <v>0</v>
      </c>
      <c r="OR162" s="469">
        <v>0</v>
      </c>
      <c r="OS162" s="469">
        <v>0</v>
      </c>
      <c r="OT162" s="469">
        <v>0</v>
      </c>
      <c r="OU162" s="469">
        <v>0</v>
      </c>
      <c r="OV162" s="469">
        <v>0</v>
      </c>
      <c r="OW162" s="469">
        <v>0</v>
      </c>
      <c r="OX162" s="469">
        <v>0</v>
      </c>
      <c r="OY162" s="469">
        <v>0</v>
      </c>
      <c r="OZ162" s="469">
        <v>0</v>
      </c>
      <c r="PA162" s="469">
        <v>0</v>
      </c>
      <c r="PB162" s="469">
        <v>0</v>
      </c>
      <c r="PC162" s="469">
        <v>0</v>
      </c>
      <c r="PD162" s="469">
        <v>0</v>
      </c>
      <c r="PE162" s="469">
        <v>0</v>
      </c>
      <c r="PF162" s="469">
        <v>0</v>
      </c>
      <c r="PG162" s="469">
        <v>0</v>
      </c>
      <c r="PH162" s="469">
        <v>0</v>
      </c>
      <c r="PI162" s="469">
        <v>0</v>
      </c>
      <c r="PJ162" s="469">
        <v>0</v>
      </c>
      <c r="PK162" s="469">
        <v>0</v>
      </c>
      <c r="PL162" s="469">
        <v>0</v>
      </c>
      <c r="PM162" s="469">
        <v>0</v>
      </c>
      <c r="PN162" s="469">
        <v>0</v>
      </c>
      <c r="PO162" s="469">
        <v>0</v>
      </c>
      <c r="PP162" s="469">
        <v>0</v>
      </c>
      <c r="PQ162" s="469">
        <v>0</v>
      </c>
      <c r="PR162" s="469">
        <v>0</v>
      </c>
      <c r="PS162" s="469">
        <v>0</v>
      </c>
      <c r="PT162" s="469">
        <v>0</v>
      </c>
      <c r="PU162" s="469">
        <v>0</v>
      </c>
      <c r="PV162" s="469">
        <v>0</v>
      </c>
      <c r="PW162" s="469">
        <v>0</v>
      </c>
      <c r="PX162" s="469">
        <v>0</v>
      </c>
      <c r="PY162" s="469">
        <v>0</v>
      </c>
      <c r="PZ162" s="469">
        <v>0</v>
      </c>
      <c r="QA162" s="469">
        <v>0</v>
      </c>
      <c r="QB162" s="469">
        <v>0</v>
      </c>
      <c r="QC162" s="469">
        <v>0</v>
      </c>
      <c r="QD162" s="469">
        <v>0</v>
      </c>
      <c r="QE162" s="469">
        <v>0</v>
      </c>
      <c r="QF162" s="469">
        <v>0</v>
      </c>
      <c r="QG162" s="469">
        <v>0</v>
      </c>
      <c r="QH162" s="469">
        <v>0</v>
      </c>
      <c r="QI162" s="469">
        <v>0</v>
      </c>
    </row>
    <row r="163" spans="1:451" x14ac:dyDescent="0.25">
      <c r="A163" s="552">
        <v>24</v>
      </c>
      <c r="B163" s="463" t="s">
        <v>239</v>
      </c>
      <c r="C163" s="464"/>
      <c r="D163" s="464"/>
      <c r="E163" s="465"/>
      <c r="F163" s="468">
        <v>0</v>
      </c>
      <c r="G163" s="469">
        <v>0</v>
      </c>
      <c r="H163" s="469">
        <v>0</v>
      </c>
      <c r="I163" s="469">
        <v>0</v>
      </c>
      <c r="J163" s="469">
        <v>0</v>
      </c>
      <c r="K163" s="469">
        <v>0</v>
      </c>
      <c r="L163" s="469">
        <v>0</v>
      </c>
      <c r="M163" s="469">
        <v>0</v>
      </c>
      <c r="N163" s="469">
        <v>0</v>
      </c>
      <c r="O163" s="469">
        <v>0</v>
      </c>
      <c r="P163" s="469">
        <v>0</v>
      </c>
      <c r="Q163" s="469">
        <v>0</v>
      </c>
      <c r="R163" s="469">
        <v>0</v>
      </c>
      <c r="S163" s="469">
        <v>0</v>
      </c>
      <c r="T163" s="469">
        <v>0</v>
      </c>
      <c r="U163" s="469">
        <v>0</v>
      </c>
      <c r="V163" s="469">
        <v>0</v>
      </c>
      <c r="W163" s="469">
        <v>0</v>
      </c>
      <c r="X163" s="469">
        <v>0</v>
      </c>
      <c r="Y163" s="469">
        <v>0</v>
      </c>
      <c r="Z163" s="469">
        <v>0</v>
      </c>
      <c r="AA163" s="469">
        <v>0</v>
      </c>
      <c r="AB163" s="469">
        <v>0</v>
      </c>
      <c r="AC163" s="469">
        <v>0</v>
      </c>
      <c r="AD163" s="469">
        <v>1</v>
      </c>
      <c r="AE163" s="469">
        <v>1</v>
      </c>
      <c r="AF163" s="469">
        <v>1</v>
      </c>
      <c r="AG163" s="469">
        <v>1</v>
      </c>
      <c r="AH163" s="469">
        <v>0</v>
      </c>
      <c r="AI163" s="469">
        <v>0</v>
      </c>
      <c r="AJ163" s="469">
        <v>0</v>
      </c>
      <c r="AK163" s="469">
        <v>0</v>
      </c>
      <c r="AL163" s="469">
        <v>0</v>
      </c>
      <c r="AM163" s="469">
        <v>0</v>
      </c>
      <c r="AN163" s="469">
        <v>0</v>
      </c>
      <c r="AO163" s="469">
        <v>0</v>
      </c>
      <c r="AP163" s="469">
        <v>0</v>
      </c>
      <c r="AQ163" s="469">
        <v>0</v>
      </c>
      <c r="AR163" s="469">
        <v>0</v>
      </c>
      <c r="AS163" s="469">
        <v>0</v>
      </c>
      <c r="AT163" s="469">
        <v>0</v>
      </c>
      <c r="AU163" s="469">
        <v>0</v>
      </c>
      <c r="AV163" s="469">
        <v>0</v>
      </c>
      <c r="AW163" s="469">
        <v>0</v>
      </c>
      <c r="AX163" s="469">
        <v>1</v>
      </c>
      <c r="AY163" s="469">
        <v>1</v>
      </c>
      <c r="AZ163" s="469">
        <v>2</v>
      </c>
      <c r="BA163" s="469">
        <v>2</v>
      </c>
      <c r="BB163" s="469">
        <v>0</v>
      </c>
      <c r="BC163" s="469">
        <v>0</v>
      </c>
      <c r="BD163" s="469">
        <v>0</v>
      </c>
      <c r="BE163" s="469">
        <v>0</v>
      </c>
      <c r="BF163" s="469">
        <v>0</v>
      </c>
      <c r="BG163" s="469">
        <v>0</v>
      </c>
      <c r="BH163" s="469">
        <v>0</v>
      </c>
      <c r="BI163" s="469">
        <v>0</v>
      </c>
      <c r="BJ163" s="469">
        <v>0</v>
      </c>
      <c r="BK163" s="469">
        <v>0</v>
      </c>
      <c r="BL163" s="469">
        <v>0</v>
      </c>
      <c r="BM163" s="469">
        <v>0</v>
      </c>
      <c r="BN163" s="469">
        <v>0</v>
      </c>
      <c r="BO163" s="469">
        <v>0</v>
      </c>
      <c r="BP163" s="469">
        <v>3</v>
      </c>
      <c r="BQ163" s="469">
        <v>12</v>
      </c>
      <c r="BR163" s="469">
        <v>4</v>
      </c>
      <c r="BS163" s="469">
        <v>4</v>
      </c>
      <c r="BT163" s="469">
        <v>5</v>
      </c>
      <c r="BU163" s="469">
        <v>5</v>
      </c>
      <c r="BV163" s="469">
        <v>0</v>
      </c>
      <c r="BW163" s="469">
        <v>0</v>
      </c>
      <c r="BX163" s="469">
        <v>1</v>
      </c>
      <c r="BY163" s="469">
        <v>30</v>
      </c>
      <c r="BZ163" s="469">
        <v>0</v>
      </c>
      <c r="CA163" s="469">
        <v>0</v>
      </c>
      <c r="CB163" s="469">
        <v>0</v>
      </c>
      <c r="CC163" s="469">
        <v>0</v>
      </c>
      <c r="CD163" s="469">
        <v>0</v>
      </c>
      <c r="CE163" s="469">
        <v>0</v>
      </c>
      <c r="CF163" s="469">
        <v>0</v>
      </c>
      <c r="CG163" s="469">
        <v>0</v>
      </c>
      <c r="CH163" s="469">
        <v>0</v>
      </c>
      <c r="CI163" s="469">
        <v>0</v>
      </c>
      <c r="CJ163" s="469">
        <v>0</v>
      </c>
      <c r="CK163" s="469">
        <v>0</v>
      </c>
      <c r="CL163" s="469">
        <v>0</v>
      </c>
      <c r="CM163" s="469">
        <v>0</v>
      </c>
      <c r="CN163" s="469">
        <v>1</v>
      </c>
      <c r="CO163" s="469">
        <v>1</v>
      </c>
      <c r="CP163" s="469">
        <v>0</v>
      </c>
      <c r="CQ163" s="469">
        <v>0</v>
      </c>
      <c r="CR163" s="469">
        <v>0</v>
      </c>
      <c r="CS163" s="469">
        <v>0</v>
      </c>
      <c r="CT163" s="469">
        <v>0</v>
      </c>
      <c r="CU163" s="469">
        <v>0</v>
      </c>
      <c r="CV163" s="469">
        <v>0</v>
      </c>
      <c r="CW163" s="469">
        <v>0</v>
      </c>
      <c r="CX163" s="469">
        <v>0</v>
      </c>
      <c r="CY163" s="469">
        <v>0</v>
      </c>
      <c r="CZ163" s="469">
        <v>0</v>
      </c>
      <c r="DA163" s="469">
        <v>0</v>
      </c>
      <c r="DB163" s="469">
        <v>0</v>
      </c>
      <c r="DC163" s="469">
        <v>0</v>
      </c>
      <c r="DD163" s="469">
        <v>4</v>
      </c>
      <c r="DE163" s="469">
        <v>16</v>
      </c>
      <c r="DF163" s="469">
        <v>4</v>
      </c>
      <c r="DG163" s="469">
        <v>4</v>
      </c>
      <c r="DH163" s="469">
        <v>8</v>
      </c>
      <c r="DI163" s="469">
        <v>8</v>
      </c>
      <c r="DJ163" s="469">
        <v>0</v>
      </c>
      <c r="DK163" s="469">
        <v>0</v>
      </c>
      <c r="DL163" s="469">
        <v>2</v>
      </c>
      <c r="DM163" s="469">
        <v>60</v>
      </c>
      <c r="DN163" s="469">
        <v>0</v>
      </c>
      <c r="DO163" s="469">
        <v>0</v>
      </c>
      <c r="DP163" s="469">
        <v>0</v>
      </c>
      <c r="DQ163" s="469">
        <v>0</v>
      </c>
      <c r="DR163" s="469">
        <v>0</v>
      </c>
      <c r="DS163" s="469">
        <v>0</v>
      </c>
      <c r="DT163" s="469">
        <v>0</v>
      </c>
      <c r="DU163" s="469">
        <v>0</v>
      </c>
      <c r="DV163" s="469">
        <v>0</v>
      </c>
      <c r="DW163" s="469">
        <v>0</v>
      </c>
      <c r="DX163" s="469">
        <v>0</v>
      </c>
      <c r="DY163" s="469">
        <v>0</v>
      </c>
      <c r="DZ163" s="469">
        <v>0</v>
      </c>
      <c r="EA163" s="469">
        <v>0</v>
      </c>
      <c r="EB163" s="469">
        <v>0</v>
      </c>
      <c r="EC163" s="469">
        <v>0</v>
      </c>
      <c r="ED163" s="469">
        <v>0</v>
      </c>
      <c r="EE163" s="469">
        <v>0</v>
      </c>
      <c r="EF163" s="469">
        <v>0</v>
      </c>
      <c r="EG163" s="469">
        <v>0</v>
      </c>
      <c r="EH163" s="469">
        <v>0</v>
      </c>
      <c r="EI163" s="469">
        <v>0</v>
      </c>
      <c r="EJ163" s="469">
        <v>0</v>
      </c>
      <c r="EK163" s="469">
        <v>0</v>
      </c>
      <c r="EL163" s="469">
        <v>0</v>
      </c>
      <c r="EM163" s="469">
        <v>0</v>
      </c>
      <c r="EN163" s="469">
        <v>0</v>
      </c>
      <c r="EO163" s="469">
        <v>0</v>
      </c>
      <c r="EP163" s="469">
        <v>0</v>
      </c>
      <c r="EQ163" s="469">
        <v>0</v>
      </c>
      <c r="ER163" s="469">
        <v>0</v>
      </c>
      <c r="ES163" s="469">
        <v>0</v>
      </c>
      <c r="ET163" s="469">
        <v>0</v>
      </c>
      <c r="EU163" s="469">
        <v>0</v>
      </c>
      <c r="EV163" s="469">
        <v>0</v>
      </c>
      <c r="EW163" s="469">
        <v>0</v>
      </c>
      <c r="EX163" s="469">
        <v>0</v>
      </c>
      <c r="EY163" s="469">
        <v>0</v>
      </c>
      <c r="EZ163" s="469">
        <v>0</v>
      </c>
      <c r="FA163" s="469">
        <v>0</v>
      </c>
      <c r="FB163" s="469">
        <v>0</v>
      </c>
      <c r="FC163" s="469">
        <v>0</v>
      </c>
      <c r="FD163" s="469">
        <v>0</v>
      </c>
      <c r="FE163" s="469">
        <v>0</v>
      </c>
      <c r="FF163" s="469">
        <v>0</v>
      </c>
      <c r="FG163" s="469">
        <v>0</v>
      </c>
      <c r="FH163" s="469">
        <v>0</v>
      </c>
      <c r="FI163" s="469">
        <v>0</v>
      </c>
      <c r="FJ163" s="469">
        <v>0</v>
      </c>
      <c r="FK163" s="469">
        <v>0</v>
      </c>
      <c r="FL163" s="469">
        <v>0</v>
      </c>
      <c r="FM163" s="469">
        <v>0</v>
      </c>
      <c r="FN163" s="469">
        <v>0</v>
      </c>
      <c r="FO163" s="469">
        <v>0</v>
      </c>
      <c r="FP163" s="469">
        <v>0</v>
      </c>
      <c r="FQ163" s="469">
        <v>0</v>
      </c>
      <c r="FR163" s="469">
        <v>0</v>
      </c>
      <c r="FS163" s="469">
        <v>0</v>
      </c>
      <c r="FT163" s="469">
        <v>0</v>
      </c>
      <c r="FU163" s="469">
        <v>0</v>
      </c>
      <c r="FV163" s="469">
        <v>0</v>
      </c>
      <c r="FW163" s="469">
        <v>0</v>
      </c>
      <c r="FX163" s="469">
        <v>0</v>
      </c>
      <c r="FY163" s="469">
        <v>0</v>
      </c>
      <c r="FZ163" s="469">
        <v>0</v>
      </c>
      <c r="GA163" s="469">
        <v>0</v>
      </c>
      <c r="GB163" s="469">
        <v>0</v>
      </c>
      <c r="GC163" s="469">
        <v>0</v>
      </c>
      <c r="GD163" s="469">
        <v>0</v>
      </c>
      <c r="GE163" s="469">
        <v>0</v>
      </c>
      <c r="GF163" s="469">
        <v>0</v>
      </c>
      <c r="GG163" s="469">
        <v>0</v>
      </c>
      <c r="GH163" s="469">
        <v>0</v>
      </c>
      <c r="GI163" s="469">
        <v>0</v>
      </c>
      <c r="GJ163" s="469">
        <v>0</v>
      </c>
      <c r="GK163" s="469">
        <v>0</v>
      </c>
      <c r="GL163" s="469">
        <v>0</v>
      </c>
      <c r="GM163" s="469">
        <v>0</v>
      </c>
      <c r="GN163" s="469">
        <v>0</v>
      </c>
      <c r="GO163" s="469">
        <v>0</v>
      </c>
      <c r="GP163" s="469">
        <v>0</v>
      </c>
      <c r="GQ163" s="469">
        <v>0</v>
      </c>
      <c r="GR163" s="469">
        <v>0</v>
      </c>
      <c r="GS163" s="469">
        <v>0</v>
      </c>
      <c r="GT163" s="469">
        <v>0</v>
      </c>
      <c r="GU163" s="469">
        <v>0</v>
      </c>
      <c r="GV163" s="469">
        <v>0</v>
      </c>
      <c r="GW163" s="469">
        <v>0</v>
      </c>
      <c r="GX163" s="469">
        <v>0</v>
      </c>
      <c r="GY163" s="469">
        <v>0</v>
      </c>
      <c r="GZ163" s="469">
        <v>0</v>
      </c>
      <c r="HA163" s="469">
        <v>0</v>
      </c>
      <c r="HB163" s="469">
        <v>0</v>
      </c>
      <c r="HC163" s="469">
        <v>0</v>
      </c>
      <c r="HD163" s="469">
        <v>0</v>
      </c>
      <c r="HE163" s="469">
        <v>0</v>
      </c>
      <c r="HF163" s="469">
        <v>0</v>
      </c>
      <c r="HG163" s="469">
        <v>0</v>
      </c>
      <c r="HH163" s="469">
        <v>0</v>
      </c>
      <c r="HI163" s="469">
        <v>0</v>
      </c>
      <c r="HJ163" s="469">
        <v>0</v>
      </c>
      <c r="HK163" s="469">
        <v>0</v>
      </c>
      <c r="HL163" s="469">
        <v>0</v>
      </c>
      <c r="HM163" s="469">
        <v>0</v>
      </c>
      <c r="HN163" s="469">
        <v>0</v>
      </c>
      <c r="HO163" s="469">
        <v>0</v>
      </c>
      <c r="HP163" s="469">
        <v>0</v>
      </c>
      <c r="HQ163" s="469">
        <v>0</v>
      </c>
      <c r="HR163" s="469">
        <v>0</v>
      </c>
      <c r="HS163" s="469">
        <v>0</v>
      </c>
      <c r="HT163" s="469">
        <v>0</v>
      </c>
      <c r="HU163" s="469">
        <v>0</v>
      </c>
      <c r="HV163" s="469">
        <v>0</v>
      </c>
      <c r="HW163" s="469">
        <v>0</v>
      </c>
      <c r="HX163" s="469">
        <v>0</v>
      </c>
      <c r="HY163" s="469">
        <v>0</v>
      </c>
      <c r="HZ163" s="469">
        <v>0</v>
      </c>
      <c r="IA163" s="469">
        <v>0</v>
      </c>
      <c r="IB163" s="469">
        <v>0</v>
      </c>
      <c r="IC163" s="469">
        <v>0</v>
      </c>
      <c r="ID163" s="469">
        <v>0</v>
      </c>
      <c r="IE163" s="469">
        <v>0</v>
      </c>
      <c r="IF163" s="469">
        <v>0</v>
      </c>
      <c r="IG163" s="469">
        <v>0</v>
      </c>
      <c r="IH163" s="469">
        <v>0</v>
      </c>
      <c r="II163" s="469">
        <v>0</v>
      </c>
      <c r="IJ163" s="469">
        <v>0</v>
      </c>
      <c r="IK163" s="469">
        <v>0</v>
      </c>
      <c r="IL163" s="469">
        <v>0</v>
      </c>
      <c r="IM163" s="469">
        <v>0</v>
      </c>
      <c r="IN163" s="469">
        <v>0</v>
      </c>
      <c r="IO163" s="469">
        <v>0</v>
      </c>
      <c r="IP163" s="469">
        <v>1</v>
      </c>
      <c r="IQ163" s="469">
        <v>0</v>
      </c>
      <c r="IR163" s="469">
        <v>0</v>
      </c>
      <c r="IS163" s="469">
        <v>2</v>
      </c>
      <c r="IT163" s="469">
        <v>0</v>
      </c>
      <c r="IU163" s="469">
        <v>0</v>
      </c>
      <c r="IV163" s="469">
        <v>0</v>
      </c>
      <c r="IW163" s="469">
        <v>0</v>
      </c>
      <c r="IX163" s="469">
        <v>3</v>
      </c>
      <c r="IY163" s="469">
        <v>0</v>
      </c>
      <c r="IZ163" s="469">
        <v>0</v>
      </c>
      <c r="JA163" s="469">
        <v>0</v>
      </c>
      <c r="JB163" s="469">
        <v>7</v>
      </c>
      <c r="JC163" s="469">
        <v>0</v>
      </c>
      <c r="JD163" s="469">
        <v>0</v>
      </c>
      <c r="JE163" s="469">
        <v>0</v>
      </c>
      <c r="JF163" s="469">
        <v>0</v>
      </c>
      <c r="JG163" s="469">
        <v>1</v>
      </c>
      <c r="JH163" s="469">
        <v>2</v>
      </c>
      <c r="JI163" s="469">
        <v>0</v>
      </c>
      <c r="JJ163" s="469">
        <v>0</v>
      </c>
      <c r="JK163" s="469">
        <v>0</v>
      </c>
      <c r="JL163" s="469">
        <v>7</v>
      </c>
      <c r="JM163" s="469">
        <v>0</v>
      </c>
      <c r="JN163" s="469">
        <v>0</v>
      </c>
      <c r="JO163" s="469">
        <v>0</v>
      </c>
      <c r="JP163" s="469">
        <v>0</v>
      </c>
      <c r="JQ163" s="469">
        <v>0</v>
      </c>
      <c r="JR163" s="469">
        <v>0</v>
      </c>
      <c r="JS163" s="469">
        <v>0</v>
      </c>
      <c r="JT163" s="469">
        <v>0</v>
      </c>
      <c r="JU163" s="469">
        <v>0</v>
      </c>
      <c r="JV163" s="469">
        <v>0</v>
      </c>
      <c r="JW163" s="469">
        <v>0</v>
      </c>
      <c r="JX163" s="469">
        <v>0</v>
      </c>
      <c r="JY163" s="469">
        <v>0</v>
      </c>
      <c r="JZ163" s="469">
        <v>0</v>
      </c>
      <c r="KA163" s="469">
        <v>0</v>
      </c>
      <c r="KB163" s="469">
        <v>0</v>
      </c>
      <c r="KC163" s="469">
        <v>0</v>
      </c>
      <c r="KD163" s="469">
        <v>0</v>
      </c>
      <c r="KE163" s="469">
        <v>0</v>
      </c>
      <c r="KF163" s="469">
        <v>0</v>
      </c>
      <c r="KG163" s="469">
        <v>0</v>
      </c>
      <c r="KH163" s="469">
        <v>0</v>
      </c>
      <c r="KI163" s="469">
        <v>0</v>
      </c>
      <c r="KJ163" s="469">
        <v>0</v>
      </c>
      <c r="KK163" s="469">
        <v>0</v>
      </c>
      <c r="KL163" s="469">
        <v>0</v>
      </c>
      <c r="KM163" s="469">
        <v>0</v>
      </c>
      <c r="KN163" s="469">
        <v>0</v>
      </c>
      <c r="KO163" s="469">
        <v>0</v>
      </c>
      <c r="KP163" s="469">
        <v>0</v>
      </c>
      <c r="KQ163" s="469">
        <v>0</v>
      </c>
      <c r="KR163" s="469">
        <v>0</v>
      </c>
      <c r="KS163" s="469">
        <v>0</v>
      </c>
      <c r="KT163" s="469">
        <v>0</v>
      </c>
      <c r="KU163" s="469">
        <v>0</v>
      </c>
      <c r="KV163" s="469">
        <v>0</v>
      </c>
      <c r="KW163" s="469">
        <v>0</v>
      </c>
      <c r="KX163" s="469">
        <v>0</v>
      </c>
      <c r="KY163" s="469">
        <v>0</v>
      </c>
      <c r="KZ163" s="469">
        <v>0</v>
      </c>
      <c r="LA163" s="469">
        <v>0</v>
      </c>
      <c r="LB163" s="469">
        <v>0</v>
      </c>
      <c r="LC163" s="469">
        <v>0</v>
      </c>
      <c r="LD163" s="469">
        <v>0</v>
      </c>
      <c r="LE163" s="469">
        <v>0</v>
      </c>
      <c r="LF163" s="469">
        <v>0</v>
      </c>
      <c r="LG163" s="469">
        <v>0</v>
      </c>
      <c r="LH163" s="469">
        <v>0</v>
      </c>
      <c r="LI163" s="469">
        <v>0</v>
      </c>
      <c r="LJ163" s="469">
        <v>0</v>
      </c>
      <c r="LK163" s="469">
        <v>0</v>
      </c>
      <c r="LL163" s="469">
        <v>0</v>
      </c>
      <c r="LM163" s="469">
        <v>0</v>
      </c>
      <c r="LN163" s="469">
        <v>0</v>
      </c>
      <c r="LO163" s="469">
        <v>0</v>
      </c>
      <c r="LP163" s="469">
        <v>0</v>
      </c>
      <c r="LQ163" s="469">
        <v>0</v>
      </c>
      <c r="LR163" s="469">
        <v>0</v>
      </c>
      <c r="LS163" s="469">
        <v>0</v>
      </c>
      <c r="LT163" s="469">
        <v>0</v>
      </c>
      <c r="LU163" s="469">
        <v>0</v>
      </c>
      <c r="LV163" s="469">
        <v>0</v>
      </c>
      <c r="LW163" s="469">
        <v>0</v>
      </c>
      <c r="LX163" s="469">
        <v>0</v>
      </c>
      <c r="LY163" s="469">
        <v>0</v>
      </c>
      <c r="LZ163" s="469">
        <v>0</v>
      </c>
      <c r="MA163" s="469">
        <v>0</v>
      </c>
      <c r="MB163" s="469">
        <v>0</v>
      </c>
      <c r="MC163" s="469">
        <v>0</v>
      </c>
      <c r="MD163" s="469">
        <v>0</v>
      </c>
      <c r="ME163" s="469">
        <v>0</v>
      </c>
      <c r="MF163" s="469">
        <v>0</v>
      </c>
      <c r="MG163" s="469">
        <v>0</v>
      </c>
      <c r="MH163" s="469">
        <v>0</v>
      </c>
      <c r="MI163" s="469">
        <v>0</v>
      </c>
      <c r="MJ163" s="469">
        <v>0</v>
      </c>
      <c r="MK163" s="469">
        <v>0</v>
      </c>
      <c r="ML163" s="469">
        <v>0</v>
      </c>
      <c r="MM163" s="469">
        <v>0</v>
      </c>
      <c r="MN163" s="469">
        <v>0</v>
      </c>
      <c r="MO163" s="469">
        <v>0</v>
      </c>
      <c r="MP163" s="469">
        <v>0</v>
      </c>
      <c r="MQ163" s="469">
        <v>0</v>
      </c>
      <c r="MR163" s="469">
        <v>0</v>
      </c>
      <c r="MS163" s="469">
        <v>0</v>
      </c>
      <c r="MT163" s="469">
        <v>0</v>
      </c>
      <c r="MU163" s="469">
        <v>0</v>
      </c>
      <c r="MV163" s="469">
        <v>0</v>
      </c>
      <c r="MW163" s="469">
        <v>0</v>
      </c>
      <c r="MX163" s="469">
        <v>0</v>
      </c>
      <c r="MY163" s="469">
        <v>0</v>
      </c>
      <c r="MZ163" s="469">
        <v>0</v>
      </c>
      <c r="NA163" s="469">
        <v>0</v>
      </c>
      <c r="NB163" s="469">
        <v>0</v>
      </c>
      <c r="NC163" s="469">
        <v>0</v>
      </c>
      <c r="ND163" s="469">
        <v>0</v>
      </c>
      <c r="NE163" s="469">
        <v>0</v>
      </c>
      <c r="NF163" s="469">
        <v>0</v>
      </c>
      <c r="NG163" s="469">
        <v>0</v>
      </c>
      <c r="NH163" s="469">
        <v>0</v>
      </c>
      <c r="NI163" s="469">
        <v>0</v>
      </c>
      <c r="NJ163" s="469">
        <v>0</v>
      </c>
      <c r="NK163" s="469">
        <v>0</v>
      </c>
      <c r="NL163" s="469">
        <v>0</v>
      </c>
      <c r="NM163" s="469">
        <v>0</v>
      </c>
      <c r="NN163" s="469">
        <v>0</v>
      </c>
      <c r="NO163" s="469">
        <v>0</v>
      </c>
      <c r="NP163" s="469">
        <v>0</v>
      </c>
      <c r="NQ163" s="469">
        <v>0</v>
      </c>
      <c r="NR163" s="469">
        <v>0</v>
      </c>
      <c r="NS163" s="469">
        <v>0</v>
      </c>
      <c r="NT163" s="469">
        <v>0</v>
      </c>
      <c r="NU163" s="469">
        <v>0</v>
      </c>
      <c r="NV163" s="469">
        <v>0</v>
      </c>
      <c r="NW163" s="469">
        <v>0</v>
      </c>
      <c r="NX163" s="469">
        <v>0</v>
      </c>
      <c r="NY163" s="469">
        <v>0</v>
      </c>
      <c r="NZ163" s="469">
        <v>0</v>
      </c>
      <c r="OA163" s="469">
        <v>0</v>
      </c>
      <c r="OB163" s="469">
        <v>0</v>
      </c>
      <c r="OC163" s="469">
        <v>0</v>
      </c>
      <c r="OD163" s="469">
        <v>0</v>
      </c>
      <c r="OE163" s="469">
        <v>0</v>
      </c>
      <c r="OF163" s="469">
        <v>0</v>
      </c>
      <c r="OG163" s="469">
        <v>0</v>
      </c>
      <c r="OH163" s="469">
        <v>0</v>
      </c>
      <c r="OI163" s="469">
        <v>0</v>
      </c>
      <c r="OJ163" s="469">
        <v>0</v>
      </c>
      <c r="OK163" s="469">
        <v>0</v>
      </c>
      <c r="OL163" s="469">
        <v>0</v>
      </c>
      <c r="OM163" s="469">
        <v>0</v>
      </c>
      <c r="ON163" s="469">
        <v>0</v>
      </c>
      <c r="OO163" s="469">
        <v>0</v>
      </c>
      <c r="OP163" s="469">
        <v>0</v>
      </c>
      <c r="OQ163" s="469">
        <v>0</v>
      </c>
      <c r="OR163" s="469">
        <v>0</v>
      </c>
      <c r="OS163" s="469">
        <v>0</v>
      </c>
      <c r="OT163" s="469">
        <v>0</v>
      </c>
      <c r="OU163" s="469">
        <v>0</v>
      </c>
      <c r="OV163" s="469">
        <v>0</v>
      </c>
      <c r="OW163" s="469">
        <v>0</v>
      </c>
      <c r="OX163" s="469">
        <v>0</v>
      </c>
      <c r="OY163" s="469">
        <v>0</v>
      </c>
      <c r="OZ163" s="469">
        <v>0</v>
      </c>
      <c r="PA163" s="469">
        <v>0</v>
      </c>
      <c r="PB163" s="469">
        <v>0</v>
      </c>
      <c r="PC163" s="469">
        <v>0</v>
      </c>
      <c r="PD163" s="469">
        <v>0</v>
      </c>
      <c r="PE163" s="469">
        <v>0</v>
      </c>
      <c r="PF163" s="469">
        <v>0</v>
      </c>
      <c r="PG163" s="469">
        <v>0</v>
      </c>
      <c r="PH163" s="469">
        <v>0</v>
      </c>
      <c r="PI163" s="469">
        <v>0</v>
      </c>
      <c r="PJ163" s="469">
        <v>0</v>
      </c>
      <c r="PK163" s="469">
        <v>0</v>
      </c>
      <c r="PL163" s="469">
        <v>0</v>
      </c>
      <c r="PM163" s="469">
        <v>0</v>
      </c>
      <c r="PN163" s="469">
        <v>0</v>
      </c>
      <c r="PO163" s="469">
        <v>0</v>
      </c>
      <c r="PP163" s="469">
        <v>0</v>
      </c>
      <c r="PQ163" s="469">
        <v>0</v>
      </c>
      <c r="PR163" s="469">
        <v>0</v>
      </c>
      <c r="PS163" s="469">
        <v>0</v>
      </c>
      <c r="PT163" s="469">
        <v>0</v>
      </c>
      <c r="PU163" s="469">
        <v>0</v>
      </c>
      <c r="PV163" s="469">
        <v>0</v>
      </c>
      <c r="PW163" s="469">
        <v>0</v>
      </c>
      <c r="PX163" s="469">
        <v>0</v>
      </c>
      <c r="PY163" s="469">
        <v>0</v>
      </c>
      <c r="PZ163" s="469">
        <v>0</v>
      </c>
      <c r="QA163" s="469">
        <v>0</v>
      </c>
      <c r="QB163" s="469">
        <v>0</v>
      </c>
      <c r="QC163" s="469">
        <v>0</v>
      </c>
      <c r="QD163" s="469">
        <v>0</v>
      </c>
      <c r="QE163" s="469">
        <v>0</v>
      </c>
      <c r="QF163" s="469">
        <v>0</v>
      </c>
      <c r="QG163" s="469">
        <v>0</v>
      </c>
      <c r="QH163" s="469">
        <v>0</v>
      </c>
      <c r="QI163" s="469">
        <v>0</v>
      </c>
    </row>
    <row r="164" spans="1:451" x14ac:dyDescent="0.25">
      <c r="A164" s="551">
        <v>25</v>
      </c>
      <c r="B164" s="463" t="s">
        <v>240</v>
      </c>
      <c r="C164" s="464"/>
      <c r="D164" s="464"/>
      <c r="E164" s="465"/>
      <c r="F164" s="468">
        <v>0</v>
      </c>
      <c r="G164" s="469">
        <v>0</v>
      </c>
      <c r="H164" s="469">
        <v>0</v>
      </c>
      <c r="I164" s="469">
        <v>0</v>
      </c>
      <c r="J164" s="469">
        <v>0</v>
      </c>
      <c r="K164" s="469">
        <v>0</v>
      </c>
      <c r="L164" s="469">
        <v>0</v>
      </c>
      <c r="M164" s="469">
        <v>0</v>
      </c>
      <c r="N164" s="469">
        <v>0</v>
      </c>
      <c r="O164" s="469">
        <v>0</v>
      </c>
      <c r="P164" s="469">
        <v>0</v>
      </c>
      <c r="Q164" s="469">
        <v>0</v>
      </c>
      <c r="R164" s="469">
        <v>0</v>
      </c>
      <c r="S164" s="469">
        <v>0</v>
      </c>
      <c r="T164" s="469">
        <v>0</v>
      </c>
      <c r="U164" s="469">
        <v>0</v>
      </c>
      <c r="V164" s="469">
        <v>0</v>
      </c>
      <c r="W164" s="469">
        <v>0</v>
      </c>
      <c r="X164" s="469">
        <v>0</v>
      </c>
      <c r="Y164" s="469">
        <v>0</v>
      </c>
      <c r="Z164" s="469">
        <v>0</v>
      </c>
      <c r="AA164" s="469">
        <v>0</v>
      </c>
      <c r="AB164" s="469">
        <v>0</v>
      </c>
      <c r="AC164" s="469">
        <v>0</v>
      </c>
      <c r="AD164" s="469">
        <v>0</v>
      </c>
      <c r="AE164" s="469">
        <v>0</v>
      </c>
      <c r="AF164" s="469">
        <v>0</v>
      </c>
      <c r="AG164" s="469">
        <v>0</v>
      </c>
      <c r="AH164" s="469">
        <v>0</v>
      </c>
      <c r="AI164" s="469">
        <v>0</v>
      </c>
      <c r="AJ164" s="469">
        <v>0</v>
      </c>
      <c r="AK164" s="469">
        <v>0</v>
      </c>
      <c r="AL164" s="469">
        <v>0</v>
      </c>
      <c r="AM164" s="469">
        <v>0</v>
      </c>
      <c r="AN164" s="469">
        <v>0</v>
      </c>
      <c r="AO164" s="469">
        <v>0</v>
      </c>
      <c r="AP164" s="469">
        <v>0</v>
      </c>
      <c r="AQ164" s="469">
        <v>0</v>
      </c>
      <c r="AR164" s="469">
        <v>0</v>
      </c>
      <c r="AS164" s="469">
        <v>0</v>
      </c>
      <c r="AT164" s="469">
        <v>0</v>
      </c>
      <c r="AU164" s="469">
        <v>0</v>
      </c>
      <c r="AV164" s="469">
        <v>0</v>
      </c>
      <c r="AW164" s="469">
        <v>0</v>
      </c>
      <c r="AX164" s="469">
        <v>0</v>
      </c>
      <c r="AY164" s="469">
        <v>0</v>
      </c>
      <c r="AZ164" s="469">
        <v>0</v>
      </c>
      <c r="BA164" s="469">
        <v>0</v>
      </c>
      <c r="BB164" s="469">
        <v>0</v>
      </c>
      <c r="BC164" s="469">
        <v>0</v>
      </c>
      <c r="BD164" s="469">
        <v>0</v>
      </c>
      <c r="BE164" s="469">
        <v>0</v>
      </c>
      <c r="BF164" s="469">
        <v>0</v>
      </c>
      <c r="BG164" s="469">
        <v>0</v>
      </c>
      <c r="BH164" s="469">
        <v>0</v>
      </c>
      <c r="BI164" s="469">
        <v>0</v>
      </c>
      <c r="BJ164" s="469">
        <v>0</v>
      </c>
      <c r="BK164" s="469">
        <v>0</v>
      </c>
      <c r="BL164" s="469">
        <v>0</v>
      </c>
      <c r="BM164" s="469">
        <v>0</v>
      </c>
      <c r="BN164" s="469">
        <v>0</v>
      </c>
      <c r="BO164" s="469">
        <v>0</v>
      </c>
      <c r="BP164" s="469">
        <v>1</v>
      </c>
      <c r="BQ164" s="469">
        <v>4</v>
      </c>
      <c r="BR164" s="469">
        <v>2</v>
      </c>
      <c r="BS164" s="469">
        <v>2</v>
      </c>
      <c r="BT164" s="469">
        <v>9</v>
      </c>
      <c r="BU164" s="469">
        <v>9</v>
      </c>
      <c r="BV164" s="469">
        <v>0</v>
      </c>
      <c r="BW164" s="469">
        <v>0</v>
      </c>
      <c r="BX164" s="469">
        <v>0</v>
      </c>
      <c r="BY164" s="469">
        <v>0</v>
      </c>
      <c r="BZ164" s="469">
        <v>0</v>
      </c>
      <c r="CA164" s="469">
        <v>0</v>
      </c>
      <c r="CB164" s="469">
        <v>0</v>
      </c>
      <c r="CC164" s="469">
        <v>0</v>
      </c>
      <c r="CD164" s="469">
        <v>0</v>
      </c>
      <c r="CE164" s="469">
        <v>0</v>
      </c>
      <c r="CF164" s="469">
        <v>0</v>
      </c>
      <c r="CG164" s="469">
        <v>0</v>
      </c>
      <c r="CH164" s="469">
        <v>0</v>
      </c>
      <c r="CI164" s="469">
        <v>0</v>
      </c>
      <c r="CJ164" s="469">
        <v>0</v>
      </c>
      <c r="CK164" s="469">
        <v>0</v>
      </c>
      <c r="CL164" s="469">
        <v>0</v>
      </c>
      <c r="CM164" s="469">
        <v>0</v>
      </c>
      <c r="CN164" s="469">
        <v>0</v>
      </c>
      <c r="CO164" s="469">
        <v>0</v>
      </c>
      <c r="CP164" s="469">
        <v>0</v>
      </c>
      <c r="CQ164" s="469">
        <v>0</v>
      </c>
      <c r="CR164" s="469">
        <v>0</v>
      </c>
      <c r="CS164" s="469">
        <v>0</v>
      </c>
      <c r="CT164" s="469">
        <v>0</v>
      </c>
      <c r="CU164" s="469">
        <v>0</v>
      </c>
      <c r="CV164" s="469">
        <v>0</v>
      </c>
      <c r="CW164" s="469">
        <v>0</v>
      </c>
      <c r="CX164" s="469">
        <v>0</v>
      </c>
      <c r="CY164" s="469">
        <v>0</v>
      </c>
      <c r="CZ164" s="469">
        <v>0</v>
      </c>
      <c r="DA164" s="469">
        <v>0</v>
      </c>
      <c r="DB164" s="469">
        <v>0</v>
      </c>
      <c r="DC164" s="469">
        <v>0</v>
      </c>
      <c r="DD164" s="469">
        <v>2</v>
      </c>
      <c r="DE164" s="469">
        <v>8</v>
      </c>
      <c r="DF164" s="469">
        <v>2</v>
      </c>
      <c r="DG164" s="469">
        <v>2</v>
      </c>
      <c r="DH164" s="469">
        <v>4</v>
      </c>
      <c r="DI164" s="469">
        <v>4</v>
      </c>
      <c r="DJ164" s="469">
        <v>0</v>
      </c>
      <c r="DK164" s="469">
        <v>0</v>
      </c>
      <c r="DL164" s="469">
        <v>1</v>
      </c>
      <c r="DM164" s="469">
        <v>30</v>
      </c>
      <c r="DN164" s="469">
        <v>0</v>
      </c>
      <c r="DO164" s="469">
        <v>0</v>
      </c>
      <c r="DP164" s="469">
        <v>0</v>
      </c>
      <c r="DQ164" s="469">
        <v>0</v>
      </c>
      <c r="DR164" s="469">
        <v>0</v>
      </c>
      <c r="DS164" s="469">
        <v>0</v>
      </c>
      <c r="DT164" s="469">
        <v>0</v>
      </c>
      <c r="DU164" s="469">
        <v>0</v>
      </c>
      <c r="DV164" s="469">
        <v>0</v>
      </c>
      <c r="DW164" s="469">
        <v>0</v>
      </c>
      <c r="DX164" s="469">
        <v>0</v>
      </c>
      <c r="DY164" s="469">
        <v>0</v>
      </c>
      <c r="DZ164" s="469">
        <v>0</v>
      </c>
      <c r="EA164" s="469">
        <v>0</v>
      </c>
      <c r="EB164" s="469">
        <v>0</v>
      </c>
      <c r="EC164" s="469">
        <v>0</v>
      </c>
      <c r="ED164" s="469">
        <v>0</v>
      </c>
      <c r="EE164" s="469">
        <v>0</v>
      </c>
      <c r="EF164" s="469">
        <v>0</v>
      </c>
      <c r="EG164" s="469">
        <v>0</v>
      </c>
      <c r="EH164" s="469">
        <v>0</v>
      </c>
      <c r="EI164" s="469">
        <v>0</v>
      </c>
      <c r="EJ164" s="469">
        <v>0</v>
      </c>
      <c r="EK164" s="469">
        <v>0</v>
      </c>
      <c r="EL164" s="469">
        <v>0</v>
      </c>
      <c r="EM164" s="469">
        <v>0</v>
      </c>
      <c r="EN164" s="469">
        <v>0</v>
      </c>
      <c r="EO164" s="469">
        <v>0</v>
      </c>
      <c r="EP164" s="469">
        <v>0</v>
      </c>
      <c r="EQ164" s="469">
        <v>0</v>
      </c>
      <c r="ER164" s="469">
        <v>0</v>
      </c>
      <c r="ES164" s="469">
        <v>0</v>
      </c>
      <c r="ET164" s="469">
        <v>0</v>
      </c>
      <c r="EU164" s="469">
        <v>0</v>
      </c>
      <c r="EV164" s="469">
        <v>0</v>
      </c>
      <c r="EW164" s="469">
        <v>0</v>
      </c>
      <c r="EX164" s="469">
        <v>0</v>
      </c>
      <c r="EY164" s="469">
        <v>0</v>
      </c>
      <c r="EZ164" s="469">
        <v>0</v>
      </c>
      <c r="FA164" s="469">
        <v>0</v>
      </c>
      <c r="FB164" s="469">
        <v>0</v>
      </c>
      <c r="FC164" s="469">
        <v>0</v>
      </c>
      <c r="FD164" s="469">
        <v>0</v>
      </c>
      <c r="FE164" s="469">
        <v>0</v>
      </c>
      <c r="FF164" s="469">
        <v>0</v>
      </c>
      <c r="FG164" s="469">
        <v>0</v>
      </c>
      <c r="FH164" s="469">
        <v>0</v>
      </c>
      <c r="FI164" s="469">
        <v>0</v>
      </c>
      <c r="FJ164" s="469">
        <v>0</v>
      </c>
      <c r="FK164" s="469">
        <v>0</v>
      </c>
      <c r="FL164" s="469">
        <v>0</v>
      </c>
      <c r="FM164" s="469">
        <v>0</v>
      </c>
      <c r="FN164" s="469">
        <v>0</v>
      </c>
      <c r="FO164" s="469">
        <v>0</v>
      </c>
      <c r="FP164" s="469">
        <v>0</v>
      </c>
      <c r="FQ164" s="469">
        <v>0</v>
      </c>
      <c r="FR164" s="469">
        <v>0</v>
      </c>
      <c r="FS164" s="469">
        <v>0</v>
      </c>
      <c r="FT164" s="469">
        <v>0</v>
      </c>
      <c r="FU164" s="469">
        <v>0</v>
      </c>
      <c r="FV164" s="469">
        <v>0</v>
      </c>
      <c r="FW164" s="469">
        <v>0</v>
      </c>
      <c r="FX164" s="469">
        <v>0</v>
      </c>
      <c r="FY164" s="469">
        <v>0</v>
      </c>
      <c r="FZ164" s="469">
        <v>0</v>
      </c>
      <c r="GA164" s="469">
        <v>0</v>
      </c>
      <c r="GB164" s="469">
        <v>0</v>
      </c>
      <c r="GC164" s="469">
        <v>0</v>
      </c>
      <c r="GD164" s="469">
        <v>0</v>
      </c>
      <c r="GE164" s="469">
        <v>0</v>
      </c>
      <c r="GF164" s="469">
        <v>0</v>
      </c>
      <c r="GG164" s="469">
        <v>0</v>
      </c>
      <c r="GH164" s="469">
        <v>0</v>
      </c>
      <c r="GI164" s="469">
        <v>0</v>
      </c>
      <c r="GJ164" s="469">
        <v>0</v>
      </c>
      <c r="GK164" s="469">
        <v>0</v>
      </c>
      <c r="GL164" s="469">
        <v>0</v>
      </c>
      <c r="GM164" s="469">
        <v>0</v>
      </c>
      <c r="GN164" s="469">
        <v>0</v>
      </c>
      <c r="GO164" s="469">
        <v>0</v>
      </c>
      <c r="GP164" s="469">
        <v>0</v>
      </c>
      <c r="GQ164" s="469">
        <v>0</v>
      </c>
      <c r="GR164" s="469">
        <v>0</v>
      </c>
      <c r="GS164" s="469">
        <v>0</v>
      </c>
      <c r="GT164" s="469">
        <v>0</v>
      </c>
      <c r="GU164" s="469">
        <v>0</v>
      </c>
      <c r="GV164" s="469">
        <v>0</v>
      </c>
      <c r="GW164" s="469">
        <v>0</v>
      </c>
      <c r="GX164" s="469">
        <v>0</v>
      </c>
      <c r="GY164" s="469">
        <v>0</v>
      </c>
      <c r="GZ164" s="469">
        <v>0</v>
      </c>
      <c r="HA164" s="469">
        <v>0</v>
      </c>
      <c r="HB164" s="469">
        <v>0</v>
      </c>
      <c r="HC164" s="469">
        <v>0</v>
      </c>
      <c r="HD164" s="469">
        <v>0</v>
      </c>
      <c r="HE164" s="469">
        <v>0</v>
      </c>
      <c r="HF164" s="469">
        <v>0</v>
      </c>
      <c r="HG164" s="469">
        <v>0</v>
      </c>
      <c r="HH164" s="469">
        <v>0</v>
      </c>
      <c r="HI164" s="469">
        <v>0</v>
      </c>
      <c r="HJ164" s="469">
        <v>0</v>
      </c>
      <c r="HK164" s="469">
        <v>0</v>
      </c>
      <c r="HL164" s="469">
        <v>0</v>
      </c>
      <c r="HM164" s="469">
        <v>0</v>
      </c>
      <c r="HN164" s="469">
        <v>0</v>
      </c>
      <c r="HO164" s="469">
        <v>0</v>
      </c>
      <c r="HP164" s="469">
        <v>0</v>
      </c>
      <c r="HQ164" s="469">
        <v>0</v>
      </c>
      <c r="HR164" s="469">
        <v>0</v>
      </c>
      <c r="HS164" s="469">
        <v>0</v>
      </c>
      <c r="HT164" s="469">
        <v>0</v>
      </c>
      <c r="HU164" s="469">
        <v>0</v>
      </c>
      <c r="HV164" s="469">
        <v>0</v>
      </c>
      <c r="HW164" s="469">
        <v>0</v>
      </c>
      <c r="HX164" s="469">
        <v>0</v>
      </c>
      <c r="HY164" s="469">
        <v>0</v>
      </c>
      <c r="HZ164" s="469">
        <v>0</v>
      </c>
      <c r="IA164" s="469">
        <v>0</v>
      </c>
      <c r="IB164" s="469">
        <v>0</v>
      </c>
      <c r="IC164" s="469">
        <v>0</v>
      </c>
      <c r="ID164" s="469">
        <v>0</v>
      </c>
      <c r="IE164" s="469">
        <v>0</v>
      </c>
      <c r="IF164" s="469">
        <v>0</v>
      </c>
      <c r="IG164" s="469">
        <v>0</v>
      </c>
      <c r="IH164" s="469">
        <v>0</v>
      </c>
      <c r="II164" s="469">
        <v>0</v>
      </c>
      <c r="IJ164" s="469">
        <v>0</v>
      </c>
      <c r="IK164" s="469">
        <v>0</v>
      </c>
      <c r="IL164" s="469">
        <v>0</v>
      </c>
      <c r="IM164" s="469">
        <v>0</v>
      </c>
      <c r="IN164" s="469">
        <v>0</v>
      </c>
      <c r="IO164" s="469">
        <v>0</v>
      </c>
      <c r="IP164" s="469">
        <v>0</v>
      </c>
      <c r="IQ164" s="469">
        <v>0</v>
      </c>
      <c r="IR164" s="469">
        <v>0</v>
      </c>
      <c r="IS164" s="469">
        <v>1</v>
      </c>
      <c r="IT164" s="469">
        <v>0</v>
      </c>
      <c r="IU164" s="469">
        <v>0</v>
      </c>
      <c r="IV164" s="469">
        <v>0</v>
      </c>
      <c r="IW164" s="469">
        <v>2</v>
      </c>
      <c r="IX164" s="469">
        <v>0</v>
      </c>
      <c r="IY164" s="469">
        <v>0</v>
      </c>
      <c r="IZ164" s="469">
        <v>0</v>
      </c>
      <c r="JA164" s="469">
        <v>0</v>
      </c>
      <c r="JB164" s="469">
        <v>7</v>
      </c>
      <c r="JC164" s="469">
        <v>0</v>
      </c>
      <c r="JD164" s="469">
        <v>0</v>
      </c>
      <c r="JE164" s="469">
        <v>0</v>
      </c>
      <c r="JF164" s="469">
        <v>0</v>
      </c>
      <c r="JG164" s="469">
        <v>0</v>
      </c>
      <c r="JH164" s="469">
        <v>0</v>
      </c>
      <c r="JI164" s="469">
        <v>0</v>
      </c>
      <c r="JJ164" s="469">
        <v>0</v>
      </c>
      <c r="JK164" s="469">
        <v>0</v>
      </c>
      <c r="JL164" s="469">
        <v>1</v>
      </c>
      <c r="JM164" s="469">
        <v>0</v>
      </c>
      <c r="JN164" s="469">
        <v>0</v>
      </c>
      <c r="JO164" s="469">
        <v>0</v>
      </c>
      <c r="JP164" s="469">
        <v>0</v>
      </c>
      <c r="JQ164" s="469">
        <v>0</v>
      </c>
      <c r="JR164" s="469">
        <v>0</v>
      </c>
      <c r="JS164" s="469">
        <v>0</v>
      </c>
      <c r="JT164" s="469">
        <v>0</v>
      </c>
      <c r="JU164" s="469">
        <v>0</v>
      </c>
      <c r="JV164" s="469">
        <v>0</v>
      </c>
      <c r="JW164" s="469">
        <v>0</v>
      </c>
      <c r="JX164" s="469">
        <v>0</v>
      </c>
      <c r="JY164" s="469">
        <v>0</v>
      </c>
      <c r="JZ164" s="469">
        <v>0</v>
      </c>
      <c r="KA164" s="469">
        <v>0</v>
      </c>
      <c r="KB164" s="469">
        <v>0</v>
      </c>
      <c r="KC164" s="469">
        <v>0</v>
      </c>
      <c r="KD164" s="469">
        <v>0</v>
      </c>
      <c r="KE164" s="469">
        <v>0</v>
      </c>
      <c r="KF164" s="469">
        <v>0</v>
      </c>
      <c r="KG164" s="469">
        <v>0</v>
      </c>
      <c r="KH164" s="469">
        <v>0</v>
      </c>
      <c r="KI164" s="469">
        <v>0</v>
      </c>
      <c r="KJ164" s="469">
        <v>0</v>
      </c>
      <c r="KK164" s="469">
        <v>0</v>
      </c>
      <c r="KL164" s="469">
        <v>0</v>
      </c>
      <c r="KM164" s="469">
        <v>0</v>
      </c>
      <c r="KN164" s="469">
        <v>0</v>
      </c>
      <c r="KO164" s="469">
        <v>0</v>
      </c>
      <c r="KP164" s="469">
        <v>0</v>
      </c>
      <c r="KQ164" s="469">
        <v>0</v>
      </c>
      <c r="KR164" s="469">
        <v>0</v>
      </c>
      <c r="KS164" s="469">
        <v>0</v>
      </c>
      <c r="KT164" s="469">
        <v>0</v>
      </c>
      <c r="KU164" s="469">
        <v>0</v>
      </c>
      <c r="KV164" s="469">
        <v>0</v>
      </c>
      <c r="KW164" s="469">
        <v>0</v>
      </c>
      <c r="KX164" s="469">
        <v>0</v>
      </c>
      <c r="KY164" s="469">
        <v>0</v>
      </c>
      <c r="KZ164" s="469">
        <v>0</v>
      </c>
      <c r="LA164" s="469">
        <v>0</v>
      </c>
      <c r="LB164" s="469">
        <v>0</v>
      </c>
      <c r="LC164" s="469">
        <v>0</v>
      </c>
      <c r="LD164" s="469">
        <v>0</v>
      </c>
      <c r="LE164" s="469">
        <v>0</v>
      </c>
      <c r="LF164" s="469">
        <v>0</v>
      </c>
      <c r="LG164" s="469">
        <v>0</v>
      </c>
      <c r="LH164" s="469">
        <v>0</v>
      </c>
      <c r="LI164" s="469">
        <v>0</v>
      </c>
      <c r="LJ164" s="469">
        <v>0</v>
      </c>
      <c r="LK164" s="469">
        <v>0</v>
      </c>
      <c r="LL164" s="469">
        <v>0</v>
      </c>
      <c r="LM164" s="469">
        <v>0</v>
      </c>
      <c r="LN164" s="469">
        <v>0</v>
      </c>
      <c r="LO164" s="469">
        <v>0</v>
      </c>
      <c r="LP164" s="469">
        <v>0</v>
      </c>
      <c r="LQ164" s="469">
        <v>0</v>
      </c>
      <c r="LR164" s="469">
        <v>0</v>
      </c>
      <c r="LS164" s="469">
        <v>0</v>
      </c>
      <c r="LT164" s="469">
        <v>0</v>
      </c>
      <c r="LU164" s="469">
        <v>0</v>
      </c>
      <c r="LV164" s="469">
        <v>0</v>
      </c>
      <c r="LW164" s="469">
        <v>0</v>
      </c>
      <c r="LX164" s="469">
        <v>0</v>
      </c>
      <c r="LY164" s="469">
        <v>0</v>
      </c>
      <c r="LZ164" s="469">
        <v>0</v>
      </c>
      <c r="MA164" s="469">
        <v>0</v>
      </c>
      <c r="MB164" s="469">
        <v>0</v>
      </c>
      <c r="MC164" s="469">
        <v>0</v>
      </c>
      <c r="MD164" s="469">
        <v>0</v>
      </c>
      <c r="ME164" s="469">
        <v>0</v>
      </c>
      <c r="MF164" s="469">
        <v>0</v>
      </c>
      <c r="MG164" s="469">
        <v>0</v>
      </c>
      <c r="MH164" s="469">
        <v>0</v>
      </c>
      <c r="MI164" s="469">
        <v>0</v>
      </c>
      <c r="MJ164" s="469">
        <v>0</v>
      </c>
      <c r="MK164" s="469">
        <v>0</v>
      </c>
      <c r="ML164" s="469">
        <v>0</v>
      </c>
      <c r="MM164" s="469">
        <v>0</v>
      </c>
      <c r="MN164" s="469">
        <v>0</v>
      </c>
      <c r="MO164" s="469">
        <v>0</v>
      </c>
      <c r="MP164" s="469">
        <v>0</v>
      </c>
      <c r="MQ164" s="469">
        <v>0</v>
      </c>
      <c r="MR164" s="469">
        <v>0</v>
      </c>
      <c r="MS164" s="469">
        <v>0</v>
      </c>
      <c r="MT164" s="469">
        <v>0</v>
      </c>
      <c r="MU164" s="469">
        <v>0</v>
      </c>
      <c r="MV164" s="469">
        <v>0</v>
      </c>
      <c r="MW164" s="469">
        <v>0</v>
      </c>
      <c r="MX164" s="469">
        <v>0</v>
      </c>
      <c r="MY164" s="469">
        <v>0</v>
      </c>
      <c r="MZ164" s="469">
        <v>0</v>
      </c>
      <c r="NA164" s="469">
        <v>0</v>
      </c>
      <c r="NB164" s="469">
        <v>0</v>
      </c>
      <c r="NC164" s="469">
        <v>0</v>
      </c>
      <c r="ND164" s="469">
        <v>0</v>
      </c>
      <c r="NE164" s="469">
        <v>0</v>
      </c>
      <c r="NF164" s="469">
        <v>0</v>
      </c>
      <c r="NG164" s="469">
        <v>0</v>
      </c>
      <c r="NH164" s="469">
        <v>0</v>
      </c>
      <c r="NI164" s="469">
        <v>0</v>
      </c>
      <c r="NJ164" s="469">
        <v>0</v>
      </c>
      <c r="NK164" s="469">
        <v>0</v>
      </c>
      <c r="NL164" s="469">
        <v>0</v>
      </c>
      <c r="NM164" s="469">
        <v>0</v>
      </c>
      <c r="NN164" s="469">
        <v>0</v>
      </c>
      <c r="NO164" s="469">
        <v>0</v>
      </c>
      <c r="NP164" s="469">
        <v>0</v>
      </c>
      <c r="NQ164" s="469">
        <v>0</v>
      </c>
      <c r="NR164" s="469">
        <v>0</v>
      </c>
      <c r="NS164" s="469">
        <v>0</v>
      </c>
      <c r="NT164" s="469">
        <v>0</v>
      </c>
      <c r="NU164" s="469">
        <v>0</v>
      </c>
      <c r="NV164" s="469">
        <v>0</v>
      </c>
      <c r="NW164" s="469">
        <v>0</v>
      </c>
      <c r="NX164" s="469">
        <v>0</v>
      </c>
      <c r="NY164" s="469">
        <v>0</v>
      </c>
      <c r="NZ164" s="469">
        <v>0</v>
      </c>
      <c r="OA164" s="469">
        <v>0</v>
      </c>
      <c r="OB164" s="469">
        <v>0</v>
      </c>
      <c r="OC164" s="469">
        <v>0</v>
      </c>
      <c r="OD164" s="469">
        <v>0</v>
      </c>
      <c r="OE164" s="469">
        <v>0</v>
      </c>
      <c r="OF164" s="469">
        <v>0</v>
      </c>
      <c r="OG164" s="469">
        <v>0</v>
      </c>
      <c r="OH164" s="469">
        <v>0</v>
      </c>
      <c r="OI164" s="469">
        <v>0</v>
      </c>
      <c r="OJ164" s="469">
        <v>0</v>
      </c>
      <c r="OK164" s="469">
        <v>0</v>
      </c>
      <c r="OL164" s="469">
        <v>0</v>
      </c>
      <c r="OM164" s="469">
        <v>0</v>
      </c>
      <c r="ON164" s="469">
        <v>0</v>
      </c>
      <c r="OO164" s="469">
        <v>0</v>
      </c>
      <c r="OP164" s="469">
        <v>0</v>
      </c>
      <c r="OQ164" s="469">
        <v>0</v>
      </c>
      <c r="OR164" s="469">
        <v>0</v>
      </c>
      <c r="OS164" s="469">
        <v>0</v>
      </c>
      <c r="OT164" s="469">
        <v>0</v>
      </c>
      <c r="OU164" s="469">
        <v>0</v>
      </c>
      <c r="OV164" s="469">
        <v>0</v>
      </c>
      <c r="OW164" s="469">
        <v>0</v>
      </c>
      <c r="OX164" s="469">
        <v>0</v>
      </c>
      <c r="OY164" s="469">
        <v>0</v>
      </c>
      <c r="OZ164" s="469">
        <v>0</v>
      </c>
      <c r="PA164" s="469">
        <v>0</v>
      </c>
      <c r="PB164" s="469">
        <v>0</v>
      </c>
      <c r="PC164" s="469">
        <v>0</v>
      </c>
      <c r="PD164" s="469">
        <v>0</v>
      </c>
      <c r="PE164" s="469">
        <v>0</v>
      </c>
      <c r="PF164" s="469">
        <v>0</v>
      </c>
      <c r="PG164" s="469">
        <v>0</v>
      </c>
      <c r="PH164" s="469">
        <v>0</v>
      </c>
      <c r="PI164" s="469">
        <v>0</v>
      </c>
      <c r="PJ164" s="469">
        <v>0</v>
      </c>
      <c r="PK164" s="469">
        <v>0</v>
      </c>
      <c r="PL164" s="469">
        <v>0</v>
      </c>
      <c r="PM164" s="469">
        <v>0</v>
      </c>
      <c r="PN164" s="469">
        <v>0</v>
      </c>
      <c r="PO164" s="469">
        <v>0</v>
      </c>
      <c r="PP164" s="469">
        <v>0</v>
      </c>
      <c r="PQ164" s="469">
        <v>0</v>
      </c>
      <c r="PR164" s="469">
        <v>0</v>
      </c>
      <c r="PS164" s="469">
        <v>0</v>
      </c>
      <c r="PT164" s="469">
        <v>0</v>
      </c>
      <c r="PU164" s="469">
        <v>0</v>
      </c>
      <c r="PV164" s="469">
        <v>0</v>
      </c>
      <c r="PW164" s="469">
        <v>0</v>
      </c>
      <c r="PX164" s="469">
        <v>0</v>
      </c>
      <c r="PY164" s="469">
        <v>0</v>
      </c>
      <c r="PZ164" s="469">
        <v>0</v>
      </c>
      <c r="QA164" s="469">
        <v>0</v>
      </c>
      <c r="QB164" s="469">
        <v>0</v>
      </c>
      <c r="QC164" s="469">
        <v>0</v>
      </c>
      <c r="QD164" s="469">
        <v>0</v>
      </c>
      <c r="QE164" s="469">
        <v>0</v>
      </c>
      <c r="QF164" s="469">
        <v>0</v>
      </c>
      <c r="QG164" s="469">
        <v>0</v>
      </c>
      <c r="QH164" s="469">
        <v>0</v>
      </c>
      <c r="QI164" s="469">
        <v>0</v>
      </c>
    </row>
    <row r="165" spans="1:451" x14ac:dyDescent="0.25">
      <c r="A165" s="552">
        <v>26</v>
      </c>
      <c r="B165" s="463" t="s">
        <v>241</v>
      </c>
      <c r="C165" s="464"/>
      <c r="D165" s="464"/>
      <c r="E165" s="465"/>
      <c r="F165" s="468">
        <v>0</v>
      </c>
      <c r="G165" s="469">
        <v>0</v>
      </c>
      <c r="H165" s="469">
        <v>0</v>
      </c>
      <c r="I165" s="469">
        <v>0</v>
      </c>
      <c r="J165" s="469">
        <v>0</v>
      </c>
      <c r="K165" s="469">
        <v>0</v>
      </c>
      <c r="L165" s="469">
        <v>1</v>
      </c>
      <c r="M165" s="469">
        <v>1</v>
      </c>
      <c r="N165" s="469">
        <v>0</v>
      </c>
      <c r="O165" s="469">
        <v>0</v>
      </c>
      <c r="P165" s="469">
        <v>0</v>
      </c>
      <c r="Q165" s="469">
        <v>0</v>
      </c>
      <c r="R165" s="469">
        <v>0</v>
      </c>
      <c r="S165" s="469">
        <v>0</v>
      </c>
      <c r="T165" s="469">
        <v>0</v>
      </c>
      <c r="U165" s="469">
        <v>0</v>
      </c>
      <c r="V165" s="469">
        <v>0</v>
      </c>
      <c r="W165" s="469">
        <v>0</v>
      </c>
      <c r="X165" s="469">
        <v>0</v>
      </c>
      <c r="Y165" s="469">
        <v>0</v>
      </c>
      <c r="Z165" s="469">
        <v>0</v>
      </c>
      <c r="AA165" s="469">
        <v>0</v>
      </c>
      <c r="AB165" s="469">
        <v>0</v>
      </c>
      <c r="AC165" s="469">
        <v>0</v>
      </c>
      <c r="AD165" s="469">
        <v>0</v>
      </c>
      <c r="AE165" s="469">
        <v>0</v>
      </c>
      <c r="AF165" s="469">
        <v>2</v>
      </c>
      <c r="AG165" s="469">
        <v>2</v>
      </c>
      <c r="AH165" s="469">
        <v>0</v>
      </c>
      <c r="AI165" s="469">
        <v>0</v>
      </c>
      <c r="AJ165" s="469">
        <v>0</v>
      </c>
      <c r="AK165" s="469">
        <v>0</v>
      </c>
      <c r="AL165" s="469">
        <v>0</v>
      </c>
      <c r="AM165" s="469">
        <v>0</v>
      </c>
      <c r="AN165" s="469">
        <v>0</v>
      </c>
      <c r="AO165" s="469">
        <v>0</v>
      </c>
      <c r="AP165" s="469">
        <v>0</v>
      </c>
      <c r="AQ165" s="469">
        <v>0</v>
      </c>
      <c r="AR165" s="469">
        <v>0</v>
      </c>
      <c r="AS165" s="469">
        <v>0</v>
      </c>
      <c r="AT165" s="469">
        <v>0</v>
      </c>
      <c r="AU165" s="469">
        <v>0</v>
      </c>
      <c r="AV165" s="469">
        <v>0</v>
      </c>
      <c r="AW165" s="469">
        <v>0</v>
      </c>
      <c r="AX165" s="469">
        <v>0</v>
      </c>
      <c r="AY165" s="469">
        <v>0</v>
      </c>
      <c r="AZ165" s="469">
        <v>0</v>
      </c>
      <c r="BA165" s="469">
        <v>0</v>
      </c>
      <c r="BB165" s="469">
        <v>0</v>
      </c>
      <c r="BC165" s="469">
        <v>0</v>
      </c>
      <c r="BD165" s="469">
        <v>0</v>
      </c>
      <c r="BE165" s="469">
        <v>0</v>
      </c>
      <c r="BF165" s="469">
        <v>0</v>
      </c>
      <c r="BG165" s="469">
        <v>0</v>
      </c>
      <c r="BH165" s="469">
        <v>0</v>
      </c>
      <c r="BI165" s="469">
        <v>0</v>
      </c>
      <c r="BJ165" s="469">
        <v>0</v>
      </c>
      <c r="BK165" s="469">
        <v>0</v>
      </c>
      <c r="BL165" s="469">
        <v>0</v>
      </c>
      <c r="BM165" s="469">
        <v>0</v>
      </c>
      <c r="BN165" s="469">
        <v>0</v>
      </c>
      <c r="BO165" s="469">
        <v>0</v>
      </c>
      <c r="BP165" s="469">
        <v>3</v>
      </c>
      <c r="BQ165" s="469">
        <v>12</v>
      </c>
      <c r="BR165" s="469">
        <v>9</v>
      </c>
      <c r="BS165" s="469">
        <v>9</v>
      </c>
      <c r="BT165" s="469">
        <v>4</v>
      </c>
      <c r="BU165" s="469">
        <v>4</v>
      </c>
      <c r="BV165" s="469">
        <v>0</v>
      </c>
      <c r="BW165" s="469">
        <v>0</v>
      </c>
      <c r="BX165" s="469">
        <v>2</v>
      </c>
      <c r="BY165" s="469">
        <v>60</v>
      </c>
      <c r="BZ165" s="469">
        <v>0</v>
      </c>
      <c r="CA165" s="469">
        <v>0</v>
      </c>
      <c r="CB165" s="469">
        <v>0</v>
      </c>
      <c r="CC165" s="469">
        <v>0</v>
      </c>
      <c r="CD165" s="469">
        <v>0</v>
      </c>
      <c r="CE165" s="469">
        <v>0</v>
      </c>
      <c r="CF165" s="469">
        <v>0</v>
      </c>
      <c r="CG165" s="469">
        <v>0</v>
      </c>
      <c r="CH165" s="469">
        <v>0</v>
      </c>
      <c r="CI165" s="469">
        <v>0</v>
      </c>
      <c r="CJ165" s="469">
        <v>1</v>
      </c>
      <c r="CK165" s="469">
        <v>1</v>
      </c>
      <c r="CL165" s="469">
        <v>0</v>
      </c>
      <c r="CM165" s="469">
        <v>0</v>
      </c>
      <c r="CN165" s="469">
        <v>0</v>
      </c>
      <c r="CO165" s="469">
        <v>0</v>
      </c>
      <c r="CP165" s="469">
        <v>0</v>
      </c>
      <c r="CQ165" s="469">
        <v>0</v>
      </c>
      <c r="CR165" s="469">
        <v>0</v>
      </c>
      <c r="CS165" s="469">
        <v>0</v>
      </c>
      <c r="CT165" s="469">
        <v>0</v>
      </c>
      <c r="CU165" s="469">
        <v>0</v>
      </c>
      <c r="CV165" s="469">
        <v>0</v>
      </c>
      <c r="CW165" s="469">
        <v>0</v>
      </c>
      <c r="CX165" s="469">
        <v>0</v>
      </c>
      <c r="CY165" s="469">
        <v>0</v>
      </c>
      <c r="CZ165" s="469">
        <v>0</v>
      </c>
      <c r="DA165" s="469">
        <v>0</v>
      </c>
      <c r="DB165" s="469">
        <v>0</v>
      </c>
      <c r="DC165" s="469">
        <v>0</v>
      </c>
      <c r="DD165" s="469">
        <v>4</v>
      </c>
      <c r="DE165" s="469">
        <v>16</v>
      </c>
      <c r="DF165" s="469">
        <v>12</v>
      </c>
      <c r="DG165" s="469">
        <v>12</v>
      </c>
      <c r="DH165" s="469">
        <v>4</v>
      </c>
      <c r="DI165" s="469">
        <v>4</v>
      </c>
      <c r="DJ165" s="469">
        <v>0</v>
      </c>
      <c r="DK165" s="469">
        <v>0</v>
      </c>
      <c r="DL165" s="469">
        <v>0</v>
      </c>
      <c r="DM165" s="469">
        <v>0</v>
      </c>
      <c r="DN165" s="469">
        <v>0</v>
      </c>
      <c r="DO165" s="469">
        <v>0</v>
      </c>
      <c r="DP165" s="469">
        <v>0</v>
      </c>
      <c r="DQ165" s="469">
        <v>0</v>
      </c>
      <c r="DR165" s="469">
        <v>0</v>
      </c>
      <c r="DS165" s="469">
        <v>0</v>
      </c>
      <c r="DT165" s="469">
        <v>0</v>
      </c>
      <c r="DU165" s="469">
        <v>0</v>
      </c>
      <c r="DV165" s="469">
        <v>0</v>
      </c>
      <c r="DW165" s="469">
        <v>0</v>
      </c>
      <c r="DX165" s="469">
        <v>0</v>
      </c>
      <c r="DY165" s="469">
        <v>0</v>
      </c>
      <c r="DZ165" s="469">
        <v>0</v>
      </c>
      <c r="EA165" s="469">
        <v>0</v>
      </c>
      <c r="EB165" s="469">
        <v>0</v>
      </c>
      <c r="EC165" s="469">
        <v>0</v>
      </c>
      <c r="ED165" s="469">
        <v>0</v>
      </c>
      <c r="EE165" s="469">
        <v>0</v>
      </c>
      <c r="EF165" s="469">
        <v>0</v>
      </c>
      <c r="EG165" s="469">
        <v>0</v>
      </c>
      <c r="EH165" s="469">
        <v>0</v>
      </c>
      <c r="EI165" s="469">
        <v>0</v>
      </c>
      <c r="EJ165" s="469">
        <v>0</v>
      </c>
      <c r="EK165" s="469">
        <v>0</v>
      </c>
      <c r="EL165" s="469">
        <v>0</v>
      </c>
      <c r="EM165" s="469">
        <v>0</v>
      </c>
      <c r="EN165" s="469">
        <v>0</v>
      </c>
      <c r="EO165" s="469">
        <v>0</v>
      </c>
      <c r="EP165" s="469">
        <v>0</v>
      </c>
      <c r="EQ165" s="469">
        <v>0</v>
      </c>
      <c r="ER165" s="469">
        <v>0</v>
      </c>
      <c r="ES165" s="469">
        <v>0</v>
      </c>
      <c r="ET165" s="469">
        <v>0</v>
      </c>
      <c r="EU165" s="469">
        <v>0</v>
      </c>
      <c r="EV165" s="469">
        <v>0</v>
      </c>
      <c r="EW165" s="469">
        <v>0</v>
      </c>
      <c r="EX165" s="469">
        <v>0</v>
      </c>
      <c r="EY165" s="469">
        <v>0</v>
      </c>
      <c r="EZ165" s="469">
        <v>0</v>
      </c>
      <c r="FA165" s="469">
        <v>0</v>
      </c>
      <c r="FB165" s="469">
        <v>0</v>
      </c>
      <c r="FC165" s="469">
        <v>0</v>
      </c>
      <c r="FD165" s="469">
        <v>0</v>
      </c>
      <c r="FE165" s="469">
        <v>0</v>
      </c>
      <c r="FF165" s="469">
        <v>0</v>
      </c>
      <c r="FG165" s="469">
        <v>0</v>
      </c>
      <c r="FH165" s="469">
        <v>0</v>
      </c>
      <c r="FI165" s="469">
        <v>0</v>
      </c>
      <c r="FJ165" s="469">
        <v>0</v>
      </c>
      <c r="FK165" s="469">
        <v>0</v>
      </c>
      <c r="FL165" s="469">
        <v>0</v>
      </c>
      <c r="FM165" s="469">
        <v>0</v>
      </c>
      <c r="FN165" s="469">
        <v>0</v>
      </c>
      <c r="FO165" s="469">
        <v>0</v>
      </c>
      <c r="FP165" s="469">
        <v>0</v>
      </c>
      <c r="FQ165" s="469">
        <v>0</v>
      </c>
      <c r="FR165" s="469">
        <v>0</v>
      </c>
      <c r="FS165" s="469">
        <v>0</v>
      </c>
      <c r="FT165" s="469">
        <v>0</v>
      </c>
      <c r="FU165" s="469">
        <v>0</v>
      </c>
      <c r="FV165" s="469">
        <v>0</v>
      </c>
      <c r="FW165" s="469">
        <v>0</v>
      </c>
      <c r="FX165" s="469">
        <v>0</v>
      </c>
      <c r="FY165" s="469">
        <v>0</v>
      </c>
      <c r="FZ165" s="469">
        <v>0</v>
      </c>
      <c r="GA165" s="469">
        <v>0</v>
      </c>
      <c r="GB165" s="469">
        <v>0</v>
      </c>
      <c r="GC165" s="469">
        <v>0</v>
      </c>
      <c r="GD165" s="469">
        <v>0</v>
      </c>
      <c r="GE165" s="469">
        <v>0</v>
      </c>
      <c r="GF165" s="469">
        <v>0</v>
      </c>
      <c r="GG165" s="469">
        <v>0</v>
      </c>
      <c r="GH165" s="469">
        <v>0</v>
      </c>
      <c r="GI165" s="469">
        <v>0</v>
      </c>
      <c r="GJ165" s="469">
        <v>0</v>
      </c>
      <c r="GK165" s="469">
        <v>0</v>
      </c>
      <c r="GL165" s="469">
        <v>0</v>
      </c>
      <c r="GM165" s="469">
        <v>0</v>
      </c>
      <c r="GN165" s="469">
        <v>0</v>
      </c>
      <c r="GO165" s="469">
        <v>0</v>
      </c>
      <c r="GP165" s="469">
        <v>0</v>
      </c>
      <c r="GQ165" s="469">
        <v>0</v>
      </c>
      <c r="GR165" s="469">
        <v>0</v>
      </c>
      <c r="GS165" s="469">
        <v>0</v>
      </c>
      <c r="GT165" s="469">
        <v>0</v>
      </c>
      <c r="GU165" s="469">
        <v>0</v>
      </c>
      <c r="GV165" s="469">
        <v>0</v>
      </c>
      <c r="GW165" s="469">
        <v>0</v>
      </c>
      <c r="GX165" s="469">
        <v>0</v>
      </c>
      <c r="GY165" s="469">
        <v>0</v>
      </c>
      <c r="GZ165" s="469">
        <v>0</v>
      </c>
      <c r="HA165" s="469">
        <v>0</v>
      </c>
      <c r="HB165" s="469">
        <v>0</v>
      </c>
      <c r="HC165" s="469">
        <v>0</v>
      </c>
      <c r="HD165" s="469">
        <v>0</v>
      </c>
      <c r="HE165" s="469">
        <v>0</v>
      </c>
      <c r="HF165" s="469">
        <v>0</v>
      </c>
      <c r="HG165" s="469">
        <v>0</v>
      </c>
      <c r="HH165" s="469">
        <v>0</v>
      </c>
      <c r="HI165" s="469">
        <v>0</v>
      </c>
      <c r="HJ165" s="469">
        <v>0</v>
      </c>
      <c r="HK165" s="469">
        <v>0</v>
      </c>
      <c r="HL165" s="469">
        <v>0</v>
      </c>
      <c r="HM165" s="469">
        <v>0</v>
      </c>
      <c r="HN165" s="469">
        <v>0</v>
      </c>
      <c r="HO165" s="469">
        <v>0</v>
      </c>
      <c r="HP165" s="469">
        <v>0</v>
      </c>
      <c r="HQ165" s="469">
        <v>0</v>
      </c>
      <c r="HR165" s="469">
        <v>0</v>
      </c>
      <c r="HS165" s="469">
        <v>0</v>
      </c>
      <c r="HT165" s="469">
        <v>0</v>
      </c>
      <c r="HU165" s="469">
        <v>0</v>
      </c>
      <c r="HV165" s="469">
        <v>0</v>
      </c>
      <c r="HW165" s="469">
        <v>0</v>
      </c>
      <c r="HX165" s="469">
        <v>0</v>
      </c>
      <c r="HY165" s="469">
        <v>0</v>
      </c>
      <c r="HZ165" s="469">
        <v>0</v>
      </c>
      <c r="IA165" s="469">
        <v>0</v>
      </c>
      <c r="IB165" s="469">
        <v>0</v>
      </c>
      <c r="IC165" s="469">
        <v>0</v>
      </c>
      <c r="ID165" s="469">
        <v>0</v>
      </c>
      <c r="IE165" s="469">
        <v>0</v>
      </c>
      <c r="IF165" s="469">
        <v>0</v>
      </c>
      <c r="IG165" s="469">
        <v>0</v>
      </c>
      <c r="IH165" s="469">
        <v>0</v>
      </c>
      <c r="II165" s="469">
        <v>0</v>
      </c>
      <c r="IJ165" s="469">
        <v>0</v>
      </c>
      <c r="IK165" s="469">
        <v>0</v>
      </c>
      <c r="IL165" s="469">
        <v>0</v>
      </c>
      <c r="IM165" s="469">
        <v>0</v>
      </c>
      <c r="IN165" s="469">
        <v>0</v>
      </c>
      <c r="IO165" s="469">
        <v>0</v>
      </c>
      <c r="IP165" s="469">
        <v>1</v>
      </c>
      <c r="IQ165" s="469">
        <v>0</v>
      </c>
      <c r="IR165" s="469">
        <v>0</v>
      </c>
      <c r="IS165" s="469">
        <v>2</v>
      </c>
      <c r="IT165" s="469">
        <v>0</v>
      </c>
      <c r="IU165" s="469">
        <v>0</v>
      </c>
      <c r="IV165" s="469">
        <v>0</v>
      </c>
      <c r="IW165" s="469">
        <v>1</v>
      </c>
      <c r="IX165" s="469">
        <v>1</v>
      </c>
      <c r="IY165" s="469">
        <v>0</v>
      </c>
      <c r="IZ165" s="469">
        <v>0</v>
      </c>
      <c r="JA165" s="469">
        <v>0</v>
      </c>
      <c r="JB165" s="469">
        <v>8</v>
      </c>
      <c r="JC165" s="469">
        <v>0</v>
      </c>
      <c r="JD165" s="469">
        <v>0</v>
      </c>
      <c r="JE165" s="469">
        <v>0</v>
      </c>
      <c r="JF165" s="469">
        <v>0</v>
      </c>
      <c r="JG165" s="469">
        <v>0</v>
      </c>
      <c r="JH165" s="469">
        <v>2</v>
      </c>
      <c r="JI165" s="469">
        <v>0</v>
      </c>
      <c r="JJ165" s="469">
        <v>0</v>
      </c>
      <c r="JK165" s="469">
        <v>0</v>
      </c>
      <c r="JL165" s="469">
        <v>5</v>
      </c>
      <c r="JM165" s="469">
        <v>0</v>
      </c>
      <c r="JN165" s="469">
        <v>0</v>
      </c>
      <c r="JO165" s="469">
        <v>0</v>
      </c>
      <c r="JP165" s="469">
        <v>0</v>
      </c>
      <c r="JQ165" s="469">
        <v>1</v>
      </c>
      <c r="JR165" s="469">
        <v>0</v>
      </c>
      <c r="JS165" s="469">
        <v>0</v>
      </c>
      <c r="JT165" s="469">
        <v>0</v>
      </c>
      <c r="JU165" s="469">
        <v>0</v>
      </c>
      <c r="JV165" s="469">
        <v>0</v>
      </c>
      <c r="JW165" s="469">
        <v>0</v>
      </c>
      <c r="JX165" s="469">
        <v>0</v>
      </c>
      <c r="JY165" s="469">
        <v>0</v>
      </c>
      <c r="JZ165" s="469">
        <v>0</v>
      </c>
      <c r="KA165" s="469">
        <v>0</v>
      </c>
      <c r="KB165" s="469">
        <v>0</v>
      </c>
      <c r="KC165" s="469">
        <v>0</v>
      </c>
      <c r="KD165" s="469">
        <v>0</v>
      </c>
      <c r="KE165" s="469">
        <v>0</v>
      </c>
      <c r="KF165" s="469">
        <v>0</v>
      </c>
      <c r="KG165" s="469">
        <v>0</v>
      </c>
      <c r="KH165" s="469">
        <v>0</v>
      </c>
      <c r="KI165" s="469">
        <v>0</v>
      </c>
      <c r="KJ165" s="469">
        <v>0</v>
      </c>
      <c r="KK165" s="469">
        <v>0</v>
      </c>
      <c r="KL165" s="469">
        <v>0</v>
      </c>
      <c r="KM165" s="469">
        <v>0</v>
      </c>
      <c r="KN165" s="469">
        <v>0</v>
      </c>
      <c r="KO165" s="469">
        <v>0</v>
      </c>
      <c r="KP165" s="469">
        <v>0</v>
      </c>
      <c r="KQ165" s="469">
        <v>0</v>
      </c>
      <c r="KR165" s="469">
        <v>0</v>
      </c>
      <c r="KS165" s="469">
        <v>0</v>
      </c>
      <c r="KT165" s="469">
        <v>0</v>
      </c>
      <c r="KU165" s="469">
        <v>0</v>
      </c>
      <c r="KV165" s="469">
        <v>0</v>
      </c>
      <c r="KW165" s="469">
        <v>0</v>
      </c>
      <c r="KX165" s="469">
        <v>0</v>
      </c>
      <c r="KY165" s="469">
        <v>0</v>
      </c>
      <c r="KZ165" s="469">
        <v>0</v>
      </c>
      <c r="LA165" s="469">
        <v>0</v>
      </c>
      <c r="LB165" s="469">
        <v>0</v>
      </c>
      <c r="LC165" s="469">
        <v>0</v>
      </c>
      <c r="LD165" s="469">
        <v>0</v>
      </c>
      <c r="LE165" s="469">
        <v>0</v>
      </c>
      <c r="LF165" s="469">
        <v>0</v>
      </c>
      <c r="LG165" s="469">
        <v>0</v>
      </c>
      <c r="LH165" s="469">
        <v>0</v>
      </c>
      <c r="LI165" s="469">
        <v>0</v>
      </c>
      <c r="LJ165" s="469">
        <v>0</v>
      </c>
      <c r="LK165" s="469">
        <v>0</v>
      </c>
      <c r="LL165" s="469">
        <v>0</v>
      </c>
      <c r="LM165" s="469">
        <v>0</v>
      </c>
      <c r="LN165" s="469">
        <v>0</v>
      </c>
      <c r="LO165" s="469">
        <v>0</v>
      </c>
      <c r="LP165" s="469">
        <v>0</v>
      </c>
      <c r="LQ165" s="469">
        <v>0</v>
      </c>
      <c r="LR165" s="469">
        <v>0</v>
      </c>
      <c r="LS165" s="469">
        <v>0</v>
      </c>
      <c r="LT165" s="469">
        <v>0</v>
      </c>
      <c r="LU165" s="469">
        <v>0</v>
      </c>
      <c r="LV165" s="469">
        <v>0</v>
      </c>
      <c r="LW165" s="469">
        <v>0</v>
      </c>
      <c r="LX165" s="469">
        <v>0</v>
      </c>
      <c r="LY165" s="469">
        <v>0</v>
      </c>
      <c r="LZ165" s="469">
        <v>0</v>
      </c>
      <c r="MA165" s="469">
        <v>0</v>
      </c>
      <c r="MB165" s="469">
        <v>0</v>
      </c>
      <c r="MC165" s="469">
        <v>0</v>
      </c>
      <c r="MD165" s="469">
        <v>0</v>
      </c>
      <c r="ME165" s="469">
        <v>0</v>
      </c>
      <c r="MF165" s="469">
        <v>0</v>
      </c>
      <c r="MG165" s="469">
        <v>0</v>
      </c>
      <c r="MH165" s="469">
        <v>0</v>
      </c>
      <c r="MI165" s="469">
        <v>0</v>
      </c>
      <c r="MJ165" s="469">
        <v>0</v>
      </c>
      <c r="MK165" s="469">
        <v>0</v>
      </c>
      <c r="ML165" s="469">
        <v>0</v>
      </c>
      <c r="MM165" s="469">
        <v>0</v>
      </c>
      <c r="MN165" s="469">
        <v>0</v>
      </c>
      <c r="MO165" s="469">
        <v>0</v>
      </c>
      <c r="MP165" s="469">
        <v>0</v>
      </c>
      <c r="MQ165" s="469">
        <v>0</v>
      </c>
      <c r="MR165" s="469">
        <v>0</v>
      </c>
      <c r="MS165" s="469">
        <v>0</v>
      </c>
      <c r="MT165" s="469">
        <v>0</v>
      </c>
      <c r="MU165" s="469">
        <v>0</v>
      </c>
      <c r="MV165" s="469">
        <v>0</v>
      </c>
      <c r="MW165" s="469">
        <v>0</v>
      </c>
      <c r="MX165" s="469">
        <v>0</v>
      </c>
      <c r="MY165" s="469">
        <v>0</v>
      </c>
      <c r="MZ165" s="469">
        <v>0</v>
      </c>
      <c r="NA165" s="469">
        <v>0</v>
      </c>
      <c r="NB165" s="469">
        <v>0</v>
      </c>
      <c r="NC165" s="469">
        <v>0</v>
      </c>
      <c r="ND165" s="469">
        <v>0</v>
      </c>
      <c r="NE165" s="469">
        <v>0</v>
      </c>
      <c r="NF165" s="469">
        <v>0</v>
      </c>
      <c r="NG165" s="469">
        <v>0</v>
      </c>
      <c r="NH165" s="469">
        <v>0</v>
      </c>
      <c r="NI165" s="469">
        <v>0</v>
      </c>
      <c r="NJ165" s="469">
        <v>0</v>
      </c>
      <c r="NK165" s="469">
        <v>0</v>
      </c>
      <c r="NL165" s="469">
        <v>0</v>
      </c>
      <c r="NM165" s="469">
        <v>0</v>
      </c>
      <c r="NN165" s="469">
        <v>0</v>
      </c>
      <c r="NO165" s="469">
        <v>0</v>
      </c>
      <c r="NP165" s="469">
        <v>0</v>
      </c>
      <c r="NQ165" s="469">
        <v>0</v>
      </c>
      <c r="NR165" s="469">
        <v>0</v>
      </c>
      <c r="NS165" s="469">
        <v>0</v>
      </c>
      <c r="NT165" s="469">
        <v>0</v>
      </c>
      <c r="NU165" s="469">
        <v>0</v>
      </c>
      <c r="NV165" s="469">
        <v>0</v>
      </c>
      <c r="NW165" s="469">
        <v>0</v>
      </c>
      <c r="NX165" s="469">
        <v>0</v>
      </c>
      <c r="NY165" s="469">
        <v>0</v>
      </c>
      <c r="NZ165" s="469">
        <v>0</v>
      </c>
      <c r="OA165" s="469">
        <v>0</v>
      </c>
      <c r="OB165" s="469">
        <v>0</v>
      </c>
      <c r="OC165" s="469">
        <v>0</v>
      </c>
      <c r="OD165" s="469">
        <v>0</v>
      </c>
      <c r="OE165" s="469">
        <v>0</v>
      </c>
      <c r="OF165" s="469">
        <v>0</v>
      </c>
      <c r="OG165" s="469">
        <v>0</v>
      </c>
      <c r="OH165" s="469">
        <v>0</v>
      </c>
      <c r="OI165" s="469">
        <v>0</v>
      </c>
      <c r="OJ165" s="469">
        <v>0</v>
      </c>
      <c r="OK165" s="469">
        <v>0</v>
      </c>
      <c r="OL165" s="469">
        <v>0</v>
      </c>
      <c r="OM165" s="469">
        <v>0</v>
      </c>
      <c r="ON165" s="469">
        <v>0</v>
      </c>
      <c r="OO165" s="469">
        <v>0</v>
      </c>
      <c r="OP165" s="469">
        <v>0</v>
      </c>
      <c r="OQ165" s="469">
        <v>0</v>
      </c>
      <c r="OR165" s="469">
        <v>0</v>
      </c>
      <c r="OS165" s="469">
        <v>0</v>
      </c>
      <c r="OT165" s="469">
        <v>0</v>
      </c>
      <c r="OU165" s="469">
        <v>0</v>
      </c>
      <c r="OV165" s="469">
        <v>0</v>
      </c>
      <c r="OW165" s="469">
        <v>0</v>
      </c>
      <c r="OX165" s="469">
        <v>0</v>
      </c>
      <c r="OY165" s="469">
        <v>0</v>
      </c>
      <c r="OZ165" s="469">
        <v>0</v>
      </c>
      <c r="PA165" s="469">
        <v>0</v>
      </c>
      <c r="PB165" s="469">
        <v>0</v>
      </c>
      <c r="PC165" s="469">
        <v>0</v>
      </c>
      <c r="PD165" s="469">
        <v>0</v>
      </c>
      <c r="PE165" s="469">
        <v>0</v>
      </c>
      <c r="PF165" s="469">
        <v>0</v>
      </c>
      <c r="PG165" s="469">
        <v>0</v>
      </c>
      <c r="PH165" s="469">
        <v>0</v>
      </c>
      <c r="PI165" s="469">
        <v>0</v>
      </c>
      <c r="PJ165" s="469">
        <v>0</v>
      </c>
      <c r="PK165" s="469">
        <v>0</v>
      </c>
      <c r="PL165" s="469">
        <v>0</v>
      </c>
      <c r="PM165" s="469">
        <v>0</v>
      </c>
      <c r="PN165" s="469">
        <v>0</v>
      </c>
      <c r="PO165" s="469">
        <v>0</v>
      </c>
      <c r="PP165" s="469">
        <v>0</v>
      </c>
      <c r="PQ165" s="469">
        <v>0</v>
      </c>
      <c r="PR165" s="469">
        <v>0</v>
      </c>
      <c r="PS165" s="469">
        <v>0</v>
      </c>
      <c r="PT165" s="469">
        <v>0</v>
      </c>
      <c r="PU165" s="469">
        <v>0</v>
      </c>
      <c r="PV165" s="469">
        <v>0</v>
      </c>
      <c r="PW165" s="469">
        <v>0</v>
      </c>
      <c r="PX165" s="469">
        <v>0</v>
      </c>
      <c r="PY165" s="469">
        <v>0</v>
      </c>
      <c r="PZ165" s="469">
        <v>0</v>
      </c>
      <c r="QA165" s="469">
        <v>0</v>
      </c>
      <c r="QB165" s="469">
        <v>0</v>
      </c>
      <c r="QC165" s="469">
        <v>0</v>
      </c>
      <c r="QD165" s="469">
        <v>0</v>
      </c>
      <c r="QE165" s="469">
        <v>0</v>
      </c>
      <c r="QF165" s="469">
        <v>0</v>
      </c>
      <c r="QG165" s="469">
        <v>0</v>
      </c>
      <c r="QH165" s="469">
        <v>0</v>
      </c>
      <c r="QI165" s="469">
        <v>0</v>
      </c>
    </row>
    <row r="166" spans="1:451" x14ac:dyDescent="0.25">
      <c r="A166" s="552">
        <v>27</v>
      </c>
      <c r="B166" s="463" t="s">
        <v>242</v>
      </c>
      <c r="C166" s="464"/>
      <c r="D166" s="464"/>
      <c r="E166" s="465"/>
      <c r="F166" s="468">
        <v>0</v>
      </c>
      <c r="G166" s="469">
        <v>0</v>
      </c>
      <c r="H166" s="469">
        <v>0</v>
      </c>
      <c r="I166" s="469">
        <v>0</v>
      </c>
      <c r="J166" s="469">
        <v>8</v>
      </c>
      <c r="K166" s="469">
        <v>8</v>
      </c>
      <c r="L166" s="469">
        <v>0</v>
      </c>
      <c r="M166" s="469">
        <v>0</v>
      </c>
      <c r="N166" s="469">
        <v>0</v>
      </c>
      <c r="O166" s="469">
        <v>0</v>
      </c>
      <c r="P166" s="469">
        <v>0</v>
      </c>
      <c r="Q166" s="469">
        <v>0</v>
      </c>
      <c r="R166" s="469">
        <v>0</v>
      </c>
      <c r="S166" s="469">
        <v>0</v>
      </c>
      <c r="T166" s="469">
        <v>0</v>
      </c>
      <c r="U166" s="469">
        <v>0</v>
      </c>
      <c r="V166" s="469">
        <v>0</v>
      </c>
      <c r="W166" s="469">
        <v>0</v>
      </c>
      <c r="X166" s="469">
        <v>0</v>
      </c>
      <c r="Y166" s="469">
        <v>0</v>
      </c>
      <c r="Z166" s="469">
        <v>0</v>
      </c>
      <c r="AA166" s="469">
        <v>0</v>
      </c>
      <c r="AB166" s="469">
        <v>0</v>
      </c>
      <c r="AC166" s="469">
        <v>0</v>
      </c>
      <c r="AD166" s="469">
        <v>17</v>
      </c>
      <c r="AE166" s="469">
        <v>17</v>
      </c>
      <c r="AF166" s="469">
        <v>3</v>
      </c>
      <c r="AG166" s="469">
        <v>3</v>
      </c>
      <c r="AH166" s="469">
        <v>0</v>
      </c>
      <c r="AI166" s="469">
        <v>0</v>
      </c>
      <c r="AJ166" s="469">
        <v>0</v>
      </c>
      <c r="AK166" s="469">
        <v>0</v>
      </c>
      <c r="AL166" s="469">
        <v>0</v>
      </c>
      <c r="AM166" s="469">
        <v>0</v>
      </c>
      <c r="AN166" s="469">
        <v>0</v>
      </c>
      <c r="AO166" s="469">
        <v>0</v>
      </c>
      <c r="AP166" s="469">
        <v>0</v>
      </c>
      <c r="AQ166" s="469">
        <v>0</v>
      </c>
      <c r="AR166" s="469">
        <v>0</v>
      </c>
      <c r="AS166" s="469">
        <v>0</v>
      </c>
      <c r="AT166" s="469">
        <v>0</v>
      </c>
      <c r="AU166" s="469">
        <v>0</v>
      </c>
      <c r="AV166" s="469">
        <v>0</v>
      </c>
      <c r="AW166" s="469">
        <v>0</v>
      </c>
      <c r="AX166" s="469">
        <v>0</v>
      </c>
      <c r="AY166" s="469">
        <v>0</v>
      </c>
      <c r="AZ166" s="469">
        <v>1</v>
      </c>
      <c r="BA166" s="469">
        <v>1</v>
      </c>
      <c r="BB166" s="469">
        <v>2</v>
      </c>
      <c r="BC166" s="469">
        <v>2</v>
      </c>
      <c r="BD166" s="469">
        <v>0</v>
      </c>
      <c r="BE166" s="469">
        <v>0</v>
      </c>
      <c r="BF166" s="469">
        <v>0</v>
      </c>
      <c r="BG166" s="469">
        <v>0</v>
      </c>
      <c r="BH166" s="469">
        <v>0</v>
      </c>
      <c r="BI166" s="469">
        <v>0</v>
      </c>
      <c r="BJ166" s="469">
        <v>0</v>
      </c>
      <c r="BK166" s="469">
        <v>0</v>
      </c>
      <c r="BL166" s="469">
        <v>0</v>
      </c>
      <c r="BM166" s="469">
        <v>0</v>
      </c>
      <c r="BN166" s="469">
        <v>0</v>
      </c>
      <c r="BO166" s="469">
        <v>0</v>
      </c>
      <c r="BP166" s="469">
        <v>0</v>
      </c>
      <c r="BQ166" s="469">
        <v>0</v>
      </c>
      <c r="BR166" s="469">
        <v>10</v>
      </c>
      <c r="BS166" s="469">
        <v>10</v>
      </c>
      <c r="BT166" s="469">
        <v>17</v>
      </c>
      <c r="BU166" s="469">
        <v>17</v>
      </c>
      <c r="BV166" s="469">
        <v>0</v>
      </c>
      <c r="BW166" s="469">
        <v>0</v>
      </c>
      <c r="BX166" s="469">
        <v>0</v>
      </c>
      <c r="BY166" s="469">
        <v>0</v>
      </c>
      <c r="BZ166" s="469">
        <v>0</v>
      </c>
      <c r="CA166" s="469">
        <v>0</v>
      </c>
      <c r="CB166" s="469">
        <v>0</v>
      </c>
      <c r="CC166" s="469">
        <v>0</v>
      </c>
      <c r="CD166" s="469">
        <v>0</v>
      </c>
      <c r="CE166" s="469">
        <v>0</v>
      </c>
      <c r="CF166" s="469">
        <v>0</v>
      </c>
      <c r="CG166" s="469">
        <v>0</v>
      </c>
      <c r="CH166" s="469">
        <v>0</v>
      </c>
      <c r="CI166" s="469">
        <v>0</v>
      </c>
      <c r="CJ166" s="469">
        <v>0</v>
      </c>
      <c r="CK166" s="469">
        <v>0</v>
      </c>
      <c r="CL166" s="469">
        <v>0</v>
      </c>
      <c r="CM166" s="469">
        <v>0</v>
      </c>
      <c r="CN166" s="469">
        <v>4</v>
      </c>
      <c r="CO166" s="469">
        <v>4</v>
      </c>
      <c r="CP166" s="469">
        <v>0</v>
      </c>
      <c r="CQ166" s="469">
        <v>0</v>
      </c>
      <c r="CR166" s="469">
        <v>0</v>
      </c>
      <c r="CS166" s="469">
        <v>0</v>
      </c>
      <c r="CT166" s="469">
        <v>0</v>
      </c>
      <c r="CU166" s="469">
        <v>0</v>
      </c>
      <c r="CV166" s="469">
        <v>0</v>
      </c>
      <c r="CW166" s="469">
        <v>0</v>
      </c>
      <c r="CX166" s="469">
        <v>0</v>
      </c>
      <c r="CY166" s="469">
        <v>0</v>
      </c>
      <c r="CZ166" s="469">
        <v>0</v>
      </c>
      <c r="DA166" s="469">
        <v>0</v>
      </c>
      <c r="DB166" s="469">
        <v>0</v>
      </c>
      <c r="DC166" s="469">
        <v>0</v>
      </c>
      <c r="DD166" s="469">
        <v>0</v>
      </c>
      <c r="DE166" s="469">
        <v>0</v>
      </c>
      <c r="DF166" s="469">
        <v>24</v>
      </c>
      <c r="DG166" s="469">
        <v>24</v>
      </c>
      <c r="DH166" s="469">
        <v>18</v>
      </c>
      <c r="DI166" s="469">
        <v>18</v>
      </c>
      <c r="DJ166" s="469">
        <v>0</v>
      </c>
      <c r="DK166" s="469">
        <v>0</v>
      </c>
      <c r="DL166" s="469">
        <v>0</v>
      </c>
      <c r="DM166" s="469">
        <v>0</v>
      </c>
      <c r="DN166" s="469">
        <v>0</v>
      </c>
      <c r="DO166" s="469">
        <v>0</v>
      </c>
      <c r="DP166" s="469">
        <v>0</v>
      </c>
      <c r="DQ166" s="469">
        <v>0</v>
      </c>
      <c r="DR166" s="469">
        <v>0</v>
      </c>
      <c r="DS166" s="469">
        <v>0</v>
      </c>
      <c r="DT166" s="469">
        <v>0</v>
      </c>
      <c r="DU166" s="469">
        <v>0</v>
      </c>
      <c r="DV166" s="469">
        <v>0</v>
      </c>
      <c r="DW166" s="469">
        <v>0</v>
      </c>
      <c r="DX166" s="469">
        <v>0</v>
      </c>
      <c r="DY166" s="469">
        <v>0</v>
      </c>
      <c r="DZ166" s="469">
        <v>0</v>
      </c>
      <c r="EA166" s="469">
        <v>0</v>
      </c>
      <c r="EB166" s="469">
        <v>0</v>
      </c>
      <c r="EC166" s="469">
        <v>0</v>
      </c>
      <c r="ED166" s="469">
        <v>0</v>
      </c>
      <c r="EE166" s="469">
        <v>0</v>
      </c>
      <c r="EF166" s="469">
        <v>0</v>
      </c>
      <c r="EG166" s="469">
        <v>0</v>
      </c>
      <c r="EH166" s="469">
        <v>0</v>
      </c>
      <c r="EI166" s="469">
        <v>0</v>
      </c>
      <c r="EJ166" s="469">
        <v>0</v>
      </c>
      <c r="EK166" s="469">
        <v>0</v>
      </c>
      <c r="EL166" s="469">
        <v>0</v>
      </c>
      <c r="EM166" s="469">
        <v>0</v>
      </c>
      <c r="EN166" s="469">
        <v>0</v>
      </c>
      <c r="EO166" s="469">
        <v>0</v>
      </c>
      <c r="EP166" s="469">
        <v>0</v>
      </c>
      <c r="EQ166" s="469">
        <v>0</v>
      </c>
      <c r="ER166" s="469">
        <v>0</v>
      </c>
      <c r="ES166" s="469">
        <v>0</v>
      </c>
      <c r="ET166" s="469">
        <v>0</v>
      </c>
      <c r="EU166" s="469">
        <v>0</v>
      </c>
      <c r="EV166" s="469">
        <v>0</v>
      </c>
      <c r="EW166" s="469">
        <v>0</v>
      </c>
      <c r="EX166" s="469">
        <v>0</v>
      </c>
      <c r="EY166" s="469">
        <v>0</v>
      </c>
      <c r="EZ166" s="469">
        <v>0</v>
      </c>
      <c r="FA166" s="469">
        <v>0</v>
      </c>
      <c r="FB166" s="469">
        <v>0</v>
      </c>
      <c r="FC166" s="469">
        <v>0</v>
      </c>
      <c r="FD166" s="469">
        <v>0</v>
      </c>
      <c r="FE166" s="469">
        <v>0</v>
      </c>
      <c r="FF166" s="469">
        <v>0</v>
      </c>
      <c r="FG166" s="469">
        <v>0</v>
      </c>
      <c r="FH166" s="469">
        <v>0</v>
      </c>
      <c r="FI166" s="469">
        <v>0</v>
      </c>
      <c r="FJ166" s="469">
        <v>0</v>
      </c>
      <c r="FK166" s="469">
        <v>0</v>
      </c>
      <c r="FL166" s="469">
        <v>0</v>
      </c>
      <c r="FM166" s="469">
        <v>0</v>
      </c>
      <c r="FN166" s="469">
        <v>0</v>
      </c>
      <c r="FO166" s="469">
        <v>0</v>
      </c>
      <c r="FP166" s="469">
        <v>0</v>
      </c>
      <c r="FQ166" s="469">
        <v>0</v>
      </c>
      <c r="FR166" s="469">
        <v>0</v>
      </c>
      <c r="FS166" s="469">
        <v>0</v>
      </c>
      <c r="FT166" s="469">
        <v>0</v>
      </c>
      <c r="FU166" s="469">
        <v>0</v>
      </c>
      <c r="FV166" s="469">
        <v>0</v>
      </c>
      <c r="FW166" s="469">
        <v>0</v>
      </c>
      <c r="FX166" s="469">
        <v>0</v>
      </c>
      <c r="FY166" s="469">
        <v>0</v>
      </c>
      <c r="FZ166" s="469">
        <v>0</v>
      </c>
      <c r="GA166" s="469">
        <v>0</v>
      </c>
      <c r="GB166" s="469">
        <v>0</v>
      </c>
      <c r="GC166" s="469">
        <v>0</v>
      </c>
      <c r="GD166" s="469">
        <v>0</v>
      </c>
      <c r="GE166" s="469">
        <v>0</v>
      </c>
      <c r="GF166" s="469">
        <v>0</v>
      </c>
      <c r="GG166" s="469">
        <v>0</v>
      </c>
      <c r="GH166" s="469">
        <v>0</v>
      </c>
      <c r="GI166" s="469">
        <v>0</v>
      </c>
      <c r="GJ166" s="469">
        <v>0</v>
      </c>
      <c r="GK166" s="469">
        <v>0</v>
      </c>
      <c r="GL166" s="469">
        <v>0</v>
      </c>
      <c r="GM166" s="469">
        <v>0</v>
      </c>
      <c r="GN166" s="469">
        <v>0</v>
      </c>
      <c r="GO166" s="469">
        <v>0</v>
      </c>
      <c r="GP166" s="469">
        <v>0</v>
      </c>
      <c r="GQ166" s="469">
        <v>0</v>
      </c>
      <c r="GR166" s="469">
        <v>0</v>
      </c>
      <c r="GS166" s="469">
        <v>0</v>
      </c>
      <c r="GT166" s="469">
        <v>0</v>
      </c>
      <c r="GU166" s="469">
        <v>0</v>
      </c>
      <c r="GV166" s="469">
        <v>0</v>
      </c>
      <c r="GW166" s="469">
        <v>0</v>
      </c>
      <c r="GX166" s="469">
        <v>0</v>
      </c>
      <c r="GY166" s="469">
        <v>0</v>
      </c>
      <c r="GZ166" s="469">
        <v>0</v>
      </c>
      <c r="HA166" s="469">
        <v>0</v>
      </c>
      <c r="HB166" s="469">
        <v>0</v>
      </c>
      <c r="HC166" s="469">
        <v>0</v>
      </c>
      <c r="HD166" s="469">
        <v>0</v>
      </c>
      <c r="HE166" s="469">
        <v>0</v>
      </c>
      <c r="HF166" s="469">
        <v>0</v>
      </c>
      <c r="HG166" s="469">
        <v>0</v>
      </c>
      <c r="HH166" s="469">
        <v>0</v>
      </c>
      <c r="HI166" s="469">
        <v>0</v>
      </c>
      <c r="HJ166" s="469">
        <v>0</v>
      </c>
      <c r="HK166" s="469">
        <v>0</v>
      </c>
      <c r="HL166" s="469">
        <v>0</v>
      </c>
      <c r="HM166" s="469">
        <v>0</v>
      </c>
      <c r="HN166" s="469">
        <v>0</v>
      </c>
      <c r="HO166" s="469">
        <v>0</v>
      </c>
      <c r="HP166" s="469">
        <v>0</v>
      </c>
      <c r="HQ166" s="469">
        <v>0</v>
      </c>
      <c r="HR166" s="469">
        <v>0</v>
      </c>
      <c r="HS166" s="469">
        <v>0</v>
      </c>
      <c r="HT166" s="469">
        <v>0</v>
      </c>
      <c r="HU166" s="469">
        <v>0</v>
      </c>
      <c r="HV166" s="469">
        <v>0</v>
      </c>
      <c r="HW166" s="469">
        <v>0</v>
      </c>
      <c r="HX166" s="469">
        <v>0</v>
      </c>
      <c r="HY166" s="469">
        <v>0</v>
      </c>
      <c r="HZ166" s="469">
        <v>0</v>
      </c>
      <c r="IA166" s="469">
        <v>0</v>
      </c>
      <c r="IB166" s="469">
        <v>0</v>
      </c>
      <c r="IC166" s="469">
        <v>0</v>
      </c>
      <c r="ID166" s="469">
        <v>0</v>
      </c>
      <c r="IE166" s="469">
        <v>0</v>
      </c>
      <c r="IF166" s="469">
        <v>0</v>
      </c>
      <c r="IG166" s="469">
        <v>0</v>
      </c>
      <c r="IH166" s="469">
        <v>0</v>
      </c>
      <c r="II166" s="469">
        <v>0</v>
      </c>
      <c r="IJ166" s="469">
        <v>0</v>
      </c>
      <c r="IK166" s="469">
        <v>0</v>
      </c>
      <c r="IL166" s="469">
        <v>0</v>
      </c>
      <c r="IM166" s="469">
        <v>0</v>
      </c>
      <c r="IN166" s="469">
        <v>0</v>
      </c>
      <c r="IO166" s="469">
        <v>0</v>
      </c>
      <c r="IP166" s="469">
        <v>8</v>
      </c>
      <c r="IQ166" s="469">
        <v>0</v>
      </c>
      <c r="IR166" s="469">
        <v>0</v>
      </c>
      <c r="IS166" s="469">
        <v>1</v>
      </c>
      <c r="IT166" s="469">
        <v>0</v>
      </c>
      <c r="IU166" s="469">
        <v>0</v>
      </c>
      <c r="IV166" s="469">
        <v>0</v>
      </c>
      <c r="IW166" s="469">
        <v>2</v>
      </c>
      <c r="IX166" s="469">
        <v>2</v>
      </c>
      <c r="IY166" s="469">
        <v>0</v>
      </c>
      <c r="IZ166" s="469">
        <v>0</v>
      </c>
      <c r="JA166" s="469">
        <v>0</v>
      </c>
      <c r="JB166" s="469">
        <v>3</v>
      </c>
      <c r="JC166" s="469">
        <v>0</v>
      </c>
      <c r="JD166" s="469">
        <v>0</v>
      </c>
      <c r="JE166" s="469">
        <v>0</v>
      </c>
      <c r="JF166" s="469">
        <v>0</v>
      </c>
      <c r="JG166" s="469">
        <v>0</v>
      </c>
      <c r="JH166" s="469">
        <v>4</v>
      </c>
      <c r="JI166" s="469">
        <v>0</v>
      </c>
      <c r="JJ166" s="469">
        <v>0</v>
      </c>
      <c r="JK166" s="469">
        <v>0</v>
      </c>
      <c r="JL166" s="469">
        <v>2</v>
      </c>
      <c r="JM166" s="469">
        <v>0</v>
      </c>
      <c r="JN166" s="469">
        <v>0</v>
      </c>
      <c r="JO166" s="469">
        <v>0</v>
      </c>
      <c r="JP166" s="469">
        <v>0</v>
      </c>
      <c r="JQ166" s="469">
        <v>0</v>
      </c>
      <c r="JR166" s="469">
        <v>0</v>
      </c>
      <c r="JS166" s="469">
        <v>0</v>
      </c>
      <c r="JT166" s="469">
        <v>0</v>
      </c>
      <c r="JU166" s="469">
        <v>0</v>
      </c>
      <c r="JV166" s="469">
        <v>0</v>
      </c>
      <c r="JW166" s="469">
        <v>0</v>
      </c>
      <c r="JX166" s="469">
        <v>0</v>
      </c>
      <c r="JY166" s="469">
        <v>0</v>
      </c>
      <c r="JZ166" s="469">
        <v>0</v>
      </c>
      <c r="KA166" s="469">
        <v>0</v>
      </c>
      <c r="KB166" s="469">
        <v>0</v>
      </c>
      <c r="KC166" s="469">
        <v>0</v>
      </c>
      <c r="KD166" s="469">
        <v>0</v>
      </c>
      <c r="KE166" s="469">
        <v>0</v>
      </c>
      <c r="KF166" s="469">
        <v>0</v>
      </c>
      <c r="KG166" s="469">
        <v>0</v>
      </c>
      <c r="KH166" s="469">
        <v>0</v>
      </c>
      <c r="KI166" s="469">
        <v>0</v>
      </c>
      <c r="KJ166" s="469">
        <v>0</v>
      </c>
      <c r="KK166" s="469">
        <v>0</v>
      </c>
      <c r="KL166" s="469">
        <v>0</v>
      </c>
      <c r="KM166" s="469">
        <v>0</v>
      </c>
      <c r="KN166" s="469">
        <v>0</v>
      </c>
      <c r="KO166" s="469">
        <v>0</v>
      </c>
      <c r="KP166" s="469">
        <v>0</v>
      </c>
      <c r="KQ166" s="469">
        <v>0</v>
      </c>
      <c r="KR166" s="469">
        <v>0</v>
      </c>
      <c r="KS166" s="469">
        <v>0</v>
      </c>
      <c r="KT166" s="469">
        <v>0</v>
      </c>
      <c r="KU166" s="469">
        <v>0</v>
      </c>
      <c r="KV166" s="469">
        <v>0</v>
      </c>
      <c r="KW166" s="469">
        <v>0</v>
      </c>
      <c r="KX166" s="469">
        <v>0</v>
      </c>
      <c r="KY166" s="469">
        <v>0</v>
      </c>
      <c r="KZ166" s="469">
        <v>0</v>
      </c>
      <c r="LA166" s="469">
        <v>0</v>
      </c>
      <c r="LB166" s="469">
        <v>0</v>
      </c>
      <c r="LC166" s="469">
        <v>0</v>
      </c>
      <c r="LD166" s="469">
        <v>0</v>
      </c>
      <c r="LE166" s="469">
        <v>0</v>
      </c>
      <c r="LF166" s="469">
        <v>0</v>
      </c>
      <c r="LG166" s="469">
        <v>0</v>
      </c>
      <c r="LH166" s="469">
        <v>0</v>
      </c>
      <c r="LI166" s="469">
        <v>0</v>
      </c>
      <c r="LJ166" s="469">
        <v>0</v>
      </c>
      <c r="LK166" s="469">
        <v>0</v>
      </c>
      <c r="LL166" s="469">
        <v>0</v>
      </c>
      <c r="LM166" s="469">
        <v>0</v>
      </c>
      <c r="LN166" s="469">
        <v>0</v>
      </c>
      <c r="LO166" s="469">
        <v>0</v>
      </c>
      <c r="LP166" s="469">
        <v>0</v>
      </c>
      <c r="LQ166" s="469">
        <v>0</v>
      </c>
      <c r="LR166" s="469">
        <v>0</v>
      </c>
      <c r="LS166" s="469">
        <v>0</v>
      </c>
      <c r="LT166" s="469">
        <v>0</v>
      </c>
      <c r="LU166" s="469">
        <v>0</v>
      </c>
      <c r="LV166" s="469">
        <v>0</v>
      </c>
      <c r="LW166" s="469">
        <v>0</v>
      </c>
      <c r="LX166" s="469">
        <v>0</v>
      </c>
      <c r="LY166" s="469">
        <v>0</v>
      </c>
      <c r="LZ166" s="469">
        <v>0</v>
      </c>
      <c r="MA166" s="469">
        <v>0</v>
      </c>
      <c r="MB166" s="469">
        <v>0</v>
      </c>
      <c r="MC166" s="469">
        <v>0</v>
      </c>
      <c r="MD166" s="469">
        <v>0</v>
      </c>
      <c r="ME166" s="469">
        <v>0</v>
      </c>
      <c r="MF166" s="469">
        <v>0</v>
      </c>
      <c r="MG166" s="469">
        <v>0</v>
      </c>
      <c r="MH166" s="469">
        <v>0</v>
      </c>
      <c r="MI166" s="469">
        <v>0</v>
      </c>
      <c r="MJ166" s="469">
        <v>0</v>
      </c>
      <c r="MK166" s="469">
        <v>0</v>
      </c>
      <c r="ML166" s="469">
        <v>0</v>
      </c>
      <c r="MM166" s="469">
        <v>0</v>
      </c>
      <c r="MN166" s="469">
        <v>0</v>
      </c>
      <c r="MO166" s="469">
        <v>0</v>
      </c>
      <c r="MP166" s="469">
        <v>0</v>
      </c>
      <c r="MQ166" s="469">
        <v>0</v>
      </c>
      <c r="MR166" s="469">
        <v>0</v>
      </c>
      <c r="MS166" s="469">
        <v>0</v>
      </c>
      <c r="MT166" s="469">
        <v>0</v>
      </c>
      <c r="MU166" s="469">
        <v>0</v>
      </c>
      <c r="MV166" s="469">
        <v>0</v>
      </c>
      <c r="MW166" s="469">
        <v>0</v>
      </c>
      <c r="MX166" s="469">
        <v>0</v>
      </c>
      <c r="MY166" s="469">
        <v>0</v>
      </c>
      <c r="MZ166" s="469">
        <v>0</v>
      </c>
      <c r="NA166" s="469">
        <v>0</v>
      </c>
      <c r="NB166" s="469">
        <v>0</v>
      </c>
      <c r="NC166" s="469">
        <v>0</v>
      </c>
      <c r="ND166" s="469">
        <v>0</v>
      </c>
      <c r="NE166" s="469">
        <v>0</v>
      </c>
      <c r="NF166" s="469">
        <v>0</v>
      </c>
      <c r="NG166" s="469">
        <v>0</v>
      </c>
      <c r="NH166" s="469">
        <v>0</v>
      </c>
      <c r="NI166" s="469">
        <v>0</v>
      </c>
      <c r="NJ166" s="469">
        <v>0</v>
      </c>
      <c r="NK166" s="469">
        <v>0</v>
      </c>
      <c r="NL166" s="469">
        <v>0</v>
      </c>
      <c r="NM166" s="469">
        <v>0</v>
      </c>
      <c r="NN166" s="469">
        <v>0</v>
      </c>
      <c r="NO166" s="469">
        <v>0</v>
      </c>
      <c r="NP166" s="469">
        <v>0</v>
      </c>
      <c r="NQ166" s="469">
        <v>0</v>
      </c>
      <c r="NR166" s="469">
        <v>0</v>
      </c>
      <c r="NS166" s="469">
        <v>0</v>
      </c>
      <c r="NT166" s="469">
        <v>0</v>
      </c>
      <c r="NU166" s="469">
        <v>0</v>
      </c>
      <c r="NV166" s="469">
        <v>0</v>
      </c>
      <c r="NW166" s="469">
        <v>0</v>
      </c>
      <c r="NX166" s="469">
        <v>0</v>
      </c>
      <c r="NY166" s="469">
        <v>0</v>
      </c>
      <c r="NZ166" s="469">
        <v>0</v>
      </c>
      <c r="OA166" s="469">
        <v>0</v>
      </c>
      <c r="OB166" s="469">
        <v>0</v>
      </c>
      <c r="OC166" s="469">
        <v>0</v>
      </c>
      <c r="OD166" s="469">
        <v>0</v>
      </c>
      <c r="OE166" s="469">
        <v>0</v>
      </c>
      <c r="OF166" s="469">
        <v>0</v>
      </c>
      <c r="OG166" s="469">
        <v>0</v>
      </c>
      <c r="OH166" s="469">
        <v>0</v>
      </c>
      <c r="OI166" s="469">
        <v>0</v>
      </c>
      <c r="OJ166" s="469">
        <v>0</v>
      </c>
      <c r="OK166" s="469">
        <v>0</v>
      </c>
      <c r="OL166" s="469">
        <v>0</v>
      </c>
      <c r="OM166" s="469">
        <v>0</v>
      </c>
      <c r="ON166" s="469">
        <v>0</v>
      </c>
      <c r="OO166" s="469">
        <v>0</v>
      </c>
      <c r="OP166" s="469">
        <v>0</v>
      </c>
      <c r="OQ166" s="469">
        <v>0</v>
      </c>
      <c r="OR166" s="469">
        <v>0</v>
      </c>
      <c r="OS166" s="469">
        <v>0</v>
      </c>
      <c r="OT166" s="469">
        <v>0</v>
      </c>
      <c r="OU166" s="469">
        <v>0</v>
      </c>
      <c r="OV166" s="469">
        <v>0</v>
      </c>
      <c r="OW166" s="469">
        <v>0</v>
      </c>
      <c r="OX166" s="469">
        <v>0</v>
      </c>
      <c r="OY166" s="469">
        <v>0</v>
      </c>
      <c r="OZ166" s="469">
        <v>0</v>
      </c>
      <c r="PA166" s="469">
        <v>0</v>
      </c>
      <c r="PB166" s="469">
        <v>0</v>
      </c>
      <c r="PC166" s="469">
        <v>0</v>
      </c>
      <c r="PD166" s="469">
        <v>0</v>
      </c>
      <c r="PE166" s="469">
        <v>0</v>
      </c>
      <c r="PF166" s="469">
        <v>0</v>
      </c>
      <c r="PG166" s="469">
        <v>0</v>
      </c>
      <c r="PH166" s="469">
        <v>0</v>
      </c>
      <c r="PI166" s="469">
        <v>0</v>
      </c>
      <c r="PJ166" s="469">
        <v>0</v>
      </c>
      <c r="PK166" s="469">
        <v>0</v>
      </c>
      <c r="PL166" s="469">
        <v>0</v>
      </c>
      <c r="PM166" s="469">
        <v>0</v>
      </c>
      <c r="PN166" s="469">
        <v>0</v>
      </c>
      <c r="PO166" s="469">
        <v>0</v>
      </c>
      <c r="PP166" s="469">
        <v>0</v>
      </c>
      <c r="PQ166" s="469">
        <v>0</v>
      </c>
      <c r="PR166" s="469">
        <v>0</v>
      </c>
      <c r="PS166" s="469">
        <v>0</v>
      </c>
      <c r="PT166" s="469">
        <v>0</v>
      </c>
      <c r="PU166" s="469">
        <v>0</v>
      </c>
      <c r="PV166" s="469">
        <v>0</v>
      </c>
      <c r="PW166" s="469">
        <v>0</v>
      </c>
      <c r="PX166" s="469">
        <v>0</v>
      </c>
      <c r="PY166" s="469">
        <v>0</v>
      </c>
      <c r="PZ166" s="469">
        <v>0</v>
      </c>
      <c r="QA166" s="469">
        <v>0</v>
      </c>
      <c r="QB166" s="469">
        <v>0</v>
      </c>
      <c r="QC166" s="469">
        <v>0</v>
      </c>
      <c r="QD166" s="469">
        <v>0</v>
      </c>
      <c r="QE166" s="469">
        <v>0</v>
      </c>
      <c r="QF166" s="469">
        <v>0</v>
      </c>
      <c r="QG166" s="469">
        <v>0</v>
      </c>
      <c r="QH166" s="469">
        <v>0</v>
      </c>
      <c r="QI166" s="469">
        <v>0</v>
      </c>
    </row>
    <row r="167" spans="1:451" x14ac:dyDescent="0.25">
      <c r="A167" s="551">
        <v>28</v>
      </c>
      <c r="B167" s="463" t="s">
        <v>243</v>
      </c>
      <c r="C167" s="464"/>
      <c r="D167" s="464"/>
      <c r="E167" s="465"/>
      <c r="F167" s="468">
        <v>0</v>
      </c>
      <c r="G167" s="469">
        <v>0</v>
      </c>
      <c r="H167" s="469">
        <v>1</v>
      </c>
      <c r="I167" s="469">
        <v>1</v>
      </c>
      <c r="J167" s="469">
        <v>1</v>
      </c>
      <c r="K167" s="469">
        <v>1</v>
      </c>
      <c r="L167" s="469">
        <v>1</v>
      </c>
      <c r="M167" s="469">
        <v>1</v>
      </c>
      <c r="N167" s="469">
        <v>1</v>
      </c>
      <c r="O167" s="469">
        <v>1</v>
      </c>
      <c r="P167" s="469">
        <v>0</v>
      </c>
      <c r="Q167" s="469">
        <v>0</v>
      </c>
      <c r="R167" s="469">
        <v>0</v>
      </c>
      <c r="S167" s="469">
        <v>0</v>
      </c>
      <c r="T167" s="469">
        <v>0</v>
      </c>
      <c r="U167" s="469">
        <v>0</v>
      </c>
      <c r="V167" s="469">
        <v>0</v>
      </c>
      <c r="W167" s="469">
        <v>0</v>
      </c>
      <c r="X167" s="469">
        <v>0</v>
      </c>
      <c r="Y167" s="469">
        <v>0</v>
      </c>
      <c r="Z167" s="469">
        <v>0</v>
      </c>
      <c r="AA167" s="469">
        <v>0</v>
      </c>
      <c r="AB167" s="469">
        <v>2</v>
      </c>
      <c r="AC167" s="469">
        <v>8</v>
      </c>
      <c r="AD167" s="469">
        <v>5</v>
      </c>
      <c r="AE167" s="469">
        <v>5</v>
      </c>
      <c r="AF167" s="469">
        <v>5</v>
      </c>
      <c r="AG167" s="469">
        <v>5</v>
      </c>
      <c r="AH167" s="469">
        <v>0</v>
      </c>
      <c r="AI167" s="469">
        <v>0</v>
      </c>
      <c r="AJ167" s="469">
        <v>1</v>
      </c>
      <c r="AK167" s="469">
        <v>30</v>
      </c>
      <c r="AL167" s="469">
        <v>0</v>
      </c>
      <c r="AM167" s="469">
        <v>0</v>
      </c>
      <c r="AN167" s="469">
        <v>0</v>
      </c>
      <c r="AO167" s="469">
        <v>0</v>
      </c>
      <c r="AP167" s="469">
        <v>0</v>
      </c>
      <c r="AQ167" s="469">
        <v>0</v>
      </c>
      <c r="AR167" s="469">
        <v>0</v>
      </c>
      <c r="AS167" s="469">
        <v>0</v>
      </c>
      <c r="AT167" s="469">
        <v>0</v>
      </c>
      <c r="AU167" s="469">
        <v>0</v>
      </c>
      <c r="AV167" s="469">
        <v>2</v>
      </c>
      <c r="AW167" s="469">
        <v>2</v>
      </c>
      <c r="AX167" s="469">
        <v>5</v>
      </c>
      <c r="AY167" s="469">
        <v>5</v>
      </c>
      <c r="AZ167" s="469">
        <v>6</v>
      </c>
      <c r="BA167" s="469">
        <v>6</v>
      </c>
      <c r="BB167" s="469">
        <v>8</v>
      </c>
      <c r="BC167" s="469">
        <v>8</v>
      </c>
      <c r="BD167" s="469">
        <v>2</v>
      </c>
      <c r="BE167" s="469">
        <v>20</v>
      </c>
      <c r="BF167" s="469">
        <v>0</v>
      </c>
      <c r="BG167" s="469">
        <v>0</v>
      </c>
      <c r="BH167" s="469">
        <v>0</v>
      </c>
      <c r="BI167" s="469">
        <v>0</v>
      </c>
      <c r="BJ167" s="469">
        <v>4</v>
      </c>
      <c r="BK167" s="469">
        <v>0</v>
      </c>
      <c r="BL167" s="469">
        <v>0</v>
      </c>
      <c r="BM167" s="469">
        <v>0</v>
      </c>
      <c r="BN167" s="469">
        <v>0</v>
      </c>
      <c r="BO167" s="469">
        <v>0</v>
      </c>
      <c r="BP167" s="469">
        <v>21</v>
      </c>
      <c r="BQ167" s="469">
        <v>84</v>
      </c>
      <c r="BR167" s="469">
        <v>51</v>
      </c>
      <c r="BS167" s="469">
        <v>51</v>
      </c>
      <c r="BT167" s="469">
        <v>35</v>
      </c>
      <c r="BU167" s="469">
        <v>35</v>
      </c>
      <c r="BV167" s="469">
        <v>0</v>
      </c>
      <c r="BW167" s="469">
        <v>0</v>
      </c>
      <c r="BX167" s="469">
        <v>0</v>
      </c>
      <c r="BY167" s="469">
        <v>0</v>
      </c>
      <c r="BZ167" s="469">
        <v>0</v>
      </c>
      <c r="CA167" s="469">
        <v>0</v>
      </c>
      <c r="CB167" s="469">
        <v>0</v>
      </c>
      <c r="CC167" s="469">
        <v>0</v>
      </c>
      <c r="CD167" s="469">
        <v>0</v>
      </c>
      <c r="CE167" s="469">
        <v>0</v>
      </c>
      <c r="CF167" s="469">
        <v>0</v>
      </c>
      <c r="CG167" s="469">
        <v>0</v>
      </c>
      <c r="CH167" s="469">
        <v>1</v>
      </c>
      <c r="CI167" s="469">
        <v>1</v>
      </c>
      <c r="CJ167" s="469">
        <v>2</v>
      </c>
      <c r="CK167" s="469">
        <v>2</v>
      </c>
      <c r="CL167" s="469">
        <v>4</v>
      </c>
      <c r="CM167" s="469">
        <v>4</v>
      </c>
      <c r="CN167" s="469">
        <v>3</v>
      </c>
      <c r="CO167" s="469">
        <v>3</v>
      </c>
      <c r="CP167" s="469">
        <v>7</v>
      </c>
      <c r="CQ167" s="469">
        <v>7</v>
      </c>
      <c r="CR167" s="469">
        <v>0</v>
      </c>
      <c r="CS167" s="469">
        <v>0</v>
      </c>
      <c r="CT167" s="469">
        <v>0</v>
      </c>
      <c r="CU167" s="469">
        <v>0</v>
      </c>
      <c r="CV167" s="469">
        <v>0</v>
      </c>
      <c r="CW167" s="469">
        <v>0</v>
      </c>
      <c r="CX167" s="469">
        <v>2</v>
      </c>
      <c r="CY167" s="469">
        <v>0</v>
      </c>
      <c r="CZ167" s="469">
        <v>0</v>
      </c>
      <c r="DA167" s="469">
        <v>0</v>
      </c>
      <c r="DB167" s="469">
        <v>0</v>
      </c>
      <c r="DC167" s="469">
        <v>0</v>
      </c>
      <c r="DD167" s="469">
        <v>37</v>
      </c>
      <c r="DE167" s="469">
        <v>148</v>
      </c>
      <c r="DF167" s="469">
        <v>69</v>
      </c>
      <c r="DG167" s="469">
        <v>69</v>
      </c>
      <c r="DH167" s="469">
        <v>34</v>
      </c>
      <c r="DI167" s="469">
        <v>34</v>
      </c>
      <c r="DJ167" s="469">
        <v>0</v>
      </c>
      <c r="DK167" s="469">
        <v>0</v>
      </c>
      <c r="DL167" s="469">
        <v>0</v>
      </c>
      <c r="DM167" s="469">
        <v>0</v>
      </c>
      <c r="DN167" s="469">
        <v>0</v>
      </c>
      <c r="DO167" s="469">
        <v>0</v>
      </c>
      <c r="DP167" s="469">
        <v>0</v>
      </c>
      <c r="DQ167" s="469">
        <v>0</v>
      </c>
      <c r="DR167" s="469">
        <v>0</v>
      </c>
      <c r="DS167" s="469">
        <v>0</v>
      </c>
      <c r="DT167" s="469">
        <v>0</v>
      </c>
      <c r="DU167" s="469">
        <v>0</v>
      </c>
      <c r="DV167" s="469">
        <v>0</v>
      </c>
      <c r="DW167" s="469">
        <v>0</v>
      </c>
      <c r="DX167" s="469">
        <v>0</v>
      </c>
      <c r="DY167" s="469">
        <v>0</v>
      </c>
      <c r="DZ167" s="469">
        <v>0</v>
      </c>
      <c r="EA167" s="469">
        <v>0</v>
      </c>
      <c r="EB167" s="469">
        <v>0</v>
      </c>
      <c r="EC167" s="469">
        <v>0</v>
      </c>
      <c r="ED167" s="469">
        <v>0</v>
      </c>
      <c r="EE167" s="469">
        <v>0</v>
      </c>
      <c r="EF167" s="469">
        <v>0</v>
      </c>
      <c r="EG167" s="469">
        <v>0</v>
      </c>
      <c r="EH167" s="469">
        <v>0</v>
      </c>
      <c r="EI167" s="469">
        <v>0</v>
      </c>
      <c r="EJ167" s="469">
        <v>0</v>
      </c>
      <c r="EK167" s="469">
        <v>0</v>
      </c>
      <c r="EL167" s="469">
        <v>0</v>
      </c>
      <c r="EM167" s="469">
        <v>0</v>
      </c>
      <c r="EN167" s="469">
        <v>0</v>
      </c>
      <c r="EO167" s="469">
        <v>0</v>
      </c>
      <c r="EP167" s="469">
        <v>0</v>
      </c>
      <c r="EQ167" s="469">
        <v>0</v>
      </c>
      <c r="ER167" s="469">
        <v>0</v>
      </c>
      <c r="ES167" s="469">
        <v>0</v>
      </c>
      <c r="ET167" s="469">
        <v>0</v>
      </c>
      <c r="EU167" s="469">
        <v>0</v>
      </c>
      <c r="EV167" s="469">
        <v>0</v>
      </c>
      <c r="EW167" s="469">
        <v>0</v>
      </c>
      <c r="EX167" s="469">
        <v>0</v>
      </c>
      <c r="EY167" s="469">
        <v>0</v>
      </c>
      <c r="EZ167" s="469">
        <v>0</v>
      </c>
      <c r="FA167" s="469">
        <v>0</v>
      </c>
      <c r="FB167" s="469">
        <v>0</v>
      </c>
      <c r="FC167" s="469">
        <v>0</v>
      </c>
      <c r="FD167" s="469">
        <v>0</v>
      </c>
      <c r="FE167" s="469">
        <v>0</v>
      </c>
      <c r="FF167" s="469">
        <v>0</v>
      </c>
      <c r="FG167" s="469">
        <v>0</v>
      </c>
      <c r="FH167" s="469">
        <v>0</v>
      </c>
      <c r="FI167" s="469">
        <v>0</v>
      </c>
      <c r="FJ167" s="469">
        <v>0</v>
      </c>
      <c r="FK167" s="469">
        <v>0</v>
      </c>
      <c r="FL167" s="469">
        <v>0</v>
      </c>
      <c r="FM167" s="469">
        <v>0</v>
      </c>
      <c r="FN167" s="469">
        <v>0</v>
      </c>
      <c r="FO167" s="469">
        <v>0</v>
      </c>
      <c r="FP167" s="469">
        <v>0</v>
      </c>
      <c r="FQ167" s="469">
        <v>0</v>
      </c>
      <c r="FR167" s="469">
        <v>0</v>
      </c>
      <c r="FS167" s="469">
        <v>0</v>
      </c>
      <c r="FT167" s="469">
        <v>0</v>
      </c>
      <c r="FU167" s="469">
        <v>0</v>
      </c>
      <c r="FV167" s="469">
        <v>0</v>
      </c>
      <c r="FW167" s="469">
        <v>0</v>
      </c>
      <c r="FX167" s="469">
        <v>0</v>
      </c>
      <c r="FY167" s="469">
        <v>0</v>
      </c>
      <c r="FZ167" s="469">
        <v>0</v>
      </c>
      <c r="GA167" s="469">
        <v>0</v>
      </c>
      <c r="GB167" s="469">
        <v>0</v>
      </c>
      <c r="GC167" s="469">
        <v>0</v>
      </c>
      <c r="GD167" s="469">
        <v>0</v>
      </c>
      <c r="GE167" s="469">
        <v>0</v>
      </c>
      <c r="GF167" s="469">
        <v>0</v>
      </c>
      <c r="GG167" s="469">
        <v>0</v>
      </c>
      <c r="GH167" s="469">
        <v>0</v>
      </c>
      <c r="GI167" s="469">
        <v>0</v>
      </c>
      <c r="GJ167" s="469">
        <v>0</v>
      </c>
      <c r="GK167" s="469">
        <v>0</v>
      </c>
      <c r="GL167" s="469">
        <v>0</v>
      </c>
      <c r="GM167" s="469">
        <v>0</v>
      </c>
      <c r="GN167" s="469">
        <v>0</v>
      </c>
      <c r="GO167" s="469">
        <v>0</v>
      </c>
      <c r="GP167" s="469">
        <v>0</v>
      </c>
      <c r="GQ167" s="469">
        <v>0</v>
      </c>
      <c r="GR167" s="469">
        <v>0</v>
      </c>
      <c r="GS167" s="469">
        <v>0</v>
      </c>
      <c r="GT167" s="469">
        <v>0</v>
      </c>
      <c r="GU167" s="469">
        <v>0</v>
      </c>
      <c r="GV167" s="469">
        <v>0</v>
      </c>
      <c r="GW167" s="469">
        <v>0</v>
      </c>
      <c r="GX167" s="469">
        <v>0</v>
      </c>
      <c r="GY167" s="469">
        <v>0</v>
      </c>
      <c r="GZ167" s="469">
        <v>0</v>
      </c>
      <c r="HA167" s="469">
        <v>0</v>
      </c>
      <c r="HB167" s="469">
        <v>0</v>
      </c>
      <c r="HC167" s="469">
        <v>0</v>
      </c>
      <c r="HD167" s="469">
        <v>0</v>
      </c>
      <c r="HE167" s="469">
        <v>0</v>
      </c>
      <c r="HF167" s="469">
        <v>0</v>
      </c>
      <c r="HG167" s="469">
        <v>0</v>
      </c>
      <c r="HH167" s="469">
        <v>0</v>
      </c>
      <c r="HI167" s="469">
        <v>0</v>
      </c>
      <c r="HJ167" s="469">
        <v>0</v>
      </c>
      <c r="HK167" s="469">
        <v>0</v>
      </c>
      <c r="HL167" s="469">
        <v>0</v>
      </c>
      <c r="HM167" s="469">
        <v>0</v>
      </c>
      <c r="HN167" s="469">
        <v>0</v>
      </c>
      <c r="HO167" s="469">
        <v>0</v>
      </c>
      <c r="HP167" s="469">
        <v>0</v>
      </c>
      <c r="HQ167" s="469">
        <v>0</v>
      </c>
      <c r="HR167" s="469">
        <v>0</v>
      </c>
      <c r="HS167" s="469">
        <v>0</v>
      </c>
      <c r="HT167" s="469">
        <v>0</v>
      </c>
      <c r="HU167" s="469">
        <v>0</v>
      </c>
      <c r="HV167" s="469">
        <v>0</v>
      </c>
      <c r="HW167" s="469">
        <v>0</v>
      </c>
      <c r="HX167" s="469">
        <v>0</v>
      </c>
      <c r="HY167" s="469">
        <v>0</v>
      </c>
      <c r="HZ167" s="469">
        <v>0</v>
      </c>
      <c r="IA167" s="469">
        <v>0</v>
      </c>
      <c r="IB167" s="469">
        <v>0</v>
      </c>
      <c r="IC167" s="469">
        <v>0</v>
      </c>
      <c r="ID167" s="469">
        <v>0</v>
      </c>
      <c r="IE167" s="469">
        <v>0</v>
      </c>
      <c r="IF167" s="469">
        <v>0</v>
      </c>
      <c r="IG167" s="469">
        <v>0</v>
      </c>
      <c r="IH167" s="469">
        <v>0</v>
      </c>
      <c r="II167" s="469">
        <v>0</v>
      </c>
      <c r="IJ167" s="469">
        <v>0</v>
      </c>
      <c r="IK167" s="469">
        <v>0</v>
      </c>
      <c r="IL167" s="469">
        <v>0</v>
      </c>
      <c r="IM167" s="469">
        <v>0</v>
      </c>
      <c r="IN167" s="469">
        <v>0</v>
      </c>
      <c r="IO167" s="469">
        <v>0</v>
      </c>
      <c r="IP167" s="469">
        <v>4</v>
      </c>
      <c r="IQ167" s="469">
        <v>0</v>
      </c>
      <c r="IR167" s="469">
        <v>0</v>
      </c>
      <c r="IS167" s="469">
        <v>7</v>
      </c>
      <c r="IT167" s="469">
        <v>0</v>
      </c>
      <c r="IU167" s="469">
        <v>0</v>
      </c>
      <c r="IV167" s="469">
        <v>0</v>
      </c>
      <c r="IW167" s="469">
        <v>2</v>
      </c>
      <c r="IX167" s="469">
        <v>27</v>
      </c>
      <c r="IY167" s="469">
        <v>0</v>
      </c>
      <c r="IZ167" s="469">
        <v>0</v>
      </c>
      <c r="JA167" s="469">
        <v>0</v>
      </c>
      <c r="JB167" s="469">
        <v>34</v>
      </c>
      <c r="JC167" s="469">
        <v>1</v>
      </c>
      <c r="JD167" s="469">
        <v>0</v>
      </c>
      <c r="JE167" s="469">
        <v>0</v>
      </c>
      <c r="JF167" s="469">
        <v>0</v>
      </c>
      <c r="JG167" s="469">
        <v>1</v>
      </c>
      <c r="JH167" s="469">
        <v>22</v>
      </c>
      <c r="JI167" s="469">
        <v>0</v>
      </c>
      <c r="JJ167" s="469">
        <v>0</v>
      </c>
      <c r="JK167" s="469">
        <v>0</v>
      </c>
      <c r="JL167" s="469">
        <v>34</v>
      </c>
      <c r="JM167" s="469">
        <v>0</v>
      </c>
      <c r="JN167" s="469">
        <v>0</v>
      </c>
      <c r="JO167" s="469">
        <v>0</v>
      </c>
      <c r="JP167" s="469">
        <v>0</v>
      </c>
      <c r="JQ167" s="469">
        <v>2</v>
      </c>
      <c r="JR167" s="469">
        <v>0</v>
      </c>
      <c r="JS167" s="469">
        <v>0</v>
      </c>
      <c r="JT167" s="469">
        <v>0</v>
      </c>
      <c r="JU167" s="469">
        <v>0</v>
      </c>
      <c r="JV167" s="469">
        <v>2</v>
      </c>
      <c r="JW167" s="469">
        <v>0</v>
      </c>
      <c r="JX167" s="469">
        <v>0</v>
      </c>
      <c r="JY167" s="469">
        <v>0</v>
      </c>
      <c r="JZ167" s="469">
        <v>0</v>
      </c>
      <c r="KA167" s="469">
        <v>0</v>
      </c>
      <c r="KB167" s="469">
        <v>0</v>
      </c>
      <c r="KC167" s="469">
        <v>0</v>
      </c>
      <c r="KD167" s="469">
        <v>0</v>
      </c>
      <c r="KE167" s="469">
        <v>0</v>
      </c>
      <c r="KF167" s="469">
        <v>0</v>
      </c>
      <c r="KG167" s="469">
        <v>0</v>
      </c>
      <c r="KH167" s="469">
        <v>0</v>
      </c>
      <c r="KI167" s="469">
        <v>0</v>
      </c>
      <c r="KJ167" s="469">
        <v>0</v>
      </c>
      <c r="KK167" s="469">
        <v>0</v>
      </c>
      <c r="KL167" s="469">
        <v>0</v>
      </c>
      <c r="KM167" s="469">
        <v>0</v>
      </c>
      <c r="KN167" s="469">
        <v>0</v>
      </c>
      <c r="KO167" s="469">
        <v>0</v>
      </c>
      <c r="KP167" s="469">
        <v>0</v>
      </c>
      <c r="KQ167" s="469">
        <v>0</v>
      </c>
      <c r="KR167" s="469">
        <v>0</v>
      </c>
      <c r="KS167" s="469">
        <v>0</v>
      </c>
      <c r="KT167" s="469">
        <v>0</v>
      </c>
      <c r="KU167" s="469">
        <v>0</v>
      </c>
      <c r="KV167" s="469">
        <v>0</v>
      </c>
      <c r="KW167" s="469">
        <v>0</v>
      </c>
      <c r="KX167" s="469">
        <v>0</v>
      </c>
      <c r="KY167" s="469">
        <v>0</v>
      </c>
      <c r="KZ167" s="469">
        <v>0</v>
      </c>
      <c r="LA167" s="469">
        <v>0</v>
      </c>
      <c r="LB167" s="469">
        <v>0</v>
      </c>
      <c r="LC167" s="469">
        <v>0</v>
      </c>
      <c r="LD167" s="469">
        <v>0</v>
      </c>
      <c r="LE167" s="469">
        <v>0</v>
      </c>
      <c r="LF167" s="469">
        <v>0</v>
      </c>
      <c r="LG167" s="469">
        <v>0</v>
      </c>
      <c r="LH167" s="469">
        <v>0</v>
      </c>
      <c r="LI167" s="469">
        <v>0</v>
      </c>
      <c r="LJ167" s="469">
        <v>0</v>
      </c>
      <c r="LK167" s="469">
        <v>0</v>
      </c>
      <c r="LL167" s="469">
        <v>0</v>
      </c>
      <c r="LM167" s="469">
        <v>0</v>
      </c>
      <c r="LN167" s="469">
        <v>0</v>
      </c>
      <c r="LO167" s="469">
        <v>0</v>
      </c>
      <c r="LP167" s="469">
        <v>0</v>
      </c>
      <c r="LQ167" s="469">
        <v>0</v>
      </c>
      <c r="LR167" s="469">
        <v>0</v>
      </c>
      <c r="LS167" s="469">
        <v>0</v>
      </c>
      <c r="LT167" s="469">
        <v>0</v>
      </c>
      <c r="LU167" s="469">
        <v>0</v>
      </c>
      <c r="LV167" s="469">
        <v>0</v>
      </c>
      <c r="LW167" s="469">
        <v>0</v>
      </c>
      <c r="LX167" s="469">
        <v>0</v>
      </c>
      <c r="LY167" s="469">
        <v>0</v>
      </c>
      <c r="LZ167" s="469">
        <v>0</v>
      </c>
      <c r="MA167" s="469">
        <v>0</v>
      </c>
      <c r="MB167" s="469">
        <v>0</v>
      </c>
      <c r="MC167" s="469">
        <v>0</v>
      </c>
      <c r="MD167" s="469">
        <v>0</v>
      </c>
      <c r="ME167" s="469">
        <v>0</v>
      </c>
      <c r="MF167" s="469">
        <v>0</v>
      </c>
      <c r="MG167" s="469">
        <v>0</v>
      </c>
      <c r="MH167" s="469">
        <v>0</v>
      </c>
      <c r="MI167" s="469">
        <v>0</v>
      </c>
      <c r="MJ167" s="469">
        <v>0</v>
      </c>
      <c r="MK167" s="469">
        <v>0</v>
      </c>
      <c r="ML167" s="469">
        <v>0</v>
      </c>
      <c r="MM167" s="469">
        <v>0</v>
      </c>
      <c r="MN167" s="469">
        <v>0</v>
      </c>
      <c r="MO167" s="469">
        <v>0</v>
      </c>
      <c r="MP167" s="469">
        <v>0</v>
      </c>
      <c r="MQ167" s="469">
        <v>0</v>
      </c>
      <c r="MR167" s="469">
        <v>0</v>
      </c>
      <c r="MS167" s="469">
        <v>0</v>
      </c>
      <c r="MT167" s="469">
        <v>0</v>
      </c>
      <c r="MU167" s="469">
        <v>0</v>
      </c>
      <c r="MV167" s="469">
        <v>0</v>
      </c>
      <c r="MW167" s="469">
        <v>0</v>
      </c>
      <c r="MX167" s="469">
        <v>0</v>
      </c>
      <c r="MY167" s="469">
        <v>0</v>
      </c>
      <c r="MZ167" s="469">
        <v>0</v>
      </c>
      <c r="NA167" s="469">
        <v>0</v>
      </c>
      <c r="NB167" s="469">
        <v>0</v>
      </c>
      <c r="NC167" s="469">
        <v>0</v>
      </c>
      <c r="ND167" s="469">
        <v>0</v>
      </c>
      <c r="NE167" s="469">
        <v>0</v>
      </c>
      <c r="NF167" s="469">
        <v>0</v>
      </c>
      <c r="NG167" s="469">
        <v>0</v>
      </c>
      <c r="NH167" s="469">
        <v>0</v>
      </c>
      <c r="NI167" s="469">
        <v>0</v>
      </c>
      <c r="NJ167" s="469">
        <v>0</v>
      </c>
      <c r="NK167" s="469">
        <v>0</v>
      </c>
      <c r="NL167" s="469">
        <v>0</v>
      </c>
      <c r="NM167" s="469">
        <v>0</v>
      </c>
      <c r="NN167" s="469">
        <v>0</v>
      </c>
      <c r="NO167" s="469">
        <v>0</v>
      </c>
      <c r="NP167" s="469">
        <v>0</v>
      </c>
      <c r="NQ167" s="469">
        <v>0</v>
      </c>
      <c r="NR167" s="469">
        <v>0</v>
      </c>
      <c r="NS167" s="469">
        <v>0</v>
      </c>
      <c r="NT167" s="469">
        <v>0</v>
      </c>
      <c r="NU167" s="469">
        <v>0</v>
      </c>
      <c r="NV167" s="469">
        <v>0</v>
      </c>
      <c r="NW167" s="469">
        <v>0</v>
      </c>
      <c r="NX167" s="469">
        <v>0</v>
      </c>
      <c r="NY167" s="469">
        <v>0</v>
      </c>
      <c r="NZ167" s="469">
        <v>0</v>
      </c>
      <c r="OA167" s="469">
        <v>0</v>
      </c>
      <c r="OB167" s="469">
        <v>0</v>
      </c>
      <c r="OC167" s="469">
        <v>0</v>
      </c>
      <c r="OD167" s="469">
        <v>0</v>
      </c>
      <c r="OE167" s="469">
        <v>0</v>
      </c>
      <c r="OF167" s="469">
        <v>0</v>
      </c>
      <c r="OG167" s="469">
        <v>0</v>
      </c>
      <c r="OH167" s="469">
        <v>0</v>
      </c>
      <c r="OI167" s="469">
        <v>0</v>
      </c>
      <c r="OJ167" s="469">
        <v>0</v>
      </c>
      <c r="OK167" s="469">
        <v>0</v>
      </c>
      <c r="OL167" s="469">
        <v>0</v>
      </c>
      <c r="OM167" s="469">
        <v>0</v>
      </c>
      <c r="ON167" s="469">
        <v>0</v>
      </c>
      <c r="OO167" s="469">
        <v>0</v>
      </c>
      <c r="OP167" s="469">
        <v>0</v>
      </c>
      <c r="OQ167" s="469">
        <v>0</v>
      </c>
      <c r="OR167" s="469">
        <v>0</v>
      </c>
      <c r="OS167" s="469">
        <v>0</v>
      </c>
      <c r="OT167" s="469">
        <v>0</v>
      </c>
      <c r="OU167" s="469">
        <v>0</v>
      </c>
      <c r="OV167" s="469">
        <v>0</v>
      </c>
      <c r="OW167" s="469">
        <v>0</v>
      </c>
      <c r="OX167" s="469">
        <v>0</v>
      </c>
      <c r="OY167" s="469">
        <v>0</v>
      </c>
      <c r="OZ167" s="469">
        <v>0</v>
      </c>
      <c r="PA167" s="469">
        <v>0</v>
      </c>
      <c r="PB167" s="469">
        <v>0</v>
      </c>
      <c r="PC167" s="469">
        <v>0</v>
      </c>
      <c r="PD167" s="469">
        <v>0</v>
      </c>
      <c r="PE167" s="469">
        <v>0</v>
      </c>
      <c r="PF167" s="469">
        <v>0</v>
      </c>
      <c r="PG167" s="469">
        <v>0</v>
      </c>
      <c r="PH167" s="469">
        <v>0</v>
      </c>
      <c r="PI167" s="469">
        <v>0</v>
      </c>
      <c r="PJ167" s="469">
        <v>0</v>
      </c>
      <c r="PK167" s="469">
        <v>0</v>
      </c>
      <c r="PL167" s="469">
        <v>0</v>
      </c>
      <c r="PM167" s="469">
        <v>0</v>
      </c>
      <c r="PN167" s="469">
        <v>0</v>
      </c>
      <c r="PO167" s="469">
        <v>0</v>
      </c>
      <c r="PP167" s="469">
        <v>0</v>
      </c>
      <c r="PQ167" s="469">
        <v>0</v>
      </c>
      <c r="PR167" s="469">
        <v>0</v>
      </c>
      <c r="PS167" s="469">
        <v>0</v>
      </c>
      <c r="PT167" s="469">
        <v>0</v>
      </c>
      <c r="PU167" s="469">
        <v>0</v>
      </c>
      <c r="PV167" s="469">
        <v>0</v>
      </c>
      <c r="PW167" s="469">
        <v>0</v>
      </c>
      <c r="PX167" s="469">
        <v>0</v>
      </c>
      <c r="PY167" s="469">
        <v>0</v>
      </c>
      <c r="PZ167" s="469">
        <v>0</v>
      </c>
      <c r="QA167" s="469">
        <v>0</v>
      </c>
      <c r="QB167" s="469">
        <v>0</v>
      </c>
      <c r="QC167" s="469">
        <v>0</v>
      </c>
      <c r="QD167" s="469">
        <v>0</v>
      </c>
      <c r="QE167" s="469">
        <v>0</v>
      </c>
      <c r="QF167" s="469">
        <v>0</v>
      </c>
      <c r="QG167" s="469">
        <v>0</v>
      </c>
      <c r="QH167" s="469">
        <v>0</v>
      </c>
      <c r="QI167" s="469">
        <v>0</v>
      </c>
    </row>
    <row r="168" spans="1:451" x14ac:dyDescent="0.25">
      <c r="A168" s="552">
        <v>29</v>
      </c>
      <c r="B168" s="463" t="s">
        <v>244</v>
      </c>
      <c r="C168" s="464"/>
      <c r="D168" s="464"/>
      <c r="E168" s="465"/>
      <c r="F168" s="468">
        <v>0</v>
      </c>
      <c r="G168" s="469">
        <v>0</v>
      </c>
      <c r="H168" s="469">
        <v>0</v>
      </c>
      <c r="I168" s="469">
        <v>0</v>
      </c>
      <c r="J168" s="469">
        <v>0</v>
      </c>
      <c r="K168" s="469">
        <v>0</v>
      </c>
      <c r="L168" s="469">
        <v>0</v>
      </c>
      <c r="M168" s="469">
        <v>0</v>
      </c>
      <c r="N168" s="469">
        <v>0</v>
      </c>
      <c r="O168" s="469">
        <v>0</v>
      </c>
      <c r="P168" s="469">
        <v>1</v>
      </c>
      <c r="Q168" s="469">
        <v>10</v>
      </c>
      <c r="R168" s="469">
        <v>0</v>
      </c>
      <c r="S168" s="469">
        <v>0</v>
      </c>
      <c r="T168" s="469">
        <v>0</v>
      </c>
      <c r="U168" s="469">
        <v>0</v>
      </c>
      <c r="V168" s="469">
        <v>0</v>
      </c>
      <c r="W168" s="469">
        <v>0</v>
      </c>
      <c r="X168" s="469">
        <v>0</v>
      </c>
      <c r="Y168" s="469">
        <v>0</v>
      </c>
      <c r="Z168" s="469">
        <v>0</v>
      </c>
      <c r="AA168" s="469">
        <v>0</v>
      </c>
      <c r="AB168" s="469">
        <v>0</v>
      </c>
      <c r="AC168" s="469">
        <v>0</v>
      </c>
      <c r="AD168" s="469">
        <v>2</v>
      </c>
      <c r="AE168" s="469">
        <v>2</v>
      </c>
      <c r="AF168" s="469">
        <v>0</v>
      </c>
      <c r="AG168" s="469">
        <v>0</v>
      </c>
      <c r="AH168" s="469">
        <v>0</v>
      </c>
      <c r="AI168" s="469">
        <v>0</v>
      </c>
      <c r="AJ168" s="469">
        <v>1</v>
      </c>
      <c r="AK168" s="469">
        <v>30</v>
      </c>
      <c r="AL168" s="469">
        <v>0</v>
      </c>
      <c r="AM168" s="469">
        <v>0</v>
      </c>
      <c r="AN168" s="469">
        <v>0</v>
      </c>
      <c r="AO168" s="469">
        <v>0</v>
      </c>
      <c r="AP168" s="469">
        <v>0</v>
      </c>
      <c r="AQ168" s="469">
        <v>0</v>
      </c>
      <c r="AR168" s="469">
        <v>0</v>
      </c>
      <c r="AS168" s="469">
        <v>0</v>
      </c>
      <c r="AT168" s="469">
        <v>0</v>
      </c>
      <c r="AU168" s="469">
        <v>0</v>
      </c>
      <c r="AV168" s="469">
        <v>0</v>
      </c>
      <c r="AW168" s="469">
        <v>0</v>
      </c>
      <c r="AX168" s="469">
        <v>0</v>
      </c>
      <c r="AY168" s="469">
        <v>0</v>
      </c>
      <c r="AZ168" s="469">
        <v>0</v>
      </c>
      <c r="BA168" s="469">
        <v>0</v>
      </c>
      <c r="BB168" s="469">
        <v>1</v>
      </c>
      <c r="BC168" s="469">
        <v>1</v>
      </c>
      <c r="BD168" s="469">
        <v>0</v>
      </c>
      <c r="BE168" s="469">
        <v>0</v>
      </c>
      <c r="BF168" s="469">
        <v>0</v>
      </c>
      <c r="BG168" s="469">
        <v>0</v>
      </c>
      <c r="BH168" s="469">
        <v>0</v>
      </c>
      <c r="BI168" s="469">
        <v>0</v>
      </c>
      <c r="BJ168" s="469">
        <v>0</v>
      </c>
      <c r="BK168" s="469">
        <v>0</v>
      </c>
      <c r="BL168" s="469">
        <v>0</v>
      </c>
      <c r="BM168" s="469">
        <v>0</v>
      </c>
      <c r="BN168" s="469">
        <v>0</v>
      </c>
      <c r="BO168" s="469">
        <v>0</v>
      </c>
      <c r="BP168" s="469">
        <v>2</v>
      </c>
      <c r="BQ168" s="469">
        <v>8</v>
      </c>
      <c r="BR168" s="469">
        <v>8</v>
      </c>
      <c r="BS168" s="469">
        <v>8</v>
      </c>
      <c r="BT168" s="469">
        <v>1</v>
      </c>
      <c r="BU168" s="469">
        <v>1</v>
      </c>
      <c r="BV168" s="469">
        <v>0</v>
      </c>
      <c r="BW168" s="469">
        <v>0</v>
      </c>
      <c r="BX168" s="469">
        <v>17</v>
      </c>
      <c r="BY168" s="469">
        <v>510</v>
      </c>
      <c r="BZ168" s="469">
        <v>0</v>
      </c>
      <c r="CA168" s="469">
        <v>0</v>
      </c>
      <c r="CB168" s="469">
        <v>0</v>
      </c>
      <c r="CC168" s="469">
        <v>0</v>
      </c>
      <c r="CD168" s="469">
        <v>0</v>
      </c>
      <c r="CE168" s="469">
        <v>0</v>
      </c>
      <c r="CF168" s="469">
        <v>0</v>
      </c>
      <c r="CG168" s="469">
        <v>0</v>
      </c>
      <c r="CH168" s="469">
        <v>0</v>
      </c>
      <c r="CI168" s="469">
        <v>0</v>
      </c>
      <c r="CJ168" s="469">
        <v>0</v>
      </c>
      <c r="CK168" s="469">
        <v>0</v>
      </c>
      <c r="CL168" s="469">
        <v>0</v>
      </c>
      <c r="CM168" s="469">
        <v>0</v>
      </c>
      <c r="CN168" s="469">
        <v>1</v>
      </c>
      <c r="CO168" s="469">
        <v>1</v>
      </c>
      <c r="CP168" s="469">
        <v>1</v>
      </c>
      <c r="CQ168" s="469">
        <v>1</v>
      </c>
      <c r="CR168" s="469">
        <v>0</v>
      </c>
      <c r="CS168" s="469">
        <v>0</v>
      </c>
      <c r="CT168" s="469">
        <v>0</v>
      </c>
      <c r="CU168" s="469">
        <v>0</v>
      </c>
      <c r="CV168" s="469">
        <v>0</v>
      </c>
      <c r="CW168" s="469">
        <v>0</v>
      </c>
      <c r="CX168" s="469">
        <v>0</v>
      </c>
      <c r="CY168" s="469">
        <v>0</v>
      </c>
      <c r="CZ168" s="469">
        <v>0</v>
      </c>
      <c r="DA168" s="469">
        <v>0</v>
      </c>
      <c r="DB168" s="469">
        <v>0</v>
      </c>
      <c r="DC168" s="469">
        <v>0</v>
      </c>
      <c r="DD168" s="469">
        <v>4</v>
      </c>
      <c r="DE168" s="469">
        <v>16</v>
      </c>
      <c r="DF168" s="469">
        <v>8</v>
      </c>
      <c r="DG168" s="469">
        <v>8</v>
      </c>
      <c r="DH168" s="469">
        <v>0</v>
      </c>
      <c r="DI168" s="469">
        <v>0</v>
      </c>
      <c r="DJ168" s="469">
        <v>0</v>
      </c>
      <c r="DK168" s="469">
        <v>0</v>
      </c>
      <c r="DL168" s="469">
        <v>23</v>
      </c>
      <c r="DM168" s="469">
        <v>690</v>
      </c>
      <c r="DN168" s="469">
        <v>0</v>
      </c>
      <c r="DO168" s="469">
        <v>0</v>
      </c>
      <c r="DP168" s="469">
        <v>0</v>
      </c>
      <c r="DQ168" s="469">
        <v>0</v>
      </c>
      <c r="DR168" s="469">
        <v>0</v>
      </c>
      <c r="DS168" s="469">
        <v>0</v>
      </c>
      <c r="DT168" s="469">
        <v>0</v>
      </c>
      <c r="DU168" s="469">
        <v>0</v>
      </c>
      <c r="DV168" s="469">
        <v>0</v>
      </c>
      <c r="DW168" s="469">
        <v>0</v>
      </c>
      <c r="DX168" s="469">
        <v>0</v>
      </c>
      <c r="DY168" s="469">
        <v>0</v>
      </c>
      <c r="DZ168" s="469">
        <v>0</v>
      </c>
      <c r="EA168" s="469">
        <v>0</v>
      </c>
      <c r="EB168" s="469">
        <v>0</v>
      </c>
      <c r="EC168" s="469">
        <v>0</v>
      </c>
      <c r="ED168" s="469">
        <v>0</v>
      </c>
      <c r="EE168" s="469">
        <v>0</v>
      </c>
      <c r="EF168" s="469">
        <v>0</v>
      </c>
      <c r="EG168" s="469">
        <v>0</v>
      </c>
      <c r="EH168" s="469">
        <v>0</v>
      </c>
      <c r="EI168" s="469">
        <v>0</v>
      </c>
      <c r="EJ168" s="469">
        <v>0</v>
      </c>
      <c r="EK168" s="469">
        <v>0</v>
      </c>
      <c r="EL168" s="469">
        <v>0</v>
      </c>
      <c r="EM168" s="469">
        <v>0</v>
      </c>
      <c r="EN168" s="469">
        <v>0</v>
      </c>
      <c r="EO168" s="469">
        <v>0</v>
      </c>
      <c r="EP168" s="469">
        <v>0</v>
      </c>
      <c r="EQ168" s="469">
        <v>0</v>
      </c>
      <c r="ER168" s="469">
        <v>0</v>
      </c>
      <c r="ES168" s="469">
        <v>0</v>
      </c>
      <c r="ET168" s="469">
        <v>0</v>
      </c>
      <c r="EU168" s="469">
        <v>0</v>
      </c>
      <c r="EV168" s="469">
        <v>0</v>
      </c>
      <c r="EW168" s="469">
        <v>0</v>
      </c>
      <c r="EX168" s="469">
        <v>0</v>
      </c>
      <c r="EY168" s="469">
        <v>0</v>
      </c>
      <c r="EZ168" s="469">
        <v>0</v>
      </c>
      <c r="FA168" s="469">
        <v>0</v>
      </c>
      <c r="FB168" s="469">
        <v>0</v>
      </c>
      <c r="FC168" s="469">
        <v>0</v>
      </c>
      <c r="FD168" s="469">
        <v>0</v>
      </c>
      <c r="FE168" s="469">
        <v>0</v>
      </c>
      <c r="FF168" s="469">
        <v>0</v>
      </c>
      <c r="FG168" s="469">
        <v>0</v>
      </c>
      <c r="FH168" s="469">
        <v>0</v>
      </c>
      <c r="FI168" s="469">
        <v>0</v>
      </c>
      <c r="FJ168" s="469">
        <v>0</v>
      </c>
      <c r="FK168" s="469">
        <v>0</v>
      </c>
      <c r="FL168" s="469">
        <v>0</v>
      </c>
      <c r="FM168" s="469">
        <v>0</v>
      </c>
      <c r="FN168" s="469">
        <v>0</v>
      </c>
      <c r="FO168" s="469">
        <v>0</v>
      </c>
      <c r="FP168" s="469">
        <v>0</v>
      </c>
      <c r="FQ168" s="469">
        <v>0</v>
      </c>
      <c r="FR168" s="469">
        <v>0</v>
      </c>
      <c r="FS168" s="469">
        <v>0</v>
      </c>
      <c r="FT168" s="469">
        <v>0</v>
      </c>
      <c r="FU168" s="469">
        <v>0</v>
      </c>
      <c r="FV168" s="469">
        <v>0</v>
      </c>
      <c r="FW168" s="469">
        <v>0</v>
      </c>
      <c r="FX168" s="469">
        <v>0</v>
      </c>
      <c r="FY168" s="469">
        <v>0</v>
      </c>
      <c r="FZ168" s="469">
        <v>0</v>
      </c>
      <c r="GA168" s="469">
        <v>0</v>
      </c>
      <c r="GB168" s="469">
        <v>0</v>
      </c>
      <c r="GC168" s="469">
        <v>0</v>
      </c>
      <c r="GD168" s="469">
        <v>0</v>
      </c>
      <c r="GE168" s="469">
        <v>0</v>
      </c>
      <c r="GF168" s="469">
        <v>0</v>
      </c>
      <c r="GG168" s="469">
        <v>0</v>
      </c>
      <c r="GH168" s="469">
        <v>0</v>
      </c>
      <c r="GI168" s="469">
        <v>0</v>
      </c>
      <c r="GJ168" s="469">
        <v>0</v>
      </c>
      <c r="GK168" s="469">
        <v>0</v>
      </c>
      <c r="GL168" s="469">
        <v>0</v>
      </c>
      <c r="GM168" s="469">
        <v>0</v>
      </c>
      <c r="GN168" s="469">
        <v>0</v>
      </c>
      <c r="GO168" s="469">
        <v>0</v>
      </c>
      <c r="GP168" s="469">
        <v>0</v>
      </c>
      <c r="GQ168" s="469">
        <v>0</v>
      </c>
      <c r="GR168" s="469">
        <v>0</v>
      </c>
      <c r="GS168" s="469">
        <v>0</v>
      </c>
      <c r="GT168" s="469">
        <v>0</v>
      </c>
      <c r="GU168" s="469">
        <v>0</v>
      </c>
      <c r="GV168" s="469">
        <v>0</v>
      </c>
      <c r="GW168" s="469">
        <v>0</v>
      </c>
      <c r="GX168" s="469">
        <v>0</v>
      </c>
      <c r="GY168" s="469">
        <v>0</v>
      </c>
      <c r="GZ168" s="469">
        <v>0</v>
      </c>
      <c r="HA168" s="469">
        <v>0</v>
      </c>
      <c r="HB168" s="469">
        <v>0</v>
      </c>
      <c r="HC168" s="469">
        <v>0</v>
      </c>
      <c r="HD168" s="469">
        <v>0</v>
      </c>
      <c r="HE168" s="469">
        <v>0</v>
      </c>
      <c r="HF168" s="469">
        <v>0</v>
      </c>
      <c r="HG168" s="469">
        <v>0</v>
      </c>
      <c r="HH168" s="469">
        <v>0</v>
      </c>
      <c r="HI168" s="469">
        <v>0</v>
      </c>
      <c r="HJ168" s="469">
        <v>0</v>
      </c>
      <c r="HK168" s="469">
        <v>0</v>
      </c>
      <c r="HL168" s="469">
        <v>0</v>
      </c>
      <c r="HM168" s="469">
        <v>0</v>
      </c>
      <c r="HN168" s="469">
        <v>0</v>
      </c>
      <c r="HO168" s="469">
        <v>0</v>
      </c>
      <c r="HP168" s="469">
        <v>0</v>
      </c>
      <c r="HQ168" s="469">
        <v>0</v>
      </c>
      <c r="HR168" s="469">
        <v>0</v>
      </c>
      <c r="HS168" s="469">
        <v>0</v>
      </c>
      <c r="HT168" s="469">
        <v>0</v>
      </c>
      <c r="HU168" s="469">
        <v>0</v>
      </c>
      <c r="HV168" s="469">
        <v>0</v>
      </c>
      <c r="HW168" s="469">
        <v>0</v>
      </c>
      <c r="HX168" s="469">
        <v>0</v>
      </c>
      <c r="HY168" s="469">
        <v>0</v>
      </c>
      <c r="HZ168" s="469">
        <v>0</v>
      </c>
      <c r="IA168" s="469">
        <v>0</v>
      </c>
      <c r="IB168" s="469">
        <v>0</v>
      </c>
      <c r="IC168" s="469">
        <v>0</v>
      </c>
      <c r="ID168" s="469">
        <v>0</v>
      </c>
      <c r="IE168" s="469">
        <v>0</v>
      </c>
      <c r="IF168" s="469">
        <v>0</v>
      </c>
      <c r="IG168" s="469">
        <v>0</v>
      </c>
      <c r="IH168" s="469">
        <v>0</v>
      </c>
      <c r="II168" s="469">
        <v>0</v>
      </c>
      <c r="IJ168" s="469">
        <v>0</v>
      </c>
      <c r="IK168" s="469">
        <v>0</v>
      </c>
      <c r="IL168" s="469">
        <v>0</v>
      </c>
      <c r="IM168" s="469">
        <v>0</v>
      </c>
      <c r="IN168" s="469">
        <v>0</v>
      </c>
      <c r="IO168" s="469">
        <v>0</v>
      </c>
      <c r="IP168" s="469">
        <v>1</v>
      </c>
      <c r="IQ168" s="469">
        <v>0</v>
      </c>
      <c r="IR168" s="469">
        <v>0</v>
      </c>
      <c r="IS168" s="469">
        <v>4</v>
      </c>
      <c r="IT168" s="469">
        <v>1</v>
      </c>
      <c r="IU168" s="469">
        <v>0</v>
      </c>
      <c r="IV168" s="469">
        <v>0</v>
      </c>
      <c r="IW168" s="469">
        <v>2</v>
      </c>
      <c r="IX168" s="469">
        <v>1</v>
      </c>
      <c r="IY168" s="469">
        <v>0</v>
      </c>
      <c r="IZ168" s="469">
        <v>0</v>
      </c>
      <c r="JA168" s="469">
        <v>0</v>
      </c>
      <c r="JB168" s="469">
        <v>10</v>
      </c>
      <c r="JC168" s="469">
        <v>0</v>
      </c>
      <c r="JD168" s="469">
        <v>0</v>
      </c>
      <c r="JE168" s="469">
        <v>0</v>
      </c>
      <c r="JF168" s="469">
        <v>0</v>
      </c>
      <c r="JG168" s="469">
        <v>14</v>
      </c>
      <c r="JH168" s="469">
        <v>2</v>
      </c>
      <c r="JI168" s="469">
        <v>0</v>
      </c>
      <c r="JJ168" s="469">
        <v>0</v>
      </c>
      <c r="JK168" s="469">
        <v>0</v>
      </c>
      <c r="JL168" s="469">
        <v>18</v>
      </c>
      <c r="JM168" s="469">
        <v>0</v>
      </c>
      <c r="JN168" s="469">
        <v>0</v>
      </c>
      <c r="JO168" s="469">
        <v>0</v>
      </c>
      <c r="JP168" s="469">
        <v>0</v>
      </c>
      <c r="JQ168" s="469">
        <v>19</v>
      </c>
      <c r="JR168" s="469">
        <v>0</v>
      </c>
      <c r="JS168" s="469">
        <v>0</v>
      </c>
      <c r="JT168" s="469">
        <v>0</v>
      </c>
      <c r="JU168" s="469">
        <v>0</v>
      </c>
      <c r="JV168" s="469">
        <v>0</v>
      </c>
      <c r="JW168" s="469">
        <v>0</v>
      </c>
      <c r="JX168" s="469">
        <v>0</v>
      </c>
      <c r="JY168" s="469">
        <v>0</v>
      </c>
      <c r="JZ168" s="469">
        <v>0</v>
      </c>
      <c r="KA168" s="469">
        <v>0</v>
      </c>
      <c r="KB168" s="469">
        <v>0</v>
      </c>
      <c r="KC168" s="469">
        <v>0</v>
      </c>
      <c r="KD168" s="469">
        <v>0</v>
      </c>
      <c r="KE168" s="469">
        <v>0</v>
      </c>
      <c r="KF168" s="469">
        <v>0</v>
      </c>
      <c r="KG168" s="469">
        <v>0</v>
      </c>
      <c r="KH168" s="469">
        <v>0</v>
      </c>
      <c r="KI168" s="469">
        <v>0</v>
      </c>
      <c r="KJ168" s="469">
        <v>0</v>
      </c>
      <c r="KK168" s="469">
        <v>0</v>
      </c>
      <c r="KL168" s="469">
        <v>0</v>
      </c>
      <c r="KM168" s="469">
        <v>0</v>
      </c>
      <c r="KN168" s="469">
        <v>0</v>
      </c>
      <c r="KO168" s="469">
        <v>0</v>
      </c>
      <c r="KP168" s="469">
        <v>0</v>
      </c>
      <c r="KQ168" s="469">
        <v>0</v>
      </c>
      <c r="KR168" s="469">
        <v>0</v>
      </c>
      <c r="KS168" s="469">
        <v>0</v>
      </c>
      <c r="KT168" s="469">
        <v>0</v>
      </c>
      <c r="KU168" s="469">
        <v>0</v>
      </c>
      <c r="KV168" s="469">
        <v>0</v>
      </c>
      <c r="KW168" s="469">
        <v>0</v>
      </c>
      <c r="KX168" s="469">
        <v>0</v>
      </c>
      <c r="KY168" s="469">
        <v>0</v>
      </c>
      <c r="KZ168" s="469">
        <v>0</v>
      </c>
      <c r="LA168" s="469">
        <v>0</v>
      </c>
      <c r="LB168" s="469">
        <v>0</v>
      </c>
      <c r="LC168" s="469">
        <v>0</v>
      </c>
      <c r="LD168" s="469">
        <v>0</v>
      </c>
      <c r="LE168" s="469">
        <v>0</v>
      </c>
      <c r="LF168" s="469">
        <v>0</v>
      </c>
      <c r="LG168" s="469">
        <v>0</v>
      </c>
      <c r="LH168" s="469">
        <v>0</v>
      </c>
      <c r="LI168" s="469">
        <v>0</v>
      </c>
      <c r="LJ168" s="469">
        <v>0</v>
      </c>
      <c r="LK168" s="469">
        <v>0</v>
      </c>
      <c r="LL168" s="469">
        <v>0</v>
      </c>
      <c r="LM168" s="469">
        <v>0</v>
      </c>
      <c r="LN168" s="469">
        <v>0</v>
      </c>
      <c r="LO168" s="469">
        <v>0</v>
      </c>
      <c r="LP168" s="469">
        <v>0</v>
      </c>
      <c r="LQ168" s="469">
        <v>0</v>
      </c>
      <c r="LR168" s="469">
        <v>0</v>
      </c>
      <c r="LS168" s="469">
        <v>0</v>
      </c>
      <c r="LT168" s="469">
        <v>0</v>
      </c>
      <c r="LU168" s="469">
        <v>0</v>
      </c>
      <c r="LV168" s="469">
        <v>0</v>
      </c>
      <c r="LW168" s="469">
        <v>0</v>
      </c>
      <c r="LX168" s="469">
        <v>0</v>
      </c>
      <c r="LY168" s="469">
        <v>0</v>
      </c>
      <c r="LZ168" s="469">
        <v>0</v>
      </c>
      <c r="MA168" s="469">
        <v>0</v>
      </c>
      <c r="MB168" s="469">
        <v>0</v>
      </c>
      <c r="MC168" s="469">
        <v>0</v>
      </c>
      <c r="MD168" s="469">
        <v>0</v>
      </c>
      <c r="ME168" s="469">
        <v>0</v>
      </c>
      <c r="MF168" s="469">
        <v>0</v>
      </c>
      <c r="MG168" s="469">
        <v>0</v>
      </c>
      <c r="MH168" s="469">
        <v>0</v>
      </c>
      <c r="MI168" s="469">
        <v>0</v>
      </c>
      <c r="MJ168" s="469">
        <v>0</v>
      </c>
      <c r="MK168" s="469">
        <v>0</v>
      </c>
      <c r="ML168" s="469">
        <v>0</v>
      </c>
      <c r="MM168" s="469">
        <v>0</v>
      </c>
      <c r="MN168" s="469">
        <v>0</v>
      </c>
      <c r="MO168" s="469">
        <v>0</v>
      </c>
      <c r="MP168" s="469">
        <v>0</v>
      </c>
      <c r="MQ168" s="469">
        <v>0</v>
      </c>
      <c r="MR168" s="469">
        <v>0</v>
      </c>
      <c r="MS168" s="469">
        <v>0</v>
      </c>
      <c r="MT168" s="469">
        <v>0</v>
      </c>
      <c r="MU168" s="469">
        <v>0</v>
      </c>
      <c r="MV168" s="469">
        <v>0</v>
      </c>
      <c r="MW168" s="469">
        <v>0</v>
      </c>
      <c r="MX168" s="469">
        <v>0</v>
      </c>
      <c r="MY168" s="469">
        <v>0</v>
      </c>
      <c r="MZ168" s="469">
        <v>0</v>
      </c>
      <c r="NA168" s="469">
        <v>0</v>
      </c>
      <c r="NB168" s="469">
        <v>0</v>
      </c>
      <c r="NC168" s="469">
        <v>0</v>
      </c>
      <c r="ND168" s="469">
        <v>0</v>
      </c>
      <c r="NE168" s="469">
        <v>0</v>
      </c>
      <c r="NF168" s="469">
        <v>0</v>
      </c>
      <c r="NG168" s="469">
        <v>0</v>
      </c>
      <c r="NH168" s="469">
        <v>0</v>
      </c>
      <c r="NI168" s="469">
        <v>0</v>
      </c>
      <c r="NJ168" s="469">
        <v>0</v>
      </c>
      <c r="NK168" s="469">
        <v>0</v>
      </c>
      <c r="NL168" s="469">
        <v>0</v>
      </c>
      <c r="NM168" s="469">
        <v>0</v>
      </c>
      <c r="NN168" s="469">
        <v>0</v>
      </c>
      <c r="NO168" s="469">
        <v>0</v>
      </c>
      <c r="NP168" s="469">
        <v>0</v>
      </c>
      <c r="NQ168" s="469">
        <v>0</v>
      </c>
      <c r="NR168" s="469">
        <v>0</v>
      </c>
      <c r="NS168" s="469">
        <v>0</v>
      </c>
      <c r="NT168" s="469">
        <v>0</v>
      </c>
      <c r="NU168" s="469">
        <v>0</v>
      </c>
      <c r="NV168" s="469">
        <v>0</v>
      </c>
      <c r="NW168" s="469">
        <v>0</v>
      </c>
      <c r="NX168" s="469">
        <v>0</v>
      </c>
      <c r="NY168" s="469">
        <v>0</v>
      </c>
      <c r="NZ168" s="469">
        <v>0</v>
      </c>
      <c r="OA168" s="469">
        <v>0</v>
      </c>
      <c r="OB168" s="469">
        <v>0</v>
      </c>
      <c r="OC168" s="469">
        <v>0</v>
      </c>
      <c r="OD168" s="469">
        <v>0</v>
      </c>
      <c r="OE168" s="469">
        <v>0</v>
      </c>
      <c r="OF168" s="469">
        <v>0</v>
      </c>
      <c r="OG168" s="469">
        <v>0</v>
      </c>
      <c r="OH168" s="469">
        <v>0</v>
      </c>
      <c r="OI168" s="469">
        <v>0</v>
      </c>
      <c r="OJ168" s="469">
        <v>0</v>
      </c>
      <c r="OK168" s="469">
        <v>0</v>
      </c>
      <c r="OL168" s="469">
        <v>0</v>
      </c>
      <c r="OM168" s="469">
        <v>0</v>
      </c>
      <c r="ON168" s="469">
        <v>0</v>
      </c>
      <c r="OO168" s="469">
        <v>0</v>
      </c>
      <c r="OP168" s="469">
        <v>0</v>
      </c>
      <c r="OQ168" s="469">
        <v>0</v>
      </c>
      <c r="OR168" s="469">
        <v>0</v>
      </c>
      <c r="OS168" s="469">
        <v>0</v>
      </c>
      <c r="OT168" s="469">
        <v>0</v>
      </c>
      <c r="OU168" s="469">
        <v>0</v>
      </c>
      <c r="OV168" s="469">
        <v>0</v>
      </c>
      <c r="OW168" s="469">
        <v>0</v>
      </c>
      <c r="OX168" s="469">
        <v>0</v>
      </c>
      <c r="OY168" s="469">
        <v>0</v>
      </c>
      <c r="OZ168" s="469">
        <v>0</v>
      </c>
      <c r="PA168" s="469">
        <v>0</v>
      </c>
      <c r="PB168" s="469">
        <v>0</v>
      </c>
      <c r="PC168" s="469">
        <v>0</v>
      </c>
      <c r="PD168" s="469">
        <v>0</v>
      </c>
      <c r="PE168" s="469">
        <v>0</v>
      </c>
      <c r="PF168" s="469">
        <v>0</v>
      </c>
      <c r="PG168" s="469">
        <v>0</v>
      </c>
      <c r="PH168" s="469">
        <v>0</v>
      </c>
      <c r="PI168" s="469">
        <v>0</v>
      </c>
      <c r="PJ168" s="469">
        <v>0</v>
      </c>
      <c r="PK168" s="469">
        <v>0</v>
      </c>
      <c r="PL168" s="469">
        <v>0</v>
      </c>
      <c r="PM168" s="469">
        <v>0</v>
      </c>
      <c r="PN168" s="469">
        <v>0</v>
      </c>
      <c r="PO168" s="469">
        <v>0</v>
      </c>
      <c r="PP168" s="469">
        <v>0</v>
      </c>
      <c r="PQ168" s="469">
        <v>0</v>
      </c>
      <c r="PR168" s="469">
        <v>0</v>
      </c>
      <c r="PS168" s="469">
        <v>0</v>
      </c>
      <c r="PT168" s="469">
        <v>0</v>
      </c>
      <c r="PU168" s="469">
        <v>0</v>
      </c>
      <c r="PV168" s="469">
        <v>0</v>
      </c>
      <c r="PW168" s="469">
        <v>0</v>
      </c>
      <c r="PX168" s="469">
        <v>0</v>
      </c>
      <c r="PY168" s="469">
        <v>0</v>
      </c>
      <c r="PZ168" s="469">
        <v>0</v>
      </c>
      <c r="QA168" s="469">
        <v>0</v>
      </c>
      <c r="QB168" s="469">
        <v>0</v>
      </c>
      <c r="QC168" s="469">
        <v>0</v>
      </c>
      <c r="QD168" s="469">
        <v>0</v>
      </c>
      <c r="QE168" s="469">
        <v>0</v>
      </c>
      <c r="QF168" s="469">
        <v>0</v>
      </c>
      <c r="QG168" s="469">
        <v>0</v>
      </c>
      <c r="QH168" s="469">
        <v>0</v>
      </c>
      <c r="QI168" s="469">
        <v>0</v>
      </c>
    </row>
    <row r="169" spans="1:451" x14ac:dyDescent="0.25">
      <c r="A169" s="552">
        <v>30</v>
      </c>
      <c r="B169" s="463" t="s">
        <v>245</v>
      </c>
      <c r="C169" s="464"/>
      <c r="D169" s="464"/>
      <c r="E169" s="465"/>
      <c r="F169" s="468">
        <v>0</v>
      </c>
      <c r="G169" s="469">
        <v>0</v>
      </c>
      <c r="H169" s="469">
        <v>0</v>
      </c>
      <c r="I169" s="469">
        <v>0</v>
      </c>
      <c r="J169" s="469">
        <v>0</v>
      </c>
      <c r="K169" s="469">
        <v>0</v>
      </c>
      <c r="L169" s="469">
        <v>0</v>
      </c>
      <c r="M169" s="469">
        <v>0</v>
      </c>
      <c r="N169" s="469">
        <v>0</v>
      </c>
      <c r="O169" s="469">
        <v>0</v>
      </c>
      <c r="P169" s="469">
        <v>0</v>
      </c>
      <c r="Q169" s="469">
        <v>0</v>
      </c>
      <c r="R169" s="469">
        <v>0</v>
      </c>
      <c r="S169" s="469">
        <v>0</v>
      </c>
      <c r="T169" s="469">
        <v>0</v>
      </c>
      <c r="U169" s="469">
        <v>0</v>
      </c>
      <c r="V169" s="469">
        <v>0</v>
      </c>
      <c r="W169" s="469">
        <v>0</v>
      </c>
      <c r="X169" s="469">
        <v>0</v>
      </c>
      <c r="Y169" s="469">
        <v>0</v>
      </c>
      <c r="Z169" s="469">
        <v>0</v>
      </c>
      <c r="AA169" s="469">
        <v>0</v>
      </c>
      <c r="AB169" s="469">
        <v>1</v>
      </c>
      <c r="AC169" s="469">
        <v>4</v>
      </c>
      <c r="AD169" s="469">
        <v>2</v>
      </c>
      <c r="AE169" s="469">
        <v>2</v>
      </c>
      <c r="AF169" s="469">
        <v>2</v>
      </c>
      <c r="AG169" s="469">
        <v>2</v>
      </c>
      <c r="AH169" s="469">
        <v>0</v>
      </c>
      <c r="AI169" s="469">
        <v>0</v>
      </c>
      <c r="AJ169" s="469">
        <v>0</v>
      </c>
      <c r="AK169" s="469">
        <v>0</v>
      </c>
      <c r="AL169" s="469">
        <v>0</v>
      </c>
      <c r="AM169" s="469">
        <v>0</v>
      </c>
      <c r="AN169" s="469">
        <v>0</v>
      </c>
      <c r="AO169" s="469">
        <v>0</v>
      </c>
      <c r="AP169" s="469">
        <v>0</v>
      </c>
      <c r="AQ169" s="469">
        <v>0</v>
      </c>
      <c r="AR169" s="469">
        <v>0</v>
      </c>
      <c r="AS169" s="469">
        <v>0</v>
      </c>
      <c r="AT169" s="469">
        <v>0</v>
      </c>
      <c r="AU169" s="469">
        <v>0</v>
      </c>
      <c r="AV169" s="469">
        <v>1</v>
      </c>
      <c r="AW169" s="469">
        <v>1</v>
      </c>
      <c r="AX169" s="469">
        <v>0</v>
      </c>
      <c r="AY169" s="469">
        <v>0</v>
      </c>
      <c r="AZ169" s="469">
        <v>0</v>
      </c>
      <c r="BA169" s="469">
        <v>0</v>
      </c>
      <c r="BB169" s="469">
        <v>0</v>
      </c>
      <c r="BC169" s="469">
        <v>0</v>
      </c>
      <c r="BD169" s="469">
        <v>0</v>
      </c>
      <c r="BE169" s="469">
        <v>0</v>
      </c>
      <c r="BF169" s="469">
        <v>0</v>
      </c>
      <c r="BG169" s="469">
        <v>0</v>
      </c>
      <c r="BH169" s="469">
        <v>0</v>
      </c>
      <c r="BI169" s="469">
        <v>0</v>
      </c>
      <c r="BJ169" s="469">
        <v>0</v>
      </c>
      <c r="BK169" s="469">
        <v>0</v>
      </c>
      <c r="BL169" s="469">
        <v>0</v>
      </c>
      <c r="BM169" s="469">
        <v>0</v>
      </c>
      <c r="BN169" s="469">
        <v>0</v>
      </c>
      <c r="BO169" s="469">
        <v>0</v>
      </c>
      <c r="BP169" s="469">
        <v>6</v>
      </c>
      <c r="BQ169" s="469">
        <v>24</v>
      </c>
      <c r="BR169" s="469">
        <v>19</v>
      </c>
      <c r="BS169" s="469">
        <v>19</v>
      </c>
      <c r="BT169" s="469">
        <v>7</v>
      </c>
      <c r="BU169" s="469">
        <v>7</v>
      </c>
      <c r="BV169" s="469">
        <v>0</v>
      </c>
      <c r="BW169" s="469">
        <v>0</v>
      </c>
      <c r="BX169" s="469">
        <v>0</v>
      </c>
      <c r="BY169" s="469">
        <v>0</v>
      </c>
      <c r="BZ169" s="469">
        <v>0</v>
      </c>
      <c r="CA169" s="469">
        <v>0</v>
      </c>
      <c r="CB169" s="469">
        <v>0</v>
      </c>
      <c r="CC169" s="469">
        <v>0</v>
      </c>
      <c r="CD169" s="469">
        <v>0</v>
      </c>
      <c r="CE169" s="469">
        <v>0</v>
      </c>
      <c r="CF169" s="469">
        <v>0</v>
      </c>
      <c r="CG169" s="469">
        <v>0</v>
      </c>
      <c r="CH169" s="469">
        <v>0</v>
      </c>
      <c r="CI169" s="469">
        <v>0</v>
      </c>
      <c r="CJ169" s="469">
        <v>0</v>
      </c>
      <c r="CK169" s="469">
        <v>0</v>
      </c>
      <c r="CL169" s="469">
        <v>1</v>
      </c>
      <c r="CM169" s="469">
        <v>1</v>
      </c>
      <c r="CN169" s="469">
        <v>0</v>
      </c>
      <c r="CO169" s="469">
        <v>0</v>
      </c>
      <c r="CP169" s="469">
        <v>0</v>
      </c>
      <c r="CQ169" s="469">
        <v>0</v>
      </c>
      <c r="CR169" s="469">
        <v>0</v>
      </c>
      <c r="CS169" s="469">
        <v>0</v>
      </c>
      <c r="CT169" s="469">
        <v>0</v>
      </c>
      <c r="CU169" s="469">
        <v>0</v>
      </c>
      <c r="CV169" s="469">
        <v>0</v>
      </c>
      <c r="CW169" s="469">
        <v>0</v>
      </c>
      <c r="CX169" s="469">
        <v>0</v>
      </c>
      <c r="CY169" s="469">
        <v>0</v>
      </c>
      <c r="CZ169" s="469">
        <v>0</v>
      </c>
      <c r="DA169" s="469">
        <v>0</v>
      </c>
      <c r="DB169" s="469">
        <v>0</v>
      </c>
      <c r="DC169" s="469">
        <v>0</v>
      </c>
      <c r="DD169" s="469">
        <v>1</v>
      </c>
      <c r="DE169" s="469">
        <v>4</v>
      </c>
      <c r="DF169" s="469">
        <v>11</v>
      </c>
      <c r="DG169" s="469">
        <v>11</v>
      </c>
      <c r="DH169" s="469">
        <v>9</v>
      </c>
      <c r="DI169" s="469">
        <v>9</v>
      </c>
      <c r="DJ169" s="469">
        <v>0</v>
      </c>
      <c r="DK169" s="469">
        <v>0</v>
      </c>
      <c r="DL169" s="469">
        <v>0</v>
      </c>
      <c r="DM169" s="469">
        <v>0</v>
      </c>
      <c r="DN169" s="469">
        <v>0</v>
      </c>
      <c r="DO169" s="469">
        <v>0</v>
      </c>
      <c r="DP169" s="469">
        <v>0</v>
      </c>
      <c r="DQ169" s="469">
        <v>0</v>
      </c>
      <c r="DR169" s="469">
        <v>0</v>
      </c>
      <c r="DS169" s="469">
        <v>0</v>
      </c>
      <c r="DT169" s="469">
        <v>0</v>
      </c>
      <c r="DU169" s="469">
        <v>0</v>
      </c>
      <c r="DV169" s="469">
        <v>0</v>
      </c>
      <c r="DW169" s="469">
        <v>0</v>
      </c>
      <c r="DX169" s="469">
        <v>0</v>
      </c>
      <c r="DY169" s="469">
        <v>0</v>
      </c>
      <c r="DZ169" s="469">
        <v>0</v>
      </c>
      <c r="EA169" s="469">
        <v>0</v>
      </c>
      <c r="EB169" s="469">
        <v>0</v>
      </c>
      <c r="EC169" s="469">
        <v>0</v>
      </c>
      <c r="ED169" s="469">
        <v>0</v>
      </c>
      <c r="EE169" s="469">
        <v>0</v>
      </c>
      <c r="EF169" s="469">
        <v>0</v>
      </c>
      <c r="EG169" s="469">
        <v>0</v>
      </c>
      <c r="EH169" s="469">
        <v>0</v>
      </c>
      <c r="EI169" s="469">
        <v>0</v>
      </c>
      <c r="EJ169" s="469">
        <v>0</v>
      </c>
      <c r="EK169" s="469">
        <v>0</v>
      </c>
      <c r="EL169" s="469">
        <v>0</v>
      </c>
      <c r="EM169" s="469">
        <v>0</v>
      </c>
      <c r="EN169" s="469">
        <v>0</v>
      </c>
      <c r="EO169" s="469">
        <v>0</v>
      </c>
      <c r="EP169" s="469">
        <v>0</v>
      </c>
      <c r="EQ169" s="469">
        <v>0</v>
      </c>
      <c r="ER169" s="469">
        <v>0</v>
      </c>
      <c r="ES169" s="469">
        <v>0</v>
      </c>
      <c r="ET169" s="469">
        <v>0</v>
      </c>
      <c r="EU169" s="469">
        <v>0</v>
      </c>
      <c r="EV169" s="469">
        <v>0</v>
      </c>
      <c r="EW169" s="469">
        <v>0</v>
      </c>
      <c r="EX169" s="469">
        <v>0</v>
      </c>
      <c r="EY169" s="469">
        <v>0</v>
      </c>
      <c r="EZ169" s="469">
        <v>0</v>
      </c>
      <c r="FA169" s="469">
        <v>0</v>
      </c>
      <c r="FB169" s="469">
        <v>0</v>
      </c>
      <c r="FC169" s="469">
        <v>0</v>
      </c>
      <c r="FD169" s="469">
        <v>0</v>
      </c>
      <c r="FE169" s="469">
        <v>0</v>
      </c>
      <c r="FF169" s="469">
        <v>0</v>
      </c>
      <c r="FG169" s="469">
        <v>0</v>
      </c>
      <c r="FH169" s="469">
        <v>0</v>
      </c>
      <c r="FI169" s="469">
        <v>0</v>
      </c>
      <c r="FJ169" s="469">
        <v>0</v>
      </c>
      <c r="FK169" s="469">
        <v>0</v>
      </c>
      <c r="FL169" s="469">
        <v>0</v>
      </c>
      <c r="FM169" s="469">
        <v>0</v>
      </c>
      <c r="FN169" s="469">
        <v>0</v>
      </c>
      <c r="FO169" s="469">
        <v>0</v>
      </c>
      <c r="FP169" s="469">
        <v>0</v>
      </c>
      <c r="FQ169" s="469">
        <v>0</v>
      </c>
      <c r="FR169" s="469">
        <v>0</v>
      </c>
      <c r="FS169" s="469">
        <v>0</v>
      </c>
      <c r="FT169" s="469">
        <v>0</v>
      </c>
      <c r="FU169" s="469">
        <v>0</v>
      </c>
      <c r="FV169" s="469">
        <v>0</v>
      </c>
      <c r="FW169" s="469">
        <v>0</v>
      </c>
      <c r="FX169" s="469">
        <v>0</v>
      </c>
      <c r="FY169" s="469">
        <v>0</v>
      </c>
      <c r="FZ169" s="469">
        <v>0</v>
      </c>
      <c r="GA169" s="469">
        <v>0</v>
      </c>
      <c r="GB169" s="469">
        <v>0</v>
      </c>
      <c r="GC169" s="469">
        <v>0</v>
      </c>
      <c r="GD169" s="469">
        <v>0</v>
      </c>
      <c r="GE169" s="469">
        <v>0</v>
      </c>
      <c r="GF169" s="469">
        <v>0</v>
      </c>
      <c r="GG169" s="469">
        <v>0</v>
      </c>
      <c r="GH169" s="469">
        <v>0</v>
      </c>
      <c r="GI169" s="469">
        <v>0</v>
      </c>
      <c r="GJ169" s="469">
        <v>0</v>
      </c>
      <c r="GK169" s="469">
        <v>0</v>
      </c>
      <c r="GL169" s="469">
        <v>0</v>
      </c>
      <c r="GM169" s="469">
        <v>0</v>
      </c>
      <c r="GN169" s="469">
        <v>0</v>
      </c>
      <c r="GO169" s="469">
        <v>0</v>
      </c>
      <c r="GP169" s="469">
        <v>0</v>
      </c>
      <c r="GQ169" s="469">
        <v>0</v>
      </c>
      <c r="GR169" s="469">
        <v>0</v>
      </c>
      <c r="GS169" s="469">
        <v>0</v>
      </c>
      <c r="GT169" s="469">
        <v>0</v>
      </c>
      <c r="GU169" s="469">
        <v>0</v>
      </c>
      <c r="GV169" s="469">
        <v>0</v>
      </c>
      <c r="GW169" s="469">
        <v>0</v>
      </c>
      <c r="GX169" s="469">
        <v>0</v>
      </c>
      <c r="GY169" s="469">
        <v>0</v>
      </c>
      <c r="GZ169" s="469">
        <v>0</v>
      </c>
      <c r="HA169" s="469">
        <v>0</v>
      </c>
      <c r="HB169" s="469">
        <v>0</v>
      </c>
      <c r="HC169" s="469">
        <v>0</v>
      </c>
      <c r="HD169" s="469">
        <v>0</v>
      </c>
      <c r="HE169" s="469">
        <v>0</v>
      </c>
      <c r="HF169" s="469">
        <v>0</v>
      </c>
      <c r="HG169" s="469">
        <v>0</v>
      </c>
      <c r="HH169" s="469">
        <v>0</v>
      </c>
      <c r="HI169" s="469">
        <v>0</v>
      </c>
      <c r="HJ169" s="469">
        <v>0</v>
      </c>
      <c r="HK169" s="469">
        <v>0</v>
      </c>
      <c r="HL169" s="469">
        <v>0</v>
      </c>
      <c r="HM169" s="469">
        <v>0</v>
      </c>
      <c r="HN169" s="469">
        <v>0</v>
      </c>
      <c r="HO169" s="469">
        <v>0</v>
      </c>
      <c r="HP169" s="469">
        <v>0</v>
      </c>
      <c r="HQ169" s="469">
        <v>0</v>
      </c>
      <c r="HR169" s="469">
        <v>0</v>
      </c>
      <c r="HS169" s="469">
        <v>0</v>
      </c>
      <c r="HT169" s="469">
        <v>0</v>
      </c>
      <c r="HU169" s="469">
        <v>0</v>
      </c>
      <c r="HV169" s="469">
        <v>0</v>
      </c>
      <c r="HW169" s="469">
        <v>0</v>
      </c>
      <c r="HX169" s="469">
        <v>0</v>
      </c>
      <c r="HY169" s="469">
        <v>0</v>
      </c>
      <c r="HZ169" s="469">
        <v>0</v>
      </c>
      <c r="IA169" s="469">
        <v>0</v>
      </c>
      <c r="IB169" s="469">
        <v>0</v>
      </c>
      <c r="IC169" s="469">
        <v>0</v>
      </c>
      <c r="ID169" s="469">
        <v>0</v>
      </c>
      <c r="IE169" s="469">
        <v>0</v>
      </c>
      <c r="IF169" s="469">
        <v>0</v>
      </c>
      <c r="IG169" s="469">
        <v>0</v>
      </c>
      <c r="IH169" s="469">
        <v>0</v>
      </c>
      <c r="II169" s="469">
        <v>0</v>
      </c>
      <c r="IJ169" s="469">
        <v>0</v>
      </c>
      <c r="IK169" s="469">
        <v>0</v>
      </c>
      <c r="IL169" s="469">
        <v>0</v>
      </c>
      <c r="IM169" s="469">
        <v>0</v>
      </c>
      <c r="IN169" s="469">
        <v>0</v>
      </c>
      <c r="IO169" s="469">
        <v>0</v>
      </c>
      <c r="IP169" s="469">
        <v>0</v>
      </c>
      <c r="IQ169" s="469">
        <v>0</v>
      </c>
      <c r="IR169" s="469">
        <v>0</v>
      </c>
      <c r="IS169" s="469">
        <v>3</v>
      </c>
      <c r="IT169" s="469">
        <v>1</v>
      </c>
      <c r="IU169" s="469">
        <v>0</v>
      </c>
      <c r="IV169" s="469">
        <v>0</v>
      </c>
      <c r="IW169" s="469">
        <v>1</v>
      </c>
      <c r="IX169" s="469">
        <v>6</v>
      </c>
      <c r="IY169" s="469">
        <v>0</v>
      </c>
      <c r="IZ169" s="469">
        <v>0</v>
      </c>
      <c r="JA169" s="469">
        <v>0</v>
      </c>
      <c r="JB169" s="469">
        <v>24</v>
      </c>
      <c r="JC169" s="469">
        <v>3</v>
      </c>
      <c r="JD169" s="469">
        <v>0</v>
      </c>
      <c r="JE169" s="469">
        <v>0</v>
      </c>
      <c r="JF169" s="469">
        <v>0</v>
      </c>
      <c r="JG169" s="469">
        <v>0</v>
      </c>
      <c r="JH169" s="469">
        <v>2</v>
      </c>
      <c r="JI169" s="469">
        <v>0</v>
      </c>
      <c r="JJ169" s="469">
        <v>0</v>
      </c>
      <c r="JK169" s="469">
        <v>0</v>
      </c>
      <c r="JL169" s="469">
        <v>15</v>
      </c>
      <c r="JM169" s="469">
        <v>1</v>
      </c>
      <c r="JN169" s="469">
        <v>0</v>
      </c>
      <c r="JO169" s="469">
        <v>0</v>
      </c>
      <c r="JP169" s="469">
        <v>0</v>
      </c>
      <c r="JQ169" s="469">
        <v>0</v>
      </c>
      <c r="JR169" s="469">
        <v>0</v>
      </c>
      <c r="JS169" s="469">
        <v>0</v>
      </c>
      <c r="JT169" s="469">
        <v>0</v>
      </c>
      <c r="JU169" s="469">
        <v>0</v>
      </c>
      <c r="JV169" s="469">
        <v>0</v>
      </c>
      <c r="JW169" s="469">
        <v>0</v>
      </c>
      <c r="JX169" s="469">
        <v>2</v>
      </c>
      <c r="JY169" s="469">
        <v>0</v>
      </c>
      <c r="JZ169" s="469">
        <v>0</v>
      </c>
      <c r="KA169" s="469">
        <v>0</v>
      </c>
      <c r="KB169" s="469">
        <v>0</v>
      </c>
      <c r="KC169" s="469">
        <v>0</v>
      </c>
      <c r="KD169" s="469">
        <v>0</v>
      </c>
      <c r="KE169" s="469">
        <v>0</v>
      </c>
      <c r="KF169" s="469">
        <v>0</v>
      </c>
      <c r="KG169" s="469">
        <v>0</v>
      </c>
      <c r="KH169" s="469">
        <v>0</v>
      </c>
      <c r="KI169" s="469">
        <v>0</v>
      </c>
      <c r="KJ169" s="469">
        <v>0</v>
      </c>
      <c r="KK169" s="469">
        <v>0</v>
      </c>
      <c r="KL169" s="469">
        <v>0</v>
      </c>
      <c r="KM169" s="469">
        <v>0</v>
      </c>
      <c r="KN169" s="469">
        <v>0</v>
      </c>
      <c r="KO169" s="469">
        <v>0</v>
      </c>
      <c r="KP169" s="469">
        <v>0</v>
      </c>
      <c r="KQ169" s="469">
        <v>0</v>
      </c>
      <c r="KR169" s="469">
        <v>0</v>
      </c>
      <c r="KS169" s="469">
        <v>0</v>
      </c>
      <c r="KT169" s="469">
        <v>0</v>
      </c>
      <c r="KU169" s="469">
        <v>0</v>
      </c>
      <c r="KV169" s="469">
        <v>0</v>
      </c>
      <c r="KW169" s="469">
        <v>0</v>
      </c>
      <c r="KX169" s="469">
        <v>0</v>
      </c>
      <c r="KY169" s="469">
        <v>0</v>
      </c>
      <c r="KZ169" s="469">
        <v>0</v>
      </c>
      <c r="LA169" s="469">
        <v>0</v>
      </c>
      <c r="LB169" s="469">
        <v>0</v>
      </c>
      <c r="LC169" s="469">
        <v>0</v>
      </c>
      <c r="LD169" s="469">
        <v>0</v>
      </c>
      <c r="LE169" s="469">
        <v>0</v>
      </c>
      <c r="LF169" s="469">
        <v>0</v>
      </c>
      <c r="LG169" s="469">
        <v>0</v>
      </c>
      <c r="LH169" s="469">
        <v>0</v>
      </c>
      <c r="LI169" s="469">
        <v>0</v>
      </c>
      <c r="LJ169" s="469">
        <v>0</v>
      </c>
      <c r="LK169" s="469">
        <v>0</v>
      </c>
      <c r="LL169" s="469">
        <v>0</v>
      </c>
      <c r="LM169" s="469">
        <v>0</v>
      </c>
      <c r="LN169" s="469">
        <v>0</v>
      </c>
      <c r="LO169" s="469">
        <v>0</v>
      </c>
      <c r="LP169" s="469">
        <v>0</v>
      </c>
      <c r="LQ169" s="469">
        <v>0</v>
      </c>
      <c r="LR169" s="469">
        <v>0</v>
      </c>
      <c r="LS169" s="469">
        <v>0</v>
      </c>
      <c r="LT169" s="469">
        <v>0</v>
      </c>
      <c r="LU169" s="469">
        <v>0</v>
      </c>
      <c r="LV169" s="469">
        <v>0</v>
      </c>
      <c r="LW169" s="469">
        <v>0</v>
      </c>
      <c r="LX169" s="469">
        <v>0</v>
      </c>
      <c r="LY169" s="469">
        <v>0</v>
      </c>
      <c r="LZ169" s="469">
        <v>0</v>
      </c>
      <c r="MA169" s="469">
        <v>0</v>
      </c>
      <c r="MB169" s="469">
        <v>0</v>
      </c>
      <c r="MC169" s="469">
        <v>0</v>
      </c>
      <c r="MD169" s="469">
        <v>0</v>
      </c>
      <c r="ME169" s="469">
        <v>0</v>
      </c>
      <c r="MF169" s="469">
        <v>0</v>
      </c>
      <c r="MG169" s="469">
        <v>0</v>
      </c>
      <c r="MH169" s="469">
        <v>0</v>
      </c>
      <c r="MI169" s="469">
        <v>0</v>
      </c>
      <c r="MJ169" s="469">
        <v>0</v>
      </c>
      <c r="MK169" s="469">
        <v>0</v>
      </c>
      <c r="ML169" s="469">
        <v>0</v>
      </c>
      <c r="MM169" s="469">
        <v>0</v>
      </c>
      <c r="MN169" s="469">
        <v>0</v>
      </c>
      <c r="MO169" s="469">
        <v>0</v>
      </c>
      <c r="MP169" s="469">
        <v>0</v>
      </c>
      <c r="MQ169" s="469">
        <v>0</v>
      </c>
      <c r="MR169" s="469">
        <v>0</v>
      </c>
      <c r="MS169" s="469">
        <v>0</v>
      </c>
      <c r="MT169" s="469">
        <v>0</v>
      </c>
      <c r="MU169" s="469">
        <v>0</v>
      </c>
      <c r="MV169" s="469">
        <v>0</v>
      </c>
      <c r="MW169" s="469">
        <v>0</v>
      </c>
      <c r="MX169" s="469">
        <v>0</v>
      </c>
      <c r="MY169" s="469">
        <v>0</v>
      </c>
      <c r="MZ169" s="469">
        <v>0</v>
      </c>
      <c r="NA169" s="469">
        <v>0</v>
      </c>
      <c r="NB169" s="469">
        <v>0</v>
      </c>
      <c r="NC169" s="469">
        <v>0</v>
      </c>
      <c r="ND169" s="469">
        <v>0</v>
      </c>
      <c r="NE169" s="469">
        <v>0</v>
      </c>
      <c r="NF169" s="469">
        <v>0</v>
      </c>
      <c r="NG169" s="469">
        <v>0</v>
      </c>
      <c r="NH169" s="469">
        <v>0</v>
      </c>
      <c r="NI169" s="469">
        <v>0</v>
      </c>
      <c r="NJ169" s="469">
        <v>0</v>
      </c>
      <c r="NK169" s="469">
        <v>0</v>
      </c>
      <c r="NL169" s="469">
        <v>0</v>
      </c>
      <c r="NM169" s="469">
        <v>0</v>
      </c>
      <c r="NN169" s="469">
        <v>0</v>
      </c>
      <c r="NO169" s="469">
        <v>0</v>
      </c>
      <c r="NP169" s="469">
        <v>0</v>
      </c>
      <c r="NQ169" s="469">
        <v>0</v>
      </c>
      <c r="NR169" s="469">
        <v>0</v>
      </c>
      <c r="NS169" s="469">
        <v>0</v>
      </c>
      <c r="NT169" s="469">
        <v>0</v>
      </c>
      <c r="NU169" s="469">
        <v>0</v>
      </c>
      <c r="NV169" s="469">
        <v>0</v>
      </c>
      <c r="NW169" s="469">
        <v>0</v>
      </c>
      <c r="NX169" s="469">
        <v>0</v>
      </c>
      <c r="NY169" s="469">
        <v>0</v>
      </c>
      <c r="NZ169" s="469">
        <v>0</v>
      </c>
      <c r="OA169" s="469">
        <v>0</v>
      </c>
      <c r="OB169" s="469">
        <v>0</v>
      </c>
      <c r="OC169" s="469">
        <v>0</v>
      </c>
      <c r="OD169" s="469">
        <v>0</v>
      </c>
      <c r="OE169" s="469">
        <v>0</v>
      </c>
      <c r="OF169" s="469">
        <v>0</v>
      </c>
      <c r="OG169" s="469">
        <v>0</v>
      </c>
      <c r="OH169" s="469">
        <v>0</v>
      </c>
      <c r="OI169" s="469">
        <v>0</v>
      </c>
      <c r="OJ169" s="469">
        <v>0</v>
      </c>
      <c r="OK169" s="469">
        <v>0</v>
      </c>
      <c r="OL169" s="469">
        <v>0</v>
      </c>
      <c r="OM169" s="469">
        <v>0</v>
      </c>
      <c r="ON169" s="469">
        <v>0</v>
      </c>
      <c r="OO169" s="469">
        <v>0</v>
      </c>
      <c r="OP169" s="469">
        <v>0</v>
      </c>
      <c r="OQ169" s="469">
        <v>0</v>
      </c>
      <c r="OR169" s="469">
        <v>0</v>
      </c>
      <c r="OS169" s="469">
        <v>0</v>
      </c>
      <c r="OT169" s="469">
        <v>0</v>
      </c>
      <c r="OU169" s="469">
        <v>0</v>
      </c>
      <c r="OV169" s="469">
        <v>0</v>
      </c>
      <c r="OW169" s="469">
        <v>0</v>
      </c>
      <c r="OX169" s="469">
        <v>0</v>
      </c>
      <c r="OY169" s="469">
        <v>0</v>
      </c>
      <c r="OZ169" s="469">
        <v>0</v>
      </c>
      <c r="PA169" s="469">
        <v>0</v>
      </c>
      <c r="PB169" s="469">
        <v>0</v>
      </c>
      <c r="PC169" s="469">
        <v>0</v>
      </c>
      <c r="PD169" s="469">
        <v>0</v>
      </c>
      <c r="PE169" s="469">
        <v>0</v>
      </c>
      <c r="PF169" s="469">
        <v>0</v>
      </c>
      <c r="PG169" s="469">
        <v>0</v>
      </c>
      <c r="PH169" s="469">
        <v>0</v>
      </c>
      <c r="PI169" s="469">
        <v>0</v>
      </c>
      <c r="PJ169" s="469">
        <v>0</v>
      </c>
      <c r="PK169" s="469">
        <v>0</v>
      </c>
      <c r="PL169" s="469">
        <v>0</v>
      </c>
      <c r="PM169" s="469">
        <v>0</v>
      </c>
      <c r="PN169" s="469">
        <v>0</v>
      </c>
      <c r="PO169" s="469">
        <v>0</v>
      </c>
      <c r="PP169" s="469">
        <v>0</v>
      </c>
      <c r="PQ169" s="469">
        <v>0</v>
      </c>
      <c r="PR169" s="469">
        <v>0</v>
      </c>
      <c r="PS169" s="469">
        <v>0</v>
      </c>
      <c r="PT169" s="469">
        <v>0</v>
      </c>
      <c r="PU169" s="469">
        <v>0</v>
      </c>
      <c r="PV169" s="469">
        <v>0</v>
      </c>
      <c r="PW169" s="469">
        <v>0</v>
      </c>
      <c r="PX169" s="469">
        <v>0</v>
      </c>
      <c r="PY169" s="469">
        <v>0</v>
      </c>
      <c r="PZ169" s="469">
        <v>0</v>
      </c>
      <c r="QA169" s="469">
        <v>0</v>
      </c>
      <c r="QB169" s="469">
        <v>0</v>
      </c>
      <c r="QC169" s="469">
        <v>0</v>
      </c>
      <c r="QD169" s="469">
        <v>0</v>
      </c>
      <c r="QE169" s="469">
        <v>0</v>
      </c>
      <c r="QF169" s="469">
        <v>0</v>
      </c>
      <c r="QG169" s="469">
        <v>0</v>
      </c>
      <c r="QH169" s="469">
        <v>0</v>
      </c>
      <c r="QI169" s="469">
        <v>0</v>
      </c>
    </row>
    <row r="170" spans="1:451" x14ac:dyDescent="0.25">
      <c r="A170" s="551">
        <v>31</v>
      </c>
      <c r="B170" s="463" t="s">
        <v>246</v>
      </c>
      <c r="C170" s="464"/>
      <c r="D170" s="464"/>
      <c r="E170" s="465"/>
      <c r="F170" s="468">
        <v>0</v>
      </c>
      <c r="G170" s="469">
        <v>0</v>
      </c>
      <c r="H170" s="469">
        <v>0</v>
      </c>
      <c r="I170" s="469">
        <v>0</v>
      </c>
      <c r="J170" s="469">
        <v>0</v>
      </c>
      <c r="K170" s="469">
        <v>0</v>
      </c>
      <c r="L170" s="469">
        <v>1</v>
      </c>
      <c r="M170" s="469">
        <v>1</v>
      </c>
      <c r="N170" s="469">
        <v>0</v>
      </c>
      <c r="O170" s="469">
        <v>0</v>
      </c>
      <c r="P170" s="469">
        <v>0</v>
      </c>
      <c r="Q170" s="469">
        <v>0</v>
      </c>
      <c r="R170" s="469">
        <v>0</v>
      </c>
      <c r="S170" s="469">
        <v>0</v>
      </c>
      <c r="T170" s="469">
        <v>0</v>
      </c>
      <c r="U170" s="469">
        <v>0</v>
      </c>
      <c r="V170" s="469">
        <v>0</v>
      </c>
      <c r="W170" s="469">
        <v>0</v>
      </c>
      <c r="X170" s="469">
        <v>0</v>
      </c>
      <c r="Y170" s="469">
        <v>0</v>
      </c>
      <c r="Z170" s="469">
        <v>0</v>
      </c>
      <c r="AA170" s="469">
        <v>0</v>
      </c>
      <c r="AB170" s="469">
        <v>0</v>
      </c>
      <c r="AC170" s="469">
        <v>0</v>
      </c>
      <c r="AD170" s="469">
        <v>1</v>
      </c>
      <c r="AE170" s="469">
        <v>1</v>
      </c>
      <c r="AF170" s="469">
        <v>1</v>
      </c>
      <c r="AG170" s="469">
        <v>1</v>
      </c>
      <c r="AH170" s="469">
        <v>0</v>
      </c>
      <c r="AI170" s="469">
        <v>0</v>
      </c>
      <c r="AJ170" s="469">
        <v>0</v>
      </c>
      <c r="AK170" s="469">
        <v>0</v>
      </c>
      <c r="AL170" s="469">
        <v>0</v>
      </c>
      <c r="AM170" s="469">
        <v>0</v>
      </c>
      <c r="AN170" s="469">
        <v>0</v>
      </c>
      <c r="AO170" s="469">
        <v>0</v>
      </c>
      <c r="AP170" s="469">
        <v>0</v>
      </c>
      <c r="AQ170" s="469">
        <v>0</v>
      </c>
      <c r="AR170" s="469">
        <v>0</v>
      </c>
      <c r="AS170" s="469">
        <v>0</v>
      </c>
      <c r="AT170" s="469">
        <v>0</v>
      </c>
      <c r="AU170" s="469">
        <v>0</v>
      </c>
      <c r="AV170" s="469">
        <v>2</v>
      </c>
      <c r="AW170" s="469">
        <v>2</v>
      </c>
      <c r="AX170" s="469">
        <v>0</v>
      </c>
      <c r="AY170" s="469">
        <v>0</v>
      </c>
      <c r="AZ170" s="469">
        <v>2</v>
      </c>
      <c r="BA170" s="469">
        <v>2</v>
      </c>
      <c r="BB170" s="469">
        <v>0</v>
      </c>
      <c r="BC170" s="469">
        <v>0</v>
      </c>
      <c r="BD170" s="469">
        <v>0</v>
      </c>
      <c r="BE170" s="469">
        <v>0</v>
      </c>
      <c r="BF170" s="469">
        <v>0</v>
      </c>
      <c r="BG170" s="469">
        <v>0</v>
      </c>
      <c r="BH170" s="469">
        <v>0</v>
      </c>
      <c r="BI170" s="469">
        <v>0</v>
      </c>
      <c r="BJ170" s="469">
        <v>0</v>
      </c>
      <c r="BK170" s="469">
        <v>0</v>
      </c>
      <c r="BL170" s="469">
        <v>0</v>
      </c>
      <c r="BM170" s="469">
        <v>0</v>
      </c>
      <c r="BN170" s="469">
        <v>0</v>
      </c>
      <c r="BO170" s="469">
        <v>0</v>
      </c>
      <c r="BP170" s="469">
        <v>2</v>
      </c>
      <c r="BQ170" s="469">
        <v>8</v>
      </c>
      <c r="BR170" s="469">
        <v>3</v>
      </c>
      <c r="BS170" s="469">
        <v>3</v>
      </c>
      <c r="BT170" s="469">
        <v>4</v>
      </c>
      <c r="BU170" s="469">
        <v>4</v>
      </c>
      <c r="BV170" s="469">
        <v>0</v>
      </c>
      <c r="BW170" s="469">
        <v>0</v>
      </c>
      <c r="BX170" s="469">
        <v>1</v>
      </c>
      <c r="BY170" s="469">
        <v>30</v>
      </c>
      <c r="BZ170" s="469">
        <v>0</v>
      </c>
      <c r="CA170" s="469">
        <v>0</v>
      </c>
      <c r="CB170" s="469">
        <v>0</v>
      </c>
      <c r="CC170" s="469">
        <v>0</v>
      </c>
      <c r="CD170" s="469">
        <v>0</v>
      </c>
      <c r="CE170" s="469">
        <v>0</v>
      </c>
      <c r="CF170" s="469">
        <v>0</v>
      </c>
      <c r="CG170" s="469">
        <v>0</v>
      </c>
      <c r="CH170" s="469">
        <v>0</v>
      </c>
      <c r="CI170" s="469">
        <v>0</v>
      </c>
      <c r="CJ170" s="469">
        <v>0</v>
      </c>
      <c r="CK170" s="469">
        <v>0</v>
      </c>
      <c r="CL170" s="469">
        <v>0</v>
      </c>
      <c r="CM170" s="469">
        <v>0</v>
      </c>
      <c r="CN170" s="469">
        <v>0</v>
      </c>
      <c r="CO170" s="469">
        <v>0</v>
      </c>
      <c r="CP170" s="469">
        <v>0</v>
      </c>
      <c r="CQ170" s="469">
        <v>0</v>
      </c>
      <c r="CR170" s="469">
        <v>0</v>
      </c>
      <c r="CS170" s="469">
        <v>0</v>
      </c>
      <c r="CT170" s="469">
        <v>0</v>
      </c>
      <c r="CU170" s="469">
        <v>0</v>
      </c>
      <c r="CV170" s="469">
        <v>0</v>
      </c>
      <c r="CW170" s="469">
        <v>0</v>
      </c>
      <c r="CX170" s="469">
        <v>0</v>
      </c>
      <c r="CY170" s="469">
        <v>0</v>
      </c>
      <c r="CZ170" s="469">
        <v>0</v>
      </c>
      <c r="DA170" s="469">
        <v>0</v>
      </c>
      <c r="DB170" s="469">
        <v>0</v>
      </c>
      <c r="DC170" s="469">
        <v>0</v>
      </c>
      <c r="DD170" s="469">
        <v>0</v>
      </c>
      <c r="DE170" s="469">
        <v>0</v>
      </c>
      <c r="DF170" s="469">
        <v>8</v>
      </c>
      <c r="DG170" s="469">
        <v>8</v>
      </c>
      <c r="DH170" s="469">
        <v>5</v>
      </c>
      <c r="DI170" s="469">
        <v>5</v>
      </c>
      <c r="DJ170" s="469">
        <v>0</v>
      </c>
      <c r="DK170" s="469">
        <v>0</v>
      </c>
      <c r="DL170" s="469">
        <v>0</v>
      </c>
      <c r="DM170" s="469">
        <v>0</v>
      </c>
      <c r="DN170" s="469">
        <v>0</v>
      </c>
      <c r="DO170" s="469">
        <v>0</v>
      </c>
      <c r="DP170" s="469">
        <v>0</v>
      </c>
      <c r="DQ170" s="469">
        <v>0</v>
      </c>
      <c r="DR170" s="469">
        <v>0</v>
      </c>
      <c r="DS170" s="469">
        <v>0</v>
      </c>
      <c r="DT170" s="469">
        <v>0</v>
      </c>
      <c r="DU170" s="469">
        <v>0</v>
      </c>
      <c r="DV170" s="469">
        <v>0</v>
      </c>
      <c r="DW170" s="469">
        <v>0</v>
      </c>
      <c r="DX170" s="469">
        <v>0</v>
      </c>
      <c r="DY170" s="469">
        <v>0</v>
      </c>
      <c r="DZ170" s="469">
        <v>0</v>
      </c>
      <c r="EA170" s="469">
        <v>0</v>
      </c>
      <c r="EB170" s="469">
        <v>0</v>
      </c>
      <c r="EC170" s="469">
        <v>0</v>
      </c>
      <c r="ED170" s="469">
        <v>0</v>
      </c>
      <c r="EE170" s="469">
        <v>0</v>
      </c>
      <c r="EF170" s="469">
        <v>0</v>
      </c>
      <c r="EG170" s="469">
        <v>0</v>
      </c>
      <c r="EH170" s="469">
        <v>0</v>
      </c>
      <c r="EI170" s="469">
        <v>0</v>
      </c>
      <c r="EJ170" s="469">
        <v>0</v>
      </c>
      <c r="EK170" s="469">
        <v>0</v>
      </c>
      <c r="EL170" s="469">
        <v>0</v>
      </c>
      <c r="EM170" s="469">
        <v>0</v>
      </c>
      <c r="EN170" s="469">
        <v>0</v>
      </c>
      <c r="EO170" s="469">
        <v>0</v>
      </c>
      <c r="EP170" s="469">
        <v>0</v>
      </c>
      <c r="EQ170" s="469">
        <v>0</v>
      </c>
      <c r="ER170" s="469">
        <v>0</v>
      </c>
      <c r="ES170" s="469">
        <v>0</v>
      </c>
      <c r="ET170" s="469">
        <v>0</v>
      </c>
      <c r="EU170" s="469">
        <v>0</v>
      </c>
      <c r="EV170" s="469">
        <v>0</v>
      </c>
      <c r="EW170" s="469">
        <v>0</v>
      </c>
      <c r="EX170" s="469">
        <v>0</v>
      </c>
      <c r="EY170" s="469">
        <v>0</v>
      </c>
      <c r="EZ170" s="469">
        <v>0</v>
      </c>
      <c r="FA170" s="469">
        <v>0</v>
      </c>
      <c r="FB170" s="469">
        <v>0</v>
      </c>
      <c r="FC170" s="469">
        <v>0</v>
      </c>
      <c r="FD170" s="469">
        <v>0</v>
      </c>
      <c r="FE170" s="469">
        <v>0</v>
      </c>
      <c r="FF170" s="469">
        <v>0</v>
      </c>
      <c r="FG170" s="469">
        <v>0</v>
      </c>
      <c r="FH170" s="469">
        <v>0</v>
      </c>
      <c r="FI170" s="469">
        <v>0</v>
      </c>
      <c r="FJ170" s="469">
        <v>0</v>
      </c>
      <c r="FK170" s="469">
        <v>0</v>
      </c>
      <c r="FL170" s="469">
        <v>0</v>
      </c>
      <c r="FM170" s="469">
        <v>0</v>
      </c>
      <c r="FN170" s="469">
        <v>0</v>
      </c>
      <c r="FO170" s="469">
        <v>0</v>
      </c>
      <c r="FP170" s="469">
        <v>0</v>
      </c>
      <c r="FQ170" s="469">
        <v>0</v>
      </c>
      <c r="FR170" s="469">
        <v>0</v>
      </c>
      <c r="FS170" s="469">
        <v>0</v>
      </c>
      <c r="FT170" s="469">
        <v>0</v>
      </c>
      <c r="FU170" s="469">
        <v>0</v>
      </c>
      <c r="FV170" s="469">
        <v>0</v>
      </c>
      <c r="FW170" s="469">
        <v>0</v>
      </c>
      <c r="FX170" s="469">
        <v>0</v>
      </c>
      <c r="FY170" s="469">
        <v>0</v>
      </c>
      <c r="FZ170" s="469">
        <v>0</v>
      </c>
      <c r="GA170" s="469">
        <v>0</v>
      </c>
      <c r="GB170" s="469">
        <v>0</v>
      </c>
      <c r="GC170" s="469">
        <v>0</v>
      </c>
      <c r="GD170" s="469">
        <v>0</v>
      </c>
      <c r="GE170" s="469">
        <v>0</v>
      </c>
      <c r="GF170" s="469">
        <v>0</v>
      </c>
      <c r="GG170" s="469">
        <v>0</v>
      </c>
      <c r="GH170" s="469">
        <v>0</v>
      </c>
      <c r="GI170" s="469">
        <v>0</v>
      </c>
      <c r="GJ170" s="469">
        <v>0</v>
      </c>
      <c r="GK170" s="469">
        <v>0</v>
      </c>
      <c r="GL170" s="469">
        <v>0</v>
      </c>
      <c r="GM170" s="469">
        <v>0</v>
      </c>
      <c r="GN170" s="469">
        <v>0</v>
      </c>
      <c r="GO170" s="469">
        <v>0</v>
      </c>
      <c r="GP170" s="469">
        <v>0</v>
      </c>
      <c r="GQ170" s="469">
        <v>0</v>
      </c>
      <c r="GR170" s="469">
        <v>0</v>
      </c>
      <c r="GS170" s="469">
        <v>0</v>
      </c>
      <c r="GT170" s="469">
        <v>0</v>
      </c>
      <c r="GU170" s="469">
        <v>0</v>
      </c>
      <c r="GV170" s="469">
        <v>0</v>
      </c>
      <c r="GW170" s="469">
        <v>0</v>
      </c>
      <c r="GX170" s="469">
        <v>0</v>
      </c>
      <c r="GY170" s="469">
        <v>0</v>
      </c>
      <c r="GZ170" s="469">
        <v>0</v>
      </c>
      <c r="HA170" s="469">
        <v>0</v>
      </c>
      <c r="HB170" s="469">
        <v>0</v>
      </c>
      <c r="HC170" s="469">
        <v>0</v>
      </c>
      <c r="HD170" s="469">
        <v>0</v>
      </c>
      <c r="HE170" s="469">
        <v>0</v>
      </c>
      <c r="HF170" s="469">
        <v>0</v>
      </c>
      <c r="HG170" s="469">
        <v>0</v>
      </c>
      <c r="HH170" s="469">
        <v>0</v>
      </c>
      <c r="HI170" s="469">
        <v>0</v>
      </c>
      <c r="HJ170" s="469">
        <v>0</v>
      </c>
      <c r="HK170" s="469">
        <v>0</v>
      </c>
      <c r="HL170" s="469">
        <v>0</v>
      </c>
      <c r="HM170" s="469">
        <v>0</v>
      </c>
      <c r="HN170" s="469">
        <v>0</v>
      </c>
      <c r="HO170" s="469">
        <v>0</v>
      </c>
      <c r="HP170" s="469">
        <v>0</v>
      </c>
      <c r="HQ170" s="469">
        <v>0</v>
      </c>
      <c r="HR170" s="469">
        <v>0</v>
      </c>
      <c r="HS170" s="469">
        <v>0</v>
      </c>
      <c r="HT170" s="469">
        <v>0</v>
      </c>
      <c r="HU170" s="469">
        <v>0</v>
      </c>
      <c r="HV170" s="469">
        <v>0</v>
      </c>
      <c r="HW170" s="469">
        <v>0</v>
      </c>
      <c r="HX170" s="469">
        <v>0</v>
      </c>
      <c r="HY170" s="469">
        <v>0</v>
      </c>
      <c r="HZ170" s="469">
        <v>0</v>
      </c>
      <c r="IA170" s="469">
        <v>0</v>
      </c>
      <c r="IB170" s="469">
        <v>0</v>
      </c>
      <c r="IC170" s="469">
        <v>0</v>
      </c>
      <c r="ID170" s="469">
        <v>0</v>
      </c>
      <c r="IE170" s="469">
        <v>0</v>
      </c>
      <c r="IF170" s="469">
        <v>0</v>
      </c>
      <c r="IG170" s="469">
        <v>0</v>
      </c>
      <c r="IH170" s="469">
        <v>0</v>
      </c>
      <c r="II170" s="469">
        <v>0</v>
      </c>
      <c r="IJ170" s="469">
        <v>0</v>
      </c>
      <c r="IK170" s="469">
        <v>0</v>
      </c>
      <c r="IL170" s="469">
        <v>0</v>
      </c>
      <c r="IM170" s="469">
        <v>0</v>
      </c>
      <c r="IN170" s="469">
        <v>0</v>
      </c>
      <c r="IO170" s="469">
        <v>0</v>
      </c>
      <c r="IP170" s="469">
        <v>1</v>
      </c>
      <c r="IQ170" s="469">
        <v>0</v>
      </c>
      <c r="IR170" s="469">
        <v>0</v>
      </c>
      <c r="IS170" s="469">
        <v>1</v>
      </c>
      <c r="IT170" s="469">
        <v>0</v>
      </c>
      <c r="IU170" s="469">
        <v>0</v>
      </c>
      <c r="IV170" s="469">
        <v>0</v>
      </c>
      <c r="IW170" s="469">
        <v>0</v>
      </c>
      <c r="IX170" s="469">
        <v>4</v>
      </c>
      <c r="IY170" s="469">
        <v>0</v>
      </c>
      <c r="IZ170" s="469">
        <v>0</v>
      </c>
      <c r="JA170" s="469">
        <v>0</v>
      </c>
      <c r="JB170" s="469">
        <v>2</v>
      </c>
      <c r="JC170" s="469">
        <v>0</v>
      </c>
      <c r="JD170" s="469">
        <v>0</v>
      </c>
      <c r="JE170" s="469">
        <v>0</v>
      </c>
      <c r="JF170" s="469">
        <v>0</v>
      </c>
      <c r="JG170" s="469">
        <v>0</v>
      </c>
      <c r="JH170" s="469">
        <v>0</v>
      </c>
      <c r="JI170" s="469">
        <v>0</v>
      </c>
      <c r="JJ170" s="469">
        <v>0</v>
      </c>
      <c r="JK170" s="469">
        <v>0</v>
      </c>
      <c r="JL170" s="469">
        <v>1</v>
      </c>
      <c r="JM170" s="469">
        <v>0</v>
      </c>
      <c r="JN170" s="469">
        <v>0</v>
      </c>
      <c r="JO170" s="469">
        <v>0</v>
      </c>
      <c r="JP170" s="469">
        <v>0</v>
      </c>
      <c r="JQ170" s="469">
        <v>0</v>
      </c>
      <c r="JR170" s="469">
        <v>0</v>
      </c>
      <c r="JS170" s="469">
        <v>0</v>
      </c>
      <c r="JT170" s="469">
        <v>0</v>
      </c>
      <c r="JU170" s="469">
        <v>0</v>
      </c>
      <c r="JV170" s="469">
        <v>0</v>
      </c>
      <c r="JW170" s="469">
        <v>0</v>
      </c>
      <c r="JX170" s="469">
        <v>0</v>
      </c>
      <c r="JY170" s="469">
        <v>0</v>
      </c>
      <c r="JZ170" s="469">
        <v>0</v>
      </c>
      <c r="KA170" s="469">
        <v>0</v>
      </c>
      <c r="KB170" s="469">
        <v>0</v>
      </c>
      <c r="KC170" s="469">
        <v>0</v>
      </c>
      <c r="KD170" s="469">
        <v>0</v>
      </c>
      <c r="KE170" s="469">
        <v>0</v>
      </c>
      <c r="KF170" s="469">
        <v>0</v>
      </c>
      <c r="KG170" s="469">
        <v>0</v>
      </c>
      <c r="KH170" s="469">
        <v>0</v>
      </c>
      <c r="KI170" s="469">
        <v>0</v>
      </c>
      <c r="KJ170" s="469">
        <v>0</v>
      </c>
      <c r="KK170" s="469">
        <v>0</v>
      </c>
      <c r="KL170" s="469">
        <v>0</v>
      </c>
      <c r="KM170" s="469">
        <v>0</v>
      </c>
      <c r="KN170" s="469">
        <v>0</v>
      </c>
      <c r="KO170" s="469">
        <v>0</v>
      </c>
      <c r="KP170" s="469">
        <v>0</v>
      </c>
      <c r="KQ170" s="469">
        <v>0</v>
      </c>
      <c r="KR170" s="469">
        <v>0</v>
      </c>
      <c r="KS170" s="469">
        <v>0</v>
      </c>
      <c r="KT170" s="469">
        <v>0</v>
      </c>
      <c r="KU170" s="469">
        <v>0</v>
      </c>
      <c r="KV170" s="469">
        <v>0</v>
      </c>
      <c r="KW170" s="469">
        <v>0</v>
      </c>
      <c r="KX170" s="469">
        <v>0</v>
      </c>
      <c r="KY170" s="469">
        <v>0</v>
      </c>
      <c r="KZ170" s="469">
        <v>0</v>
      </c>
      <c r="LA170" s="469">
        <v>0</v>
      </c>
      <c r="LB170" s="469">
        <v>0</v>
      </c>
      <c r="LC170" s="469">
        <v>0</v>
      </c>
      <c r="LD170" s="469">
        <v>0</v>
      </c>
      <c r="LE170" s="469">
        <v>0</v>
      </c>
      <c r="LF170" s="469">
        <v>0</v>
      </c>
      <c r="LG170" s="469">
        <v>0</v>
      </c>
      <c r="LH170" s="469">
        <v>0</v>
      </c>
      <c r="LI170" s="469">
        <v>0</v>
      </c>
      <c r="LJ170" s="469">
        <v>0</v>
      </c>
      <c r="LK170" s="469">
        <v>0</v>
      </c>
      <c r="LL170" s="469">
        <v>0</v>
      </c>
      <c r="LM170" s="469">
        <v>0</v>
      </c>
      <c r="LN170" s="469">
        <v>0</v>
      </c>
      <c r="LO170" s="469">
        <v>0</v>
      </c>
      <c r="LP170" s="469">
        <v>0</v>
      </c>
      <c r="LQ170" s="469">
        <v>0</v>
      </c>
      <c r="LR170" s="469">
        <v>0</v>
      </c>
      <c r="LS170" s="469">
        <v>0</v>
      </c>
      <c r="LT170" s="469">
        <v>0</v>
      </c>
      <c r="LU170" s="469">
        <v>0</v>
      </c>
      <c r="LV170" s="469">
        <v>0</v>
      </c>
      <c r="LW170" s="469">
        <v>0</v>
      </c>
      <c r="LX170" s="469">
        <v>0</v>
      </c>
      <c r="LY170" s="469">
        <v>0</v>
      </c>
      <c r="LZ170" s="469">
        <v>0</v>
      </c>
      <c r="MA170" s="469">
        <v>0</v>
      </c>
      <c r="MB170" s="469">
        <v>0</v>
      </c>
      <c r="MC170" s="469">
        <v>0</v>
      </c>
      <c r="MD170" s="469">
        <v>0</v>
      </c>
      <c r="ME170" s="469">
        <v>0</v>
      </c>
      <c r="MF170" s="469">
        <v>0</v>
      </c>
      <c r="MG170" s="469">
        <v>0</v>
      </c>
      <c r="MH170" s="469">
        <v>0</v>
      </c>
      <c r="MI170" s="469">
        <v>0</v>
      </c>
      <c r="MJ170" s="469">
        <v>0</v>
      </c>
      <c r="MK170" s="469">
        <v>0</v>
      </c>
      <c r="ML170" s="469">
        <v>0</v>
      </c>
      <c r="MM170" s="469">
        <v>0</v>
      </c>
      <c r="MN170" s="469">
        <v>0</v>
      </c>
      <c r="MO170" s="469">
        <v>0</v>
      </c>
      <c r="MP170" s="469">
        <v>0</v>
      </c>
      <c r="MQ170" s="469">
        <v>0</v>
      </c>
      <c r="MR170" s="469">
        <v>0</v>
      </c>
      <c r="MS170" s="469">
        <v>0</v>
      </c>
      <c r="MT170" s="469">
        <v>0</v>
      </c>
      <c r="MU170" s="469">
        <v>0</v>
      </c>
      <c r="MV170" s="469">
        <v>0</v>
      </c>
      <c r="MW170" s="469">
        <v>0</v>
      </c>
      <c r="MX170" s="469">
        <v>0</v>
      </c>
      <c r="MY170" s="469">
        <v>0</v>
      </c>
      <c r="MZ170" s="469">
        <v>0</v>
      </c>
      <c r="NA170" s="469">
        <v>0</v>
      </c>
      <c r="NB170" s="469">
        <v>0</v>
      </c>
      <c r="NC170" s="469">
        <v>0</v>
      </c>
      <c r="ND170" s="469">
        <v>0</v>
      </c>
      <c r="NE170" s="469">
        <v>0</v>
      </c>
      <c r="NF170" s="469">
        <v>0</v>
      </c>
      <c r="NG170" s="469">
        <v>0</v>
      </c>
      <c r="NH170" s="469">
        <v>0</v>
      </c>
      <c r="NI170" s="469">
        <v>0</v>
      </c>
      <c r="NJ170" s="469">
        <v>0</v>
      </c>
      <c r="NK170" s="469">
        <v>0</v>
      </c>
      <c r="NL170" s="469">
        <v>0</v>
      </c>
      <c r="NM170" s="469">
        <v>0</v>
      </c>
      <c r="NN170" s="469">
        <v>0</v>
      </c>
      <c r="NO170" s="469">
        <v>0</v>
      </c>
      <c r="NP170" s="469">
        <v>0</v>
      </c>
      <c r="NQ170" s="469">
        <v>0</v>
      </c>
      <c r="NR170" s="469">
        <v>0</v>
      </c>
      <c r="NS170" s="469">
        <v>0</v>
      </c>
      <c r="NT170" s="469">
        <v>0</v>
      </c>
      <c r="NU170" s="469">
        <v>0</v>
      </c>
      <c r="NV170" s="469">
        <v>0</v>
      </c>
      <c r="NW170" s="469">
        <v>0</v>
      </c>
      <c r="NX170" s="469">
        <v>0</v>
      </c>
      <c r="NY170" s="469">
        <v>0</v>
      </c>
      <c r="NZ170" s="469">
        <v>0</v>
      </c>
      <c r="OA170" s="469">
        <v>0</v>
      </c>
      <c r="OB170" s="469">
        <v>0</v>
      </c>
      <c r="OC170" s="469">
        <v>0</v>
      </c>
      <c r="OD170" s="469">
        <v>0</v>
      </c>
      <c r="OE170" s="469">
        <v>0</v>
      </c>
      <c r="OF170" s="469">
        <v>0</v>
      </c>
      <c r="OG170" s="469">
        <v>0</v>
      </c>
      <c r="OH170" s="469">
        <v>0</v>
      </c>
      <c r="OI170" s="469">
        <v>0</v>
      </c>
      <c r="OJ170" s="469">
        <v>0</v>
      </c>
      <c r="OK170" s="469">
        <v>0</v>
      </c>
      <c r="OL170" s="469">
        <v>0</v>
      </c>
      <c r="OM170" s="469">
        <v>0</v>
      </c>
      <c r="ON170" s="469">
        <v>0</v>
      </c>
      <c r="OO170" s="469">
        <v>0</v>
      </c>
      <c r="OP170" s="469">
        <v>0</v>
      </c>
      <c r="OQ170" s="469">
        <v>0</v>
      </c>
      <c r="OR170" s="469">
        <v>0</v>
      </c>
      <c r="OS170" s="469">
        <v>0</v>
      </c>
      <c r="OT170" s="469">
        <v>0</v>
      </c>
      <c r="OU170" s="469">
        <v>0</v>
      </c>
      <c r="OV170" s="469">
        <v>0</v>
      </c>
      <c r="OW170" s="469">
        <v>0</v>
      </c>
      <c r="OX170" s="469">
        <v>0</v>
      </c>
      <c r="OY170" s="469">
        <v>0</v>
      </c>
      <c r="OZ170" s="469">
        <v>0</v>
      </c>
      <c r="PA170" s="469">
        <v>0</v>
      </c>
      <c r="PB170" s="469">
        <v>0</v>
      </c>
      <c r="PC170" s="469">
        <v>0</v>
      </c>
      <c r="PD170" s="469">
        <v>0</v>
      </c>
      <c r="PE170" s="469">
        <v>0</v>
      </c>
      <c r="PF170" s="469">
        <v>0</v>
      </c>
      <c r="PG170" s="469">
        <v>0</v>
      </c>
      <c r="PH170" s="469">
        <v>0</v>
      </c>
      <c r="PI170" s="469">
        <v>0</v>
      </c>
      <c r="PJ170" s="469">
        <v>0</v>
      </c>
      <c r="PK170" s="469">
        <v>0</v>
      </c>
      <c r="PL170" s="469">
        <v>0</v>
      </c>
      <c r="PM170" s="469">
        <v>0</v>
      </c>
      <c r="PN170" s="469">
        <v>0</v>
      </c>
      <c r="PO170" s="469">
        <v>0</v>
      </c>
      <c r="PP170" s="469">
        <v>0</v>
      </c>
      <c r="PQ170" s="469">
        <v>0</v>
      </c>
      <c r="PR170" s="469">
        <v>0</v>
      </c>
      <c r="PS170" s="469">
        <v>0</v>
      </c>
      <c r="PT170" s="469">
        <v>0</v>
      </c>
      <c r="PU170" s="469">
        <v>0</v>
      </c>
      <c r="PV170" s="469">
        <v>0</v>
      </c>
      <c r="PW170" s="469">
        <v>0</v>
      </c>
      <c r="PX170" s="469">
        <v>0</v>
      </c>
      <c r="PY170" s="469">
        <v>0</v>
      </c>
      <c r="PZ170" s="469">
        <v>0</v>
      </c>
      <c r="QA170" s="469">
        <v>0</v>
      </c>
      <c r="QB170" s="469">
        <v>0</v>
      </c>
      <c r="QC170" s="469">
        <v>0</v>
      </c>
      <c r="QD170" s="469">
        <v>0</v>
      </c>
      <c r="QE170" s="469">
        <v>0</v>
      </c>
      <c r="QF170" s="469">
        <v>0</v>
      </c>
      <c r="QG170" s="469">
        <v>0</v>
      </c>
      <c r="QH170" s="469">
        <v>0</v>
      </c>
      <c r="QI170" s="469">
        <v>0</v>
      </c>
    </row>
    <row r="171" spans="1:451" x14ac:dyDescent="0.25">
      <c r="A171" s="552">
        <v>32</v>
      </c>
      <c r="B171" s="463" t="s">
        <v>247</v>
      </c>
      <c r="C171" s="464"/>
      <c r="D171" s="464"/>
      <c r="E171" s="465"/>
      <c r="F171" s="468">
        <v>0</v>
      </c>
      <c r="G171" s="469">
        <v>0</v>
      </c>
      <c r="H171" s="469">
        <v>0</v>
      </c>
      <c r="I171" s="469">
        <v>0</v>
      </c>
      <c r="J171" s="469">
        <v>0</v>
      </c>
      <c r="K171" s="469">
        <v>0</v>
      </c>
      <c r="L171" s="469">
        <v>0</v>
      </c>
      <c r="M171" s="469">
        <v>0</v>
      </c>
      <c r="N171" s="469">
        <v>0</v>
      </c>
      <c r="O171" s="469">
        <v>0</v>
      </c>
      <c r="P171" s="469">
        <v>0</v>
      </c>
      <c r="Q171" s="469">
        <v>0</v>
      </c>
      <c r="R171" s="469">
        <v>0</v>
      </c>
      <c r="S171" s="469">
        <v>0</v>
      </c>
      <c r="T171" s="469">
        <v>0</v>
      </c>
      <c r="U171" s="469">
        <v>0</v>
      </c>
      <c r="V171" s="469">
        <v>0</v>
      </c>
      <c r="W171" s="469">
        <v>0</v>
      </c>
      <c r="X171" s="469">
        <v>0</v>
      </c>
      <c r="Y171" s="469">
        <v>0</v>
      </c>
      <c r="Z171" s="469">
        <v>0</v>
      </c>
      <c r="AA171" s="469">
        <v>0</v>
      </c>
      <c r="AB171" s="469">
        <v>0</v>
      </c>
      <c r="AC171" s="469">
        <v>0</v>
      </c>
      <c r="AD171" s="469">
        <v>1</v>
      </c>
      <c r="AE171" s="469">
        <v>1</v>
      </c>
      <c r="AF171" s="469">
        <v>1</v>
      </c>
      <c r="AG171" s="469">
        <v>1</v>
      </c>
      <c r="AH171" s="469">
        <v>0</v>
      </c>
      <c r="AI171" s="469">
        <v>0</v>
      </c>
      <c r="AJ171" s="469">
        <v>2</v>
      </c>
      <c r="AK171" s="469">
        <v>60</v>
      </c>
      <c r="AL171" s="469">
        <v>0</v>
      </c>
      <c r="AM171" s="469">
        <v>0</v>
      </c>
      <c r="AN171" s="469">
        <v>0</v>
      </c>
      <c r="AO171" s="469">
        <v>0</v>
      </c>
      <c r="AP171" s="469">
        <v>0</v>
      </c>
      <c r="AQ171" s="469">
        <v>0</v>
      </c>
      <c r="AR171" s="469">
        <v>0</v>
      </c>
      <c r="AS171" s="469">
        <v>0</v>
      </c>
      <c r="AT171" s="469">
        <v>0</v>
      </c>
      <c r="AU171" s="469">
        <v>0</v>
      </c>
      <c r="AV171" s="469">
        <v>0</v>
      </c>
      <c r="AW171" s="469">
        <v>0</v>
      </c>
      <c r="AX171" s="469">
        <v>2</v>
      </c>
      <c r="AY171" s="469">
        <v>2</v>
      </c>
      <c r="AZ171" s="469">
        <v>0</v>
      </c>
      <c r="BA171" s="469">
        <v>0</v>
      </c>
      <c r="BB171" s="469">
        <v>1</v>
      </c>
      <c r="BC171" s="469">
        <v>1</v>
      </c>
      <c r="BD171" s="469">
        <v>1</v>
      </c>
      <c r="BE171" s="469">
        <v>10</v>
      </c>
      <c r="BF171" s="469">
        <v>0</v>
      </c>
      <c r="BG171" s="469">
        <v>0</v>
      </c>
      <c r="BH171" s="469">
        <v>0</v>
      </c>
      <c r="BI171" s="469">
        <v>0</v>
      </c>
      <c r="BJ171" s="469">
        <v>0</v>
      </c>
      <c r="BK171" s="469">
        <v>0</v>
      </c>
      <c r="BL171" s="469">
        <v>0</v>
      </c>
      <c r="BM171" s="469">
        <v>0</v>
      </c>
      <c r="BN171" s="469">
        <v>0</v>
      </c>
      <c r="BO171" s="469">
        <v>0</v>
      </c>
      <c r="BP171" s="469">
        <v>3</v>
      </c>
      <c r="BQ171" s="469">
        <v>12</v>
      </c>
      <c r="BR171" s="469">
        <v>13</v>
      </c>
      <c r="BS171" s="469">
        <v>13</v>
      </c>
      <c r="BT171" s="469">
        <v>12</v>
      </c>
      <c r="BU171" s="469">
        <v>12</v>
      </c>
      <c r="BV171" s="469">
        <v>0</v>
      </c>
      <c r="BW171" s="469">
        <v>0</v>
      </c>
      <c r="BX171" s="469">
        <v>19</v>
      </c>
      <c r="BY171" s="469">
        <v>570</v>
      </c>
      <c r="BZ171" s="469">
        <v>0</v>
      </c>
      <c r="CA171" s="469">
        <v>0</v>
      </c>
      <c r="CB171" s="469">
        <v>0</v>
      </c>
      <c r="CC171" s="469">
        <v>0</v>
      </c>
      <c r="CD171" s="469">
        <v>0</v>
      </c>
      <c r="CE171" s="469">
        <v>0</v>
      </c>
      <c r="CF171" s="469">
        <v>0</v>
      </c>
      <c r="CG171" s="469">
        <v>0</v>
      </c>
      <c r="CH171" s="469">
        <v>0</v>
      </c>
      <c r="CI171" s="469">
        <v>0</v>
      </c>
      <c r="CJ171" s="469">
        <v>0</v>
      </c>
      <c r="CK171" s="469">
        <v>0</v>
      </c>
      <c r="CL171" s="469">
        <v>2</v>
      </c>
      <c r="CM171" s="469">
        <v>2</v>
      </c>
      <c r="CN171" s="469">
        <v>0</v>
      </c>
      <c r="CO171" s="469">
        <v>0</v>
      </c>
      <c r="CP171" s="469">
        <v>0</v>
      </c>
      <c r="CQ171" s="469">
        <v>0</v>
      </c>
      <c r="CR171" s="469">
        <v>0</v>
      </c>
      <c r="CS171" s="469">
        <v>0</v>
      </c>
      <c r="CT171" s="469">
        <v>0</v>
      </c>
      <c r="CU171" s="469">
        <v>0</v>
      </c>
      <c r="CV171" s="469">
        <v>0</v>
      </c>
      <c r="CW171" s="469">
        <v>0</v>
      </c>
      <c r="CX171" s="469">
        <v>0</v>
      </c>
      <c r="CY171" s="469">
        <v>0</v>
      </c>
      <c r="CZ171" s="469">
        <v>0</v>
      </c>
      <c r="DA171" s="469">
        <v>0</v>
      </c>
      <c r="DB171" s="469">
        <v>0</v>
      </c>
      <c r="DC171" s="469">
        <v>0</v>
      </c>
      <c r="DD171" s="469">
        <v>6</v>
      </c>
      <c r="DE171" s="469">
        <v>24</v>
      </c>
      <c r="DF171" s="469">
        <v>10</v>
      </c>
      <c r="DG171" s="469">
        <v>10</v>
      </c>
      <c r="DH171" s="469">
        <v>12</v>
      </c>
      <c r="DI171" s="469">
        <v>12</v>
      </c>
      <c r="DJ171" s="469">
        <v>0</v>
      </c>
      <c r="DK171" s="469">
        <v>0</v>
      </c>
      <c r="DL171" s="469">
        <v>21</v>
      </c>
      <c r="DM171" s="469">
        <v>630</v>
      </c>
      <c r="DN171" s="469">
        <v>0</v>
      </c>
      <c r="DO171" s="469">
        <v>0</v>
      </c>
      <c r="DP171" s="469">
        <v>0</v>
      </c>
      <c r="DQ171" s="469">
        <v>0</v>
      </c>
      <c r="DR171" s="469">
        <v>0</v>
      </c>
      <c r="DS171" s="469">
        <v>0</v>
      </c>
      <c r="DT171" s="469">
        <v>0</v>
      </c>
      <c r="DU171" s="469">
        <v>0</v>
      </c>
      <c r="DV171" s="469">
        <v>0</v>
      </c>
      <c r="DW171" s="469">
        <v>0</v>
      </c>
      <c r="DX171" s="469">
        <v>0</v>
      </c>
      <c r="DY171" s="469">
        <v>0</v>
      </c>
      <c r="DZ171" s="469">
        <v>0</v>
      </c>
      <c r="EA171" s="469">
        <v>0</v>
      </c>
      <c r="EB171" s="469">
        <v>0</v>
      </c>
      <c r="EC171" s="469">
        <v>0</v>
      </c>
      <c r="ED171" s="469">
        <v>0</v>
      </c>
      <c r="EE171" s="469">
        <v>0</v>
      </c>
      <c r="EF171" s="469">
        <v>0</v>
      </c>
      <c r="EG171" s="469">
        <v>0</v>
      </c>
      <c r="EH171" s="469">
        <v>0</v>
      </c>
      <c r="EI171" s="469">
        <v>0</v>
      </c>
      <c r="EJ171" s="469">
        <v>0</v>
      </c>
      <c r="EK171" s="469">
        <v>0</v>
      </c>
      <c r="EL171" s="469">
        <v>0</v>
      </c>
      <c r="EM171" s="469">
        <v>0</v>
      </c>
      <c r="EN171" s="469">
        <v>0</v>
      </c>
      <c r="EO171" s="469">
        <v>0</v>
      </c>
      <c r="EP171" s="469">
        <v>0</v>
      </c>
      <c r="EQ171" s="469">
        <v>0</v>
      </c>
      <c r="ER171" s="469">
        <v>0</v>
      </c>
      <c r="ES171" s="469">
        <v>0</v>
      </c>
      <c r="ET171" s="469">
        <v>0</v>
      </c>
      <c r="EU171" s="469">
        <v>0</v>
      </c>
      <c r="EV171" s="469">
        <v>0</v>
      </c>
      <c r="EW171" s="469">
        <v>0</v>
      </c>
      <c r="EX171" s="469">
        <v>0</v>
      </c>
      <c r="EY171" s="469">
        <v>0</v>
      </c>
      <c r="EZ171" s="469">
        <v>0</v>
      </c>
      <c r="FA171" s="469">
        <v>0</v>
      </c>
      <c r="FB171" s="469">
        <v>0</v>
      </c>
      <c r="FC171" s="469">
        <v>0</v>
      </c>
      <c r="FD171" s="469">
        <v>0</v>
      </c>
      <c r="FE171" s="469">
        <v>0</v>
      </c>
      <c r="FF171" s="469">
        <v>0</v>
      </c>
      <c r="FG171" s="469">
        <v>0</v>
      </c>
      <c r="FH171" s="469">
        <v>0</v>
      </c>
      <c r="FI171" s="469">
        <v>0</v>
      </c>
      <c r="FJ171" s="469">
        <v>0</v>
      </c>
      <c r="FK171" s="469">
        <v>0</v>
      </c>
      <c r="FL171" s="469">
        <v>0</v>
      </c>
      <c r="FM171" s="469">
        <v>0</v>
      </c>
      <c r="FN171" s="469">
        <v>0</v>
      </c>
      <c r="FO171" s="469">
        <v>0</v>
      </c>
      <c r="FP171" s="469">
        <v>0</v>
      </c>
      <c r="FQ171" s="469">
        <v>0</v>
      </c>
      <c r="FR171" s="469">
        <v>0</v>
      </c>
      <c r="FS171" s="469">
        <v>0</v>
      </c>
      <c r="FT171" s="469">
        <v>0</v>
      </c>
      <c r="FU171" s="469">
        <v>0</v>
      </c>
      <c r="FV171" s="469">
        <v>0</v>
      </c>
      <c r="FW171" s="469">
        <v>0</v>
      </c>
      <c r="FX171" s="469">
        <v>0</v>
      </c>
      <c r="FY171" s="469">
        <v>0</v>
      </c>
      <c r="FZ171" s="469">
        <v>0</v>
      </c>
      <c r="GA171" s="469">
        <v>0</v>
      </c>
      <c r="GB171" s="469">
        <v>0</v>
      </c>
      <c r="GC171" s="469">
        <v>0</v>
      </c>
      <c r="GD171" s="469">
        <v>0</v>
      </c>
      <c r="GE171" s="469">
        <v>0</v>
      </c>
      <c r="GF171" s="469">
        <v>0</v>
      </c>
      <c r="GG171" s="469">
        <v>0</v>
      </c>
      <c r="GH171" s="469">
        <v>0</v>
      </c>
      <c r="GI171" s="469">
        <v>0</v>
      </c>
      <c r="GJ171" s="469">
        <v>0</v>
      </c>
      <c r="GK171" s="469">
        <v>0</v>
      </c>
      <c r="GL171" s="469">
        <v>0</v>
      </c>
      <c r="GM171" s="469">
        <v>0</v>
      </c>
      <c r="GN171" s="469">
        <v>0</v>
      </c>
      <c r="GO171" s="469">
        <v>0</v>
      </c>
      <c r="GP171" s="469">
        <v>0</v>
      </c>
      <c r="GQ171" s="469">
        <v>0</v>
      </c>
      <c r="GR171" s="469">
        <v>0</v>
      </c>
      <c r="GS171" s="469">
        <v>0</v>
      </c>
      <c r="GT171" s="469">
        <v>0</v>
      </c>
      <c r="GU171" s="469">
        <v>0</v>
      </c>
      <c r="GV171" s="469">
        <v>0</v>
      </c>
      <c r="GW171" s="469">
        <v>0</v>
      </c>
      <c r="GX171" s="469">
        <v>0</v>
      </c>
      <c r="GY171" s="469">
        <v>0</v>
      </c>
      <c r="GZ171" s="469">
        <v>0</v>
      </c>
      <c r="HA171" s="469">
        <v>0</v>
      </c>
      <c r="HB171" s="469">
        <v>0</v>
      </c>
      <c r="HC171" s="469">
        <v>0</v>
      </c>
      <c r="HD171" s="469">
        <v>0</v>
      </c>
      <c r="HE171" s="469">
        <v>0</v>
      </c>
      <c r="HF171" s="469">
        <v>0</v>
      </c>
      <c r="HG171" s="469">
        <v>0</v>
      </c>
      <c r="HH171" s="469">
        <v>0</v>
      </c>
      <c r="HI171" s="469">
        <v>0</v>
      </c>
      <c r="HJ171" s="469">
        <v>0</v>
      </c>
      <c r="HK171" s="469">
        <v>0</v>
      </c>
      <c r="HL171" s="469">
        <v>0</v>
      </c>
      <c r="HM171" s="469">
        <v>0</v>
      </c>
      <c r="HN171" s="469">
        <v>0</v>
      </c>
      <c r="HO171" s="469">
        <v>0</v>
      </c>
      <c r="HP171" s="469">
        <v>0</v>
      </c>
      <c r="HQ171" s="469">
        <v>0</v>
      </c>
      <c r="HR171" s="469">
        <v>0</v>
      </c>
      <c r="HS171" s="469">
        <v>0</v>
      </c>
      <c r="HT171" s="469">
        <v>0</v>
      </c>
      <c r="HU171" s="469">
        <v>0</v>
      </c>
      <c r="HV171" s="469">
        <v>0</v>
      </c>
      <c r="HW171" s="469">
        <v>0</v>
      </c>
      <c r="HX171" s="469">
        <v>0</v>
      </c>
      <c r="HY171" s="469">
        <v>0</v>
      </c>
      <c r="HZ171" s="469">
        <v>0</v>
      </c>
      <c r="IA171" s="469">
        <v>0</v>
      </c>
      <c r="IB171" s="469">
        <v>0</v>
      </c>
      <c r="IC171" s="469">
        <v>0</v>
      </c>
      <c r="ID171" s="469">
        <v>0</v>
      </c>
      <c r="IE171" s="469">
        <v>0</v>
      </c>
      <c r="IF171" s="469">
        <v>0</v>
      </c>
      <c r="IG171" s="469">
        <v>0</v>
      </c>
      <c r="IH171" s="469">
        <v>0</v>
      </c>
      <c r="II171" s="469">
        <v>0</v>
      </c>
      <c r="IJ171" s="469">
        <v>0</v>
      </c>
      <c r="IK171" s="469">
        <v>0</v>
      </c>
      <c r="IL171" s="469">
        <v>0</v>
      </c>
      <c r="IM171" s="469">
        <v>0</v>
      </c>
      <c r="IN171" s="469">
        <v>0</v>
      </c>
      <c r="IO171" s="469">
        <v>0</v>
      </c>
      <c r="IP171" s="469">
        <v>0</v>
      </c>
      <c r="IQ171" s="469">
        <v>0</v>
      </c>
      <c r="IR171" s="469">
        <v>0</v>
      </c>
      <c r="IS171" s="469">
        <v>1</v>
      </c>
      <c r="IT171" s="469">
        <v>0</v>
      </c>
      <c r="IU171" s="469">
        <v>0</v>
      </c>
      <c r="IV171" s="469">
        <v>0</v>
      </c>
      <c r="IW171" s="469">
        <v>0</v>
      </c>
      <c r="IX171" s="469">
        <v>4</v>
      </c>
      <c r="IY171" s="469">
        <v>0</v>
      </c>
      <c r="IZ171" s="469">
        <v>0</v>
      </c>
      <c r="JA171" s="469">
        <v>0</v>
      </c>
      <c r="JB171" s="469">
        <v>7</v>
      </c>
      <c r="JC171" s="469">
        <v>0</v>
      </c>
      <c r="JD171" s="469">
        <v>0</v>
      </c>
      <c r="JE171" s="469">
        <v>0</v>
      </c>
      <c r="JF171" s="469">
        <v>0</v>
      </c>
      <c r="JG171" s="469">
        <v>0</v>
      </c>
      <c r="JH171" s="469">
        <v>2</v>
      </c>
      <c r="JI171" s="469">
        <v>0</v>
      </c>
      <c r="JJ171" s="469">
        <v>0</v>
      </c>
      <c r="JK171" s="469">
        <v>0</v>
      </c>
      <c r="JL171" s="469">
        <v>15</v>
      </c>
      <c r="JM171" s="469">
        <v>0</v>
      </c>
      <c r="JN171" s="469">
        <v>0</v>
      </c>
      <c r="JO171" s="469">
        <v>0</v>
      </c>
      <c r="JP171" s="469">
        <v>0</v>
      </c>
      <c r="JQ171" s="469">
        <v>0</v>
      </c>
      <c r="JR171" s="469">
        <v>0</v>
      </c>
      <c r="JS171" s="469">
        <v>0</v>
      </c>
      <c r="JT171" s="469">
        <v>0</v>
      </c>
      <c r="JU171" s="469">
        <v>0</v>
      </c>
      <c r="JV171" s="469">
        <v>0</v>
      </c>
      <c r="JW171" s="469">
        <v>0</v>
      </c>
      <c r="JX171" s="469">
        <v>0</v>
      </c>
      <c r="JY171" s="469">
        <v>0</v>
      </c>
      <c r="JZ171" s="469">
        <v>0</v>
      </c>
      <c r="KA171" s="469">
        <v>0</v>
      </c>
      <c r="KB171" s="469">
        <v>0</v>
      </c>
      <c r="KC171" s="469">
        <v>0</v>
      </c>
      <c r="KD171" s="469">
        <v>0</v>
      </c>
      <c r="KE171" s="469">
        <v>0</v>
      </c>
      <c r="KF171" s="469">
        <v>0</v>
      </c>
      <c r="KG171" s="469">
        <v>0</v>
      </c>
      <c r="KH171" s="469">
        <v>0</v>
      </c>
      <c r="KI171" s="469">
        <v>0</v>
      </c>
      <c r="KJ171" s="469">
        <v>0</v>
      </c>
      <c r="KK171" s="469">
        <v>0</v>
      </c>
      <c r="KL171" s="469">
        <v>0</v>
      </c>
      <c r="KM171" s="469">
        <v>0</v>
      </c>
      <c r="KN171" s="469">
        <v>0</v>
      </c>
      <c r="KO171" s="469">
        <v>0</v>
      </c>
      <c r="KP171" s="469">
        <v>0</v>
      </c>
      <c r="KQ171" s="469">
        <v>0</v>
      </c>
      <c r="KR171" s="469">
        <v>0</v>
      </c>
      <c r="KS171" s="469">
        <v>0</v>
      </c>
      <c r="KT171" s="469">
        <v>0</v>
      </c>
      <c r="KU171" s="469">
        <v>0</v>
      </c>
      <c r="KV171" s="469">
        <v>0</v>
      </c>
      <c r="KW171" s="469">
        <v>0</v>
      </c>
      <c r="KX171" s="469">
        <v>0</v>
      </c>
      <c r="KY171" s="469">
        <v>0</v>
      </c>
      <c r="KZ171" s="469">
        <v>0</v>
      </c>
      <c r="LA171" s="469">
        <v>0</v>
      </c>
      <c r="LB171" s="469">
        <v>0</v>
      </c>
      <c r="LC171" s="469">
        <v>0</v>
      </c>
      <c r="LD171" s="469">
        <v>0</v>
      </c>
      <c r="LE171" s="469">
        <v>0</v>
      </c>
      <c r="LF171" s="469">
        <v>0</v>
      </c>
      <c r="LG171" s="469">
        <v>0</v>
      </c>
      <c r="LH171" s="469">
        <v>0</v>
      </c>
      <c r="LI171" s="469">
        <v>0</v>
      </c>
      <c r="LJ171" s="469">
        <v>0</v>
      </c>
      <c r="LK171" s="469">
        <v>0</v>
      </c>
      <c r="LL171" s="469">
        <v>0</v>
      </c>
      <c r="LM171" s="469">
        <v>0</v>
      </c>
      <c r="LN171" s="469">
        <v>0</v>
      </c>
      <c r="LO171" s="469">
        <v>0</v>
      </c>
      <c r="LP171" s="469">
        <v>0</v>
      </c>
      <c r="LQ171" s="469">
        <v>0</v>
      </c>
      <c r="LR171" s="469">
        <v>0</v>
      </c>
      <c r="LS171" s="469">
        <v>0</v>
      </c>
      <c r="LT171" s="469">
        <v>0</v>
      </c>
      <c r="LU171" s="469">
        <v>0</v>
      </c>
      <c r="LV171" s="469">
        <v>0</v>
      </c>
      <c r="LW171" s="469">
        <v>0</v>
      </c>
      <c r="LX171" s="469">
        <v>0</v>
      </c>
      <c r="LY171" s="469">
        <v>0</v>
      </c>
      <c r="LZ171" s="469">
        <v>0</v>
      </c>
      <c r="MA171" s="469">
        <v>0</v>
      </c>
      <c r="MB171" s="469">
        <v>0</v>
      </c>
      <c r="MC171" s="469">
        <v>0</v>
      </c>
      <c r="MD171" s="469">
        <v>0</v>
      </c>
      <c r="ME171" s="469">
        <v>0</v>
      </c>
      <c r="MF171" s="469">
        <v>0</v>
      </c>
      <c r="MG171" s="469">
        <v>0</v>
      </c>
      <c r="MH171" s="469">
        <v>0</v>
      </c>
      <c r="MI171" s="469">
        <v>0</v>
      </c>
      <c r="MJ171" s="469">
        <v>0</v>
      </c>
      <c r="MK171" s="469">
        <v>0</v>
      </c>
      <c r="ML171" s="469">
        <v>0</v>
      </c>
      <c r="MM171" s="469">
        <v>0</v>
      </c>
      <c r="MN171" s="469">
        <v>0</v>
      </c>
      <c r="MO171" s="469">
        <v>0</v>
      </c>
      <c r="MP171" s="469">
        <v>0</v>
      </c>
      <c r="MQ171" s="469">
        <v>0</v>
      </c>
      <c r="MR171" s="469">
        <v>0</v>
      </c>
      <c r="MS171" s="469">
        <v>0</v>
      </c>
      <c r="MT171" s="469">
        <v>0</v>
      </c>
      <c r="MU171" s="469">
        <v>0</v>
      </c>
      <c r="MV171" s="469">
        <v>0</v>
      </c>
      <c r="MW171" s="469">
        <v>0</v>
      </c>
      <c r="MX171" s="469">
        <v>0</v>
      </c>
      <c r="MY171" s="469">
        <v>0</v>
      </c>
      <c r="MZ171" s="469">
        <v>0</v>
      </c>
      <c r="NA171" s="469">
        <v>0</v>
      </c>
      <c r="NB171" s="469">
        <v>0</v>
      </c>
      <c r="NC171" s="469">
        <v>0</v>
      </c>
      <c r="ND171" s="469">
        <v>0</v>
      </c>
      <c r="NE171" s="469">
        <v>0</v>
      </c>
      <c r="NF171" s="469">
        <v>0</v>
      </c>
      <c r="NG171" s="469">
        <v>0</v>
      </c>
      <c r="NH171" s="469">
        <v>0</v>
      </c>
      <c r="NI171" s="469">
        <v>0</v>
      </c>
      <c r="NJ171" s="469">
        <v>0</v>
      </c>
      <c r="NK171" s="469">
        <v>0</v>
      </c>
      <c r="NL171" s="469">
        <v>0</v>
      </c>
      <c r="NM171" s="469">
        <v>0</v>
      </c>
      <c r="NN171" s="469">
        <v>0</v>
      </c>
      <c r="NO171" s="469">
        <v>0</v>
      </c>
      <c r="NP171" s="469">
        <v>0</v>
      </c>
      <c r="NQ171" s="469">
        <v>0</v>
      </c>
      <c r="NR171" s="469">
        <v>0</v>
      </c>
      <c r="NS171" s="469">
        <v>0</v>
      </c>
      <c r="NT171" s="469">
        <v>0</v>
      </c>
      <c r="NU171" s="469">
        <v>0</v>
      </c>
      <c r="NV171" s="469">
        <v>0</v>
      </c>
      <c r="NW171" s="469">
        <v>0</v>
      </c>
      <c r="NX171" s="469">
        <v>0</v>
      </c>
      <c r="NY171" s="469">
        <v>0</v>
      </c>
      <c r="NZ171" s="469">
        <v>0</v>
      </c>
      <c r="OA171" s="469">
        <v>0</v>
      </c>
      <c r="OB171" s="469">
        <v>0</v>
      </c>
      <c r="OC171" s="469">
        <v>0</v>
      </c>
      <c r="OD171" s="469">
        <v>0</v>
      </c>
      <c r="OE171" s="469">
        <v>0</v>
      </c>
      <c r="OF171" s="469">
        <v>0</v>
      </c>
      <c r="OG171" s="469">
        <v>0</v>
      </c>
      <c r="OH171" s="469">
        <v>0</v>
      </c>
      <c r="OI171" s="469">
        <v>0</v>
      </c>
      <c r="OJ171" s="469">
        <v>0</v>
      </c>
      <c r="OK171" s="469">
        <v>0</v>
      </c>
      <c r="OL171" s="469">
        <v>0</v>
      </c>
      <c r="OM171" s="469">
        <v>0</v>
      </c>
      <c r="ON171" s="469">
        <v>0</v>
      </c>
      <c r="OO171" s="469">
        <v>0</v>
      </c>
      <c r="OP171" s="469">
        <v>0</v>
      </c>
      <c r="OQ171" s="469">
        <v>0</v>
      </c>
      <c r="OR171" s="469">
        <v>0</v>
      </c>
      <c r="OS171" s="469">
        <v>0</v>
      </c>
      <c r="OT171" s="469">
        <v>0</v>
      </c>
      <c r="OU171" s="469">
        <v>0</v>
      </c>
      <c r="OV171" s="469">
        <v>0</v>
      </c>
      <c r="OW171" s="469">
        <v>0</v>
      </c>
      <c r="OX171" s="469">
        <v>0</v>
      </c>
      <c r="OY171" s="469">
        <v>0</v>
      </c>
      <c r="OZ171" s="469">
        <v>0</v>
      </c>
      <c r="PA171" s="469">
        <v>0</v>
      </c>
      <c r="PB171" s="469">
        <v>0</v>
      </c>
      <c r="PC171" s="469">
        <v>0</v>
      </c>
      <c r="PD171" s="469">
        <v>0</v>
      </c>
      <c r="PE171" s="469">
        <v>0</v>
      </c>
      <c r="PF171" s="469">
        <v>0</v>
      </c>
      <c r="PG171" s="469">
        <v>0</v>
      </c>
      <c r="PH171" s="469">
        <v>0</v>
      </c>
      <c r="PI171" s="469">
        <v>0</v>
      </c>
      <c r="PJ171" s="469">
        <v>0</v>
      </c>
      <c r="PK171" s="469">
        <v>0</v>
      </c>
      <c r="PL171" s="469">
        <v>0</v>
      </c>
      <c r="PM171" s="469">
        <v>0</v>
      </c>
      <c r="PN171" s="469">
        <v>0</v>
      </c>
      <c r="PO171" s="469">
        <v>0</v>
      </c>
      <c r="PP171" s="469">
        <v>0</v>
      </c>
      <c r="PQ171" s="469">
        <v>0</v>
      </c>
      <c r="PR171" s="469">
        <v>0</v>
      </c>
      <c r="PS171" s="469">
        <v>0</v>
      </c>
      <c r="PT171" s="469">
        <v>0</v>
      </c>
      <c r="PU171" s="469">
        <v>0</v>
      </c>
      <c r="PV171" s="469">
        <v>0</v>
      </c>
      <c r="PW171" s="469">
        <v>0</v>
      </c>
      <c r="PX171" s="469">
        <v>0</v>
      </c>
      <c r="PY171" s="469">
        <v>0</v>
      </c>
      <c r="PZ171" s="469">
        <v>0</v>
      </c>
      <c r="QA171" s="469">
        <v>0</v>
      </c>
      <c r="QB171" s="469">
        <v>0</v>
      </c>
      <c r="QC171" s="469">
        <v>0</v>
      </c>
      <c r="QD171" s="469">
        <v>0</v>
      </c>
      <c r="QE171" s="469">
        <v>0</v>
      </c>
      <c r="QF171" s="469">
        <v>0</v>
      </c>
      <c r="QG171" s="469">
        <v>0</v>
      </c>
      <c r="QH171" s="469">
        <v>0</v>
      </c>
      <c r="QI171" s="469">
        <v>0</v>
      </c>
    </row>
    <row r="172" spans="1:451" x14ac:dyDescent="0.25">
      <c r="A172" s="552">
        <v>33</v>
      </c>
      <c r="B172" s="463" t="s">
        <v>248</v>
      </c>
      <c r="C172" s="464"/>
      <c r="D172" s="464"/>
      <c r="E172" s="465"/>
      <c r="F172" s="468">
        <v>0</v>
      </c>
      <c r="G172" s="469">
        <v>0</v>
      </c>
      <c r="H172" s="469">
        <v>0</v>
      </c>
      <c r="I172" s="469">
        <v>0</v>
      </c>
      <c r="J172" s="469">
        <v>1</v>
      </c>
      <c r="K172" s="469">
        <v>1</v>
      </c>
      <c r="L172" s="469">
        <v>0</v>
      </c>
      <c r="M172" s="469">
        <v>0</v>
      </c>
      <c r="N172" s="469">
        <v>0</v>
      </c>
      <c r="O172" s="469">
        <v>0</v>
      </c>
      <c r="P172" s="469">
        <v>0</v>
      </c>
      <c r="Q172" s="469">
        <v>0</v>
      </c>
      <c r="R172" s="469">
        <v>0</v>
      </c>
      <c r="S172" s="469">
        <v>0</v>
      </c>
      <c r="T172" s="469">
        <v>0</v>
      </c>
      <c r="U172" s="469">
        <v>0</v>
      </c>
      <c r="V172" s="469">
        <v>1</v>
      </c>
      <c r="W172" s="469">
        <v>0</v>
      </c>
      <c r="X172" s="469">
        <v>0</v>
      </c>
      <c r="Y172" s="469">
        <v>0</v>
      </c>
      <c r="Z172" s="469">
        <v>0</v>
      </c>
      <c r="AA172" s="469">
        <v>0</v>
      </c>
      <c r="AB172" s="469">
        <v>1</v>
      </c>
      <c r="AC172" s="469">
        <v>4</v>
      </c>
      <c r="AD172" s="469">
        <v>1</v>
      </c>
      <c r="AE172" s="469">
        <v>1</v>
      </c>
      <c r="AF172" s="469">
        <v>3</v>
      </c>
      <c r="AG172" s="469">
        <v>3</v>
      </c>
      <c r="AH172" s="469">
        <v>0</v>
      </c>
      <c r="AI172" s="469">
        <v>0</v>
      </c>
      <c r="AJ172" s="469">
        <v>0</v>
      </c>
      <c r="AK172" s="469">
        <v>0</v>
      </c>
      <c r="AL172" s="469">
        <v>0</v>
      </c>
      <c r="AM172" s="469">
        <v>0</v>
      </c>
      <c r="AN172" s="469">
        <v>0</v>
      </c>
      <c r="AO172" s="469">
        <v>0</v>
      </c>
      <c r="AP172" s="469">
        <v>0</v>
      </c>
      <c r="AQ172" s="469">
        <v>0</v>
      </c>
      <c r="AR172" s="469">
        <v>0</v>
      </c>
      <c r="AS172" s="469">
        <v>0</v>
      </c>
      <c r="AT172" s="469">
        <v>0</v>
      </c>
      <c r="AU172" s="469">
        <v>0</v>
      </c>
      <c r="AV172" s="469">
        <v>0</v>
      </c>
      <c r="AW172" s="469">
        <v>0</v>
      </c>
      <c r="AX172" s="469">
        <v>2</v>
      </c>
      <c r="AY172" s="469">
        <v>2</v>
      </c>
      <c r="AZ172" s="469">
        <v>2</v>
      </c>
      <c r="BA172" s="469">
        <v>2</v>
      </c>
      <c r="BB172" s="469">
        <v>2</v>
      </c>
      <c r="BC172" s="469">
        <v>2</v>
      </c>
      <c r="BD172" s="469">
        <v>0</v>
      </c>
      <c r="BE172" s="469">
        <v>0</v>
      </c>
      <c r="BF172" s="469">
        <v>0</v>
      </c>
      <c r="BG172" s="469">
        <v>0</v>
      </c>
      <c r="BH172" s="469">
        <v>0</v>
      </c>
      <c r="BI172" s="469">
        <v>0</v>
      </c>
      <c r="BJ172" s="469">
        <v>5</v>
      </c>
      <c r="BK172" s="469">
        <v>0</v>
      </c>
      <c r="BL172" s="469">
        <v>0</v>
      </c>
      <c r="BM172" s="469">
        <v>0</v>
      </c>
      <c r="BN172" s="469">
        <v>0</v>
      </c>
      <c r="BO172" s="469">
        <v>0</v>
      </c>
      <c r="BP172" s="469">
        <v>17</v>
      </c>
      <c r="BQ172" s="469">
        <v>68</v>
      </c>
      <c r="BR172" s="469">
        <v>16</v>
      </c>
      <c r="BS172" s="469">
        <v>16</v>
      </c>
      <c r="BT172" s="469">
        <v>17</v>
      </c>
      <c r="BU172" s="469">
        <v>17</v>
      </c>
      <c r="BV172" s="469">
        <v>0</v>
      </c>
      <c r="BW172" s="469">
        <v>0</v>
      </c>
      <c r="BX172" s="469">
        <v>6</v>
      </c>
      <c r="BY172" s="469">
        <v>180</v>
      </c>
      <c r="BZ172" s="469">
        <v>0</v>
      </c>
      <c r="CA172" s="469">
        <v>0</v>
      </c>
      <c r="CB172" s="469">
        <v>0</v>
      </c>
      <c r="CC172" s="469">
        <v>0</v>
      </c>
      <c r="CD172" s="469">
        <v>3</v>
      </c>
      <c r="CE172" s="469">
        <v>0</v>
      </c>
      <c r="CF172" s="469">
        <v>0</v>
      </c>
      <c r="CG172" s="469">
        <v>0</v>
      </c>
      <c r="CH172" s="469">
        <v>0</v>
      </c>
      <c r="CI172" s="469">
        <v>0</v>
      </c>
      <c r="CJ172" s="469">
        <v>0</v>
      </c>
      <c r="CK172" s="469">
        <v>0</v>
      </c>
      <c r="CL172" s="469">
        <v>2</v>
      </c>
      <c r="CM172" s="469">
        <v>2</v>
      </c>
      <c r="CN172" s="469">
        <v>0</v>
      </c>
      <c r="CO172" s="469">
        <v>0</v>
      </c>
      <c r="CP172" s="469">
        <v>0</v>
      </c>
      <c r="CQ172" s="469">
        <v>0</v>
      </c>
      <c r="CR172" s="469">
        <v>1</v>
      </c>
      <c r="CS172" s="469">
        <v>10</v>
      </c>
      <c r="CT172" s="469">
        <v>0</v>
      </c>
      <c r="CU172" s="469">
        <v>0</v>
      </c>
      <c r="CV172" s="469">
        <v>0</v>
      </c>
      <c r="CW172" s="469">
        <v>0</v>
      </c>
      <c r="CX172" s="469">
        <v>3</v>
      </c>
      <c r="CY172" s="469">
        <v>0</v>
      </c>
      <c r="CZ172" s="469">
        <v>0</v>
      </c>
      <c r="DA172" s="469">
        <v>0</v>
      </c>
      <c r="DB172" s="469">
        <v>0</v>
      </c>
      <c r="DC172" s="469">
        <v>0</v>
      </c>
      <c r="DD172" s="469">
        <v>32</v>
      </c>
      <c r="DE172" s="469">
        <v>128</v>
      </c>
      <c r="DF172" s="469">
        <v>33</v>
      </c>
      <c r="DG172" s="469">
        <v>33</v>
      </c>
      <c r="DH172" s="469">
        <v>18</v>
      </c>
      <c r="DI172" s="469">
        <v>18</v>
      </c>
      <c r="DJ172" s="469">
        <v>0</v>
      </c>
      <c r="DK172" s="469">
        <v>0</v>
      </c>
      <c r="DL172" s="469">
        <v>13</v>
      </c>
      <c r="DM172" s="469">
        <v>390</v>
      </c>
      <c r="DN172" s="469">
        <v>0</v>
      </c>
      <c r="DO172" s="469">
        <v>0</v>
      </c>
      <c r="DP172" s="469">
        <v>0</v>
      </c>
      <c r="DQ172" s="469">
        <v>0</v>
      </c>
      <c r="DR172" s="469">
        <v>2</v>
      </c>
      <c r="DS172" s="469">
        <v>0</v>
      </c>
      <c r="DT172" s="469">
        <v>0</v>
      </c>
      <c r="DU172" s="469">
        <v>0</v>
      </c>
      <c r="DV172" s="469">
        <v>0</v>
      </c>
      <c r="DW172" s="469">
        <v>0</v>
      </c>
      <c r="DX172" s="469">
        <v>3</v>
      </c>
      <c r="DY172" s="469">
        <v>90</v>
      </c>
      <c r="DZ172" s="469">
        <v>0</v>
      </c>
      <c r="EA172" s="469">
        <v>0</v>
      </c>
      <c r="EB172" s="469">
        <v>0</v>
      </c>
      <c r="EC172" s="469">
        <v>0</v>
      </c>
      <c r="ED172" s="469">
        <v>0</v>
      </c>
      <c r="EE172" s="469">
        <v>0</v>
      </c>
      <c r="EF172" s="469">
        <v>0</v>
      </c>
      <c r="EG172" s="469">
        <v>0</v>
      </c>
      <c r="EH172" s="469">
        <v>0</v>
      </c>
      <c r="EI172" s="469">
        <v>0</v>
      </c>
      <c r="EJ172" s="469">
        <v>0</v>
      </c>
      <c r="EK172" s="469">
        <v>0</v>
      </c>
      <c r="EL172" s="469">
        <v>0</v>
      </c>
      <c r="EM172" s="469">
        <v>0</v>
      </c>
      <c r="EN172" s="469">
        <v>0</v>
      </c>
      <c r="EO172" s="469">
        <v>0</v>
      </c>
      <c r="EP172" s="469">
        <v>0</v>
      </c>
      <c r="EQ172" s="469">
        <v>0</v>
      </c>
      <c r="ER172" s="469">
        <v>0</v>
      </c>
      <c r="ES172" s="469">
        <v>0</v>
      </c>
      <c r="ET172" s="469">
        <v>0</v>
      </c>
      <c r="EU172" s="469">
        <v>0</v>
      </c>
      <c r="EV172" s="469">
        <v>0</v>
      </c>
      <c r="EW172" s="469">
        <v>0</v>
      </c>
      <c r="EX172" s="469">
        <v>0</v>
      </c>
      <c r="EY172" s="469">
        <v>0</v>
      </c>
      <c r="EZ172" s="469">
        <v>0</v>
      </c>
      <c r="FA172" s="469">
        <v>1</v>
      </c>
      <c r="FB172" s="469">
        <v>1</v>
      </c>
      <c r="FC172" s="469">
        <v>0</v>
      </c>
      <c r="FD172" s="469">
        <v>0</v>
      </c>
      <c r="FE172" s="469">
        <v>0</v>
      </c>
      <c r="FF172" s="469">
        <v>0</v>
      </c>
      <c r="FG172" s="469">
        <v>0</v>
      </c>
      <c r="FH172" s="469">
        <v>0</v>
      </c>
      <c r="FI172" s="469">
        <v>0</v>
      </c>
      <c r="FJ172" s="469">
        <v>0</v>
      </c>
      <c r="FK172" s="469">
        <v>0</v>
      </c>
      <c r="FL172" s="469">
        <v>0</v>
      </c>
      <c r="FM172" s="469">
        <v>0</v>
      </c>
      <c r="FN172" s="469">
        <v>0</v>
      </c>
      <c r="FO172" s="469">
        <v>0</v>
      </c>
      <c r="FP172" s="469">
        <v>0</v>
      </c>
      <c r="FQ172" s="469">
        <v>0</v>
      </c>
      <c r="FR172" s="469">
        <v>0</v>
      </c>
      <c r="FS172" s="469">
        <v>0</v>
      </c>
      <c r="FT172" s="469">
        <v>0</v>
      </c>
      <c r="FU172" s="469">
        <v>0</v>
      </c>
      <c r="FV172" s="469">
        <v>0</v>
      </c>
      <c r="FW172" s="469">
        <v>0</v>
      </c>
      <c r="FX172" s="469">
        <v>0</v>
      </c>
      <c r="FY172" s="469">
        <v>0</v>
      </c>
      <c r="FZ172" s="469">
        <v>0</v>
      </c>
      <c r="GA172" s="469">
        <v>0</v>
      </c>
      <c r="GB172" s="469">
        <v>0</v>
      </c>
      <c r="GC172" s="469">
        <v>0</v>
      </c>
      <c r="GD172" s="469">
        <v>0</v>
      </c>
      <c r="GE172" s="469">
        <v>0</v>
      </c>
      <c r="GF172" s="469">
        <v>0</v>
      </c>
      <c r="GG172" s="469">
        <v>0</v>
      </c>
      <c r="GH172" s="469">
        <v>0</v>
      </c>
      <c r="GI172" s="469">
        <v>0</v>
      </c>
      <c r="GJ172" s="469">
        <v>0</v>
      </c>
      <c r="GK172" s="469">
        <v>0</v>
      </c>
      <c r="GL172" s="469">
        <v>0</v>
      </c>
      <c r="GM172" s="469">
        <v>0</v>
      </c>
      <c r="GN172" s="469">
        <v>0</v>
      </c>
      <c r="GO172" s="469">
        <v>0</v>
      </c>
      <c r="GP172" s="469">
        <v>0</v>
      </c>
      <c r="GQ172" s="469">
        <v>0</v>
      </c>
      <c r="GR172" s="469">
        <v>0</v>
      </c>
      <c r="GS172" s="469">
        <v>0</v>
      </c>
      <c r="GT172" s="469">
        <v>0</v>
      </c>
      <c r="GU172" s="469">
        <v>0</v>
      </c>
      <c r="GV172" s="469">
        <v>0</v>
      </c>
      <c r="GW172" s="469">
        <v>0</v>
      </c>
      <c r="GX172" s="469">
        <v>0</v>
      </c>
      <c r="GY172" s="469">
        <v>0</v>
      </c>
      <c r="GZ172" s="469">
        <v>0</v>
      </c>
      <c r="HA172" s="469">
        <v>0</v>
      </c>
      <c r="HB172" s="469">
        <v>0</v>
      </c>
      <c r="HC172" s="469">
        <v>0</v>
      </c>
      <c r="HD172" s="469">
        <v>0</v>
      </c>
      <c r="HE172" s="469">
        <v>0</v>
      </c>
      <c r="HF172" s="469">
        <v>0</v>
      </c>
      <c r="HG172" s="469">
        <v>0</v>
      </c>
      <c r="HH172" s="469">
        <v>0</v>
      </c>
      <c r="HI172" s="469">
        <v>0</v>
      </c>
      <c r="HJ172" s="469">
        <v>0</v>
      </c>
      <c r="HK172" s="469">
        <v>0</v>
      </c>
      <c r="HL172" s="469">
        <v>0</v>
      </c>
      <c r="HM172" s="469">
        <v>0</v>
      </c>
      <c r="HN172" s="469">
        <v>0</v>
      </c>
      <c r="HO172" s="469">
        <v>0</v>
      </c>
      <c r="HP172" s="469">
        <v>0</v>
      </c>
      <c r="HQ172" s="469">
        <v>0</v>
      </c>
      <c r="HR172" s="469">
        <v>0</v>
      </c>
      <c r="HS172" s="469">
        <v>0</v>
      </c>
      <c r="HT172" s="469">
        <v>0</v>
      </c>
      <c r="HU172" s="469">
        <v>0</v>
      </c>
      <c r="HV172" s="469">
        <v>0</v>
      </c>
      <c r="HW172" s="469">
        <v>0</v>
      </c>
      <c r="HX172" s="469">
        <v>0</v>
      </c>
      <c r="HY172" s="469">
        <v>0</v>
      </c>
      <c r="HZ172" s="469">
        <v>0</v>
      </c>
      <c r="IA172" s="469">
        <v>0</v>
      </c>
      <c r="IB172" s="469">
        <v>0</v>
      </c>
      <c r="IC172" s="469">
        <v>0</v>
      </c>
      <c r="ID172" s="469">
        <v>0</v>
      </c>
      <c r="IE172" s="469">
        <v>0</v>
      </c>
      <c r="IF172" s="469">
        <v>0</v>
      </c>
      <c r="IG172" s="469">
        <v>0</v>
      </c>
      <c r="IH172" s="469">
        <v>0</v>
      </c>
      <c r="II172" s="469">
        <v>0</v>
      </c>
      <c r="IJ172" s="469">
        <v>0</v>
      </c>
      <c r="IK172" s="469">
        <v>0</v>
      </c>
      <c r="IL172" s="469">
        <v>0</v>
      </c>
      <c r="IM172" s="469">
        <v>0</v>
      </c>
      <c r="IN172" s="469">
        <v>0</v>
      </c>
      <c r="IO172" s="469">
        <v>0</v>
      </c>
      <c r="IP172" s="469">
        <v>3</v>
      </c>
      <c r="IQ172" s="469">
        <v>0</v>
      </c>
      <c r="IR172" s="469">
        <v>0</v>
      </c>
      <c r="IS172" s="469">
        <v>15</v>
      </c>
      <c r="IT172" s="469">
        <v>3</v>
      </c>
      <c r="IU172" s="469">
        <v>0</v>
      </c>
      <c r="IV172" s="469">
        <v>0</v>
      </c>
      <c r="IW172" s="469">
        <v>7</v>
      </c>
      <c r="IX172" s="469">
        <v>22</v>
      </c>
      <c r="IY172" s="469">
        <v>0</v>
      </c>
      <c r="IZ172" s="469">
        <v>0</v>
      </c>
      <c r="JA172" s="469">
        <v>1</v>
      </c>
      <c r="JB172" s="469">
        <v>46</v>
      </c>
      <c r="JC172" s="469">
        <v>0</v>
      </c>
      <c r="JD172" s="469">
        <v>0</v>
      </c>
      <c r="JE172" s="469">
        <v>0</v>
      </c>
      <c r="JF172" s="469">
        <v>0</v>
      </c>
      <c r="JG172" s="469">
        <v>2</v>
      </c>
      <c r="JH172" s="469">
        <v>24</v>
      </c>
      <c r="JI172" s="469">
        <v>0</v>
      </c>
      <c r="JJ172" s="469">
        <v>0</v>
      </c>
      <c r="JK172" s="469">
        <v>1</v>
      </c>
      <c r="JL172" s="469">
        <v>105</v>
      </c>
      <c r="JM172" s="469">
        <v>0</v>
      </c>
      <c r="JN172" s="469">
        <v>0</v>
      </c>
      <c r="JO172" s="469">
        <v>0</v>
      </c>
      <c r="JP172" s="469">
        <v>0</v>
      </c>
      <c r="JQ172" s="469">
        <v>4</v>
      </c>
      <c r="JR172" s="469">
        <v>0</v>
      </c>
      <c r="JS172" s="469">
        <v>0</v>
      </c>
      <c r="JT172" s="469">
        <v>0</v>
      </c>
      <c r="JU172" s="469">
        <v>0</v>
      </c>
      <c r="JV172" s="469">
        <v>0</v>
      </c>
      <c r="JW172" s="469">
        <v>0</v>
      </c>
      <c r="JX172" s="469">
        <v>0</v>
      </c>
      <c r="JY172" s="469">
        <v>0</v>
      </c>
      <c r="JZ172" s="469">
        <v>0</v>
      </c>
      <c r="KA172" s="469">
        <v>0</v>
      </c>
      <c r="KB172" s="469">
        <v>0</v>
      </c>
      <c r="KC172" s="469">
        <v>0</v>
      </c>
      <c r="KD172" s="469">
        <v>0</v>
      </c>
      <c r="KE172" s="469">
        <v>0</v>
      </c>
      <c r="KF172" s="469">
        <v>0</v>
      </c>
      <c r="KG172" s="469">
        <v>0</v>
      </c>
      <c r="KH172" s="469">
        <v>0</v>
      </c>
      <c r="KI172" s="469">
        <v>0</v>
      </c>
      <c r="KJ172" s="469">
        <v>0</v>
      </c>
      <c r="KK172" s="469">
        <v>0</v>
      </c>
      <c r="KL172" s="469">
        <v>0</v>
      </c>
      <c r="KM172" s="469">
        <v>0</v>
      </c>
      <c r="KN172" s="469">
        <v>0</v>
      </c>
      <c r="KO172" s="469">
        <v>0</v>
      </c>
      <c r="KP172" s="469">
        <v>0</v>
      </c>
      <c r="KQ172" s="469">
        <v>0</v>
      </c>
      <c r="KR172" s="469">
        <v>0</v>
      </c>
      <c r="KS172" s="469">
        <v>0</v>
      </c>
      <c r="KT172" s="469">
        <v>0</v>
      </c>
      <c r="KU172" s="469">
        <v>0</v>
      </c>
      <c r="KV172" s="469">
        <v>0</v>
      </c>
      <c r="KW172" s="469">
        <v>0</v>
      </c>
      <c r="KX172" s="469">
        <v>0</v>
      </c>
      <c r="KY172" s="469">
        <v>0</v>
      </c>
      <c r="KZ172" s="469">
        <v>0</v>
      </c>
      <c r="LA172" s="469">
        <v>0</v>
      </c>
      <c r="LB172" s="469">
        <v>0</v>
      </c>
      <c r="LC172" s="469">
        <v>0</v>
      </c>
      <c r="LD172" s="469">
        <v>0</v>
      </c>
      <c r="LE172" s="469">
        <v>0</v>
      </c>
      <c r="LF172" s="469">
        <v>0</v>
      </c>
      <c r="LG172" s="469">
        <v>0</v>
      </c>
      <c r="LH172" s="469">
        <v>0</v>
      </c>
      <c r="LI172" s="469">
        <v>0</v>
      </c>
      <c r="LJ172" s="469">
        <v>0</v>
      </c>
      <c r="LK172" s="469">
        <v>0</v>
      </c>
      <c r="LL172" s="469">
        <v>0</v>
      </c>
      <c r="LM172" s="469">
        <v>0</v>
      </c>
      <c r="LN172" s="469">
        <v>0</v>
      </c>
      <c r="LO172" s="469">
        <v>0</v>
      </c>
      <c r="LP172" s="469">
        <v>0</v>
      </c>
      <c r="LQ172" s="469">
        <v>0</v>
      </c>
      <c r="LR172" s="469">
        <v>0</v>
      </c>
      <c r="LS172" s="469">
        <v>0</v>
      </c>
      <c r="LT172" s="469">
        <v>0</v>
      </c>
      <c r="LU172" s="469">
        <v>0</v>
      </c>
      <c r="LV172" s="469">
        <v>0</v>
      </c>
      <c r="LW172" s="469">
        <v>0</v>
      </c>
      <c r="LX172" s="469">
        <v>0</v>
      </c>
      <c r="LY172" s="469">
        <v>0</v>
      </c>
      <c r="LZ172" s="469">
        <v>0</v>
      </c>
      <c r="MA172" s="469">
        <v>0</v>
      </c>
      <c r="MB172" s="469">
        <v>0</v>
      </c>
      <c r="MC172" s="469">
        <v>0</v>
      </c>
      <c r="MD172" s="469">
        <v>0</v>
      </c>
      <c r="ME172" s="469">
        <v>0</v>
      </c>
      <c r="MF172" s="469">
        <v>0</v>
      </c>
      <c r="MG172" s="469">
        <v>0</v>
      </c>
      <c r="MH172" s="469">
        <v>0</v>
      </c>
      <c r="MI172" s="469">
        <v>0</v>
      </c>
      <c r="MJ172" s="469">
        <v>0</v>
      </c>
      <c r="MK172" s="469">
        <v>0</v>
      </c>
      <c r="ML172" s="469">
        <v>0</v>
      </c>
      <c r="MM172" s="469">
        <v>0</v>
      </c>
      <c r="MN172" s="469">
        <v>0</v>
      </c>
      <c r="MO172" s="469">
        <v>0</v>
      </c>
      <c r="MP172" s="469">
        <v>0</v>
      </c>
      <c r="MQ172" s="469">
        <v>0</v>
      </c>
      <c r="MR172" s="469">
        <v>0</v>
      </c>
      <c r="MS172" s="469">
        <v>0</v>
      </c>
      <c r="MT172" s="469">
        <v>0</v>
      </c>
      <c r="MU172" s="469">
        <v>0</v>
      </c>
      <c r="MV172" s="469">
        <v>0</v>
      </c>
      <c r="MW172" s="469">
        <v>0</v>
      </c>
      <c r="MX172" s="469">
        <v>0</v>
      </c>
      <c r="MY172" s="469">
        <v>0</v>
      </c>
      <c r="MZ172" s="469">
        <v>0</v>
      </c>
      <c r="NA172" s="469">
        <v>0</v>
      </c>
      <c r="NB172" s="469">
        <v>0</v>
      </c>
      <c r="NC172" s="469">
        <v>0</v>
      </c>
      <c r="ND172" s="469">
        <v>0</v>
      </c>
      <c r="NE172" s="469">
        <v>0</v>
      </c>
      <c r="NF172" s="469">
        <v>0</v>
      </c>
      <c r="NG172" s="469">
        <v>0</v>
      </c>
      <c r="NH172" s="469">
        <v>0</v>
      </c>
      <c r="NI172" s="469">
        <v>0</v>
      </c>
      <c r="NJ172" s="469">
        <v>0</v>
      </c>
      <c r="NK172" s="469">
        <v>0</v>
      </c>
      <c r="NL172" s="469">
        <v>0</v>
      </c>
      <c r="NM172" s="469">
        <v>0</v>
      </c>
      <c r="NN172" s="469">
        <v>0</v>
      </c>
      <c r="NO172" s="469">
        <v>0</v>
      </c>
      <c r="NP172" s="469">
        <v>0</v>
      </c>
      <c r="NQ172" s="469">
        <v>0</v>
      </c>
      <c r="NR172" s="469">
        <v>0</v>
      </c>
      <c r="NS172" s="469">
        <v>0</v>
      </c>
      <c r="NT172" s="469">
        <v>0</v>
      </c>
      <c r="NU172" s="469">
        <v>0</v>
      </c>
      <c r="NV172" s="469">
        <v>0</v>
      </c>
      <c r="NW172" s="469">
        <v>0</v>
      </c>
      <c r="NX172" s="469">
        <v>0</v>
      </c>
      <c r="NY172" s="469">
        <v>0</v>
      </c>
      <c r="NZ172" s="469">
        <v>0</v>
      </c>
      <c r="OA172" s="469">
        <v>0</v>
      </c>
      <c r="OB172" s="469">
        <v>0</v>
      </c>
      <c r="OC172" s="469">
        <v>0</v>
      </c>
      <c r="OD172" s="469">
        <v>0</v>
      </c>
      <c r="OE172" s="469">
        <v>0</v>
      </c>
      <c r="OF172" s="469">
        <v>0</v>
      </c>
      <c r="OG172" s="469">
        <v>0</v>
      </c>
      <c r="OH172" s="469">
        <v>0</v>
      </c>
      <c r="OI172" s="469">
        <v>0</v>
      </c>
      <c r="OJ172" s="469">
        <v>0</v>
      </c>
      <c r="OK172" s="469">
        <v>0</v>
      </c>
      <c r="OL172" s="469">
        <v>0</v>
      </c>
      <c r="OM172" s="469">
        <v>0</v>
      </c>
      <c r="ON172" s="469">
        <v>0</v>
      </c>
      <c r="OO172" s="469">
        <v>0</v>
      </c>
      <c r="OP172" s="469">
        <v>0</v>
      </c>
      <c r="OQ172" s="469">
        <v>0</v>
      </c>
      <c r="OR172" s="469">
        <v>0</v>
      </c>
      <c r="OS172" s="469">
        <v>0</v>
      </c>
      <c r="OT172" s="469">
        <v>0</v>
      </c>
      <c r="OU172" s="469">
        <v>0</v>
      </c>
      <c r="OV172" s="469">
        <v>0</v>
      </c>
      <c r="OW172" s="469">
        <v>0</v>
      </c>
      <c r="OX172" s="469">
        <v>0</v>
      </c>
      <c r="OY172" s="469">
        <v>0</v>
      </c>
      <c r="OZ172" s="469">
        <v>0</v>
      </c>
      <c r="PA172" s="469">
        <v>0</v>
      </c>
      <c r="PB172" s="469">
        <v>0</v>
      </c>
      <c r="PC172" s="469">
        <v>0</v>
      </c>
      <c r="PD172" s="469">
        <v>0</v>
      </c>
      <c r="PE172" s="469">
        <v>0</v>
      </c>
      <c r="PF172" s="469">
        <v>0</v>
      </c>
      <c r="PG172" s="469">
        <v>0</v>
      </c>
      <c r="PH172" s="469">
        <v>0</v>
      </c>
      <c r="PI172" s="469">
        <v>0</v>
      </c>
      <c r="PJ172" s="469">
        <v>0</v>
      </c>
      <c r="PK172" s="469">
        <v>0</v>
      </c>
      <c r="PL172" s="469">
        <v>0</v>
      </c>
      <c r="PM172" s="469">
        <v>0</v>
      </c>
      <c r="PN172" s="469">
        <v>0</v>
      </c>
      <c r="PO172" s="469">
        <v>0</v>
      </c>
      <c r="PP172" s="469">
        <v>0</v>
      </c>
      <c r="PQ172" s="469">
        <v>0</v>
      </c>
      <c r="PR172" s="469">
        <v>0</v>
      </c>
      <c r="PS172" s="469">
        <v>0</v>
      </c>
      <c r="PT172" s="469">
        <v>0</v>
      </c>
      <c r="PU172" s="469">
        <v>0</v>
      </c>
      <c r="PV172" s="469">
        <v>0</v>
      </c>
      <c r="PW172" s="469">
        <v>0</v>
      </c>
      <c r="PX172" s="469">
        <v>0</v>
      </c>
      <c r="PY172" s="469">
        <v>0</v>
      </c>
      <c r="PZ172" s="469">
        <v>0</v>
      </c>
      <c r="QA172" s="469">
        <v>0</v>
      </c>
      <c r="QB172" s="469">
        <v>0</v>
      </c>
      <c r="QC172" s="469">
        <v>0</v>
      </c>
      <c r="QD172" s="469">
        <v>0</v>
      </c>
      <c r="QE172" s="469">
        <v>0</v>
      </c>
      <c r="QF172" s="469">
        <v>0</v>
      </c>
      <c r="QG172" s="469">
        <v>0</v>
      </c>
      <c r="QH172" s="469">
        <v>0</v>
      </c>
      <c r="QI172" s="469">
        <v>0</v>
      </c>
    </row>
    <row r="173" spans="1:451" x14ac:dyDescent="0.25">
      <c r="A173" s="551">
        <v>34</v>
      </c>
      <c r="B173" s="463" t="s">
        <v>249</v>
      </c>
      <c r="C173" s="464"/>
      <c r="D173" s="464"/>
      <c r="E173" s="465"/>
      <c r="F173" s="468">
        <v>0</v>
      </c>
      <c r="G173" s="469">
        <v>0</v>
      </c>
      <c r="H173" s="469">
        <v>0</v>
      </c>
      <c r="I173" s="469">
        <v>0</v>
      </c>
      <c r="J173" s="469">
        <v>0</v>
      </c>
      <c r="K173" s="469">
        <v>0</v>
      </c>
      <c r="L173" s="469">
        <v>0</v>
      </c>
      <c r="M173" s="469">
        <v>0</v>
      </c>
      <c r="N173" s="469">
        <v>0</v>
      </c>
      <c r="O173" s="469">
        <v>0</v>
      </c>
      <c r="P173" s="469">
        <v>0</v>
      </c>
      <c r="Q173" s="469">
        <v>0</v>
      </c>
      <c r="R173" s="469">
        <v>0</v>
      </c>
      <c r="S173" s="469">
        <v>0</v>
      </c>
      <c r="T173" s="469">
        <v>0</v>
      </c>
      <c r="U173" s="469">
        <v>0</v>
      </c>
      <c r="V173" s="469">
        <v>0</v>
      </c>
      <c r="W173" s="469">
        <v>0</v>
      </c>
      <c r="X173" s="469">
        <v>0</v>
      </c>
      <c r="Y173" s="469">
        <v>0</v>
      </c>
      <c r="Z173" s="469">
        <v>0</v>
      </c>
      <c r="AA173" s="469">
        <v>0</v>
      </c>
      <c r="AB173" s="469">
        <v>0</v>
      </c>
      <c r="AC173" s="469">
        <v>0</v>
      </c>
      <c r="AD173" s="469">
        <v>0</v>
      </c>
      <c r="AE173" s="469">
        <v>0</v>
      </c>
      <c r="AF173" s="469">
        <v>0</v>
      </c>
      <c r="AG173" s="469">
        <v>0</v>
      </c>
      <c r="AH173" s="469">
        <v>0</v>
      </c>
      <c r="AI173" s="469">
        <v>0</v>
      </c>
      <c r="AJ173" s="469">
        <v>0</v>
      </c>
      <c r="AK173" s="469">
        <v>0</v>
      </c>
      <c r="AL173" s="469">
        <v>0</v>
      </c>
      <c r="AM173" s="469">
        <v>0</v>
      </c>
      <c r="AN173" s="469">
        <v>0</v>
      </c>
      <c r="AO173" s="469">
        <v>0</v>
      </c>
      <c r="AP173" s="469">
        <v>0</v>
      </c>
      <c r="AQ173" s="469">
        <v>0</v>
      </c>
      <c r="AR173" s="469">
        <v>0</v>
      </c>
      <c r="AS173" s="469">
        <v>0</v>
      </c>
      <c r="AT173" s="469">
        <v>0</v>
      </c>
      <c r="AU173" s="469">
        <v>0</v>
      </c>
      <c r="AV173" s="469">
        <v>0</v>
      </c>
      <c r="AW173" s="469">
        <v>0</v>
      </c>
      <c r="AX173" s="469">
        <v>1</v>
      </c>
      <c r="AY173" s="469">
        <v>1</v>
      </c>
      <c r="AZ173" s="469">
        <v>0</v>
      </c>
      <c r="BA173" s="469">
        <v>0</v>
      </c>
      <c r="BB173" s="469">
        <v>0</v>
      </c>
      <c r="BC173" s="469">
        <v>0</v>
      </c>
      <c r="BD173" s="469">
        <v>0</v>
      </c>
      <c r="BE173" s="469">
        <v>0</v>
      </c>
      <c r="BF173" s="469">
        <v>0</v>
      </c>
      <c r="BG173" s="469">
        <v>0</v>
      </c>
      <c r="BH173" s="469">
        <v>0</v>
      </c>
      <c r="BI173" s="469">
        <v>0</v>
      </c>
      <c r="BJ173" s="469">
        <v>0</v>
      </c>
      <c r="BK173" s="469">
        <v>0</v>
      </c>
      <c r="BL173" s="469">
        <v>3</v>
      </c>
      <c r="BM173" s="469">
        <v>0</v>
      </c>
      <c r="BN173" s="469">
        <v>0</v>
      </c>
      <c r="BO173" s="469">
        <v>0</v>
      </c>
      <c r="BP173" s="469">
        <v>2</v>
      </c>
      <c r="BQ173" s="469">
        <v>8</v>
      </c>
      <c r="BR173" s="469">
        <v>3</v>
      </c>
      <c r="BS173" s="469">
        <v>3</v>
      </c>
      <c r="BT173" s="469">
        <v>0</v>
      </c>
      <c r="BU173" s="469">
        <v>0</v>
      </c>
      <c r="BV173" s="469">
        <v>0</v>
      </c>
      <c r="BW173" s="469">
        <v>0</v>
      </c>
      <c r="BX173" s="469">
        <v>1</v>
      </c>
      <c r="BY173" s="469">
        <v>30</v>
      </c>
      <c r="BZ173" s="469">
        <v>0</v>
      </c>
      <c r="CA173" s="469">
        <v>0</v>
      </c>
      <c r="CB173" s="469">
        <v>0</v>
      </c>
      <c r="CC173" s="469">
        <v>0</v>
      </c>
      <c r="CD173" s="469">
        <v>0</v>
      </c>
      <c r="CE173" s="469">
        <v>0</v>
      </c>
      <c r="CF173" s="469">
        <v>0</v>
      </c>
      <c r="CG173" s="469">
        <v>0</v>
      </c>
      <c r="CH173" s="469">
        <v>0</v>
      </c>
      <c r="CI173" s="469">
        <v>0</v>
      </c>
      <c r="CJ173" s="469">
        <v>0</v>
      </c>
      <c r="CK173" s="469">
        <v>0</v>
      </c>
      <c r="CL173" s="469">
        <v>0</v>
      </c>
      <c r="CM173" s="469">
        <v>0</v>
      </c>
      <c r="CN173" s="469">
        <v>0</v>
      </c>
      <c r="CO173" s="469">
        <v>0</v>
      </c>
      <c r="CP173" s="469">
        <v>2</v>
      </c>
      <c r="CQ173" s="469">
        <v>2</v>
      </c>
      <c r="CR173" s="469">
        <v>0</v>
      </c>
      <c r="CS173" s="469">
        <v>0</v>
      </c>
      <c r="CT173" s="469">
        <v>0</v>
      </c>
      <c r="CU173" s="469">
        <v>0</v>
      </c>
      <c r="CV173" s="469">
        <v>0</v>
      </c>
      <c r="CW173" s="469">
        <v>0</v>
      </c>
      <c r="CX173" s="469">
        <v>0</v>
      </c>
      <c r="CY173" s="469">
        <v>0</v>
      </c>
      <c r="CZ173" s="469">
        <v>4</v>
      </c>
      <c r="DA173" s="469">
        <v>0</v>
      </c>
      <c r="DB173" s="469">
        <v>0</v>
      </c>
      <c r="DC173" s="469">
        <v>0</v>
      </c>
      <c r="DD173" s="469">
        <v>7</v>
      </c>
      <c r="DE173" s="469">
        <v>28</v>
      </c>
      <c r="DF173" s="469">
        <v>6</v>
      </c>
      <c r="DG173" s="469">
        <v>6</v>
      </c>
      <c r="DH173" s="469">
        <v>4</v>
      </c>
      <c r="DI173" s="469">
        <v>4</v>
      </c>
      <c r="DJ173" s="469">
        <v>0</v>
      </c>
      <c r="DK173" s="469">
        <v>0</v>
      </c>
      <c r="DL173" s="469">
        <v>1</v>
      </c>
      <c r="DM173" s="469">
        <v>30</v>
      </c>
      <c r="DN173" s="469">
        <v>0</v>
      </c>
      <c r="DO173" s="469">
        <v>0</v>
      </c>
      <c r="DP173" s="469">
        <v>0</v>
      </c>
      <c r="DQ173" s="469">
        <v>0</v>
      </c>
      <c r="DR173" s="469">
        <v>0</v>
      </c>
      <c r="DS173" s="469">
        <v>0</v>
      </c>
      <c r="DT173" s="469">
        <v>0</v>
      </c>
      <c r="DU173" s="469">
        <v>0</v>
      </c>
      <c r="DV173" s="469">
        <v>0</v>
      </c>
      <c r="DW173" s="469">
        <v>0</v>
      </c>
      <c r="DX173" s="469">
        <v>0</v>
      </c>
      <c r="DY173" s="469">
        <v>0</v>
      </c>
      <c r="DZ173" s="469">
        <v>0</v>
      </c>
      <c r="EA173" s="469">
        <v>0</v>
      </c>
      <c r="EB173" s="469">
        <v>0</v>
      </c>
      <c r="EC173" s="469">
        <v>0</v>
      </c>
      <c r="ED173" s="469">
        <v>0</v>
      </c>
      <c r="EE173" s="469">
        <v>0</v>
      </c>
      <c r="EF173" s="469">
        <v>0</v>
      </c>
      <c r="EG173" s="469">
        <v>0</v>
      </c>
      <c r="EH173" s="469">
        <v>0</v>
      </c>
      <c r="EI173" s="469">
        <v>0</v>
      </c>
      <c r="EJ173" s="469">
        <v>0</v>
      </c>
      <c r="EK173" s="469">
        <v>0</v>
      </c>
      <c r="EL173" s="469">
        <v>0</v>
      </c>
      <c r="EM173" s="469">
        <v>0</v>
      </c>
      <c r="EN173" s="469">
        <v>0</v>
      </c>
      <c r="EO173" s="469">
        <v>0</v>
      </c>
      <c r="EP173" s="469">
        <v>0</v>
      </c>
      <c r="EQ173" s="469">
        <v>0</v>
      </c>
      <c r="ER173" s="469">
        <v>0</v>
      </c>
      <c r="ES173" s="469">
        <v>0</v>
      </c>
      <c r="ET173" s="469">
        <v>0</v>
      </c>
      <c r="EU173" s="469">
        <v>0</v>
      </c>
      <c r="EV173" s="469">
        <v>0</v>
      </c>
      <c r="EW173" s="469">
        <v>0</v>
      </c>
      <c r="EX173" s="469">
        <v>0</v>
      </c>
      <c r="EY173" s="469">
        <v>0</v>
      </c>
      <c r="EZ173" s="469">
        <v>0</v>
      </c>
      <c r="FA173" s="469">
        <v>1</v>
      </c>
      <c r="FB173" s="469">
        <v>1</v>
      </c>
      <c r="FC173" s="469">
        <v>0</v>
      </c>
      <c r="FD173" s="469">
        <v>0</v>
      </c>
      <c r="FE173" s="469">
        <v>0</v>
      </c>
      <c r="FF173" s="469">
        <v>0</v>
      </c>
      <c r="FG173" s="469">
        <v>0</v>
      </c>
      <c r="FH173" s="469">
        <v>0</v>
      </c>
      <c r="FI173" s="469">
        <v>0</v>
      </c>
      <c r="FJ173" s="469">
        <v>0</v>
      </c>
      <c r="FK173" s="469">
        <v>0</v>
      </c>
      <c r="FL173" s="469">
        <v>0</v>
      </c>
      <c r="FM173" s="469">
        <v>0</v>
      </c>
      <c r="FN173" s="469">
        <v>0</v>
      </c>
      <c r="FO173" s="469">
        <v>0</v>
      </c>
      <c r="FP173" s="469">
        <v>0</v>
      </c>
      <c r="FQ173" s="469">
        <v>0</v>
      </c>
      <c r="FR173" s="469">
        <v>0</v>
      </c>
      <c r="FS173" s="469">
        <v>0</v>
      </c>
      <c r="FT173" s="469">
        <v>0</v>
      </c>
      <c r="FU173" s="469">
        <v>0</v>
      </c>
      <c r="FV173" s="469">
        <v>0</v>
      </c>
      <c r="FW173" s="469">
        <v>0</v>
      </c>
      <c r="FX173" s="469">
        <v>0</v>
      </c>
      <c r="FY173" s="469">
        <v>0</v>
      </c>
      <c r="FZ173" s="469">
        <v>0</v>
      </c>
      <c r="GA173" s="469">
        <v>0</v>
      </c>
      <c r="GB173" s="469">
        <v>0</v>
      </c>
      <c r="GC173" s="469">
        <v>0</v>
      </c>
      <c r="GD173" s="469">
        <v>0</v>
      </c>
      <c r="GE173" s="469">
        <v>0</v>
      </c>
      <c r="GF173" s="469">
        <v>0</v>
      </c>
      <c r="GG173" s="469">
        <v>0</v>
      </c>
      <c r="GH173" s="469">
        <v>0</v>
      </c>
      <c r="GI173" s="469">
        <v>0</v>
      </c>
      <c r="GJ173" s="469">
        <v>0</v>
      </c>
      <c r="GK173" s="469">
        <v>0</v>
      </c>
      <c r="GL173" s="469">
        <v>0</v>
      </c>
      <c r="GM173" s="469">
        <v>0</v>
      </c>
      <c r="GN173" s="469">
        <v>0</v>
      </c>
      <c r="GO173" s="469">
        <v>0</v>
      </c>
      <c r="GP173" s="469">
        <v>0</v>
      </c>
      <c r="GQ173" s="469">
        <v>0</v>
      </c>
      <c r="GR173" s="469">
        <v>0</v>
      </c>
      <c r="GS173" s="469">
        <v>0</v>
      </c>
      <c r="GT173" s="469">
        <v>0</v>
      </c>
      <c r="GU173" s="469">
        <v>0</v>
      </c>
      <c r="GV173" s="469">
        <v>0</v>
      </c>
      <c r="GW173" s="469">
        <v>0</v>
      </c>
      <c r="GX173" s="469">
        <v>0</v>
      </c>
      <c r="GY173" s="469">
        <v>0</v>
      </c>
      <c r="GZ173" s="469">
        <v>0</v>
      </c>
      <c r="HA173" s="469">
        <v>0</v>
      </c>
      <c r="HB173" s="469">
        <v>0</v>
      </c>
      <c r="HC173" s="469">
        <v>0</v>
      </c>
      <c r="HD173" s="469">
        <v>0</v>
      </c>
      <c r="HE173" s="469">
        <v>0</v>
      </c>
      <c r="HF173" s="469">
        <v>0</v>
      </c>
      <c r="HG173" s="469">
        <v>0</v>
      </c>
      <c r="HH173" s="469">
        <v>0</v>
      </c>
      <c r="HI173" s="469">
        <v>0</v>
      </c>
      <c r="HJ173" s="469">
        <v>0</v>
      </c>
      <c r="HK173" s="469">
        <v>0</v>
      </c>
      <c r="HL173" s="469">
        <v>0</v>
      </c>
      <c r="HM173" s="469">
        <v>0</v>
      </c>
      <c r="HN173" s="469">
        <v>0</v>
      </c>
      <c r="HO173" s="469">
        <v>0</v>
      </c>
      <c r="HP173" s="469">
        <v>0</v>
      </c>
      <c r="HQ173" s="469">
        <v>0</v>
      </c>
      <c r="HR173" s="469">
        <v>0</v>
      </c>
      <c r="HS173" s="469">
        <v>0</v>
      </c>
      <c r="HT173" s="469">
        <v>0</v>
      </c>
      <c r="HU173" s="469">
        <v>0</v>
      </c>
      <c r="HV173" s="469">
        <v>0</v>
      </c>
      <c r="HW173" s="469">
        <v>0</v>
      </c>
      <c r="HX173" s="469">
        <v>0</v>
      </c>
      <c r="HY173" s="469">
        <v>0</v>
      </c>
      <c r="HZ173" s="469">
        <v>0</v>
      </c>
      <c r="IA173" s="469">
        <v>0</v>
      </c>
      <c r="IB173" s="469">
        <v>0</v>
      </c>
      <c r="IC173" s="469">
        <v>0</v>
      </c>
      <c r="ID173" s="469">
        <v>0</v>
      </c>
      <c r="IE173" s="469">
        <v>0</v>
      </c>
      <c r="IF173" s="469">
        <v>0</v>
      </c>
      <c r="IG173" s="469">
        <v>0</v>
      </c>
      <c r="IH173" s="469">
        <v>0</v>
      </c>
      <c r="II173" s="469">
        <v>0</v>
      </c>
      <c r="IJ173" s="469">
        <v>0</v>
      </c>
      <c r="IK173" s="469">
        <v>0</v>
      </c>
      <c r="IL173" s="469">
        <v>0</v>
      </c>
      <c r="IM173" s="469">
        <v>0</v>
      </c>
      <c r="IN173" s="469">
        <v>0</v>
      </c>
      <c r="IO173" s="469">
        <v>0</v>
      </c>
      <c r="IP173" s="469">
        <v>0</v>
      </c>
      <c r="IQ173" s="469">
        <v>0</v>
      </c>
      <c r="IR173" s="469">
        <v>0</v>
      </c>
      <c r="IS173" s="469">
        <v>6</v>
      </c>
      <c r="IT173" s="469">
        <v>1</v>
      </c>
      <c r="IU173" s="469">
        <v>0</v>
      </c>
      <c r="IV173" s="469">
        <v>0</v>
      </c>
      <c r="IW173" s="469">
        <v>2</v>
      </c>
      <c r="IX173" s="469">
        <v>4</v>
      </c>
      <c r="IY173" s="469">
        <v>0</v>
      </c>
      <c r="IZ173" s="469">
        <v>0</v>
      </c>
      <c r="JA173" s="469">
        <v>1</v>
      </c>
      <c r="JB173" s="469">
        <v>14</v>
      </c>
      <c r="JC173" s="469">
        <v>0</v>
      </c>
      <c r="JD173" s="469">
        <v>0</v>
      </c>
      <c r="JE173" s="469">
        <v>0</v>
      </c>
      <c r="JF173" s="469">
        <v>0</v>
      </c>
      <c r="JG173" s="469">
        <v>5</v>
      </c>
      <c r="JH173" s="469">
        <v>6</v>
      </c>
      <c r="JI173" s="469">
        <v>0</v>
      </c>
      <c r="JJ173" s="469">
        <v>0</v>
      </c>
      <c r="JK173" s="469">
        <v>0</v>
      </c>
      <c r="JL173" s="469">
        <v>36</v>
      </c>
      <c r="JM173" s="469">
        <v>1</v>
      </c>
      <c r="JN173" s="469">
        <v>0</v>
      </c>
      <c r="JO173" s="469">
        <v>0</v>
      </c>
      <c r="JP173" s="469">
        <v>0</v>
      </c>
      <c r="JQ173" s="469">
        <v>4</v>
      </c>
      <c r="JR173" s="469">
        <v>0</v>
      </c>
      <c r="JS173" s="469">
        <v>0</v>
      </c>
      <c r="JT173" s="469">
        <v>0</v>
      </c>
      <c r="JU173" s="469">
        <v>0</v>
      </c>
      <c r="JV173" s="469">
        <v>0</v>
      </c>
      <c r="JW173" s="469">
        <v>1</v>
      </c>
      <c r="JX173" s="469">
        <v>0</v>
      </c>
      <c r="JY173" s="469">
        <v>0</v>
      </c>
      <c r="JZ173" s="469">
        <v>0</v>
      </c>
      <c r="KA173" s="469">
        <v>0</v>
      </c>
      <c r="KB173" s="469">
        <v>0</v>
      </c>
      <c r="KC173" s="469">
        <v>0</v>
      </c>
      <c r="KD173" s="469">
        <v>0</v>
      </c>
      <c r="KE173" s="469">
        <v>0</v>
      </c>
      <c r="KF173" s="469">
        <v>0</v>
      </c>
      <c r="KG173" s="469">
        <v>0</v>
      </c>
      <c r="KH173" s="469">
        <v>0</v>
      </c>
      <c r="KI173" s="469">
        <v>0</v>
      </c>
      <c r="KJ173" s="469">
        <v>0</v>
      </c>
      <c r="KK173" s="469">
        <v>0</v>
      </c>
      <c r="KL173" s="469">
        <v>0</v>
      </c>
      <c r="KM173" s="469">
        <v>0</v>
      </c>
      <c r="KN173" s="469">
        <v>0</v>
      </c>
      <c r="KO173" s="469">
        <v>0</v>
      </c>
      <c r="KP173" s="469">
        <v>0</v>
      </c>
      <c r="KQ173" s="469">
        <v>0</v>
      </c>
      <c r="KR173" s="469">
        <v>0</v>
      </c>
      <c r="KS173" s="469">
        <v>0</v>
      </c>
      <c r="KT173" s="469">
        <v>0</v>
      </c>
      <c r="KU173" s="469">
        <v>0</v>
      </c>
      <c r="KV173" s="469">
        <v>0</v>
      </c>
      <c r="KW173" s="469">
        <v>0</v>
      </c>
      <c r="KX173" s="469">
        <v>0</v>
      </c>
      <c r="KY173" s="469">
        <v>0</v>
      </c>
      <c r="KZ173" s="469">
        <v>0</v>
      </c>
      <c r="LA173" s="469">
        <v>0</v>
      </c>
      <c r="LB173" s="469">
        <v>0</v>
      </c>
      <c r="LC173" s="469">
        <v>0</v>
      </c>
      <c r="LD173" s="469">
        <v>0</v>
      </c>
      <c r="LE173" s="469">
        <v>0</v>
      </c>
      <c r="LF173" s="469">
        <v>0</v>
      </c>
      <c r="LG173" s="469">
        <v>0</v>
      </c>
      <c r="LH173" s="469">
        <v>0</v>
      </c>
      <c r="LI173" s="469">
        <v>0</v>
      </c>
      <c r="LJ173" s="469">
        <v>0</v>
      </c>
      <c r="LK173" s="469">
        <v>0</v>
      </c>
      <c r="LL173" s="469">
        <v>0</v>
      </c>
      <c r="LM173" s="469">
        <v>0</v>
      </c>
      <c r="LN173" s="469">
        <v>0</v>
      </c>
      <c r="LO173" s="469">
        <v>0</v>
      </c>
      <c r="LP173" s="469">
        <v>0</v>
      </c>
      <c r="LQ173" s="469">
        <v>0</v>
      </c>
      <c r="LR173" s="469">
        <v>0</v>
      </c>
      <c r="LS173" s="469">
        <v>0</v>
      </c>
      <c r="LT173" s="469">
        <v>0</v>
      </c>
      <c r="LU173" s="469">
        <v>0</v>
      </c>
      <c r="LV173" s="469">
        <v>0</v>
      </c>
      <c r="LW173" s="469">
        <v>0</v>
      </c>
      <c r="LX173" s="469">
        <v>0</v>
      </c>
      <c r="LY173" s="469">
        <v>0</v>
      </c>
      <c r="LZ173" s="469">
        <v>0</v>
      </c>
      <c r="MA173" s="469">
        <v>0</v>
      </c>
      <c r="MB173" s="469">
        <v>0</v>
      </c>
      <c r="MC173" s="469">
        <v>0</v>
      </c>
      <c r="MD173" s="469">
        <v>0</v>
      </c>
      <c r="ME173" s="469">
        <v>0</v>
      </c>
      <c r="MF173" s="469">
        <v>0</v>
      </c>
      <c r="MG173" s="469">
        <v>0</v>
      </c>
      <c r="MH173" s="469">
        <v>0</v>
      </c>
      <c r="MI173" s="469">
        <v>0</v>
      </c>
      <c r="MJ173" s="469">
        <v>0</v>
      </c>
      <c r="MK173" s="469">
        <v>0</v>
      </c>
      <c r="ML173" s="469">
        <v>0</v>
      </c>
      <c r="MM173" s="469">
        <v>0</v>
      </c>
      <c r="MN173" s="469">
        <v>0</v>
      </c>
      <c r="MO173" s="469">
        <v>0</v>
      </c>
      <c r="MP173" s="469">
        <v>0</v>
      </c>
      <c r="MQ173" s="469">
        <v>0</v>
      </c>
      <c r="MR173" s="469">
        <v>0</v>
      </c>
      <c r="MS173" s="469">
        <v>0</v>
      </c>
      <c r="MT173" s="469">
        <v>0</v>
      </c>
      <c r="MU173" s="469">
        <v>0</v>
      </c>
      <c r="MV173" s="469">
        <v>0</v>
      </c>
      <c r="MW173" s="469">
        <v>0</v>
      </c>
      <c r="MX173" s="469">
        <v>0</v>
      </c>
      <c r="MY173" s="469">
        <v>0</v>
      </c>
      <c r="MZ173" s="469">
        <v>0</v>
      </c>
      <c r="NA173" s="469">
        <v>0</v>
      </c>
      <c r="NB173" s="469">
        <v>0</v>
      </c>
      <c r="NC173" s="469">
        <v>0</v>
      </c>
      <c r="ND173" s="469">
        <v>0</v>
      </c>
      <c r="NE173" s="469">
        <v>0</v>
      </c>
      <c r="NF173" s="469">
        <v>0</v>
      </c>
      <c r="NG173" s="469">
        <v>0</v>
      </c>
      <c r="NH173" s="469">
        <v>0</v>
      </c>
      <c r="NI173" s="469">
        <v>0</v>
      </c>
      <c r="NJ173" s="469">
        <v>0</v>
      </c>
      <c r="NK173" s="469">
        <v>0</v>
      </c>
      <c r="NL173" s="469">
        <v>0</v>
      </c>
      <c r="NM173" s="469">
        <v>0</v>
      </c>
      <c r="NN173" s="469">
        <v>0</v>
      </c>
      <c r="NO173" s="469">
        <v>0</v>
      </c>
      <c r="NP173" s="469">
        <v>0</v>
      </c>
      <c r="NQ173" s="469">
        <v>0</v>
      </c>
      <c r="NR173" s="469">
        <v>0</v>
      </c>
      <c r="NS173" s="469">
        <v>0</v>
      </c>
      <c r="NT173" s="469">
        <v>0</v>
      </c>
      <c r="NU173" s="469">
        <v>0</v>
      </c>
      <c r="NV173" s="469">
        <v>0</v>
      </c>
      <c r="NW173" s="469">
        <v>0</v>
      </c>
      <c r="NX173" s="469">
        <v>0</v>
      </c>
      <c r="NY173" s="469">
        <v>0</v>
      </c>
      <c r="NZ173" s="469">
        <v>0</v>
      </c>
      <c r="OA173" s="469">
        <v>0</v>
      </c>
      <c r="OB173" s="469">
        <v>0</v>
      </c>
      <c r="OC173" s="469">
        <v>0</v>
      </c>
      <c r="OD173" s="469">
        <v>0</v>
      </c>
      <c r="OE173" s="469">
        <v>0</v>
      </c>
      <c r="OF173" s="469">
        <v>0</v>
      </c>
      <c r="OG173" s="469">
        <v>0</v>
      </c>
      <c r="OH173" s="469">
        <v>0</v>
      </c>
      <c r="OI173" s="469">
        <v>0</v>
      </c>
      <c r="OJ173" s="469">
        <v>0</v>
      </c>
      <c r="OK173" s="469">
        <v>0</v>
      </c>
      <c r="OL173" s="469">
        <v>0</v>
      </c>
      <c r="OM173" s="469">
        <v>0</v>
      </c>
      <c r="ON173" s="469">
        <v>0</v>
      </c>
      <c r="OO173" s="469">
        <v>0</v>
      </c>
      <c r="OP173" s="469">
        <v>0</v>
      </c>
      <c r="OQ173" s="469">
        <v>0</v>
      </c>
      <c r="OR173" s="469">
        <v>0</v>
      </c>
      <c r="OS173" s="469">
        <v>0</v>
      </c>
      <c r="OT173" s="469">
        <v>0</v>
      </c>
      <c r="OU173" s="469">
        <v>0</v>
      </c>
      <c r="OV173" s="469">
        <v>0</v>
      </c>
      <c r="OW173" s="469">
        <v>0</v>
      </c>
      <c r="OX173" s="469">
        <v>0</v>
      </c>
      <c r="OY173" s="469">
        <v>0</v>
      </c>
      <c r="OZ173" s="469">
        <v>0</v>
      </c>
      <c r="PA173" s="469">
        <v>0</v>
      </c>
      <c r="PB173" s="469">
        <v>0</v>
      </c>
      <c r="PC173" s="469">
        <v>0</v>
      </c>
      <c r="PD173" s="469">
        <v>0</v>
      </c>
      <c r="PE173" s="469">
        <v>0</v>
      </c>
      <c r="PF173" s="469">
        <v>0</v>
      </c>
      <c r="PG173" s="469">
        <v>0</v>
      </c>
      <c r="PH173" s="469">
        <v>0</v>
      </c>
      <c r="PI173" s="469">
        <v>0</v>
      </c>
      <c r="PJ173" s="469">
        <v>0</v>
      </c>
      <c r="PK173" s="469">
        <v>0</v>
      </c>
      <c r="PL173" s="469">
        <v>0</v>
      </c>
      <c r="PM173" s="469">
        <v>0</v>
      </c>
      <c r="PN173" s="469">
        <v>0</v>
      </c>
      <c r="PO173" s="469">
        <v>0</v>
      </c>
      <c r="PP173" s="469">
        <v>0</v>
      </c>
      <c r="PQ173" s="469">
        <v>0</v>
      </c>
      <c r="PR173" s="469">
        <v>0</v>
      </c>
      <c r="PS173" s="469">
        <v>0</v>
      </c>
      <c r="PT173" s="469">
        <v>0</v>
      </c>
      <c r="PU173" s="469">
        <v>0</v>
      </c>
      <c r="PV173" s="469">
        <v>0</v>
      </c>
      <c r="PW173" s="469">
        <v>0</v>
      </c>
      <c r="PX173" s="469">
        <v>0</v>
      </c>
      <c r="PY173" s="469">
        <v>0</v>
      </c>
      <c r="PZ173" s="469">
        <v>0</v>
      </c>
      <c r="QA173" s="469">
        <v>0</v>
      </c>
      <c r="QB173" s="469">
        <v>0</v>
      </c>
      <c r="QC173" s="469">
        <v>0</v>
      </c>
      <c r="QD173" s="469">
        <v>0</v>
      </c>
      <c r="QE173" s="469">
        <v>0</v>
      </c>
      <c r="QF173" s="469">
        <v>0</v>
      </c>
      <c r="QG173" s="469">
        <v>0</v>
      </c>
      <c r="QH173" s="469">
        <v>0</v>
      </c>
      <c r="QI173" s="469">
        <v>0</v>
      </c>
    </row>
    <row r="174" spans="1:451" x14ac:dyDescent="0.25">
      <c r="A174" s="552">
        <v>35</v>
      </c>
      <c r="B174" s="463" t="s">
        <v>250</v>
      </c>
      <c r="C174" s="464"/>
      <c r="D174" s="464"/>
      <c r="E174" s="465"/>
      <c r="F174" s="468">
        <v>0</v>
      </c>
      <c r="G174" s="469">
        <v>0</v>
      </c>
      <c r="H174" s="469">
        <v>0</v>
      </c>
      <c r="I174" s="469">
        <v>0</v>
      </c>
      <c r="J174" s="469">
        <v>0</v>
      </c>
      <c r="K174" s="469">
        <v>0</v>
      </c>
      <c r="L174" s="469">
        <v>1</v>
      </c>
      <c r="M174" s="469">
        <v>1</v>
      </c>
      <c r="N174" s="469">
        <v>0</v>
      </c>
      <c r="O174" s="469">
        <v>0</v>
      </c>
      <c r="P174" s="469">
        <v>0</v>
      </c>
      <c r="Q174" s="469">
        <v>0</v>
      </c>
      <c r="R174" s="469">
        <v>0</v>
      </c>
      <c r="S174" s="469">
        <v>0</v>
      </c>
      <c r="T174" s="469">
        <v>0</v>
      </c>
      <c r="U174" s="469">
        <v>0</v>
      </c>
      <c r="V174" s="469">
        <v>0</v>
      </c>
      <c r="W174" s="469">
        <v>0</v>
      </c>
      <c r="X174" s="469">
        <v>0</v>
      </c>
      <c r="Y174" s="469">
        <v>0</v>
      </c>
      <c r="Z174" s="469">
        <v>0</v>
      </c>
      <c r="AA174" s="469">
        <v>0</v>
      </c>
      <c r="AB174" s="469">
        <v>0</v>
      </c>
      <c r="AC174" s="469">
        <v>0</v>
      </c>
      <c r="AD174" s="469">
        <v>0</v>
      </c>
      <c r="AE174" s="469">
        <v>0</v>
      </c>
      <c r="AF174" s="469">
        <v>0</v>
      </c>
      <c r="AG174" s="469">
        <v>0</v>
      </c>
      <c r="AH174" s="469">
        <v>0</v>
      </c>
      <c r="AI174" s="469">
        <v>0</v>
      </c>
      <c r="AJ174" s="469">
        <v>0</v>
      </c>
      <c r="AK174" s="469">
        <v>0</v>
      </c>
      <c r="AL174" s="469">
        <v>0</v>
      </c>
      <c r="AM174" s="469">
        <v>0</v>
      </c>
      <c r="AN174" s="469">
        <v>0</v>
      </c>
      <c r="AO174" s="469">
        <v>0</v>
      </c>
      <c r="AP174" s="469">
        <v>0</v>
      </c>
      <c r="AQ174" s="469">
        <v>0</v>
      </c>
      <c r="AR174" s="469">
        <v>0</v>
      </c>
      <c r="AS174" s="469">
        <v>0</v>
      </c>
      <c r="AT174" s="469">
        <v>0</v>
      </c>
      <c r="AU174" s="469">
        <v>0</v>
      </c>
      <c r="AV174" s="469">
        <v>0</v>
      </c>
      <c r="AW174" s="469">
        <v>0</v>
      </c>
      <c r="AX174" s="469">
        <v>6</v>
      </c>
      <c r="AY174" s="469">
        <v>6</v>
      </c>
      <c r="AZ174" s="469">
        <v>1</v>
      </c>
      <c r="BA174" s="469">
        <v>1</v>
      </c>
      <c r="BB174" s="469">
        <v>0</v>
      </c>
      <c r="BC174" s="469">
        <v>0</v>
      </c>
      <c r="BD174" s="469">
        <v>0</v>
      </c>
      <c r="BE174" s="469">
        <v>0</v>
      </c>
      <c r="BF174" s="469">
        <v>0</v>
      </c>
      <c r="BG174" s="469">
        <v>0</v>
      </c>
      <c r="BH174" s="469">
        <v>0</v>
      </c>
      <c r="BI174" s="469">
        <v>0</v>
      </c>
      <c r="BJ174" s="469">
        <v>0</v>
      </c>
      <c r="BK174" s="469">
        <v>0</v>
      </c>
      <c r="BL174" s="469">
        <v>0</v>
      </c>
      <c r="BM174" s="469">
        <v>0</v>
      </c>
      <c r="BN174" s="469">
        <v>0</v>
      </c>
      <c r="BO174" s="469">
        <v>0</v>
      </c>
      <c r="BP174" s="469">
        <v>3</v>
      </c>
      <c r="BQ174" s="469">
        <v>12</v>
      </c>
      <c r="BR174" s="469">
        <v>6</v>
      </c>
      <c r="BS174" s="469">
        <v>6</v>
      </c>
      <c r="BT174" s="469">
        <v>1</v>
      </c>
      <c r="BU174" s="469">
        <v>1</v>
      </c>
      <c r="BV174" s="469">
        <v>0</v>
      </c>
      <c r="BW174" s="469">
        <v>0</v>
      </c>
      <c r="BX174" s="469">
        <v>0</v>
      </c>
      <c r="BY174" s="469">
        <v>0</v>
      </c>
      <c r="BZ174" s="469">
        <v>0</v>
      </c>
      <c r="CA174" s="469">
        <v>0</v>
      </c>
      <c r="CB174" s="469">
        <v>0</v>
      </c>
      <c r="CC174" s="469">
        <v>0</v>
      </c>
      <c r="CD174" s="469">
        <v>0</v>
      </c>
      <c r="CE174" s="469">
        <v>0</v>
      </c>
      <c r="CF174" s="469">
        <v>0</v>
      </c>
      <c r="CG174" s="469">
        <v>0</v>
      </c>
      <c r="CH174" s="469">
        <v>0</v>
      </c>
      <c r="CI174" s="469">
        <v>0</v>
      </c>
      <c r="CJ174" s="469">
        <v>0</v>
      </c>
      <c r="CK174" s="469">
        <v>0</v>
      </c>
      <c r="CL174" s="469">
        <v>2</v>
      </c>
      <c r="CM174" s="469">
        <v>2</v>
      </c>
      <c r="CN174" s="469">
        <v>0</v>
      </c>
      <c r="CO174" s="469">
        <v>0</v>
      </c>
      <c r="CP174" s="469">
        <v>0</v>
      </c>
      <c r="CQ174" s="469">
        <v>0</v>
      </c>
      <c r="CR174" s="469">
        <v>1</v>
      </c>
      <c r="CS174" s="469">
        <v>10</v>
      </c>
      <c r="CT174" s="469">
        <v>0</v>
      </c>
      <c r="CU174" s="469">
        <v>0</v>
      </c>
      <c r="CV174" s="469">
        <v>0</v>
      </c>
      <c r="CW174" s="469">
        <v>0</v>
      </c>
      <c r="CX174" s="469">
        <v>0</v>
      </c>
      <c r="CY174" s="469">
        <v>0</v>
      </c>
      <c r="CZ174" s="469">
        <v>0</v>
      </c>
      <c r="DA174" s="469">
        <v>0</v>
      </c>
      <c r="DB174" s="469">
        <v>0</v>
      </c>
      <c r="DC174" s="469">
        <v>0</v>
      </c>
      <c r="DD174" s="469">
        <v>5</v>
      </c>
      <c r="DE174" s="469">
        <v>20</v>
      </c>
      <c r="DF174" s="469">
        <v>14</v>
      </c>
      <c r="DG174" s="469">
        <v>14</v>
      </c>
      <c r="DH174" s="469">
        <v>0</v>
      </c>
      <c r="DI174" s="469">
        <v>0</v>
      </c>
      <c r="DJ174" s="469">
        <v>0</v>
      </c>
      <c r="DK174" s="469">
        <v>0</v>
      </c>
      <c r="DL174" s="469">
        <v>3</v>
      </c>
      <c r="DM174" s="469">
        <v>90</v>
      </c>
      <c r="DN174" s="469">
        <v>0</v>
      </c>
      <c r="DO174" s="469">
        <v>0</v>
      </c>
      <c r="DP174" s="469">
        <v>0</v>
      </c>
      <c r="DQ174" s="469">
        <v>0</v>
      </c>
      <c r="DR174" s="469">
        <v>0</v>
      </c>
      <c r="DS174" s="469">
        <v>0</v>
      </c>
      <c r="DT174" s="469">
        <v>0</v>
      </c>
      <c r="DU174" s="469">
        <v>0</v>
      </c>
      <c r="DV174" s="469">
        <v>0</v>
      </c>
      <c r="DW174" s="469">
        <v>0</v>
      </c>
      <c r="DX174" s="469">
        <v>0</v>
      </c>
      <c r="DY174" s="469">
        <v>0</v>
      </c>
      <c r="DZ174" s="469">
        <v>0</v>
      </c>
      <c r="EA174" s="469">
        <v>0</v>
      </c>
      <c r="EB174" s="469">
        <v>0</v>
      </c>
      <c r="EC174" s="469">
        <v>0</v>
      </c>
      <c r="ED174" s="469">
        <v>0</v>
      </c>
      <c r="EE174" s="469">
        <v>0</v>
      </c>
      <c r="EF174" s="469">
        <v>0</v>
      </c>
      <c r="EG174" s="469">
        <v>0</v>
      </c>
      <c r="EH174" s="469">
        <v>0</v>
      </c>
      <c r="EI174" s="469">
        <v>0</v>
      </c>
      <c r="EJ174" s="469">
        <v>0</v>
      </c>
      <c r="EK174" s="469">
        <v>0</v>
      </c>
      <c r="EL174" s="469">
        <v>0</v>
      </c>
      <c r="EM174" s="469">
        <v>0</v>
      </c>
      <c r="EN174" s="469">
        <v>0</v>
      </c>
      <c r="EO174" s="469">
        <v>0</v>
      </c>
      <c r="EP174" s="469">
        <v>0</v>
      </c>
      <c r="EQ174" s="469">
        <v>0</v>
      </c>
      <c r="ER174" s="469">
        <v>0</v>
      </c>
      <c r="ES174" s="469">
        <v>0</v>
      </c>
      <c r="ET174" s="469">
        <v>0</v>
      </c>
      <c r="EU174" s="469">
        <v>0</v>
      </c>
      <c r="EV174" s="469">
        <v>0</v>
      </c>
      <c r="EW174" s="469">
        <v>0</v>
      </c>
      <c r="EX174" s="469">
        <v>0</v>
      </c>
      <c r="EY174" s="469">
        <v>0</v>
      </c>
      <c r="EZ174" s="469">
        <v>0</v>
      </c>
      <c r="FA174" s="469">
        <v>0</v>
      </c>
      <c r="FB174" s="469">
        <v>0</v>
      </c>
      <c r="FC174" s="469">
        <v>0</v>
      </c>
      <c r="FD174" s="469">
        <v>0</v>
      </c>
      <c r="FE174" s="469">
        <v>0</v>
      </c>
      <c r="FF174" s="469">
        <v>0</v>
      </c>
      <c r="FG174" s="469">
        <v>0</v>
      </c>
      <c r="FH174" s="469">
        <v>0</v>
      </c>
      <c r="FI174" s="469">
        <v>0</v>
      </c>
      <c r="FJ174" s="469">
        <v>0</v>
      </c>
      <c r="FK174" s="469">
        <v>0</v>
      </c>
      <c r="FL174" s="469">
        <v>0</v>
      </c>
      <c r="FM174" s="469">
        <v>0</v>
      </c>
      <c r="FN174" s="469">
        <v>0</v>
      </c>
      <c r="FO174" s="469">
        <v>0</v>
      </c>
      <c r="FP174" s="469">
        <v>0</v>
      </c>
      <c r="FQ174" s="469">
        <v>0</v>
      </c>
      <c r="FR174" s="469">
        <v>0</v>
      </c>
      <c r="FS174" s="469">
        <v>0</v>
      </c>
      <c r="FT174" s="469">
        <v>0</v>
      </c>
      <c r="FU174" s="469">
        <v>0</v>
      </c>
      <c r="FV174" s="469">
        <v>0</v>
      </c>
      <c r="FW174" s="469">
        <v>0</v>
      </c>
      <c r="FX174" s="469">
        <v>0</v>
      </c>
      <c r="FY174" s="469">
        <v>0</v>
      </c>
      <c r="FZ174" s="469">
        <v>0</v>
      </c>
      <c r="GA174" s="469">
        <v>0</v>
      </c>
      <c r="GB174" s="469">
        <v>0</v>
      </c>
      <c r="GC174" s="469">
        <v>0</v>
      </c>
      <c r="GD174" s="469">
        <v>0</v>
      </c>
      <c r="GE174" s="469">
        <v>0</v>
      </c>
      <c r="GF174" s="469">
        <v>0</v>
      </c>
      <c r="GG174" s="469">
        <v>0</v>
      </c>
      <c r="GH174" s="469">
        <v>0</v>
      </c>
      <c r="GI174" s="469">
        <v>0</v>
      </c>
      <c r="GJ174" s="469">
        <v>0</v>
      </c>
      <c r="GK174" s="469">
        <v>0</v>
      </c>
      <c r="GL174" s="469">
        <v>0</v>
      </c>
      <c r="GM174" s="469">
        <v>0</v>
      </c>
      <c r="GN174" s="469">
        <v>0</v>
      </c>
      <c r="GO174" s="469">
        <v>0</v>
      </c>
      <c r="GP174" s="469">
        <v>0</v>
      </c>
      <c r="GQ174" s="469">
        <v>0</v>
      </c>
      <c r="GR174" s="469">
        <v>0</v>
      </c>
      <c r="GS174" s="469">
        <v>0</v>
      </c>
      <c r="GT174" s="469">
        <v>0</v>
      </c>
      <c r="GU174" s="469">
        <v>0</v>
      </c>
      <c r="GV174" s="469">
        <v>0</v>
      </c>
      <c r="GW174" s="469">
        <v>0</v>
      </c>
      <c r="GX174" s="469">
        <v>0</v>
      </c>
      <c r="GY174" s="469">
        <v>0</v>
      </c>
      <c r="GZ174" s="469">
        <v>0</v>
      </c>
      <c r="HA174" s="469">
        <v>0</v>
      </c>
      <c r="HB174" s="469">
        <v>0</v>
      </c>
      <c r="HC174" s="469">
        <v>0</v>
      </c>
      <c r="HD174" s="469">
        <v>0</v>
      </c>
      <c r="HE174" s="469">
        <v>0</v>
      </c>
      <c r="HF174" s="469">
        <v>0</v>
      </c>
      <c r="HG174" s="469">
        <v>0</v>
      </c>
      <c r="HH174" s="469">
        <v>0</v>
      </c>
      <c r="HI174" s="469">
        <v>0</v>
      </c>
      <c r="HJ174" s="469">
        <v>0</v>
      </c>
      <c r="HK174" s="469">
        <v>0</v>
      </c>
      <c r="HL174" s="469">
        <v>0</v>
      </c>
      <c r="HM174" s="469">
        <v>0</v>
      </c>
      <c r="HN174" s="469">
        <v>0</v>
      </c>
      <c r="HO174" s="469">
        <v>0</v>
      </c>
      <c r="HP174" s="469">
        <v>0</v>
      </c>
      <c r="HQ174" s="469">
        <v>0</v>
      </c>
      <c r="HR174" s="469">
        <v>0</v>
      </c>
      <c r="HS174" s="469">
        <v>0</v>
      </c>
      <c r="HT174" s="469">
        <v>0</v>
      </c>
      <c r="HU174" s="469">
        <v>0</v>
      </c>
      <c r="HV174" s="469">
        <v>0</v>
      </c>
      <c r="HW174" s="469">
        <v>0</v>
      </c>
      <c r="HX174" s="469">
        <v>0</v>
      </c>
      <c r="HY174" s="469">
        <v>0</v>
      </c>
      <c r="HZ174" s="469">
        <v>0</v>
      </c>
      <c r="IA174" s="469">
        <v>0</v>
      </c>
      <c r="IB174" s="469">
        <v>0</v>
      </c>
      <c r="IC174" s="469">
        <v>0</v>
      </c>
      <c r="ID174" s="469">
        <v>0</v>
      </c>
      <c r="IE174" s="469">
        <v>0</v>
      </c>
      <c r="IF174" s="469">
        <v>0</v>
      </c>
      <c r="IG174" s="469">
        <v>0</v>
      </c>
      <c r="IH174" s="469">
        <v>0</v>
      </c>
      <c r="II174" s="469">
        <v>0</v>
      </c>
      <c r="IJ174" s="469">
        <v>0</v>
      </c>
      <c r="IK174" s="469">
        <v>0</v>
      </c>
      <c r="IL174" s="469">
        <v>0</v>
      </c>
      <c r="IM174" s="469">
        <v>0</v>
      </c>
      <c r="IN174" s="469">
        <v>0</v>
      </c>
      <c r="IO174" s="469">
        <v>0</v>
      </c>
      <c r="IP174" s="469">
        <v>1</v>
      </c>
      <c r="IQ174" s="469">
        <v>0</v>
      </c>
      <c r="IR174" s="469">
        <v>0</v>
      </c>
      <c r="IS174" s="469">
        <v>0</v>
      </c>
      <c r="IT174" s="469">
        <v>0</v>
      </c>
      <c r="IU174" s="469">
        <v>0</v>
      </c>
      <c r="IV174" s="469">
        <v>0</v>
      </c>
      <c r="IW174" s="469">
        <v>0</v>
      </c>
      <c r="IX174" s="469">
        <v>7</v>
      </c>
      <c r="IY174" s="469">
        <v>0</v>
      </c>
      <c r="IZ174" s="469">
        <v>0</v>
      </c>
      <c r="JA174" s="469">
        <v>0</v>
      </c>
      <c r="JB174" s="469">
        <v>16</v>
      </c>
      <c r="JC174" s="469">
        <v>0</v>
      </c>
      <c r="JD174" s="469">
        <v>0</v>
      </c>
      <c r="JE174" s="469">
        <v>0</v>
      </c>
      <c r="JF174" s="469">
        <v>0</v>
      </c>
      <c r="JG174" s="469">
        <v>0</v>
      </c>
      <c r="JH174" s="469">
        <v>3</v>
      </c>
      <c r="JI174" s="469">
        <v>0</v>
      </c>
      <c r="JJ174" s="469">
        <v>0</v>
      </c>
      <c r="JK174" s="469">
        <v>0</v>
      </c>
      <c r="JL174" s="469">
        <v>33</v>
      </c>
      <c r="JM174" s="469">
        <v>0</v>
      </c>
      <c r="JN174" s="469">
        <v>0</v>
      </c>
      <c r="JO174" s="469">
        <v>0</v>
      </c>
      <c r="JP174" s="469">
        <v>0</v>
      </c>
      <c r="JQ174" s="469">
        <v>1</v>
      </c>
      <c r="JR174" s="469">
        <v>0</v>
      </c>
      <c r="JS174" s="469">
        <v>0</v>
      </c>
      <c r="JT174" s="469">
        <v>0</v>
      </c>
      <c r="JU174" s="469">
        <v>0</v>
      </c>
      <c r="JV174" s="469">
        <v>0</v>
      </c>
      <c r="JW174" s="469">
        <v>0</v>
      </c>
      <c r="JX174" s="469">
        <v>0</v>
      </c>
      <c r="JY174" s="469">
        <v>0</v>
      </c>
      <c r="JZ174" s="469">
        <v>0</v>
      </c>
      <c r="KA174" s="469">
        <v>0</v>
      </c>
      <c r="KB174" s="469">
        <v>0</v>
      </c>
      <c r="KC174" s="469">
        <v>0</v>
      </c>
      <c r="KD174" s="469">
        <v>0</v>
      </c>
      <c r="KE174" s="469">
        <v>0</v>
      </c>
      <c r="KF174" s="469">
        <v>0</v>
      </c>
      <c r="KG174" s="469">
        <v>0</v>
      </c>
      <c r="KH174" s="469">
        <v>0</v>
      </c>
      <c r="KI174" s="469">
        <v>0</v>
      </c>
      <c r="KJ174" s="469">
        <v>0</v>
      </c>
      <c r="KK174" s="469">
        <v>0</v>
      </c>
      <c r="KL174" s="469">
        <v>0</v>
      </c>
      <c r="KM174" s="469">
        <v>0</v>
      </c>
      <c r="KN174" s="469">
        <v>0</v>
      </c>
      <c r="KO174" s="469">
        <v>0</v>
      </c>
      <c r="KP174" s="469">
        <v>0</v>
      </c>
      <c r="KQ174" s="469">
        <v>0</v>
      </c>
      <c r="KR174" s="469">
        <v>0</v>
      </c>
      <c r="KS174" s="469">
        <v>0</v>
      </c>
      <c r="KT174" s="469">
        <v>0</v>
      </c>
      <c r="KU174" s="469">
        <v>0</v>
      </c>
      <c r="KV174" s="469">
        <v>0</v>
      </c>
      <c r="KW174" s="469">
        <v>0</v>
      </c>
      <c r="KX174" s="469">
        <v>0</v>
      </c>
      <c r="KY174" s="469">
        <v>0</v>
      </c>
      <c r="KZ174" s="469">
        <v>0</v>
      </c>
      <c r="LA174" s="469">
        <v>0</v>
      </c>
      <c r="LB174" s="469">
        <v>0</v>
      </c>
      <c r="LC174" s="469">
        <v>0</v>
      </c>
      <c r="LD174" s="469">
        <v>0</v>
      </c>
      <c r="LE174" s="469">
        <v>0</v>
      </c>
      <c r="LF174" s="469">
        <v>0</v>
      </c>
      <c r="LG174" s="469">
        <v>0</v>
      </c>
      <c r="LH174" s="469">
        <v>0</v>
      </c>
      <c r="LI174" s="469">
        <v>0</v>
      </c>
      <c r="LJ174" s="469">
        <v>0</v>
      </c>
      <c r="LK174" s="469">
        <v>0</v>
      </c>
      <c r="LL174" s="469">
        <v>0</v>
      </c>
      <c r="LM174" s="469">
        <v>0</v>
      </c>
      <c r="LN174" s="469">
        <v>0</v>
      </c>
      <c r="LO174" s="469">
        <v>0</v>
      </c>
      <c r="LP174" s="469">
        <v>0</v>
      </c>
      <c r="LQ174" s="469">
        <v>0</v>
      </c>
      <c r="LR174" s="469">
        <v>0</v>
      </c>
      <c r="LS174" s="469">
        <v>0</v>
      </c>
      <c r="LT174" s="469">
        <v>0</v>
      </c>
      <c r="LU174" s="469">
        <v>0</v>
      </c>
      <c r="LV174" s="469">
        <v>0</v>
      </c>
      <c r="LW174" s="469">
        <v>0</v>
      </c>
      <c r="LX174" s="469">
        <v>0</v>
      </c>
      <c r="LY174" s="469">
        <v>0</v>
      </c>
      <c r="LZ174" s="469">
        <v>0</v>
      </c>
      <c r="MA174" s="469">
        <v>0</v>
      </c>
      <c r="MB174" s="469">
        <v>0</v>
      </c>
      <c r="MC174" s="469">
        <v>0</v>
      </c>
      <c r="MD174" s="469">
        <v>0</v>
      </c>
      <c r="ME174" s="469">
        <v>0</v>
      </c>
      <c r="MF174" s="469">
        <v>0</v>
      </c>
      <c r="MG174" s="469">
        <v>0</v>
      </c>
      <c r="MH174" s="469">
        <v>0</v>
      </c>
      <c r="MI174" s="469">
        <v>0</v>
      </c>
      <c r="MJ174" s="469">
        <v>0</v>
      </c>
      <c r="MK174" s="469">
        <v>0</v>
      </c>
      <c r="ML174" s="469">
        <v>0</v>
      </c>
      <c r="MM174" s="469">
        <v>0</v>
      </c>
      <c r="MN174" s="469">
        <v>0</v>
      </c>
      <c r="MO174" s="469">
        <v>0</v>
      </c>
      <c r="MP174" s="469">
        <v>0</v>
      </c>
      <c r="MQ174" s="469">
        <v>0</v>
      </c>
      <c r="MR174" s="469">
        <v>0</v>
      </c>
      <c r="MS174" s="469">
        <v>0</v>
      </c>
      <c r="MT174" s="469">
        <v>0</v>
      </c>
      <c r="MU174" s="469">
        <v>0</v>
      </c>
      <c r="MV174" s="469">
        <v>0</v>
      </c>
      <c r="MW174" s="469">
        <v>0</v>
      </c>
      <c r="MX174" s="469">
        <v>0</v>
      </c>
      <c r="MY174" s="469">
        <v>0</v>
      </c>
      <c r="MZ174" s="469">
        <v>0</v>
      </c>
      <c r="NA174" s="469">
        <v>0</v>
      </c>
      <c r="NB174" s="469">
        <v>0</v>
      </c>
      <c r="NC174" s="469">
        <v>0</v>
      </c>
      <c r="ND174" s="469">
        <v>0</v>
      </c>
      <c r="NE174" s="469">
        <v>0</v>
      </c>
      <c r="NF174" s="469">
        <v>0</v>
      </c>
      <c r="NG174" s="469">
        <v>0</v>
      </c>
      <c r="NH174" s="469">
        <v>0</v>
      </c>
      <c r="NI174" s="469">
        <v>0</v>
      </c>
      <c r="NJ174" s="469">
        <v>0</v>
      </c>
      <c r="NK174" s="469">
        <v>0</v>
      </c>
      <c r="NL174" s="469">
        <v>0</v>
      </c>
      <c r="NM174" s="469">
        <v>0</v>
      </c>
      <c r="NN174" s="469">
        <v>0</v>
      </c>
      <c r="NO174" s="469">
        <v>0</v>
      </c>
      <c r="NP174" s="469">
        <v>0</v>
      </c>
      <c r="NQ174" s="469">
        <v>0</v>
      </c>
      <c r="NR174" s="469">
        <v>0</v>
      </c>
      <c r="NS174" s="469">
        <v>0</v>
      </c>
      <c r="NT174" s="469">
        <v>0</v>
      </c>
      <c r="NU174" s="469">
        <v>0</v>
      </c>
      <c r="NV174" s="469">
        <v>0</v>
      </c>
      <c r="NW174" s="469">
        <v>0</v>
      </c>
      <c r="NX174" s="469">
        <v>0</v>
      </c>
      <c r="NY174" s="469">
        <v>0</v>
      </c>
      <c r="NZ174" s="469">
        <v>0</v>
      </c>
      <c r="OA174" s="469">
        <v>0</v>
      </c>
      <c r="OB174" s="469">
        <v>0</v>
      </c>
      <c r="OC174" s="469">
        <v>0</v>
      </c>
      <c r="OD174" s="469">
        <v>0</v>
      </c>
      <c r="OE174" s="469">
        <v>0</v>
      </c>
      <c r="OF174" s="469">
        <v>0</v>
      </c>
      <c r="OG174" s="469">
        <v>0</v>
      </c>
      <c r="OH174" s="469">
        <v>0</v>
      </c>
      <c r="OI174" s="469">
        <v>0</v>
      </c>
      <c r="OJ174" s="469">
        <v>0</v>
      </c>
      <c r="OK174" s="469">
        <v>0</v>
      </c>
      <c r="OL174" s="469">
        <v>0</v>
      </c>
      <c r="OM174" s="469">
        <v>0</v>
      </c>
      <c r="ON174" s="469">
        <v>0</v>
      </c>
      <c r="OO174" s="469">
        <v>0</v>
      </c>
      <c r="OP174" s="469">
        <v>0</v>
      </c>
      <c r="OQ174" s="469">
        <v>0</v>
      </c>
      <c r="OR174" s="469">
        <v>0</v>
      </c>
      <c r="OS174" s="469">
        <v>0</v>
      </c>
      <c r="OT174" s="469">
        <v>0</v>
      </c>
      <c r="OU174" s="469">
        <v>0</v>
      </c>
      <c r="OV174" s="469">
        <v>0</v>
      </c>
      <c r="OW174" s="469">
        <v>0</v>
      </c>
      <c r="OX174" s="469">
        <v>0</v>
      </c>
      <c r="OY174" s="469">
        <v>0</v>
      </c>
      <c r="OZ174" s="469">
        <v>0</v>
      </c>
      <c r="PA174" s="469">
        <v>0</v>
      </c>
      <c r="PB174" s="469">
        <v>0</v>
      </c>
      <c r="PC174" s="469">
        <v>0</v>
      </c>
      <c r="PD174" s="469">
        <v>0</v>
      </c>
      <c r="PE174" s="469">
        <v>0</v>
      </c>
      <c r="PF174" s="469">
        <v>0</v>
      </c>
      <c r="PG174" s="469">
        <v>0</v>
      </c>
      <c r="PH174" s="469">
        <v>0</v>
      </c>
      <c r="PI174" s="469">
        <v>0</v>
      </c>
      <c r="PJ174" s="469">
        <v>0</v>
      </c>
      <c r="PK174" s="469">
        <v>0</v>
      </c>
      <c r="PL174" s="469">
        <v>0</v>
      </c>
      <c r="PM174" s="469">
        <v>0</v>
      </c>
      <c r="PN174" s="469">
        <v>0</v>
      </c>
      <c r="PO174" s="469">
        <v>0</v>
      </c>
      <c r="PP174" s="469">
        <v>0</v>
      </c>
      <c r="PQ174" s="469">
        <v>0</v>
      </c>
      <c r="PR174" s="469">
        <v>0</v>
      </c>
      <c r="PS174" s="469">
        <v>0</v>
      </c>
      <c r="PT174" s="469">
        <v>0</v>
      </c>
      <c r="PU174" s="469">
        <v>0</v>
      </c>
      <c r="PV174" s="469">
        <v>0</v>
      </c>
      <c r="PW174" s="469">
        <v>0</v>
      </c>
      <c r="PX174" s="469">
        <v>0</v>
      </c>
      <c r="PY174" s="469">
        <v>0</v>
      </c>
      <c r="PZ174" s="469">
        <v>0</v>
      </c>
      <c r="QA174" s="469">
        <v>0</v>
      </c>
      <c r="QB174" s="469">
        <v>0</v>
      </c>
      <c r="QC174" s="469">
        <v>0</v>
      </c>
      <c r="QD174" s="469">
        <v>0</v>
      </c>
      <c r="QE174" s="469">
        <v>0</v>
      </c>
      <c r="QF174" s="469">
        <v>0</v>
      </c>
      <c r="QG174" s="469">
        <v>0</v>
      </c>
      <c r="QH174" s="469">
        <v>0</v>
      </c>
      <c r="QI174" s="469">
        <v>0</v>
      </c>
    </row>
    <row r="175" spans="1:451" x14ac:dyDescent="0.25">
      <c r="A175" s="552">
        <v>36</v>
      </c>
      <c r="B175" s="463" t="s">
        <v>251</v>
      </c>
      <c r="C175" s="464"/>
      <c r="D175" s="464"/>
      <c r="E175" s="465"/>
      <c r="F175" s="468">
        <v>0</v>
      </c>
      <c r="G175" s="469">
        <v>0</v>
      </c>
      <c r="H175" s="469">
        <v>0</v>
      </c>
      <c r="I175" s="469">
        <v>0</v>
      </c>
      <c r="J175" s="469">
        <v>0</v>
      </c>
      <c r="K175" s="469">
        <v>0</v>
      </c>
      <c r="L175" s="469">
        <v>0</v>
      </c>
      <c r="M175" s="469">
        <v>0</v>
      </c>
      <c r="N175" s="469">
        <v>0</v>
      </c>
      <c r="O175" s="469">
        <v>0</v>
      </c>
      <c r="P175" s="469">
        <v>0</v>
      </c>
      <c r="Q175" s="469">
        <v>0</v>
      </c>
      <c r="R175" s="469">
        <v>0</v>
      </c>
      <c r="S175" s="469">
        <v>0</v>
      </c>
      <c r="T175" s="469">
        <v>0</v>
      </c>
      <c r="U175" s="469">
        <v>0</v>
      </c>
      <c r="V175" s="469">
        <v>1</v>
      </c>
      <c r="W175" s="469">
        <v>0</v>
      </c>
      <c r="X175" s="469">
        <v>0</v>
      </c>
      <c r="Y175" s="469">
        <v>0</v>
      </c>
      <c r="Z175" s="469">
        <v>0</v>
      </c>
      <c r="AA175" s="469">
        <v>0</v>
      </c>
      <c r="AB175" s="469">
        <v>0</v>
      </c>
      <c r="AC175" s="469">
        <v>0</v>
      </c>
      <c r="AD175" s="469">
        <v>0</v>
      </c>
      <c r="AE175" s="469">
        <v>0</v>
      </c>
      <c r="AF175" s="469">
        <v>2</v>
      </c>
      <c r="AG175" s="469">
        <v>2</v>
      </c>
      <c r="AH175" s="469">
        <v>0</v>
      </c>
      <c r="AI175" s="469">
        <v>0</v>
      </c>
      <c r="AJ175" s="469">
        <v>2</v>
      </c>
      <c r="AK175" s="469">
        <v>60</v>
      </c>
      <c r="AL175" s="469">
        <v>0</v>
      </c>
      <c r="AM175" s="469">
        <v>0</v>
      </c>
      <c r="AN175" s="469">
        <v>0</v>
      </c>
      <c r="AO175" s="469">
        <v>0</v>
      </c>
      <c r="AP175" s="469">
        <v>0</v>
      </c>
      <c r="AQ175" s="469">
        <v>0</v>
      </c>
      <c r="AR175" s="469">
        <v>0</v>
      </c>
      <c r="AS175" s="469">
        <v>0</v>
      </c>
      <c r="AT175" s="469">
        <v>0</v>
      </c>
      <c r="AU175" s="469">
        <v>0</v>
      </c>
      <c r="AV175" s="469">
        <v>0</v>
      </c>
      <c r="AW175" s="469">
        <v>0</v>
      </c>
      <c r="AX175" s="469">
        <v>2</v>
      </c>
      <c r="AY175" s="469">
        <v>2</v>
      </c>
      <c r="AZ175" s="469">
        <v>1</v>
      </c>
      <c r="BA175" s="469">
        <v>1</v>
      </c>
      <c r="BB175" s="469">
        <v>0</v>
      </c>
      <c r="BC175" s="469">
        <v>0</v>
      </c>
      <c r="BD175" s="469">
        <v>0</v>
      </c>
      <c r="BE175" s="469">
        <v>0</v>
      </c>
      <c r="BF175" s="469">
        <v>0</v>
      </c>
      <c r="BG175" s="469">
        <v>0</v>
      </c>
      <c r="BH175" s="469">
        <v>0</v>
      </c>
      <c r="BI175" s="469">
        <v>0</v>
      </c>
      <c r="BJ175" s="469">
        <v>2</v>
      </c>
      <c r="BK175" s="469">
        <v>0</v>
      </c>
      <c r="BL175" s="469">
        <v>0</v>
      </c>
      <c r="BM175" s="469">
        <v>0</v>
      </c>
      <c r="BN175" s="469">
        <v>0</v>
      </c>
      <c r="BO175" s="469">
        <v>0</v>
      </c>
      <c r="BP175" s="469">
        <v>3</v>
      </c>
      <c r="BQ175" s="469">
        <v>12</v>
      </c>
      <c r="BR175" s="469">
        <v>9</v>
      </c>
      <c r="BS175" s="469">
        <v>9</v>
      </c>
      <c r="BT175" s="469">
        <v>6</v>
      </c>
      <c r="BU175" s="469">
        <v>6</v>
      </c>
      <c r="BV175" s="469">
        <v>0</v>
      </c>
      <c r="BW175" s="469">
        <v>0</v>
      </c>
      <c r="BX175" s="469">
        <v>4</v>
      </c>
      <c r="BY175" s="469">
        <v>120</v>
      </c>
      <c r="BZ175" s="469">
        <v>0</v>
      </c>
      <c r="CA175" s="469">
        <v>0</v>
      </c>
      <c r="CB175" s="469">
        <v>0</v>
      </c>
      <c r="CC175" s="469">
        <v>0</v>
      </c>
      <c r="CD175" s="469">
        <v>0</v>
      </c>
      <c r="CE175" s="469">
        <v>0</v>
      </c>
      <c r="CF175" s="469">
        <v>0</v>
      </c>
      <c r="CG175" s="469">
        <v>0</v>
      </c>
      <c r="CH175" s="469">
        <v>0</v>
      </c>
      <c r="CI175" s="469">
        <v>0</v>
      </c>
      <c r="CJ175" s="469">
        <v>2</v>
      </c>
      <c r="CK175" s="469">
        <v>2</v>
      </c>
      <c r="CL175" s="469">
        <v>0</v>
      </c>
      <c r="CM175" s="469">
        <v>0</v>
      </c>
      <c r="CN175" s="469">
        <v>0</v>
      </c>
      <c r="CO175" s="469">
        <v>0</v>
      </c>
      <c r="CP175" s="469">
        <v>0</v>
      </c>
      <c r="CQ175" s="469">
        <v>0</v>
      </c>
      <c r="CR175" s="469">
        <v>0</v>
      </c>
      <c r="CS175" s="469">
        <v>0</v>
      </c>
      <c r="CT175" s="469">
        <v>0</v>
      </c>
      <c r="CU175" s="469">
        <v>0</v>
      </c>
      <c r="CV175" s="469">
        <v>0</v>
      </c>
      <c r="CW175" s="469">
        <v>0</v>
      </c>
      <c r="CX175" s="469">
        <v>0</v>
      </c>
      <c r="CY175" s="469">
        <v>0</v>
      </c>
      <c r="CZ175" s="469">
        <v>0</v>
      </c>
      <c r="DA175" s="469">
        <v>0</v>
      </c>
      <c r="DB175" s="469">
        <v>0</v>
      </c>
      <c r="DC175" s="469">
        <v>0</v>
      </c>
      <c r="DD175" s="469">
        <v>1</v>
      </c>
      <c r="DE175" s="469">
        <v>4</v>
      </c>
      <c r="DF175" s="469">
        <v>12</v>
      </c>
      <c r="DG175" s="469">
        <v>12</v>
      </c>
      <c r="DH175" s="469">
        <v>9</v>
      </c>
      <c r="DI175" s="469">
        <v>9</v>
      </c>
      <c r="DJ175" s="469">
        <v>0</v>
      </c>
      <c r="DK175" s="469">
        <v>0</v>
      </c>
      <c r="DL175" s="469">
        <v>22</v>
      </c>
      <c r="DM175" s="469">
        <v>660</v>
      </c>
      <c r="DN175" s="469">
        <v>0</v>
      </c>
      <c r="DO175" s="469">
        <v>0</v>
      </c>
      <c r="DP175" s="469">
        <v>0</v>
      </c>
      <c r="DQ175" s="469">
        <v>0</v>
      </c>
      <c r="DR175" s="469">
        <v>0</v>
      </c>
      <c r="DS175" s="469">
        <v>0</v>
      </c>
      <c r="DT175" s="469">
        <v>0</v>
      </c>
      <c r="DU175" s="469">
        <v>0</v>
      </c>
      <c r="DV175" s="469">
        <v>0</v>
      </c>
      <c r="DW175" s="469">
        <v>0</v>
      </c>
      <c r="DX175" s="469">
        <v>0</v>
      </c>
      <c r="DY175" s="469">
        <v>0</v>
      </c>
      <c r="DZ175" s="469">
        <v>0</v>
      </c>
      <c r="EA175" s="469">
        <v>0</v>
      </c>
      <c r="EB175" s="469">
        <v>0</v>
      </c>
      <c r="EC175" s="469">
        <v>0</v>
      </c>
      <c r="ED175" s="469">
        <v>0</v>
      </c>
      <c r="EE175" s="469">
        <v>0</v>
      </c>
      <c r="EF175" s="469">
        <v>0</v>
      </c>
      <c r="EG175" s="469">
        <v>0</v>
      </c>
      <c r="EH175" s="469">
        <v>0</v>
      </c>
      <c r="EI175" s="469">
        <v>0</v>
      </c>
      <c r="EJ175" s="469">
        <v>0</v>
      </c>
      <c r="EK175" s="469">
        <v>0</v>
      </c>
      <c r="EL175" s="469">
        <v>0</v>
      </c>
      <c r="EM175" s="469">
        <v>0</v>
      </c>
      <c r="EN175" s="469">
        <v>0</v>
      </c>
      <c r="EO175" s="469">
        <v>0</v>
      </c>
      <c r="EP175" s="469">
        <v>0</v>
      </c>
      <c r="EQ175" s="469">
        <v>0</v>
      </c>
      <c r="ER175" s="469">
        <v>0</v>
      </c>
      <c r="ES175" s="469">
        <v>0</v>
      </c>
      <c r="ET175" s="469">
        <v>0</v>
      </c>
      <c r="EU175" s="469">
        <v>0</v>
      </c>
      <c r="EV175" s="469">
        <v>0</v>
      </c>
      <c r="EW175" s="469">
        <v>0</v>
      </c>
      <c r="EX175" s="469">
        <v>0</v>
      </c>
      <c r="EY175" s="469">
        <v>0</v>
      </c>
      <c r="EZ175" s="469">
        <v>0</v>
      </c>
      <c r="FA175" s="469">
        <v>0</v>
      </c>
      <c r="FB175" s="469">
        <v>0</v>
      </c>
      <c r="FC175" s="469">
        <v>0</v>
      </c>
      <c r="FD175" s="469">
        <v>0</v>
      </c>
      <c r="FE175" s="469">
        <v>0</v>
      </c>
      <c r="FF175" s="469">
        <v>0</v>
      </c>
      <c r="FG175" s="469">
        <v>0</v>
      </c>
      <c r="FH175" s="469">
        <v>0</v>
      </c>
      <c r="FI175" s="469">
        <v>0</v>
      </c>
      <c r="FJ175" s="469">
        <v>0</v>
      </c>
      <c r="FK175" s="469">
        <v>0</v>
      </c>
      <c r="FL175" s="469">
        <v>0</v>
      </c>
      <c r="FM175" s="469">
        <v>0</v>
      </c>
      <c r="FN175" s="469">
        <v>0</v>
      </c>
      <c r="FO175" s="469">
        <v>0</v>
      </c>
      <c r="FP175" s="469">
        <v>0</v>
      </c>
      <c r="FQ175" s="469">
        <v>0</v>
      </c>
      <c r="FR175" s="469">
        <v>0</v>
      </c>
      <c r="FS175" s="469">
        <v>0</v>
      </c>
      <c r="FT175" s="469">
        <v>0</v>
      </c>
      <c r="FU175" s="469">
        <v>0</v>
      </c>
      <c r="FV175" s="469">
        <v>0</v>
      </c>
      <c r="FW175" s="469">
        <v>0</v>
      </c>
      <c r="FX175" s="469">
        <v>0</v>
      </c>
      <c r="FY175" s="469">
        <v>0</v>
      </c>
      <c r="FZ175" s="469">
        <v>0</v>
      </c>
      <c r="GA175" s="469">
        <v>0</v>
      </c>
      <c r="GB175" s="469">
        <v>0</v>
      </c>
      <c r="GC175" s="469">
        <v>0</v>
      </c>
      <c r="GD175" s="469">
        <v>0</v>
      </c>
      <c r="GE175" s="469">
        <v>0</v>
      </c>
      <c r="GF175" s="469">
        <v>0</v>
      </c>
      <c r="GG175" s="469">
        <v>0</v>
      </c>
      <c r="GH175" s="469">
        <v>0</v>
      </c>
      <c r="GI175" s="469">
        <v>0</v>
      </c>
      <c r="GJ175" s="469">
        <v>0</v>
      </c>
      <c r="GK175" s="469">
        <v>0</v>
      </c>
      <c r="GL175" s="469">
        <v>0</v>
      </c>
      <c r="GM175" s="469">
        <v>0</v>
      </c>
      <c r="GN175" s="469">
        <v>0</v>
      </c>
      <c r="GO175" s="469">
        <v>0</v>
      </c>
      <c r="GP175" s="469">
        <v>0</v>
      </c>
      <c r="GQ175" s="469">
        <v>0</v>
      </c>
      <c r="GR175" s="469">
        <v>0</v>
      </c>
      <c r="GS175" s="469">
        <v>0</v>
      </c>
      <c r="GT175" s="469">
        <v>0</v>
      </c>
      <c r="GU175" s="469">
        <v>0</v>
      </c>
      <c r="GV175" s="469">
        <v>0</v>
      </c>
      <c r="GW175" s="469">
        <v>0</v>
      </c>
      <c r="GX175" s="469">
        <v>0</v>
      </c>
      <c r="GY175" s="469">
        <v>0</v>
      </c>
      <c r="GZ175" s="469">
        <v>0</v>
      </c>
      <c r="HA175" s="469">
        <v>0</v>
      </c>
      <c r="HB175" s="469">
        <v>0</v>
      </c>
      <c r="HC175" s="469">
        <v>0</v>
      </c>
      <c r="HD175" s="469">
        <v>0</v>
      </c>
      <c r="HE175" s="469">
        <v>0</v>
      </c>
      <c r="HF175" s="469">
        <v>0</v>
      </c>
      <c r="HG175" s="469">
        <v>0</v>
      </c>
      <c r="HH175" s="469">
        <v>0</v>
      </c>
      <c r="HI175" s="469">
        <v>0</v>
      </c>
      <c r="HJ175" s="469">
        <v>0</v>
      </c>
      <c r="HK175" s="469">
        <v>0</v>
      </c>
      <c r="HL175" s="469">
        <v>0</v>
      </c>
      <c r="HM175" s="469">
        <v>0</v>
      </c>
      <c r="HN175" s="469">
        <v>0</v>
      </c>
      <c r="HO175" s="469">
        <v>0</v>
      </c>
      <c r="HP175" s="469">
        <v>0</v>
      </c>
      <c r="HQ175" s="469">
        <v>0</v>
      </c>
      <c r="HR175" s="469">
        <v>0</v>
      </c>
      <c r="HS175" s="469">
        <v>0</v>
      </c>
      <c r="HT175" s="469">
        <v>0</v>
      </c>
      <c r="HU175" s="469">
        <v>0</v>
      </c>
      <c r="HV175" s="469">
        <v>0</v>
      </c>
      <c r="HW175" s="469">
        <v>0</v>
      </c>
      <c r="HX175" s="469">
        <v>0</v>
      </c>
      <c r="HY175" s="469">
        <v>0</v>
      </c>
      <c r="HZ175" s="469">
        <v>0</v>
      </c>
      <c r="IA175" s="469">
        <v>0</v>
      </c>
      <c r="IB175" s="469">
        <v>0</v>
      </c>
      <c r="IC175" s="469">
        <v>0</v>
      </c>
      <c r="ID175" s="469">
        <v>0</v>
      </c>
      <c r="IE175" s="469">
        <v>0</v>
      </c>
      <c r="IF175" s="469">
        <v>0</v>
      </c>
      <c r="IG175" s="469">
        <v>0</v>
      </c>
      <c r="IH175" s="469">
        <v>0</v>
      </c>
      <c r="II175" s="469">
        <v>0</v>
      </c>
      <c r="IJ175" s="469">
        <v>0</v>
      </c>
      <c r="IK175" s="469">
        <v>0</v>
      </c>
      <c r="IL175" s="469">
        <v>0</v>
      </c>
      <c r="IM175" s="469">
        <v>0</v>
      </c>
      <c r="IN175" s="469">
        <v>0</v>
      </c>
      <c r="IO175" s="469">
        <v>0</v>
      </c>
      <c r="IP175" s="469">
        <v>9</v>
      </c>
      <c r="IQ175" s="469">
        <v>0</v>
      </c>
      <c r="IR175" s="469">
        <v>0</v>
      </c>
      <c r="IS175" s="469">
        <v>9</v>
      </c>
      <c r="IT175" s="469">
        <v>4</v>
      </c>
      <c r="IU175" s="469">
        <v>0</v>
      </c>
      <c r="IV175" s="469">
        <v>0</v>
      </c>
      <c r="IW175" s="469">
        <v>10</v>
      </c>
      <c r="IX175" s="469">
        <v>8</v>
      </c>
      <c r="IY175" s="469">
        <v>0</v>
      </c>
      <c r="IZ175" s="469">
        <v>0</v>
      </c>
      <c r="JA175" s="469">
        <v>0</v>
      </c>
      <c r="JB175" s="469">
        <v>7</v>
      </c>
      <c r="JC175" s="469">
        <v>0</v>
      </c>
      <c r="JD175" s="469">
        <v>0</v>
      </c>
      <c r="JE175" s="469">
        <v>0</v>
      </c>
      <c r="JF175" s="469">
        <v>0</v>
      </c>
      <c r="JG175" s="469">
        <v>2</v>
      </c>
      <c r="JH175" s="469">
        <v>8</v>
      </c>
      <c r="JI175" s="469">
        <v>0</v>
      </c>
      <c r="JJ175" s="469">
        <v>0</v>
      </c>
      <c r="JK175" s="469">
        <v>0</v>
      </c>
      <c r="JL175" s="469">
        <v>19</v>
      </c>
      <c r="JM175" s="469">
        <v>0</v>
      </c>
      <c r="JN175" s="469">
        <v>0</v>
      </c>
      <c r="JO175" s="469">
        <v>0</v>
      </c>
      <c r="JP175" s="469">
        <v>0</v>
      </c>
      <c r="JQ175" s="469">
        <v>9</v>
      </c>
      <c r="JR175" s="469">
        <v>0</v>
      </c>
      <c r="JS175" s="469">
        <v>0</v>
      </c>
      <c r="JT175" s="469">
        <v>0</v>
      </c>
      <c r="JU175" s="469">
        <v>0</v>
      </c>
      <c r="JV175" s="469">
        <v>0</v>
      </c>
      <c r="JW175" s="469">
        <v>0</v>
      </c>
      <c r="JX175" s="469">
        <v>0</v>
      </c>
      <c r="JY175" s="469">
        <v>0</v>
      </c>
      <c r="JZ175" s="469">
        <v>0</v>
      </c>
      <c r="KA175" s="469">
        <v>0</v>
      </c>
      <c r="KB175" s="469">
        <v>0</v>
      </c>
      <c r="KC175" s="469">
        <v>0</v>
      </c>
      <c r="KD175" s="469">
        <v>0</v>
      </c>
      <c r="KE175" s="469">
        <v>0</v>
      </c>
      <c r="KF175" s="469">
        <v>0</v>
      </c>
      <c r="KG175" s="469">
        <v>0</v>
      </c>
      <c r="KH175" s="469">
        <v>0</v>
      </c>
      <c r="KI175" s="469">
        <v>0</v>
      </c>
      <c r="KJ175" s="469">
        <v>0</v>
      </c>
      <c r="KK175" s="469">
        <v>0</v>
      </c>
      <c r="KL175" s="469">
        <v>0</v>
      </c>
      <c r="KM175" s="469">
        <v>0</v>
      </c>
      <c r="KN175" s="469">
        <v>0</v>
      </c>
      <c r="KO175" s="469">
        <v>0</v>
      </c>
      <c r="KP175" s="469">
        <v>0</v>
      </c>
      <c r="KQ175" s="469">
        <v>0</v>
      </c>
      <c r="KR175" s="469">
        <v>0</v>
      </c>
      <c r="KS175" s="469">
        <v>0</v>
      </c>
      <c r="KT175" s="469">
        <v>0</v>
      </c>
      <c r="KU175" s="469">
        <v>0</v>
      </c>
      <c r="KV175" s="469">
        <v>0</v>
      </c>
      <c r="KW175" s="469">
        <v>0</v>
      </c>
      <c r="KX175" s="469">
        <v>0</v>
      </c>
      <c r="KY175" s="469">
        <v>0</v>
      </c>
      <c r="KZ175" s="469">
        <v>0</v>
      </c>
      <c r="LA175" s="469">
        <v>0</v>
      </c>
      <c r="LB175" s="469">
        <v>0</v>
      </c>
      <c r="LC175" s="469">
        <v>0</v>
      </c>
      <c r="LD175" s="469">
        <v>0</v>
      </c>
      <c r="LE175" s="469">
        <v>0</v>
      </c>
      <c r="LF175" s="469">
        <v>0</v>
      </c>
      <c r="LG175" s="469">
        <v>0</v>
      </c>
      <c r="LH175" s="469">
        <v>0</v>
      </c>
      <c r="LI175" s="469">
        <v>0</v>
      </c>
      <c r="LJ175" s="469">
        <v>0</v>
      </c>
      <c r="LK175" s="469">
        <v>0</v>
      </c>
      <c r="LL175" s="469">
        <v>0</v>
      </c>
      <c r="LM175" s="469">
        <v>0</v>
      </c>
      <c r="LN175" s="469">
        <v>0</v>
      </c>
      <c r="LO175" s="469">
        <v>0</v>
      </c>
      <c r="LP175" s="469">
        <v>0</v>
      </c>
      <c r="LQ175" s="469">
        <v>0</v>
      </c>
      <c r="LR175" s="469">
        <v>0</v>
      </c>
      <c r="LS175" s="469">
        <v>0</v>
      </c>
      <c r="LT175" s="469">
        <v>0</v>
      </c>
      <c r="LU175" s="469">
        <v>0</v>
      </c>
      <c r="LV175" s="469">
        <v>0</v>
      </c>
      <c r="LW175" s="469">
        <v>0</v>
      </c>
      <c r="LX175" s="469">
        <v>0</v>
      </c>
      <c r="LY175" s="469">
        <v>0</v>
      </c>
      <c r="LZ175" s="469">
        <v>0</v>
      </c>
      <c r="MA175" s="469">
        <v>0</v>
      </c>
      <c r="MB175" s="469">
        <v>0</v>
      </c>
      <c r="MC175" s="469">
        <v>0</v>
      </c>
      <c r="MD175" s="469">
        <v>0</v>
      </c>
      <c r="ME175" s="469">
        <v>0</v>
      </c>
      <c r="MF175" s="469">
        <v>0</v>
      </c>
      <c r="MG175" s="469">
        <v>0</v>
      </c>
      <c r="MH175" s="469">
        <v>0</v>
      </c>
      <c r="MI175" s="469">
        <v>0</v>
      </c>
      <c r="MJ175" s="469">
        <v>0</v>
      </c>
      <c r="MK175" s="469">
        <v>0</v>
      </c>
      <c r="ML175" s="469">
        <v>0</v>
      </c>
      <c r="MM175" s="469">
        <v>0</v>
      </c>
      <c r="MN175" s="469">
        <v>0</v>
      </c>
      <c r="MO175" s="469">
        <v>0</v>
      </c>
      <c r="MP175" s="469">
        <v>0</v>
      </c>
      <c r="MQ175" s="469">
        <v>0</v>
      </c>
      <c r="MR175" s="469">
        <v>0</v>
      </c>
      <c r="MS175" s="469">
        <v>0</v>
      </c>
      <c r="MT175" s="469">
        <v>0</v>
      </c>
      <c r="MU175" s="469">
        <v>0</v>
      </c>
      <c r="MV175" s="469">
        <v>0</v>
      </c>
      <c r="MW175" s="469">
        <v>0</v>
      </c>
      <c r="MX175" s="469">
        <v>0</v>
      </c>
      <c r="MY175" s="469">
        <v>0</v>
      </c>
      <c r="MZ175" s="469">
        <v>0</v>
      </c>
      <c r="NA175" s="469">
        <v>0</v>
      </c>
      <c r="NB175" s="469">
        <v>0</v>
      </c>
      <c r="NC175" s="469">
        <v>0</v>
      </c>
      <c r="ND175" s="469">
        <v>0</v>
      </c>
      <c r="NE175" s="469">
        <v>0</v>
      </c>
      <c r="NF175" s="469">
        <v>0</v>
      </c>
      <c r="NG175" s="469">
        <v>0</v>
      </c>
      <c r="NH175" s="469">
        <v>0</v>
      </c>
      <c r="NI175" s="469">
        <v>0</v>
      </c>
      <c r="NJ175" s="469">
        <v>0</v>
      </c>
      <c r="NK175" s="469">
        <v>0</v>
      </c>
      <c r="NL175" s="469">
        <v>0</v>
      </c>
      <c r="NM175" s="469">
        <v>0</v>
      </c>
      <c r="NN175" s="469">
        <v>0</v>
      </c>
      <c r="NO175" s="469">
        <v>0</v>
      </c>
      <c r="NP175" s="469">
        <v>0</v>
      </c>
      <c r="NQ175" s="469">
        <v>0</v>
      </c>
      <c r="NR175" s="469">
        <v>0</v>
      </c>
      <c r="NS175" s="469">
        <v>0</v>
      </c>
      <c r="NT175" s="469">
        <v>0</v>
      </c>
      <c r="NU175" s="469">
        <v>0</v>
      </c>
      <c r="NV175" s="469">
        <v>0</v>
      </c>
      <c r="NW175" s="469">
        <v>0</v>
      </c>
      <c r="NX175" s="469">
        <v>0</v>
      </c>
      <c r="NY175" s="469">
        <v>0</v>
      </c>
      <c r="NZ175" s="469">
        <v>0</v>
      </c>
      <c r="OA175" s="469">
        <v>0</v>
      </c>
      <c r="OB175" s="469">
        <v>0</v>
      </c>
      <c r="OC175" s="469">
        <v>0</v>
      </c>
      <c r="OD175" s="469">
        <v>0</v>
      </c>
      <c r="OE175" s="469">
        <v>0</v>
      </c>
      <c r="OF175" s="469">
        <v>0</v>
      </c>
      <c r="OG175" s="469">
        <v>0</v>
      </c>
      <c r="OH175" s="469">
        <v>0</v>
      </c>
      <c r="OI175" s="469">
        <v>0</v>
      </c>
      <c r="OJ175" s="469">
        <v>0</v>
      </c>
      <c r="OK175" s="469">
        <v>0</v>
      </c>
      <c r="OL175" s="469">
        <v>0</v>
      </c>
      <c r="OM175" s="469">
        <v>0</v>
      </c>
      <c r="ON175" s="469">
        <v>0</v>
      </c>
      <c r="OO175" s="469">
        <v>0</v>
      </c>
      <c r="OP175" s="469">
        <v>0</v>
      </c>
      <c r="OQ175" s="469">
        <v>0</v>
      </c>
      <c r="OR175" s="469">
        <v>0</v>
      </c>
      <c r="OS175" s="469">
        <v>0</v>
      </c>
      <c r="OT175" s="469">
        <v>0</v>
      </c>
      <c r="OU175" s="469">
        <v>0</v>
      </c>
      <c r="OV175" s="469">
        <v>0</v>
      </c>
      <c r="OW175" s="469">
        <v>0</v>
      </c>
      <c r="OX175" s="469">
        <v>0</v>
      </c>
      <c r="OY175" s="469">
        <v>0</v>
      </c>
      <c r="OZ175" s="469">
        <v>0</v>
      </c>
      <c r="PA175" s="469">
        <v>0</v>
      </c>
      <c r="PB175" s="469">
        <v>0</v>
      </c>
      <c r="PC175" s="469">
        <v>0</v>
      </c>
      <c r="PD175" s="469">
        <v>0</v>
      </c>
      <c r="PE175" s="469">
        <v>0</v>
      </c>
      <c r="PF175" s="469">
        <v>0</v>
      </c>
      <c r="PG175" s="469">
        <v>0</v>
      </c>
      <c r="PH175" s="469">
        <v>0</v>
      </c>
      <c r="PI175" s="469">
        <v>0</v>
      </c>
      <c r="PJ175" s="469">
        <v>0</v>
      </c>
      <c r="PK175" s="469">
        <v>0</v>
      </c>
      <c r="PL175" s="469">
        <v>0</v>
      </c>
      <c r="PM175" s="469">
        <v>0</v>
      </c>
      <c r="PN175" s="469">
        <v>0</v>
      </c>
      <c r="PO175" s="469">
        <v>0</v>
      </c>
      <c r="PP175" s="469">
        <v>0</v>
      </c>
      <c r="PQ175" s="469">
        <v>0</v>
      </c>
      <c r="PR175" s="469">
        <v>0</v>
      </c>
      <c r="PS175" s="469">
        <v>0</v>
      </c>
      <c r="PT175" s="469">
        <v>0</v>
      </c>
      <c r="PU175" s="469">
        <v>0</v>
      </c>
      <c r="PV175" s="469">
        <v>0</v>
      </c>
      <c r="PW175" s="469">
        <v>0</v>
      </c>
      <c r="PX175" s="469">
        <v>0</v>
      </c>
      <c r="PY175" s="469">
        <v>0</v>
      </c>
      <c r="PZ175" s="469">
        <v>0</v>
      </c>
      <c r="QA175" s="469">
        <v>0</v>
      </c>
      <c r="QB175" s="469">
        <v>0</v>
      </c>
      <c r="QC175" s="469">
        <v>0</v>
      </c>
      <c r="QD175" s="469">
        <v>0</v>
      </c>
      <c r="QE175" s="469">
        <v>0</v>
      </c>
      <c r="QF175" s="469">
        <v>0</v>
      </c>
      <c r="QG175" s="469">
        <v>0</v>
      </c>
      <c r="QH175" s="469">
        <v>0</v>
      </c>
      <c r="QI175" s="469">
        <v>0</v>
      </c>
    </row>
    <row r="176" spans="1:451" x14ac:dyDescent="0.25">
      <c r="A176" s="551">
        <v>37</v>
      </c>
      <c r="B176" s="463" t="s">
        <v>252</v>
      </c>
      <c r="C176" s="464"/>
      <c r="D176" s="464"/>
      <c r="E176" s="465"/>
      <c r="F176" s="468">
        <v>0</v>
      </c>
      <c r="G176" s="469">
        <v>0</v>
      </c>
      <c r="H176" s="469">
        <v>2</v>
      </c>
      <c r="I176" s="469">
        <v>2</v>
      </c>
      <c r="J176" s="469">
        <v>0</v>
      </c>
      <c r="K176" s="469">
        <v>0</v>
      </c>
      <c r="L176" s="469">
        <v>1</v>
      </c>
      <c r="M176" s="469">
        <v>1</v>
      </c>
      <c r="N176" s="469">
        <v>1</v>
      </c>
      <c r="O176" s="469">
        <v>1</v>
      </c>
      <c r="P176" s="469">
        <v>0</v>
      </c>
      <c r="Q176" s="469">
        <v>0</v>
      </c>
      <c r="R176" s="469">
        <v>0</v>
      </c>
      <c r="S176" s="469">
        <v>0</v>
      </c>
      <c r="T176" s="469">
        <v>0</v>
      </c>
      <c r="U176" s="469">
        <v>0</v>
      </c>
      <c r="V176" s="469">
        <v>0</v>
      </c>
      <c r="W176" s="469">
        <v>0</v>
      </c>
      <c r="X176" s="469">
        <v>0</v>
      </c>
      <c r="Y176" s="469">
        <v>0</v>
      </c>
      <c r="Z176" s="469">
        <v>0</v>
      </c>
      <c r="AA176" s="469">
        <v>0</v>
      </c>
      <c r="AB176" s="469">
        <v>0</v>
      </c>
      <c r="AC176" s="469">
        <v>0</v>
      </c>
      <c r="AD176" s="469">
        <v>1</v>
      </c>
      <c r="AE176" s="469">
        <v>1</v>
      </c>
      <c r="AF176" s="469">
        <v>0</v>
      </c>
      <c r="AG176" s="469">
        <v>0</v>
      </c>
      <c r="AH176" s="469">
        <v>0</v>
      </c>
      <c r="AI176" s="469">
        <v>0</v>
      </c>
      <c r="AJ176" s="469">
        <v>0</v>
      </c>
      <c r="AK176" s="469">
        <v>0</v>
      </c>
      <c r="AL176" s="469">
        <v>0</v>
      </c>
      <c r="AM176" s="469">
        <v>0</v>
      </c>
      <c r="AN176" s="469">
        <v>0</v>
      </c>
      <c r="AO176" s="469">
        <v>0</v>
      </c>
      <c r="AP176" s="469">
        <v>0</v>
      </c>
      <c r="AQ176" s="469">
        <v>0</v>
      </c>
      <c r="AR176" s="469">
        <v>0</v>
      </c>
      <c r="AS176" s="469">
        <v>0</v>
      </c>
      <c r="AT176" s="469">
        <v>0</v>
      </c>
      <c r="AU176" s="469">
        <v>0</v>
      </c>
      <c r="AV176" s="469">
        <v>1</v>
      </c>
      <c r="AW176" s="469">
        <v>1</v>
      </c>
      <c r="AX176" s="469">
        <v>2</v>
      </c>
      <c r="AY176" s="469">
        <v>2</v>
      </c>
      <c r="AZ176" s="469">
        <v>1</v>
      </c>
      <c r="BA176" s="469">
        <v>1</v>
      </c>
      <c r="BB176" s="469">
        <v>1</v>
      </c>
      <c r="BC176" s="469">
        <v>1</v>
      </c>
      <c r="BD176" s="469">
        <v>0</v>
      </c>
      <c r="BE176" s="469">
        <v>0</v>
      </c>
      <c r="BF176" s="469">
        <v>0</v>
      </c>
      <c r="BG176" s="469">
        <v>0</v>
      </c>
      <c r="BH176" s="469">
        <v>0</v>
      </c>
      <c r="BI176" s="469">
        <v>0</v>
      </c>
      <c r="BJ176" s="469">
        <v>0</v>
      </c>
      <c r="BK176" s="469">
        <v>0</v>
      </c>
      <c r="BL176" s="469">
        <v>0</v>
      </c>
      <c r="BM176" s="469">
        <v>0</v>
      </c>
      <c r="BN176" s="469">
        <v>0</v>
      </c>
      <c r="BO176" s="469">
        <v>0</v>
      </c>
      <c r="BP176" s="469">
        <v>1</v>
      </c>
      <c r="BQ176" s="469">
        <v>4</v>
      </c>
      <c r="BR176" s="469">
        <v>14</v>
      </c>
      <c r="BS176" s="469">
        <v>14</v>
      </c>
      <c r="BT176" s="469">
        <v>4</v>
      </c>
      <c r="BU176" s="469">
        <v>4</v>
      </c>
      <c r="BV176" s="469">
        <v>0</v>
      </c>
      <c r="BW176" s="469">
        <v>0</v>
      </c>
      <c r="BX176" s="469">
        <v>0</v>
      </c>
      <c r="BY176" s="469">
        <v>0</v>
      </c>
      <c r="BZ176" s="469">
        <v>0</v>
      </c>
      <c r="CA176" s="469">
        <v>0</v>
      </c>
      <c r="CB176" s="469">
        <v>0</v>
      </c>
      <c r="CC176" s="469">
        <v>0</v>
      </c>
      <c r="CD176" s="469">
        <v>0</v>
      </c>
      <c r="CE176" s="469">
        <v>0</v>
      </c>
      <c r="CF176" s="469">
        <v>0</v>
      </c>
      <c r="CG176" s="469">
        <v>0</v>
      </c>
      <c r="CH176" s="469">
        <v>0</v>
      </c>
      <c r="CI176" s="469">
        <v>0</v>
      </c>
      <c r="CJ176" s="469">
        <v>1</v>
      </c>
      <c r="CK176" s="469">
        <v>1</v>
      </c>
      <c r="CL176" s="469">
        <v>0</v>
      </c>
      <c r="CM176" s="469">
        <v>0</v>
      </c>
      <c r="CN176" s="469">
        <v>0</v>
      </c>
      <c r="CO176" s="469">
        <v>0</v>
      </c>
      <c r="CP176" s="469">
        <v>1</v>
      </c>
      <c r="CQ176" s="469">
        <v>1</v>
      </c>
      <c r="CR176" s="469">
        <v>0</v>
      </c>
      <c r="CS176" s="469">
        <v>0</v>
      </c>
      <c r="CT176" s="469">
        <v>0</v>
      </c>
      <c r="CU176" s="469">
        <v>0</v>
      </c>
      <c r="CV176" s="469">
        <v>0</v>
      </c>
      <c r="CW176" s="469">
        <v>0</v>
      </c>
      <c r="CX176" s="469">
        <v>0</v>
      </c>
      <c r="CY176" s="469">
        <v>0</v>
      </c>
      <c r="CZ176" s="469">
        <v>0</v>
      </c>
      <c r="DA176" s="469">
        <v>0</v>
      </c>
      <c r="DB176" s="469">
        <v>0</v>
      </c>
      <c r="DC176" s="469">
        <v>0</v>
      </c>
      <c r="DD176" s="469">
        <v>3</v>
      </c>
      <c r="DE176" s="469">
        <v>12</v>
      </c>
      <c r="DF176" s="469">
        <v>14</v>
      </c>
      <c r="DG176" s="469">
        <v>14</v>
      </c>
      <c r="DH176" s="469">
        <v>10</v>
      </c>
      <c r="DI176" s="469">
        <v>10</v>
      </c>
      <c r="DJ176" s="469">
        <v>0</v>
      </c>
      <c r="DK176" s="469">
        <v>0</v>
      </c>
      <c r="DL176" s="469">
        <v>1</v>
      </c>
      <c r="DM176" s="469">
        <v>30</v>
      </c>
      <c r="DN176" s="469">
        <v>0</v>
      </c>
      <c r="DO176" s="469">
        <v>0</v>
      </c>
      <c r="DP176" s="469">
        <v>0</v>
      </c>
      <c r="DQ176" s="469">
        <v>0</v>
      </c>
      <c r="DR176" s="469">
        <v>0</v>
      </c>
      <c r="DS176" s="469">
        <v>0</v>
      </c>
      <c r="DT176" s="469">
        <v>0</v>
      </c>
      <c r="DU176" s="469">
        <v>0</v>
      </c>
      <c r="DV176" s="469">
        <v>0</v>
      </c>
      <c r="DW176" s="469">
        <v>0</v>
      </c>
      <c r="DX176" s="469">
        <v>0</v>
      </c>
      <c r="DY176" s="469">
        <v>0</v>
      </c>
      <c r="DZ176" s="469">
        <v>0</v>
      </c>
      <c r="EA176" s="469">
        <v>0</v>
      </c>
      <c r="EB176" s="469">
        <v>0</v>
      </c>
      <c r="EC176" s="469">
        <v>0</v>
      </c>
      <c r="ED176" s="469">
        <v>0</v>
      </c>
      <c r="EE176" s="469">
        <v>0</v>
      </c>
      <c r="EF176" s="469">
        <v>0</v>
      </c>
      <c r="EG176" s="469">
        <v>0</v>
      </c>
      <c r="EH176" s="469">
        <v>0</v>
      </c>
      <c r="EI176" s="469">
        <v>0</v>
      </c>
      <c r="EJ176" s="469">
        <v>0</v>
      </c>
      <c r="EK176" s="469">
        <v>0</v>
      </c>
      <c r="EL176" s="469">
        <v>0</v>
      </c>
      <c r="EM176" s="469">
        <v>0</v>
      </c>
      <c r="EN176" s="469">
        <v>0</v>
      </c>
      <c r="EO176" s="469">
        <v>0</v>
      </c>
      <c r="EP176" s="469">
        <v>0</v>
      </c>
      <c r="EQ176" s="469">
        <v>0</v>
      </c>
      <c r="ER176" s="469">
        <v>0</v>
      </c>
      <c r="ES176" s="469">
        <v>0</v>
      </c>
      <c r="ET176" s="469">
        <v>0</v>
      </c>
      <c r="EU176" s="469">
        <v>0</v>
      </c>
      <c r="EV176" s="469">
        <v>0</v>
      </c>
      <c r="EW176" s="469">
        <v>0</v>
      </c>
      <c r="EX176" s="469">
        <v>0</v>
      </c>
      <c r="EY176" s="469">
        <v>0</v>
      </c>
      <c r="EZ176" s="469">
        <v>0</v>
      </c>
      <c r="FA176" s="469">
        <v>0</v>
      </c>
      <c r="FB176" s="469">
        <v>0</v>
      </c>
      <c r="FC176" s="469">
        <v>0</v>
      </c>
      <c r="FD176" s="469">
        <v>0</v>
      </c>
      <c r="FE176" s="469">
        <v>0</v>
      </c>
      <c r="FF176" s="469">
        <v>0</v>
      </c>
      <c r="FG176" s="469">
        <v>0</v>
      </c>
      <c r="FH176" s="469">
        <v>0</v>
      </c>
      <c r="FI176" s="469">
        <v>0</v>
      </c>
      <c r="FJ176" s="469">
        <v>0</v>
      </c>
      <c r="FK176" s="469">
        <v>0</v>
      </c>
      <c r="FL176" s="469">
        <v>0</v>
      </c>
      <c r="FM176" s="469">
        <v>0</v>
      </c>
      <c r="FN176" s="469">
        <v>0</v>
      </c>
      <c r="FO176" s="469">
        <v>0</v>
      </c>
      <c r="FP176" s="469">
        <v>0</v>
      </c>
      <c r="FQ176" s="469">
        <v>0</v>
      </c>
      <c r="FR176" s="469">
        <v>0</v>
      </c>
      <c r="FS176" s="469">
        <v>0</v>
      </c>
      <c r="FT176" s="469">
        <v>0</v>
      </c>
      <c r="FU176" s="469">
        <v>0</v>
      </c>
      <c r="FV176" s="469">
        <v>0</v>
      </c>
      <c r="FW176" s="469">
        <v>0</v>
      </c>
      <c r="FX176" s="469">
        <v>0</v>
      </c>
      <c r="FY176" s="469">
        <v>0</v>
      </c>
      <c r="FZ176" s="469">
        <v>0</v>
      </c>
      <c r="GA176" s="469">
        <v>0</v>
      </c>
      <c r="GB176" s="469">
        <v>0</v>
      </c>
      <c r="GC176" s="469">
        <v>0</v>
      </c>
      <c r="GD176" s="469">
        <v>0</v>
      </c>
      <c r="GE176" s="469">
        <v>0</v>
      </c>
      <c r="GF176" s="469">
        <v>0</v>
      </c>
      <c r="GG176" s="469">
        <v>0</v>
      </c>
      <c r="GH176" s="469">
        <v>0</v>
      </c>
      <c r="GI176" s="469">
        <v>0</v>
      </c>
      <c r="GJ176" s="469">
        <v>0</v>
      </c>
      <c r="GK176" s="469">
        <v>0</v>
      </c>
      <c r="GL176" s="469">
        <v>0</v>
      </c>
      <c r="GM176" s="469">
        <v>0</v>
      </c>
      <c r="GN176" s="469">
        <v>0</v>
      </c>
      <c r="GO176" s="469">
        <v>0</v>
      </c>
      <c r="GP176" s="469">
        <v>0</v>
      </c>
      <c r="GQ176" s="469">
        <v>0</v>
      </c>
      <c r="GR176" s="469">
        <v>0</v>
      </c>
      <c r="GS176" s="469">
        <v>0</v>
      </c>
      <c r="GT176" s="469">
        <v>0</v>
      </c>
      <c r="GU176" s="469">
        <v>0</v>
      </c>
      <c r="GV176" s="469">
        <v>0</v>
      </c>
      <c r="GW176" s="469">
        <v>0</v>
      </c>
      <c r="GX176" s="469">
        <v>0</v>
      </c>
      <c r="GY176" s="469">
        <v>0</v>
      </c>
      <c r="GZ176" s="469">
        <v>0</v>
      </c>
      <c r="HA176" s="469">
        <v>0</v>
      </c>
      <c r="HB176" s="469">
        <v>0</v>
      </c>
      <c r="HC176" s="469">
        <v>0</v>
      </c>
      <c r="HD176" s="469">
        <v>0</v>
      </c>
      <c r="HE176" s="469">
        <v>0</v>
      </c>
      <c r="HF176" s="469">
        <v>0</v>
      </c>
      <c r="HG176" s="469">
        <v>0</v>
      </c>
      <c r="HH176" s="469">
        <v>0</v>
      </c>
      <c r="HI176" s="469">
        <v>0</v>
      </c>
      <c r="HJ176" s="469">
        <v>0</v>
      </c>
      <c r="HK176" s="469">
        <v>0</v>
      </c>
      <c r="HL176" s="469">
        <v>0</v>
      </c>
      <c r="HM176" s="469">
        <v>0</v>
      </c>
      <c r="HN176" s="469">
        <v>0</v>
      </c>
      <c r="HO176" s="469">
        <v>0</v>
      </c>
      <c r="HP176" s="469">
        <v>0</v>
      </c>
      <c r="HQ176" s="469">
        <v>0</v>
      </c>
      <c r="HR176" s="469">
        <v>0</v>
      </c>
      <c r="HS176" s="469">
        <v>0</v>
      </c>
      <c r="HT176" s="469">
        <v>0</v>
      </c>
      <c r="HU176" s="469">
        <v>0</v>
      </c>
      <c r="HV176" s="469">
        <v>0</v>
      </c>
      <c r="HW176" s="469">
        <v>0</v>
      </c>
      <c r="HX176" s="469">
        <v>0</v>
      </c>
      <c r="HY176" s="469">
        <v>0</v>
      </c>
      <c r="HZ176" s="469">
        <v>0</v>
      </c>
      <c r="IA176" s="469">
        <v>0</v>
      </c>
      <c r="IB176" s="469">
        <v>0</v>
      </c>
      <c r="IC176" s="469">
        <v>0</v>
      </c>
      <c r="ID176" s="469">
        <v>0</v>
      </c>
      <c r="IE176" s="469">
        <v>0</v>
      </c>
      <c r="IF176" s="469">
        <v>0</v>
      </c>
      <c r="IG176" s="469">
        <v>0</v>
      </c>
      <c r="IH176" s="469">
        <v>0</v>
      </c>
      <c r="II176" s="469">
        <v>0</v>
      </c>
      <c r="IJ176" s="469">
        <v>0</v>
      </c>
      <c r="IK176" s="469">
        <v>0</v>
      </c>
      <c r="IL176" s="469">
        <v>0</v>
      </c>
      <c r="IM176" s="469">
        <v>0</v>
      </c>
      <c r="IN176" s="469">
        <v>0</v>
      </c>
      <c r="IO176" s="469">
        <v>0</v>
      </c>
      <c r="IP176" s="469">
        <v>5</v>
      </c>
      <c r="IQ176" s="469">
        <v>0</v>
      </c>
      <c r="IR176" s="469">
        <v>0</v>
      </c>
      <c r="IS176" s="469">
        <v>4</v>
      </c>
      <c r="IT176" s="469">
        <v>0</v>
      </c>
      <c r="IU176" s="469">
        <v>0</v>
      </c>
      <c r="IV176" s="469">
        <v>0</v>
      </c>
      <c r="IW176" s="469">
        <v>1</v>
      </c>
      <c r="IX176" s="469">
        <v>6</v>
      </c>
      <c r="IY176" s="469">
        <v>0</v>
      </c>
      <c r="IZ176" s="469">
        <v>0</v>
      </c>
      <c r="JA176" s="469">
        <v>0</v>
      </c>
      <c r="JB176" s="469">
        <v>17</v>
      </c>
      <c r="JC176" s="469">
        <v>0</v>
      </c>
      <c r="JD176" s="469">
        <v>0</v>
      </c>
      <c r="JE176" s="469">
        <v>0</v>
      </c>
      <c r="JF176" s="469">
        <v>0</v>
      </c>
      <c r="JG176" s="469">
        <v>0</v>
      </c>
      <c r="JH176" s="469">
        <v>2</v>
      </c>
      <c r="JI176" s="469">
        <v>0</v>
      </c>
      <c r="JJ176" s="469">
        <v>0</v>
      </c>
      <c r="JK176" s="469">
        <v>0</v>
      </c>
      <c r="JL176" s="469">
        <v>25</v>
      </c>
      <c r="JM176" s="469">
        <v>0</v>
      </c>
      <c r="JN176" s="469">
        <v>0</v>
      </c>
      <c r="JO176" s="469">
        <v>0</v>
      </c>
      <c r="JP176" s="469">
        <v>0</v>
      </c>
      <c r="JQ176" s="469">
        <v>2</v>
      </c>
      <c r="JR176" s="469">
        <v>0</v>
      </c>
      <c r="JS176" s="469">
        <v>0</v>
      </c>
      <c r="JT176" s="469">
        <v>0</v>
      </c>
      <c r="JU176" s="469">
        <v>0</v>
      </c>
      <c r="JV176" s="469">
        <v>0</v>
      </c>
      <c r="JW176" s="469">
        <v>0</v>
      </c>
      <c r="JX176" s="469">
        <v>0</v>
      </c>
      <c r="JY176" s="469">
        <v>0</v>
      </c>
      <c r="JZ176" s="469">
        <v>0</v>
      </c>
      <c r="KA176" s="469">
        <v>0</v>
      </c>
      <c r="KB176" s="469">
        <v>0</v>
      </c>
      <c r="KC176" s="469">
        <v>0</v>
      </c>
      <c r="KD176" s="469">
        <v>0</v>
      </c>
      <c r="KE176" s="469">
        <v>0</v>
      </c>
      <c r="KF176" s="469">
        <v>0</v>
      </c>
      <c r="KG176" s="469">
        <v>0</v>
      </c>
      <c r="KH176" s="469">
        <v>0</v>
      </c>
      <c r="KI176" s="469">
        <v>0</v>
      </c>
      <c r="KJ176" s="469">
        <v>0</v>
      </c>
      <c r="KK176" s="469">
        <v>0</v>
      </c>
      <c r="KL176" s="469">
        <v>0</v>
      </c>
      <c r="KM176" s="469">
        <v>0</v>
      </c>
      <c r="KN176" s="469">
        <v>0</v>
      </c>
      <c r="KO176" s="469">
        <v>0</v>
      </c>
      <c r="KP176" s="469">
        <v>0</v>
      </c>
      <c r="KQ176" s="469">
        <v>0</v>
      </c>
      <c r="KR176" s="469">
        <v>0</v>
      </c>
      <c r="KS176" s="469">
        <v>0</v>
      </c>
      <c r="KT176" s="469">
        <v>0</v>
      </c>
      <c r="KU176" s="469">
        <v>0</v>
      </c>
      <c r="KV176" s="469">
        <v>0</v>
      </c>
      <c r="KW176" s="469">
        <v>0</v>
      </c>
      <c r="KX176" s="469">
        <v>0</v>
      </c>
      <c r="KY176" s="469">
        <v>0</v>
      </c>
      <c r="KZ176" s="469">
        <v>0</v>
      </c>
      <c r="LA176" s="469">
        <v>0</v>
      </c>
      <c r="LB176" s="469">
        <v>0</v>
      </c>
      <c r="LC176" s="469">
        <v>0</v>
      </c>
      <c r="LD176" s="469">
        <v>0</v>
      </c>
      <c r="LE176" s="469">
        <v>0</v>
      </c>
      <c r="LF176" s="469">
        <v>0</v>
      </c>
      <c r="LG176" s="469">
        <v>0</v>
      </c>
      <c r="LH176" s="469">
        <v>0</v>
      </c>
      <c r="LI176" s="469">
        <v>0</v>
      </c>
      <c r="LJ176" s="469">
        <v>0</v>
      </c>
      <c r="LK176" s="469">
        <v>0</v>
      </c>
      <c r="LL176" s="469">
        <v>0</v>
      </c>
      <c r="LM176" s="469">
        <v>0</v>
      </c>
      <c r="LN176" s="469">
        <v>0</v>
      </c>
      <c r="LO176" s="469">
        <v>0</v>
      </c>
      <c r="LP176" s="469">
        <v>0</v>
      </c>
      <c r="LQ176" s="469">
        <v>0</v>
      </c>
      <c r="LR176" s="469">
        <v>0</v>
      </c>
      <c r="LS176" s="469">
        <v>0</v>
      </c>
      <c r="LT176" s="469">
        <v>0</v>
      </c>
      <c r="LU176" s="469">
        <v>0</v>
      </c>
      <c r="LV176" s="469">
        <v>0</v>
      </c>
      <c r="LW176" s="469">
        <v>0</v>
      </c>
      <c r="LX176" s="469">
        <v>0</v>
      </c>
      <c r="LY176" s="469">
        <v>0</v>
      </c>
      <c r="LZ176" s="469">
        <v>0</v>
      </c>
      <c r="MA176" s="469">
        <v>0</v>
      </c>
      <c r="MB176" s="469">
        <v>0</v>
      </c>
      <c r="MC176" s="469">
        <v>0</v>
      </c>
      <c r="MD176" s="469">
        <v>0</v>
      </c>
      <c r="ME176" s="469">
        <v>0</v>
      </c>
      <c r="MF176" s="469">
        <v>0</v>
      </c>
      <c r="MG176" s="469">
        <v>0</v>
      </c>
      <c r="MH176" s="469">
        <v>0</v>
      </c>
      <c r="MI176" s="469">
        <v>0</v>
      </c>
      <c r="MJ176" s="469">
        <v>0</v>
      </c>
      <c r="MK176" s="469">
        <v>0</v>
      </c>
      <c r="ML176" s="469">
        <v>0</v>
      </c>
      <c r="MM176" s="469">
        <v>0</v>
      </c>
      <c r="MN176" s="469">
        <v>0</v>
      </c>
      <c r="MO176" s="469">
        <v>0</v>
      </c>
      <c r="MP176" s="469">
        <v>0</v>
      </c>
      <c r="MQ176" s="469">
        <v>0</v>
      </c>
      <c r="MR176" s="469">
        <v>0</v>
      </c>
      <c r="MS176" s="469">
        <v>0</v>
      </c>
      <c r="MT176" s="469">
        <v>0</v>
      </c>
      <c r="MU176" s="469">
        <v>0</v>
      </c>
      <c r="MV176" s="469">
        <v>0</v>
      </c>
      <c r="MW176" s="469">
        <v>0</v>
      </c>
      <c r="MX176" s="469">
        <v>0</v>
      </c>
      <c r="MY176" s="469">
        <v>0</v>
      </c>
      <c r="MZ176" s="469">
        <v>0</v>
      </c>
      <c r="NA176" s="469">
        <v>0</v>
      </c>
      <c r="NB176" s="469">
        <v>0</v>
      </c>
      <c r="NC176" s="469">
        <v>0</v>
      </c>
      <c r="ND176" s="469">
        <v>0</v>
      </c>
      <c r="NE176" s="469">
        <v>0</v>
      </c>
      <c r="NF176" s="469">
        <v>0</v>
      </c>
      <c r="NG176" s="469">
        <v>0</v>
      </c>
      <c r="NH176" s="469">
        <v>0</v>
      </c>
      <c r="NI176" s="469">
        <v>0</v>
      </c>
      <c r="NJ176" s="469">
        <v>0</v>
      </c>
      <c r="NK176" s="469">
        <v>0</v>
      </c>
      <c r="NL176" s="469">
        <v>0</v>
      </c>
      <c r="NM176" s="469">
        <v>0</v>
      </c>
      <c r="NN176" s="469">
        <v>0</v>
      </c>
      <c r="NO176" s="469">
        <v>0</v>
      </c>
      <c r="NP176" s="469">
        <v>0</v>
      </c>
      <c r="NQ176" s="469">
        <v>0</v>
      </c>
      <c r="NR176" s="469">
        <v>0</v>
      </c>
      <c r="NS176" s="469">
        <v>0</v>
      </c>
      <c r="NT176" s="469">
        <v>0</v>
      </c>
      <c r="NU176" s="469">
        <v>0</v>
      </c>
      <c r="NV176" s="469">
        <v>0</v>
      </c>
      <c r="NW176" s="469">
        <v>0</v>
      </c>
      <c r="NX176" s="469">
        <v>0</v>
      </c>
      <c r="NY176" s="469">
        <v>0</v>
      </c>
      <c r="NZ176" s="469">
        <v>0</v>
      </c>
      <c r="OA176" s="469">
        <v>0</v>
      </c>
      <c r="OB176" s="469">
        <v>0</v>
      </c>
      <c r="OC176" s="469">
        <v>0</v>
      </c>
      <c r="OD176" s="469">
        <v>0</v>
      </c>
      <c r="OE176" s="469">
        <v>0</v>
      </c>
      <c r="OF176" s="469">
        <v>0</v>
      </c>
      <c r="OG176" s="469">
        <v>0</v>
      </c>
      <c r="OH176" s="469">
        <v>0</v>
      </c>
      <c r="OI176" s="469">
        <v>0</v>
      </c>
      <c r="OJ176" s="469">
        <v>0</v>
      </c>
      <c r="OK176" s="469">
        <v>0</v>
      </c>
      <c r="OL176" s="469">
        <v>0</v>
      </c>
      <c r="OM176" s="469">
        <v>0</v>
      </c>
      <c r="ON176" s="469">
        <v>0</v>
      </c>
      <c r="OO176" s="469">
        <v>0</v>
      </c>
      <c r="OP176" s="469">
        <v>0</v>
      </c>
      <c r="OQ176" s="469">
        <v>0</v>
      </c>
      <c r="OR176" s="469">
        <v>0</v>
      </c>
      <c r="OS176" s="469">
        <v>0</v>
      </c>
      <c r="OT176" s="469">
        <v>0</v>
      </c>
      <c r="OU176" s="469">
        <v>0</v>
      </c>
      <c r="OV176" s="469">
        <v>0</v>
      </c>
      <c r="OW176" s="469">
        <v>0</v>
      </c>
      <c r="OX176" s="469">
        <v>0</v>
      </c>
      <c r="OY176" s="469">
        <v>0</v>
      </c>
      <c r="OZ176" s="469">
        <v>0</v>
      </c>
      <c r="PA176" s="469">
        <v>0</v>
      </c>
      <c r="PB176" s="469">
        <v>0</v>
      </c>
      <c r="PC176" s="469">
        <v>0</v>
      </c>
      <c r="PD176" s="469">
        <v>0</v>
      </c>
      <c r="PE176" s="469">
        <v>0</v>
      </c>
      <c r="PF176" s="469">
        <v>0</v>
      </c>
      <c r="PG176" s="469">
        <v>0</v>
      </c>
      <c r="PH176" s="469">
        <v>0</v>
      </c>
      <c r="PI176" s="469">
        <v>0</v>
      </c>
      <c r="PJ176" s="469">
        <v>0</v>
      </c>
      <c r="PK176" s="469">
        <v>0</v>
      </c>
      <c r="PL176" s="469">
        <v>0</v>
      </c>
      <c r="PM176" s="469">
        <v>0</v>
      </c>
      <c r="PN176" s="469">
        <v>0</v>
      </c>
      <c r="PO176" s="469">
        <v>0</v>
      </c>
      <c r="PP176" s="469">
        <v>0</v>
      </c>
      <c r="PQ176" s="469">
        <v>0</v>
      </c>
      <c r="PR176" s="469">
        <v>0</v>
      </c>
      <c r="PS176" s="469">
        <v>0</v>
      </c>
      <c r="PT176" s="469">
        <v>0</v>
      </c>
      <c r="PU176" s="469">
        <v>0</v>
      </c>
      <c r="PV176" s="469">
        <v>0</v>
      </c>
      <c r="PW176" s="469">
        <v>0</v>
      </c>
      <c r="PX176" s="469">
        <v>0</v>
      </c>
      <c r="PY176" s="469">
        <v>0</v>
      </c>
      <c r="PZ176" s="469">
        <v>0</v>
      </c>
      <c r="QA176" s="469">
        <v>0</v>
      </c>
      <c r="QB176" s="469">
        <v>0</v>
      </c>
      <c r="QC176" s="469">
        <v>0</v>
      </c>
      <c r="QD176" s="469">
        <v>0</v>
      </c>
      <c r="QE176" s="469">
        <v>0</v>
      </c>
      <c r="QF176" s="469">
        <v>0</v>
      </c>
      <c r="QG176" s="469">
        <v>0</v>
      </c>
      <c r="QH176" s="469">
        <v>0</v>
      </c>
      <c r="QI176" s="469">
        <v>0</v>
      </c>
    </row>
    <row r="177" spans="1:451" x14ac:dyDescent="0.25">
      <c r="A177" s="552">
        <v>38</v>
      </c>
      <c r="B177" s="463" t="s">
        <v>253</v>
      </c>
      <c r="C177" s="464"/>
      <c r="D177" s="464"/>
      <c r="E177" s="465"/>
      <c r="F177" s="468">
        <v>0</v>
      </c>
      <c r="G177" s="469">
        <v>0</v>
      </c>
      <c r="H177" s="469">
        <v>0</v>
      </c>
      <c r="I177" s="469">
        <v>0</v>
      </c>
      <c r="J177" s="469">
        <v>0</v>
      </c>
      <c r="K177" s="469">
        <v>0</v>
      </c>
      <c r="L177" s="469">
        <v>0</v>
      </c>
      <c r="M177" s="469">
        <v>0</v>
      </c>
      <c r="N177" s="469">
        <v>0</v>
      </c>
      <c r="O177" s="469">
        <v>0</v>
      </c>
      <c r="P177" s="469">
        <v>0</v>
      </c>
      <c r="Q177" s="469">
        <v>0</v>
      </c>
      <c r="R177" s="469">
        <v>0</v>
      </c>
      <c r="S177" s="469">
        <v>0</v>
      </c>
      <c r="T177" s="469">
        <v>0</v>
      </c>
      <c r="U177" s="469">
        <v>0</v>
      </c>
      <c r="V177" s="469">
        <v>0</v>
      </c>
      <c r="W177" s="469">
        <v>0</v>
      </c>
      <c r="X177" s="469">
        <v>0</v>
      </c>
      <c r="Y177" s="469">
        <v>0</v>
      </c>
      <c r="Z177" s="469">
        <v>0</v>
      </c>
      <c r="AA177" s="469">
        <v>0</v>
      </c>
      <c r="AB177" s="469">
        <v>0</v>
      </c>
      <c r="AC177" s="469">
        <v>0</v>
      </c>
      <c r="AD177" s="469">
        <v>1</v>
      </c>
      <c r="AE177" s="469">
        <v>1</v>
      </c>
      <c r="AF177" s="469">
        <v>4</v>
      </c>
      <c r="AG177" s="469">
        <v>4</v>
      </c>
      <c r="AH177" s="469">
        <v>0</v>
      </c>
      <c r="AI177" s="469">
        <v>0</v>
      </c>
      <c r="AJ177" s="469">
        <v>0</v>
      </c>
      <c r="AK177" s="469">
        <v>0</v>
      </c>
      <c r="AL177" s="469">
        <v>0</v>
      </c>
      <c r="AM177" s="469">
        <v>0</v>
      </c>
      <c r="AN177" s="469">
        <v>0</v>
      </c>
      <c r="AO177" s="469">
        <v>0</v>
      </c>
      <c r="AP177" s="469">
        <v>0</v>
      </c>
      <c r="AQ177" s="469">
        <v>0</v>
      </c>
      <c r="AR177" s="469">
        <v>0</v>
      </c>
      <c r="AS177" s="469">
        <v>0</v>
      </c>
      <c r="AT177" s="469">
        <v>0</v>
      </c>
      <c r="AU177" s="469">
        <v>0</v>
      </c>
      <c r="AV177" s="469">
        <v>1</v>
      </c>
      <c r="AW177" s="469">
        <v>1</v>
      </c>
      <c r="AX177" s="469">
        <v>0</v>
      </c>
      <c r="AY177" s="469">
        <v>0</v>
      </c>
      <c r="AZ177" s="469">
        <v>0</v>
      </c>
      <c r="BA177" s="469">
        <v>0</v>
      </c>
      <c r="BB177" s="469">
        <v>2</v>
      </c>
      <c r="BC177" s="469">
        <v>2</v>
      </c>
      <c r="BD177" s="469">
        <v>0</v>
      </c>
      <c r="BE177" s="469">
        <v>0</v>
      </c>
      <c r="BF177" s="469">
        <v>0</v>
      </c>
      <c r="BG177" s="469">
        <v>0</v>
      </c>
      <c r="BH177" s="469">
        <v>0</v>
      </c>
      <c r="BI177" s="469">
        <v>0</v>
      </c>
      <c r="BJ177" s="469">
        <v>0</v>
      </c>
      <c r="BK177" s="469">
        <v>0</v>
      </c>
      <c r="BL177" s="469">
        <v>0</v>
      </c>
      <c r="BM177" s="469">
        <v>0</v>
      </c>
      <c r="BN177" s="469">
        <v>0</v>
      </c>
      <c r="BO177" s="469">
        <v>0</v>
      </c>
      <c r="BP177" s="469">
        <v>16</v>
      </c>
      <c r="BQ177" s="469">
        <v>64</v>
      </c>
      <c r="BR177" s="469">
        <v>21</v>
      </c>
      <c r="BS177" s="469">
        <v>21</v>
      </c>
      <c r="BT177" s="469">
        <v>21</v>
      </c>
      <c r="BU177" s="469">
        <v>21</v>
      </c>
      <c r="BV177" s="469">
        <v>0</v>
      </c>
      <c r="BW177" s="469">
        <v>0</v>
      </c>
      <c r="BX177" s="469">
        <v>17</v>
      </c>
      <c r="BY177" s="469">
        <v>510</v>
      </c>
      <c r="BZ177" s="469">
        <v>0</v>
      </c>
      <c r="CA177" s="469">
        <v>0</v>
      </c>
      <c r="CB177" s="469">
        <v>0</v>
      </c>
      <c r="CC177" s="469">
        <v>0</v>
      </c>
      <c r="CD177" s="469">
        <v>0</v>
      </c>
      <c r="CE177" s="469">
        <v>0</v>
      </c>
      <c r="CF177" s="469">
        <v>0</v>
      </c>
      <c r="CG177" s="469">
        <v>0</v>
      </c>
      <c r="CH177" s="469">
        <v>0</v>
      </c>
      <c r="CI177" s="469">
        <v>0</v>
      </c>
      <c r="CJ177" s="469">
        <v>0</v>
      </c>
      <c r="CK177" s="469">
        <v>0</v>
      </c>
      <c r="CL177" s="469">
        <v>0</v>
      </c>
      <c r="CM177" s="469">
        <v>0</v>
      </c>
      <c r="CN177" s="469">
        <v>2</v>
      </c>
      <c r="CO177" s="469">
        <v>2</v>
      </c>
      <c r="CP177" s="469">
        <v>0</v>
      </c>
      <c r="CQ177" s="469">
        <v>0</v>
      </c>
      <c r="CR177" s="469">
        <v>2</v>
      </c>
      <c r="CS177" s="469">
        <v>20</v>
      </c>
      <c r="CT177" s="469">
        <v>0</v>
      </c>
      <c r="CU177" s="469">
        <v>0</v>
      </c>
      <c r="CV177" s="469">
        <v>0</v>
      </c>
      <c r="CW177" s="469">
        <v>0</v>
      </c>
      <c r="CX177" s="469">
        <v>0</v>
      </c>
      <c r="CY177" s="469">
        <v>0</v>
      </c>
      <c r="CZ177" s="469">
        <v>0</v>
      </c>
      <c r="DA177" s="469">
        <v>0</v>
      </c>
      <c r="DB177" s="469">
        <v>0</v>
      </c>
      <c r="DC177" s="469">
        <v>0</v>
      </c>
      <c r="DD177" s="469">
        <v>18</v>
      </c>
      <c r="DE177" s="469">
        <v>72</v>
      </c>
      <c r="DF177" s="469">
        <v>27</v>
      </c>
      <c r="DG177" s="469">
        <v>27</v>
      </c>
      <c r="DH177" s="469">
        <v>26</v>
      </c>
      <c r="DI177" s="469">
        <v>26</v>
      </c>
      <c r="DJ177" s="469">
        <v>0</v>
      </c>
      <c r="DK177" s="469">
        <v>0</v>
      </c>
      <c r="DL177" s="469">
        <v>35</v>
      </c>
      <c r="DM177" s="469">
        <v>1050</v>
      </c>
      <c r="DN177" s="469">
        <v>1</v>
      </c>
      <c r="DO177" s="469">
        <v>30</v>
      </c>
      <c r="DP177" s="469">
        <v>0</v>
      </c>
      <c r="DQ177" s="469">
        <v>0</v>
      </c>
      <c r="DR177" s="469">
        <v>0</v>
      </c>
      <c r="DS177" s="469">
        <v>0</v>
      </c>
      <c r="DT177" s="469">
        <v>0</v>
      </c>
      <c r="DU177" s="469">
        <v>0</v>
      </c>
      <c r="DV177" s="469">
        <v>0</v>
      </c>
      <c r="DW177" s="469">
        <v>0</v>
      </c>
      <c r="DX177" s="469">
        <v>0</v>
      </c>
      <c r="DY177" s="469">
        <v>0</v>
      </c>
      <c r="DZ177" s="469">
        <v>0</v>
      </c>
      <c r="EA177" s="469">
        <v>0</v>
      </c>
      <c r="EB177" s="469">
        <v>0</v>
      </c>
      <c r="EC177" s="469">
        <v>0</v>
      </c>
      <c r="ED177" s="469">
        <v>0</v>
      </c>
      <c r="EE177" s="469">
        <v>0</v>
      </c>
      <c r="EF177" s="469">
        <v>0</v>
      </c>
      <c r="EG177" s="469">
        <v>0</v>
      </c>
      <c r="EH177" s="469">
        <v>0</v>
      </c>
      <c r="EI177" s="469">
        <v>0</v>
      </c>
      <c r="EJ177" s="469">
        <v>0</v>
      </c>
      <c r="EK177" s="469">
        <v>0</v>
      </c>
      <c r="EL177" s="469">
        <v>0</v>
      </c>
      <c r="EM177" s="469">
        <v>0</v>
      </c>
      <c r="EN177" s="469">
        <v>0</v>
      </c>
      <c r="EO177" s="469">
        <v>0</v>
      </c>
      <c r="EP177" s="469">
        <v>0</v>
      </c>
      <c r="EQ177" s="469">
        <v>0</v>
      </c>
      <c r="ER177" s="469">
        <v>0</v>
      </c>
      <c r="ES177" s="469">
        <v>0</v>
      </c>
      <c r="ET177" s="469">
        <v>0</v>
      </c>
      <c r="EU177" s="469">
        <v>0</v>
      </c>
      <c r="EV177" s="469">
        <v>0</v>
      </c>
      <c r="EW177" s="469">
        <v>0</v>
      </c>
      <c r="EX177" s="469">
        <v>0</v>
      </c>
      <c r="EY177" s="469">
        <v>0</v>
      </c>
      <c r="EZ177" s="469">
        <v>0</v>
      </c>
      <c r="FA177" s="469">
        <v>0</v>
      </c>
      <c r="FB177" s="469">
        <v>0</v>
      </c>
      <c r="FC177" s="469">
        <v>0</v>
      </c>
      <c r="FD177" s="469">
        <v>0</v>
      </c>
      <c r="FE177" s="469">
        <v>0</v>
      </c>
      <c r="FF177" s="469">
        <v>0</v>
      </c>
      <c r="FG177" s="469">
        <v>0</v>
      </c>
      <c r="FH177" s="469">
        <v>0</v>
      </c>
      <c r="FI177" s="469">
        <v>0</v>
      </c>
      <c r="FJ177" s="469">
        <v>0</v>
      </c>
      <c r="FK177" s="469">
        <v>0</v>
      </c>
      <c r="FL177" s="469">
        <v>0</v>
      </c>
      <c r="FM177" s="469">
        <v>0</v>
      </c>
      <c r="FN177" s="469">
        <v>0</v>
      </c>
      <c r="FO177" s="469">
        <v>0</v>
      </c>
      <c r="FP177" s="469">
        <v>0</v>
      </c>
      <c r="FQ177" s="469">
        <v>0</v>
      </c>
      <c r="FR177" s="469">
        <v>0</v>
      </c>
      <c r="FS177" s="469">
        <v>0</v>
      </c>
      <c r="FT177" s="469">
        <v>0</v>
      </c>
      <c r="FU177" s="469">
        <v>0</v>
      </c>
      <c r="FV177" s="469">
        <v>0</v>
      </c>
      <c r="FW177" s="469">
        <v>0</v>
      </c>
      <c r="FX177" s="469">
        <v>0</v>
      </c>
      <c r="FY177" s="469">
        <v>0</v>
      </c>
      <c r="FZ177" s="469">
        <v>0</v>
      </c>
      <c r="GA177" s="469">
        <v>0</v>
      </c>
      <c r="GB177" s="469">
        <v>0</v>
      </c>
      <c r="GC177" s="469">
        <v>0</v>
      </c>
      <c r="GD177" s="469">
        <v>0</v>
      </c>
      <c r="GE177" s="469">
        <v>0</v>
      </c>
      <c r="GF177" s="469">
        <v>0</v>
      </c>
      <c r="GG177" s="469">
        <v>0</v>
      </c>
      <c r="GH177" s="469">
        <v>0</v>
      </c>
      <c r="GI177" s="469">
        <v>0</v>
      </c>
      <c r="GJ177" s="469">
        <v>0</v>
      </c>
      <c r="GK177" s="469">
        <v>0</v>
      </c>
      <c r="GL177" s="469">
        <v>0</v>
      </c>
      <c r="GM177" s="469">
        <v>0</v>
      </c>
      <c r="GN177" s="469">
        <v>0</v>
      </c>
      <c r="GO177" s="469">
        <v>0</v>
      </c>
      <c r="GP177" s="469">
        <v>0</v>
      </c>
      <c r="GQ177" s="469">
        <v>0</v>
      </c>
      <c r="GR177" s="469">
        <v>0</v>
      </c>
      <c r="GS177" s="469">
        <v>0</v>
      </c>
      <c r="GT177" s="469">
        <v>0</v>
      </c>
      <c r="GU177" s="469">
        <v>0</v>
      </c>
      <c r="GV177" s="469">
        <v>0</v>
      </c>
      <c r="GW177" s="469">
        <v>0</v>
      </c>
      <c r="GX177" s="469">
        <v>0</v>
      </c>
      <c r="GY177" s="469">
        <v>0</v>
      </c>
      <c r="GZ177" s="469">
        <v>0</v>
      </c>
      <c r="HA177" s="469">
        <v>0</v>
      </c>
      <c r="HB177" s="469">
        <v>0</v>
      </c>
      <c r="HC177" s="469">
        <v>0</v>
      </c>
      <c r="HD177" s="469">
        <v>0</v>
      </c>
      <c r="HE177" s="469">
        <v>0</v>
      </c>
      <c r="HF177" s="469">
        <v>0</v>
      </c>
      <c r="HG177" s="469">
        <v>0</v>
      </c>
      <c r="HH177" s="469">
        <v>0</v>
      </c>
      <c r="HI177" s="469">
        <v>0</v>
      </c>
      <c r="HJ177" s="469">
        <v>0</v>
      </c>
      <c r="HK177" s="469">
        <v>0</v>
      </c>
      <c r="HL177" s="469">
        <v>0</v>
      </c>
      <c r="HM177" s="469">
        <v>0</v>
      </c>
      <c r="HN177" s="469">
        <v>0</v>
      </c>
      <c r="HO177" s="469">
        <v>0</v>
      </c>
      <c r="HP177" s="469">
        <v>0</v>
      </c>
      <c r="HQ177" s="469">
        <v>0</v>
      </c>
      <c r="HR177" s="469">
        <v>0</v>
      </c>
      <c r="HS177" s="469">
        <v>0</v>
      </c>
      <c r="HT177" s="469">
        <v>0</v>
      </c>
      <c r="HU177" s="469">
        <v>0</v>
      </c>
      <c r="HV177" s="469">
        <v>0</v>
      </c>
      <c r="HW177" s="469">
        <v>0</v>
      </c>
      <c r="HX177" s="469">
        <v>0</v>
      </c>
      <c r="HY177" s="469">
        <v>0</v>
      </c>
      <c r="HZ177" s="469">
        <v>0</v>
      </c>
      <c r="IA177" s="469">
        <v>0</v>
      </c>
      <c r="IB177" s="469">
        <v>0</v>
      </c>
      <c r="IC177" s="469">
        <v>0</v>
      </c>
      <c r="ID177" s="469">
        <v>0</v>
      </c>
      <c r="IE177" s="469">
        <v>0</v>
      </c>
      <c r="IF177" s="469">
        <v>0</v>
      </c>
      <c r="IG177" s="469">
        <v>0</v>
      </c>
      <c r="IH177" s="469">
        <v>0</v>
      </c>
      <c r="II177" s="469">
        <v>0</v>
      </c>
      <c r="IJ177" s="469">
        <v>0</v>
      </c>
      <c r="IK177" s="469">
        <v>0</v>
      </c>
      <c r="IL177" s="469">
        <v>0</v>
      </c>
      <c r="IM177" s="469">
        <v>0</v>
      </c>
      <c r="IN177" s="469">
        <v>0</v>
      </c>
      <c r="IO177" s="469">
        <v>0</v>
      </c>
      <c r="IP177" s="469">
        <v>2</v>
      </c>
      <c r="IQ177" s="469">
        <v>0</v>
      </c>
      <c r="IR177" s="469">
        <v>0</v>
      </c>
      <c r="IS177" s="469">
        <v>4</v>
      </c>
      <c r="IT177" s="469">
        <v>0</v>
      </c>
      <c r="IU177" s="469">
        <v>0</v>
      </c>
      <c r="IV177" s="469">
        <v>0</v>
      </c>
      <c r="IW177" s="469">
        <v>20</v>
      </c>
      <c r="IX177" s="469">
        <v>12</v>
      </c>
      <c r="IY177" s="469">
        <v>0</v>
      </c>
      <c r="IZ177" s="469">
        <v>0</v>
      </c>
      <c r="JA177" s="469">
        <v>0</v>
      </c>
      <c r="JB177" s="469">
        <v>43</v>
      </c>
      <c r="JC177" s="469">
        <v>0</v>
      </c>
      <c r="JD177" s="469">
        <v>0</v>
      </c>
      <c r="JE177" s="469">
        <v>0</v>
      </c>
      <c r="JF177" s="469">
        <v>0</v>
      </c>
      <c r="JG177" s="469">
        <v>24</v>
      </c>
      <c r="JH177" s="469">
        <v>12</v>
      </c>
      <c r="JI177" s="469">
        <v>0</v>
      </c>
      <c r="JJ177" s="469">
        <v>0</v>
      </c>
      <c r="JK177" s="469">
        <v>0</v>
      </c>
      <c r="JL177" s="469">
        <v>54</v>
      </c>
      <c r="JM177" s="469">
        <v>1</v>
      </c>
      <c r="JN177" s="469">
        <v>0</v>
      </c>
      <c r="JO177" s="469">
        <v>0</v>
      </c>
      <c r="JP177" s="469">
        <v>0</v>
      </c>
      <c r="JQ177" s="469">
        <v>33</v>
      </c>
      <c r="JR177" s="469">
        <v>0</v>
      </c>
      <c r="JS177" s="469">
        <v>0</v>
      </c>
      <c r="JT177" s="469">
        <v>0</v>
      </c>
      <c r="JU177" s="469">
        <v>0</v>
      </c>
      <c r="JV177" s="469">
        <v>0</v>
      </c>
      <c r="JW177" s="469">
        <v>0</v>
      </c>
      <c r="JX177" s="469">
        <v>0</v>
      </c>
      <c r="JY177" s="469">
        <v>0</v>
      </c>
      <c r="JZ177" s="469">
        <v>0</v>
      </c>
      <c r="KA177" s="469">
        <v>0</v>
      </c>
      <c r="KB177" s="469">
        <v>0</v>
      </c>
      <c r="KC177" s="469">
        <v>0</v>
      </c>
      <c r="KD177" s="469">
        <v>0</v>
      </c>
      <c r="KE177" s="469">
        <v>0</v>
      </c>
      <c r="KF177" s="469">
        <v>0</v>
      </c>
      <c r="KG177" s="469">
        <v>0</v>
      </c>
      <c r="KH177" s="469">
        <v>0</v>
      </c>
      <c r="KI177" s="469">
        <v>0</v>
      </c>
      <c r="KJ177" s="469">
        <v>0</v>
      </c>
      <c r="KK177" s="469">
        <v>0</v>
      </c>
      <c r="KL177" s="469">
        <v>0</v>
      </c>
      <c r="KM177" s="469">
        <v>0</v>
      </c>
      <c r="KN177" s="469">
        <v>0</v>
      </c>
      <c r="KO177" s="469">
        <v>0</v>
      </c>
      <c r="KP177" s="469">
        <v>0</v>
      </c>
      <c r="KQ177" s="469">
        <v>0</v>
      </c>
      <c r="KR177" s="469">
        <v>0</v>
      </c>
      <c r="KS177" s="469">
        <v>0</v>
      </c>
      <c r="KT177" s="469">
        <v>0</v>
      </c>
      <c r="KU177" s="469">
        <v>0</v>
      </c>
      <c r="KV177" s="469">
        <v>0</v>
      </c>
      <c r="KW177" s="469">
        <v>0</v>
      </c>
      <c r="KX177" s="469">
        <v>0</v>
      </c>
      <c r="KY177" s="469">
        <v>0</v>
      </c>
      <c r="KZ177" s="469">
        <v>0</v>
      </c>
      <c r="LA177" s="469">
        <v>0</v>
      </c>
      <c r="LB177" s="469">
        <v>0</v>
      </c>
      <c r="LC177" s="469">
        <v>0</v>
      </c>
      <c r="LD177" s="469">
        <v>0</v>
      </c>
      <c r="LE177" s="469">
        <v>0</v>
      </c>
      <c r="LF177" s="469">
        <v>0</v>
      </c>
      <c r="LG177" s="469">
        <v>0</v>
      </c>
      <c r="LH177" s="469">
        <v>0</v>
      </c>
      <c r="LI177" s="469">
        <v>0</v>
      </c>
      <c r="LJ177" s="469">
        <v>0</v>
      </c>
      <c r="LK177" s="469">
        <v>0</v>
      </c>
      <c r="LL177" s="469">
        <v>0</v>
      </c>
      <c r="LM177" s="469">
        <v>0</v>
      </c>
      <c r="LN177" s="469">
        <v>0</v>
      </c>
      <c r="LO177" s="469">
        <v>0</v>
      </c>
      <c r="LP177" s="469">
        <v>0</v>
      </c>
      <c r="LQ177" s="469">
        <v>0</v>
      </c>
      <c r="LR177" s="469">
        <v>0</v>
      </c>
      <c r="LS177" s="469">
        <v>0</v>
      </c>
      <c r="LT177" s="469">
        <v>0</v>
      </c>
      <c r="LU177" s="469">
        <v>0</v>
      </c>
      <c r="LV177" s="469">
        <v>0</v>
      </c>
      <c r="LW177" s="469">
        <v>0</v>
      </c>
      <c r="LX177" s="469">
        <v>0</v>
      </c>
      <c r="LY177" s="469">
        <v>0</v>
      </c>
      <c r="LZ177" s="469">
        <v>0</v>
      </c>
      <c r="MA177" s="469">
        <v>0</v>
      </c>
      <c r="MB177" s="469">
        <v>0</v>
      </c>
      <c r="MC177" s="469">
        <v>0</v>
      </c>
      <c r="MD177" s="469">
        <v>0</v>
      </c>
      <c r="ME177" s="469">
        <v>0</v>
      </c>
      <c r="MF177" s="469">
        <v>0</v>
      </c>
      <c r="MG177" s="469">
        <v>0</v>
      </c>
      <c r="MH177" s="469">
        <v>0</v>
      </c>
      <c r="MI177" s="469">
        <v>0</v>
      </c>
      <c r="MJ177" s="469">
        <v>0</v>
      </c>
      <c r="MK177" s="469">
        <v>0</v>
      </c>
      <c r="ML177" s="469">
        <v>0</v>
      </c>
      <c r="MM177" s="469">
        <v>0</v>
      </c>
      <c r="MN177" s="469">
        <v>0</v>
      </c>
      <c r="MO177" s="469">
        <v>0</v>
      </c>
      <c r="MP177" s="469">
        <v>0</v>
      </c>
      <c r="MQ177" s="469">
        <v>0</v>
      </c>
      <c r="MR177" s="469">
        <v>0</v>
      </c>
      <c r="MS177" s="469">
        <v>0</v>
      </c>
      <c r="MT177" s="469">
        <v>0</v>
      </c>
      <c r="MU177" s="469">
        <v>0</v>
      </c>
      <c r="MV177" s="469">
        <v>0</v>
      </c>
      <c r="MW177" s="469">
        <v>0</v>
      </c>
      <c r="MX177" s="469">
        <v>0</v>
      </c>
      <c r="MY177" s="469">
        <v>0</v>
      </c>
      <c r="MZ177" s="469">
        <v>0</v>
      </c>
      <c r="NA177" s="469">
        <v>0</v>
      </c>
      <c r="NB177" s="469">
        <v>0</v>
      </c>
      <c r="NC177" s="469">
        <v>0</v>
      </c>
      <c r="ND177" s="469">
        <v>0</v>
      </c>
      <c r="NE177" s="469">
        <v>0</v>
      </c>
      <c r="NF177" s="469">
        <v>0</v>
      </c>
      <c r="NG177" s="469">
        <v>0</v>
      </c>
      <c r="NH177" s="469">
        <v>0</v>
      </c>
      <c r="NI177" s="469">
        <v>0</v>
      </c>
      <c r="NJ177" s="469">
        <v>0</v>
      </c>
      <c r="NK177" s="469">
        <v>0</v>
      </c>
      <c r="NL177" s="469">
        <v>0</v>
      </c>
      <c r="NM177" s="469">
        <v>0</v>
      </c>
      <c r="NN177" s="469">
        <v>0</v>
      </c>
      <c r="NO177" s="469">
        <v>0</v>
      </c>
      <c r="NP177" s="469">
        <v>0</v>
      </c>
      <c r="NQ177" s="469">
        <v>0</v>
      </c>
      <c r="NR177" s="469">
        <v>0</v>
      </c>
      <c r="NS177" s="469">
        <v>0</v>
      </c>
      <c r="NT177" s="469">
        <v>0</v>
      </c>
      <c r="NU177" s="469">
        <v>0</v>
      </c>
      <c r="NV177" s="469">
        <v>0</v>
      </c>
      <c r="NW177" s="469">
        <v>0</v>
      </c>
      <c r="NX177" s="469">
        <v>0</v>
      </c>
      <c r="NY177" s="469">
        <v>0</v>
      </c>
      <c r="NZ177" s="469">
        <v>0</v>
      </c>
      <c r="OA177" s="469">
        <v>0</v>
      </c>
      <c r="OB177" s="469">
        <v>0</v>
      </c>
      <c r="OC177" s="469">
        <v>0</v>
      </c>
      <c r="OD177" s="469">
        <v>0</v>
      </c>
      <c r="OE177" s="469">
        <v>0</v>
      </c>
      <c r="OF177" s="469">
        <v>0</v>
      </c>
      <c r="OG177" s="469">
        <v>0</v>
      </c>
      <c r="OH177" s="469">
        <v>0</v>
      </c>
      <c r="OI177" s="469">
        <v>0</v>
      </c>
      <c r="OJ177" s="469">
        <v>0</v>
      </c>
      <c r="OK177" s="469">
        <v>0</v>
      </c>
      <c r="OL177" s="469">
        <v>0</v>
      </c>
      <c r="OM177" s="469">
        <v>0</v>
      </c>
      <c r="ON177" s="469">
        <v>0</v>
      </c>
      <c r="OO177" s="469">
        <v>0</v>
      </c>
      <c r="OP177" s="469">
        <v>0</v>
      </c>
      <c r="OQ177" s="469">
        <v>0</v>
      </c>
      <c r="OR177" s="469">
        <v>0</v>
      </c>
      <c r="OS177" s="469">
        <v>0</v>
      </c>
      <c r="OT177" s="469">
        <v>0</v>
      </c>
      <c r="OU177" s="469">
        <v>0</v>
      </c>
      <c r="OV177" s="469">
        <v>0</v>
      </c>
      <c r="OW177" s="469">
        <v>0</v>
      </c>
      <c r="OX177" s="469">
        <v>0</v>
      </c>
      <c r="OY177" s="469">
        <v>0</v>
      </c>
      <c r="OZ177" s="469">
        <v>0</v>
      </c>
      <c r="PA177" s="469">
        <v>0</v>
      </c>
      <c r="PB177" s="469">
        <v>0</v>
      </c>
      <c r="PC177" s="469">
        <v>0</v>
      </c>
      <c r="PD177" s="469">
        <v>0</v>
      </c>
      <c r="PE177" s="469">
        <v>0</v>
      </c>
      <c r="PF177" s="469">
        <v>0</v>
      </c>
      <c r="PG177" s="469">
        <v>0</v>
      </c>
      <c r="PH177" s="469">
        <v>0</v>
      </c>
      <c r="PI177" s="469">
        <v>0</v>
      </c>
      <c r="PJ177" s="469">
        <v>0</v>
      </c>
      <c r="PK177" s="469">
        <v>0</v>
      </c>
      <c r="PL177" s="469">
        <v>0</v>
      </c>
      <c r="PM177" s="469">
        <v>0</v>
      </c>
      <c r="PN177" s="469">
        <v>0</v>
      </c>
      <c r="PO177" s="469">
        <v>0</v>
      </c>
      <c r="PP177" s="469">
        <v>0</v>
      </c>
      <c r="PQ177" s="469">
        <v>0</v>
      </c>
      <c r="PR177" s="469">
        <v>0</v>
      </c>
      <c r="PS177" s="469">
        <v>0</v>
      </c>
      <c r="PT177" s="469">
        <v>0</v>
      </c>
      <c r="PU177" s="469">
        <v>0</v>
      </c>
      <c r="PV177" s="469">
        <v>0</v>
      </c>
      <c r="PW177" s="469">
        <v>0</v>
      </c>
      <c r="PX177" s="469">
        <v>0</v>
      </c>
      <c r="PY177" s="469">
        <v>0</v>
      </c>
      <c r="PZ177" s="469">
        <v>0</v>
      </c>
      <c r="QA177" s="469">
        <v>0</v>
      </c>
      <c r="QB177" s="469">
        <v>0</v>
      </c>
      <c r="QC177" s="469">
        <v>0</v>
      </c>
      <c r="QD177" s="469">
        <v>0</v>
      </c>
      <c r="QE177" s="469">
        <v>0</v>
      </c>
      <c r="QF177" s="469">
        <v>0</v>
      </c>
      <c r="QG177" s="469">
        <v>0</v>
      </c>
      <c r="QH177" s="469">
        <v>0</v>
      </c>
      <c r="QI177" s="469">
        <v>0</v>
      </c>
    </row>
    <row r="178" spans="1:451" x14ac:dyDescent="0.25">
      <c r="A178" s="552">
        <v>39</v>
      </c>
      <c r="B178" s="463" t="s">
        <v>254</v>
      </c>
      <c r="C178" s="464"/>
      <c r="D178" s="464"/>
      <c r="E178" s="465"/>
      <c r="F178" s="468">
        <v>0</v>
      </c>
      <c r="G178" s="469">
        <v>0</v>
      </c>
      <c r="H178" s="469">
        <v>0</v>
      </c>
      <c r="I178" s="469">
        <v>0</v>
      </c>
      <c r="J178" s="469">
        <v>0</v>
      </c>
      <c r="K178" s="469">
        <v>0</v>
      </c>
      <c r="L178" s="469">
        <v>0</v>
      </c>
      <c r="M178" s="469">
        <v>0</v>
      </c>
      <c r="N178" s="469">
        <v>0</v>
      </c>
      <c r="O178" s="469">
        <v>0</v>
      </c>
      <c r="P178" s="469">
        <v>0</v>
      </c>
      <c r="Q178" s="469">
        <v>0</v>
      </c>
      <c r="R178" s="469">
        <v>0</v>
      </c>
      <c r="S178" s="469">
        <v>0</v>
      </c>
      <c r="T178" s="469">
        <v>0</v>
      </c>
      <c r="U178" s="469">
        <v>0</v>
      </c>
      <c r="V178" s="469">
        <v>0</v>
      </c>
      <c r="W178" s="469">
        <v>0</v>
      </c>
      <c r="X178" s="469">
        <v>0</v>
      </c>
      <c r="Y178" s="469">
        <v>0</v>
      </c>
      <c r="Z178" s="469">
        <v>0</v>
      </c>
      <c r="AA178" s="469">
        <v>0</v>
      </c>
      <c r="AB178" s="469">
        <v>0</v>
      </c>
      <c r="AC178" s="469">
        <v>0</v>
      </c>
      <c r="AD178" s="469">
        <v>0</v>
      </c>
      <c r="AE178" s="469">
        <v>0</v>
      </c>
      <c r="AF178" s="469">
        <v>0</v>
      </c>
      <c r="AG178" s="469">
        <v>0</v>
      </c>
      <c r="AH178" s="469">
        <v>0</v>
      </c>
      <c r="AI178" s="469">
        <v>0</v>
      </c>
      <c r="AJ178" s="469">
        <v>0</v>
      </c>
      <c r="AK178" s="469">
        <v>0</v>
      </c>
      <c r="AL178" s="469">
        <v>0</v>
      </c>
      <c r="AM178" s="469">
        <v>0</v>
      </c>
      <c r="AN178" s="469">
        <v>0</v>
      </c>
      <c r="AO178" s="469">
        <v>0</v>
      </c>
      <c r="AP178" s="469">
        <v>0</v>
      </c>
      <c r="AQ178" s="469">
        <v>0</v>
      </c>
      <c r="AR178" s="469">
        <v>0</v>
      </c>
      <c r="AS178" s="469">
        <v>0</v>
      </c>
      <c r="AT178" s="469">
        <v>0</v>
      </c>
      <c r="AU178" s="469">
        <v>0</v>
      </c>
      <c r="AV178" s="469">
        <v>0</v>
      </c>
      <c r="AW178" s="469">
        <v>0</v>
      </c>
      <c r="AX178" s="469">
        <v>0</v>
      </c>
      <c r="AY178" s="469">
        <v>0</v>
      </c>
      <c r="AZ178" s="469">
        <v>0</v>
      </c>
      <c r="BA178" s="469">
        <v>0</v>
      </c>
      <c r="BB178" s="469">
        <v>0</v>
      </c>
      <c r="BC178" s="469">
        <v>0</v>
      </c>
      <c r="BD178" s="469">
        <v>0</v>
      </c>
      <c r="BE178" s="469">
        <v>0</v>
      </c>
      <c r="BF178" s="469">
        <v>0</v>
      </c>
      <c r="BG178" s="469">
        <v>0</v>
      </c>
      <c r="BH178" s="469">
        <v>0</v>
      </c>
      <c r="BI178" s="469">
        <v>0</v>
      </c>
      <c r="BJ178" s="469">
        <v>0</v>
      </c>
      <c r="BK178" s="469">
        <v>0</v>
      </c>
      <c r="BL178" s="469">
        <v>0</v>
      </c>
      <c r="BM178" s="469">
        <v>0</v>
      </c>
      <c r="BN178" s="469">
        <v>0</v>
      </c>
      <c r="BO178" s="469">
        <v>0</v>
      </c>
      <c r="BP178" s="469">
        <v>2</v>
      </c>
      <c r="BQ178" s="469">
        <v>8</v>
      </c>
      <c r="BR178" s="469">
        <v>6</v>
      </c>
      <c r="BS178" s="469">
        <v>6</v>
      </c>
      <c r="BT178" s="469">
        <v>1</v>
      </c>
      <c r="BU178" s="469">
        <v>1</v>
      </c>
      <c r="BV178" s="469">
        <v>0</v>
      </c>
      <c r="BW178" s="469">
        <v>0</v>
      </c>
      <c r="BX178" s="469">
        <v>0</v>
      </c>
      <c r="BY178" s="469">
        <v>0</v>
      </c>
      <c r="BZ178" s="469">
        <v>0</v>
      </c>
      <c r="CA178" s="469">
        <v>0</v>
      </c>
      <c r="CB178" s="469">
        <v>0</v>
      </c>
      <c r="CC178" s="469">
        <v>0</v>
      </c>
      <c r="CD178" s="469">
        <v>0</v>
      </c>
      <c r="CE178" s="469">
        <v>0</v>
      </c>
      <c r="CF178" s="469">
        <v>0</v>
      </c>
      <c r="CG178" s="469">
        <v>0</v>
      </c>
      <c r="CH178" s="469">
        <v>0</v>
      </c>
      <c r="CI178" s="469">
        <v>0</v>
      </c>
      <c r="CJ178" s="469">
        <v>1</v>
      </c>
      <c r="CK178" s="469">
        <v>1</v>
      </c>
      <c r="CL178" s="469">
        <v>0</v>
      </c>
      <c r="CM178" s="469">
        <v>0</v>
      </c>
      <c r="CN178" s="469">
        <v>0</v>
      </c>
      <c r="CO178" s="469">
        <v>0</v>
      </c>
      <c r="CP178" s="469">
        <v>0</v>
      </c>
      <c r="CQ178" s="469">
        <v>0</v>
      </c>
      <c r="CR178" s="469">
        <v>0</v>
      </c>
      <c r="CS178" s="469">
        <v>0</v>
      </c>
      <c r="CT178" s="469">
        <v>0</v>
      </c>
      <c r="CU178" s="469">
        <v>0</v>
      </c>
      <c r="CV178" s="469">
        <v>0</v>
      </c>
      <c r="CW178" s="469">
        <v>0</v>
      </c>
      <c r="CX178" s="469">
        <v>0</v>
      </c>
      <c r="CY178" s="469">
        <v>0</v>
      </c>
      <c r="CZ178" s="469">
        <v>0</v>
      </c>
      <c r="DA178" s="469">
        <v>0</v>
      </c>
      <c r="DB178" s="469">
        <v>0</v>
      </c>
      <c r="DC178" s="469">
        <v>0</v>
      </c>
      <c r="DD178" s="469">
        <v>0</v>
      </c>
      <c r="DE178" s="469">
        <v>0</v>
      </c>
      <c r="DF178" s="469">
        <v>1</v>
      </c>
      <c r="DG178" s="469">
        <v>1</v>
      </c>
      <c r="DH178" s="469">
        <v>2</v>
      </c>
      <c r="DI178" s="469">
        <v>2</v>
      </c>
      <c r="DJ178" s="469">
        <v>0</v>
      </c>
      <c r="DK178" s="469">
        <v>0</v>
      </c>
      <c r="DL178" s="469">
        <v>2</v>
      </c>
      <c r="DM178" s="469">
        <v>60</v>
      </c>
      <c r="DN178" s="469">
        <v>0</v>
      </c>
      <c r="DO178" s="469">
        <v>0</v>
      </c>
      <c r="DP178" s="469">
        <v>0</v>
      </c>
      <c r="DQ178" s="469">
        <v>0</v>
      </c>
      <c r="DR178" s="469">
        <v>0</v>
      </c>
      <c r="DS178" s="469">
        <v>0</v>
      </c>
      <c r="DT178" s="469">
        <v>0</v>
      </c>
      <c r="DU178" s="469">
        <v>0</v>
      </c>
      <c r="DV178" s="469">
        <v>0</v>
      </c>
      <c r="DW178" s="469">
        <v>0</v>
      </c>
      <c r="DX178" s="469">
        <v>0</v>
      </c>
      <c r="DY178" s="469">
        <v>0</v>
      </c>
      <c r="DZ178" s="469">
        <v>0</v>
      </c>
      <c r="EA178" s="469">
        <v>0</v>
      </c>
      <c r="EB178" s="469">
        <v>0</v>
      </c>
      <c r="EC178" s="469">
        <v>0</v>
      </c>
      <c r="ED178" s="469">
        <v>0</v>
      </c>
      <c r="EE178" s="469">
        <v>0</v>
      </c>
      <c r="EF178" s="469">
        <v>0</v>
      </c>
      <c r="EG178" s="469">
        <v>0</v>
      </c>
      <c r="EH178" s="469">
        <v>0</v>
      </c>
      <c r="EI178" s="469">
        <v>0</v>
      </c>
      <c r="EJ178" s="469">
        <v>0</v>
      </c>
      <c r="EK178" s="469">
        <v>0</v>
      </c>
      <c r="EL178" s="469">
        <v>0</v>
      </c>
      <c r="EM178" s="469">
        <v>0</v>
      </c>
      <c r="EN178" s="469">
        <v>0</v>
      </c>
      <c r="EO178" s="469">
        <v>0</v>
      </c>
      <c r="EP178" s="469">
        <v>0</v>
      </c>
      <c r="EQ178" s="469">
        <v>0</v>
      </c>
      <c r="ER178" s="469">
        <v>0</v>
      </c>
      <c r="ES178" s="469">
        <v>0</v>
      </c>
      <c r="ET178" s="469">
        <v>0</v>
      </c>
      <c r="EU178" s="469">
        <v>0</v>
      </c>
      <c r="EV178" s="469">
        <v>0</v>
      </c>
      <c r="EW178" s="469">
        <v>0</v>
      </c>
      <c r="EX178" s="469">
        <v>0</v>
      </c>
      <c r="EY178" s="469">
        <v>0</v>
      </c>
      <c r="EZ178" s="469">
        <v>0</v>
      </c>
      <c r="FA178" s="469">
        <v>0</v>
      </c>
      <c r="FB178" s="469">
        <v>0</v>
      </c>
      <c r="FC178" s="469">
        <v>0</v>
      </c>
      <c r="FD178" s="469">
        <v>0</v>
      </c>
      <c r="FE178" s="469">
        <v>0</v>
      </c>
      <c r="FF178" s="469">
        <v>0</v>
      </c>
      <c r="FG178" s="469">
        <v>0</v>
      </c>
      <c r="FH178" s="469">
        <v>0</v>
      </c>
      <c r="FI178" s="469">
        <v>0</v>
      </c>
      <c r="FJ178" s="469">
        <v>0</v>
      </c>
      <c r="FK178" s="469">
        <v>0</v>
      </c>
      <c r="FL178" s="469">
        <v>0</v>
      </c>
      <c r="FM178" s="469">
        <v>0</v>
      </c>
      <c r="FN178" s="469">
        <v>0</v>
      </c>
      <c r="FO178" s="469">
        <v>0</v>
      </c>
      <c r="FP178" s="469">
        <v>0</v>
      </c>
      <c r="FQ178" s="469">
        <v>0</v>
      </c>
      <c r="FR178" s="469">
        <v>0</v>
      </c>
      <c r="FS178" s="469">
        <v>0</v>
      </c>
      <c r="FT178" s="469">
        <v>0</v>
      </c>
      <c r="FU178" s="469">
        <v>0</v>
      </c>
      <c r="FV178" s="469">
        <v>0</v>
      </c>
      <c r="FW178" s="469">
        <v>0</v>
      </c>
      <c r="FX178" s="469">
        <v>0</v>
      </c>
      <c r="FY178" s="469">
        <v>0</v>
      </c>
      <c r="FZ178" s="469">
        <v>0</v>
      </c>
      <c r="GA178" s="469">
        <v>0</v>
      </c>
      <c r="GB178" s="469">
        <v>0</v>
      </c>
      <c r="GC178" s="469">
        <v>0</v>
      </c>
      <c r="GD178" s="469">
        <v>0</v>
      </c>
      <c r="GE178" s="469">
        <v>0</v>
      </c>
      <c r="GF178" s="469">
        <v>0</v>
      </c>
      <c r="GG178" s="469">
        <v>0</v>
      </c>
      <c r="GH178" s="469">
        <v>0</v>
      </c>
      <c r="GI178" s="469">
        <v>0</v>
      </c>
      <c r="GJ178" s="469">
        <v>0</v>
      </c>
      <c r="GK178" s="469">
        <v>0</v>
      </c>
      <c r="GL178" s="469">
        <v>0</v>
      </c>
      <c r="GM178" s="469">
        <v>0</v>
      </c>
      <c r="GN178" s="469">
        <v>0</v>
      </c>
      <c r="GO178" s="469">
        <v>0</v>
      </c>
      <c r="GP178" s="469">
        <v>0</v>
      </c>
      <c r="GQ178" s="469">
        <v>0</v>
      </c>
      <c r="GR178" s="469">
        <v>0</v>
      </c>
      <c r="GS178" s="469">
        <v>0</v>
      </c>
      <c r="GT178" s="469">
        <v>0</v>
      </c>
      <c r="GU178" s="469">
        <v>0</v>
      </c>
      <c r="GV178" s="469">
        <v>0</v>
      </c>
      <c r="GW178" s="469">
        <v>0</v>
      </c>
      <c r="GX178" s="469">
        <v>0</v>
      </c>
      <c r="GY178" s="469">
        <v>0</v>
      </c>
      <c r="GZ178" s="469">
        <v>0</v>
      </c>
      <c r="HA178" s="469">
        <v>0</v>
      </c>
      <c r="HB178" s="469">
        <v>0</v>
      </c>
      <c r="HC178" s="469">
        <v>0</v>
      </c>
      <c r="HD178" s="469">
        <v>0</v>
      </c>
      <c r="HE178" s="469">
        <v>0</v>
      </c>
      <c r="HF178" s="469">
        <v>0</v>
      </c>
      <c r="HG178" s="469">
        <v>0</v>
      </c>
      <c r="HH178" s="469">
        <v>0</v>
      </c>
      <c r="HI178" s="469">
        <v>0</v>
      </c>
      <c r="HJ178" s="469">
        <v>0</v>
      </c>
      <c r="HK178" s="469">
        <v>0</v>
      </c>
      <c r="HL178" s="469">
        <v>0</v>
      </c>
      <c r="HM178" s="469">
        <v>0</v>
      </c>
      <c r="HN178" s="469">
        <v>0</v>
      </c>
      <c r="HO178" s="469">
        <v>0</v>
      </c>
      <c r="HP178" s="469">
        <v>0</v>
      </c>
      <c r="HQ178" s="469">
        <v>0</v>
      </c>
      <c r="HR178" s="469">
        <v>0</v>
      </c>
      <c r="HS178" s="469">
        <v>0</v>
      </c>
      <c r="HT178" s="469">
        <v>0</v>
      </c>
      <c r="HU178" s="469">
        <v>0</v>
      </c>
      <c r="HV178" s="469">
        <v>0</v>
      </c>
      <c r="HW178" s="469">
        <v>0</v>
      </c>
      <c r="HX178" s="469">
        <v>0</v>
      </c>
      <c r="HY178" s="469">
        <v>0</v>
      </c>
      <c r="HZ178" s="469">
        <v>0</v>
      </c>
      <c r="IA178" s="469">
        <v>0</v>
      </c>
      <c r="IB178" s="469">
        <v>0</v>
      </c>
      <c r="IC178" s="469">
        <v>0</v>
      </c>
      <c r="ID178" s="469">
        <v>0</v>
      </c>
      <c r="IE178" s="469">
        <v>0</v>
      </c>
      <c r="IF178" s="469">
        <v>0</v>
      </c>
      <c r="IG178" s="469">
        <v>0</v>
      </c>
      <c r="IH178" s="469">
        <v>0</v>
      </c>
      <c r="II178" s="469">
        <v>0</v>
      </c>
      <c r="IJ178" s="469">
        <v>0</v>
      </c>
      <c r="IK178" s="469">
        <v>0</v>
      </c>
      <c r="IL178" s="469">
        <v>0</v>
      </c>
      <c r="IM178" s="469">
        <v>0</v>
      </c>
      <c r="IN178" s="469">
        <v>0</v>
      </c>
      <c r="IO178" s="469">
        <v>0</v>
      </c>
      <c r="IP178" s="469">
        <v>0</v>
      </c>
      <c r="IQ178" s="469">
        <v>0</v>
      </c>
      <c r="IR178" s="469">
        <v>0</v>
      </c>
      <c r="IS178" s="469">
        <v>0</v>
      </c>
      <c r="IT178" s="469">
        <v>0</v>
      </c>
      <c r="IU178" s="469">
        <v>0</v>
      </c>
      <c r="IV178" s="469">
        <v>0</v>
      </c>
      <c r="IW178" s="469">
        <v>0</v>
      </c>
      <c r="IX178" s="469">
        <v>0</v>
      </c>
      <c r="IY178" s="469">
        <v>0</v>
      </c>
      <c r="IZ178" s="469">
        <v>0</v>
      </c>
      <c r="JA178" s="469">
        <v>0</v>
      </c>
      <c r="JB178" s="469">
        <v>4</v>
      </c>
      <c r="JC178" s="469">
        <v>0</v>
      </c>
      <c r="JD178" s="469">
        <v>0</v>
      </c>
      <c r="JE178" s="469">
        <v>0</v>
      </c>
      <c r="JF178" s="469">
        <v>0</v>
      </c>
      <c r="JG178" s="469">
        <v>0</v>
      </c>
      <c r="JH178" s="469">
        <v>1</v>
      </c>
      <c r="JI178" s="469">
        <v>0</v>
      </c>
      <c r="JJ178" s="469">
        <v>0</v>
      </c>
      <c r="JK178" s="469">
        <v>0</v>
      </c>
      <c r="JL178" s="469">
        <v>0</v>
      </c>
      <c r="JM178" s="469">
        <v>1</v>
      </c>
      <c r="JN178" s="469">
        <v>0</v>
      </c>
      <c r="JO178" s="469">
        <v>0</v>
      </c>
      <c r="JP178" s="469">
        <v>0</v>
      </c>
      <c r="JQ178" s="469">
        <v>0</v>
      </c>
      <c r="JR178" s="469">
        <v>0</v>
      </c>
      <c r="JS178" s="469">
        <v>0</v>
      </c>
      <c r="JT178" s="469">
        <v>0</v>
      </c>
      <c r="JU178" s="469">
        <v>0</v>
      </c>
      <c r="JV178" s="469">
        <v>0</v>
      </c>
      <c r="JW178" s="469">
        <v>0</v>
      </c>
      <c r="JX178" s="469">
        <v>0</v>
      </c>
      <c r="JY178" s="469">
        <v>0</v>
      </c>
      <c r="JZ178" s="469">
        <v>0</v>
      </c>
      <c r="KA178" s="469">
        <v>0</v>
      </c>
      <c r="KB178" s="469">
        <v>0</v>
      </c>
      <c r="KC178" s="469">
        <v>0</v>
      </c>
      <c r="KD178" s="469">
        <v>0</v>
      </c>
      <c r="KE178" s="469">
        <v>0</v>
      </c>
      <c r="KF178" s="469">
        <v>0</v>
      </c>
      <c r="KG178" s="469">
        <v>0</v>
      </c>
      <c r="KH178" s="469">
        <v>0</v>
      </c>
      <c r="KI178" s="469">
        <v>0</v>
      </c>
      <c r="KJ178" s="469">
        <v>0</v>
      </c>
      <c r="KK178" s="469">
        <v>0</v>
      </c>
      <c r="KL178" s="469">
        <v>0</v>
      </c>
      <c r="KM178" s="469">
        <v>0</v>
      </c>
      <c r="KN178" s="469">
        <v>0</v>
      </c>
      <c r="KO178" s="469">
        <v>0</v>
      </c>
      <c r="KP178" s="469">
        <v>0</v>
      </c>
      <c r="KQ178" s="469">
        <v>0</v>
      </c>
      <c r="KR178" s="469">
        <v>0</v>
      </c>
      <c r="KS178" s="469">
        <v>0</v>
      </c>
      <c r="KT178" s="469">
        <v>0</v>
      </c>
      <c r="KU178" s="469">
        <v>0</v>
      </c>
      <c r="KV178" s="469">
        <v>0</v>
      </c>
      <c r="KW178" s="469">
        <v>0</v>
      </c>
      <c r="KX178" s="469">
        <v>0</v>
      </c>
      <c r="KY178" s="469">
        <v>0</v>
      </c>
      <c r="KZ178" s="469">
        <v>0</v>
      </c>
      <c r="LA178" s="469">
        <v>0</v>
      </c>
      <c r="LB178" s="469">
        <v>0</v>
      </c>
      <c r="LC178" s="469">
        <v>0</v>
      </c>
      <c r="LD178" s="469">
        <v>0</v>
      </c>
      <c r="LE178" s="469">
        <v>0</v>
      </c>
      <c r="LF178" s="469">
        <v>0</v>
      </c>
      <c r="LG178" s="469">
        <v>0</v>
      </c>
      <c r="LH178" s="469">
        <v>0</v>
      </c>
      <c r="LI178" s="469">
        <v>0</v>
      </c>
      <c r="LJ178" s="469">
        <v>0</v>
      </c>
      <c r="LK178" s="469">
        <v>0</v>
      </c>
      <c r="LL178" s="469">
        <v>0</v>
      </c>
      <c r="LM178" s="469">
        <v>0</v>
      </c>
      <c r="LN178" s="469">
        <v>0</v>
      </c>
      <c r="LO178" s="469">
        <v>0</v>
      </c>
      <c r="LP178" s="469">
        <v>0</v>
      </c>
      <c r="LQ178" s="469">
        <v>0</v>
      </c>
      <c r="LR178" s="469">
        <v>0</v>
      </c>
      <c r="LS178" s="469">
        <v>0</v>
      </c>
      <c r="LT178" s="469">
        <v>0</v>
      </c>
      <c r="LU178" s="469">
        <v>0</v>
      </c>
      <c r="LV178" s="469">
        <v>0</v>
      </c>
      <c r="LW178" s="469">
        <v>0</v>
      </c>
      <c r="LX178" s="469">
        <v>0</v>
      </c>
      <c r="LY178" s="469">
        <v>0</v>
      </c>
      <c r="LZ178" s="469">
        <v>0</v>
      </c>
      <c r="MA178" s="469">
        <v>0</v>
      </c>
      <c r="MB178" s="469">
        <v>0</v>
      </c>
      <c r="MC178" s="469">
        <v>0</v>
      </c>
      <c r="MD178" s="469">
        <v>0</v>
      </c>
      <c r="ME178" s="469">
        <v>0</v>
      </c>
      <c r="MF178" s="469">
        <v>0</v>
      </c>
      <c r="MG178" s="469">
        <v>0</v>
      </c>
      <c r="MH178" s="469">
        <v>0</v>
      </c>
      <c r="MI178" s="469">
        <v>0</v>
      </c>
      <c r="MJ178" s="469">
        <v>0</v>
      </c>
      <c r="MK178" s="469">
        <v>0</v>
      </c>
      <c r="ML178" s="469">
        <v>0</v>
      </c>
      <c r="MM178" s="469">
        <v>0</v>
      </c>
      <c r="MN178" s="469">
        <v>0</v>
      </c>
      <c r="MO178" s="469">
        <v>0</v>
      </c>
      <c r="MP178" s="469">
        <v>0</v>
      </c>
      <c r="MQ178" s="469">
        <v>0</v>
      </c>
      <c r="MR178" s="469">
        <v>0</v>
      </c>
      <c r="MS178" s="469">
        <v>0</v>
      </c>
      <c r="MT178" s="469">
        <v>0</v>
      </c>
      <c r="MU178" s="469">
        <v>0</v>
      </c>
      <c r="MV178" s="469">
        <v>0</v>
      </c>
      <c r="MW178" s="469">
        <v>0</v>
      </c>
      <c r="MX178" s="469">
        <v>0</v>
      </c>
      <c r="MY178" s="469">
        <v>0</v>
      </c>
      <c r="MZ178" s="469">
        <v>0</v>
      </c>
      <c r="NA178" s="469">
        <v>0</v>
      </c>
      <c r="NB178" s="469">
        <v>0</v>
      </c>
      <c r="NC178" s="469">
        <v>0</v>
      </c>
      <c r="ND178" s="469">
        <v>0</v>
      </c>
      <c r="NE178" s="469">
        <v>0</v>
      </c>
      <c r="NF178" s="469">
        <v>0</v>
      </c>
      <c r="NG178" s="469">
        <v>0</v>
      </c>
      <c r="NH178" s="469">
        <v>0</v>
      </c>
      <c r="NI178" s="469">
        <v>0</v>
      </c>
      <c r="NJ178" s="469">
        <v>0</v>
      </c>
      <c r="NK178" s="469">
        <v>0</v>
      </c>
      <c r="NL178" s="469">
        <v>0</v>
      </c>
      <c r="NM178" s="469">
        <v>0</v>
      </c>
      <c r="NN178" s="469">
        <v>0</v>
      </c>
      <c r="NO178" s="469">
        <v>0</v>
      </c>
      <c r="NP178" s="469">
        <v>0</v>
      </c>
      <c r="NQ178" s="469">
        <v>0</v>
      </c>
      <c r="NR178" s="469">
        <v>0</v>
      </c>
      <c r="NS178" s="469">
        <v>0</v>
      </c>
      <c r="NT178" s="469">
        <v>0</v>
      </c>
      <c r="NU178" s="469">
        <v>0</v>
      </c>
      <c r="NV178" s="469">
        <v>0</v>
      </c>
      <c r="NW178" s="469">
        <v>0</v>
      </c>
      <c r="NX178" s="469">
        <v>0</v>
      </c>
      <c r="NY178" s="469">
        <v>0</v>
      </c>
      <c r="NZ178" s="469">
        <v>0</v>
      </c>
      <c r="OA178" s="469">
        <v>0</v>
      </c>
      <c r="OB178" s="469">
        <v>0</v>
      </c>
      <c r="OC178" s="469">
        <v>0</v>
      </c>
      <c r="OD178" s="469">
        <v>0</v>
      </c>
      <c r="OE178" s="469">
        <v>0</v>
      </c>
      <c r="OF178" s="469">
        <v>0</v>
      </c>
      <c r="OG178" s="469">
        <v>0</v>
      </c>
      <c r="OH178" s="469">
        <v>0</v>
      </c>
      <c r="OI178" s="469">
        <v>0</v>
      </c>
      <c r="OJ178" s="469">
        <v>0</v>
      </c>
      <c r="OK178" s="469">
        <v>0</v>
      </c>
      <c r="OL178" s="469">
        <v>0</v>
      </c>
      <c r="OM178" s="469">
        <v>0</v>
      </c>
      <c r="ON178" s="469">
        <v>0</v>
      </c>
      <c r="OO178" s="469">
        <v>0</v>
      </c>
      <c r="OP178" s="469">
        <v>0</v>
      </c>
      <c r="OQ178" s="469">
        <v>0</v>
      </c>
      <c r="OR178" s="469">
        <v>0</v>
      </c>
      <c r="OS178" s="469">
        <v>0</v>
      </c>
      <c r="OT178" s="469">
        <v>0</v>
      </c>
      <c r="OU178" s="469">
        <v>0</v>
      </c>
      <c r="OV178" s="469">
        <v>0</v>
      </c>
      <c r="OW178" s="469">
        <v>0</v>
      </c>
      <c r="OX178" s="469">
        <v>0</v>
      </c>
      <c r="OY178" s="469">
        <v>0</v>
      </c>
      <c r="OZ178" s="469">
        <v>0</v>
      </c>
      <c r="PA178" s="469">
        <v>0</v>
      </c>
      <c r="PB178" s="469">
        <v>0</v>
      </c>
      <c r="PC178" s="469">
        <v>0</v>
      </c>
      <c r="PD178" s="469">
        <v>0</v>
      </c>
      <c r="PE178" s="469">
        <v>0</v>
      </c>
      <c r="PF178" s="469">
        <v>0</v>
      </c>
      <c r="PG178" s="469">
        <v>0</v>
      </c>
      <c r="PH178" s="469">
        <v>0</v>
      </c>
      <c r="PI178" s="469">
        <v>0</v>
      </c>
      <c r="PJ178" s="469">
        <v>0</v>
      </c>
      <c r="PK178" s="469">
        <v>0</v>
      </c>
      <c r="PL178" s="469">
        <v>0</v>
      </c>
      <c r="PM178" s="469">
        <v>0</v>
      </c>
      <c r="PN178" s="469">
        <v>0</v>
      </c>
      <c r="PO178" s="469">
        <v>0</v>
      </c>
      <c r="PP178" s="469">
        <v>0</v>
      </c>
      <c r="PQ178" s="469">
        <v>0</v>
      </c>
      <c r="PR178" s="469">
        <v>0</v>
      </c>
      <c r="PS178" s="469">
        <v>0</v>
      </c>
      <c r="PT178" s="469">
        <v>0</v>
      </c>
      <c r="PU178" s="469">
        <v>0</v>
      </c>
      <c r="PV178" s="469">
        <v>0</v>
      </c>
      <c r="PW178" s="469">
        <v>0</v>
      </c>
      <c r="PX178" s="469">
        <v>0</v>
      </c>
      <c r="PY178" s="469">
        <v>0</v>
      </c>
      <c r="PZ178" s="469">
        <v>0</v>
      </c>
      <c r="QA178" s="469">
        <v>0</v>
      </c>
      <c r="QB178" s="469">
        <v>0</v>
      </c>
      <c r="QC178" s="469">
        <v>0</v>
      </c>
      <c r="QD178" s="469">
        <v>0</v>
      </c>
      <c r="QE178" s="469">
        <v>0</v>
      </c>
      <c r="QF178" s="469">
        <v>0</v>
      </c>
      <c r="QG178" s="469">
        <v>0</v>
      </c>
      <c r="QH178" s="469">
        <v>0</v>
      </c>
      <c r="QI178" s="469">
        <v>0</v>
      </c>
    </row>
    <row r="179" spans="1:451" x14ac:dyDescent="0.25">
      <c r="A179" s="551">
        <v>40</v>
      </c>
      <c r="B179" s="463" t="s">
        <v>255</v>
      </c>
      <c r="C179" s="464"/>
      <c r="D179" s="464"/>
      <c r="E179" s="465"/>
      <c r="F179" s="468">
        <v>0</v>
      </c>
      <c r="G179" s="469">
        <v>0</v>
      </c>
      <c r="H179" s="469">
        <v>0</v>
      </c>
      <c r="I179" s="469">
        <v>0</v>
      </c>
      <c r="J179" s="469">
        <v>0</v>
      </c>
      <c r="K179" s="469">
        <v>0</v>
      </c>
      <c r="L179" s="469">
        <v>0</v>
      </c>
      <c r="M179" s="469">
        <v>0</v>
      </c>
      <c r="N179" s="469">
        <v>0</v>
      </c>
      <c r="O179" s="469">
        <v>0</v>
      </c>
      <c r="P179" s="469">
        <v>0</v>
      </c>
      <c r="Q179" s="469">
        <v>0</v>
      </c>
      <c r="R179" s="469">
        <v>0</v>
      </c>
      <c r="S179" s="469">
        <v>0</v>
      </c>
      <c r="T179" s="469">
        <v>0</v>
      </c>
      <c r="U179" s="469">
        <v>0</v>
      </c>
      <c r="V179" s="469">
        <v>0</v>
      </c>
      <c r="W179" s="469">
        <v>0</v>
      </c>
      <c r="X179" s="469">
        <v>0</v>
      </c>
      <c r="Y179" s="469">
        <v>0</v>
      </c>
      <c r="Z179" s="469">
        <v>0</v>
      </c>
      <c r="AA179" s="469">
        <v>0</v>
      </c>
      <c r="AB179" s="469">
        <v>0</v>
      </c>
      <c r="AC179" s="469">
        <v>0</v>
      </c>
      <c r="AD179" s="469">
        <v>0</v>
      </c>
      <c r="AE179" s="469">
        <v>0</v>
      </c>
      <c r="AF179" s="469">
        <v>0</v>
      </c>
      <c r="AG179" s="469">
        <v>0</v>
      </c>
      <c r="AH179" s="469">
        <v>0</v>
      </c>
      <c r="AI179" s="469">
        <v>0</v>
      </c>
      <c r="AJ179" s="469">
        <v>0</v>
      </c>
      <c r="AK179" s="469">
        <v>0</v>
      </c>
      <c r="AL179" s="469">
        <v>0</v>
      </c>
      <c r="AM179" s="469">
        <v>0</v>
      </c>
      <c r="AN179" s="469">
        <v>0</v>
      </c>
      <c r="AO179" s="469">
        <v>0</v>
      </c>
      <c r="AP179" s="469">
        <v>0</v>
      </c>
      <c r="AQ179" s="469">
        <v>0</v>
      </c>
      <c r="AR179" s="469">
        <v>0</v>
      </c>
      <c r="AS179" s="469">
        <v>0</v>
      </c>
      <c r="AT179" s="469">
        <v>0</v>
      </c>
      <c r="AU179" s="469">
        <v>0</v>
      </c>
      <c r="AV179" s="469">
        <v>0</v>
      </c>
      <c r="AW179" s="469">
        <v>0</v>
      </c>
      <c r="AX179" s="469">
        <v>0</v>
      </c>
      <c r="AY179" s="469">
        <v>0</v>
      </c>
      <c r="AZ179" s="469">
        <v>0</v>
      </c>
      <c r="BA179" s="469">
        <v>0</v>
      </c>
      <c r="BB179" s="469">
        <v>0</v>
      </c>
      <c r="BC179" s="469">
        <v>0</v>
      </c>
      <c r="BD179" s="469">
        <v>1</v>
      </c>
      <c r="BE179" s="469">
        <v>10</v>
      </c>
      <c r="BF179" s="469">
        <v>0</v>
      </c>
      <c r="BG179" s="469">
        <v>0</v>
      </c>
      <c r="BH179" s="469">
        <v>0</v>
      </c>
      <c r="BI179" s="469">
        <v>0</v>
      </c>
      <c r="BJ179" s="469">
        <v>0</v>
      </c>
      <c r="BK179" s="469">
        <v>0</v>
      </c>
      <c r="BL179" s="469">
        <v>0</v>
      </c>
      <c r="BM179" s="469">
        <v>0</v>
      </c>
      <c r="BN179" s="469">
        <v>0</v>
      </c>
      <c r="BO179" s="469">
        <v>0</v>
      </c>
      <c r="BP179" s="469">
        <v>1</v>
      </c>
      <c r="BQ179" s="469">
        <v>4</v>
      </c>
      <c r="BR179" s="469">
        <v>5</v>
      </c>
      <c r="BS179" s="469">
        <v>5</v>
      </c>
      <c r="BT179" s="469">
        <v>2</v>
      </c>
      <c r="BU179" s="469">
        <v>2</v>
      </c>
      <c r="BV179" s="469">
        <v>0</v>
      </c>
      <c r="BW179" s="469">
        <v>0</v>
      </c>
      <c r="BX179" s="469">
        <v>1</v>
      </c>
      <c r="BY179" s="469">
        <v>30</v>
      </c>
      <c r="BZ179" s="469">
        <v>0</v>
      </c>
      <c r="CA179" s="469">
        <v>0</v>
      </c>
      <c r="CB179" s="469">
        <v>0</v>
      </c>
      <c r="CC179" s="469">
        <v>0</v>
      </c>
      <c r="CD179" s="469">
        <v>0</v>
      </c>
      <c r="CE179" s="469">
        <v>0</v>
      </c>
      <c r="CF179" s="469">
        <v>0</v>
      </c>
      <c r="CG179" s="469">
        <v>0</v>
      </c>
      <c r="CH179" s="469">
        <v>0</v>
      </c>
      <c r="CI179" s="469">
        <v>0</v>
      </c>
      <c r="CJ179" s="469">
        <v>0</v>
      </c>
      <c r="CK179" s="469">
        <v>0</v>
      </c>
      <c r="CL179" s="469">
        <v>0</v>
      </c>
      <c r="CM179" s="469">
        <v>0</v>
      </c>
      <c r="CN179" s="469">
        <v>0</v>
      </c>
      <c r="CO179" s="469">
        <v>0</v>
      </c>
      <c r="CP179" s="469">
        <v>0</v>
      </c>
      <c r="CQ179" s="469">
        <v>0</v>
      </c>
      <c r="CR179" s="469">
        <v>0</v>
      </c>
      <c r="CS179" s="469">
        <v>0</v>
      </c>
      <c r="CT179" s="469">
        <v>0</v>
      </c>
      <c r="CU179" s="469">
        <v>0</v>
      </c>
      <c r="CV179" s="469">
        <v>0</v>
      </c>
      <c r="CW179" s="469">
        <v>0</v>
      </c>
      <c r="CX179" s="469">
        <v>0</v>
      </c>
      <c r="CY179" s="469">
        <v>0</v>
      </c>
      <c r="CZ179" s="469">
        <v>0</v>
      </c>
      <c r="DA179" s="469">
        <v>0</v>
      </c>
      <c r="DB179" s="469">
        <v>0</v>
      </c>
      <c r="DC179" s="469">
        <v>0</v>
      </c>
      <c r="DD179" s="469">
        <v>1</v>
      </c>
      <c r="DE179" s="469">
        <v>4</v>
      </c>
      <c r="DF179" s="469">
        <v>1</v>
      </c>
      <c r="DG179" s="469">
        <v>1</v>
      </c>
      <c r="DH179" s="469">
        <v>1</v>
      </c>
      <c r="DI179" s="469">
        <v>1</v>
      </c>
      <c r="DJ179" s="469">
        <v>0</v>
      </c>
      <c r="DK179" s="469">
        <v>0</v>
      </c>
      <c r="DL179" s="469">
        <v>4</v>
      </c>
      <c r="DM179" s="469">
        <v>120</v>
      </c>
      <c r="DN179" s="469">
        <v>0</v>
      </c>
      <c r="DO179" s="469">
        <v>0</v>
      </c>
      <c r="DP179" s="469">
        <v>0</v>
      </c>
      <c r="DQ179" s="469">
        <v>0</v>
      </c>
      <c r="DR179" s="469">
        <v>0</v>
      </c>
      <c r="DS179" s="469">
        <v>0</v>
      </c>
      <c r="DT179" s="469">
        <v>0</v>
      </c>
      <c r="DU179" s="469">
        <v>0</v>
      </c>
      <c r="DV179" s="469">
        <v>0</v>
      </c>
      <c r="DW179" s="469">
        <v>0</v>
      </c>
      <c r="DX179" s="469">
        <v>0</v>
      </c>
      <c r="DY179" s="469">
        <v>0</v>
      </c>
      <c r="DZ179" s="469">
        <v>0</v>
      </c>
      <c r="EA179" s="469">
        <v>0</v>
      </c>
      <c r="EB179" s="469">
        <v>0</v>
      </c>
      <c r="EC179" s="469">
        <v>0</v>
      </c>
      <c r="ED179" s="469">
        <v>0</v>
      </c>
      <c r="EE179" s="469">
        <v>0</v>
      </c>
      <c r="EF179" s="469">
        <v>0</v>
      </c>
      <c r="EG179" s="469">
        <v>0</v>
      </c>
      <c r="EH179" s="469">
        <v>0</v>
      </c>
      <c r="EI179" s="469">
        <v>0</v>
      </c>
      <c r="EJ179" s="469">
        <v>0</v>
      </c>
      <c r="EK179" s="469">
        <v>0</v>
      </c>
      <c r="EL179" s="469">
        <v>0</v>
      </c>
      <c r="EM179" s="469">
        <v>0</v>
      </c>
      <c r="EN179" s="469">
        <v>0</v>
      </c>
      <c r="EO179" s="469">
        <v>0</v>
      </c>
      <c r="EP179" s="469">
        <v>0</v>
      </c>
      <c r="EQ179" s="469">
        <v>0</v>
      </c>
      <c r="ER179" s="469">
        <v>0</v>
      </c>
      <c r="ES179" s="469">
        <v>0</v>
      </c>
      <c r="ET179" s="469">
        <v>0</v>
      </c>
      <c r="EU179" s="469">
        <v>0</v>
      </c>
      <c r="EV179" s="469">
        <v>0</v>
      </c>
      <c r="EW179" s="469">
        <v>0</v>
      </c>
      <c r="EX179" s="469">
        <v>0</v>
      </c>
      <c r="EY179" s="469">
        <v>0</v>
      </c>
      <c r="EZ179" s="469">
        <v>0</v>
      </c>
      <c r="FA179" s="469">
        <v>0</v>
      </c>
      <c r="FB179" s="469">
        <v>0</v>
      </c>
      <c r="FC179" s="469">
        <v>0</v>
      </c>
      <c r="FD179" s="469">
        <v>0</v>
      </c>
      <c r="FE179" s="469">
        <v>0</v>
      </c>
      <c r="FF179" s="469">
        <v>0</v>
      </c>
      <c r="FG179" s="469">
        <v>0</v>
      </c>
      <c r="FH179" s="469">
        <v>0</v>
      </c>
      <c r="FI179" s="469">
        <v>0</v>
      </c>
      <c r="FJ179" s="469">
        <v>0</v>
      </c>
      <c r="FK179" s="469">
        <v>0</v>
      </c>
      <c r="FL179" s="469">
        <v>0</v>
      </c>
      <c r="FM179" s="469">
        <v>0</v>
      </c>
      <c r="FN179" s="469">
        <v>0</v>
      </c>
      <c r="FO179" s="469">
        <v>0</v>
      </c>
      <c r="FP179" s="469">
        <v>0</v>
      </c>
      <c r="FQ179" s="469">
        <v>0</v>
      </c>
      <c r="FR179" s="469">
        <v>0</v>
      </c>
      <c r="FS179" s="469">
        <v>0</v>
      </c>
      <c r="FT179" s="469">
        <v>0</v>
      </c>
      <c r="FU179" s="469">
        <v>0</v>
      </c>
      <c r="FV179" s="469">
        <v>0</v>
      </c>
      <c r="FW179" s="469">
        <v>0</v>
      </c>
      <c r="FX179" s="469">
        <v>0</v>
      </c>
      <c r="FY179" s="469">
        <v>0</v>
      </c>
      <c r="FZ179" s="469">
        <v>0</v>
      </c>
      <c r="GA179" s="469">
        <v>0</v>
      </c>
      <c r="GB179" s="469">
        <v>0</v>
      </c>
      <c r="GC179" s="469">
        <v>0</v>
      </c>
      <c r="GD179" s="469">
        <v>0</v>
      </c>
      <c r="GE179" s="469">
        <v>0</v>
      </c>
      <c r="GF179" s="469">
        <v>0</v>
      </c>
      <c r="GG179" s="469">
        <v>0</v>
      </c>
      <c r="GH179" s="469">
        <v>0</v>
      </c>
      <c r="GI179" s="469">
        <v>0</v>
      </c>
      <c r="GJ179" s="469">
        <v>0</v>
      </c>
      <c r="GK179" s="469">
        <v>0</v>
      </c>
      <c r="GL179" s="469">
        <v>0</v>
      </c>
      <c r="GM179" s="469">
        <v>0</v>
      </c>
      <c r="GN179" s="469">
        <v>0</v>
      </c>
      <c r="GO179" s="469">
        <v>0</v>
      </c>
      <c r="GP179" s="469">
        <v>0</v>
      </c>
      <c r="GQ179" s="469">
        <v>0</v>
      </c>
      <c r="GR179" s="469">
        <v>0</v>
      </c>
      <c r="GS179" s="469">
        <v>0</v>
      </c>
      <c r="GT179" s="469">
        <v>0</v>
      </c>
      <c r="GU179" s="469">
        <v>0</v>
      </c>
      <c r="GV179" s="469">
        <v>0</v>
      </c>
      <c r="GW179" s="469">
        <v>0</v>
      </c>
      <c r="GX179" s="469">
        <v>0</v>
      </c>
      <c r="GY179" s="469">
        <v>0</v>
      </c>
      <c r="GZ179" s="469">
        <v>0</v>
      </c>
      <c r="HA179" s="469">
        <v>0</v>
      </c>
      <c r="HB179" s="469">
        <v>0</v>
      </c>
      <c r="HC179" s="469">
        <v>0</v>
      </c>
      <c r="HD179" s="469">
        <v>0</v>
      </c>
      <c r="HE179" s="469">
        <v>0</v>
      </c>
      <c r="HF179" s="469">
        <v>0</v>
      </c>
      <c r="HG179" s="469">
        <v>0</v>
      </c>
      <c r="HH179" s="469">
        <v>0</v>
      </c>
      <c r="HI179" s="469">
        <v>0</v>
      </c>
      <c r="HJ179" s="469">
        <v>0</v>
      </c>
      <c r="HK179" s="469">
        <v>0</v>
      </c>
      <c r="HL179" s="469">
        <v>0</v>
      </c>
      <c r="HM179" s="469">
        <v>0</v>
      </c>
      <c r="HN179" s="469">
        <v>0</v>
      </c>
      <c r="HO179" s="469">
        <v>0</v>
      </c>
      <c r="HP179" s="469">
        <v>0</v>
      </c>
      <c r="HQ179" s="469">
        <v>0</v>
      </c>
      <c r="HR179" s="469">
        <v>0</v>
      </c>
      <c r="HS179" s="469">
        <v>0</v>
      </c>
      <c r="HT179" s="469">
        <v>0</v>
      </c>
      <c r="HU179" s="469">
        <v>0</v>
      </c>
      <c r="HV179" s="469">
        <v>0</v>
      </c>
      <c r="HW179" s="469">
        <v>0</v>
      </c>
      <c r="HX179" s="469">
        <v>0</v>
      </c>
      <c r="HY179" s="469">
        <v>0</v>
      </c>
      <c r="HZ179" s="469">
        <v>0</v>
      </c>
      <c r="IA179" s="469">
        <v>0</v>
      </c>
      <c r="IB179" s="469">
        <v>0</v>
      </c>
      <c r="IC179" s="469">
        <v>0</v>
      </c>
      <c r="ID179" s="469">
        <v>0</v>
      </c>
      <c r="IE179" s="469">
        <v>0</v>
      </c>
      <c r="IF179" s="469">
        <v>0</v>
      </c>
      <c r="IG179" s="469">
        <v>0</v>
      </c>
      <c r="IH179" s="469">
        <v>0</v>
      </c>
      <c r="II179" s="469">
        <v>0</v>
      </c>
      <c r="IJ179" s="469">
        <v>0</v>
      </c>
      <c r="IK179" s="469">
        <v>0</v>
      </c>
      <c r="IL179" s="469">
        <v>0</v>
      </c>
      <c r="IM179" s="469">
        <v>0</v>
      </c>
      <c r="IN179" s="469">
        <v>0</v>
      </c>
      <c r="IO179" s="469">
        <v>0</v>
      </c>
      <c r="IP179" s="469">
        <v>0</v>
      </c>
      <c r="IQ179" s="469">
        <v>0</v>
      </c>
      <c r="IR179" s="469">
        <v>0</v>
      </c>
      <c r="IS179" s="469">
        <v>0</v>
      </c>
      <c r="IT179" s="469">
        <v>0</v>
      </c>
      <c r="IU179" s="469">
        <v>0</v>
      </c>
      <c r="IV179" s="469">
        <v>0</v>
      </c>
      <c r="IW179" s="469">
        <v>0</v>
      </c>
      <c r="IX179" s="469">
        <v>1</v>
      </c>
      <c r="IY179" s="469">
        <v>0</v>
      </c>
      <c r="IZ179" s="469">
        <v>0</v>
      </c>
      <c r="JA179" s="469">
        <v>0</v>
      </c>
      <c r="JB179" s="469">
        <v>1</v>
      </c>
      <c r="JC179" s="469">
        <v>0</v>
      </c>
      <c r="JD179" s="469">
        <v>0</v>
      </c>
      <c r="JE179" s="469">
        <v>0</v>
      </c>
      <c r="JF179" s="469">
        <v>0</v>
      </c>
      <c r="JG179" s="469">
        <v>0</v>
      </c>
      <c r="JH179" s="469">
        <v>0</v>
      </c>
      <c r="JI179" s="469">
        <v>0</v>
      </c>
      <c r="JJ179" s="469">
        <v>0</v>
      </c>
      <c r="JK179" s="469">
        <v>0</v>
      </c>
      <c r="JL179" s="469">
        <v>0</v>
      </c>
      <c r="JM179" s="469">
        <v>0</v>
      </c>
      <c r="JN179" s="469">
        <v>0</v>
      </c>
      <c r="JO179" s="469">
        <v>0</v>
      </c>
      <c r="JP179" s="469">
        <v>0</v>
      </c>
      <c r="JQ179" s="469">
        <v>0</v>
      </c>
      <c r="JR179" s="469">
        <v>0</v>
      </c>
      <c r="JS179" s="469">
        <v>0</v>
      </c>
      <c r="JT179" s="469">
        <v>0</v>
      </c>
      <c r="JU179" s="469">
        <v>0</v>
      </c>
      <c r="JV179" s="469">
        <v>0</v>
      </c>
      <c r="JW179" s="469">
        <v>0</v>
      </c>
      <c r="JX179" s="469">
        <v>0</v>
      </c>
      <c r="JY179" s="469">
        <v>0</v>
      </c>
      <c r="JZ179" s="469">
        <v>0</v>
      </c>
      <c r="KA179" s="469">
        <v>0</v>
      </c>
      <c r="KB179" s="469">
        <v>0</v>
      </c>
      <c r="KC179" s="469">
        <v>0</v>
      </c>
      <c r="KD179" s="469">
        <v>0</v>
      </c>
      <c r="KE179" s="469">
        <v>0</v>
      </c>
      <c r="KF179" s="469">
        <v>0</v>
      </c>
      <c r="KG179" s="469">
        <v>0</v>
      </c>
      <c r="KH179" s="469">
        <v>0</v>
      </c>
      <c r="KI179" s="469">
        <v>0</v>
      </c>
      <c r="KJ179" s="469">
        <v>0</v>
      </c>
      <c r="KK179" s="469">
        <v>0</v>
      </c>
      <c r="KL179" s="469">
        <v>0</v>
      </c>
      <c r="KM179" s="469">
        <v>0</v>
      </c>
      <c r="KN179" s="469">
        <v>0</v>
      </c>
      <c r="KO179" s="469">
        <v>0</v>
      </c>
      <c r="KP179" s="469">
        <v>0</v>
      </c>
      <c r="KQ179" s="469">
        <v>0</v>
      </c>
      <c r="KR179" s="469">
        <v>0</v>
      </c>
      <c r="KS179" s="469">
        <v>0</v>
      </c>
      <c r="KT179" s="469">
        <v>0</v>
      </c>
      <c r="KU179" s="469">
        <v>0</v>
      </c>
      <c r="KV179" s="469">
        <v>0</v>
      </c>
      <c r="KW179" s="469">
        <v>0</v>
      </c>
      <c r="KX179" s="469">
        <v>0</v>
      </c>
      <c r="KY179" s="469">
        <v>0</v>
      </c>
      <c r="KZ179" s="469">
        <v>0</v>
      </c>
      <c r="LA179" s="469">
        <v>0</v>
      </c>
      <c r="LB179" s="469">
        <v>0</v>
      </c>
      <c r="LC179" s="469">
        <v>0</v>
      </c>
      <c r="LD179" s="469">
        <v>0</v>
      </c>
      <c r="LE179" s="469">
        <v>0</v>
      </c>
      <c r="LF179" s="469">
        <v>0</v>
      </c>
      <c r="LG179" s="469">
        <v>0</v>
      </c>
      <c r="LH179" s="469">
        <v>0</v>
      </c>
      <c r="LI179" s="469">
        <v>0</v>
      </c>
      <c r="LJ179" s="469">
        <v>0</v>
      </c>
      <c r="LK179" s="469">
        <v>0</v>
      </c>
      <c r="LL179" s="469">
        <v>0</v>
      </c>
      <c r="LM179" s="469">
        <v>0</v>
      </c>
      <c r="LN179" s="469">
        <v>0</v>
      </c>
      <c r="LO179" s="469">
        <v>0</v>
      </c>
      <c r="LP179" s="469">
        <v>0</v>
      </c>
      <c r="LQ179" s="469">
        <v>0</v>
      </c>
      <c r="LR179" s="469">
        <v>0</v>
      </c>
      <c r="LS179" s="469">
        <v>0</v>
      </c>
      <c r="LT179" s="469">
        <v>0</v>
      </c>
      <c r="LU179" s="469">
        <v>0</v>
      </c>
      <c r="LV179" s="469">
        <v>0</v>
      </c>
      <c r="LW179" s="469">
        <v>0</v>
      </c>
      <c r="LX179" s="469">
        <v>0</v>
      </c>
      <c r="LY179" s="469">
        <v>0</v>
      </c>
      <c r="LZ179" s="469">
        <v>0</v>
      </c>
      <c r="MA179" s="469">
        <v>0</v>
      </c>
      <c r="MB179" s="469">
        <v>0</v>
      </c>
      <c r="MC179" s="469">
        <v>0</v>
      </c>
      <c r="MD179" s="469">
        <v>0</v>
      </c>
      <c r="ME179" s="469">
        <v>0</v>
      </c>
      <c r="MF179" s="469">
        <v>0</v>
      </c>
      <c r="MG179" s="469">
        <v>0</v>
      </c>
      <c r="MH179" s="469">
        <v>0</v>
      </c>
      <c r="MI179" s="469">
        <v>0</v>
      </c>
      <c r="MJ179" s="469">
        <v>0</v>
      </c>
      <c r="MK179" s="469">
        <v>0</v>
      </c>
      <c r="ML179" s="469">
        <v>0</v>
      </c>
      <c r="MM179" s="469">
        <v>0</v>
      </c>
      <c r="MN179" s="469">
        <v>0</v>
      </c>
      <c r="MO179" s="469">
        <v>0</v>
      </c>
      <c r="MP179" s="469">
        <v>0</v>
      </c>
      <c r="MQ179" s="469">
        <v>0</v>
      </c>
      <c r="MR179" s="469">
        <v>0</v>
      </c>
      <c r="MS179" s="469">
        <v>0</v>
      </c>
      <c r="MT179" s="469">
        <v>0</v>
      </c>
      <c r="MU179" s="469">
        <v>0</v>
      </c>
      <c r="MV179" s="469">
        <v>0</v>
      </c>
      <c r="MW179" s="469">
        <v>0</v>
      </c>
      <c r="MX179" s="469">
        <v>0</v>
      </c>
      <c r="MY179" s="469">
        <v>0</v>
      </c>
      <c r="MZ179" s="469">
        <v>0</v>
      </c>
      <c r="NA179" s="469">
        <v>0</v>
      </c>
      <c r="NB179" s="469">
        <v>0</v>
      </c>
      <c r="NC179" s="469">
        <v>0</v>
      </c>
      <c r="ND179" s="469">
        <v>0</v>
      </c>
      <c r="NE179" s="469">
        <v>0</v>
      </c>
      <c r="NF179" s="469">
        <v>0</v>
      </c>
      <c r="NG179" s="469">
        <v>0</v>
      </c>
      <c r="NH179" s="469">
        <v>0</v>
      </c>
      <c r="NI179" s="469">
        <v>0</v>
      </c>
      <c r="NJ179" s="469">
        <v>0</v>
      </c>
      <c r="NK179" s="469">
        <v>0</v>
      </c>
      <c r="NL179" s="469">
        <v>0</v>
      </c>
      <c r="NM179" s="469">
        <v>0</v>
      </c>
      <c r="NN179" s="469">
        <v>0</v>
      </c>
      <c r="NO179" s="469">
        <v>0</v>
      </c>
      <c r="NP179" s="469">
        <v>0</v>
      </c>
      <c r="NQ179" s="469">
        <v>0</v>
      </c>
      <c r="NR179" s="469">
        <v>0</v>
      </c>
      <c r="NS179" s="469">
        <v>0</v>
      </c>
      <c r="NT179" s="469">
        <v>0</v>
      </c>
      <c r="NU179" s="469">
        <v>0</v>
      </c>
      <c r="NV179" s="469">
        <v>0</v>
      </c>
      <c r="NW179" s="469">
        <v>0</v>
      </c>
      <c r="NX179" s="469">
        <v>0</v>
      </c>
      <c r="NY179" s="469">
        <v>0</v>
      </c>
      <c r="NZ179" s="469">
        <v>0</v>
      </c>
      <c r="OA179" s="469">
        <v>0</v>
      </c>
      <c r="OB179" s="469">
        <v>0</v>
      </c>
      <c r="OC179" s="469">
        <v>0</v>
      </c>
      <c r="OD179" s="469">
        <v>0</v>
      </c>
      <c r="OE179" s="469">
        <v>0</v>
      </c>
      <c r="OF179" s="469">
        <v>0</v>
      </c>
      <c r="OG179" s="469">
        <v>0</v>
      </c>
      <c r="OH179" s="469">
        <v>0</v>
      </c>
      <c r="OI179" s="469">
        <v>0</v>
      </c>
      <c r="OJ179" s="469">
        <v>0</v>
      </c>
      <c r="OK179" s="469">
        <v>0</v>
      </c>
      <c r="OL179" s="469">
        <v>0</v>
      </c>
      <c r="OM179" s="469">
        <v>0</v>
      </c>
      <c r="ON179" s="469">
        <v>0</v>
      </c>
      <c r="OO179" s="469">
        <v>0</v>
      </c>
      <c r="OP179" s="469">
        <v>0</v>
      </c>
      <c r="OQ179" s="469">
        <v>0</v>
      </c>
      <c r="OR179" s="469">
        <v>0</v>
      </c>
      <c r="OS179" s="469">
        <v>0</v>
      </c>
      <c r="OT179" s="469">
        <v>0</v>
      </c>
      <c r="OU179" s="469">
        <v>0</v>
      </c>
      <c r="OV179" s="469">
        <v>0</v>
      </c>
      <c r="OW179" s="469">
        <v>0</v>
      </c>
      <c r="OX179" s="469">
        <v>0</v>
      </c>
      <c r="OY179" s="469">
        <v>0</v>
      </c>
      <c r="OZ179" s="469">
        <v>0</v>
      </c>
      <c r="PA179" s="469">
        <v>0</v>
      </c>
      <c r="PB179" s="469">
        <v>0</v>
      </c>
      <c r="PC179" s="469">
        <v>0</v>
      </c>
      <c r="PD179" s="469">
        <v>0</v>
      </c>
      <c r="PE179" s="469">
        <v>0</v>
      </c>
      <c r="PF179" s="469">
        <v>0</v>
      </c>
      <c r="PG179" s="469">
        <v>0</v>
      </c>
      <c r="PH179" s="469">
        <v>0</v>
      </c>
      <c r="PI179" s="469">
        <v>0</v>
      </c>
      <c r="PJ179" s="469">
        <v>0</v>
      </c>
      <c r="PK179" s="469">
        <v>0</v>
      </c>
      <c r="PL179" s="469">
        <v>0</v>
      </c>
      <c r="PM179" s="469">
        <v>0</v>
      </c>
      <c r="PN179" s="469">
        <v>0</v>
      </c>
      <c r="PO179" s="469">
        <v>0</v>
      </c>
      <c r="PP179" s="469">
        <v>0</v>
      </c>
      <c r="PQ179" s="469">
        <v>0</v>
      </c>
      <c r="PR179" s="469">
        <v>0</v>
      </c>
      <c r="PS179" s="469">
        <v>0</v>
      </c>
      <c r="PT179" s="469">
        <v>0</v>
      </c>
      <c r="PU179" s="469">
        <v>0</v>
      </c>
      <c r="PV179" s="469">
        <v>0</v>
      </c>
      <c r="PW179" s="469">
        <v>0</v>
      </c>
      <c r="PX179" s="469">
        <v>0</v>
      </c>
      <c r="PY179" s="469">
        <v>0</v>
      </c>
      <c r="PZ179" s="469">
        <v>0</v>
      </c>
      <c r="QA179" s="469">
        <v>0</v>
      </c>
      <c r="QB179" s="469">
        <v>0</v>
      </c>
      <c r="QC179" s="469">
        <v>0</v>
      </c>
      <c r="QD179" s="469">
        <v>0</v>
      </c>
      <c r="QE179" s="469">
        <v>0</v>
      </c>
      <c r="QF179" s="469">
        <v>0</v>
      </c>
      <c r="QG179" s="469">
        <v>0</v>
      </c>
      <c r="QH179" s="469">
        <v>0</v>
      </c>
      <c r="QI179" s="469">
        <v>0</v>
      </c>
    </row>
    <row r="180" spans="1:451" x14ac:dyDescent="0.25">
      <c r="A180" s="552">
        <v>41</v>
      </c>
      <c r="B180" s="463" t="s">
        <v>256</v>
      </c>
      <c r="C180" s="464"/>
      <c r="D180" s="464"/>
      <c r="E180" s="465"/>
      <c r="F180" s="468">
        <v>0</v>
      </c>
      <c r="G180" s="469">
        <v>0</v>
      </c>
      <c r="H180" s="469">
        <v>0</v>
      </c>
      <c r="I180" s="469">
        <v>0</v>
      </c>
      <c r="J180" s="469">
        <v>0</v>
      </c>
      <c r="K180" s="469">
        <v>0</v>
      </c>
      <c r="L180" s="469">
        <v>1</v>
      </c>
      <c r="M180" s="469">
        <v>1</v>
      </c>
      <c r="N180" s="469">
        <v>0</v>
      </c>
      <c r="O180" s="469">
        <v>0</v>
      </c>
      <c r="P180" s="469">
        <v>0</v>
      </c>
      <c r="Q180" s="469">
        <v>0</v>
      </c>
      <c r="R180" s="469">
        <v>0</v>
      </c>
      <c r="S180" s="469">
        <v>0</v>
      </c>
      <c r="T180" s="469">
        <v>0</v>
      </c>
      <c r="U180" s="469">
        <v>0</v>
      </c>
      <c r="V180" s="469">
        <v>0</v>
      </c>
      <c r="W180" s="469">
        <v>0</v>
      </c>
      <c r="X180" s="469">
        <v>0</v>
      </c>
      <c r="Y180" s="469">
        <v>0</v>
      </c>
      <c r="Z180" s="469">
        <v>0</v>
      </c>
      <c r="AA180" s="469">
        <v>0</v>
      </c>
      <c r="AB180" s="469">
        <v>0</v>
      </c>
      <c r="AC180" s="469">
        <v>0</v>
      </c>
      <c r="AD180" s="469">
        <v>3</v>
      </c>
      <c r="AE180" s="469">
        <v>3</v>
      </c>
      <c r="AF180" s="469">
        <v>3</v>
      </c>
      <c r="AG180" s="469">
        <v>3</v>
      </c>
      <c r="AH180" s="469">
        <v>0</v>
      </c>
      <c r="AI180" s="469">
        <v>0</v>
      </c>
      <c r="AJ180" s="469">
        <v>0</v>
      </c>
      <c r="AK180" s="469">
        <v>0</v>
      </c>
      <c r="AL180" s="469">
        <v>0</v>
      </c>
      <c r="AM180" s="469">
        <v>0</v>
      </c>
      <c r="AN180" s="469">
        <v>0</v>
      </c>
      <c r="AO180" s="469">
        <v>0</v>
      </c>
      <c r="AP180" s="469">
        <v>0</v>
      </c>
      <c r="AQ180" s="469">
        <v>0</v>
      </c>
      <c r="AR180" s="469">
        <v>0</v>
      </c>
      <c r="AS180" s="469">
        <v>0</v>
      </c>
      <c r="AT180" s="469">
        <v>0</v>
      </c>
      <c r="AU180" s="469">
        <v>0</v>
      </c>
      <c r="AV180" s="469">
        <v>1</v>
      </c>
      <c r="AW180" s="469">
        <v>1</v>
      </c>
      <c r="AX180" s="469">
        <v>2</v>
      </c>
      <c r="AY180" s="469">
        <v>2</v>
      </c>
      <c r="AZ180" s="469">
        <v>4</v>
      </c>
      <c r="BA180" s="469">
        <v>4</v>
      </c>
      <c r="BB180" s="469">
        <v>0</v>
      </c>
      <c r="BC180" s="469">
        <v>0</v>
      </c>
      <c r="BD180" s="469">
        <v>2</v>
      </c>
      <c r="BE180" s="469">
        <v>20</v>
      </c>
      <c r="BF180" s="469">
        <v>0</v>
      </c>
      <c r="BG180" s="469">
        <v>0</v>
      </c>
      <c r="BH180" s="469">
        <v>0</v>
      </c>
      <c r="BI180" s="469">
        <v>0</v>
      </c>
      <c r="BJ180" s="469">
        <v>3</v>
      </c>
      <c r="BK180" s="469">
        <v>0</v>
      </c>
      <c r="BL180" s="469">
        <v>0</v>
      </c>
      <c r="BM180" s="469">
        <v>0</v>
      </c>
      <c r="BN180" s="469">
        <v>0</v>
      </c>
      <c r="BO180" s="469">
        <v>0</v>
      </c>
      <c r="BP180" s="469">
        <v>2</v>
      </c>
      <c r="BQ180" s="469">
        <v>8</v>
      </c>
      <c r="BR180" s="469">
        <v>11</v>
      </c>
      <c r="BS180" s="469">
        <v>11</v>
      </c>
      <c r="BT180" s="469">
        <v>15</v>
      </c>
      <c r="BU180" s="469">
        <v>15</v>
      </c>
      <c r="BV180" s="469">
        <v>0</v>
      </c>
      <c r="BW180" s="469">
        <v>0</v>
      </c>
      <c r="BX180" s="469">
        <v>1</v>
      </c>
      <c r="BY180" s="469">
        <v>30</v>
      </c>
      <c r="BZ180" s="469">
        <v>0</v>
      </c>
      <c r="CA180" s="469">
        <v>0</v>
      </c>
      <c r="CB180" s="469">
        <v>0</v>
      </c>
      <c r="CC180" s="469">
        <v>0</v>
      </c>
      <c r="CD180" s="469">
        <v>1</v>
      </c>
      <c r="CE180" s="469">
        <v>0</v>
      </c>
      <c r="CF180" s="469">
        <v>0</v>
      </c>
      <c r="CG180" s="469">
        <v>0</v>
      </c>
      <c r="CH180" s="469">
        <v>0</v>
      </c>
      <c r="CI180" s="469">
        <v>0</v>
      </c>
      <c r="CJ180" s="469">
        <v>4</v>
      </c>
      <c r="CK180" s="469">
        <v>4</v>
      </c>
      <c r="CL180" s="469">
        <v>2</v>
      </c>
      <c r="CM180" s="469">
        <v>2</v>
      </c>
      <c r="CN180" s="469">
        <v>5</v>
      </c>
      <c r="CO180" s="469">
        <v>5</v>
      </c>
      <c r="CP180" s="469">
        <v>0</v>
      </c>
      <c r="CQ180" s="469">
        <v>0</v>
      </c>
      <c r="CR180" s="469">
        <v>3</v>
      </c>
      <c r="CS180" s="469">
        <v>30</v>
      </c>
      <c r="CT180" s="469">
        <v>0</v>
      </c>
      <c r="CU180" s="469">
        <v>0</v>
      </c>
      <c r="CV180" s="469">
        <v>0</v>
      </c>
      <c r="CW180" s="469">
        <v>0</v>
      </c>
      <c r="CX180" s="469">
        <v>1</v>
      </c>
      <c r="CY180" s="469">
        <v>0</v>
      </c>
      <c r="CZ180" s="469">
        <v>0</v>
      </c>
      <c r="DA180" s="469">
        <v>0</v>
      </c>
      <c r="DB180" s="469">
        <v>0</v>
      </c>
      <c r="DC180" s="469">
        <v>0</v>
      </c>
      <c r="DD180" s="469">
        <v>4</v>
      </c>
      <c r="DE180" s="469">
        <v>16</v>
      </c>
      <c r="DF180" s="469">
        <v>13</v>
      </c>
      <c r="DG180" s="469">
        <v>13</v>
      </c>
      <c r="DH180" s="469">
        <v>18</v>
      </c>
      <c r="DI180" s="469">
        <v>18</v>
      </c>
      <c r="DJ180" s="469">
        <v>0</v>
      </c>
      <c r="DK180" s="469">
        <v>0</v>
      </c>
      <c r="DL180" s="469">
        <v>3</v>
      </c>
      <c r="DM180" s="469">
        <v>90</v>
      </c>
      <c r="DN180" s="469">
        <v>0</v>
      </c>
      <c r="DO180" s="469">
        <v>0</v>
      </c>
      <c r="DP180" s="469">
        <v>0</v>
      </c>
      <c r="DQ180" s="469">
        <v>0</v>
      </c>
      <c r="DR180" s="469">
        <v>0</v>
      </c>
      <c r="DS180" s="469">
        <v>0</v>
      </c>
      <c r="DT180" s="469">
        <v>0</v>
      </c>
      <c r="DU180" s="469">
        <v>0</v>
      </c>
      <c r="DV180" s="469">
        <v>0</v>
      </c>
      <c r="DW180" s="469">
        <v>0</v>
      </c>
      <c r="DX180" s="469">
        <v>0</v>
      </c>
      <c r="DY180" s="469">
        <v>0</v>
      </c>
      <c r="DZ180" s="469">
        <v>0</v>
      </c>
      <c r="EA180" s="469">
        <v>0</v>
      </c>
      <c r="EB180" s="469">
        <v>0</v>
      </c>
      <c r="EC180" s="469">
        <v>0</v>
      </c>
      <c r="ED180" s="469">
        <v>0</v>
      </c>
      <c r="EE180" s="469">
        <v>0</v>
      </c>
      <c r="EF180" s="469">
        <v>0</v>
      </c>
      <c r="EG180" s="469">
        <v>0</v>
      </c>
      <c r="EH180" s="469">
        <v>0</v>
      </c>
      <c r="EI180" s="469">
        <v>0</v>
      </c>
      <c r="EJ180" s="469">
        <v>0</v>
      </c>
      <c r="EK180" s="469">
        <v>0</v>
      </c>
      <c r="EL180" s="469">
        <v>0</v>
      </c>
      <c r="EM180" s="469">
        <v>0</v>
      </c>
      <c r="EN180" s="469">
        <v>0</v>
      </c>
      <c r="EO180" s="469">
        <v>0</v>
      </c>
      <c r="EP180" s="469">
        <v>0</v>
      </c>
      <c r="EQ180" s="469">
        <v>0</v>
      </c>
      <c r="ER180" s="469">
        <v>0</v>
      </c>
      <c r="ES180" s="469">
        <v>0</v>
      </c>
      <c r="ET180" s="469">
        <v>0</v>
      </c>
      <c r="EU180" s="469">
        <v>0</v>
      </c>
      <c r="EV180" s="469">
        <v>0</v>
      </c>
      <c r="EW180" s="469">
        <v>0</v>
      </c>
      <c r="EX180" s="469">
        <v>0</v>
      </c>
      <c r="EY180" s="469">
        <v>0</v>
      </c>
      <c r="EZ180" s="469">
        <v>0</v>
      </c>
      <c r="FA180" s="469">
        <v>0</v>
      </c>
      <c r="FB180" s="469">
        <v>0</v>
      </c>
      <c r="FC180" s="469">
        <v>0</v>
      </c>
      <c r="FD180" s="469">
        <v>0</v>
      </c>
      <c r="FE180" s="469">
        <v>0</v>
      </c>
      <c r="FF180" s="469">
        <v>0</v>
      </c>
      <c r="FG180" s="469">
        <v>0</v>
      </c>
      <c r="FH180" s="469">
        <v>0</v>
      </c>
      <c r="FI180" s="469">
        <v>0</v>
      </c>
      <c r="FJ180" s="469">
        <v>0</v>
      </c>
      <c r="FK180" s="469">
        <v>0</v>
      </c>
      <c r="FL180" s="469">
        <v>0</v>
      </c>
      <c r="FM180" s="469">
        <v>0</v>
      </c>
      <c r="FN180" s="469">
        <v>0</v>
      </c>
      <c r="FO180" s="469">
        <v>0</v>
      </c>
      <c r="FP180" s="469">
        <v>0</v>
      </c>
      <c r="FQ180" s="469">
        <v>0</v>
      </c>
      <c r="FR180" s="469">
        <v>0</v>
      </c>
      <c r="FS180" s="469">
        <v>0</v>
      </c>
      <c r="FT180" s="469">
        <v>0</v>
      </c>
      <c r="FU180" s="469">
        <v>0</v>
      </c>
      <c r="FV180" s="469">
        <v>0</v>
      </c>
      <c r="FW180" s="469">
        <v>0</v>
      </c>
      <c r="FX180" s="469">
        <v>0</v>
      </c>
      <c r="FY180" s="469">
        <v>0</v>
      </c>
      <c r="FZ180" s="469">
        <v>0</v>
      </c>
      <c r="GA180" s="469">
        <v>0</v>
      </c>
      <c r="GB180" s="469">
        <v>0</v>
      </c>
      <c r="GC180" s="469">
        <v>0</v>
      </c>
      <c r="GD180" s="469">
        <v>0</v>
      </c>
      <c r="GE180" s="469">
        <v>0</v>
      </c>
      <c r="GF180" s="469">
        <v>0</v>
      </c>
      <c r="GG180" s="469">
        <v>0</v>
      </c>
      <c r="GH180" s="469">
        <v>0</v>
      </c>
      <c r="GI180" s="469">
        <v>0</v>
      </c>
      <c r="GJ180" s="469">
        <v>0</v>
      </c>
      <c r="GK180" s="469">
        <v>0</v>
      </c>
      <c r="GL180" s="469">
        <v>0</v>
      </c>
      <c r="GM180" s="469">
        <v>0</v>
      </c>
      <c r="GN180" s="469">
        <v>0</v>
      </c>
      <c r="GO180" s="469">
        <v>0</v>
      </c>
      <c r="GP180" s="469">
        <v>0</v>
      </c>
      <c r="GQ180" s="469">
        <v>0</v>
      </c>
      <c r="GR180" s="469">
        <v>0</v>
      </c>
      <c r="GS180" s="469">
        <v>0</v>
      </c>
      <c r="GT180" s="469">
        <v>0</v>
      </c>
      <c r="GU180" s="469">
        <v>0</v>
      </c>
      <c r="GV180" s="469">
        <v>0</v>
      </c>
      <c r="GW180" s="469">
        <v>0</v>
      </c>
      <c r="GX180" s="469">
        <v>0</v>
      </c>
      <c r="GY180" s="469">
        <v>0</v>
      </c>
      <c r="GZ180" s="469">
        <v>0</v>
      </c>
      <c r="HA180" s="469">
        <v>0</v>
      </c>
      <c r="HB180" s="469">
        <v>0</v>
      </c>
      <c r="HC180" s="469">
        <v>0</v>
      </c>
      <c r="HD180" s="469">
        <v>0</v>
      </c>
      <c r="HE180" s="469">
        <v>0</v>
      </c>
      <c r="HF180" s="469">
        <v>0</v>
      </c>
      <c r="HG180" s="469">
        <v>0</v>
      </c>
      <c r="HH180" s="469">
        <v>0</v>
      </c>
      <c r="HI180" s="469">
        <v>0</v>
      </c>
      <c r="HJ180" s="469">
        <v>0</v>
      </c>
      <c r="HK180" s="469">
        <v>0</v>
      </c>
      <c r="HL180" s="469">
        <v>0</v>
      </c>
      <c r="HM180" s="469">
        <v>0</v>
      </c>
      <c r="HN180" s="469">
        <v>0</v>
      </c>
      <c r="HO180" s="469">
        <v>0</v>
      </c>
      <c r="HP180" s="469">
        <v>0</v>
      </c>
      <c r="HQ180" s="469">
        <v>0</v>
      </c>
      <c r="HR180" s="469">
        <v>0</v>
      </c>
      <c r="HS180" s="469">
        <v>0</v>
      </c>
      <c r="HT180" s="469">
        <v>0</v>
      </c>
      <c r="HU180" s="469">
        <v>0</v>
      </c>
      <c r="HV180" s="469">
        <v>0</v>
      </c>
      <c r="HW180" s="469">
        <v>0</v>
      </c>
      <c r="HX180" s="469">
        <v>0</v>
      </c>
      <c r="HY180" s="469">
        <v>0</v>
      </c>
      <c r="HZ180" s="469">
        <v>0</v>
      </c>
      <c r="IA180" s="469">
        <v>0</v>
      </c>
      <c r="IB180" s="469">
        <v>0</v>
      </c>
      <c r="IC180" s="469">
        <v>0</v>
      </c>
      <c r="ID180" s="469">
        <v>0</v>
      </c>
      <c r="IE180" s="469">
        <v>0</v>
      </c>
      <c r="IF180" s="469">
        <v>0</v>
      </c>
      <c r="IG180" s="469">
        <v>0</v>
      </c>
      <c r="IH180" s="469">
        <v>0</v>
      </c>
      <c r="II180" s="469">
        <v>0</v>
      </c>
      <c r="IJ180" s="469">
        <v>0</v>
      </c>
      <c r="IK180" s="469">
        <v>0</v>
      </c>
      <c r="IL180" s="469">
        <v>0</v>
      </c>
      <c r="IM180" s="469">
        <v>0</v>
      </c>
      <c r="IN180" s="469">
        <v>0</v>
      </c>
      <c r="IO180" s="469">
        <v>0</v>
      </c>
      <c r="IP180" s="469">
        <v>1</v>
      </c>
      <c r="IQ180" s="469">
        <v>0</v>
      </c>
      <c r="IR180" s="469">
        <v>1</v>
      </c>
      <c r="IS180" s="469">
        <v>2</v>
      </c>
      <c r="IT180" s="469">
        <v>0</v>
      </c>
      <c r="IU180" s="469">
        <v>0</v>
      </c>
      <c r="IV180" s="469">
        <v>0</v>
      </c>
      <c r="IW180" s="469">
        <v>1</v>
      </c>
      <c r="IX180" s="469">
        <v>13</v>
      </c>
      <c r="IY180" s="469">
        <v>0</v>
      </c>
      <c r="IZ180" s="469">
        <v>0</v>
      </c>
      <c r="JA180" s="469">
        <v>6</v>
      </c>
      <c r="JB180" s="469">
        <v>14</v>
      </c>
      <c r="JC180" s="469">
        <v>1</v>
      </c>
      <c r="JD180" s="469">
        <v>0</v>
      </c>
      <c r="JE180" s="469">
        <v>0</v>
      </c>
      <c r="JF180" s="469">
        <v>0</v>
      </c>
      <c r="JG180" s="469">
        <v>1</v>
      </c>
      <c r="JH180" s="469">
        <v>21</v>
      </c>
      <c r="JI180" s="469">
        <v>0</v>
      </c>
      <c r="JJ180" s="469">
        <v>0</v>
      </c>
      <c r="JK180" s="469">
        <v>1</v>
      </c>
      <c r="JL180" s="469">
        <v>8</v>
      </c>
      <c r="JM180" s="469">
        <v>0</v>
      </c>
      <c r="JN180" s="469">
        <v>0</v>
      </c>
      <c r="JO180" s="469">
        <v>0</v>
      </c>
      <c r="JP180" s="469">
        <v>0</v>
      </c>
      <c r="JQ180" s="469">
        <v>1</v>
      </c>
      <c r="JR180" s="469">
        <v>0</v>
      </c>
      <c r="JS180" s="469">
        <v>0</v>
      </c>
      <c r="JT180" s="469">
        <v>0</v>
      </c>
      <c r="JU180" s="469">
        <v>0</v>
      </c>
      <c r="JV180" s="469">
        <v>0</v>
      </c>
      <c r="JW180" s="469">
        <v>0</v>
      </c>
      <c r="JX180" s="469">
        <v>0</v>
      </c>
      <c r="JY180" s="469">
        <v>0</v>
      </c>
      <c r="JZ180" s="469">
        <v>0</v>
      </c>
      <c r="KA180" s="469">
        <v>0</v>
      </c>
      <c r="KB180" s="469">
        <v>0</v>
      </c>
      <c r="KC180" s="469">
        <v>0</v>
      </c>
      <c r="KD180" s="469">
        <v>0</v>
      </c>
      <c r="KE180" s="469">
        <v>0</v>
      </c>
      <c r="KF180" s="469">
        <v>0</v>
      </c>
      <c r="KG180" s="469">
        <v>0</v>
      </c>
      <c r="KH180" s="469">
        <v>0</v>
      </c>
      <c r="KI180" s="469">
        <v>0</v>
      </c>
      <c r="KJ180" s="469">
        <v>0</v>
      </c>
      <c r="KK180" s="469">
        <v>0</v>
      </c>
      <c r="KL180" s="469">
        <v>0</v>
      </c>
      <c r="KM180" s="469">
        <v>0</v>
      </c>
      <c r="KN180" s="469">
        <v>0</v>
      </c>
      <c r="KO180" s="469">
        <v>0</v>
      </c>
      <c r="KP180" s="469">
        <v>0</v>
      </c>
      <c r="KQ180" s="469">
        <v>0</v>
      </c>
      <c r="KR180" s="469">
        <v>0</v>
      </c>
      <c r="KS180" s="469">
        <v>0</v>
      </c>
      <c r="KT180" s="469">
        <v>0</v>
      </c>
      <c r="KU180" s="469">
        <v>0</v>
      </c>
      <c r="KV180" s="469">
        <v>0</v>
      </c>
      <c r="KW180" s="469">
        <v>0</v>
      </c>
      <c r="KX180" s="469">
        <v>0</v>
      </c>
      <c r="KY180" s="469">
        <v>0</v>
      </c>
      <c r="KZ180" s="469">
        <v>0</v>
      </c>
      <c r="LA180" s="469">
        <v>0</v>
      </c>
      <c r="LB180" s="469">
        <v>0</v>
      </c>
      <c r="LC180" s="469">
        <v>0</v>
      </c>
      <c r="LD180" s="469">
        <v>0</v>
      </c>
      <c r="LE180" s="469">
        <v>0</v>
      </c>
      <c r="LF180" s="469">
        <v>0</v>
      </c>
      <c r="LG180" s="469">
        <v>0</v>
      </c>
      <c r="LH180" s="469">
        <v>0</v>
      </c>
      <c r="LI180" s="469">
        <v>0</v>
      </c>
      <c r="LJ180" s="469">
        <v>0</v>
      </c>
      <c r="LK180" s="469">
        <v>0</v>
      </c>
      <c r="LL180" s="469">
        <v>0</v>
      </c>
      <c r="LM180" s="469">
        <v>0</v>
      </c>
      <c r="LN180" s="469">
        <v>0</v>
      </c>
      <c r="LO180" s="469">
        <v>0</v>
      </c>
      <c r="LP180" s="469">
        <v>0</v>
      </c>
      <c r="LQ180" s="469">
        <v>0</v>
      </c>
      <c r="LR180" s="469">
        <v>0</v>
      </c>
      <c r="LS180" s="469">
        <v>0</v>
      </c>
      <c r="LT180" s="469">
        <v>0</v>
      </c>
      <c r="LU180" s="469">
        <v>0</v>
      </c>
      <c r="LV180" s="469">
        <v>0</v>
      </c>
      <c r="LW180" s="469">
        <v>0</v>
      </c>
      <c r="LX180" s="469">
        <v>0</v>
      </c>
      <c r="LY180" s="469">
        <v>0</v>
      </c>
      <c r="LZ180" s="469">
        <v>0</v>
      </c>
      <c r="MA180" s="469">
        <v>0</v>
      </c>
      <c r="MB180" s="469">
        <v>0</v>
      </c>
      <c r="MC180" s="469">
        <v>0</v>
      </c>
      <c r="MD180" s="469">
        <v>0</v>
      </c>
      <c r="ME180" s="469">
        <v>0</v>
      </c>
      <c r="MF180" s="469">
        <v>0</v>
      </c>
      <c r="MG180" s="469">
        <v>0</v>
      </c>
      <c r="MH180" s="469">
        <v>0</v>
      </c>
      <c r="MI180" s="469">
        <v>0</v>
      </c>
      <c r="MJ180" s="469">
        <v>0</v>
      </c>
      <c r="MK180" s="469">
        <v>0</v>
      </c>
      <c r="ML180" s="469">
        <v>0</v>
      </c>
      <c r="MM180" s="469">
        <v>0</v>
      </c>
      <c r="MN180" s="469">
        <v>0</v>
      </c>
      <c r="MO180" s="469">
        <v>0</v>
      </c>
      <c r="MP180" s="469">
        <v>0</v>
      </c>
      <c r="MQ180" s="469">
        <v>0</v>
      </c>
      <c r="MR180" s="469">
        <v>0</v>
      </c>
      <c r="MS180" s="469">
        <v>0</v>
      </c>
      <c r="MT180" s="469">
        <v>0</v>
      </c>
      <c r="MU180" s="469">
        <v>0</v>
      </c>
      <c r="MV180" s="469">
        <v>0</v>
      </c>
      <c r="MW180" s="469">
        <v>0</v>
      </c>
      <c r="MX180" s="469">
        <v>0</v>
      </c>
      <c r="MY180" s="469">
        <v>0</v>
      </c>
      <c r="MZ180" s="469">
        <v>0</v>
      </c>
      <c r="NA180" s="469">
        <v>0</v>
      </c>
      <c r="NB180" s="469">
        <v>0</v>
      </c>
      <c r="NC180" s="469">
        <v>0</v>
      </c>
      <c r="ND180" s="469">
        <v>0</v>
      </c>
      <c r="NE180" s="469">
        <v>0</v>
      </c>
      <c r="NF180" s="469">
        <v>0</v>
      </c>
      <c r="NG180" s="469">
        <v>0</v>
      </c>
      <c r="NH180" s="469">
        <v>0</v>
      </c>
      <c r="NI180" s="469">
        <v>0</v>
      </c>
      <c r="NJ180" s="469">
        <v>0</v>
      </c>
      <c r="NK180" s="469">
        <v>0</v>
      </c>
      <c r="NL180" s="469">
        <v>0</v>
      </c>
      <c r="NM180" s="469">
        <v>0</v>
      </c>
      <c r="NN180" s="469">
        <v>0</v>
      </c>
      <c r="NO180" s="469">
        <v>0</v>
      </c>
      <c r="NP180" s="469">
        <v>0</v>
      </c>
      <c r="NQ180" s="469">
        <v>0</v>
      </c>
      <c r="NR180" s="469">
        <v>0</v>
      </c>
      <c r="NS180" s="469">
        <v>0</v>
      </c>
      <c r="NT180" s="469">
        <v>0</v>
      </c>
      <c r="NU180" s="469">
        <v>0</v>
      </c>
      <c r="NV180" s="469">
        <v>0</v>
      </c>
      <c r="NW180" s="469">
        <v>0</v>
      </c>
      <c r="NX180" s="469">
        <v>0</v>
      </c>
      <c r="NY180" s="469">
        <v>0</v>
      </c>
      <c r="NZ180" s="469">
        <v>0</v>
      </c>
      <c r="OA180" s="469">
        <v>0</v>
      </c>
      <c r="OB180" s="469">
        <v>0</v>
      </c>
      <c r="OC180" s="469">
        <v>0</v>
      </c>
      <c r="OD180" s="469">
        <v>0</v>
      </c>
      <c r="OE180" s="469">
        <v>0</v>
      </c>
      <c r="OF180" s="469">
        <v>0</v>
      </c>
      <c r="OG180" s="469">
        <v>0</v>
      </c>
      <c r="OH180" s="469">
        <v>0</v>
      </c>
      <c r="OI180" s="469">
        <v>0</v>
      </c>
      <c r="OJ180" s="469">
        <v>0</v>
      </c>
      <c r="OK180" s="469">
        <v>0</v>
      </c>
      <c r="OL180" s="469">
        <v>0</v>
      </c>
      <c r="OM180" s="469">
        <v>0</v>
      </c>
      <c r="ON180" s="469">
        <v>0</v>
      </c>
      <c r="OO180" s="469">
        <v>0</v>
      </c>
      <c r="OP180" s="469">
        <v>0</v>
      </c>
      <c r="OQ180" s="469">
        <v>0</v>
      </c>
      <c r="OR180" s="469">
        <v>0</v>
      </c>
      <c r="OS180" s="469">
        <v>0</v>
      </c>
      <c r="OT180" s="469">
        <v>0</v>
      </c>
      <c r="OU180" s="469">
        <v>0</v>
      </c>
      <c r="OV180" s="469">
        <v>0</v>
      </c>
      <c r="OW180" s="469">
        <v>0</v>
      </c>
      <c r="OX180" s="469">
        <v>0</v>
      </c>
      <c r="OY180" s="469">
        <v>0</v>
      </c>
      <c r="OZ180" s="469">
        <v>0</v>
      </c>
      <c r="PA180" s="469">
        <v>0</v>
      </c>
      <c r="PB180" s="469">
        <v>0</v>
      </c>
      <c r="PC180" s="469">
        <v>0</v>
      </c>
      <c r="PD180" s="469">
        <v>0</v>
      </c>
      <c r="PE180" s="469">
        <v>0</v>
      </c>
      <c r="PF180" s="469">
        <v>0</v>
      </c>
      <c r="PG180" s="469">
        <v>0</v>
      </c>
      <c r="PH180" s="469">
        <v>0</v>
      </c>
      <c r="PI180" s="469">
        <v>0</v>
      </c>
      <c r="PJ180" s="469">
        <v>0</v>
      </c>
      <c r="PK180" s="469">
        <v>0</v>
      </c>
      <c r="PL180" s="469">
        <v>0</v>
      </c>
      <c r="PM180" s="469">
        <v>0</v>
      </c>
      <c r="PN180" s="469">
        <v>0</v>
      </c>
      <c r="PO180" s="469">
        <v>0</v>
      </c>
      <c r="PP180" s="469">
        <v>0</v>
      </c>
      <c r="PQ180" s="469">
        <v>0</v>
      </c>
      <c r="PR180" s="469">
        <v>0</v>
      </c>
      <c r="PS180" s="469">
        <v>0</v>
      </c>
      <c r="PT180" s="469">
        <v>0</v>
      </c>
      <c r="PU180" s="469">
        <v>0</v>
      </c>
      <c r="PV180" s="469">
        <v>0</v>
      </c>
      <c r="PW180" s="469">
        <v>0</v>
      </c>
      <c r="PX180" s="469">
        <v>0</v>
      </c>
      <c r="PY180" s="469">
        <v>0</v>
      </c>
      <c r="PZ180" s="469">
        <v>0</v>
      </c>
      <c r="QA180" s="469">
        <v>0</v>
      </c>
      <c r="QB180" s="469">
        <v>0</v>
      </c>
      <c r="QC180" s="469">
        <v>0</v>
      </c>
      <c r="QD180" s="469">
        <v>0</v>
      </c>
      <c r="QE180" s="469">
        <v>0</v>
      </c>
      <c r="QF180" s="469">
        <v>0</v>
      </c>
      <c r="QG180" s="469">
        <v>0</v>
      </c>
      <c r="QH180" s="469">
        <v>0</v>
      </c>
      <c r="QI180" s="469">
        <v>0</v>
      </c>
    </row>
    <row r="181" spans="1:451" x14ac:dyDescent="0.25">
      <c r="A181" s="552">
        <v>42</v>
      </c>
      <c r="B181" s="463" t="s">
        <v>257</v>
      </c>
      <c r="C181" s="464"/>
      <c r="D181" s="464"/>
      <c r="E181" s="465"/>
      <c r="F181" s="468">
        <v>0</v>
      </c>
      <c r="G181" s="469">
        <v>0</v>
      </c>
      <c r="H181" s="469">
        <v>0</v>
      </c>
      <c r="I181" s="469">
        <v>0</v>
      </c>
      <c r="J181" s="469">
        <v>0</v>
      </c>
      <c r="K181" s="469">
        <v>0</v>
      </c>
      <c r="L181" s="469">
        <v>0</v>
      </c>
      <c r="M181" s="469">
        <v>0</v>
      </c>
      <c r="N181" s="469">
        <v>0</v>
      </c>
      <c r="O181" s="469">
        <v>0</v>
      </c>
      <c r="P181" s="469">
        <v>0</v>
      </c>
      <c r="Q181" s="469">
        <v>0</v>
      </c>
      <c r="R181" s="469">
        <v>0</v>
      </c>
      <c r="S181" s="469">
        <v>0</v>
      </c>
      <c r="T181" s="469">
        <v>0</v>
      </c>
      <c r="U181" s="469">
        <v>0</v>
      </c>
      <c r="V181" s="469">
        <v>0</v>
      </c>
      <c r="W181" s="469">
        <v>0</v>
      </c>
      <c r="X181" s="469">
        <v>0</v>
      </c>
      <c r="Y181" s="469">
        <v>0</v>
      </c>
      <c r="Z181" s="469">
        <v>0</v>
      </c>
      <c r="AA181" s="469">
        <v>0</v>
      </c>
      <c r="AB181" s="469">
        <v>0</v>
      </c>
      <c r="AC181" s="469">
        <v>0</v>
      </c>
      <c r="AD181" s="469">
        <v>0</v>
      </c>
      <c r="AE181" s="469">
        <v>0</v>
      </c>
      <c r="AF181" s="469">
        <v>0</v>
      </c>
      <c r="AG181" s="469">
        <v>0</v>
      </c>
      <c r="AH181" s="469">
        <v>0</v>
      </c>
      <c r="AI181" s="469">
        <v>0</v>
      </c>
      <c r="AJ181" s="469">
        <v>1</v>
      </c>
      <c r="AK181" s="469">
        <v>30</v>
      </c>
      <c r="AL181" s="469">
        <v>0</v>
      </c>
      <c r="AM181" s="469">
        <v>0</v>
      </c>
      <c r="AN181" s="469">
        <v>0</v>
      </c>
      <c r="AO181" s="469">
        <v>0</v>
      </c>
      <c r="AP181" s="469">
        <v>0</v>
      </c>
      <c r="AQ181" s="469">
        <v>0</v>
      </c>
      <c r="AR181" s="469">
        <v>0</v>
      </c>
      <c r="AS181" s="469">
        <v>0</v>
      </c>
      <c r="AT181" s="469">
        <v>0</v>
      </c>
      <c r="AU181" s="469">
        <v>0</v>
      </c>
      <c r="AV181" s="469">
        <v>0</v>
      </c>
      <c r="AW181" s="469">
        <v>0</v>
      </c>
      <c r="AX181" s="469">
        <v>0</v>
      </c>
      <c r="AY181" s="469">
        <v>0</v>
      </c>
      <c r="AZ181" s="469">
        <v>4</v>
      </c>
      <c r="BA181" s="469">
        <v>4</v>
      </c>
      <c r="BB181" s="469">
        <v>0</v>
      </c>
      <c r="BC181" s="469">
        <v>0</v>
      </c>
      <c r="BD181" s="469">
        <v>0</v>
      </c>
      <c r="BE181" s="469">
        <v>0</v>
      </c>
      <c r="BF181" s="469">
        <v>0</v>
      </c>
      <c r="BG181" s="469">
        <v>0</v>
      </c>
      <c r="BH181" s="469">
        <v>0</v>
      </c>
      <c r="BI181" s="469">
        <v>0</v>
      </c>
      <c r="BJ181" s="469">
        <v>0</v>
      </c>
      <c r="BK181" s="469">
        <v>0</v>
      </c>
      <c r="BL181" s="469">
        <v>0</v>
      </c>
      <c r="BM181" s="469">
        <v>0</v>
      </c>
      <c r="BN181" s="469">
        <v>0</v>
      </c>
      <c r="BO181" s="469">
        <v>0</v>
      </c>
      <c r="BP181" s="469">
        <v>1</v>
      </c>
      <c r="BQ181" s="469">
        <v>4</v>
      </c>
      <c r="BR181" s="469">
        <v>1</v>
      </c>
      <c r="BS181" s="469">
        <v>1</v>
      </c>
      <c r="BT181" s="469">
        <v>0</v>
      </c>
      <c r="BU181" s="469">
        <v>0</v>
      </c>
      <c r="BV181" s="469">
        <v>0</v>
      </c>
      <c r="BW181" s="469">
        <v>0</v>
      </c>
      <c r="BX181" s="469">
        <v>1</v>
      </c>
      <c r="BY181" s="469">
        <v>30</v>
      </c>
      <c r="BZ181" s="469">
        <v>0</v>
      </c>
      <c r="CA181" s="469">
        <v>0</v>
      </c>
      <c r="CB181" s="469">
        <v>0</v>
      </c>
      <c r="CC181" s="469">
        <v>0</v>
      </c>
      <c r="CD181" s="469">
        <v>0</v>
      </c>
      <c r="CE181" s="469">
        <v>0</v>
      </c>
      <c r="CF181" s="469">
        <v>0</v>
      </c>
      <c r="CG181" s="469">
        <v>0</v>
      </c>
      <c r="CH181" s="469">
        <v>0</v>
      </c>
      <c r="CI181" s="469">
        <v>0</v>
      </c>
      <c r="CJ181" s="469">
        <v>0</v>
      </c>
      <c r="CK181" s="469">
        <v>0</v>
      </c>
      <c r="CL181" s="469">
        <v>0</v>
      </c>
      <c r="CM181" s="469">
        <v>0</v>
      </c>
      <c r="CN181" s="469">
        <v>0</v>
      </c>
      <c r="CO181" s="469">
        <v>0</v>
      </c>
      <c r="CP181" s="469">
        <v>0</v>
      </c>
      <c r="CQ181" s="469">
        <v>0</v>
      </c>
      <c r="CR181" s="469">
        <v>2</v>
      </c>
      <c r="CS181" s="469">
        <v>20</v>
      </c>
      <c r="CT181" s="469">
        <v>0</v>
      </c>
      <c r="CU181" s="469">
        <v>0</v>
      </c>
      <c r="CV181" s="469">
        <v>0</v>
      </c>
      <c r="CW181" s="469">
        <v>0</v>
      </c>
      <c r="CX181" s="469">
        <v>0</v>
      </c>
      <c r="CY181" s="469">
        <v>0</v>
      </c>
      <c r="CZ181" s="469">
        <v>0</v>
      </c>
      <c r="DA181" s="469">
        <v>0</v>
      </c>
      <c r="DB181" s="469">
        <v>0</v>
      </c>
      <c r="DC181" s="469">
        <v>0</v>
      </c>
      <c r="DD181" s="469">
        <v>0</v>
      </c>
      <c r="DE181" s="469">
        <v>0</v>
      </c>
      <c r="DF181" s="469">
        <v>1</v>
      </c>
      <c r="DG181" s="469">
        <v>1</v>
      </c>
      <c r="DH181" s="469">
        <v>2</v>
      </c>
      <c r="DI181" s="469">
        <v>2</v>
      </c>
      <c r="DJ181" s="469">
        <v>0</v>
      </c>
      <c r="DK181" s="469">
        <v>0</v>
      </c>
      <c r="DL181" s="469">
        <v>1</v>
      </c>
      <c r="DM181" s="469">
        <v>30</v>
      </c>
      <c r="DN181" s="469">
        <v>0</v>
      </c>
      <c r="DO181" s="469">
        <v>0</v>
      </c>
      <c r="DP181" s="469">
        <v>0</v>
      </c>
      <c r="DQ181" s="469">
        <v>0</v>
      </c>
      <c r="DR181" s="469">
        <v>0</v>
      </c>
      <c r="DS181" s="469">
        <v>0</v>
      </c>
      <c r="DT181" s="469">
        <v>0</v>
      </c>
      <c r="DU181" s="469">
        <v>0</v>
      </c>
      <c r="DV181" s="469">
        <v>0</v>
      </c>
      <c r="DW181" s="469">
        <v>0</v>
      </c>
      <c r="DX181" s="469">
        <v>0</v>
      </c>
      <c r="DY181" s="469">
        <v>0</v>
      </c>
      <c r="DZ181" s="469">
        <v>0</v>
      </c>
      <c r="EA181" s="469">
        <v>0</v>
      </c>
      <c r="EB181" s="469">
        <v>0</v>
      </c>
      <c r="EC181" s="469">
        <v>0</v>
      </c>
      <c r="ED181" s="469">
        <v>0</v>
      </c>
      <c r="EE181" s="469">
        <v>0</v>
      </c>
      <c r="EF181" s="469">
        <v>0</v>
      </c>
      <c r="EG181" s="469">
        <v>0</v>
      </c>
      <c r="EH181" s="469">
        <v>0</v>
      </c>
      <c r="EI181" s="469">
        <v>0</v>
      </c>
      <c r="EJ181" s="469">
        <v>0</v>
      </c>
      <c r="EK181" s="469">
        <v>0</v>
      </c>
      <c r="EL181" s="469">
        <v>0</v>
      </c>
      <c r="EM181" s="469">
        <v>0</v>
      </c>
      <c r="EN181" s="469">
        <v>0</v>
      </c>
      <c r="EO181" s="469">
        <v>0</v>
      </c>
      <c r="EP181" s="469">
        <v>0</v>
      </c>
      <c r="EQ181" s="469">
        <v>0</v>
      </c>
      <c r="ER181" s="469">
        <v>0</v>
      </c>
      <c r="ES181" s="469">
        <v>0</v>
      </c>
      <c r="ET181" s="469">
        <v>0</v>
      </c>
      <c r="EU181" s="469">
        <v>0</v>
      </c>
      <c r="EV181" s="469">
        <v>0</v>
      </c>
      <c r="EW181" s="469">
        <v>0</v>
      </c>
      <c r="EX181" s="469">
        <v>0</v>
      </c>
      <c r="EY181" s="469">
        <v>0</v>
      </c>
      <c r="EZ181" s="469">
        <v>0</v>
      </c>
      <c r="FA181" s="469">
        <v>0</v>
      </c>
      <c r="FB181" s="469">
        <v>0</v>
      </c>
      <c r="FC181" s="469">
        <v>0</v>
      </c>
      <c r="FD181" s="469">
        <v>0</v>
      </c>
      <c r="FE181" s="469">
        <v>0</v>
      </c>
      <c r="FF181" s="469">
        <v>0</v>
      </c>
      <c r="FG181" s="469">
        <v>0</v>
      </c>
      <c r="FH181" s="469">
        <v>0</v>
      </c>
      <c r="FI181" s="469">
        <v>0</v>
      </c>
      <c r="FJ181" s="469">
        <v>0</v>
      </c>
      <c r="FK181" s="469">
        <v>0</v>
      </c>
      <c r="FL181" s="469">
        <v>0</v>
      </c>
      <c r="FM181" s="469">
        <v>0</v>
      </c>
      <c r="FN181" s="469">
        <v>0</v>
      </c>
      <c r="FO181" s="469">
        <v>0</v>
      </c>
      <c r="FP181" s="469">
        <v>0</v>
      </c>
      <c r="FQ181" s="469">
        <v>0</v>
      </c>
      <c r="FR181" s="469">
        <v>0</v>
      </c>
      <c r="FS181" s="469">
        <v>0</v>
      </c>
      <c r="FT181" s="469">
        <v>0</v>
      </c>
      <c r="FU181" s="469">
        <v>0</v>
      </c>
      <c r="FV181" s="469">
        <v>0</v>
      </c>
      <c r="FW181" s="469">
        <v>0</v>
      </c>
      <c r="FX181" s="469">
        <v>0</v>
      </c>
      <c r="FY181" s="469">
        <v>0</v>
      </c>
      <c r="FZ181" s="469">
        <v>0</v>
      </c>
      <c r="GA181" s="469">
        <v>0</v>
      </c>
      <c r="GB181" s="469">
        <v>0</v>
      </c>
      <c r="GC181" s="469">
        <v>0</v>
      </c>
      <c r="GD181" s="469">
        <v>0</v>
      </c>
      <c r="GE181" s="469">
        <v>0</v>
      </c>
      <c r="GF181" s="469">
        <v>0</v>
      </c>
      <c r="GG181" s="469">
        <v>0</v>
      </c>
      <c r="GH181" s="469">
        <v>0</v>
      </c>
      <c r="GI181" s="469">
        <v>0</v>
      </c>
      <c r="GJ181" s="469">
        <v>0</v>
      </c>
      <c r="GK181" s="469">
        <v>0</v>
      </c>
      <c r="GL181" s="469">
        <v>0</v>
      </c>
      <c r="GM181" s="469">
        <v>0</v>
      </c>
      <c r="GN181" s="469">
        <v>0</v>
      </c>
      <c r="GO181" s="469">
        <v>0</v>
      </c>
      <c r="GP181" s="469">
        <v>0</v>
      </c>
      <c r="GQ181" s="469">
        <v>0</v>
      </c>
      <c r="GR181" s="469">
        <v>0</v>
      </c>
      <c r="GS181" s="469">
        <v>0</v>
      </c>
      <c r="GT181" s="469">
        <v>0</v>
      </c>
      <c r="GU181" s="469">
        <v>0</v>
      </c>
      <c r="GV181" s="469">
        <v>0</v>
      </c>
      <c r="GW181" s="469">
        <v>0</v>
      </c>
      <c r="GX181" s="469">
        <v>0</v>
      </c>
      <c r="GY181" s="469">
        <v>0</v>
      </c>
      <c r="GZ181" s="469">
        <v>0</v>
      </c>
      <c r="HA181" s="469">
        <v>0</v>
      </c>
      <c r="HB181" s="469">
        <v>0</v>
      </c>
      <c r="HC181" s="469">
        <v>0</v>
      </c>
      <c r="HD181" s="469">
        <v>0</v>
      </c>
      <c r="HE181" s="469">
        <v>0</v>
      </c>
      <c r="HF181" s="469">
        <v>0</v>
      </c>
      <c r="HG181" s="469">
        <v>0</v>
      </c>
      <c r="HH181" s="469">
        <v>0</v>
      </c>
      <c r="HI181" s="469">
        <v>0</v>
      </c>
      <c r="HJ181" s="469">
        <v>0</v>
      </c>
      <c r="HK181" s="469">
        <v>0</v>
      </c>
      <c r="HL181" s="469">
        <v>0</v>
      </c>
      <c r="HM181" s="469">
        <v>0</v>
      </c>
      <c r="HN181" s="469">
        <v>0</v>
      </c>
      <c r="HO181" s="469">
        <v>0</v>
      </c>
      <c r="HP181" s="469">
        <v>0</v>
      </c>
      <c r="HQ181" s="469">
        <v>0</v>
      </c>
      <c r="HR181" s="469">
        <v>0</v>
      </c>
      <c r="HS181" s="469">
        <v>0</v>
      </c>
      <c r="HT181" s="469">
        <v>0</v>
      </c>
      <c r="HU181" s="469">
        <v>0</v>
      </c>
      <c r="HV181" s="469">
        <v>0</v>
      </c>
      <c r="HW181" s="469">
        <v>0</v>
      </c>
      <c r="HX181" s="469">
        <v>0</v>
      </c>
      <c r="HY181" s="469">
        <v>0</v>
      </c>
      <c r="HZ181" s="469">
        <v>0</v>
      </c>
      <c r="IA181" s="469">
        <v>0</v>
      </c>
      <c r="IB181" s="469">
        <v>0</v>
      </c>
      <c r="IC181" s="469">
        <v>0</v>
      </c>
      <c r="ID181" s="469">
        <v>0</v>
      </c>
      <c r="IE181" s="469">
        <v>0</v>
      </c>
      <c r="IF181" s="469">
        <v>0</v>
      </c>
      <c r="IG181" s="469">
        <v>0</v>
      </c>
      <c r="IH181" s="469">
        <v>0</v>
      </c>
      <c r="II181" s="469">
        <v>0</v>
      </c>
      <c r="IJ181" s="469">
        <v>0</v>
      </c>
      <c r="IK181" s="469">
        <v>0</v>
      </c>
      <c r="IL181" s="469">
        <v>0</v>
      </c>
      <c r="IM181" s="469">
        <v>0</v>
      </c>
      <c r="IN181" s="469">
        <v>0</v>
      </c>
      <c r="IO181" s="469">
        <v>0</v>
      </c>
      <c r="IP181" s="469">
        <v>2</v>
      </c>
      <c r="IQ181" s="469">
        <v>0</v>
      </c>
      <c r="IR181" s="469">
        <v>0</v>
      </c>
      <c r="IS181" s="469">
        <v>5</v>
      </c>
      <c r="IT181" s="469">
        <v>2</v>
      </c>
      <c r="IU181" s="469">
        <v>0</v>
      </c>
      <c r="IV181" s="469">
        <v>0</v>
      </c>
      <c r="IW181" s="469">
        <v>3</v>
      </c>
      <c r="IX181" s="469">
        <v>5</v>
      </c>
      <c r="IY181" s="469">
        <v>0</v>
      </c>
      <c r="IZ181" s="469">
        <v>0</v>
      </c>
      <c r="JA181" s="469">
        <v>0</v>
      </c>
      <c r="JB181" s="469">
        <v>6</v>
      </c>
      <c r="JC181" s="469">
        <v>0</v>
      </c>
      <c r="JD181" s="469">
        <v>0</v>
      </c>
      <c r="JE181" s="469">
        <v>0</v>
      </c>
      <c r="JF181" s="469">
        <v>0</v>
      </c>
      <c r="JG181" s="469">
        <v>1</v>
      </c>
      <c r="JH181" s="469">
        <v>0</v>
      </c>
      <c r="JI181" s="469">
        <v>0</v>
      </c>
      <c r="JJ181" s="469">
        <v>0</v>
      </c>
      <c r="JK181" s="469">
        <v>0</v>
      </c>
      <c r="JL181" s="469">
        <v>10</v>
      </c>
      <c r="JM181" s="469">
        <v>2</v>
      </c>
      <c r="JN181" s="469">
        <v>0</v>
      </c>
      <c r="JO181" s="469">
        <v>0</v>
      </c>
      <c r="JP181" s="469">
        <v>0</v>
      </c>
      <c r="JQ181" s="469">
        <v>9</v>
      </c>
      <c r="JR181" s="469">
        <v>0</v>
      </c>
      <c r="JS181" s="469">
        <v>0</v>
      </c>
      <c r="JT181" s="469">
        <v>0</v>
      </c>
      <c r="JU181" s="469">
        <v>0</v>
      </c>
      <c r="JV181" s="469">
        <v>0</v>
      </c>
      <c r="JW181" s="469">
        <v>0</v>
      </c>
      <c r="JX181" s="469">
        <v>0</v>
      </c>
      <c r="JY181" s="469">
        <v>0</v>
      </c>
      <c r="JZ181" s="469">
        <v>0</v>
      </c>
      <c r="KA181" s="469">
        <v>0</v>
      </c>
      <c r="KB181" s="469">
        <v>0</v>
      </c>
      <c r="KC181" s="469">
        <v>0</v>
      </c>
      <c r="KD181" s="469">
        <v>0</v>
      </c>
      <c r="KE181" s="469">
        <v>0</v>
      </c>
      <c r="KF181" s="469">
        <v>0</v>
      </c>
      <c r="KG181" s="469">
        <v>0</v>
      </c>
      <c r="KH181" s="469">
        <v>0</v>
      </c>
      <c r="KI181" s="469">
        <v>0</v>
      </c>
      <c r="KJ181" s="469">
        <v>0</v>
      </c>
      <c r="KK181" s="469">
        <v>0</v>
      </c>
      <c r="KL181" s="469">
        <v>0</v>
      </c>
      <c r="KM181" s="469">
        <v>0</v>
      </c>
      <c r="KN181" s="469">
        <v>0</v>
      </c>
      <c r="KO181" s="469">
        <v>0</v>
      </c>
      <c r="KP181" s="469">
        <v>0</v>
      </c>
      <c r="KQ181" s="469">
        <v>0</v>
      </c>
      <c r="KR181" s="469">
        <v>0</v>
      </c>
      <c r="KS181" s="469">
        <v>0</v>
      </c>
      <c r="KT181" s="469">
        <v>0</v>
      </c>
      <c r="KU181" s="469">
        <v>0</v>
      </c>
      <c r="KV181" s="469">
        <v>0</v>
      </c>
      <c r="KW181" s="469">
        <v>0</v>
      </c>
      <c r="KX181" s="469">
        <v>0</v>
      </c>
      <c r="KY181" s="469">
        <v>0</v>
      </c>
      <c r="KZ181" s="469">
        <v>0</v>
      </c>
      <c r="LA181" s="469">
        <v>0</v>
      </c>
      <c r="LB181" s="469">
        <v>0</v>
      </c>
      <c r="LC181" s="469">
        <v>0</v>
      </c>
      <c r="LD181" s="469">
        <v>0</v>
      </c>
      <c r="LE181" s="469">
        <v>0</v>
      </c>
      <c r="LF181" s="469">
        <v>0</v>
      </c>
      <c r="LG181" s="469">
        <v>0</v>
      </c>
      <c r="LH181" s="469">
        <v>0</v>
      </c>
      <c r="LI181" s="469">
        <v>0</v>
      </c>
      <c r="LJ181" s="469">
        <v>0</v>
      </c>
      <c r="LK181" s="469">
        <v>0</v>
      </c>
      <c r="LL181" s="469">
        <v>0</v>
      </c>
      <c r="LM181" s="469">
        <v>0</v>
      </c>
      <c r="LN181" s="469">
        <v>0</v>
      </c>
      <c r="LO181" s="469">
        <v>0</v>
      </c>
      <c r="LP181" s="469">
        <v>0</v>
      </c>
      <c r="LQ181" s="469">
        <v>0</v>
      </c>
      <c r="LR181" s="469">
        <v>0</v>
      </c>
      <c r="LS181" s="469">
        <v>0</v>
      </c>
      <c r="LT181" s="469">
        <v>0</v>
      </c>
      <c r="LU181" s="469">
        <v>0</v>
      </c>
      <c r="LV181" s="469">
        <v>0</v>
      </c>
      <c r="LW181" s="469">
        <v>0</v>
      </c>
      <c r="LX181" s="469">
        <v>0</v>
      </c>
      <c r="LY181" s="469">
        <v>0</v>
      </c>
      <c r="LZ181" s="469">
        <v>0</v>
      </c>
      <c r="MA181" s="469">
        <v>0</v>
      </c>
      <c r="MB181" s="469">
        <v>0</v>
      </c>
      <c r="MC181" s="469">
        <v>0</v>
      </c>
      <c r="MD181" s="469">
        <v>0</v>
      </c>
      <c r="ME181" s="469">
        <v>0</v>
      </c>
      <c r="MF181" s="469">
        <v>0</v>
      </c>
      <c r="MG181" s="469">
        <v>0</v>
      </c>
      <c r="MH181" s="469">
        <v>0</v>
      </c>
      <c r="MI181" s="469">
        <v>0</v>
      </c>
      <c r="MJ181" s="469">
        <v>0</v>
      </c>
      <c r="MK181" s="469">
        <v>0</v>
      </c>
      <c r="ML181" s="469">
        <v>0</v>
      </c>
      <c r="MM181" s="469">
        <v>0</v>
      </c>
      <c r="MN181" s="469">
        <v>0</v>
      </c>
      <c r="MO181" s="469">
        <v>0</v>
      </c>
      <c r="MP181" s="469">
        <v>0</v>
      </c>
      <c r="MQ181" s="469">
        <v>0</v>
      </c>
      <c r="MR181" s="469">
        <v>0</v>
      </c>
      <c r="MS181" s="469">
        <v>0</v>
      </c>
      <c r="MT181" s="469">
        <v>0</v>
      </c>
      <c r="MU181" s="469">
        <v>0</v>
      </c>
      <c r="MV181" s="469">
        <v>0</v>
      </c>
      <c r="MW181" s="469">
        <v>0</v>
      </c>
      <c r="MX181" s="469">
        <v>0</v>
      </c>
      <c r="MY181" s="469">
        <v>0</v>
      </c>
      <c r="MZ181" s="469">
        <v>0</v>
      </c>
      <c r="NA181" s="469">
        <v>0</v>
      </c>
      <c r="NB181" s="469">
        <v>0</v>
      </c>
      <c r="NC181" s="469">
        <v>0</v>
      </c>
      <c r="ND181" s="469">
        <v>0</v>
      </c>
      <c r="NE181" s="469">
        <v>0</v>
      </c>
      <c r="NF181" s="469">
        <v>0</v>
      </c>
      <c r="NG181" s="469">
        <v>0</v>
      </c>
      <c r="NH181" s="469">
        <v>0</v>
      </c>
      <c r="NI181" s="469">
        <v>0</v>
      </c>
      <c r="NJ181" s="469">
        <v>0</v>
      </c>
      <c r="NK181" s="469">
        <v>0</v>
      </c>
      <c r="NL181" s="469">
        <v>0</v>
      </c>
      <c r="NM181" s="469">
        <v>0</v>
      </c>
      <c r="NN181" s="469">
        <v>0</v>
      </c>
      <c r="NO181" s="469">
        <v>0</v>
      </c>
      <c r="NP181" s="469">
        <v>0</v>
      </c>
      <c r="NQ181" s="469">
        <v>0</v>
      </c>
      <c r="NR181" s="469">
        <v>0</v>
      </c>
      <c r="NS181" s="469">
        <v>0</v>
      </c>
      <c r="NT181" s="469">
        <v>0</v>
      </c>
      <c r="NU181" s="469">
        <v>0</v>
      </c>
      <c r="NV181" s="469">
        <v>0</v>
      </c>
      <c r="NW181" s="469">
        <v>0</v>
      </c>
      <c r="NX181" s="469">
        <v>0</v>
      </c>
      <c r="NY181" s="469">
        <v>0</v>
      </c>
      <c r="NZ181" s="469">
        <v>0</v>
      </c>
      <c r="OA181" s="469">
        <v>0</v>
      </c>
      <c r="OB181" s="469">
        <v>0</v>
      </c>
      <c r="OC181" s="469">
        <v>0</v>
      </c>
      <c r="OD181" s="469">
        <v>0</v>
      </c>
      <c r="OE181" s="469">
        <v>0</v>
      </c>
      <c r="OF181" s="469">
        <v>0</v>
      </c>
      <c r="OG181" s="469">
        <v>0</v>
      </c>
      <c r="OH181" s="469">
        <v>0</v>
      </c>
      <c r="OI181" s="469">
        <v>0</v>
      </c>
      <c r="OJ181" s="469">
        <v>0</v>
      </c>
      <c r="OK181" s="469">
        <v>0</v>
      </c>
      <c r="OL181" s="469">
        <v>0</v>
      </c>
      <c r="OM181" s="469">
        <v>0</v>
      </c>
      <c r="ON181" s="469">
        <v>0</v>
      </c>
      <c r="OO181" s="469">
        <v>0</v>
      </c>
      <c r="OP181" s="469">
        <v>0</v>
      </c>
      <c r="OQ181" s="469">
        <v>0</v>
      </c>
      <c r="OR181" s="469">
        <v>0</v>
      </c>
      <c r="OS181" s="469">
        <v>0</v>
      </c>
      <c r="OT181" s="469">
        <v>0</v>
      </c>
      <c r="OU181" s="469">
        <v>0</v>
      </c>
      <c r="OV181" s="469">
        <v>0</v>
      </c>
      <c r="OW181" s="469">
        <v>0</v>
      </c>
      <c r="OX181" s="469">
        <v>0</v>
      </c>
      <c r="OY181" s="469">
        <v>0</v>
      </c>
      <c r="OZ181" s="469">
        <v>0</v>
      </c>
      <c r="PA181" s="469">
        <v>0</v>
      </c>
      <c r="PB181" s="469">
        <v>0</v>
      </c>
      <c r="PC181" s="469">
        <v>0</v>
      </c>
      <c r="PD181" s="469">
        <v>0</v>
      </c>
      <c r="PE181" s="469">
        <v>0</v>
      </c>
      <c r="PF181" s="469">
        <v>0</v>
      </c>
      <c r="PG181" s="469">
        <v>0</v>
      </c>
      <c r="PH181" s="469">
        <v>0</v>
      </c>
      <c r="PI181" s="469">
        <v>0</v>
      </c>
      <c r="PJ181" s="469">
        <v>0</v>
      </c>
      <c r="PK181" s="469">
        <v>0</v>
      </c>
      <c r="PL181" s="469">
        <v>0</v>
      </c>
      <c r="PM181" s="469">
        <v>0</v>
      </c>
      <c r="PN181" s="469">
        <v>0</v>
      </c>
      <c r="PO181" s="469">
        <v>0</v>
      </c>
      <c r="PP181" s="469">
        <v>0</v>
      </c>
      <c r="PQ181" s="469">
        <v>0</v>
      </c>
      <c r="PR181" s="469">
        <v>0</v>
      </c>
      <c r="PS181" s="469">
        <v>0</v>
      </c>
      <c r="PT181" s="469">
        <v>0</v>
      </c>
      <c r="PU181" s="469">
        <v>0</v>
      </c>
      <c r="PV181" s="469">
        <v>0</v>
      </c>
      <c r="PW181" s="469">
        <v>0</v>
      </c>
      <c r="PX181" s="469">
        <v>0</v>
      </c>
      <c r="PY181" s="469">
        <v>0</v>
      </c>
      <c r="PZ181" s="469">
        <v>0</v>
      </c>
      <c r="QA181" s="469">
        <v>0</v>
      </c>
      <c r="QB181" s="469">
        <v>0</v>
      </c>
      <c r="QC181" s="469">
        <v>0</v>
      </c>
      <c r="QD181" s="469">
        <v>0</v>
      </c>
      <c r="QE181" s="469">
        <v>0</v>
      </c>
      <c r="QF181" s="469">
        <v>0</v>
      </c>
      <c r="QG181" s="469">
        <v>0</v>
      </c>
      <c r="QH181" s="469">
        <v>0</v>
      </c>
      <c r="QI181" s="469">
        <v>0</v>
      </c>
    </row>
    <row r="182" spans="1:451" x14ac:dyDescent="0.25">
      <c r="A182" s="551">
        <v>43</v>
      </c>
      <c r="B182" s="463" t="s">
        <v>258</v>
      </c>
      <c r="C182" s="464"/>
      <c r="D182" s="464"/>
      <c r="E182" s="465"/>
      <c r="F182" s="468">
        <v>0</v>
      </c>
      <c r="G182" s="469">
        <v>0</v>
      </c>
      <c r="H182" s="469">
        <v>0</v>
      </c>
      <c r="I182" s="469">
        <v>0</v>
      </c>
      <c r="J182" s="469">
        <v>0</v>
      </c>
      <c r="K182" s="469">
        <v>0</v>
      </c>
      <c r="L182" s="469">
        <v>0</v>
      </c>
      <c r="M182" s="469">
        <v>0</v>
      </c>
      <c r="N182" s="469">
        <v>0</v>
      </c>
      <c r="O182" s="469">
        <v>0</v>
      </c>
      <c r="P182" s="469">
        <v>0</v>
      </c>
      <c r="Q182" s="469">
        <v>0</v>
      </c>
      <c r="R182" s="469">
        <v>0</v>
      </c>
      <c r="S182" s="469">
        <v>0</v>
      </c>
      <c r="T182" s="469">
        <v>0</v>
      </c>
      <c r="U182" s="469">
        <v>0</v>
      </c>
      <c r="V182" s="469">
        <v>0</v>
      </c>
      <c r="W182" s="469">
        <v>0</v>
      </c>
      <c r="X182" s="469">
        <v>0</v>
      </c>
      <c r="Y182" s="469">
        <v>0</v>
      </c>
      <c r="Z182" s="469">
        <v>0</v>
      </c>
      <c r="AA182" s="469">
        <v>0</v>
      </c>
      <c r="AB182" s="469">
        <v>0</v>
      </c>
      <c r="AC182" s="469">
        <v>0</v>
      </c>
      <c r="AD182" s="469">
        <v>0</v>
      </c>
      <c r="AE182" s="469">
        <v>0</v>
      </c>
      <c r="AF182" s="469">
        <v>0</v>
      </c>
      <c r="AG182" s="469">
        <v>0</v>
      </c>
      <c r="AH182" s="469">
        <v>0</v>
      </c>
      <c r="AI182" s="469">
        <v>0</v>
      </c>
      <c r="AJ182" s="469">
        <v>0</v>
      </c>
      <c r="AK182" s="469">
        <v>0</v>
      </c>
      <c r="AL182" s="469">
        <v>0</v>
      </c>
      <c r="AM182" s="469">
        <v>0</v>
      </c>
      <c r="AN182" s="469">
        <v>0</v>
      </c>
      <c r="AO182" s="469">
        <v>0</v>
      </c>
      <c r="AP182" s="469">
        <v>0</v>
      </c>
      <c r="AQ182" s="469">
        <v>0</v>
      </c>
      <c r="AR182" s="469">
        <v>0</v>
      </c>
      <c r="AS182" s="469">
        <v>0</v>
      </c>
      <c r="AT182" s="469">
        <v>0</v>
      </c>
      <c r="AU182" s="469">
        <v>0</v>
      </c>
      <c r="AV182" s="469">
        <v>0</v>
      </c>
      <c r="AW182" s="469">
        <v>0</v>
      </c>
      <c r="AX182" s="469">
        <v>0</v>
      </c>
      <c r="AY182" s="469">
        <v>0</v>
      </c>
      <c r="AZ182" s="469">
        <v>0</v>
      </c>
      <c r="BA182" s="469">
        <v>0</v>
      </c>
      <c r="BB182" s="469">
        <v>0</v>
      </c>
      <c r="BC182" s="469">
        <v>0</v>
      </c>
      <c r="BD182" s="469">
        <v>0</v>
      </c>
      <c r="BE182" s="469">
        <v>0</v>
      </c>
      <c r="BF182" s="469">
        <v>0</v>
      </c>
      <c r="BG182" s="469">
        <v>0</v>
      </c>
      <c r="BH182" s="469">
        <v>0</v>
      </c>
      <c r="BI182" s="469">
        <v>0</v>
      </c>
      <c r="BJ182" s="469">
        <v>0</v>
      </c>
      <c r="BK182" s="469">
        <v>0</v>
      </c>
      <c r="BL182" s="469">
        <v>0</v>
      </c>
      <c r="BM182" s="469">
        <v>0</v>
      </c>
      <c r="BN182" s="469">
        <v>0</v>
      </c>
      <c r="BO182" s="469">
        <v>0</v>
      </c>
      <c r="BP182" s="469">
        <v>3</v>
      </c>
      <c r="BQ182" s="469">
        <v>12</v>
      </c>
      <c r="BR182" s="469">
        <v>2</v>
      </c>
      <c r="BS182" s="469">
        <v>2</v>
      </c>
      <c r="BT182" s="469">
        <v>2</v>
      </c>
      <c r="BU182" s="469">
        <v>2</v>
      </c>
      <c r="BV182" s="469">
        <v>0</v>
      </c>
      <c r="BW182" s="469">
        <v>0</v>
      </c>
      <c r="BX182" s="469">
        <v>2</v>
      </c>
      <c r="BY182" s="469">
        <v>60</v>
      </c>
      <c r="BZ182" s="469">
        <v>0</v>
      </c>
      <c r="CA182" s="469">
        <v>0</v>
      </c>
      <c r="CB182" s="469">
        <v>0</v>
      </c>
      <c r="CC182" s="469">
        <v>0</v>
      </c>
      <c r="CD182" s="469">
        <v>0</v>
      </c>
      <c r="CE182" s="469">
        <v>0</v>
      </c>
      <c r="CF182" s="469">
        <v>0</v>
      </c>
      <c r="CG182" s="469">
        <v>0</v>
      </c>
      <c r="CH182" s="469">
        <v>0</v>
      </c>
      <c r="CI182" s="469">
        <v>0</v>
      </c>
      <c r="CJ182" s="469">
        <v>0</v>
      </c>
      <c r="CK182" s="469">
        <v>0</v>
      </c>
      <c r="CL182" s="469">
        <v>0</v>
      </c>
      <c r="CM182" s="469">
        <v>0</v>
      </c>
      <c r="CN182" s="469">
        <v>0</v>
      </c>
      <c r="CO182" s="469">
        <v>0</v>
      </c>
      <c r="CP182" s="469">
        <v>0</v>
      </c>
      <c r="CQ182" s="469">
        <v>0</v>
      </c>
      <c r="CR182" s="469">
        <v>0</v>
      </c>
      <c r="CS182" s="469">
        <v>0</v>
      </c>
      <c r="CT182" s="469">
        <v>0</v>
      </c>
      <c r="CU182" s="469">
        <v>0</v>
      </c>
      <c r="CV182" s="469">
        <v>0</v>
      </c>
      <c r="CW182" s="469">
        <v>0</v>
      </c>
      <c r="CX182" s="469">
        <v>0</v>
      </c>
      <c r="CY182" s="469">
        <v>0</v>
      </c>
      <c r="CZ182" s="469">
        <v>0</v>
      </c>
      <c r="DA182" s="469">
        <v>0</v>
      </c>
      <c r="DB182" s="469">
        <v>0</v>
      </c>
      <c r="DC182" s="469">
        <v>0</v>
      </c>
      <c r="DD182" s="469">
        <v>4</v>
      </c>
      <c r="DE182" s="469">
        <v>16</v>
      </c>
      <c r="DF182" s="469">
        <v>5</v>
      </c>
      <c r="DG182" s="469">
        <v>5</v>
      </c>
      <c r="DH182" s="469">
        <v>3</v>
      </c>
      <c r="DI182" s="469">
        <v>3</v>
      </c>
      <c r="DJ182" s="469">
        <v>0</v>
      </c>
      <c r="DK182" s="469">
        <v>0</v>
      </c>
      <c r="DL182" s="469">
        <v>4</v>
      </c>
      <c r="DM182" s="469">
        <v>120</v>
      </c>
      <c r="DN182" s="469">
        <v>0</v>
      </c>
      <c r="DO182" s="469">
        <v>0</v>
      </c>
      <c r="DP182" s="469">
        <v>0</v>
      </c>
      <c r="DQ182" s="469">
        <v>0</v>
      </c>
      <c r="DR182" s="469">
        <v>0</v>
      </c>
      <c r="DS182" s="469">
        <v>0</v>
      </c>
      <c r="DT182" s="469">
        <v>0</v>
      </c>
      <c r="DU182" s="469">
        <v>0</v>
      </c>
      <c r="DV182" s="469">
        <v>0</v>
      </c>
      <c r="DW182" s="469">
        <v>0</v>
      </c>
      <c r="DX182" s="469">
        <v>1</v>
      </c>
      <c r="DY182" s="469">
        <v>30</v>
      </c>
      <c r="DZ182" s="469">
        <v>0</v>
      </c>
      <c r="EA182" s="469">
        <v>0</v>
      </c>
      <c r="EB182" s="469">
        <v>0</v>
      </c>
      <c r="EC182" s="469">
        <v>0</v>
      </c>
      <c r="ED182" s="469">
        <v>0</v>
      </c>
      <c r="EE182" s="469">
        <v>0</v>
      </c>
      <c r="EF182" s="469">
        <v>0</v>
      </c>
      <c r="EG182" s="469">
        <v>0</v>
      </c>
      <c r="EH182" s="469">
        <v>0</v>
      </c>
      <c r="EI182" s="469">
        <v>0</v>
      </c>
      <c r="EJ182" s="469">
        <v>0</v>
      </c>
      <c r="EK182" s="469">
        <v>0</v>
      </c>
      <c r="EL182" s="469">
        <v>0</v>
      </c>
      <c r="EM182" s="469">
        <v>0</v>
      </c>
      <c r="EN182" s="469">
        <v>0</v>
      </c>
      <c r="EO182" s="469">
        <v>0</v>
      </c>
      <c r="EP182" s="469">
        <v>0</v>
      </c>
      <c r="EQ182" s="469">
        <v>0</v>
      </c>
      <c r="ER182" s="469">
        <v>0</v>
      </c>
      <c r="ES182" s="469">
        <v>0</v>
      </c>
      <c r="ET182" s="469">
        <v>0</v>
      </c>
      <c r="EU182" s="469">
        <v>0</v>
      </c>
      <c r="EV182" s="469">
        <v>0</v>
      </c>
      <c r="EW182" s="469">
        <v>0</v>
      </c>
      <c r="EX182" s="469">
        <v>0</v>
      </c>
      <c r="EY182" s="469">
        <v>0</v>
      </c>
      <c r="EZ182" s="469">
        <v>0</v>
      </c>
      <c r="FA182" s="469">
        <v>0</v>
      </c>
      <c r="FB182" s="469">
        <v>0</v>
      </c>
      <c r="FC182" s="469">
        <v>0</v>
      </c>
      <c r="FD182" s="469">
        <v>0</v>
      </c>
      <c r="FE182" s="469">
        <v>0</v>
      </c>
      <c r="FF182" s="469">
        <v>0</v>
      </c>
      <c r="FG182" s="469">
        <v>0</v>
      </c>
      <c r="FH182" s="469">
        <v>0</v>
      </c>
      <c r="FI182" s="469">
        <v>0</v>
      </c>
      <c r="FJ182" s="469">
        <v>0</v>
      </c>
      <c r="FK182" s="469">
        <v>0</v>
      </c>
      <c r="FL182" s="469">
        <v>0</v>
      </c>
      <c r="FM182" s="469">
        <v>0</v>
      </c>
      <c r="FN182" s="469">
        <v>0</v>
      </c>
      <c r="FO182" s="469">
        <v>0</v>
      </c>
      <c r="FP182" s="469">
        <v>0</v>
      </c>
      <c r="FQ182" s="469">
        <v>0</v>
      </c>
      <c r="FR182" s="469">
        <v>0</v>
      </c>
      <c r="FS182" s="469">
        <v>0</v>
      </c>
      <c r="FT182" s="469">
        <v>0</v>
      </c>
      <c r="FU182" s="469">
        <v>0</v>
      </c>
      <c r="FV182" s="469">
        <v>0</v>
      </c>
      <c r="FW182" s="469">
        <v>0</v>
      </c>
      <c r="FX182" s="469">
        <v>0</v>
      </c>
      <c r="FY182" s="469">
        <v>0</v>
      </c>
      <c r="FZ182" s="469">
        <v>0</v>
      </c>
      <c r="GA182" s="469">
        <v>0</v>
      </c>
      <c r="GB182" s="469">
        <v>0</v>
      </c>
      <c r="GC182" s="469">
        <v>0</v>
      </c>
      <c r="GD182" s="469">
        <v>0</v>
      </c>
      <c r="GE182" s="469">
        <v>0</v>
      </c>
      <c r="GF182" s="469">
        <v>0</v>
      </c>
      <c r="GG182" s="469">
        <v>0</v>
      </c>
      <c r="GH182" s="469">
        <v>0</v>
      </c>
      <c r="GI182" s="469">
        <v>0</v>
      </c>
      <c r="GJ182" s="469">
        <v>0</v>
      </c>
      <c r="GK182" s="469">
        <v>0</v>
      </c>
      <c r="GL182" s="469">
        <v>0</v>
      </c>
      <c r="GM182" s="469">
        <v>0</v>
      </c>
      <c r="GN182" s="469">
        <v>0</v>
      </c>
      <c r="GO182" s="469">
        <v>0</v>
      </c>
      <c r="GP182" s="469">
        <v>0</v>
      </c>
      <c r="GQ182" s="469">
        <v>0</v>
      </c>
      <c r="GR182" s="469">
        <v>0</v>
      </c>
      <c r="GS182" s="469">
        <v>0</v>
      </c>
      <c r="GT182" s="469">
        <v>0</v>
      </c>
      <c r="GU182" s="469">
        <v>0</v>
      </c>
      <c r="GV182" s="469">
        <v>0</v>
      </c>
      <c r="GW182" s="469">
        <v>0</v>
      </c>
      <c r="GX182" s="469">
        <v>0</v>
      </c>
      <c r="GY182" s="469">
        <v>0</v>
      </c>
      <c r="GZ182" s="469">
        <v>0</v>
      </c>
      <c r="HA182" s="469">
        <v>0</v>
      </c>
      <c r="HB182" s="469">
        <v>0</v>
      </c>
      <c r="HC182" s="469">
        <v>0</v>
      </c>
      <c r="HD182" s="469">
        <v>0</v>
      </c>
      <c r="HE182" s="469">
        <v>0</v>
      </c>
      <c r="HF182" s="469">
        <v>0</v>
      </c>
      <c r="HG182" s="469">
        <v>0</v>
      </c>
      <c r="HH182" s="469">
        <v>0</v>
      </c>
      <c r="HI182" s="469">
        <v>0</v>
      </c>
      <c r="HJ182" s="469">
        <v>0</v>
      </c>
      <c r="HK182" s="469">
        <v>0</v>
      </c>
      <c r="HL182" s="469">
        <v>0</v>
      </c>
      <c r="HM182" s="469">
        <v>0</v>
      </c>
      <c r="HN182" s="469">
        <v>0</v>
      </c>
      <c r="HO182" s="469">
        <v>0</v>
      </c>
      <c r="HP182" s="469">
        <v>0</v>
      </c>
      <c r="HQ182" s="469">
        <v>0</v>
      </c>
      <c r="HR182" s="469">
        <v>0</v>
      </c>
      <c r="HS182" s="469">
        <v>0</v>
      </c>
      <c r="HT182" s="469">
        <v>0</v>
      </c>
      <c r="HU182" s="469">
        <v>0</v>
      </c>
      <c r="HV182" s="469">
        <v>0</v>
      </c>
      <c r="HW182" s="469">
        <v>0</v>
      </c>
      <c r="HX182" s="469">
        <v>0</v>
      </c>
      <c r="HY182" s="469">
        <v>0</v>
      </c>
      <c r="HZ182" s="469">
        <v>0</v>
      </c>
      <c r="IA182" s="469">
        <v>0</v>
      </c>
      <c r="IB182" s="469">
        <v>0</v>
      </c>
      <c r="IC182" s="469">
        <v>0</v>
      </c>
      <c r="ID182" s="469">
        <v>0</v>
      </c>
      <c r="IE182" s="469">
        <v>0</v>
      </c>
      <c r="IF182" s="469">
        <v>0</v>
      </c>
      <c r="IG182" s="469">
        <v>0</v>
      </c>
      <c r="IH182" s="469">
        <v>0</v>
      </c>
      <c r="II182" s="469">
        <v>0</v>
      </c>
      <c r="IJ182" s="469">
        <v>0</v>
      </c>
      <c r="IK182" s="469">
        <v>0</v>
      </c>
      <c r="IL182" s="469">
        <v>0</v>
      </c>
      <c r="IM182" s="469">
        <v>0</v>
      </c>
      <c r="IN182" s="469">
        <v>0</v>
      </c>
      <c r="IO182" s="469">
        <v>0</v>
      </c>
      <c r="IP182" s="469">
        <v>0</v>
      </c>
      <c r="IQ182" s="469">
        <v>0</v>
      </c>
      <c r="IR182" s="469">
        <v>0</v>
      </c>
      <c r="IS182" s="469">
        <v>2</v>
      </c>
      <c r="IT182" s="469">
        <v>1</v>
      </c>
      <c r="IU182" s="469">
        <v>0</v>
      </c>
      <c r="IV182" s="469">
        <v>0</v>
      </c>
      <c r="IW182" s="469">
        <v>4</v>
      </c>
      <c r="IX182" s="469">
        <v>1</v>
      </c>
      <c r="IY182" s="469">
        <v>0</v>
      </c>
      <c r="IZ182" s="469">
        <v>0</v>
      </c>
      <c r="JA182" s="469">
        <v>0</v>
      </c>
      <c r="JB182" s="469">
        <v>7</v>
      </c>
      <c r="JC182" s="469">
        <v>0</v>
      </c>
      <c r="JD182" s="469">
        <v>0</v>
      </c>
      <c r="JE182" s="469">
        <v>0</v>
      </c>
      <c r="JF182" s="469">
        <v>0</v>
      </c>
      <c r="JG182" s="469">
        <v>2</v>
      </c>
      <c r="JH182" s="469">
        <v>1</v>
      </c>
      <c r="JI182" s="469">
        <v>0</v>
      </c>
      <c r="JJ182" s="469">
        <v>0</v>
      </c>
      <c r="JK182" s="469">
        <v>0</v>
      </c>
      <c r="JL182" s="469">
        <v>15</v>
      </c>
      <c r="JM182" s="469">
        <v>0</v>
      </c>
      <c r="JN182" s="469">
        <v>0</v>
      </c>
      <c r="JO182" s="469">
        <v>0</v>
      </c>
      <c r="JP182" s="469">
        <v>0</v>
      </c>
      <c r="JQ182" s="469">
        <v>4</v>
      </c>
      <c r="JR182" s="469">
        <v>0</v>
      </c>
      <c r="JS182" s="469">
        <v>0</v>
      </c>
      <c r="JT182" s="469">
        <v>0</v>
      </c>
      <c r="JU182" s="469">
        <v>0</v>
      </c>
      <c r="JV182" s="469">
        <v>0</v>
      </c>
      <c r="JW182" s="469">
        <v>0</v>
      </c>
      <c r="JX182" s="469">
        <v>0</v>
      </c>
      <c r="JY182" s="469">
        <v>0</v>
      </c>
      <c r="JZ182" s="469">
        <v>0</v>
      </c>
      <c r="KA182" s="469">
        <v>0</v>
      </c>
      <c r="KB182" s="469">
        <v>0</v>
      </c>
      <c r="KC182" s="469">
        <v>0</v>
      </c>
      <c r="KD182" s="469">
        <v>0</v>
      </c>
      <c r="KE182" s="469">
        <v>0</v>
      </c>
      <c r="KF182" s="469">
        <v>0</v>
      </c>
      <c r="KG182" s="469">
        <v>0</v>
      </c>
      <c r="KH182" s="469">
        <v>0</v>
      </c>
      <c r="KI182" s="469">
        <v>0</v>
      </c>
      <c r="KJ182" s="469">
        <v>0</v>
      </c>
      <c r="KK182" s="469">
        <v>0</v>
      </c>
      <c r="KL182" s="469">
        <v>0</v>
      </c>
      <c r="KM182" s="469">
        <v>0</v>
      </c>
      <c r="KN182" s="469">
        <v>0</v>
      </c>
      <c r="KO182" s="469">
        <v>0</v>
      </c>
      <c r="KP182" s="469">
        <v>0</v>
      </c>
      <c r="KQ182" s="469">
        <v>0</v>
      </c>
      <c r="KR182" s="469">
        <v>0</v>
      </c>
      <c r="KS182" s="469">
        <v>0</v>
      </c>
      <c r="KT182" s="469">
        <v>0</v>
      </c>
      <c r="KU182" s="469">
        <v>0</v>
      </c>
      <c r="KV182" s="469">
        <v>0</v>
      </c>
      <c r="KW182" s="469">
        <v>0</v>
      </c>
      <c r="KX182" s="469">
        <v>0</v>
      </c>
      <c r="KY182" s="469">
        <v>0</v>
      </c>
      <c r="KZ182" s="469">
        <v>0</v>
      </c>
      <c r="LA182" s="469">
        <v>0</v>
      </c>
      <c r="LB182" s="469">
        <v>0</v>
      </c>
      <c r="LC182" s="469">
        <v>0</v>
      </c>
      <c r="LD182" s="469">
        <v>0</v>
      </c>
      <c r="LE182" s="469">
        <v>0</v>
      </c>
      <c r="LF182" s="469">
        <v>0</v>
      </c>
      <c r="LG182" s="469">
        <v>0</v>
      </c>
      <c r="LH182" s="469">
        <v>0</v>
      </c>
      <c r="LI182" s="469">
        <v>0</v>
      </c>
      <c r="LJ182" s="469">
        <v>0</v>
      </c>
      <c r="LK182" s="469">
        <v>0</v>
      </c>
      <c r="LL182" s="469">
        <v>0</v>
      </c>
      <c r="LM182" s="469">
        <v>0</v>
      </c>
      <c r="LN182" s="469">
        <v>0</v>
      </c>
      <c r="LO182" s="469">
        <v>0</v>
      </c>
      <c r="LP182" s="469">
        <v>0</v>
      </c>
      <c r="LQ182" s="469">
        <v>0</v>
      </c>
      <c r="LR182" s="469">
        <v>0</v>
      </c>
      <c r="LS182" s="469">
        <v>0</v>
      </c>
      <c r="LT182" s="469">
        <v>0</v>
      </c>
      <c r="LU182" s="469">
        <v>0</v>
      </c>
      <c r="LV182" s="469">
        <v>0</v>
      </c>
      <c r="LW182" s="469">
        <v>0</v>
      </c>
      <c r="LX182" s="469">
        <v>0</v>
      </c>
      <c r="LY182" s="469">
        <v>0</v>
      </c>
      <c r="LZ182" s="469">
        <v>0</v>
      </c>
      <c r="MA182" s="469">
        <v>0</v>
      </c>
      <c r="MB182" s="469">
        <v>0</v>
      </c>
      <c r="MC182" s="469">
        <v>0</v>
      </c>
      <c r="MD182" s="469">
        <v>0</v>
      </c>
      <c r="ME182" s="469">
        <v>0</v>
      </c>
      <c r="MF182" s="469">
        <v>0</v>
      </c>
      <c r="MG182" s="469">
        <v>0</v>
      </c>
      <c r="MH182" s="469">
        <v>0</v>
      </c>
      <c r="MI182" s="469">
        <v>0</v>
      </c>
      <c r="MJ182" s="469">
        <v>0</v>
      </c>
      <c r="MK182" s="469">
        <v>0</v>
      </c>
      <c r="ML182" s="469">
        <v>0</v>
      </c>
      <c r="MM182" s="469">
        <v>0</v>
      </c>
      <c r="MN182" s="469">
        <v>0</v>
      </c>
      <c r="MO182" s="469">
        <v>0</v>
      </c>
      <c r="MP182" s="469">
        <v>0</v>
      </c>
      <c r="MQ182" s="469">
        <v>0</v>
      </c>
      <c r="MR182" s="469">
        <v>0</v>
      </c>
      <c r="MS182" s="469">
        <v>0</v>
      </c>
      <c r="MT182" s="469">
        <v>0</v>
      </c>
      <c r="MU182" s="469">
        <v>0</v>
      </c>
      <c r="MV182" s="469">
        <v>0</v>
      </c>
      <c r="MW182" s="469">
        <v>0</v>
      </c>
      <c r="MX182" s="469">
        <v>0</v>
      </c>
      <c r="MY182" s="469">
        <v>0</v>
      </c>
      <c r="MZ182" s="469">
        <v>0</v>
      </c>
      <c r="NA182" s="469">
        <v>0</v>
      </c>
      <c r="NB182" s="469">
        <v>0</v>
      </c>
      <c r="NC182" s="469">
        <v>0</v>
      </c>
      <c r="ND182" s="469">
        <v>0</v>
      </c>
      <c r="NE182" s="469">
        <v>0</v>
      </c>
      <c r="NF182" s="469">
        <v>0</v>
      </c>
      <c r="NG182" s="469">
        <v>0</v>
      </c>
      <c r="NH182" s="469">
        <v>0</v>
      </c>
      <c r="NI182" s="469">
        <v>0</v>
      </c>
      <c r="NJ182" s="469">
        <v>0</v>
      </c>
      <c r="NK182" s="469">
        <v>0</v>
      </c>
      <c r="NL182" s="469">
        <v>0</v>
      </c>
      <c r="NM182" s="469">
        <v>0</v>
      </c>
      <c r="NN182" s="469">
        <v>0</v>
      </c>
      <c r="NO182" s="469">
        <v>0</v>
      </c>
      <c r="NP182" s="469">
        <v>0</v>
      </c>
      <c r="NQ182" s="469">
        <v>0</v>
      </c>
      <c r="NR182" s="469">
        <v>0</v>
      </c>
      <c r="NS182" s="469">
        <v>0</v>
      </c>
      <c r="NT182" s="469">
        <v>0</v>
      </c>
      <c r="NU182" s="469">
        <v>0</v>
      </c>
      <c r="NV182" s="469">
        <v>0</v>
      </c>
      <c r="NW182" s="469">
        <v>0</v>
      </c>
      <c r="NX182" s="469">
        <v>0</v>
      </c>
      <c r="NY182" s="469">
        <v>0</v>
      </c>
      <c r="NZ182" s="469">
        <v>0</v>
      </c>
      <c r="OA182" s="469">
        <v>0</v>
      </c>
      <c r="OB182" s="469">
        <v>0</v>
      </c>
      <c r="OC182" s="469">
        <v>0</v>
      </c>
      <c r="OD182" s="469">
        <v>0</v>
      </c>
      <c r="OE182" s="469">
        <v>0</v>
      </c>
      <c r="OF182" s="469">
        <v>0</v>
      </c>
      <c r="OG182" s="469">
        <v>0</v>
      </c>
      <c r="OH182" s="469">
        <v>0</v>
      </c>
      <c r="OI182" s="469">
        <v>0</v>
      </c>
      <c r="OJ182" s="469">
        <v>0</v>
      </c>
      <c r="OK182" s="469">
        <v>0</v>
      </c>
      <c r="OL182" s="469">
        <v>0</v>
      </c>
      <c r="OM182" s="469">
        <v>0</v>
      </c>
      <c r="ON182" s="469">
        <v>0</v>
      </c>
      <c r="OO182" s="469">
        <v>0</v>
      </c>
      <c r="OP182" s="469">
        <v>0</v>
      </c>
      <c r="OQ182" s="469">
        <v>0</v>
      </c>
      <c r="OR182" s="469">
        <v>0</v>
      </c>
      <c r="OS182" s="469">
        <v>0</v>
      </c>
      <c r="OT182" s="469">
        <v>0</v>
      </c>
      <c r="OU182" s="469">
        <v>0</v>
      </c>
      <c r="OV182" s="469">
        <v>0</v>
      </c>
      <c r="OW182" s="469">
        <v>0</v>
      </c>
      <c r="OX182" s="469">
        <v>0</v>
      </c>
      <c r="OY182" s="469">
        <v>0</v>
      </c>
      <c r="OZ182" s="469">
        <v>0</v>
      </c>
      <c r="PA182" s="469">
        <v>0</v>
      </c>
      <c r="PB182" s="469">
        <v>0</v>
      </c>
      <c r="PC182" s="469">
        <v>0</v>
      </c>
      <c r="PD182" s="469">
        <v>0</v>
      </c>
      <c r="PE182" s="469">
        <v>0</v>
      </c>
      <c r="PF182" s="469">
        <v>0</v>
      </c>
      <c r="PG182" s="469">
        <v>0</v>
      </c>
      <c r="PH182" s="469">
        <v>0</v>
      </c>
      <c r="PI182" s="469">
        <v>0</v>
      </c>
      <c r="PJ182" s="469">
        <v>0</v>
      </c>
      <c r="PK182" s="469">
        <v>0</v>
      </c>
      <c r="PL182" s="469">
        <v>0</v>
      </c>
      <c r="PM182" s="469">
        <v>0</v>
      </c>
      <c r="PN182" s="469">
        <v>0</v>
      </c>
      <c r="PO182" s="469">
        <v>0</v>
      </c>
      <c r="PP182" s="469">
        <v>0</v>
      </c>
      <c r="PQ182" s="469">
        <v>0</v>
      </c>
      <c r="PR182" s="469">
        <v>0</v>
      </c>
      <c r="PS182" s="469">
        <v>0</v>
      </c>
      <c r="PT182" s="469">
        <v>0</v>
      </c>
      <c r="PU182" s="469">
        <v>0</v>
      </c>
      <c r="PV182" s="469">
        <v>0</v>
      </c>
      <c r="PW182" s="469">
        <v>0</v>
      </c>
      <c r="PX182" s="469">
        <v>0</v>
      </c>
      <c r="PY182" s="469">
        <v>0</v>
      </c>
      <c r="PZ182" s="469">
        <v>0</v>
      </c>
      <c r="QA182" s="469">
        <v>0</v>
      </c>
      <c r="QB182" s="469">
        <v>0</v>
      </c>
      <c r="QC182" s="469">
        <v>0</v>
      </c>
      <c r="QD182" s="469">
        <v>0</v>
      </c>
      <c r="QE182" s="469">
        <v>0</v>
      </c>
      <c r="QF182" s="469">
        <v>0</v>
      </c>
      <c r="QG182" s="469">
        <v>0</v>
      </c>
      <c r="QH182" s="469">
        <v>0</v>
      </c>
      <c r="QI182" s="469">
        <v>0</v>
      </c>
    </row>
    <row r="183" spans="1:451" x14ac:dyDescent="0.25">
      <c r="A183" s="552">
        <v>44</v>
      </c>
      <c r="B183" s="463" t="s">
        <v>259</v>
      </c>
      <c r="C183" s="464"/>
      <c r="D183" s="464"/>
      <c r="E183" s="465"/>
      <c r="F183" s="468">
        <v>0</v>
      </c>
      <c r="G183" s="469">
        <v>0</v>
      </c>
      <c r="H183" s="469">
        <v>0</v>
      </c>
      <c r="I183" s="469">
        <v>0</v>
      </c>
      <c r="J183" s="469">
        <v>0</v>
      </c>
      <c r="K183" s="469">
        <v>0</v>
      </c>
      <c r="L183" s="469">
        <v>0</v>
      </c>
      <c r="M183" s="469">
        <v>0</v>
      </c>
      <c r="N183" s="469">
        <v>0</v>
      </c>
      <c r="O183" s="469">
        <v>0</v>
      </c>
      <c r="P183" s="469">
        <v>0</v>
      </c>
      <c r="Q183" s="469">
        <v>0</v>
      </c>
      <c r="R183" s="469">
        <v>0</v>
      </c>
      <c r="S183" s="469">
        <v>0</v>
      </c>
      <c r="T183" s="469">
        <v>0</v>
      </c>
      <c r="U183" s="469">
        <v>0</v>
      </c>
      <c r="V183" s="469">
        <v>0</v>
      </c>
      <c r="W183" s="469">
        <v>0</v>
      </c>
      <c r="X183" s="469">
        <v>0</v>
      </c>
      <c r="Y183" s="469">
        <v>0</v>
      </c>
      <c r="Z183" s="469">
        <v>0</v>
      </c>
      <c r="AA183" s="469">
        <v>0</v>
      </c>
      <c r="AB183" s="469">
        <v>0</v>
      </c>
      <c r="AC183" s="469">
        <v>0</v>
      </c>
      <c r="AD183" s="469">
        <v>0</v>
      </c>
      <c r="AE183" s="469">
        <v>0</v>
      </c>
      <c r="AF183" s="469">
        <v>0</v>
      </c>
      <c r="AG183" s="469">
        <v>0</v>
      </c>
      <c r="AH183" s="469">
        <v>0</v>
      </c>
      <c r="AI183" s="469">
        <v>0</v>
      </c>
      <c r="AJ183" s="469">
        <v>0</v>
      </c>
      <c r="AK183" s="469">
        <v>0</v>
      </c>
      <c r="AL183" s="469">
        <v>0</v>
      </c>
      <c r="AM183" s="469">
        <v>0</v>
      </c>
      <c r="AN183" s="469">
        <v>0</v>
      </c>
      <c r="AO183" s="469">
        <v>0</v>
      </c>
      <c r="AP183" s="469">
        <v>0</v>
      </c>
      <c r="AQ183" s="469">
        <v>0</v>
      </c>
      <c r="AR183" s="469">
        <v>0</v>
      </c>
      <c r="AS183" s="469">
        <v>0</v>
      </c>
      <c r="AT183" s="469">
        <v>0</v>
      </c>
      <c r="AU183" s="469">
        <v>0</v>
      </c>
      <c r="AV183" s="469">
        <v>0</v>
      </c>
      <c r="AW183" s="469">
        <v>0</v>
      </c>
      <c r="AX183" s="469">
        <v>1</v>
      </c>
      <c r="AY183" s="469">
        <v>1</v>
      </c>
      <c r="AZ183" s="469">
        <v>2</v>
      </c>
      <c r="BA183" s="469">
        <v>2</v>
      </c>
      <c r="BB183" s="469">
        <v>0</v>
      </c>
      <c r="BC183" s="469">
        <v>0</v>
      </c>
      <c r="BD183" s="469">
        <v>0</v>
      </c>
      <c r="BE183" s="469">
        <v>0</v>
      </c>
      <c r="BF183" s="469">
        <v>0</v>
      </c>
      <c r="BG183" s="469">
        <v>0</v>
      </c>
      <c r="BH183" s="469">
        <v>0</v>
      </c>
      <c r="BI183" s="469">
        <v>0</v>
      </c>
      <c r="BJ183" s="469">
        <v>0</v>
      </c>
      <c r="BK183" s="469">
        <v>0</v>
      </c>
      <c r="BL183" s="469">
        <v>0</v>
      </c>
      <c r="BM183" s="469">
        <v>0</v>
      </c>
      <c r="BN183" s="469">
        <v>0</v>
      </c>
      <c r="BO183" s="469">
        <v>0</v>
      </c>
      <c r="BP183" s="469">
        <v>0</v>
      </c>
      <c r="BQ183" s="469">
        <v>0</v>
      </c>
      <c r="BR183" s="469">
        <v>0</v>
      </c>
      <c r="BS183" s="469">
        <v>0</v>
      </c>
      <c r="BT183" s="469">
        <v>1</v>
      </c>
      <c r="BU183" s="469">
        <v>1</v>
      </c>
      <c r="BV183" s="469">
        <v>0</v>
      </c>
      <c r="BW183" s="469">
        <v>0</v>
      </c>
      <c r="BX183" s="469">
        <v>0</v>
      </c>
      <c r="BY183" s="469">
        <v>0</v>
      </c>
      <c r="BZ183" s="469">
        <v>0</v>
      </c>
      <c r="CA183" s="469">
        <v>0</v>
      </c>
      <c r="CB183" s="469">
        <v>0</v>
      </c>
      <c r="CC183" s="469">
        <v>0</v>
      </c>
      <c r="CD183" s="469">
        <v>0</v>
      </c>
      <c r="CE183" s="469">
        <v>0</v>
      </c>
      <c r="CF183" s="469">
        <v>0</v>
      </c>
      <c r="CG183" s="469">
        <v>0</v>
      </c>
      <c r="CH183" s="469">
        <v>0</v>
      </c>
      <c r="CI183" s="469">
        <v>0</v>
      </c>
      <c r="CJ183" s="469">
        <v>1</v>
      </c>
      <c r="CK183" s="469">
        <v>1</v>
      </c>
      <c r="CL183" s="469">
        <v>2</v>
      </c>
      <c r="CM183" s="469">
        <v>2</v>
      </c>
      <c r="CN183" s="469">
        <v>3</v>
      </c>
      <c r="CO183" s="469">
        <v>3</v>
      </c>
      <c r="CP183" s="469">
        <v>0</v>
      </c>
      <c r="CQ183" s="469">
        <v>0</v>
      </c>
      <c r="CR183" s="469">
        <v>0</v>
      </c>
      <c r="CS183" s="469">
        <v>0</v>
      </c>
      <c r="CT183" s="469">
        <v>0</v>
      </c>
      <c r="CU183" s="469">
        <v>0</v>
      </c>
      <c r="CV183" s="469">
        <v>0</v>
      </c>
      <c r="CW183" s="469">
        <v>0</v>
      </c>
      <c r="CX183" s="469">
        <v>0</v>
      </c>
      <c r="CY183" s="469">
        <v>0</v>
      </c>
      <c r="CZ183" s="469">
        <v>0</v>
      </c>
      <c r="DA183" s="469">
        <v>0</v>
      </c>
      <c r="DB183" s="469">
        <v>0</v>
      </c>
      <c r="DC183" s="469">
        <v>0</v>
      </c>
      <c r="DD183" s="469">
        <v>0</v>
      </c>
      <c r="DE183" s="469">
        <v>0</v>
      </c>
      <c r="DF183" s="469">
        <v>0</v>
      </c>
      <c r="DG183" s="469">
        <v>0</v>
      </c>
      <c r="DH183" s="469">
        <v>0</v>
      </c>
      <c r="DI183" s="469">
        <v>0</v>
      </c>
      <c r="DJ183" s="469">
        <v>0</v>
      </c>
      <c r="DK183" s="469">
        <v>0</v>
      </c>
      <c r="DL183" s="469">
        <v>0</v>
      </c>
      <c r="DM183" s="469">
        <v>0</v>
      </c>
      <c r="DN183" s="469">
        <v>0</v>
      </c>
      <c r="DO183" s="469">
        <v>0</v>
      </c>
      <c r="DP183" s="469">
        <v>0</v>
      </c>
      <c r="DQ183" s="469">
        <v>0</v>
      </c>
      <c r="DR183" s="469">
        <v>0</v>
      </c>
      <c r="DS183" s="469">
        <v>0</v>
      </c>
      <c r="DT183" s="469">
        <v>0</v>
      </c>
      <c r="DU183" s="469">
        <v>0</v>
      </c>
      <c r="DV183" s="469">
        <v>0</v>
      </c>
      <c r="DW183" s="469">
        <v>0</v>
      </c>
      <c r="DX183" s="469">
        <v>0</v>
      </c>
      <c r="DY183" s="469">
        <v>0</v>
      </c>
      <c r="DZ183" s="469">
        <v>0</v>
      </c>
      <c r="EA183" s="469">
        <v>0</v>
      </c>
      <c r="EB183" s="469">
        <v>0</v>
      </c>
      <c r="EC183" s="469">
        <v>0</v>
      </c>
      <c r="ED183" s="469">
        <v>0</v>
      </c>
      <c r="EE183" s="469">
        <v>0</v>
      </c>
      <c r="EF183" s="469">
        <v>0</v>
      </c>
      <c r="EG183" s="469">
        <v>0</v>
      </c>
      <c r="EH183" s="469">
        <v>0</v>
      </c>
      <c r="EI183" s="469">
        <v>0</v>
      </c>
      <c r="EJ183" s="469">
        <v>0</v>
      </c>
      <c r="EK183" s="469">
        <v>0</v>
      </c>
      <c r="EL183" s="469">
        <v>0</v>
      </c>
      <c r="EM183" s="469">
        <v>0</v>
      </c>
      <c r="EN183" s="469">
        <v>0</v>
      </c>
      <c r="EO183" s="469">
        <v>0</v>
      </c>
      <c r="EP183" s="469">
        <v>0</v>
      </c>
      <c r="EQ183" s="469">
        <v>0</v>
      </c>
      <c r="ER183" s="469">
        <v>0</v>
      </c>
      <c r="ES183" s="469">
        <v>0</v>
      </c>
      <c r="ET183" s="469">
        <v>0</v>
      </c>
      <c r="EU183" s="469">
        <v>0</v>
      </c>
      <c r="EV183" s="469">
        <v>0</v>
      </c>
      <c r="EW183" s="469">
        <v>0</v>
      </c>
      <c r="EX183" s="469">
        <v>0</v>
      </c>
      <c r="EY183" s="469">
        <v>0</v>
      </c>
      <c r="EZ183" s="469">
        <v>0</v>
      </c>
      <c r="FA183" s="469">
        <v>0</v>
      </c>
      <c r="FB183" s="469">
        <v>0</v>
      </c>
      <c r="FC183" s="469">
        <v>0</v>
      </c>
      <c r="FD183" s="469">
        <v>0</v>
      </c>
      <c r="FE183" s="469">
        <v>0</v>
      </c>
      <c r="FF183" s="469">
        <v>0</v>
      </c>
      <c r="FG183" s="469">
        <v>0</v>
      </c>
      <c r="FH183" s="469">
        <v>0</v>
      </c>
      <c r="FI183" s="469">
        <v>0</v>
      </c>
      <c r="FJ183" s="469">
        <v>0</v>
      </c>
      <c r="FK183" s="469">
        <v>0</v>
      </c>
      <c r="FL183" s="469">
        <v>0</v>
      </c>
      <c r="FM183" s="469">
        <v>0</v>
      </c>
      <c r="FN183" s="469">
        <v>0</v>
      </c>
      <c r="FO183" s="469">
        <v>0</v>
      </c>
      <c r="FP183" s="469">
        <v>0</v>
      </c>
      <c r="FQ183" s="469">
        <v>0</v>
      </c>
      <c r="FR183" s="469">
        <v>0</v>
      </c>
      <c r="FS183" s="469">
        <v>0</v>
      </c>
      <c r="FT183" s="469">
        <v>0</v>
      </c>
      <c r="FU183" s="469">
        <v>0</v>
      </c>
      <c r="FV183" s="469">
        <v>0</v>
      </c>
      <c r="FW183" s="469">
        <v>0</v>
      </c>
      <c r="FX183" s="469">
        <v>0</v>
      </c>
      <c r="FY183" s="469">
        <v>0</v>
      </c>
      <c r="FZ183" s="469">
        <v>0</v>
      </c>
      <c r="GA183" s="469">
        <v>0</v>
      </c>
      <c r="GB183" s="469">
        <v>0</v>
      </c>
      <c r="GC183" s="469">
        <v>0</v>
      </c>
      <c r="GD183" s="469">
        <v>0</v>
      </c>
      <c r="GE183" s="469">
        <v>0</v>
      </c>
      <c r="GF183" s="469">
        <v>0</v>
      </c>
      <c r="GG183" s="469">
        <v>0</v>
      </c>
      <c r="GH183" s="469">
        <v>0</v>
      </c>
      <c r="GI183" s="469">
        <v>0</v>
      </c>
      <c r="GJ183" s="469">
        <v>0</v>
      </c>
      <c r="GK183" s="469">
        <v>0</v>
      </c>
      <c r="GL183" s="469">
        <v>0</v>
      </c>
      <c r="GM183" s="469">
        <v>0</v>
      </c>
      <c r="GN183" s="469">
        <v>0</v>
      </c>
      <c r="GO183" s="469">
        <v>0</v>
      </c>
      <c r="GP183" s="469">
        <v>0</v>
      </c>
      <c r="GQ183" s="469">
        <v>0</v>
      </c>
      <c r="GR183" s="469">
        <v>0</v>
      </c>
      <c r="GS183" s="469">
        <v>0</v>
      </c>
      <c r="GT183" s="469">
        <v>0</v>
      </c>
      <c r="GU183" s="469">
        <v>0</v>
      </c>
      <c r="GV183" s="469">
        <v>0</v>
      </c>
      <c r="GW183" s="469">
        <v>0</v>
      </c>
      <c r="GX183" s="469">
        <v>0</v>
      </c>
      <c r="GY183" s="469">
        <v>0</v>
      </c>
      <c r="GZ183" s="469">
        <v>0</v>
      </c>
      <c r="HA183" s="469">
        <v>0</v>
      </c>
      <c r="HB183" s="469">
        <v>0</v>
      </c>
      <c r="HC183" s="469">
        <v>0</v>
      </c>
      <c r="HD183" s="469">
        <v>0</v>
      </c>
      <c r="HE183" s="469">
        <v>0</v>
      </c>
      <c r="HF183" s="469">
        <v>0</v>
      </c>
      <c r="HG183" s="469">
        <v>0</v>
      </c>
      <c r="HH183" s="469">
        <v>0</v>
      </c>
      <c r="HI183" s="469">
        <v>0</v>
      </c>
      <c r="HJ183" s="469">
        <v>0</v>
      </c>
      <c r="HK183" s="469">
        <v>0</v>
      </c>
      <c r="HL183" s="469">
        <v>0</v>
      </c>
      <c r="HM183" s="469">
        <v>0</v>
      </c>
      <c r="HN183" s="469">
        <v>0</v>
      </c>
      <c r="HO183" s="469">
        <v>0</v>
      </c>
      <c r="HP183" s="469">
        <v>0</v>
      </c>
      <c r="HQ183" s="469">
        <v>0</v>
      </c>
      <c r="HR183" s="469">
        <v>0</v>
      </c>
      <c r="HS183" s="469">
        <v>0</v>
      </c>
      <c r="HT183" s="469">
        <v>0</v>
      </c>
      <c r="HU183" s="469">
        <v>0</v>
      </c>
      <c r="HV183" s="469">
        <v>0</v>
      </c>
      <c r="HW183" s="469">
        <v>0</v>
      </c>
      <c r="HX183" s="469">
        <v>0</v>
      </c>
      <c r="HY183" s="469">
        <v>0</v>
      </c>
      <c r="HZ183" s="469">
        <v>0</v>
      </c>
      <c r="IA183" s="469">
        <v>0</v>
      </c>
      <c r="IB183" s="469">
        <v>0</v>
      </c>
      <c r="IC183" s="469">
        <v>0</v>
      </c>
      <c r="ID183" s="469">
        <v>0</v>
      </c>
      <c r="IE183" s="469">
        <v>0</v>
      </c>
      <c r="IF183" s="469">
        <v>0</v>
      </c>
      <c r="IG183" s="469">
        <v>0</v>
      </c>
      <c r="IH183" s="469">
        <v>0</v>
      </c>
      <c r="II183" s="469">
        <v>0</v>
      </c>
      <c r="IJ183" s="469">
        <v>0</v>
      </c>
      <c r="IK183" s="469">
        <v>0</v>
      </c>
      <c r="IL183" s="469">
        <v>0</v>
      </c>
      <c r="IM183" s="469">
        <v>0</v>
      </c>
      <c r="IN183" s="469">
        <v>0</v>
      </c>
      <c r="IO183" s="469">
        <v>0</v>
      </c>
      <c r="IP183" s="469">
        <v>0</v>
      </c>
      <c r="IQ183" s="469">
        <v>0</v>
      </c>
      <c r="IR183" s="469">
        <v>0</v>
      </c>
      <c r="IS183" s="469">
        <v>0</v>
      </c>
      <c r="IT183" s="469">
        <v>0</v>
      </c>
      <c r="IU183" s="469">
        <v>0</v>
      </c>
      <c r="IV183" s="469">
        <v>0</v>
      </c>
      <c r="IW183" s="469">
        <v>0</v>
      </c>
      <c r="IX183" s="469">
        <v>3</v>
      </c>
      <c r="IY183" s="469">
        <v>0</v>
      </c>
      <c r="IZ183" s="469">
        <v>0</v>
      </c>
      <c r="JA183" s="469">
        <v>0</v>
      </c>
      <c r="JB183" s="469">
        <v>1</v>
      </c>
      <c r="JC183" s="469">
        <v>0</v>
      </c>
      <c r="JD183" s="469">
        <v>0</v>
      </c>
      <c r="JE183" s="469">
        <v>0</v>
      </c>
      <c r="JF183" s="469">
        <v>0</v>
      </c>
      <c r="JG183" s="469">
        <v>0</v>
      </c>
      <c r="JH183" s="469">
        <v>6</v>
      </c>
      <c r="JI183" s="469">
        <v>0</v>
      </c>
      <c r="JJ183" s="469">
        <v>0</v>
      </c>
      <c r="JK183" s="469">
        <v>0</v>
      </c>
      <c r="JL183" s="469">
        <v>0</v>
      </c>
      <c r="JM183" s="469">
        <v>0</v>
      </c>
      <c r="JN183" s="469">
        <v>0</v>
      </c>
      <c r="JO183" s="469">
        <v>0</v>
      </c>
      <c r="JP183" s="469">
        <v>0</v>
      </c>
      <c r="JQ183" s="469">
        <v>0</v>
      </c>
      <c r="JR183" s="469">
        <v>0</v>
      </c>
      <c r="JS183" s="469">
        <v>0</v>
      </c>
      <c r="JT183" s="469">
        <v>0</v>
      </c>
      <c r="JU183" s="469">
        <v>0</v>
      </c>
      <c r="JV183" s="469">
        <v>0</v>
      </c>
      <c r="JW183" s="469">
        <v>0</v>
      </c>
      <c r="JX183" s="469">
        <v>0</v>
      </c>
      <c r="JY183" s="469">
        <v>0</v>
      </c>
      <c r="JZ183" s="469">
        <v>0</v>
      </c>
      <c r="KA183" s="469">
        <v>0</v>
      </c>
      <c r="KB183" s="469">
        <v>0</v>
      </c>
      <c r="KC183" s="469">
        <v>0</v>
      </c>
      <c r="KD183" s="469">
        <v>0</v>
      </c>
      <c r="KE183" s="469">
        <v>0</v>
      </c>
      <c r="KF183" s="469">
        <v>0</v>
      </c>
      <c r="KG183" s="469">
        <v>0</v>
      </c>
      <c r="KH183" s="469">
        <v>0</v>
      </c>
      <c r="KI183" s="469">
        <v>0</v>
      </c>
      <c r="KJ183" s="469">
        <v>0</v>
      </c>
      <c r="KK183" s="469">
        <v>0</v>
      </c>
      <c r="KL183" s="469">
        <v>0</v>
      </c>
      <c r="KM183" s="469">
        <v>0</v>
      </c>
      <c r="KN183" s="469">
        <v>0</v>
      </c>
      <c r="KO183" s="469">
        <v>0</v>
      </c>
      <c r="KP183" s="469">
        <v>0</v>
      </c>
      <c r="KQ183" s="469">
        <v>0</v>
      </c>
      <c r="KR183" s="469">
        <v>0</v>
      </c>
      <c r="KS183" s="469">
        <v>0</v>
      </c>
      <c r="KT183" s="469">
        <v>0</v>
      </c>
      <c r="KU183" s="469">
        <v>0</v>
      </c>
      <c r="KV183" s="469">
        <v>0</v>
      </c>
      <c r="KW183" s="469">
        <v>0</v>
      </c>
      <c r="KX183" s="469">
        <v>0</v>
      </c>
      <c r="KY183" s="469">
        <v>0</v>
      </c>
      <c r="KZ183" s="469">
        <v>0</v>
      </c>
      <c r="LA183" s="469">
        <v>0</v>
      </c>
      <c r="LB183" s="469">
        <v>0</v>
      </c>
      <c r="LC183" s="469">
        <v>0</v>
      </c>
      <c r="LD183" s="469">
        <v>0</v>
      </c>
      <c r="LE183" s="469">
        <v>0</v>
      </c>
      <c r="LF183" s="469">
        <v>0</v>
      </c>
      <c r="LG183" s="469">
        <v>0</v>
      </c>
      <c r="LH183" s="469">
        <v>0</v>
      </c>
      <c r="LI183" s="469">
        <v>0</v>
      </c>
      <c r="LJ183" s="469">
        <v>0</v>
      </c>
      <c r="LK183" s="469">
        <v>0</v>
      </c>
      <c r="LL183" s="469">
        <v>0</v>
      </c>
      <c r="LM183" s="469">
        <v>0</v>
      </c>
      <c r="LN183" s="469">
        <v>0</v>
      </c>
      <c r="LO183" s="469">
        <v>0</v>
      </c>
      <c r="LP183" s="469">
        <v>0</v>
      </c>
      <c r="LQ183" s="469">
        <v>0</v>
      </c>
      <c r="LR183" s="469">
        <v>0</v>
      </c>
      <c r="LS183" s="469">
        <v>0</v>
      </c>
      <c r="LT183" s="469">
        <v>0</v>
      </c>
      <c r="LU183" s="469">
        <v>0</v>
      </c>
      <c r="LV183" s="469">
        <v>0</v>
      </c>
      <c r="LW183" s="469">
        <v>0</v>
      </c>
      <c r="LX183" s="469">
        <v>0</v>
      </c>
      <c r="LY183" s="469">
        <v>0</v>
      </c>
      <c r="LZ183" s="469">
        <v>0</v>
      </c>
      <c r="MA183" s="469">
        <v>0</v>
      </c>
      <c r="MB183" s="469">
        <v>0</v>
      </c>
      <c r="MC183" s="469">
        <v>0</v>
      </c>
      <c r="MD183" s="469">
        <v>0</v>
      </c>
      <c r="ME183" s="469">
        <v>0</v>
      </c>
      <c r="MF183" s="469">
        <v>0</v>
      </c>
      <c r="MG183" s="469">
        <v>0</v>
      </c>
      <c r="MH183" s="469">
        <v>0</v>
      </c>
      <c r="MI183" s="469">
        <v>0</v>
      </c>
      <c r="MJ183" s="469">
        <v>0</v>
      </c>
      <c r="MK183" s="469">
        <v>0</v>
      </c>
      <c r="ML183" s="469">
        <v>0</v>
      </c>
      <c r="MM183" s="469">
        <v>0</v>
      </c>
      <c r="MN183" s="469">
        <v>0</v>
      </c>
      <c r="MO183" s="469">
        <v>0</v>
      </c>
      <c r="MP183" s="469">
        <v>0</v>
      </c>
      <c r="MQ183" s="469">
        <v>0</v>
      </c>
      <c r="MR183" s="469">
        <v>0</v>
      </c>
      <c r="MS183" s="469">
        <v>0</v>
      </c>
      <c r="MT183" s="469">
        <v>0</v>
      </c>
      <c r="MU183" s="469">
        <v>0</v>
      </c>
      <c r="MV183" s="469">
        <v>0</v>
      </c>
      <c r="MW183" s="469">
        <v>0</v>
      </c>
      <c r="MX183" s="469">
        <v>0</v>
      </c>
      <c r="MY183" s="469">
        <v>0</v>
      </c>
      <c r="MZ183" s="469">
        <v>0</v>
      </c>
      <c r="NA183" s="469">
        <v>0</v>
      </c>
      <c r="NB183" s="469">
        <v>0</v>
      </c>
      <c r="NC183" s="469">
        <v>0</v>
      </c>
      <c r="ND183" s="469">
        <v>0</v>
      </c>
      <c r="NE183" s="469">
        <v>0</v>
      </c>
      <c r="NF183" s="469">
        <v>0</v>
      </c>
      <c r="NG183" s="469">
        <v>0</v>
      </c>
      <c r="NH183" s="469">
        <v>0</v>
      </c>
      <c r="NI183" s="469">
        <v>0</v>
      </c>
      <c r="NJ183" s="469">
        <v>0</v>
      </c>
      <c r="NK183" s="469">
        <v>0</v>
      </c>
      <c r="NL183" s="469">
        <v>0</v>
      </c>
      <c r="NM183" s="469">
        <v>0</v>
      </c>
      <c r="NN183" s="469">
        <v>0</v>
      </c>
      <c r="NO183" s="469">
        <v>0</v>
      </c>
      <c r="NP183" s="469">
        <v>0</v>
      </c>
      <c r="NQ183" s="469">
        <v>0</v>
      </c>
      <c r="NR183" s="469">
        <v>0</v>
      </c>
      <c r="NS183" s="469">
        <v>0</v>
      </c>
      <c r="NT183" s="469">
        <v>0</v>
      </c>
      <c r="NU183" s="469">
        <v>0</v>
      </c>
      <c r="NV183" s="469">
        <v>0</v>
      </c>
      <c r="NW183" s="469">
        <v>0</v>
      </c>
      <c r="NX183" s="469">
        <v>0</v>
      </c>
      <c r="NY183" s="469">
        <v>0</v>
      </c>
      <c r="NZ183" s="469">
        <v>0</v>
      </c>
      <c r="OA183" s="469">
        <v>0</v>
      </c>
      <c r="OB183" s="469">
        <v>0</v>
      </c>
      <c r="OC183" s="469">
        <v>0</v>
      </c>
      <c r="OD183" s="469">
        <v>0</v>
      </c>
      <c r="OE183" s="469">
        <v>0</v>
      </c>
      <c r="OF183" s="469">
        <v>0</v>
      </c>
      <c r="OG183" s="469">
        <v>0</v>
      </c>
      <c r="OH183" s="469">
        <v>0</v>
      </c>
      <c r="OI183" s="469">
        <v>0</v>
      </c>
      <c r="OJ183" s="469">
        <v>0</v>
      </c>
      <c r="OK183" s="469">
        <v>0</v>
      </c>
      <c r="OL183" s="469">
        <v>0</v>
      </c>
      <c r="OM183" s="469">
        <v>0</v>
      </c>
      <c r="ON183" s="469">
        <v>0</v>
      </c>
      <c r="OO183" s="469">
        <v>0</v>
      </c>
      <c r="OP183" s="469">
        <v>0</v>
      </c>
      <c r="OQ183" s="469">
        <v>0</v>
      </c>
      <c r="OR183" s="469">
        <v>0</v>
      </c>
      <c r="OS183" s="469">
        <v>0</v>
      </c>
      <c r="OT183" s="469">
        <v>0</v>
      </c>
      <c r="OU183" s="469">
        <v>0</v>
      </c>
      <c r="OV183" s="469">
        <v>0</v>
      </c>
      <c r="OW183" s="469">
        <v>0</v>
      </c>
      <c r="OX183" s="469">
        <v>0</v>
      </c>
      <c r="OY183" s="469">
        <v>0</v>
      </c>
      <c r="OZ183" s="469">
        <v>0</v>
      </c>
      <c r="PA183" s="469">
        <v>0</v>
      </c>
      <c r="PB183" s="469">
        <v>0</v>
      </c>
      <c r="PC183" s="469">
        <v>0</v>
      </c>
      <c r="PD183" s="469">
        <v>0</v>
      </c>
      <c r="PE183" s="469">
        <v>0</v>
      </c>
      <c r="PF183" s="469">
        <v>0</v>
      </c>
      <c r="PG183" s="469">
        <v>0</v>
      </c>
      <c r="PH183" s="469">
        <v>0</v>
      </c>
      <c r="PI183" s="469">
        <v>0</v>
      </c>
      <c r="PJ183" s="469">
        <v>0</v>
      </c>
      <c r="PK183" s="469">
        <v>0</v>
      </c>
      <c r="PL183" s="469">
        <v>0</v>
      </c>
      <c r="PM183" s="469">
        <v>0</v>
      </c>
      <c r="PN183" s="469">
        <v>0</v>
      </c>
      <c r="PO183" s="469">
        <v>0</v>
      </c>
      <c r="PP183" s="469">
        <v>0</v>
      </c>
      <c r="PQ183" s="469">
        <v>0</v>
      </c>
      <c r="PR183" s="469">
        <v>0</v>
      </c>
      <c r="PS183" s="469">
        <v>0</v>
      </c>
      <c r="PT183" s="469">
        <v>0</v>
      </c>
      <c r="PU183" s="469">
        <v>0</v>
      </c>
      <c r="PV183" s="469">
        <v>0</v>
      </c>
      <c r="PW183" s="469">
        <v>0</v>
      </c>
      <c r="PX183" s="469">
        <v>0</v>
      </c>
      <c r="PY183" s="469">
        <v>0</v>
      </c>
      <c r="PZ183" s="469">
        <v>0</v>
      </c>
      <c r="QA183" s="469">
        <v>0</v>
      </c>
      <c r="QB183" s="469">
        <v>0</v>
      </c>
      <c r="QC183" s="469">
        <v>0</v>
      </c>
      <c r="QD183" s="469">
        <v>0</v>
      </c>
      <c r="QE183" s="469">
        <v>0</v>
      </c>
      <c r="QF183" s="469">
        <v>0</v>
      </c>
      <c r="QG183" s="469">
        <v>0</v>
      </c>
      <c r="QH183" s="469">
        <v>0</v>
      </c>
      <c r="QI183" s="469">
        <v>0</v>
      </c>
    </row>
    <row r="184" spans="1:451" x14ac:dyDescent="0.25">
      <c r="A184" s="552">
        <v>45</v>
      </c>
      <c r="B184" s="463" t="s">
        <v>260</v>
      </c>
      <c r="C184" s="464"/>
      <c r="D184" s="464"/>
      <c r="E184" s="465"/>
      <c r="F184" s="468">
        <v>0</v>
      </c>
      <c r="G184" s="469">
        <v>0</v>
      </c>
      <c r="H184" s="469">
        <v>0</v>
      </c>
      <c r="I184" s="469">
        <v>0</v>
      </c>
      <c r="J184" s="469">
        <v>0</v>
      </c>
      <c r="K184" s="469">
        <v>0</v>
      </c>
      <c r="L184" s="469">
        <v>0</v>
      </c>
      <c r="M184" s="469">
        <v>0</v>
      </c>
      <c r="N184" s="469">
        <v>0</v>
      </c>
      <c r="O184" s="469">
        <v>0</v>
      </c>
      <c r="P184" s="469">
        <v>0</v>
      </c>
      <c r="Q184" s="469">
        <v>0</v>
      </c>
      <c r="R184" s="469">
        <v>0</v>
      </c>
      <c r="S184" s="469">
        <v>0</v>
      </c>
      <c r="T184" s="469">
        <v>0</v>
      </c>
      <c r="U184" s="469">
        <v>0</v>
      </c>
      <c r="V184" s="469">
        <v>0</v>
      </c>
      <c r="W184" s="469">
        <v>0</v>
      </c>
      <c r="X184" s="469">
        <v>0</v>
      </c>
      <c r="Y184" s="469">
        <v>0</v>
      </c>
      <c r="Z184" s="469">
        <v>0</v>
      </c>
      <c r="AA184" s="469">
        <v>0</v>
      </c>
      <c r="AB184" s="469">
        <v>0</v>
      </c>
      <c r="AC184" s="469">
        <v>0</v>
      </c>
      <c r="AD184" s="469">
        <v>2</v>
      </c>
      <c r="AE184" s="469">
        <v>2</v>
      </c>
      <c r="AF184" s="469">
        <v>1</v>
      </c>
      <c r="AG184" s="469">
        <v>1</v>
      </c>
      <c r="AH184" s="469">
        <v>0</v>
      </c>
      <c r="AI184" s="469">
        <v>0</v>
      </c>
      <c r="AJ184" s="469">
        <v>0</v>
      </c>
      <c r="AK184" s="469">
        <v>0</v>
      </c>
      <c r="AL184" s="469">
        <v>0</v>
      </c>
      <c r="AM184" s="469">
        <v>0</v>
      </c>
      <c r="AN184" s="469">
        <v>0</v>
      </c>
      <c r="AO184" s="469">
        <v>0</v>
      </c>
      <c r="AP184" s="469">
        <v>0</v>
      </c>
      <c r="AQ184" s="469">
        <v>0</v>
      </c>
      <c r="AR184" s="469">
        <v>0</v>
      </c>
      <c r="AS184" s="469">
        <v>0</v>
      </c>
      <c r="AT184" s="469">
        <v>0</v>
      </c>
      <c r="AU184" s="469">
        <v>0</v>
      </c>
      <c r="AV184" s="469">
        <v>2</v>
      </c>
      <c r="AW184" s="469">
        <v>2</v>
      </c>
      <c r="AX184" s="469">
        <v>1</v>
      </c>
      <c r="AY184" s="469">
        <v>1</v>
      </c>
      <c r="AZ184" s="469">
        <v>1</v>
      </c>
      <c r="BA184" s="469">
        <v>1</v>
      </c>
      <c r="BB184" s="469">
        <v>2</v>
      </c>
      <c r="BC184" s="469">
        <v>2</v>
      </c>
      <c r="BD184" s="469">
        <v>0</v>
      </c>
      <c r="BE184" s="469">
        <v>0</v>
      </c>
      <c r="BF184" s="469">
        <v>0</v>
      </c>
      <c r="BG184" s="469">
        <v>0</v>
      </c>
      <c r="BH184" s="469">
        <v>0</v>
      </c>
      <c r="BI184" s="469">
        <v>0</v>
      </c>
      <c r="BJ184" s="469">
        <v>0</v>
      </c>
      <c r="BK184" s="469">
        <v>0</v>
      </c>
      <c r="BL184" s="469">
        <v>0</v>
      </c>
      <c r="BM184" s="469">
        <v>0</v>
      </c>
      <c r="BN184" s="469">
        <v>0</v>
      </c>
      <c r="BO184" s="469">
        <v>0</v>
      </c>
      <c r="BP184" s="469">
        <v>9</v>
      </c>
      <c r="BQ184" s="469">
        <v>36</v>
      </c>
      <c r="BR184" s="469">
        <v>16</v>
      </c>
      <c r="BS184" s="469">
        <v>16</v>
      </c>
      <c r="BT184" s="469">
        <v>32</v>
      </c>
      <c r="BU184" s="469">
        <v>32</v>
      </c>
      <c r="BV184" s="469">
        <v>0</v>
      </c>
      <c r="BW184" s="469">
        <v>0</v>
      </c>
      <c r="BX184" s="469">
        <v>6</v>
      </c>
      <c r="BY184" s="469">
        <v>180</v>
      </c>
      <c r="BZ184" s="469">
        <v>0</v>
      </c>
      <c r="CA184" s="469">
        <v>0</v>
      </c>
      <c r="CB184" s="469">
        <v>0</v>
      </c>
      <c r="CC184" s="469">
        <v>0</v>
      </c>
      <c r="CD184" s="469">
        <v>0</v>
      </c>
      <c r="CE184" s="469">
        <v>0</v>
      </c>
      <c r="CF184" s="469">
        <v>0</v>
      </c>
      <c r="CG184" s="469">
        <v>0</v>
      </c>
      <c r="CH184" s="469">
        <v>0</v>
      </c>
      <c r="CI184" s="469">
        <v>0</v>
      </c>
      <c r="CJ184" s="469">
        <v>0</v>
      </c>
      <c r="CK184" s="469">
        <v>0</v>
      </c>
      <c r="CL184" s="469">
        <v>0</v>
      </c>
      <c r="CM184" s="469">
        <v>0</v>
      </c>
      <c r="CN184" s="469">
        <v>0</v>
      </c>
      <c r="CO184" s="469">
        <v>0</v>
      </c>
      <c r="CP184" s="469">
        <v>0</v>
      </c>
      <c r="CQ184" s="469">
        <v>0</v>
      </c>
      <c r="CR184" s="469">
        <v>0</v>
      </c>
      <c r="CS184" s="469">
        <v>0</v>
      </c>
      <c r="CT184" s="469">
        <v>0</v>
      </c>
      <c r="CU184" s="469">
        <v>0</v>
      </c>
      <c r="CV184" s="469">
        <v>0</v>
      </c>
      <c r="CW184" s="469">
        <v>0</v>
      </c>
      <c r="CX184" s="469">
        <v>1</v>
      </c>
      <c r="CY184" s="469">
        <v>0</v>
      </c>
      <c r="CZ184" s="469">
        <v>0</v>
      </c>
      <c r="DA184" s="469">
        <v>0</v>
      </c>
      <c r="DB184" s="469">
        <v>0</v>
      </c>
      <c r="DC184" s="469">
        <v>0</v>
      </c>
      <c r="DD184" s="469">
        <v>10</v>
      </c>
      <c r="DE184" s="469">
        <v>40</v>
      </c>
      <c r="DF184" s="469">
        <v>25</v>
      </c>
      <c r="DG184" s="469">
        <v>25</v>
      </c>
      <c r="DH184" s="469">
        <v>23</v>
      </c>
      <c r="DI184" s="469">
        <v>23</v>
      </c>
      <c r="DJ184" s="469">
        <v>0</v>
      </c>
      <c r="DK184" s="469">
        <v>0</v>
      </c>
      <c r="DL184" s="469">
        <v>14</v>
      </c>
      <c r="DM184" s="469">
        <v>420</v>
      </c>
      <c r="DN184" s="469">
        <v>0</v>
      </c>
      <c r="DO184" s="469">
        <v>0</v>
      </c>
      <c r="DP184" s="469">
        <v>0</v>
      </c>
      <c r="DQ184" s="469">
        <v>0</v>
      </c>
      <c r="DR184" s="469">
        <v>0</v>
      </c>
      <c r="DS184" s="469">
        <v>0</v>
      </c>
      <c r="DT184" s="469">
        <v>0</v>
      </c>
      <c r="DU184" s="469">
        <v>0</v>
      </c>
      <c r="DV184" s="469">
        <v>0</v>
      </c>
      <c r="DW184" s="469">
        <v>0</v>
      </c>
      <c r="DX184" s="469">
        <v>2</v>
      </c>
      <c r="DY184" s="469">
        <v>60</v>
      </c>
      <c r="DZ184" s="469">
        <v>0</v>
      </c>
      <c r="EA184" s="469">
        <v>0</v>
      </c>
      <c r="EB184" s="469">
        <v>0</v>
      </c>
      <c r="EC184" s="469">
        <v>0</v>
      </c>
      <c r="ED184" s="469">
        <v>0</v>
      </c>
      <c r="EE184" s="469">
        <v>0</v>
      </c>
      <c r="EF184" s="469">
        <v>0</v>
      </c>
      <c r="EG184" s="469">
        <v>0</v>
      </c>
      <c r="EH184" s="469">
        <v>0</v>
      </c>
      <c r="EI184" s="469">
        <v>0</v>
      </c>
      <c r="EJ184" s="469">
        <v>0</v>
      </c>
      <c r="EK184" s="469">
        <v>0</v>
      </c>
      <c r="EL184" s="469">
        <v>0</v>
      </c>
      <c r="EM184" s="469">
        <v>0</v>
      </c>
      <c r="EN184" s="469">
        <v>0</v>
      </c>
      <c r="EO184" s="469">
        <v>0</v>
      </c>
      <c r="EP184" s="469">
        <v>0</v>
      </c>
      <c r="EQ184" s="469">
        <v>0</v>
      </c>
      <c r="ER184" s="469">
        <v>0</v>
      </c>
      <c r="ES184" s="469">
        <v>0</v>
      </c>
      <c r="ET184" s="469">
        <v>0</v>
      </c>
      <c r="EU184" s="469">
        <v>0</v>
      </c>
      <c r="EV184" s="469">
        <v>0</v>
      </c>
      <c r="EW184" s="469">
        <v>0</v>
      </c>
      <c r="EX184" s="469">
        <v>0</v>
      </c>
      <c r="EY184" s="469">
        <v>0</v>
      </c>
      <c r="EZ184" s="469">
        <v>0</v>
      </c>
      <c r="FA184" s="469">
        <v>0</v>
      </c>
      <c r="FB184" s="469">
        <v>0</v>
      </c>
      <c r="FC184" s="469">
        <v>0</v>
      </c>
      <c r="FD184" s="469">
        <v>0</v>
      </c>
      <c r="FE184" s="469">
        <v>0</v>
      </c>
      <c r="FF184" s="469">
        <v>0</v>
      </c>
      <c r="FG184" s="469">
        <v>0</v>
      </c>
      <c r="FH184" s="469">
        <v>0</v>
      </c>
      <c r="FI184" s="469">
        <v>0</v>
      </c>
      <c r="FJ184" s="469">
        <v>0</v>
      </c>
      <c r="FK184" s="469">
        <v>0</v>
      </c>
      <c r="FL184" s="469">
        <v>0</v>
      </c>
      <c r="FM184" s="469">
        <v>0</v>
      </c>
      <c r="FN184" s="469">
        <v>0</v>
      </c>
      <c r="FO184" s="469">
        <v>0</v>
      </c>
      <c r="FP184" s="469">
        <v>0</v>
      </c>
      <c r="FQ184" s="469">
        <v>0</v>
      </c>
      <c r="FR184" s="469">
        <v>0</v>
      </c>
      <c r="FS184" s="469">
        <v>0</v>
      </c>
      <c r="FT184" s="469">
        <v>0</v>
      </c>
      <c r="FU184" s="469">
        <v>0</v>
      </c>
      <c r="FV184" s="469">
        <v>0</v>
      </c>
      <c r="FW184" s="469">
        <v>0</v>
      </c>
      <c r="FX184" s="469">
        <v>0</v>
      </c>
      <c r="FY184" s="469">
        <v>0</v>
      </c>
      <c r="FZ184" s="469">
        <v>0</v>
      </c>
      <c r="GA184" s="469">
        <v>0</v>
      </c>
      <c r="GB184" s="469">
        <v>0</v>
      </c>
      <c r="GC184" s="469">
        <v>0</v>
      </c>
      <c r="GD184" s="469">
        <v>0</v>
      </c>
      <c r="GE184" s="469">
        <v>0</v>
      </c>
      <c r="GF184" s="469">
        <v>0</v>
      </c>
      <c r="GG184" s="469">
        <v>0</v>
      </c>
      <c r="GH184" s="469">
        <v>0</v>
      </c>
      <c r="GI184" s="469">
        <v>0</v>
      </c>
      <c r="GJ184" s="469">
        <v>0</v>
      </c>
      <c r="GK184" s="469">
        <v>0</v>
      </c>
      <c r="GL184" s="469">
        <v>0</v>
      </c>
      <c r="GM184" s="469">
        <v>0</v>
      </c>
      <c r="GN184" s="469">
        <v>0</v>
      </c>
      <c r="GO184" s="469">
        <v>0</v>
      </c>
      <c r="GP184" s="469">
        <v>0</v>
      </c>
      <c r="GQ184" s="469">
        <v>0</v>
      </c>
      <c r="GR184" s="469">
        <v>0</v>
      </c>
      <c r="GS184" s="469">
        <v>0</v>
      </c>
      <c r="GT184" s="469">
        <v>0</v>
      </c>
      <c r="GU184" s="469">
        <v>0</v>
      </c>
      <c r="GV184" s="469">
        <v>0</v>
      </c>
      <c r="GW184" s="469">
        <v>0</v>
      </c>
      <c r="GX184" s="469">
        <v>0</v>
      </c>
      <c r="GY184" s="469">
        <v>0</v>
      </c>
      <c r="GZ184" s="469">
        <v>0</v>
      </c>
      <c r="HA184" s="469">
        <v>0</v>
      </c>
      <c r="HB184" s="469">
        <v>0</v>
      </c>
      <c r="HC184" s="469">
        <v>0</v>
      </c>
      <c r="HD184" s="469">
        <v>0</v>
      </c>
      <c r="HE184" s="469">
        <v>0</v>
      </c>
      <c r="HF184" s="469">
        <v>0</v>
      </c>
      <c r="HG184" s="469">
        <v>0</v>
      </c>
      <c r="HH184" s="469">
        <v>0</v>
      </c>
      <c r="HI184" s="469">
        <v>0</v>
      </c>
      <c r="HJ184" s="469">
        <v>0</v>
      </c>
      <c r="HK184" s="469">
        <v>0</v>
      </c>
      <c r="HL184" s="469">
        <v>0</v>
      </c>
      <c r="HM184" s="469">
        <v>0</v>
      </c>
      <c r="HN184" s="469">
        <v>0</v>
      </c>
      <c r="HO184" s="469">
        <v>0</v>
      </c>
      <c r="HP184" s="469">
        <v>0</v>
      </c>
      <c r="HQ184" s="469">
        <v>0</v>
      </c>
      <c r="HR184" s="469">
        <v>0</v>
      </c>
      <c r="HS184" s="469">
        <v>0</v>
      </c>
      <c r="HT184" s="469">
        <v>0</v>
      </c>
      <c r="HU184" s="469">
        <v>0</v>
      </c>
      <c r="HV184" s="469">
        <v>0</v>
      </c>
      <c r="HW184" s="469">
        <v>0</v>
      </c>
      <c r="HX184" s="469">
        <v>0</v>
      </c>
      <c r="HY184" s="469">
        <v>0</v>
      </c>
      <c r="HZ184" s="469">
        <v>0</v>
      </c>
      <c r="IA184" s="469">
        <v>0</v>
      </c>
      <c r="IB184" s="469">
        <v>0</v>
      </c>
      <c r="IC184" s="469">
        <v>0</v>
      </c>
      <c r="ID184" s="469">
        <v>0</v>
      </c>
      <c r="IE184" s="469">
        <v>0</v>
      </c>
      <c r="IF184" s="469">
        <v>0</v>
      </c>
      <c r="IG184" s="469">
        <v>0</v>
      </c>
      <c r="IH184" s="469">
        <v>0</v>
      </c>
      <c r="II184" s="469">
        <v>0</v>
      </c>
      <c r="IJ184" s="469">
        <v>0</v>
      </c>
      <c r="IK184" s="469">
        <v>0</v>
      </c>
      <c r="IL184" s="469">
        <v>0</v>
      </c>
      <c r="IM184" s="469">
        <v>0</v>
      </c>
      <c r="IN184" s="469">
        <v>0</v>
      </c>
      <c r="IO184" s="469">
        <v>0</v>
      </c>
      <c r="IP184" s="469">
        <v>0</v>
      </c>
      <c r="IQ184" s="469">
        <v>0</v>
      </c>
      <c r="IR184" s="469">
        <v>0</v>
      </c>
      <c r="IS184" s="469">
        <v>6</v>
      </c>
      <c r="IT184" s="469">
        <v>0</v>
      </c>
      <c r="IU184" s="469">
        <v>0</v>
      </c>
      <c r="IV184" s="469">
        <v>0</v>
      </c>
      <c r="IW184" s="469">
        <v>1</v>
      </c>
      <c r="IX184" s="469">
        <v>7</v>
      </c>
      <c r="IY184" s="469">
        <v>0</v>
      </c>
      <c r="IZ184" s="469">
        <v>0</v>
      </c>
      <c r="JA184" s="469">
        <v>0</v>
      </c>
      <c r="JB184" s="469">
        <v>18</v>
      </c>
      <c r="JC184" s="469">
        <v>0</v>
      </c>
      <c r="JD184" s="469">
        <v>0</v>
      </c>
      <c r="JE184" s="469">
        <v>0</v>
      </c>
      <c r="JF184" s="469">
        <v>0</v>
      </c>
      <c r="JG184" s="469">
        <v>0</v>
      </c>
      <c r="JH184" s="469">
        <v>2</v>
      </c>
      <c r="JI184" s="469">
        <v>0</v>
      </c>
      <c r="JJ184" s="469">
        <v>0</v>
      </c>
      <c r="JK184" s="469">
        <v>0</v>
      </c>
      <c r="JL184" s="469">
        <v>15</v>
      </c>
      <c r="JM184" s="469">
        <v>0</v>
      </c>
      <c r="JN184" s="469">
        <v>0</v>
      </c>
      <c r="JO184" s="469">
        <v>0</v>
      </c>
      <c r="JP184" s="469">
        <v>0</v>
      </c>
      <c r="JQ184" s="469">
        <v>1</v>
      </c>
      <c r="JR184" s="469">
        <v>0</v>
      </c>
      <c r="JS184" s="469">
        <v>0</v>
      </c>
      <c r="JT184" s="469">
        <v>0</v>
      </c>
      <c r="JU184" s="469">
        <v>0</v>
      </c>
      <c r="JV184" s="469">
        <v>0</v>
      </c>
      <c r="JW184" s="469">
        <v>1</v>
      </c>
      <c r="JX184" s="469">
        <v>0</v>
      </c>
      <c r="JY184" s="469">
        <v>0</v>
      </c>
      <c r="JZ184" s="469">
        <v>0</v>
      </c>
      <c r="KA184" s="469">
        <v>0</v>
      </c>
      <c r="KB184" s="469">
        <v>0</v>
      </c>
      <c r="KC184" s="469">
        <v>0</v>
      </c>
      <c r="KD184" s="469">
        <v>0</v>
      </c>
      <c r="KE184" s="469">
        <v>0</v>
      </c>
      <c r="KF184" s="469">
        <v>0</v>
      </c>
      <c r="KG184" s="469">
        <v>0</v>
      </c>
      <c r="KH184" s="469">
        <v>0</v>
      </c>
      <c r="KI184" s="469">
        <v>0</v>
      </c>
      <c r="KJ184" s="469">
        <v>0</v>
      </c>
      <c r="KK184" s="469">
        <v>0</v>
      </c>
      <c r="KL184" s="469">
        <v>0</v>
      </c>
      <c r="KM184" s="469">
        <v>0</v>
      </c>
      <c r="KN184" s="469">
        <v>0</v>
      </c>
      <c r="KO184" s="469">
        <v>0</v>
      </c>
      <c r="KP184" s="469">
        <v>0</v>
      </c>
      <c r="KQ184" s="469">
        <v>0</v>
      </c>
      <c r="KR184" s="469">
        <v>0</v>
      </c>
      <c r="KS184" s="469">
        <v>0</v>
      </c>
      <c r="KT184" s="469">
        <v>0</v>
      </c>
      <c r="KU184" s="469">
        <v>0</v>
      </c>
      <c r="KV184" s="469">
        <v>0</v>
      </c>
      <c r="KW184" s="469">
        <v>0</v>
      </c>
      <c r="KX184" s="469">
        <v>0</v>
      </c>
      <c r="KY184" s="469">
        <v>0</v>
      </c>
      <c r="KZ184" s="469">
        <v>0</v>
      </c>
      <c r="LA184" s="469">
        <v>0</v>
      </c>
      <c r="LB184" s="469">
        <v>0</v>
      </c>
      <c r="LC184" s="469">
        <v>0</v>
      </c>
      <c r="LD184" s="469">
        <v>0</v>
      </c>
      <c r="LE184" s="469">
        <v>0</v>
      </c>
      <c r="LF184" s="469">
        <v>0</v>
      </c>
      <c r="LG184" s="469">
        <v>0</v>
      </c>
      <c r="LH184" s="469">
        <v>0</v>
      </c>
      <c r="LI184" s="469">
        <v>0</v>
      </c>
      <c r="LJ184" s="469">
        <v>0</v>
      </c>
      <c r="LK184" s="469">
        <v>0</v>
      </c>
      <c r="LL184" s="469">
        <v>0</v>
      </c>
      <c r="LM184" s="469">
        <v>0</v>
      </c>
      <c r="LN184" s="469">
        <v>0</v>
      </c>
      <c r="LO184" s="469">
        <v>0</v>
      </c>
      <c r="LP184" s="469">
        <v>0</v>
      </c>
      <c r="LQ184" s="469">
        <v>0</v>
      </c>
      <c r="LR184" s="469">
        <v>0</v>
      </c>
      <c r="LS184" s="469">
        <v>0</v>
      </c>
      <c r="LT184" s="469">
        <v>0</v>
      </c>
      <c r="LU184" s="469">
        <v>0</v>
      </c>
      <c r="LV184" s="469">
        <v>0</v>
      </c>
      <c r="LW184" s="469">
        <v>0</v>
      </c>
      <c r="LX184" s="469">
        <v>0</v>
      </c>
      <c r="LY184" s="469">
        <v>0</v>
      </c>
      <c r="LZ184" s="469">
        <v>0</v>
      </c>
      <c r="MA184" s="469">
        <v>0</v>
      </c>
      <c r="MB184" s="469">
        <v>0</v>
      </c>
      <c r="MC184" s="469">
        <v>0</v>
      </c>
      <c r="MD184" s="469">
        <v>0</v>
      </c>
      <c r="ME184" s="469">
        <v>0</v>
      </c>
      <c r="MF184" s="469">
        <v>0</v>
      </c>
      <c r="MG184" s="469">
        <v>0</v>
      </c>
      <c r="MH184" s="469">
        <v>0</v>
      </c>
      <c r="MI184" s="469">
        <v>0</v>
      </c>
      <c r="MJ184" s="469">
        <v>0</v>
      </c>
      <c r="MK184" s="469">
        <v>0</v>
      </c>
      <c r="ML184" s="469">
        <v>0</v>
      </c>
      <c r="MM184" s="469">
        <v>0</v>
      </c>
      <c r="MN184" s="469">
        <v>0</v>
      </c>
      <c r="MO184" s="469">
        <v>0</v>
      </c>
      <c r="MP184" s="469">
        <v>0</v>
      </c>
      <c r="MQ184" s="469">
        <v>0</v>
      </c>
      <c r="MR184" s="469">
        <v>0</v>
      </c>
      <c r="MS184" s="469">
        <v>0</v>
      </c>
      <c r="MT184" s="469">
        <v>0</v>
      </c>
      <c r="MU184" s="469">
        <v>0</v>
      </c>
      <c r="MV184" s="469">
        <v>0</v>
      </c>
      <c r="MW184" s="469">
        <v>0</v>
      </c>
      <c r="MX184" s="469">
        <v>0</v>
      </c>
      <c r="MY184" s="469">
        <v>0</v>
      </c>
      <c r="MZ184" s="469">
        <v>0</v>
      </c>
      <c r="NA184" s="469">
        <v>0</v>
      </c>
      <c r="NB184" s="469">
        <v>0</v>
      </c>
      <c r="NC184" s="469">
        <v>0</v>
      </c>
      <c r="ND184" s="469">
        <v>0</v>
      </c>
      <c r="NE184" s="469">
        <v>0</v>
      </c>
      <c r="NF184" s="469">
        <v>0</v>
      </c>
      <c r="NG184" s="469">
        <v>0</v>
      </c>
      <c r="NH184" s="469">
        <v>0</v>
      </c>
      <c r="NI184" s="469">
        <v>0</v>
      </c>
      <c r="NJ184" s="469">
        <v>0</v>
      </c>
      <c r="NK184" s="469">
        <v>0</v>
      </c>
      <c r="NL184" s="469">
        <v>0</v>
      </c>
      <c r="NM184" s="469">
        <v>0</v>
      </c>
      <c r="NN184" s="469">
        <v>0</v>
      </c>
      <c r="NO184" s="469">
        <v>0</v>
      </c>
      <c r="NP184" s="469">
        <v>0</v>
      </c>
      <c r="NQ184" s="469">
        <v>0</v>
      </c>
      <c r="NR184" s="469">
        <v>0</v>
      </c>
      <c r="NS184" s="469">
        <v>0</v>
      </c>
      <c r="NT184" s="469">
        <v>0</v>
      </c>
      <c r="NU184" s="469">
        <v>0</v>
      </c>
      <c r="NV184" s="469">
        <v>0</v>
      </c>
      <c r="NW184" s="469">
        <v>0</v>
      </c>
      <c r="NX184" s="469">
        <v>0</v>
      </c>
      <c r="NY184" s="469">
        <v>0</v>
      </c>
      <c r="NZ184" s="469">
        <v>0</v>
      </c>
      <c r="OA184" s="469">
        <v>0</v>
      </c>
      <c r="OB184" s="469">
        <v>0</v>
      </c>
      <c r="OC184" s="469">
        <v>0</v>
      </c>
      <c r="OD184" s="469">
        <v>0</v>
      </c>
      <c r="OE184" s="469">
        <v>0</v>
      </c>
      <c r="OF184" s="469">
        <v>0</v>
      </c>
      <c r="OG184" s="469">
        <v>0</v>
      </c>
      <c r="OH184" s="469">
        <v>0</v>
      </c>
      <c r="OI184" s="469">
        <v>0</v>
      </c>
      <c r="OJ184" s="469">
        <v>0</v>
      </c>
      <c r="OK184" s="469">
        <v>0</v>
      </c>
      <c r="OL184" s="469">
        <v>0</v>
      </c>
      <c r="OM184" s="469">
        <v>0</v>
      </c>
      <c r="ON184" s="469">
        <v>0</v>
      </c>
      <c r="OO184" s="469">
        <v>0</v>
      </c>
      <c r="OP184" s="469">
        <v>0</v>
      </c>
      <c r="OQ184" s="469">
        <v>0</v>
      </c>
      <c r="OR184" s="469">
        <v>0</v>
      </c>
      <c r="OS184" s="469">
        <v>0</v>
      </c>
      <c r="OT184" s="469">
        <v>0</v>
      </c>
      <c r="OU184" s="469">
        <v>0</v>
      </c>
      <c r="OV184" s="469">
        <v>0</v>
      </c>
      <c r="OW184" s="469">
        <v>0</v>
      </c>
      <c r="OX184" s="469">
        <v>0</v>
      </c>
      <c r="OY184" s="469">
        <v>0</v>
      </c>
      <c r="OZ184" s="469">
        <v>0</v>
      </c>
      <c r="PA184" s="469">
        <v>0</v>
      </c>
      <c r="PB184" s="469">
        <v>0</v>
      </c>
      <c r="PC184" s="469">
        <v>0</v>
      </c>
      <c r="PD184" s="469">
        <v>0</v>
      </c>
      <c r="PE184" s="469">
        <v>0</v>
      </c>
      <c r="PF184" s="469">
        <v>0</v>
      </c>
      <c r="PG184" s="469">
        <v>0</v>
      </c>
      <c r="PH184" s="469">
        <v>0</v>
      </c>
      <c r="PI184" s="469">
        <v>0</v>
      </c>
      <c r="PJ184" s="469">
        <v>0</v>
      </c>
      <c r="PK184" s="469">
        <v>0</v>
      </c>
      <c r="PL184" s="469">
        <v>0</v>
      </c>
      <c r="PM184" s="469">
        <v>0</v>
      </c>
      <c r="PN184" s="469">
        <v>0</v>
      </c>
      <c r="PO184" s="469">
        <v>0</v>
      </c>
      <c r="PP184" s="469">
        <v>0</v>
      </c>
      <c r="PQ184" s="469">
        <v>0</v>
      </c>
      <c r="PR184" s="469">
        <v>0</v>
      </c>
      <c r="PS184" s="469">
        <v>0</v>
      </c>
      <c r="PT184" s="469">
        <v>0</v>
      </c>
      <c r="PU184" s="469">
        <v>0</v>
      </c>
      <c r="PV184" s="469">
        <v>0</v>
      </c>
      <c r="PW184" s="469">
        <v>0</v>
      </c>
      <c r="PX184" s="469">
        <v>0</v>
      </c>
      <c r="PY184" s="469">
        <v>0</v>
      </c>
      <c r="PZ184" s="469">
        <v>0</v>
      </c>
      <c r="QA184" s="469">
        <v>0</v>
      </c>
      <c r="QB184" s="469">
        <v>0</v>
      </c>
      <c r="QC184" s="469">
        <v>0</v>
      </c>
      <c r="QD184" s="469">
        <v>0</v>
      </c>
      <c r="QE184" s="469">
        <v>0</v>
      </c>
      <c r="QF184" s="469">
        <v>0</v>
      </c>
      <c r="QG184" s="469">
        <v>0</v>
      </c>
      <c r="QH184" s="469">
        <v>0</v>
      </c>
      <c r="QI184" s="469">
        <v>0</v>
      </c>
    </row>
    <row r="185" spans="1:451" x14ac:dyDescent="0.25">
      <c r="A185" s="551">
        <v>46</v>
      </c>
      <c r="B185" s="463" t="s">
        <v>261</v>
      </c>
      <c r="C185" s="464"/>
      <c r="D185" s="464"/>
      <c r="E185" s="465"/>
      <c r="F185" s="468">
        <v>0</v>
      </c>
      <c r="G185" s="469">
        <v>0</v>
      </c>
      <c r="H185" s="469">
        <v>0</v>
      </c>
      <c r="I185" s="469">
        <v>0</v>
      </c>
      <c r="J185" s="469">
        <v>0</v>
      </c>
      <c r="K185" s="469">
        <v>0</v>
      </c>
      <c r="L185" s="469">
        <v>0</v>
      </c>
      <c r="M185" s="469">
        <v>0</v>
      </c>
      <c r="N185" s="469">
        <v>0</v>
      </c>
      <c r="O185" s="469">
        <v>0</v>
      </c>
      <c r="P185" s="469">
        <v>0</v>
      </c>
      <c r="Q185" s="469">
        <v>0</v>
      </c>
      <c r="R185" s="469">
        <v>0</v>
      </c>
      <c r="S185" s="469">
        <v>0</v>
      </c>
      <c r="T185" s="469">
        <v>0</v>
      </c>
      <c r="U185" s="469">
        <v>0</v>
      </c>
      <c r="V185" s="469">
        <v>0</v>
      </c>
      <c r="W185" s="469">
        <v>0</v>
      </c>
      <c r="X185" s="469">
        <v>0</v>
      </c>
      <c r="Y185" s="469">
        <v>0</v>
      </c>
      <c r="Z185" s="469">
        <v>0</v>
      </c>
      <c r="AA185" s="469">
        <v>0</v>
      </c>
      <c r="AB185" s="469">
        <v>0</v>
      </c>
      <c r="AC185" s="469">
        <v>0</v>
      </c>
      <c r="AD185" s="469">
        <v>0</v>
      </c>
      <c r="AE185" s="469">
        <v>0</v>
      </c>
      <c r="AF185" s="469">
        <v>0</v>
      </c>
      <c r="AG185" s="469">
        <v>0</v>
      </c>
      <c r="AH185" s="469">
        <v>0</v>
      </c>
      <c r="AI185" s="469">
        <v>0</v>
      </c>
      <c r="AJ185" s="469">
        <v>0</v>
      </c>
      <c r="AK185" s="469">
        <v>0</v>
      </c>
      <c r="AL185" s="469">
        <v>0</v>
      </c>
      <c r="AM185" s="469">
        <v>0</v>
      </c>
      <c r="AN185" s="469">
        <v>0</v>
      </c>
      <c r="AO185" s="469">
        <v>0</v>
      </c>
      <c r="AP185" s="469">
        <v>0</v>
      </c>
      <c r="AQ185" s="469">
        <v>0</v>
      </c>
      <c r="AR185" s="469">
        <v>0</v>
      </c>
      <c r="AS185" s="469">
        <v>0</v>
      </c>
      <c r="AT185" s="469">
        <v>0</v>
      </c>
      <c r="AU185" s="469">
        <v>0</v>
      </c>
      <c r="AV185" s="469">
        <v>1</v>
      </c>
      <c r="AW185" s="469">
        <v>1</v>
      </c>
      <c r="AX185" s="469">
        <v>0</v>
      </c>
      <c r="AY185" s="469">
        <v>0</v>
      </c>
      <c r="AZ185" s="469">
        <v>0</v>
      </c>
      <c r="BA185" s="469">
        <v>0</v>
      </c>
      <c r="BB185" s="469">
        <v>0</v>
      </c>
      <c r="BC185" s="469">
        <v>0</v>
      </c>
      <c r="BD185" s="469">
        <v>0</v>
      </c>
      <c r="BE185" s="469">
        <v>0</v>
      </c>
      <c r="BF185" s="469">
        <v>0</v>
      </c>
      <c r="BG185" s="469">
        <v>0</v>
      </c>
      <c r="BH185" s="469">
        <v>0</v>
      </c>
      <c r="BI185" s="469">
        <v>0</v>
      </c>
      <c r="BJ185" s="469">
        <v>0</v>
      </c>
      <c r="BK185" s="469">
        <v>0</v>
      </c>
      <c r="BL185" s="469">
        <v>0</v>
      </c>
      <c r="BM185" s="469">
        <v>0</v>
      </c>
      <c r="BN185" s="469">
        <v>0</v>
      </c>
      <c r="BO185" s="469">
        <v>0</v>
      </c>
      <c r="BP185" s="469">
        <v>0</v>
      </c>
      <c r="BQ185" s="469">
        <v>0</v>
      </c>
      <c r="BR185" s="469">
        <v>1</v>
      </c>
      <c r="BS185" s="469">
        <v>1</v>
      </c>
      <c r="BT185" s="469">
        <v>2</v>
      </c>
      <c r="BU185" s="469">
        <v>2</v>
      </c>
      <c r="BV185" s="469">
        <v>0</v>
      </c>
      <c r="BW185" s="469">
        <v>0</v>
      </c>
      <c r="BX185" s="469">
        <v>0</v>
      </c>
      <c r="BY185" s="469">
        <v>0</v>
      </c>
      <c r="BZ185" s="469">
        <v>0</v>
      </c>
      <c r="CA185" s="469">
        <v>0</v>
      </c>
      <c r="CB185" s="469">
        <v>0</v>
      </c>
      <c r="CC185" s="469">
        <v>0</v>
      </c>
      <c r="CD185" s="469">
        <v>0</v>
      </c>
      <c r="CE185" s="469">
        <v>0</v>
      </c>
      <c r="CF185" s="469">
        <v>0</v>
      </c>
      <c r="CG185" s="469">
        <v>0</v>
      </c>
      <c r="CH185" s="469">
        <v>0</v>
      </c>
      <c r="CI185" s="469">
        <v>0</v>
      </c>
      <c r="CJ185" s="469">
        <v>1</v>
      </c>
      <c r="CK185" s="469">
        <v>1</v>
      </c>
      <c r="CL185" s="469">
        <v>1</v>
      </c>
      <c r="CM185" s="469">
        <v>1</v>
      </c>
      <c r="CN185" s="469">
        <v>0</v>
      </c>
      <c r="CO185" s="469">
        <v>0</v>
      </c>
      <c r="CP185" s="469">
        <v>0</v>
      </c>
      <c r="CQ185" s="469">
        <v>0</v>
      </c>
      <c r="CR185" s="469">
        <v>1</v>
      </c>
      <c r="CS185" s="469">
        <v>10</v>
      </c>
      <c r="CT185" s="469">
        <v>0</v>
      </c>
      <c r="CU185" s="469">
        <v>0</v>
      </c>
      <c r="CV185" s="469">
        <v>0</v>
      </c>
      <c r="CW185" s="469">
        <v>0</v>
      </c>
      <c r="CX185" s="469">
        <v>0</v>
      </c>
      <c r="CY185" s="469">
        <v>0</v>
      </c>
      <c r="CZ185" s="469">
        <v>0</v>
      </c>
      <c r="DA185" s="469">
        <v>0</v>
      </c>
      <c r="DB185" s="469">
        <v>0</v>
      </c>
      <c r="DC185" s="469">
        <v>0</v>
      </c>
      <c r="DD185" s="469">
        <v>2</v>
      </c>
      <c r="DE185" s="469">
        <v>8</v>
      </c>
      <c r="DF185" s="469">
        <v>0</v>
      </c>
      <c r="DG185" s="469">
        <v>0</v>
      </c>
      <c r="DH185" s="469">
        <v>0</v>
      </c>
      <c r="DI185" s="469">
        <v>0</v>
      </c>
      <c r="DJ185" s="469">
        <v>0</v>
      </c>
      <c r="DK185" s="469">
        <v>0</v>
      </c>
      <c r="DL185" s="469">
        <v>0</v>
      </c>
      <c r="DM185" s="469">
        <v>0</v>
      </c>
      <c r="DN185" s="469">
        <v>0</v>
      </c>
      <c r="DO185" s="469">
        <v>0</v>
      </c>
      <c r="DP185" s="469">
        <v>0</v>
      </c>
      <c r="DQ185" s="469">
        <v>0</v>
      </c>
      <c r="DR185" s="469">
        <v>0</v>
      </c>
      <c r="DS185" s="469">
        <v>0</v>
      </c>
      <c r="DT185" s="469">
        <v>0</v>
      </c>
      <c r="DU185" s="469">
        <v>0</v>
      </c>
      <c r="DV185" s="469">
        <v>0</v>
      </c>
      <c r="DW185" s="469">
        <v>0</v>
      </c>
      <c r="DX185" s="469">
        <v>0</v>
      </c>
      <c r="DY185" s="469">
        <v>0</v>
      </c>
      <c r="DZ185" s="469">
        <v>0</v>
      </c>
      <c r="EA185" s="469">
        <v>0</v>
      </c>
      <c r="EB185" s="469">
        <v>0</v>
      </c>
      <c r="EC185" s="469">
        <v>0</v>
      </c>
      <c r="ED185" s="469">
        <v>0</v>
      </c>
      <c r="EE185" s="469">
        <v>0</v>
      </c>
      <c r="EF185" s="469">
        <v>0</v>
      </c>
      <c r="EG185" s="469">
        <v>0</v>
      </c>
      <c r="EH185" s="469">
        <v>0</v>
      </c>
      <c r="EI185" s="469">
        <v>0</v>
      </c>
      <c r="EJ185" s="469">
        <v>0</v>
      </c>
      <c r="EK185" s="469">
        <v>0</v>
      </c>
      <c r="EL185" s="469">
        <v>0</v>
      </c>
      <c r="EM185" s="469">
        <v>0</v>
      </c>
      <c r="EN185" s="469">
        <v>0</v>
      </c>
      <c r="EO185" s="469">
        <v>0</v>
      </c>
      <c r="EP185" s="469">
        <v>0</v>
      </c>
      <c r="EQ185" s="469">
        <v>0</v>
      </c>
      <c r="ER185" s="469">
        <v>0</v>
      </c>
      <c r="ES185" s="469">
        <v>0</v>
      </c>
      <c r="ET185" s="469">
        <v>0</v>
      </c>
      <c r="EU185" s="469">
        <v>0</v>
      </c>
      <c r="EV185" s="469">
        <v>0</v>
      </c>
      <c r="EW185" s="469">
        <v>0</v>
      </c>
      <c r="EX185" s="469">
        <v>0</v>
      </c>
      <c r="EY185" s="469">
        <v>0</v>
      </c>
      <c r="EZ185" s="469">
        <v>0</v>
      </c>
      <c r="FA185" s="469">
        <v>0</v>
      </c>
      <c r="FB185" s="469">
        <v>0</v>
      </c>
      <c r="FC185" s="469">
        <v>0</v>
      </c>
      <c r="FD185" s="469">
        <v>0</v>
      </c>
      <c r="FE185" s="469">
        <v>0</v>
      </c>
      <c r="FF185" s="469">
        <v>0</v>
      </c>
      <c r="FG185" s="469">
        <v>0</v>
      </c>
      <c r="FH185" s="469">
        <v>0</v>
      </c>
      <c r="FI185" s="469">
        <v>0</v>
      </c>
      <c r="FJ185" s="469">
        <v>0</v>
      </c>
      <c r="FK185" s="469">
        <v>0</v>
      </c>
      <c r="FL185" s="469">
        <v>0</v>
      </c>
      <c r="FM185" s="469">
        <v>0</v>
      </c>
      <c r="FN185" s="469">
        <v>0</v>
      </c>
      <c r="FO185" s="469">
        <v>0</v>
      </c>
      <c r="FP185" s="469">
        <v>0</v>
      </c>
      <c r="FQ185" s="469">
        <v>0</v>
      </c>
      <c r="FR185" s="469">
        <v>0</v>
      </c>
      <c r="FS185" s="469">
        <v>0</v>
      </c>
      <c r="FT185" s="469">
        <v>0</v>
      </c>
      <c r="FU185" s="469">
        <v>0</v>
      </c>
      <c r="FV185" s="469">
        <v>0</v>
      </c>
      <c r="FW185" s="469">
        <v>0</v>
      </c>
      <c r="FX185" s="469">
        <v>0</v>
      </c>
      <c r="FY185" s="469">
        <v>0</v>
      </c>
      <c r="FZ185" s="469">
        <v>0</v>
      </c>
      <c r="GA185" s="469">
        <v>0</v>
      </c>
      <c r="GB185" s="469">
        <v>0</v>
      </c>
      <c r="GC185" s="469">
        <v>0</v>
      </c>
      <c r="GD185" s="469">
        <v>0</v>
      </c>
      <c r="GE185" s="469">
        <v>0</v>
      </c>
      <c r="GF185" s="469">
        <v>0</v>
      </c>
      <c r="GG185" s="469">
        <v>0</v>
      </c>
      <c r="GH185" s="469">
        <v>0</v>
      </c>
      <c r="GI185" s="469">
        <v>0</v>
      </c>
      <c r="GJ185" s="469">
        <v>0</v>
      </c>
      <c r="GK185" s="469">
        <v>0</v>
      </c>
      <c r="GL185" s="469">
        <v>0</v>
      </c>
      <c r="GM185" s="469">
        <v>0</v>
      </c>
      <c r="GN185" s="469">
        <v>0</v>
      </c>
      <c r="GO185" s="469">
        <v>0</v>
      </c>
      <c r="GP185" s="469">
        <v>0</v>
      </c>
      <c r="GQ185" s="469">
        <v>0</v>
      </c>
      <c r="GR185" s="469">
        <v>0</v>
      </c>
      <c r="GS185" s="469">
        <v>0</v>
      </c>
      <c r="GT185" s="469">
        <v>0</v>
      </c>
      <c r="GU185" s="469">
        <v>0</v>
      </c>
      <c r="GV185" s="469">
        <v>0</v>
      </c>
      <c r="GW185" s="469">
        <v>0</v>
      </c>
      <c r="GX185" s="469">
        <v>0</v>
      </c>
      <c r="GY185" s="469">
        <v>0</v>
      </c>
      <c r="GZ185" s="469">
        <v>0</v>
      </c>
      <c r="HA185" s="469">
        <v>0</v>
      </c>
      <c r="HB185" s="469">
        <v>0</v>
      </c>
      <c r="HC185" s="469">
        <v>0</v>
      </c>
      <c r="HD185" s="469">
        <v>0</v>
      </c>
      <c r="HE185" s="469">
        <v>0</v>
      </c>
      <c r="HF185" s="469">
        <v>0</v>
      </c>
      <c r="HG185" s="469">
        <v>0</v>
      </c>
      <c r="HH185" s="469">
        <v>0</v>
      </c>
      <c r="HI185" s="469">
        <v>0</v>
      </c>
      <c r="HJ185" s="469">
        <v>0</v>
      </c>
      <c r="HK185" s="469">
        <v>0</v>
      </c>
      <c r="HL185" s="469">
        <v>0</v>
      </c>
      <c r="HM185" s="469">
        <v>0</v>
      </c>
      <c r="HN185" s="469">
        <v>0</v>
      </c>
      <c r="HO185" s="469">
        <v>0</v>
      </c>
      <c r="HP185" s="469">
        <v>0</v>
      </c>
      <c r="HQ185" s="469">
        <v>0</v>
      </c>
      <c r="HR185" s="469">
        <v>0</v>
      </c>
      <c r="HS185" s="469">
        <v>0</v>
      </c>
      <c r="HT185" s="469">
        <v>0</v>
      </c>
      <c r="HU185" s="469">
        <v>0</v>
      </c>
      <c r="HV185" s="469">
        <v>0</v>
      </c>
      <c r="HW185" s="469">
        <v>0</v>
      </c>
      <c r="HX185" s="469">
        <v>0</v>
      </c>
      <c r="HY185" s="469">
        <v>0</v>
      </c>
      <c r="HZ185" s="469">
        <v>0</v>
      </c>
      <c r="IA185" s="469">
        <v>0</v>
      </c>
      <c r="IB185" s="469">
        <v>0</v>
      </c>
      <c r="IC185" s="469">
        <v>0</v>
      </c>
      <c r="ID185" s="469">
        <v>0</v>
      </c>
      <c r="IE185" s="469">
        <v>0</v>
      </c>
      <c r="IF185" s="469">
        <v>0</v>
      </c>
      <c r="IG185" s="469">
        <v>0</v>
      </c>
      <c r="IH185" s="469">
        <v>0</v>
      </c>
      <c r="II185" s="469">
        <v>0</v>
      </c>
      <c r="IJ185" s="469">
        <v>0</v>
      </c>
      <c r="IK185" s="469">
        <v>0</v>
      </c>
      <c r="IL185" s="469">
        <v>0</v>
      </c>
      <c r="IM185" s="469">
        <v>0</v>
      </c>
      <c r="IN185" s="469">
        <v>0</v>
      </c>
      <c r="IO185" s="469">
        <v>0</v>
      </c>
      <c r="IP185" s="469">
        <v>0</v>
      </c>
      <c r="IQ185" s="469">
        <v>0</v>
      </c>
      <c r="IR185" s="469">
        <v>0</v>
      </c>
      <c r="IS185" s="469">
        <v>1</v>
      </c>
      <c r="IT185" s="469">
        <v>0</v>
      </c>
      <c r="IU185" s="469">
        <v>0</v>
      </c>
      <c r="IV185" s="469">
        <v>0</v>
      </c>
      <c r="IW185" s="469">
        <v>3</v>
      </c>
      <c r="IX185" s="469">
        <v>1</v>
      </c>
      <c r="IY185" s="469">
        <v>0</v>
      </c>
      <c r="IZ185" s="469">
        <v>0</v>
      </c>
      <c r="JA185" s="469">
        <v>0</v>
      </c>
      <c r="JB185" s="469">
        <v>10</v>
      </c>
      <c r="JC185" s="469">
        <v>0</v>
      </c>
      <c r="JD185" s="469">
        <v>0</v>
      </c>
      <c r="JE185" s="469">
        <v>0</v>
      </c>
      <c r="JF185" s="469">
        <v>0</v>
      </c>
      <c r="JG185" s="469">
        <v>4</v>
      </c>
      <c r="JH185" s="469">
        <v>2</v>
      </c>
      <c r="JI185" s="469">
        <v>0</v>
      </c>
      <c r="JJ185" s="469">
        <v>0</v>
      </c>
      <c r="JK185" s="469">
        <v>0</v>
      </c>
      <c r="JL185" s="469">
        <v>4</v>
      </c>
      <c r="JM185" s="469">
        <v>1</v>
      </c>
      <c r="JN185" s="469">
        <v>0</v>
      </c>
      <c r="JO185" s="469">
        <v>0</v>
      </c>
      <c r="JP185" s="469">
        <v>0</v>
      </c>
      <c r="JQ185" s="469">
        <v>3</v>
      </c>
      <c r="JR185" s="469">
        <v>0</v>
      </c>
      <c r="JS185" s="469">
        <v>0</v>
      </c>
      <c r="JT185" s="469">
        <v>0</v>
      </c>
      <c r="JU185" s="469">
        <v>0</v>
      </c>
      <c r="JV185" s="469">
        <v>0</v>
      </c>
      <c r="JW185" s="469">
        <v>0</v>
      </c>
      <c r="JX185" s="469">
        <v>0</v>
      </c>
      <c r="JY185" s="469">
        <v>0</v>
      </c>
      <c r="JZ185" s="469">
        <v>0</v>
      </c>
      <c r="KA185" s="469">
        <v>0</v>
      </c>
      <c r="KB185" s="469">
        <v>0</v>
      </c>
      <c r="KC185" s="469">
        <v>0</v>
      </c>
      <c r="KD185" s="469">
        <v>0</v>
      </c>
      <c r="KE185" s="469">
        <v>0</v>
      </c>
      <c r="KF185" s="469">
        <v>0</v>
      </c>
      <c r="KG185" s="469">
        <v>0</v>
      </c>
      <c r="KH185" s="469">
        <v>0</v>
      </c>
      <c r="KI185" s="469">
        <v>0</v>
      </c>
      <c r="KJ185" s="469">
        <v>0</v>
      </c>
      <c r="KK185" s="469">
        <v>0</v>
      </c>
      <c r="KL185" s="469">
        <v>0</v>
      </c>
      <c r="KM185" s="469">
        <v>0</v>
      </c>
      <c r="KN185" s="469">
        <v>0</v>
      </c>
      <c r="KO185" s="469">
        <v>0</v>
      </c>
      <c r="KP185" s="469">
        <v>0</v>
      </c>
      <c r="KQ185" s="469">
        <v>0</v>
      </c>
      <c r="KR185" s="469">
        <v>0</v>
      </c>
      <c r="KS185" s="469">
        <v>0</v>
      </c>
      <c r="KT185" s="469">
        <v>0</v>
      </c>
      <c r="KU185" s="469">
        <v>0</v>
      </c>
      <c r="KV185" s="469">
        <v>0</v>
      </c>
      <c r="KW185" s="469">
        <v>0</v>
      </c>
      <c r="KX185" s="469">
        <v>0</v>
      </c>
      <c r="KY185" s="469">
        <v>0</v>
      </c>
      <c r="KZ185" s="469">
        <v>0</v>
      </c>
      <c r="LA185" s="469">
        <v>0</v>
      </c>
      <c r="LB185" s="469">
        <v>0</v>
      </c>
      <c r="LC185" s="469">
        <v>0</v>
      </c>
      <c r="LD185" s="469">
        <v>0</v>
      </c>
      <c r="LE185" s="469">
        <v>0</v>
      </c>
      <c r="LF185" s="469">
        <v>0</v>
      </c>
      <c r="LG185" s="469">
        <v>0</v>
      </c>
      <c r="LH185" s="469">
        <v>0</v>
      </c>
      <c r="LI185" s="469">
        <v>0</v>
      </c>
      <c r="LJ185" s="469">
        <v>0</v>
      </c>
      <c r="LK185" s="469">
        <v>0</v>
      </c>
      <c r="LL185" s="469">
        <v>0</v>
      </c>
      <c r="LM185" s="469">
        <v>0</v>
      </c>
      <c r="LN185" s="469">
        <v>0</v>
      </c>
      <c r="LO185" s="469">
        <v>0</v>
      </c>
      <c r="LP185" s="469">
        <v>0</v>
      </c>
      <c r="LQ185" s="469">
        <v>0</v>
      </c>
      <c r="LR185" s="469">
        <v>0</v>
      </c>
      <c r="LS185" s="469">
        <v>0</v>
      </c>
      <c r="LT185" s="469">
        <v>0</v>
      </c>
      <c r="LU185" s="469">
        <v>0</v>
      </c>
      <c r="LV185" s="469">
        <v>0</v>
      </c>
      <c r="LW185" s="469">
        <v>0</v>
      </c>
      <c r="LX185" s="469">
        <v>0</v>
      </c>
      <c r="LY185" s="469">
        <v>0</v>
      </c>
      <c r="LZ185" s="469">
        <v>0</v>
      </c>
      <c r="MA185" s="469">
        <v>0</v>
      </c>
      <c r="MB185" s="469">
        <v>0</v>
      </c>
      <c r="MC185" s="469">
        <v>0</v>
      </c>
      <c r="MD185" s="469">
        <v>0</v>
      </c>
      <c r="ME185" s="469">
        <v>0</v>
      </c>
      <c r="MF185" s="469">
        <v>0</v>
      </c>
      <c r="MG185" s="469">
        <v>0</v>
      </c>
      <c r="MH185" s="469">
        <v>0</v>
      </c>
      <c r="MI185" s="469">
        <v>0</v>
      </c>
      <c r="MJ185" s="469">
        <v>0</v>
      </c>
      <c r="MK185" s="469">
        <v>0</v>
      </c>
      <c r="ML185" s="469">
        <v>0</v>
      </c>
      <c r="MM185" s="469">
        <v>0</v>
      </c>
      <c r="MN185" s="469">
        <v>0</v>
      </c>
      <c r="MO185" s="469">
        <v>0</v>
      </c>
      <c r="MP185" s="469">
        <v>0</v>
      </c>
      <c r="MQ185" s="469">
        <v>0</v>
      </c>
      <c r="MR185" s="469">
        <v>0</v>
      </c>
      <c r="MS185" s="469">
        <v>0</v>
      </c>
      <c r="MT185" s="469">
        <v>0</v>
      </c>
      <c r="MU185" s="469">
        <v>0</v>
      </c>
      <c r="MV185" s="469">
        <v>0</v>
      </c>
      <c r="MW185" s="469">
        <v>0</v>
      </c>
      <c r="MX185" s="469">
        <v>0</v>
      </c>
      <c r="MY185" s="469">
        <v>0</v>
      </c>
      <c r="MZ185" s="469">
        <v>0</v>
      </c>
      <c r="NA185" s="469">
        <v>0</v>
      </c>
      <c r="NB185" s="469">
        <v>0</v>
      </c>
      <c r="NC185" s="469">
        <v>0</v>
      </c>
      <c r="ND185" s="469">
        <v>0</v>
      </c>
      <c r="NE185" s="469">
        <v>0</v>
      </c>
      <c r="NF185" s="469">
        <v>0</v>
      </c>
      <c r="NG185" s="469">
        <v>0</v>
      </c>
      <c r="NH185" s="469">
        <v>0</v>
      </c>
      <c r="NI185" s="469">
        <v>0</v>
      </c>
      <c r="NJ185" s="469">
        <v>0</v>
      </c>
      <c r="NK185" s="469">
        <v>0</v>
      </c>
      <c r="NL185" s="469">
        <v>0</v>
      </c>
      <c r="NM185" s="469">
        <v>0</v>
      </c>
      <c r="NN185" s="469">
        <v>0</v>
      </c>
      <c r="NO185" s="469">
        <v>0</v>
      </c>
      <c r="NP185" s="469">
        <v>0</v>
      </c>
      <c r="NQ185" s="469">
        <v>0</v>
      </c>
      <c r="NR185" s="469">
        <v>0</v>
      </c>
      <c r="NS185" s="469">
        <v>0</v>
      </c>
      <c r="NT185" s="469">
        <v>0</v>
      </c>
      <c r="NU185" s="469">
        <v>0</v>
      </c>
      <c r="NV185" s="469">
        <v>0</v>
      </c>
      <c r="NW185" s="469">
        <v>0</v>
      </c>
      <c r="NX185" s="469">
        <v>0</v>
      </c>
      <c r="NY185" s="469">
        <v>0</v>
      </c>
      <c r="NZ185" s="469">
        <v>0</v>
      </c>
      <c r="OA185" s="469">
        <v>0</v>
      </c>
      <c r="OB185" s="469">
        <v>0</v>
      </c>
      <c r="OC185" s="469">
        <v>0</v>
      </c>
      <c r="OD185" s="469">
        <v>0</v>
      </c>
      <c r="OE185" s="469">
        <v>0</v>
      </c>
      <c r="OF185" s="469">
        <v>0</v>
      </c>
      <c r="OG185" s="469">
        <v>0</v>
      </c>
      <c r="OH185" s="469">
        <v>0</v>
      </c>
      <c r="OI185" s="469">
        <v>0</v>
      </c>
      <c r="OJ185" s="469">
        <v>0</v>
      </c>
      <c r="OK185" s="469">
        <v>0</v>
      </c>
      <c r="OL185" s="469">
        <v>0</v>
      </c>
      <c r="OM185" s="469">
        <v>0</v>
      </c>
      <c r="ON185" s="469">
        <v>0</v>
      </c>
      <c r="OO185" s="469">
        <v>0</v>
      </c>
      <c r="OP185" s="469">
        <v>0</v>
      </c>
      <c r="OQ185" s="469">
        <v>0</v>
      </c>
      <c r="OR185" s="469">
        <v>0</v>
      </c>
      <c r="OS185" s="469">
        <v>0</v>
      </c>
      <c r="OT185" s="469">
        <v>0</v>
      </c>
      <c r="OU185" s="469">
        <v>0</v>
      </c>
      <c r="OV185" s="469">
        <v>0</v>
      </c>
      <c r="OW185" s="469">
        <v>0</v>
      </c>
      <c r="OX185" s="469">
        <v>0</v>
      </c>
      <c r="OY185" s="469">
        <v>0</v>
      </c>
      <c r="OZ185" s="469">
        <v>0</v>
      </c>
      <c r="PA185" s="469">
        <v>0</v>
      </c>
      <c r="PB185" s="469">
        <v>0</v>
      </c>
      <c r="PC185" s="469">
        <v>0</v>
      </c>
      <c r="PD185" s="469">
        <v>0</v>
      </c>
      <c r="PE185" s="469">
        <v>0</v>
      </c>
      <c r="PF185" s="469">
        <v>0</v>
      </c>
      <c r="PG185" s="469">
        <v>0</v>
      </c>
      <c r="PH185" s="469">
        <v>0</v>
      </c>
      <c r="PI185" s="469">
        <v>0</v>
      </c>
      <c r="PJ185" s="469">
        <v>0</v>
      </c>
      <c r="PK185" s="469">
        <v>0</v>
      </c>
      <c r="PL185" s="469">
        <v>0</v>
      </c>
      <c r="PM185" s="469">
        <v>0</v>
      </c>
      <c r="PN185" s="469">
        <v>0</v>
      </c>
      <c r="PO185" s="469">
        <v>0</v>
      </c>
      <c r="PP185" s="469">
        <v>0</v>
      </c>
      <c r="PQ185" s="469">
        <v>0</v>
      </c>
      <c r="PR185" s="469">
        <v>0</v>
      </c>
      <c r="PS185" s="469">
        <v>0</v>
      </c>
      <c r="PT185" s="469">
        <v>0</v>
      </c>
      <c r="PU185" s="469">
        <v>0</v>
      </c>
      <c r="PV185" s="469">
        <v>0</v>
      </c>
      <c r="PW185" s="469">
        <v>0</v>
      </c>
      <c r="PX185" s="469">
        <v>0</v>
      </c>
      <c r="PY185" s="469">
        <v>0</v>
      </c>
      <c r="PZ185" s="469">
        <v>0</v>
      </c>
      <c r="QA185" s="469">
        <v>0</v>
      </c>
      <c r="QB185" s="469">
        <v>0</v>
      </c>
      <c r="QC185" s="469">
        <v>0</v>
      </c>
      <c r="QD185" s="469">
        <v>0</v>
      </c>
      <c r="QE185" s="469">
        <v>0</v>
      </c>
      <c r="QF185" s="469">
        <v>0</v>
      </c>
      <c r="QG185" s="469">
        <v>0</v>
      </c>
      <c r="QH185" s="469">
        <v>0</v>
      </c>
      <c r="QI185" s="469">
        <v>0</v>
      </c>
    </row>
    <row r="186" spans="1:451" x14ac:dyDescent="0.25">
      <c r="A186" s="552">
        <v>47</v>
      </c>
      <c r="B186" s="463" t="s">
        <v>262</v>
      </c>
      <c r="C186" s="464"/>
      <c r="D186" s="464"/>
      <c r="E186" s="465"/>
      <c r="F186" s="468">
        <v>0</v>
      </c>
      <c r="G186" s="469">
        <v>0</v>
      </c>
      <c r="H186" s="469">
        <v>0</v>
      </c>
      <c r="I186" s="469">
        <v>0</v>
      </c>
      <c r="J186" s="469">
        <v>0</v>
      </c>
      <c r="K186" s="469">
        <v>0</v>
      </c>
      <c r="L186" s="469">
        <v>0</v>
      </c>
      <c r="M186" s="469">
        <v>0</v>
      </c>
      <c r="N186" s="469">
        <v>0</v>
      </c>
      <c r="O186" s="469">
        <v>0</v>
      </c>
      <c r="P186" s="469">
        <v>0</v>
      </c>
      <c r="Q186" s="469">
        <v>0</v>
      </c>
      <c r="R186" s="469">
        <v>0</v>
      </c>
      <c r="S186" s="469">
        <v>0</v>
      </c>
      <c r="T186" s="469">
        <v>0</v>
      </c>
      <c r="U186" s="469">
        <v>0</v>
      </c>
      <c r="V186" s="469">
        <v>0</v>
      </c>
      <c r="W186" s="469">
        <v>0</v>
      </c>
      <c r="X186" s="469">
        <v>0</v>
      </c>
      <c r="Y186" s="469">
        <v>0</v>
      </c>
      <c r="Z186" s="469">
        <v>0</v>
      </c>
      <c r="AA186" s="469">
        <v>0</v>
      </c>
      <c r="AB186" s="469">
        <v>0</v>
      </c>
      <c r="AC186" s="469">
        <v>0</v>
      </c>
      <c r="AD186" s="469">
        <v>1</v>
      </c>
      <c r="AE186" s="469">
        <v>1</v>
      </c>
      <c r="AF186" s="469">
        <v>0</v>
      </c>
      <c r="AG186" s="469">
        <v>0</v>
      </c>
      <c r="AH186" s="469">
        <v>0</v>
      </c>
      <c r="AI186" s="469">
        <v>0</v>
      </c>
      <c r="AJ186" s="469">
        <v>0</v>
      </c>
      <c r="AK186" s="469">
        <v>0</v>
      </c>
      <c r="AL186" s="469">
        <v>0</v>
      </c>
      <c r="AM186" s="469">
        <v>0</v>
      </c>
      <c r="AN186" s="469">
        <v>0</v>
      </c>
      <c r="AO186" s="469">
        <v>0</v>
      </c>
      <c r="AP186" s="469">
        <v>0</v>
      </c>
      <c r="AQ186" s="469">
        <v>0</v>
      </c>
      <c r="AR186" s="469">
        <v>0</v>
      </c>
      <c r="AS186" s="469">
        <v>0</v>
      </c>
      <c r="AT186" s="469">
        <v>0</v>
      </c>
      <c r="AU186" s="469">
        <v>0</v>
      </c>
      <c r="AV186" s="469">
        <v>1</v>
      </c>
      <c r="AW186" s="469">
        <v>1</v>
      </c>
      <c r="AX186" s="469">
        <v>0</v>
      </c>
      <c r="AY186" s="469">
        <v>0</v>
      </c>
      <c r="AZ186" s="469">
        <v>0</v>
      </c>
      <c r="BA186" s="469">
        <v>0</v>
      </c>
      <c r="BB186" s="469">
        <v>0</v>
      </c>
      <c r="BC186" s="469">
        <v>0</v>
      </c>
      <c r="BD186" s="469">
        <v>0</v>
      </c>
      <c r="BE186" s="469">
        <v>0</v>
      </c>
      <c r="BF186" s="469">
        <v>0</v>
      </c>
      <c r="BG186" s="469">
        <v>0</v>
      </c>
      <c r="BH186" s="469">
        <v>0</v>
      </c>
      <c r="BI186" s="469">
        <v>0</v>
      </c>
      <c r="BJ186" s="469">
        <v>0</v>
      </c>
      <c r="BK186" s="469">
        <v>0</v>
      </c>
      <c r="BL186" s="469">
        <v>0</v>
      </c>
      <c r="BM186" s="469">
        <v>0</v>
      </c>
      <c r="BN186" s="469">
        <v>0</v>
      </c>
      <c r="BO186" s="469">
        <v>0</v>
      </c>
      <c r="BP186" s="469">
        <v>0</v>
      </c>
      <c r="BQ186" s="469">
        <v>0</v>
      </c>
      <c r="BR186" s="469">
        <v>6</v>
      </c>
      <c r="BS186" s="469">
        <v>6</v>
      </c>
      <c r="BT186" s="469">
        <v>0</v>
      </c>
      <c r="BU186" s="469">
        <v>0</v>
      </c>
      <c r="BV186" s="469">
        <v>0</v>
      </c>
      <c r="BW186" s="469">
        <v>0</v>
      </c>
      <c r="BX186" s="469">
        <v>2</v>
      </c>
      <c r="BY186" s="469">
        <v>60</v>
      </c>
      <c r="BZ186" s="469">
        <v>0</v>
      </c>
      <c r="CA186" s="469">
        <v>0</v>
      </c>
      <c r="CB186" s="469">
        <v>0</v>
      </c>
      <c r="CC186" s="469">
        <v>0</v>
      </c>
      <c r="CD186" s="469">
        <v>1</v>
      </c>
      <c r="CE186" s="469">
        <v>0</v>
      </c>
      <c r="CF186" s="469">
        <v>0</v>
      </c>
      <c r="CG186" s="469">
        <v>0</v>
      </c>
      <c r="CH186" s="469">
        <v>0</v>
      </c>
      <c r="CI186" s="469">
        <v>0</v>
      </c>
      <c r="CJ186" s="469">
        <v>0</v>
      </c>
      <c r="CK186" s="469">
        <v>0</v>
      </c>
      <c r="CL186" s="469">
        <v>1</v>
      </c>
      <c r="CM186" s="469">
        <v>1</v>
      </c>
      <c r="CN186" s="469">
        <v>0</v>
      </c>
      <c r="CO186" s="469">
        <v>0</v>
      </c>
      <c r="CP186" s="469">
        <v>0</v>
      </c>
      <c r="CQ186" s="469">
        <v>0</v>
      </c>
      <c r="CR186" s="469">
        <v>0</v>
      </c>
      <c r="CS186" s="469">
        <v>0</v>
      </c>
      <c r="CT186" s="469">
        <v>0</v>
      </c>
      <c r="CU186" s="469">
        <v>0</v>
      </c>
      <c r="CV186" s="469">
        <v>0</v>
      </c>
      <c r="CW186" s="469">
        <v>0</v>
      </c>
      <c r="CX186" s="469">
        <v>0</v>
      </c>
      <c r="CY186" s="469">
        <v>0</v>
      </c>
      <c r="CZ186" s="469">
        <v>0</v>
      </c>
      <c r="DA186" s="469">
        <v>0</v>
      </c>
      <c r="DB186" s="469">
        <v>0</v>
      </c>
      <c r="DC186" s="469">
        <v>0</v>
      </c>
      <c r="DD186" s="469">
        <v>0</v>
      </c>
      <c r="DE186" s="469">
        <v>0</v>
      </c>
      <c r="DF186" s="469">
        <v>5</v>
      </c>
      <c r="DG186" s="469">
        <v>5</v>
      </c>
      <c r="DH186" s="469">
        <v>0</v>
      </c>
      <c r="DI186" s="469">
        <v>0</v>
      </c>
      <c r="DJ186" s="469">
        <v>0</v>
      </c>
      <c r="DK186" s="469">
        <v>0</v>
      </c>
      <c r="DL186" s="469">
        <v>3</v>
      </c>
      <c r="DM186" s="469">
        <v>90</v>
      </c>
      <c r="DN186" s="469">
        <v>0</v>
      </c>
      <c r="DO186" s="469">
        <v>0</v>
      </c>
      <c r="DP186" s="469">
        <v>0</v>
      </c>
      <c r="DQ186" s="469">
        <v>0</v>
      </c>
      <c r="DR186" s="469">
        <v>0</v>
      </c>
      <c r="DS186" s="469">
        <v>0</v>
      </c>
      <c r="DT186" s="469">
        <v>0</v>
      </c>
      <c r="DU186" s="469">
        <v>0</v>
      </c>
      <c r="DV186" s="469">
        <v>0</v>
      </c>
      <c r="DW186" s="469">
        <v>0</v>
      </c>
      <c r="DX186" s="469">
        <v>0</v>
      </c>
      <c r="DY186" s="469">
        <v>0</v>
      </c>
      <c r="DZ186" s="469">
        <v>0</v>
      </c>
      <c r="EA186" s="469">
        <v>0</v>
      </c>
      <c r="EB186" s="469">
        <v>0</v>
      </c>
      <c r="EC186" s="469">
        <v>0</v>
      </c>
      <c r="ED186" s="469">
        <v>0</v>
      </c>
      <c r="EE186" s="469">
        <v>0</v>
      </c>
      <c r="EF186" s="469">
        <v>0</v>
      </c>
      <c r="EG186" s="469">
        <v>0</v>
      </c>
      <c r="EH186" s="469">
        <v>0</v>
      </c>
      <c r="EI186" s="469">
        <v>0</v>
      </c>
      <c r="EJ186" s="469">
        <v>0</v>
      </c>
      <c r="EK186" s="469">
        <v>0</v>
      </c>
      <c r="EL186" s="469">
        <v>0</v>
      </c>
      <c r="EM186" s="469">
        <v>0</v>
      </c>
      <c r="EN186" s="469">
        <v>0</v>
      </c>
      <c r="EO186" s="469">
        <v>0</v>
      </c>
      <c r="EP186" s="469">
        <v>0</v>
      </c>
      <c r="EQ186" s="469">
        <v>0</v>
      </c>
      <c r="ER186" s="469">
        <v>0</v>
      </c>
      <c r="ES186" s="469">
        <v>0</v>
      </c>
      <c r="ET186" s="469">
        <v>0</v>
      </c>
      <c r="EU186" s="469">
        <v>0</v>
      </c>
      <c r="EV186" s="469">
        <v>0</v>
      </c>
      <c r="EW186" s="469">
        <v>0</v>
      </c>
      <c r="EX186" s="469">
        <v>0</v>
      </c>
      <c r="EY186" s="469">
        <v>0</v>
      </c>
      <c r="EZ186" s="469">
        <v>0</v>
      </c>
      <c r="FA186" s="469">
        <v>0</v>
      </c>
      <c r="FB186" s="469">
        <v>0</v>
      </c>
      <c r="FC186" s="469">
        <v>0</v>
      </c>
      <c r="FD186" s="469">
        <v>0</v>
      </c>
      <c r="FE186" s="469">
        <v>0</v>
      </c>
      <c r="FF186" s="469">
        <v>0</v>
      </c>
      <c r="FG186" s="469">
        <v>0</v>
      </c>
      <c r="FH186" s="469">
        <v>0</v>
      </c>
      <c r="FI186" s="469">
        <v>0</v>
      </c>
      <c r="FJ186" s="469">
        <v>0</v>
      </c>
      <c r="FK186" s="469">
        <v>0</v>
      </c>
      <c r="FL186" s="469">
        <v>0</v>
      </c>
      <c r="FM186" s="469">
        <v>0</v>
      </c>
      <c r="FN186" s="469">
        <v>0</v>
      </c>
      <c r="FO186" s="469">
        <v>0</v>
      </c>
      <c r="FP186" s="469">
        <v>0</v>
      </c>
      <c r="FQ186" s="469">
        <v>0</v>
      </c>
      <c r="FR186" s="469">
        <v>0</v>
      </c>
      <c r="FS186" s="469">
        <v>0</v>
      </c>
      <c r="FT186" s="469">
        <v>0</v>
      </c>
      <c r="FU186" s="469">
        <v>0</v>
      </c>
      <c r="FV186" s="469">
        <v>0</v>
      </c>
      <c r="FW186" s="469">
        <v>0</v>
      </c>
      <c r="FX186" s="469">
        <v>0</v>
      </c>
      <c r="FY186" s="469">
        <v>0</v>
      </c>
      <c r="FZ186" s="469">
        <v>0</v>
      </c>
      <c r="GA186" s="469">
        <v>0</v>
      </c>
      <c r="GB186" s="469">
        <v>0</v>
      </c>
      <c r="GC186" s="469">
        <v>0</v>
      </c>
      <c r="GD186" s="469">
        <v>0</v>
      </c>
      <c r="GE186" s="469">
        <v>0</v>
      </c>
      <c r="GF186" s="469">
        <v>0</v>
      </c>
      <c r="GG186" s="469">
        <v>0</v>
      </c>
      <c r="GH186" s="469">
        <v>0</v>
      </c>
      <c r="GI186" s="469">
        <v>0</v>
      </c>
      <c r="GJ186" s="469">
        <v>0</v>
      </c>
      <c r="GK186" s="469">
        <v>0</v>
      </c>
      <c r="GL186" s="469">
        <v>0</v>
      </c>
      <c r="GM186" s="469">
        <v>0</v>
      </c>
      <c r="GN186" s="469">
        <v>0</v>
      </c>
      <c r="GO186" s="469">
        <v>0</v>
      </c>
      <c r="GP186" s="469">
        <v>0</v>
      </c>
      <c r="GQ186" s="469">
        <v>0</v>
      </c>
      <c r="GR186" s="469">
        <v>0</v>
      </c>
      <c r="GS186" s="469">
        <v>0</v>
      </c>
      <c r="GT186" s="469">
        <v>0</v>
      </c>
      <c r="GU186" s="469">
        <v>0</v>
      </c>
      <c r="GV186" s="469">
        <v>0</v>
      </c>
      <c r="GW186" s="469">
        <v>0</v>
      </c>
      <c r="GX186" s="469">
        <v>0</v>
      </c>
      <c r="GY186" s="469">
        <v>0</v>
      </c>
      <c r="GZ186" s="469">
        <v>0</v>
      </c>
      <c r="HA186" s="469">
        <v>0</v>
      </c>
      <c r="HB186" s="469">
        <v>0</v>
      </c>
      <c r="HC186" s="469">
        <v>0</v>
      </c>
      <c r="HD186" s="469">
        <v>0</v>
      </c>
      <c r="HE186" s="469">
        <v>0</v>
      </c>
      <c r="HF186" s="469">
        <v>0</v>
      </c>
      <c r="HG186" s="469">
        <v>0</v>
      </c>
      <c r="HH186" s="469">
        <v>0</v>
      </c>
      <c r="HI186" s="469">
        <v>0</v>
      </c>
      <c r="HJ186" s="469">
        <v>0</v>
      </c>
      <c r="HK186" s="469">
        <v>0</v>
      </c>
      <c r="HL186" s="469">
        <v>0</v>
      </c>
      <c r="HM186" s="469">
        <v>0</v>
      </c>
      <c r="HN186" s="469">
        <v>0</v>
      </c>
      <c r="HO186" s="469">
        <v>0</v>
      </c>
      <c r="HP186" s="469">
        <v>0</v>
      </c>
      <c r="HQ186" s="469">
        <v>0</v>
      </c>
      <c r="HR186" s="469">
        <v>0</v>
      </c>
      <c r="HS186" s="469">
        <v>0</v>
      </c>
      <c r="HT186" s="469">
        <v>0</v>
      </c>
      <c r="HU186" s="469">
        <v>0</v>
      </c>
      <c r="HV186" s="469">
        <v>0</v>
      </c>
      <c r="HW186" s="469">
        <v>0</v>
      </c>
      <c r="HX186" s="469">
        <v>0</v>
      </c>
      <c r="HY186" s="469">
        <v>0</v>
      </c>
      <c r="HZ186" s="469">
        <v>0</v>
      </c>
      <c r="IA186" s="469">
        <v>0</v>
      </c>
      <c r="IB186" s="469">
        <v>0</v>
      </c>
      <c r="IC186" s="469">
        <v>0</v>
      </c>
      <c r="ID186" s="469">
        <v>0</v>
      </c>
      <c r="IE186" s="469">
        <v>0</v>
      </c>
      <c r="IF186" s="469">
        <v>0</v>
      </c>
      <c r="IG186" s="469">
        <v>0</v>
      </c>
      <c r="IH186" s="469">
        <v>0</v>
      </c>
      <c r="II186" s="469">
        <v>0</v>
      </c>
      <c r="IJ186" s="469">
        <v>0</v>
      </c>
      <c r="IK186" s="469">
        <v>0</v>
      </c>
      <c r="IL186" s="469">
        <v>0</v>
      </c>
      <c r="IM186" s="469">
        <v>0</v>
      </c>
      <c r="IN186" s="469">
        <v>0</v>
      </c>
      <c r="IO186" s="469">
        <v>0</v>
      </c>
      <c r="IP186" s="469">
        <v>0</v>
      </c>
      <c r="IQ186" s="469">
        <v>0</v>
      </c>
      <c r="IR186" s="469">
        <v>0</v>
      </c>
      <c r="IS186" s="469">
        <v>4</v>
      </c>
      <c r="IT186" s="469">
        <v>0</v>
      </c>
      <c r="IU186" s="469">
        <v>0</v>
      </c>
      <c r="IV186" s="469">
        <v>0</v>
      </c>
      <c r="IW186" s="469">
        <v>0</v>
      </c>
      <c r="IX186" s="469">
        <v>4</v>
      </c>
      <c r="IY186" s="469">
        <v>0</v>
      </c>
      <c r="IZ186" s="469">
        <v>0</v>
      </c>
      <c r="JA186" s="469">
        <v>0</v>
      </c>
      <c r="JB186" s="469">
        <v>2</v>
      </c>
      <c r="JC186" s="469">
        <v>0</v>
      </c>
      <c r="JD186" s="469">
        <v>0</v>
      </c>
      <c r="JE186" s="469">
        <v>0</v>
      </c>
      <c r="JF186" s="469">
        <v>0</v>
      </c>
      <c r="JG186" s="469">
        <v>0</v>
      </c>
      <c r="JH186" s="469">
        <v>1</v>
      </c>
      <c r="JI186" s="469">
        <v>0</v>
      </c>
      <c r="JJ186" s="469">
        <v>0</v>
      </c>
      <c r="JK186" s="469">
        <v>0</v>
      </c>
      <c r="JL186" s="469">
        <v>3</v>
      </c>
      <c r="JM186" s="469">
        <v>0</v>
      </c>
      <c r="JN186" s="469">
        <v>0</v>
      </c>
      <c r="JO186" s="469">
        <v>0</v>
      </c>
      <c r="JP186" s="469">
        <v>0</v>
      </c>
      <c r="JQ186" s="469">
        <v>2</v>
      </c>
      <c r="JR186" s="469">
        <v>0</v>
      </c>
      <c r="JS186" s="469">
        <v>0</v>
      </c>
      <c r="JT186" s="469">
        <v>0</v>
      </c>
      <c r="JU186" s="469">
        <v>0</v>
      </c>
      <c r="JV186" s="469">
        <v>0</v>
      </c>
      <c r="JW186" s="469">
        <v>0</v>
      </c>
      <c r="JX186" s="469">
        <v>0</v>
      </c>
      <c r="JY186" s="469">
        <v>0</v>
      </c>
      <c r="JZ186" s="469">
        <v>0</v>
      </c>
      <c r="KA186" s="469">
        <v>0</v>
      </c>
      <c r="KB186" s="469">
        <v>0</v>
      </c>
      <c r="KC186" s="469">
        <v>0</v>
      </c>
      <c r="KD186" s="469">
        <v>0</v>
      </c>
      <c r="KE186" s="469">
        <v>0</v>
      </c>
      <c r="KF186" s="469">
        <v>0</v>
      </c>
      <c r="KG186" s="469">
        <v>0</v>
      </c>
      <c r="KH186" s="469">
        <v>0</v>
      </c>
      <c r="KI186" s="469">
        <v>0</v>
      </c>
      <c r="KJ186" s="469">
        <v>0</v>
      </c>
      <c r="KK186" s="469">
        <v>0</v>
      </c>
      <c r="KL186" s="469">
        <v>0</v>
      </c>
      <c r="KM186" s="469">
        <v>0</v>
      </c>
      <c r="KN186" s="469">
        <v>0</v>
      </c>
      <c r="KO186" s="469">
        <v>0</v>
      </c>
      <c r="KP186" s="469">
        <v>0</v>
      </c>
      <c r="KQ186" s="469">
        <v>0</v>
      </c>
      <c r="KR186" s="469">
        <v>0</v>
      </c>
      <c r="KS186" s="469">
        <v>0</v>
      </c>
      <c r="KT186" s="469">
        <v>0</v>
      </c>
      <c r="KU186" s="469">
        <v>0</v>
      </c>
      <c r="KV186" s="469">
        <v>0</v>
      </c>
      <c r="KW186" s="469">
        <v>0</v>
      </c>
      <c r="KX186" s="469">
        <v>0</v>
      </c>
      <c r="KY186" s="469">
        <v>0</v>
      </c>
      <c r="KZ186" s="469">
        <v>0</v>
      </c>
      <c r="LA186" s="469">
        <v>0</v>
      </c>
      <c r="LB186" s="469">
        <v>0</v>
      </c>
      <c r="LC186" s="469">
        <v>0</v>
      </c>
      <c r="LD186" s="469">
        <v>0</v>
      </c>
      <c r="LE186" s="469">
        <v>0</v>
      </c>
      <c r="LF186" s="469">
        <v>0</v>
      </c>
      <c r="LG186" s="469">
        <v>0</v>
      </c>
      <c r="LH186" s="469">
        <v>0</v>
      </c>
      <c r="LI186" s="469">
        <v>0</v>
      </c>
      <c r="LJ186" s="469">
        <v>0</v>
      </c>
      <c r="LK186" s="469">
        <v>0</v>
      </c>
      <c r="LL186" s="469">
        <v>0</v>
      </c>
      <c r="LM186" s="469">
        <v>0</v>
      </c>
      <c r="LN186" s="469">
        <v>0</v>
      </c>
      <c r="LO186" s="469">
        <v>0</v>
      </c>
      <c r="LP186" s="469">
        <v>0</v>
      </c>
      <c r="LQ186" s="469">
        <v>0</v>
      </c>
      <c r="LR186" s="469">
        <v>0</v>
      </c>
      <c r="LS186" s="469">
        <v>0</v>
      </c>
      <c r="LT186" s="469">
        <v>0</v>
      </c>
      <c r="LU186" s="469">
        <v>0</v>
      </c>
      <c r="LV186" s="469">
        <v>0</v>
      </c>
      <c r="LW186" s="469">
        <v>0</v>
      </c>
      <c r="LX186" s="469">
        <v>0</v>
      </c>
      <c r="LY186" s="469">
        <v>0</v>
      </c>
      <c r="LZ186" s="469">
        <v>0</v>
      </c>
      <c r="MA186" s="469">
        <v>0</v>
      </c>
      <c r="MB186" s="469">
        <v>0</v>
      </c>
      <c r="MC186" s="469">
        <v>0</v>
      </c>
      <c r="MD186" s="469">
        <v>0</v>
      </c>
      <c r="ME186" s="469">
        <v>0</v>
      </c>
      <c r="MF186" s="469">
        <v>0</v>
      </c>
      <c r="MG186" s="469">
        <v>0</v>
      </c>
      <c r="MH186" s="469">
        <v>0</v>
      </c>
      <c r="MI186" s="469">
        <v>0</v>
      </c>
      <c r="MJ186" s="469">
        <v>0</v>
      </c>
      <c r="MK186" s="469">
        <v>0</v>
      </c>
      <c r="ML186" s="469">
        <v>0</v>
      </c>
      <c r="MM186" s="469">
        <v>0</v>
      </c>
      <c r="MN186" s="469">
        <v>0</v>
      </c>
      <c r="MO186" s="469">
        <v>0</v>
      </c>
      <c r="MP186" s="469">
        <v>0</v>
      </c>
      <c r="MQ186" s="469">
        <v>0</v>
      </c>
      <c r="MR186" s="469">
        <v>0</v>
      </c>
      <c r="MS186" s="469">
        <v>0</v>
      </c>
      <c r="MT186" s="469">
        <v>0</v>
      </c>
      <c r="MU186" s="469">
        <v>0</v>
      </c>
      <c r="MV186" s="469">
        <v>0</v>
      </c>
      <c r="MW186" s="469">
        <v>0</v>
      </c>
      <c r="MX186" s="469">
        <v>0</v>
      </c>
      <c r="MY186" s="469">
        <v>0</v>
      </c>
      <c r="MZ186" s="469">
        <v>0</v>
      </c>
      <c r="NA186" s="469">
        <v>0</v>
      </c>
      <c r="NB186" s="469">
        <v>0</v>
      </c>
      <c r="NC186" s="469">
        <v>0</v>
      </c>
      <c r="ND186" s="469">
        <v>0</v>
      </c>
      <c r="NE186" s="469">
        <v>0</v>
      </c>
      <c r="NF186" s="469">
        <v>0</v>
      </c>
      <c r="NG186" s="469">
        <v>0</v>
      </c>
      <c r="NH186" s="469">
        <v>0</v>
      </c>
      <c r="NI186" s="469">
        <v>0</v>
      </c>
      <c r="NJ186" s="469">
        <v>0</v>
      </c>
      <c r="NK186" s="469">
        <v>0</v>
      </c>
      <c r="NL186" s="469">
        <v>0</v>
      </c>
      <c r="NM186" s="469">
        <v>0</v>
      </c>
      <c r="NN186" s="469">
        <v>0</v>
      </c>
      <c r="NO186" s="469">
        <v>0</v>
      </c>
      <c r="NP186" s="469">
        <v>0</v>
      </c>
      <c r="NQ186" s="469">
        <v>0</v>
      </c>
      <c r="NR186" s="469">
        <v>0</v>
      </c>
      <c r="NS186" s="469">
        <v>0</v>
      </c>
      <c r="NT186" s="469">
        <v>0</v>
      </c>
      <c r="NU186" s="469">
        <v>0</v>
      </c>
      <c r="NV186" s="469">
        <v>0</v>
      </c>
      <c r="NW186" s="469">
        <v>0</v>
      </c>
      <c r="NX186" s="469">
        <v>0</v>
      </c>
      <c r="NY186" s="469">
        <v>0</v>
      </c>
      <c r="NZ186" s="469">
        <v>0</v>
      </c>
      <c r="OA186" s="469">
        <v>0</v>
      </c>
      <c r="OB186" s="469">
        <v>0</v>
      </c>
      <c r="OC186" s="469">
        <v>0</v>
      </c>
      <c r="OD186" s="469">
        <v>0</v>
      </c>
      <c r="OE186" s="469">
        <v>0</v>
      </c>
      <c r="OF186" s="469">
        <v>0</v>
      </c>
      <c r="OG186" s="469">
        <v>0</v>
      </c>
      <c r="OH186" s="469">
        <v>0</v>
      </c>
      <c r="OI186" s="469">
        <v>0</v>
      </c>
      <c r="OJ186" s="469">
        <v>0</v>
      </c>
      <c r="OK186" s="469">
        <v>0</v>
      </c>
      <c r="OL186" s="469">
        <v>0</v>
      </c>
      <c r="OM186" s="469">
        <v>0</v>
      </c>
      <c r="ON186" s="469">
        <v>0</v>
      </c>
      <c r="OO186" s="469">
        <v>0</v>
      </c>
      <c r="OP186" s="469">
        <v>0</v>
      </c>
      <c r="OQ186" s="469">
        <v>0</v>
      </c>
      <c r="OR186" s="469">
        <v>0</v>
      </c>
      <c r="OS186" s="469">
        <v>0</v>
      </c>
      <c r="OT186" s="469">
        <v>0</v>
      </c>
      <c r="OU186" s="469">
        <v>0</v>
      </c>
      <c r="OV186" s="469">
        <v>0</v>
      </c>
      <c r="OW186" s="469">
        <v>0</v>
      </c>
      <c r="OX186" s="469">
        <v>0</v>
      </c>
      <c r="OY186" s="469">
        <v>0</v>
      </c>
      <c r="OZ186" s="469">
        <v>0</v>
      </c>
      <c r="PA186" s="469">
        <v>0</v>
      </c>
      <c r="PB186" s="469">
        <v>0</v>
      </c>
      <c r="PC186" s="469">
        <v>0</v>
      </c>
      <c r="PD186" s="469">
        <v>0</v>
      </c>
      <c r="PE186" s="469">
        <v>0</v>
      </c>
      <c r="PF186" s="469">
        <v>0</v>
      </c>
      <c r="PG186" s="469">
        <v>0</v>
      </c>
      <c r="PH186" s="469">
        <v>0</v>
      </c>
      <c r="PI186" s="469">
        <v>0</v>
      </c>
      <c r="PJ186" s="469">
        <v>0</v>
      </c>
      <c r="PK186" s="469">
        <v>0</v>
      </c>
      <c r="PL186" s="469">
        <v>0</v>
      </c>
      <c r="PM186" s="469">
        <v>0</v>
      </c>
      <c r="PN186" s="469">
        <v>0</v>
      </c>
      <c r="PO186" s="469">
        <v>0</v>
      </c>
      <c r="PP186" s="469">
        <v>0</v>
      </c>
      <c r="PQ186" s="469">
        <v>0</v>
      </c>
      <c r="PR186" s="469">
        <v>0</v>
      </c>
      <c r="PS186" s="469">
        <v>0</v>
      </c>
      <c r="PT186" s="469">
        <v>0</v>
      </c>
      <c r="PU186" s="469">
        <v>0</v>
      </c>
      <c r="PV186" s="469">
        <v>0</v>
      </c>
      <c r="PW186" s="469">
        <v>0</v>
      </c>
      <c r="PX186" s="469">
        <v>0</v>
      </c>
      <c r="PY186" s="469">
        <v>0</v>
      </c>
      <c r="PZ186" s="469">
        <v>0</v>
      </c>
      <c r="QA186" s="469">
        <v>0</v>
      </c>
      <c r="QB186" s="469">
        <v>0</v>
      </c>
      <c r="QC186" s="469">
        <v>0</v>
      </c>
      <c r="QD186" s="469">
        <v>0</v>
      </c>
      <c r="QE186" s="469">
        <v>0</v>
      </c>
      <c r="QF186" s="469">
        <v>0</v>
      </c>
      <c r="QG186" s="469">
        <v>0</v>
      </c>
      <c r="QH186" s="469">
        <v>0</v>
      </c>
      <c r="QI186" s="469">
        <v>0</v>
      </c>
    </row>
    <row r="187" spans="1:451" x14ac:dyDescent="0.25">
      <c r="A187" s="552">
        <v>48</v>
      </c>
      <c r="B187" s="463" t="s">
        <v>263</v>
      </c>
      <c r="C187" s="464"/>
      <c r="D187" s="464"/>
      <c r="E187" s="465"/>
      <c r="F187" s="468">
        <v>0</v>
      </c>
      <c r="G187" s="469">
        <v>0</v>
      </c>
      <c r="H187" s="469">
        <v>0</v>
      </c>
      <c r="I187" s="469">
        <v>0</v>
      </c>
      <c r="J187" s="469">
        <v>1</v>
      </c>
      <c r="K187" s="469">
        <v>1</v>
      </c>
      <c r="L187" s="469">
        <v>0</v>
      </c>
      <c r="M187" s="469">
        <v>0</v>
      </c>
      <c r="N187" s="469">
        <v>0</v>
      </c>
      <c r="O187" s="469">
        <v>0</v>
      </c>
      <c r="P187" s="469">
        <v>0</v>
      </c>
      <c r="Q187" s="469">
        <v>0</v>
      </c>
      <c r="R187" s="469">
        <v>0</v>
      </c>
      <c r="S187" s="469">
        <v>0</v>
      </c>
      <c r="T187" s="469">
        <v>0</v>
      </c>
      <c r="U187" s="469">
        <v>0</v>
      </c>
      <c r="V187" s="469">
        <v>1</v>
      </c>
      <c r="W187" s="469">
        <v>0</v>
      </c>
      <c r="X187" s="469">
        <v>0</v>
      </c>
      <c r="Y187" s="469">
        <v>0</v>
      </c>
      <c r="Z187" s="469">
        <v>0</v>
      </c>
      <c r="AA187" s="469">
        <v>0</v>
      </c>
      <c r="AB187" s="469">
        <v>0</v>
      </c>
      <c r="AC187" s="469">
        <v>0</v>
      </c>
      <c r="AD187" s="469">
        <v>0</v>
      </c>
      <c r="AE187" s="469">
        <v>0</v>
      </c>
      <c r="AF187" s="469">
        <v>0</v>
      </c>
      <c r="AG187" s="469">
        <v>0</v>
      </c>
      <c r="AH187" s="469">
        <v>0</v>
      </c>
      <c r="AI187" s="469">
        <v>0</v>
      </c>
      <c r="AJ187" s="469">
        <v>0</v>
      </c>
      <c r="AK187" s="469">
        <v>0</v>
      </c>
      <c r="AL187" s="469">
        <v>0</v>
      </c>
      <c r="AM187" s="469">
        <v>0</v>
      </c>
      <c r="AN187" s="469">
        <v>0</v>
      </c>
      <c r="AO187" s="469">
        <v>0</v>
      </c>
      <c r="AP187" s="469">
        <v>0</v>
      </c>
      <c r="AQ187" s="469">
        <v>0</v>
      </c>
      <c r="AR187" s="469">
        <v>0</v>
      </c>
      <c r="AS187" s="469">
        <v>0</v>
      </c>
      <c r="AT187" s="469">
        <v>0</v>
      </c>
      <c r="AU187" s="469">
        <v>0</v>
      </c>
      <c r="AV187" s="469">
        <v>0</v>
      </c>
      <c r="AW187" s="469">
        <v>0</v>
      </c>
      <c r="AX187" s="469">
        <v>0</v>
      </c>
      <c r="AY187" s="469">
        <v>0</v>
      </c>
      <c r="AZ187" s="469">
        <v>0</v>
      </c>
      <c r="BA187" s="469">
        <v>0</v>
      </c>
      <c r="BB187" s="469">
        <v>1</v>
      </c>
      <c r="BC187" s="469">
        <v>1</v>
      </c>
      <c r="BD187" s="469">
        <v>1</v>
      </c>
      <c r="BE187" s="469">
        <v>10</v>
      </c>
      <c r="BF187" s="469">
        <v>0</v>
      </c>
      <c r="BG187" s="469">
        <v>0</v>
      </c>
      <c r="BH187" s="469">
        <v>0</v>
      </c>
      <c r="BI187" s="469">
        <v>0</v>
      </c>
      <c r="BJ187" s="469">
        <v>0</v>
      </c>
      <c r="BK187" s="469">
        <v>0</v>
      </c>
      <c r="BL187" s="469">
        <v>1</v>
      </c>
      <c r="BM187" s="469">
        <v>0</v>
      </c>
      <c r="BN187" s="469">
        <v>0</v>
      </c>
      <c r="BO187" s="469">
        <v>0</v>
      </c>
      <c r="BP187" s="469">
        <v>2</v>
      </c>
      <c r="BQ187" s="469">
        <v>8</v>
      </c>
      <c r="BR187" s="469">
        <v>5</v>
      </c>
      <c r="BS187" s="469">
        <v>5</v>
      </c>
      <c r="BT187" s="469">
        <v>10</v>
      </c>
      <c r="BU187" s="469">
        <v>10</v>
      </c>
      <c r="BV187" s="469">
        <v>0</v>
      </c>
      <c r="BW187" s="469">
        <v>0</v>
      </c>
      <c r="BX187" s="469">
        <v>0</v>
      </c>
      <c r="BY187" s="469">
        <v>0</v>
      </c>
      <c r="BZ187" s="469">
        <v>0</v>
      </c>
      <c r="CA187" s="469">
        <v>0</v>
      </c>
      <c r="CB187" s="469">
        <v>0</v>
      </c>
      <c r="CC187" s="469">
        <v>0</v>
      </c>
      <c r="CD187" s="469">
        <v>0</v>
      </c>
      <c r="CE187" s="469">
        <v>0</v>
      </c>
      <c r="CF187" s="469">
        <v>0</v>
      </c>
      <c r="CG187" s="469">
        <v>0</v>
      </c>
      <c r="CH187" s="469">
        <v>0</v>
      </c>
      <c r="CI187" s="469">
        <v>0</v>
      </c>
      <c r="CJ187" s="469">
        <v>0</v>
      </c>
      <c r="CK187" s="469">
        <v>0</v>
      </c>
      <c r="CL187" s="469">
        <v>0</v>
      </c>
      <c r="CM187" s="469">
        <v>0</v>
      </c>
      <c r="CN187" s="469">
        <v>0</v>
      </c>
      <c r="CO187" s="469">
        <v>0</v>
      </c>
      <c r="CP187" s="469">
        <v>0</v>
      </c>
      <c r="CQ187" s="469">
        <v>0</v>
      </c>
      <c r="CR187" s="469">
        <v>0</v>
      </c>
      <c r="CS187" s="469">
        <v>0</v>
      </c>
      <c r="CT187" s="469">
        <v>0</v>
      </c>
      <c r="CU187" s="469">
        <v>0</v>
      </c>
      <c r="CV187" s="469">
        <v>0</v>
      </c>
      <c r="CW187" s="469">
        <v>0</v>
      </c>
      <c r="CX187" s="469">
        <v>0</v>
      </c>
      <c r="CY187" s="469">
        <v>0</v>
      </c>
      <c r="CZ187" s="469">
        <v>1</v>
      </c>
      <c r="DA187" s="469">
        <v>0</v>
      </c>
      <c r="DB187" s="469">
        <v>0</v>
      </c>
      <c r="DC187" s="469">
        <v>0</v>
      </c>
      <c r="DD187" s="469">
        <v>1</v>
      </c>
      <c r="DE187" s="469">
        <v>4</v>
      </c>
      <c r="DF187" s="469">
        <v>4</v>
      </c>
      <c r="DG187" s="469">
        <v>4</v>
      </c>
      <c r="DH187" s="469">
        <v>8</v>
      </c>
      <c r="DI187" s="469">
        <v>8</v>
      </c>
      <c r="DJ187" s="469">
        <v>0</v>
      </c>
      <c r="DK187" s="469">
        <v>0</v>
      </c>
      <c r="DL187" s="469">
        <v>3</v>
      </c>
      <c r="DM187" s="469">
        <v>90</v>
      </c>
      <c r="DN187" s="469">
        <v>0</v>
      </c>
      <c r="DO187" s="469">
        <v>0</v>
      </c>
      <c r="DP187" s="469">
        <v>0</v>
      </c>
      <c r="DQ187" s="469">
        <v>0</v>
      </c>
      <c r="DR187" s="469">
        <v>0</v>
      </c>
      <c r="DS187" s="469">
        <v>0</v>
      </c>
      <c r="DT187" s="469">
        <v>0</v>
      </c>
      <c r="DU187" s="469">
        <v>0</v>
      </c>
      <c r="DV187" s="469">
        <v>0</v>
      </c>
      <c r="DW187" s="469">
        <v>0</v>
      </c>
      <c r="DX187" s="469">
        <v>0</v>
      </c>
      <c r="DY187" s="469">
        <v>0</v>
      </c>
      <c r="DZ187" s="469">
        <v>0</v>
      </c>
      <c r="EA187" s="469">
        <v>0</v>
      </c>
      <c r="EB187" s="469">
        <v>0</v>
      </c>
      <c r="EC187" s="469">
        <v>0</v>
      </c>
      <c r="ED187" s="469">
        <v>0</v>
      </c>
      <c r="EE187" s="469">
        <v>0</v>
      </c>
      <c r="EF187" s="469">
        <v>0</v>
      </c>
      <c r="EG187" s="469">
        <v>0</v>
      </c>
      <c r="EH187" s="469">
        <v>0</v>
      </c>
      <c r="EI187" s="469">
        <v>0</v>
      </c>
      <c r="EJ187" s="469">
        <v>0</v>
      </c>
      <c r="EK187" s="469">
        <v>0</v>
      </c>
      <c r="EL187" s="469">
        <v>0</v>
      </c>
      <c r="EM187" s="469">
        <v>0</v>
      </c>
      <c r="EN187" s="469">
        <v>0</v>
      </c>
      <c r="EO187" s="469">
        <v>0</v>
      </c>
      <c r="EP187" s="469">
        <v>0</v>
      </c>
      <c r="EQ187" s="469">
        <v>0</v>
      </c>
      <c r="ER187" s="469">
        <v>0</v>
      </c>
      <c r="ES187" s="469">
        <v>0</v>
      </c>
      <c r="ET187" s="469">
        <v>0</v>
      </c>
      <c r="EU187" s="469">
        <v>0</v>
      </c>
      <c r="EV187" s="469">
        <v>0</v>
      </c>
      <c r="EW187" s="469">
        <v>0</v>
      </c>
      <c r="EX187" s="469">
        <v>0</v>
      </c>
      <c r="EY187" s="469">
        <v>0</v>
      </c>
      <c r="EZ187" s="469">
        <v>0</v>
      </c>
      <c r="FA187" s="469">
        <v>0</v>
      </c>
      <c r="FB187" s="469">
        <v>0</v>
      </c>
      <c r="FC187" s="469">
        <v>0</v>
      </c>
      <c r="FD187" s="469">
        <v>0</v>
      </c>
      <c r="FE187" s="469">
        <v>0</v>
      </c>
      <c r="FF187" s="469">
        <v>0</v>
      </c>
      <c r="FG187" s="469">
        <v>0</v>
      </c>
      <c r="FH187" s="469">
        <v>0</v>
      </c>
      <c r="FI187" s="469">
        <v>0</v>
      </c>
      <c r="FJ187" s="469">
        <v>0</v>
      </c>
      <c r="FK187" s="469">
        <v>0</v>
      </c>
      <c r="FL187" s="469">
        <v>0</v>
      </c>
      <c r="FM187" s="469">
        <v>0</v>
      </c>
      <c r="FN187" s="469">
        <v>0</v>
      </c>
      <c r="FO187" s="469">
        <v>0</v>
      </c>
      <c r="FP187" s="469">
        <v>0</v>
      </c>
      <c r="FQ187" s="469">
        <v>0</v>
      </c>
      <c r="FR187" s="469">
        <v>0</v>
      </c>
      <c r="FS187" s="469">
        <v>0</v>
      </c>
      <c r="FT187" s="469">
        <v>0</v>
      </c>
      <c r="FU187" s="469">
        <v>0</v>
      </c>
      <c r="FV187" s="469">
        <v>0</v>
      </c>
      <c r="FW187" s="469">
        <v>0</v>
      </c>
      <c r="FX187" s="469">
        <v>0</v>
      </c>
      <c r="FY187" s="469">
        <v>0</v>
      </c>
      <c r="FZ187" s="469">
        <v>0</v>
      </c>
      <c r="GA187" s="469">
        <v>0</v>
      </c>
      <c r="GB187" s="469">
        <v>0</v>
      </c>
      <c r="GC187" s="469">
        <v>0</v>
      </c>
      <c r="GD187" s="469">
        <v>0</v>
      </c>
      <c r="GE187" s="469">
        <v>0</v>
      </c>
      <c r="GF187" s="469">
        <v>0</v>
      </c>
      <c r="GG187" s="469">
        <v>0</v>
      </c>
      <c r="GH187" s="469">
        <v>0</v>
      </c>
      <c r="GI187" s="469">
        <v>0</v>
      </c>
      <c r="GJ187" s="469">
        <v>0</v>
      </c>
      <c r="GK187" s="469">
        <v>0</v>
      </c>
      <c r="GL187" s="469">
        <v>0</v>
      </c>
      <c r="GM187" s="469">
        <v>0</v>
      </c>
      <c r="GN187" s="469">
        <v>0</v>
      </c>
      <c r="GO187" s="469">
        <v>0</v>
      </c>
      <c r="GP187" s="469">
        <v>0</v>
      </c>
      <c r="GQ187" s="469">
        <v>0</v>
      </c>
      <c r="GR187" s="469">
        <v>0</v>
      </c>
      <c r="GS187" s="469">
        <v>0</v>
      </c>
      <c r="GT187" s="469">
        <v>0</v>
      </c>
      <c r="GU187" s="469">
        <v>0</v>
      </c>
      <c r="GV187" s="469">
        <v>0</v>
      </c>
      <c r="GW187" s="469">
        <v>0</v>
      </c>
      <c r="GX187" s="469">
        <v>0</v>
      </c>
      <c r="GY187" s="469">
        <v>0</v>
      </c>
      <c r="GZ187" s="469">
        <v>0</v>
      </c>
      <c r="HA187" s="469">
        <v>0</v>
      </c>
      <c r="HB187" s="469">
        <v>0</v>
      </c>
      <c r="HC187" s="469">
        <v>0</v>
      </c>
      <c r="HD187" s="469">
        <v>0</v>
      </c>
      <c r="HE187" s="469">
        <v>0</v>
      </c>
      <c r="HF187" s="469">
        <v>0</v>
      </c>
      <c r="HG187" s="469">
        <v>0</v>
      </c>
      <c r="HH187" s="469">
        <v>0</v>
      </c>
      <c r="HI187" s="469">
        <v>0</v>
      </c>
      <c r="HJ187" s="469">
        <v>0</v>
      </c>
      <c r="HK187" s="469">
        <v>0</v>
      </c>
      <c r="HL187" s="469">
        <v>0</v>
      </c>
      <c r="HM187" s="469">
        <v>0</v>
      </c>
      <c r="HN187" s="469">
        <v>0</v>
      </c>
      <c r="HO187" s="469">
        <v>0</v>
      </c>
      <c r="HP187" s="469">
        <v>0</v>
      </c>
      <c r="HQ187" s="469">
        <v>0</v>
      </c>
      <c r="HR187" s="469">
        <v>0</v>
      </c>
      <c r="HS187" s="469">
        <v>0</v>
      </c>
      <c r="HT187" s="469">
        <v>0</v>
      </c>
      <c r="HU187" s="469">
        <v>0</v>
      </c>
      <c r="HV187" s="469">
        <v>0</v>
      </c>
      <c r="HW187" s="469">
        <v>0</v>
      </c>
      <c r="HX187" s="469">
        <v>0</v>
      </c>
      <c r="HY187" s="469">
        <v>0</v>
      </c>
      <c r="HZ187" s="469">
        <v>0</v>
      </c>
      <c r="IA187" s="469">
        <v>0</v>
      </c>
      <c r="IB187" s="469">
        <v>0</v>
      </c>
      <c r="IC187" s="469">
        <v>0</v>
      </c>
      <c r="ID187" s="469">
        <v>0</v>
      </c>
      <c r="IE187" s="469">
        <v>0</v>
      </c>
      <c r="IF187" s="469">
        <v>0</v>
      </c>
      <c r="IG187" s="469">
        <v>0</v>
      </c>
      <c r="IH187" s="469">
        <v>0</v>
      </c>
      <c r="II187" s="469">
        <v>0</v>
      </c>
      <c r="IJ187" s="469">
        <v>0</v>
      </c>
      <c r="IK187" s="469">
        <v>0</v>
      </c>
      <c r="IL187" s="469">
        <v>0</v>
      </c>
      <c r="IM187" s="469">
        <v>0</v>
      </c>
      <c r="IN187" s="469">
        <v>0</v>
      </c>
      <c r="IO187" s="469">
        <v>0</v>
      </c>
      <c r="IP187" s="469">
        <v>3</v>
      </c>
      <c r="IQ187" s="469">
        <v>0</v>
      </c>
      <c r="IR187" s="469">
        <v>0</v>
      </c>
      <c r="IS187" s="469">
        <v>0</v>
      </c>
      <c r="IT187" s="469">
        <v>0</v>
      </c>
      <c r="IU187" s="469">
        <v>0</v>
      </c>
      <c r="IV187" s="469">
        <v>0</v>
      </c>
      <c r="IW187" s="469">
        <v>0</v>
      </c>
      <c r="IX187" s="469">
        <v>2</v>
      </c>
      <c r="IY187" s="469">
        <v>0</v>
      </c>
      <c r="IZ187" s="469">
        <v>0</v>
      </c>
      <c r="JA187" s="469">
        <v>0</v>
      </c>
      <c r="JB187" s="469">
        <v>0</v>
      </c>
      <c r="JC187" s="469">
        <v>1</v>
      </c>
      <c r="JD187" s="469">
        <v>0</v>
      </c>
      <c r="JE187" s="469">
        <v>0</v>
      </c>
      <c r="JF187" s="469">
        <v>0</v>
      </c>
      <c r="JG187" s="469">
        <v>0</v>
      </c>
      <c r="JH187" s="469">
        <v>1</v>
      </c>
      <c r="JI187" s="469">
        <v>0</v>
      </c>
      <c r="JJ187" s="469">
        <v>0</v>
      </c>
      <c r="JK187" s="469">
        <v>0</v>
      </c>
      <c r="JL187" s="469">
        <v>3</v>
      </c>
      <c r="JM187" s="469">
        <v>0</v>
      </c>
      <c r="JN187" s="469">
        <v>0</v>
      </c>
      <c r="JO187" s="469">
        <v>0</v>
      </c>
      <c r="JP187" s="469">
        <v>0</v>
      </c>
      <c r="JQ187" s="469">
        <v>0</v>
      </c>
      <c r="JR187" s="469">
        <v>0</v>
      </c>
      <c r="JS187" s="469">
        <v>0</v>
      </c>
      <c r="JT187" s="469">
        <v>0</v>
      </c>
      <c r="JU187" s="469">
        <v>0</v>
      </c>
      <c r="JV187" s="469">
        <v>0</v>
      </c>
      <c r="JW187" s="469">
        <v>0</v>
      </c>
      <c r="JX187" s="469">
        <v>0</v>
      </c>
      <c r="JY187" s="469">
        <v>0</v>
      </c>
      <c r="JZ187" s="469">
        <v>0</v>
      </c>
      <c r="KA187" s="469">
        <v>0</v>
      </c>
      <c r="KB187" s="469">
        <v>0</v>
      </c>
      <c r="KC187" s="469">
        <v>0</v>
      </c>
      <c r="KD187" s="469">
        <v>0</v>
      </c>
      <c r="KE187" s="469">
        <v>0</v>
      </c>
      <c r="KF187" s="469">
        <v>0</v>
      </c>
      <c r="KG187" s="469">
        <v>0</v>
      </c>
      <c r="KH187" s="469">
        <v>0</v>
      </c>
      <c r="KI187" s="469">
        <v>0</v>
      </c>
      <c r="KJ187" s="469">
        <v>0</v>
      </c>
      <c r="KK187" s="469">
        <v>0</v>
      </c>
      <c r="KL187" s="469">
        <v>0</v>
      </c>
      <c r="KM187" s="469">
        <v>0</v>
      </c>
      <c r="KN187" s="469">
        <v>0</v>
      </c>
      <c r="KO187" s="469">
        <v>0</v>
      </c>
      <c r="KP187" s="469">
        <v>0</v>
      </c>
      <c r="KQ187" s="469">
        <v>0</v>
      </c>
      <c r="KR187" s="469">
        <v>0</v>
      </c>
      <c r="KS187" s="469">
        <v>0</v>
      </c>
      <c r="KT187" s="469">
        <v>0</v>
      </c>
      <c r="KU187" s="469">
        <v>0</v>
      </c>
      <c r="KV187" s="469">
        <v>0</v>
      </c>
      <c r="KW187" s="469">
        <v>0</v>
      </c>
      <c r="KX187" s="469">
        <v>0</v>
      </c>
      <c r="KY187" s="469">
        <v>0</v>
      </c>
      <c r="KZ187" s="469">
        <v>0</v>
      </c>
      <c r="LA187" s="469">
        <v>0</v>
      </c>
      <c r="LB187" s="469">
        <v>0</v>
      </c>
      <c r="LC187" s="469">
        <v>0</v>
      </c>
      <c r="LD187" s="469">
        <v>0</v>
      </c>
      <c r="LE187" s="469">
        <v>0</v>
      </c>
      <c r="LF187" s="469">
        <v>0</v>
      </c>
      <c r="LG187" s="469">
        <v>0</v>
      </c>
      <c r="LH187" s="469">
        <v>0</v>
      </c>
      <c r="LI187" s="469">
        <v>0</v>
      </c>
      <c r="LJ187" s="469">
        <v>0</v>
      </c>
      <c r="LK187" s="469">
        <v>0</v>
      </c>
      <c r="LL187" s="469">
        <v>0</v>
      </c>
      <c r="LM187" s="469">
        <v>0</v>
      </c>
      <c r="LN187" s="469">
        <v>0</v>
      </c>
      <c r="LO187" s="469">
        <v>0</v>
      </c>
      <c r="LP187" s="469">
        <v>0</v>
      </c>
      <c r="LQ187" s="469">
        <v>0</v>
      </c>
      <c r="LR187" s="469">
        <v>0</v>
      </c>
      <c r="LS187" s="469">
        <v>0</v>
      </c>
      <c r="LT187" s="469">
        <v>0</v>
      </c>
      <c r="LU187" s="469">
        <v>0</v>
      </c>
      <c r="LV187" s="469">
        <v>0</v>
      </c>
      <c r="LW187" s="469">
        <v>0</v>
      </c>
      <c r="LX187" s="469">
        <v>0</v>
      </c>
      <c r="LY187" s="469">
        <v>0</v>
      </c>
      <c r="LZ187" s="469">
        <v>0</v>
      </c>
      <c r="MA187" s="469">
        <v>0</v>
      </c>
      <c r="MB187" s="469">
        <v>0</v>
      </c>
      <c r="MC187" s="469">
        <v>0</v>
      </c>
      <c r="MD187" s="469">
        <v>0</v>
      </c>
      <c r="ME187" s="469">
        <v>0</v>
      </c>
      <c r="MF187" s="469">
        <v>0</v>
      </c>
      <c r="MG187" s="469">
        <v>0</v>
      </c>
      <c r="MH187" s="469">
        <v>0</v>
      </c>
      <c r="MI187" s="469">
        <v>0</v>
      </c>
      <c r="MJ187" s="469">
        <v>0</v>
      </c>
      <c r="MK187" s="469">
        <v>0</v>
      </c>
      <c r="ML187" s="469">
        <v>0</v>
      </c>
      <c r="MM187" s="469">
        <v>0</v>
      </c>
      <c r="MN187" s="469">
        <v>0</v>
      </c>
      <c r="MO187" s="469">
        <v>0</v>
      </c>
      <c r="MP187" s="469">
        <v>0</v>
      </c>
      <c r="MQ187" s="469">
        <v>0</v>
      </c>
      <c r="MR187" s="469">
        <v>0</v>
      </c>
      <c r="MS187" s="469">
        <v>0</v>
      </c>
      <c r="MT187" s="469">
        <v>0</v>
      </c>
      <c r="MU187" s="469">
        <v>0</v>
      </c>
      <c r="MV187" s="469">
        <v>0</v>
      </c>
      <c r="MW187" s="469">
        <v>0</v>
      </c>
      <c r="MX187" s="469">
        <v>0</v>
      </c>
      <c r="MY187" s="469">
        <v>0</v>
      </c>
      <c r="MZ187" s="469">
        <v>0</v>
      </c>
      <c r="NA187" s="469">
        <v>0</v>
      </c>
      <c r="NB187" s="469">
        <v>0</v>
      </c>
      <c r="NC187" s="469">
        <v>0</v>
      </c>
      <c r="ND187" s="469">
        <v>0</v>
      </c>
      <c r="NE187" s="469">
        <v>0</v>
      </c>
      <c r="NF187" s="469">
        <v>0</v>
      </c>
      <c r="NG187" s="469">
        <v>0</v>
      </c>
      <c r="NH187" s="469">
        <v>0</v>
      </c>
      <c r="NI187" s="469">
        <v>0</v>
      </c>
      <c r="NJ187" s="469">
        <v>0</v>
      </c>
      <c r="NK187" s="469">
        <v>0</v>
      </c>
      <c r="NL187" s="469">
        <v>0</v>
      </c>
      <c r="NM187" s="469">
        <v>0</v>
      </c>
      <c r="NN187" s="469">
        <v>0</v>
      </c>
      <c r="NO187" s="469">
        <v>0</v>
      </c>
      <c r="NP187" s="469">
        <v>0</v>
      </c>
      <c r="NQ187" s="469">
        <v>0</v>
      </c>
      <c r="NR187" s="469">
        <v>0</v>
      </c>
      <c r="NS187" s="469">
        <v>0</v>
      </c>
      <c r="NT187" s="469">
        <v>0</v>
      </c>
      <c r="NU187" s="469">
        <v>0</v>
      </c>
      <c r="NV187" s="469">
        <v>0</v>
      </c>
      <c r="NW187" s="469">
        <v>0</v>
      </c>
      <c r="NX187" s="469">
        <v>0</v>
      </c>
      <c r="NY187" s="469">
        <v>0</v>
      </c>
      <c r="NZ187" s="469">
        <v>0</v>
      </c>
      <c r="OA187" s="469">
        <v>0</v>
      </c>
      <c r="OB187" s="469">
        <v>0</v>
      </c>
      <c r="OC187" s="469">
        <v>0</v>
      </c>
      <c r="OD187" s="469">
        <v>0</v>
      </c>
      <c r="OE187" s="469">
        <v>0</v>
      </c>
      <c r="OF187" s="469">
        <v>0</v>
      </c>
      <c r="OG187" s="469">
        <v>0</v>
      </c>
      <c r="OH187" s="469">
        <v>0</v>
      </c>
      <c r="OI187" s="469">
        <v>0</v>
      </c>
      <c r="OJ187" s="469">
        <v>0</v>
      </c>
      <c r="OK187" s="469">
        <v>0</v>
      </c>
      <c r="OL187" s="469">
        <v>0</v>
      </c>
      <c r="OM187" s="469">
        <v>0</v>
      </c>
      <c r="ON187" s="469">
        <v>0</v>
      </c>
      <c r="OO187" s="469">
        <v>0</v>
      </c>
      <c r="OP187" s="469">
        <v>0</v>
      </c>
      <c r="OQ187" s="469">
        <v>0</v>
      </c>
      <c r="OR187" s="469">
        <v>0</v>
      </c>
      <c r="OS187" s="469">
        <v>0</v>
      </c>
      <c r="OT187" s="469">
        <v>0</v>
      </c>
      <c r="OU187" s="469">
        <v>0</v>
      </c>
      <c r="OV187" s="469">
        <v>0</v>
      </c>
      <c r="OW187" s="469">
        <v>0</v>
      </c>
      <c r="OX187" s="469">
        <v>0</v>
      </c>
      <c r="OY187" s="469">
        <v>0</v>
      </c>
      <c r="OZ187" s="469">
        <v>0</v>
      </c>
      <c r="PA187" s="469">
        <v>0</v>
      </c>
      <c r="PB187" s="469">
        <v>0</v>
      </c>
      <c r="PC187" s="469">
        <v>0</v>
      </c>
      <c r="PD187" s="469">
        <v>0</v>
      </c>
      <c r="PE187" s="469">
        <v>0</v>
      </c>
      <c r="PF187" s="469">
        <v>0</v>
      </c>
      <c r="PG187" s="469">
        <v>0</v>
      </c>
      <c r="PH187" s="469">
        <v>0</v>
      </c>
      <c r="PI187" s="469">
        <v>0</v>
      </c>
      <c r="PJ187" s="469">
        <v>0</v>
      </c>
      <c r="PK187" s="469">
        <v>0</v>
      </c>
      <c r="PL187" s="469">
        <v>0</v>
      </c>
      <c r="PM187" s="469">
        <v>0</v>
      </c>
      <c r="PN187" s="469">
        <v>0</v>
      </c>
      <c r="PO187" s="469">
        <v>0</v>
      </c>
      <c r="PP187" s="469">
        <v>0</v>
      </c>
      <c r="PQ187" s="469">
        <v>0</v>
      </c>
      <c r="PR187" s="469">
        <v>0</v>
      </c>
      <c r="PS187" s="469">
        <v>0</v>
      </c>
      <c r="PT187" s="469">
        <v>0</v>
      </c>
      <c r="PU187" s="469">
        <v>0</v>
      </c>
      <c r="PV187" s="469">
        <v>0</v>
      </c>
      <c r="PW187" s="469">
        <v>0</v>
      </c>
      <c r="PX187" s="469">
        <v>0</v>
      </c>
      <c r="PY187" s="469">
        <v>0</v>
      </c>
      <c r="PZ187" s="469">
        <v>0</v>
      </c>
      <c r="QA187" s="469">
        <v>0</v>
      </c>
      <c r="QB187" s="469">
        <v>0</v>
      </c>
      <c r="QC187" s="469">
        <v>0</v>
      </c>
      <c r="QD187" s="469">
        <v>0</v>
      </c>
      <c r="QE187" s="469">
        <v>0</v>
      </c>
      <c r="QF187" s="469">
        <v>0</v>
      </c>
      <c r="QG187" s="469">
        <v>0</v>
      </c>
      <c r="QH187" s="469">
        <v>0</v>
      </c>
      <c r="QI187" s="469">
        <v>0</v>
      </c>
    </row>
    <row r="188" spans="1:451" x14ac:dyDescent="0.25">
      <c r="A188" s="26"/>
      <c r="B188" s="21"/>
      <c r="C188" s="22"/>
      <c r="D188" s="22"/>
      <c r="E188" s="23"/>
      <c r="F188" s="27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</row>
  </sheetData>
  <mergeCells count="312">
    <mergeCell ref="X30:Z30"/>
    <mergeCell ref="X31:Z31"/>
    <mergeCell ref="X32:Z32"/>
    <mergeCell ref="X33:X35"/>
    <mergeCell ref="Y33:Z33"/>
    <mergeCell ref="Y34:Z34"/>
    <mergeCell ref="Y35:Z35"/>
    <mergeCell ref="X16:Z17"/>
    <mergeCell ref="X18:X25"/>
    <mergeCell ref="Y18:Z19"/>
    <mergeCell ref="Y20:Z21"/>
    <mergeCell ref="Y22:Z23"/>
    <mergeCell ref="Y24:Z25"/>
    <mergeCell ref="X26:X29"/>
    <mergeCell ref="Y26:Z27"/>
    <mergeCell ref="Y28:Z29"/>
    <mergeCell ref="X12:Z13"/>
    <mergeCell ref="AA12:AA13"/>
    <mergeCell ref="AB12:AB13"/>
    <mergeCell ref="AC12:AC13"/>
    <mergeCell ref="AD12:AD13"/>
    <mergeCell ref="AE12:AE13"/>
    <mergeCell ref="AF12:AJ12"/>
    <mergeCell ref="AF13:AF14"/>
    <mergeCell ref="AG13:AG14"/>
    <mergeCell ref="AH13:AH14"/>
    <mergeCell ref="AI13:AI14"/>
    <mergeCell ref="AJ13:AJ14"/>
    <mergeCell ref="X14:Z15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  <mergeCell ref="B27:B30"/>
    <mergeCell ref="C27:C28"/>
    <mergeCell ref="C29:C30"/>
    <mergeCell ref="B31:C31"/>
    <mergeCell ref="B32:C32"/>
    <mergeCell ref="B33:C33"/>
    <mergeCell ref="O12:O14"/>
    <mergeCell ref="P12:P14"/>
    <mergeCell ref="B15:C16"/>
    <mergeCell ref="B17:C18"/>
    <mergeCell ref="B19:B26"/>
    <mergeCell ref="C19:C20"/>
    <mergeCell ref="C21:C22"/>
    <mergeCell ref="C23:C24"/>
    <mergeCell ref="C25:C26"/>
    <mergeCell ref="B45:C46"/>
    <mergeCell ref="D45:D46"/>
    <mergeCell ref="E45:G45"/>
    <mergeCell ref="H45:J45"/>
    <mergeCell ref="K45:M45"/>
    <mergeCell ref="N45:P45"/>
    <mergeCell ref="B34:B36"/>
    <mergeCell ref="B38:C38"/>
    <mergeCell ref="K38:O38"/>
    <mergeCell ref="B39:B42"/>
    <mergeCell ref="C39:C40"/>
    <mergeCell ref="C41:C42"/>
    <mergeCell ref="B53:C53"/>
    <mergeCell ref="B54:C54"/>
    <mergeCell ref="B56:C57"/>
    <mergeCell ref="D56:E56"/>
    <mergeCell ref="F56:G56"/>
    <mergeCell ref="H56:I56"/>
    <mergeCell ref="B47:C47"/>
    <mergeCell ref="B48:C48"/>
    <mergeCell ref="B49:C49"/>
    <mergeCell ref="B50:C50"/>
    <mergeCell ref="B51:C51"/>
    <mergeCell ref="B52:C52"/>
    <mergeCell ref="B61:C61"/>
    <mergeCell ref="B62:C62"/>
    <mergeCell ref="B63:C63"/>
    <mergeCell ref="B65:G66"/>
    <mergeCell ref="H65:I65"/>
    <mergeCell ref="J65:K65"/>
    <mergeCell ref="J56:K56"/>
    <mergeCell ref="M56:N57"/>
    <mergeCell ref="O56:P57"/>
    <mergeCell ref="B58:C58"/>
    <mergeCell ref="B59:C59"/>
    <mergeCell ref="B60:C60"/>
    <mergeCell ref="B71:G71"/>
    <mergeCell ref="B72:G72"/>
    <mergeCell ref="B73:G73"/>
    <mergeCell ref="B74:G74"/>
    <mergeCell ref="B75:G75"/>
    <mergeCell ref="B76:G76"/>
    <mergeCell ref="L65:M65"/>
    <mergeCell ref="N65:O65"/>
    <mergeCell ref="B67:G67"/>
    <mergeCell ref="B68:G68"/>
    <mergeCell ref="B69:G69"/>
    <mergeCell ref="B70:G70"/>
    <mergeCell ref="C89:E89"/>
    <mergeCell ref="C90:E90"/>
    <mergeCell ref="C91:E91"/>
    <mergeCell ref="C92:E92"/>
    <mergeCell ref="C93:E93"/>
    <mergeCell ref="C95:E95"/>
    <mergeCell ref="C79:E79"/>
    <mergeCell ref="B80:E80"/>
    <mergeCell ref="C83:E83"/>
    <mergeCell ref="C85:E85"/>
    <mergeCell ref="C86:E86"/>
    <mergeCell ref="C87:E87"/>
    <mergeCell ref="C103:E103"/>
    <mergeCell ref="C104:E104"/>
    <mergeCell ref="C105:E105"/>
    <mergeCell ref="C106:E106"/>
    <mergeCell ref="C107:E107"/>
    <mergeCell ref="C108:E108"/>
    <mergeCell ref="C96:E96"/>
    <mergeCell ref="C97:E97"/>
    <mergeCell ref="C98:E98"/>
    <mergeCell ref="C99:E99"/>
    <mergeCell ref="C101:E101"/>
    <mergeCell ref="C102:E102"/>
    <mergeCell ref="C116:E116"/>
    <mergeCell ref="C117:E117"/>
    <mergeCell ref="C119:E119"/>
    <mergeCell ref="C120:E120"/>
    <mergeCell ref="C121:E121"/>
    <mergeCell ref="C122:E122"/>
    <mergeCell ref="C109:E109"/>
    <mergeCell ref="C110:E110"/>
    <mergeCell ref="C112:E112"/>
    <mergeCell ref="C113:E113"/>
    <mergeCell ref="C114:E114"/>
    <mergeCell ref="C115:E115"/>
    <mergeCell ref="C123:E123"/>
    <mergeCell ref="A136:A139"/>
    <mergeCell ref="B136:E139"/>
    <mergeCell ref="F136:AS136"/>
    <mergeCell ref="AT136:CG136"/>
    <mergeCell ref="CH136:DU136"/>
    <mergeCell ref="AB138:AC138"/>
    <mergeCell ref="AD138:AE138"/>
    <mergeCell ref="AF138:AG138"/>
    <mergeCell ref="AH138:AI138"/>
    <mergeCell ref="BB138:BC138"/>
    <mergeCell ref="BD138:BE138"/>
    <mergeCell ref="BF138:BG138"/>
    <mergeCell ref="BN138:BO138"/>
    <mergeCell ref="BP138:BQ138"/>
    <mergeCell ref="BR138:BS138"/>
    <mergeCell ref="AJ138:AK138"/>
    <mergeCell ref="AL138:AM138"/>
    <mergeCell ref="AT138:AU138"/>
    <mergeCell ref="AV138:AW138"/>
    <mergeCell ref="AX138:AY138"/>
    <mergeCell ref="AZ138:BA138"/>
    <mergeCell ref="CL138:CM138"/>
    <mergeCell ref="CN138:CO138"/>
    <mergeCell ref="JV136:JW136"/>
    <mergeCell ref="JX136:JZ136"/>
    <mergeCell ref="KA136:MB136"/>
    <mergeCell ref="MC136:QI136"/>
    <mergeCell ref="F137:Y137"/>
    <mergeCell ref="Z137:AS137"/>
    <mergeCell ref="AT137:BM137"/>
    <mergeCell ref="BN137:CG137"/>
    <mergeCell ref="CH137:DA137"/>
    <mergeCell ref="DB137:DU137"/>
    <mergeCell ref="DV136:DY136"/>
    <mergeCell ref="EJ136:EV137"/>
    <mergeCell ref="EW136:FI136"/>
    <mergeCell ref="FJ136:IO136"/>
    <mergeCell ref="IP136:JQ136"/>
    <mergeCell ref="JR136:JU136"/>
    <mergeCell ref="DV137:DW137"/>
    <mergeCell ref="DX137:DY137"/>
    <mergeCell ref="DZ137:EI137"/>
    <mergeCell ref="EW137:EZ137"/>
    <mergeCell ref="FA137:FD137"/>
    <mergeCell ref="FE137:FH137"/>
    <mergeCell ref="FI137:FI139"/>
    <mergeCell ref="FJ137:GD137"/>
    <mergeCell ref="GE137:GY137"/>
    <mergeCell ref="GZ137:HT137"/>
    <mergeCell ref="FE138:FF138"/>
    <mergeCell ref="FG138:FH138"/>
    <mergeCell ref="FJ138:FP138"/>
    <mergeCell ref="FQ138:FW138"/>
    <mergeCell ref="KC138:KC139"/>
    <mergeCell ref="KD138:KD139"/>
    <mergeCell ref="HU137:IO137"/>
    <mergeCell ref="IP137:IW137"/>
    <mergeCell ref="IX137:JG137"/>
    <mergeCell ref="JH137:JQ137"/>
    <mergeCell ref="JR137:JS138"/>
    <mergeCell ref="JT137:JU138"/>
    <mergeCell ref="IX138:JB138"/>
    <mergeCell ref="JC138:JG138"/>
    <mergeCell ref="JH138:JL138"/>
    <mergeCell ref="JM138:JQ138"/>
    <mergeCell ref="HN138:HT138"/>
    <mergeCell ref="HU138:IA138"/>
    <mergeCell ref="IB138:IH138"/>
    <mergeCell ref="II138:IO138"/>
    <mergeCell ref="IP138:IS138"/>
    <mergeCell ref="IT138:IW138"/>
    <mergeCell ref="NN137:OX137"/>
    <mergeCell ref="OY137:QI137"/>
    <mergeCell ref="F138:G138"/>
    <mergeCell ref="H138:I138"/>
    <mergeCell ref="J138:K138"/>
    <mergeCell ref="L138:M138"/>
    <mergeCell ref="N138:O138"/>
    <mergeCell ref="P138:Q138"/>
    <mergeCell ref="R138:S138"/>
    <mergeCell ref="Z138:AA138"/>
    <mergeCell ref="KK137:KR137"/>
    <mergeCell ref="KS137:LB137"/>
    <mergeCell ref="LC137:LJ137"/>
    <mergeCell ref="LK137:LT137"/>
    <mergeCell ref="LU137:MB137"/>
    <mergeCell ref="MC137:NM137"/>
    <mergeCell ref="JV137:JV138"/>
    <mergeCell ref="JW137:JW138"/>
    <mergeCell ref="JX137:JX138"/>
    <mergeCell ref="JY137:JY138"/>
    <mergeCell ref="JZ137:JZ138"/>
    <mergeCell ref="KA137:KJ137"/>
    <mergeCell ref="KA138:KA139"/>
    <mergeCell ref="KB138:KB139"/>
    <mergeCell ref="CP138:CQ138"/>
    <mergeCell ref="CR138:CS138"/>
    <mergeCell ref="CT138:CU138"/>
    <mergeCell ref="DB138:DC138"/>
    <mergeCell ref="BT138:BU138"/>
    <mergeCell ref="BV138:BW138"/>
    <mergeCell ref="BX138:BY138"/>
    <mergeCell ref="BZ138:CA138"/>
    <mergeCell ref="CH138:CI138"/>
    <mergeCell ref="CJ138:CK138"/>
    <mergeCell ref="DV138:DW138"/>
    <mergeCell ref="DX138:DY138"/>
    <mergeCell ref="EW138:EX138"/>
    <mergeCell ref="EY138:EZ138"/>
    <mergeCell ref="FA138:FB138"/>
    <mergeCell ref="FC138:FD138"/>
    <mergeCell ref="DD138:DE138"/>
    <mergeCell ref="DF138:DG138"/>
    <mergeCell ref="DH138:DI138"/>
    <mergeCell ref="DJ138:DK138"/>
    <mergeCell ref="DL138:DM138"/>
    <mergeCell ref="DN138:DO138"/>
    <mergeCell ref="FX138:GD138"/>
    <mergeCell ref="GE138:GK138"/>
    <mergeCell ref="GL138:GR138"/>
    <mergeCell ref="GS138:GY138"/>
    <mergeCell ref="GZ138:HF138"/>
    <mergeCell ref="HG138:HM138"/>
    <mergeCell ref="KK138:KK139"/>
    <mergeCell ref="KL138:KL139"/>
    <mergeCell ref="KM138:KM139"/>
    <mergeCell ref="KN138:KN139"/>
    <mergeCell ref="KO138:KO139"/>
    <mergeCell ref="KP138:KP139"/>
    <mergeCell ref="KE138:KE139"/>
    <mergeCell ref="KF138:KF139"/>
    <mergeCell ref="KG138:KG139"/>
    <mergeCell ref="KH138:KH139"/>
    <mergeCell ref="KI138:KI139"/>
    <mergeCell ref="KJ138:KJ139"/>
    <mergeCell ref="KW138:KW139"/>
    <mergeCell ref="KX138:KX139"/>
    <mergeCell ref="KY138:KY139"/>
    <mergeCell ref="KZ138:KZ139"/>
    <mergeCell ref="LA138:LA139"/>
    <mergeCell ref="LB138:LB139"/>
    <mergeCell ref="KQ138:KQ139"/>
    <mergeCell ref="KR138:KR139"/>
    <mergeCell ref="KS138:KS139"/>
    <mergeCell ref="KT138:KT139"/>
    <mergeCell ref="KU138:KU139"/>
    <mergeCell ref="KV138:KV139"/>
    <mergeCell ref="LI138:LI139"/>
    <mergeCell ref="LJ138:LJ139"/>
    <mergeCell ref="LK138:LK139"/>
    <mergeCell ref="LL138:LL139"/>
    <mergeCell ref="LM138:LM139"/>
    <mergeCell ref="LN138:LN139"/>
    <mergeCell ref="LC138:LC139"/>
    <mergeCell ref="LD138:LD139"/>
    <mergeCell ref="LE138:LE139"/>
    <mergeCell ref="LF138:LF139"/>
    <mergeCell ref="LG138:LG139"/>
    <mergeCell ref="LH138:LH139"/>
    <mergeCell ref="MA138:MA139"/>
    <mergeCell ref="MB138:MB139"/>
    <mergeCell ref="LU138:LU139"/>
    <mergeCell ref="LV138:LV139"/>
    <mergeCell ref="LW138:LW139"/>
    <mergeCell ref="LX138:LX139"/>
    <mergeCell ref="LY138:LY139"/>
    <mergeCell ref="LZ138:LZ139"/>
    <mergeCell ref="LO138:LO139"/>
    <mergeCell ref="LP138:LP139"/>
    <mergeCell ref="LQ138:LQ139"/>
    <mergeCell ref="LR138:LR139"/>
    <mergeCell ref="LS138:LS139"/>
    <mergeCell ref="LT138:LT139"/>
  </mergeCells>
  <pageMargins left="0.51181102362204722" right="0.31496062992125984" top="0.35433070866141736" bottom="0.35433070866141736" header="0" footer="0"/>
  <pageSetup paperSize="9" scale="51" orientation="portrait" r:id="rId1"/>
  <rowBreaks count="1" manualBreakCount="1">
    <brk id="77" max="16" man="1"/>
  </rowBreaks>
  <colBreaks count="1" manualBreakCount="1">
    <brk id="17" min="1" max="177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I188"/>
  <sheetViews>
    <sheetView showGridLines="0" zoomScaleNormal="100" zoomScaleSheetLayoutView="90" workbookViewId="0">
      <selection activeCell="B149" sqref="B149:B187"/>
    </sheetView>
  </sheetViews>
  <sheetFormatPr baseColWidth="10" defaultRowHeight="15" x14ac:dyDescent="0.25"/>
  <cols>
    <col min="1" max="1" width="3.85546875" customWidth="1"/>
    <col min="3" max="3" width="18" customWidth="1"/>
    <col min="17" max="17" width="1.85546875" customWidth="1"/>
    <col min="18" max="18" width="11.5703125" customWidth="1"/>
  </cols>
  <sheetData>
    <row r="1" spans="1:36" ht="4.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1"/>
    </row>
    <row r="2" spans="1:36" x14ac:dyDescent="0.25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1"/>
    </row>
    <row r="3" spans="1:36" ht="21" x14ac:dyDescent="0.25">
      <c r="A3" s="789" t="s">
        <v>0</v>
      </c>
      <c r="B3" s="789"/>
      <c r="C3" s="789"/>
      <c r="D3" s="789"/>
      <c r="E3" s="789"/>
      <c r="F3" s="789"/>
      <c r="G3" s="789"/>
      <c r="H3" s="789"/>
      <c r="I3" s="789"/>
      <c r="J3" s="789"/>
      <c r="K3" s="789"/>
      <c r="L3" s="789"/>
      <c r="M3" s="789"/>
      <c r="N3" s="789"/>
      <c r="O3" s="789"/>
      <c r="P3" s="789"/>
      <c r="Q3" s="789"/>
      <c r="R3" s="1"/>
    </row>
    <row r="4" spans="1:36" ht="18.75" x14ac:dyDescent="0.25">
      <c r="A4" s="790" t="s">
        <v>1</v>
      </c>
      <c r="B4" s="790"/>
      <c r="C4" s="790"/>
      <c r="D4" s="790"/>
      <c r="E4" s="790"/>
      <c r="F4" s="790"/>
      <c r="G4" s="790"/>
      <c r="H4" s="790"/>
      <c r="I4" s="790"/>
      <c r="J4" s="790"/>
      <c r="K4" s="790"/>
      <c r="L4" s="790"/>
      <c r="M4" s="790"/>
      <c r="N4" s="790"/>
      <c r="O4" s="790"/>
      <c r="P4" s="790"/>
      <c r="Q4" s="790"/>
      <c r="R4" s="1"/>
    </row>
    <row r="5" spans="1:36" x14ac:dyDescent="0.25">
      <c r="A5" s="54"/>
      <c r="B5" s="54"/>
      <c r="C5" s="54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4"/>
      <c r="R5" s="1"/>
    </row>
    <row r="6" spans="1:36" ht="26.25" x14ac:dyDescent="0.25">
      <c r="A6" s="791" t="s">
        <v>2</v>
      </c>
      <c r="B6" s="791"/>
      <c r="C6" s="791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1"/>
    </row>
    <row r="7" spans="1:36" x14ac:dyDescent="0.25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1"/>
      <c r="Y7" s="437">
        <f>G20+H20</f>
        <v>30</v>
      </c>
    </row>
    <row r="8" spans="1:36" x14ac:dyDescent="0.25">
      <c r="A8" s="334"/>
      <c r="B8" s="56"/>
      <c r="C8" s="433" t="s">
        <v>145</v>
      </c>
      <c r="D8" s="7" t="s">
        <v>146</v>
      </c>
      <c r="E8" s="8"/>
      <c r="F8" s="57"/>
      <c r="G8" s="58" t="s">
        <v>210</v>
      </c>
      <c r="H8" s="9"/>
      <c r="I8" s="30"/>
      <c r="J8" s="10"/>
      <c r="K8" s="56"/>
      <c r="L8" s="56"/>
      <c r="M8" s="57"/>
      <c r="N8" s="56"/>
      <c r="O8" s="57"/>
      <c r="P8" s="56"/>
      <c r="Q8" s="57"/>
      <c r="R8" s="6"/>
    </row>
    <row r="9" spans="1:36" x14ac:dyDescent="0.25">
      <c r="A9" s="334"/>
      <c r="B9" s="56"/>
      <c r="C9" s="433" t="s">
        <v>150</v>
      </c>
      <c r="D9" s="14"/>
      <c r="E9" s="12"/>
      <c r="G9" s="58" t="s">
        <v>211</v>
      </c>
      <c r="K9" s="56"/>
      <c r="L9" s="58" t="s">
        <v>149</v>
      </c>
      <c r="M9" s="435"/>
      <c r="N9" s="56"/>
      <c r="O9" s="56"/>
      <c r="P9" s="56"/>
      <c r="Q9" s="335"/>
      <c r="R9" s="11"/>
    </row>
    <row r="10" spans="1:36" ht="15.75" x14ac:dyDescent="0.25">
      <c r="A10" s="334"/>
      <c r="B10" s="56"/>
      <c r="C10" s="58" t="s">
        <v>147</v>
      </c>
      <c r="D10" s="30"/>
      <c r="E10" s="30"/>
      <c r="F10" s="57"/>
      <c r="G10" s="58" t="s">
        <v>148</v>
      </c>
      <c r="H10" s="29" t="str">
        <f>VLOOKUP($K$10,$A$140:$QI$515,Restricciones!K10)</f>
        <v>CONSOLIDADO</v>
      </c>
      <c r="I10" s="29"/>
      <c r="J10" s="13"/>
      <c r="K10" s="455">
        <v>1</v>
      </c>
      <c r="L10" s="58" t="s">
        <v>151</v>
      </c>
      <c r="M10" s="434"/>
      <c r="N10" s="56"/>
      <c r="O10" s="56"/>
      <c r="P10" s="56"/>
      <c r="Q10" s="335"/>
      <c r="R10" s="11"/>
    </row>
    <row r="11" spans="1:36" ht="15.75" thickBot="1" x14ac:dyDescent="0.3">
      <c r="A11" s="54"/>
      <c r="B11" s="59"/>
      <c r="C11" s="60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61"/>
      <c r="Q11" s="59"/>
      <c r="R11" s="2"/>
    </row>
    <row r="12" spans="1:36" ht="15" customHeight="1" thickBot="1" x14ac:dyDescent="0.3">
      <c r="A12" s="54"/>
      <c r="B12" s="792" t="s">
        <v>3</v>
      </c>
      <c r="C12" s="793"/>
      <c r="D12" s="798" t="s">
        <v>4</v>
      </c>
      <c r="E12" s="801" t="s">
        <v>5</v>
      </c>
      <c r="F12" s="744"/>
      <c r="G12" s="804" t="s">
        <v>6</v>
      </c>
      <c r="H12" s="805"/>
      <c r="I12" s="808" t="s">
        <v>7</v>
      </c>
      <c r="J12" s="805"/>
      <c r="K12" s="808" t="s">
        <v>8</v>
      </c>
      <c r="L12" s="805"/>
      <c r="M12" s="808" t="s">
        <v>9</v>
      </c>
      <c r="N12" s="805"/>
      <c r="O12" s="777" t="s">
        <v>10</v>
      </c>
      <c r="P12" s="780" t="s">
        <v>11</v>
      </c>
      <c r="Q12" s="54"/>
      <c r="R12" s="1"/>
      <c r="X12" s="810" t="s">
        <v>212</v>
      </c>
      <c r="Y12" s="811"/>
      <c r="Z12" s="812"/>
      <c r="AA12" s="816" t="s">
        <v>213</v>
      </c>
      <c r="AB12" s="818" t="s">
        <v>153</v>
      </c>
      <c r="AC12" s="820" t="s">
        <v>154</v>
      </c>
      <c r="AD12" s="820" t="s">
        <v>155</v>
      </c>
      <c r="AE12" s="822" t="s">
        <v>214</v>
      </c>
      <c r="AF12" s="824" t="s">
        <v>215</v>
      </c>
      <c r="AG12" s="825"/>
      <c r="AH12" s="825"/>
      <c r="AI12" s="825"/>
      <c r="AJ12" s="826"/>
    </row>
    <row r="13" spans="1:36" ht="15.75" thickBot="1" x14ac:dyDescent="0.3">
      <c r="A13" s="54"/>
      <c r="B13" s="794"/>
      <c r="C13" s="795"/>
      <c r="D13" s="799"/>
      <c r="E13" s="802"/>
      <c r="F13" s="803"/>
      <c r="G13" s="806"/>
      <c r="H13" s="807"/>
      <c r="I13" s="809"/>
      <c r="J13" s="807"/>
      <c r="K13" s="809"/>
      <c r="L13" s="807"/>
      <c r="M13" s="809"/>
      <c r="N13" s="807"/>
      <c r="O13" s="778"/>
      <c r="P13" s="781"/>
      <c r="Q13" s="54"/>
      <c r="R13" s="1"/>
      <c r="X13" s="813"/>
      <c r="Y13" s="814"/>
      <c r="Z13" s="815"/>
      <c r="AA13" s="817"/>
      <c r="AB13" s="819"/>
      <c r="AC13" s="821"/>
      <c r="AD13" s="821"/>
      <c r="AE13" s="823"/>
      <c r="AF13" s="827" t="s">
        <v>216</v>
      </c>
      <c r="AG13" s="829" t="s">
        <v>153</v>
      </c>
      <c r="AH13" s="820" t="s">
        <v>154</v>
      </c>
      <c r="AI13" s="820" t="s">
        <v>155</v>
      </c>
      <c r="AJ13" s="832" t="s">
        <v>214</v>
      </c>
    </row>
    <row r="14" spans="1:36" ht="26.25" thickBot="1" x14ac:dyDescent="0.3">
      <c r="A14" s="54"/>
      <c r="B14" s="796"/>
      <c r="C14" s="797"/>
      <c r="D14" s="800"/>
      <c r="E14" s="152" t="s">
        <v>12</v>
      </c>
      <c r="F14" s="170" t="s">
        <v>13</v>
      </c>
      <c r="G14" s="152" t="s">
        <v>12</v>
      </c>
      <c r="H14" s="171" t="s">
        <v>13</v>
      </c>
      <c r="I14" s="152" t="s">
        <v>12</v>
      </c>
      <c r="J14" s="172" t="s">
        <v>13</v>
      </c>
      <c r="K14" s="173" t="s">
        <v>12</v>
      </c>
      <c r="L14" s="172" t="s">
        <v>13</v>
      </c>
      <c r="M14" s="173" t="s">
        <v>12</v>
      </c>
      <c r="N14" s="172" t="s">
        <v>13</v>
      </c>
      <c r="O14" s="779"/>
      <c r="P14" s="782"/>
      <c r="Q14" s="54"/>
      <c r="R14" s="1"/>
      <c r="X14" s="834" t="s">
        <v>5</v>
      </c>
      <c r="Y14" s="835"/>
      <c r="Z14" s="836"/>
      <c r="AA14" s="436" t="s">
        <v>14</v>
      </c>
      <c r="AB14" s="437">
        <f>+AB16+AB18+AB20+AB22+AB24+AB26+AB28+AB30+AB31+AB32+AB33+AB34+AB35</f>
        <v>91</v>
      </c>
      <c r="AC14" s="438">
        <f>+AC16+AC18+AC20+AC22+AC24+AC26+AC28+AC30+AC31+AC32+AC33+AC34+AC35</f>
        <v>889</v>
      </c>
      <c r="AD14" s="438">
        <f>+AD16+AD18+AD20+AD22+AD24+AD26+AD28+AD30+AD31+AD32+AD33+AD34+AD35</f>
        <v>960</v>
      </c>
      <c r="AE14" s="439">
        <f>AE16+AE18+AE20+AE22+AE24+AE26+AE28+AE30+AE31+AE32+AE33+AE34+AE35</f>
        <v>2</v>
      </c>
      <c r="AF14" s="828"/>
      <c r="AG14" s="830"/>
      <c r="AH14" s="831"/>
      <c r="AI14" s="831"/>
      <c r="AJ14" s="833"/>
    </row>
    <row r="15" spans="1:36" ht="20.100000000000001" customHeight="1" x14ac:dyDescent="0.25">
      <c r="A15" s="54"/>
      <c r="B15" s="783" t="s">
        <v>5</v>
      </c>
      <c r="C15" s="784"/>
      <c r="D15" s="174" t="s">
        <v>14</v>
      </c>
      <c r="E15" s="175">
        <f t="shared" ref="E15:L15" si="0">+E17+E19+E21+E23+E25+E27+E29+E31+E32+E33+E34+E35+E36</f>
        <v>274</v>
      </c>
      <c r="F15" s="176">
        <f t="shared" si="0"/>
        <v>1668</v>
      </c>
      <c r="G15" s="177">
        <f t="shared" si="0"/>
        <v>25</v>
      </c>
      <c r="H15" s="178">
        <f t="shared" si="0"/>
        <v>66</v>
      </c>
      <c r="I15" s="177">
        <f t="shared" si="0"/>
        <v>145</v>
      </c>
      <c r="J15" s="178">
        <f t="shared" si="0"/>
        <v>744</v>
      </c>
      <c r="K15" s="177">
        <f t="shared" si="0"/>
        <v>104</v>
      </c>
      <c r="L15" s="178">
        <f t="shared" si="0"/>
        <v>856</v>
      </c>
      <c r="M15" s="177">
        <f>+M27</f>
        <v>0</v>
      </c>
      <c r="N15" s="179">
        <f>+N27</f>
        <v>2</v>
      </c>
      <c r="O15" s="180">
        <f>+O17+O19+O21+O23+O25+O27+O29+O34+O35+O36</f>
        <v>0</v>
      </c>
      <c r="P15" s="176">
        <f>+P17+P19+P21+P23+P25+P27+P29+P31+P32+P33+P34+P35+P36</f>
        <v>0</v>
      </c>
      <c r="Q15" s="54"/>
      <c r="R15" s="1"/>
      <c r="X15" s="837"/>
      <c r="Y15" s="838"/>
      <c r="Z15" s="839"/>
      <c r="AA15" s="436" t="s">
        <v>15</v>
      </c>
      <c r="AB15" s="437">
        <f>+AB17+Y7+AB21+AB23+AB25+AB27+AB29</f>
        <v>223</v>
      </c>
      <c r="AC15" s="438">
        <f>+AC17+AC19+AC21+AC23+AC25+AC27+AC29</f>
        <v>3009</v>
      </c>
      <c r="AD15" s="438">
        <f>+AD17+AD19+AD21+AD23+AD25+AD27+AD29</f>
        <v>4861</v>
      </c>
      <c r="AE15" s="439">
        <f>AE17+AE19+AE21+AE23+AE25+AE27+AE29+AE31+AE32+AE33+AE34+AE35+AE36</f>
        <v>60</v>
      </c>
      <c r="AF15" s="440">
        <f>SUM(AG15:AJ15)</f>
        <v>453</v>
      </c>
      <c r="AG15" s="437">
        <f>+AG17+AG19+AG21+AG23+AG25+AG27+AG29+AG30+AG31+AG32+AG33+AG34+AG35</f>
        <v>17</v>
      </c>
      <c r="AH15" s="441">
        <f>+AH17+AH19+AH21+AH23+AH25+AH27+AH29+AH30+AH31+AH32+AH33+AH34+AH35</f>
        <v>205</v>
      </c>
      <c r="AI15" s="441">
        <f>+AI17+AI19+AI21+AI23+AI25+AI27+AI29+AI30+AI31+AI32+AI33+AI34+AI35</f>
        <v>230</v>
      </c>
      <c r="AJ15" s="442">
        <f>+AJ17+AJ19+AJ21+AJ23+AJ25+AJ27+AJ29+AJ30+AJ31+AJ32+AJ33+AJ34+AJ35</f>
        <v>1</v>
      </c>
    </row>
    <row r="16" spans="1:36" ht="20.100000000000001" customHeight="1" thickBot="1" x14ac:dyDescent="0.3">
      <c r="A16" s="54"/>
      <c r="B16" s="785"/>
      <c r="C16" s="786"/>
      <c r="D16" s="181" t="s">
        <v>15</v>
      </c>
      <c r="E16" s="182">
        <f t="shared" ref="E16:F16" si="1">+E18+E20+E22+E24+E26+E28+E30</f>
        <v>858</v>
      </c>
      <c r="F16" s="183">
        <f t="shared" si="1"/>
        <v>7295</v>
      </c>
      <c r="G16" s="184">
        <f>+G18+G20+G22+G24+G26+G28+G30</f>
        <v>79</v>
      </c>
      <c r="H16" s="185">
        <f t="shared" ref="H16:L16" si="2">+H18+H20+H22+H24+H26+H28+H30</f>
        <v>144</v>
      </c>
      <c r="I16" s="184">
        <f t="shared" si="2"/>
        <v>410</v>
      </c>
      <c r="J16" s="185">
        <f t="shared" si="2"/>
        <v>2599</v>
      </c>
      <c r="K16" s="184">
        <f t="shared" si="2"/>
        <v>369</v>
      </c>
      <c r="L16" s="185">
        <f t="shared" si="2"/>
        <v>4492</v>
      </c>
      <c r="M16" s="184">
        <f>+M28</f>
        <v>0</v>
      </c>
      <c r="N16" s="186">
        <f>+N28</f>
        <v>60</v>
      </c>
      <c r="O16" s="187"/>
      <c r="P16" s="188"/>
      <c r="Q16" s="54"/>
      <c r="R16" s="1"/>
      <c r="X16" s="847" t="s">
        <v>217</v>
      </c>
      <c r="Y16" s="845"/>
      <c r="Z16" s="843"/>
      <c r="AA16" s="436" t="s">
        <v>14</v>
      </c>
      <c r="AB16" s="437">
        <f t="shared" ref="AB16:AB29" si="3">G17+H17</f>
        <v>0</v>
      </c>
      <c r="AC16" s="438">
        <f>I17+J17</f>
        <v>1</v>
      </c>
      <c r="AD16" s="438">
        <f>K17+L17</f>
        <v>1</v>
      </c>
      <c r="AE16" s="443"/>
      <c r="AF16" s="444"/>
      <c r="AG16" s="445"/>
      <c r="AH16" s="446"/>
      <c r="AI16" s="446"/>
      <c r="AJ16" s="447"/>
    </row>
    <row r="17" spans="1:36" ht="20.100000000000001" customHeight="1" x14ac:dyDescent="0.25">
      <c r="A17" s="54"/>
      <c r="B17" s="787" t="s">
        <v>16</v>
      </c>
      <c r="C17" s="788"/>
      <c r="D17" s="189" t="s">
        <v>14</v>
      </c>
      <c r="E17" s="190">
        <f>+G17+I17+K17</f>
        <v>1</v>
      </c>
      <c r="F17" s="191">
        <f>+H17+J17+L17</f>
        <v>1</v>
      </c>
      <c r="G17" s="336">
        <f>VLOOKUP($K$10,$A$140:$QI$515,Restricciones!G17+5,FALSE)</f>
        <v>0</v>
      </c>
      <c r="H17" s="336">
        <f>VLOOKUP($K$10,$A$140:$QI$515,Restricciones!H17+5,FALSE)</f>
        <v>0</v>
      </c>
      <c r="I17" s="256">
        <f>VLOOKUP($K$10,$A$140:$QI$515,Restricciones!I17+5,FALSE)</f>
        <v>0</v>
      </c>
      <c r="J17" s="336">
        <f>VLOOKUP($K$10,$A$140:$QI$515,Restricciones!J17+5,FALSE)</f>
        <v>1</v>
      </c>
      <c r="K17" s="256">
        <f>VLOOKUP($K$10,$A$140:$QI$515,Restricciones!K17+5,FALSE)</f>
        <v>1</v>
      </c>
      <c r="L17" s="336">
        <f>VLOOKUP($K$10,$A$140:$QI$515,Restricciones!L17+5,FALSE)</f>
        <v>0</v>
      </c>
      <c r="M17" s="337"/>
      <c r="N17" s="338"/>
      <c r="O17" s="339">
        <f>VLOOKUP($K$10,$A$140:$QI$515,Restricciones!O17+5,FALSE)</f>
        <v>0</v>
      </c>
      <c r="P17" s="340">
        <f>VLOOKUP($K$10,$A$140:$QI$515,Restricciones!P17+5,FALSE)</f>
        <v>0</v>
      </c>
      <c r="Q17" s="54"/>
      <c r="R17" s="1"/>
      <c r="X17" s="847"/>
      <c r="Y17" s="845"/>
      <c r="Z17" s="843"/>
      <c r="AA17" s="436" t="s">
        <v>15</v>
      </c>
      <c r="AB17" s="437">
        <f t="shared" si="3"/>
        <v>0</v>
      </c>
      <c r="AC17" s="438">
        <f>I18+J18</f>
        <v>0</v>
      </c>
      <c r="AD17" s="438">
        <f>K18+L18</f>
        <v>1</v>
      </c>
      <c r="AE17" s="443"/>
      <c r="AF17" s="440">
        <f>SUM(AG17:AJ17)</f>
        <v>1</v>
      </c>
      <c r="AG17" s="437">
        <f>+AB17/1</f>
        <v>0</v>
      </c>
      <c r="AH17" s="438">
        <f>+AC17/1</f>
        <v>0</v>
      </c>
      <c r="AI17" s="438">
        <f>+AD17/1</f>
        <v>1</v>
      </c>
      <c r="AJ17" s="443"/>
    </row>
    <row r="18" spans="1:36" ht="20.100000000000001" customHeight="1" x14ac:dyDescent="0.25">
      <c r="A18" s="327"/>
      <c r="B18" s="764"/>
      <c r="C18" s="776"/>
      <c r="D18" s="198" t="s">
        <v>15</v>
      </c>
      <c r="E18" s="199">
        <f t="shared" ref="E18:F33" si="4">+G18+I18+K18</f>
        <v>1</v>
      </c>
      <c r="F18" s="200">
        <f t="shared" si="4"/>
        <v>0</v>
      </c>
      <c r="G18" s="341">
        <f>VLOOKUP($K$10,$A$140:$QI$515,Restricciones!G18+5,FALSE)</f>
        <v>0</v>
      </c>
      <c r="H18" s="341">
        <f>VLOOKUP($K$10,$A$140:$QI$515,Restricciones!H18+5,FALSE)</f>
        <v>0</v>
      </c>
      <c r="I18" s="342">
        <f>VLOOKUP($K$10,$A$140:$QI$515,Restricciones!I18+5,FALSE)</f>
        <v>0</v>
      </c>
      <c r="J18" s="341">
        <f>VLOOKUP($K$10,$A$140:$QI$515,Restricciones!J18+5,FALSE)</f>
        <v>0</v>
      </c>
      <c r="K18" s="342">
        <f>VLOOKUP($K$10,$A$140:$QI$515,Restricciones!K18+5,FALSE)</f>
        <v>1</v>
      </c>
      <c r="L18" s="341">
        <f>VLOOKUP($K$10,$A$140:$QI$515,Restricciones!L18+5,FALSE)</f>
        <v>0</v>
      </c>
      <c r="M18" s="343"/>
      <c r="N18" s="344"/>
      <c r="O18" s="345"/>
      <c r="P18" s="346"/>
      <c r="Q18" s="54"/>
      <c r="R18" s="1"/>
      <c r="X18" s="847" t="s">
        <v>17</v>
      </c>
      <c r="Y18" s="848" t="s">
        <v>18</v>
      </c>
      <c r="Z18" s="849"/>
      <c r="AA18" s="436" t="s">
        <v>14</v>
      </c>
      <c r="AB18" s="437">
        <f t="shared" si="3"/>
        <v>9</v>
      </c>
      <c r="AC18" s="438">
        <f t="shared" ref="AC18:AC35" si="5">I19+J19</f>
        <v>171</v>
      </c>
      <c r="AD18" s="438">
        <f t="shared" ref="AD18:AD34" si="6">K19+L19</f>
        <v>219</v>
      </c>
      <c r="AE18" s="443"/>
      <c r="AF18" s="444"/>
      <c r="AG18" s="445"/>
      <c r="AH18" s="446"/>
      <c r="AI18" s="446"/>
      <c r="AJ18" s="447"/>
    </row>
    <row r="19" spans="1:36" ht="20.100000000000001" customHeight="1" x14ac:dyDescent="0.25">
      <c r="A19" s="54"/>
      <c r="B19" s="775" t="s">
        <v>17</v>
      </c>
      <c r="C19" s="776" t="s">
        <v>18</v>
      </c>
      <c r="D19" s="198" t="s">
        <v>14</v>
      </c>
      <c r="E19" s="190">
        <f t="shared" si="4"/>
        <v>29</v>
      </c>
      <c r="F19" s="200">
        <f t="shared" si="4"/>
        <v>370</v>
      </c>
      <c r="G19" s="341">
        <f>VLOOKUP($K$10,$A$140:$QI$515,Restricciones!G19+5,FALSE)</f>
        <v>2</v>
      </c>
      <c r="H19" s="341">
        <f>VLOOKUP($K$10,$A$140:$QI$515,Restricciones!H19+5,FALSE)</f>
        <v>7</v>
      </c>
      <c r="I19" s="342">
        <f>VLOOKUP($K$10,$A$140:$QI$515,Restricciones!I19+5,FALSE)</f>
        <v>16</v>
      </c>
      <c r="J19" s="341">
        <f>VLOOKUP($K$10,$A$140:$QI$515,Restricciones!J19+5,FALSE)</f>
        <v>155</v>
      </c>
      <c r="K19" s="342">
        <f>VLOOKUP($K$10,$A$140:$QI$515,Restricciones!K19+5,FALSE)</f>
        <v>11</v>
      </c>
      <c r="L19" s="341">
        <f>VLOOKUP($K$10,$A$140:$QI$515,Restricciones!L19+5,FALSE)</f>
        <v>208</v>
      </c>
      <c r="M19" s="343"/>
      <c r="N19" s="344"/>
      <c r="O19" s="347">
        <f>VLOOKUP($K$10,$A$140:$QI$515,Restricciones!O19+5,FALSE)</f>
        <v>0</v>
      </c>
      <c r="P19" s="348">
        <f>VLOOKUP($K$10,$A$140:$QI$515,Restricciones!P19+5,FALSE)</f>
        <v>0</v>
      </c>
      <c r="Q19" s="54"/>
      <c r="R19" s="1"/>
      <c r="X19" s="847"/>
      <c r="Y19" s="850"/>
      <c r="Z19" s="851"/>
      <c r="AA19" s="436" t="s">
        <v>15</v>
      </c>
      <c r="AB19" s="437">
        <f t="shared" si="3"/>
        <v>30</v>
      </c>
      <c r="AC19" s="438">
        <f t="shared" si="5"/>
        <v>636</v>
      </c>
      <c r="AD19" s="438">
        <f t="shared" si="6"/>
        <v>843</v>
      </c>
      <c r="AE19" s="443"/>
      <c r="AF19" s="440">
        <f>SUM(AG19:AJ19)</f>
        <v>116</v>
      </c>
      <c r="AG19" s="437">
        <f>ROUND(+Y7/13,0)</f>
        <v>2</v>
      </c>
      <c r="AH19" s="438">
        <f>ROUND(+AC19/13,0)</f>
        <v>49</v>
      </c>
      <c r="AI19" s="438">
        <f>ROUND(+AD19/13,0)</f>
        <v>65</v>
      </c>
      <c r="AJ19" s="443"/>
    </row>
    <row r="20" spans="1:36" ht="20.100000000000001" customHeight="1" x14ac:dyDescent="0.25">
      <c r="A20" s="327"/>
      <c r="B20" s="775"/>
      <c r="C20" s="776"/>
      <c r="D20" s="198" t="s">
        <v>15</v>
      </c>
      <c r="E20" s="209">
        <f t="shared" si="4"/>
        <v>29</v>
      </c>
      <c r="F20" s="200">
        <f t="shared" si="4"/>
        <v>1480</v>
      </c>
      <c r="G20" s="341">
        <f>VLOOKUP($K$10,$A$140:$QI$515,Restricciones!G20+5,FALSE)</f>
        <v>2</v>
      </c>
      <c r="H20" s="341">
        <f>VLOOKUP($K$10,$A$140:$QI$515,Restricciones!H20+5,FALSE)</f>
        <v>28</v>
      </c>
      <c r="I20" s="342">
        <f>VLOOKUP($K$10,$A$140:$QI$515,Restricciones!I20+5,FALSE)</f>
        <v>16</v>
      </c>
      <c r="J20" s="341">
        <f>VLOOKUP($K$10,$A$140:$QI$515,Restricciones!J20+5,FALSE)</f>
        <v>620</v>
      </c>
      <c r="K20" s="342">
        <f>VLOOKUP($K$10,$A$140:$QI$515,Restricciones!K20+5,FALSE)</f>
        <v>11</v>
      </c>
      <c r="L20" s="341">
        <f>VLOOKUP($K$10,$A$140:$QI$515,Restricciones!L20+5,FALSE)</f>
        <v>832</v>
      </c>
      <c r="M20" s="343"/>
      <c r="N20" s="344"/>
      <c r="O20" s="345"/>
      <c r="P20" s="346"/>
      <c r="Q20" s="54"/>
      <c r="R20" s="1"/>
      <c r="X20" s="847"/>
      <c r="Y20" s="848" t="s">
        <v>19</v>
      </c>
      <c r="Z20" s="849"/>
      <c r="AA20" s="436" t="s">
        <v>14</v>
      </c>
      <c r="AB20" s="437">
        <f t="shared" si="3"/>
        <v>28</v>
      </c>
      <c r="AC20" s="438">
        <f t="shared" si="5"/>
        <v>261</v>
      </c>
      <c r="AD20" s="438">
        <f t="shared" si="6"/>
        <v>289</v>
      </c>
      <c r="AE20" s="443"/>
      <c r="AF20" s="444">
        <f>SUM(AG20:AJ20)</f>
        <v>0</v>
      </c>
      <c r="AG20" s="445"/>
      <c r="AH20" s="446"/>
      <c r="AI20" s="446"/>
      <c r="AJ20" s="447"/>
    </row>
    <row r="21" spans="1:36" ht="20.100000000000001" customHeight="1" x14ac:dyDescent="0.25">
      <c r="A21" s="54"/>
      <c r="B21" s="775"/>
      <c r="C21" s="776" t="s">
        <v>19</v>
      </c>
      <c r="D21" s="198" t="s">
        <v>14</v>
      </c>
      <c r="E21" s="209">
        <f t="shared" si="4"/>
        <v>38</v>
      </c>
      <c r="F21" s="200">
        <f t="shared" si="4"/>
        <v>540</v>
      </c>
      <c r="G21" s="341">
        <f>VLOOKUP($K$10,$A$140:$QI$515,Restricciones!G21+5,FALSE)</f>
        <v>9</v>
      </c>
      <c r="H21" s="341">
        <f>VLOOKUP($K$10,$A$140:$QI$515,Restricciones!H21+5,FALSE)</f>
        <v>19</v>
      </c>
      <c r="I21" s="342">
        <f>VLOOKUP($K$10,$A$140:$QI$515,Restricciones!I21+5,FALSE)</f>
        <v>23</v>
      </c>
      <c r="J21" s="341">
        <f>VLOOKUP($K$10,$A$140:$QI$515,Restricciones!J21+5,FALSE)</f>
        <v>238</v>
      </c>
      <c r="K21" s="342">
        <f>VLOOKUP($K$10,$A$140:$QI$515,Restricciones!K21+5,FALSE)</f>
        <v>6</v>
      </c>
      <c r="L21" s="341">
        <f>VLOOKUP($K$10,$A$140:$QI$515,Restricciones!L21+5,FALSE)</f>
        <v>283</v>
      </c>
      <c r="M21" s="343"/>
      <c r="N21" s="344"/>
      <c r="O21" s="347">
        <f>VLOOKUP($K$10,$A$140:$QI$515,Restricciones!O21+5,FALSE)</f>
        <v>0</v>
      </c>
      <c r="P21" s="348">
        <f>VLOOKUP($K$10,$A$140:$QI$515,Restricciones!P21+5,FALSE)</f>
        <v>0</v>
      </c>
      <c r="Q21" s="54"/>
      <c r="R21" s="1"/>
      <c r="X21" s="847"/>
      <c r="Y21" s="850"/>
      <c r="Z21" s="851"/>
      <c r="AA21" s="436" t="s">
        <v>15</v>
      </c>
      <c r="AB21" s="437">
        <f t="shared" si="3"/>
        <v>28</v>
      </c>
      <c r="AC21" s="438">
        <f t="shared" si="5"/>
        <v>261</v>
      </c>
      <c r="AD21" s="438">
        <f t="shared" si="6"/>
        <v>289</v>
      </c>
      <c r="AE21" s="443"/>
      <c r="AF21" s="440">
        <f>SUM(AG21:AJ21)</f>
        <v>144</v>
      </c>
      <c r="AG21" s="448">
        <f>ROUND(+AB21/4,0)</f>
        <v>7</v>
      </c>
      <c r="AH21" s="449">
        <f>ROUND(+AC21/4,0)</f>
        <v>65</v>
      </c>
      <c r="AI21" s="449">
        <f>ROUND(+AD21/4,0)</f>
        <v>72</v>
      </c>
      <c r="AJ21" s="443"/>
    </row>
    <row r="22" spans="1:36" ht="20.100000000000001" customHeight="1" x14ac:dyDescent="0.25">
      <c r="A22" s="327"/>
      <c r="B22" s="775"/>
      <c r="C22" s="776"/>
      <c r="D22" s="198" t="s">
        <v>15</v>
      </c>
      <c r="E22" s="209">
        <f t="shared" si="4"/>
        <v>38</v>
      </c>
      <c r="F22" s="200">
        <f t="shared" si="4"/>
        <v>540</v>
      </c>
      <c r="G22" s="341">
        <f>VLOOKUP($K$10,$A$140:$QI$515,Restricciones!G22+5,FALSE)</f>
        <v>9</v>
      </c>
      <c r="H22" s="341">
        <f>VLOOKUP($K$10,$A$140:$QI$515,Restricciones!H22+5,FALSE)</f>
        <v>19</v>
      </c>
      <c r="I22" s="342">
        <f>VLOOKUP($K$10,$A$140:$QI$515,Restricciones!I22+5,FALSE)</f>
        <v>23</v>
      </c>
      <c r="J22" s="341">
        <f>VLOOKUP($K$10,$A$140:$QI$515,Restricciones!J22+5,FALSE)</f>
        <v>238</v>
      </c>
      <c r="K22" s="342">
        <f>VLOOKUP($K$10,$A$140:$QI$515,Restricciones!K22+5,FALSE)</f>
        <v>6</v>
      </c>
      <c r="L22" s="341">
        <f>VLOOKUP($K$10,$A$140:$QI$515,Restricciones!L22+5,FALSE)</f>
        <v>283</v>
      </c>
      <c r="M22" s="343"/>
      <c r="N22" s="344"/>
      <c r="O22" s="345"/>
      <c r="P22" s="346"/>
      <c r="Q22" s="54"/>
      <c r="R22" s="1"/>
      <c r="X22" s="847"/>
      <c r="Y22" s="848" t="s">
        <v>20</v>
      </c>
      <c r="Z22" s="849"/>
      <c r="AA22" s="436" t="s">
        <v>14</v>
      </c>
      <c r="AB22" s="437">
        <f t="shared" si="3"/>
        <v>42</v>
      </c>
      <c r="AC22" s="438">
        <f t="shared" si="5"/>
        <v>329</v>
      </c>
      <c r="AD22" s="438">
        <f t="shared" si="6"/>
        <v>278</v>
      </c>
      <c r="AE22" s="443"/>
      <c r="AF22" s="444">
        <f>SUM(AG22:AJ22)</f>
        <v>0</v>
      </c>
      <c r="AG22" s="445"/>
      <c r="AH22" s="446"/>
      <c r="AI22" s="446"/>
      <c r="AJ22" s="447"/>
    </row>
    <row r="23" spans="1:36" ht="20.100000000000001" customHeight="1" x14ac:dyDescent="0.25">
      <c r="A23" s="54"/>
      <c r="B23" s="775"/>
      <c r="C23" s="776" t="s">
        <v>20</v>
      </c>
      <c r="D23" s="198" t="s">
        <v>14</v>
      </c>
      <c r="E23" s="209">
        <f t="shared" si="4"/>
        <v>56</v>
      </c>
      <c r="F23" s="200">
        <f t="shared" si="4"/>
        <v>593</v>
      </c>
      <c r="G23" s="341">
        <f>VLOOKUP($K$10,$A$140:$QI$515,Restricciones!G23+5,FALSE)</f>
        <v>5</v>
      </c>
      <c r="H23" s="341">
        <f>VLOOKUP($K$10,$A$140:$QI$515,Restricciones!H23+5,FALSE)</f>
        <v>37</v>
      </c>
      <c r="I23" s="342">
        <f>VLOOKUP($K$10,$A$140:$QI$515,Restricciones!I23+5,FALSE)</f>
        <v>28</v>
      </c>
      <c r="J23" s="341">
        <f>VLOOKUP($K$10,$A$140:$QI$515,Restricciones!J23+5,FALSE)</f>
        <v>301</v>
      </c>
      <c r="K23" s="342">
        <f>VLOOKUP($K$10,$A$140:$QI$515,Restricciones!K23+5,FALSE)</f>
        <v>23</v>
      </c>
      <c r="L23" s="341">
        <f>VLOOKUP($K$10,$A$140:$QI$515,Restricciones!L23+5,FALSE)</f>
        <v>255</v>
      </c>
      <c r="M23" s="343"/>
      <c r="N23" s="344"/>
      <c r="O23" s="347">
        <f>VLOOKUP($K$10,$A$140:$QI$515,Restricciones!O23+5,FALSE)</f>
        <v>0</v>
      </c>
      <c r="P23" s="348">
        <f>VLOOKUP($K$10,$A$140:$QI$515,Restricciones!P23+5,FALSE)</f>
        <v>0</v>
      </c>
      <c r="Q23" s="54"/>
      <c r="R23" s="1"/>
      <c r="X23" s="847"/>
      <c r="Y23" s="850"/>
      <c r="Z23" s="851"/>
      <c r="AA23" s="436" t="s">
        <v>15</v>
      </c>
      <c r="AB23" s="437">
        <f t="shared" si="3"/>
        <v>42</v>
      </c>
      <c r="AC23" s="438">
        <f t="shared" si="5"/>
        <v>329</v>
      </c>
      <c r="AD23" s="438">
        <f t="shared" si="6"/>
        <v>278</v>
      </c>
      <c r="AE23" s="443"/>
      <c r="AF23" s="440">
        <f>SUM(AG23:AJ23)</f>
        <v>54</v>
      </c>
      <c r="AG23" s="437">
        <f>ROUND(+AB23/12,0)</f>
        <v>4</v>
      </c>
      <c r="AH23" s="438">
        <f>ROUND(+AC23/12,0)</f>
        <v>27</v>
      </c>
      <c r="AI23" s="438">
        <f>ROUND(+AD23/12,0)</f>
        <v>23</v>
      </c>
      <c r="AJ23" s="443"/>
    </row>
    <row r="24" spans="1:36" ht="20.100000000000001" customHeight="1" x14ac:dyDescent="0.25">
      <c r="A24" s="327"/>
      <c r="B24" s="775"/>
      <c r="C24" s="776"/>
      <c r="D24" s="198" t="s">
        <v>15</v>
      </c>
      <c r="E24" s="209">
        <f t="shared" si="4"/>
        <v>56</v>
      </c>
      <c r="F24" s="200">
        <f t="shared" si="4"/>
        <v>593</v>
      </c>
      <c r="G24" s="341">
        <f>VLOOKUP($K$10,$A$140:$QI$515,Restricciones!G24+5,FALSE)</f>
        <v>5</v>
      </c>
      <c r="H24" s="341">
        <f>VLOOKUP($K$10,$A$140:$QI$515,Restricciones!H24+5,FALSE)</f>
        <v>37</v>
      </c>
      <c r="I24" s="342">
        <f>VLOOKUP($K$10,$A$140:$QI$515,Restricciones!I24+5,FALSE)</f>
        <v>28</v>
      </c>
      <c r="J24" s="341">
        <f>VLOOKUP($K$10,$A$140:$QI$515,Restricciones!J24+5,FALSE)</f>
        <v>301</v>
      </c>
      <c r="K24" s="342">
        <f>VLOOKUP($K$10,$A$140:$QI$515,Restricciones!K24+5,FALSE)</f>
        <v>23</v>
      </c>
      <c r="L24" s="341">
        <f>VLOOKUP($K$10,$A$140:$QI$515,Restricciones!L24+5,FALSE)</f>
        <v>255</v>
      </c>
      <c r="M24" s="343"/>
      <c r="N24" s="344"/>
      <c r="O24" s="345"/>
      <c r="P24" s="346"/>
      <c r="Q24" s="54"/>
      <c r="R24" s="1"/>
      <c r="X24" s="847"/>
      <c r="Y24" s="848" t="s">
        <v>21</v>
      </c>
      <c r="Z24" s="849"/>
      <c r="AA24" s="436" t="s">
        <v>14</v>
      </c>
      <c r="AB24" s="437">
        <f t="shared" si="3"/>
        <v>4</v>
      </c>
      <c r="AC24" s="438">
        <f t="shared" si="5"/>
        <v>44</v>
      </c>
      <c r="AD24" s="438">
        <f t="shared" si="6"/>
        <v>34</v>
      </c>
      <c r="AE24" s="443"/>
      <c r="AF24" s="444"/>
      <c r="AG24" s="445"/>
      <c r="AH24" s="446"/>
      <c r="AI24" s="446"/>
      <c r="AJ24" s="447"/>
    </row>
    <row r="25" spans="1:36" ht="20.100000000000001" customHeight="1" x14ac:dyDescent="0.25">
      <c r="A25" s="54"/>
      <c r="B25" s="775"/>
      <c r="C25" s="776" t="s">
        <v>21</v>
      </c>
      <c r="D25" s="198" t="s">
        <v>14</v>
      </c>
      <c r="E25" s="209">
        <f t="shared" si="4"/>
        <v>74</v>
      </c>
      <c r="F25" s="200">
        <f t="shared" si="4"/>
        <v>8</v>
      </c>
      <c r="G25" s="341">
        <f>VLOOKUP($K$10,$A$140:$QI$515,Restricciones!G25+5,FALSE)</f>
        <v>3</v>
      </c>
      <c r="H25" s="341">
        <f>VLOOKUP($K$10,$A$140:$QI$515,Restricciones!H25+5,FALSE)</f>
        <v>1</v>
      </c>
      <c r="I25" s="342">
        <f>VLOOKUP($K$10,$A$140:$QI$515,Restricciones!I25+5,FALSE)</f>
        <v>43</v>
      </c>
      <c r="J25" s="341">
        <f>VLOOKUP($K$10,$A$140:$QI$515,Restricciones!J25+5,FALSE)</f>
        <v>1</v>
      </c>
      <c r="K25" s="342">
        <f>VLOOKUP($K$10,$A$140:$QI$515,Restricciones!K25+5,FALSE)</f>
        <v>28</v>
      </c>
      <c r="L25" s="341">
        <f>VLOOKUP($K$10,$A$140:$QI$515,Restricciones!L25+5,FALSE)</f>
        <v>6</v>
      </c>
      <c r="M25" s="343"/>
      <c r="N25" s="344"/>
      <c r="O25" s="347">
        <f>VLOOKUP($K$10,$A$140:$QI$515,Restricciones!O25+5,FALSE)</f>
        <v>0</v>
      </c>
      <c r="P25" s="348">
        <f>VLOOKUP($K$10,$A$140:$QI$515,Restricciones!P25+5,FALSE)</f>
        <v>0</v>
      </c>
      <c r="Q25" s="54"/>
      <c r="R25" s="1"/>
      <c r="X25" s="847"/>
      <c r="Y25" s="850"/>
      <c r="Z25" s="851"/>
      <c r="AA25" s="436" t="s">
        <v>15</v>
      </c>
      <c r="AB25" s="437">
        <f t="shared" si="3"/>
        <v>3</v>
      </c>
      <c r="AC25" s="438">
        <f t="shared" si="5"/>
        <v>43</v>
      </c>
      <c r="AD25" s="438">
        <f t="shared" si="6"/>
        <v>30</v>
      </c>
      <c r="AE25" s="443"/>
      <c r="AF25" s="440">
        <f>SUM(AG25:AJ25)</f>
        <v>76</v>
      </c>
      <c r="AG25" s="448">
        <f>ROUND(+AB25/1,0)</f>
        <v>3</v>
      </c>
      <c r="AH25" s="449">
        <f>ROUND(+AC25/1,0)</f>
        <v>43</v>
      </c>
      <c r="AI25" s="449">
        <f>ROUND(+AD25/1,0)</f>
        <v>30</v>
      </c>
      <c r="AJ25" s="443"/>
    </row>
    <row r="26" spans="1:36" ht="20.100000000000001" customHeight="1" thickBot="1" x14ac:dyDescent="0.3">
      <c r="A26" s="327"/>
      <c r="B26" s="775"/>
      <c r="C26" s="776"/>
      <c r="D26" s="198" t="s">
        <v>15</v>
      </c>
      <c r="E26" s="209">
        <f t="shared" si="4"/>
        <v>74</v>
      </c>
      <c r="F26" s="200">
        <f t="shared" si="4"/>
        <v>2</v>
      </c>
      <c r="G26" s="341">
        <f>VLOOKUP($K$10,$A$140:$QI$515,Restricciones!G26+5,FALSE)</f>
        <v>3</v>
      </c>
      <c r="H26" s="341">
        <f>VLOOKUP($K$10,$A$140:$QI$515,Restricciones!H26+5,FALSE)</f>
        <v>0</v>
      </c>
      <c r="I26" s="342">
        <f>VLOOKUP($K$10,$A$140:$QI$515,Restricciones!I26+5,FALSE)</f>
        <v>43</v>
      </c>
      <c r="J26" s="341">
        <f>VLOOKUP($K$10,$A$140:$QI$515,Restricciones!J26+5,FALSE)</f>
        <v>0</v>
      </c>
      <c r="K26" s="342">
        <f>VLOOKUP($K$10,$A$140:$QI$515,Restricciones!K26+5,FALSE)</f>
        <v>28</v>
      </c>
      <c r="L26" s="341">
        <f>VLOOKUP($K$10,$A$140:$QI$515,Restricciones!L26+5,FALSE)</f>
        <v>2</v>
      </c>
      <c r="M26" s="343"/>
      <c r="N26" s="344"/>
      <c r="O26" s="345"/>
      <c r="P26" s="346"/>
      <c r="Q26" s="54"/>
      <c r="R26" s="1"/>
      <c r="X26" s="847" t="s">
        <v>22</v>
      </c>
      <c r="Y26" s="848" t="s">
        <v>23</v>
      </c>
      <c r="Z26" s="849"/>
      <c r="AA26" s="436" t="s">
        <v>14</v>
      </c>
      <c r="AB26" s="437">
        <f t="shared" si="3"/>
        <v>8</v>
      </c>
      <c r="AC26" s="438">
        <f t="shared" si="5"/>
        <v>78</v>
      </c>
      <c r="AD26" s="438">
        <f t="shared" si="6"/>
        <v>134</v>
      </c>
      <c r="AE26" s="439">
        <f>M27+N27</f>
        <v>2</v>
      </c>
      <c r="AF26" s="444"/>
      <c r="AG26" s="445"/>
      <c r="AH26" s="446"/>
      <c r="AI26" s="446"/>
      <c r="AJ26" s="447"/>
    </row>
    <row r="27" spans="1:36" ht="20.100000000000001" customHeight="1" thickBot="1" x14ac:dyDescent="0.3">
      <c r="A27" s="54"/>
      <c r="B27" s="775" t="s">
        <v>22</v>
      </c>
      <c r="C27" s="776" t="s">
        <v>23</v>
      </c>
      <c r="D27" s="198" t="s">
        <v>14</v>
      </c>
      <c r="E27" s="209">
        <f>+G27+I27+K27+M27</f>
        <v>66</v>
      </c>
      <c r="F27" s="200">
        <f>+H27+J27+L27+N27</f>
        <v>156</v>
      </c>
      <c r="G27" s="341">
        <f>VLOOKUP($K$10,$A$140:$QI$515,Restricciones!G27+5,FALSE)</f>
        <v>6</v>
      </c>
      <c r="H27" s="341">
        <f>VLOOKUP($K$10,$A$140:$QI$515,Restricciones!H27+5,FALSE)</f>
        <v>2</v>
      </c>
      <c r="I27" s="342">
        <f>VLOOKUP($K$10,$A$140:$QI$515,Restricciones!I27+5,FALSE)</f>
        <v>30</v>
      </c>
      <c r="J27" s="341">
        <f>VLOOKUP($K$10,$A$140:$QI$515,Restricciones!J27+5,FALSE)</f>
        <v>48</v>
      </c>
      <c r="K27" s="342">
        <f>VLOOKUP($K$10,$A$140:$QI$515,Restricciones!K27+5,FALSE)</f>
        <v>30</v>
      </c>
      <c r="L27" s="341">
        <f>VLOOKUP($K$10,$A$140:$QI$515,Restricciones!L27+5,FALSE)</f>
        <v>104</v>
      </c>
      <c r="M27" s="349">
        <f>VLOOKUP($K$10,$A$140:$QI$515,Restricciones!M27+5,FALSE)</f>
        <v>0</v>
      </c>
      <c r="N27" s="350">
        <f>VLOOKUP($K$10,$A$140:$QI$515,Restricciones!N27+5,FALSE)</f>
        <v>2</v>
      </c>
      <c r="O27" s="347">
        <f>VLOOKUP($K$10,$A$140:$QI$515,Restricciones!O27+5,FALSE)</f>
        <v>0</v>
      </c>
      <c r="P27" s="348">
        <f>VLOOKUP($K$10,$A$140:$QI$515,Restricciones!P27+5,FALSE)</f>
        <v>0</v>
      </c>
      <c r="Q27" s="54"/>
      <c r="R27" s="1"/>
      <c r="X27" s="852"/>
      <c r="Y27" s="850"/>
      <c r="Z27" s="851"/>
      <c r="AA27" s="436" t="s">
        <v>15</v>
      </c>
      <c r="AB27" s="437">
        <f t="shared" si="3"/>
        <v>120</v>
      </c>
      <c r="AC27" s="438">
        <f t="shared" si="5"/>
        <v>1740</v>
      </c>
      <c r="AD27" s="438">
        <f t="shared" si="6"/>
        <v>3420</v>
      </c>
      <c r="AE27" s="439">
        <f>M28+N28</f>
        <v>60</v>
      </c>
      <c r="AF27" s="440">
        <f>SUM(AG27:AJ27)</f>
        <v>53</v>
      </c>
      <c r="AG27" s="437">
        <f>ROUND(+AB27/100,0)</f>
        <v>1</v>
      </c>
      <c r="AH27" s="438">
        <f>ROUND(+AC27/100,0)</f>
        <v>17</v>
      </c>
      <c r="AI27" s="438">
        <f>ROUND(+AD27/100,0)</f>
        <v>34</v>
      </c>
      <c r="AJ27" s="439">
        <f>ROUND(+AE27/100,0)</f>
        <v>1</v>
      </c>
    </row>
    <row r="28" spans="1:36" ht="20.100000000000001" customHeight="1" thickBot="1" x14ac:dyDescent="0.3">
      <c r="A28" s="327"/>
      <c r="B28" s="775"/>
      <c r="C28" s="776"/>
      <c r="D28" s="198" t="s">
        <v>15</v>
      </c>
      <c r="E28" s="209">
        <f>+G28+I28+K28+M28</f>
        <v>660</v>
      </c>
      <c r="F28" s="200">
        <f>+H28+J28+L28+N28</f>
        <v>4680</v>
      </c>
      <c r="G28" s="341">
        <f>VLOOKUP($K$10,$A$140:$QI$515,Restricciones!G28+5,FALSE)</f>
        <v>60</v>
      </c>
      <c r="H28" s="341">
        <f>VLOOKUP($K$10,$A$140:$QI$515,Restricciones!H28+5,FALSE)</f>
        <v>60</v>
      </c>
      <c r="I28" s="342">
        <f>VLOOKUP($K$10,$A$140:$QI$515,Restricciones!I28+5,FALSE)</f>
        <v>300</v>
      </c>
      <c r="J28" s="341">
        <f>VLOOKUP($K$10,$A$140:$QI$515,Restricciones!J28+5,FALSE)</f>
        <v>1440</v>
      </c>
      <c r="K28" s="342">
        <f>VLOOKUP($K$10,$A$140:$QI$515,Restricciones!K28+5,FALSE)</f>
        <v>300</v>
      </c>
      <c r="L28" s="341">
        <f>VLOOKUP($K$10,$A$140:$QI$515,Restricciones!L28+5,FALSE)</f>
        <v>3120</v>
      </c>
      <c r="M28" s="351">
        <f>VLOOKUP($K$10,$A$140:$QI$515,Restricciones!M28+5,FALSE)</f>
        <v>0</v>
      </c>
      <c r="N28" s="352">
        <f>VLOOKUP($K$10,$A$140:$QI$515,Restricciones!N28+5,FALSE)</f>
        <v>60</v>
      </c>
      <c r="O28" s="345"/>
      <c r="P28" s="346"/>
      <c r="Q28" s="54"/>
      <c r="R28" s="1"/>
      <c r="X28" s="852"/>
      <c r="Y28" s="848" t="s">
        <v>24</v>
      </c>
      <c r="Z28" s="849"/>
      <c r="AA28" s="436" t="s">
        <v>14</v>
      </c>
      <c r="AB28" s="437">
        <f t="shared" si="3"/>
        <v>0</v>
      </c>
      <c r="AC28" s="438">
        <f t="shared" si="5"/>
        <v>0</v>
      </c>
      <c r="AD28" s="438">
        <f t="shared" si="6"/>
        <v>0</v>
      </c>
      <c r="AE28" s="443"/>
      <c r="AF28" s="444"/>
      <c r="AG28" s="445"/>
      <c r="AH28" s="446"/>
      <c r="AI28" s="446"/>
      <c r="AJ28" s="447"/>
    </row>
    <row r="29" spans="1:36" ht="20.100000000000001" customHeight="1" x14ac:dyDescent="0.25">
      <c r="A29" s="54"/>
      <c r="B29" s="775"/>
      <c r="C29" s="776" t="s">
        <v>24</v>
      </c>
      <c r="D29" s="198" t="s">
        <v>14</v>
      </c>
      <c r="E29" s="209">
        <f t="shared" si="4"/>
        <v>0</v>
      </c>
      <c r="F29" s="200">
        <f t="shared" si="4"/>
        <v>0</v>
      </c>
      <c r="G29" s="341">
        <f>VLOOKUP($K$10,$A$140:$QI$515,Restricciones!G29+5,FALSE)</f>
        <v>0</v>
      </c>
      <c r="H29" s="341">
        <f>VLOOKUP($K$10,$A$140:$QI$515,Restricciones!H29+5,FALSE)</f>
        <v>0</v>
      </c>
      <c r="I29" s="342">
        <f>VLOOKUP($K$10,$A$140:$QI$515,Restricciones!I29+5,FALSE)</f>
        <v>0</v>
      </c>
      <c r="J29" s="341">
        <f>VLOOKUP($K$10,$A$140:$QI$515,Restricciones!J29+5,FALSE)</f>
        <v>0</v>
      </c>
      <c r="K29" s="342">
        <f>VLOOKUP($K$10,$A$140:$QI$515,Restricciones!K29+5,FALSE)</f>
        <v>0</v>
      </c>
      <c r="L29" s="341">
        <f>VLOOKUP($K$10,$A$140:$QI$515,Restricciones!L29+5,FALSE)</f>
        <v>0</v>
      </c>
      <c r="M29" s="343"/>
      <c r="N29" s="344"/>
      <c r="O29" s="347">
        <f>VLOOKUP($K$10,$A$140:$QI$515,Restricciones!O29+5,FALSE)</f>
        <v>0</v>
      </c>
      <c r="P29" s="348">
        <f>VLOOKUP($K$10,$A$140:$QI$515,Restricciones!P29+5,FALSE)</f>
        <v>0</v>
      </c>
      <c r="Q29" s="54"/>
      <c r="R29" s="1"/>
      <c r="X29" s="852"/>
      <c r="Y29" s="850"/>
      <c r="Z29" s="851"/>
      <c r="AA29" s="436" t="s">
        <v>15</v>
      </c>
      <c r="AB29" s="437">
        <f t="shared" si="3"/>
        <v>0</v>
      </c>
      <c r="AC29" s="438">
        <f t="shared" si="5"/>
        <v>0</v>
      </c>
      <c r="AD29" s="438">
        <f t="shared" si="6"/>
        <v>0</v>
      </c>
      <c r="AE29" s="443"/>
      <c r="AF29" s="440">
        <f t="shared" ref="AF29:AF35" si="7">SUM(AG29:AJ29)</f>
        <v>0</v>
      </c>
      <c r="AG29" s="437">
        <f>ROUND(+AB29/100,0)</f>
        <v>0</v>
      </c>
      <c r="AH29" s="438">
        <f>ROUND(+AC29/100,0)</f>
        <v>0</v>
      </c>
      <c r="AI29" s="438">
        <f>ROUND(+AD29/100,0)</f>
        <v>0</v>
      </c>
      <c r="AJ29" s="443"/>
    </row>
    <row r="30" spans="1:36" ht="20.100000000000001" customHeight="1" x14ac:dyDescent="0.25">
      <c r="A30" s="327"/>
      <c r="B30" s="775"/>
      <c r="C30" s="776"/>
      <c r="D30" s="198" t="s">
        <v>15</v>
      </c>
      <c r="E30" s="209">
        <f t="shared" si="4"/>
        <v>0</v>
      </c>
      <c r="F30" s="200">
        <f t="shared" si="4"/>
        <v>0</v>
      </c>
      <c r="G30" s="341">
        <f>VLOOKUP($K$10,$A$140:$QI$515,Restricciones!G30+5,FALSE)</f>
        <v>0</v>
      </c>
      <c r="H30" s="341">
        <f>VLOOKUP($K$10,$A$140:$QI$515,Restricciones!H30+5,FALSE)</f>
        <v>0</v>
      </c>
      <c r="I30" s="342">
        <f>VLOOKUP($K$10,$A$140:$QI$515,Restricciones!I30+5,FALSE)</f>
        <v>0</v>
      </c>
      <c r="J30" s="341">
        <f>VLOOKUP($K$10,$A$140:$QI$515,Restricciones!J30+5,FALSE)</f>
        <v>0</v>
      </c>
      <c r="K30" s="342">
        <f>VLOOKUP($K$10,$A$140:$QI$515,Restricciones!K30+5,FALSE)</f>
        <v>0</v>
      </c>
      <c r="L30" s="341">
        <f>VLOOKUP($K$10,$A$140:$QI$515,Restricciones!L30+5,FALSE)</f>
        <v>0</v>
      </c>
      <c r="M30" s="343"/>
      <c r="N30" s="344"/>
      <c r="O30" s="345"/>
      <c r="P30" s="346"/>
      <c r="Q30" s="54"/>
      <c r="R30" s="1"/>
      <c r="X30" s="813" t="s">
        <v>158</v>
      </c>
      <c r="Y30" s="814"/>
      <c r="Z30" s="814"/>
      <c r="AA30" s="436" t="s">
        <v>14</v>
      </c>
      <c r="AB30" s="437">
        <f>G31</f>
        <v>0</v>
      </c>
      <c r="AC30" s="438">
        <f>I31</f>
        <v>3</v>
      </c>
      <c r="AD30" s="438">
        <f>K31</f>
        <v>5</v>
      </c>
      <c r="AE30" s="443"/>
      <c r="AF30" s="440">
        <f t="shared" si="7"/>
        <v>8</v>
      </c>
      <c r="AG30" s="437">
        <f t="shared" ref="AG30:AI31" si="8">+AB30</f>
        <v>0</v>
      </c>
      <c r="AH30" s="438">
        <f t="shared" si="8"/>
        <v>3</v>
      </c>
      <c r="AI30" s="438">
        <f t="shared" si="8"/>
        <v>5</v>
      </c>
      <c r="AJ30" s="443"/>
    </row>
    <row r="31" spans="1:36" ht="20.100000000000001" customHeight="1" x14ac:dyDescent="0.25">
      <c r="A31" s="54"/>
      <c r="B31" s="764" t="s">
        <v>25</v>
      </c>
      <c r="C31" s="776"/>
      <c r="D31" s="198" t="s">
        <v>14</v>
      </c>
      <c r="E31" s="209">
        <f t="shared" si="4"/>
        <v>8</v>
      </c>
      <c r="F31" s="200">
        <f t="shared" si="4"/>
        <v>0</v>
      </c>
      <c r="G31" s="341">
        <f>VLOOKUP($K$10,$A$140:$QI$515,Restricciones!G31+5,FALSE)</f>
        <v>0</v>
      </c>
      <c r="H31" s="341">
        <f>VLOOKUP($K$10,$A$140:$QI$515,Restricciones!H31+5,FALSE)</f>
        <v>0</v>
      </c>
      <c r="I31" s="342">
        <f>VLOOKUP($K$10,$A$140:$QI$515,Restricciones!I31+5,FALSE)</f>
        <v>3</v>
      </c>
      <c r="J31" s="341">
        <f>VLOOKUP($K$10,$A$140:$QI$515,Restricciones!J31+5,FALSE)</f>
        <v>0</v>
      </c>
      <c r="K31" s="342">
        <f>VLOOKUP($K$10,$A$140:$QI$515,Restricciones!K31+5,FALSE)</f>
        <v>5</v>
      </c>
      <c r="L31" s="341">
        <f>VLOOKUP($K$10,$A$140:$QI$515,Restricciones!L31+5,FALSE)</f>
        <v>0</v>
      </c>
      <c r="M31" s="343"/>
      <c r="N31" s="344"/>
      <c r="O31" s="345"/>
      <c r="P31" s="348">
        <f>VLOOKUP($K$10,$A$140:$QI$515,Restricciones!P31+5,FALSE)</f>
        <v>0</v>
      </c>
      <c r="Q31" s="54"/>
      <c r="R31" s="1"/>
      <c r="X31" s="813" t="s">
        <v>218</v>
      </c>
      <c r="Y31" s="814"/>
      <c r="Z31" s="814"/>
      <c r="AA31" s="436" t="s">
        <v>14</v>
      </c>
      <c r="AB31" s="437">
        <f>G32</f>
        <v>0</v>
      </c>
      <c r="AC31" s="438">
        <f>I32</f>
        <v>0</v>
      </c>
      <c r="AD31" s="438">
        <f>K32</f>
        <v>0</v>
      </c>
      <c r="AE31" s="443"/>
      <c r="AF31" s="440">
        <f t="shared" si="7"/>
        <v>0</v>
      </c>
      <c r="AG31" s="437">
        <f t="shared" si="8"/>
        <v>0</v>
      </c>
      <c r="AH31" s="438">
        <f t="shared" si="8"/>
        <v>0</v>
      </c>
      <c r="AI31" s="438">
        <f t="shared" si="8"/>
        <v>0</v>
      </c>
      <c r="AJ31" s="443"/>
    </row>
    <row r="32" spans="1:36" ht="20.100000000000001" customHeight="1" x14ac:dyDescent="0.25">
      <c r="A32" s="54"/>
      <c r="B32" s="764" t="s">
        <v>26</v>
      </c>
      <c r="C32" s="776"/>
      <c r="D32" s="198" t="s">
        <v>14</v>
      </c>
      <c r="E32" s="209">
        <f t="shared" si="4"/>
        <v>0</v>
      </c>
      <c r="F32" s="200">
        <f t="shared" si="4"/>
        <v>0</v>
      </c>
      <c r="G32" s="341">
        <f>VLOOKUP($K$10,$A$140:$QI$515,Restricciones!G32+5,FALSE)</f>
        <v>0</v>
      </c>
      <c r="H32" s="341">
        <f>VLOOKUP($K$10,$A$140:$QI$515,Restricciones!H32+5,FALSE)</f>
        <v>0</v>
      </c>
      <c r="I32" s="342">
        <f>VLOOKUP($K$10,$A$140:$QI$515,Restricciones!I32+5,FALSE)</f>
        <v>0</v>
      </c>
      <c r="J32" s="341">
        <f>VLOOKUP($K$10,$A$140:$QI$515,Restricciones!J32+5,FALSE)</f>
        <v>0</v>
      </c>
      <c r="K32" s="342">
        <f>VLOOKUP($K$10,$A$140:$QI$515,Restricciones!K32+5,FALSE)</f>
        <v>0</v>
      </c>
      <c r="L32" s="341">
        <f>VLOOKUP($K$10,$A$140:$QI$515,Restricciones!L32+5,FALSE)</f>
        <v>0</v>
      </c>
      <c r="M32" s="343"/>
      <c r="N32" s="344"/>
      <c r="O32" s="345"/>
      <c r="P32" s="348">
        <f>VLOOKUP($K$10,$A$140:$QI$515,Restricciones!P32+5,FALSE)</f>
        <v>0</v>
      </c>
      <c r="Q32" s="54"/>
      <c r="R32" s="1"/>
      <c r="X32" s="813" t="s">
        <v>27</v>
      </c>
      <c r="Y32" s="814"/>
      <c r="Z32" s="814"/>
      <c r="AA32" s="436" t="s">
        <v>14</v>
      </c>
      <c r="AB32" s="437">
        <f>G33+H33</f>
        <v>0</v>
      </c>
      <c r="AC32" s="438">
        <f t="shared" si="5"/>
        <v>2</v>
      </c>
      <c r="AD32" s="438">
        <f t="shared" si="6"/>
        <v>0</v>
      </c>
      <c r="AE32" s="443"/>
      <c r="AF32" s="440">
        <f t="shared" si="7"/>
        <v>1</v>
      </c>
      <c r="AG32" s="437">
        <f>ROUND(+AB32/2,0)</f>
        <v>0</v>
      </c>
      <c r="AH32" s="438">
        <f>ROUND(+AC32/2,0)</f>
        <v>1</v>
      </c>
      <c r="AI32" s="438">
        <f>ROUND(+AD32/2,0)</f>
        <v>0</v>
      </c>
      <c r="AJ32" s="443"/>
    </row>
    <row r="33" spans="1:36" ht="20.100000000000001" customHeight="1" x14ac:dyDescent="0.25">
      <c r="A33" s="54"/>
      <c r="B33" s="764" t="s">
        <v>27</v>
      </c>
      <c r="C33" s="776"/>
      <c r="D33" s="198" t="s">
        <v>14</v>
      </c>
      <c r="E33" s="209">
        <f t="shared" si="4"/>
        <v>2</v>
      </c>
      <c r="F33" s="200">
        <f t="shared" si="4"/>
        <v>0</v>
      </c>
      <c r="G33" s="341">
        <f>VLOOKUP($K$10,$A$140:$QI$515,Restricciones!G33+5,FALSE)</f>
        <v>0</v>
      </c>
      <c r="H33" s="341">
        <f>VLOOKUP($K$10,$A$140:$QI$515,Restricciones!H33+5,FALSE)</f>
        <v>0</v>
      </c>
      <c r="I33" s="342">
        <f>VLOOKUP($K$10,$A$140:$QI$515,Restricciones!I33+5,FALSE)</f>
        <v>2</v>
      </c>
      <c r="J33" s="341">
        <f>VLOOKUP($K$10,$A$140:$QI$515,Restricciones!J33+5,FALSE)</f>
        <v>0</v>
      </c>
      <c r="K33" s="342">
        <f>VLOOKUP($K$10,$A$140:$QI$515,Restricciones!K33+5,FALSE)</f>
        <v>0</v>
      </c>
      <c r="L33" s="341">
        <f>VLOOKUP($K$10,$A$140:$QI$515,Restricciones!L33+5,FALSE)</f>
        <v>0</v>
      </c>
      <c r="M33" s="343"/>
      <c r="N33" s="344"/>
      <c r="O33" s="345"/>
      <c r="P33" s="348">
        <f>VLOOKUP($K$10,$A$140:$QI$515,Restricciones!P33+5,FALSE)</f>
        <v>0</v>
      </c>
      <c r="Q33" s="54"/>
      <c r="R33" s="1"/>
      <c r="X33" s="840" t="s">
        <v>219</v>
      </c>
      <c r="Y33" s="843" t="s">
        <v>29</v>
      </c>
      <c r="Z33" s="844"/>
      <c r="AA33" s="436" t="s">
        <v>14</v>
      </c>
      <c r="AB33" s="437">
        <f>G34+H34</f>
        <v>0</v>
      </c>
      <c r="AC33" s="438">
        <f t="shared" si="5"/>
        <v>0</v>
      </c>
      <c r="AD33" s="438">
        <f t="shared" si="6"/>
        <v>0</v>
      </c>
      <c r="AE33" s="443"/>
      <c r="AF33" s="440">
        <f t="shared" si="7"/>
        <v>0</v>
      </c>
      <c r="AG33" s="437">
        <f t="shared" ref="AG33:AI34" si="9">ROUND(+AB33/6,0)</f>
        <v>0</v>
      </c>
      <c r="AH33" s="438">
        <f t="shared" si="9"/>
        <v>0</v>
      </c>
      <c r="AI33" s="438">
        <f t="shared" si="9"/>
        <v>0</v>
      </c>
      <c r="AJ33" s="443"/>
    </row>
    <row r="34" spans="1:36" ht="20.100000000000001" customHeight="1" x14ac:dyDescent="0.25">
      <c r="A34" s="54"/>
      <c r="B34" s="764" t="s">
        <v>28</v>
      </c>
      <c r="C34" s="140" t="s">
        <v>29</v>
      </c>
      <c r="D34" s="198" t="s">
        <v>14</v>
      </c>
      <c r="E34" s="209">
        <f t="shared" ref="E34:F36" si="10">+G34+I34+K34</f>
        <v>0</v>
      </c>
      <c r="F34" s="200">
        <f t="shared" si="10"/>
        <v>0</v>
      </c>
      <c r="G34" s="341">
        <f>VLOOKUP($K$10,$A$140:$QI$515,Restricciones!G34+5,FALSE)</f>
        <v>0</v>
      </c>
      <c r="H34" s="341">
        <f>VLOOKUP($K$10,$A$140:$QI$515,Restricciones!H34+5,FALSE)</f>
        <v>0</v>
      </c>
      <c r="I34" s="342">
        <f>VLOOKUP($K$10,$A$140:$QI$515,Restricciones!I34+5,FALSE)</f>
        <v>0</v>
      </c>
      <c r="J34" s="341">
        <f>VLOOKUP($K$10,$A$140:$QI$515,Restricciones!J34+5,FALSE)</f>
        <v>0</v>
      </c>
      <c r="K34" s="342">
        <f>VLOOKUP($K$10,$A$140:$QI$515,Restricciones!K34+5,FALSE)</f>
        <v>0</v>
      </c>
      <c r="L34" s="341">
        <f>VLOOKUP($K$10,$A$140:$QI$515,Restricciones!L34+5,FALSE)</f>
        <v>0</v>
      </c>
      <c r="M34" s="343"/>
      <c r="N34" s="344"/>
      <c r="O34" s="347">
        <f>VLOOKUP($K$10,$A$140:$QI$515,Restricciones!O34+5,FALSE)</f>
        <v>0</v>
      </c>
      <c r="P34" s="348">
        <f>VLOOKUP($K$10,$A$140:$QI$515,Restricciones!P34+5,FALSE)</f>
        <v>0</v>
      </c>
      <c r="Q34" s="54"/>
      <c r="R34" s="1"/>
      <c r="X34" s="841"/>
      <c r="Y34" s="845" t="s">
        <v>160</v>
      </c>
      <c r="Z34" s="845"/>
      <c r="AA34" s="436" t="s">
        <v>14</v>
      </c>
      <c r="AB34" s="437">
        <f>G35+H35</f>
        <v>0</v>
      </c>
      <c r="AC34" s="438">
        <f t="shared" si="5"/>
        <v>0</v>
      </c>
      <c r="AD34" s="438">
        <f t="shared" si="6"/>
        <v>0</v>
      </c>
      <c r="AE34" s="443"/>
      <c r="AF34" s="440">
        <f t="shared" si="7"/>
        <v>0</v>
      </c>
      <c r="AG34" s="437">
        <f t="shared" si="9"/>
        <v>0</v>
      </c>
      <c r="AH34" s="438">
        <f t="shared" si="9"/>
        <v>0</v>
      </c>
      <c r="AI34" s="438">
        <f t="shared" si="9"/>
        <v>0</v>
      </c>
      <c r="AJ34" s="443"/>
    </row>
    <row r="35" spans="1:36" ht="20.100000000000001" customHeight="1" thickBot="1" x14ac:dyDescent="0.3">
      <c r="A35" s="54"/>
      <c r="B35" s="764"/>
      <c r="C35" s="140" t="s">
        <v>30</v>
      </c>
      <c r="D35" s="198" t="s">
        <v>14</v>
      </c>
      <c r="E35" s="209">
        <f t="shared" si="10"/>
        <v>0</v>
      </c>
      <c r="F35" s="200">
        <f>+H35+J35+L35</f>
        <v>0</v>
      </c>
      <c r="G35" s="341">
        <f>VLOOKUP($K$10,$A$140:$QI$515,Restricciones!G35+5,FALSE)</f>
        <v>0</v>
      </c>
      <c r="H35" s="341">
        <f>VLOOKUP($K$10,$A$140:$QI$515,Restricciones!H35+5,FALSE)</f>
        <v>0</v>
      </c>
      <c r="I35" s="342">
        <f>VLOOKUP($K$10,$A$140:$QI$515,Restricciones!I35+5,FALSE)</f>
        <v>0</v>
      </c>
      <c r="J35" s="341">
        <f>VLOOKUP($K$10,$A$140:$QI$515,Restricciones!J35+5,FALSE)</f>
        <v>0</v>
      </c>
      <c r="K35" s="342">
        <f>VLOOKUP($K$10,$A$140:$QI$515,Restricciones!K35+5,FALSE)</f>
        <v>0</v>
      </c>
      <c r="L35" s="341">
        <f>VLOOKUP($K$10,$A$140:$QI$515,Restricciones!L35+5,FALSE)</f>
        <v>0</v>
      </c>
      <c r="M35" s="343"/>
      <c r="N35" s="344"/>
      <c r="O35" s="347">
        <f>VLOOKUP($K$10,$A$140:$QI$515,Restricciones!O35+5,FALSE)</f>
        <v>0</v>
      </c>
      <c r="P35" s="348">
        <f>VLOOKUP($K$10,$A$140:$QI$515,Restricciones!P35+5,FALSE)</f>
        <v>0</v>
      </c>
      <c r="Q35" s="54"/>
      <c r="R35" s="1"/>
      <c r="X35" s="842"/>
      <c r="Y35" s="846" t="s">
        <v>220</v>
      </c>
      <c r="Z35" s="846"/>
      <c r="AA35" s="450" t="s">
        <v>221</v>
      </c>
      <c r="AB35" s="451">
        <f>G36+H36</f>
        <v>0</v>
      </c>
      <c r="AC35" s="452">
        <f t="shared" si="5"/>
        <v>0</v>
      </c>
      <c r="AD35" s="452">
        <f>K36+L36</f>
        <v>0</v>
      </c>
      <c r="AE35" s="453"/>
      <c r="AF35" s="454">
        <f t="shared" si="7"/>
        <v>0</v>
      </c>
      <c r="AG35" s="451">
        <f>ROUND(+AB35/6,0)</f>
        <v>0</v>
      </c>
      <c r="AH35" s="452">
        <f>ROUND(+AC35/6,0)</f>
        <v>0</v>
      </c>
      <c r="AI35" s="452">
        <f>ROUND(+AD35/6,9)</f>
        <v>0</v>
      </c>
      <c r="AJ35" s="453"/>
    </row>
    <row r="36" spans="1:36" ht="20.100000000000001" customHeight="1" thickBot="1" x14ac:dyDescent="0.3">
      <c r="A36" s="54"/>
      <c r="B36" s="765"/>
      <c r="C36" s="141" t="s">
        <v>31</v>
      </c>
      <c r="D36" s="214" t="s">
        <v>14</v>
      </c>
      <c r="E36" s="182">
        <f t="shared" si="10"/>
        <v>0</v>
      </c>
      <c r="F36" s="183">
        <f>+H36+J36+L36</f>
        <v>0</v>
      </c>
      <c r="G36" s="353">
        <f>VLOOKUP($K$10,$A$140:$QI$515,Restricciones!G36+5,FALSE)</f>
        <v>0</v>
      </c>
      <c r="H36" s="353">
        <f>VLOOKUP($K$10,$A$140:$QI$515,Restricciones!H36+5,FALSE)</f>
        <v>0</v>
      </c>
      <c r="I36" s="266">
        <f>VLOOKUP($K$10,$A$140:$QI$515,Restricciones!I36+5,FALSE)</f>
        <v>0</v>
      </c>
      <c r="J36" s="353">
        <f>VLOOKUP($K$10,$A$140:$QI$515,Restricciones!J36+5,FALSE)</f>
        <v>0</v>
      </c>
      <c r="K36" s="266">
        <f>VLOOKUP($K$10,$A$140:$QI$515,Restricciones!K36+5,FALSE)</f>
        <v>0</v>
      </c>
      <c r="L36" s="353">
        <f>VLOOKUP($K$10,$A$140:$QI$515,Restricciones!L36+5,FALSE)</f>
        <v>0</v>
      </c>
      <c r="M36" s="354"/>
      <c r="N36" s="355"/>
      <c r="O36" s="356">
        <f>VLOOKUP($K$10,$A$140:$QI$515,Restricciones!O36+5,FALSE)</f>
        <v>0</v>
      </c>
      <c r="P36" s="357">
        <f>VLOOKUP($K$10,$A$140:$QI$515,Restricciones!P36+5,FALSE)</f>
        <v>0</v>
      </c>
      <c r="Q36" s="54"/>
      <c r="R36" s="1"/>
    </row>
    <row r="37" spans="1:36" ht="20.100000000000001" customHeight="1" thickBot="1" x14ac:dyDescent="0.3">
      <c r="A37" s="54"/>
      <c r="B37" s="62"/>
      <c r="C37" s="62"/>
      <c r="D37" s="54"/>
      <c r="E37" s="63"/>
      <c r="F37" s="63"/>
      <c r="G37" s="63"/>
      <c r="H37" s="63"/>
      <c r="I37" s="63"/>
      <c r="J37" s="4"/>
      <c r="K37" s="4"/>
      <c r="L37" s="4"/>
      <c r="M37" s="4"/>
      <c r="N37" s="4"/>
      <c r="O37" s="4"/>
      <c r="P37" s="4"/>
      <c r="Q37" s="64"/>
    </row>
    <row r="38" spans="1:36" ht="20.100000000000001" customHeight="1" thickBot="1" x14ac:dyDescent="0.3">
      <c r="A38" s="54"/>
      <c r="B38" s="766" t="s">
        <v>3</v>
      </c>
      <c r="C38" s="767"/>
      <c r="D38" s="167" t="s">
        <v>4</v>
      </c>
      <c r="E38" s="168" t="s">
        <v>5</v>
      </c>
      <c r="F38" s="239" t="s">
        <v>6</v>
      </c>
      <c r="G38" s="240" t="s">
        <v>7</v>
      </c>
      <c r="H38" s="240" t="s">
        <v>8</v>
      </c>
      <c r="I38" s="169" t="s">
        <v>32</v>
      </c>
      <c r="J38" s="4"/>
      <c r="K38" s="717" t="s">
        <v>54</v>
      </c>
      <c r="L38" s="718"/>
      <c r="M38" s="718"/>
      <c r="N38" s="718"/>
      <c r="O38" s="719"/>
      <c r="P38" s="144" t="s">
        <v>40</v>
      </c>
      <c r="Q38" s="54"/>
    </row>
    <row r="39" spans="1:36" ht="20.100000000000001" customHeight="1" x14ac:dyDescent="0.25">
      <c r="A39" s="54"/>
      <c r="B39" s="768" t="s">
        <v>33</v>
      </c>
      <c r="C39" s="771" t="s">
        <v>34</v>
      </c>
      <c r="D39" s="221" t="s">
        <v>14</v>
      </c>
      <c r="E39" s="222">
        <f>SUM(F39:J39)</f>
        <v>0</v>
      </c>
      <c r="F39" s="421">
        <f>VLOOKUP($K$10,$A$140:$QI$515,Restricciones!F39+5,FALSE)</f>
        <v>0</v>
      </c>
      <c r="G39" s="421">
        <f>VLOOKUP($K$10,$A$140:$QI$515,Restricciones!G39+5,FALSE)</f>
        <v>0</v>
      </c>
      <c r="H39" s="422">
        <f>VLOOKUP($K$10,$A$140:$QI$515,Restricciones!H39+5,FALSE)</f>
        <v>0</v>
      </c>
      <c r="I39" s="423"/>
      <c r="J39" s="4"/>
      <c r="K39" s="164" t="s">
        <v>57</v>
      </c>
      <c r="L39" s="159"/>
      <c r="M39" s="159"/>
      <c r="N39" s="159"/>
      <c r="O39" s="160"/>
      <c r="P39" s="143">
        <f>VLOOKUP($K$10,$A$140:$QI$515,Restricciones!P39+5,FALSE)</f>
        <v>0</v>
      </c>
      <c r="Q39" s="54"/>
    </row>
    <row r="40" spans="1:36" ht="20.100000000000001" customHeight="1" x14ac:dyDescent="0.25">
      <c r="A40" s="54"/>
      <c r="B40" s="769"/>
      <c r="C40" s="772"/>
      <c r="D40" s="226" t="s">
        <v>15</v>
      </c>
      <c r="E40" s="227">
        <f>SUM(F40:J40)</f>
        <v>0</v>
      </c>
      <c r="F40" s="424">
        <f>VLOOKUP($K$10,$A$140:$QI$515,Restricciones!F40+5,FALSE)</f>
        <v>0</v>
      </c>
      <c r="G40" s="424">
        <f>VLOOKUP($K$10,$A$140:$QI$515,Restricciones!G40+5,FALSE)</f>
        <v>0</v>
      </c>
      <c r="H40" s="425">
        <f>VLOOKUP($K$10,$A$140:$QI$515,Restricciones!H40+5,FALSE)</f>
        <v>0</v>
      </c>
      <c r="I40" s="426"/>
      <c r="J40" s="4"/>
      <c r="K40" s="165" t="s">
        <v>59</v>
      </c>
      <c r="L40" s="157"/>
      <c r="M40" s="157"/>
      <c r="N40" s="157"/>
      <c r="O40" s="161"/>
      <c r="P40" s="142">
        <f>VLOOKUP($K$10,$A$140:$QI$515,Restricciones!P40+5,FALSE)</f>
        <v>0</v>
      </c>
      <c r="Q40" s="54"/>
    </row>
    <row r="41" spans="1:36" ht="20.100000000000001" customHeight="1" thickBot="1" x14ac:dyDescent="0.3">
      <c r="A41" s="54"/>
      <c r="B41" s="769"/>
      <c r="C41" s="773" t="s">
        <v>35</v>
      </c>
      <c r="D41" s="226" t="s">
        <v>14</v>
      </c>
      <c r="E41" s="227">
        <f>SUM(F41:J41)</f>
        <v>0</v>
      </c>
      <c r="F41" s="427">
        <f>VLOOKUP($K$10,$A$140:$QI$515,Restricciones!F41+5,FALSE)</f>
        <v>0</v>
      </c>
      <c r="G41" s="427">
        <f>VLOOKUP($K$10,$A$140:$QI$515,Restricciones!G41+5,FALSE)</f>
        <v>0</v>
      </c>
      <c r="H41" s="428">
        <f>VLOOKUP($K$10,$A$140:$QI$515,Restricciones!H41+5,FALSE)</f>
        <v>0</v>
      </c>
      <c r="I41" s="429"/>
      <c r="J41" s="4"/>
      <c r="K41" s="166" t="s">
        <v>61</v>
      </c>
      <c r="L41" s="162"/>
      <c r="M41" s="162"/>
      <c r="N41" s="162"/>
      <c r="O41" s="163"/>
      <c r="P41" s="158">
        <f>VLOOKUP($K$10,$A$140:$QI$515,Restricciones!P41+5,FALSE)</f>
        <v>0</v>
      </c>
      <c r="Q41" s="54"/>
    </row>
    <row r="42" spans="1:36" ht="20.100000000000001" customHeight="1" thickBot="1" x14ac:dyDescent="0.3">
      <c r="A42" s="54"/>
      <c r="B42" s="770"/>
      <c r="C42" s="774"/>
      <c r="D42" s="234" t="s">
        <v>15</v>
      </c>
      <c r="E42" s="235">
        <f>SUM(F42:N42)</f>
        <v>0</v>
      </c>
      <c r="F42" s="430">
        <f>VLOOKUP($K$10,$A$140:$QI$515,Restricciones!F42+5,FALSE)</f>
        <v>0</v>
      </c>
      <c r="G42" s="430">
        <f>VLOOKUP($K$10,$A$140:$QI$515,Restricciones!G42+5,FALSE)</f>
        <v>0</v>
      </c>
      <c r="H42" s="431">
        <f>VLOOKUP($K$10,$A$140:$QI$515,Restricciones!H42+5,FALSE)</f>
        <v>0</v>
      </c>
      <c r="I42" s="432">
        <f>VLOOKUP($K$10,$A$140:$QI$515,Restricciones!I42+5,FALSE)</f>
        <v>0</v>
      </c>
      <c r="J42" s="4"/>
      <c r="K42" s="4"/>
      <c r="L42" s="4"/>
      <c r="M42" s="4"/>
      <c r="N42" s="4"/>
      <c r="O42" s="4"/>
      <c r="P42" s="4"/>
      <c r="Q42" s="4"/>
    </row>
    <row r="43" spans="1:36" ht="20.100000000000001" customHeight="1" x14ac:dyDescent="0.25">
      <c r="A43" s="54"/>
      <c r="B43" s="65"/>
      <c r="C43" s="66"/>
      <c r="D43" s="67"/>
      <c r="E43" s="67"/>
      <c r="F43" s="67"/>
      <c r="G43" s="67"/>
      <c r="H43" s="67"/>
      <c r="I43" s="67"/>
      <c r="J43" s="4"/>
      <c r="K43" s="4"/>
      <c r="L43" s="4"/>
      <c r="M43" s="4"/>
      <c r="N43" s="4"/>
      <c r="O43" s="4"/>
      <c r="P43" s="4"/>
      <c r="Q43" s="4"/>
    </row>
    <row r="44" spans="1:36" ht="20.100000000000001" customHeight="1" thickBot="1" x14ac:dyDescent="0.3">
      <c r="A44" s="54"/>
      <c r="B44" s="68" t="s">
        <v>36</v>
      </c>
      <c r="C44" s="68"/>
      <c r="D44" s="68"/>
      <c r="E44" s="68"/>
      <c r="F44" s="68"/>
      <c r="G44" s="4" t="s">
        <v>209</v>
      </c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36" ht="20.100000000000001" customHeight="1" x14ac:dyDescent="0.25">
      <c r="A45" s="54"/>
      <c r="B45" s="753" t="s">
        <v>3</v>
      </c>
      <c r="C45" s="754"/>
      <c r="D45" s="757" t="s">
        <v>5</v>
      </c>
      <c r="E45" s="759" t="s">
        <v>6</v>
      </c>
      <c r="F45" s="760"/>
      <c r="G45" s="761"/>
      <c r="H45" s="762" t="s">
        <v>163</v>
      </c>
      <c r="I45" s="760"/>
      <c r="J45" s="761"/>
      <c r="K45" s="762" t="s">
        <v>164</v>
      </c>
      <c r="L45" s="760"/>
      <c r="M45" s="761"/>
      <c r="N45" s="759" t="s">
        <v>165</v>
      </c>
      <c r="O45" s="760"/>
      <c r="P45" s="763"/>
      <c r="Q45" s="54"/>
    </row>
    <row r="46" spans="1:36" ht="20.100000000000001" customHeight="1" thickBot="1" x14ac:dyDescent="0.3">
      <c r="A46" s="54"/>
      <c r="B46" s="755"/>
      <c r="C46" s="756"/>
      <c r="D46" s="758"/>
      <c r="E46" s="241" t="s">
        <v>41</v>
      </c>
      <c r="F46" s="242" t="s">
        <v>42</v>
      </c>
      <c r="G46" s="243" t="s">
        <v>43</v>
      </c>
      <c r="H46" s="241" t="s">
        <v>41</v>
      </c>
      <c r="I46" s="242" t="s">
        <v>42</v>
      </c>
      <c r="J46" s="243" t="s">
        <v>43</v>
      </c>
      <c r="K46" s="241" t="s">
        <v>41</v>
      </c>
      <c r="L46" s="244" t="s">
        <v>42</v>
      </c>
      <c r="M46" s="245" t="s">
        <v>43</v>
      </c>
      <c r="N46" s="241" t="s">
        <v>41</v>
      </c>
      <c r="O46" s="242" t="s">
        <v>42</v>
      </c>
      <c r="P46" s="246" t="s">
        <v>43</v>
      </c>
      <c r="Q46" s="54"/>
    </row>
    <row r="47" spans="1:36" ht="20.100000000000001" customHeight="1" thickBot="1" x14ac:dyDescent="0.3">
      <c r="A47" s="54"/>
      <c r="B47" s="749" t="s">
        <v>5</v>
      </c>
      <c r="C47" s="750"/>
      <c r="D47" s="247">
        <f>SUM(D48:D54)</f>
        <v>0</v>
      </c>
      <c r="E47" s="248">
        <f t="shared" ref="E47:P47" si="11">SUM(E48:E54)</f>
        <v>0</v>
      </c>
      <c r="F47" s="249">
        <f t="shared" si="11"/>
        <v>0</v>
      </c>
      <c r="G47" s="250">
        <f t="shared" si="11"/>
        <v>0</v>
      </c>
      <c r="H47" s="248">
        <f t="shared" si="11"/>
        <v>0</v>
      </c>
      <c r="I47" s="249">
        <f t="shared" si="11"/>
        <v>0</v>
      </c>
      <c r="J47" s="250">
        <f t="shared" si="11"/>
        <v>0</v>
      </c>
      <c r="K47" s="248">
        <f t="shared" si="11"/>
        <v>0</v>
      </c>
      <c r="L47" s="249">
        <f t="shared" si="11"/>
        <v>0</v>
      </c>
      <c r="M47" s="250">
        <f t="shared" si="11"/>
        <v>0</v>
      </c>
      <c r="N47" s="251">
        <f t="shared" si="11"/>
        <v>0</v>
      </c>
      <c r="O47" s="249">
        <f t="shared" si="11"/>
        <v>0</v>
      </c>
      <c r="P47" s="250">
        <f t="shared" si="11"/>
        <v>0</v>
      </c>
      <c r="Q47" s="54"/>
    </row>
    <row r="48" spans="1:36" ht="20.100000000000001" customHeight="1" x14ac:dyDescent="0.25">
      <c r="A48" s="54"/>
      <c r="B48" s="751" t="s">
        <v>16</v>
      </c>
      <c r="C48" s="752"/>
      <c r="D48" s="252">
        <f>SUM(E48:G48)</f>
        <v>0</v>
      </c>
      <c r="E48" s="253">
        <f>VLOOKUP($K$10,$A$140:$QI$515,Restricciones!E48+5,FALSE)</f>
        <v>0</v>
      </c>
      <c r="F48" s="254">
        <f>VLOOKUP($K$10,$A$140:$QI$515,Restricciones!F48+5,FALSE)</f>
        <v>0</v>
      </c>
      <c r="G48" s="255">
        <f>VLOOKUP($K$10,$A$140:$QI$515,Restricciones!G48+5,FALSE)</f>
        <v>0</v>
      </c>
      <c r="H48" s="253">
        <f>VLOOKUP($K$10,$A$140:$QI$515,Restricciones!H48+5,FALSE)</f>
        <v>0</v>
      </c>
      <c r="I48" s="254">
        <f>VLOOKUP($K$10,$A$140:$QI$515,Restricciones!I48+5,FALSE)</f>
        <v>0</v>
      </c>
      <c r="J48" s="255">
        <f>VLOOKUP($K$10,$A$140:$QI$515,Restricciones!J48+5,FALSE)</f>
        <v>0</v>
      </c>
      <c r="K48" s="253">
        <f>VLOOKUP($K$10,$A$140:$QI$515,Restricciones!K48+5,FALSE)</f>
        <v>0</v>
      </c>
      <c r="L48" s="254">
        <f>VLOOKUP($K$10,$A$140:$QI$515,Restricciones!L48+5,FALSE)</f>
        <v>0</v>
      </c>
      <c r="M48" s="255">
        <f>VLOOKUP($K$10,$A$140:$QI$515,Restricciones!M48+5,FALSE)</f>
        <v>0</v>
      </c>
      <c r="N48" s="256">
        <f>VLOOKUP($K$10,$A$140:$QI$515,Restricciones!N48+5,FALSE)</f>
        <v>0</v>
      </c>
      <c r="O48" s="254">
        <f>VLOOKUP($K$10,$A$140:$QI$515,Restricciones!O48+5,FALSE)</f>
        <v>0</v>
      </c>
      <c r="P48" s="255">
        <f>VLOOKUP($K$10,$A$140:$QI$515,Restricciones!P48+5,FALSE)</f>
        <v>0</v>
      </c>
      <c r="Q48" s="54"/>
    </row>
    <row r="49" spans="1:18" ht="20.100000000000001" customHeight="1" x14ac:dyDescent="0.25">
      <c r="A49" s="54"/>
      <c r="B49" s="739" t="s">
        <v>19</v>
      </c>
      <c r="C49" s="740"/>
      <c r="D49" s="257">
        <f t="shared" ref="D49:D54" si="12">SUM(E49:G49)</f>
        <v>0</v>
      </c>
      <c r="E49" s="258">
        <f>VLOOKUP($K$10,$A$140:$QI$515,Restricciones!E49+5,FALSE)</f>
        <v>0</v>
      </c>
      <c r="F49" s="259">
        <f>VLOOKUP($K$10,$A$140:$QI$515,Restricciones!F49+5,FALSE)</f>
        <v>0</v>
      </c>
      <c r="G49" s="260">
        <f>VLOOKUP($K$10,$A$140:$QI$515,Restricciones!G49+5,FALSE)</f>
        <v>0</v>
      </c>
      <c r="H49" s="258">
        <f>VLOOKUP($K$10,$A$140:$QI$515,Restricciones!H49+5,FALSE)</f>
        <v>0</v>
      </c>
      <c r="I49" s="259">
        <f>VLOOKUP($K$10,$A$140:$QI$515,Restricciones!I49+5,FALSE)</f>
        <v>0</v>
      </c>
      <c r="J49" s="260">
        <f>VLOOKUP($K$10,$A$140:$QI$515,Restricciones!J49+5,FALSE)</f>
        <v>0</v>
      </c>
      <c r="K49" s="258">
        <f>VLOOKUP($K$10,$A$140:$QI$515,Restricciones!K49+5,FALSE)</f>
        <v>0</v>
      </c>
      <c r="L49" s="259">
        <f>VLOOKUP($K$10,$A$140:$QI$515,Restricciones!L49+5,FALSE)</f>
        <v>0</v>
      </c>
      <c r="M49" s="260">
        <f>VLOOKUP($K$10,$A$140:$QI$515,Restricciones!M49+5,FALSE)</f>
        <v>0</v>
      </c>
      <c r="N49" s="261">
        <f>VLOOKUP($K$10,$A$140:$QI$515,Restricciones!N49+5,FALSE)</f>
        <v>0</v>
      </c>
      <c r="O49" s="259">
        <f>VLOOKUP($K$10,$A$140:$QI$515,Restricciones!O49+5,FALSE)</f>
        <v>0</v>
      </c>
      <c r="P49" s="260">
        <f>VLOOKUP($K$10,$A$140:$QI$515,Restricciones!P49+5,FALSE)</f>
        <v>0</v>
      </c>
      <c r="Q49" s="54"/>
    </row>
    <row r="50" spans="1:18" ht="20.100000000000001" customHeight="1" x14ac:dyDescent="0.25">
      <c r="A50" s="54"/>
      <c r="B50" s="739" t="s">
        <v>21</v>
      </c>
      <c r="C50" s="740"/>
      <c r="D50" s="257">
        <f t="shared" si="12"/>
        <v>0</v>
      </c>
      <c r="E50" s="258">
        <f>VLOOKUP($K$10,$A$140:$QI$515,Restricciones!E50+5,FALSE)</f>
        <v>0</v>
      </c>
      <c r="F50" s="259">
        <f>VLOOKUP($K$10,$A$140:$QI$515,Restricciones!F50+5,FALSE)</f>
        <v>0</v>
      </c>
      <c r="G50" s="260">
        <f>VLOOKUP($K$10,$A$140:$QI$515,Restricciones!G50+5,FALSE)</f>
        <v>0</v>
      </c>
      <c r="H50" s="258">
        <f>VLOOKUP($K$10,$A$140:$QI$515,Restricciones!H50+5,FALSE)</f>
        <v>0</v>
      </c>
      <c r="I50" s="259">
        <f>VLOOKUP($K$10,$A$140:$QI$515,Restricciones!I50+5,FALSE)</f>
        <v>0</v>
      </c>
      <c r="J50" s="260">
        <f>VLOOKUP($K$10,$A$140:$QI$515,Restricciones!J50+5,FALSE)</f>
        <v>0</v>
      </c>
      <c r="K50" s="258">
        <f>VLOOKUP($K$10,$A$140:$QI$515,Restricciones!K50+5,FALSE)</f>
        <v>0</v>
      </c>
      <c r="L50" s="259">
        <f>VLOOKUP($K$10,$A$140:$QI$515,Restricciones!L50+5,FALSE)</f>
        <v>0</v>
      </c>
      <c r="M50" s="260">
        <f>VLOOKUP($K$10,$A$140:$QI$515,Restricciones!M50+5,FALSE)</f>
        <v>0</v>
      </c>
      <c r="N50" s="261">
        <f>VLOOKUP($K$10,$A$140:$QI$515,Restricciones!N50+5,FALSE)</f>
        <v>0</v>
      </c>
      <c r="O50" s="259">
        <f>VLOOKUP($K$10,$A$140:$QI$515,Restricciones!O50+5,FALSE)</f>
        <v>0</v>
      </c>
      <c r="P50" s="260">
        <f>VLOOKUP($K$10,$A$140:$QI$515,Restricciones!P50+5,FALSE)</f>
        <v>0</v>
      </c>
      <c r="Q50" s="54"/>
    </row>
    <row r="51" spans="1:18" ht="20.100000000000001" customHeight="1" x14ac:dyDescent="0.25">
      <c r="A51" s="54"/>
      <c r="B51" s="739" t="s">
        <v>23</v>
      </c>
      <c r="C51" s="740"/>
      <c r="D51" s="257">
        <f t="shared" si="12"/>
        <v>0</v>
      </c>
      <c r="E51" s="258">
        <f>VLOOKUP($K$10,$A$140:$QI$515,Restricciones!E51+5,FALSE)</f>
        <v>0</v>
      </c>
      <c r="F51" s="259">
        <f>VLOOKUP($K$10,$A$140:$QI$515,Restricciones!F51+5,FALSE)</f>
        <v>0</v>
      </c>
      <c r="G51" s="260">
        <f>VLOOKUP($K$10,$A$140:$QI$515,Restricciones!G51+5,FALSE)</f>
        <v>0</v>
      </c>
      <c r="H51" s="258">
        <f>VLOOKUP($K$10,$A$140:$QI$515,Restricciones!H51+5,FALSE)</f>
        <v>0</v>
      </c>
      <c r="I51" s="259">
        <f>VLOOKUP($K$10,$A$140:$QI$515,Restricciones!I51+5,FALSE)</f>
        <v>0</v>
      </c>
      <c r="J51" s="260">
        <f>VLOOKUP($K$10,$A$140:$QI$515,Restricciones!J51+5,FALSE)</f>
        <v>0</v>
      </c>
      <c r="K51" s="258">
        <f>VLOOKUP($K$10,$A$140:$QI$515,Restricciones!K51+5,FALSE)</f>
        <v>0</v>
      </c>
      <c r="L51" s="259">
        <f>VLOOKUP($K$10,$A$140:$QI$515,Restricciones!L51+5,FALSE)</f>
        <v>0</v>
      </c>
      <c r="M51" s="260">
        <f>VLOOKUP($K$10,$A$140:$QI$515,Restricciones!M51+5,FALSE)</f>
        <v>0</v>
      </c>
      <c r="N51" s="261">
        <f>VLOOKUP($K$10,$A$140:$QI$515,Restricciones!N51+5,FALSE)</f>
        <v>0</v>
      </c>
      <c r="O51" s="259">
        <f>VLOOKUP($K$10,$A$140:$QI$515,Restricciones!O51+5,FALSE)</f>
        <v>0</v>
      </c>
      <c r="P51" s="260">
        <f>VLOOKUP($K$10,$A$140:$QI$515,Restricciones!P51+5,FALSE)</f>
        <v>0</v>
      </c>
      <c r="Q51" s="54"/>
    </row>
    <row r="52" spans="1:18" ht="20.100000000000001" customHeight="1" x14ac:dyDescent="0.25">
      <c r="A52" s="54"/>
      <c r="B52" s="739" t="s">
        <v>24</v>
      </c>
      <c r="C52" s="740"/>
      <c r="D52" s="257">
        <f t="shared" si="12"/>
        <v>0</v>
      </c>
      <c r="E52" s="258">
        <f>VLOOKUP($K$10,$A$140:$QI$515,Restricciones!E52+5,FALSE)</f>
        <v>0</v>
      </c>
      <c r="F52" s="259">
        <f>VLOOKUP($K$10,$A$140:$QI$515,Restricciones!F52+5,FALSE)</f>
        <v>0</v>
      </c>
      <c r="G52" s="260">
        <f>VLOOKUP($K$10,$A$140:$QI$515,Restricciones!G52+5,FALSE)</f>
        <v>0</v>
      </c>
      <c r="H52" s="258">
        <f>VLOOKUP($K$10,$A$140:$QI$515,Restricciones!H52+5,FALSE)</f>
        <v>0</v>
      </c>
      <c r="I52" s="259">
        <f>VLOOKUP($K$10,$A$140:$QI$515,Restricciones!I52+5,FALSE)</f>
        <v>0</v>
      </c>
      <c r="J52" s="260">
        <f>VLOOKUP($K$10,$A$140:$QI$515,Restricciones!J52+5,FALSE)</f>
        <v>0</v>
      </c>
      <c r="K52" s="258">
        <f>VLOOKUP($K$10,$A$140:$QI$515,Restricciones!K52+5,FALSE)</f>
        <v>0</v>
      </c>
      <c r="L52" s="259">
        <f>VLOOKUP($K$10,$A$140:$QI$515,Restricciones!L52+5,FALSE)</f>
        <v>0</v>
      </c>
      <c r="M52" s="260">
        <f>VLOOKUP($K$10,$A$140:$QI$515,Restricciones!M52+5,FALSE)</f>
        <v>0</v>
      </c>
      <c r="N52" s="261">
        <f>VLOOKUP($K$10,$A$140:$QI$515,Restricciones!N52+5,FALSE)</f>
        <v>0</v>
      </c>
      <c r="O52" s="259">
        <f>VLOOKUP($K$10,$A$140:$QI$515,Restricciones!O52+5,FALSE)</f>
        <v>0</v>
      </c>
      <c r="P52" s="260">
        <f>VLOOKUP($K$10,$A$140:$QI$515,Restricciones!P52+5,FALSE)</f>
        <v>0</v>
      </c>
      <c r="Q52" s="4"/>
    </row>
    <row r="53" spans="1:18" ht="20.100000000000001" customHeight="1" x14ac:dyDescent="0.25">
      <c r="A53" s="54"/>
      <c r="B53" s="739" t="s">
        <v>25</v>
      </c>
      <c r="C53" s="740"/>
      <c r="D53" s="257">
        <f t="shared" si="12"/>
        <v>0</v>
      </c>
      <c r="E53" s="258">
        <f>VLOOKUP($K$10,$A$140:$QI$515,Restricciones!E53+5,FALSE)</f>
        <v>0</v>
      </c>
      <c r="F53" s="259">
        <f>VLOOKUP($K$10,$A$140:$QI$515,Restricciones!F53+5,FALSE)</f>
        <v>0</v>
      </c>
      <c r="G53" s="260">
        <f>VLOOKUP($K$10,$A$140:$QI$515,Restricciones!G53+5,FALSE)</f>
        <v>0</v>
      </c>
      <c r="H53" s="258">
        <f>VLOOKUP($K$10,$A$140:$QI$515,Restricciones!H53+5,FALSE)</f>
        <v>0</v>
      </c>
      <c r="I53" s="259">
        <f>VLOOKUP($K$10,$A$140:$QI$515,Restricciones!I53+5,FALSE)</f>
        <v>0</v>
      </c>
      <c r="J53" s="260">
        <f>VLOOKUP($K$10,$A$140:$QI$515,Restricciones!J53+5,FALSE)</f>
        <v>0</v>
      </c>
      <c r="K53" s="258">
        <f>VLOOKUP($K$10,$A$140:$QI$515,Restricciones!K53+5,FALSE)</f>
        <v>0</v>
      </c>
      <c r="L53" s="259">
        <f>VLOOKUP($K$10,$A$140:$QI$515,Restricciones!L53+5,FALSE)</f>
        <v>0</v>
      </c>
      <c r="M53" s="260">
        <f>VLOOKUP($K$10,$A$140:$QI$515,Restricciones!M53+5,FALSE)</f>
        <v>0</v>
      </c>
      <c r="N53" s="261">
        <f>VLOOKUP($K$10,$A$140:$QI$515,Restricciones!N53+5,FALSE)</f>
        <v>0</v>
      </c>
      <c r="O53" s="259">
        <f>VLOOKUP($K$10,$A$140:$QI$515,Restricciones!O53+5,FALSE)</f>
        <v>0</v>
      </c>
      <c r="P53" s="260">
        <f>VLOOKUP($K$10,$A$140:$QI$515,Restricciones!P53+5,FALSE)</f>
        <v>0</v>
      </c>
      <c r="Q53" s="4"/>
    </row>
    <row r="54" spans="1:18" ht="20.100000000000001" customHeight="1" thickBot="1" x14ac:dyDescent="0.3">
      <c r="A54" s="54"/>
      <c r="B54" s="741" t="s">
        <v>27</v>
      </c>
      <c r="C54" s="742"/>
      <c r="D54" s="262">
        <f t="shared" si="12"/>
        <v>0</v>
      </c>
      <c r="E54" s="263">
        <f>VLOOKUP($K$10,$A$140:$QI$515,Restricciones!E54+5,FALSE)</f>
        <v>0</v>
      </c>
      <c r="F54" s="264">
        <f>VLOOKUP($K$10,$A$140:$QI$515,Restricciones!F54+5,FALSE)</f>
        <v>0</v>
      </c>
      <c r="G54" s="265">
        <f>VLOOKUP($K$10,$A$140:$QI$515,Restricciones!G54+5,FALSE)</f>
        <v>0</v>
      </c>
      <c r="H54" s="263">
        <f>VLOOKUP($K$10,$A$140:$QI$515,Restricciones!H54+5,FALSE)</f>
        <v>0</v>
      </c>
      <c r="I54" s="264">
        <f>VLOOKUP($K$10,$A$140:$QI$515,Restricciones!I54+5,FALSE)</f>
        <v>0</v>
      </c>
      <c r="J54" s="265">
        <f>VLOOKUP($K$10,$A$140:$QI$515,Restricciones!J54+5,FALSE)</f>
        <v>0</v>
      </c>
      <c r="K54" s="263">
        <f>VLOOKUP($K$10,$A$140:$QI$515,Restricciones!K54+5,FALSE)</f>
        <v>0</v>
      </c>
      <c r="L54" s="264">
        <f>VLOOKUP($K$10,$A$140:$QI$515,Restricciones!L54+5,FALSE)</f>
        <v>0</v>
      </c>
      <c r="M54" s="265">
        <f>VLOOKUP($K$10,$A$140:$QI$515,Restricciones!M54+5,FALSE)</f>
        <v>0</v>
      </c>
      <c r="N54" s="266">
        <f>VLOOKUP($K$10,$A$140:$QI$515,Restricciones!N54+5,FALSE)</f>
        <v>0</v>
      </c>
      <c r="O54" s="264">
        <f>VLOOKUP($K$10,$A$140:$QI$515,Restricciones!O54+5,FALSE)</f>
        <v>0</v>
      </c>
      <c r="P54" s="265">
        <f>VLOOKUP($K$10,$A$140:$QI$515,Restricciones!P54+5,FALSE)</f>
        <v>0</v>
      </c>
      <c r="Q54" s="4"/>
    </row>
    <row r="55" spans="1:18" ht="20.100000000000001" customHeight="1" thickBot="1" x14ac:dyDescent="0.3">
      <c r="A55" s="4"/>
      <c r="B55" s="4"/>
      <c r="C55" s="4"/>
      <c r="D55" s="4"/>
      <c r="E55" s="4"/>
      <c r="F55" s="4"/>
      <c r="G55" s="4"/>
      <c r="H55" s="4"/>
      <c r="I55" s="4"/>
      <c r="J55" s="147"/>
      <c r="K55" s="4"/>
      <c r="L55" s="4"/>
      <c r="M55" s="4"/>
      <c r="N55" s="4"/>
      <c r="O55" s="4"/>
      <c r="P55" s="4"/>
      <c r="Q55" s="4"/>
    </row>
    <row r="56" spans="1:18" ht="20.100000000000001" customHeight="1" x14ac:dyDescent="0.25">
      <c r="A56" s="54"/>
      <c r="B56" s="743" t="s">
        <v>49</v>
      </c>
      <c r="C56" s="744"/>
      <c r="D56" s="723" t="s">
        <v>50</v>
      </c>
      <c r="E56" s="747"/>
      <c r="F56" s="748" t="s">
        <v>51</v>
      </c>
      <c r="G56" s="747"/>
      <c r="H56" s="748" t="s">
        <v>52</v>
      </c>
      <c r="I56" s="747"/>
      <c r="J56" s="723" t="s">
        <v>53</v>
      </c>
      <c r="K56" s="724"/>
      <c r="L56" s="54"/>
      <c r="M56" s="725" t="s">
        <v>37</v>
      </c>
      <c r="N56" s="726"/>
      <c r="O56" s="729" t="s">
        <v>38</v>
      </c>
      <c r="P56" s="730"/>
      <c r="Q56" s="54"/>
      <c r="R56" s="1"/>
    </row>
    <row r="57" spans="1:18" ht="20.100000000000001" customHeight="1" thickBot="1" x14ac:dyDescent="0.3">
      <c r="A57" s="54"/>
      <c r="B57" s="745"/>
      <c r="C57" s="746"/>
      <c r="D57" s="155" t="s">
        <v>55</v>
      </c>
      <c r="E57" s="267" t="s">
        <v>56</v>
      </c>
      <c r="F57" s="155" t="s">
        <v>55</v>
      </c>
      <c r="G57" s="267" t="s">
        <v>56</v>
      </c>
      <c r="H57" s="155" t="s">
        <v>55</v>
      </c>
      <c r="I57" s="267" t="s">
        <v>56</v>
      </c>
      <c r="J57" s="155" t="s">
        <v>55</v>
      </c>
      <c r="K57" s="268" t="s">
        <v>56</v>
      </c>
      <c r="L57" s="54"/>
      <c r="M57" s="727"/>
      <c r="N57" s="728"/>
      <c r="O57" s="731"/>
      <c r="P57" s="732"/>
      <c r="Q57" s="54"/>
      <c r="R57" s="1"/>
    </row>
    <row r="58" spans="1:18" ht="20.100000000000001" customHeight="1" x14ac:dyDescent="0.25">
      <c r="A58" s="54"/>
      <c r="B58" s="733" t="s">
        <v>58</v>
      </c>
      <c r="C58" s="734"/>
      <c r="D58" s="269">
        <f>+F58+H58+J58</f>
        <v>350</v>
      </c>
      <c r="E58" s="191">
        <f>+G58+I58+K58</f>
        <v>43</v>
      </c>
      <c r="F58" s="270">
        <f>VLOOKUP($K$10,$A$140:$QI$515,Restricciones!F58+5,FALSE)</f>
        <v>38</v>
      </c>
      <c r="G58" s="271">
        <f>VLOOKUP($K$10,$A$140:$QI$515,Restricciones!G58+5,FALSE)</f>
        <v>12</v>
      </c>
      <c r="H58" s="270">
        <f>VLOOKUP($K$10,$A$140:$QI$515,Restricciones!H58+5,FALSE)</f>
        <v>186</v>
      </c>
      <c r="I58" s="271">
        <f>VLOOKUP($K$10,$A$140:$QI$515,Restricciones!I58+5,FALSE)</f>
        <v>9</v>
      </c>
      <c r="J58" s="272">
        <f>VLOOKUP($K$10,$A$140:$QI$515,Restricciones!J58+5,FALSE)</f>
        <v>126</v>
      </c>
      <c r="K58" s="271">
        <f>VLOOKUP($K$10,$A$140:$QI$515,Restricciones!K58+5,FALSE)</f>
        <v>22</v>
      </c>
      <c r="L58" s="54"/>
      <c r="M58" s="148" t="s">
        <v>40</v>
      </c>
      <c r="N58" s="328" t="s">
        <v>45</v>
      </c>
      <c r="O58" s="149" t="s">
        <v>46</v>
      </c>
      <c r="P58" s="150" t="s">
        <v>47</v>
      </c>
      <c r="Q58" s="54"/>
      <c r="R58" s="1"/>
    </row>
    <row r="59" spans="1:18" ht="20.100000000000001" customHeight="1" thickBot="1" x14ac:dyDescent="0.3">
      <c r="A59" s="54"/>
      <c r="B59" s="735" t="s">
        <v>60</v>
      </c>
      <c r="C59" s="736"/>
      <c r="D59" s="273">
        <f>H59+J59</f>
        <v>0</v>
      </c>
      <c r="E59" s="200">
        <f>I59+K59</f>
        <v>0</v>
      </c>
      <c r="F59" s="274"/>
      <c r="G59" s="275"/>
      <c r="H59" s="276">
        <f>VLOOKUP($K$10,$A$140:$QI$515,Restricciones!H59+5,FALSE)</f>
        <v>0</v>
      </c>
      <c r="I59" s="277">
        <f>VLOOKUP($K$10,$A$140:$QI$515,Restricciones!I59+5,FALSE)</f>
        <v>0</v>
      </c>
      <c r="J59" s="278">
        <f>VLOOKUP($K$10,$A$140:$QI$515,Restricciones!J59+5,FALSE)</f>
        <v>0</v>
      </c>
      <c r="K59" s="277">
        <f>VLOOKUP($K$10,$A$140:$QI$515,Restricciones!K59+5,FALSE)</f>
        <v>0</v>
      </c>
      <c r="L59" s="54"/>
      <c r="M59" s="294">
        <f>VLOOKUP($K$10,$A$140:$QI$515,Restricciones!M59+5,FALSE)</f>
        <v>0</v>
      </c>
      <c r="N59" s="295">
        <f>VLOOKUP($K$10,$A$140:$QI$515,Restricciones!N59+5,FALSE)</f>
        <v>0</v>
      </c>
      <c r="O59" s="296">
        <f>VLOOKUP($K$10,$A$140:$QI$515,Restricciones!O59+5,FALSE)</f>
        <v>0</v>
      </c>
      <c r="P59" s="295">
        <f>VLOOKUP($K$10,$A$140:$QI$515,Restricciones!P59+5,FALSE)</f>
        <v>0</v>
      </c>
      <c r="Q59" s="54"/>
      <c r="R59" s="1"/>
    </row>
    <row r="60" spans="1:18" ht="20.100000000000001" customHeight="1" thickBot="1" x14ac:dyDescent="0.3">
      <c r="A60" s="54"/>
      <c r="B60" s="737" t="s">
        <v>62</v>
      </c>
      <c r="C60" s="738"/>
      <c r="D60" s="273">
        <f t="shared" ref="D60:E61" si="13">+F60+H60+J60</f>
        <v>0</v>
      </c>
      <c r="E60" s="200">
        <f t="shared" si="13"/>
        <v>0</v>
      </c>
      <c r="F60" s="276">
        <f>VLOOKUP($K$10,$A$140:$QI$515,Restricciones!F60+5,FALSE)</f>
        <v>0</v>
      </c>
      <c r="G60" s="277">
        <f>VLOOKUP($K$10,$A$140:$QI$515,Restricciones!G60+5,FALSE)</f>
        <v>0</v>
      </c>
      <c r="H60" s="276">
        <f>VLOOKUP($K$10,$A$140:$QI$515,Restricciones!H60+5,FALSE)</f>
        <v>0</v>
      </c>
      <c r="I60" s="277">
        <f>VLOOKUP($K$10,$A$140:$QI$515,Restricciones!I60+5,FALSE)</f>
        <v>0</v>
      </c>
      <c r="J60" s="278">
        <f>VLOOKUP($K$10,$A$140:$QI$515,Restricciones!J60+5,FALSE)</f>
        <v>0</v>
      </c>
      <c r="K60" s="277">
        <f>VLOOKUP($K$10,$A$140:$QI$515,Restricciones!K60+5,FALSE)</f>
        <v>0</v>
      </c>
      <c r="L60" s="54"/>
      <c r="M60" s="32"/>
      <c r="N60" s="32"/>
      <c r="O60" s="32"/>
      <c r="P60" s="32"/>
      <c r="Q60" s="54"/>
      <c r="R60" s="1"/>
    </row>
    <row r="61" spans="1:18" ht="20.100000000000001" customHeight="1" thickBot="1" x14ac:dyDescent="0.3">
      <c r="A61" s="54"/>
      <c r="B61" s="711" t="s">
        <v>63</v>
      </c>
      <c r="C61" s="712"/>
      <c r="D61" s="279">
        <f t="shared" si="13"/>
        <v>5</v>
      </c>
      <c r="E61" s="280">
        <f t="shared" si="13"/>
        <v>10</v>
      </c>
      <c r="F61" s="281">
        <f>VLOOKUP($K$10,$A$140:$QI$515,Restricciones!F61+5,FALSE)</f>
        <v>5</v>
      </c>
      <c r="G61" s="282">
        <f>VLOOKUP($K$10,$A$140:$QI$515,Restricciones!G61+5,FALSE)</f>
        <v>10</v>
      </c>
      <c r="H61" s="281">
        <f>VLOOKUP($K$10,$A$140:$QI$515,Restricciones!H61+5,FALSE)</f>
        <v>0</v>
      </c>
      <c r="I61" s="282">
        <f>VLOOKUP($K$10,$A$140:$QI$515,Restricciones!I61+5,FALSE)</f>
        <v>0</v>
      </c>
      <c r="J61" s="283">
        <f>VLOOKUP($K$10,$A$140:$QI$515,Restricciones!J61+5,FALSE)</f>
        <v>0</v>
      </c>
      <c r="K61" s="282">
        <f>VLOOKUP($K$10,$A$140:$QI$515,Restricciones!K61+5,FALSE)</f>
        <v>0</v>
      </c>
      <c r="L61" s="54"/>
      <c r="M61" s="297" t="s">
        <v>39</v>
      </c>
      <c r="N61" s="154"/>
      <c r="O61" s="138" t="s">
        <v>40</v>
      </c>
      <c r="P61" s="54"/>
      <c r="Q61" s="54"/>
      <c r="R61" s="1"/>
    </row>
    <row r="62" spans="1:18" ht="20.100000000000001" customHeight="1" thickBot="1" x14ac:dyDescent="0.3">
      <c r="A62" s="54"/>
      <c r="B62" s="713" t="s">
        <v>5</v>
      </c>
      <c r="C62" s="714"/>
      <c r="D62" s="284">
        <f>+F62+H62+J62</f>
        <v>355</v>
      </c>
      <c r="E62" s="285">
        <f>+G62+I62+K62</f>
        <v>53</v>
      </c>
      <c r="F62" s="286">
        <f>SUM(F58:F61)</f>
        <v>43</v>
      </c>
      <c r="G62" s="287">
        <f>SUM(G58:G61)</f>
        <v>22</v>
      </c>
      <c r="H62" s="286">
        <f t="shared" ref="H62:K62" si="14">SUM(H58:H61)</f>
        <v>186</v>
      </c>
      <c r="I62" s="287">
        <f t="shared" si="14"/>
        <v>9</v>
      </c>
      <c r="J62" s="288">
        <f t="shared" si="14"/>
        <v>126</v>
      </c>
      <c r="K62" s="287">
        <f t="shared" si="14"/>
        <v>22</v>
      </c>
      <c r="L62" s="54"/>
      <c r="M62" s="145" t="s">
        <v>44</v>
      </c>
      <c r="N62" s="139"/>
      <c r="O62" s="298">
        <f>VLOOKUP($K$10,$A$140:$QI$515,Restricciones!O62+5,FALSE)</f>
        <v>0</v>
      </c>
      <c r="P62" s="54"/>
      <c r="Q62" s="54"/>
      <c r="R62" s="1"/>
    </row>
    <row r="63" spans="1:18" ht="20.100000000000001" customHeight="1" thickBot="1" x14ac:dyDescent="0.3">
      <c r="A63" s="64"/>
      <c r="B63" s="715" t="s">
        <v>64</v>
      </c>
      <c r="C63" s="716"/>
      <c r="D63" s="289">
        <f>+F63+H63+J63</f>
        <v>528</v>
      </c>
      <c r="E63" s="290">
        <f>+G63+I63+K63</f>
        <v>143</v>
      </c>
      <c r="F63" s="291">
        <f>VLOOKUP($K$10,$A$140:$QI$515,Restricciones!F63+5,FALSE)</f>
        <v>99</v>
      </c>
      <c r="G63" s="292">
        <f>VLOOKUP($K$10,$A$140:$QI$515,Restricciones!G63+5,FALSE)</f>
        <v>66</v>
      </c>
      <c r="H63" s="291">
        <f>VLOOKUP($K$10,$A$140:$QI$515,Restricciones!H63+5,FALSE)</f>
        <v>230</v>
      </c>
      <c r="I63" s="292">
        <f>VLOOKUP($K$10,$A$140:$QI$515,Restricciones!I63+5,FALSE)</f>
        <v>21</v>
      </c>
      <c r="J63" s="293">
        <f>VLOOKUP($K$10,$A$140:$QI$515,Restricciones!J63+5,FALSE)</f>
        <v>199</v>
      </c>
      <c r="K63" s="292">
        <f>VLOOKUP($K$10,$A$140:$QI$515,Restricciones!K63+5,FALSE)</f>
        <v>56</v>
      </c>
      <c r="L63" s="64"/>
      <c r="M63" s="146" t="s">
        <v>48</v>
      </c>
      <c r="N63" s="151"/>
      <c r="O63" s="299">
        <f>VLOOKUP($K$10,$A$140:$QI$515,Restricciones!O63+5,FALSE)</f>
        <v>18</v>
      </c>
      <c r="P63" s="54"/>
      <c r="Q63" s="54"/>
      <c r="R63" s="3"/>
    </row>
    <row r="64" spans="1:18" ht="20.100000000000001" customHeight="1" thickBot="1" x14ac:dyDescent="0.3">
      <c r="A64" s="54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54"/>
      <c r="Q64" s="54"/>
      <c r="R64" s="1"/>
    </row>
    <row r="65" spans="1:18" ht="20.100000000000001" customHeight="1" x14ac:dyDescent="0.25">
      <c r="A65" s="333"/>
      <c r="B65" s="717" t="s">
        <v>65</v>
      </c>
      <c r="C65" s="718"/>
      <c r="D65" s="718"/>
      <c r="E65" s="718"/>
      <c r="F65" s="718"/>
      <c r="G65" s="719"/>
      <c r="H65" s="706" t="s">
        <v>5</v>
      </c>
      <c r="I65" s="705"/>
      <c r="J65" s="704" t="s">
        <v>51</v>
      </c>
      <c r="K65" s="705"/>
      <c r="L65" s="704" t="s">
        <v>52</v>
      </c>
      <c r="M65" s="705"/>
      <c r="N65" s="706" t="s">
        <v>53</v>
      </c>
      <c r="O65" s="707"/>
      <c r="P65" s="1"/>
      <c r="Q65" s="1"/>
      <c r="R65" s="1"/>
    </row>
    <row r="66" spans="1:18" ht="20.100000000000001" customHeight="1" thickBot="1" x14ac:dyDescent="0.3">
      <c r="A66" s="54"/>
      <c r="B66" s="720"/>
      <c r="C66" s="721"/>
      <c r="D66" s="721"/>
      <c r="E66" s="721"/>
      <c r="F66" s="721"/>
      <c r="G66" s="722"/>
      <c r="H66" s="152" t="s">
        <v>66</v>
      </c>
      <c r="I66" s="153" t="s">
        <v>67</v>
      </c>
      <c r="J66" s="152" t="s">
        <v>66</v>
      </c>
      <c r="K66" s="153" t="s">
        <v>67</v>
      </c>
      <c r="L66" s="152" t="s">
        <v>66</v>
      </c>
      <c r="M66" s="153" t="s">
        <v>67</v>
      </c>
      <c r="N66" s="152" t="s">
        <v>66</v>
      </c>
      <c r="O66" s="127" t="s">
        <v>67</v>
      </c>
      <c r="P66" s="1"/>
      <c r="Q66" s="1"/>
      <c r="R66" s="1"/>
    </row>
    <row r="67" spans="1:18" ht="20.100000000000001" customHeight="1" x14ac:dyDescent="0.25">
      <c r="A67" s="54"/>
      <c r="B67" s="708" t="s">
        <v>68</v>
      </c>
      <c r="C67" s="709"/>
      <c r="D67" s="709"/>
      <c r="E67" s="709"/>
      <c r="F67" s="709"/>
      <c r="G67" s="710"/>
      <c r="H67" s="300">
        <f>+J67+L67+N67</f>
        <v>11</v>
      </c>
      <c r="I67" s="301">
        <f>+K67+M67+O67</f>
        <v>0</v>
      </c>
      <c r="J67" s="302">
        <f>VLOOKUP($K$10,$A$140:$QI$515,Restricciones!J67+5,FALSE)</f>
        <v>1</v>
      </c>
      <c r="K67" s="303"/>
      <c r="L67" s="304">
        <f>VLOOKUP($K$10,$A$140:$QI$515,Restricciones!L67+5,FALSE)</f>
        <v>2</v>
      </c>
      <c r="M67" s="305"/>
      <c r="N67" s="302">
        <f>VLOOKUP($K$10,$A$140:$QI$515,Restricciones!N67+5,FALSE)</f>
        <v>8</v>
      </c>
      <c r="O67" s="305"/>
      <c r="P67" s="1"/>
      <c r="Q67" s="1"/>
      <c r="R67" s="1"/>
    </row>
    <row r="68" spans="1:18" ht="20.100000000000001" customHeight="1" x14ac:dyDescent="0.25">
      <c r="A68" s="54"/>
      <c r="B68" s="698" t="s">
        <v>69</v>
      </c>
      <c r="C68" s="699"/>
      <c r="D68" s="699"/>
      <c r="E68" s="699"/>
      <c r="F68" s="699"/>
      <c r="G68" s="700"/>
      <c r="H68" s="306">
        <f t="shared" ref="H68:I76" si="15">+J68+L68+N68</f>
        <v>11</v>
      </c>
      <c r="I68" s="307">
        <f>+K68+M68+O68</f>
        <v>0</v>
      </c>
      <c r="J68" s="308">
        <f>VLOOKUP($K$10,$A$140:$QI$515,Restricciones!J68+5,FALSE)</f>
        <v>1</v>
      </c>
      <c r="K68" s="309">
        <f>VLOOKUP($K$10,$A$140:$QI$515,Restricciones!K68+5,FALSE)</f>
        <v>0</v>
      </c>
      <c r="L68" s="308">
        <f>VLOOKUP($K$10,$A$140:$QI$515,Restricciones!L68+5,FALSE)</f>
        <v>2</v>
      </c>
      <c r="M68" s="310">
        <f>VLOOKUP($K$10,$A$140:$QI$515,Restricciones!M68+5,FALSE)</f>
        <v>0</v>
      </c>
      <c r="N68" s="308">
        <f>VLOOKUP($K$10,$A$140:$QI$515,Restricciones!N68+5,FALSE)</f>
        <v>8</v>
      </c>
      <c r="O68" s="310">
        <f>VLOOKUP($K$10,$A$140:$QI$515,Restricciones!O68+5,FALSE)</f>
        <v>0</v>
      </c>
      <c r="P68" s="1"/>
      <c r="Q68" s="1"/>
      <c r="R68" s="1"/>
    </row>
    <row r="69" spans="1:18" ht="20.100000000000001" customHeight="1" x14ac:dyDescent="0.25">
      <c r="A69" s="54"/>
      <c r="B69" s="698" t="s">
        <v>70</v>
      </c>
      <c r="C69" s="699"/>
      <c r="D69" s="699"/>
      <c r="E69" s="699"/>
      <c r="F69" s="699"/>
      <c r="G69" s="700"/>
      <c r="H69" s="306">
        <f t="shared" si="15"/>
        <v>11</v>
      </c>
      <c r="I69" s="307">
        <f>+K69+M69+O69</f>
        <v>0</v>
      </c>
      <c r="J69" s="308">
        <f>VLOOKUP($K$10,$A$140:$QI$515,Restricciones!J69+5,FALSE)</f>
        <v>1</v>
      </c>
      <c r="K69" s="309">
        <f>VLOOKUP($K$10,$A$140:$QI$515,Restricciones!K69+5,FALSE)</f>
        <v>0</v>
      </c>
      <c r="L69" s="308">
        <f>VLOOKUP($K$10,$A$140:$QI$515,Restricciones!L69+5,FALSE)</f>
        <v>2</v>
      </c>
      <c r="M69" s="310">
        <f>VLOOKUP($K$10,$A$140:$QI$515,Restricciones!M69+5,FALSE)</f>
        <v>0</v>
      </c>
      <c r="N69" s="308">
        <f>VLOOKUP($K$10,$A$140:$QI$515,Restricciones!N69+5,FALSE)</f>
        <v>8</v>
      </c>
      <c r="O69" s="310">
        <f>VLOOKUP($K$10,$A$140:$QI$515,Restricciones!O69+5,FALSE)</f>
        <v>0</v>
      </c>
      <c r="P69" s="1"/>
      <c r="Q69" s="1"/>
      <c r="R69" s="1"/>
    </row>
    <row r="70" spans="1:18" ht="20.100000000000001" customHeight="1" x14ac:dyDescent="0.25">
      <c r="A70" s="54"/>
      <c r="B70" s="698" t="s">
        <v>71</v>
      </c>
      <c r="C70" s="699"/>
      <c r="D70" s="699"/>
      <c r="E70" s="699"/>
      <c r="F70" s="699"/>
      <c r="G70" s="700"/>
      <c r="H70" s="306">
        <f t="shared" si="15"/>
        <v>0</v>
      </c>
      <c r="I70" s="307">
        <f t="shared" si="15"/>
        <v>0</v>
      </c>
      <c r="J70" s="308">
        <f>VLOOKUP($K$10,$A$140:$QI$515,Restricciones!J70+5,FALSE)</f>
        <v>0</v>
      </c>
      <c r="K70" s="309">
        <f>VLOOKUP($K$10,$A$140:$QI$515,Restricciones!K70+5,FALSE)</f>
        <v>0</v>
      </c>
      <c r="L70" s="308">
        <f>VLOOKUP($K$10,$A$140:$QI$515,Restricciones!L70+5,FALSE)</f>
        <v>0</v>
      </c>
      <c r="M70" s="310">
        <f>VLOOKUP($K$10,$A$140:$QI$515,Restricciones!M70+5,FALSE)</f>
        <v>0</v>
      </c>
      <c r="N70" s="308">
        <f>VLOOKUP($K$10,$A$140:$QI$515,Restricciones!N70+5,FALSE)</f>
        <v>0</v>
      </c>
      <c r="O70" s="310">
        <f>VLOOKUP($K$10,$A$140:$QI$515,Restricciones!O70+5,FALSE)</f>
        <v>0</v>
      </c>
      <c r="P70" s="1"/>
      <c r="Q70" s="1"/>
      <c r="R70" s="1"/>
    </row>
    <row r="71" spans="1:18" ht="20.100000000000001" customHeight="1" x14ac:dyDescent="0.25">
      <c r="A71" s="54"/>
      <c r="B71" s="698" t="s">
        <v>72</v>
      </c>
      <c r="C71" s="699"/>
      <c r="D71" s="699"/>
      <c r="E71" s="699"/>
      <c r="F71" s="699"/>
      <c r="G71" s="700"/>
      <c r="H71" s="306">
        <f t="shared" si="15"/>
        <v>0</v>
      </c>
      <c r="I71" s="307">
        <f t="shared" si="15"/>
        <v>0</v>
      </c>
      <c r="J71" s="308">
        <f>VLOOKUP($K$10,$A$140:$QI$515,Restricciones!J71+5,FALSE)</f>
        <v>0</v>
      </c>
      <c r="K71" s="309">
        <f>VLOOKUP($K$10,$A$140:$QI$515,Restricciones!K71+5,FALSE)</f>
        <v>0</v>
      </c>
      <c r="L71" s="308">
        <f>VLOOKUP($K$10,$A$140:$QI$515,Restricciones!L71+5,FALSE)</f>
        <v>0</v>
      </c>
      <c r="M71" s="310">
        <f>VLOOKUP($K$10,$A$140:$QI$515,Restricciones!M71+5,FALSE)</f>
        <v>0</v>
      </c>
      <c r="N71" s="308">
        <f>VLOOKUP($K$10,$A$140:$QI$515,Restricciones!N71+5,FALSE)</f>
        <v>0</v>
      </c>
      <c r="O71" s="310">
        <f>VLOOKUP($K$10,$A$140:$QI$515,Restricciones!O71+5,FALSE)</f>
        <v>0</v>
      </c>
      <c r="P71" s="1"/>
      <c r="Q71" s="1"/>
      <c r="R71" s="1"/>
    </row>
    <row r="72" spans="1:18" ht="20.100000000000001" customHeight="1" x14ac:dyDescent="0.25">
      <c r="A72" s="54"/>
      <c r="B72" s="698" t="s">
        <v>73</v>
      </c>
      <c r="C72" s="699"/>
      <c r="D72" s="699"/>
      <c r="E72" s="699"/>
      <c r="F72" s="699"/>
      <c r="G72" s="700"/>
      <c r="H72" s="306">
        <f t="shared" si="15"/>
        <v>0</v>
      </c>
      <c r="I72" s="307">
        <f t="shared" si="15"/>
        <v>0</v>
      </c>
      <c r="J72" s="308">
        <f>VLOOKUP($K$10,$A$140:$QI$515,Restricciones!J72+5,FALSE)</f>
        <v>0</v>
      </c>
      <c r="K72" s="309">
        <f>VLOOKUP($K$10,$A$140:$QI$515,Restricciones!K72+5,FALSE)</f>
        <v>0</v>
      </c>
      <c r="L72" s="308">
        <f>VLOOKUP($K$10,$A$140:$QI$515,Restricciones!L72+5,FALSE)</f>
        <v>0</v>
      </c>
      <c r="M72" s="310">
        <f>VLOOKUP($K$10,$A$140:$QI$515,Restricciones!M72+5,FALSE)</f>
        <v>0</v>
      </c>
      <c r="N72" s="308">
        <f>VLOOKUP($K$10,$A$140:$QI$515,Restricciones!N72+5,FALSE)</f>
        <v>0</v>
      </c>
      <c r="O72" s="310">
        <f>VLOOKUP($K$10,$A$140:$QI$515,Restricciones!O72+5,FALSE)</f>
        <v>0</v>
      </c>
      <c r="P72" s="1"/>
      <c r="Q72" s="1"/>
      <c r="R72" s="1"/>
    </row>
    <row r="73" spans="1:18" ht="20.100000000000001" customHeight="1" x14ac:dyDescent="0.25">
      <c r="A73" s="54"/>
      <c r="B73" s="698" t="s">
        <v>74</v>
      </c>
      <c r="C73" s="699"/>
      <c r="D73" s="699"/>
      <c r="E73" s="699"/>
      <c r="F73" s="699"/>
      <c r="G73" s="700"/>
      <c r="H73" s="306">
        <f t="shared" si="15"/>
        <v>0</v>
      </c>
      <c r="I73" s="307">
        <f t="shared" si="15"/>
        <v>0</v>
      </c>
      <c r="J73" s="308">
        <f>VLOOKUP($K$10,$A$140:$QI$515,Restricciones!J73+5,FALSE)</f>
        <v>0</v>
      </c>
      <c r="K73" s="309">
        <f>VLOOKUP($K$10,$A$140:$QI$515,Restricciones!K73+5,FALSE)</f>
        <v>0</v>
      </c>
      <c r="L73" s="308">
        <f>VLOOKUP($K$10,$A$140:$QI$515,Restricciones!L73+5,FALSE)</f>
        <v>0</v>
      </c>
      <c r="M73" s="310">
        <f>VLOOKUP($K$10,$A$140:$QI$515,Restricciones!M73+5,FALSE)</f>
        <v>0</v>
      </c>
      <c r="N73" s="308">
        <f>VLOOKUP($K$10,$A$140:$QI$515,Restricciones!N73+5,FALSE)</f>
        <v>0</v>
      </c>
      <c r="O73" s="310">
        <f>VLOOKUP($K$10,$A$140:$QI$515,Restricciones!O73+5,FALSE)</f>
        <v>0</v>
      </c>
      <c r="P73" s="1"/>
      <c r="Q73" s="1"/>
      <c r="R73" s="1"/>
    </row>
    <row r="74" spans="1:18" ht="20.100000000000001" customHeight="1" x14ac:dyDescent="0.25">
      <c r="A74" s="54"/>
      <c r="B74" s="698" t="s">
        <v>75</v>
      </c>
      <c r="C74" s="699"/>
      <c r="D74" s="699"/>
      <c r="E74" s="699"/>
      <c r="F74" s="699"/>
      <c r="G74" s="700"/>
      <c r="H74" s="306">
        <f t="shared" si="15"/>
        <v>0</v>
      </c>
      <c r="I74" s="307">
        <f t="shared" si="15"/>
        <v>0</v>
      </c>
      <c r="J74" s="308">
        <f>VLOOKUP($K$10,$A$140:$QI$515,Restricciones!J74+5,FALSE)</f>
        <v>0</v>
      </c>
      <c r="K74" s="309">
        <f>VLOOKUP($K$10,$A$140:$QI$515,Restricciones!K74+5,FALSE)</f>
        <v>0</v>
      </c>
      <c r="L74" s="308">
        <f>VLOOKUP($K$10,$A$140:$QI$515,Restricciones!L74+5,FALSE)</f>
        <v>0</v>
      </c>
      <c r="M74" s="310">
        <f>VLOOKUP($K$10,$A$140:$QI$515,Restricciones!M74+5,FALSE)</f>
        <v>0</v>
      </c>
      <c r="N74" s="308">
        <f>VLOOKUP($K$10,$A$140:$QI$515,Restricciones!N74+5,FALSE)</f>
        <v>0</v>
      </c>
      <c r="O74" s="310">
        <f>VLOOKUP($K$10,$A$140:$QI$515,Restricciones!O74+5,FALSE)</f>
        <v>0</v>
      </c>
      <c r="P74" s="1"/>
      <c r="Q74" s="1"/>
      <c r="R74" s="1"/>
    </row>
    <row r="75" spans="1:18" ht="20.100000000000001" customHeight="1" x14ac:dyDescent="0.25">
      <c r="A75" s="54"/>
      <c r="B75" s="698" t="s">
        <v>76</v>
      </c>
      <c r="C75" s="699"/>
      <c r="D75" s="699"/>
      <c r="E75" s="699"/>
      <c r="F75" s="699"/>
      <c r="G75" s="700"/>
      <c r="H75" s="306">
        <f t="shared" si="15"/>
        <v>0</v>
      </c>
      <c r="I75" s="307">
        <f t="shared" si="15"/>
        <v>0</v>
      </c>
      <c r="J75" s="308">
        <f>VLOOKUP($K$10,$A$140:$QI$515,Restricciones!J75+5,FALSE)</f>
        <v>0</v>
      </c>
      <c r="K75" s="309">
        <f>VLOOKUP($K$10,$A$140:$QI$515,Restricciones!K75+5,FALSE)</f>
        <v>0</v>
      </c>
      <c r="L75" s="308">
        <f>VLOOKUP($K$10,$A$140:$QI$515,Restricciones!L75+5,FALSE)</f>
        <v>0</v>
      </c>
      <c r="M75" s="310">
        <f>VLOOKUP($K$10,$A$140:$QI$515,Restricciones!M75+5,FALSE)</f>
        <v>0</v>
      </c>
      <c r="N75" s="308">
        <f>VLOOKUP($K$10,$A$140:$QI$515,Restricciones!N75+5,FALSE)</f>
        <v>0</v>
      </c>
      <c r="O75" s="310">
        <f>VLOOKUP($K$10,$A$140:$QI$515,Restricciones!O75+5,FALSE)</f>
        <v>0</v>
      </c>
      <c r="P75" s="1"/>
      <c r="Q75" s="1"/>
      <c r="R75" s="1"/>
    </row>
    <row r="76" spans="1:18" ht="20.100000000000001" customHeight="1" thickBot="1" x14ac:dyDescent="0.3">
      <c r="A76" s="333"/>
      <c r="B76" s="701" t="s">
        <v>77</v>
      </c>
      <c r="C76" s="702"/>
      <c r="D76" s="702"/>
      <c r="E76" s="702"/>
      <c r="F76" s="702"/>
      <c r="G76" s="703"/>
      <c r="H76" s="311">
        <f t="shared" si="15"/>
        <v>0</v>
      </c>
      <c r="I76" s="312">
        <f t="shared" si="15"/>
        <v>0</v>
      </c>
      <c r="J76" s="313">
        <f>VLOOKUP($K$10,$A$140:$QI$515,Restricciones!J76+5,FALSE)</f>
        <v>0</v>
      </c>
      <c r="K76" s="314"/>
      <c r="L76" s="313">
        <f>VLOOKUP($K$10,$A$140:$QI$515,Restricciones!L76+5,FALSE)</f>
        <v>0</v>
      </c>
      <c r="M76" s="315"/>
      <c r="N76" s="313">
        <f>VLOOKUP($K$10,$A$140:$QI$515,Restricciones!N76+5,FALSE)</f>
        <v>0</v>
      </c>
      <c r="O76" s="315"/>
      <c r="P76" s="1"/>
      <c r="Q76" s="1"/>
      <c r="R76" s="1"/>
    </row>
    <row r="77" spans="1:18" ht="20.100000000000001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ht="20.100000000000001" customHeight="1" thickBot="1" x14ac:dyDescent="0.3">
      <c r="A78" s="1"/>
      <c r="B78" s="102" t="s">
        <v>78</v>
      </c>
      <c r="C78" s="102"/>
      <c r="D78" s="102"/>
      <c r="E78" s="1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">
      <c r="A79" s="1"/>
      <c r="B79" s="329" t="s">
        <v>79</v>
      </c>
      <c r="C79" s="694" t="s">
        <v>80</v>
      </c>
      <c r="D79" s="694"/>
      <c r="E79" s="695"/>
      <c r="F79" s="330" t="s">
        <v>5</v>
      </c>
      <c r="G79" s="331" t="s">
        <v>6</v>
      </c>
      <c r="H79" s="331" t="s">
        <v>7</v>
      </c>
      <c r="I79" s="332" t="s">
        <v>8</v>
      </c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">
      <c r="A80" s="1"/>
      <c r="B80" s="696" t="s">
        <v>81</v>
      </c>
      <c r="C80" s="697"/>
      <c r="D80" s="697"/>
      <c r="E80" s="697"/>
      <c r="F80" s="129"/>
      <c r="G80" s="129"/>
      <c r="H80" s="129"/>
      <c r="I80" s="130"/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x14ac:dyDescent="0.25">
      <c r="A81" s="1"/>
      <c r="B81" s="133" t="s">
        <v>82</v>
      </c>
      <c r="C81" s="128" t="s">
        <v>83</v>
      </c>
      <c r="D81" s="128"/>
      <c r="E81" s="128"/>
      <c r="F81" s="316">
        <f t="shared" ref="F81:F123" si="16">SUM(G81:I81)</f>
        <v>0</v>
      </c>
      <c r="G81" s="317">
        <f>VLOOKUP($K$10,$A$140:$QI$515,Restricciones!G81+5)</f>
        <v>0</v>
      </c>
      <c r="H81" s="317">
        <f>VLOOKUP($K$10,$A$140:$QI$515,Restricciones!H81+5)</f>
        <v>0</v>
      </c>
      <c r="I81" s="318">
        <f>VLOOKUP($K$10,$A$140:$QI$515,Restricciones!I81+5)</f>
        <v>0</v>
      </c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25">
      <c r="A82" s="1"/>
      <c r="B82" s="134" t="s">
        <v>84</v>
      </c>
      <c r="C82" s="5" t="s">
        <v>85</v>
      </c>
      <c r="D82" s="5"/>
      <c r="E82" s="5"/>
      <c r="F82" s="319">
        <f t="shared" si="16"/>
        <v>0</v>
      </c>
      <c r="G82" s="320">
        <f>VLOOKUP($K$10,$A$140:$QI$515,Restricciones!G82+5)</f>
        <v>0</v>
      </c>
      <c r="H82" s="320">
        <f>VLOOKUP($K$10,$A$140:$QI$515,Restricciones!H82+5)</f>
        <v>0</v>
      </c>
      <c r="I82" s="321">
        <f>VLOOKUP($K$10,$A$140:$QI$515,Restricciones!I82+5)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thickBot="1" x14ac:dyDescent="0.3">
      <c r="A83" s="1"/>
      <c r="B83" s="135" t="s">
        <v>86</v>
      </c>
      <c r="C83" s="684" t="s">
        <v>87</v>
      </c>
      <c r="D83" s="684"/>
      <c r="E83" s="684"/>
      <c r="F83" s="322">
        <f t="shared" si="16"/>
        <v>0</v>
      </c>
      <c r="G83" s="323">
        <f>VLOOKUP($K$10,$A$140:$QI$515,Restricciones!G83+5)</f>
        <v>0</v>
      </c>
      <c r="H83" s="323">
        <f>VLOOKUP($K$10,$A$140:$QI$515,Restricciones!H83+5)</f>
        <v>0</v>
      </c>
      <c r="I83" s="324">
        <f>VLOOKUP($K$10,$A$140:$QI$515,Restricciones!I83+5)</f>
        <v>0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">
      <c r="A84" s="1"/>
      <c r="B84" s="131" t="s">
        <v>88</v>
      </c>
      <c r="C84" s="132"/>
      <c r="D84" s="132"/>
      <c r="E84" s="132"/>
      <c r="F84" s="325"/>
      <c r="G84" s="325"/>
      <c r="H84" s="325"/>
      <c r="I84" s="326"/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x14ac:dyDescent="0.25">
      <c r="A85" s="1"/>
      <c r="B85" s="133" t="s">
        <v>82</v>
      </c>
      <c r="C85" s="692" t="s">
        <v>83</v>
      </c>
      <c r="D85" s="692"/>
      <c r="E85" s="692"/>
      <c r="F85" s="319">
        <f t="shared" si="16"/>
        <v>0</v>
      </c>
      <c r="G85" s="320">
        <f>VLOOKUP($K$10,$A$140:$QI$515,Restricciones!G85+5)</f>
        <v>0</v>
      </c>
      <c r="H85" s="320">
        <f>VLOOKUP($K$10,$A$140:$QI$515,Restricciones!H85+5)</f>
        <v>0</v>
      </c>
      <c r="I85" s="321">
        <f>VLOOKUP($K$10,$A$140:$QI$515,Restricciones!I85+5)</f>
        <v>0</v>
      </c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25">
      <c r="A86" s="1"/>
      <c r="B86" s="134" t="s">
        <v>84</v>
      </c>
      <c r="C86" s="690" t="s">
        <v>85</v>
      </c>
      <c r="D86" s="690"/>
      <c r="E86" s="690"/>
      <c r="F86" s="319">
        <f t="shared" si="16"/>
        <v>0</v>
      </c>
      <c r="G86" s="320">
        <f>VLOOKUP($K$10,$A$140:$QI$515,Restricciones!G86+5)</f>
        <v>0</v>
      </c>
      <c r="H86" s="320">
        <f>VLOOKUP($K$10,$A$140:$QI$515,Restricciones!H86+5)</f>
        <v>0</v>
      </c>
      <c r="I86" s="321">
        <f>VLOOKUP($K$10,$A$140:$QI$515,Restricciones!I86+5)</f>
        <v>0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thickBot="1" x14ac:dyDescent="0.3">
      <c r="A87" s="1"/>
      <c r="B87" s="135" t="s">
        <v>86</v>
      </c>
      <c r="C87" s="691" t="s">
        <v>87</v>
      </c>
      <c r="D87" s="691"/>
      <c r="E87" s="691"/>
      <c r="F87" s="319">
        <f t="shared" si="16"/>
        <v>0</v>
      </c>
      <c r="G87" s="320">
        <f>VLOOKUP($K$10,$A$140:$QI$515,Restricciones!G87+5)</f>
        <v>0</v>
      </c>
      <c r="H87" s="320">
        <f>VLOOKUP($K$10,$A$140:$QI$515,Restricciones!H87+5)</f>
        <v>0</v>
      </c>
      <c r="I87" s="321">
        <f>VLOOKUP($K$10,$A$140:$QI$515,Restricciones!I87+5)</f>
        <v>0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">
      <c r="A88" s="1"/>
      <c r="B88" s="131" t="s">
        <v>89</v>
      </c>
      <c r="C88" s="132"/>
      <c r="D88" s="132"/>
      <c r="E88" s="132"/>
      <c r="F88" s="325"/>
      <c r="G88" s="325"/>
      <c r="H88" s="325"/>
      <c r="I88" s="326"/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x14ac:dyDescent="0.25">
      <c r="A89" s="1"/>
      <c r="B89" s="133" t="s">
        <v>82</v>
      </c>
      <c r="C89" s="692" t="s">
        <v>90</v>
      </c>
      <c r="D89" s="692"/>
      <c r="E89" s="692"/>
      <c r="F89" s="319">
        <f t="shared" si="16"/>
        <v>0</v>
      </c>
      <c r="G89" s="320">
        <f>VLOOKUP($K$10,$A$140:$QI$515,Restricciones!G89+5)</f>
        <v>0</v>
      </c>
      <c r="H89" s="320">
        <f>VLOOKUP($K$10,$A$140:$QI$515,Restricciones!H89+5)</f>
        <v>0</v>
      </c>
      <c r="I89" s="321">
        <f>VLOOKUP($K$10,$A$140:$QI$515,Restricciones!I89+5)</f>
        <v>0</v>
      </c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25">
      <c r="A90" s="1"/>
      <c r="B90" s="134" t="s">
        <v>91</v>
      </c>
      <c r="C90" s="690" t="s">
        <v>92</v>
      </c>
      <c r="D90" s="690"/>
      <c r="E90" s="690"/>
      <c r="F90" s="319">
        <f t="shared" si="16"/>
        <v>0</v>
      </c>
      <c r="G90" s="320">
        <f>VLOOKUP($K$10,$A$140:$QI$515,Restricciones!G90+5)</f>
        <v>0</v>
      </c>
      <c r="H90" s="320">
        <f>VLOOKUP($K$10,$A$140:$QI$515,Restricciones!H90+5)</f>
        <v>0</v>
      </c>
      <c r="I90" s="321">
        <f>VLOOKUP($K$10,$A$140:$QI$515,Restricciones!I90+5)</f>
        <v>0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25">
      <c r="A91" s="1"/>
      <c r="B91" s="134" t="s">
        <v>93</v>
      </c>
      <c r="C91" s="690" t="s">
        <v>94</v>
      </c>
      <c r="D91" s="690"/>
      <c r="E91" s="690"/>
      <c r="F91" s="319">
        <f t="shared" si="16"/>
        <v>0</v>
      </c>
      <c r="G91" s="320">
        <f>VLOOKUP($K$10,$A$140:$QI$515,Restricciones!G91+5)</f>
        <v>0</v>
      </c>
      <c r="H91" s="320">
        <f>VLOOKUP($K$10,$A$140:$QI$515,Restricciones!H91+5)</f>
        <v>0</v>
      </c>
      <c r="I91" s="321">
        <f>VLOOKUP($K$10,$A$140:$QI$515,Restricciones!I91+5)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25">
      <c r="A92" s="1"/>
      <c r="B92" s="134" t="s">
        <v>95</v>
      </c>
      <c r="C92" s="690" t="s">
        <v>96</v>
      </c>
      <c r="D92" s="690"/>
      <c r="E92" s="690"/>
      <c r="F92" s="319">
        <f t="shared" si="16"/>
        <v>0</v>
      </c>
      <c r="G92" s="320">
        <f>VLOOKUP($K$10,$A$140:$QI$515,Restricciones!G92+5)</f>
        <v>0</v>
      </c>
      <c r="H92" s="320">
        <f>VLOOKUP($K$10,$A$140:$QI$515,Restricciones!H92+5)</f>
        <v>0</v>
      </c>
      <c r="I92" s="321">
        <f>VLOOKUP($K$10,$A$140:$QI$515,Restricciones!I92+5)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thickBot="1" x14ac:dyDescent="0.3">
      <c r="A93" s="1"/>
      <c r="B93" s="135" t="s">
        <v>86</v>
      </c>
      <c r="C93" s="691" t="s">
        <v>97</v>
      </c>
      <c r="D93" s="691"/>
      <c r="E93" s="691"/>
      <c r="F93" s="319">
        <f t="shared" si="16"/>
        <v>0</v>
      </c>
      <c r="G93" s="320">
        <f>VLOOKUP($K$10,$A$140:$QI$515,Restricciones!G93+5)</f>
        <v>0</v>
      </c>
      <c r="H93" s="320">
        <f>VLOOKUP($K$10,$A$140:$QI$515,Restricciones!H93+5)</f>
        <v>0</v>
      </c>
      <c r="I93" s="321">
        <f>VLOOKUP($K$10,$A$140:$QI$515,Restricciones!I93+5)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">
      <c r="A94" s="1"/>
      <c r="B94" s="131" t="s">
        <v>98</v>
      </c>
      <c r="C94" s="132"/>
      <c r="D94" s="132"/>
      <c r="E94" s="132"/>
      <c r="F94" s="325"/>
      <c r="G94" s="325"/>
      <c r="H94" s="325"/>
      <c r="I94" s="326"/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x14ac:dyDescent="0.25">
      <c r="A95" s="1"/>
      <c r="B95" s="133" t="s">
        <v>82</v>
      </c>
      <c r="C95" s="692" t="s">
        <v>99</v>
      </c>
      <c r="D95" s="692"/>
      <c r="E95" s="692"/>
      <c r="F95" s="319">
        <f t="shared" si="16"/>
        <v>0</v>
      </c>
      <c r="G95" s="320">
        <f>VLOOKUP($K$10,$A$140:$QI$515,Restricciones!G95+5)</f>
        <v>0</v>
      </c>
      <c r="H95" s="320">
        <f>VLOOKUP($K$10,$A$140:$QI$515,Restricciones!H95+5)</f>
        <v>0</v>
      </c>
      <c r="I95" s="321">
        <f>VLOOKUP($K$10,$A$140:$QI$515,Restricciones!I95+5)</f>
        <v>0</v>
      </c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25">
      <c r="A96" s="1"/>
      <c r="B96" s="134" t="s">
        <v>91</v>
      </c>
      <c r="C96" s="690" t="s">
        <v>100</v>
      </c>
      <c r="D96" s="690"/>
      <c r="E96" s="690"/>
      <c r="F96" s="319">
        <f t="shared" si="16"/>
        <v>0</v>
      </c>
      <c r="G96" s="320">
        <f>VLOOKUP($K$10,$A$140:$QI$515,Restricciones!G96+5)</f>
        <v>0</v>
      </c>
      <c r="H96" s="320">
        <f>VLOOKUP($K$10,$A$140:$QI$515,Restricciones!H96+5)</f>
        <v>0</v>
      </c>
      <c r="I96" s="321">
        <f>VLOOKUP($K$10,$A$140:$QI$515,Restricciones!I96+5)</f>
        <v>0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25">
      <c r="A97" s="1"/>
      <c r="B97" s="134" t="s">
        <v>93</v>
      </c>
      <c r="C97" s="690" t="s">
        <v>101</v>
      </c>
      <c r="D97" s="690"/>
      <c r="E97" s="690"/>
      <c r="F97" s="319">
        <f t="shared" si="16"/>
        <v>0</v>
      </c>
      <c r="G97" s="320">
        <f>VLOOKUP($K$10,$A$140:$QI$515,Restricciones!G97+5)</f>
        <v>0</v>
      </c>
      <c r="H97" s="320">
        <f>VLOOKUP($K$10,$A$140:$QI$515,Restricciones!H97+5)</f>
        <v>0</v>
      </c>
      <c r="I97" s="321">
        <f>VLOOKUP($K$10,$A$140:$QI$515,Restricciones!I97+5)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25">
      <c r="A98" s="1"/>
      <c r="B98" s="134" t="s">
        <v>95</v>
      </c>
      <c r="C98" s="690" t="s">
        <v>102</v>
      </c>
      <c r="D98" s="690"/>
      <c r="E98" s="690"/>
      <c r="F98" s="319">
        <f t="shared" si="16"/>
        <v>0</v>
      </c>
      <c r="G98" s="320">
        <f>VLOOKUP($K$10,$A$140:$QI$515,Restricciones!G98+5)</f>
        <v>0</v>
      </c>
      <c r="H98" s="320">
        <f>VLOOKUP($K$10,$A$140:$QI$515,Restricciones!H98+5)</f>
        <v>0</v>
      </c>
      <c r="I98" s="321">
        <f>VLOOKUP($K$10,$A$140:$QI$515,Restricciones!I98+5)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thickBot="1" x14ac:dyDescent="0.3">
      <c r="A99" s="1"/>
      <c r="B99" s="135" t="s">
        <v>86</v>
      </c>
      <c r="C99" s="691" t="s">
        <v>103</v>
      </c>
      <c r="D99" s="691"/>
      <c r="E99" s="691"/>
      <c r="F99" s="319">
        <f t="shared" si="16"/>
        <v>0</v>
      </c>
      <c r="G99" s="320">
        <f>VLOOKUP($K$10,$A$140:$QI$515,Restricciones!G99+5)</f>
        <v>0</v>
      </c>
      <c r="H99" s="320">
        <f>VLOOKUP($K$10,$A$140:$QI$515,Restricciones!H99+5)</f>
        <v>0</v>
      </c>
      <c r="I99" s="321">
        <f>VLOOKUP($K$10,$A$140:$QI$515,Restricciones!I99+5)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">
      <c r="A100" s="1"/>
      <c r="B100" s="131" t="s">
        <v>104</v>
      </c>
      <c r="C100" s="132"/>
      <c r="D100" s="132"/>
      <c r="E100" s="132"/>
      <c r="F100" s="325"/>
      <c r="G100" s="325"/>
      <c r="H100" s="325"/>
      <c r="I100" s="326"/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x14ac:dyDescent="0.25">
      <c r="A101" s="1"/>
      <c r="B101" s="133" t="s">
        <v>82</v>
      </c>
      <c r="C101" s="692" t="s">
        <v>105</v>
      </c>
      <c r="D101" s="692"/>
      <c r="E101" s="692"/>
      <c r="F101" s="319">
        <f t="shared" si="16"/>
        <v>0</v>
      </c>
      <c r="G101" s="320">
        <f>VLOOKUP($K$10,$A$140:$QI$515,Restricciones!G101+5)</f>
        <v>0</v>
      </c>
      <c r="H101" s="320">
        <f>VLOOKUP($K$10,$A$140:$QI$515,Restricciones!H101+5)</f>
        <v>0</v>
      </c>
      <c r="I101" s="321">
        <f>VLOOKUP($K$10,$A$140:$QI$515,Restricciones!I101+5)</f>
        <v>0</v>
      </c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25">
      <c r="A102" s="1"/>
      <c r="B102" s="134" t="s">
        <v>106</v>
      </c>
      <c r="C102" s="690" t="s">
        <v>107</v>
      </c>
      <c r="D102" s="690"/>
      <c r="E102" s="690"/>
      <c r="F102" s="319">
        <f t="shared" si="16"/>
        <v>0</v>
      </c>
      <c r="G102" s="320">
        <f>VLOOKUP($K$10,$A$140:$QI$515,Restricciones!G102+5)</f>
        <v>0</v>
      </c>
      <c r="H102" s="320">
        <f>VLOOKUP($K$10,$A$140:$QI$515,Restricciones!H102+5)</f>
        <v>0</v>
      </c>
      <c r="I102" s="321">
        <f>VLOOKUP($K$10,$A$140:$QI$515,Restricciones!I102+5)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25">
      <c r="A103" s="1"/>
      <c r="B103" s="134" t="s">
        <v>108</v>
      </c>
      <c r="C103" s="690" t="s">
        <v>109</v>
      </c>
      <c r="D103" s="690"/>
      <c r="E103" s="690"/>
      <c r="F103" s="319">
        <f t="shared" si="16"/>
        <v>0</v>
      </c>
      <c r="G103" s="320">
        <f>VLOOKUP($K$10,$A$140:$QI$515,Restricciones!G103+5)</f>
        <v>0</v>
      </c>
      <c r="H103" s="320">
        <f>VLOOKUP($K$10,$A$140:$QI$515,Restricciones!H103+5)</f>
        <v>0</v>
      </c>
      <c r="I103" s="321">
        <f>VLOOKUP($K$10,$A$140:$QI$515,Restricciones!I103+5)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25">
      <c r="A104" s="1"/>
      <c r="B104" s="134" t="s">
        <v>91</v>
      </c>
      <c r="C104" s="690" t="s">
        <v>110</v>
      </c>
      <c r="D104" s="690"/>
      <c r="E104" s="690"/>
      <c r="F104" s="319">
        <f t="shared" si="16"/>
        <v>0</v>
      </c>
      <c r="G104" s="320">
        <f>VLOOKUP($K$10,$A$140:$QI$515,Restricciones!G104+5)</f>
        <v>0</v>
      </c>
      <c r="H104" s="320">
        <f>VLOOKUP($K$10,$A$140:$QI$515,Restricciones!H104+5)</f>
        <v>0</v>
      </c>
      <c r="I104" s="321">
        <f>VLOOKUP($K$10,$A$140:$QI$515,Restricciones!I104+5)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25">
      <c r="A105" s="1"/>
      <c r="B105" s="136" t="s">
        <v>111</v>
      </c>
      <c r="C105" s="690" t="s">
        <v>112</v>
      </c>
      <c r="D105" s="690"/>
      <c r="E105" s="690"/>
      <c r="F105" s="319">
        <f t="shared" si="16"/>
        <v>0</v>
      </c>
      <c r="G105" s="320">
        <f>VLOOKUP($K$10,$A$140:$QI$515,Restricciones!G105+5)</f>
        <v>0</v>
      </c>
      <c r="H105" s="320">
        <f>VLOOKUP($K$10,$A$140:$QI$515,Restricciones!H105+5)</f>
        <v>0</v>
      </c>
      <c r="I105" s="321">
        <f>VLOOKUP($K$10,$A$140:$QI$515,Restricciones!I105+5)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25">
      <c r="A106" s="1"/>
      <c r="B106" s="136" t="s">
        <v>113</v>
      </c>
      <c r="C106" s="690" t="s">
        <v>114</v>
      </c>
      <c r="D106" s="690"/>
      <c r="E106" s="690"/>
      <c r="F106" s="319">
        <f t="shared" si="16"/>
        <v>0</v>
      </c>
      <c r="G106" s="320">
        <f>VLOOKUP($K$10,$A$140:$QI$515,Restricciones!G106+5)</f>
        <v>0</v>
      </c>
      <c r="H106" s="320">
        <f>VLOOKUP($K$10,$A$140:$QI$515,Restricciones!H106+5)</f>
        <v>0</v>
      </c>
      <c r="I106" s="321">
        <f>VLOOKUP($K$10,$A$140:$QI$515,Restricciones!I106+5)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25">
      <c r="A107" s="1"/>
      <c r="B107" s="134" t="s">
        <v>115</v>
      </c>
      <c r="C107" s="690" t="s">
        <v>116</v>
      </c>
      <c r="D107" s="690"/>
      <c r="E107" s="690"/>
      <c r="F107" s="319">
        <f t="shared" si="16"/>
        <v>0</v>
      </c>
      <c r="G107" s="320">
        <f>VLOOKUP($K$10,$A$140:$QI$515,Restricciones!G107+5)</f>
        <v>0</v>
      </c>
      <c r="H107" s="320">
        <f>VLOOKUP($K$10,$A$140:$QI$515,Restricciones!H107+5)</f>
        <v>0</v>
      </c>
      <c r="I107" s="321">
        <f>VLOOKUP($K$10,$A$140:$QI$515,Restricciones!I107+5)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25">
      <c r="A108" s="1"/>
      <c r="B108" s="134" t="s">
        <v>117</v>
      </c>
      <c r="C108" s="690" t="s">
        <v>118</v>
      </c>
      <c r="D108" s="690"/>
      <c r="E108" s="690"/>
      <c r="F108" s="319">
        <f t="shared" si="16"/>
        <v>0</v>
      </c>
      <c r="G108" s="320">
        <f>VLOOKUP($K$10,$A$140:$QI$515,Restricciones!G108+5)</f>
        <v>0</v>
      </c>
      <c r="H108" s="320">
        <f>VLOOKUP($K$10,$A$140:$QI$515,Restricciones!H108+5)</f>
        <v>0</v>
      </c>
      <c r="I108" s="321">
        <f>VLOOKUP($K$10,$A$140:$QI$515,Restricciones!I108+5)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25">
      <c r="A109" s="1"/>
      <c r="B109" s="134" t="s">
        <v>119</v>
      </c>
      <c r="C109" s="690" t="s">
        <v>120</v>
      </c>
      <c r="D109" s="690"/>
      <c r="E109" s="690"/>
      <c r="F109" s="319">
        <f t="shared" si="16"/>
        <v>0</v>
      </c>
      <c r="G109" s="320">
        <f>VLOOKUP($K$10,$A$140:$QI$515,Restricciones!G109+5)</f>
        <v>0</v>
      </c>
      <c r="H109" s="320">
        <f>VLOOKUP($K$10,$A$140:$QI$515,Restricciones!H109+5)</f>
        <v>0</v>
      </c>
      <c r="I109" s="321">
        <f>VLOOKUP($K$10,$A$140:$QI$515,Restricciones!I109+5)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thickBot="1" x14ac:dyDescent="0.3">
      <c r="A110" s="1"/>
      <c r="B110" s="135" t="s">
        <v>121</v>
      </c>
      <c r="C110" s="691" t="s">
        <v>122</v>
      </c>
      <c r="D110" s="691"/>
      <c r="E110" s="691"/>
      <c r="F110" s="319">
        <f t="shared" si="16"/>
        <v>0</v>
      </c>
      <c r="G110" s="320">
        <f>VLOOKUP($K$10,$A$140:$QI$515,Restricciones!G110+5)</f>
        <v>0</v>
      </c>
      <c r="H110" s="320">
        <f>VLOOKUP($K$10,$A$140:$QI$515,Restricciones!H110+5)</f>
        <v>0</v>
      </c>
      <c r="I110" s="321">
        <f>VLOOKUP($K$10,$A$140:$QI$515,Restricciones!I110+5)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">
      <c r="A111" s="1"/>
      <c r="B111" s="131" t="s">
        <v>123</v>
      </c>
      <c r="C111" s="132"/>
      <c r="D111" s="132"/>
      <c r="E111" s="132"/>
      <c r="F111" s="325"/>
      <c r="G111" s="325"/>
      <c r="H111" s="325"/>
      <c r="I111" s="326"/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x14ac:dyDescent="0.25">
      <c r="A112" s="1"/>
      <c r="B112" s="133" t="s">
        <v>124</v>
      </c>
      <c r="C112" s="692" t="s">
        <v>125</v>
      </c>
      <c r="D112" s="692"/>
      <c r="E112" s="692"/>
      <c r="F112" s="319">
        <f t="shared" si="16"/>
        <v>0</v>
      </c>
      <c r="G112" s="320">
        <f>VLOOKUP($K$10,$A$140:$QI$515,Restricciones!G112+5)</f>
        <v>0</v>
      </c>
      <c r="H112" s="320">
        <f>VLOOKUP($K$10,$A$140:$QI$515,Restricciones!H112+5)</f>
        <v>0</v>
      </c>
      <c r="I112" s="321">
        <f>VLOOKUP($K$10,$A$140:$QI$515,Restricciones!I112+5)</f>
        <v>0</v>
      </c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25">
      <c r="A113" s="1"/>
      <c r="B113" s="134" t="s">
        <v>95</v>
      </c>
      <c r="C113" s="690" t="s">
        <v>126</v>
      </c>
      <c r="D113" s="690"/>
      <c r="E113" s="690"/>
      <c r="F113" s="319">
        <f t="shared" si="16"/>
        <v>0</v>
      </c>
      <c r="G113" s="320">
        <f>VLOOKUP($K$10,$A$140:$QI$515,Restricciones!G113+5)</f>
        <v>0</v>
      </c>
      <c r="H113" s="320">
        <f>VLOOKUP($K$10,$A$140:$QI$515,Restricciones!H113+5)</f>
        <v>0</v>
      </c>
      <c r="I113" s="321">
        <f>VLOOKUP($K$10,$A$140:$QI$515,Restricciones!I113+5)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25">
      <c r="A114" s="1"/>
      <c r="B114" s="134" t="s">
        <v>127</v>
      </c>
      <c r="C114" s="690" t="s">
        <v>128</v>
      </c>
      <c r="D114" s="690"/>
      <c r="E114" s="690"/>
      <c r="F114" s="319">
        <f t="shared" si="16"/>
        <v>0</v>
      </c>
      <c r="G114" s="320">
        <f>VLOOKUP($K$10,$A$140:$QI$515,Restricciones!G114+5)</f>
        <v>0</v>
      </c>
      <c r="H114" s="320">
        <f>VLOOKUP($K$10,$A$140:$QI$515,Restricciones!H114+5)</f>
        <v>0</v>
      </c>
      <c r="I114" s="321">
        <f>VLOOKUP($K$10,$A$140:$QI$515,Restricciones!I114+5)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25">
      <c r="A115" s="1"/>
      <c r="B115" s="137" t="s">
        <v>129</v>
      </c>
      <c r="C115" s="693" t="s">
        <v>130</v>
      </c>
      <c r="D115" s="693"/>
      <c r="E115" s="693"/>
      <c r="F115" s="319">
        <f t="shared" si="16"/>
        <v>0</v>
      </c>
      <c r="G115" s="320">
        <f>VLOOKUP($K$10,$A$140:$QI$515,Restricciones!G115+5)</f>
        <v>0</v>
      </c>
      <c r="H115" s="320">
        <f>VLOOKUP($K$10,$A$140:$QI$515,Restricciones!H115+5)</f>
        <v>0</v>
      </c>
      <c r="I115" s="321">
        <f>VLOOKUP($K$10,$A$140:$QI$515,Restricciones!I115+5)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25">
      <c r="A116" s="1"/>
      <c r="B116" s="134" t="s">
        <v>131</v>
      </c>
      <c r="C116" s="690" t="s">
        <v>132</v>
      </c>
      <c r="D116" s="690"/>
      <c r="E116" s="690"/>
      <c r="F116" s="319">
        <f t="shared" si="16"/>
        <v>0</v>
      </c>
      <c r="G116" s="320">
        <f>VLOOKUP($K$10,$A$140:$QI$515,Restricciones!G116+5)</f>
        <v>0</v>
      </c>
      <c r="H116" s="320">
        <f>VLOOKUP($K$10,$A$140:$QI$515,Restricciones!H116+5)</f>
        <v>0</v>
      </c>
      <c r="I116" s="321">
        <f>VLOOKUP($K$10,$A$140:$QI$515,Restricciones!I116+5)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thickBot="1" x14ac:dyDescent="0.3">
      <c r="A117" s="1"/>
      <c r="B117" s="135" t="s">
        <v>133</v>
      </c>
      <c r="C117" s="691" t="s">
        <v>134</v>
      </c>
      <c r="D117" s="691"/>
      <c r="E117" s="691"/>
      <c r="F117" s="319">
        <f t="shared" si="16"/>
        <v>0</v>
      </c>
      <c r="G117" s="320">
        <f>VLOOKUP($K$10,$A$140:$QI$515,Restricciones!G117+5)</f>
        <v>0</v>
      </c>
      <c r="H117" s="320">
        <f>VLOOKUP($K$10,$A$140:$QI$515,Restricciones!H117+5)</f>
        <v>0</v>
      </c>
      <c r="I117" s="321">
        <f>VLOOKUP($K$10,$A$140:$QI$515,Restricciones!I117+5)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">
      <c r="A118" s="1"/>
      <c r="B118" s="131" t="s">
        <v>135</v>
      </c>
      <c r="C118" s="132"/>
      <c r="D118" s="132"/>
      <c r="E118" s="132"/>
      <c r="F118" s="325"/>
      <c r="G118" s="325"/>
      <c r="H118" s="325"/>
      <c r="I118" s="326"/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x14ac:dyDescent="0.25">
      <c r="A119" s="1"/>
      <c r="B119" s="133" t="s">
        <v>136</v>
      </c>
      <c r="C119" s="692" t="s">
        <v>137</v>
      </c>
      <c r="D119" s="692"/>
      <c r="E119" s="692"/>
      <c r="F119" s="319">
        <f t="shared" si="16"/>
        <v>0</v>
      </c>
      <c r="G119" s="320">
        <f>VLOOKUP($K$10,$A$140:$QI$515,Restricciones!G119+5)</f>
        <v>0</v>
      </c>
      <c r="H119" s="320">
        <f>VLOOKUP($K$10,$A$140:$QI$515,Restricciones!H119+5)</f>
        <v>0</v>
      </c>
      <c r="I119" s="321">
        <f>VLOOKUP($K$10,$A$140:$QI$515,Restricciones!I119+5)</f>
        <v>0</v>
      </c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25">
      <c r="A120" s="1"/>
      <c r="B120" s="134" t="s">
        <v>138</v>
      </c>
      <c r="C120" s="690" t="s">
        <v>139</v>
      </c>
      <c r="D120" s="690"/>
      <c r="E120" s="690"/>
      <c r="F120" s="319">
        <f t="shared" si="16"/>
        <v>0</v>
      </c>
      <c r="G120" s="320">
        <f>VLOOKUP($K$10,$A$140:$QI$515,Restricciones!G120+5)</f>
        <v>0</v>
      </c>
      <c r="H120" s="320">
        <f>VLOOKUP($K$10,$A$140:$QI$515,Restricciones!H120+5)</f>
        <v>0</v>
      </c>
      <c r="I120" s="321">
        <f>VLOOKUP($K$10,$A$140:$QI$515,Restricciones!I120+5)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25">
      <c r="A121" s="1"/>
      <c r="B121" s="134" t="s">
        <v>140</v>
      </c>
      <c r="C121" s="690" t="s">
        <v>141</v>
      </c>
      <c r="D121" s="690"/>
      <c r="E121" s="690"/>
      <c r="F121" s="319">
        <f t="shared" si="16"/>
        <v>0</v>
      </c>
      <c r="G121" s="320">
        <f>VLOOKUP($K$10,$A$140:$QI$515,Restricciones!G121+5)</f>
        <v>0</v>
      </c>
      <c r="H121" s="320">
        <f>VLOOKUP($K$10,$A$140:$QI$515,Restricciones!H121+5)</f>
        <v>0</v>
      </c>
      <c r="I121" s="321">
        <f>VLOOKUP($K$10,$A$140:$QI$515,Restricciones!I121+5)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25">
      <c r="A122" s="1"/>
      <c r="B122" s="134" t="s">
        <v>133</v>
      </c>
      <c r="C122" s="690" t="s">
        <v>142</v>
      </c>
      <c r="D122" s="690"/>
      <c r="E122" s="690"/>
      <c r="F122" s="319">
        <f t="shared" si="16"/>
        <v>0</v>
      </c>
      <c r="G122" s="320">
        <f>VLOOKUP($K$10,$A$140:$QI$515,Restricciones!G122+5)</f>
        <v>0</v>
      </c>
      <c r="H122" s="320">
        <f>VLOOKUP($K$10,$A$140:$QI$515,Restricciones!H122+5)</f>
        <v>0</v>
      </c>
      <c r="I122" s="321">
        <f>VLOOKUP($K$10,$A$140:$QI$515,Restricciones!I122+5)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thickBot="1" x14ac:dyDescent="0.3">
      <c r="A123" s="1"/>
      <c r="B123" s="135" t="s">
        <v>143</v>
      </c>
      <c r="C123" s="684" t="s">
        <v>144</v>
      </c>
      <c r="D123" s="684"/>
      <c r="E123" s="684"/>
      <c r="F123" s="322">
        <f t="shared" si="16"/>
        <v>0</v>
      </c>
      <c r="G123" s="323">
        <f>VLOOKUP($K$10,$A$140:$QI$515,Restricciones!G123+5)</f>
        <v>0</v>
      </c>
      <c r="H123" s="323">
        <f>VLOOKUP($K$10,$A$140:$QI$515,Restricciones!H123+5)</f>
        <v>0</v>
      </c>
      <c r="I123" s="324">
        <f>VLOOKUP($K$10,$A$140:$QI$515,Restricciones!I123+5)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x14ac:dyDescent="0.25">
      <c r="A124" s="1"/>
      <c r="B124" s="1"/>
      <c r="C124" s="1"/>
      <c r="D124" s="1"/>
      <c r="I124" s="1"/>
      <c r="J124" s="1"/>
      <c r="K124" s="1"/>
      <c r="L124" s="1"/>
      <c r="M124" s="1"/>
      <c r="N124" s="1"/>
      <c r="O124" s="1"/>
      <c r="P124" s="1"/>
      <c r="Q124" s="1"/>
      <c r="R124" s="1"/>
    </row>
    <row r="136" spans="1:451" ht="15.75" thickBot="1" x14ac:dyDescent="0.3">
      <c r="A136" s="685"/>
      <c r="B136" s="686" t="s">
        <v>152</v>
      </c>
      <c r="C136" s="686"/>
      <c r="D136" s="686"/>
      <c r="E136" s="687"/>
      <c r="F136" s="688" t="s">
        <v>153</v>
      </c>
      <c r="G136" s="688"/>
      <c r="H136" s="688"/>
      <c r="I136" s="688"/>
      <c r="J136" s="688"/>
      <c r="K136" s="688"/>
      <c r="L136" s="688"/>
      <c r="M136" s="688"/>
      <c r="N136" s="688"/>
      <c r="O136" s="688"/>
      <c r="P136" s="688"/>
      <c r="Q136" s="688"/>
      <c r="R136" s="688"/>
      <c r="S136" s="688"/>
      <c r="T136" s="688"/>
      <c r="U136" s="688"/>
      <c r="V136" s="688"/>
      <c r="W136" s="688"/>
      <c r="X136" s="688"/>
      <c r="Y136" s="688"/>
      <c r="Z136" s="688"/>
      <c r="AA136" s="688"/>
      <c r="AB136" s="688"/>
      <c r="AC136" s="688"/>
      <c r="AD136" s="688"/>
      <c r="AE136" s="688"/>
      <c r="AF136" s="688"/>
      <c r="AG136" s="688"/>
      <c r="AH136" s="688"/>
      <c r="AI136" s="688"/>
      <c r="AJ136" s="688"/>
      <c r="AK136" s="688"/>
      <c r="AL136" s="688"/>
      <c r="AM136" s="688"/>
      <c r="AN136" s="688"/>
      <c r="AO136" s="688"/>
      <c r="AP136" s="688"/>
      <c r="AQ136" s="688"/>
      <c r="AR136" s="688"/>
      <c r="AS136" s="688"/>
      <c r="AT136" s="688" t="s">
        <v>168</v>
      </c>
      <c r="AU136" s="688"/>
      <c r="AV136" s="688"/>
      <c r="AW136" s="688"/>
      <c r="AX136" s="688"/>
      <c r="AY136" s="688"/>
      <c r="AZ136" s="688"/>
      <c r="BA136" s="688"/>
      <c r="BB136" s="688"/>
      <c r="BC136" s="688"/>
      <c r="BD136" s="688"/>
      <c r="BE136" s="688"/>
      <c r="BF136" s="688"/>
      <c r="BG136" s="688"/>
      <c r="BH136" s="688"/>
      <c r="BI136" s="688"/>
      <c r="BJ136" s="688"/>
      <c r="BK136" s="688"/>
      <c r="BL136" s="688"/>
      <c r="BM136" s="688"/>
      <c r="BN136" s="688"/>
      <c r="BO136" s="688"/>
      <c r="BP136" s="688"/>
      <c r="BQ136" s="688"/>
      <c r="BR136" s="688"/>
      <c r="BS136" s="688"/>
      <c r="BT136" s="688"/>
      <c r="BU136" s="688"/>
      <c r="BV136" s="688"/>
      <c r="BW136" s="688"/>
      <c r="BX136" s="688"/>
      <c r="BY136" s="688"/>
      <c r="BZ136" s="688"/>
      <c r="CA136" s="688"/>
      <c r="CB136" s="688"/>
      <c r="CC136" s="688"/>
      <c r="CD136" s="688"/>
      <c r="CE136" s="688"/>
      <c r="CF136" s="688"/>
      <c r="CG136" s="688"/>
      <c r="CH136" s="688" t="s">
        <v>167</v>
      </c>
      <c r="CI136" s="688"/>
      <c r="CJ136" s="688"/>
      <c r="CK136" s="688"/>
      <c r="CL136" s="688"/>
      <c r="CM136" s="688"/>
      <c r="CN136" s="688"/>
      <c r="CO136" s="688"/>
      <c r="CP136" s="688"/>
      <c r="CQ136" s="688"/>
      <c r="CR136" s="688"/>
      <c r="CS136" s="688"/>
      <c r="CT136" s="688"/>
      <c r="CU136" s="688"/>
      <c r="CV136" s="688"/>
      <c r="CW136" s="688"/>
      <c r="CX136" s="688"/>
      <c r="CY136" s="688"/>
      <c r="CZ136" s="688"/>
      <c r="DA136" s="688"/>
      <c r="DB136" s="688"/>
      <c r="DC136" s="688"/>
      <c r="DD136" s="688"/>
      <c r="DE136" s="688"/>
      <c r="DF136" s="688"/>
      <c r="DG136" s="688"/>
      <c r="DH136" s="688"/>
      <c r="DI136" s="688"/>
      <c r="DJ136" s="688"/>
      <c r="DK136" s="688"/>
      <c r="DL136" s="688"/>
      <c r="DM136" s="688"/>
      <c r="DN136" s="688"/>
      <c r="DO136" s="688"/>
      <c r="DP136" s="688"/>
      <c r="DQ136" s="688"/>
      <c r="DR136" s="688"/>
      <c r="DS136" s="688"/>
      <c r="DT136" s="688"/>
      <c r="DU136" s="688"/>
      <c r="DV136" s="658" t="s">
        <v>170</v>
      </c>
      <c r="DW136" s="658"/>
      <c r="DX136" s="658"/>
      <c r="DY136" s="658"/>
      <c r="DZ136" s="362"/>
      <c r="EA136" s="362"/>
      <c r="EB136" s="362"/>
      <c r="EC136" s="362"/>
      <c r="ED136" s="362"/>
      <c r="EE136" s="362"/>
      <c r="EF136" s="362"/>
      <c r="EG136" s="362"/>
      <c r="EH136" s="362"/>
      <c r="EI136" s="362"/>
      <c r="EJ136" s="659" t="s">
        <v>172</v>
      </c>
      <c r="EK136" s="660"/>
      <c r="EL136" s="660"/>
      <c r="EM136" s="660"/>
      <c r="EN136" s="660"/>
      <c r="EO136" s="660"/>
      <c r="EP136" s="660"/>
      <c r="EQ136" s="660"/>
      <c r="ER136" s="660"/>
      <c r="ES136" s="660"/>
      <c r="ET136" s="660"/>
      <c r="EU136" s="660"/>
      <c r="EV136" s="661"/>
      <c r="EW136" s="665" t="s">
        <v>33</v>
      </c>
      <c r="EX136" s="666"/>
      <c r="EY136" s="666"/>
      <c r="EZ136" s="666"/>
      <c r="FA136" s="666"/>
      <c r="FB136" s="666"/>
      <c r="FC136" s="666"/>
      <c r="FD136" s="666"/>
      <c r="FE136" s="666"/>
      <c r="FF136" s="666"/>
      <c r="FG136" s="666"/>
      <c r="FH136" s="666"/>
      <c r="FI136" s="667"/>
      <c r="FJ136" s="668" t="s">
        <v>36</v>
      </c>
      <c r="FK136" s="668"/>
      <c r="FL136" s="668"/>
      <c r="FM136" s="668"/>
      <c r="FN136" s="668"/>
      <c r="FO136" s="668"/>
      <c r="FP136" s="668"/>
      <c r="FQ136" s="668"/>
      <c r="FR136" s="668"/>
      <c r="FS136" s="668"/>
      <c r="FT136" s="668"/>
      <c r="FU136" s="668"/>
      <c r="FV136" s="668"/>
      <c r="FW136" s="668"/>
      <c r="FX136" s="668"/>
      <c r="FY136" s="668"/>
      <c r="FZ136" s="668"/>
      <c r="GA136" s="668"/>
      <c r="GB136" s="668"/>
      <c r="GC136" s="668"/>
      <c r="GD136" s="668"/>
      <c r="GE136" s="668"/>
      <c r="GF136" s="668"/>
      <c r="GG136" s="668"/>
      <c r="GH136" s="668"/>
      <c r="GI136" s="668"/>
      <c r="GJ136" s="668"/>
      <c r="GK136" s="668"/>
      <c r="GL136" s="668"/>
      <c r="GM136" s="668"/>
      <c r="GN136" s="668"/>
      <c r="GO136" s="668"/>
      <c r="GP136" s="668"/>
      <c r="GQ136" s="668"/>
      <c r="GR136" s="668"/>
      <c r="GS136" s="668"/>
      <c r="GT136" s="668"/>
      <c r="GU136" s="668"/>
      <c r="GV136" s="668"/>
      <c r="GW136" s="668"/>
      <c r="GX136" s="668"/>
      <c r="GY136" s="668"/>
      <c r="GZ136" s="668"/>
      <c r="HA136" s="668"/>
      <c r="HB136" s="668"/>
      <c r="HC136" s="668"/>
      <c r="HD136" s="668"/>
      <c r="HE136" s="668"/>
      <c r="HF136" s="668"/>
      <c r="HG136" s="668"/>
      <c r="HH136" s="668"/>
      <c r="HI136" s="668"/>
      <c r="HJ136" s="668"/>
      <c r="HK136" s="668"/>
      <c r="HL136" s="668"/>
      <c r="HM136" s="668"/>
      <c r="HN136" s="668"/>
      <c r="HO136" s="668"/>
      <c r="HP136" s="668"/>
      <c r="HQ136" s="668"/>
      <c r="HR136" s="668"/>
      <c r="HS136" s="668"/>
      <c r="HT136" s="668"/>
      <c r="HU136" s="668"/>
      <c r="HV136" s="668"/>
      <c r="HW136" s="668"/>
      <c r="HX136" s="668"/>
      <c r="HY136" s="668"/>
      <c r="HZ136" s="668"/>
      <c r="IA136" s="668"/>
      <c r="IB136" s="668"/>
      <c r="IC136" s="668"/>
      <c r="ID136" s="668"/>
      <c r="IE136" s="668"/>
      <c r="IF136" s="668"/>
      <c r="IG136" s="668"/>
      <c r="IH136" s="668"/>
      <c r="II136" s="668"/>
      <c r="IJ136" s="668"/>
      <c r="IK136" s="668"/>
      <c r="IL136" s="668"/>
      <c r="IM136" s="668"/>
      <c r="IN136" s="668"/>
      <c r="IO136" s="668"/>
      <c r="IP136" s="669" t="s">
        <v>49</v>
      </c>
      <c r="IQ136" s="653"/>
      <c r="IR136" s="653"/>
      <c r="IS136" s="653"/>
      <c r="IT136" s="653"/>
      <c r="IU136" s="653"/>
      <c r="IV136" s="653"/>
      <c r="IW136" s="653"/>
      <c r="IX136" s="653"/>
      <c r="IY136" s="653"/>
      <c r="IZ136" s="653"/>
      <c r="JA136" s="653"/>
      <c r="JB136" s="653"/>
      <c r="JC136" s="653"/>
      <c r="JD136" s="653"/>
      <c r="JE136" s="653"/>
      <c r="JF136" s="653"/>
      <c r="JG136" s="653"/>
      <c r="JH136" s="651"/>
      <c r="JI136" s="651"/>
      <c r="JJ136" s="651"/>
      <c r="JK136" s="651"/>
      <c r="JL136" s="651"/>
      <c r="JM136" s="651"/>
      <c r="JN136" s="651"/>
      <c r="JO136" s="651"/>
      <c r="JP136" s="651"/>
      <c r="JQ136" s="670"/>
      <c r="JR136" s="651"/>
      <c r="JS136" s="651"/>
      <c r="JT136" s="651"/>
      <c r="JU136" s="651"/>
      <c r="JV136" s="648" t="s">
        <v>39</v>
      </c>
      <c r="JW136" s="649"/>
      <c r="JX136" s="650" t="s">
        <v>54</v>
      </c>
      <c r="JY136" s="651"/>
      <c r="JZ136" s="651"/>
      <c r="KA136" s="652" t="s">
        <v>195</v>
      </c>
      <c r="KB136" s="653"/>
      <c r="KC136" s="653"/>
      <c r="KD136" s="653"/>
      <c r="KE136" s="653"/>
      <c r="KF136" s="653"/>
      <c r="KG136" s="653"/>
      <c r="KH136" s="653"/>
      <c r="KI136" s="653"/>
      <c r="KJ136" s="653"/>
      <c r="KK136" s="653"/>
      <c r="KL136" s="653"/>
      <c r="KM136" s="653"/>
      <c r="KN136" s="653"/>
      <c r="KO136" s="653"/>
      <c r="KP136" s="653"/>
      <c r="KQ136" s="653"/>
      <c r="KR136" s="653"/>
      <c r="KS136" s="653"/>
      <c r="KT136" s="653"/>
      <c r="KU136" s="653"/>
      <c r="KV136" s="653"/>
      <c r="KW136" s="653"/>
      <c r="KX136" s="653"/>
      <c r="KY136" s="653"/>
      <c r="KZ136" s="653"/>
      <c r="LA136" s="653"/>
      <c r="LB136" s="653"/>
      <c r="LC136" s="653"/>
      <c r="LD136" s="653"/>
      <c r="LE136" s="653"/>
      <c r="LF136" s="653"/>
      <c r="LG136" s="653"/>
      <c r="LH136" s="653"/>
      <c r="LI136" s="653"/>
      <c r="LJ136" s="653"/>
      <c r="LK136" s="653"/>
      <c r="LL136" s="653"/>
      <c r="LM136" s="653"/>
      <c r="LN136" s="653"/>
      <c r="LO136" s="653"/>
      <c r="LP136" s="653"/>
      <c r="LQ136" s="653"/>
      <c r="LR136" s="653"/>
      <c r="LS136" s="653"/>
      <c r="LT136" s="653"/>
      <c r="LU136" s="653"/>
      <c r="LV136" s="653"/>
      <c r="LW136" s="653"/>
      <c r="LX136" s="653"/>
      <c r="LY136" s="653"/>
      <c r="LZ136" s="653"/>
      <c r="MA136" s="653"/>
      <c r="MB136" s="654"/>
      <c r="MC136" s="652" t="s">
        <v>78</v>
      </c>
      <c r="MD136" s="653"/>
      <c r="ME136" s="653"/>
      <c r="MF136" s="653"/>
      <c r="MG136" s="653"/>
      <c r="MH136" s="653"/>
      <c r="MI136" s="653"/>
      <c r="MJ136" s="653"/>
      <c r="MK136" s="653"/>
      <c r="ML136" s="653"/>
      <c r="MM136" s="653"/>
      <c r="MN136" s="653"/>
      <c r="MO136" s="653"/>
      <c r="MP136" s="653"/>
      <c r="MQ136" s="653"/>
      <c r="MR136" s="653"/>
      <c r="MS136" s="653"/>
      <c r="MT136" s="653"/>
      <c r="MU136" s="653"/>
      <c r="MV136" s="653"/>
      <c r="MW136" s="653"/>
      <c r="MX136" s="653"/>
      <c r="MY136" s="653"/>
      <c r="MZ136" s="653"/>
      <c r="NA136" s="653"/>
      <c r="NB136" s="653"/>
      <c r="NC136" s="653"/>
      <c r="ND136" s="653"/>
      <c r="NE136" s="653"/>
      <c r="NF136" s="653"/>
      <c r="NG136" s="653"/>
      <c r="NH136" s="653"/>
      <c r="NI136" s="653"/>
      <c r="NJ136" s="653"/>
      <c r="NK136" s="653"/>
      <c r="NL136" s="653"/>
      <c r="NM136" s="653"/>
      <c r="NN136" s="653"/>
      <c r="NO136" s="653"/>
      <c r="NP136" s="653"/>
      <c r="NQ136" s="653"/>
      <c r="NR136" s="653"/>
      <c r="NS136" s="653"/>
      <c r="NT136" s="653"/>
      <c r="NU136" s="653"/>
      <c r="NV136" s="653"/>
      <c r="NW136" s="653"/>
      <c r="NX136" s="653"/>
      <c r="NY136" s="653"/>
      <c r="NZ136" s="653"/>
      <c r="OA136" s="653"/>
      <c r="OB136" s="653"/>
      <c r="OC136" s="653"/>
      <c r="OD136" s="653"/>
      <c r="OE136" s="653"/>
      <c r="OF136" s="653"/>
      <c r="OG136" s="653"/>
      <c r="OH136" s="653"/>
      <c r="OI136" s="653"/>
      <c r="OJ136" s="653"/>
      <c r="OK136" s="653"/>
      <c r="OL136" s="653"/>
      <c r="OM136" s="653"/>
      <c r="ON136" s="653"/>
      <c r="OO136" s="653"/>
      <c r="OP136" s="653"/>
      <c r="OQ136" s="653"/>
      <c r="OR136" s="653"/>
      <c r="OS136" s="653"/>
      <c r="OT136" s="653"/>
      <c r="OU136" s="653"/>
      <c r="OV136" s="653"/>
      <c r="OW136" s="653"/>
      <c r="OX136" s="653"/>
      <c r="OY136" s="653"/>
      <c r="OZ136" s="653"/>
      <c r="PA136" s="653"/>
      <c r="PB136" s="653"/>
      <c r="PC136" s="653"/>
      <c r="PD136" s="653"/>
      <c r="PE136" s="653"/>
      <c r="PF136" s="653"/>
      <c r="PG136" s="653"/>
      <c r="PH136" s="653"/>
      <c r="PI136" s="653"/>
      <c r="PJ136" s="653"/>
      <c r="PK136" s="653"/>
      <c r="PL136" s="653"/>
      <c r="PM136" s="653"/>
      <c r="PN136" s="653"/>
      <c r="PO136" s="653"/>
      <c r="PP136" s="653"/>
      <c r="PQ136" s="653"/>
      <c r="PR136" s="653"/>
      <c r="PS136" s="653"/>
      <c r="PT136" s="653"/>
      <c r="PU136" s="653"/>
      <c r="PV136" s="653"/>
      <c r="PW136" s="653"/>
      <c r="PX136" s="653"/>
      <c r="PY136" s="653"/>
      <c r="PZ136" s="653"/>
      <c r="QA136" s="653"/>
      <c r="QB136" s="653"/>
      <c r="QC136" s="653"/>
      <c r="QD136" s="653"/>
      <c r="QE136" s="653"/>
      <c r="QF136" s="653"/>
      <c r="QG136" s="653"/>
      <c r="QH136" s="653"/>
      <c r="QI136" s="655"/>
    </row>
    <row r="137" spans="1:451" ht="15.75" thickBot="1" x14ac:dyDescent="0.3">
      <c r="A137" s="685"/>
      <c r="B137" s="686"/>
      <c r="C137" s="686"/>
      <c r="D137" s="686"/>
      <c r="E137" s="687"/>
      <c r="F137" s="656" t="s">
        <v>166</v>
      </c>
      <c r="G137" s="656"/>
      <c r="H137" s="656"/>
      <c r="I137" s="656"/>
      <c r="J137" s="656"/>
      <c r="K137" s="656"/>
      <c r="L137" s="656"/>
      <c r="M137" s="656"/>
      <c r="N137" s="656"/>
      <c r="O137" s="656"/>
      <c r="P137" s="656"/>
      <c r="Q137" s="656"/>
      <c r="R137" s="656"/>
      <c r="S137" s="656"/>
      <c r="T137" s="656"/>
      <c r="U137" s="656"/>
      <c r="V137" s="656"/>
      <c r="W137" s="656"/>
      <c r="X137" s="656"/>
      <c r="Y137" s="656"/>
      <c r="Z137" s="657" t="s">
        <v>161</v>
      </c>
      <c r="AA137" s="657"/>
      <c r="AB137" s="657"/>
      <c r="AC137" s="657"/>
      <c r="AD137" s="657"/>
      <c r="AE137" s="657"/>
      <c r="AF137" s="657"/>
      <c r="AG137" s="657"/>
      <c r="AH137" s="657"/>
      <c r="AI137" s="657"/>
      <c r="AJ137" s="657"/>
      <c r="AK137" s="657"/>
      <c r="AL137" s="657"/>
      <c r="AM137" s="657"/>
      <c r="AN137" s="657"/>
      <c r="AO137" s="657"/>
      <c r="AP137" s="657"/>
      <c r="AQ137" s="657"/>
      <c r="AR137" s="657"/>
      <c r="AS137" s="657"/>
      <c r="AT137" s="656" t="s">
        <v>166</v>
      </c>
      <c r="AU137" s="656"/>
      <c r="AV137" s="656"/>
      <c r="AW137" s="656"/>
      <c r="AX137" s="656"/>
      <c r="AY137" s="656"/>
      <c r="AZ137" s="656"/>
      <c r="BA137" s="656"/>
      <c r="BB137" s="656"/>
      <c r="BC137" s="656"/>
      <c r="BD137" s="656"/>
      <c r="BE137" s="656"/>
      <c r="BF137" s="656"/>
      <c r="BG137" s="656"/>
      <c r="BH137" s="656"/>
      <c r="BI137" s="656"/>
      <c r="BJ137" s="656"/>
      <c r="BK137" s="656"/>
      <c r="BL137" s="656"/>
      <c r="BM137" s="656"/>
      <c r="BN137" s="657" t="s">
        <v>161</v>
      </c>
      <c r="BO137" s="657"/>
      <c r="BP137" s="657"/>
      <c r="BQ137" s="657"/>
      <c r="BR137" s="657"/>
      <c r="BS137" s="657"/>
      <c r="BT137" s="657"/>
      <c r="BU137" s="657"/>
      <c r="BV137" s="657"/>
      <c r="BW137" s="657"/>
      <c r="BX137" s="657"/>
      <c r="BY137" s="657"/>
      <c r="BZ137" s="657"/>
      <c r="CA137" s="657"/>
      <c r="CB137" s="657"/>
      <c r="CC137" s="657"/>
      <c r="CD137" s="657"/>
      <c r="CE137" s="657"/>
      <c r="CF137" s="657"/>
      <c r="CG137" s="657"/>
      <c r="CH137" s="656" t="s">
        <v>166</v>
      </c>
      <c r="CI137" s="656"/>
      <c r="CJ137" s="656"/>
      <c r="CK137" s="656"/>
      <c r="CL137" s="656"/>
      <c r="CM137" s="656"/>
      <c r="CN137" s="656"/>
      <c r="CO137" s="656"/>
      <c r="CP137" s="656"/>
      <c r="CQ137" s="656"/>
      <c r="CR137" s="656"/>
      <c r="CS137" s="656"/>
      <c r="CT137" s="656"/>
      <c r="CU137" s="656"/>
      <c r="CV137" s="656"/>
      <c r="CW137" s="656"/>
      <c r="CX137" s="656"/>
      <c r="CY137" s="656"/>
      <c r="CZ137" s="656"/>
      <c r="DA137" s="656"/>
      <c r="DB137" s="657" t="s">
        <v>161</v>
      </c>
      <c r="DC137" s="657"/>
      <c r="DD137" s="657"/>
      <c r="DE137" s="657"/>
      <c r="DF137" s="657"/>
      <c r="DG137" s="657"/>
      <c r="DH137" s="657"/>
      <c r="DI137" s="657"/>
      <c r="DJ137" s="657"/>
      <c r="DK137" s="657"/>
      <c r="DL137" s="657"/>
      <c r="DM137" s="657"/>
      <c r="DN137" s="657"/>
      <c r="DO137" s="657"/>
      <c r="DP137" s="657"/>
      <c r="DQ137" s="657"/>
      <c r="DR137" s="657"/>
      <c r="DS137" s="657"/>
      <c r="DT137" s="657"/>
      <c r="DU137" s="657"/>
      <c r="DV137" s="671" t="s">
        <v>166</v>
      </c>
      <c r="DW137" s="671"/>
      <c r="DX137" s="672" t="s">
        <v>169</v>
      </c>
      <c r="DY137" s="672"/>
      <c r="DZ137" s="673" t="s">
        <v>171</v>
      </c>
      <c r="EA137" s="673"/>
      <c r="EB137" s="673"/>
      <c r="EC137" s="673"/>
      <c r="ED137" s="673"/>
      <c r="EE137" s="673"/>
      <c r="EF137" s="673"/>
      <c r="EG137" s="673"/>
      <c r="EH137" s="673"/>
      <c r="EI137" s="673"/>
      <c r="EJ137" s="662"/>
      <c r="EK137" s="663"/>
      <c r="EL137" s="663"/>
      <c r="EM137" s="663"/>
      <c r="EN137" s="663"/>
      <c r="EO137" s="663"/>
      <c r="EP137" s="663"/>
      <c r="EQ137" s="663"/>
      <c r="ER137" s="663"/>
      <c r="ES137" s="663"/>
      <c r="ET137" s="663"/>
      <c r="EU137" s="663"/>
      <c r="EV137" s="664"/>
      <c r="EW137" s="674" t="s">
        <v>6</v>
      </c>
      <c r="EX137" s="675"/>
      <c r="EY137" s="675"/>
      <c r="EZ137" s="676"/>
      <c r="FA137" s="677" t="s">
        <v>180</v>
      </c>
      <c r="FB137" s="675"/>
      <c r="FC137" s="675"/>
      <c r="FD137" s="678"/>
      <c r="FE137" s="679" t="s">
        <v>8</v>
      </c>
      <c r="FF137" s="679"/>
      <c r="FG137" s="679"/>
      <c r="FH137" s="679"/>
      <c r="FI137" s="680" t="s">
        <v>32</v>
      </c>
      <c r="FJ137" s="682" t="s">
        <v>153</v>
      </c>
      <c r="FK137" s="682"/>
      <c r="FL137" s="682"/>
      <c r="FM137" s="682"/>
      <c r="FN137" s="682"/>
      <c r="FO137" s="682"/>
      <c r="FP137" s="682"/>
      <c r="FQ137" s="682"/>
      <c r="FR137" s="682"/>
      <c r="FS137" s="682"/>
      <c r="FT137" s="682"/>
      <c r="FU137" s="682"/>
      <c r="FV137" s="682"/>
      <c r="FW137" s="682"/>
      <c r="FX137" s="682"/>
      <c r="FY137" s="682"/>
      <c r="FZ137" s="682"/>
      <c r="GA137" s="682"/>
      <c r="GB137" s="682"/>
      <c r="GC137" s="682"/>
      <c r="GD137" s="683"/>
      <c r="GE137" s="615" t="s">
        <v>154</v>
      </c>
      <c r="GF137" s="616"/>
      <c r="GG137" s="616"/>
      <c r="GH137" s="616"/>
      <c r="GI137" s="616"/>
      <c r="GJ137" s="616"/>
      <c r="GK137" s="616"/>
      <c r="GL137" s="616"/>
      <c r="GM137" s="616"/>
      <c r="GN137" s="616"/>
      <c r="GO137" s="616"/>
      <c r="GP137" s="616"/>
      <c r="GQ137" s="616"/>
      <c r="GR137" s="616"/>
      <c r="GS137" s="616"/>
      <c r="GT137" s="616"/>
      <c r="GU137" s="616"/>
      <c r="GV137" s="616"/>
      <c r="GW137" s="616"/>
      <c r="GX137" s="616"/>
      <c r="GY137" s="617"/>
      <c r="GZ137" s="618" t="s">
        <v>155</v>
      </c>
      <c r="HA137" s="619"/>
      <c r="HB137" s="619"/>
      <c r="HC137" s="619"/>
      <c r="HD137" s="619"/>
      <c r="HE137" s="619"/>
      <c r="HF137" s="619"/>
      <c r="HG137" s="619"/>
      <c r="HH137" s="619"/>
      <c r="HI137" s="619"/>
      <c r="HJ137" s="619"/>
      <c r="HK137" s="619"/>
      <c r="HL137" s="619"/>
      <c r="HM137" s="619"/>
      <c r="HN137" s="619"/>
      <c r="HO137" s="619"/>
      <c r="HP137" s="619"/>
      <c r="HQ137" s="619"/>
      <c r="HR137" s="619"/>
      <c r="HS137" s="619"/>
      <c r="HT137" s="620"/>
      <c r="HU137" s="625" t="s">
        <v>179</v>
      </c>
      <c r="HV137" s="626"/>
      <c r="HW137" s="626"/>
      <c r="HX137" s="626"/>
      <c r="HY137" s="626"/>
      <c r="HZ137" s="626"/>
      <c r="IA137" s="626"/>
      <c r="IB137" s="626"/>
      <c r="IC137" s="626"/>
      <c r="ID137" s="626"/>
      <c r="IE137" s="626"/>
      <c r="IF137" s="626"/>
      <c r="IG137" s="626"/>
      <c r="IH137" s="626"/>
      <c r="II137" s="626"/>
      <c r="IJ137" s="626"/>
      <c r="IK137" s="626"/>
      <c r="IL137" s="626"/>
      <c r="IM137" s="626"/>
      <c r="IN137" s="626"/>
      <c r="IO137" s="626"/>
      <c r="IP137" s="627" t="s">
        <v>181</v>
      </c>
      <c r="IQ137" s="628"/>
      <c r="IR137" s="628"/>
      <c r="IS137" s="628"/>
      <c r="IT137" s="628"/>
      <c r="IU137" s="628"/>
      <c r="IV137" s="628"/>
      <c r="IW137" s="629"/>
      <c r="IX137" s="630" t="s">
        <v>187</v>
      </c>
      <c r="IY137" s="631"/>
      <c r="IZ137" s="631"/>
      <c r="JA137" s="631"/>
      <c r="JB137" s="631"/>
      <c r="JC137" s="631"/>
      <c r="JD137" s="631"/>
      <c r="JE137" s="631"/>
      <c r="JF137" s="631"/>
      <c r="JG137" s="632"/>
      <c r="JH137" s="633" t="s">
        <v>188</v>
      </c>
      <c r="JI137" s="633"/>
      <c r="JJ137" s="633"/>
      <c r="JK137" s="633"/>
      <c r="JL137" s="633"/>
      <c r="JM137" s="633"/>
      <c r="JN137" s="633"/>
      <c r="JO137" s="633"/>
      <c r="JP137" s="633"/>
      <c r="JQ137" s="634"/>
      <c r="JR137" s="635" t="s">
        <v>37</v>
      </c>
      <c r="JS137" s="636"/>
      <c r="JT137" s="639" t="s">
        <v>38</v>
      </c>
      <c r="JU137" s="640"/>
      <c r="JV137" s="604" t="s">
        <v>44</v>
      </c>
      <c r="JW137" s="606" t="s">
        <v>48</v>
      </c>
      <c r="JX137" s="607" t="s">
        <v>57</v>
      </c>
      <c r="JY137" s="609" t="s">
        <v>59</v>
      </c>
      <c r="JZ137" s="611" t="s">
        <v>61</v>
      </c>
      <c r="KA137" s="612" t="s">
        <v>197</v>
      </c>
      <c r="KB137" s="599"/>
      <c r="KC137" s="599"/>
      <c r="KD137" s="599"/>
      <c r="KE137" s="599"/>
      <c r="KF137" s="599"/>
      <c r="KG137" s="599"/>
      <c r="KH137" s="599"/>
      <c r="KI137" s="599"/>
      <c r="KJ137" s="602"/>
      <c r="KK137" s="597" t="s">
        <v>198</v>
      </c>
      <c r="KL137" s="597"/>
      <c r="KM137" s="597"/>
      <c r="KN137" s="597"/>
      <c r="KO137" s="597"/>
      <c r="KP137" s="597"/>
      <c r="KQ137" s="597"/>
      <c r="KR137" s="597"/>
      <c r="KS137" s="598" t="s">
        <v>203</v>
      </c>
      <c r="KT137" s="599"/>
      <c r="KU137" s="599"/>
      <c r="KV137" s="599"/>
      <c r="KW137" s="599"/>
      <c r="KX137" s="599"/>
      <c r="KY137" s="599"/>
      <c r="KZ137" s="599"/>
      <c r="LA137" s="599"/>
      <c r="LB137" s="600"/>
      <c r="LC137" s="601" t="s">
        <v>205</v>
      </c>
      <c r="LD137" s="597"/>
      <c r="LE137" s="597"/>
      <c r="LF137" s="597"/>
      <c r="LG137" s="597"/>
      <c r="LH137" s="597"/>
      <c r="LI137" s="597"/>
      <c r="LJ137" s="597"/>
      <c r="LK137" s="598" t="s">
        <v>202</v>
      </c>
      <c r="LL137" s="599"/>
      <c r="LM137" s="599"/>
      <c r="LN137" s="599"/>
      <c r="LO137" s="599"/>
      <c r="LP137" s="599"/>
      <c r="LQ137" s="599"/>
      <c r="LR137" s="599"/>
      <c r="LS137" s="599"/>
      <c r="LT137" s="602"/>
      <c r="LU137" s="597" t="s">
        <v>204</v>
      </c>
      <c r="LV137" s="597"/>
      <c r="LW137" s="597"/>
      <c r="LX137" s="597"/>
      <c r="LY137" s="597"/>
      <c r="LZ137" s="597"/>
      <c r="MA137" s="597"/>
      <c r="MB137" s="597"/>
      <c r="MC137" s="592" t="s">
        <v>206</v>
      </c>
      <c r="MD137" s="593"/>
      <c r="ME137" s="593"/>
      <c r="MF137" s="593"/>
      <c r="MG137" s="593"/>
      <c r="MH137" s="593"/>
      <c r="MI137" s="593"/>
      <c r="MJ137" s="593"/>
      <c r="MK137" s="593"/>
      <c r="ML137" s="593"/>
      <c r="MM137" s="593"/>
      <c r="MN137" s="593"/>
      <c r="MO137" s="593"/>
      <c r="MP137" s="593"/>
      <c r="MQ137" s="593"/>
      <c r="MR137" s="593"/>
      <c r="MS137" s="593"/>
      <c r="MT137" s="593"/>
      <c r="MU137" s="593"/>
      <c r="MV137" s="593"/>
      <c r="MW137" s="593"/>
      <c r="MX137" s="593"/>
      <c r="MY137" s="593"/>
      <c r="MZ137" s="593"/>
      <c r="NA137" s="593"/>
      <c r="NB137" s="593"/>
      <c r="NC137" s="593"/>
      <c r="ND137" s="593"/>
      <c r="NE137" s="593"/>
      <c r="NF137" s="593"/>
      <c r="NG137" s="593"/>
      <c r="NH137" s="593"/>
      <c r="NI137" s="593"/>
      <c r="NJ137" s="593"/>
      <c r="NK137" s="593"/>
      <c r="NL137" s="593"/>
      <c r="NM137" s="603"/>
      <c r="NN137" s="589" t="s">
        <v>207</v>
      </c>
      <c r="NO137" s="590"/>
      <c r="NP137" s="590"/>
      <c r="NQ137" s="590"/>
      <c r="NR137" s="590"/>
      <c r="NS137" s="590"/>
      <c r="NT137" s="590"/>
      <c r="NU137" s="590"/>
      <c r="NV137" s="590"/>
      <c r="NW137" s="590"/>
      <c r="NX137" s="590"/>
      <c r="NY137" s="590"/>
      <c r="NZ137" s="590"/>
      <c r="OA137" s="590"/>
      <c r="OB137" s="590"/>
      <c r="OC137" s="590"/>
      <c r="OD137" s="590"/>
      <c r="OE137" s="590"/>
      <c r="OF137" s="590"/>
      <c r="OG137" s="590"/>
      <c r="OH137" s="590"/>
      <c r="OI137" s="590"/>
      <c r="OJ137" s="590"/>
      <c r="OK137" s="590"/>
      <c r="OL137" s="590"/>
      <c r="OM137" s="590"/>
      <c r="ON137" s="590"/>
      <c r="OO137" s="590"/>
      <c r="OP137" s="590"/>
      <c r="OQ137" s="590"/>
      <c r="OR137" s="590"/>
      <c r="OS137" s="590"/>
      <c r="OT137" s="590"/>
      <c r="OU137" s="590"/>
      <c r="OV137" s="590"/>
      <c r="OW137" s="590"/>
      <c r="OX137" s="591"/>
      <c r="OY137" s="592" t="s">
        <v>208</v>
      </c>
      <c r="OZ137" s="593"/>
      <c r="PA137" s="593"/>
      <c r="PB137" s="593"/>
      <c r="PC137" s="593"/>
      <c r="PD137" s="593"/>
      <c r="PE137" s="593"/>
      <c r="PF137" s="593"/>
      <c r="PG137" s="593"/>
      <c r="PH137" s="593"/>
      <c r="PI137" s="593"/>
      <c r="PJ137" s="593"/>
      <c r="PK137" s="593"/>
      <c r="PL137" s="593"/>
      <c r="PM137" s="593"/>
      <c r="PN137" s="593"/>
      <c r="PO137" s="593"/>
      <c r="PP137" s="593"/>
      <c r="PQ137" s="593"/>
      <c r="PR137" s="593"/>
      <c r="PS137" s="593"/>
      <c r="PT137" s="593"/>
      <c r="PU137" s="593"/>
      <c r="PV137" s="593"/>
      <c r="PW137" s="593"/>
      <c r="PX137" s="593"/>
      <c r="PY137" s="593"/>
      <c r="PZ137" s="593"/>
      <c r="QA137" s="593"/>
      <c r="QB137" s="593"/>
      <c r="QC137" s="593"/>
      <c r="QD137" s="593"/>
      <c r="QE137" s="593"/>
      <c r="QF137" s="593"/>
      <c r="QG137" s="593"/>
      <c r="QH137" s="593"/>
      <c r="QI137" s="594"/>
    </row>
    <row r="138" spans="1:451" x14ac:dyDescent="0.25">
      <c r="A138" s="685"/>
      <c r="B138" s="686"/>
      <c r="C138" s="686"/>
      <c r="D138" s="686"/>
      <c r="E138" s="687"/>
      <c r="F138" s="595" t="s">
        <v>16</v>
      </c>
      <c r="G138" s="588"/>
      <c r="H138" s="584" t="s">
        <v>18</v>
      </c>
      <c r="I138" s="584"/>
      <c r="J138" s="585" t="s">
        <v>19</v>
      </c>
      <c r="K138" s="585"/>
      <c r="L138" s="586" t="s">
        <v>20</v>
      </c>
      <c r="M138" s="586"/>
      <c r="N138" s="578" t="s">
        <v>21</v>
      </c>
      <c r="O138" s="578"/>
      <c r="P138" s="579" t="s">
        <v>156</v>
      </c>
      <c r="Q138" s="579"/>
      <c r="R138" s="585" t="s">
        <v>157</v>
      </c>
      <c r="S138" s="585"/>
      <c r="T138" s="125" t="s">
        <v>158</v>
      </c>
      <c r="U138" s="125" t="s">
        <v>159</v>
      </c>
      <c r="V138" s="125" t="s">
        <v>27</v>
      </c>
      <c r="W138" s="125" t="s">
        <v>29</v>
      </c>
      <c r="X138" s="125" t="s">
        <v>160</v>
      </c>
      <c r="Y138" s="125" t="s">
        <v>31</v>
      </c>
      <c r="Z138" s="587" t="s">
        <v>16</v>
      </c>
      <c r="AA138" s="588"/>
      <c r="AB138" s="584" t="s">
        <v>18</v>
      </c>
      <c r="AC138" s="584"/>
      <c r="AD138" s="585" t="s">
        <v>19</v>
      </c>
      <c r="AE138" s="585"/>
      <c r="AF138" s="586" t="s">
        <v>20</v>
      </c>
      <c r="AG138" s="586"/>
      <c r="AH138" s="578" t="s">
        <v>21</v>
      </c>
      <c r="AI138" s="578"/>
      <c r="AJ138" s="579" t="s">
        <v>156</v>
      </c>
      <c r="AK138" s="579"/>
      <c r="AL138" s="585" t="s">
        <v>157</v>
      </c>
      <c r="AM138" s="585"/>
      <c r="AN138" s="125" t="s">
        <v>158</v>
      </c>
      <c r="AO138" s="125" t="s">
        <v>159</v>
      </c>
      <c r="AP138" s="125" t="s">
        <v>27</v>
      </c>
      <c r="AQ138" s="125" t="s">
        <v>29</v>
      </c>
      <c r="AR138" s="125" t="s">
        <v>160</v>
      </c>
      <c r="AS138" s="420" t="s">
        <v>31</v>
      </c>
      <c r="AT138" s="689" t="s">
        <v>16</v>
      </c>
      <c r="AU138" s="588"/>
      <c r="AV138" s="584" t="s">
        <v>18</v>
      </c>
      <c r="AW138" s="584"/>
      <c r="AX138" s="585" t="s">
        <v>19</v>
      </c>
      <c r="AY138" s="585"/>
      <c r="AZ138" s="586" t="s">
        <v>20</v>
      </c>
      <c r="BA138" s="586"/>
      <c r="BB138" s="578" t="s">
        <v>21</v>
      </c>
      <c r="BC138" s="578"/>
      <c r="BD138" s="579" t="s">
        <v>156</v>
      </c>
      <c r="BE138" s="579"/>
      <c r="BF138" s="585" t="s">
        <v>157</v>
      </c>
      <c r="BG138" s="585"/>
      <c r="BH138" s="125" t="s">
        <v>158</v>
      </c>
      <c r="BI138" s="125" t="s">
        <v>159</v>
      </c>
      <c r="BJ138" s="125" t="s">
        <v>27</v>
      </c>
      <c r="BK138" s="125" t="s">
        <v>29</v>
      </c>
      <c r="BL138" s="125" t="s">
        <v>160</v>
      </c>
      <c r="BM138" s="125" t="s">
        <v>31</v>
      </c>
      <c r="BN138" s="587" t="s">
        <v>16</v>
      </c>
      <c r="BO138" s="588"/>
      <c r="BP138" s="584" t="s">
        <v>18</v>
      </c>
      <c r="BQ138" s="584"/>
      <c r="BR138" s="585" t="s">
        <v>19</v>
      </c>
      <c r="BS138" s="585"/>
      <c r="BT138" s="586" t="s">
        <v>20</v>
      </c>
      <c r="BU138" s="586"/>
      <c r="BV138" s="578" t="s">
        <v>21</v>
      </c>
      <c r="BW138" s="578"/>
      <c r="BX138" s="579" t="s">
        <v>156</v>
      </c>
      <c r="BY138" s="579"/>
      <c r="BZ138" s="585" t="s">
        <v>157</v>
      </c>
      <c r="CA138" s="585"/>
      <c r="CB138" s="125" t="s">
        <v>158</v>
      </c>
      <c r="CC138" s="125" t="s">
        <v>159</v>
      </c>
      <c r="CD138" s="125" t="s">
        <v>27</v>
      </c>
      <c r="CE138" s="125" t="s">
        <v>29</v>
      </c>
      <c r="CF138" s="125" t="s">
        <v>160</v>
      </c>
      <c r="CG138" s="125" t="s">
        <v>31</v>
      </c>
      <c r="CH138" s="587" t="s">
        <v>16</v>
      </c>
      <c r="CI138" s="588"/>
      <c r="CJ138" s="584" t="s">
        <v>18</v>
      </c>
      <c r="CK138" s="584"/>
      <c r="CL138" s="585" t="s">
        <v>19</v>
      </c>
      <c r="CM138" s="585"/>
      <c r="CN138" s="586" t="s">
        <v>20</v>
      </c>
      <c r="CO138" s="586"/>
      <c r="CP138" s="578" t="s">
        <v>21</v>
      </c>
      <c r="CQ138" s="578"/>
      <c r="CR138" s="579" t="s">
        <v>156</v>
      </c>
      <c r="CS138" s="579"/>
      <c r="CT138" s="585" t="s">
        <v>157</v>
      </c>
      <c r="CU138" s="585"/>
      <c r="CV138" s="125" t="s">
        <v>158</v>
      </c>
      <c r="CW138" s="125" t="s">
        <v>159</v>
      </c>
      <c r="CX138" s="125" t="s">
        <v>27</v>
      </c>
      <c r="CY138" s="125" t="s">
        <v>29</v>
      </c>
      <c r="CZ138" s="125" t="s">
        <v>160</v>
      </c>
      <c r="DA138" s="125" t="s">
        <v>31</v>
      </c>
      <c r="DB138" s="587" t="s">
        <v>16</v>
      </c>
      <c r="DC138" s="588"/>
      <c r="DD138" s="584" t="s">
        <v>18</v>
      </c>
      <c r="DE138" s="584"/>
      <c r="DF138" s="585" t="s">
        <v>19</v>
      </c>
      <c r="DG138" s="585"/>
      <c r="DH138" s="586" t="s">
        <v>20</v>
      </c>
      <c r="DI138" s="586"/>
      <c r="DJ138" s="578" t="s">
        <v>21</v>
      </c>
      <c r="DK138" s="578"/>
      <c r="DL138" s="579" t="s">
        <v>156</v>
      </c>
      <c r="DM138" s="579"/>
      <c r="DN138" s="585" t="s">
        <v>157</v>
      </c>
      <c r="DO138" s="585"/>
      <c r="DP138" s="125" t="s">
        <v>158</v>
      </c>
      <c r="DQ138" s="125" t="s">
        <v>159</v>
      </c>
      <c r="DR138" s="125" t="s">
        <v>27</v>
      </c>
      <c r="DS138" s="125" t="s">
        <v>29</v>
      </c>
      <c r="DT138" s="125" t="s">
        <v>160</v>
      </c>
      <c r="DU138" s="126" t="s">
        <v>31</v>
      </c>
      <c r="DV138" s="577" t="s">
        <v>156</v>
      </c>
      <c r="DW138" s="578"/>
      <c r="DX138" s="579" t="s">
        <v>156</v>
      </c>
      <c r="DY138" s="580"/>
      <c r="DZ138" s="73" t="s">
        <v>16</v>
      </c>
      <c r="EA138" s="74" t="s">
        <v>18</v>
      </c>
      <c r="EB138" s="75" t="s">
        <v>19</v>
      </c>
      <c r="EC138" s="76" t="s">
        <v>20</v>
      </c>
      <c r="ED138" s="77" t="s">
        <v>21</v>
      </c>
      <c r="EE138" s="78" t="s">
        <v>156</v>
      </c>
      <c r="EF138" s="75" t="s">
        <v>157</v>
      </c>
      <c r="EG138" s="36" t="s">
        <v>29</v>
      </c>
      <c r="EH138" s="36" t="s">
        <v>160</v>
      </c>
      <c r="EI138" s="37" t="s">
        <v>31</v>
      </c>
      <c r="EJ138" s="119" t="s">
        <v>16</v>
      </c>
      <c r="EK138" s="120" t="s">
        <v>18</v>
      </c>
      <c r="EL138" s="121" t="s">
        <v>19</v>
      </c>
      <c r="EM138" s="122" t="s">
        <v>20</v>
      </c>
      <c r="EN138" s="123" t="s">
        <v>21</v>
      </c>
      <c r="EO138" s="124" t="s">
        <v>156</v>
      </c>
      <c r="EP138" s="121" t="s">
        <v>157</v>
      </c>
      <c r="EQ138" s="125" t="s">
        <v>158</v>
      </c>
      <c r="ER138" s="125" t="s">
        <v>159</v>
      </c>
      <c r="ES138" s="125" t="s">
        <v>27</v>
      </c>
      <c r="ET138" s="125" t="s">
        <v>29</v>
      </c>
      <c r="EU138" s="125" t="s">
        <v>160</v>
      </c>
      <c r="EV138" s="126" t="s">
        <v>31</v>
      </c>
      <c r="EW138" s="568" t="s">
        <v>173</v>
      </c>
      <c r="EX138" s="581"/>
      <c r="EY138" s="582" t="s">
        <v>174</v>
      </c>
      <c r="EZ138" s="583"/>
      <c r="FA138" s="568" t="s">
        <v>173</v>
      </c>
      <c r="FB138" s="581"/>
      <c r="FC138" s="582" t="s">
        <v>174</v>
      </c>
      <c r="FD138" s="583"/>
      <c r="FE138" s="621" t="s">
        <v>173</v>
      </c>
      <c r="FF138" s="622"/>
      <c r="FG138" s="623" t="s">
        <v>174</v>
      </c>
      <c r="FH138" s="624"/>
      <c r="FI138" s="680"/>
      <c r="FJ138" s="572" t="s">
        <v>41</v>
      </c>
      <c r="FK138" s="572"/>
      <c r="FL138" s="572"/>
      <c r="FM138" s="572"/>
      <c r="FN138" s="572"/>
      <c r="FO138" s="572"/>
      <c r="FP138" s="573"/>
      <c r="FQ138" s="574" t="s">
        <v>42</v>
      </c>
      <c r="FR138" s="575"/>
      <c r="FS138" s="575"/>
      <c r="FT138" s="575"/>
      <c r="FU138" s="575"/>
      <c r="FV138" s="575"/>
      <c r="FW138" s="576"/>
      <c r="FX138" s="568" t="s">
        <v>43</v>
      </c>
      <c r="FY138" s="569"/>
      <c r="FZ138" s="569"/>
      <c r="GA138" s="569"/>
      <c r="GB138" s="569"/>
      <c r="GC138" s="569"/>
      <c r="GD138" s="570"/>
      <c r="GE138" s="571" t="s">
        <v>41</v>
      </c>
      <c r="GF138" s="572"/>
      <c r="GG138" s="572"/>
      <c r="GH138" s="572"/>
      <c r="GI138" s="572"/>
      <c r="GJ138" s="572"/>
      <c r="GK138" s="573"/>
      <c r="GL138" s="574" t="s">
        <v>42</v>
      </c>
      <c r="GM138" s="575"/>
      <c r="GN138" s="575"/>
      <c r="GO138" s="575"/>
      <c r="GP138" s="575"/>
      <c r="GQ138" s="575"/>
      <c r="GR138" s="576"/>
      <c r="GS138" s="568" t="s">
        <v>43</v>
      </c>
      <c r="GT138" s="569"/>
      <c r="GU138" s="569"/>
      <c r="GV138" s="569"/>
      <c r="GW138" s="569"/>
      <c r="GX138" s="569"/>
      <c r="GY138" s="570"/>
      <c r="GZ138" s="571" t="s">
        <v>41</v>
      </c>
      <c r="HA138" s="572"/>
      <c r="HB138" s="572"/>
      <c r="HC138" s="572"/>
      <c r="HD138" s="572"/>
      <c r="HE138" s="572"/>
      <c r="HF138" s="573"/>
      <c r="HG138" s="574" t="s">
        <v>42</v>
      </c>
      <c r="HH138" s="575"/>
      <c r="HI138" s="575"/>
      <c r="HJ138" s="575"/>
      <c r="HK138" s="575"/>
      <c r="HL138" s="575"/>
      <c r="HM138" s="576"/>
      <c r="HN138" s="568" t="s">
        <v>43</v>
      </c>
      <c r="HO138" s="569"/>
      <c r="HP138" s="569"/>
      <c r="HQ138" s="569"/>
      <c r="HR138" s="569"/>
      <c r="HS138" s="569"/>
      <c r="HT138" s="570"/>
      <c r="HU138" s="571" t="s">
        <v>41</v>
      </c>
      <c r="HV138" s="572"/>
      <c r="HW138" s="572"/>
      <c r="HX138" s="572"/>
      <c r="HY138" s="572"/>
      <c r="HZ138" s="572"/>
      <c r="IA138" s="573"/>
      <c r="IB138" s="574" t="s">
        <v>42</v>
      </c>
      <c r="IC138" s="575"/>
      <c r="ID138" s="575"/>
      <c r="IE138" s="575"/>
      <c r="IF138" s="575"/>
      <c r="IG138" s="575"/>
      <c r="IH138" s="576"/>
      <c r="II138" s="568" t="s">
        <v>43</v>
      </c>
      <c r="IJ138" s="569"/>
      <c r="IK138" s="569"/>
      <c r="IL138" s="569"/>
      <c r="IM138" s="569"/>
      <c r="IN138" s="569"/>
      <c r="IO138" s="647"/>
      <c r="IP138" s="646" t="s">
        <v>184</v>
      </c>
      <c r="IQ138" s="569"/>
      <c r="IR138" s="569"/>
      <c r="IS138" s="647"/>
      <c r="IT138" s="646" t="s">
        <v>185</v>
      </c>
      <c r="IU138" s="569"/>
      <c r="IV138" s="569"/>
      <c r="IW138" s="647"/>
      <c r="IX138" s="643" t="s">
        <v>184</v>
      </c>
      <c r="IY138" s="644"/>
      <c r="IZ138" s="644"/>
      <c r="JA138" s="644"/>
      <c r="JB138" s="645"/>
      <c r="JC138" s="643" t="s">
        <v>185</v>
      </c>
      <c r="JD138" s="644"/>
      <c r="JE138" s="644"/>
      <c r="JF138" s="644"/>
      <c r="JG138" s="645"/>
      <c r="JH138" s="646" t="s">
        <v>184</v>
      </c>
      <c r="JI138" s="569"/>
      <c r="JJ138" s="569"/>
      <c r="JK138" s="569"/>
      <c r="JL138" s="647"/>
      <c r="JM138" s="646" t="s">
        <v>185</v>
      </c>
      <c r="JN138" s="569"/>
      <c r="JO138" s="569"/>
      <c r="JP138" s="569"/>
      <c r="JQ138" s="647"/>
      <c r="JR138" s="637"/>
      <c r="JS138" s="638"/>
      <c r="JT138" s="641"/>
      <c r="JU138" s="642"/>
      <c r="JV138" s="605"/>
      <c r="JW138" s="606"/>
      <c r="JX138" s="608"/>
      <c r="JY138" s="610"/>
      <c r="JZ138" s="611"/>
      <c r="KA138" s="613" t="s">
        <v>189</v>
      </c>
      <c r="KB138" s="566" t="s">
        <v>190</v>
      </c>
      <c r="KC138" s="566" t="s">
        <v>192</v>
      </c>
      <c r="KD138" s="566" t="s">
        <v>191</v>
      </c>
      <c r="KE138" s="566" t="s">
        <v>193</v>
      </c>
      <c r="KF138" s="566" t="s">
        <v>194</v>
      </c>
      <c r="KG138" s="566" t="s">
        <v>199</v>
      </c>
      <c r="KH138" s="566" t="s">
        <v>200</v>
      </c>
      <c r="KI138" s="566" t="s">
        <v>201</v>
      </c>
      <c r="KJ138" s="566" t="s">
        <v>196</v>
      </c>
      <c r="KK138" s="562" t="s">
        <v>190</v>
      </c>
      <c r="KL138" s="562" t="s">
        <v>192</v>
      </c>
      <c r="KM138" s="562" t="s">
        <v>191</v>
      </c>
      <c r="KN138" s="562" t="s">
        <v>193</v>
      </c>
      <c r="KO138" s="562" t="s">
        <v>194</v>
      </c>
      <c r="KP138" s="562" t="s">
        <v>199</v>
      </c>
      <c r="KQ138" s="562" t="s">
        <v>200</v>
      </c>
      <c r="KR138" s="562" t="s">
        <v>201</v>
      </c>
      <c r="KS138" s="566" t="s">
        <v>189</v>
      </c>
      <c r="KT138" s="566" t="s">
        <v>190</v>
      </c>
      <c r="KU138" s="566" t="s">
        <v>192</v>
      </c>
      <c r="KV138" s="566" t="s">
        <v>191</v>
      </c>
      <c r="KW138" s="566" t="s">
        <v>193</v>
      </c>
      <c r="KX138" s="566" t="s">
        <v>194</v>
      </c>
      <c r="KY138" s="566" t="s">
        <v>199</v>
      </c>
      <c r="KZ138" s="566" t="s">
        <v>200</v>
      </c>
      <c r="LA138" s="566" t="s">
        <v>201</v>
      </c>
      <c r="LB138" s="566" t="s">
        <v>196</v>
      </c>
      <c r="LC138" s="562" t="s">
        <v>190</v>
      </c>
      <c r="LD138" s="562" t="s">
        <v>192</v>
      </c>
      <c r="LE138" s="562" t="s">
        <v>191</v>
      </c>
      <c r="LF138" s="562" t="s">
        <v>193</v>
      </c>
      <c r="LG138" s="562" t="s">
        <v>194</v>
      </c>
      <c r="LH138" s="562" t="s">
        <v>199</v>
      </c>
      <c r="LI138" s="562" t="s">
        <v>200</v>
      </c>
      <c r="LJ138" s="562" t="s">
        <v>201</v>
      </c>
      <c r="LK138" s="566" t="s">
        <v>189</v>
      </c>
      <c r="LL138" s="566" t="s">
        <v>190</v>
      </c>
      <c r="LM138" s="566" t="s">
        <v>192</v>
      </c>
      <c r="LN138" s="566" t="s">
        <v>191</v>
      </c>
      <c r="LO138" s="566" t="s">
        <v>193</v>
      </c>
      <c r="LP138" s="566" t="s">
        <v>194</v>
      </c>
      <c r="LQ138" s="566" t="s">
        <v>199</v>
      </c>
      <c r="LR138" s="566" t="s">
        <v>200</v>
      </c>
      <c r="LS138" s="566" t="s">
        <v>201</v>
      </c>
      <c r="LT138" s="566" t="s">
        <v>196</v>
      </c>
      <c r="LU138" s="562" t="s">
        <v>190</v>
      </c>
      <c r="LV138" s="562" t="s">
        <v>192</v>
      </c>
      <c r="LW138" s="562" t="s">
        <v>191</v>
      </c>
      <c r="LX138" s="562" t="s">
        <v>193</v>
      </c>
      <c r="LY138" s="562" t="s">
        <v>194</v>
      </c>
      <c r="LZ138" s="562" t="s">
        <v>199</v>
      </c>
      <c r="MA138" s="562" t="s">
        <v>200</v>
      </c>
      <c r="MB138" s="564" t="s">
        <v>201</v>
      </c>
      <c r="MC138" s="407" t="s">
        <v>82</v>
      </c>
      <c r="MD138" s="408" t="s">
        <v>84</v>
      </c>
      <c r="ME138" s="408" t="s">
        <v>86</v>
      </c>
      <c r="MF138" s="408" t="s">
        <v>82</v>
      </c>
      <c r="MG138" s="408" t="s">
        <v>84</v>
      </c>
      <c r="MH138" s="408" t="s">
        <v>86</v>
      </c>
      <c r="MI138" s="408" t="s">
        <v>82</v>
      </c>
      <c r="MJ138" s="408" t="s">
        <v>91</v>
      </c>
      <c r="MK138" s="408" t="s">
        <v>93</v>
      </c>
      <c r="ML138" s="408" t="s">
        <v>95</v>
      </c>
      <c r="MM138" s="408" t="s">
        <v>86</v>
      </c>
      <c r="MN138" s="408" t="s">
        <v>82</v>
      </c>
      <c r="MO138" s="408" t="s">
        <v>91</v>
      </c>
      <c r="MP138" s="408" t="s">
        <v>93</v>
      </c>
      <c r="MQ138" s="408" t="s">
        <v>95</v>
      </c>
      <c r="MR138" s="408" t="s">
        <v>86</v>
      </c>
      <c r="MS138" s="408" t="s">
        <v>82</v>
      </c>
      <c r="MT138" s="408" t="s">
        <v>106</v>
      </c>
      <c r="MU138" s="408" t="s">
        <v>108</v>
      </c>
      <c r="MV138" s="408" t="s">
        <v>91</v>
      </c>
      <c r="MW138" s="409" t="s">
        <v>111</v>
      </c>
      <c r="MX138" s="409" t="s">
        <v>113</v>
      </c>
      <c r="MY138" s="408" t="s">
        <v>115</v>
      </c>
      <c r="MZ138" s="408" t="s">
        <v>117</v>
      </c>
      <c r="NA138" s="408" t="s">
        <v>119</v>
      </c>
      <c r="NB138" s="408" t="s">
        <v>121</v>
      </c>
      <c r="NC138" s="408" t="s">
        <v>124</v>
      </c>
      <c r="ND138" s="408" t="s">
        <v>95</v>
      </c>
      <c r="NE138" s="408" t="s">
        <v>127</v>
      </c>
      <c r="NF138" s="410" t="s">
        <v>129</v>
      </c>
      <c r="NG138" s="408" t="s">
        <v>131</v>
      </c>
      <c r="NH138" s="408" t="s">
        <v>133</v>
      </c>
      <c r="NI138" s="408" t="s">
        <v>136</v>
      </c>
      <c r="NJ138" s="408" t="s">
        <v>138</v>
      </c>
      <c r="NK138" s="408" t="s">
        <v>140</v>
      </c>
      <c r="NL138" s="408" t="s">
        <v>133</v>
      </c>
      <c r="NM138" s="411" t="s">
        <v>143</v>
      </c>
      <c r="NN138" s="412" t="s">
        <v>82</v>
      </c>
      <c r="NO138" s="413" t="s">
        <v>84</v>
      </c>
      <c r="NP138" s="413" t="s">
        <v>86</v>
      </c>
      <c r="NQ138" s="413" t="s">
        <v>82</v>
      </c>
      <c r="NR138" s="413" t="s">
        <v>84</v>
      </c>
      <c r="NS138" s="413" t="s">
        <v>86</v>
      </c>
      <c r="NT138" s="413" t="s">
        <v>82</v>
      </c>
      <c r="NU138" s="413" t="s">
        <v>91</v>
      </c>
      <c r="NV138" s="413" t="s">
        <v>93</v>
      </c>
      <c r="NW138" s="413" t="s">
        <v>95</v>
      </c>
      <c r="NX138" s="413" t="s">
        <v>86</v>
      </c>
      <c r="NY138" s="413" t="s">
        <v>82</v>
      </c>
      <c r="NZ138" s="413" t="s">
        <v>91</v>
      </c>
      <c r="OA138" s="413" t="s">
        <v>93</v>
      </c>
      <c r="OB138" s="413" t="s">
        <v>95</v>
      </c>
      <c r="OC138" s="413" t="s">
        <v>86</v>
      </c>
      <c r="OD138" s="413" t="s">
        <v>82</v>
      </c>
      <c r="OE138" s="413" t="s">
        <v>106</v>
      </c>
      <c r="OF138" s="413" t="s">
        <v>108</v>
      </c>
      <c r="OG138" s="413" t="s">
        <v>91</v>
      </c>
      <c r="OH138" s="414" t="s">
        <v>111</v>
      </c>
      <c r="OI138" s="414" t="s">
        <v>113</v>
      </c>
      <c r="OJ138" s="413" t="s">
        <v>115</v>
      </c>
      <c r="OK138" s="413" t="s">
        <v>117</v>
      </c>
      <c r="OL138" s="413" t="s">
        <v>119</v>
      </c>
      <c r="OM138" s="413" t="s">
        <v>121</v>
      </c>
      <c r="ON138" s="413" t="s">
        <v>124</v>
      </c>
      <c r="OO138" s="413" t="s">
        <v>95</v>
      </c>
      <c r="OP138" s="413" t="s">
        <v>127</v>
      </c>
      <c r="OQ138" s="415" t="s">
        <v>129</v>
      </c>
      <c r="OR138" s="413" t="s">
        <v>131</v>
      </c>
      <c r="OS138" s="413" t="s">
        <v>133</v>
      </c>
      <c r="OT138" s="413" t="s">
        <v>136</v>
      </c>
      <c r="OU138" s="413" t="s">
        <v>138</v>
      </c>
      <c r="OV138" s="413" t="s">
        <v>140</v>
      </c>
      <c r="OW138" s="413" t="s">
        <v>133</v>
      </c>
      <c r="OX138" s="416" t="s">
        <v>143</v>
      </c>
      <c r="OY138" s="407" t="s">
        <v>82</v>
      </c>
      <c r="OZ138" s="408" t="s">
        <v>84</v>
      </c>
      <c r="PA138" s="408" t="s">
        <v>86</v>
      </c>
      <c r="PB138" s="408" t="s">
        <v>82</v>
      </c>
      <c r="PC138" s="408" t="s">
        <v>84</v>
      </c>
      <c r="PD138" s="408" t="s">
        <v>86</v>
      </c>
      <c r="PE138" s="408" t="s">
        <v>82</v>
      </c>
      <c r="PF138" s="408" t="s">
        <v>91</v>
      </c>
      <c r="PG138" s="408" t="s">
        <v>93</v>
      </c>
      <c r="PH138" s="408" t="s">
        <v>95</v>
      </c>
      <c r="PI138" s="408" t="s">
        <v>86</v>
      </c>
      <c r="PJ138" s="408" t="s">
        <v>82</v>
      </c>
      <c r="PK138" s="408" t="s">
        <v>91</v>
      </c>
      <c r="PL138" s="408" t="s">
        <v>93</v>
      </c>
      <c r="PM138" s="408" t="s">
        <v>95</v>
      </c>
      <c r="PN138" s="408" t="s">
        <v>86</v>
      </c>
      <c r="PO138" s="408" t="s">
        <v>82</v>
      </c>
      <c r="PP138" s="408" t="s">
        <v>106</v>
      </c>
      <c r="PQ138" s="408" t="s">
        <v>108</v>
      </c>
      <c r="PR138" s="408" t="s">
        <v>91</v>
      </c>
      <c r="PS138" s="409" t="s">
        <v>111</v>
      </c>
      <c r="PT138" s="409" t="s">
        <v>113</v>
      </c>
      <c r="PU138" s="408" t="s">
        <v>115</v>
      </c>
      <c r="PV138" s="408" t="s">
        <v>117</v>
      </c>
      <c r="PW138" s="408" t="s">
        <v>119</v>
      </c>
      <c r="PX138" s="408" t="s">
        <v>121</v>
      </c>
      <c r="PY138" s="408" t="s">
        <v>124</v>
      </c>
      <c r="PZ138" s="408" t="s">
        <v>95</v>
      </c>
      <c r="QA138" s="408" t="s">
        <v>127</v>
      </c>
      <c r="QB138" s="410" t="s">
        <v>129</v>
      </c>
      <c r="QC138" s="408" t="s">
        <v>131</v>
      </c>
      <c r="QD138" s="408" t="s">
        <v>133</v>
      </c>
      <c r="QE138" s="408" t="s">
        <v>136</v>
      </c>
      <c r="QF138" s="408" t="s">
        <v>138</v>
      </c>
      <c r="QG138" s="408" t="s">
        <v>140</v>
      </c>
      <c r="QH138" s="408" t="s">
        <v>133</v>
      </c>
      <c r="QI138" s="417" t="s">
        <v>143</v>
      </c>
    </row>
    <row r="139" spans="1:451" x14ac:dyDescent="0.25">
      <c r="A139" s="685"/>
      <c r="B139" s="686"/>
      <c r="C139" s="686"/>
      <c r="D139" s="686"/>
      <c r="E139" s="687"/>
      <c r="F139" s="363" t="s">
        <v>14</v>
      </c>
      <c r="G139" s="364" t="s">
        <v>15</v>
      </c>
      <c r="H139" s="365" t="s">
        <v>14</v>
      </c>
      <c r="I139" s="365" t="s">
        <v>15</v>
      </c>
      <c r="J139" s="366" t="s">
        <v>14</v>
      </c>
      <c r="K139" s="366" t="s">
        <v>15</v>
      </c>
      <c r="L139" s="367" t="s">
        <v>14</v>
      </c>
      <c r="M139" s="367" t="s">
        <v>15</v>
      </c>
      <c r="N139" s="368" t="s">
        <v>14</v>
      </c>
      <c r="O139" s="368" t="s">
        <v>15</v>
      </c>
      <c r="P139" s="369" t="s">
        <v>14</v>
      </c>
      <c r="Q139" s="369" t="s">
        <v>15</v>
      </c>
      <c r="R139" s="366" t="s">
        <v>14</v>
      </c>
      <c r="S139" s="366" t="s">
        <v>15</v>
      </c>
      <c r="T139" s="370" t="s">
        <v>14</v>
      </c>
      <c r="U139" s="370" t="s">
        <v>14</v>
      </c>
      <c r="V139" s="370" t="s">
        <v>14</v>
      </c>
      <c r="W139" s="370" t="s">
        <v>14</v>
      </c>
      <c r="X139" s="370" t="s">
        <v>14</v>
      </c>
      <c r="Y139" s="370" t="s">
        <v>14</v>
      </c>
      <c r="Z139" s="371" t="s">
        <v>14</v>
      </c>
      <c r="AA139" s="364" t="s">
        <v>15</v>
      </c>
      <c r="AB139" s="365" t="s">
        <v>14</v>
      </c>
      <c r="AC139" s="365" t="s">
        <v>15</v>
      </c>
      <c r="AD139" s="366" t="s">
        <v>14</v>
      </c>
      <c r="AE139" s="366" t="s">
        <v>15</v>
      </c>
      <c r="AF139" s="367" t="s">
        <v>14</v>
      </c>
      <c r="AG139" s="367" t="s">
        <v>15</v>
      </c>
      <c r="AH139" s="368" t="s">
        <v>14</v>
      </c>
      <c r="AI139" s="368" t="s">
        <v>15</v>
      </c>
      <c r="AJ139" s="369" t="s">
        <v>14</v>
      </c>
      <c r="AK139" s="369" t="s">
        <v>15</v>
      </c>
      <c r="AL139" s="366" t="s">
        <v>14</v>
      </c>
      <c r="AM139" s="366" t="s">
        <v>15</v>
      </c>
      <c r="AN139" s="370" t="s">
        <v>14</v>
      </c>
      <c r="AO139" s="370" t="s">
        <v>14</v>
      </c>
      <c r="AP139" s="370" t="s">
        <v>14</v>
      </c>
      <c r="AQ139" s="370" t="s">
        <v>14</v>
      </c>
      <c r="AR139" s="370" t="s">
        <v>14</v>
      </c>
      <c r="AS139" s="372" t="s">
        <v>14</v>
      </c>
      <c r="AT139" s="373" t="s">
        <v>14</v>
      </c>
      <c r="AU139" s="364" t="s">
        <v>15</v>
      </c>
      <c r="AV139" s="365" t="s">
        <v>14</v>
      </c>
      <c r="AW139" s="365" t="s">
        <v>15</v>
      </c>
      <c r="AX139" s="366" t="s">
        <v>14</v>
      </c>
      <c r="AY139" s="366" t="s">
        <v>15</v>
      </c>
      <c r="AZ139" s="367" t="s">
        <v>14</v>
      </c>
      <c r="BA139" s="367" t="s">
        <v>15</v>
      </c>
      <c r="BB139" s="368" t="s">
        <v>14</v>
      </c>
      <c r="BC139" s="368" t="s">
        <v>15</v>
      </c>
      <c r="BD139" s="369" t="s">
        <v>14</v>
      </c>
      <c r="BE139" s="369" t="s">
        <v>15</v>
      </c>
      <c r="BF139" s="366" t="s">
        <v>14</v>
      </c>
      <c r="BG139" s="366" t="s">
        <v>15</v>
      </c>
      <c r="BH139" s="370" t="s">
        <v>14</v>
      </c>
      <c r="BI139" s="370" t="s">
        <v>14</v>
      </c>
      <c r="BJ139" s="370" t="s">
        <v>14</v>
      </c>
      <c r="BK139" s="370" t="s">
        <v>14</v>
      </c>
      <c r="BL139" s="370" t="s">
        <v>14</v>
      </c>
      <c r="BM139" s="370" t="s">
        <v>14</v>
      </c>
      <c r="BN139" s="371" t="s">
        <v>14</v>
      </c>
      <c r="BO139" s="364" t="s">
        <v>15</v>
      </c>
      <c r="BP139" s="365" t="s">
        <v>14</v>
      </c>
      <c r="BQ139" s="365" t="s">
        <v>15</v>
      </c>
      <c r="BR139" s="366" t="s">
        <v>14</v>
      </c>
      <c r="BS139" s="366" t="s">
        <v>15</v>
      </c>
      <c r="BT139" s="367" t="s">
        <v>14</v>
      </c>
      <c r="BU139" s="367" t="s">
        <v>15</v>
      </c>
      <c r="BV139" s="368" t="s">
        <v>14</v>
      </c>
      <c r="BW139" s="368" t="s">
        <v>15</v>
      </c>
      <c r="BX139" s="369" t="s">
        <v>14</v>
      </c>
      <c r="BY139" s="369" t="s">
        <v>15</v>
      </c>
      <c r="BZ139" s="366" t="s">
        <v>14</v>
      </c>
      <c r="CA139" s="366" t="s">
        <v>15</v>
      </c>
      <c r="CB139" s="370" t="s">
        <v>14</v>
      </c>
      <c r="CC139" s="370" t="s">
        <v>14</v>
      </c>
      <c r="CD139" s="370" t="s">
        <v>14</v>
      </c>
      <c r="CE139" s="370" t="s">
        <v>14</v>
      </c>
      <c r="CF139" s="370" t="s">
        <v>14</v>
      </c>
      <c r="CG139" s="370" t="s">
        <v>14</v>
      </c>
      <c r="CH139" s="371" t="s">
        <v>14</v>
      </c>
      <c r="CI139" s="364" t="s">
        <v>15</v>
      </c>
      <c r="CJ139" s="365" t="s">
        <v>14</v>
      </c>
      <c r="CK139" s="365" t="s">
        <v>15</v>
      </c>
      <c r="CL139" s="366" t="s">
        <v>14</v>
      </c>
      <c r="CM139" s="366" t="s">
        <v>15</v>
      </c>
      <c r="CN139" s="367" t="s">
        <v>14</v>
      </c>
      <c r="CO139" s="367" t="s">
        <v>15</v>
      </c>
      <c r="CP139" s="368" t="s">
        <v>14</v>
      </c>
      <c r="CQ139" s="368" t="s">
        <v>15</v>
      </c>
      <c r="CR139" s="369" t="s">
        <v>14</v>
      </c>
      <c r="CS139" s="369" t="s">
        <v>15</v>
      </c>
      <c r="CT139" s="366" t="s">
        <v>14</v>
      </c>
      <c r="CU139" s="366" t="s">
        <v>15</v>
      </c>
      <c r="CV139" s="370" t="s">
        <v>14</v>
      </c>
      <c r="CW139" s="370" t="s">
        <v>14</v>
      </c>
      <c r="CX139" s="370" t="s">
        <v>14</v>
      </c>
      <c r="CY139" s="370" t="s">
        <v>14</v>
      </c>
      <c r="CZ139" s="370" t="s">
        <v>14</v>
      </c>
      <c r="DA139" s="370" t="s">
        <v>14</v>
      </c>
      <c r="DB139" s="371" t="s">
        <v>14</v>
      </c>
      <c r="DC139" s="364" t="s">
        <v>15</v>
      </c>
      <c r="DD139" s="365" t="s">
        <v>14</v>
      </c>
      <c r="DE139" s="365" t="s">
        <v>15</v>
      </c>
      <c r="DF139" s="366" t="s">
        <v>14</v>
      </c>
      <c r="DG139" s="366" t="s">
        <v>15</v>
      </c>
      <c r="DH139" s="367" t="s">
        <v>14</v>
      </c>
      <c r="DI139" s="367" t="s">
        <v>15</v>
      </c>
      <c r="DJ139" s="368" t="s">
        <v>14</v>
      </c>
      <c r="DK139" s="368" t="s">
        <v>15</v>
      </c>
      <c r="DL139" s="369" t="s">
        <v>14</v>
      </c>
      <c r="DM139" s="369" t="s">
        <v>15</v>
      </c>
      <c r="DN139" s="366" t="s">
        <v>14</v>
      </c>
      <c r="DO139" s="366" t="s">
        <v>15</v>
      </c>
      <c r="DP139" s="370" t="s">
        <v>14</v>
      </c>
      <c r="DQ139" s="370" t="s">
        <v>14</v>
      </c>
      <c r="DR139" s="370" t="s">
        <v>14</v>
      </c>
      <c r="DS139" s="370" t="s">
        <v>14</v>
      </c>
      <c r="DT139" s="370" t="s">
        <v>14</v>
      </c>
      <c r="DU139" s="374" t="s">
        <v>14</v>
      </c>
      <c r="DV139" s="375" t="s">
        <v>14</v>
      </c>
      <c r="DW139" s="368" t="s">
        <v>15</v>
      </c>
      <c r="DX139" s="369" t="s">
        <v>14</v>
      </c>
      <c r="DY139" s="376" t="s">
        <v>15</v>
      </c>
      <c r="DZ139" s="371" t="s">
        <v>14</v>
      </c>
      <c r="EA139" s="365" t="s">
        <v>14</v>
      </c>
      <c r="EB139" s="366" t="s">
        <v>14</v>
      </c>
      <c r="EC139" s="367" t="s">
        <v>14</v>
      </c>
      <c r="ED139" s="368" t="s">
        <v>14</v>
      </c>
      <c r="EE139" s="369" t="s">
        <v>14</v>
      </c>
      <c r="EF139" s="366" t="s">
        <v>14</v>
      </c>
      <c r="EG139" s="370" t="s">
        <v>14</v>
      </c>
      <c r="EH139" s="370" t="s">
        <v>14</v>
      </c>
      <c r="EI139" s="377" t="s">
        <v>14</v>
      </c>
      <c r="EJ139" s="371" t="s">
        <v>14</v>
      </c>
      <c r="EK139" s="365" t="s">
        <v>14</v>
      </c>
      <c r="EL139" s="366" t="s">
        <v>14</v>
      </c>
      <c r="EM139" s="367" t="s">
        <v>14</v>
      </c>
      <c r="EN139" s="368" t="s">
        <v>14</v>
      </c>
      <c r="EO139" s="369" t="s">
        <v>14</v>
      </c>
      <c r="EP139" s="366" t="s">
        <v>14</v>
      </c>
      <c r="EQ139" s="370" t="s">
        <v>14</v>
      </c>
      <c r="ER139" s="370" t="s">
        <v>14</v>
      </c>
      <c r="ES139" s="370" t="s">
        <v>14</v>
      </c>
      <c r="ET139" s="370" t="s">
        <v>14</v>
      </c>
      <c r="EU139" s="370" t="s">
        <v>14</v>
      </c>
      <c r="EV139" s="374" t="s">
        <v>14</v>
      </c>
      <c r="EW139" s="378" t="s">
        <v>14</v>
      </c>
      <c r="EX139" s="379" t="s">
        <v>15</v>
      </c>
      <c r="EY139" s="380" t="s">
        <v>14</v>
      </c>
      <c r="EZ139" s="381" t="s">
        <v>15</v>
      </c>
      <c r="FA139" s="378" t="s">
        <v>14</v>
      </c>
      <c r="FB139" s="379" t="s">
        <v>15</v>
      </c>
      <c r="FC139" s="380" t="s">
        <v>14</v>
      </c>
      <c r="FD139" s="381" t="s">
        <v>15</v>
      </c>
      <c r="FE139" s="378" t="s">
        <v>14</v>
      </c>
      <c r="FF139" s="379" t="s">
        <v>15</v>
      </c>
      <c r="FG139" s="380" t="s">
        <v>14</v>
      </c>
      <c r="FH139" s="418" t="s">
        <v>15</v>
      </c>
      <c r="FI139" s="681"/>
      <c r="FJ139" s="419" t="s">
        <v>16</v>
      </c>
      <c r="FK139" s="382" t="s">
        <v>175</v>
      </c>
      <c r="FL139" s="382" t="s">
        <v>21</v>
      </c>
      <c r="FM139" s="382" t="s">
        <v>176</v>
      </c>
      <c r="FN139" s="382" t="s">
        <v>177</v>
      </c>
      <c r="FO139" s="382" t="s">
        <v>178</v>
      </c>
      <c r="FP139" s="383" t="s">
        <v>27</v>
      </c>
      <c r="FQ139" s="384" t="s">
        <v>16</v>
      </c>
      <c r="FR139" s="385" t="s">
        <v>175</v>
      </c>
      <c r="FS139" s="385" t="s">
        <v>21</v>
      </c>
      <c r="FT139" s="385" t="s">
        <v>176</v>
      </c>
      <c r="FU139" s="385" t="s">
        <v>177</v>
      </c>
      <c r="FV139" s="385" t="s">
        <v>178</v>
      </c>
      <c r="FW139" s="386" t="s">
        <v>27</v>
      </c>
      <c r="FX139" s="378" t="s">
        <v>16</v>
      </c>
      <c r="FY139" s="379" t="s">
        <v>175</v>
      </c>
      <c r="FZ139" s="379" t="s">
        <v>21</v>
      </c>
      <c r="GA139" s="379" t="s">
        <v>176</v>
      </c>
      <c r="GB139" s="379" t="s">
        <v>177</v>
      </c>
      <c r="GC139" s="379" t="s">
        <v>178</v>
      </c>
      <c r="GD139" s="387" t="s">
        <v>27</v>
      </c>
      <c r="GE139" s="388" t="s">
        <v>16</v>
      </c>
      <c r="GF139" s="382" t="s">
        <v>175</v>
      </c>
      <c r="GG139" s="382" t="s">
        <v>21</v>
      </c>
      <c r="GH139" s="382" t="s">
        <v>176</v>
      </c>
      <c r="GI139" s="382" t="s">
        <v>177</v>
      </c>
      <c r="GJ139" s="382" t="s">
        <v>178</v>
      </c>
      <c r="GK139" s="383" t="s">
        <v>27</v>
      </c>
      <c r="GL139" s="384" t="s">
        <v>16</v>
      </c>
      <c r="GM139" s="385" t="s">
        <v>175</v>
      </c>
      <c r="GN139" s="385" t="s">
        <v>21</v>
      </c>
      <c r="GO139" s="385" t="s">
        <v>176</v>
      </c>
      <c r="GP139" s="385" t="s">
        <v>177</v>
      </c>
      <c r="GQ139" s="385" t="s">
        <v>178</v>
      </c>
      <c r="GR139" s="386" t="s">
        <v>27</v>
      </c>
      <c r="GS139" s="378" t="s">
        <v>16</v>
      </c>
      <c r="GT139" s="379" t="s">
        <v>175</v>
      </c>
      <c r="GU139" s="379" t="s">
        <v>21</v>
      </c>
      <c r="GV139" s="379" t="s">
        <v>176</v>
      </c>
      <c r="GW139" s="379" t="s">
        <v>177</v>
      </c>
      <c r="GX139" s="379" t="s">
        <v>178</v>
      </c>
      <c r="GY139" s="387" t="s">
        <v>27</v>
      </c>
      <c r="GZ139" s="388" t="s">
        <v>16</v>
      </c>
      <c r="HA139" s="382" t="s">
        <v>175</v>
      </c>
      <c r="HB139" s="382" t="s">
        <v>21</v>
      </c>
      <c r="HC139" s="382" t="s">
        <v>176</v>
      </c>
      <c r="HD139" s="382" t="s">
        <v>177</v>
      </c>
      <c r="HE139" s="382" t="s">
        <v>178</v>
      </c>
      <c r="HF139" s="383" t="s">
        <v>27</v>
      </c>
      <c r="HG139" s="384" t="s">
        <v>16</v>
      </c>
      <c r="HH139" s="385" t="s">
        <v>175</v>
      </c>
      <c r="HI139" s="385" t="s">
        <v>21</v>
      </c>
      <c r="HJ139" s="385" t="s">
        <v>176</v>
      </c>
      <c r="HK139" s="385" t="s">
        <v>177</v>
      </c>
      <c r="HL139" s="385" t="s">
        <v>178</v>
      </c>
      <c r="HM139" s="386" t="s">
        <v>27</v>
      </c>
      <c r="HN139" s="378" t="s">
        <v>16</v>
      </c>
      <c r="HO139" s="379" t="s">
        <v>175</v>
      </c>
      <c r="HP139" s="379" t="s">
        <v>21</v>
      </c>
      <c r="HQ139" s="379" t="s">
        <v>176</v>
      </c>
      <c r="HR139" s="379" t="s">
        <v>177</v>
      </c>
      <c r="HS139" s="379" t="s">
        <v>178</v>
      </c>
      <c r="HT139" s="387" t="s">
        <v>27</v>
      </c>
      <c r="HU139" s="388" t="s">
        <v>16</v>
      </c>
      <c r="HV139" s="382" t="s">
        <v>175</v>
      </c>
      <c r="HW139" s="382" t="s">
        <v>21</v>
      </c>
      <c r="HX139" s="382" t="s">
        <v>176</v>
      </c>
      <c r="HY139" s="382" t="s">
        <v>177</v>
      </c>
      <c r="HZ139" s="382" t="s">
        <v>178</v>
      </c>
      <c r="IA139" s="383" t="s">
        <v>27</v>
      </c>
      <c r="IB139" s="384" t="s">
        <v>16</v>
      </c>
      <c r="IC139" s="385" t="s">
        <v>175</v>
      </c>
      <c r="ID139" s="385" t="s">
        <v>21</v>
      </c>
      <c r="IE139" s="385" t="s">
        <v>176</v>
      </c>
      <c r="IF139" s="385" t="s">
        <v>177</v>
      </c>
      <c r="IG139" s="385" t="s">
        <v>178</v>
      </c>
      <c r="IH139" s="386" t="s">
        <v>27</v>
      </c>
      <c r="II139" s="378" t="s">
        <v>16</v>
      </c>
      <c r="IJ139" s="379" t="s">
        <v>175</v>
      </c>
      <c r="IK139" s="379" t="s">
        <v>21</v>
      </c>
      <c r="IL139" s="379" t="s">
        <v>176</v>
      </c>
      <c r="IM139" s="379" t="s">
        <v>177</v>
      </c>
      <c r="IN139" s="379" t="s">
        <v>178</v>
      </c>
      <c r="IO139" s="389" t="s">
        <v>27</v>
      </c>
      <c r="IP139" s="390" t="s">
        <v>58</v>
      </c>
      <c r="IQ139" s="379" t="s">
        <v>183</v>
      </c>
      <c r="IR139" s="391" t="s">
        <v>182</v>
      </c>
      <c r="IS139" s="389" t="s">
        <v>186</v>
      </c>
      <c r="IT139" s="390" t="s">
        <v>58</v>
      </c>
      <c r="IU139" s="379" t="s">
        <v>183</v>
      </c>
      <c r="IV139" s="391" t="s">
        <v>182</v>
      </c>
      <c r="IW139" s="389" t="s">
        <v>186</v>
      </c>
      <c r="IX139" s="392" t="s">
        <v>58</v>
      </c>
      <c r="IY139" s="393" t="s">
        <v>60</v>
      </c>
      <c r="IZ139" s="393" t="s">
        <v>183</v>
      </c>
      <c r="JA139" s="394" t="s">
        <v>182</v>
      </c>
      <c r="JB139" s="395" t="s">
        <v>186</v>
      </c>
      <c r="JC139" s="392" t="s">
        <v>58</v>
      </c>
      <c r="JD139" s="393" t="s">
        <v>60</v>
      </c>
      <c r="JE139" s="393" t="s">
        <v>183</v>
      </c>
      <c r="JF139" s="394" t="s">
        <v>182</v>
      </c>
      <c r="JG139" s="395" t="s">
        <v>186</v>
      </c>
      <c r="JH139" s="390" t="s">
        <v>58</v>
      </c>
      <c r="JI139" s="379" t="s">
        <v>60</v>
      </c>
      <c r="JJ139" s="379" t="s">
        <v>183</v>
      </c>
      <c r="JK139" s="391" t="s">
        <v>182</v>
      </c>
      <c r="JL139" s="389" t="s">
        <v>186</v>
      </c>
      <c r="JM139" s="390" t="s">
        <v>58</v>
      </c>
      <c r="JN139" s="379" t="s">
        <v>60</v>
      </c>
      <c r="JO139" s="379" t="s">
        <v>183</v>
      </c>
      <c r="JP139" s="391" t="s">
        <v>182</v>
      </c>
      <c r="JQ139" s="389" t="s">
        <v>186</v>
      </c>
      <c r="JR139" s="396" t="s">
        <v>40</v>
      </c>
      <c r="JS139" s="367" t="s">
        <v>45</v>
      </c>
      <c r="JT139" s="368" t="s">
        <v>46</v>
      </c>
      <c r="JU139" s="397" t="s">
        <v>47</v>
      </c>
      <c r="JV139" s="379" t="s">
        <v>40</v>
      </c>
      <c r="JW139" s="391" t="s">
        <v>40</v>
      </c>
      <c r="JX139" s="398" t="s">
        <v>40</v>
      </c>
      <c r="JY139" s="368" t="s">
        <v>40</v>
      </c>
      <c r="JZ139" s="399" t="s">
        <v>40</v>
      </c>
      <c r="KA139" s="614"/>
      <c r="KB139" s="567"/>
      <c r="KC139" s="567"/>
      <c r="KD139" s="567"/>
      <c r="KE139" s="567"/>
      <c r="KF139" s="567"/>
      <c r="KG139" s="567"/>
      <c r="KH139" s="567"/>
      <c r="KI139" s="567"/>
      <c r="KJ139" s="567"/>
      <c r="KK139" s="563"/>
      <c r="KL139" s="563"/>
      <c r="KM139" s="563"/>
      <c r="KN139" s="563"/>
      <c r="KO139" s="563"/>
      <c r="KP139" s="563"/>
      <c r="KQ139" s="563"/>
      <c r="KR139" s="563"/>
      <c r="KS139" s="567"/>
      <c r="KT139" s="567"/>
      <c r="KU139" s="567"/>
      <c r="KV139" s="567"/>
      <c r="KW139" s="567"/>
      <c r="KX139" s="567"/>
      <c r="KY139" s="567"/>
      <c r="KZ139" s="567"/>
      <c r="LA139" s="567"/>
      <c r="LB139" s="567"/>
      <c r="LC139" s="563"/>
      <c r="LD139" s="563"/>
      <c r="LE139" s="563"/>
      <c r="LF139" s="563"/>
      <c r="LG139" s="563"/>
      <c r="LH139" s="563"/>
      <c r="LI139" s="563"/>
      <c r="LJ139" s="563"/>
      <c r="LK139" s="567"/>
      <c r="LL139" s="567"/>
      <c r="LM139" s="567"/>
      <c r="LN139" s="567"/>
      <c r="LO139" s="567"/>
      <c r="LP139" s="567"/>
      <c r="LQ139" s="567"/>
      <c r="LR139" s="567"/>
      <c r="LS139" s="567"/>
      <c r="LT139" s="567"/>
      <c r="LU139" s="563"/>
      <c r="LV139" s="563"/>
      <c r="LW139" s="563"/>
      <c r="LX139" s="563"/>
      <c r="LY139" s="563"/>
      <c r="LZ139" s="563"/>
      <c r="MA139" s="563"/>
      <c r="MB139" s="565"/>
      <c r="MC139" s="400" t="s">
        <v>66</v>
      </c>
      <c r="MD139" s="401" t="s">
        <v>66</v>
      </c>
      <c r="ME139" s="401" t="s">
        <v>66</v>
      </c>
      <c r="MF139" s="401" t="s">
        <v>66</v>
      </c>
      <c r="MG139" s="401" t="s">
        <v>66</v>
      </c>
      <c r="MH139" s="401" t="s">
        <v>66</v>
      </c>
      <c r="MI139" s="401" t="s">
        <v>66</v>
      </c>
      <c r="MJ139" s="401" t="s">
        <v>66</v>
      </c>
      <c r="MK139" s="401" t="s">
        <v>66</v>
      </c>
      <c r="ML139" s="401" t="s">
        <v>66</v>
      </c>
      <c r="MM139" s="401" t="s">
        <v>66</v>
      </c>
      <c r="MN139" s="401" t="s">
        <v>66</v>
      </c>
      <c r="MO139" s="401" t="s">
        <v>66</v>
      </c>
      <c r="MP139" s="401" t="s">
        <v>66</v>
      </c>
      <c r="MQ139" s="401" t="s">
        <v>66</v>
      </c>
      <c r="MR139" s="401" t="s">
        <v>66</v>
      </c>
      <c r="MS139" s="401" t="s">
        <v>66</v>
      </c>
      <c r="MT139" s="401" t="s">
        <v>66</v>
      </c>
      <c r="MU139" s="401" t="s">
        <v>66</v>
      </c>
      <c r="MV139" s="401" t="s">
        <v>66</v>
      </c>
      <c r="MW139" s="401" t="s">
        <v>66</v>
      </c>
      <c r="MX139" s="401" t="s">
        <v>66</v>
      </c>
      <c r="MY139" s="401" t="s">
        <v>66</v>
      </c>
      <c r="MZ139" s="401" t="s">
        <v>66</v>
      </c>
      <c r="NA139" s="401" t="s">
        <v>66</v>
      </c>
      <c r="NB139" s="401" t="s">
        <v>66</v>
      </c>
      <c r="NC139" s="401" t="s">
        <v>66</v>
      </c>
      <c r="ND139" s="401" t="s">
        <v>66</v>
      </c>
      <c r="NE139" s="401" t="s">
        <v>66</v>
      </c>
      <c r="NF139" s="401" t="s">
        <v>66</v>
      </c>
      <c r="NG139" s="401" t="s">
        <v>66</v>
      </c>
      <c r="NH139" s="401" t="s">
        <v>66</v>
      </c>
      <c r="NI139" s="401" t="s">
        <v>66</v>
      </c>
      <c r="NJ139" s="401" t="s">
        <v>66</v>
      </c>
      <c r="NK139" s="401" t="s">
        <v>66</v>
      </c>
      <c r="NL139" s="401" t="s">
        <v>66</v>
      </c>
      <c r="NM139" s="402" t="s">
        <v>66</v>
      </c>
      <c r="NN139" s="403" t="s">
        <v>66</v>
      </c>
      <c r="NO139" s="404" t="s">
        <v>66</v>
      </c>
      <c r="NP139" s="404" t="s">
        <v>66</v>
      </c>
      <c r="NQ139" s="404" t="s">
        <v>66</v>
      </c>
      <c r="NR139" s="404" t="s">
        <v>66</v>
      </c>
      <c r="NS139" s="404" t="s">
        <v>66</v>
      </c>
      <c r="NT139" s="404" t="s">
        <v>66</v>
      </c>
      <c r="NU139" s="404" t="s">
        <v>66</v>
      </c>
      <c r="NV139" s="404" t="s">
        <v>66</v>
      </c>
      <c r="NW139" s="404" t="s">
        <v>66</v>
      </c>
      <c r="NX139" s="404" t="s">
        <v>66</v>
      </c>
      <c r="NY139" s="404" t="s">
        <v>66</v>
      </c>
      <c r="NZ139" s="404" t="s">
        <v>66</v>
      </c>
      <c r="OA139" s="404" t="s">
        <v>66</v>
      </c>
      <c r="OB139" s="404" t="s">
        <v>66</v>
      </c>
      <c r="OC139" s="404" t="s">
        <v>66</v>
      </c>
      <c r="OD139" s="404" t="s">
        <v>66</v>
      </c>
      <c r="OE139" s="404" t="s">
        <v>66</v>
      </c>
      <c r="OF139" s="404" t="s">
        <v>66</v>
      </c>
      <c r="OG139" s="404" t="s">
        <v>66</v>
      </c>
      <c r="OH139" s="404" t="s">
        <v>66</v>
      </c>
      <c r="OI139" s="404" t="s">
        <v>66</v>
      </c>
      <c r="OJ139" s="404" t="s">
        <v>66</v>
      </c>
      <c r="OK139" s="404" t="s">
        <v>66</v>
      </c>
      <c r="OL139" s="404" t="s">
        <v>66</v>
      </c>
      <c r="OM139" s="404" t="s">
        <v>66</v>
      </c>
      <c r="ON139" s="404" t="s">
        <v>66</v>
      </c>
      <c r="OO139" s="404" t="s">
        <v>66</v>
      </c>
      <c r="OP139" s="404" t="s">
        <v>66</v>
      </c>
      <c r="OQ139" s="404" t="s">
        <v>66</v>
      </c>
      <c r="OR139" s="404" t="s">
        <v>66</v>
      </c>
      <c r="OS139" s="404" t="s">
        <v>66</v>
      </c>
      <c r="OT139" s="404" t="s">
        <v>66</v>
      </c>
      <c r="OU139" s="404" t="s">
        <v>66</v>
      </c>
      <c r="OV139" s="404" t="s">
        <v>66</v>
      </c>
      <c r="OW139" s="404" t="s">
        <v>66</v>
      </c>
      <c r="OX139" s="405" t="s">
        <v>66</v>
      </c>
      <c r="OY139" s="400" t="s">
        <v>66</v>
      </c>
      <c r="OZ139" s="401" t="s">
        <v>66</v>
      </c>
      <c r="PA139" s="401" t="s">
        <v>66</v>
      </c>
      <c r="PB139" s="401" t="s">
        <v>66</v>
      </c>
      <c r="PC139" s="401" t="s">
        <v>66</v>
      </c>
      <c r="PD139" s="401" t="s">
        <v>66</v>
      </c>
      <c r="PE139" s="401" t="s">
        <v>66</v>
      </c>
      <c r="PF139" s="401" t="s">
        <v>66</v>
      </c>
      <c r="PG139" s="401" t="s">
        <v>66</v>
      </c>
      <c r="PH139" s="401" t="s">
        <v>66</v>
      </c>
      <c r="PI139" s="401" t="s">
        <v>66</v>
      </c>
      <c r="PJ139" s="401" t="s">
        <v>66</v>
      </c>
      <c r="PK139" s="401" t="s">
        <v>66</v>
      </c>
      <c r="PL139" s="401" t="s">
        <v>66</v>
      </c>
      <c r="PM139" s="401" t="s">
        <v>66</v>
      </c>
      <c r="PN139" s="401" t="s">
        <v>66</v>
      </c>
      <c r="PO139" s="401" t="s">
        <v>66</v>
      </c>
      <c r="PP139" s="401" t="s">
        <v>66</v>
      </c>
      <c r="PQ139" s="401" t="s">
        <v>66</v>
      </c>
      <c r="PR139" s="401" t="s">
        <v>66</v>
      </c>
      <c r="PS139" s="401" t="s">
        <v>66</v>
      </c>
      <c r="PT139" s="401" t="s">
        <v>66</v>
      </c>
      <c r="PU139" s="401" t="s">
        <v>66</v>
      </c>
      <c r="PV139" s="401" t="s">
        <v>66</v>
      </c>
      <c r="PW139" s="401" t="s">
        <v>66</v>
      </c>
      <c r="PX139" s="401" t="s">
        <v>66</v>
      </c>
      <c r="PY139" s="401" t="s">
        <v>66</v>
      </c>
      <c r="PZ139" s="401" t="s">
        <v>66</v>
      </c>
      <c r="QA139" s="401" t="s">
        <v>66</v>
      </c>
      <c r="QB139" s="401" t="s">
        <v>66</v>
      </c>
      <c r="QC139" s="401" t="s">
        <v>66</v>
      </c>
      <c r="QD139" s="401" t="s">
        <v>66</v>
      </c>
      <c r="QE139" s="401" t="s">
        <v>66</v>
      </c>
      <c r="QF139" s="401" t="s">
        <v>66</v>
      </c>
      <c r="QG139" s="401" t="s">
        <v>66</v>
      </c>
      <c r="QH139" s="401" t="s">
        <v>66</v>
      </c>
      <c r="QI139" s="406" t="s">
        <v>66</v>
      </c>
    </row>
    <row r="140" spans="1:451" x14ac:dyDescent="0.25">
      <c r="A140" s="24">
        <v>1</v>
      </c>
      <c r="B140" s="15" t="s">
        <v>162</v>
      </c>
      <c r="C140" s="16"/>
      <c r="D140" s="16"/>
      <c r="E140" s="358"/>
      <c r="F140" s="557">
        <v>0</v>
      </c>
      <c r="G140" s="361">
        <f t="shared" ref="G140:BR140" si="17">SUM(G149:G515)</f>
        <v>0</v>
      </c>
      <c r="H140" s="557">
        <f t="shared" si="17"/>
        <v>2</v>
      </c>
      <c r="I140" s="557">
        <f t="shared" si="17"/>
        <v>2</v>
      </c>
      <c r="J140" s="557">
        <f t="shared" si="17"/>
        <v>9</v>
      </c>
      <c r="K140" s="557">
        <f t="shared" si="17"/>
        <v>9</v>
      </c>
      <c r="L140" s="557">
        <f t="shared" si="17"/>
        <v>5</v>
      </c>
      <c r="M140" s="557">
        <f t="shared" si="17"/>
        <v>5</v>
      </c>
      <c r="N140" s="557">
        <f t="shared" si="17"/>
        <v>3</v>
      </c>
      <c r="O140" s="557">
        <f t="shared" si="17"/>
        <v>3</v>
      </c>
      <c r="P140" s="557">
        <f t="shared" si="17"/>
        <v>6</v>
      </c>
      <c r="Q140" s="557">
        <f t="shared" si="17"/>
        <v>60</v>
      </c>
      <c r="R140" s="557">
        <f t="shared" si="17"/>
        <v>0</v>
      </c>
      <c r="S140" s="557">
        <f t="shared" si="17"/>
        <v>0</v>
      </c>
      <c r="T140" s="557">
        <f t="shared" si="17"/>
        <v>0</v>
      </c>
      <c r="U140" s="557">
        <f t="shared" si="17"/>
        <v>0</v>
      </c>
      <c r="V140" s="557">
        <f t="shared" si="17"/>
        <v>0</v>
      </c>
      <c r="W140" s="557">
        <f t="shared" si="17"/>
        <v>0</v>
      </c>
      <c r="X140" s="557">
        <f t="shared" si="17"/>
        <v>0</v>
      </c>
      <c r="Y140" s="557">
        <f t="shared" si="17"/>
        <v>0</v>
      </c>
      <c r="Z140" s="557">
        <f t="shared" si="17"/>
        <v>0</v>
      </c>
      <c r="AA140" s="557">
        <f t="shared" si="17"/>
        <v>0</v>
      </c>
      <c r="AB140" s="557">
        <f t="shared" si="17"/>
        <v>7</v>
      </c>
      <c r="AC140" s="557">
        <f t="shared" si="17"/>
        <v>28</v>
      </c>
      <c r="AD140" s="557">
        <f t="shared" si="17"/>
        <v>19</v>
      </c>
      <c r="AE140" s="557">
        <f t="shared" si="17"/>
        <v>19</v>
      </c>
      <c r="AF140" s="557">
        <f t="shared" si="17"/>
        <v>37</v>
      </c>
      <c r="AG140" s="557">
        <f t="shared" si="17"/>
        <v>37</v>
      </c>
      <c r="AH140" s="557">
        <f t="shared" si="17"/>
        <v>1</v>
      </c>
      <c r="AI140" s="557">
        <f t="shared" si="17"/>
        <v>0</v>
      </c>
      <c r="AJ140" s="557">
        <f t="shared" si="17"/>
        <v>2</v>
      </c>
      <c r="AK140" s="557">
        <f t="shared" si="17"/>
        <v>60</v>
      </c>
      <c r="AL140" s="557">
        <f t="shared" si="17"/>
        <v>0</v>
      </c>
      <c r="AM140" s="557">
        <f t="shared" si="17"/>
        <v>0</v>
      </c>
      <c r="AN140" s="557">
        <f t="shared" si="17"/>
        <v>0</v>
      </c>
      <c r="AO140" s="557">
        <f t="shared" si="17"/>
        <v>0</v>
      </c>
      <c r="AP140" s="557">
        <f t="shared" si="17"/>
        <v>0</v>
      </c>
      <c r="AQ140" s="557">
        <f t="shared" si="17"/>
        <v>0</v>
      </c>
      <c r="AR140" s="557">
        <f t="shared" si="17"/>
        <v>0</v>
      </c>
      <c r="AS140" s="557">
        <f t="shared" si="17"/>
        <v>0</v>
      </c>
      <c r="AT140" s="557">
        <f t="shared" si="17"/>
        <v>0</v>
      </c>
      <c r="AU140" s="557">
        <f t="shared" si="17"/>
        <v>0</v>
      </c>
      <c r="AV140" s="557">
        <f t="shared" si="17"/>
        <v>16</v>
      </c>
      <c r="AW140" s="557">
        <f t="shared" si="17"/>
        <v>16</v>
      </c>
      <c r="AX140" s="557">
        <f t="shared" si="17"/>
        <v>23</v>
      </c>
      <c r="AY140" s="557">
        <f t="shared" si="17"/>
        <v>23</v>
      </c>
      <c r="AZ140" s="557">
        <f t="shared" si="17"/>
        <v>28</v>
      </c>
      <c r="BA140" s="557">
        <f t="shared" si="17"/>
        <v>28</v>
      </c>
      <c r="BB140" s="557">
        <f t="shared" si="17"/>
        <v>43</v>
      </c>
      <c r="BC140" s="557">
        <f t="shared" si="17"/>
        <v>43</v>
      </c>
      <c r="BD140" s="557">
        <f t="shared" si="17"/>
        <v>30</v>
      </c>
      <c r="BE140" s="557">
        <f t="shared" si="17"/>
        <v>300</v>
      </c>
      <c r="BF140" s="557">
        <f t="shared" si="17"/>
        <v>0</v>
      </c>
      <c r="BG140" s="557">
        <f t="shared" si="17"/>
        <v>0</v>
      </c>
      <c r="BH140" s="557">
        <f t="shared" si="17"/>
        <v>3</v>
      </c>
      <c r="BI140" s="557">
        <f t="shared" si="17"/>
        <v>0</v>
      </c>
      <c r="BJ140" s="557">
        <f t="shared" si="17"/>
        <v>2</v>
      </c>
      <c r="BK140" s="557">
        <f t="shared" si="17"/>
        <v>0</v>
      </c>
      <c r="BL140" s="557">
        <f t="shared" si="17"/>
        <v>0</v>
      </c>
      <c r="BM140" s="557">
        <f t="shared" si="17"/>
        <v>0</v>
      </c>
      <c r="BN140" s="557">
        <f t="shared" si="17"/>
        <v>1</v>
      </c>
      <c r="BO140" s="557">
        <f t="shared" si="17"/>
        <v>0</v>
      </c>
      <c r="BP140" s="557">
        <f t="shared" si="17"/>
        <v>155</v>
      </c>
      <c r="BQ140" s="557">
        <f t="shared" si="17"/>
        <v>620</v>
      </c>
      <c r="BR140" s="557">
        <f t="shared" si="17"/>
        <v>238</v>
      </c>
      <c r="BS140" s="557">
        <f t="shared" ref="BS140:ED140" si="18">SUM(BS149:BS515)</f>
        <v>238</v>
      </c>
      <c r="BT140" s="557">
        <f t="shared" si="18"/>
        <v>301</v>
      </c>
      <c r="BU140" s="557">
        <f t="shared" si="18"/>
        <v>301</v>
      </c>
      <c r="BV140" s="557">
        <f t="shared" si="18"/>
        <v>1</v>
      </c>
      <c r="BW140" s="557">
        <f t="shared" si="18"/>
        <v>0</v>
      </c>
      <c r="BX140" s="557">
        <f t="shared" si="18"/>
        <v>48</v>
      </c>
      <c r="BY140" s="557">
        <f t="shared" si="18"/>
        <v>1440</v>
      </c>
      <c r="BZ140" s="557">
        <f t="shared" si="18"/>
        <v>0</v>
      </c>
      <c r="CA140" s="557">
        <f t="shared" si="18"/>
        <v>0</v>
      </c>
      <c r="CB140" s="557">
        <f t="shared" si="18"/>
        <v>0</v>
      </c>
      <c r="CC140" s="557">
        <f t="shared" si="18"/>
        <v>0</v>
      </c>
      <c r="CD140" s="557">
        <f t="shared" si="18"/>
        <v>0</v>
      </c>
      <c r="CE140" s="557">
        <f t="shared" si="18"/>
        <v>0</v>
      </c>
      <c r="CF140" s="557">
        <f t="shared" si="18"/>
        <v>0</v>
      </c>
      <c r="CG140" s="557">
        <f t="shared" si="18"/>
        <v>0</v>
      </c>
      <c r="CH140" s="557">
        <f t="shared" si="18"/>
        <v>1</v>
      </c>
      <c r="CI140" s="557">
        <f t="shared" si="18"/>
        <v>1</v>
      </c>
      <c r="CJ140" s="557">
        <f t="shared" si="18"/>
        <v>11</v>
      </c>
      <c r="CK140" s="557">
        <f t="shared" si="18"/>
        <v>11</v>
      </c>
      <c r="CL140" s="557">
        <f t="shared" si="18"/>
        <v>6</v>
      </c>
      <c r="CM140" s="557">
        <f t="shared" si="18"/>
        <v>6</v>
      </c>
      <c r="CN140" s="557">
        <f t="shared" si="18"/>
        <v>23</v>
      </c>
      <c r="CO140" s="557">
        <f t="shared" si="18"/>
        <v>23</v>
      </c>
      <c r="CP140" s="557">
        <f t="shared" si="18"/>
        <v>28</v>
      </c>
      <c r="CQ140" s="557">
        <f t="shared" si="18"/>
        <v>28</v>
      </c>
      <c r="CR140" s="557">
        <f t="shared" si="18"/>
        <v>30</v>
      </c>
      <c r="CS140" s="557">
        <f t="shared" si="18"/>
        <v>300</v>
      </c>
      <c r="CT140" s="557">
        <f t="shared" si="18"/>
        <v>0</v>
      </c>
      <c r="CU140" s="557">
        <f t="shared" si="18"/>
        <v>0</v>
      </c>
      <c r="CV140" s="557">
        <f t="shared" si="18"/>
        <v>5</v>
      </c>
      <c r="CW140" s="557">
        <f t="shared" si="18"/>
        <v>0</v>
      </c>
      <c r="CX140" s="557">
        <f t="shared" si="18"/>
        <v>0</v>
      </c>
      <c r="CY140" s="557">
        <f t="shared" si="18"/>
        <v>0</v>
      </c>
      <c r="CZ140" s="557">
        <f t="shared" si="18"/>
        <v>0</v>
      </c>
      <c r="DA140" s="557">
        <f t="shared" si="18"/>
        <v>0</v>
      </c>
      <c r="DB140" s="557">
        <f t="shared" si="18"/>
        <v>0</v>
      </c>
      <c r="DC140" s="557">
        <f t="shared" si="18"/>
        <v>0</v>
      </c>
      <c r="DD140" s="557">
        <f t="shared" si="18"/>
        <v>208</v>
      </c>
      <c r="DE140" s="557">
        <f t="shared" si="18"/>
        <v>832</v>
      </c>
      <c r="DF140" s="557">
        <f t="shared" si="18"/>
        <v>283</v>
      </c>
      <c r="DG140" s="557">
        <f t="shared" si="18"/>
        <v>283</v>
      </c>
      <c r="DH140" s="557">
        <f t="shared" si="18"/>
        <v>255</v>
      </c>
      <c r="DI140" s="557">
        <f t="shared" si="18"/>
        <v>255</v>
      </c>
      <c r="DJ140" s="557">
        <f t="shared" si="18"/>
        <v>6</v>
      </c>
      <c r="DK140" s="557">
        <f t="shared" si="18"/>
        <v>2</v>
      </c>
      <c r="DL140" s="557">
        <f t="shared" si="18"/>
        <v>104</v>
      </c>
      <c r="DM140" s="557">
        <f t="shared" si="18"/>
        <v>3120</v>
      </c>
      <c r="DN140" s="557">
        <f t="shared" si="18"/>
        <v>0</v>
      </c>
      <c r="DO140" s="557">
        <f t="shared" si="18"/>
        <v>0</v>
      </c>
      <c r="DP140" s="557">
        <f t="shared" si="18"/>
        <v>0</v>
      </c>
      <c r="DQ140" s="557">
        <f t="shared" si="18"/>
        <v>0</v>
      </c>
      <c r="DR140" s="557">
        <f t="shared" si="18"/>
        <v>0</v>
      </c>
      <c r="DS140" s="557">
        <f t="shared" si="18"/>
        <v>0</v>
      </c>
      <c r="DT140" s="557">
        <f t="shared" si="18"/>
        <v>0</v>
      </c>
      <c r="DU140" s="557">
        <f t="shared" si="18"/>
        <v>0</v>
      </c>
      <c r="DV140" s="557">
        <f t="shared" si="18"/>
        <v>0</v>
      </c>
      <c r="DW140" s="557">
        <f t="shared" si="18"/>
        <v>0</v>
      </c>
      <c r="DX140" s="557">
        <f t="shared" si="18"/>
        <v>2</v>
      </c>
      <c r="DY140" s="557">
        <f t="shared" si="18"/>
        <v>60</v>
      </c>
      <c r="DZ140" s="557">
        <f t="shared" si="18"/>
        <v>0</v>
      </c>
      <c r="EA140" s="557">
        <f t="shared" si="18"/>
        <v>0</v>
      </c>
      <c r="EB140" s="557">
        <f t="shared" si="18"/>
        <v>0</v>
      </c>
      <c r="EC140" s="557">
        <f t="shared" si="18"/>
        <v>0</v>
      </c>
      <c r="ED140" s="557">
        <f t="shared" si="18"/>
        <v>0</v>
      </c>
      <c r="EE140" s="557">
        <f t="shared" ref="EE140:GP140" si="19">SUM(EE149:EE515)</f>
        <v>0</v>
      </c>
      <c r="EF140" s="557">
        <f t="shared" si="19"/>
        <v>0</v>
      </c>
      <c r="EG140" s="557">
        <f t="shared" si="19"/>
        <v>0</v>
      </c>
      <c r="EH140" s="557">
        <f t="shared" si="19"/>
        <v>0</v>
      </c>
      <c r="EI140" s="557">
        <f t="shared" si="19"/>
        <v>0</v>
      </c>
      <c r="EJ140" s="557">
        <f t="shared" si="19"/>
        <v>0</v>
      </c>
      <c r="EK140" s="557">
        <f t="shared" si="19"/>
        <v>0</v>
      </c>
      <c r="EL140" s="557">
        <f t="shared" si="19"/>
        <v>0</v>
      </c>
      <c r="EM140" s="557">
        <f t="shared" si="19"/>
        <v>0</v>
      </c>
      <c r="EN140" s="557">
        <f t="shared" si="19"/>
        <v>0</v>
      </c>
      <c r="EO140" s="557">
        <f t="shared" si="19"/>
        <v>0</v>
      </c>
      <c r="EP140" s="557">
        <f t="shared" si="19"/>
        <v>0</v>
      </c>
      <c r="EQ140" s="557">
        <f t="shared" si="19"/>
        <v>0</v>
      </c>
      <c r="ER140" s="557">
        <f t="shared" si="19"/>
        <v>0</v>
      </c>
      <c r="ES140" s="557">
        <f t="shared" si="19"/>
        <v>0</v>
      </c>
      <c r="ET140" s="557">
        <f t="shared" si="19"/>
        <v>0</v>
      </c>
      <c r="EU140" s="557">
        <f t="shared" si="19"/>
        <v>0</v>
      </c>
      <c r="EV140" s="557">
        <f t="shared" si="19"/>
        <v>0</v>
      </c>
      <c r="EW140" s="557">
        <f t="shared" si="19"/>
        <v>0</v>
      </c>
      <c r="EX140" s="557">
        <f t="shared" si="19"/>
        <v>0</v>
      </c>
      <c r="EY140" s="557">
        <f t="shared" si="19"/>
        <v>0</v>
      </c>
      <c r="EZ140" s="557">
        <f t="shared" si="19"/>
        <v>0</v>
      </c>
      <c r="FA140" s="557">
        <f t="shared" si="19"/>
        <v>0</v>
      </c>
      <c r="FB140" s="557">
        <f t="shared" si="19"/>
        <v>0</v>
      </c>
      <c r="FC140" s="557">
        <f t="shared" si="19"/>
        <v>0</v>
      </c>
      <c r="FD140" s="557">
        <f t="shared" si="19"/>
        <v>0</v>
      </c>
      <c r="FE140" s="557">
        <f t="shared" si="19"/>
        <v>0</v>
      </c>
      <c r="FF140" s="557">
        <f t="shared" si="19"/>
        <v>0</v>
      </c>
      <c r="FG140" s="557">
        <f t="shared" si="19"/>
        <v>0</v>
      </c>
      <c r="FH140" s="557">
        <f t="shared" si="19"/>
        <v>0</v>
      </c>
      <c r="FI140" s="557">
        <f t="shared" si="19"/>
        <v>0</v>
      </c>
      <c r="FJ140" s="557">
        <f t="shared" si="19"/>
        <v>0</v>
      </c>
      <c r="FK140" s="557">
        <f t="shared" si="19"/>
        <v>0</v>
      </c>
      <c r="FL140" s="557">
        <f t="shared" si="19"/>
        <v>0</v>
      </c>
      <c r="FM140" s="557">
        <f t="shared" si="19"/>
        <v>0</v>
      </c>
      <c r="FN140" s="557">
        <f t="shared" si="19"/>
        <v>0</v>
      </c>
      <c r="FO140" s="557">
        <f t="shared" si="19"/>
        <v>0</v>
      </c>
      <c r="FP140" s="557">
        <f t="shared" si="19"/>
        <v>0</v>
      </c>
      <c r="FQ140" s="557">
        <f t="shared" si="19"/>
        <v>0</v>
      </c>
      <c r="FR140" s="557">
        <f t="shared" si="19"/>
        <v>0</v>
      </c>
      <c r="FS140" s="557">
        <f t="shared" si="19"/>
        <v>0</v>
      </c>
      <c r="FT140" s="557">
        <f t="shared" si="19"/>
        <v>0</v>
      </c>
      <c r="FU140" s="557">
        <f t="shared" si="19"/>
        <v>0</v>
      </c>
      <c r="FV140" s="557">
        <f t="shared" si="19"/>
        <v>0</v>
      </c>
      <c r="FW140" s="557">
        <f t="shared" si="19"/>
        <v>0</v>
      </c>
      <c r="FX140" s="557">
        <f t="shared" si="19"/>
        <v>0</v>
      </c>
      <c r="FY140" s="557">
        <f t="shared" si="19"/>
        <v>0</v>
      </c>
      <c r="FZ140" s="557">
        <f t="shared" si="19"/>
        <v>0</v>
      </c>
      <c r="GA140" s="557">
        <f t="shared" si="19"/>
        <v>0</v>
      </c>
      <c r="GB140" s="557">
        <f t="shared" si="19"/>
        <v>0</v>
      </c>
      <c r="GC140" s="557">
        <f t="shared" si="19"/>
        <v>0</v>
      </c>
      <c r="GD140" s="557">
        <f t="shared" si="19"/>
        <v>0</v>
      </c>
      <c r="GE140" s="557">
        <f t="shared" si="19"/>
        <v>0</v>
      </c>
      <c r="GF140" s="557">
        <f t="shared" si="19"/>
        <v>0</v>
      </c>
      <c r="GG140" s="557">
        <f t="shared" si="19"/>
        <v>0</v>
      </c>
      <c r="GH140" s="557">
        <f t="shared" si="19"/>
        <v>0</v>
      </c>
      <c r="GI140" s="557">
        <f t="shared" si="19"/>
        <v>0</v>
      </c>
      <c r="GJ140" s="557">
        <f t="shared" si="19"/>
        <v>0</v>
      </c>
      <c r="GK140" s="557">
        <f t="shared" si="19"/>
        <v>0</v>
      </c>
      <c r="GL140" s="557">
        <f t="shared" si="19"/>
        <v>0</v>
      </c>
      <c r="GM140" s="557">
        <f t="shared" si="19"/>
        <v>0</v>
      </c>
      <c r="GN140" s="557">
        <f t="shared" si="19"/>
        <v>0</v>
      </c>
      <c r="GO140" s="557">
        <f t="shared" si="19"/>
        <v>0</v>
      </c>
      <c r="GP140" s="557">
        <f t="shared" si="19"/>
        <v>0</v>
      </c>
      <c r="GQ140" s="557">
        <f t="shared" ref="GQ140:JB140" si="20">SUM(GQ149:GQ515)</f>
        <v>0</v>
      </c>
      <c r="GR140" s="557">
        <f t="shared" si="20"/>
        <v>0</v>
      </c>
      <c r="GS140" s="557">
        <f t="shared" si="20"/>
        <v>0</v>
      </c>
      <c r="GT140" s="557">
        <f t="shared" si="20"/>
        <v>0</v>
      </c>
      <c r="GU140" s="557">
        <f t="shared" si="20"/>
        <v>0</v>
      </c>
      <c r="GV140" s="557">
        <f t="shared" si="20"/>
        <v>0</v>
      </c>
      <c r="GW140" s="557">
        <f t="shared" si="20"/>
        <v>0</v>
      </c>
      <c r="GX140" s="557">
        <f t="shared" si="20"/>
        <v>0</v>
      </c>
      <c r="GY140" s="557">
        <f t="shared" si="20"/>
        <v>0</v>
      </c>
      <c r="GZ140" s="557">
        <f t="shared" si="20"/>
        <v>0</v>
      </c>
      <c r="HA140" s="557">
        <f t="shared" si="20"/>
        <v>0</v>
      </c>
      <c r="HB140" s="557">
        <f t="shared" si="20"/>
        <v>0</v>
      </c>
      <c r="HC140" s="557">
        <f t="shared" si="20"/>
        <v>0</v>
      </c>
      <c r="HD140" s="557">
        <f t="shared" si="20"/>
        <v>0</v>
      </c>
      <c r="HE140" s="557">
        <f t="shared" si="20"/>
        <v>0</v>
      </c>
      <c r="HF140" s="557">
        <f t="shared" si="20"/>
        <v>0</v>
      </c>
      <c r="HG140" s="557">
        <f t="shared" si="20"/>
        <v>0</v>
      </c>
      <c r="HH140" s="557">
        <f t="shared" si="20"/>
        <v>0</v>
      </c>
      <c r="HI140" s="557">
        <f t="shared" si="20"/>
        <v>0</v>
      </c>
      <c r="HJ140" s="557">
        <f t="shared" si="20"/>
        <v>0</v>
      </c>
      <c r="HK140" s="557">
        <f t="shared" si="20"/>
        <v>0</v>
      </c>
      <c r="HL140" s="557">
        <f t="shared" si="20"/>
        <v>0</v>
      </c>
      <c r="HM140" s="557">
        <f t="shared" si="20"/>
        <v>0</v>
      </c>
      <c r="HN140" s="557">
        <f t="shared" si="20"/>
        <v>0</v>
      </c>
      <c r="HO140" s="557">
        <f t="shared" si="20"/>
        <v>0</v>
      </c>
      <c r="HP140" s="557">
        <f t="shared" si="20"/>
        <v>0</v>
      </c>
      <c r="HQ140" s="557">
        <f t="shared" si="20"/>
        <v>0</v>
      </c>
      <c r="HR140" s="557">
        <f t="shared" si="20"/>
        <v>0</v>
      </c>
      <c r="HS140" s="557">
        <f t="shared" si="20"/>
        <v>0</v>
      </c>
      <c r="HT140" s="557">
        <f t="shared" si="20"/>
        <v>0</v>
      </c>
      <c r="HU140" s="557">
        <f t="shared" si="20"/>
        <v>0</v>
      </c>
      <c r="HV140" s="557">
        <f t="shared" si="20"/>
        <v>0</v>
      </c>
      <c r="HW140" s="557">
        <f t="shared" si="20"/>
        <v>0</v>
      </c>
      <c r="HX140" s="557">
        <f t="shared" si="20"/>
        <v>0</v>
      </c>
      <c r="HY140" s="557">
        <f t="shared" si="20"/>
        <v>0</v>
      </c>
      <c r="HZ140" s="557">
        <f t="shared" si="20"/>
        <v>0</v>
      </c>
      <c r="IA140" s="557">
        <f t="shared" si="20"/>
        <v>0</v>
      </c>
      <c r="IB140" s="557">
        <f t="shared" si="20"/>
        <v>0</v>
      </c>
      <c r="IC140" s="557">
        <f t="shared" si="20"/>
        <v>0</v>
      </c>
      <c r="ID140" s="557">
        <f t="shared" si="20"/>
        <v>0</v>
      </c>
      <c r="IE140" s="557">
        <f t="shared" si="20"/>
        <v>0</v>
      </c>
      <c r="IF140" s="557">
        <f t="shared" si="20"/>
        <v>0</v>
      </c>
      <c r="IG140" s="557">
        <f t="shared" si="20"/>
        <v>0</v>
      </c>
      <c r="IH140" s="557">
        <f t="shared" si="20"/>
        <v>0</v>
      </c>
      <c r="II140" s="557">
        <f t="shared" si="20"/>
        <v>0</v>
      </c>
      <c r="IJ140" s="557">
        <f t="shared" si="20"/>
        <v>0</v>
      </c>
      <c r="IK140" s="557">
        <f t="shared" si="20"/>
        <v>0</v>
      </c>
      <c r="IL140" s="557">
        <f t="shared" si="20"/>
        <v>0</v>
      </c>
      <c r="IM140" s="557">
        <f t="shared" si="20"/>
        <v>0</v>
      </c>
      <c r="IN140" s="557">
        <f t="shared" si="20"/>
        <v>0</v>
      </c>
      <c r="IO140" s="557">
        <f t="shared" si="20"/>
        <v>0</v>
      </c>
      <c r="IP140" s="557">
        <f t="shared" si="20"/>
        <v>38</v>
      </c>
      <c r="IQ140" s="557">
        <f t="shared" si="20"/>
        <v>0</v>
      </c>
      <c r="IR140" s="557">
        <f t="shared" si="20"/>
        <v>5</v>
      </c>
      <c r="IS140" s="557">
        <f t="shared" si="20"/>
        <v>99</v>
      </c>
      <c r="IT140" s="557">
        <f t="shared" si="20"/>
        <v>12</v>
      </c>
      <c r="IU140" s="557">
        <f t="shared" si="20"/>
        <v>0</v>
      </c>
      <c r="IV140" s="557">
        <f t="shared" si="20"/>
        <v>10</v>
      </c>
      <c r="IW140" s="557">
        <f t="shared" si="20"/>
        <v>66</v>
      </c>
      <c r="IX140" s="557">
        <f t="shared" si="20"/>
        <v>186</v>
      </c>
      <c r="IY140" s="557">
        <f t="shared" si="20"/>
        <v>0</v>
      </c>
      <c r="IZ140" s="557">
        <f t="shared" si="20"/>
        <v>0</v>
      </c>
      <c r="JA140" s="557">
        <f t="shared" si="20"/>
        <v>0</v>
      </c>
      <c r="JB140" s="557">
        <f t="shared" si="20"/>
        <v>230</v>
      </c>
      <c r="JC140" s="557">
        <f t="shared" ref="JC140:LN140" si="21">SUM(JC149:JC515)</f>
        <v>9</v>
      </c>
      <c r="JD140" s="557">
        <f t="shared" si="21"/>
        <v>0</v>
      </c>
      <c r="JE140" s="557">
        <f t="shared" si="21"/>
        <v>0</v>
      </c>
      <c r="JF140" s="557">
        <f t="shared" si="21"/>
        <v>0</v>
      </c>
      <c r="JG140" s="557">
        <f t="shared" si="21"/>
        <v>21</v>
      </c>
      <c r="JH140" s="557">
        <f t="shared" si="21"/>
        <v>126</v>
      </c>
      <c r="JI140" s="557">
        <f t="shared" si="21"/>
        <v>0</v>
      </c>
      <c r="JJ140" s="557">
        <f t="shared" si="21"/>
        <v>0</v>
      </c>
      <c r="JK140" s="557">
        <f t="shared" si="21"/>
        <v>0</v>
      </c>
      <c r="JL140" s="557">
        <f t="shared" si="21"/>
        <v>199</v>
      </c>
      <c r="JM140" s="557">
        <f t="shared" si="21"/>
        <v>22</v>
      </c>
      <c r="JN140" s="557">
        <f t="shared" si="21"/>
        <v>0</v>
      </c>
      <c r="JO140" s="557">
        <f t="shared" si="21"/>
        <v>0</v>
      </c>
      <c r="JP140" s="557">
        <f t="shared" si="21"/>
        <v>0</v>
      </c>
      <c r="JQ140" s="557">
        <f t="shared" si="21"/>
        <v>56</v>
      </c>
      <c r="JR140" s="557">
        <f t="shared" si="21"/>
        <v>0</v>
      </c>
      <c r="JS140" s="557">
        <f t="shared" si="21"/>
        <v>0</v>
      </c>
      <c r="JT140" s="557">
        <f t="shared" si="21"/>
        <v>0</v>
      </c>
      <c r="JU140" s="557">
        <f t="shared" si="21"/>
        <v>0</v>
      </c>
      <c r="JV140" s="557">
        <f t="shared" si="21"/>
        <v>0</v>
      </c>
      <c r="JW140" s="557">
        <f t="shared" si="21"/>
        <v>18</v>
      </c>
      <c r="JX140" s="557">
        <f t="shared" si="21"/>
        <v>0</v>
      </c>
      <c r="JY140" s="557">
        <f t="shared" si="21"/>
        <v>0</v>
      </c>
      <c r="JZ140" s="557">
        <f t="shared" si="21"/>
        <v>0</v>
      </c>
      <c r="KA140" s="557">
        <f t="shared" si="21"/>
        <v>1</v>
      </c>
      <c r="KB140" s="557">
        <f t="shared" si="21"/>
        <v>1</v>
      </c>
      <c r="KC140" s="557">
        <f t="shared" si="21"/>
        <v>1</v>
      </c>
      <c r="KD140" s="557">
        <f t="shared" si="21"/>
        <v>0</v>
      </c>
      <c r="KE140" s="557">
        <f t="shared" si="21"/>
        <v>0</v>
      </c>
      <c r="KF140" s="557">
        <f t="shared" si="21"/>
        <v>0</v>
      </c>
      <c r="KG140" s="557">
        <f t="shared" si="21"/>
        <v>0</v>
      </c>
      <c r="KH140" s="557">
        <f t="shared" si="21"/>
        <v>0</v>
      </c>
      <c r="KI140" s="557">
        <f t="shared" si="21"/>
        <v>0</v>
      </c>
      <c r="KJ140" s="557">
        <f t="shared" si="21"/>
        <v>0</v>
      </c>
      <c r="KK140" s="557">
        <f t="shared" si="21"/>
        <v>0</v>
      </c>
      <c r="KL140" s="557">
        <f t="shared" si="21"/>
        <v>0</v>
      </c>
      <c r="KM140" s="557">
        <f t="shared" si="21"/>
        <v>0</v>
      </c>
      <c r="KN140" s="557">
        <f t="shared" si="21"/>
        <v>0</v>
      </c>
      <c r="KO140" s="557">
        <f t="shared" si="21"/>
        <v>0</v>
      </c>
      <c r="KP140" s="557">
        <f t="shared" si="21"/>
        <v>0</v>
      </c>
      <c r="KQ140" s="557">
        <f t="shared" si="21"/>
        <v>0</v>
      </c>
      <c r="KR140" s="557">
        <f t="shared" si="21"/>
        <v>0</v>
      </c>
      <c r="KS140" s="557">
        <f t="shared" si="21"/>
        <v>2</v>
      </c>
      <c r="KT140" s="557">
        <f t="shared" si="21"/>
        <v>2</v>
      </c>
      <c r="KU140" s="557">
        <f t="shared" si="21"/>
        <v>2</v>
      </c>
      <c r="KV140" s="557">
        <f t="shared" si="21"/>
        <v>0</v>
      </c>
      <c r="KW140" s="557">
        <f t="shared" si="21"/>
        <v>0</v>
      </c>
      <c r="KX140" s="557">
        <f t="shared" si="21"/>
        <v>0</v>
      </c>
      <c r="KY140" s="557">
        <f t="shared" si="21"/>
        <v>0</v>
      </c>
      <c r="KZ140" s="557">
        <f t="shared" si="21"/>
        <v>0</v>
      </c>
      <c r="LA140" s="557">
        <f t="shared" si="21"/>
        <v>0</v>
      </c>
      <c r="LB140" s="557">
        <f t="shared" si="21"/>
        <v>0</v>
      </c>
      <c r="LC140" s="557">
        <f t="shared" si="21"/>
        <v>0</v>
      </c>
      <c r="LD140" s="557">
        <f t="shared" si="21"/>
        <v>0</v>
      </c>
      <c r="LE140" s="557">
        <f t="shared" si="21"/>
        <v>0</v>
      </c>
      <c r="LF140" s="557">
        <f t="shared" si="21"/>
        <v>0</v>
      </c>
      <c r="LG140" s="557">
        <f t="shared" si="21"/>
        <v>0</v>
      </c>
      <c r="LH140" s="557">
        <f t="shared" si="21"/>
        <v>0</v>
      </c>
      <c r="LI140" s="557">
        <f t="shared" si="21"/>
        <v>0</v>
      </c>
      <c r="LJ140" s="557">
        <f t="shared" si="21"/>
        <v>0</v>
      </c>
      <c r="LK140" s="557">
        <f t="shared" si="21"/>
        <v>8</v>
      </c>
      <c r="LL140" s="557">
        <f t="shared" si="21"/>
        <v>8</v>
      </c>
      <c r="LM140" s="557">
        <f t="shared" si="21"/>
        <v>8</v>
      </c>
      <c r="LN140" s="557">
        <f t="shared" si="21"/>
        <v>0</v>
      </c>
      <c r="LO140" s="557">
        <f t="shared" ref="LO140:NZ140" si="22">SUM(LO149:LO515)</f>
        <v>0</v>
      </c>
      <c r="LP140" s="557">
        <f t="shared" si="22"/>
        <v>0</v>
      </c>
      <c r="LQ140" s="557">
        <f t="shared" si="22"/>
        <v>0</v>
      </c>
      <c r="LR140" s="557">
        <f t="shared" si="22"/>
        <v>0</v>
      </c>
      <c r="LS140" s="557">
        <f t="shared" si="22"/>
        <v>0</v>
      </c>
      <c r="LT140" s="557">
        <f t="shared" si="22"/>
        <v>0</v>
      </c>
      <c r="LU140" s="557">
        <f t="shared" si="22"/>
        <v>0</v>
      </c>
      <c r="LV140" s="557">
        <f t="shared" si="22"/>
        <v>0</v>
      </c>
      <c r="LW140" s="557">
        <f t="shared" si="22"/>
        <v>0</v>
      </c>
      <c r="LX140" s="557">
        <f t="shared" si="22"/>
        <v>0</v>
      </c>
      <c r="LY140" s="557">
        <f t="shared" si="22"/>
        <v>0</v>
      </c>
      <c r="LZ140" s="557">
        <f t="shared" si="22"/>
        <v>0</v>
      </c>
      <c r="MA140" s="557">
        <f t="shared" si="22"/>
        <v>0</v>
      </c>
      <c r="MB140" s="557">
        <f t="shared" si="22"/>
        <v>0</v>
      </c>
      <c r="MC140" s="557">
        <f t="shared" si="22"/>
        <v>0</v>
      </c>
      <c r="MD140" s="557">
        <f t="shared" si="22"/>
        <v>0</v>
      </c>
      <c r="ME140" s="557">
        <f t="shared" si="22"/>
        <v>0</v>
      </c>
      <c r="MF140" s="557">
        <f t="shared" si="22"/>
        <v>0</v>
      </c>
      <c r="MG140" s="557">
        <f t="shared" si="22"/>
        <v>0</v>
      </c>
      <c r="MH140" s="557">
        <f t="shared" si="22"/>
        <v>0</v>
      </c>
      <c r="MI140" s="557">
        <f t="shared" si="22"/>
        <v>0</v>
      </c>
      <c r="MJ140" s="557">
        <f t="shared" si="22"/>
        <v>0</v>
      </c>
      <c r="MK140" s="557">
        <f t="shared" si="22"/>
        <v>0</v>
      </c>
      <c r="ML140" s="557">
        <f t="shared" si="22"/>
        <v>0</v>
      </c>
      <c r="MM140" s="557">
        <f t="shared" si="22"/>
        <v>0</v>
      </c>
      <c r="MN140" s="557">
        <f t="shared" si="22"/>
        <v>0</v>
      </c>
      <c r="MO140" s="557">
        <f t="shared" si="22"/>
        <v>0</v>
      </c>
      <c r="MP140" s="557">
        <f t="shared" si="22"/>
        <v>0</v>
      </c>
      <c r="MQ140" s="557">
        <f t="shared" si="22"/>
        <v>0</v>
      </c>
      <c r="MR140" s="557">
        <f t="shared" si="22"/>
        <v>0</v>
      </c>
      <c r="MS140" s="557">
        <f t="shared" si="22"/>
        <v>0</v>
      </c>
      <c r="MT140" s="557">
        <f t="shared" si="22"/>
        <v>0</v>
      </c>
      <c r="MU140" s="557">
        <f t="shared" si="22"/>
        <v>0</v>
      </c>
      <c r="MV140" s="557">
        <f t="shared" si="22"/>
        <v>0</v>
      </c>
      <c r="MW140" s="557">
        <f t="shared" si="22"/>
        <v>0</v>
      </c>
      <c r="MX140" s="557">
        <f t="shared" si="22"/>
        <v>0</v>
      </c>
      <c r="MY140" s="557">
        <f t="shared" si="22"/>
        <v>0</v>
      </c>
      <c r="MZ140" s="557">
        <f t="shared" si="22"/>
        <v>0</v>
      </c>
      <c r="NA140" s="557">
        <f t="shared" si="22"/>
        <v>0</v>
      </c>
      <c r="NB140" s="557">
        <f t="shared" si="22"/>
        <v>0</v>
      </c>
      <c r="NC140" s="557">
        <f t="shared" si="22"/>
        <v>0</v>
      </c>
      <c r="ND140" s="557">
        <f t="shared" si="22"/>
        <v>0</v>
      </c>
      <c r="NE140" s="557">
        <f t="shared" si="22"/>
        <v>0</v>
      </c>
      <c r="NF140" s="557">
        <f t="shared" si="22"/>
        <v>0</v>
      </c>
      <c r="NG140" s="557">
        <f t="shared" si="22"/>
        <v>0</v>
      </c>
      <c r="NH140" s="557">
        <f t="shared" si="22"/>
        <v>0</v>
      </c>
      <c r="NI140" s="557">
        <f t="shared" si="22"/>
        <v>0</v>
      </c>
      <c r="NJ140" s="557">
        <f t="shared" si="22"/>
        <v>0</v>
      </c>
      <c r="NK140" s="557">
        <f t="shared" si="22"/>
        <v>0</v>
      </c>
      <c r="NL140" s="557">
        <f t="shared" si="22"/>
        <v>0</v>
      </c>
      <c r="NM140" s="557">
        <f t="shared" si="22"/>
        <v>0</v>
      </c>
      <c r="NN140" s="557">
        <f t="shared" si="22"/>
        <v>0</v>
      </c>
      <c r="NO140" s="557">
        <f t="shared" si="22"/>
        <v>0</v>
      </c>
      <c r="NP140" s="557">
        <f t="shared" si="22"/>
        <v>0</v>
      </c>
      <c r="NQ140" s="557">
        <f t="shared" si="22"/>
        <v>0</v>
      </c>
      <c r="NR140" s="557">
        <f t="shared" si="22"/>
        <v>0</v>
      </c>
      <c r="NS140" s="557">
        <f t="shared" si="22"/>
        <v>0</v>
      </c>
      <c r="NT140" s="557">
        <f t="shared" si="22"/>
        <v>0</v>
      </c>
      <c r="NU140" s="557">
        <f t="shared" si="22"/>
        <v>0</v>
      </c>
      <c r="NV140" s="557">
        <f t="shared" si="22"/>
        <v>0</v>
      </c>
      <c r="NW140" s="557">
        <f t="shared" si="22"/>
        <v>0</v>
      </c>
      <c r="NX140" s="557">
        <f t="shared" si="22"/>
        <v>0</v>
      </c>
      <c r="NY140" s="557">
        <f t="shared" si="22"/>
        <v>0</v>
      </c>
      <c r="NZ140" s="557">
        <f t="shared" si="22"/>
        <v>0</v>
      </c>
      <c r="OA140" s="557">
        <f t="shared" ref="OA140:QI140" si="23">SUM(OA149:OA515)</f>
        <v>0</v>
      </c>
      <c r="OB140" s="557">
        <f t="shared" si="23"/>
        <v>0</v>
      </c>
      <c r="OC140" s="557">
        <f t="shared" si="23"/>
        <v>0</v>
      </c>
      <c r="OD140" s="557">
        <f t="shared" si="23"/>
        <v>0</v>
      </c>
      <c r="OE140" s="557">
        <f t="shared" si="23"/>
        <v>0</v>
      </c>
      <c r="OF140" s="557">
        <f t="shared" si="23"/>
        <v>0</v>
      </c>
      <c r="OG140" s="557">
        <f t="shared" si="23"/>
        <v>0</v>
      </c>
      <c r="OH140" s="557">
        <f t="shared" si="23"/>
        <v>0</v>
      </c>
      <c r="OI140" s="557">
        <f t="shared" si="23"/>
        <v>0</v>
      </c>
      <c r="OJ140" s="557">
        <f t="shared" si="23"/>
        <v>0</v>
      </c>
      <c r="OK140" s="557">
        <f t="shared" si="23"/>
        <v>0</v>
      </c>
      <c r="OL140" s="557">
        <f t="shared" si="23"/>
        <v>0</v>
      </c>
      <c r="OM140" s="557">
        <f t="shared" si="23"/>
        <v>0</v>
      </c>
      <c r="ON140" s="557">
        <f t="shared" si="23"/>
        <v>0</v>
      </c>
      <c r="OO140" s="557">
        <f t="shared" si="23"/>
        <v>0</v>
      </c>
      <c r="OP140" s="557">
        <f t="shared" si="23"/>
        <v>0</v>
      </c>
      <c r="OQ140" s="557">
        <f t="shared" si="23"/>
        <v>0</v>
      </c>
      <c r="OR140" s="557">
        <f t="shared" si="23"/>
        <v>0</v>
      </c>
      <c r="OS140" s="557">
        <f t="shared" si="23"/>
        <v>0</v>
      </c>
      <c r="OT140" s="557">
        <f t="shared" si="23"/>
        <v>0</v>
      </c>
      <c r="OU140" s="557">
        <f t="shared" si="23"/>
        <v>0</v>
      </c>
      <c r="OV140" s="557">
        <f t="shared" si="23"/>
        <v>0</v>
      </c>
      <c r="OW140" s="557">
        <f t="shared" si="23"/>
        <v>0</v>
      </c>
      <c r="OX140" s="557">
        <f t="shared" si="23"/>
        <v>0</v>
      </c>
      <c r="OY140" s="557">
        <f t="shared" si="23"/>
        <v>0</v>
      </c>
      <c r="OZ140" s="557">
        <f t="shared" si="23"/>
        <v>0</v>
      </c>
      <c r="PA140" s="557">
        <f t="shared" si="23"/>
        <v>0</v>
      </c>
      <c r="PB140" s="557">
        <f t="shared" si="23"/>
        <v>0</v>
      </c>
      <c r="PC140" s="557">
        <f t="shared" si="23"/>
        <v>0</v>
      </c>
      <c r="PD140" s="557">
        <f t="shared" si="23"/>
        <v>0</v>
      </c>
      <c r="PE140" s="557">
        <f t="shared" si="23"/>
        <v>0</v>
      </c>
      <c r="PF140" s="557">
        <f t="shared" si="23"/>
        <v>0</v>
      </c>
      <c r="PG140" s="557">
        <f t="shared" si="23"/>
        <v>0</v>
      </c>
      <c r="PH140" s="557">
        <f t="shared" si="23"/>
        <v>0</v>
      </c>
      <c r="PI140" s="557">
        <f t="shared" si="23"/>
        <v>0</v>
      </c>
      <c r="PJ140" s="557">
        <f t="shared" si="23"/>
        <v>0</v>
      </c>
      <c r="PK140" s="557">
        <f t="shared" si="23"/>
        <v>0</v>
      </c>
      <c r="PL140" s="557">
        <f t="shared" si="23"/>
        <v>0</v>
      </c>
      <c r="PM140" s="557">
        <f t="shared" si="23"/>
        <v>0</v>
      </c>
      <c r="PN140" s="557">
        <f t="shared" si="23"/>
        <v>0</v>
      </c>
      <c r="PO140" s="557">
        <f t="shared" si="23"/>
        <v>0</v>
      </c>
      <c r="PP140" s="557">
        <f t="shared" si="23"/>
        <v>0</v>
      </c>
      <c r="PQ140" s="557">
        <f t="shared" si="23"/>
        <v>0</v>
      </c>
      <c r="PR140" s="557">
        <f t="shared" si="23"/>
        <v>0</v>
      </c>
      <c r="PS140" s="557">
        <f t="shared" si="23"/>
        <v>0</v>
      </c>
      <c r="PT140" s="557">
        <f t="shared" si="23"/>
        <v>0</v>
      </c>
      <c r="PU140" s="557">
        <f t="shared" si="23"/>
        <v>0</v>
      </c>
      <c r="PV140" s="557">
        <f t="shared" si="23"/>
        <v>0</v>
      </c>
      <c r="PW140" s="557">
        <f t="shared" si="23"/>
        <v>0</v>
      </c>
      <c r="PX140" s="557">
        <f t="shared" si="23"/>
        <v>0</v>
      </c>
      <c r="PY140" s="557">
        <f t="shared" si="23"/>
        <v>0</v>
      </c>
      <c r="PZ140" s="557">
        <f t="shared" si="23"/>
        <v>0</v>
      </c>
      <c r="QA140" s="557">
        <f t="shared" si="23"/>
        <v>0</v>
      </c>
      <c r="QB140" s="557">
        <f t="shared" si="23"/>
        <v>0</v>
      </c>
      <c r="QC140" s="557">
        <f t="shared" si="23"/>
        <v>0</v>
      </c>
      <c r="QD140" s="557">
        <f t="shared" si="23"/>
        <v>0</v>
      </c>
      <c r="QE140" s="557">
        <f t="shared" si="23"/>
        <v>0</v>
      </c>
      <c r="QF140" s="557">
        <f t="shared" si="23"/>
        <v>0</v>
      </c>
      <c r="QG140" s="557">
        <f t="shared" si="23"/>
        <v>0</v>
      </c>
      <c r="QH140" s="557">
        <f t="shared" si="23"/>
        <v>0</v>
      </c>
      <c r="QI140" s="557">
        <f t="shared" si="23"/>
        <v>0</v>
      </c>
    </row>
    <row r="141" spans="1:451" s="544" customFormat="1" x14ac:dyDescent="0.25">
      <c r="A141" s="458">
        <v>2</v>
      </c>
      <c r="B141" s="459" t="s">
        <v>264</v>
      </c>
      <c r="C141" s="456"/>
      <c r="D141" s="456"/>
      <c r="E141" s="457"/>
      <c r="F141" s="557">
        <f>SUM(F150:F158)</f>
        <v>0</v>
      </c>
      <c r="G141" s="557">
        <f t="shared" ref="G141:BR141" si="24">SUM(G150:G158)</f>
        <v>0</v>
      </c>
      <c r="H141" s="557">
        <f t="shared" si="24"/>
        <v>0</v>
      </c>
      <c r="I141" s="557">
        <f t="shared" si="24"/>
        <v>0</v>
      </c>
      <c r="J141" s="557">
        <f t="shared" si="24"/>
        <v>2</v>
      </c>
      <c r="K141" s="557">
        <f t="shared" si="24"/>
        <v>2</v>
      </c>
      <c r="L141" s="557">
        <f t="shared" si="24"/>
        <v>1</v>
      </c>
      <c r="M141" s="557">
        <f t="shared" si="24"/>
        <v>1</v>
      </c>
      <c r="N141" s="557">
        <f t="shared" si="24"/>
        <v>1</v>
      </c>
      <c r="O141" s="557">
        <f t="shared" si="24"/>
        <v>1</v>
      </c>
      <c r="P141" s="557">
        <f t="shared" si="24"/>
        <v>0</v>
      </c>
      <c r="Q141" s="557">
        <f t="shared" si="24"/>
        <v>0</v>
      </c>
      <c r="R141" s="557">
        <f t="shared" si="24"/>
        <v>0</v>
      </c>
      <c r="S141" s="557">
        <f t="shared" si="24"/>
        <v>0</v>
      </c>
      <c r="T141" s="557">
        <f t="shared" si="24"/>
        <v>0</v>
      </c>
      <c r="U141" s="557">
        <f t="shared" si="24"/>
        <v>0</v>
      </c>
      <c r="V141" s="557">
        <f t="shared" si="24"/>
        <v>0</v>
      </c>
      <c r="W141" s="557">
        <f t="shared" si="24"/>
        <v>0</v>
      </c>
      <c r="X141" s="557">
        <f t="shared" si="24"/>
        <v>0</v>
      </c>
      <c r="Y141" s="557">
        <f t="shared" si="24"/>
        <v>0</v>
      </c>
      <c r="Z141" s="557">
        <f t="shared" si="24"/>
        <v>0</v>
      </c>
      <c r="AA141" s="557">
        <f t="shared" si="24"/>
        <v>0</v>
      </c>
      <c r="AB141" s="557">
        <f t="shared" si="24"/>
        <v>1</v>
      </c>
      <c r="AC141" s="557">
        <f t="shared" si="24"/>
        <v>4</v>
      </c>
      <c r="AD141" s="557">
        <f t="shared" si="24"/>
        <v>3</v>
      </c>
      <c r="AE141" s="557">
        <f t="shared" si="24"/>
        <v>3</v>
      </c>
      <c r="AF141" s="557">
        <f t="shared" si="24"/>
        <v>5</v>
      </c>
      <c r="AG141" s="557">
        <f t="shared" si="24"/>
        <v>5</v>
      </c>
      <c r="AH141" s="557">
        <f t="shared" si="24"/>
        <v>0</v>
      </c>
      <c r="AI141" s="557">
        <f t="shared" si="24"/>
        <v>0</v>
      </c>
      <c r="AJ141" s="557">
        <f t="shared" si="24"/>
        <v>0</v>
      </c>
      <c r="AK141" s="557">
        <f t="shared" si="24"/>
        <v>0</v>
      </c>
      <c r="AL141" s="557">
        <f t="shared" si="24"/>
        <v>0</v>
      </c>
      <c r="AM141" s="557">
        <f t="shared" si="24"/>
        <v>0</v>
      </c>
      <c r="AN141" s="557">
        <f t="shared" si="24"/>
        <v>0</v>
      </c>
      <c r="AO141" s="557">
        <f t="shared" si="24"/>
        <v>0</v>
      </c>
      <c r="AP141" s="557">
        <f t="shared" si="24"/>
        <v>0</v>
      </c>
      <c r="AQ141" s="557">
        <f t="shared" si="24"/>
        <v>0</v>
      </c>
      <c r="AR141" s="557">
        <f t="shared" si="24"/>
        <v>0</v>
      </c>
      <c r="AS141" s="557">
        <f t="shared" si="24"/>
        <v>0</v>
      </c>
      <c r="AT141" s="557">
        <f t="shared" si="24"/>
        <v>0</v>
      </c>
      <c r="AU141" s="557">
        <f t="shared" si="24"/>
        <v>0</v>
      </c>
      <c r="AV141" s="557">
        <f t="shared" si="24"/>
        <v>4</v>
      </c>
      <c r="AW141" s="557">
        <f t="shared" si="24"/>
        <v>4</v>
      </c>
      <c r="AX141" s="557">
        <f t="shared" si="24"/>
        <v>6</v>
      </c>
      <c r="AY141" s="557">
        <f t="shared" si="24"/>
        <v>6</v>
      </c>
      <c r="AZ141" s="557">
        <f t="shared" si="24"/>
        <v>6</v>
      </c>
      <c r="BA141" s="557">
        <f t="shared" si="24"/>
        <v>6</v>
      </c>
      <c r="BB141" s="557">
        <f t="shared" si="24"/>
        <v>11</v>
      </c>
      <c r="BC141" s="557">
        <f t="shared" si="24"/>
        <v>11</v>
      </c>
      <c r="BD141" s="557">
        <f t="shared" si="24"/>
        <v>2</v>
      </c>
      <c r="BE141" s="557">
        <f t="shared" si="24"/>
        <v>20</v>
      </c>
      <c r="BF141" s="557">
        <f t="shared" si="24"/>
        <v>0</v>
      </c>
      <c r="BG141" s="557">
        <f t="shared" si="24"/>
        <v>0</v>
      </c>
      <c r="BH141" s="557">
        <f t="shared" si="24"/>
        <v>0</v>
      </c>
      <c r="BI141" s="557">
        <f t="shared" si="24"/>
        <v>0</v>
      </c>
      <c r="BJ141" s="557">
        <f t="shared" si="24"/>
        <v>0</v>
      </c>
      <c r="BK141" s="557">
        <f t="shared" si="24"/>
        <v>0</v>
      </c>
      <c r="BL141" s="557">
        <f t="shared" si="24"/>
        <v>0</v>
      </c>
      <c r="BM141" s="557">
        <f t="shared" si="24"/>
        <v>0</v>
      </c>
      <c r="BN141" s="557">
        <f t="shared" si="24"/>
        <v>0</v>
      </c>
      <c r="BO141" s="557">
        <f t="shared" si="24"/>
        <v>0</v>
      </c>
      <c r="BP141" s="557">
        <f t="shared" si="24"/>
        <v>35</v>
      </c>
      <c r="BQ141" s="557">
        <f t="shared" si="24"/>
        <v>140</v>
      </c>
      <c r="BR141" s="557">
        <f t="shared" si="24"/>
        <v>38</v>
      </c>
      <c r="BS141" s="557">
        <f t="shared" ref="BS141:ED141" si="25">SUM(BS150:BS158)</f>
        <v>38</v>
      </c>
      <c r="BT141" s="557">
        <f t="shared" si="25"/>
        <v>63</v>
      </c>
      <c r="BU141" s="557">
        <f t="shared" si="25"/>
        <v>63</v>
      </c>
      <c r="BV141" s="557">
        <f t="shared" si="25"/>
        <v>0</v>
      </c>
      <c r="BW141" s="557">
        <f t="shared" si="25"/>
        <v>0</v>
      </c>
      <c r="BX141" s="557">
        <f t="shared" si="25"/>
        <v>13</v>
      </c>
      <c r="BY141" s="557">
        <f t="shared" si="25"/>
        <v>390</v>
      </c>
      <c r="BZ141" s="557">
        <f t="shared" si="25"/>
        <v>0</v>
      </c>
      <c r="CA141" s="557">
        <f t="shared" si="25"/>
        <v>0</v>
      </c>
      <c r="CB141" s="557">
        <f t="shared" si="25"/>
        <v>0</v>
      </c>
      <c r="CC141" s="557">
        <f t="shared" si="25"/>
        <v>0</v>
      </c>
      <c r="CD141" s="557">
        <f t="shared" si="25"/>
        <v>0</v>
      </c>
      <c r="CE141" s="557">
        <f t="shared" si="25"/>
        <v>0</v>
      </c>
      <c r="CF141" s="557">
        <f t="shared" si="25"/>
        <v>0</v>
      </c>
      <c r="CG141" s="557">
        <f t="shared" si="25"/>
        <v>0</v>
      </c>
      <c r="CH141" s="557">
        <f t="shared" si="25"/>
        <v>0</v>
      </c>
      <c r="CI141" s="557">
        <f t="shared" si="25"/>
        <v>0</v>
      </c>
      <c r="CJ141" s="557">
        <f t="shared" si="25"/>
        <v>2</v>
      </c>
      <c r="CK141" s="557">
        <f t="shared" si="25"/>
        <v>2</v>
      </c>
      <c r="CL141" s="557">
        <f t="shared" si="25"/>
        <v>0</v>
      </c>
      <c r="CM141" s="557">
        <f t="shared" si="25"/>
        <v>0</v>
      </c>
      <c r="CN141" s="557">
        <f t="shared" si="25"/>
        <v>1</v>
      </c>
      <c r="CO141" s="557">
        <f t="shared" si="25"/>
        <v>1</v>
      </c>
      <c r="CP141" s="557">
        <f t="shared" si="25"/>
        <v>5</v>
      </c>
      <c r="CQ141" s="557">
        <f t="shared" si="25"/>
        <v>5</v>
      </c>
      <c r="CR141" s="557">
        <f t="shared" si="25"/>
        <v>4</v>
      </c>
      <c r="CS141" s="557">
        <f t="shared" si="25"/>
        <v>40</v>
      </c>
      <c r="CT141" s="557">
        <f t="shared" si="25"/>
        <v>0</v>
      </c>
      <c r="CU141" s="557">
        <f t="shared" si="25"/>
        <v>0</v>
      </c>
      <c r="CV141" s="557">
        <f t="shared" si="25"/>
        <v>0</v>
      </c>
      <c r="CW141" s="557">
        <f t="shared" si="25"/>
        <v>0</v>
      </c>
      <c r="CX141" s="557">
        <f t="shared" si="25"/>
        <v>0</v>
      </c>
      <c r="CY141" s="557">
        <f t="shared" si="25"/>
        <v>0</v>
      </c>
      <c r="CZ141" s="557">
        <f t="shared" si="25"/>
        <v>0</v>
      </c>
      <c r="DA141" s="557">
        <f t="shared" si="25"/>
        <v>0</v>
      </c>
      <c r="DB141" s="557">
        <f t="shared" si="25"/>
        <v>0</v>
      </c>
      <c r="DC141" s="557">
        <f t="shared" si="25"/>
        <v>0</v>
      </c>
      <c r="DD141" s="557">
        <f t="shared" si="25"/>
        <v>49</v>
      </c>
      <c r="DE141" s="557">
        <f t="shared" si="25"/>
        <v>196</v>
      </c>
      <c r="DF141" s="557">
        <f t="shared" si="25"/>
        <v>46</v>
      </c>
      <c r="DG141" s="557">
        <f t="shared" si="25"/>
        <v>46</v>
      </c>
      <c r="DH141" s="557">
        <f t="shared" si="25"/>
        <v>50</v>
      </c>
      <c r="DI141" s="557">
        <f t="shared" si="25"/>
        <v>50</v>
      </c>
      <c r="DJ141" s="557">
        <f t="shared" si="25"/>
        <v>0</v>
      </c>
      <c r="DK141" s="557">
        <f t="shared" si="25"/>
        <v>0</v>
      </c>
      <c r="DL141" s="557">
        <f t="shared" si="25"/>
        <v>17</v>
      </c>
      <c r="DM141" s="557">
        <f t="shared" si="25"/>
        <v>510</v>
      </c>
      <c r="DN141" s="557">
        <f t="shared" si="25"/>
        <v>0</v>
      </c>
      <c r="DO141" s="557">
        <f t="shared" si="25"/>
        <v>0</v>
      </c>
      <c r="DP141" s="557">
        <f t="shared" si="25"/>
        <v>0</v>
      </c>
      <c r="DQ141" s="557">
        <f t="shared" si="25"/>
        <v>0</v>
      </c>
      <c r="DR141" s="557">
        <f t="shared" si="25"/>
        <v>0</v>
      </c>
      <c r="DS141" s="557">
        <f t="shared" si="25"/>
        <v>0</v>
      </c>
      <c r="DT141" s="557">
        <f t="shared" si="25"/>
        <v>0</v>
      </c>
      <c r="DU141" s="557">
        <f t="shared" si="25"/>
        <v>0</v>
      </c>
      <c r="DV141" s="557">
        <f t="shared" si="25"/>
        <v>0</v>
      </c>
      <c r="DW141" s="557">
        <f t="shared" si="25"/>
        <v>0</v>
      </c>
      <c r="DX141" s="557">
        <f t="shared" si="25"/>
        <v>0</v>
      </c>
      <c r="DY141" s="557">
        <f t="shared" si="25"/>
        <v>0</v>
      </c>
      <c r="DZ141" s="557">
        <f t="shared" si="25"/>
        <v>0</v>
      </c>
      <c r="EA141" s="557">
        <f t="shared" si="25"/>
        <v>0</v>
      </c>
      <c r="EB141" s="557">
        <f t="shared" si="25"/>
        <v>0</v>
      </c>
      <c r="EC141" s="557">
        <f t="shared" si="25"/>
        <v>0</v>
      </c>
      <c r="ED141" s="557">
        <f t="shared" si="25"/>
        <v>0</v>
      </c>
      <c r="EE141" s="557">
        <f t="shared" ref="EE141:GP141" si="26">SUM(EE150:EE158)</f>
        <v>0</v>
      </c>
      <c r="EF141" s="557">
        <f t="shared" si="26"/>
        <v>0</v>
      </c>
      <c r="EG141" s="557">
        <f t="shared" si="26"/>
        <v>0</v>
      </c>
      <c r="EH141" s="557">
        <f t="shared" si="26"/>
        <v>0</v>
      </c>
      <c r="EI141" s="557">
        <f t="shared" si="26"/>
        <v>0</v>
      </c>
      <c r="EJ141" s="557">
        <f t="shared" si="26"/>
        <v>0</v>
      </c>
      <c r="EK141" s="557">
        <f t="shared" si="26"/>
        <v>0</v>
      </c>
      <c r="EL141" s="557">
        <f t="shared" si="26"/>
        <v>0</v>
      </c>
      <c r="EM141" s="557">
        <f t="shared" si="26"/>
        <v>0</v>
      </c>
      <c r="EN141" s="557">
        <f t="shared" si="26"/>
        <v>0</v>
      </c>
      <c r="EO141" s="557">
        <f t="shared" si="26"/>
        <v>0</v>
      </c>
      <c r="EP141" s="557">
        <f t="shared" si="26"/>
        <v>0</v>
      </c>
      <c r="EQ141" s="557">
        <f t="shared" si="26"/>
        <v>0</v>
      </c>
      <c r="ER141" s="557">
        <f t="shared" si="26"/>
        <v>0</v>
      </c>
      <c r="ES141" s="557">
        <f t="shared" si="26"/>
        <v>0</v>
      </c>
      <c r="ET141" s="557">
        <f t="shared" si="26"/>
        <v>0</v>
      </c>
      <c r="EU141" s="557">
        <f t="shared" si="26"/>
        <v>0</v>
      </c>
      <c r="EV141" s="557">
        <f t="shared" si="26"/>
        <v>0</v>
      </c>
      <c r="EW141" s="557">
        <f t="shared" si="26"/>
        <v>0</v>
      </c>
      <c r="EX141" s="557">
        <f t="shared" si="26"/>
        <v>0</v>
      </c>
      <c r="EY141" s="557">
        <f t="shared" si="26"/>
        <v>0</v>
      </c>
      <c r="EZ141" s="557">
        <f t="shared" si="26"/>
        <v>0</v>
      </c>
      <c r="FA141" s="557">
        <f t="shared" si="26"/>
        <v>0</v>
      </c>
      <c r="FB141" s="557">
        <f t="shared" si="26"/>
        <v>0</v>
      </c>
      <c r="FC141" s="557">
        <f t="shared" si="26"/>
        <v>0</v>
      </c>
      <c r="FD141" s="557">
        <f t="shared" si="26"/>
        <v>0</v>
      </c>
      <c r="FE141" s="557">
        <f t="shared" si="26"/>
        <v>0</v>
      </c>
      <c r="FF141" s="557">
        <f t="shared" si="26"/>
        <v>0</v>
      </c>
      <c r="FG141" s="557">
        <f t="shared" si="26"/>
        <v>0</v>
      </c>
      <c r="FH141" s="557">
        <f t="shared" si="26"/>
        <v>0</v>
      </c>
      <c r="FI141" s="557">
        <f t="shared" si="26"/>
        <v>0</v>
      </c>
      <c r="FJ141" s="557">
        <f t="shared" si="26"/>
        <v>0</v>
      </c>
      <c r="FK141" s="557">
        <f t="shared" si="26"/>
        <v>0</v>
      </c>
      <c r="FL141" s="557">
        <f t="shared" si="26"/>
        <v>0</v>
      </c>
      <c r="FM141" s="557">
        <f t="shared" si="26"/>
        <v>0</v>
      </c>
      <c r="FN141" s="557">
        <f t="shared" si="26"/>
        <v>0</v>
      </c>
      <c r="FO141" s="557">
        <f t="shared" si="26"/>
        <v>0</v>
      </c>
      <c r="FP141" s="557">
        <f t="shared" si="26"/>
        <v>0</v>
      </c>
      <c r="FQ141" s="557">
        <f t="shared" si="26"/>
        <v>0</v>
      </c>
      <c r="FR141" s="557">
        <f t="shared" si="26"/>
        <v>0</v>
      </c>
      <c r="FS141" s="557">
        <f t="shared" si="26"/>
        <v>0</v>
      </c>
      <c r="FT141" s="557">
        <f t="shared" si="26"/>
        <v>0</v>
      </c>
      <c r="FU141" s="557">
        <f t="shared" si="26"/>
        <v>0</v>
      </c>
      <c r="FV141" s="557">
        <f t="shared" si="26"/>
        <v>0</v>
      </c>
      <c r="FW141" s="557">
        <f t="shared" si="26"/>
        <v>0</v>
      </c>
      <c r="FX141" s="557">
        <f t="shared" si="26"/>
        <v>0</v>
      </c>
      <c r="FY141" s="557">
        <f t="shared" si="26"/>
        <v>0</v>
      </c>
      <c r="FZ141" s="557">
        <f t="shared" si="26"/>
        <v>0</v>
      </c>
      <c r="GA141" s="557">
        <f t="shared" si="26"/>
        <v>0</v>
      </c>
      <c r="GB141" s="557">
        <f t="shared" si="26"/>
        <v>0</v>
      </c>
      <c r="GC141" s="557">
        <f t="shared" si="26"/>
        <v>0</v>
      </c>
      <c r="GD141" s="557">
        <f t="shared" si="26"/>
        <v>0</v>
      </c>
      <c r="GE141" s="557">
        <f t="shared" si="26"/>
        <v>0</v>
      </c>
      <c r="GF141" s="557">
        <f t="shared" si="26"/>
        <v>0</v>
      </c>
      <c r="GG141" s="557">
        <f t="shared" si="26"/>
        <v>0</v>
      </c>
      <c r="GH141" s="557">
        <f t="shared" si="26"/>
        <v>0</v>
      </c>
      <c r="GI141" s="557">
        <f t="shared" si="26"/>
        <v>0</v>
      </c>
      <c r="GJ141" s="557">
        <f t="shared" si="26"/>
        <v>0</v>
      </c>
      <c r="GK141" s="557">
        <f t="shared" si="26"/>
        <v>0</v>
      </c>
      <c r="GL141" s="557">
        <f t="shared" si="26"/>
        <v>0</v>
      </c>
      <c r="GM141" s="557">
        <f t="shared" si="26"/>
        <v>0</v>
      </c>
      <c r="GN141" s="557">
        <f t="shared" si="26"/>
        <v>0</v>
      </c>
      <c r="GO141" s="557">
        <f t="shared" si="26"/>
        <v>0</v>
      </c>
      <c r="GP141" s="557">
        <f t="shared" si="26"/>
        <v>0</v>
      </c>
      <c r="GQ141" s="557">
        <f t="shared" ref="GQ141:JB141" si="27">SUM(GQ150:GQ158)</f>
        <v>0</v>
      </c>
      <c r="GR141" s="557">
        <f t="shared" si="27"/>
        <v>0</v>
      </c>
      <c r="GS141" s="557">
        <f t="shared" si="27"/>
        <v>0</v>
      </c>
      <c r="GT141" s="557">
        <f t="shared" si="27"/>
        <v>0</v>
      </c>
      <c r="GU141" s="557">
        <f t="shared" si="27"/>
        <v>0</v>
      </c>
      <c r="GV141" s="557">
        <f t="shared" si="27"/>
        <v>0</v>
      </c>
      <c r="GW141" s="557">
        <f t="shared" si="27"/>
        <v>0</v>
      </c>
      <c r="GX141" s="557">
        <f t="shared" si="27"/>
        <v>0</v>
      </c>
      <c r="GY141" s="557">
        <f t="shared" si="27"/>
        <v>0</v>
      </c>
      <c r="GZ141" s="557">
        <f t="shared" si="27"/>
        <v>0</v>
      </c>
      <c r="HA141" s="557">
        <f t="shared" si="27"/>
        <v>0</v>
      </c>
      <c r="HB141" s="557">
        <f t="shared" si="27"/>
        <v>0</v>
      </c>
      <c r="HC141" s="557">
        <f t="shared" si="27"/>
        <v>0</v>
      </c>
      <c r="HD141" s="557">
        <f t="shared" si="27"/>
        <v>0</v>
      </c>
      <c r="HE141" s="557">
        <f t="shared" si="27"/>
        <v>0</v>
      </c>
      <c r="HF141" s="557">
        <f t="shared" si="27"/>
        <v>0</v>
      </c>
      <c r="HG141" s="557">
        <f t="shared" si="27"/>
        <v>0</v>
      </c>
      <c r="HH141" s="557">
        <f t="shared" si="27"/>
        <v>0</v>
      </c>
      <c r="HI141" s="557">
        <f t="shared" si="27"/>
        <v>0</v>
      </c>
      <c r="HJ141" s="557">
        <f t="shared" si="27"/>
        <v>0</v>
      </c>
      <c r="HK141" s="557">
        <f t="shared" si="27"/>
        <v>0</v>
      </c>
      <c r="HL141" s="557">
        <f t="shared" si="27"/>
        <v>0</v>
      </c>
      <c r="HM141" s="557">
        <f t="shared" si="27"/>
        <v>0</v>
      </c>
      <c r="HN141" s="557">
        <f t="shared" si="27"/>
        <v>0</v>
      </c>
      <c r="HO141" s="557">
        <f t="shared" si="27"/>
        <v>0</v>
      </c>
      <c r="HP141" s="557">
        <f t="shared" si="27"/>
        <v>0</v>
      </c>
      <c r="HQ141" s="557">
        <f t="shared" si="27"/>
        <v>0</v>
      </c>
      <c r="HR141" s="557">
        <f t="shared" si="27"/>
        <v>0</v>
      </c>
      <c r="HS141" s="557">
        <f t="shared" si="27"/>
        <v>0</v>
      </c>
      <c r="HT141" s="557">
        <f t="shared" si="27"/>
        <v>0</v>
      </c>
      <c r="HU141" s="557">
        <f t="shared" si="27"/>
        <v>0</v>
      </c>
      <c r="HV141" s="557">
        <f t="shared" si="27"/>
        <v>0</v>
      </c>
      <c r="HW141" s="557">
        <f t="shared" si="27"/>
        <v>0</v>
      </c>
      <c r="HX141" s="557">
        <f t="shared" si="27"/>
        <v>0</v>
      </c>
      <c r="HY141" s="557">
        <f t="shared" si="27"/>
        <v>0</v>
      </c>
      <c r="HZ141" s="557">
        <f t="shared" si="27"/>
        <v>0</v>
      </c>
      <c r="IA141" s="557">
        <f t="shared" si="27"/>
        <v>0</v>
      </c>
      <c r="IB141" s="557">
        <f t="shared" si="27"/>
        <v>0</v>
      </c>
      <c r="IC141" s="557">
        <f t="shared" si="27"/>
        <v>0</v>
      </c>
      <c r="ID141" s="557">
        <f t="shared" si="27"/>
        <v>0</v>
      </c>
      <c r="IE141" s="557">
        <f t="shared" si="27"/>
        <v>0</v>
      </c>
      <c r="IF141" s="557">
        <f t="shared" si="27"/>
        <v>0</v>
      </c>
      <c r="IG141" s="557">
        <f t="shared" si="27"/>
        <v>0</v>
      </c>
      <c r="IH141" s="557">
        <f t="shared" si="27"/>
        <v>0</v>
      </c>
      <c r="II141" s="557">
        <f t="shared" si="27"/>
        <v>0</v>
      </c>
      <c r="IJ141" s="557">
        <f t="shared" si="27"/>
        <v>0</v>
      </c>
      <c r="IK141" s="557">
        <f t="shared" si="27"/>
        <v>0</v>
      </c>
      <c r="IL141" s="557">
        <f t="shared" si="27"/>
        <v>0</v>
      </c>
      <c r="IM141" s="557">
        <f t="shared" si="27"/>
        <v>0</v>
      </c>
      <c r="IN141" s="557">
        <f t="shared" si="27"/>
        <v>0</v>
      </c>
      <c r="IO141" s="557">
        <f t="shared" si="27"/>
        <v>0</v>
      </c>
      <c r="IP141" s="557">
        <f t="shared" si="27"/>
        <v>9</v>
      </c>
      <c r="IQ141" s="557">
        <f t="shared" si="27"/>
        <v>0</v>
      </c>
      <c r="IR141" s="557">
        <f t="shared" si="27"/>
        <v>4</v>
      </c>
      <c r="IS141" s="557">
        <f t="shared" si="27"/>
        <v>21</v>
      </c>
      <c r="IT141" s="557">
        <f t="shared" si="27"/>
        <v>1</v>
      </c>
      <c r="IU141" s="557">
        <f t="shared" si="27"/>
        <v>0</v>
      </c>
      <c r="IV141" s="557">
        <f t="shared" si="27"/>
        <v>5</v>
      </c>
      <c r="IW141" s="557">
        <f t="shared" si="27"/>
        <v>9</v>
      </c>
      <c r="IX141" s="557">
        <f t="shared" si="27"/>
        <v>45</v>
      </c>
      <c r="IY141" s="557">
        <f t="shared" si="27"/>
        <v>0</v>
      </c>
      <c r="IZ141" s="557">
        <f t="shared" si="27"/>
        <v>0</v>
      </c>
      <c r="JA141" s="557">
        <f t="shared" si="27"/>
        <v>0</v>
      </c>
      <c r="JB141" s="557">
        <f t="shared" si="27"/>
        <v>47</v>
      </c>
      <c r="JC141" s="557">
        <f t="shared" ref="JC141:LN141" si="28">SUM(JC150:JC158)</f>
        <v>0</v>
      </c>
      <c r="JD141" s="557">
        <f t="shared" si="28"/>
        <v>0</v>
      </c>
      <c r="JE141" s="557">
        <f t="shared" si="28"/>
        <v>0</v>
      </c>
      <c r="JF141" s="557">
        <f t="shared" si="28"/>
        <v>0</v>
      </c>
      <c r="JG141" s="557">
        <f t="shared" si="28"/>
        <v>6</v>
      </c>
      <c r="JH141" s="557">
        <f t="shared" si="28"/>
        <v>23</v>
      </c>
      <c r="JI141" s="557">
        <f t="shared" si="28"/>
        <v>0</v>
      </c>
      <c r="JJ141" s="557">
        <f t="shared" si="28"/>
        <v>0</v>
      </c>
      <c r="JK141" s="557">
        <f t="shared" si="28"/>
        <v>0</v>
      </c>
      <c r="JL141" s="557">
        <f t="shared" si="28"/>
        <v>29</v>
      </c>
      <c r="JM141" s="557">
        <f t="shared" si="28"/>
        <v>6</v>
      </c>
      <c r="JN141" s="557">
        <f t="shared" si="28"/>
        <v>0</v>
      </c>
      <c r="JO141" s="557">
        <f t="shared" si="28"/>
        <v>0</v>
      </c>
      <c r="JP141" s="557">
        <f t="shared" si="28"/>
        <v>0</v>
      </c>
      <c r="JQ141" s="557">
        <f t="shared" si="28"/>
        <v>3</v>
      </c>
      <c r="JR141" s="557">
        <f t="shared" si="28"/>
        <v>0</v>
      </c>
      <c r="JS141" s="557">
        <f t="shared" si="28"/>
        <v>0</v>
      </c>
      <c r="JT141" s="557">
        <f t="shared" si="28"/>
        <v>0</v>
      </c>
      <c r="JU141" s="557">
        <f t="shared" si="28"/>
        <v>0</v>
      </c>
      <c r="JV141" s="557">
        <f t="shared" si="28"/>
        <v>0</v>
      </c>
      <c r="JW141" s="557">
        <f t="shared" si="28"/>
        <v>6</v>
      </c>
      <c r="JX141" s="557">
        <f t="shared" si="28"/>
        <v>0</v>
      </c>
      <c r="JY141" s="557">
        <f t="shared" si="28"/>
        <v>0</v>
      </c>
      <c r="JZ141" s="557">
        <f t="shared" si="28"/>
        <v>0</v>
      </c>
      <c r="KA141" s="557">
        <f t="shared" si="28"/>
        <v>0</v>
      </c>
      <c r="KB141" s="557">
        <f t="shared" si="28"/>
        <v>0</v>
      </c>
      <c r="KC141" s="557">
        <f t="shared" si="28"/>
        <v>0</v>
      </c>
      <c r="KD141" s="557">
        <f t="shared" si="28"/>
        <v>0</v>
      </c>
      <c r="KE141" s="557">
        <f t="shared" si="28"/>
        <v>0</v>
      </c>
      <c r="KF141" s="557">
        <f t="shared" si="28"/>
        <v>0</v>
      </c>
      <c r="KG141" s="557">
        <f t="shared" si="28"/>
        <v>0</v>
      </c>
      <c r="KH141" s="557">
        <f t="shared" si="28"/>
        <v>0</v>
      </c>
      <c r="KI141" s="557">
        <f t="shared" si="28"/>
        <v>0</v>
      </c>
      <c r="KJ141" s="557">
        <f t="shared" si="28"/>
        <v>0</v>
      </c>
      <c r="KK141" s="557">
        <f t="shared" si="28"/>
        <v>0</v>
      </c>
      <c r="KL141" s="557">
        <f t="shared" si="28"/>
        <v>0</v>
      </c>
      <c r="KM141" s="557">
        <f t="shared" si="28"/>
        <v>0</v>
      </c>
      <c r="KN141" s="557">
        <f t="shared" si="28"/>
        <v>0</v>
      </c>
      <c r="KO141" s="557">
        <f t="shared" si="28"/>
        <v>0</v>
      </c>
      <c r="KP141" s="557">
        <f t="shared" si="28"/>
        <v>0</v>
      </c>
      <c r="KQ141" s="557">
        <f t="shared" si="28"/>
        <v>0</v>
      </c>
      <c r="KR141" s="557">
        <f t="shared" si="28"/>
        <v>0</v>
      </c>
      <c r="KS141" s="557">
        <f t="shared" si="28"/>
        <v>0</v>
      </c>
      <c r="KT141" s="557">
        <f t="shared" si="28"/>
        <v>0</v>
      </c>
      <c r="KU141" s="557">
        <f t="shared" si="28"/>
        <v>0</v>
      </c>
      <c r="KV141" s="557">
        <f t="shared" si="28"/>
        <v>0</v>
      </c>
      <c r="KW141" s="557">
        <f t="shared" si="28"/>
        <v>0</v>
      </c>
      <c r="KX141" s="557">
        <f t="shared" si="28"/>
        <v>0</v>
      </c>
      <c r="KY141" s="557">
        <f t="shared" si="28"/>
        <v>0</v>
      </c>
      <c r="KZ141" s="557">
        <f t="shared" si="28"/>
        <v>0</v>
      </c>
      <c r="LA141" s="557">
        <f t="shared" si="28"/>
        <v>0</v>
      </c>
      <c r="LB141" s="557">
        <f t="shared" si="28"/>
        <v>0</v>
      </c>
      <c r="LC141" s="557">
        <f t="shared" si="28"/>
        <v>0</v>
      </c>
      <c r="LD141" s="557">
        <f t="shared" si="28"/>
        <v>0</v>
      </c>
      <c r="LE141" s="557">
        <f t="shared" si="28"/>
        <v>0</v>
      </c>
      <c r="LF141" s="557">
        <f t="shared" si="28"/>
        <v>0</v>
      </c>
      <c r="LG141" s="557">
        <f t="shared" si="28"/>
        <v>0</v>
      </c>
      <c r="LH141" s="557">
        <f t="shared" si="28"/>
        <v>0</v>
      </c>
      <c r="LI141" s="557">
        <f t="shared" si="28"/>
        <v>0</v>
      </c>
      <c r="LJ141" s="557">
        <f t="shared" si="28"/>
        <v>0</v>
      </c>
      <c r="LK141" s="557">
        <f t="shared" si="28"/>
        <v>0</v>
      </c>
      <c r="LL141" s="557">
        <f t="shared" si="28"/>
        <v>0</v>
      </c>
      <c r="LM141" s="557">
        <f t="shared" si="28"/>
        <v>0</v>
      </c>
      <c r="LN141" s="557">
        <f t="shared" si="28"/>
        <v>0</v>
      </c>
      <c r="LO141" s="557">
        <f t="shared" ref="LO141:NZ141" si="29">SUM(LO150:LO158)</f>
        <v>0</v>
      </c>
      <c r="LP141" s="557">
        <f t="shared" si="29"/>
        <v>0</v>
      </c>
      <c r="LQ141" s="557">
        <f t="shared" si="29"/>
        <v>0</v>
      </c>
      <c r="LR141" s="557">
        <f t="shared" si="29"/>
        <v>0</v>
      </c>
      <c r="LS141" s="557">
        <f t="shared" si="29"/>
        <v>0</v>
      </c>
      <c r="LT141" s="557">
        <f t="shared" si="29"/>
        <v>0</v>
      </c>
      <c r="LU141" s="557">
        <f t="shared" si="29"/>
        <v>0</v>
      </c>
      <c r="LV141" s="557">
        <f t="shared" si="29"/>
        <v>0</v>
      </c>
      <c r="LW141" s="557">
        <f t="shared" si="29"/>
        <v>0</v>
      </c>
      <c r="LX141" s="557">
        <f t="shared" si="29"/>
        <v>0</v>
      </c>
      <c r="LY141" s="557">
        <f t="shared" si="29"/>
        <v>0</v>
      </c>
      <c r="LZ141" s="557">
        <f t="shared" si="29"/>
        <v>0</v>
      </c>
      <c r="MA141" s="557">
        <f t="shared" si="29"/>
        <v>0</v>
      </c>
      <c r="MB141" s="557">
        <f t="shared" si="29"/>
        <v>0</v>
      </c>
      <c r="MC141" s="557">
        <f t="shared" si="29"/>
        <v>0</v>
      </c>
      <c r="MD141" s="557">
        <f t="shared" si="29"/>
        <v>0</v>
      </c>
      <c r="ME141" s="557">
        <f t="shared" si="29"/>
        <v>0</v>
      </c>
      <c r="MF141" s="557">
        <f t="shared" si="29"/>
        <v>0</v>
      </c>
      <c r="MG141" s="557">
        <f t="shared" si="29"/>
        <v>0</v>
      </c>
      <c r="MH141" s="557">
        <f t="shared" si="29"/>
        <v>0</v>
      </c>
      <c r="MI141" s="557">
        <f t="shared" si="29"/>
        <v>0</v>
      </c>
      <c r="MJ141" s="557">
        <f t="shared" si="29"/>
        <v>0</v>
      </c>
      <c r="MK141" s="557">
        <f t="shared" si="29"/>
        <v>0</v>
      </c>
      <c r="ML141" s="557">
        <f t="shared" si="29"/>
        <v>0</v>
      </c>
      <c r="MM141" s="557">
        <f t="shared" si="29"/>
        <v>0</v>
      </c>
      <c r="MN141" s="557">
        <f t="shared" si="29"/>
        <v>0</v>
      </c>
      <c r="MO141" s="557">
        <f t="shared" si="29"/>
        <v>0</v>
      </c>
      <c r="MP141" s="557">
        <f t="shared" si="29"/>
        <v>0</v>
      </c>
      <c r="MQ141" s="557">
        <f t="shared" si="29"/>
        <v>0</v>
      </c>
      <c r="MR141" s="557">
        <f t="shared" si="29"/>
        <v>0</v>
      </c>
      <c r="MS141" s="557">
        <f t="shared" si="29"/>
        <v>0</v>
      </c>
      <c r="MT141" s="557">
        <f t="shared" si="29"/>
        <v>0</v>
      </c>
      <c r="MU141" s="557">
        <f t="shared" si="29"/>
        <v>0</v>
      </c>
      <c r="MV141" s="557">
        <f t="shared" si="29"/>
        <v>0</v>
      </c>
      <c r="MW141" s="557">
        <f t="shared" si="29"/>
        <v>0</v>
      </c>
      <c r="MX141" s="557">
        <f t="shared" si="29"/>
        <v>0</v>
      </c>
      <c r="MY141" s="557">
        <f t="shared" si="29"/>
        <v>0</v>
      </c>
      <c r="MZ141" s="557">
        <f t="shared" si="29"/>
        <v>0</v>
      </c>
      <c r="NA141" s="557">
        <f t="shared" si="29"/>
        <v>0</v>
      </c>
      <c r="NB141" s="557">
        <f t="shared" si="29"/>
        <v>0</v>
      </c>
      <c r="NC141" s="557">
        <f t="shared" si="29"/>
        <v>0</v>
      </c>
      <c r="ND141" s="557">
        <f t="shared" si="29"/>
        <v>0</v>
      </c>
      <c r="NE141" s="557">
        <f t="shared" si="29"/>
        <v>0</v>
      </c>
      <c r="NF141" s="557">
        <f t="shared" si="29"/>
        <v>0</v>
      </c>
      <c r="NG141" s="557">
        <f t="shared" si="29"/>
        <v>0</v>
      </c>
      <c r="NH141" s="557">
        <f t="shared" si="29"/>
        <v>0</v>
      </c>
      <c r="NI141" s="557">
        <f t="shared" si="29"/>
        <v>0</v>
      </c>
      <c r="NJ141" s="557">
        <f t="shared" si="29"/>
        <v>0</v>
      </c>
      <c r="NK141" s="557">
        <f t="shared" si="29"/>
        <v>0</v>
      </c>
      <c r="NL141" s="557">
        <f t="shared" si="29"/>
        <v>0</v>
      </c>
      <c r="NM141" s="557">
        <f t="shared" si="29"/>
        <v>0</v>
      </c>
      <c r="NN141" s="557">
        <f t="shared" si="29"/>
        <v>0</v>
      </c>
      <c r="NO141" s="557">
        <f t="shared" si="29"/>
        <v>0</v>
      </c>
      <c r="NP141" s="557">
        <f t="shared" si="29"/>
        <v>0</v>
      </c>
      <c r="NQ141" s="557">
        <f t="shared" si="29"/>
        <v>0</v>
      </c>
      <c r="NR141" s="557">
        <f t="shared" si="29"/>
        <v>0</v>
      </c>
      <c r="NS141" s="557">
        <f t="shared" si="29"/>
        <v>0</v>
      </c>
      <c r="NT141" s="557">
        <f t="shared" si="29"/>
        <v>0</v>
      </c>
      <c r="NU141" s="557">
        <f t="shared" si="29"/>
        <v>0</v>
      </c>
      <c r="NV141" s="557">
        <f t="shared" si="29"/>
        <v>0</v>
      </c>
      <c r="NW141" s="557">
        <f t="shared" si="29"/>
        <v>0</v>
      </c>
      <c r="NX141" s="557">
        <f t="shared" si="29"/>
        <v>0</v>
      </c>
      <c r="NY141" s="557">
        <f t="shared" si="29"/>
        <v>0</v>
      </c>
      <c r="NZ141" s="557">
        <f t="shared" si="29"/>
        <v>0</v>
      </c>
      <c r="OA141" s="557">
        <f t="shared" ref="OA141:QI141" si="30">SUM(OA150:OA158)</f>
        <v>0</v>
      </c>
      <c r="OB141" s="557">
        <f t="shared" si="30"/>
        <v>0</v>
      </c>
      <c r="OC141" s="557">
        <f t="shared" si="30"/>
        <v>0</v>
      </c>
      <c r="OD141" s="557">
        <f t="shared" si="30"/>
        <v>0</v>
      </c>
      <c r="OE141" s="557">
        <f t="shared" si="30"/>
        <v>0</v>
      </c>
      <c r="OF141" s="557">
        <f t="shared" si="30"/>
        <v>0</v>
      </c>
      <c r="OG141" s="557">
        <f t="shared" si="30"/>
        <v>0</v>
      </c>
      <c r="OH141" s="557">
        <f t="shared" si="30"/>
        <v>0</v>
      </c>
      <c r="OI141" s="557">
        <f t="shared" si="30"/>
        <v>0</v>
      </c>
      <c r="OJ141" s="557">
        <f t="shared" si="30"/>
        <v>0</v>
      </c>
      <c r="OK141" s="557">
        <f t="shared" si="30"/>
        <v>0</v>
      </c>
      <c r="OL141" s="557">
        <f t="shared" si="30"/>
        <v>0</v>
      </c>
      <c r="OM141" s="557">
        <f t="shared" si="30"/>
        <v>0</v>
      </c>
      <c r="ON141" s="557">
        <f t="shared" si="30"/>
        <v>0</v>
      </c>
      <c r="OO141" s="557">
        <f t="shared" si="30"/>
        <v>0</v>
      </c>
      <c r="OP141" s="557">
        <f t="shared" si="30"/>
        <v>0</v>
      </c>
      <c r="OQ141" s="557">
        <f t="shared" si="30"/>
        <v>0</v>
      </c>
      <c r="OR141" s="557">
        <f t="shared" si="30"/>
        <v>0</v>
      </c>
      <c r="OS141" s="557">
        <f t="shared" si="30"/>
        <v>0</v>
      </c>
      <c r="OT141" s="557">
        <f t="shared" si="30"/>
        <v>0</v>
      </c>
      <c r="OU141" s="557">
        <f t="shared" si="30"/>
        <v>0</v>
      </c>
      <c r="OV141" s="557">
        <f t="shared" si="30"/>
        <v>0</v>
      </c>
      <c r="OW141" s="557">
        <f t="shared" si="30"/>
        <v>0</v>
      </c>
      <c r="OX141" s="557">
        <f t="shared" si="30"/>
        <v>0</v>
      </c>
      <c r="OY141" s="557">
        <f t="shared" si="30"/>
        <v>0</v>
      </c>
      <c r="OZ141" s="557">
        <f t="shared" si="30"/>
        <v>0</v>
      </c>
      <c r="PA141" s="557">
        <f t="shared" si="30"/>
        <v>0</v>
      </c>
      <c r="PB141" s="557">
        <f t="shared" si="30"/>
        <v>0</v>
      </c>
      <c r="PC141" s="557">
        <f t="shared" si="30"/>
        <v>0</v>
      </c>
      <c r="PD141" s="557">
        <f t="shared" si="30"/>
        <v>0</v>
      </c>
      <c r="PE141" s="557">
        <f t="shared" si="30"/>
        <v>0</v>
      </c>
      <c r="PF141" s="557">
        <f t="shared" si="30"/>
        <v>0</v>
      </c>
      <c r="PG141" s="557">
        <f t="shared" si="30"/>
        <v>0</v>
      </c>
      <c r="PH141" s="557">
        <f t="shared" si="30"/>
        <v>0</v>
      </c>
      <c r="PI141" s="557">
        <f t="shared" si="30"/>
        <v>0</v>
      </c>
      <c r="PJ141" s="557">
        <f t="shared" si="30"/>
        <v>0</v>
      </c>
      <c r="PK141" s="557">
        <f t="shared" si="30"/>
        <v>0</v>
      </c>
      <c r="PL141" s="557">
        <f t="shared" si="30"/>
        <v>0</v>
      </c>
      <c r="PM141" s="557">
        <f t="shared" si="30"/>
        <v>0</v>
      </c>
      <c r="PN141" s="557">
        <f t="shared" si="30"/>
        <v>0</v>
      </c>
      <c r="PO141" s="557">
        <f t="shared" si="30"/>
        <v>0</v>
      </c>
      <c r="PP141" s="557">
        <f t="shared" si="30"/>
        <v>0</v>
      </c>
      <c r="PQ141" s="557">
        <f t="shared" si="30"/>
        <v>0</v>
      </c>
      <c r="PR141" s="557">
        <f t="shared" si="30"/>
        <v>0</v>
      </c>
      <c r="PS141" s="557">
        <f t="shared" si="30"/>
        <v>0</v>
      </c>
      <c r="PT141" s="557">
        <f t="shared" si="30"/>
        <v>0</v>
      </c>
      <c r="PU141" s="557">
        <f t="shared" si="30"/>
        <v>0</v>
      </c>
      <c r="PV141" s="557">
        <f t="shared" si="30"/>
        <v>0</v>
      </c>
      <c r="PW141" s="557">
        <f t="shared" si="30"/>
        <v>0</v>
      </c>
      <c r="PX141" s="557">
        <f t="shared" si="30"/>
        <v>0</v>
      </c>
      <c r="PY141" s="557">
        <f t="shared" si="30"/>
        <v>0</v>
      </c>
      <c r="PZ141" s="557">
        <f t="shared" si="30"/>
        <v>0</v>
      </c>
      <c r="QA141" s="557">
        <f t="shared" si="30"/>
        <v>0</v>
      </c>
      <c r="QB141" s="557">
        <f t="shared" si="30"/>
        <v>0</v>
      </c>
      <c r="QC141" s="557">
        <f t="shared" si="30"/>
        <v>0</v>
      </c>
      <c r="QD141" s="557">
        <f t="shared" si="30"/>
        <v>0</v>
      </c>
      <c r="QE141" s="557">
        <f t="shared" si="30"/>
        <v>0</v>
      </c>
      <c r="QF141" s="557">
        <f t="shared" si="30"/>
        <v>0</v>
      </c>
      <c r="QG141" s="557">
        <f t="shared" si="30"/>
        <v>0</v>
      </c>
      <c r="QH141" s="557">
        <f t="shared" si="30"/>
        <v>0</v>
      </c>
      <c r="QI141" s="557">
        <f t="shared" si="30"/>
        <v>0</v>
      </c>
    </row>
    <row r="142" spans="1:451" s="544" customFormat="1" x14ac:dyDescent="0.25">
      <c r="A142" s="458">
        <v>3</v>
      </c>
      <c r="B142" s="459" t="s">
        <v>265</v>
      </c>
      <c r="C142" s="456"/>
      <c r="D142" s="456"/>
      <c r="E142" s="457"/>
      <c r="F142" s="557">
        <f>SUM(F159:F161)</f>
        <v>0</v>
      </c>
      <c r="G142" s="557">
        <f t="shared" ref="G142:BR142" si="31">SUM(G159:G161)</f>
        <v>0</v>
      </c>
      <c r="H142" s="557">
        <f t="shared" si="31"/>
        <v>0</v>
      </c>
      <c r="I142" s="557">
        <f t="shared" si="31"/>
        <v>0</v>
      </c>
      <c r="J142" s="557">
        <f t="shared" si="31"/>
        <v>0</v>
      </c>
      <c r="K142" s="557">
        <f t="shared" si="31"/>
        <v>0</v>
      </c>
      <c r="L142" s="557">
        <f t="shared" si="31"/>
        <v>0</v>
      </c>
      <c r="M142" s="557">
        <f t="shared" si="31"/>
        <v>0</v>
      </c>
      <c r="N142" s="557">
        <f t="shared" si="31"/>
        <v>0</v>
      </c>
      <c r="O142" s="557">
        <f t="shared" si="31"/>
        <v>0</v>
      </c>
      <c r="P142" s="557">
        <f t="shared" si="31"/>
        <v>0</v>
      </c>
      <c r="Q142" s="557">
        <f t="shared" si="31"/>
        <v>0</v>
      </c>
      <c r="R142" s="557">
        <f t="shared" si="31"/>
        <v>0</v>
      </c>
      <c r="S142" s="557">
        <f t="shared" si="31"/>
        <v>0</v>
      </c>
      <c r="T142" s="557">
        <f t="shared" si="31"/>
        <v>0</v>
      </c>
      <c r="U142" s="557">
        <f t="shared" si="31"/>
        <v>0</v>
      </c>
      <c r="V142" s="557">
        <f t="shared" si="31"/>
        <v>0</v>
      </c>
      <c r="W142" s="557">
        <f t="shared" si="31"/>
        <v>0</v>
      </c>
      <c r="X142" s="557">
        <f t="shared" si="31"/>
        <v>0</v>
      </c>
      <c r="Y142" s="557">
        <f t="shared" si="31"/>
        <v>0</v>
      </c>
      <c r="Z142" s="557">
        <f t="shared" si="31"/>
        <v>0</v>
      </c>
      <c r="AA142" s="557">
        <f t="shared" si="31"/>
        <v>0</v>
      </c>
      <c r="AB142" s="557">
        <f t="shared" si="31"/>
        <v>0</v>
      </c>
      <c r="AC142" s="557">
        <f t="shared" si="31"/>
        <v>0</v>
      </c>
      <c r="AD142" s="557">
        <f t="shared" si="31"/>
        <v>0</v>
      </c>
      <c r="AE142" s="557">
        <f t="shared" si="31"/>
        <v>0</v>
      </c>
      <c r="AF142" s="557">
        <f t="shared" si="31"/>
        <v>2</v>
      </c>
      <c r="AG142" s="557">
        <f t="shared" si="31"/>
        <v>2</v>
      </c>
      <c r="AH142" s="557">
        <f t="shared" si="31"/>
        <v>0</v>
      </c>
      <c r="AI142" s="557">
        <f t="shared" si="31"/>
        <v>0</v>
      </c>
      <c r="AJ142" s="557">
        <f t="shared" si="31"/>
        <v>0</v>
      </c>
      <c r="AK142" s="557">
        <f t="shared" si="31"/>
        <v>0</v>
      </c>
      <c r="AL142" s="557">
        <f t="shared" si="31"/>
        <v>0</v>
      </c>
      <c r="AM142" s="557">
        <f t="shared" si="31"/>
        <v>0</v>
      </c>
      <c r="AN142" s="557">
        <f t="shared" si="31"/>
        <v>0</v>
      </c>
      <c r="AO142" s="557">
        <f t="shared" si="31"/>
        <v>0</v>
      </c>
      <c r="AP142" s="557">
        <f t="shared" si="31"/>
        <v>0</v>
      </c>
      <c r="AQ142" s="557">
        <f t="shared" si="31"/>
        <v>0</v>
      </c>
      <c r="AR142" s="557">
        <f t="shared" si="31"/>
        <v>0</v>
      </c>
      <c r="AS142" s="557">
        <f t="shared" si="31"/>
        <v>0</v>
      </c>
      <c r="AT142" s="557">
        <f t="shared" si="31"/>
        <v>0</v>
      </c>
      <c r="AU142" s="557">
        <f t="shared" si="31"/>
        <v>0</v>
      </c>
      <c r="AV142" s="557">
        <f t="shared" si="31"/>
        <v>3</v>
      </c>
      <c r="AW142" s="557">
        <f t="shared" si="31"/>
        <v>3</v>
      </c>
      <c r="AX142" s="557">
        <f t="shared" si="31"/>
        <v>4</v>
      </c>
      <c r="AY142" s="557">
        <f t="shared" si="31"/>
        <v>4</v>
      </c>
      <c r="AZ142" s="557">
        <f t="shared" si="31"/>
        <v>3</v>
      </c>
      <c r="BA142" s="557">
        <f t="shared" si="31"/>
        <v>3</v>
      </c>
      <c r="BB142" s="557">
        <f t="shared" si="31"/>
        <v>2</v>
      </c>
      <c r="BC142" s="557">
        <f t="shared" si="31"/>
        <v>2</v>
      </c>
      <c r="BD142" s="557">
        <f t="shared" si="31"/>
        <v>5</v>
      </c>
      <c r="BE142" s="557">
        <f t="shared" si="31"/>
        <v>50</v>
      </c>
      <c r="BF142" s="557">
        <f t="shared" si="31"/>
        <v>0</v>
      </c>
      <c r="BG142" s="557">
        <f t="shared" si="31"/>
        <v>0</v>
      </c>
      <c r="BH142" s="557">
        <f t="shared" si="31"/>
        <v>0</v>
      </c>
      <c r="BI142" s="557">
        <f t="shared" si="31"/>
        <v>0</v>
      </c>
      <c r="BJ142" s="557">
        <f t="shared" si="31"/>
        <v>1</v>
      </c>
      <c r="BK142" s="557">
        <f t="shared" si="31"/>
        <v>0</v>
      </c>
      <c r="BL142" s="557">
        <f t="shared" si="31"/>
        <v>0</v>
      </c>
      <c r="BM142" s="557">
        <f t="shared" si="31"/>
        <v>0</v>
      </c>
      <c r="BN142" s="557">
        <f t="shared" si="31"/>
        <v>0</v>
      </c>
      <c r="BO142" s="557">
        <f t="shared" si="31"/>
        <v>0</v>
      </c>
      <c r="BP142" s="557">
        <f t="shared" si="31"/>
        <v>8</v>
      </c>
      <c r="BQ142" s="557">
        <f t="shared" si="31"/>
        <v>32</v>
      </c>
      <c r="BR142" s="557">
        <f t="shared" si="31"/>
        <v>12</v>
      </c>
      <c r="BS142" s="557">
        <f t="shared" ref="BS142:ED142" si="32">SUM(BS159:BS161)</f>
        <v>12</v>
      </c>
      <c r="BT142" s="557">
        <f t="shared" si="32"/>
        <v>8</v>
      </c>
      <c r="BU142" s="557">
        <f t="shared" si="32"/>
        <v>8</v>
      </c>
      <c r="BV142" s="557">
        <f t="shared" si="32"/>
        <v>0</v>
      </c>
      <c r="BW142" s="557">
        <f t="shared" si="32"/>
        <v>0</v>
      </c>
      <c r="BX142" s="557">
        <f t="shared" si="32"/>
        <v>6</v>
      </c>
      <c r="BY142" s="557">
        <f t="shared" si="32"/>
        <v>180</v>
      </c>
      <c r="BZ142" s="557">
        <f t="shared" si="32"/>
        <v>0</v>
      </c>
      <c r="CA142" s="557">
        <f t="shared" si="32"/>
        <v>0</v>
      </c>
      <c r="CB142" s="557">
        <f t="shared" si="32"/>
        <v>0</v>
      </c>
      <c r="CC142" s="557">
        <f t="shared" si="32"/>
        <v>0</v>
      </c>
      <c r="CD142" s="557">
        <f t="shared" si="32"/>
        <v>0</v>
      </c>
      <c r="CE142" s="557">
        <f t="shared" si="32"/>
        <v>0</v>
      </c>
      <c r="CF142" s="557">
        <f t="shared" si="32"/>
        <v>0</v>
      </c>
      <c r="CG142" s="557">
        <f t="shared" si="32"/>
        <v>0</v>
      </c>
      <c r="CH142" s="557">
        <f t="shared" si="32"/>
        <v>0</v>
      </c>
      <c r="CI142" s="557">
        <f t="shared" si="32"/>
        <v>0</v>
      </c>
      <c r="CJ142" s="557">
        <f t="shared" si="32"/>
        <v>2</v>
      </c>
      <c r="CK142" s="557">
        <f t="shared" si="32"/>
        <v>2</v>
      </c>
      <c r="CL142" s="557">
        <f t="shared" si="32"/>
        <v>2</v>
      </c>
      <c r="CM142" s="557">
        <f t="shared" si="32"/>
        <v>2</v>
      </c>
      <c r="CN142" s="557">
        <f t="shared" si="32"/>
        <v>3</v>
      </c>
      <c r="CO142" s="557">
        <f t="shared" si="32"/>
        <v>3</v>
      </c>
      <c r="CP142" s="557">
        <f t="shared" si="32"/>
        <v>3</v>
      </c>
      <c r="CQ142" s="557">
        <f t="shared" si="32"/>
        <v>3</v>
      </c>
      <c r="CR142" s="557">
        <f t="shared" si="32"/>
        <v>3</v>
      </c>
      <c r="CS142" s="557">
        <f t="shared" si="32"/>
        <v>30</v>
      </c>
      <c r="CT142" s="557">
        <f t="shared" si="32"/>
        <v>0</v>
      </c>
      <c r="CU142" s="557">
        <f t="shared" si="32"/>
        <v>0</v>
      </c>
      <c r="CV142" s="557">
        <f t="shared" si="32"/>
        <v>0</v>
      </c>
      <c r="CW142" s="557">
        <f t="shared" si="32"/>
        <v>0</v>
      </c>
      <c r="CX142" s="557">
        <f t="shared" si="32"/>
        <v>0</v>
      </c>
      <c r="CY142" s="557">
        <f t="shared" si="32"/>
        <v>0</v>
      </c>
      <c r="CZ142" s="557">
        <f t="shared" si="32"/>
        <v>0</v>
      </c>
      <c r="DA142" s="557">
        <f t="shared" si="32"/>
        <v>0</v>
      </c>
      <c r="DB142" s="557">
        <f t="shared" si="32"/>
        <v>0</v>
      </c>
      <c r="DC142" s="557">
        <f t="shared" si="32"/>
        <v>0</v>
      </c>
      <c r="DD142" s="557">
        <f t="shared" si="32"/>
        <v>15</v>
      </c>
      <c r="DE142" s="557">
        <f t="shared" si="32"/>
        <v>60</v>
      </c>
      <c r="DF142" s="557">
        <f t="shared" si="32"/>
        <v>16</v>
      </c>
      <c r="DG142" s="557">
        <f t="shared" si="32"/>
        <v>16</v>
      </c>
      <c r="DH142" s="557">
        <f t="shared" si="32"/>
        <v>23</v>
      </c>
      <c r="DI142" s="557">
        <f t="shared" si="32"/>
        <v>23</v>
      </c>
      <c r="DJ142" s="557">
        <f t="shared" si="32"/>
        <v>2</v>
      </c>
      <c r="DK142" s="557">
        <f t="shared" si="32"/>
        <v>2</v>
      </c>
      <c r="DL142" s="557">
        <f t="shared" si="32"/>
        <v>14</v>
      </c>
      <c r="DM142" s="557">
        <f t="shared" si="32"/>
        <v>420</v>
      </c>
      <c r="DN142" s="557">
        <f t="shared" si="32"/>
        <v>0</v>
      </c>
      <c r="DO142" s="557">
        <f t="shared" si="32"/>
        <v>0</v>
      </c>
      <c r="DP142" s="557">
        <f t="shared" si="32"/>
        <v>0</v>
      </c>
      <c r="DQ142" s="557">
        <f t="shared" si="32"/>
        <v>0</v>
      </c>
      <c r="DR142" s="557">
        <f t="shared" si="32"/>
        <v>0</v>
      </c>
      <c r="DS142" s="557">
        <f t="shared" si="32"/>
        <v>0</v>
      </c>
      <c r="DT142" s="557">
        <f t="shared" si="32"/>
        <v>0</v>
      </c>
      <c r="DU142" s="557">
        <f t="shared" si="32"/>
        <v>0</v>
      </c>
      <c r="DV142" s="557">
        <f t="shared" si="32"/>
        <v>0</v>
      </c>
      <c r="DW142" s="557">
        <f t="shared" si="32"/>
        <v>0</v>
      </c>
      <c r="DX142" s="557">
        <f t="shared" si="32"/>
        <v>0</v>
      </c>
      <c r="DY142" s="557">
        <f t="shared" si="32"/>
        <v>0</v>
      </c>
      <c r="DZ142" s="557">
        <f t="shared" si="32"/>
        <v>0</v>
      </c>
      <c r="EA142" s="557">
        <f t="shared" si="32"/>
        <v>0</v>
      </c>
      <c r="EB142" s="557">
        <f t="shared" si="32"/>
        <v>0</v>
      </c>
      <c r="EC142" s="557">
        <f t="shared" si="32"/>
        <v>0</v>
      </c>
      <c r="ED142" s="557">
        <f t="shared" si="32"/>
        <v>0</v>
      </c>
      <c r="EE142" s="557">
        <f t="shared" ref="EE142:GP142" si="33">SUM(EE159:EE161)</f>
        <v>0</v>
      </c>
      <c r="EF142" s="557">
        <f t="shared" si="33"/>
        <v>0</v>
      </c>
      <c r="EG142" s="557">
        <f t="shared" si="33"/>
        <v>0</v>
      </c>
      <c r="EH142" s="557">
        <f t="shared" si="33"/>
        <v>0</v>
      </c>
      <c r="EI142" s="557">
        <f t="shared" si="33"/>
        <v>0</v>
      </c>
      <c r="EJ142" s="557">
        <f t="shared" si="33"/>
        <v>0</v>
      </c>
      <c r="EK142" s="557">
        <f t="shared" si="33"/>
        <v>0</v>
      </c>
      <c r="EL142" s="557">
        <f t="shared" si="33"/>
        <v>0</v>
      </c>
      <c r="EM142" s="557">
        <f t="shared" si="33"/>
        <v>0</v>
      </c>
      <c r="EN142" s="557">
        <f t="shared" si="33"/>
        <v>0</v>
      </c>
      <c r="EO142" s="557">
        <f t="shared" si="33"/>
        <v>0</v>
      </c>
      <c r="EP142" s="557">
        <f t="shared" si="33"/>
        <v>0</v>
      </c>
      <c r="EQ142" s="557">
        <f t="shared" si="33"/>
        <v>0</v>
      </c>
      <c r="ER142" s="557">
        <f t="shared" si="33"/>
        <v>0</v>
      </c>
      <c r="ES142" s="557">
        <f t="shared" si="33"/>
        <v>0</v>
      </c>
      <c r="ET142" s="557">
        <f t="shared" si="33"/>
        <v>0</v>
      </c>
      <c r="EU142" s="557">
        <f t="shared" si="33"/>
        <v>0</v>
      </c>
      <c r="EV142" s="557">
        <f t="shared" si="33"/>
        <v>0</v>
      </c>
      <c r="EW142" s="557">
        <f t="shared" si="33"/>
        <v>0</v>
      </c>
      <c r="EX142" s="557">
        <f t="shared" si="33"/>
        <v>0</v>
      </c>
      <c r="EY142" s="557">
        <f t="shared" si="33"/>
        <v>0</v>
      </c>
      <c r="EZ142" s="557">
        <f t="shared" si="33"/>
        <v>0</v>
      </c>
      <c r="FA142" s="557">
        <f t="shared" si="33"/>
        <v>0</v>
      </c>
      <c r="FB142" s="557">
        <f t="shared" si="33"/>
        <v>0</v>
      </c>
      <c r="FC142" s="557">
        <f t="shared" si="33"/>
        <v>0</v>
      </c>
      <c r="FD142" s="557">
        <f t="shared" si="33"/>
        <v>0</v>
      </c>
      <c r="FE142" s="557">
        <f t="shared" si="33"/>
        <v>0</v>
      </c>
      <c r="FF142" s="557">
        <f t="shared" si="33"/>
        <v>0</v>
      </c>
      <c r="FG142" s="557">
        <f t="shared" si="33"/>
        <v>0</v>
      </c>
      <c r="FH142" s="557">
        <f t="shared" si="33"/>
        <v>0</v>
      </c>
      <c r="FI142" s="557">
        <f t="shared" si="33"/>
        <v>0</v>
      </c>
      <c r="FJ142" s="557">
        <f t="shared" si="33"/>
        <v>0</v>
      </c>
      <c r="FK142" s="557">
        <f t="shared" si="33"/>
        <v>0</v>
      </c>
      <c r="FL142" s="557">
        <f t="shared" si="33"/>
        <v>0</v>
      </c>
      <c r="FM142" s="557">
        <f t="shared" si="33"/>
        <v>0</v>
      </c>
      <c r="FN142" s="557">
        <f t="shared" si="33"/>
        <v>0</v>
      </c>
      <c r="FO142" s="557">
        <f t="shared" si="33"/>
        <v>0</v>
      </c>
      <c r="FP142" s="557">
        <f t="shared" si="33"/>
        <v>0</v>
      </c>
      <c r="FQ142" s="557">
        <f t="shared" si="33"/>
        <v>0</v>
      </c>
      <c r="FR142" s="557">
        <f t="shared" si="33"/>
        <v>0</v>
      </c>
      <c r="FS142" s="557">
        <f t="shared" si="33"/>
        <v>0</v>
      </c>
      <c r="FT142" s="557">
        <f t="shared" si="33"/>
        <v>0</v>
      </c>
      <c r="FU142" s="557">
        <f t="shared" si="33"/>
        <v>0</v>
      </c>
      <c r="FV142" s="557">
        <f t="shared" si="33"/>
        <v>0</v>
      </c>
      <c r="FW142" s="557">
        <f t="shared" si="33"/>
        <v>0</v>
      </c>
      <c r="FX142" s="557">
        <f t="shared" si="33"/>
        <v>0</v>
      </c>
      <c r="FY142" s="557">
        <f t="shared" si="33"/>
        <v>0</v>
      </c>
      <c r="FZ142" s="557">
        <f t="shared" si="33"/>
        <v>0</v>
      </c>
      <c r="GA142" s="557">
        <f t="shared" si="33"/>
        <v>0</v>
      </c>
      <c r="GB142" s="557">
        <f t="shared" si="33"/>
        <v>0</v>
      </c>
      <c r="GC142" s="557">
        <f t="shared" si="33"/>
        <v>0</v>
      </c>
      <c r="GD142" s="557">
        <f t="shared" si="33"/>
        <v>0</v>
      </c>
      <c r="GE142" s="557">
        <f t="shared" si="33"/>
        <v>0</v>
      </c>
      <c r="GF142" s="557">
        <f t="shared" si="33"/>
        <v>0</v>
      </c>
      <c r="GG142" s="557">
        <f t="shared" si="33"/>
        <v>0</v>
      </c>
      <c r="GH142" s="557">
        <f t="shared" si="33"/>
        <v>0</v>
      </c>
      <c r="GI142" s="557">
        <f t="shared" si="33"/>
        <v>0</v>
      </c>
      <c r="GJ142" s="557">
        <f t="shared" si="33"/>
        <v>0</v>
      </c>
      <c r="GK142" s="557">
        <f t="shared" si="33"/>
        <v>0</v>
      </c>
      <c r="GL142" s="557">
        <f t="shared" si="33"/>
        <v>0</v>
      </c>
      <c r="GM142" s="557">
        <f t="shared" si="33"/>
        <v>0</v>
      </c>
      <c r="GN142" s="557">
        <f t="shared" si="33"/>
        <v>0</v>
      </c>
      <c r="GO142" s="557">
        <f t="shared" si="33"/>
        <v>0</v>
      </c>
      <c r="GP142" s="557">
        <f t="shared" si="33"/>
        <v>0</v>
      </c>
      <c r="GQ142" s="557">
        <f t="shared" ref="GQ142:JB142" si="34">SUM(GQ159:GQ161)</f>
        <v>0</v>
      </c>
      <c r="GR142" s="557">
        <f t="shared" si="34"/>
        <v>0</v>
      </c>
      <c r="GS142" s="557">
        <f t="shared" si="34"/>
        <v>0</v>
      </c>
      <c r="GT142" s="557">
        <f t="shared" si="34"/>
        <v>0</v>
      </c>
      <c r="GU142" s="557">
        <f t="shared" si="34"/>
        <v>0</v>
      </c>
      <c r="GV142" s="557">
        <f t="shared" si="34"/>
        <v>0</v>
      </c>
      <c r="GW142" s="557">
        <f t="shared" si="34"/>
        <v>0</v>
      </c>
      <c r="GX142" s="557">
        <f t="shared" si="34"/>
        <v>0</v>
      </c>
      <c r="GY142" s="557">
        <f t="shared" si="34"/>
        <v>0</v>
      </c>
      <c r="GZ142" s="557">
        <f t="shared" si="34"/>
        <v>0</v>
      </c>
      <c r="HA142" s="557">
        <f t="shared" si="34"/>
        <v>0</v>
      </c>
      <c r="HB142" s="557">
        <f t="shared" si="34"/>
        <v>0</v>
      </c>
      <c r="HC142" s="557">
        <f t="shared" si="34"/>
        <v>0</v>
      </c>
      <c r="HD142" s="557">
        <f t="shared" si="34"/>
        <v>0</v>
      </c>
      <c r="HE142" s="557">
        <f t="shared" si="34"/>
        <v>0</v>
      </c>
      <c r="HF142" s="557">
        <f t="shared" si="34"/>
        <v>0</v>
      </c>
      <c r="HG142" s="557">
        <f t="shared" si="34"/>
        <v>0</v>
      </c>
      <c r="HH142" s="557">
        <f t="shared" si="34"/>
        <v>0</v>
      </c>
      <c r="HI142" s="557">
        <f t="shared" si="34"/>
        <v>0</v>
      </c>
      <c r="HJ142" s="557">
        <f t="shared" si="34"/>
        <v>0</v>
      </c>
      <c r="HK142" s="557">
        <f t="shared" si="34"/>
        <v>0</v>
      </c>
      <c r="HL142" s="557">
        <f t="shared" si="34"/>
        <v>0</v>
      </c>
      <c r="HM142" s="557">
        <f t="shared" si="34"/>
        <v>0</v>
      </c>
      <c r="HN142" s="557">
        <f t="shared" si="34"/>
        <v>0</v>
      </c>
      <c r="HO142" s="557">
        <f t="shared" si="34"/>
        <v>0</v>
      </c>
      <c r="HP142" s="557">
        <f t="shared" si="34"/>
        <v>0</v>
      </c>
      <c r="HQ142" s="557">
        <f t="shared" si="34"/>
        <v>0</v>
      </c>
      <c r="HR142" s="557">
        <f t="shared" si="34"/>
        <v>0</v>
      </c>
      <c r="HS142" s="557">
        <f t="shared" si="34"/>
        <v>0</v>
      </c>
      <c r="HT142" s="557">
        <f t="shared" si="34"/>
        <v>0</v>
      </c>
      <c r="HU142" s="557">
        <f t="shared" si="34"/>
        <v>0</v>
      </c>
      <c r="HV142" s="557">
        <f t="shared" si="34"/>
        <v>0</v>
      </c>
      <c r="HW142" s="557">
        <f t="shared" si="34"/>
        <v>0</v>
      </c>
      <c r="HX142" s="557">
        <f t="shared" si="34"/>
        <v>0</v>
      </c>
      <c r="HY142" s="557">
        <f t="shared" si="34"/>
        <v>0</v>
      </c>
      <c r="HZ142" s="557">
        <f t="shared" si="34"/>
        <v>0</v>
      </c>
      <c r="IA142" s="557">
        <f t="shared" si="34"/>
        <v>0</v>
      </c>
      <c r="IB142" s="557">
        <f t="shared" si="34"/>
        <v>0</v>
      </c>
      <c r="IC142" s="557">
        <f t="shared" si="34"/>
        <v>0</v>
      </c>
      <c r="ID142" s="557">
        <f t="shared" si="34"/>
        <v>0</v>
      </c>
      <c r="IE142" s="557">
        <f t="shared" si="34"/>
        <v>0</v>
      </c>
      <c r="IF142" s="557">
        <f t="shared" si="34"/>
        <v>0</v>
      </c>
      <c r="IG142" s="557">
        <f t="shared" si="34"/>
        <v>0</v>
      </c>
      <c r="IH142" s="557">
        <f t="shared" si="34"/>
        <v>0</v>
      </c>
      <c r="II142" s="557">
        <f t="shared" si="34"/>
        <v>0</v>
      </c>
      <c r="IJ142" s="557">
        <f t="shared" si="34"/>
        <v>0</v>
      </c>
      <c r="IK142" s="557">
        <f t="shared" si="34"/>
        <v>0</v>
      </c>
      <c r="IL142" s="557">
        <f t="shared" si="34"/>
        <v>0</v>
      </c>
      <c r="IM142" s="557">
        <f t="shared" si="34"/>
        <v>0</v>
      </c>
      <c r="IN142" s="557">
        <f t="shared" si="34"/>
        <v>0</v>
      </c>
      <c r="IO142" s="557">
        <f t="shared" si="34"/>
        <v>0</v>
      </c>
      <c r="IP142" s="557">
        <f t="shared" si="34"/>
        <v>2</v>
      </c>
      <c r="IQ142" s="557">
        <f t="shared" si="34"/>
        <v>0</v>
      </c>
      <c r="IR142" s="557">
        <f t="shared" si="34"/>
        <v>0</v>
      </c>
      <c r="IS142" s="557">
        <f t="shared" si="34"/>
        <v>2</v>
      </c>
      <c r="IT142" s="557">
        <f t="shared" si="34"/>
        <v>0</v>
      </c>
      <c r="IU142" s="557">
        <f t="shared" si="34"/>
        <v>0</v>
      </c>
      <c r="IV142" s="557">
        <f t="shared" si="34"/>
        <v>1</v>
      </c>
      <c r="IW142" s="557">
        <f t="shared" si="34"/>
        <v>5</v>
      </c>
      <c r="IX142" s="557">
        <f t="shared" si="34"/>
        <v>26</v>
      </c>
      <c r="IY142" s="557">
        <f t="shared" si="34"/>
        <v>0</v>
      </c>
      <c r="IZ142" s="557">
        <f t="shared" si="34"/>
        <v>0</v>
      </c>
      <c r="JA142" s="557">
        <f t="shared" si="34"/>
        <v>0</v>
      </c>
      <c r="JB142" s="557">
        <f t="shared" si="34"/>
        <v>9</v>
      </c>
      <c r="JC142" s="557">
        <f t="shared" ref="JC142:LN142" si="35">SUM(JC159:JC161)</f>
        <v>0</v>
      </c>
      <c r="JD142" s="557">
        <f t="shared" si="35"/>
        <v>0</v>
      </c>
      <c r="JE142" s="557">
        <f t="shared" si="35"/>
        <v>0</v>
      </c>
      <c r="JF142" s="557">
        <f t="shared" si="35"/>
        <v>0</v>
      </c>
      <c r="JG142" s="557">
        <f t="shared" si="35"/>
        <v>4</v>
      </c>
      <c r="JH142" s="557">
        <f t="shared" si="35"/>
        <v>20</v>
      </c>
      <c r="JI142" s="557">
        <f t="shared" si="35"/>
        <v>0</v>
      </c>
      <c r="JJ142" s="557">
        <f t="shared" si="35"/>
        <v>0</v>
      </c>
      <c r="JK142" s="557">
        <f t="shared" si="35"/>
        <v>0</v>
      </c>
      <c r="JL142" s="557">
        <f t="shared" si="35"/>
        <v>17</v>
      </c>
      <c r="JM142" s="557">
        <f t="shared" si="35"/>
        <v>0</v>
      </c>
      <c r="JN142" s="557">
        <f t="shared" si="35"/>
        <v>0</v>
      </c>
      <c r="JO142" s="557">
        <f t="shared" si="35"/>
        <v>0</v>
      </c>
      <c r="JP142" s="557">
        <f t="shared" si="35"/>
        <v>0</v>
      </c>
      <c r="JQ142" s="557">
        <f t="shared" si="35"/>
        <v>6</v>
      </c>
      <c r="JR142" s="557">
        <f t="shared" si="35"/>
        <v>0</v>
      </c>
      <c r="JS142" s="557">
        <f t="shared" si="35"/>
        <v>0</v>
      </c>
      <c r="JT142" s="557">
        <f t="shared" si="35"/>
        <v>0</v>
      </c>
      <c r="JU142" s="557">
        <f t="shared" si="35"/>
        <v>0</v>
      </c>
      <c r="JV142" s="557">
        <f t="shared" si="35"/>
        <v>0</v>
      </c>
      <c r="JW142" s="557">
        <f t="shared" si="35"/>
        <v>2</v>
      </c>
      <c r="JX142" s="557">
        <f t="shared" si="35"/>
        <v>0</v>
      </c>
      <c r="JY142" s="557">
        <f t="shared" si="35"/>
        <v>0</v>
      </c>
      <c r="JZ142" s="557">
        <f t="shared" si="35"/>
        <v>0</v>
      </c>
      <c r="KA142" s="557">
        <f t="shared" si="35"/>
        <v>0</v>
      </c>
      <c r="KB142" s="557">
        <f t="shared" si="35"/>
        <v>0</v>
      </c>
      <c r="KC142" s="557">
        <f t="shared" si="35"/>
        <v>0</v>
      </c>
      <c r="KD142" s="557">
        <f t="shared" si="35"/>
        <v>0</v>
      </c>
      <c r="KE142" s="557">
        <f t="shared" si="35"/>
        <v>0</v>
      </c>
      <c r="KF142" s="557">
        <f t="shared" si="35"/>
        <v>0</v>
      </c>
      <c r="KG142" s="557">
        <f t="shared" si="35"/>
        <v>0</v>
      </c>
      <c r="KH142" s="557">
        <f t="shared" si="35"/>
        <v>0</v>
      </c>
      <c r="KI142" s="557">
        <f t="shared" si="35"/>
        <v>0</v>
      </c>
      <c r="KJ142" s="557">
        <f t="shared" si="35"/>
        <v>0</v>
      </c>
      <c r="KK142" s="557">
        <f t="shared" si="35"/>
        <v>0</v>
      </c>
      <c r="KL142" s="557">
        <f t="shared" si="35"/>
        <v>0</v>
      </c>
      <c r="KM142" s="557">
        <f t="shared" si="35"/>
        <v>0</v>
      </c>
      <c r="KN142" s="557">
        <f t="shared" si="35"/>
        <v>0</v>
      </c>
      <c r="KO142" s="557">
        <f t="shared" si="35"/>
        <v>0</v>
      </c>
      <c r="KP142" s="557">
        <f t="shared" si="35"/>
        <v>0</v>
      </c>
      <c r="KQ142" s="557">
        <f t="shared" si="35"/>
        <v>0</v>
      </c>
      <c r="KR142" s="557">
        <f t="shared" si="35"/>
        <v>0</v>
      </c>
      <c r="KS142" s="557">
        <f t="shared" si="35"/>
        <v>0</v>
      </c>
      <c r="KT142" s="557">
        <f t="shared" si="35"/>
        <v>0</v>
      </c>
      <c r="KU142" s="557">
        <f t="shared" si="35"/>
        <v>0</v>
      </c>
      <c r="KV142" s="557">
        <f t="shared" si="35"/>
        <v>0</v>
      </c>
      <c r="KW142" s="557">
        <f t="shared" si="35"/>
        <v>0</v>
      </c>
      <c r="KX142" s="557">
        <f t="shared" si="35"/>
        <v>0</v>
      </c>
      <c r="KY142" s="557">
        <f t="shared" si="35"/>
        <v>0</v>
      </c>
      <c r="KZ142" s="557">
        <f t="shared" si="35"/>
        <v>0</v>
      </c>
      <c r="LA142" s="557">
        <f t="shared" si="35"/>
        <v>0</v>
      </c>
      <c r="LB142" s="557">
        <f t="shared" si="35"/>
        <v>0</v>
      </c>
      <c r="LC142" s="557">
        <f t="shared" si="35"/>
        <v>0</v>
      </c>
      <c r="LD142" s="557">
        <f t="shared" si="35"/>
        <v>0</v>
      </c>
      <c r="LE142" s="557">
        <f t="shared" si="35"/>
        <v>0</v>
      </c>
      <c r="LF142" s="557">
        <f t="shared" si="35"/>
        <v>0</v>
      </c>
      <c r="LG142" s="557">
        <f t="shared" si="35"/>
        <v>0</v>
      </c>
      <c r="LH142" s="557">
        <f t="shared" si="35"/>
        <v>0</v>
      </c>
      <c r="LI142" s="557">
        <f t="shared" si="35"/>
        <v>0</v>
      </c>
      <c r="LJ142" s="557">
        <f t="shared" si="35"/>
        <v>0</v>
      </c>
      <c r="LK142" s="557">
        <f t="shared" si="35"/>
        <v>0</v>
      </c>
      <c r="LL142" s="557">
        <f t="shared" si="35"/>
        <v>0</v>
      </c>
      <c r="LM142" s="557">
        <f t="shared" si="35"/>
        <v>0</v>
      </c>
      <c r="LN142" s="557">
        <f t="shared" si="35"/>
        <v>0</v>
      </c>
      <c r="LO142" s="557">
        <f t="shared" ref="LO142:NZ142" si="36">SUM(LO159:LO161)</f>
        <v>0</v>
      </c>
      <c r="LP142" s="557">
        <f t="shared" si="36"/>
        <v>0</v>
      </c>
      <c r="LQ142" s="557">
        <f t="shared" si="36"/>
        <v>0</v>
      </c>
      <c r="LR142" s="557">
        <f t="shared" si="36"/>
        <v>0</v>
      </c>
      <c r="LS142" s="557">
        <f t="shared" si="36"/>
        <v>0</v>
      </c>
      <c r="LT142" s="557">
        <f t="shared" si="36"/>
        <v>0</v>
      </c>
      <c r="LU142" s="557">
        <f t="shared" si="36"/>
        <v>0</v>
      </c>
      <c r="LV142" s="557">
        <f t="shared" si="36"/>
        <v>0</v>
      </c>
      <c r="LW142" s="557">
        <f t="shared" si="36"/>
        <v>0</v>
      </c>
      <c r="LX142" s="557">
        <f t="shared" si="36"/>
        <v>0</v>
      </c>
      <c r="LY142" s="557">
        <f t="shared" si="36"/>
        <v>0</v>
      </c>
      <c r="LZ142" s="557">
        <f t="shared" si="36"/>
        <v>0</v>
      </c>
      <c r="MA142" s="557">
        <f t="shared" si="36"/>
        <v>0</v>
      </c>
      <c r="MB142" s="557">
        <f t="shared" si="36"/>
        <v>0</v>
      </c>
      <c r="MC142" s="557">
        <f t="shared" si="36"/>
        <v>0</v>
      </c>
      <c r="MD142" s="557">
        <f t="shared" si="36"/>
        <v>0</v>
      </c>
      <c r="ME142" s="557">
        <f t="shared" si="36"/>
        <v>0</v>
      </c>
      <c r="MF142" s="557">
        <f t="shared" si="36"/>
        <v>0</v>
      </c>
      <c r="MG142" s="557">
        <f t="shared" si="36"/>
        <v>0</v>
      </c>
      <c r="MH142" s="557">
        <f t="shared" si="36"/>
        <v>0</v>
      </c>
      <c r="MI142" s="557">
        <f t="shared" si="36"/>
        <v>0</v>
      </c>
      <c r="MJ142" s="557">
        <f t="shared" si="36"/>
        <v>0</v>
      </c>
      <c r="MK142" s="557">
        <f t="shared" si="36"/>
        <v>0</v>
      </c>
      <c r="ML142" s="557">
        <f t="shared" si="36"/>
        <v>0</v>
      </c>
      <c r="MM142" s="557">
        <f t="shared" si="36"/>
        <v>0</v>
      </c>
      <c r="MN142" s="557">
        <f t="shared" si="36"/>
        <v>0</v>
      </c>
      <c r="MO142" s="557">
        <f t="shared" si="36"/>
        <v>0</v>
      </c>
      <c r="MP142" s="557">
        <f t="shared" si="36"/>
        <v>0</v>
      </c>
      <c r="MQ142" s="557">
        <f t="shared" si="36"/>
        <v>0</v>
      </c>
      <c r="MR142" s="557">
        <f t="shared" si="36"/>
        <v>0</v>
      </c>
      <c r="MS142" s="557">
        <f t="shared" si="36"/>
        <v>0</v>
      </c>
      <c r="MT142" s="557">
        <f t="shared" si="36"/>
        <v>0</v>
      </c>
      <c r="MU142" s="557">
        <f t="shared" si="36"/>
        <v>0</v>
      </c>
      <c r="MV142" s="557">
        <f t="shared" si="36"/>
        <v>0</v>
      </c>
      <c r="MW142" s="557">
        <f t="shared" si="36"/>
        <v>0</v>
      </c>
      <c r="MX142" s="557">
        <f t="shared" si="36"/>
        <v>0</v>
      </c>
      <c r="MY142" s="557">
        <f t="shared" si="36"/>
        <v>0</v>
      </c>
      <c r="MZ142" s="557">
        <f t="shared" si="36"/>
        <v>0</v>
      </c>
      <c r="NA142" s="557">
        <f t="shared" si="36"/>
        <v>0</v>
      </c>
      <c r="NB142" s="557">
        <f t="shared" si="36"/>
        <v>0</v>
      </c>
      <c r="NC142" s="557">
        <f t="shared" si="36"/>
        <v>0</v>
      </c>
      <c r="ND142" s="557">
        <f t="shared" si="36"/>
        <v>0</v>
      </c>
      <c r="NE142" s="557">
        <f t="shared" si="36"/>
        <v>0</v>
      </c>
      <c r="NF142" s="557">
        <f t="shared" si="36"/>
        <v>0</v>
      </c>
      <c r="NG142" s="557">
        <f t="shared" si="36"/>
        <v>0</v>
      </c>
      <c r="NH142" s="557">
        <f t="shared" si="36"/>
        <v>0</v>
      </c>
      <c r="NI142" s="557">
        <f t="shared" si="36"/>
        <v>0</v>
      </c>
      <c r="NJ142" s="557">
        <f t="shared" si="36"/>
        <v>0</v>
      </c>
      <c r="NK142" s="557">
        <f t="shared" si="36"/>
        <v>0</v>
      </c>
      <c r="NL142" s="557">
        <f t="shared" si="36"/>
        <v>0</v>
      </c>
      <c r="NM142" s="557">
        <f t="shared" si="36"/>
        <v>0</v>
      </c>
      <c r="NN142" s="557">
        <f t="shared" si="36"/>
        <v>0</v>
      </c>
      <c r="NO142" s="557">
        <f t="shared" si="36"/>
        <v>0</v>
      </c>
      <c r="NP142" s="557">
        <f t="shared" si="36"/>
        <v>0</v>
      </c>
      <c r="NQ142" s="557">
        <f t="shared" si="36"/>
        <v>0</v>
      </c>
      <c r="NR142" s="557">
        <f t="shared" si="36"/>
        <v>0</v>
      </c>
      <c r="NS142" s="557">
        <f t="shared" si="36"/>
        <v>0</v>
      </c>
      <c r="NT142" s="557">
        <f t="shared" si="36"/>
        <v>0</v>
      </c>
      <c r="NU142" s="557">
        <f t="shared" si="36"/>
        <v>0</v>
      </c>
      <c r="NV142" s="557">
        <f t="shared" si="36"/>
        <v>0</v>
      </c>
      <c r="NW142" s="557">
        <f t="shared" si="36"/>
        <v>0</v>
      </c>
      <c r="NX142" s="557">
        <f t="shared" si="36"/>
        <v>0</v>
      </c>
      <c r="NY142" s="557">
        <f t="shared" si="36"/>
        <v>0</v>
      </c>
      <c r="NZ142" s="557">
        <f t="shared" si="36"/>
        <v>0</v>
      </c>
      <c r="OA142" s="557">
        <f t="shared" ref="OA142:QI142" si="37">SUM(OA159:OA161)</f>
        <v>0</v>
      </c>
      <c r="OB142" s="557">
        <f t="shared" si="37"/>
        <v>0</v>
      </c>
      <c r="OC142" s="557">
        <f t="shared" si="37"/>
        <v>0</v>
      </c>
      <c r="OD142" s="557">
        <f t="shared" si="37"/>
        <v>0</v>
      </c>
      <c r="OE142" s="557">
        <f t="shared" si="37"/>
        <v>0</v>
      </c>
      <c r="OF142" s="557">
        <f t="shared" si="37"/>
        <v>0</v>
      </c>
      <c r="OG142" s="557">
        <f t="shared" si="37"/>
        <v>0</v>
      </c>
      <c r="OH142" s="557">
        <f t="shared" si="37"/>
        <v>0</v>
      </c>
      <c r="OI142" s="557">
        <f t="shared" si="37"/>
        <v>0</v>
      </c>
      <c r="OJ142" s="557">
        <f t="shared" si="37"/>
        <v>0</v>
      </c>
      <c r="OK142" s="557">
        <f t="shared" si="37"/>
        <v>0</v>
      </c>
      <c r="OL142" s="557">
        <f t="shared" si="37"/>
        <v>0</v>
      </c>
      <c r="OM142" s="557">
        <f t="shared" si="37"/>
        <v>0</v>
      </c>
      <c r="ON142" s="557">
        <f t="shared" si="37"/>
        <v>0</v>
      </c>
      <c r="OO142" s="557">
        <f t="shared" si="37"/>
        <v>0</v>
      </c>
      <c r="OP142" s="557">
        <f t="shared" si="37"/>
        <v>0</v>
      </c>
      <c r="OQ142" s="557">
        <f t="shared" si="37"/>
        <v>0</v>
      </c>
      <c r="OR142" s="557">
        <f t="shared" si="37"/>
        <v>0</v>
      </c>
      <c r="OS142" s="557">
        <f t="shared" si="37"/>
        <v>0</v>
      </c>
      <c r="OT142" s="557">
        <f t="shared" si="37"/>
        <v>0</v>
      </c>
      <c r="OU142" s="557">
        <f t="shared" si="37"/>
        <v>0</v>
      </c>
      <c r="OV142" s="557">
        <f t="shared" si="37"/>
        <v>0</v>
      </c>
      <c r="OW142" s="557">
        <f t="shared" si="37"/>
        <v>0</v>
      </c>
      <c r="OX142" s="557">
        <f t="shared" si="37"/>
        <v>0</v>
      </c>
      <c r="OY142" s="557">
        <f t="shared" si="37"/>
        <v>0</v>
      </c>
      <c r="OZ142" s="557">
        <f t="shared" si="37"/>
        <v>0</v>
      </c>
      <c r="PA142" s="557">
        <f t="shared" si="37"/>
        <v>0</v>
      </c>
      <c r="PB142" s="557">
        <f t="shared" si="37"/>
        <v>0</v>
      </c>
      <c r="PC142" s="557">
        <f t="shared" si="37"/>
        <v>0</v>
      </c>
      <c r="PD142" s="557">
        <f t="shared" si="37"/>
        <v>0</v>
      </c>
      <c r="PE142" s="557">
        <f t="shared" si="37"/>
        <v>0</v>
      </c>
      <c r="PF142" s="557">
        <f t="shared" si="37"/>
        <v>0</v>
      </c>
      <c r="PG142" s="557">
        <f t="shared" si="37"/>
        <v>0</v>
      </c>
      <c r="PH142" s="557">
        <f t="shared" si="37"/>
        <v>0</v>
      </c>
      <c r="PI142" s="557">
        <f t="shared" si="37"/>
        <v>0</v>
      </c>
      <c r="PJ142" s="557">
        <f t="shared" si="37"/>
        <v>0</v>
      </c>
      <c r="PK142" s="557">
        <f t="shared" si="37"/>
        <v>0</v>
      </c>
      <c r="PL142" s="557">
        <f t="shared" si="37"/>
        <v>0</v>
      </c>
      <c r="PM142" s="557">
        <f t="shared" si="37"/>
        <v>0</v>
      </c>
      <c r="PN142" s="557">
        <f t="shared" si="37"/>
        <v>0</v>
      </c>
      <c r="PO142" s="557">
        <f t="shared" si="37"/>
        <v>0</v>
      </c>
      <c r="PP142" s="557">
        <f t="shared" si="37"/>
        <v>0</v>
      </c>
      <c r="PQ142" s="557">
        <f t="shared" si="37"/>
        <v>0</v>
      </c>
      <c r="PR142" s="557">
        <f t="shared" si="37"/>
        <v>0</v>
      </c>
      <c r="PS142" s="557">
        <f t="shared" si="37"/>
        <v>0</v>
      </c>
      <c r="PT142" s="557">
        <f t="shared" si="37"/>
        <v>0</v>
      </c>
      <c r="PU142" s="557">
        <f t="shared" si="37"/>
        <v>0</v>
      </c>
      <c r="PV142" s="557">
        <f t="shared" si="37"/>
        <v>0</v>
      </c>
      <c r="PW142" s="557">
        <f t="shared" si="37"/>
        <v>0</v>
      </c>
      <c r="PX142" s="557">
        <f t="shared" si="37"/>
        <v>0</v>
      </c>
      <c r="PY142" s="557">
        <f t="shared" si="37"/>
        <v>0</v>
      </c>
      <c r="PZ142" s="557">
        <f t="shared" si="37"/>
        <v>0</v>
      </c>
      <c r="QA142" s="557">
        <f t="shared" si="37"/>
        <v>0</v>
      </c>
      <c r="QB142" s="557">
        <f t="shared" si="37"/>
        <v>0</v>
      </c>
      <c r="QC142" s="557">
        <f t="shared" si="37"/>
        <v>0</v>
      </c>
      <c r="QD142" s="557">
        <f t="shared" si="37"/>
        <v>0</v>
      </c>
      <c r="QE142" s="557">
        <f t="shared" si="37"/>
        <v>0</v>
      </c>
      <c r="QF142" s="557">
        <f t="shared" si="37"/>
        <v>0</v>
      </c>
      <c r="QG142" s="557">
        <f t="shared" si="37"/>
        <v>0</v>
      </c>
      <c r="QH142" s="557">
        <f t="shared" si="37"/>
        <v>0</v>
      </c>
      <c r="QI142" s="557">
        <f t="shared" si="37"/>
        <v>0</v>
      </c>
    </row>
    <row r="143" spans="1:451" s="544" customFormat="1" x14ac:dyDescent="0.25">
      <c r="A143" s="458">
        <v>4</v>
      </c>
      <c r="B143" s="459" t="s">
        <v>266</v>
      </c>
      <c r="C143" s="456"/>
      <c r="D143" s="456"/>
      <c r="E143" s="457"/>
      <c r="F143" s="557">
        <f>SUM(F162:F165)</f>
        <v>0</v>
      </c>
      <c r="G143" s="557">
        <f t="shared" ref="G143:BR143" si="38">SUM(G162:G165)</f>
        <v>0</v>
      </c>
      <c r="H143" s="557">
        <f t="shared" si="38"/>
        <v>0</v>
      </c>
      <c r="I143" s="557">
        <f t="shared" si="38"/>
        <v>0</v>
      </c>
      <c r="J143" s="557">
        <f t="shared" si="38"/>
        <v>1</v>
      </c>
      <c r="K143" s="557">
        <f t="shared" si="38"/>
        <v>1</v>
      </c>
      <c r="L143" s="557">
        <f t="shared" si="38"/>
        <v>1</v>
      </c>
      <c r="M143" s="557">
        <f t="shared" si="38"/>
        <v>1</v>
      </c>
      <c r="N143" s="557">
        <f t="shared" si="38"/>
        <v>0</v>
      </c>
      <c r="O143" s="557">
        <f t="shared" si="38"/>
        <v>0</v>
      </c>
      <c r="P143" s="557">
        <f t="shared" si="38"/>
        <v>1</v>
      </c>
      <c r="Q143" s="557">
        <f t="shared" si="38"/>
        <v>10</v>
      </c>
      <c r="R143" s="557">
        <f t="shared" si="38"/>
        <v>0</v>
      </c>
      <c r="S143" s="557">
        <f t="shared" si="38"/>
        <v>0</v>
      </c>
      <c r="T143" s="557">
        <f t="shared" si="38"/>
        <v>0</v>
      </c>
      <c r="U143" s="557">
        <f t="shared" si="38"/>
        <v>0</v>
      </c>
      <c r="V143" s="557">
        <f t="shared" si="38"/>
        <v>0</v>
      </c>
      <c r="W143" s="557">
        <f t="shared" si="38"/>
        <v>0</v>
      </c>
      <c r="X143" s="557">
        <f t="shared" si="38"/>
        <v>0</v>
      </c>
      <c r="Y143" s="557">
        <f t="shared" si="38"/>
        <v>0</v>
      </c>
      <c r="Z143" s="557">
        <f t="shared" si="38"/>
        <v>0</v>
      </c>
      <c r="AA143" s="557">
        <f t="shared" si="38"/>
        <v>0</v>
      </c>
      <c r="AB143" s="557">
        <f t="shared" si="38"/>
        <v>0</v>
      </c>
      <c r="AC143" s="557">
        <f t="shared" si="38"/>
        <v>0</v>
      </c>
      <c r="AD143" s="557">
        <f t="shared" si="38"/>
        <v>0</v>
      </c>
      <c r="AE143" s="557">
        <f t="shared" si="38"/>
        <v>0</v>
      </c>
      <c r="AF143" s="557">
        <f t="shared" si="38"/>
        <v>6</v>
      </c>
      <c r="AG143" s="557">
        <f t="shared" si="38"/>
        <v>6</v>
      </c>
      <c r="AH143" s="557">
        <f t="shared" si="38"/>
        <v>0</v>
      </c>
      <c r="AI143" s="557">
        <f t="shared" si="38"/>
        <v>0</v>
      </c>
      <c r="AJ143" s="557">
        <f t="shared" si="38"/>
        <v>0</v>
      </c>
      <c r="AK143" s="557">
        <f t="shared" si="38"/>
        <v>0</v>
      </c>
      <c r="AL143" s="557">
        <f t="shared" si="38"/>
        <v>0</v>
      </c>
      <c r="AM143" s="557">
        <f t="shared" si="38"/>
        <v>0</v>
      </c>
      <c r="AN143" s="557">
        <f t="shared" si="38"/>
        <v>0</v>
      </c>
      <c r="AO143" s="557">
        <f t="shared" si="38"/>
        <v>0</v>
      </c>
      <c r="AP143" s="557">
        <f t="shared" si="38"/>
        <v>0</v>
      </c>
      <c r="AQ143" s="557">
        <f t="shared" si="38"/>
        <v>0</v>
      </c>
      <c r="AR143" s="557">
        <f t="shared" si="38"/>
        <v>0</v>
      </c>
      <c r="AS143" s="557">
        <f t="shared" si="38"/>
        <v>0</v>
      </c>
      <c r="AT143" s="557">
        <f t="shared" si="38"/>
        <v>0</v>
      </c>
      <c r="AU143" s="557">
        <f t="shared" si="38"/>
        <v>0</v>
      </c>
      <c r="AV143" s="557">
        <f t="shared" si="38"/>
        <v>1</v>
      </c>
      <c r="AW143" s="557">
        <f t="shared" si="38"/>
        <v>1</v>
      </c>
      <c r="AX143" s="557">
        <f t="shared" si="38"/>
        <v>1</v>
      </c>
      <c r="AY143" s="557">
        <f t="shared" si="38"/>
        <v>1</v>
      </c>
      <c r="AZ143" s="557">
        <f t="shared" si="38"/>
        <v>11</v>
      </c>
      <c r="BA143" s="557">
        <f t="shared" si="38"/>
        <v>11</v>
      </c>
      <c r="BB143" s="557">
        <f t="shared" si="38"/>
        <v>3</v>
      </c>
      <c r="BC143" s="557">
        <f t="shared" si="38"/>
        <v>3</v>
      </c>
      <c r="BD143" s="557">
        <f t="shared" si="38"/>
        <v>2</v>
      </c>
      <c r="BE143" s="557">
        <f t="shared" si="38"/>
        <v>20</v>
      </c>
      <c r="BF143" s="557">
        <f t="shared" si="38"/>
        <v>0</v>
      </c>
      <c r="BG143" s="557">
        <f t="shared" si="38"/>
        <v>0</v>
      </c>
      <c r="BH143" s="557">
        <f t="shared" si="38"/>
        <v>0</v>
      </c>
      <c r="BI143" s="557">
        <f t="shared" si="38"/>
        <v>0</v>
      </c>
      <c r="BJ143" s="557">
        <f t="shared" si="38"/>
        <v>0</v>
      </c>
      <c r="BK143" s="557">
        <f t="shared" si="38"/>
        <v>0</v>
      </c>
      <c r="BL143" s="557">
        <f t="shared" si="38"/>
        <v>0</v>
      </c>
      <c r="BM143" s="557">
        <f t="shared" si="38"/>
        <v>0</v>
      </c>
      <c r="BN143" s="557">
        <f t="shared" si="38"/>
        <v>0</v>
      </c>
      <c r="BO143" s="557">
        <f t="shared" si="38"/>
        <v>0</v>
      </c>
      <c r="BP143" s="557">
        <f t="shared" si="38"/>
        <v>11</v>
      </c>
      <c r="BQ143" s="557">
        <f t="shared" si="38"/>
        <v>44</v>
      </c>
      <c r="BR143" s="557">
        <f t="shared" si="38"/>
        <v>6</v>
      </c>
      <c r="BS143" s="557">
        <f t="shared" ref="BS143:ED143" si="39">SUM(BS162:BS165)</f>
        <v>6</v>
      </c>
      <c r="BT143" s="557">
        <f t="shared" si="39"/>
        <v>47</v>
      </c>
      <c r="BU143" s="557">
        <f t="shared" si="39"/>
        <v>47</v>
      </c>
      <c r="BV143" s="557">
        <f t="shared" si="39"/>
        <v>0</v>
      </c>
      <c r="BW143" s="557">
        <f t="shared" si="39"/>
        <v>0</v>
      </c>
      <c r="BX143" s="557">
        <f t="shared" si="39"/>
        <v>2</v>
      </c>
      <c r="BY143" s="557">
        <f t="shared" si="39"/>
        <v>60</v>
      </c>
      <c r="BZ143" s="557">
        <f t="shared" si="39"/>
        <v>0</v>
      </c>
      <c r="CA143" s="557">
        <f t="shared" si="39"/>
        <v>0</v>
      </c>
      <c r="CB143" s="557">
        <f t="shared" si="39"/>
        <v>0</v>
      </c>
      <c r="CC143" s="557">
        <f t="shared" si="39"/>
        <v>0</v>
      </c>
      <c r="CD143" s="557">
        <f t="shared" si="39"/>
        <v>0</v>
      </c>
      <c r="CE143" s="557">
        <f t="shared" si="39"/>
        <v>0</v>
      </c>
      <c r="CF143" s="557">
        <f t="shared" si="39"/>
        <v>0</v>
      </c>
      <c r="CG143" s="557">
        <f t="shared" si="39"/>
        <v>0</v>
      </c>
      <c r="CH143" s="557">
        <f t="shared" si="39"/>
        <v>0</v>
      </c>
      <c r="CI143" s="557">
        <f t="shared" si="39"/>
        <v>0</v>
      </c>
      <c r="CJ143" s="557">
        <f t="shared" si="39"/>
        <v>1</v>
      </c>
      <c r="CK143" s="557">
        <f t="shared" si="39"/>
        <v>1</v>
      </c>
      <c r="CL143" s="557">
        <f t="shared" si="39"/>
        <v>1</v>
      </c>
      <c r="CM143" s="557">
        <f t="shared" si="39"/>
        <v>1</v>
      </c>
      <c r="CN143" s="557">
        <f t="shared" si="39"/>
        <v>9</v>
      </c>
      <c r="CO143" s="557">
        <f t="shared" si="39"/>
        <v>9</v>
      </c>
      <c r="CP143" s="557">
        <f t="shared" si="39"/>
        <v>0</v>
      </c>
      <c r="CQ143" s="557">
        <f t="shared" si="39"/>
        <v>0</v>
      </c>
      <c r="CR143" s="557">
        <f t="shared" si="39"/>
        <v>1</v>
      </c>
      <c r="CS143" s="557">
        <f t="shared" si="39"/>
        <v>10</v>
      </c>
      <c r="CT143" s="557">
        <f t="shared" si="39"/>
        <v>0</v>
      </c>
      <c r="CU143" s="557">
        <f t="shared" si="39"/>
        <v>0</v>
      </c>
      <c r="CV143" s="557">
        <f t="shared" si="39"/>
        <v>0</v>
      </c>
      <c r="CW143" s="557">
        <f t="shared" si="39"/>
        <v>0</v>
      </c>
      <c r="CX143" s="557">
        <f t="shared" si="39"/>
        <v>0</v>
      </c>
      <c r="CY143" s="557">
        <f t="shared" si="39"/>
        <v>0</v>
      </c>
      <c r="CZ143" s="557">
        <f t="shared" si="39"/>
        <v>0</v>
      </c>
      <c r="DA143" s="557">
        <f t="shared" si="39"/>
        <v>0</v>
      </c>
      <c r="DB143" s="557">
        <f t="shared" si="39"/>
        <v>0</v>
      </c>
      <c r="DC143" s="557">
        <f t="shared" si="39"/>
        <v>0</v>
      </c>
      <c r="DD143" s="557">
        <f t="shared" si="39"/>
        <v>18</v>
      </c>
      <c r="DE143" s="557">
        <f t="shared" si="39"/>
        <v>72</v>
      </c>
      <c r="DF143" s="557">
        <f t="shared" si="39"/>
        <v>9</v>
      </c>
      <c r="DG143" s="557">
        <f t="shared" si="39"/>
        <v>9</v>
      </c>
      <c r="DH143" s="557">
        <f t="shared" si="39"/>
        <v>35</v>
      </c>
      <c r="DI143" s="557">
        <f t="shared" si="39"/>
        <v>35</v>
      </c>
      <c r="DJ143" s="557">
        <f t="shared" si="39"/>
        <v>0</v>
      </c>
      <c r="DK143" s="557">
        <f t="shared" si="39"/>
        <v>0</v>
      </c>
      <c r="DL143" s="557">
        <f t="shared" si="39"/>
        <v>2</v>
      </c>
      <c r="DM143" s="557">
        <f t="shared" si="39"/>
        <v>60</v>
      </c>
      <c r="DN143" s="557">
        <f t="shared" si="39"/>
        <v>0</v>
      </c>
      <c r="DO143" s="557">
        <f t="shared" si="39"/>
        <v>0</v>
      </c>
      <c r="DP143" s="557">
        <f t="shared" si="39"/>
        <v>0</v>
      </c>
      <c r="DQ143" s="557">
        <f t="shared" si="39"/>
        <v>0</v>
      </c>
      <c r="DR143" s="557">
        <f t="shared" si="39"/>
        <v>0</v>
      </c>
      <c r="DS143" s="557">
        <f t="shared" si="39"/>
        <v>0</v>
      </c>
      <c r="DT143" s="557">
        <f t="shared" si="39"/>
        <v>0</v>
      </c>
      <c r="DU143" s="557">
        <f t="shared" si="39"/>
        <v>0</v>
      </c>
      <c r="DV143" s="557">
        <f t="shared" si="39"/>
        <v>0</v>
      </c>
      <c r="DW143" s="557">
        <f t="shared" si="39"/>
        <v>0</v>
      </c>
      <c r="DX143" s="557">
        <f t="shared" si="39"/>
        <v>0</v>
      </c>
      <c r="DY143" s="557">
        <f t="shared" si="39"/>
        <v>0</v>
      </c>
      <c r="DZ143" s="557">
        <f t="shared" si="39"/>
        <v>0</v>
      </c>
      <c r="EA143" s="557">
        <f t="shared" si="39"/>
        <v>0</v>
      </c>
      <c r="EB143" s="557">
        <f t="shared" si="39"/>
        <v>0</v>
      </c>
      <c r="EC143" s="557">
        <f t="shared" si="39"/>
        <v>0</v>
      </c>
      <c r="ED143" s="557">
        <f t="shared" si="39"/>
        <v>0</v>
      </c>
      <c r="EE143" s="557">
        <f t="shared" ref="EE143:GP143" si="40">SUM(EE162:EE165)</f>
        <v>0</v>
      </c>
      <c r="EF143" s="557">
        <f t="shared" si="40"/>
        <v>0</v>
      </c>
      <c r="EG143" s="557">
        <f t="shared" si="40"/>
        <v>0</v>
      </c>
      <c r="EH143" s="557">
        <f t="shared" si="40"/>
        <v>0</v>
      </c>
      <c r="EI143" s="557">
        <f t="shared" si="40"/>
        <v>0</v>
      </c>
      <c r="EJ143" s="557">
        <f t="shared" si="40"/>
        <v>0</v>
      </c>
      <c r="EK143" s="557">
        <f t="shared" si="40"/>
        <v>0</v>
      </c>
      <c r="EL143" s="557">
        <f t="shared" si="40"/>
        <v>0</v>
      </c>
      <c r="EM143" s="557">
        <f t="shared" si="40"/>
        <v>0</v>
      </c>
      <c r="EN143" s="557">
        <f t="shared" si="40"/>
        <v>0</v>
      </c>
      <c r="EO143" s="557">
        <f t="shared" si="40"/>
        <v>0</v>
      </c>
      <c r="EP143" s="557">
        <f t="shared" si="40"/>
        <v>0</v>
      </c>
      <c r="EQ143" s="557">
        <f t="shared" si="40"/>
        <v>0</v>
      </c>
      <c r="ER143" s="557">
        <f t="shared" si="40"/>
        <v>0</v>
      </c>
      <c r="ES143" s="557">
        <f t="shared" si="40"/>
        <v>0</v>
      </c>
      <c r="ET143" s="557">
        <f t="shared" si="40"/>
        <v>0</v>
      </c>
      <c r="EU143" s="557">
        <f t="shared" si="40"/>
        <v>0</v>
      </c>
      <c r="EV143" s="557">
        <f t="shared" si="40"/>
        <v>0</v>
      </c>
      <c r="EW143" s="557">
        <f t="shared" si="40"/>
        <v>0</v>
      </c>
      <c r="EX143" s="557">
        <f t="shared" si="40"/>
        <v>0</v>
      </c>
      <c r="EY143" s="557">
        <f t="shared" si="40"/>
        <v>0</v>
      </c>
      <c r="EZ143" s="557">
        <f t="shared" si="40"/>
        <v>0</v>
      </c>
      <c r="FA143" s="557">
        <f t="shared" si="40"/>
        <v>0</v>
      </c>
      <c r="FB143" s="557">
        <f t="shared" si="40"/>
        <v>0</v>
      </c>
      <c r="FC143" s="557">
        <f t="shared" si="40"/>
        <v>0</v>
      </c>
      <c r="FD143" s="557">
        <f t="shared" si="40"/>
        <v>0</v>
      </c>
      <c r="FE143" s="557">
        <f t="shared" si="40"/>
        <v>0</v>
      </c>
      <c r="FF143" s="557">
        <f t="shared" si="40"/>
        <v>0</v>
      </c>
      <c r="FG143" s="557">
        <f t="shared" si="40"/>
        <v>0</v>
      </c>
      <c r="FH143" s="557">
        <f t="shared" si="40"/>
        <v>0</v>
      </c>
      <c r="FI143" s="557">
        <f t="shared" si="40"/>
        <v>0</v>
      </c>
      <c r="FJ143" s="557">
        <f t="shared" si="40"/>
        <v>0</v>
      </c>
      <c r="FK143" s="557">
        <f t="shared" si="40"/>
        <v>0</v>
      </c>
      <c r="FL143" s="557">
        <f t="shared" si="40"/>
        <v>0</v>
      </c>
      <c r="FM143" s="557">
        <f t="shared" si="40"/>
        <v>0</v>
      </c>
      <c r="FN143" s="557">
        <f t="shared" si="40"/>
        <v>0</v>
      </c>
      <c r="FO143" s="557">
        <f t="shared" si="40"/>
        <v>0</v>
      </c>
      <c r="FP143" s="557">
        <f t="shared" si="40"/>
        <v>0</v>
      </c>
      <c r="FQ143" s="557">
        <f t="shared" si="40"/>
        <v>0</v>
      </c>
      <c r="FR143" s="557">
        <f t="shared" si="40"/>
        <v>0</v>
      </c>
      <c r="FS143" s="557">
        <f t="shared" si="40"/>
        <v>0</v>
      </c>
      <c r="FT143" s="557">
        <f t="shared" si="40"/>
        <v>0</v>
      </c>
      <c r="FU143" s="557">
        <f t="shared" si="40"/>
        <v>0</v>
      </c>
      <c r="FV143" s="557">
        <f t="shared" si="40"/>
        <v>0</v>
      </c>
      <c r="FW143" s="557">
        <f t="shared" si="40"/>
        <v>0</v>
      </c>
      <c r="FX143" s="557">
        <f t="shared" si="40"/>
        <v>0</v>
      </c>
      <c r="FY143" s="557">
        <f t="shared" si="40"/>
        <v>0</v>
      </c>
      <c r="FZ143" s="557">
        <f t="shared" si="40"/>
        <v>0</v>
      </c>
      <c r="GA143" s="557">
        <f t="shared" si="40"/>
        <v>0</v>
      </c>
      <c r="GB143" s="557">
        <f t="shared" si="40"/>
        <v>0</v>
      </c>
      <c r="GC143" s="557">
        <f t="shared" si="40"/>
        <v>0</v>
      </c>
      <c r="GD143" s="557">
        <f t="shared" si="40"/>
        <v>0</v>
      </c>
      <c r="GE143" s="557">
        <f t="shared" si="40"/>
        <v>0</v>
      </c>
      <c r="GF143" s="557">
        <f t="shared" si="40"/>
        <v>0</v>
      </c>
      <c r="GG143" s="557">
        <f t="shared" si="40"/>
        <v>0</v>
      </c>
      <c r="GH143" s="557">
        <f t="shared" si="40"/>
        <v>0</v>
      </c>
      <c r="GI143" s="557">
        <f t="shared" si="40"/>
        <v>0</v>
      </c>
      <c r="GJ143" s="557">
        <f t="shared" si="40"/>
        <v>0</v>
      </c>
      <c r="GK143" s="557">
        <f t="shared" si="40"/>
        <v>0</v>
      </c>
      <c r="GL143" s="557">
        <f t="shared" si="40"/>
        <v>0</v>
      </c>
      <c r="GM143" s="557">
        <f t="shared" si="40"/>
        <v>0</v>
      </c>
      <c r="GN143" s="557">
        <f t="shared" si="40"/>
        <v>0</v>
      </c>
      <c r="GO143" s="557">
        <f t="shared" si="40"/>
        <v>0</v>
      </c>
      <c r="GP143" s="557">
        <f t="shared" si="40"/>
        <v>0</v>
      </c>
      <c r="GQ143" s="557">
        <f t="shared" ref="GQ143:JB143" si="41">SUM(GQ162:GQ165)</f>
        <v>0</v>
      </c>
      <c r="GR143" s="557">
        <f t="shared" si="41"/>
        <v>0</v>
      </c>
      <c r="GS143" s="557">
        <f t="shared" si="41"/>
        <v>0</v>
      </c>
      <c r="GT143" s="557">
        <f t="shared" si="41"/>
        <v>0</v>
      </c>
      <c r="GU143" s="557">
        <f t="shared" si="41"/>
        <v>0</v>
      </c>
      <c r="GV143" s="557">
        <f t="shared" si="41"/>
        <v>0</v>
      </c>
      <c r="GW143" s="557">
        <f t="shared" si="41"/>
        <v>0</v>
      </c>
      <c r="GX143" s="557">
        <f t="shared" si="41"/>
        <v>0</v>
      </c>
      <c r="GY143" s="557">
        <f t="shared" si="41"/>
        <v>0</v>
      </c>
      <c r="GZ143" s="557">
        <f t="shared" si="41"/>
        <v>0</v>
      </c>
      <c r="HA143" s="557">
        <f t="shared" si="41"/>
        <v>0</v>
      </c>
      <c r="HB143" s="557">
        <f t="shared" si="41"/>
        <v>0</v>
      </c>
      <c r="HC143" s="557">
        <f t="shared" si="41"/>
        <v>0</v>
      </c>
      <c r="HD143" s="557">
        <f t="shared" si="41"/>
        <v>0</v>
      </c>
      <c r="HE143" s="557">
        <f t="shared" si="41"/>
        <v>0</v>
      </c>
      <c r="HF143" s="557">
        <f t="shared" si="41"/>
        <v>0</v>
      </c>
      <c r="HG143" s="557">
        <f t="shared" si="41"/>
        <v>0</v>
      </c>
      <c r="HH143" s="557">
        <f t="shared" si="41"/>
        <v>0</v>
      </c>
      <c r="HI143" s="557">
        <f t="shared" si="41"/>
        <v>0</v>
      </c>
      <c r="HJ143" s="557">
        <f t="shared" si="41"/>
        <v>0</v>
      </c>
      <c r="HK143" s="557">
        <f t="shared" si="41"/>
        <v>0</v>
      </c>
      <c r="HL143" s="557">
        <f t="shared" si="41"/>
        <v>0</v>
      </c>
      <c r="HM143" s="557">
        <f t="shared" si="41"/>
        <v>0</v>
      </c>
      <c r="HN143" s="557">
        <f t="shared" si="41"/>
        <v>0</v>
      </c>
      <c r="HO143" s="557">
        <f t="shared" si="41"/>
        <v>0</v>
      </c>
      <c r="HP143" s="557">
        <f t="shared" si="41"/>
        <v>0</v>
      </c>
      <c r="HQ143" s="557">
        <f t="shared" si="41"/>
        <v>0</v>
      </c>
      <c r="HR143" s="557">
        <f t="shared" si="41"/>
        <v>0</v>
      </c>
      <c r="HS143" s="557">
        <f t="shared" si="41"/>
        <v>0</v>
      </c>
      <c r="HT143" s="557">
        <f t="shared" si="41"/>
        <v>0</v>
      </c>
      <c r="HU143" s="557">
        <f t="shared" si="41"/>
        <v>0</v>
      </c>
      <c r="HV143" s="557">
        <f t="shared" si="41"/>
        <v>0</v>
      </c>
      <c r="HW143" s="557">
        <f t="shared" si="41"/>
        <v>0</v>
      </c>
      <c r="HX143" s="557">
        <f t="shared" si="41"/>
        <v>0</v>
      </c>
      <c r="HY143" s="557">
        <f t="shared" si="41"/>
        <v>0</v>
      </c>
      <c r="HZ143" s="557">
        <f t="shared" si="41"/>
        <v>0</v>
      </c>
      <c r="IA143" s="557">
        <f t="shared" si="41"/>
        <v>0</v>
      </c>
      <c r="IB143" s="557">
        <f t="shared" si="41"/>
        <v>0</v>
      </c>
      <c r="IC143" s="557">
        <f t="shared" si="41"/>
        <v>0</v>
      </c>
      <c r="ID143" s="557">
        <f t="shared" si="41"/>
        <v>0</v>
      </c>
      <c r="IE143" s="557">
        <f t="shared" si="41"/>
        <v>0</v>
      </c>
      <c r="IF143" s="557">
        <f t="shared" si="41"/>
        <v>0</v>
      </c>
      <c r="IG143" s="557">
        <f t="shared" si="41"/>
        <v>0</v>
      </c>
      <c r="IH143" s="557">
        <f t="shared" si="41"/>
        <v>0</v>
      </c>
      <c r="II143" s="557">
        <f t="shared" si="41"/>
        <v>0</v>
      </c>
      <c r="IJ143" s="557">
        <f t="shared" si="41"/>
        <v>0</v>
      </c>
      <c r="IK143" s="557">
        <f t="shared" si="41"/>
        <v>0</v>
      </c>
      <c r="IL143" s="557">
        <f t="shared" si="41"/>
        <v>0</v>
      </c>
      <c r="IM143" s="557">
        <f t="shared" si="41"/>
        <v>0</v>
      </c>
      <c r="IN143" s="557">
        <f t="shared" si="41"/>
        <v>0</v>
      </c>
      <c r="IO143" s="557">
        <f t="shared" si="41"/>
        <v>0</v>
      </c>
      <c r="IP143" s="557">
        <f t="shared" si="41"/>
        <v>2</v>
      </c>
      <c r="IQ143" s="557">
        <f t="shared" si="41"/>
        <v>0</v>
      </c>
      <c r="IR143" s="557">
        <f t="shared" si="41"/>
        <v>1</v>
      </c>
      <c r="IS143" s="557">
        <f t="shared" si="41"/>
        <v>6</v>
      </c>
      <c r="IT143" s="557">
        <f t="shared" si="41"/>
        <v>1</v>
      </c>
      <c r="IU143" s="557">
        <f t="shared" si="41"/>
        <v>0</v>
      </c>
      <c r="IV143" s="557">
        <f t="shared" si="41"/>
        <v>0</v>
      </c>
      <c r="IW143" s="557">
        <f t="shared" si="41"/>
        <v>1</v>
      </c>
      <c r="IX143" s="557">
        <f t="shared" si="41"/>
        <v>19</v>
      </c>
      <c r="IY143" s="557">
        <f t="shared" si="41"/>
        <v>0</v>
      </c>
      <c r="IZ143" s="557">
        <f t="shared" si="41"/>
        <v>0</v>
      </c>
      <c r="JA143" s="557">
        <f t="shared" si="41"/>
        <v>0</v>
      </c>
      <c r="JB143" s="557">
        <f t="shared" si="41"/>
        <v>23</v>
      </c>
      <c r="JC143" s="557">
        <f t="shared" ref="JC143:LN143" si="42">SUM(JC162:JC165)</f>
        <v>1</v>
      </c>
      <c r="JD143" s="557">
        <f t="shared" si="42"/>
        <v>0</v>
      </c>
      <c r="JE143" s="557">
        <f t="shared" si="42"/>
        <v>0</v>
      </c>
      <c r="JF143" s="557">
        <f t="shared" si="42"/>
        <v>0</v>
      </c>
      <c r="JG143" s="557">
        <f t="shared" si="42"/>
        <v>0</v>
      </c>
      <c r="JH143" s="557">
        <f t="shared" si="42"/>
        <v>11</v>
      </c>
      <c r="JI143" s="557">
        <f t="shared" si="42"/>
        <v>0</v>
      </c>
      <c r="JJ143" s="557">
        <f t="shared" si="42"/>
        <v>0</v>
      </c>
      <c r="JK143" s="557">
        <f t="shared" si="42"/>
        <v>0</v>
      </c>
      <c r="JL143" s="557">
        <f t="shared" si="42"/>
        <v>14</v>
      </c>
      <c r="JM143" s="557">
        <f t="shared" si="42"/>
        <v>1</v>
      </c>
      <c r="JN143" s="557">
        <f t="shared" si="42"/>
        <v>0</v>
      </c>
      <c r="JO143" s="557">
        <f t="shared" si="42"/>
        <v>0</v>
      </c>
      <c r="JP143" s="557">
        <f t="shared" si="42"/>
        <v>0</v>
      </c>
      <c r="JQ143" s="557">
        <f t="shared" si="42"/>
        <v>0</v>
      </c>
      <c r="JR143" s="557">
        <f t="shared" si="42"/>
        <v>0</v>
      </c>
      <c r="JS143" s="557">
        <f t="shared" si="42"/>
        <v>0</v>
      </c>
      <c r="JT143" s="557">
        <f t="shared" si="42"/>
        <v>0</v>
      </c>
      <c r="JU143" s="557">
        <f t="shared" si="42"/>
        <v>0</v>
      </c>
      <c r="JV143" s="557">
        <f t="shared" si="42"/>
        <v>0</v>
      </c>
      <c r="JW143" s="557">
        <f t="shared" si="42"/>
        <v>1</v>
      </c>
      <c r="JX143" s="557">
        <f t="shared" si="42"/>
        <v>0</v>
      </c>
      <c r="JY143" s="557">
        <f t="shared" si="42"/>
        <v>0</v>
      </c>
      <c r="JZ143" s="557">
        <f t="shared" si="42"/>
        <v>0</v>
      </c>
      <c r="KA143" s="557">
        <f t="shared" si="42"/>
        <v>1</v>
      </c>
      <c r="KB143" s="557">
        <f t="shared" si="42"/>
        <v>1</v>
      </c>
      <c r="KC143" s="557">
        <f t="shared" si="42"/>
        <v>1</v>
      </c>
      <c r="KD143" s="557">
        <f t="shared" si="42"/>
        <v>0</v>
      </c>
      <c r="KE143" s="557">
        <f t="shared" si="42"/>
        <v>0</v>
      </c>
      <c r="KF143" s="557">
        <f t="shared" si="42"/>
        <v>0</v>
      </c>
      <c r="KG143" s="557">
        <f t="shared" si="42"/>
        <v>0</v>
      </c>
      <c r="KH143" s="557">
        <f t="shared" si="42"/>
        <v>0</v>
      </c>
      <c r="KI143" s="557">
        <f t="shared" si="42"/>
        <v>0</v>
      </c>
      <c r="KJ143" s="557">
        <f t="shared" si="42"/>
        <v>0</v>
      </c>
      <c r="KK143" s="557">
        <f t="shared" si="42"/>
        <v>0</v>
      </c>
      <c r="KL143" s="557">
        <f t="shared" si="42"/>
        <v>0</v>
      </c>
      <c r="KM143" s="557">
        <f t="shared" si="42"/>
        <v>0</v>
      </c>
      <c r="KN143" s="557">
        <f t="shared" si="42"/>
        <v>0</v>
      </c>
      <c r="KO143" s="557">
        <f t="shared" si="42"/>
        <v>0</v>
      </c>
      <c r="KP143" s="557">
        <f t="shared" si="42"/>
        <v>0</v>
      </c>
      <c r="KQ143" s="557">
        <f t="shared" si="42"/>
        <v>0</v>
      </c>
      <c r="KR143" s="557">
        <f t="shared" si="42"/>
        <v>0</v>
      </c>
      <c r="KS143" s="557">
        <f t="shared" si="42"/>
        <v>2</v>
      </c>
      <c r="KT143" s="557">
        <f t="shared" si="42"/>
        <v>2</v>
      </c>
      <c r="KU143" s="557">
        <f t="shared" si="42"/>
        <v>2</v>
      </c>
      <c r="KV143" s="557">
        <f t="shared" si="42"/>
        <v>0</v>
      </c>
      <c r="KW143" s="557">
        <f t="shared" si="42"/>
        <v>0</v>
      </c>
      <c r="KX143" s="557">
        <f t="shared" si="42"/>
        <v>0</v>
      </c>
      <c r="KY143" s="557">
        <f t="shared" si="42"/>
        <v>0</v>
      </c>
      <c r="KZ143" s="557">
        <f t="shared" si="42"/>
        <v>0</v>
      </c>
      <c r="LA143" s="557">
        <f t="shared" si="42"/>
        <v>0</v>
      </c>
      <c r="LB143" s="557">
        <f t="shared" si="42"/>
        <v>0</v>
      </c>
      <c r="LC143" s="557">
        <f t="shared" si="42"/>
        <v>0</v>
      </c>
      <c r="LD143" s="557">
        <f t="shared" si="42"/>
        <v>0</v>
      </c>
      <c r="LE143" s="557">
        <f t="shared" si="42"/>
        <v>0</v>
      </c>
      <c r="LF143" s="557">
        <f t="shared" si="42"/>
        <v>0</v>
      </c>
      <c r="LG143" s="557">
        <f t="shared" si="42"/>
        <v>0</v>
      </c>
      <c r="LH143" s="557">
        <f t="shared" si="42"/>
        <v>0</v>
      </c>
      <c r="LI143" s="557">
        <f t="shared" si="42"/>
        <v>0</v>
      </c>
      <c r="LJ143" s="557">
        <f t="shared" si="42"/>
        <v>0</v>
      </c>
      <c r="LK143" s="557">
        <f t="shared" si="42"/>
        <v>8</v>
      </c>
      <c r="LL143" s="557">
        <f t="shared" si="42"/>
        <v>8</v>
      </c>
      <c r="LM143" s="557">
        <f t="shared" si="42"/>
        <v>8</v>
      </c>
      <c r="LN143" s="557">
        <f t="shared" si="42"/>
        <v>0</v>
      </c>
      <c r="LO143" s="557">
        <f t="shared" ref="LO143:NZ143" si="43">SUM(LO162:LO165)</f>
        <v>0</v>
      </c>
      <c r="LP143" s="557">
        <f t="shared" si="43"/>
        <v>0</v>
      </c>
      <c r="LQ143" s="557">
        <f t="shared" si="43"/>
        <v>0</v>
      </c>
      <c r="LR143" s="557">
        <f t="shared" si="43"/>
        <v>0</v>
      </c>
      <c r="LS143" s="557">
        <f t="shared" si="43"/>
        <v>0</v>
      </c>
      <c r="LT143" s="557">
        <f t="shared" si="43"/>
        <v>0</v>
      </c>
      <c r="LU143" s="557">
        <f t="shared" si="43"/>
        <v>0</v>
      </c>
      <c r="LV143" s="557">
        <f t="shared" si="43"/>
        <v>0</v>
      </c>
      <c r="LW143" s="557">
        <f t="shared" si="43"/>
        <v>0</v>
      </c>
      <c r="LX143" s="557">
        <f t="shared" si="43"/>
        <v>0</v>
      </c>
      <c r="LY143" s="557">
        <f t="shared" si="43"/>
        <v>0</v>
      </c>
      <c r="LZ143" s="557">
        <f t="shared" si="43"/>
        <v>0</v>
      </c>
      <c r="MA143" s="557">
        <f t="shared" si="43"/>
        <v>0</v>
      </c>
      <c r="MB143" s="557">
        <f t="shared" si="43"/>
        <v>0</v>
      </c>
      <c r="MC143" s="557">
        <f t="shared" si="43"/>
        <v>0</v>
      </c>
      <c r="MD143" s="557">
        <f t="shared" si="43"/>
        <v>0</v>
      </c>
      <c r="ME143" s="557">
        <f t="shared" si="43"/>
        <v>0</v>
      </c>
      <c r="MF143" s="557">
        <f t="shared" si="43"/>
        <v>0</v>
      </c>
      <c r="MG143" s="557">
        <f t="shared" si="43"/>
        <v>0</v>
      </c>
      <c r="MH143" s="557">
        <f t="shared" si="43"/>
        <v>0</v>
      </c>
      <c r="MI143" s="557">
        <f t="shared" si="43"/>
        <v>0</v>
      </c>
      <c r="MJ143" s="557">
        <f t="shared" si="43"/>
        <v>0</v>
      </c>
      <c r="MK143" s="557">
        <f t="shared" si="43"/>
        <v>0</v>
      </c>
      <c r="ML143" s="557">
        <f t="shared" si="43"/>
        <v>0</v>
      </c>
      <c r="MM143" s="557">
        <f t="shared" si="43"/>
        <v>0</v>
      </c>
      <c r="MN143" s="557">
        <f t="shared" si="43"/>
        <v>0</v>
      </c>
      <c r="MO143" s="557">
        <f t="shared" si="43"/>
        <v>0</v>
      </c>
      <c r="MP143" s="557">
        <f t="shared" si="43"/>
        <v>0</v>
      </c>
      <c r="MQ143" s="557">
        <f t="shared" si="43"/>
        <v>0</v>
      </c>
      <c r="MR143" s="557">
        <f t="shared" si="43"/>
        <v>0</v>
      </c>
      <c r="MS143" s="557">
        <f t="shared" si="43"/>
        <v>0</v>
      </c>
      <c r="MT143" s="557">
        <f t="shared" si="43"/>
        <v>0</v>
      </c>
      <c r="MU143" s="557">
        <f t="shared" si="43"/>
        <v>0</v>
      </c>
      <c r="MV143" s="557">
        <f t="shared" si="43"/>
        <v>0</v>
      </c>
      <c r="MW143" s="557">
        <f t="shared" si="43"/>
        <v>0</v>
      </c>
      <c r="MX143" s="557">
        <f t="shared" si="43"/>
        <v>0</v>
      </c>
      <c r="MY143" s="557">
        <f t="shared" si="43"/>
        <v>0</v>
      </c>
      <c r="MZ143" s="557">
        <f t="shared" si="43"/>
        <v>0</v>
      </c>
      <c r="NA143" s="557">
        <f t="shared" si="43"/>
        <v>0</v>
      </c>
      <c r="NB143" s="557">
        <f t="shared" si="43"/>
        <v>0</v>
      </c>
      <c r="NC143" s="557">
        <f t="shared" si="43"/>
        <v>0</v>
      </c>
      <c r="ND143" s="557">
        <f t="shared" si="43"/>
        <v>0</v>
      </c>
      <c r="NE143" s="557">
        <f t="shared" si="43"/>
        <v>0</v>
      </c>
      <c r="NF143" s="557">
        <f t="shared" si="43"/>
        <v>0</v>
      </c>
      <c r="NG143" s="557">
        <f t="shared" si="43"/>
        <v>0</v>
      </c>
      <c r="NH143" s="557">
        <f t="shared" si="43"/>
        <v>0</v>
      </c>
      <c r="NI143" s="557">
        <f t="shared" si="43"/>
        <v>0</v>
      </c>
      <c r="NJ143" s="557">
        <f t="shared" si="43"/>
        <v>0</v>
      </c>
      <c r="NK143" s="557">
        <f t="shared" si="43"/>
        <v>0</v>
      </c>
      <c r="NL143" s="557">
        <f t="shared" si="43"/>
        <v>0</v>
      </c>
      <c r="NM143" s="557">
        <f t="shared" si="43"/>
        <v>0</v>
      </c>
      <c r="NN143" s="557">
        <f t="shared" si="43"/>
        <v>0</v>
      </c>
      <c r="NO143" s="557">
        <f t="shared" si="43"/>
        <v>0</v>
      </c>
      <c r="NP143" s="557">
        <f t="shared" si="43"/>
        <v>0</v>
      </c>
      <c r="NQ143" s="557">
        <f t="shared" si="43"/>
        <v>0</v>
      </c>
      <c r="NR143" s="557">
        <f t="shared" si="43"/>
        <v>0</v>
      </c>
      <c r="NS143" s="557">
        <f t="shared" si="43"/>
        <v>0</v>
      </c>
      <c r="NT143" s="557">
        <f t="shared" si="43"/>
        <v>0</v>
      </c>
      <c r="NU143" s="557">
        <f t="shared" si="43"/>
        <v>0</v>
      </c>
      <c r="NV143" s="557">
        <f t="shared" si="43"/>
        <v>0</v>
      </c>
      <c r="NW143" s="557">
        <f t="shared" si="43"/>
        <v>0</v>
      </c>
      <c r="NX143" s="557">
        <f t="shared" si="43"/>
        <v>0</v>
      </c>
      <c r="NY143" s="557">
        <f t="shared" si="43"/>
        <v>0</v>
      </c>
      <c r="NZ143" s="557">
        <f t="shared" si="43"/>
        <v>0</v>
      </c>
      <c r="OA143" s="557">
        <f t="shared" ref="OA143:QI143" si="44">SUM(OA162:OA165)</f>
        <v>0</v>
      </c>
      <c r="OB143" s="557">
        <f t="shared" si="44"/>
        <v>0</v>
      </c>
      <c r="OC143" s="557">
        <f t="shared" si="44"/>
        <v>0</v>
      </c>
      <c r="OD143" s="557">
        <f t="shared" si="44"/>
        <v>0</v>
      </c>
      <c r="OE143" s="557">
        <f t="shared" si="44"/>
        <v>0</v>
      </c>
      <c r="OF143" s="557">
        <f t="shared" si="44"/>
        <v>0</v>
      </c>
      <c r="OG143" s="557">
        <f t="shared" si="44"/>
        <v>0</v>
      </c>
      <c r="OH143" s="557">
        <f t="shared" si="44"/>
        <v>0</v>
      </c>
      <c r="OI143" s="557">
        <f t="shared" si="44"/>
        <v>0</v>
      </c>
      <c r="OJ143" s="557">
        <f t="shared" si="44"/>
        <v>0</v>
      </c>
      <c r="OK143" s="557">
        <f t="shared" si="44"/>
        <v>0</v>
      </c>
      <c r="OL143" s="557">
        <f t="shared" si="44"/>
        <v>0</v>
      </c>
      <c r="OM143" s="557">
        <f t="shared" si="44"/>
        <v>0</v>
      </c>
      <c r="ON143" s="557">
        <f t="shared" si="44"/>
        <v>0</v>
      </c>
      <c r="OO143" s="557">
        <f t="shared" si="44"/>
        <v>0</v>
      </c>
      <c r="OP143" s="557">
        <f t="shared" si="44"/>
        <v>0</v>
      </c>
      <c r="OQ143" s="557">
        <f t="shared" si="44"/>
        <v>0</v>
      </c>
      <c r="OR143" s="557">
        <f t="shared" si="44"/>
        <v>0</v>
      </c>
      <c r="OS143" s="557">
        <f t="shared" si="44"/>
        <v>0</v>
      </c>
      <c r="OT143" s="557">
        <f t="shared" si="44"/>
        <v>0</v>
      </c>
      <c r="OU143" s="557">
        <f t="shared" si="44"/>
        <v>0</v>
      </c>
      <c r="OV143" s="557">
        <f t="shared" si="44"/>
        <v>0</v>
      </c>
      <c r="OW143" s="557">
        <f t="shared" si="44"/>
        <v>0</v>
      </c>
      <c r="OX143" s="557">
        <f t="shared" si="44"/>
        <v>0</v>
      </c>
      <c r="OY143" s="557">
        <f t="shared" si="44"/>
        <v>0</v>
      </c>
      <c r="OZ143" s="557">
        <f t="shared" si="44"/>
        <v>0</v>
      </c>
      <c r="PA143" s="557">
        <f t="shared" si="44"/>
        <v>0</v>
      </c>
      <c r="PB143" s="557">
        <f t="shared" si="44"/>
        <v>0</v>
      </c>
      <c r="PC143" s="557">
        <f t="shared" si="44"/>
        <v>0</v>
      </c>
      <c r="PD143" s="557">
        <f t="shared" si="44"/>
        <v>0</v>
      </c>
      <c r="PE143" s="557">
        <f t="shared" si="44"/>
        <v>0</v>
      </c>
      <c r="PF143" s="557">
        <f t="shared" si="44"/>
        <v>0</v>
      </c>
      <c r="PG143" s="557">
        <f t="shared" si="44"/>
        <v>0</v>
      </c>
      <c r="PH143" s="557">
        <f t="shared" si="44"/>
        <v>0</v>
      </c>
      <c r="PI143" s="557">
        <f t="shared" si="44"/>
        <v>0</v>
      </c>
      <c r="PJ143" s="557">
        <f t="shared" si="44"/>
        <v>0</v>
      </c>
      <c r="PK143" s="557">
        <f t="shared" si="44"/>
        <v>0</v>
      </c>
      <c r="PL143" s="557">
        <f t="shared" si="44"/>
        <v>0</v>
      </c>
      <c r="PM143" s="557">
        <f t="shared" si="44"/>
        <v>0</v>
      </c>
      <c r="PN143" s="557">
        <f t="shared" si="44"/>
        <v>0</v>
      </c>
      <c r="PO143" s="557">
        <f t="shared" si="44"/>
        <v>0</v>
      </c>
      <c r="PP143" s="557">
        <f t="shared" si="44"/>
        <v>0</v>
      </c>
      <c r="PQ143" s="557">
        <f t="shared" si="44"/>
        <v>0</v>
      </c>
      <c r="PR143" s="557">
        <f t="shared" si="44"/>
        <v>0</v>
      </c>
      <c r="PS143" s="557">
        <f t="shared" si="44"/>
        <v>0</v>
      </c>
      <c r="PT143" s="557">
        <f t="shared" si="44"/>
        <v>0</v>
      </c>
      <c r="PU143" s="557">
        <f t="shared" si="44"/>
        <v>0</v>
      </c>
      <c r="PV143" s="557">
        <f t="shared" si="44"/>
        <v>0</v>
      </c>
      <c r="PW143" s="557">
        <f t="shared" si="44"/>
        <v>0</v>
      </c>
      <c r="PX143" s="557">
        <f t="shared" si="44"/>
        <v>0</v>
      </c>
      <c r="PY143" s="557">
        <f t="shared" si="44"/>
        <v>0</v>
      </c>
      <c r="PZ143" s="557">
        <f t="shared" si="44"/>
        <v>0</v>
      </c>
      <c r="QA143" s="557">
        <f t="shared" si="44"/>
        <v>0</v>
      </c>
      <c r="QB143" s="557">
        <f t="shared" si="44"/>
        <v>0</v>
      </c>
      <c r="QC143" s="557">
        <f t="shared" si="44"/>
        <v>0</v>
      </c>
      <c r="QD143" s="557">
        <f t="shared" si="44"/>
        <v>0</v>
      </c>
      <c r="QE143" s="557">
        <f t="shared" si="44"/>
        <v>0</v>
      </c>
      <c r="QF143" s="557">
        <f t="shared" si="44"/>
        <v>0</v>
      </c>
      <c r="QG143" s="557">
        <f t="shared" si="44"/>
        <v>0</v>
      </c>
      <c r="QH143" s="557">
        <f t="shared" si="44"/>
        <v>0</v>
      </c>
      <c r="QI143" s="557">
        <f t="shared" si="44"/>
        <v>0</v>
      </c>
    </row>
    <row r="144" spans="1:451" s="544" customFormat="1" x14ac:dyDescent="0.25">
      <c r="A144" s="458">
        <v>5</v>
      </c>
      <c r="B144" s="459" t="s">
        <v>267</v>
      </c>
      <c r="C144" s="456"/>
      <c r="D144" s="456"/>
      <c r="E144" s="457"/>
      <c r="F144" s="557">
        <f>SUM(F166:F171)</f>
        <v>0</v>
      </c>
      <c r="G144" s="557">
        <f t="shared" ref="G144:BR144" si="45">SUM(G166:G171)</f>
        <v>0</v>
      </c>
      <c r="H144" s="557">
        <f t="shared" si="45"/>
        <v>2</v>
      </c>
      <c r="I144" s="557">
        <f t="shared" si="45"/>
        <v>2</v>
      </c>
      <c r="J144" s="557">
        <f t="shared" si="45"/>
        <v>1</v>
      </c>
      <c r="K144" s="557">
        <f t="shared" si="45"/>
        <v>1</v>
      </c>
      <c r="L144" s="557">
        <f t="shared" si="45"/>
        <v>2</v>
      </c>
      <c r="M144" s="557">
        <f t="shared" si="45"/>
        <v>2</v>
      </c>
      <c r="N144" s="557">
        <f t="shared" si="45"/>
        <v>0</v>
      </c>
      <c r="O144" s="557">
        <f t="shared" si="45"/>
        <v>0</v>
      </c>
      <c r="P144" s="557">
        <f t="shared" si="45"/>
        <v>1</v>
      </c>
      <c r="Q144" s="557">
        <f t="shared" si="45"/>
        <v>10</v>
      </c>
      <c r="R144" s="557">
        <f t="shared" si="45"/>
        <v>0</v>
      </c>
      <c r="S144" s="557">
        <f t="shared" si="45"/>
        <v>0</v>
      </c>
      <c r="T144" s="557">
        <f t="shared" si="45"/>
        <v>0</v>
      </c>
      <c r="U144" s="557">
        <f t="shared" si="45"/>
        <v>0</v>
      </c>
      <c r="V144" s="557">
        <f t="shared" si="45"/>
        <v>0</v>
      </c>
      <c r="W144" s="557">
        <f t="shared" si="45"/>
        <v>0</v>
      </c>
      <c r="X144" s="557">
        <f t="shared" si="45"/>
        <v>0</v>
      </c>
      <c r="Y144" s="557">
        <f t="shared" si="45"/>
        <v>0</v>
      </c>
      <c r="Z144" s="557">
        <f t="shared" si="45"/>
        <v>0</v>
      </c>
      <c r="AA144" s="557">
        <f t="shared" si="45"/>
        <v>0</v>
      </c>
      <c r="AB144" s="557">
        <f t="shared" si="45"/>
        <v>4</v>
      </c>
      <c r="AC144" s="557">
        <f t="shared" si="45"/>
        <v>16</v>
      </c>
      <c r="AD144" s="557">
        <f t="shared" si="45"/>
        <v>3</v>
      </c>
      <c r="AE144" s="557">
        <f t="shared" si="45"/>
        <v>3</v>
      </c>
      <c r="AF144" s="557">
        <f t="shared" si="45"/>
        <v>10</v>
      </c>
      <c r="AG144" s="557">
        <f t="shared" si="45"/>
        <v>10</v>
      </c>
      <c r="AH144" s="557">
        <f t="shared" si="45"/>
        <v>0</v>
      </c>
      <c r="AI144" s="557">
        <f t="shared" si="45"/>
        <v>0</v>
      </c>
      <c r="AJ144" s="557">
        <f t="shared" si="45"/>
        <v>1</v>
      </c>
      <c r="AK144" s="557">
        <f t="shared" si="45"/>
        <v>30</v>
      </c>
      <c r="AL144" s="557">
        <f t="shared" si="45"/>
        <v>0</v>
      </c>
      <c r="AM144" s="557">
        <f t="shared" si="45"/>
        <v>0</v>
      </c>
      <c r="AN144" s="557">
        <f t="shared" si="45"/>
        <v>0</v>
      </c>
      <c r="AO144" s="557">
        <f t="shared" si="45"/>
        <v>0</v>
      </c>
      <c r="AP144" s="557">
        <f t="shared" si="45"/>
        <v>0</v>
      </c>
      <c r="AQ144" s="557">
        <f t="shared" si="45"/>
        <v>0</v>
      </c>
      <c r="AR144" s="557">
        <f t="shared" si="45"/>
        <v>0</v>
      </c>
      <c r="AS144" s="557">
        <f t="shared" si="45"/>
        <v>0</v>
      </c>
      <c r="AT144" s="557">
        <f t="shared" si="45"/>
        <v>0</v>
      </c>
      <c r="AU144" s="557">
        <f t="shared" si="45"/>
        <v>0</v>
      </c>
      <c r="AV144" s="557">
        <f t="shared" si="45"/>
        <v>2</v>
      </c>
      <c r="AW144" s="557">
        <f t="shared" si="45"/>
        <v>2</v>
      </c>
      <c r="AX144" s="557">
        <f t="shared" si="45"/>
        <v>4</v>
      </c>
      <c r="AY144" s="557">
        <f t="shared" si="45"/>
        <v>4</v>
      </c>
      <c r="AZ144" s="557">
        <f t="shared" si="45"/>
        <v>1</v>
      </c>
      <c r="BA144" s="557">
        <f t="shared" si="45"/>
        <v>1</v>
      </c>
      <c r="BB144" s="557">
        <f t="shared" si="45"/>
        <v>5</v>
      </c>
      <c r="BC144" s="557">
        <f t="shared" si="45"/>
        <v>5</v>
      </c>
      <c r="BD144" s="557">
        <f t="shared" si="45"/>
        <v>2</v>
      </c>
      <c r="BE144" s="557">
        <f t="shared" si="45"/>
        <v>20</v>
      </c>
      <c r="BF144" s="557">
        <f t="shared" si="45"/>
        <v>0</v>
      </c>
      <c r="BG144" s="557">
        <f t="shared" si="45"/>
        <v>0</v>
      </c>
      <c r="BH144" s="557">
        <f t="shared" si="45"/>
        <v>0</v>
      </c>
      <c r="BI144" s="557">
        <f t="shared" si="45"/>
        <v>0</v>
      </c>
      <c r="BJ144" s="557">
        <f t="shared" si="45"/>
        <v>0</v>
      </c>
      <c r="BK144" s="557">
        <f t="shared" si="45"/>
        <v>0</v>
      </c>
      <c r="BL144" s="557">
        <f t="shared" si="45"/>
        <v>0</v>
      </c>
      <c r="BM144" s="557">
        <f t="shared" si="45"/>
        <v>0</v>
      </c>
      <c r="BN144" s="557">
        <f t="shared" si="45"/>
        <v>0</v>
      </c>
      <c r="BO144" s="557">
        <f t="shared" si="45"/>
        <v>0</v>
      </c>
      <c r="BP144" s="557">
        <f t="shared" si="45"/>
        <v>42</v>
      </c>
      <c r="BQ144" s="557">
        <f t="shared" si="45"/>
        <v>168</v>
      </c>
      <c r="BR144" s="557">
        <f t="shared" si="45"/>
        <v>39</v>
      </c>
      <c r="BS144" s="557">
        <f t="shared" ref="BS144:ED144" si="46">SUM(BS166:BS171)</f>
        <v>39</v>
      </c>
      <c r="BT144" s="557">
        <f t="shared" si="46"/>
        <v>59</v>
      </c>
      <c r="BU144" s="557">
        <f t="shared" si="46"/>
        <v>59</v>
      </c>
      <c r="BV144" s="557">
        <f t="shared" si="46"/>
        <v>0</v>
      </c>
      <c r="BW144" s="557">
        <f t="shared" si="46"/>
        <v>0</v>
      </c>
      <c r="BX144" s="557">
        <f t="shared" si="46"/>
        <v>7</v>
      </c>
      <c r="BY144" s="557">
        <f t="shared" si="46"/>
        <v>210</v>
      </c>
      <c r="BZ144" s="557">
        <f t="shared" si="46"/>
        <v>0</v>
      </c>
      <c r="CA144" s="557">
        <f t="shared" si="46"/>
        <v>0</v>
      </c>
      <c r="CB144" s="557">
        <f t="shared" si="46"/>
        <v>0</v>
      </c>
      <c r="CC144" s="557">
        <f t="shared" si="46"/>
        <v>0</v>
      </c>
      <c r="CD144" s="557">
        <f t="shared" si="46"/>
        <v>0</v>
      </c>
      <c r="CE144" s="557">
        <f t="shared" si="46"/>
        <v>0</v>
      </c>
      <c r="CF144" s="557">
        <f t="shared" si="46"/>
        <v>0</v>
      </c>
      <c r="CG144" s="557">
        <f t="shared" si="46"/>
        <v>0</v>
      </c>
      <c r="CH144" s="557">
        <f t="shared" si="46"/>
        <v>0</v>
      </c>
      <c r="CI144" s="557">
        <f t="shared" si="46"/>
        <v>0</v>
      </c>
      <c r="CJ144" s="557">
        <f t="shared" si="46"/>
        <v>4</v>
      </c>
      <c r="CK144" s="557">
        <f t="shared" si="46"/>
        <v>4</v>
      </c>
      <c r="CL144" s="557">
        <f t="shared" si="46"/>
        <v>2</v>
      </c>
      <c r="CM144" s="557">
        <f t="shared" si="46"/>
        <v>2</v>
      </c>
      <c r="CN144" s="557">
        <f t="shared" si="46"/>
        <v>3</v>
      </c>
      <c r="CO144" s="557">
        <f t="shared" si="46"/>
        <v>3</v>
      </c>
      <c r="CP144" s="557">
        <f t="shared" si="46"/>
        <v>5</v>
      </c>
      <c r="CQ144" s="557">
        <f t="shared" si="46"/>
        <v>5</v>
      </c>
      <c r="CR144" s="557">
        <f t="shared" si="46"/>
        <v>3</v>
      </c>
      <c r="CS144" s="557">
        <f t="shared" si="46"/>
        <v>30</v>
      </c>
      <c r="CT144" s="557">
        <f t="shared" si="46"/>
        <v>0</v>
      </c>
      <c r="CU144" s="557">
        <f t="shared" si="46"/>
        <v>0</v>
      </c>
      <c r="CV144" s="557">
        <f t="shared" si="46"/>
        <v>0</v>
      </c>
      <c r="CW144" s="557">
        <f t="shared" si="46"/>
        <v>0</v>
      </c>
      <c r="CX144" s="557">
        <f t="shared" si="46"/>
        <v>0</v>
      </c>
      <c r="CY144" s="557">
        <f t="shared" si="46"/>
        <v>0</v>
      </c>
      <c r="CZ144" s="557">
        <f t="shared" si="46"/>
        <v>0</v>
      </c>
      <c r="DA144" s="557">
        <f t="shared" si="46"/>
        <v>0</v>
      </c>
      <c r="DB144" s="557">
        <f t="shared" si="46"/>
        <v>0</v>
      </c>
      <c r="DC144" s="557">
        <f t="shared" si="46"/>
        <v>0</v>
      </c>
      <c r="DD144" s="557">
        <f t="shared" si="46"/>
        <v>44</v>
      </c>
      <c r="DE144" s="557">
        <f t="shared" si="46"/>
        <v>176</v>
      </c>
      <c r="DF144" s="557">
        <f t="shared" si="46"/>
        <v>79</v>
      </c>
      <c r="DG144" s="557">
        <f t="shared" si="46"/>
        <v>79</v>
      </c>
      <c r="DH144" s="557">
        <f t="shared" si="46"/>
        <v>44</v>
      </c>
      <c r="DI144" s="557">
        <f t="shared" si="46"/>
        <v>44</v>
      </c>
      <c r="DJ144" s="557">
        <f t="shared" si="46"/>
        <v>0</v>
      </c>
      <c r="DK144" s="557">
        <f t="shared" si="46"/>
        <v>0</v>
      </c>
      <c r="DL144" s="557">
        <f t="shared" si="46"/>
        <v>21</v>
      </c>
      <c r="DM144" s="557">
        <f t="shared" si="46"/>
        <v>630</v>
      </c>
      <c r="DN144" s="557">
        <f t="shared" si="46"/>
        <v>0</v>
      </c>
      <c r="DO144" s="557">
        <f t="shared" si="46"/>
        <v>0</v>
      </c>
      <c r="DP144" s="557">
        <f t="shared" si="46"/>
        <v>0</v>
      </c>
      <c r="DQ144" s="557">
        <f t="shared" si="46"/>
        <v>0</v>
      </c>
      <c r="DR144" s="557">
        <f t="shared" si="46"/>
        <v>0</v>
      </c>
      <c r="DS144" s="557">
        <f t="shared" si="46"/>
        <v>0</v>
      </c>
      <c r="DT144" s="557">
        <f t="shared" si="46"/>
        <v>0</v>
      </c>
      <c r="DU144" s="557">
        <f t="shared" si="46"/>
        <v>0</v>
      </c>
      <c r="DV144" s="557">
        <f t="shared" si="46"/>
        <v>0</v>
      </c>
      <c r="DW144" s="557">
        <f t="shared" si="46"/>
        <v>0</v>
      </c>
      <c r="DX144" s="557">
        <f t="shared" si="46"/>
        <v>2</v>
      </c>
      <c r="DY144" s="557">
        <f t="shared" si="46"/>
        <v>60</v>
      </c>
      <c r="DZ144" s="557">
        <f t="shared" si="46"/>
        <v>0</v>
      </c>
      <c r="EA144" s="557">
        <f t="shared" si="46"/>
        <v>0</v>
      </c>
      <c r="EB144" s="557">
        <f t="shared" si="46"/>
        <v>0</v>
      </c>
      <c r="EC144" s="557">
        <f t="shared" si="46"/>
        <v>0</v>
      </c>
      <c r="ED144" s="557">
        <f t="shared" si="46"/>
        <v>0</v>
      </c>
      <c r="EE144" s="557">
        <f t="shared" ref="EE144:GP144" si="47">SUM(EE166:EE171)</f>
        <v>0</v>
      </c>
      <c r="EF144" s="557">
        <f t="shared" si="47"/>
        <v>0</v>
      </c>
      <c r="EG144" s="557">
        <f t="shared" si="47"/>
        <v>0</v>
      </c>
      <c r="EH144" s="557">
        <f t="shared" si="47"/>
        <v>0</v>
      </c>
      <c r="EI144" s="557">
        <f t="shared" si="47"/>
        <v>0</v>
      </c>
      <c r="EJ144" s="557">
        <f t="shared" si="47"/>
        <v>0</v>
      </c>
      <c r="EK144" s="557">
        <f t="shared" si="47"/>
        <v>0</v>
      </c>
      <c r="EL144" s="557">
        <f t="shared" si="47"/>
        <v>0</v>
      </c>
      <c r="EM144" s="557">
        <f t="shared" si="47"/>
        <v>0</v>
      </c>
      <c r="EN144" s="557">
        <f t="shared" si="47"/>
        <v>0</v>
      </c>
      <c r="EO144" s="557">
        <f t="shared" si="47"/>
        <v>0</v>
      </c>
      <c r="EP144" s="557">
        <f t="shared" si="47"/>
        <v>0</v>
      </c>
      <c r="EQ144" s="557">
        <f t="shared" si="47"/>
        <v>0</v>
      </c>
      <c r="ER144" s="557">
        <f t="shared" si="47"/>
        <v>0</v>
      </c>
      <c r="ES144" s="557">
        <f t="shared" si="47"/>
        <v>0</v>
      </c>
      <c r="ET144" s="557">
        <f t="shared" si="47"/>
        <v>0</v>
      </c>
      <c r="EU144" s="557">
        <f t="shared" si="47"/>
        <v>0</v>
      </c>
      <c r="EV144" s="557">
        <f t="shared" si="47"/>
        <v>0</v>
      </c>
      <c r="EW144" s="557">
        <f t="shared" si="47"/>
        <v>0</v>
      </c>
      <c r="EX144" s="557">
        <f t="shared" si="47"/>
        <v>0</v>
      </c>
      <c r="EY144" s="557">
        <f t="shared" si="47"/>
        <v>0</v>
      </c>
      <c r="EZ144" s="557">
        <f t="shared" si="47"/>
        <v>0</v>
      </c>
      <c r="FA144" s="557">
        <f t="shared" si="47"/>
        <v>0</v>
      </c>
      <c r="FB144" s="557">
        <f t="shared" si="47"/>
        <v>0</v>
      </c>
      <c r="FC144" s="557">
        <f t="shared" si="47"/>
        <v>0</v>
      </c>
      <c r="FD144" s="557">
        <f t="shared" si="47"/>
        <v>0</v>
      </c>
      <c r="FE144" s="557">
        <f t="shared" si="47"/>
        <v>0</v>
      </c>
      <c r="FF144" s="557">
        <f t="shared" si="47"/>
        <v>0</v>
      </c>
      <c r="FG144" s="557">
        <f t="shared" si="47"/>
        <v>0</v>
      </c>
      <c r="FH144" s="557">
        <f t="shared" si="47"/>
        <v>0</v>
      </c>
      <c r="FI144" s="557">
        <f t="shared" si="47"/>
        <v>0</v>
      </c>
      <c r="FJ144" s="557">
        <f t="shared" si="47"/>
        <v>0</v>
      </c>
      <c r="FK144" s="557">
        <f t="shared" si="47"/>
        <v>0</v>
      </c>
      <c r="FL144" s="557">
        <f t="shared" si="47"/>
        <v>0</v>
      </c>
      <c r="FM144" s="557">
        <f t="shared" si="47"/>
        <v>0</v>
      </c>
      <c r="FN144" s="557">
        <f t="shared" si="47"/>
        <v>0</v>
      </c>
      <c r="FO144" s="557">
        <f t="shared" si="47"/>
        <v>0</v>
      </c>
      <c r="FP144" s="557">
        <f t="shared" si="47"/>
        <v>0</v>
      </c>
      <c r="FQ144" s="557">
        <f t="shared" si="47"/>
        <v>0</v>
      </c>
      <c r="FR144" s="557">
        <f t="shared" si="47"/>
        <v>0</v>
      </c>
      <c r="FS144" s="557">
        <f t="shared" si="47"/>
        <v>0</v>
      </c>
      <c r="FT144" s="557">
        <f t="shared" si="47"/>
        <v>0</v>
      </c>
      <c r="FU144" s="557">
        <f t="shared" si="47"/>
        <v>0</v>
      </c>
      <c r="FV144" s="557">
        <f t="shared" si="47"/>
        <v>0</v>
      </c>
      <c r="FW144" s="557">
        <f t="shared" si="47"/>
        <v>0</v>
      </c>
      <c r="FX144" s="557">
        <f t="shared" si="47"/>
        <v>0</v>
      </c>
      <c r="FY144" s="557">
        <f t="shared" si="47"/>
        <v>0</v>
      </c>
      <c r="FZ144" s="557">
        <f t="shared" si="47"/>
        <v>0</v>
      </c>
      <c r="GA144" s="557">
        <f t="shared" si="47"/>
        <v>0</v>
      </c>
      <c r="GB144" s="557">
        <f t="shared" si="47"/>
        <v>0</v>
      </c>
      <c r="GC144" s="557">
        <f t="shared" si="47"/>
        <v>0</v>
      </c>
      <c r="GD144" s="557">
        <f t="shared" si="47"/>
        <v>0</v>
      </c>
      <c r="GE144" s="557">
        <f t="shared" si="47"/>
        <v>0</v>
      </c>
      <c r="GF144" s="557">
        <f t="shared" si="47"/>
        <v>0</v>
      </c>
      <c r="GG144" s="557">
        <f t="shared" si="47"/>
        <v>0</v>
      </c>
      <c r="GH144" s="557">
        <f t="shared" si="47"/>
        <v>0</v>
      </c>
      <c r="GI144" s="557">
        <f t="shared" si="47"/>
        <v>0</v>
      </c>
      <c r="GJ144" s="557">
        <f t="shared" si="47"/>
        <v>0</v>
      </c>
      <c r="GK144" s="557">
        <f t="shared" si="47"/>
        <v>0</v>
      </c>
      <c r="GL144" s="557">
        <f t="shared" si="47"/>
        <v>0</v>
      </c>
      <c r="GM144" s="557">
        <f t="shared" si="47"/>
        <v>0</v>
      </c>
      <c r="GN144" s="557">
        <f t="shared" si="47"/>
        <v>0</v>
      </c>
      <c r="GO144" s="557">
        <f t="shared" si="47"/>
        <v>0</v>
      </c>
      <c r="GP144" s="557">
        <f t="shared" si="47"/>
        <v>0</v>
      </c>
      <c r="GQ144" s="557">
        <f t="shared" ref="GQ144:JB144" si="48">SUM(GQ166:GQ171)</f>
        <v>0</v>
      </c>
      <c r="GR144" s="557">
        <f t="shared" si="48"/>
        <v>0</v>
      </c>
      <c r="GS144" s="557">
        <f t="shared" si="48"/>
        <v>0</v>
      </c>
      <c r="GT144" s="557">
        <f t="shared" si="48"/>
        <v>0</v>
      </c>
      <c r="GU144" s="557">
        <f t="shared" si="48"/>
        <v>0</v>
      </c>
      <c r="GV144" s="557">
        <f t="shared" si="48"/>
        <v>0</v>
      </c>
      <c r="GW144" s="557">
        <f t="shared" si="48"/>
        <v>0</v>
      </c>
      <c r="GX144" s="557">
        <f t="shared" si="48"/>
        <v>0</v>
      </c>
      <c r="GY144" s="557">
        <f t="shared" si="48"/>
        <v>0</v>
      </c>
      <c r="GZ144" s="557">
        <f t="shared" si="48"/>
        <v>0</v>
      </c>
      <c r="HA144" s="557">
        <f t="shared" si="48"/>
        <v>0</v>
      </c>
      <c r="HB144" s="557">
        <f t="shared" si="48"/>
        <v>0</v>
      </c>
      <c r="HC144" s="557">
        <f t="shared" si="48"/>
        <v>0</v>
      </c>
      <c r="HD144" s="557">
        <f t="shared" si="48"/>
        <v>0</v>
      </c>
      <c r="HE144" s="557">
        <f t="shared" si="48"/>
        <v>0</v>
      </c>
      <c r="HF144" s="557">
        <f t="shared" si="48"/>
        <v>0</v>
      </c>
      <c r="HG144" s="557">
        <f t="shared" si="48"/>
        <v>0</v>
      </c>
      <c r="HH144" s="557">
        <f t="shared" si="48"/>
        <v>0</v>
      </c>
      <c r="HI144" s="557">
        <f t="shared" si="48"/>
        <v>0</v>
      </c>
      <c r="HJ144" s="557">
        <f t="shared" si="48"/>
        <v>0</v>
      </c>
      <c r="HK144" s="557">
        <f t="shared" si="48"/>
        <v>0</v>
      </c>
      <c r="HL144" s="557">
        <f t="shared" si="48"/>
        <v>0</v>
      </c>
      <c r="HM144" s="557">
        <f t="shared" si="48"/>
        <v>0</v>
      </c>
      <c r="HN144" s="557">
        <f t="shared" si="48"/>
        <v>0</v>
      </c>
      <c r="HO144" s="557">
        <f t="shared" si="48"/>
        <v>0</v>
      </c>
      <c r="HP144" s="557">
        <f t="shared" si="48"/>
        <v>0</v>
      </c>
      <c r="HQ144" s="557">
        <f t="shared" si="48"/>
        <v>0</v>
      </c>
      <c r="HR144" s="557">
        <f t="shared" si="48"/>
        <v>0</v>
      </c>
      <c r="HS144" s="557">
        <f t="shared" si="48"/>
        <v>0</v>
      </c>
      <c r="HT144" s="557">
        <f t="shared" si="48"/>
        <v>0</v>
      </c>
      <c r="HU144" s="557">
        <f t="shared" si="48"/>
        <v>0</v>
      </c>
      <c r="HV144" s="557">
        <f t="shared" si="48"/>
        <v>0</v>
      </c>
      <c r="HW144" s="557">
        <f t="shared" si="48"/>
        <v>0</v>
      </c>
      <c r="HX144" s="557">
        <f t="shared" si="48"/>
        <v>0</v>
      </c>
      <c r="HY144" s="557">
        <f t="shared" si="48"/>
        <v>0</v>
      </c>
      <c r="HZ144" s="557">
        <f t="shared" si="48"/>
        <v>0</v>
      </c>
      <c r="IA144" s="557">
        <f t="shared" si="48"/>
        <v>0</v>
      </c>
      <c r="IB144" s="557">
        <f t="shared" si="48"/>
        <v>0</v>
      </c>
      <c r="IC144" s="557">
        <f t="shared" si="48"/>
        <v>0</v>
      </c>
      <c r="ID144" s="557">
        <f t="shared" si="48"/>
        <v>0</v>
      </c>
      <c r="IE144" s="557">
        <f t="shared" si="48"/>
        <v>0</v>
      </c>
      <c r="IF144" s="557">
        <f t="shared" si="48"/>
        <v>0</v>
      </c>
      <c r="IG144" s="557">
        <f t="shared" si="48"/>
        <v>0</v>
      </c>
      <c r="IH144" s="557">
        <f t="shared" si="48"/>
        <v>0</v>
      </c>
      <c r="II144" s="557">
        <f t="shared" si="48"/>
        <v>0</v>
      </c>
      <c r="IJ144" s="557">
        <f t="shared" si="48"/>
        <v>0</v>
      </c>
      <c r="IK144" s="557">
        <f t="shared" si="48"/>
        <v>0</v>
      </c>
      <c r="IL144" s="557">
        <f t="shared" si="48"/>
        <v>0</v>
      </c>
      <c r="IM144" s="557">
        <f t="shared" si="48"/>
        <v>0</v>
      </c>
      <c r="IN144" s="557">
        <f t="shared" si="48"/>
        <v>0</v>
      </c>
      <c r="IO144" s="557">
        <f t="shared" si="48"/>
        <v>0</v>
      </c>
      <c r="IP144" s="557">
        <f t="shared" si="48"/>
        <v>13</v>
      </c>
      <c r="IQ144" s="557">
        <f t="shared" si="48"/>
        <v>0</v>
      </c>
      <c r="IR144" s="557">
        <f t="shared" si="48"/>
        <v>0</v>
      </c>
      <c r="IS144" s="557">
        <f t="shared" si="48"/>
        <v>12</v>
      </c>
      <c r="IT144" s="557">
        <f t="shared" si="48"/>
        <v>6</v>
      </c>
      <c r="IU144" s="557">
        <f t="shared" si="48"/>
        <v>0</v>
      </c>
      <c r="IV144" s="557">
        <f t="shared" si="48"/>
        <v>0</v>
      </c>
      <c r="IW144" s="557">
        <f t="shared" si="48"/>
        <v>6</v>
      </c>
      <c r="IX144" s="557">
        <f t="shared" si="48"/>
        <v>15</v>
      </c>
      <c r="IY144" s="557">
        <f t="shared" si="48"/>
        <v>0</v>
      </c>
      <c r="IZ144" s="557">
        <f t="shared" si="48"/>
        <v>0</v>
      </c>
      <c r="JA144" s="557">
        <f t="shared" si="48"/>
        <v>0</v>
      </c>
      <c r="JB144" s="557">
        <f t="shared" si="48"/>
        <v>40</v>
      </c>
      <c r="JC144" s="557">
        <f t="shared" ref="JC144:LN144" si="49">SUM(JC166:JC171)</f>
        <v>1</v>
      </c>
      <c r="JD144" s="557">
        <f t="shared" si="49"/>
        <v>0</v>
      </c>
      <c r="JE144" s="557">
        <f t="shared" si="49"/>
        <v>0</v>
      </c>
      <c r="JF144" s="557">
        <f t="shared" si="49"/>
        <v>0</v>
      </c>
      <c r="JG144" s="557">
        <f t="shared" si="49"/>
        <v>0</v>
      </c>
      <c r="JH144" s="557">
        <f t="shared" si="49"/>
        <v>21</v>
      </c>
      <c r="JI144" s="557">
        <f t="shared" si="49"/>
        <v>0</v>
      </c>
      <c r="JJ144" s="557">
        <f t="shared" si="49"/>
        <v>0</v>
      </c>
      <c r="JK144" s="557">
        <f t="shared" si="49"/>
        <v>0</v>
      </c>
      <c r="JL144" s="557">
        <f t="shared" si="49"/>
        <v>43</v>
      </c>
      <c r="JM144" s="557">
        <f t="shared" si="49"/>
        <v>6</v>
      </c>
      <c r="JN144" s="557">
        <f t="shared" si="49"/>
        <v>0</v>
      </c>
      <c r="JO144" s="557">
        <f t="shared" si="49"/>
        <v>0</v>
      </c>
      <c r="JP144" s="557">
        <f t="shared" si="49"/>
        <v>0</v>
      </c>
      <c r="JQ144" s="557">
        <f t="shared" si="49"/>
        <v>5</v>
      </c>
      <c r="JR144" s="557">
        <f t="shared" si="49"/>
        <v>0</v>
      </c>
      <c r="JS144" s="557">
        <f t="shared" si="49"/>
        <v>0</v>
      </c>
      <c r="JT144" s="557">
        <f t="shared" si="49"/>
        <v>0</v>
      </c>
      <c r="JU144" s="557">
        <f t="shared" si="49"/>
        <v>0</v>
      </c>
      <c r="JV144" s="557">
        <f t="shared" si="49"/>
        <v>0</v>
      </c>
      <c r="JW144" s="557">
        <f t="shared" si="49"/>
        <v>0</v>
      </c>
      <c r="JX144" s="557">
        <f t="shared" si="49"/>
        <v>0</v>
      </c>
      <c r="JY144" s="557">
        <f t="shared" si="49"/>
        <v>0</v>
      </c>
      <c r="JZ144" s="557">
        <f t="shared" si="49"/>
        <v>0</v>
      </c>
      <c r="KA144" s="557">
        <f t="shared" si="49"/>
        <v>0</v>
      </c>
      <c r="KB144" s="557">
        <f t="shared" si="49"/>
        <v>0</v>
      </c>
      <c r="KC144" s="557">
        <f t="shared" si="49"/>
        <v>0</v>
      </c>
      <c r="KD144" s="557">
        <f t="shared" si="49"/>
        <v>0</v>
      </c>
      <c r="KE144" s="557">
        <f t="shared" si="49"/>
        <v>0</v>
      </c>
      <c r="KF144" s="557">
        <f t="shared" si="49"/>
        <v>0</v>
      </c>
      <c r="KG144" s="557">
        <f t="shared" si="49"/>
        <v>0</v>
      </c>
      <c r="KH144" s="557">
        <f t="shared" si="49"/>
        <v>0</v>
      </c>
      <c r="KI144" s="557">
        <f t="shared" si="49"/>
        <v>0</v>
      </c>
      <c r="KJ144" s="557">
        <f t="shared" si="49"/>
        <v>0</v>
      </c>
      <c r="KK144" s="557">
        <f t="shared" si="49"/>
        <v>0</v>
      </c>
      <c r="KL144" s="557">
        <f t="shared" si="49"/>
        <v>0</v>
      </c>
      <c r="KM144" s="557">
        <f t="shared" si="49"/>
        <v>0</v>
      </c>
      <c r="KN144" s="557">
        <f t="shared" si="49"/>
        <v>0</v>
      </c>
      <c r="KO144" s="557">
        <f t="shared" si="49"/>
        <v>0</v>
      </c>
      <c r="KP144" s="557">
        <f t="shared" si="49"/>
        <v>0</v>
      </c>
      <c r="KQ144" s="557">
        <f t="shared" si="49"/>
        <v>0</v>
      </c>
      <c r="KR144" s="557">
        <f t="shared" si="49"/>
        <v>0</v>
      </c>
      <c r="KS144" s="557">
        <f t="shared" si="49"/>
        <v>0</v>
      </c>
      <c r="KT144" s="557">
        <f t="shared" si="49"/>
        <v>0</v>
      </c>
      <c r="KU144" s="557">
        <f t="shared" si="49"/>
        <v>0</v>
      </c>
      <c r="KV144" s="557">
        <f t="shared" si="49"/>
        <v>0</v>
      </c>
      <c r="KW144" s="557">
        <f t="shared" si="49"/>
        <v>0</v>
      </c>
      <c r="KX144" s="557">
        <f t="shared" si="49"/>
        <v>0</v>
      </c>
      <c r="KY144" s="557">
        <f t="shared" si="49"/>
        <v>0</v>
      </c>
      <c r="KZ144" s="557">
        <f t="shared" si="49"/>
        <v>0</v>
      </c>
      <c r="LA144" s="557">
        <f t="shared" si="49"/>
        <v>0</v>
      </c>
      <c r="LB144" s="557">
        <f t="shared" si="49"/>
        <v>0</v>
      </c>
      <c r="LC144" s="557">
        <f t="shared" si="49"/>
        <v>0</v>
      </c>
      <c r="LD144" s="557">
        <f t="shared" si="49"/>
        <v>0</v>
      </c>
      <c r="LE144" s="557">
        <f t="shared" si="49"/>
        <v>0</v>
      </c>
      <c r="LF144" s="557">
        <f t="shared" si="49"/>
        <v>0</v>
      </c>
      <c r="LG144" s="557">
        <f t="shared" si="49"/>
        <v>0</v>
      </c>
      <c r="LH144" s="557">
        <f t="shared" si="49"/>
        <v>0</v>
      </c>
      <c r="LI144" s="557">
        <f t="shared" si="49"/>
        <v>0</v>
      </c>
      <c r="LJ144" s="557">
        <f t="shared" si="49"/>
        <v>0</v>
      </c>
      <c r="LK144" s="557">
        <f t="shared" si="49"/>
        <v>0</v>
      </c>
      <c r="LL144" s="557">
        <f t="shared" si="49"/>
        <v>0</v>
      </c>
      <c r="LM144" s="557">
        <f t="shared" si="49"/>
        <v>0</v>
      </c>
      <c r="LN144" s="557">
        <f t="shared" si="49"/>
        <v>0</v>
      </c>
      <c r="LO144" s="557">
        <f t="shared" ref="LO144:NZ144" si="50">SUM(LO166:LO171)</f>
        <v>0</v>
      </c>
      <c r="LP144" s="557">
        <f t="shared" si="50"/>
        <v>0</v>
      </c>
      <c r="LQ144" s="557">
        <f t="shared" si="50"/>
        <v>0</v>
      </c>
      <c r="LR144" s="557">
        <f t="shared" si="50"/>
        <v>0</v>
      </c>
      <c r="LS144" s="557">
        <f t="shared" si="50"/>
        <v>0</v>
      </c>
      <c r="LT144" s="557">
        <f t="shared" si="50"/>
        <v>0</v>
      </c>
      <c r="LU144" s="557">
        <f t="shared" si="50"/>
        <v>0</v>
      </c>
      <c r="LV144" s="557">
        <f t="shared" si="50"/>
        <v>0</v>
      </c>
      <c r="LW144" s="557">
        <f t="shared" si="50"/>
        <v>0</v>
      </c>
      <c r="LX144" s="557">
        <f t="shared" si="50"/>
        <v>0</v>
      </c>
      <c r="LY144" s="557">
        <f t="shared" si="50"/>
        <v>0</v>
      </c>
      <c r="LZ144" s="557">
        <f t="shared" si="50"/>
        <v>0</v>
      </c>
      <c r="MA144" s="557">
        <f t="shared" si="50"/>
        <v>0</v>
      </c>
      <c r="MB144" s="557">
        <f t="shared" si="50"/>
        <v>0</v>
      </c>
      <c r="MC144" s="557">
        <f t="shared" si="50"/>
        <v>0</v>
      </c>
      <c r="MD144" s="557">
        <f t="shared" si="50"/>
        <v>0</v>
      </c>
      <c r="ME144" s="557">
        <f t="shared" si="50"/>
        <v>0</v>
      </c>
      <c r="MF144" s="557">
        <f t="shared" si="50"/>
        <v>0</v>
      </c>
      <c r="MG144" s="557">
        <f t="shared" si="50"/>
        <v>0</v>
      </c>
      <c r="MH144" s="557">
        <f t="shared" si="50"/>
        <v>0</v>
      </c>
      <c r="MI144" s="557">
        <f t="shared" si="50"/>
        <v>0</v>
      </c>
      <c r="MJ144" s="557">
        <f t="shared" si="50"/>
        <v>0</v>
      </c>
      <c r="MK144" s="557">
        <f t="shared" si="50"/>
        <v>0</v>
      </c>
      <c r="ML144" s="557">
        <f t="shared" si="50"/>
        <v>0</v>
      </c>
      <c r="MM144" s="557">
        <f t="shared" si="50"/>
        <v>0</v>
      </c>
      <c r="MN144" s="557">
        <f t="shared" si="50"/>
        <v>0</v>
      </c>
      <c r="MO144" s="557">
        <f t="shared" si="50"/>
        <v>0</v>
      </c>
      <c r="MP144" s="557">
        <f t="shared" si="50"/>
        <v>0</v>
      </c>
      <c r="MQ144" s="557">
        <f t="shared" si="50"/>
        <v>0</v>
      </c>
      <c r="MR144" s="557">
        <f t="shared" si="50"/>
        <v>0</v>
      </c>
      <c r="MS144" s="557">
        <f t="shared" si="50"/>
        <v>0</v>
      </c>
      <c r="MT144" s="557">
        <f t="shared" si="50"/>
        <v>0</v>
      </c>
      <c r="MU144" s="557">
        <f t="shared" si="50"/>
        <v>0</v>
      </c>
      <c r="MV144" s="557">
        <f t="shared" si="50"/>
        <v>0</v>
      </c>
      <c r="MW144" s="557">
        <f t="shared" si="50"/>
        <v>0</v>
      </c>
      <c r="MX144" s="557">
        <f t="shared" si="50"/>
        <v>0</v>
      </c>
      <c r="MY144" s="557">
        <f t="shared" si="50"/>
        <v>0</v>
      </c>
      <c r="MZ144" s="557">
        <f t="shared" si="50"/>
        <v>0</v>
      </c>
      <c r="NA144" s="557">
        <f t="shared" si="50"/>
        <v>0</v>
      </c>
      <c r="NB144" s="557">
        <f t="shared" si="50"/>
        <v>0</v>
      </c>
      <c r="NC144" s="557">
        <f t="shared" si="50"/>
        <v>0</v>
      </c>
      <c r="ND144" s="557">
        <f t="shared" si="50"/>
        <v>0</v>
      </c>
      <c r="NE144" s="557">
        <f t="shared" si="50"/>
        <v>0</v>
      </c>
      <c r="NF144" s="557">
        <f t="shared" si="50"/>
        <v>0</v>
      </c>
      <c r="NG144" s="557">
        <f t="shared" si="50"/>
        <v>0</v>
      </c>
      <c r="NH144" s="557">
        <f t="shared" si="50"/>
        <v>0</v>
      </c>
      <c r="NI144" s="557">
        <f t="shared" si="50"/>
        <v>0</v>
      </c>
      <c r="NJ144" s="557">
        <f t="shared" si="50"/>
        <v>0</v>
      </c>
      <c r="NK144" s="557">
        <f t="shared" si="50"/>
        <v>0</v>
      </c>
      <c r="NL144" s="557">
        <f t="shared" si="50"/>
        <v>0</v>
      </c>
      <c r="NM144" s="557">
        <f t="shared" si="50"/>
        <v>0</v>
      </c>
      <c r="NN144" s="557">
        <f t="shared" si="50"/>
        <v>0</v>
      </c>
      <c r="NO144" s="557">
        <f t="shared" si="50"/>
        <v>0</v>
      </c>
      <c r="NP144" s="557">
        <f t="shared" si="50"/>
        <v>0</v>
      </c>
      <c r="NQ144" s="557">
        <f t="shared" si="50"/>
        <v>0</v>
      </c>
      <c r="NR144" s="557">
        <f t="shared" si="50"/>
        <v>0</v>
      </c>
      <c r="NS144" s="557">
        <f t="shared" si="50"/>
        <v>0</v>
      </c>
      <c r="NT144" s="557">
        <f t="shared" si="50"/>
        <v>0</v>
      </c>
      <c r="NU144" s="557">
        <f t="shared" si="50"/>
        <v>0</v>
      </c>
      <c r="NV144" s="557">
        <f t="shared" si="50"/>
        <v>0</v>
      </c>
      <c r="NW144" s="557">
        <f t="shared" si="50"/>
        <v>0</v>
      </c>
      <c r="NX144" s="557">
        <f t="shared" si="50"/>
        <v>0</v>
      </c>
      <c r="NY144" s="557">
        <f t="shared" si="50"/>
        <v>0</v>
      </c>
      <c r="NZ144" s="557">
        <f t="shared" si="50"/>
        <v>0</v>
      </c>
      <c r="OA144" s="557">
        <f t="shared" ref="OA144:QI144" si="51">SUM(OA166:OA171)</f>
        <v>0</v>
      </c>
      <c r="OB144" s="557">
        <f t="shared" si="51"/>
        <v>0</v>
      </c>
      <c r="OC144" s="557">
        <f t="shared" si="51"/>
        <v>0</v>
      </c>
      <c r="OD144" s="557">
        <f t="shared" si="51"/>
        <v>0</v>
      </c>
      <c r="OE144" s="557">
        <f t="shared" si="51"/>
        <v>0</v>
      </c>
      <c r="OF144" s="557">
        <f t="shared" si="51"/>
        <v>0</v>
      </c>
      <c r="OG144" s="557">
        <f t="shared" si="51"/>
        <v>0</v>
      </c>
      <c r="OH144" s="557">
        <f t="shared" si="51"/>
        <v>0</v>
      </c>
      <c r="OI144" s="557">
        <f t="shared" si="51"/>
        <v>0</v>
      </c>
      <c r="OJ144" s="557">
        <f t="shared" si="51"/>
        <v>0</v>
      </c>
      <c r="OK144" s="557">
        <f t="shared" si="51"/>
        <v>0</v>
      </c>
      <c r="OL144" s="557">
        <f t="shared" si="51"/>
        <v>0</v>
      </c>
      <c r="OM144" s="557">
        <f t="shared" si="51"/>
        <v>0</v>
      </c>
      <c r="ON144" s="557">
        <f t="shared" si="51"/>
        <v>0</v>
      </c>
      <c r="OO144" s="557">
        <f t="shared" si="51"/>
        <v>0</v>
      </c>
      <c r="OP144" s="557">
        <f t="shared" si="51"/>
        <v>0</v>
      </c>
      <c r="OQ144" s="557">
        <f t="shared" si="51"/>
        <v>0</v>
      </c>
      <c r="OR144" s="557">
        <f t="shared" si="51"/>
        <v>0</v>
      </c>
      <c r="OS144" s="557">
        <f t="shared" si="51"/>
        <v>0</v>
      </c>
      <c r="OT144" s="557">
        <f t="shared" si="51"/>
        <v>0</v>
      </c>
      <c r="OU144" s="557">
        <f t="shared" si="51"/>
        <v>0</v>
      </c>
      <c r="OV144" s="557">
        <f t="shared" si="51"/>
        <v>0</v>
      </c>
      <c r="OW144" s="557">
        <f t="shared" si="51"/>
        <v>0</v>
      </c>
      <c r="OX144" s="557">
        <f t="shared" si="51"/>
        <v>0</v>
      </c>
      <c r="OY144" s="557">
        <f t="shared" si="51"/>
        <v>0</v>
      </c>
      <c r="OZ144" s="557">
        <f t="shared" si="51"/>
        <v>0</v>
      </c>
      <c r="PA144" s="557">
        <f t="shared" si="51"/>
        <v>0</v>
      </c>
      <c r="PB144" s="557">
        <f t="shared" si="51"/>
        <v>0</v>
      </c>
      <c r="PC144" s="557">
        <f t="shared" si="51"/>
        <v>0</v>
      </c>
      <c r="PD144" s="557">
        <f t="shared" si="51"/>
        <v>0</v>
      </c>
      <c r="PE144" s="557">
        <f t="shared" si="51"/>
        <v>0</v>
      </c>
      <c r="PF144" s="557">
        <f t="shared" si="51"/>
        <v>0</v>
      </c>
      <c r="PG144" s="557">
        <f t="shared" si="51"/>
        <v>0</v>
      </c>
      <c r="PH144" s="557">
        <f t="shared" si="51"/>
        <v>0</v>
      </c>
      <c r="PI144" s="557">
        <f t="shared" si="51"/>
        <v>0</v>
      </c>
      <c r="PJ144" s="557">
        <f t="shared" si="51"/>
        <v>0</v>
      </c>
      <c r="PK144" s="557">
        <f t="shared" si="51"/>
        <v>0</v>
      </c>
      <c r="PL144" s="557">
        <f t="shared" si="51"/>
        <v>0</v>
      </c>
      <c r="PM144" s="557">
        <f t="shared" si="51"/>
        <v>0</v>
      </c>
      <c r="PN144" s="557">
        <f t="shared" si="51"/>
        <v>0</v>
      </c>
      <c r="PO144" s="557">
        <f t="shared" si="51"/>
        <v>0</v>
      </c>
      <c r="PP144" s="557">
        <f t="shared" si="51"/>
        <v>0</v>
      </c>
      <c r="PQ144" s="557">
        <f t="shared" si="51"/>
        <v>0</v>
      </c>
      <c r="PR144" s="557">
        <f t="shared" si="51"/>
        <v>0</v>
      </c>
      <c r="PS144" s="557">
        <f t="shared" si="51"/>
        <v>0</v>
      </c>
      <c r="PT144" s="557">
        <f t="shared" si="51"/>
        <v>0</v>
      </c>
      <c r="PU144" s="557">
        <f t="shared" si="51"/>
        <v>0</v>
      </c>
      <c r="PV144" s="557">
        <f t="shared" si="51"/>
        <v>0</v>
      </c>
      <c r="PW144" s="557">
        <f t="shared" si="51"/>
        <v>0</v>
      </c>
      <c r="PX144" s="557">
        <f t="shared" si="51"/>
        <v>0</v>
      </c>
      <c r="PY144" s="557">
        <f t="shared" si="51"/>
        <v>0</v>
      </c>
      <c r="PZ144" s="557">
        <f t="shared" si="51"/>
        <v>0</v>
      </c>
      <c r="QA144" s="557">
        <f t="shared" si="51"/>
        <v>0</v>
      </c>
      <c r="QB144" s="557">
        <f t="shared" si="51"/>
        <v>0</v>
      </c>
      <c r="QC144" s="557">
        <f t="shared" si="51"/>
        <v>0</v>
      </c>
      <c r="QD144" s="557">
        <f t="shared" si="51"/>
        <v>0</v>
      </c>
      <c r="QE144" s="557">
        <f t="shared" si="51"/>
        <v>0</v>
      </c>
      <c r="QF144" s="557">
        <f t="shared" si="51"/>
        <v>0</v>
      </c>
      <c r="QG144" s="557">
        <f t="shared" si="51"/>
        <v>0</v>
      </c>
      <c r="QH144" s="557">
        <f t="shared" si="51"/>
        <v>0</v>
      </c>
      <c r="QI144" s="557">
        <f t="shared" si="51"/>
        <v>0</v>
      </c>
    </row>
    <row r="145" spans="1:451" s="544" customFormat="1" x14ac:dyDescent="0.25">
      <c r="A145" s="458">
        <v>6</v>
      </c>
      <c r="B145" s="459" t="s">
        <v>268</v>
      </c>
      <c r="C145" s="456"/>
      <c r="D145" s="456"/>
      <c r="E145" s="457"/>
      <c r="F145" s="557">
        <f>SUM(F172:F176)</f>
        <v>0</v>
      </c>
      <c r="G145" s="557">
        <f t="shared" ref="G145:BR145" si="52">SUM(G172:G176)</f>
        <v>0</v>
      </c>
      <c r="H145" s="557">
        <f t="shared" si="52"/>
        <v>0</v>
      </c>
      <c r="I145" s="557">
        <f t="shared" si="52"/>
        <v>0</v>
      </c>
      <c r="J145" s="557">
        <f t="shared" si="52"/>
        <v>0</v>
      </c>
      <c r="K145" s="557">
        <f t="shared" si="52"/>
        <v>0</v>
      </c>
      <c r="L145" s="557">
        <f t="shared" si="52"/>
        <v>0</v>
      </c>
      <c r="M145" s="557">
        <f t="shared" si="52"/>
        <v>0</v>
      </c>
      <c r="N145" s="557">
        <f t="shared" si="52"/>
        <v>1</v>
      </c>
      <c r="O145" s="557">
        <f t="shared" si="52"/>
        <v>1</v>
      </c>
      <c r="P145" s="557">
        <f t="shared" si="52"/>
        <v>0</v>
      </c>
      <c r="Q145" s="557">
        <f t="shared" si="52"/>
        <v>0</v>
      </c>
      <c r="R145" s="557">
        <f t="shared" si="52"/>
        <v>0</v>
      </c>
      <c r="S145" s="557">
        <f t="shared" si="52"/>
        <v>0</v>
      </c>
      <c r="T145" s="557">
        <f t="shared" si="52"/>
        <v>0</v>
      </c>
      <c r="U145" s="557">
        <f t="shared" si="52"/>
        <v>0</v>
      </c>
      <c r="V145" s="557">
        <f t="shared" si="52"/>
        <v>0</v>
      </c>
      <c r="W145" s="557">
        <f t="shared" si="52"/>
        <v>0</v>
      </c>
      <c r="X145" s="557">
        <f t="shared" si="52"/>
        <v>0</v>
      </c>
      <c r="Y145" s="557">
        <f t="shared" si="52"/>
        <v>0</v>
      </c>
      <c r="Z145" s="557">
        <f t="shared" si="52"/>
        <v>0</v>
      </c>
      <c r="AA145" s="557">
        <f t="shared" si="52"/>
        <v>0</v>
      </c>
      <c r="AB145" s="557">
        <f t="shared" si="52"/>
        <v>1</v>
      </c>
      <c r="AC145" s="557">
        <f t="shared" si="52"/>
        <v>4</v>
      </c>
      <c r="AD145" s="557">
        <f t="shared" si="52"/>
        <v>4</v>
      </c>
      <c r="AE145" s="557">
        <f t="shared" si="52"/>
        <v>4</v>
      </c>
      <c r="AF145" s="557">
        <f t="shared" si="52"/>
        <v>5</v>
      </c>
      <c r="AG145" s="557">
        <f t="shared" si="52"/>
        <v>5</v>
      </c>
      <c r="AH145" s="557">
        <f t="shared" si="52"/>
        <v>1</v>
      </c>
      <c r="AI145" s="557">
        <f t="shared" si="52"/>
        <v>0</v>
      </c>
      <c r="AJ145" s="557">
        <f t="shared" si="52"/>
        <v>1</v>
      </c>
      <c r="AK145" s="557">
        <f t="shared" si="52"/>
        <v>30</v>
      </c>
      <c r="AL145" s="557">
        <f t="shared" si="52"/>
        <v>0</v>
      </c>
      <c r="AM145" s="557">
        <f t="shared" si="52"/>
        <v>0</v>
      </c>
      <c r="AN145" s="557">
        <f t="shared" si="52"/>
        <v>0</v>
      </c>
      <c r="AO145" s="557">
        <f t="shared" si="52"/>
        <v>0</v>
      </c>
      <c r="AP145" s="557">
        <f t="shared" si="52"/>
        <v>0</v>
      </c>
      <c r="AQ145" s="557">
        <f t="shared" si="52"/>
        <v>0</v>
      </c>
      <c r="AR145" s="557">
        <f t="shared" si="52"/>
        <v>0</v>
      </c>
      <c r="AS145" s="557">
        <f t="shared" si="52"/>
        <v>0</v>
      </c>
      <c r="AT145" s="557">
        <f t="shared" si="52"/>
        <v>0</v>
      </c>
      <c r="AU145" s="557">
        <f t="shared" si="52"/>
        <v>0</v>
      </c>
      <c r="AV145" s="557">
        <f t="shared" si="52"/>
        <v>0</v>
      </c>
      <c r="AW145" s="557">
        <f t="shared" si="52"/>
        <v>0</v>
      </c>
      <c r="AX145" s="557">
        <f t="shared" si="52"/>
        <v>0</v>
      </c>
      <c r="AY145" s="557">
        <f t="shared" si="52"/>
        <v>0</v>
      </c>
      <c r="AZ145" s="557">
        <f t="shared" si="52"/>
        <v>1</v>
      </c>
      <c r="BA145" s="557">
        <f t="shared" si="52"/>
        <v>1</v>
      </c>
      <c r="BB145" s="557">
        <f t="shared" si="52"/>
        <v>4</v>
      </c>
      <c r="BC145" s="557">
        <f t="shared" si="52"/>
        <v>4</v>
      </c>
      <c r="BD145" s="557">
        <f t="shared" si="52"/>
        <v>0</v>
      </c>
      <c r="BE145" s="557">
        <f t="shared" si="52"/>
        <v>0</v>
      </c>
      <c r="BF145" s="557">
        <f t="shared" si="52"/>
        <v>0</v>
      </c>
      <c r="BG145" s="557">
        <f t="shared" si="52"/>
        <v>0</v>
      </c>
      <c r="BH145" s="557">
        <f t="shared" si="52"/>
        <v>0</v>
      </c>
      <c r="BI145" s="557">
        <f t="shared" si="52"/>
        <v>0</v>
      </c>
      <c r="BJ145" s="557">
        <f t="shared" si="52"/>
        <v>1</v>
      </c>
      <c r="BK145" s="557">
        <f t="shared" si="52"/>
        <v>0</v>
      </c>
      <c r="BL145" s="557">
        <f t="shared" si="52"/>
        <v>0</v>
      </c>
      <c r="BM145" s="557">
        <f t="shared" si="52"/>
        <v>0</v>
      </c>
      <c r="BN145" s="557">
        <f t="shared" si="52"/>
        <v>0</v>
      </c>
      <c r="BO145" s="557">
        <f t="shared" si="52"/>
        <v>0</v>
      </c>
      <c r="BP145" s="557">
        <f t="shared" si="52"/>
        <v>18</v>
      </c>
      <c r="BQ145" s="557">
        <f t="shared" si="52"/>
        <v>72</v>
      </c>
      <c r="BR145" s="557">
        <f t="shared" si="52"/>
        <v>36</v>
      </c>
      <c r="BS145" s="557">
        <f t="shared" ref="BS145:ED145" si="53">SUM(BS172:BS176)</f>
        <v>36</v>
      </c>
      <c r="BT145" s="557">
        <f t="shared" si="53"/>
        <v>25</v>
      </c>
      <c r="BU145" s="557">
        <f t="shared" si="53"/>
        <v>25</v>
      </c>
      <c r="BV145" s="557">
        <f t="shared" si="53"/>
        <v>1</v>
      </c>
      <c r="BW145" s="557">
        <f t="shared" si="53"/>
        <v>0</v>
      </c>
      <c r="BX145" s="557">
        <f t="shared" si="53"/>
        <v>7</v>
      </c>
      <c r="BY145" s="557">
        <f t="shared" si="53"/>
        <v>210</v>
      </c>
      <c r="BZ145" s="557">
        <f t="shared" si="53"/>
        <v>0</v>
      </c>
      <c r="CA145" s="557">
        <f t="shared" si="53"/>
        <v>0</v>
      </c>
      <c r="CB145" s="557">
        <f t="shared" si="53"/>
        <v>0</v>
      </c>
      <c r="CC145" s="557">
        <f t="shared" si="53"/>
        <v>0</v>
      </c>
      <c r="CD145" s="557">
        <f t="shared" si="53"/>
        <v>0</v>
      </c>
      <c r="CE145" s="557">
        <f t="shared" si="53"/>
        <v>0</v>
      </c>
      <c r="CF145" s="557">
        <f t="shared" si="53"/>
        <v>0</v>
      </c>
      <c r="CG145" s="557">
        <f t="shared" si="53"/>
        <v>0</v>
      </c>
      <c r="CH145" s="557">
        <f t="shared" si="53"/>
        <v>0</v>
      </c>
      <c r="CI145" s="557">
        <f t="shared" si="53"/>
        <v>0</v>
      </c>
      <c r="CJ145" s="557">
        <f t="shared" si="53"/>
        <v>0</v>
      </c>
      <c r="CK145" s="557">
        <f t="shared" si="53"/>
        <v>0</v>
      </c>
      <c r="CL145" s="557">
        <f t="shared" si="53"/>
        <v>0</v>
      </c>
      <c r="CM145" s="557">
        <f t="shared" si="53"/>
        <v>0</v>
      </c>
      <c r="CN145" s="557">
        <f t="shared" si="53"/>
        <v>2</v>
      </c>
      <c r="CO145" s="557">
        <f t="shared" si="53"/>
        <v>2</v>
      </c>
      <c r="CP145" s="557">
        <f t="shared" si="53"/>
        <v>4</v>
      </c>
      <c r="CQ145" s="557">
        <f t="shared" si="53"/>
        <v>4</v>
      </c>
      <c r="CR145" s="557">
        <f t="shared" si="53"/>
        <v>0</v>
      </c>
      <c r="CS145" s="557">
        <f t="shared" si="53"/>
        <v>0</v>
      </c>
      <c r="CT145" s="557">
        <f t="shared" si="53"/>
        <v>0</v>
      </c>
      <c r="CU145" s="557">
        <f t="shared" si="53"/>
        <v>0</v>
      </c>
      <c r="CV145" s="557">
        <f t="shared" si="53"/>
        <v>0</v>
      </c>
      <c r="CW145" s="557">
        <f t="shared" si="53"/>
        <v>0</v>
      </c>
      <c r="CX145" s="557">
        <f t="shared" si="53"/>
        <v>0</v>
      </c>
      <c r="CY145" s="557">
        <f t="shared" si="53"/>
        <v>0</v>
      </c>
      <c r="CZ145" s="557">
        <f t="shared" si="53"/>
        <v>0</v>
      </c>
      <c r="DA145" s="557">
        <f t="shared" si="53"/>
        <v>0</v>
      </c>
      <c r="DB145" s="557">
        <f t="shared" si="53"/>
        <v>0</v>
      </c>
      <c r="DC145" s="557">
        <f t="shared" si="53"/>
        <v>0</v>
      </c>
      <c r="DD145" s="557">
        <f t="shared" si="53"/>
        <v>32</v>
      </c>
      <c r="DE145" s="557">
        <f t="shared" si="53"/>
        <v>128</v>
      </c>
      <c r="DF145" s="557">
        <f t="shared" si="53"/>
        <v>44</v>
      </c>
      <c r="DG145" s="557">
        <f t="shared" si="53"/>
        <v>44</v>
      </c>
      <c r="DH145" s="557">
        <f t="shared" si="53"/>
        <v>35</v>
      </c>
      <c r="DI145" s="557">
        <f t="shared" si="53"/>
        <v>35</v>
      </c>
      <c r="DJ145" s="557">
        <f t="shared" si="53"/>
        <v>4</v>
      </c>
      <c r="DK145" s="557">
        <f t="shared" si="53"/>
        <v>0</v>
      </c>
      <c r="DL145" s="557">
        <f t="shared" si="53"/>
        <v>16</v>
      </c>
      <c r="DM145" s="557">
        <f t="shared" si="53"/>
        <v>480</v>
      </c>
      <c r="DN145" s="557">
        <f t="shared" si="53"/>
        <v>0</v>
      </c>
      <c r="DO145" s="557">
        <f t="shared" si="53"/>
        <v>0</v>
      </c>
      <c r="DP145" s="557">
        <f t="shared" si="53"/>
        <v>0</v>
      </c>
      <c r="DQ145" s="557">
        <f t="shared" si="53"/>
        <v>0</v>
      </c>
      <c r="DR145" s="557">
        <f t="shared" si="53"/>
        <v>0</v>
      </c>
      <c r="DS145" s="557">
        <f t="shared" si="53"/>
        <v>0</v>
      </c>
      <c r="DT145" s="557">
        <f t="shared" si="53"/>
        <v>0</v>
      </c>
      <c r="DU145" s="557">
        <f t="shared" si="53"/>
        <v>0</v>
      </c>
      <c r="DV145" s="557">
        <f t="shared" si="53"/>
        <v>0</v>
      </c>
      <c r="DW145" s="557">
        <f t="shared" si="53"/>
        <v>0</v>
      </c>
      <c r="DX145" s="557">
        <f t="shared" si="53"/>
        <v>0</v>
      </c>
      <c r="DY145" s="557">
        <f t="shared" si="53"/>
        <v>0</v>
      </c>
      <c r="DZ145" s="557">
        <f t="shared" si="53"/>
        <v>0</v>
      </c>
      <c r="EA145" s="557">
        <f t="shared" si="53"/>
        <v>0</v>
      </c>
      <c r="EB145" s="557">
        <f t="shared" si="53"/>
        <v>0</v>
      </c>
      <c r="EC145" s="557">
        <f t="shared" si="53"/>
        <v>0</v>
      </c>
      <c r="ED145" s="557">
        <f t="shared" si="53"/>
        <v>0</v>
      </c>
      <c r="EE145" s="557">
        <f t="shared" ref="EE145:GP145" si="54">SUM(EE172:EE176)</f>
        <v>0</v>
      </c>
      <c r="EF145" s="557">
        <f t="shared" si="54"/>
        <v>0</v>
      </c>
      <c r="EG145" s="557">
        <f t="shared" si="54"/>
        <v>0</v>
      </c>
      <c r="EH145" s="557">
        <f t="shared" si="54"/>
        <v>0</v>
      </c>
      <c r="EI145" s="557">
        <f t="shared" si="54"/>
        <v>0</v>
      </c>
      <c r="EJ145" s="557">
        <f t="shared" si="54"/>
        <v>0</v>
      </c>
      <c r="EK145" s="557">
        <f t="shared" si="54"/>
        <v>0</v>
      </c>
      <c r="EL145" s="557">
        <f t="shared" si="54"/>
        <v>0</v>
      </c>
      <c r="EM145" s="557">
        <f t="shared" si="54"/>
        <v>0</v>
      </c>
      <c r="EN145" s="557">
        <f t="shared" si="54"/>
        <v>0</v>
      </c>
      <c r="EO145" s="557">
        <f t="shared" si="54"/>
        <v>0</v>
      </c>
      <c r="EP145" s="557">
        <f t="shared" si="54"/>
        <v>0</v>
      </c>
      <c r="EQ145" s="557">
        <f t="shared" si="54"/>
        <v>0</v>
      </c>
      <c r="ER145" s="557">
        <f t="shared" si="54"/>
        <v>0</v>
      </c>
      <c r="ES145" s="557">
        <f t="shared" si="54"/>
        <v>0</v>
      </c>
      <c r="ET145" s="557">
        <f t="shared" si="54"/>
        <v>0</v>
      </c>
      <c r="EU145" s="557">
        <f t="shared" si="54"/>
        <v>0</v>
      </c>
      <c r="EV145" s="557">
        <f t="shared" si="54"/>
        <v>0</v>
      </c>
      <c r="EW145" s="557">
        <f t="shared" si="54"/>
        <v>0</v>
      </c>
      <c r="EX145" s="557">
        <f t="shared" si="54"/>
        <v>0</v>
      </c>
      <c r="EY145" s="557">
        <f t="shared" si="54"/>
        <v>0</v>
      </c>
      <c r="EZ145" s="557">
        <f t="shared" si="54"/>
        <v>0</v>
      </c>
      <c r="FA145" s="557">
        <f t="shared" si="54"/>
        <v>0</v>
      </c>
      <c r="FB145" s="557">
        <f t="shared" si="54"/>
        <v>0</v>
      </c>
      <c r="FC145" s="557">
        <f t="shared" si="54"/>
        <v>0</v>
      </c>
      <c r="FD145" s="557">
        <f t="shared" si="54"/>
        <v>0</v>
      </c>
      <c r="FE145" s="557">
        <f t="shared" si="54"/>
        <v>0</v>
      </c>
      <c r="FF145" s="557">
        <f t="shared" si="54"/>
        <v>0</v>
      </c>
      <c r="FG145" s="557">
        <f t="shared" si="54"/>
        <v>0</v>
      </c>
      <c r="FH145" s="557">
        <f t="shared" si="54"/>
        <v>0</v>
      </c>
      <c r="FI145" s="557">
        <f t="shared" si="54"/>
        <v>0</v>
      </c>
      <c r="FJ145" s="557">
        <f t="shared" si="54"/>
        <v>0</v>
      </c>
      <c r="FK145" s="557">
        <f t="shared" si="54"/>
        <v>0</v>
      </c>
      <c r="FL145" s="557">
        <f t="shared" si="54"/>
        <v>0</v>
      </c>
      <c r="FM145" s="557">
        <f t="shared" si="54"/>
        <v>0</v>
      </c>
      <c r="FN145" s="557">
        <f t="shared" si="54"/>
        <v>0</v>
      </c>
      <c r="FO145" s="557">
        <f t="shared" si="54"/>
        <v>0</v>
      </c>
      <c r="FP145" s="557">
        <f t="shared" si="54"/>
        <v>0</v>
      </c>
      <c r="FQ145" s="557">
        <f t="shared" si="54"/>
        <v>0</v>
      </c>
      <c r="FR145" s="557">
        <f t="shared" si="54"/>
        <v>0</v>
      </c>
      <c r="FS145" s="557">
        <f t="shared" si="54"/>
        <v>0</v>
      </c>
      <c r="FT145" s="557">
        <f t="shared" si="54"/>
        <v>0</v>
      </c>
      <c r="FU145" s="557">
        <f t="shared" si="54"/>
        <v>0</v>
      </c>
      <c r="FV145" s="557">
        <f t="shared" si="54"/>
        <v>0</v>
      </c>
      <c r="FW145" s="557">
        <f t="shared" si="54"/>
        <v>0</v>
      </c>
      <c r="FX145" s="557">
        <f t="shared" si="54"/>
        <v>0</v>
      </c>
      <c r="FY145" s="557">
        <f t="shared" si="54"/>
        <v>0</v>
      </c>
      <c r="FZ145" s="557">
        <f t="shared" si="54"/>
        <v>0</v>
      </c>
      <c r="GA145" s="557">
        <f t="shared" si="54"/>
        <v>0</v>
      </c>
      <c r="GB145" s="557">
        <f t="shared" si="54"/>
        <v>0</v>
      </c>
      <c r="GC145" s="557">
        <f t="shared" si="54"/>
        <v>0</v>
      </c>
      <c r="GD145" s="557">
        <f t="shared" si="54"/>
        <v>0</v>
      </c>
      <c r="GE145" s="557">
        <f t="shared" si="54"/>
        <v>0</v>
      </c>
      <c r="GF145" s="557">
        <f t="shared" si="54"/>
        <v>0</v>
      </c>
      <c r="GG145" s="557">
        <f t="shared" si="54"/>
        <v>0</v>
      </c>
      <c r="GH145" s="557">
        <f t="shared" si="54"/>
        <v>0</v>
      </c>
      <c r="GI145" s="557">
        <f t="shared" si="54"/>
        <v>0</v>
      </c>
      <c r="GJ145" s="557">
        <f t="shared" si="54"/>
        <v>0</v>
      </c>
      <c r="GK145" s="557">
        <f t="shared" si="54"/>
        <v>0</v>
      </c>
      <c r="GL145" s="557">
        <f t="shared" si="54"/>
        <v>0</v>
      </c>
      <c r="GM145" s="557">
        <f t="shared" si="54"/>
        <v>0</v>
      </c>
      <c r="GN145" s="557">
        <f t="shared" si="54"/>
        <v>0</v>
      </c>
      <c r="GO145" s="557">
        <f t="shared" si="54"/>
        <v>0</v>
      </c>
      <c r="GP145" s="557">
        <f t="shared" si="54"/>
        <v>0</v>
      </c>
      <c r="GQ145" s="557">
        <f t="shared" ref="GQ145:JB145" si="55">SUM(GQ172:GQ176)</f>
        <v>0</v>
      </c>
      <c r="GR145" s="557">
        <f t="shared" si="55"/>
        <v>0</v>
      </c>
      <c r="GS145" s="557">
        <f t="shared" si="55"/>
        <v>0</v>
      </c>
      <c r="GT145" s="557">
        <f t="shared" si="55"/>
        <v>0</v>
      </c>
      <c r="GU145" s="557">
        <f t="shared" si="55"/>
        <v>0</v>
      </c>
      <c r="GV145" s="557">
        <f t="shared" si="55"/>
        <v>0</v>
      </c>
      <c r="GW145" s="557">
        <f t="shared" si="55"/>
        <v>0</v>
      </c>
      <c r="GX145" s="557">
        <f t="shared" si="55"/>
        <v>0</v>
      </c>
      <c r="GY145" s="557">
        <f t="shared" si="55"/>
        <v>0</v>
      </c>
      <c r="GZ145" s="557">
        <f t="shared" si="55"/>
        <v>0</v>
      </c>
      <c r="HA145" s="557">
        <f t="shared" si="55"/>
        <v>0</v>
      </c>
      <c r="HB145" s="557">
        <f t="shared" si="55"/>
        <v>0</v>
      </c>
      <c r="HC145" s="557">
        <f t="shared" si="55"/>
        <v>0</v>
      </c>
      <c r="HD145" s="557">
        <f t="shared" si="55"/>
        <v>0</v>
      </c>
      <c r="HE145" s="557">
        <f t="shared" si="55"/>
        <v>0</v>
      </c>
      <c r="HF145" s="557">
        <f t="shared" si="55"/>
        <v>0</v>
      </c>
      <c r="HG145" s="557">
        <f t="shared" si="55"/>
        <v>0</v>
      </c>
      <c r="HH145" s="557">
        <f t="shared" si="55"/>
        <v>0</v>
      </c>
      <c r="HI145" s="557">
        <f t="shared" si="55"/>
        <v>0</v>
      </c>
      <c r="HJ145" s="557">
        <f t="shared" si="55"/>
        <v>0</v>
      </c>
      <c r="HK145" s="557">
        <f t="shared" si="55"/>
        <v>0</v>
      </c>
      <c r="HL145" s="557">
        <f t="shared" si="55"/>
        <v>0</v>
      </c>
      <c r="HM145" s="557">
        <f t="shared" si="55"/>
        <v>0</v>
      </c>
      <c r="HN145" s="557">
        <f t="shared" si="55"/>
        <v>0</v>
      </c>
      <c r="HO145" s="557">
        <f t="shared" si="55"/>
        <v>0</v>
      </c>
      <c r="HP145" s="557">
        <f t="shared" si="55"/>
        <v>0</v>
      </c>
      <c r="HQ145" s="557">
        <f t="shared" si="55"/>
        <v>0</v>
      </c>
      <c r="HR145" s="557">
        <f t="shared" si="55"/>
        <v>0</v>
      </c>
      <c r="HS145" s="557">
        <f t="shared" si="55"/>
        <v>0</v>
      </c>
      <c r="HT145" s="557">
        <f t="shared" si="55"/>
        <v>0</v>
      </c>
      <c r="HU145" s="557">
        <f t="shared" si="55"/>
        <v>0</v>
      </c>
      <c r="HV145" s="557">
        <f t="shared" si="55"/>
        <v>0</v>
      </c>
      <c r="HW145" s="557">
        <f t="shared" si="55"/>
        <v>0</v>
      </c>
      <c r="HX145" s="557">
        <f t="shared" si="55"/>
        <v>0</v>
      </c>
      <c r="HY145" s="557">
        <f t="shared" si="55"/>
        <v>0</v>
      </c>
      <c r="HZ145" s="557">
        <f t="shared" si="55"/>
        <v>0</v>
      </c>
      <c r="IA145" s="557">
        <f t="shared" si="55"/>
        <v>0</v>
      </c>
      <c r="IB145" s="557">
        <f t="shared" si="55"/>
        <v>0</v>
      </c>
      <c r="IC145" s="557">
        <f t="shared" si="55"/>
        <v>0</v>
      </c>
      <c r="ID145" s="557">
        <f t="shared" si="55"/>
        <v>0</v>
      </c>
      <c r="IE145" s="557">
        <f t="shared" si="55"/>
        <v>0</v>
      </c>
      <c r="IF145" s="557">
        <f t="shared" si="55"/>
        <v>0</v>
      </c>
      <c r="IG145" s="557">
        <f t="shared" si="55"/>
        <v>0</v>
      </c>
      <c r="IH145" s="557">
        <f t="shared" si="55"/>
        <v>0</v>
      </c>
      <c r="II145" s="557">
        <f t="shared" si="55"/>
        <v>0</v>
      </c>
      <c r="IJ145" s="557">
        <f t="shared" si="55"/>
        <v>0</v>
      </c>
      <c r="IK145" s="557">
        <f t="shared" si="55"/>
        <v>0</v>
      </c>
      <c r="IL145" s="557">
        <f t="shared" si="55"/>
        <v>0</v>
      </c>
      <c r="IM145" s="557">
        <f t="shared" si="55"/>
        <v>0</v>
      </c>
      <c r="IN145" s="557">
        <f t="shared" si="55"/>
        <v>0</v>
      </c>
      <c r="IO145" s="557">
        <f t="shared" si="55"/>
        <v>0</v>
      </c>
      <c r="IP145" s="557">
        <f t="shared" si="55"/>
        <v>1</v>
      </c>
      <c r="IQ145" s="557">
        <f t="shared" si="55"/>
        <v>0</v>
      </c>
      <c r="IR145" s="557">
        <f t="shared" si="55"/>
        <v>0</v>
      </c>
      <c r="IS145" s="557">
        <f t="shared" si="55"/>
        <v>30</v>
      </c>
      <c r="IT145" s="557">
        <f t="shared" si="55"/>
        <v>0</v>
      </c>
      <c r="IU145" s="557">
        <f t="shared" si="55"/>
        <v>0</v>
      </c>
      <c r="IV145" s="557">
        <f t="shared" si="55"/>
        <v>4</v>
      </c>
      <c r="IW145" s="557">
        <f t="shared" si="55"/>
        <v>36</v>
      </c>
      <c r="IX145" s="557">
        <f t="shared" si="55"/>
        <v>8</v>
      </c>
      <c r="IY145" s="557">
        <f t="shared" si="55"/>
        <v>0</v>
      </c>
      <c r="IZ145" s="557">
        <f t="shared" si="55"/>
        <v>0</v>
      </c>
      <c r="JA145" s="557">
        <f t="shared" si="55"/>
        <v>0</v>
      </c>
      <c r="JB145" s="557">
        <f t="shared" si="55"/>
        <v>24</v>
      </c>
      <c r="JC145" s="557">
        <f t="shared" ref="JC145:LN145" si="56">SUM(JC172:JC176)</f>
        <v>0</v>
      </c>
      <c r="JD145" s="557">
        <f t="shared" si="56"/>
        <v>0</v>
      </c>
      <c r="JE145" s="557">
        <f t="shared" si="56"/>
        <v>0</v>
      </c>
      <c r="JF145" s="557">
        <f t="shared" si="56"/>
        <v>0</v>
      </c>
      <c r="JG145" s="557">
        <f t="shared" si="56"/>
        <v>1</v>
      </c>
      <c r="JH145" s="557">
        <f t="shared" si="56"/>
        <v>6</v>
      </c>
      <c r="JI145" s="557">
        <f t="shared" si="56"/>
        <v>0</v>
      </c>
      <c r="JJ145" s="557">
        <f t="shared" si="56"/>
        <v>0</v>
      </c>
      <c r="JK145" s="557">
        <f t="shared" si="56"/>
        <v>0</v>
      </c>
      <c r="JL145" s="557">
        <f t="shared" si="56"/>
        <v>28</v>
      </c>
      <c r="JM145" s="557">
        <f t="shared" si="56"/>
        <v>0</v>
      </c>
      <c r="JN145" s="557">
        <f t="shared" si="56"/>
        <v>0</v>
      </c>
      <c r="JO145" s="557">
        <f t="shared" si="56"/>
        <v>0</v>
      </c>
      <c r="JP145" s="557">
        <f t="shared" si="56"/>
        <v>0</v>
      </c>
      <c r="JQ145" s="557">
        <f t="shared" si="56"/>
        <v>19</v>
      </c>
      <c r="JR145" s="557">
        <f t="shared" si="56"/>
        <v>0</v>
      </c>
      <c r="JS145" s="557">
        <f t="shared" si="56"/>
        <v>0</v>
      </c>
      <c r="JT145" s="557">
        <f t="shared" si="56"/>
        <v>0</v>
      </c>
      <c r="JU145" s="557">
        <f t="shared" si="56"/>
        <v>0</v>
      </c>
      <c r="JV145" s="557">
        <f t="shared" si="56"/>
        <v>0</v>
      </c>
      <c r="JW145" s="557">
        <f t="shared" si="56"/>
        <v>2</v>
      </c>
      <c r="JX145" s="557">
        <f t="shared" si="56"/>
        <v>0</v>
      </c>
      <c r="JY145" s="557">
        <f t="shared" si="56"/>
        <v>0</v>
      </c>
      <c r="JZ145" s="557">
        <f t="shared" si="56"/>
        <v>0</v>
      </c>
      <c r="KA145" s="557">
        <f t="shared" si="56"/>
        <v>0</v>
      </c>
      <c r="KB145" s="557">
        <f t="shared" si="56"/>
        <v>0</v>
      </c>
      <c r="KC145" s="557">
        <f t="shared" si="56"/>
        <v>0</v>
      </c>
      <c r="KD145" s="557">
        <f t="shared" si="56"/>
        <v>0</v>
      </c>
      <c r="KE145" s="557">
        <f t="shared" si="56"/>
        <v>0</v>
      </c>
      <c r="KF145" s="557">
        <f t="shared" si="56"/>
        <v>0</v>
      </c>
      <c r="KG145" s="557">
        <f t="shared" si="56"/>
        <v>0</v>
      </c>
      <c r="KH145" s="557">
        <f t="shared" si="56"/>
        <v>0</v>
      </c>
      <c r="KI145" s="557">
        <f t="shared" si="56"/>
        <v>0</v>
      </c>
      <c r="KJ145" s="557">
        <f t="shared" si="56"/>
        <v>0</v>
      </c>
      <c r="KK145" s="557">
        <f t="shared" si="56"/>
        <v>0</v>
      </c>
      <c r="KL145" s="557">
        <f t="shared" si="56"/>
        <v>0</v>
      </c>
      <c r="KM145" s="557">
        <f t="shared" si="56"/>
        <v>0</v>
      </c>
      <c r="KN145" s="557">
        <f t="shared" si="56"/>
        <v>0</v>
      </c>
      <c r="KO145" s="557">
        <f t="shared" si="56"/>
        <v>0</v>
      </c>
      <c r="KP145" s="557">
        <f t="shared" si="56"/>
        <v>0</v>
      </c>
      <c r="KQ145" s="557">
        <f t="shared" si="56"/>
        <v>0</v>
      </c>
      <c r="KR145" s="557">
        <f t="shared" si="56"/>
        <v>0</v>
      </c>
      <c r="KS145" s="557">
        <f t="shared" si="56"/>
        <v>0</v>
      </c>
      <c r="KT145" s="557">
        <f t="shared" si="56"/>
        <v>0</v>
      </c>
      <c r="KU145" s="557">
        <f t="shared" si="56"/>
        <v>0</v>
      </c>
      <c r="KV145" s="557">
        <f t="shared" si="56"/>
        <v>0</v>
      </c>
      <c r="KW145" s="557">
        <f t="shared" si="56"/>
        <v>0</v>
      </c>
      <c r="KX145" s="557">
        <f t="shared" si="56"/>
        <v>0</v>
      </c>
      <c r="KY145" s="557">
        <f t="shared" si="56"/>
        <v>0</v>
      </c>
      <c r="KZ145" s="557">
        <f t="shared" si="56"/>
        <v>0</v>
      </c>
      <c r="LA145" s="557">
        <f t="shared" si="56"/>
        <v>0</v>
      </c>
      <c r="LB145" s="557">
        <f t="shared" si="56"/>
        <v>0</v>
      </c>
      <c r="LC145" s="557">
        <f t="shared" si="56"/>
        <v>0</v>
      </c>
      <c r="LD145" s="557">
        <f t="shared" si="56"/>
        <v>0</v>
      </c>
      <c r="LE145" s="557">
        <f t="shared" si="56"/>
        <v>0</v>
      </c>
      <c r="LF145" s="557">
        <f t="shared" si="56"/>
        <v>0</v>
      </c>
      <c r="LG145" s="557">
        <f t="shared" si="56"/>
        <v>0</v>
      </c>
      <c r="LH145" s="557">
        <f t="shared" si="56"/>
        <v>0</v>
      </c>
      <c r="LI145" s="557">
        <f t="shared" si="56"/>
        <v>0</v>
      </c>
      <c r="LJ145" s="557">
        <f t="shared" si="56"/>
        <v>0</v>
      </c>
      <c r="LK145" s="557">
        <f t="shared" si="56"/>
        <v>0</v>
      </c>
      <c r="LL145" s="557">
        <f t="shared" si="56"/>
        <v>0</v>
      </c>
      <c r="LM145" s="557">
        <f t="shared" si="56"/>
        <v>0</v>
      </c>
      <c r="LN145" s="557">
        <f t="shared" si="56"/>
        <v>0</v>
      </c>
      <c r="LO145" s="557">
        <f t="shared" ref="LO145:NZ145" si="57">SUM(LO172:LO176)</f>
        <v>0</v>
      </c>
      <c r="LP145" s="557">
        <f t="shared" si="57"/>
        <v>0</v>
      </c>
      <c r="LQ145" s="557">
        <f t="shared" si="57"/>
        <v>0</v>
      </c>
      <c r="LR145" s="557">
        <f t="shared" si="57"/>
        <v>0</v>
      </c>
      <c r="LS145" s="557">
        <f t="shared" si="57"/>
        <v>0</v>
      </c>
      <c r="LT145" s="557">
        <f t="shared" si="57"/>
        <v>0</v>
      </c>
      <c r="LU145" s="557">
        <f t="shared" si="57"/>
        <v>0</v>
      </c>
      <c r="LV145" s="557">
        <f t="shared" si="57"/>
        <v>0</v>
      </c>
      <c r="LW145" s="557">
        <f t="shared" si="57"/>
        <v>0</v>
      </c>
      <c r="LX145" s="557">
        <f t="shared" si="57"/>
        <v>0</v>
      </c>
      <c r="LY145" s="557">
        <f t="shared" si="57"/>
        <v>0</v>
      </c>
      <c r="LZ145" s="557">
        <f t="shared" si="57"/>
        <v>0</v>
      </c>
      <c r="MA145" s="557">
        <f t="shared" si="57"/>
        <v>0</v>
      </c>
      <c r="MB145" s="557">
        <f t="shared" si="57"/>
        <v>0</v>
      </c>
      <c r="MC145" s="557">
        <f t="shared" si="57"/>
        <v>0</v>
      </c>
      <c r="MD145" s="557">
        <f t="shared" si="57"/>
        <v>0</v>
      </c>
      <c r="ME145" s="557">
        <f t="shared" si="57"/>
        <v>0</v>
      </c>
      <c r="MF145" s="557">
        <f t="shared" si="57"/>
        <v>0</v>
      </c>
      <c r="MG145" s="557">
        <f t="shared" si="57"/>
        <v>0</v>
      </c>
      <c r="MH145" s="557">
        <f t="shared" si="57"/>
        <v>0</v>
      </c>
      <c r="MI145" s="557">
        <f t="shared" si="57"/>
        <v>0</v>
      </c>
      <c r="MJ145" s="557">
        <f t="shared" si="57"/>
        <v>0</v>
      </c>
      <c r="MK145" s="557">
        <f t="shared" si="57"/>
        <v>0</v>
      </c>
      <c r="ML145" s="557">
        <f t="shared" si="57"/>
        <v>0</v>
      </c>
      <c r="MM145" s="557">
        <f t="shared" si="57"/>
        <v>0</v>
      </c>
      <c r="MN145" s="557">
        <f t="shared" si="57"/>
        <v>0</v>
      </c>
      <c r="MO145" s="557">
        <f t="shared" si="57"/>
        <v>0</v>
      </c>
      <c r="MP145" s="557">
        <f t="shared" si="57"/>
        <v>0</v>
      </c>
      <c r="MQ145" s="557">
        <f t="shared" si="57"/>
        <v>0</v>
      </c>
      <c r="MR145" s="557">
        <f t="shared" si="57"/>
        <v>0</v>
      </c>
      <c r="MS145" s="557">
        <f t="shared" si="57"/>
        <v>0</v>
      </c>
      <c r="MT145" s="557">
        <f t="shared" si="57"/>
        <v>0</v>
      </c>
      <c r="MU145" s="557">
        <f t="shared" si="57"/>
        <v>0</v>
      </c>
      <c r="MV145" s="557">
        <f t="shared" si="57"/>
        <v>0</v>
      </c>
      <c r="MW145" s="557">
        <f t="shared" si="57"/>
        <v>0</v>
      </c>
      <c r="MX145" s="557">
        <f t="shared" si="57"/>
        <v>0</v>
      </c>
      <c r="MY145" s="557">
        <f t="shared" si="57"/>
        <v>0</v>
      </c>
      <c r="MZ145" s="557">
        <f t="shared" si="57"/>
        <v>0</v>
      </c>
      <c r="NA145" s="557">
        <f t="shared" si="57"/>
        <v>0</v>
      </c>
      <c r="NB145" s="557">
        <f t="shared" si="57"/>
        <v>0</v>
      </c>
      <c r="NC145" s="557">
        <f t="shared" si="57"/>
        <v>0</v>
      </c>
      <c r="ND145" s="557">
        <f t="shared" si="57"/>
        <v>0</v>
      </c>
      <c r="NE145" s="557">
        <f t="shared" si="57"/>
        <v>0</v>
      </c>
      <c r="NF145" s="557">
        <f t="shared" si="57"/>
        <v>0</v>
      </c>
      <c r="NG145" s="557">
        <f t="shared" si="57"/>
        <v>0</v>
      </c>
      <c r="NH145" s="557">
        <f t="shared" si="57"/>
        <v>0</v>
      </c>
      <c r="NI145" s="557">
        <f t="shared" si="57"/>
        <v>0</v>
      </c>
      <c r="NJ145" s="557">
        <f t="shared" si="57"/>
        <v>0</v>
      </c>
      <c r="NK145" s="557">
        <f t="shared" si="57"/>
        <v>0</v>
      </c>
      <c r="NL145" s="557">
        <f t="shared" si="57"/>
        <v>0</v>
      </c>
      <c r="NM145" s="557">
        <f t="shared" si="57"/>
        <v>0</v>
      </c>
      <c r="NN145" s="557">
        <f t="shared" si="57"/>
        <v>0</v>
      </c>
      <c r="NO145" s="557">
        <f t="shared" si="57"/>
        <v>0</v>
      </c>
      <c r="NP145" s="557">
        <f t="shared" si="57"/>
        <v>0</v>
      </c>
      <c r="NQ145" s="557">
        <f t="shared" si="57"/>
        <v>0</v>
      </c>
      <c r="NR145" s="557">
        <f t="shared" si="57"/>
        <v>0</v>
      </c>
      <c r="NS145" s="557">
        <f t="shared" si="57"/>
        <v>0</v>
      </c>
      <c r="NT145" s="557">
        <f t="shared" si="57"/>
        <v>0</v>
      </c>
      <c r="NU145" s="557">
        <f t="shared" si="57"/>
        <v>0</v>
      </c>
      <c r="NV145" s="557">
        <f t="shared" si="57"/>
        <v>0</v>
      </c>
      <c r="NW145" s="557">
        <f t="shared" si="57"/>
        <v>0</v>
      </c>
      <c r="NX145" s="557">
        <f t="shared" si="57"/>
        <v>0</v>
      </c>
      <c r="NY145" s="557">
        <f t="shared" si="57"/>
        <v>0</v>
      </c>
      <c r="NZ145" s="557">
        <f t="shared" si="57"/>
        <v>0</v>
      </c>
      <c r="OA145" s="557">
        <f t="shared" ref="OA145:QI145" si="58">SUM(OA172:OA176)</f>
        <v>0</v>
      </c>
      <c r="OB145" s="557">
        <f t="shared" si="58"/>
        <v>0</v>
      </c>
      <c r="OC145" s="557">
        <f t="shared" si="58"/>
        <v>0</v>
      </c>
      <c r="OD145" s="557">
        <f t="shared" si="58"/>
        <v>0</v>
      </c>
      <c r="OE145" s="557">
        <f t="shared" si="58"/>
        <v>0</v>
      </c>
      <c r="OF145" s="557">
        <f t="shared" si="58"/>
        <v>0</v>
      </c>
      <c r="OG145" s="557">
        <f t="shared" si="58"/>
        <v>0</v>
      </c>
      <c r="OH145" s="557">
        <f t="shared" si="58"/>
        <v>0</v>
      </c>
      <c r="OI145" s="557">
        <f t="shared" si="58"/>
        <v>0</v>
      </c>
      <c r="OJ145" s="557">
        <f t="shared" si="58"/>
        <v>0</v>
      </c>
      <c r="OK145" s="557">
        <f t="shared" si="58"/>
        <v>0</v>
      </c>
      <c r="OL145" s="557">
        <f t="shared" si="58"/>
        <v>0</v>
      </c>
      <c r="OM145" s="557">
        <f t="shared" si="58"/>
        <v>0</v>
      </c>
      <c r="ON145" s="557">
        <f t="shared" si="58"/>
        <v>0</v>
      </c>
      <c r="OO145" s="557">
        <f t="shared" si="58"/>
        <v>0</v>
      </c>
      <c r="OP145" s="557">
        <f t="shared" si="58"/>
        <v>0</v>
      </c>
      <c r="OQ145" s="557">
        <f t="shared" si="58"/>
        <v>0</v>
      </c>
      <c r="OR145" s="557">
        <f t="shared" si="58"/>
        <v>0</v>
      </c>
      <c r="OS145" s="557">
        <f t="shared" si="58"/>
        <v>0</v>
      </c>
      <c r="OT145" s="557">
        <f t="shared" si="58"/>
        <v>0</v>
      </c>
      <c r="OU145" s="557">
        <f t="shared" si="58"/>
        <v>0</v>
      </c>
      <c r="OV145" s="557">
        <f t="shared" si="58"/>
        <v>0</v>
      </c>
      <c r="OW145" s="557">
        <f t="shared" si="58"/>
        <v>0</v>
      </c>
      <c r="OX145" s="557">
        <f t="shared" si="58"/>
        <v>0</v>
      </c>
      <c r="OY145" s="557">
        <f t="shared" si="58"/>
        <v>0</v>
      </c>
      <c r="OZ145" s="557">
        <f t="shared" si="58"/>
        <v>0</v>
      </c>
      <c r="PA145" s="557">
        <f t="shared" si="58"/>
        <v>0</v>
      </c>
      <c r="PB145" s="557">
        <f t="shared" si="58"/>
        <v>0</v>
      </c>
      <c r="PC145" s="557">
        <f t="shared" si="58"/>
        <v>0</v>
      </c>
      <c r="PD145" s="557">
        <f t="shared" si="58"/>
        <v>0</v>
      </c>
      <c r="PE145" s="557">
        <f t="shared" si="58"/>
        <v>0</v>
      </c>
      <c r="PF145" s="557">
        <f t="shared" si="58"/>
        <v>0</v>
      </c>
      <c r="PG145" s="557">
        <f t="shared" si="58"/>
        <v>0</v>
      </c>
      <c r="PH145" s="557">
        <f t="shared" si="58"/>
        <v>0</v>
      </c>
      <c r="PI145" s="557">
        <f t="shared" si="58"/>
        <v>0</v>
      </c>
      <c r="PJ145" s="557">
        <f t="shared" si="58"/>
        <v>0</v>
      </c>
      <c r="PK145" s="557">
        <f t="shared" si="58"/>
        <v>0</v>
      </c>
      <c r="PL145" s="557">
        <f t="shared" si="58"/>
        <v>0</v>
      </c>
      <c r="PM145" s="557">
        <f t="shared" si="58"/>
        <v>0</v>
      </c>
      <c r="PN145" s="557">
        <f t="shared" si="58"/>
        <v>0</v>
      </c>
      <c r="PO145" s="557">
        <f t="shared" si="58"/>
        <v>0</v>
      </c>
      <c r="PP145" s="557">
        <f t="shared" si="58"/>
        <v>0</v>
      </c>
      <c r="PQ145" s="557">
        <f t="shared" si="58"/>
        <v>0</v>
      </c>
      <c r="PR145" s="557">
        <f t="shared" si="58"/>
        <v>0</v>
      </c>
      <c r="PS145" s="557">
        <f t="shared" si="58"/>
        <v>0</v>
      </c>
      <c r="PT145" s="557">
        <f t="shared" si="58"/>
        <v>0</v>
      </c>
      <c r="PU145" s="557">
        <f t="shared" si="58"/>
        <v>0</v>
      </c>
      <c r="PV145" s="557">
        <f t="shared" si="58"/>
        <v>0</v>
      </c>
      <c r="PW145" s="557">
        <f t="shared" si="58"/>
        <v>0</v>
      </c>
      <c r="PX145" s="557">
        <f t="shared" si="58"/>
        <v>0</v>
      </c>
      <c r="PY145" s="557">
        <f t="shared" si="58"/>
        <v>0</v>
      </c>
      <c r="PZ145" s="557">
        <f t="shared" si="58"/>
        <v>0</v>
      </c>
      <c r="QA145" s="557">
        <f t="shared" si="58"/>
        <v>0</v>
      </c>
      <c r="QB145" s="557">
        <f t="shared" si="58"/>
        <v>0</v>
      </c>
      <c r="QC145" s="557">
        <f t="shared" si="58"/>
        <v>0</v>
      </c>
      <c r="QD145" s="557">
        <f t="shared" si="58"/>
        <v>0</v>
      </c>
      <c r="QE145" s="557">
        <f t="shared" si="58"/>
        <v>0</v>
      </c>
      <c r="QF145" s="557">
        <f t="shared" si="58"/>
        <v>0</v>
      </c>
      <c r="QG145" s="557">
        <f t="shared" si="58"/>
        <v>0</v>
      </c>
      <c r="QH145" s="557">
        <f t="shared" si="58"/>
        <v>0</v>
      </c>
      <c r="QI145" s="557">
        <f t="shared" si="58"/>
        <v>0</v>
      </c>
    </row>
    <row r="146" spans="1:451" s="544" customFormat="1" x14ac:dyDescent="0.25">
      <c r="A146" s="458">
        <v>7</v>
      </c>
      <c r="B146" s="459" t="s">
        <v>269</v>
      </c>
      <c r="C146" s="456"/>
      <c r="D146" s="456"/>
      <c r="E146" s="457"/>
      <c r="F146" s="557">
        <f>SUM(F177:F179)</f>
        <v>0</v>
      </c>
      <c r="G146" s="557">
        <f t="shared" ref="G146:BR146" si="59">SUM(G177:G179)</f>
        <v>0</v>
      </c>
      <c r="H146" s="557">
        <f t="shared" si="59"/>
        <v>0</v>
      </c>
      <c r="I146" s="557">
        <f t="shared" si="59"/>
        <v>0</v>
      </c>
      <c r="J146" s="557">
        <f t="shared" si="59"/>
        <v>2</v>
      </c>
      <c r="K146" s="557">
        <f t="shared" si="59"/>
        <v>2</v>
      </c>
      <c r="L146" s="557">
        <f t="shared" si="59"/>
        <v>0</v>
      </c>
      <c r="M146" s="557">
        <f t="shared" si="59"/>
        <v>0</v>
      </c>
      <c r="N146" s="557">
        <f t="shared" si="59"/>
        <v>0</v>
      </c>
      <c r="O146" s="557">
        <f t="shared" si="59"/>
        <v>0</v>
      </c>
      <c r="P146" s="557">
        <f t="shared" si="59"/>
        <v>0</v>
      </c>
      <c r="Q146" s="557">
        <f t="shared" si="59"/>
        <v>0</v>
      </c>
      <c r="R146" s="557">
        <f t="shared" si="59"/>
        <v>0</v>
      </c>
      <c r="S146" s="557">
        <f t="shared" si="59"/>
        <v>0</v>
      </c>
      <c r="T146" s="557">
        <f t="shared" si="59"/>
        <v>0</v>
      </c>
      <c r="U146" s="557">
        <f t="shared" si="59"/>
        <v>0</v>
      </c>
      <c r="V146" s="557">
        <f t="shared" si="59"/>
        <v>0</v>
      </c>
      <c r="W146" s="557">
        <f t="shared" si="59"/>
        <v>0</v>
      </c>
      <c r="X146" s="557">
        <f t="shared" si="59"/>
        <v>0</v>
      </c>
      <c r="Y146" s="557">
        <f t="shared" si="59"/>
        <v>0</v>
      </c>
      <c r="Z146" s="557">
        <f t="shared" si="59"/>
        <v>0</v>
      </c>
      <c r="AA146" s="557">
        <f t="shared" si="59"/>
        <v>0</v>
      </c>
      <c r="AB146" s="557">
        <f t="shared" si="59"/>
        <v>0</v>
      </c>
      <c r="AC146" s="557">
        <f t="shared" si="59"/>
        <v>0</v>
      </c>
      <c r="AD146" s="557">
        <f t="shared" si="59"/>
        <v>1</v>
      </c>
      <c r="AE146" s="557">
        <f t="shared" si="59"/>
        <v>1</v>
      </c>
      <c r="AF146" s="557">
        <f t="shared" si="59"/>
        <v>0</v>
      </c>
      <c r="AG146" s="557">
        <f t="shared" si="59"/>
        <v>0</v>
      </c>
      <c r="AH146" s="557">
        <f t="shared" si="59"/>
        <v>0</v>
      </c>
      <c r="AI146" s="557">
        <f t="shared" si="59"/>
        <v>0</v>
      </c>
      <c r="AJ146" s="557">
        <f t="shared" si="59"/>
        <v>0</v>
      </c>
      <c r="AK146" s="557">
        <f t="shared" si="59"/>
        <v>0</v>
      </c>
      <c r="AL146" s="557">
        <f t="shared" si="59"/>
        <v>0</v>
      </c>
      <c r="AM146" s="557">
        <f t="shared" si="59"/>
        <v>0</v>
      </c>
      <c r="AN146" s="557">
        <f t="shared" si="59"/>
        <v>0</v>
      </c>
      <c r="AO146" s="557">
        <f t="shared" si="59"/>
        <v>0</v>
      </c>
      <c r="AP146" s="557">
        <f t="shared" si="59"/>
        <v>0</v>
      </c>
      <c r="AQ146" s="557">
        <f t="shared" si="59"/>
        <v>0</v>
      </c>
      <c r="AR146" s="557">
        <f t="shared" si="59"/>
        <v>0</v>
      </c>
      <c r="AS146" s="557">
        <f t="shared" si="59"/>
        <v>0</v>
      </c>
      <c r="AT146" s="557">
        <f t="shared" si="59"/>
        <v>0</v>
      </c>
      <c r="AU146" s="557">
        <f t="shared" si="59"/>
        <v>0</v>
      </c>
      <c r="AV146" s="557">
        <f t="shared" si="59"/>
        <v>1</v>
      </c>
      <c r="AW146" s="557">
        <f t="shared" si="59"/>
        <v>1</v>
      </c>
      <c r="AX146" s="557">
        <f t="shared" si="59"/>
        <v>3</v>
      </c>
      <c r="AY146" s="557">
        <f t="shared" si="59"/>
        <v>3</v>
      </c>
      <c r="AZ146" s="557">
        <f t="shared" si="59"/>
        <v>1</v>
      </c>
      <c r="BA146" s="557">
        <f t="shared" si="59"/>
        <v>1</v>
      </c>
      <c r="BB146" s="557">
        <f t="shared" si="59"/>
        <v>2</v>
      </c>
      <c r="BC146" s="557">
        <f t="shared" si="59"/>
        <v>2</v>
      </c>
      <c r="BD146" s="557">
        <f t="shared" si="59"/>
        <v>1</v>
      </c>
      <c r="BE146" s="557">
        <f t="shared" si="59"/>
        <v>10</v>
      </c>
      <c r="BF146" s="557">
        <f t="shared" si="59"/>
        <v>0</v>
      </c>
      <c r="BG146" s="557">
        <f t="shared" si="59"/>
        <v>0</v>
      </c>
      <c r="BH146" s="557">
        <f t="shared" si="59"/>
        <v>0</v>
      </c>
      <c r="BI146" s="557">
        <f t="shared" si="59"/>
        <v>0</v>
      </c>
      <c r="BJ146" s="557">
        <f t="shared" si="59"/>
        <v>0</v>
      </c>
      <c r="BK146" s="557">
        <f t="shared" si="59"/>
        <v>0</v>
      </c>
      <c r="BL146" s="557">
        <f t="shared" si="59"/>
        <v>0</v>
      </c>
      <c r="BM146" s="557">
        <f t="shared" si="59"/>
        <v>0</v>
      </c>
      <c r="BN146" s="557">
        <f t="shared" si="59"/>
        <v>0</v>
      </c>
      <c r="BO146" s="557">
        <f t="shared" si="59"/>
        <v>0</v>
      </c>
      <c r="BP146" s="557">
        <f t="shared" si="59"/>
        <v>12</v>
      </c>
      <c r="BQ146" s="557">
        <f t="shared" si="59"/>
        <v>48</v>
      </c>
      <c r="BR146" s="557">
        <f t="shared" si="59"/>
        <v>20</v>
      </c>
      <c r="BS146" s="557">
        <f t="shared" ref="BS146:ED146" si="60">SUM(BS177:BS179)</f>
        <v>20</v>
      </c>
      <c r="BT146" s="557">
        <f t="shared" si="60"/>
        <v>8</v>
      </c>
      <c r="BU146" s="557">
        <f t="shared" si="60"/>
        <v>8</v>
      </c>
      <c r="BV146" s="557">
        <f t="shared" si="60"/>
        <v>0</v>
      </c>
      <c r="BW146" s="557">
        <f t="shared" si="60"/>
        <v>0</v>
      </c>
      <c r="BX146" s="557">
        <f t="shared" si="60"/>
        <v>0</v>
      </c>
      <c r="BY146" s="557">
        <f t="shared" si="60"/>
        <v>0</v>
      </c>
      <c r="BZ146" s="557">
        <f t="shared" si="60"/>
        <v>0</v>
      </c>
      <c r="CA146" s="557">
        <f t="shared" si="60"/>
        <v>0</v>
      </c>
      <c r="CB146" s="557">
        <f t="shared" si="60"/>
        <v>0</v>
      </c>
      <c r="CC146" s="557">
        <f t="shared" si="60"/>
        <v>0</v>
      </c>
      <c r="CD146" s="557">
        <f t="shared" si="60"/>
        <v>0</v>
      </c>
      <c r="CE146" s="557">
        <f t="shared" si="60"/>
        <v>0</v>
      </c>
      <c r="CF146" s="557">
        <f t="shared" si="60"/>
        <v>0</v>
      </c>
      <c r="CG146" s="557">
        <f t="shared" si="60"/>
        <v>0</v>
      </c>
      <c r="CH146" s="557">
        <f t="shared" si="60"/>
        <v>0</v>
      </c>
      <c r="CI146" s="557">
        <f t="shared" si="60"/>
        <v>0</v>
      </c>
      <c r="CJ146" s="557">
        <f t="shared" si="60"/>
        <v>0</v>
      </c>
      <c r="CK146" s="557">
        <f t="shared" si="60"/>
        <v>0</v>
      </c>
      <c r="CL146" s="557">
        <f t="shared" si="60"/>
        <v>0</v>
      </c>
      <c r="CM146" s="557">
        <f t="shared" si="60"/>
        <v>0</v>
      </c>
      <c r="CN146" s="557">
        <f t="shared" si="60"/>
        <v>2</v>
      </c>
      <c r="CO146" s="557">
        <f t="shared" si="60"/>
        <v>2</v>
      </c>
      <c r="CP146" s="557">
        <f t="shared" si="60"/>
        <v>1</v>
      </c>
      <c r="CQ146" s="557">
        <f t="shared" si="60"/>
        <v>1</v>
      </c>
      <c r="CR146" s="557">
        <f t="shared" si="60"/>
        <v>1</v>
      </c>
      <c r="CS146" s="557">
        <f t="shared" si="60"/>
        <v>10</v>
      </c>
      <c r="CT146" s="557">
        <f t="shared" si="60"/>
        <v>0</v>
      </c>
      <c r="CU146" s="557">
        <f t="shared" si="60"/>
        <v>0</v>
      </c>
      <c r="CV146" s="557">
        <f t="shared" si="60"/>
        <v>0</v>
      </c>
      <c r="CW146" s="557">
        <f t="shared" si="60"/>
        <v>0</v>
      </c>
      <c r="CX146" s="557">
        <f t="shared" si="60"/>
        <v>0</v>
      </c>
      <c r="CY146" s="557">
        <f t="shared" si="60"/>
        <v>0</v>
      </c>
      <c r="CZ146" s="557">
        <f t="shared" si="60"/>
        <v>0</v>
      </c>
      <c r="DA146" s="557">
        <f t="shared" si="60"/>
        <v>0</v>
      </c>
      <c r="DB146" s="557">
        <f t="shared" si="60"/>
        <v>0</v>
      </c>
      <c r="DC146" s="557">
        <f t="shared" si="60"/>
        <v>0</v>
      </c>
      <c r="DD146" s="557">
        <f t="shared" si="60"/>
        <v>15</v>
      </c>
      <c r="DE146" s="557">
        <f t="shared" si="60"/>
        <v>60</v>
      </c>
      <c r="DF146" s="557">
        <f t="shared" si="60"/>
        <v>29</v>
      </c>
      <c r="DG146" s="557">
        <f t="shared" si="60"/>
        <v>29</v>
      </c>
      <c r="DH146" s="557">
        <f t="shared" si="60"/>
        <v>10</v>
      </c>
      <c r="DI146" s="557">
        <f t="shared" si="60"/>
        <v>10</v>
      </c>
      <c r="DJ146" s="557">
        <f t="shared" si="60"/>
        <v>0</v>
      </c>
      <c r="DK146" s="557">
        <f t="shared" si="60"/>
        <v>0</v>
      </c>
      <c r="DL146" s="557">
        <f t="shared" si="60"/>
        <v>1</v>
      </c>
      <c r="DM146" s="557">
        <f t="shared" si="60"/>
        <v>30</v>
      </c>
      <c r="DN146" s="557">
        <f t="shared" si="60"/>
        <v>0</v>
      </c>
      <c r="DO146" s="557">
        <f t="shared" si="60"/>
        <v>0</v>
      </c>
      <c r="DP146" s="557">
        <f t="shared" si="60"/>
        <v>0</v>
      </c>
      <c r="DQ146" s="557">
        <f t="shared" si="60"/>
        <v>0</v>
      </c>
      <c r="DR146" s="557">
        <f t="shared" si="60"/>
        <v>0</v>
      </c>
      <c r="DS146" s="557">
        <f t="shared" si="60"/>
        <v>0</v>
      </c>
      <c r="DT146" s="557">
        <f t="shared" si="60"/>
        <v>0</v>
      </c>
      <c r="DU146" s="557">
        <f t="shared" si="60"/>
        <v>0</v>
      </c>
      <c r="DV146" s="557">
        <f t="shared" si="60"/>
        <v>0</v>
      </c>
      <c r="DW146" s="557">
        <f t="shared" si="60"/>
        <v>0</v>
      </c>
      <c r="DX146" s="557">
        <f t="shared" si="60"/>
        <v>0</v>
      </c>
      <c r="DY146" s="557">
        <f t="shared" si="60"/>
        <v>0</v>
      </c>
      <c r="DZ146" s="557">
        <f t="shared" si="60"/>
        <v>0</v>
      </c>
      <c r="EA146" s="557">
        <f t="shared" si="60"/>
        <v>0</v>
      </c>
      <c r="EB146" s="557">
        <f t="shared" si="60"/>
        <v>0</v>
      </c>
      <c r="EC146" s="557">
        <f t="shared" si="60"/>
        <v>0</v>
      </c>
      <c r="ED146" s="557">
        <f t="shared" si="60"/>
        <v>0</v>
      </c>
      <c r="EE146" s="557">
        <f t="shared" ref="EE146:GP146" si="61">SUM(EE177:EE179)</f>
        <v>0</v>
      </c>
      <c r="EF146" s="557">
        <f t="shared" si="61"/>
        <v>0</v>
      </c>
      <c r="EG146" s="557">
        <f t="shared" si="61"/>
        <v>0</v>
      </c>
      <c r="EH146" s="557">
        <f t="shared" si="61"/>
        <v>0</v>
      </c>
      <c r="EI146" s="557">
        <f t="shared" si="61"/>
        <v>0</v>
      </c>
      <c r="EJ146" s="557">
        <f t="shared" si="61"/>
        <v>0</v>
      </c>
      <c r="EK146" s="557">
        <f t="shared" si="61"/>
        <v>0</v>
      </c>
      <c r="EL146" s="557">
        <f t="shared" si="61"/>
        <v>0</v>
      </c>
      <c r="EM146" s="557">
        <f t="shared" si="61"/>
        <v>0</v>
      </c>
      <c r="EN146" s="557">
        <f t="shared" si="61"/>
        <v>0</v>
      </c>
      <c r="EO146" s="557">
        <f t="shared" si="61"/>
        <v>0</v>
      </c>
      <c r="EP146" s="557">
        <f t="shared" si="61"/>
        <v>0</v>
      </c>
      <c r="EQ146" s="557">
        <f t="shared" si="61"/>
        <v>0</v>
      </c>
      <c r="ER146" s="557">
        <f t="shared" si="61"/>
        <v>0</v>
      </c>
      <c r="ES146" s="557">
        <f t="shared" si="61"/>
        <v>0</v>
      </c>
      <c r="ET146" s="557">
        <f t="shared" si="61"/>
        <v>0</v>
      </c>
      <c r="EU146" s="557">
        <f t="shared" si="61"/>
        <v>0</v>
      </c>
      <c r="EV146" s="557">
        <f t="shared" si="61"/>
        <v>0</v>
      </c>
      <c r="EW146" s="557">
        <f t="shared" si="61"/>
        <v>0</v>
      </c>
      <c r="EX146" s="557">
        <f t="shared" si="61"/>
        <v>0</v>
      </c>
      <c r="EY146" s="557">
        <f t="shared" si="61"/>
        <v>0</v>
      </c>
      <c r="EZ146" s="557">
        <f t="shared" si="61"/>
        <v>0</v>
      </c>
      <c r="FA146" s="557">
        <f t="shared" si="61"/>
        <v>0</v>
      </c>
      <c r="FB146" s="557">
        <f t="shared" si="61"/>
        <v>0</v>
      </c>
      <c r="FC146" s="557">
        <f t="shared" si="61"/>
        <v>0</v>
      </c>
      <c r="FD146" s="557">
        <f t="shared" si="61"/>
        <v>0</v>
      </c>
      <c r="FE146" s="557">
        <f t="shared" si="61"/>
        <v>0</v>
      </c>
      <c r="FF146" s="557">
        <f t="shared" si="61"/>
        <v>0</v>
      </c>
      <c r="FG146" s="557">
        <f t="shared" si="61"/>
        <v>0</v>
      </c>
      <c r="FH146" s="557">
        <f t="shared" si="61"/>
        <v>0</v>
      </c>
      <c r="FI146" s="557">
        <f t="shared" si="61"/>
        <v>0</v>
      </c>
      <c r="FJ146" s="557">
        <f t="shared" si="61"/>
        <v>0</v>
      </c>
      <c r="FK146" s="557">
        <f t="shared" si="61"/>
        <v>0</v>
      </c>
      <c r="FL146" s="557">
        <f t="shared" si="61"/>
        <v>0</v>
      </c>
      <c r="FM146" s="557">
        <f t="shared" si="61"/>
        <v>0</v>
      </c>
      <c r="FN146" s="557">
        <f t="shared" si="61"/>
        <v>0</v>
      </c>
      <c r="FO146" s="557">
        <f t="shared" si="61"/>
        <v>0</v>
      </c>
      <c r="FP146" s="557">
        <f t="shared" si="61"/>
        <v>0</v>
      </c>
      <c r="FQ146" s="557">
        <f t="shared" si="61"/>
        <v>0</v>
      </c>
      <c r="FR146" s="557">
        <f t="shared" si="61"/>
        <v>0</v>
      </c>
      <c r="FS146" s="557">
        <f t="shared" si="61"/>
        <v>0</v>
      </c>
      <c r="FT146" s="557">
        <f t="shared" si="61"/>
        <v>0</v>
      </c>
      <c r="FU146" s="557">
        <f t="shared" si="61"/>
        <v>0</v>
      </c>
      <c r="FV146" s="557">
        <f t="shared" si="61"/>
        <v>0</v>
      </c>
      <c r="FW146" s="557">
        <f t="shared" si="61"/>
        <v>0</v>
      </c>
      <c r="FX146" s="557">
        <f t="shared" si="61"/>
        <v>0</v>
      </c>
      <c r="FY146" s="557">
        <f t="shared" si="61"/>
        <v>0</v>
      </c>
      <c r="FZ146" s="557">
        <f t="shared" si="61"/>
        <v>0</v>
      </c>
      <c r="GA146" s="557">
        <f t="shared" si="61"/>
        <v>0</v>
      </c>
      <c r="GB146" s="557">
        <f t="shared" si="61"/>
        <v>0</v>
      </c>
      <c r="GC146" s="557">
        <f t="shared" si="61"/>
        <v>0</v>
      </c>
      <c r="GD146" s="557">
        <f t="shared" si="61"/>
        <v>0</v>
      </c>
      <c r="GE146" s="557">
        <f t="shared" si="61"/>
        <v>0</v>
      </c>
      <c r="GF146" s="557">
        <f t="shared" si="61"/>
        <v>0</v>
      </c>
      <c r="GG146" s="557">
        <f t="shared" si="61"/>
        <v>0</v>
      </c>
      <c r="GH146" s="557">
        <f t="shared" si="61"/>
        <v>0</v>
      </c>
      <c r="GI146" s="557">
        <f t="shared" si="61"/>
        <v>0</v>
      </c>
      <c r="GJ146" s="557">
        <f t="shared" si="61"/>
        <v>0</v>
      </c>
      <c r="GK146" s="557">
        <f t="shared" si="61"/>
        <v>0</v>
      </c>
      <c r="GL146" s="557">
        <f t="shared" si="61"/>
        <v>0</v>
      </c>
      <c r="GM146" s="557">
        <f t="shared" si="61"/>
        <v>0</v>
      </c>
      <c r="GN146" s="557">
        <f t="shared" si="61"/>
        <v>0</v>
      </c>
      <c r="GO146" s="557">
        <f t="shared" si="61"/>
        <v>0</v>
      </c>
      <c r="GP146" s="557">
        <f t="shared" si="61"/>
        <v>0</v>
      </c>
      <c r="GQ146" s="557">
        <f t="shared" ref="GQ146:JB146" si="62">SUM(GQ177:GQ179)</f>
        <v>0</v>
      </c>
      <c r="GR146" s="557">
        <f t="shared" si="62"/>
        <v>0</v>
      </c>
      <c r="GS146" s="557">
        <f t="shared" si="62"/>
        <v>0</v>
      </c>
      <c r="GT146" s="557">
        <f t="shared" si="62"/>
        <v>0</v>
      </c>
      <c r="GU146" s="557">
        <f t="shared" si="62"/>
        <v>0</v>
      </c>
      <c r="GV146" s="557">
        <f t="shared" si="62"/>
        <v>0</v>
      </c>
      <c r="GW146" s="557">
        <f t="shared" si="62"/>
        <v>0</v>
      </c>
      <c r="GX146" s="557">
        <f t="shared" si="62"/>
        <v>0</v>
      </c>
      <c r="GY146" s="557">
        <f t="shared" si="62"/>
        <v>0</v>
      </c>
      <c r="GZ146" s="557">
        <f t="shared" si="62"/>
        <v>0</v>
      </c>
      <c r="HA146" s="557">
        <f t="shared" si="62"/>
        <v>0</v>
      </c>
      <c r="HB146" s="557">
        <f t="shared" si="62"/>
        <v>0</v>
      </c>
      <c r="HC146" s="557">
        <f t="shared" si="62"/>
        <v>0</v>
      </c>
      <c r="HD146" s="557">
        <f t="shared" si="62"/>
        <v>0</v>
      </c>
      <c r="HE146" s="557">
        <f t="shared" si="62"/>
        <v>0</v>
      </c>
      <c r="HF146" s="557">
        <f t="shared" si="62"/>
        <v>0</v>
      </c>
      <c r="HG146" s="557">
        <f t="shared" si="62"/>
        <v>0</v>
      </c>
      <c r="HH146" s="557">
        <f t="shared" si="62"/>
        <v>0</v>
      </c>
      <c r="HI146" s="557">
        <f t="shared" si="62"/>
        <v>0</v>
      </c>
      <c r="HJ146" s="557">
        <f t="shared" si="62"/>
        <v>0</v>
      </c>
      <c r="HK146" s="557">
        <f t="shared" si="62"/>
        <v>0</v>
      </c>
      <c r="HL146" s="557">
        <f t="shared" si="62"/>
        <v>0</v>
      </c>
      <c r="HM146" s="557">
        <f t="shared" si="62"/>
        <v>0</v>
      </c>
      <c r="HN146" s="557">
        <f t="shared" si="62"/>
        <v>0</v>
      </c>
      <c r="HO146" s="557">
        <f t="shared" si="62"/>
        <v>0</v>
      </c>
      <c r="HP146" s="557">
        <f t="shared" si="62"/>
        <v>0</v>
      </c>
      <c r="HQ146" s="557">
        <f t="shared" si="62"/>
        <v>0</v>
      </c>
      <c r="HR146" s="557">
        <f t="shared" si="62"/>
        <v>0</v>
      </c>
      <c r="HS146" s="557">
        <f t="shared" si="62"/>
        <v>0</v>
      </c>
      <c r="HT146" s="557">
        <f t="shared" si="62"/>
        <v>0</v>
      </c>
      <c r="HU146" s="557">
        <f t="shared" si="62"/>
        <v>0</v>
      </c>
      <c r="HV146" s="557">
        <f t="shared" si="62"/>
        <v>0</v>
      </c>
      <c r="HW146" s="557">
        <f t="shared" si="62"/>
        <v>0</v>
      </c>
      <c r="HX146" s="557">
        <f t="shared" si="62"/>
        <v>0</v>
      </c>
      <c r="HY146" s="557">
        <f t="shared" si="62"/>
        <v>0</v>
      </c>
      <c r="HZ146" s="557">
        <f t="shared" si="62"/>
        <v>0</v>
      </c>
      <c r="IA146" s="557">
        <f t="shared" si="62"/>
        <v>0</v>
      </c>
      <c r="IB146" s="557">
        <f t="shared" si="62"/>
        <v>0</v>
      </c>
      <c r="IC146" s="557">
        <f t="shared" si="62"/>
        <v>0</v>
      </c>
      <c r="ID146" s="557">
        <f t="shared" si="62"/>
        <v>0</v>
      </c>
      <c r="IE146" s="557">
        <f t="shared" si="62"/>
        <v>0</v>
      </c>
      <c r="IF146" s="557">
        <f t="shared" si="62"/>
        <v>0</v>
      </c>
      <c r="IG146" s="557">
        <f t="shared" si="62"/>
        <v>0</v>
      </c>
      <c r="IH146" s="557">
        <f t="shared" si="62"/>
        <v>0</v>
      </c>
      <c r="II146" s="557">
        <f t="shared" si="62"/>
        <v>0</v>
      </c>
      <c r="IJ146" s="557">
        <f t="shared" si="62"/>
        <v>0</v>
      </c>
      <c r="IK146" s="557">
        <f t="shared" si="62"/>
        <v>0</v>
      </c>
      <c r="IL146" s="557">
        <f t="shared" si="62"/>
        <v>0</v>
      </c>
      <c r="IM146" s="557">
        <f t="shared" si="62"/>
        <v>0</v>
      </c>
      <c r="IN146" s="557">
        <f t="shared" si="62"/>
        <v>0</v>
      </c>
      <c r="IO146" s="557">
        <f t="shared" si="62"/>
        <v>0</v>
      </c>
      <c r="IP146" s="557">
        <f t="shared" si="62"/>
        <v>4</v>
      </c>
      <c r="IQ146" s="557">
        <f t="shared" si="62"/>
        <v>0</v>
      </c>
      <c r="IR146" s="557">
        <f t="shared" si="62"/>
        <v>0</v>
      </c>
      <c r="IS146" s="557">
        <f t="shared" si="62"/>
        <v>2</v>
      </c>
      <c r="IT146" s="557">
        <f t="shared" si="62"/>
        <v>0</v>
      </c>
      <c r="IU146" s="557">
        <f t="shared" si="62"/>
        <v>0</v>
      </c>
      <c r="IV146" s="557">
        <f t="shared" si="62"/>
        <v>0</v>
      </c>
      <c r="IW146" s="557">
        <f t="shared" si="62"/>
        <v>0</v>
      </c>
      <c r="IX146" s="557">
        <f t="shared" si="62"/>
        <v>19</v>
      </c>
      <c r="IY146" s="557">
        <f t="shared" si="62"/>
        <v>0</v>
      </c>
      <c r="IZ146" s="557">
        <f t="shared" si="62"/>
        <v>0</v>
      </c>
      <c r="JA146" s="557">
        <f t="shared" si="62"/>
        <v>0</v>
      </c>
      <c r="JB146" s="557">
        <f t="shared" si="62"/>
        <v>15</v>
      </c>
      <c r="JC146" s="557">
        <f t="shared" ref="JC146:LN146" si="63">SUM(JC177:JC179)</f>
        <v>0</v>
      </c>
      <c r="JD146" s="557">
        <f t="shared" si="63"/>
        <v>0</v>
      </c>
      <c r="JE146" s="557">
        <f t="shared" si="63"/>
        <v>0</v>
      </c>
      <c r="JF146" s="557">
        <f t="shared" si="63"/>
        <v>0</v>
      </c>
      <c r="JG146" s="557">
        <f t="shared" si="63"/>
        <v>0</v>
      </c>
      <c r="JH146" s="557">
        <f t="shared" si="63"/>
        <v>12</v>
      </c>
      <c r="JI146" s="557">
        <f t="shared" si="63"/>
        <v>0</v>
      </c>
      <c r="JJ146" s="557">
        <f t="shared" si="63"/>
        <v>0</v>
      </c>
      <c r="JK146" s="557">
        <f t="shared" si="63"/>
        <v>0</v>
      </c>
      <c r="JL146" s="557">
        <f t="shared" si="63"/>
        <v>9</v>
      </c>
      <c r="JM146" s="557">
        <f t="shared" si="63"/>
        <v>0</v>
      </c>
      <c r="JN146" s="557">
        <f t="shared" si="63"/>
        <v>0</v>
      </c>
      <c r="JO146" s="557">
        <f t="shared" si="63"/>
        <v>0</v>
      </c>
      <c r="JP146" s="557">
        <f t="shared" si="63"/>
        <v>0</v>
      </c>
      <c r="JQ146" s="557">
        <f t="shared" si="63"/>
        <v>0</v>
      </c>
      <c r="JR146" s="557">
        <f t="shared" si="63"/>
        <v>0</v>
      </c>
      <c r="JS146" s="557">
        <f t="shared" si="63"/>
        <v>0</v>
      </c>
      <c r="JT146" s="557">
        <f t="shared" si="63"/>
        <v>0</v>
      </c>
      <c r="JU146" s="557">
        <f t="shared" si="63"/>
        <v>0</v>
      </c>
      <c r="JV146" s="557">
        <f t="shared" si="63"/>
        <v>0</v>
      </c>
      <c r="JW146" s="557">
        <f t="shared" si="63"/>
        <v>0</v>
      </c>
      <c r="JX146" s="557">
        <f t="shared" si="63"/>
        <v>0</v>
      </c>
      <c r="JY146" s="557">
        <f t="shared" si="63"/>
        <v>0</v>
      </c>
      <c r="JZ146" s="557">
        <f t="shared" si="63"/>
        <v>0</v>
      </c>
      <c r="KA146" s="557">
        <f t="shared" si="63"/>
        <v>0</v>
      </c>
      <c r="KB146" s="557">
        <f t="shared" si="63"/>
        <v>0</v>
      </c>
      <c r="KC146" s="557">
        <f t="shared" si="63"/>
        <v>0</v>
      </c>
      <c r="KD146" s="557">
        <f t="shared" si="63"/>
        <v>0</v>
      </c>
      <c r="KE146" s="557">
        <f t="shared" si="63"/>
        <v>0</v>
      </c>
      <c r="KF146" s="557">
        <f t="shared" si="63"/>
        <v>0</v>
      </c>
      <c r="KG146" s="557">
        <f t="shared" si="63"/>
        <v>0</v>
      </c>
      <c r="KH146" s="557">
        <f t="shared" si="63"/>
        <v>0</v>
      </c>
      <c r="KI146" s="557">
        <f t="shared" si="63"/>
        <v>0</v>
      </c>
      <c r="KJ146" s="557">
        <f t="shared" si="63"/>
        <v>0</v>
      </c>
      <c r="KK146" s="557">
        <f t="shared" si="63"/>
        <v>0</v>
      </c>
      <c r="KL146" s="557">
        <f t="shared" si="63"/>
        <v>0</v>
      </c>
      <c r="KM146" s="557">
        <f t="shared" si="63"/>
        <v>0</v>
      </c>
      <c r="KN146" s="557">
        <f t="shared" si="63"/>
        <v>0</v>
      </c>
      <c r="KO146" s="557">
        <f t="shared" si="63"/>
        <v>0</v>
      </c>
      <c r="KP146" s="557">
        <f t="shared" si="63"/>
        <v>0</v>
      </c>
      <c r="KQ146" s="557">
        <f t="shared" si="63"/>
        <v>0</v>
      </c>
      <c r="KR146" s="557">
        <f t="shared" si="63"/>
        <v>0</v>
      </c>
      <c r="KS146" s="557">
        <f t="shared" si="63"/>
        <v>0</v>
      </c>
      <c r="KT146" s="557">
        <f t="shared" si="63"/>
        <v>0</v>
      </c>
      <c r="KU146" s="557">
        <f t="shared" si="63"/>
        <v>0</v>
      </c>
      <c r="KV146" s="557">
        <f t="shared" si="63"/>
        <v>0</v>
      </c>
      <c r="KW146" s="557">
        <f t="shared" si="63"/>
        <v>0</v>
      </c>
      <c r="KX146" s="557">
        <f t="shared" si="63"/>
        <v>0</v>
      </c>
      <c r="KY146" s="557">
        <f t="shared" si="63"/>
        <v>0</v>
      </c>
      <c r="KZ146" s="557">
        <f t="shared" si="63"/>
        <v>0</v>
      </c>
      <c r="LA146" s="557">
        <f t="shared" si="63"/>
        <v>0</v>
      </c>
      <c r="LB146" s="557">
        <f t="shared" si="63"/>
        <v>0</v>
      </c>
      <c r="LC146" s="557">
        <f t="shared" si="63"/>
        <v>0</v>
      </c>
      <c r="LD146" s="557">
        <f t="shared" si="63"/>
        <v>0</v>
      </c>
      <c r="LE146" s="557">
        <f t="shared" si="63"/>
        <v>0</v>
      </c>
      <c r="LF146" s="557">
        <f t="shared" si="63"/>
        <v>0</v>
      </c>
      <c r="LG146" s="557">
        <f t="shared" si="63"/>
        <v>0</v>
      </c>
      <c r="LH146" s="557">
        <f t="shared" si="63"/>
        <v>0</v>
      </c>
      <c r="LI146" s="557">
        <f t="shared" si="63"/>
        <v>0</v>
      </c>
      <c r="LJ146" s="557">
        <f t="shared" si="63"/>
        <v>0</v>
      </c>
      <c r="LK146" s="557">
        <f t="shared" si="63"/>
        <v>0</v>
      </c>
      <c r="LL146" s="557">
        <f t="shared" si="63"/>
        <v>0</v>
      </c>
      <c r="LM146" s="557">
        <f t="shared" si="63"/>
        <v>0</v>
      </c>
      <c r="LN146" s="557">
        <f t="shared" si="63"/>
        <v>0</v>
      </c>
      <c r="LO146" s="557">
        <f t="shared" ref="LO146:NZ146" si="64">SUM(LO177:LO179)</f>
        <v>0</v>
      </c>
      <c r="LP146" s="557">
        <f t="shared" si="64"/>
        <v>0</v>
      </c>
      <c r="LQ146" s="557">
        <f t="shared" si="64"/>
        <v>0</v>
      </c>
      <c r="LR146" s="557">
        <f t="shared" si="64"/>
        <v>0</v>
      </c>
      <c r="LS146" s="557">
        <f t="shared" si="64"/>
        <v>0</v>
      </c>
      <c r="LT146" s="557">
        <f t="shared" si="64"/>
        <v>0</v>
      </c>
      <c r="LU146" s="557">
        <f t="shared" si="64"/>
        <v>0</v>
      </c>
      <c r="LV146" s="557">
        <f t="shared" si="64"/>
        <v>0</v>
      </c>
      <c r="LW146" s="557">
        <f t="shared" si="64"/>
        <v>0</v>
      </c>
      <c r="LX146" s="557">
        <f t="shared" si="64"/>
        <v>0</v>
      </c>
      <c r="LY146" s="557">
        <f t="shared" si="64"/>
        <v>0</v>
      </c>
      <c r="LZ146" s="557">
        <f t="shared" si="64"/>
        <v>0</v>
      </c>
      <c r="MA146" s="557">
        <f t="shared" si="64"/>
        <v>0</v>
      </c>
      <c r="MB146" s="557">
        <f t="shared" si="64"/>
        <v>0</v>
      </c>
      <c r="MC146" s="557">
        <f t="shared" si="64"/>
        <v>0</v>
      </c>
      <c r="MD146" s="557">
        <f t="shared" si="64"/>
        <v>0</v>
      </c>
      <c r="ME146" s="557">
        <f t="shared" si="64"/>
        <v>0</v>
      </c>
      <c r="MF146" s="557">
        <f t="shared" si="64"/>
        <v>0</v>
      </c>
      <c r="MG146" s="557">
        <f t="shared" si="64"/>
        <v>0</v>
      </c>
      <c r="MH146" s="557">
        <f t="shared" si="64"/>
        <v>0</v>
      </c>
      <c r="MI146" s="557">
        <f t="shared" si="64"/>
        <v>0</v>
      </c>
      <c r="MJ146" s="557">
        <f t="shared" si="64"/>
        <v>0</v>
      </c>
      <c r="MK146" s="557">
        <f t="shared" si="64"/>
        <v>0</v>
      </c>
      <c r="ML146" s="557">
        <f t="shared" si="64"/>
        <v>0</v>
      </c>
      <c r="MM146" s="557">
        <f t="shared" si="64"/>
        <v>0</v>
      </c>
      <c r="MN146" s="557">
        <f t="shared" si="64"/>
        <v>0</v>
      </c>
      <c r="MO146" s="557">
        <f t="shared" si="64"/>
        <v>0</v>
      </c>
      <c r="MP146" s="557">
        <f t="shared" si="64"/>
        <v>0</v>
      </c>
      <c r="MQ146" s="557">
        <f t="shared" si="64"/>
        <v>0</v>
      </c>
      <c r="MR146" s="557">
        <f t="shared" si="64"/>
        <v>0</v>
      </c>
      <c r="MS146" s="557">
        <f t="shared" si="64"/>
        <v>0</v>
      </c>
      <c r="MT146" s="557">
        <f t="shared" si="64"/>
        <v>0</v>
      </c>
      <c r="MU146" s="557">
        <f t="shared" si="64"/>
        <v>0</v>
      </c>
      <c r="MV146" s="557">
        <f t="shared" si="64"/>
        <v>0</v>
      </c>
      <c r="MW146" s="557">
        <f t="shared" si="64"/>
        <v>0</v>
      </c>
      <c r="MX146" s="557">
        <f t="shared" si="64"/>
        <v>0</v>
      </c>
      <c r="MY146" s="557">
        <f t="shared" si="64"/>
        <v>0</v>
      </c>
      <c r="MZ146" s="557">
        <f t="shared" si="64"/>
        <v>0</v>
      </c>
      <c r="NA146" s="557">
        <f t="shared" si="64"/>
        <v>0</v>
      </c>
      <c r="NB146" s="557">
        <f t="shared" si="64"/>
        <v>0</v>
      </c>
      <c r="NC146" s="557">
        <f t="shared" si="64"/>
        <v>0</v>
      </c>
      <c r="ND146" s="557">
        <f t="shared" si="64"/>
        <v>0</v>
      </c>
      <c r="NE146" s="557">
        <f t="shared" si="64"/>
        <v>0</v>
      </c>
      <c r="NF146" s="557">
        <f t="shared" si="64"/>
        <v>0</v>
      </c>
      <c r="NG146" s="557">
        <f t="shared" si="64"/>
        <v>0</v>
      </c>
      <c r="NH146" s="557">
        <f t="shared" si="64"/>
        <v>0</v>
      </c>
      <c r="NI146" s="557">
        <f t="shared" si="64"/>
        <v>0</v>
      </c>
      <c r="NJ146" s="557">
        <f t="shared" si="64"/>
        <v>0</v>
      </c>
      <c r="NK146" s="557">
        <f t="shared" si="64"/>
        <v>0</v>
      </c>
      <c r="NL146" s="557">
        <f t="shared" si="64"/>
        <v>0</v>
      </c>
      <c r="NM146" s="557">
        <f t="shared" si="64"/>
        <v>0</v>
      </c>
      <c r="NN146" s="557">
        <f t="shared" si="64"/>
        <v>0</v>
      </c>
      <c r="NO146" s="557">
        <f t="shared" si="64"/>
        <v>0</v>
      </c>
      <c r="NP146" s="557">
        <f t="shared" si="64"/>
        <v>0</v>
      </c>
      <c r="NQ146" s="557">
        <f t="shared" si="64"/>
        <v>0</v>
      </c>
      <c r="NR146" s="557">
        <f t="shared" si="64"/>
        <v>0</v>
      </c>
      <c r="NS146" s="557">
        <f t="shared" si="64"/>
        <v>0</v>
      </c>
      <c r="NT146" s="557">
        <f t="shared" si="64"/>
        <v>0</v>
      </c>
      <c r="NU146" s="557">
        <f t="shared" si="64"/>
        <v>0</v>
      </c>
      <c r="NV146" s="557">
        <f t="shared" si="64"/>
        <v>0</v>
      </c>
      <c r="NW146" s="557">
        <f t="shared" si="64"/>
        <v>0</v>
      </c>
      <c r="NX146" s="557">
        <f t="shared" si="64"/>
        <v>0</v>
      </c>
      <c r="NY146" s="557">
        <f t="shared" si="64"/>
        <v>0</v>
      </c>
      <c r="NZ146" s="557">
        <f t="shared" si="64"/>
        <v>0</v>
      </c>
      <c r="OA146" s="557">
        <f t="shared" ref="OA146:QI146" si="65">SUM(OA177:OA179)</f>
        <v>0</v>
      </c>
      <c r="OB146" s="557">
        <f t="shared" si="65"/>
        <v>0</v>
      </c>
      <c r="OC146" s="557">
        <f t="shared" si="65"/>
        <v>0</v>
      </c>
      <c r="OD146" s="557">
        <f t="shared" si="65"/>
        <v>0</v>
      </c>
      <c r="OE146" s="557">
        <f t="shared" si="65"/>
        <v>0</v>
      </c>
      <c r="OF146" s="557">
        <f t="shared" si="65"/>
        <v>0</v>
      </c>
      <c r="OG146" s="557">
        <f t="shared" si="65"/>
        <v>0</v>
      </c>
      <c r="OH146" s="557">
        <f t="shared" si="65"/>
        <v>0</v>
      </c>
      <c r="OI146" s="557">
        <f t="shared" si="65"/>
        <v>0</v>
      </c>
      <c r="OJ146" s="557">
        <f t="shared" si="65"/>
        <v>0</v>
      </c>
      <c r="OK146" s="557">
        <f t="shared" si="65"/>
        <v>0</v>
      </c>
      <c r="OL146" s="557">
        <f t="shared" si="65"/>
        <v>0</v>
      </c>
      <c r="OM146" s="557">
        <f t="shared" si="65"/>
        <v>0</v>
      </c>
      <c r="ON146" s="557">
        <f t="shared" si="65"/>
        <v>0</v>
      </c>
      <c r="OO146" s="557">
        <f t="shared" si="65"/>
        <v>0</v>
      </c>
      <c r="OP146" s="557">
        <f t="shared" si="65"/>
        <v>0</v>
      </c>
      <c r="OQ146" s="557">
        <f t="shared" si="65"/>
        <v>0</v>
      </c>
      <c r="OR146" s="557">
        <f t="shared" si="65"/>
        <v>0</v>
      </c>
      <c r="OS146" s="557">
        <f t="shared" si="65"/>
        <v>0</v>
      </c>
      <c r="OT146" s="557">
        <f t="shared" si="65"/>
        <v>0</v>
      </c>
      <c r="OU146" s="557">
        <f t="shared" si="65"/>
        <v>0</v>
      </c>
      <c r="OV146" s="557">
        <f t="shared" si="65"/>
        <v>0</v>
      </c>
      <c r="OW146" s="557">
        <f t="shared" si="65"/>
        <v>0</v>
      </c>
      <c r="OX146" s="557">
        <f t="shared" si="65"/>
        <v>0</v>
      </c>
      <c r="OY146" s="557">
        <f t="shared" si="65"/>
        <v>0</v>
      </c>
      <c r="OZ146" s="557">
        <f t="shared" si="65"/>
        <v>0</v>
      </c>
      <c r="PA146" s="557">
        <f t="shared" si="65"/>
        <v>0</v>
      </c>
      <c r="PB146" s="557">
        <f t="shared" si="65"/>
        <v>0</v>
      </c>
      <c r="PC146" s="557">
        <f t="shared" si="65"/>
        <v>0</v>
      </c>
      <c r="PD146" s="557">
        <f t="shared" si="65"/>
        <v>0</v>
      </c>
      <c r="PE146" s="557">
        <f t="shared" si="65"/>
        <v>0</v>
      </c>
      <c r="PF146" s="557">
        <f t="shared" si="65"/>
        <v>0</v>
      </c>
      <c r="PG146" s="557">
        <f t="shared" si="65"/>
        <v>0</v>
      </c>
      <c r="PH146" s="557">
        <f t="shared" si="65"/>
        <v>0</v>
      </c>
      <c r="PI146" s="557">
        <f t="shared" si="65"/>
        <v>0</v>
      </c>
      <c r="PJ146" s="557">
        <f t="shared" si="65"/>
        <v>0</v>
      </c>
      <c r="PK146" s="557">
        <f t="shared" si="65"/>
        <v>0</v>
      </c>
      <c r="PL146" s="557">
        <f t="shared" si="65"/>
        <v>0</v>
      </c>
      <c r="PM146" s="557">
        <f t="shared" si="65"/>
        <v>0</v>
      </c>
      <c r="PN146" s="557">
        <f t="shared" si="65"/>
        <v>0</v>
      </c>
      <c r="PO146" s="557">
        <f t="shared" si="65"/>
        <v>0</v>
      </c>
      <c r="PP146" s="557">
        <f t="shared" si="65"/>
        <v>0</v>
      </c>
      <c r="PQ146" s="557">
        <f t="shared" si="65"/>
        <v>0</v>
      </c>
      <c r="PR146" s="557">
        <f t="shared" si="65"/>
        <v>0</v>
      </c>
      <c r="PS146" s="557">
        <f t="shared" si="65"/>
        <v>0</v>
      </c>
      <c r="PT146" s="557">
        <f t="shared" si="65"/>
        <v>0</v>
      </c>
      <c r="PU146" s="557">
        <f t="shared" si="65"/>
        <v>0</v>
      </c>
      <c r="PV146" s="557">
        <f t="shared" si="65"/>
        <v>0</v>
      </c>
      <c r="PW146" s="557">
        <f t="shared" si="65"/>
        <v>0</v>
      </c>
      <c r="PX146" s="557">
        <f t="shared" si="65"/>
        <v>0</v>
      </c>
      <c r="PY146" s="557">
        <f t="shared" si="65"/>
        <v>0</v>
      </c>
      <c r="PZ146" s="557">
        <f t="shared" si="65"/>
        <v>0</v>
      </c>
      <c r="QA146" s="557">
        <f t="shared" si="65"/>
        <v>0</v>
      </c>
      <c r="QB146" s="557">
        <f t="shared" si="65"/>
        <v>0</v>
      </c>
      <c r="QC146" s="557">
        <f t="shared" si="65"/>
        <v>0</v>
      </c>
      <c r="QD146" s="557">
        <f t="shared" si="65"/>
        <v>0</v>
      </c>
      <c r="QE146" s="557">
        <f t="shared" si="65"/>
        <v>0</v>
      </c>
      <c r="QF146" s="557">
        <f t="shared" si="65"/>
        <v>0</v>
      </c>
      <c r="QG146" s="557">
        <f t="shared" si="65"/>
        <v>0</v>
      </c>
      <c r="QH146" s="557">
        <f t="shared" si="65"/>
        <v>0</v>
      </c>
      <c r="QI146" s="557">
        <f t="shared" si="65"/>
        <v>0</v>
      </c>
    </row>
    <row r="147" spans="1:451" s="544" customFormat="1" x14ac:dyDescent="0.25">
      <c r="A147" s="458">
        <v>8</v>
      </c>
      <c r="B147" s="459" t="s">
        <v>270</v>
      </c>
      <c r="C147" s="456"/>
      <c r="D147" s="456"/>
      <c r="E147" s="457"/>
      <c r="F147" s="557">
        <f>SUM(F180:F183)</f>
        <v>0</v>
      </c>
      <c r="G147" s="557">
        <f t="shared" ref="G147:BR147" si="66">SUM(G180:G183)</f>
        <v>0</v>
      </c>
      <c r="H147" s="557">
        <f t="shared" si="66"/>
        <v>0</v>
      </c>
      <c r="I147" s="557">
        <f t="shared" si="66"/>
        <v>0</v>
      </c>
      <c r="J147" s="557">
        <f t="shared" si="66"/>
        <v>0</v>
      </c>
      <c r="K147" s="557">
        <f t="shared" si="66"/>
        <v>0</v>
      </c>
      <c r="L147" s="557">
        <f t="shared" si="66"/>
        <v>1</v>
      </c>
      <c r="M147" s="557">
        <f t="shared" si="66"/>
        <v>1</v>
      </c>
      <c r="N147" s="557">
        <f t="shared" si="66"/>
        <v>0</v>
      </c>
      <c r="O147" s="557">
        <f t="shared" si="66"/>
        <v>0</v>
      </c>
      <c r="P147" s="557">
        <f t="shared" si="66"/>
        <v>0</v>
      </c>
      <c r="Q147" s="557">
        <f t="shared" si="66"/>
        <v>0</v>
      </c>
      <c r="R147" s="557">
        <f t="shared" si="66"/>
        <v>0</v>
      </c>
      <c r="S147" s="557">
        <f t="shared" si="66"/>
        <v>0</v>
      </c>
      <c r="T147" s="557">
        <f t="shared" si="66"/>
        <v>0</v>
      </c>
      <c r="U147" s="557">
        <f t="shared" si="66"/>
        <v>0</v>
      </c>
      <c r="V147" s="557">
        <f t="shared" si="66"/>
        <v>0</v>
      </c>
      <c r="W147" s="557">
        <f t="shared" si="66"/>
        <v>0</v>
      </c>
      <c r="X147" s="557">
        <f t="shared" si="66"/>
        <v>0</v>
      </c>
      <c r="Y147" s="557">
        <f t="shared" si="66"/>
        <v>0</v>
      </c>
      <c r="Z147" s="557">
        <f t="shared" si="66"/>
        <v>0</v>
      </c>
      <c r="AA147" s="557">
        <f t="shared" si="66"/>
        <v>0</v>
      </c>
      <c r="AB147" s="557">
        <f t="shared" si="66"/>
        <v>0</v>
      </c>
      <c r="AC147" s="557">
        <f t="shared" si="66"/>
        <v>0</v>
      </c>
      <c r="AD147" s="557">
        <f t="shared" si="66"/>
        <v>3</v>
      </c>
      <c r="AE147" s="557">
        <f t="shared" si="66"/>
        <v>3</v>
      </c>
      <c r="AF147" s="557">
        <f t="shared" si="66"/>
        <v>7</v>
      </c>
      <c r="AG147" s="557">
        <f t="shared" si="66"/>
        <v>7</v>
      </c>
      <c r="AH147" s="557">
        <f t="shared" si="66"/>
        <v>0</v>
      </c>
      <c r="AI147" s="557">
        <f t="shared" si="66"/>
        <v>0</v>
      </c>
      <c r="AJ147" s="557">
        <f t="shared" si="66"/>
        <v>0</v>
      </c>
      <c r="AK147" s="557">
        <f t="shared" si="66"/>
        <v>0</v>
      </c>
      <c r="AL147" s="557">
        <f t="shared" si="66"/>
        <v>0</v>
      </c>
      <c r="AM147" s="557">
        <f t="shared" si="66"/>
        <v>0</v>
      </c>
      <c r="AN147" s="557">
        <f t="shared" si="66"/>
        <v>0</v>
      </c>
      <c r="AO147" s="557">
        <f t="shared" si="66"/>
        <v>0</v>
      </c>
      <c r="AP147" s="557">
        <f t="shared" si="66"/>
        <v>0</v>
      </c>
      <c r="AQ147" s="557">
        <f t="shared" si="66"/>
        <v>0</v>
      </c>
      <c r="AR147" s="557">
        <f t="shared" si="66"/>
        <v>0</v>
      </c>
      <c r="AS147" s="557">
        <f t="shared" si="66"/>
        <v>0</v>
      </c>
      <c r="AT147" s="557">
        <f t="shared" si="66"/>
        <v>0</v>
      </c>
      <c r="AU147" s="557">
        <f t="shared" si="66"/>
        <v>0</v>
      </c>
      <c r="AV147" s="557">
        <f t="shared" si="66"/>
        <v>4</v>
      </c>
      <c r="AW147" s="557">
        <f t="shared" si="66"/>
        <v>4</v>
      </c>
      <c r="AX147" s="557">
        <f t="shared" si="66"/>
        <v>2</v>
      </c>
      <c r="AY147" s="557">
        <f t="shared" si="66"/>
        <v>2</v>
      </c>
      <c r="AZ147" s="557">
        <f t="shared" si="66"/>
        <v>5</v>
      </c>
      <c r="BA147" s="557">
        <f t="shared" si="66"/>
        <v>5</v>
      </c>
      <c r="BB147" s="557">
        <f t="shared" si="66"/>
        <v>3</v>
      </c>
      <c r="BC147" s="557">
        <f t="shared" si="66"/>
        <v>3</v>
      </c>
      <c r="BD147" s="557">
        <f t="shared" si="66"/>
        <v>2</v>
      </c>
      <c r="BE147" s="557">
        <f t="shared" si="66"/>
        <v>20</v>
      </c>
      <c r="BF147" s="557">
        <f t="shared" si="66"/>
        <v>0</v>
      </c>
      <c r="BG147" s="557">
        <f t="shared" si="66"/>
        <v>0</v>
      </c>
      <c r="BH147" s="557">
        <f t="shared" si="66"/>
        <v>0</v>
      </c>
      <c r="BI147" s="557">
        <f t="shared" si="66"/>
        <v>0</v>
      </c>
      <c r="BJ147" s="557">
        <f t="shared" si="66"/>
        <v>0</v>
      </c>
      <c r="BK147" s="557">
        <f t="shared" si="66"/>
        <v>0</v>
      </c>
      <c r="BL147" s="557">
        <f t="shared" si="66"/>
        <v>0</v>
      </c>
      <c r="BM147" s="557">
        <f t="shared" si="66"/>
        <v>0</v>
      </c>
      <c r="BN147" s="557">
        <f t="shared" si="66"/>
        <v>0</v>
      </c>
      <c r="BO147" s="557">
        <f t="shared" si="66"/>
        <v>0</v>
      </c>
      <c r="BP147" s="557">
        <f t="shared" si="66"/>
        <v>12</v>
      </c>
      <c r="BQ147" s="557">
        <f t="shared" si="66"/>
        <v>48</v>
      </c>
      <c r="BR147" s="557">
        <f t="shared" si="66"/>
        <v>11</v>
      </c>
      <c r="BS147" s="557">
        <f t="shared" ref="BS147:ED147" si="67">SUM(BS180:BS183)</f>
        <v>11</v>
      </c>
      <c r="BT147" s="557">
        <f t="shared" si="67"/>
        <v>29</v>
      </c>
      <c r="BU147" s="557">
        <f t="shared" si="67"/>
        <v>29</v>
      </c>
      <c r="BV147" s="557">
        <f t="shared" si="67"/>
        <v>0</v>
      </c>
      <c r="BW147" s="557">
        <f t="shared" si="67"/>
        <v>0</v>
      </c>
      <c r="BX147" s="557">
        <f t="shared" si="67"/>
        <v>2</v>
      </c>
      <c r="BY147" s="557">
        <f t="shared" si="67"/>
        <v>60</v>
      </c>
      <c r="BZ147" s="557">
        <f t="shared" si="67"/>
        <v>0</v>
      </c>
      <c r="CA147" s="557">
        <f t="shared" si="67"/>
        <v>0</v>
      </c>
      <c r="CB147" s="557">
        <f t="shared" si="67"/>
        <v>0</v>
      </c>
      <c r="CC147" s="557">
        <f t="shared" si="67"/>
        <v>0</v>
      </c>
      <c r="CD147" s="557">
        <f t="shared" si="67"/>
        <v>0</v>
      </c>
      <c r="CE147" s="557">
        <f t="shared" si="67"/>
        <v>0</v>
      </c>
      <c r="CF147" s="557">
        <f t="shared" si="67"/>
        <v>0</v>
      </c>
      <c r="CG147" s="557">
        <f t="shared" si="67"/>
        <v>0</v>
      </c>
      <c r="CH147" s="557">
        <f t="shared" si="67"/>
        <v>0</v>
      </c>
      <c r="CI147" s="557">
        <f t="shared" si="67"/>
        <v>0</v>
      </c>
      <c r="CJ147" s="557">
        <f t="shared" si="67"/>
        <v>2</v>
      </c>
      <c r="CK147" s="557">
        <f t="shared" si="67"/>
        <v>2</v>
      </c>
      <c r="CL147" s="557">
        <f t="shared" si="67"/>
        <v>1</v>
      </c>
      <c r="CM147" s="557">
        <f t="shared" si="67"/>
        <v>1</v>
      </c>
      <c r="CN147" s="557">
        <f t="shared" si="67"/>
        <v>2</v>
      </c>
      <c r="CO147" s="557">
        <f t="shared" si="67"/>
        <v>2</v>
      </c>
      <c r="CP147" s="557">
        <f t="shared" si="67"/>
        <v>2</v>
      </c>
      <c r="CQ147" s="557">
        <f t="shared" si="67"/>
        <v>2</v>
      </c>
      <c r="CR147" s="557">
        <f t="shared" si="67"/>
        <v>7</v>
      </c>
      <c r="CS147" s="557">
        <f t="shared" si="67"/>
        <v>70</v>
      </c>
      <c r="CT147" s="557">
        <f t="shared" si="67"/>
        <v>0</v>
      </c>
      <c r="CU147" s="557">
        <f t="shared" si="67"/>
        <v>0</v>
      </c>
      <c r="CV147" s="557">
        <f t="shared" si="67"/>
        <v>0</v>
      </c>
      <c r="CW147" s="557">
        <f t="shared" si="67"/>
        <v>0</v>
      </c>
      <c r="CX147" s="557">
        <f t="shared" si="67"/>
        <v>0</v>
      </c>
      <c r="CY147" s="557">
        <f t="shared" si="67"/>
        <v>0</v>
      </c>
      <c r="CZ147" s="557">
        <f t="shared" si="67"/>
        <v>0</v>
      </c>
      <c r="DA147" s="557">
        <f t="shared" si="67"/>
        <v>0</v>
      </c>
      <c r="DB147" s="557">
        <f t="shared" si="67"/>
        <v>0</v>
      </c>
      <c r="DC147" s="557">
        <f t="shared" si="67"/>
        <v>0</v>
      </c>
      <c r="DD147" s="557">
        <f t="shared" si="67"/>
        <v>10</v>
      </c>
      <c r="DE147" s="557">
        <f t="shared" si="67"/>
        <v>40</v>
      </c>
      <c r="DF147" s="557">
        <f t="shared" si="67"/>
        <v>9</v>
      </c>
      <c r="DG147" s="557">
        <f t="shared" si="67"/>
        <v>9</v>
      </c>
      <c r="DH147" s="557">
        <f t="shared" si="67"/>
        <v>21</v>
      </c>
      <c r="DI147" s="557">
        <f t="shared" si="67"/>
        <v>21</v>
      </c>
      <c r="DJ147" s="557">
        <f t="shared" si="67"/>
        <v>0</v>
      </c>
      <c r="DK147" s="557">
        <f t="shared" si="67"/>
        <v>0</v>
      </c>
      <c r="DL147" s="557">
        <f t="shared" si="67"/>
        <v>9</v>
      </c>
      <c r="DM147" s="557">
        <f t="shared" si="67"/>
        <v>270</v>
      </c>
      <c r="DN147" s="557">
        <f t="shared" si="67"/>
        <v>0</v>
      </c>
      <c r="DO147" s="557">
        <f t="shared" si="67"/>
        <v>0</v>
      </c>
      <c r="DP147" s="557">
        <f t="shared" si="67"/>
        <v>0</v>
      </c>
      <c r="DQ147" s="557">
        <f t="shared" si="67"/>
        <v>0</v>
      </c>
      <c r="DR147" s="557">
        <f t="shared" si="67"/>
        <v>0</v>
      </c>
      <c r="DS147" s="557">
        <f t="shared" si="67"/>
        <v>0</v>
      </c>
      <c r="DT147" s="557">
        <f t="shared" si="67"/>
        <v>0</v>
      </c>
      <c r="DU147" s="557">
        <f t="shared" si="67"/>
        <v>0</v>
      </c>
      <c r="DV147" s="557">
        <f t="shared" si="67"/>
        <v>0</v>
      </c>
      <c r="DW147" s="557">
        <f t="shared" si="67"/>
        <v>0</v>
      </c>
      <c r="DX147" s="557">
        <f t="shared" si="67"/>
        <v>0</v>
      </c>
      <c r="DY147" s="557">
        <f t="shared" si="67"/>
        <v>0</v>
      </c>
      <c r="DZ147" s="557">
        <f t="shared" si="67"/>
        <v>0</v>
      </c>
      <c r="EA147" s="557">
        <f t="shared" si="67"/>
        <v>0</v>
      </c>
      <c r="EB147" s="557">
        <f t="shared" si="67"/>
        <v>0</v>
      </c>
      <c r="EC147" s="557">
        <f t="shared" si="67"/>
        <v>0</v>
      </c>
      <c r="ED147" s="557">
        <f t="shared" si="67"/>
        <v>0</v>
      </c>
      <c r="EE147" s="557">
        <f t="shared" ref="EE147:GP147" si="68">SUM(EE180:EE183)</f>
        <v>0</v>
      </c>
      <c r="EF147" s="557">
        <f t="shared" si="68"/>
        <v>0</v>
      </c>
      <c r="EG147" s="557">
        <f t="shared" si="68"/>
        <v>0</v>
      </c>
      <c r="EH147" s="557">
        <f t="shared" si="68"/>
        <v>0</v>
      </c>
      <c r="EI147" s="557">
        <f t="shared" si="68"/>
        <v>0</v>
      </c>
      <c r="EJ147" s="557">
        <f t="shared" si="68"/>
        <v>0</v>
      </c>
      <c r="EK147" s="557">
        <f t="shared" si="68"/>
        <v>0</v>
      </c>
      <c r="EL147" s="557">
        <f t="shared" si="68"/>
        <v>0</v>
      </c>
      <c r="EM147" s="557">
        <f t="shared" si="68"/>
        <v>0</v>
      </c>
      <c r="EN147" s="557">
        <f t="shared" si="68"/>
        <v>0</v>
      </c>
      <c r="EO147" s="557">
        <f t="shared" si="68"/>
        <v>0</v>
      </c>
      <c r="EP147" s="557">
        <f t="shared" si="68"/>
        <v>0</v>
      </c>
      <c r="EQ147" s="557">
        <f t="shared" si="68"/>
        <v>0</v>
      </c>
      <c r="ER147" s="557">
        <f t="shared" si="68"/>
        <v>0</v>
      </c>
      <c r="ES147" s="557">
        <f t="shared" si="68"/>
        <v>0</v>
      </c>
      <c r="ET147" s="557">
        <f t="shared" si="68"/>
        <v>0</v>
      </c>
      <c r="EU147" s="557">
        <f t="shared" si="68"/>
        <v>0</v>
      </c>
      <c r="EV147" s="557">
        <f t="shared" si="68"/>
        <v>0</v>
      </c>
      <c r="EW147" s="557">
        <f t="shared" si="68"/>
        <v>0</v>
      </c>
      <c r="EX147" s="557">
        <f t="shared" si="68"/>
        <v>0</v>
      </c>
      <c r="EY147" s="557">
        <f t="shared" si="68"/>
        <v>0</v>
      </c>
      <c r="EZ147" s="557">
        <f t="shared" si="68"/>
        <v>0</v>
      </c>
      <c r="FA147" s="557">
        <f t="shared" si="68"/>
        <v>0</v>
      </c>
      <c r="FB147" s="557">
        <f t="shared" si="68"/>
        <v>0</v>
      </c>
      <c r="FC147" s="557">
        <f t="shared" si="68"/>
        <v>0</v>
      </c>
      <c r="FD147" s="557">
        <f t="shared" si="68"/>
        <v>0</v>
      </c>
      <c r="FE147" s="557">
        <f t="shared" si="68"/>
        <v>0</v>
      </c>
      <c r="FF147" s="557">
        <f t="shared" si="68"/>
        <v>0</v>
      </c>
      <c r="FG147" s="557">
        <f t="shared" si="68"/>
        <v>0</v>
      </c>
      <c r="FH147" s="557">
        <f t="shared" si="68"/>
        <v>0</v>
      </c>
      <c r="FI147" s="557">
        <f t="shared" si="68"/>
        <v>0</v>
      </c>
      <c r="FJ147" s="557">
        <f t="shared" si="68"/>
        <v>0</v>
      </c>
      <c r="FK147" s="557">
        <f t="shared" si="68"/>
        <v>0</v>
      </c>
      <c r="FL147" s="557">
        <f t="shared" si="68"/>
        <v>0</v>
      </c>
      <c r="FM147" s="557">
        <f t="shared" si="68"/>
        <v>0</v>
      </c>
      <c r="FN147" s="557">
        <f t="shared" si="68"/>
        <v>0</v>
      </c>
      <c r="FO147" s="557">
        <f t="shared" si="68"/>
        <v>0</v>
      </c>
      <c r="FP147" s="557">
        <f t="shared" si="68"/>
        <v>0</v>
      </c>
      <c r="FQ147" s="557">
        <f t="shared" si="68"/>
        <v>0</v>
      </c>
      <c r="FR147" s="557">
        <f t="shared" si="68"/>
        <v>0</v>
      </c>
      <c r="FS147" s="557">
        <f t="shared" si="68"/>
        <v>0</v>
      </c>
      <c r="FT147" s="557">
        <f t="shared" si="68"/>
        <v>0</v>
      </c>
      <c r="FU147" s="557">
        <f t="shared" si="68"/>
        <v>0</v>
      </c>
      <c r="FV147" s="557">
        <f t="shared" si="68"/>
        <v>0</v>
      </c>
      <c r="FW147" s="557">
        <f t="shared" si="68"/>
        <v>0</v>
      </c>
      <c r="FX147" s="557">
        <f t="shared" si="68"/>
        <v>0</v>
      </c>
      <c r="FY147" s="557">
        <f t="shared" si="68"/>
        <v>0</v>
      </c>
      <c r="FZ147" s="557">
        <f t="shared" si="68"/>
        <v>0</v>
      </c>
      <c r="GA147" s="557">
        <f t="shared" si="68"/>
        <v>0</v>
      </c>
      <c r="GB147" s="557">
        <f t="shared" si="68"/>
        <v>0</v>
      </c>
      <c r="GC147" s="557">
        <f t="shared" si="68"/>
        <v>0</v>
      </c>
      <c r="GD147" s="557">
        <f t="shared" si="68"/>
        <v>0</v>
      </c>
      <c r="GE147" s="557">
        <f t="shared" si="68"/>
        <v>0</v>
      </c>
      <c r="GF147" s="557">
        <f t="shared" si="68"/>
        <v>0</v>
      </c>
      <c r="GG147" s="557">
        <f t="shared" si="68"/>
        <v>0</v>
      </c>
      <c r="GH147" s="557">
        <f t="shared" si="68"/>
        <v>0</v>
      </c>
      <c r="GI147" s="557">
        <f t="shared" si="68"/>
        <v>0</v>
      </c>
      <c r="GJ147" s="557">
        <f t="shared" si="68"/>
        <v>0</v>
      </c>
      <c r="GK147" s="557">
        <f t="shared" si="68"/>
        <v>0</v>
      </c>
      <c r="GL147" s="557">
        <f t="shared" si="68"/>
        <v>0</v>
      </c>
      <c r="GM147" s="557">
        <f t="shared" si="68"/>
        <v>0</v>
      </c>
      <c r="GN147" s="557">
        <f t="shared" si="68"/>
        <v>0</v>
      </c>
      <c r="GO147" s="557">
        <f t="shared" si="68"/>
        <v>0</v>
      </c>
      <c r="GP147" s="557">
        <f t="shared" si="68"/>
        <v>0</v>
      </c>
      <c r="GQ147" s="557">
        <f t="shared" ref="GQ147:JB147" si="69">SUM(GQ180:GQ183)</f>
        <v>0</v>
      </c>
      <c r="GR147" s="557">
        <f t="shared" si="69"/>
        <v>0</v>
      </c>
      <c r="GS147" s="557">
        <f t="shared" si="69"/>
        <v>0</v>
      </c>
      <c r="GT147" s="557">
        <f t="shared" si="69"/>
        <v>0</v>
      </c>
      <c r="GU147" s="557">
        <f t="shared" si="69"/>
        <v>0</v>
      </c>
      <c r="GV147" s="557">
        <f t="shared" si="69"/>
        <v>0</v>
      </c>
      <c r="GW147" s="557">
        <f t="shared" si="69"/>
        <v>0</v>
      </c>
      <c r="GX147" s="557">
        <f t="shared" si="69"/>
        <v>0</v>
      </c>
      <c r="GY147" s="557">
        <f t="shared" si="69"/>
        <v>0</v>
      </c>
      <c r="GZ147" s="557">
        <f t="shared" si="69"/>
        <v>0</v>
      </c>
      <c r="HA147" s="557">
        <f t="shared" si="69"/>
        <v>0</v>
      </c>
      <c r="HB147" s="557">
        <f t="shared" si="69"/>
        <v>0</v>
      </c>
      <c r="HC147" s="557">
        <f t="shared" si="69"/>
        <v>0</v>
      </c>
      <c r="HD147" s="557">
        <f t="shared" si="69"/>
        <v>0</v>
      </c>
      <c r="HE147" s="557">
        <f t="shared" si="69"/>
        <v>0</v>
      </c>
      <c r="HF147" s="557">
        <f t="shared" si="69"/>
        <v>0</v>
      </c>
      <c r="HG147" s="557">
        <f t="shared" si="69"/>
        <v>0</v>
      </c>
      <c r="HH147" s="557">
        <f t="shared" si="69"/>
        <v>0</v>
      </c>
      <c r="HI147" s="557">
        <f t="shared" si="69"/>
        <v>0</v>
      </c>
      <c r="HJ147" s="557">
        <f t="shared" si="69"/>
        <v>0</v>
      </c>
      <c r="HK147" s="557">
        <f t="shared" si="69"/>
        <v>0</v>
      </c>
      <c r="HL147" s="557">
        <f t="shared" si="69"/>
        <v>0</v>
      </c>
      <c r="HM147" s="557">
        <f t="shared" si="69"/>
        <v>0</v>
      </c>
      <c r="HN147" s="557">
        <f t="shared" si="69"/>
        <v>0</v>
      </c>
      <c r="HO147" s="557">
        <f t="shared" si="69"/>
        <v>0</v>
      </c>
      <c r="HP147" s="557">
        <f t="shared" si="69"/>
        <v>0</v>
      </c>
      <c r="HQ147" s="557">
        <f t="shared" si="69"/>
        <v>0</v>
      </c>
      <c r="HR147" s="557">
        <f t="shared" si="69"/>
        <v>0</v>
      </c>
      <c r="HS147" s="557">
        <f t="shared" si="69"/>
        <v>0</v>
      </c>
      <c r="HT147" s="557">
        <f t="shared" si="69"/>
        <v>0</v>
      </c>
      <c r="HU147" s="557">
        <f t="shared" si="69"/>
        <v>0</v>
      </c>
      <c r="HV147" s="557">
        <f t="shared" si="69"/>
        <v>0</v>
      </c>
      <c r="HW147" s="557">
        <f t="shared" si="69"/>
        <v>0</v>
      </c>
      <c r="HX147" s="557">
        <f t="shared" si="69"/>
        <v>0</v>
      </c>
      <c r="HY147" s="557">
        <f t="shared" si="69"/>
        <v>0</v>
      </c>
      <c r="HZ147" s="557">
        <f t="shared" si="69"/>
        <v>0</v>
      </c>
      <c r="IA147" s="557">
        <f t="shared" si="69"/>
        <v>0</v>
      </c>
      <c r="IB147" s="557">
        <f t="shared" si="69"/>
        <v>0</v>
      </c>
      <c r="IC147" s="557">
        <f t="shared" si="69"/>
        <v>0</v>
      </c>
      <c r="ID147" s="557">
        <f t="shared" si="69"/>
        <v>0</v>
      </c>
      <c r="IE147" s="557">
        <f t="shared" si="69"/>
        <v>0</v>
      </c>
      <c r="IF147" s="557">
        <f t="shared" si="69"/>
        <v>0</v>
      </c>
      <c r="IG147" s="557">
        <f t="shared" si="69"/>
        <v>0</v>
      </c>
      <c r="IH147" s="557">
        <f t="shared" si="69"/>
        <v>0</v>
      </c>
      <c r="II147" s="557">
        <f t="shared" si="69"/>
        <v>0</v>
      </c>
      <c r="IJ147" s="557">
        <f t="shared" si="69"/>
        <v>0</v>
      </c>
      <c r="IK147" s="557">
        <f t="shared" si="69"/>
        <v>0</v>
      </c>
      <c r="IL147" s="557">
        <f t="shared" si="69"/>
        <v>0</v>
      </c>
      <c r="IM147" s="557">
        <f t="shared" si="69"/>
        <v>0</v>
      </c>
      <c r="IN147" s="557">
        <f t="shared" si="69"/>
        <v>0</v>
      </c>
      <c r="IO147" s="557">
        <f t="shared" si="69"/>
        <v>0</v>
      </c>
      <c r="IP147" s="557">
        <f t="shared" si="69"/>
        <v>2</v>
      </c>
      <c r="IQ147" s="557">
        <f t="shared" si="69"/>
        <v>0</v>
      </c>
      <c r="IR147" s="557">
        <f t="shared" si="69"/>
        <v>0</v>
      </c>
      <c r="IS147" s="557">
        <f t="shared" si="69"/>
        <v>13</v>
      </c>
      <c r="IT147" s="557">
        <f t="shared" si="69"/>
        <v>1</v>
      </c>
      <c r="IU147" s="557">
        <f t="shared" si="69"/>
        <v>0</v>
      </c>
      <c r="IV147" s="557">
        <f t="shared" si="69"/>
        <v>0</v>
      </c>
      <c r="IW147" s="557">
        <f t="shared" si="69"/>
        <v>6</v>
      </c>
      <c r="IX147" s="557">
        <f t="shared" si="69"/>
        <v>20</v>
      </c>
      <c r="IY147" s="557">
        <f t="shared" si="69"/>
        <v>0</v>
      </c>
      <c r="IZ147" s="557">
        <f t="shared" si="69"/>
        <v>0</v>
      </c>
      <c r="JA147" s="557">
        <f t="shared" si="69"/>
        <v>0</v>
      </c>
      <c r="JB147" s="557">
        <f t="shared" si="69"/>
        <v>41</v>
      </c>
      <c r="JC147" s="557">
        <f t="shared" ref="JC147:LN147" si="70">SUM(JC180:JC183)</f>
        <v>1</v>
      </c>
      <c r="JD147" s="557">
        <f t="shared" si="70"/>
        <v>0</v>
      </c>
      <c r="JE147" s="557">
        <f t="shared" si="70"/>
        <v>0</v>
      </c>
      <c r="JF147" s="557">
        <f t="shared" si="70"/>
        <v>0</v>
      </c>
      <c r="JG147" s="557">
        <f t="shared" si="70"/>
        <v>5</v>
      </c>
      <c r="JH147" s="557">
        <f t="shared" si="70"/>
        <v>14</v>
      </c>
      <c r="JI147" s="557">
        <f t="shared" si="70"/>
        <v>0</v>
      </c>
      <c r="JJ147" s="557">
        <f t="shared" si="70"/>
        <v>0</v>
      </c>
      <c r="JK147" s="557">
        <f t="shared" si="70"/>
        <v>0</v>
      </c>
      <c r="JL147" s="557">
        <f t="shared" si="70"/>
        <v>36</v>
      </c>
      <c r="JM147" s="557">
        <f t="shared" si="70"/>
        <v>4</v>
      </c>
      <c r="JN147" s="557">
        <f t="shared" si="70"/>
        <v>0</v>
      </c>
      <c r="JO147" s="557">
        <f t="shared" si="70"/>
        <v>0</v>
      </c>
      <c r="JP147" s="557">
        <f t="shared" si="70"/>
        <v>0</v>
      </c>
      <c r="JQ147" s="557">
        <f t="shared" si="70"/>
        <v>14</v>
      </c>
      <c r="JR147" s="557">
        <f t="shared" si="70"/>
        <v>0</v>
      </c>
      <c r="JS147" s="557">
        <f t="shared" si="70"/>
        <v>0</v>
      </c>
      <c r="JT147" s="557">
        <f t="shared" si="70"/>
        <v>0</v>
      </c>
      <c r="JU147" s="557">
        <f t="shared" si="70"/>
        <v>0</v>
      </c>
      <c r="JV147" s="557">
        <f t="shared" si="70"/>
        <v>0</v>
      </c>
      <c r="JW147" s="557">
        <f t="shared" si="70"/>
        <v>0</v>
      </c>
      <c r="JX147" s="557">
        <f t="shared" si="70"/>
        <v>0</v>
      </c>
      <c r="JY147" s="557">
        <f t="shared" si="70"/>
        <v>0</v>
      </c>
      <c r="JZ147" s="557">
        <f t="shared" si="70"/>
        <v>0</v>
      </c>
      <c r="KA147" s="557">
        <f t="shared" si="70"/>
        <v>0</v>
      </c>
      <c r="KB147" s="557">
        <f t="shared" si="70"/>
        <v>0</v>
      </c>
      <c r="KC147" s="557">
        <f t="shared" si="70"/>
        <v>0</v>
      </c>
      <c r="KD147" s="557">
        <f t="shared" si="70"/>
        <v>0</v>
      </c>
      <c r="KE147" s="557">
        <f t="shared" si="70"/>
        <v>0</v>
      </c>
      <c r="KF147" s="557">
        <f t="shared" si="70"/>
        <v>0</v>
      </c>
      <c r="KG147" s="557">
        <f t="shared" si="70"/>
        <v>0</v>
      </c>
      <c r="KH147" s="557">
        <f t="shared" si="70"/>
        <v>0</v>
      </c>
      <c r="KI147" s="557">
        <f t="shared" si="70"/>
        <v>0</v>
      </c>
      <c r="KJ147" s="557">
        <f t="shared" si="70"/>
        <v>0</v>
      </c>
      <c r="KK147" s="557">
        <f t="shared" si="70"/>
        <v>0</v>
      </c>
      <c r="KL147" s="557">
        <f t="shared" si="70"/>
        <v>0</v>
      </c>
      <c r="KM147" s="557">
        <f t="shared" si="70"/>
        <v>0</v>
      </c>
      <c r="KN147" s="557">
        <f t="shared" si="70"/>
        <v>0</v>
      </c>
      <c r="KO147" s="557">
        <f t="shared" si="70"/>
        <v>0</v>
      </c>
      <c r="KP147" s="557">
        <f t="shared" si="70"/>
        <v>0</v>
      </c>
      <c r="KQ147" s="557">
        <f t="shared" si="70"/>
        <v>0</v>
      </c>
      <c r="KR147" s="557">
        <f t="shared" si="70"/>
        <v>0</v>
      </c>
      <c r="KS147" s="557">
        <f t="shared" si="70"/>
        <v>0</v>
      </c>
      <c r="KT147" s="557">
        <f t="shared" si="70"/>
        <v>0</v>
      </c>
      <c r="KU147" s="557">
        <f t="shared" si="70"/>
        <v>0</v>
      </c>
      <c r="KV147" s="557">
        <f t="shared" si="70"/>
        <v>0</v>
      </c>
      <c r="KW147" s="557">
        <f t="shared" si="70"/>
        <v>0</v>
      </c>
      <c r="KX147" s="557">
        <f t="shared" si="70"/>
        <v>0</v>
      </c>
      <c r="KY147" s="557">
        <f t="shared" si="70"/>
        <v>0</v>
      </c>
      <c r="KZ147" s="557">
        <f t="shared" si="70"/>
        <v>0</v>
      </c>
      <c r="LA147" s="557">
        <f t="shared" si="70"/>
        <v>0</v>
      </c>
      <c r="LB147" s="557">
        <f t="shared" si="70"/>
        <v>0</v>
      </c>
      <c r="LC147" s="557">
        <f t="shared" si="70"/>
        <v>0</v>
      </c>
      <c r="LD147" s="557">
        <f t="shared" si="70"/>
        <v>0</v>
      </c>
      <c r="LE147" s="557">
        <f t="shared" si="70"/>
        <v>0</v>
      </c>
      <c r="LF147" s="557">
        <f t="shared" si="70"/>
        <v>0</v>
      </c>
      <c r="LG147" s="557">
        <f t="shared" si="70"/>
        <v>0</v>
      </c>
      <c r="LH147" s="557">
        <f t="shared" si="70"/>
        <v>0</v>
      </c>
      <c r="LI147" s="557">
        <f t="shared" si="70"/>
        <v>0</v>
      </c>
      <c r="LJ147" s="557">
        <f t="shared" si="70"/>
        <v>0</v>
      </c>
      <c r="LK147" s="557">
        <f t="shared" si="70"/>
        <v>0</v>
      </c>
      <c r="LL147" s="557">
        <f t="shared" si="70"/>
        <v>0</v>
      </c>
      <c r="LM147" s="557">
        <f t="shared" si="70"/>
        <v>0</v>
      </c>
      <c r="LN147" s="557">
        <f t="shared" si="70"/>
        <v>0</v>
      </c>
      <c r="LO147" s="557">
        <f t="shared" ref="LO147:NZ147" si="71">SUM(LO180:LO183)</f>
        <v>0</v>
      </c>
      <c r="LP147" s="557">
        <f t="shared" si="71"/>
        <v>0</v>
      </c>
      <c r="LQ147" s="557">
        <f t="shared" si="71"/>
        <v>0</v>
      </c>
      <c r="LR147" s="557">
        <f t="shared" si="71"/>
        <v>0</v>
      </c>
      <c r="LS147" s="557">
        <f t="shared" si="71"/>
        <v>0</v>
      </c>
      <c r="LT147" s="557">
        <f t="shared" si="71"/>
        <v>0</v>
      </c>
      <c r="LU147" s="557">
        <f t="shared" si="71"/>
        <v>0</v>
      </c>
      <c r="LV147" s="557">
        <f t="shared" si="71"/>
        <v>0</v>
      </c>
      <c r="LW147" s="557">
        <f t="shared" si="71"/>
        <v>0</v>
      </c>
      <c r="LX147" s="557">
        <f t="shared" si="71"/>
        <v>0</v>
      </c>
      <c r="LY147" s="557">
        <f t="shared" si="71"/>
        <v>0</v>
      </c>
      <c r="LZ147" s="557">
        <f t="shared" si="71"/>
        <v>0</v>
      </c>
      <c r="MA147" s="557">
        <f t="shared" si="71"/>
        <v>0</v>
      </c>
      <c r="MB147" s="557">
        <f t="shared" si="71"/>
        <v>0</v>
      </c>
      <c r="MC147" s="557">
        <f t="shared" si="71"/>
        <v>0</v>
      </c>
      <c r="MD147" s="557">
        <f t="shared" si="71"/>
        <v>0</v>
      </c>
      <c r="ME147" s="557">
        <f t="shared" si="71"/>
        <v>0</v>
      </c>
      <c r="MF147" s="557">
        <f t="shared" si="71"/>
        <v>0</v>
      </c>
      <c r="MG147" s="557">
        <f t="shared" si="71"/>
        <v>0</v>
      </c>
      <c r="MH147" s="557">
        <f t="shared" si="71"/>
        <v>0</v>
      </c>
      <c r="MI147" s="557">
        <f t="shared" si="71"/>
        <v>0</v>
      </c>
      <c r="MJ147" s="557">
        <f t="shared" si="71"/>
        <v>0</v>
      </c>
      <c r="MK147" s="557">
        <f t="shared" si="71"/>
        <v>0</v>
      </c>
      <c r="ML147" s="557">
        <f t="shared" si="71"/>
        <v>0</v>
      </c>
      <c r="MM147" s="557">
        <f t="shared" si="71"/>
        <v>0</v>
      </c>
      <c r="MN147" s="557">
        <f t="shared" si="71"/>
        <v>0</v>
      </c>
      <c r="MO147" s="557">
        <f t="shared" si="71"/>
        <v>0</v>
      </c>
      <c r="MP147" s="557">
        <f t="shared" si="71"/>
        <v>0</v>
      </c>
      <c r="MQ147" s="557">
        <f t="shared" si="71"/>
        <v>0</v>
      </c>
      <c r="MR147" s="557">
        <f t="shared" si="71"/>
        <v>0</v>
      </c>
      <c r="MS147" s="557">
        <f t="shared" si="71"/>
        <v>0</v>
      </c>
      <c r="MT147" s="557">
        <f t="shared" si="71"/>
        <v>0</v>
      </c>
      <c r="MU147" s="557">
        <f t="shared" si="71"/>
        <v>0</v>
      </c>
      <c r="MV147" s="557">
        <f t="shared" si="71"/>
        <v>0</v>
      </c>
      <c r="MW147" s="557">
        <f t="shared" si="71"/>
        <v>0</v>
      </c>
      <c r="MX147" s="557">
        <f t="shared" si="71"/>
        <v>0</v>
      </c>
      <c r="MY147" s="557">
        <f t="shared" si="71"/>
        <v>0</v>
      </c>
      <c r="MZ147" s="557">
        <f t="shared" si="71"/>
        <v>0</v>
      </c>
      <c r="NA147" s="557">
        <f t="shared" si="71"/>
        <v>0</v>
      </c>
      <c r="NB147" s="557">
        <f t="shared" si="71"/>
        <v>0</v>
      </c>
      <c r="NC147" s="557">
        <f t="shared" si="71"/>
        <v>0</v>
      </c>
      <c r="ND147" s="557">
        <f t="shared" si="71"/>
        <v>0</v>
      </c>
      <c r="NE147" s="557">
        <f t="shared" si="71"/>
        <v>0</v>
      </c>
      <c r="NF147" s="557">
        <f t="shared" si="71"/>
        <v>0</v>
      </c>
      <c r="NG147" s="557">
        <f t="shared" si="71"/>
        <v>0</v>
      </c>
      <c r="NH147" s="557">
        <f t="shared" si="71"/>
        <v>0</v>
      </c>
      <c r="NI147" s="557">
        <f t="shared" si="71"/>
        <v>0</v>
      </c>
      <c r="NJ147" s="557">
        <f t="shared" si="71"/>
        <v>0</v>
      </c>
      <c r="NK147" s="557">
        <f t="shared" si="71"/>
        <v>0</v>
      </c>
      <c r="NL147" s="557">
        <f t="shared" si="71"/>
        <v>0</v>
      </c>
      <c r="NM147" s="557">
        <f t="shared" si="71"/>
        <v>0</v>
      </c>
      <c r="NN147" s="557">
        <f t="shared" si="71"/>
        <v>0</v>
      </c>
      <c r="NO147" s="557">
        <f t="shared" si="71"/>
        <v>0</v>
      </c>
      <c r="NP147" s="557">
        <f t="shared" si="71"/>
        <v>0</v>
      </c>
      <c r="NQ147" s="557">
        <f t="shared" si="71"/>
        <v>0</v>
      </c>
      <c r="NR147" s="557">
        <f t="shared" si="71"/>
        <v>0</v>
      </c>
      <c r="NS147" s="557">
        <f t="shared" si="71"/>
        <v>0</v>
      </c>
      <c r="NT147" s="557">
        <f t="shared" si="71"/>
        <v>0</v>
      </c>
      <c r="NU147" s="557">
        <f t="shared" si="71"/>
        <v>0</v>
      </c>
      <c r="NV147" s="557">
        <f t="shared" si="71"/>
        <v>0</v>
      </c>
      <c r="NW147" s="557">
        <f t="shared" si="71"/>
        <v>0</v>
      </c>
      <c r="NX147" s="557">
        <f t="shared" si="71"/>
        <v>0</v>
      </c>
      <c r="NY147" s="557">
        <f t="shared" si="71"/>
        <v>0</v>
      </c>
      <c r="NZ147" s="557">
        <f t="shared" si="71"/>
        <v>0</v>
      </c>
      <c r="OA147" s="557">
        <f t="shared" ref="OA147:QI147" si="72">SUM(OA180:OA183)</f>
        <v>0</v>
      </c>
      <c r="OB147" s="557">
        <f t="shared" si="72"/>
        <v>0</v>
      </c>
      <c r="OC147" s="557">
        <f t="shared" si="72"/>
        <v>0</v>
      </c>
      <c r="OD147" s="557">
        <f t="shared" si="72"/>
        <v>0</v>
      </c>
      <c r="OE147" s="557">
        <f t="shared" si="72"/>
        <v>0</v>
      </c>
      <c r="OF147" s="557">
        <f t="shared" si="72"/>
        <v>0</v>
      </c>
      <c r="OG147" s="557">
        <f t="shared" si="72"/>
        <v>0</v>
      </c>
      <c r="OH147" s="557">
        <f t="shared" si="72"/>
        <v>0</v>
      </c>
      <c r="OI147" s="557">
        <f t="shared" si="72"/>
        <v>0</v>
      </c>
      <c r="OJ147" s="557">
        <f t="shared" si="72"/>
        <v>0</v>
      </c>
      <c r="OK147" s="557">
        <f t="shared" si="72"/>
        <v>0</v>
      </c>
      <c r="OL147" s="557">
        <f t="shared" si="72"/>
        <v>0</v>
      </c>
      <c r="OM147" s="557">
        <f t="shared" si="72"/>
        <v>0</v>
      </c>
      <c r="ON147" s="557">
        <f t="shared" si="72"/>
        <v>0</v>
      </c>
      <c r="OO147" s="557">
        <f t="shared" si="72"/>
        <v>0</v>
      </c>
      <c r="OP147" s="557">
        <f t="shared" si="72"/>
        <v>0</v>
      </c>
      <c r="OQ147" s="557">
        <f t="shared" si="72"/>
        <v>0</v>
      </c>
      <c r="OR147" s="557">
        <f t="shared" si="72"/>
        <v>0</v>
      </c>
      <c r="OS147" s="557">
        <f t="shared" si="72"/>
        <v>0</v>
      </c>
      <c r="OT147" s="557">
        <f t="shared" si="72"/>
        <v>0</v>
      </c>
      <c r="OU147" s="557">
        <f t="shared" si="72"/>
        <v>0</v>
      </c>
      <c r="OV147" s="557">
        <f t="shared" si="72"/>
        <v>0</v>
      </c>
      <c r="OW147" s="557">
        <f t="shared" si="72"/>
        <v>0</v>
      </c>
      <c r="OX147" s="557">
        <f t="shared" si="72"/>
        <v>0</v>
      </c>
      <c r="OY147" s="557">
        <f t="shared" si="72"/>
        <v>0</v>
      </c>
      <c r="OZ147" s="557">
        <f t="shared" si="72"/>
        <v>0</v>
      </c>
      <c r="PA147" s="557">
        <f t="shared" si="72"/>
        <v>0</v>
      </c>
      <c r="PB147" s="557">
        <f t="shared" si="72"/>
        <v>0</v>
      </c>
      <c r="PC147" s="557">
        <f t="shared" si="72"/>
        <v>0</v>
      </c>
      <c r="PD147" s="557">
        <f t="shared" si="72"/>
        <v>0</v>
      </c>
      <c r="PE147" s="557">
        <f t="shared" si="72"/>
        <v>0</v>
      </c>
      <c r="PF147" s="557">
        <f t="shared" si="72"/>
        <v>0</v>
      </c>
      <c r="PG147" s="557">
        <f t="shared" si="72"/>
        <v>0</v>
      </c>
      <c r="PH147" s="557">
        <f t="shared" si="72"/>
        <v>0</v>
      </c>
      <c r="PI147" s="557">
        <f t="shared" si="72"/>
        <v>0</v>
      </c>
      <c r="PJ147" s="557">
        <f t="shared" si="72"/>
        <v>0</v>
      </c>
      <c r="PK147" s="557">
        <f t="shared" si="72"/>
        <v>0</v>
      </c>
      <c r="PL147" s="557">
        <f t="shared" si="72"/>
        <v>0</v>
      </c>
      <c r="PM147" s="557">
        <f t="shared" si="72"/>
        <v>0</v>
      </c>
      <c r="PN147" s="557">
        <f t="shared" si="72"/>
        <v>0</v>
      </c>
      <c r="PO147" s="557">
        <f t="shared" si="72"/>
        <v>0</v>
      </c>
      <c r="PP147" s="557">
        <f t="shared" si="72"/>
        <v>0</v>
      </c>
      <c r="PQ147" s="557">
        <f t="shared" si="72"/>
        <v>0</v>
      </c>
      <c r="PR147" s="557">
        <f t="shared" si="72"/>
        <v>0</v>
      </c>
      <c r="PS147" s="557">
        <f t="shared" si="72"/>
        <v>0</v>
      </c>
      <c r="PT147" s="557">
        <f t="shared" si="72"/>
        <v>0</v>
      </c>
      <c r="PU147" s="557">
        <f t="shared" si="72"/>
        <v>0</v>
      </c>
      <c r="PV147" s="557">
        <f t="shared" si="72"/>
        <v>0</v>
      </c>
      <c r="PW147" s="557">
        <f t="shared" si="72"/>
        <v>0</v>
      </c>
      <c r="PX147" s="557">
        <f t="shared" si="72"/>
        <v>0</v>
      </c>
      <c r="PY147" s="557">
        <f t="shared" si="72"/>
        <v>0</v>
      </c>
      <c r="PZ147" s="557">
        <f t="shared" si="72"/>
        <v>0</v>
      </c>
      <c r="QA147" s="557">
        <f t="shared" si="72"/>
        <v>0</v>
      </c>
      <c r="QB147" s="557">
        <f t="shared" si="72"/>
        <v>0</v>
      </c>
      <c r="QC147" s="557">
        <f t="shared" si="72"/>
        <v>0</v>
      </c>
      <c r="QD147" s="557">
        <f t="shared" si="72"/>
        <v>0</v>
      </c>
      <c r="QE147" s="557">
        <f t="shared" si="72"/>
        <v>0</v>
      </c>
      <c r="QF147" s="557">
        <f t="shared" si="72"/>
        <v>0</v>
      </c>
      <c r="QG147" s="557">
        <f t="shared" si="72"/>
        <v>0</v>
      </c>
      <c r="QH147" s="557">
        <f t="shared" si="72"/>
        <v>0</v>
      </c>
      <c r="QI147" s="557">
        <f t="shared" si="72"/>
        <v>0</v>
      </c>
    </row>
    <row r="148" spans="1:451" s="544" customFormat="1" x14ac:dyDescent="0.25">
      <c r="A148" s="458">
        <v>9</v>
      </c>
      <c r="B148" s="459" t="s">
        <v>271</v>
      </c>
      <c r="C148" s="456"/>
      <c r="D148" s="456"/>
      <c r="E148" s="457"/>
      <c r="F148" s="557">
        <f>SUM(F184:F188)</f>
        <v>0</v>
      </c>
      <c r="G148" s="557">
        <f t="shared" ref="G148:BR148" si="73">SUM(G184:G188)</f>
        <v>0</v>
      </c>
      <c r="H148" s="557">
        <f t="shared" si="73"/>
        <v>0</v>
      </c>
      <c r="I148" s="557">
        <f t="shared" si="73"/>
        <v>0</v>
      </c>
      <c r="J148" s="557">
        <f t="shared" si="73"/>
        <v>3</v>
      </c>
      <c r="K148" s="557">
        <f t="shared" si="73"/>
        <v>3</v>
      </c>
      <c r="L148" s="557">
        <f t="shared" si="73"/>
        <v>0</v>
      </c>
      <c r="M148" s="557">
        <f t="shared" si="73"/>
        <v>0</v>
      </c>
      <c r="N148" s="557">
        <f t="shared" si="73"/>
        <v>0</v>
      </c>
      <c r="O148" s="557">
        <f t="shared" si="73"/>
        <v>0</v>
      </c>
      <c r="P148" s="557">
        <f t="shared" si="73"/>
        <v>4</v>
      </c>
      <c r="Q148" s="557">
        <f t="shared" si="73"/>
        <v>40</v>
      </c>
      <c r="R148" s="557">
        <f t="shared" si="73"/>
        <v>0</v>
      </c>
      <c r="S148" s="557">
        <f t="shared" si="73"/>
        <v>0</v>
      </c>
      <c r="T148" s="557">
        <f t="shared" si="73"/>
        <v>0</v>
      </c>
      <c r="U148" s="557">
        <f t="shared" si="73"/>
        <v>0</v>
      </c>
      <c r="V148" s="557">
        <f t="shared" si="73"/>
        <v>0</v>
      </c>
      <c r="W148" s="557">
        <f t="shared" si="73"/>
        <v>0</v>
      </c>
      <c r="X148" s="557">
        <f t="shared" si="73"/>
        <v>0</v>
      </c>
      <c r="Y148" s="557">
        <f t="shared" si="73"/>
        <v>0</v>
      </c>
      <c r="Z148" s="557">
        <f t="shared" si="73"/>
        <v>0</v>
      </c>
      <c r="AA148" s="557">
        <f t="shared" si="73"/>
        <v>0</v>
      </c>
      <c r="AB148" s="557">
        <f t="shared" si="73"/>
        <v>0</v>
      </c>
      <c r="AC148" s="557">
        <f t="shared" si="73"/>
        <v>0</v>
      </c>
      <c r="AD148" s="557">
        <f t="shared" si="73"/>
        <v>3</v>
      </c>
      <c r="AE148" s="557">
        <f t="shared" si="73"/>
        <v>3</v>
      </c>
      <c r="AF148" s="557">
        <f t="shared" si="73"/>
        <v>2</v>
      </c>
      <c r="AG148" s="557">
        <f t="shared" si="73"/>
        <v>2</v>
      </c>
      <c r="AH148" s="557">
        <f t="shared" si="73"/>
        <v>0</v>
      </c>
      <c r="AI148" s="557">
        <f t="shared" si="73"/>
        <v>0</v>
      </c>
      <c r="AJ148" s="557">
        <f t="shared" si="73"/>
        <v>0</v>
      </c>
      <c r="AK148" s="557">
        <f t="shared" si="73"/>
        <v>0</v>
      </c>
      <c r="AL148" s="557">
        <f t="shared" si="73"/>
        <v>0</v>
      </c>
      <c r="AM148" s="557">
        <f t="shared" si="73"/>
        <v>0</v>
      </c>
      <c r="AN148" s="557">
        <f t="shared" si="73"/>
        <v>0</v>
      </c>
      <c r="AO148" s="557">
        <f t="shared" si="73"/>
        <v>0</v>
      </c>
      <c r="AP148" s="557">
        <f t="shared" si="73"/>
        <v>0</v>
      </c>
      <c r="AQ148" s="557">
        <f t="shared" si="73"/>
        <v>0</v>
      </c>
      <c r="AR148" s="557">
        <f t="shared" si="73"/>
        <v>0</v>
      </c>
      <c r="AS148" s="557">
        <f t="shared" si="73"/>
        <v>0</v>
      </c>
      <c r="AT148" s="557">
        <f t="shared" si="73"/>
        <v>0</v>
      </c>
      <c r="AU148" s="557">
        <f t="shared" si="73"/>
        <v>0</v>
      </c>
      <c r="AV148" s="557">
        <f t="shared" si="73"/>
        <v>1</v>
      </c>
      <c r="AW148" s="557">
        <f t="shared" si="73"/>
        <v>1</v>
      </c>
      <c r="AX148" s="557">
        <f t="shared" si="73"/>
        <v>2</v>
      </c>
      <c r="AY148" s="557">
        <f t="shared" si="73"/>
        <v>2</v>
      </c>
      <c r="AZ148" s="557">
        <f t="shared" si="73"/>
        <v>0</v>
      </c>
      <c r="BA148" s="557">
        <f t="shared" si="73"/>
        <v>0</v>
      </c>
      <c r="BB148" s="557">
        <f t="shared" si="73"/>
        <v>0</v>
      </c>
      <c r="BC148" s="557">
        <f t="shared" si="73"/>
        <v>0</v>
      </c>
      <c r="BD148" s="557">
        <f t="shared" si="73"/>
        <v>16</v>
      </c>
      <c r="BE148" s="557">
        <f t="shared" si="73"/>
        <v>160</v>
      </c>
      <c r="BF148" s="557">
        <f t="shared" si="73"/>
        <v>0</v>
      </c>
      <c r="BG148" s="557">
        <f t="shared" si="73"/>
        <v>0</v>
      </c>
      <c r="BH148" s="557">
        <f t="shared" si="73"/>
        <v>0</v>
      </c>
      <c r="BI148" s="557">
        <f t="shared" si="73"/>
        <v>0</v>
      </c>
      <c r="BJ148" s="557">
        <f t="shared" si="73"/>
        <v>0</v>
      </c>
      <c r="BK148" s="557">
        <f t="shared" si="73"/>
        <v>0</v>
      </c>
      <c r="BL148" s="557">
        <f t="shared" si="73"/>
        <v>0</v>
      </c>
      <c r="BM148" s="557">
        <f t="shared" si="73"/>
        <v>0</v>
      </c>
      <c r="BN148" s="557">
        <f t="shared" si="73"/>
        <v>0</v>
      </c>
      <c r="BO148" s="557">
        <f t="shared" si="73"/>
        <v>0</v>
      </c>
      <c r="BP148" s="557">
        <f t="shared" si="73"/>
        <v>5</v>
      </c>
      <c r="BQ148" s="557">
        <f t="shared" si="73"/>
        <v>20</v>
      </c>
      <c r="BR148" s="557">
        <f t="shared" si="73"/>
        <v>28</v>
      </c>
      <c r="BS148" s="557">
        <f t="shared" ref="BS148:ED148" si="74">SUM(BS184:BS188)</f>
        <v>28</v>
      </c>
      <c r="BT148" s="557">
        <f t="shared" si="74"/>
        <v>31</v>
      </c>
      <c r="BU148" s="557">
        <f t="shared" si="74"/>
        <v>31</v>
      </c>
      <c r="BV148" s="557">
        <f t="shared" si="74"/>
        <v>0</v>
      </c>
      <c r="BW148" s="557">
        <f t="shared" si="74"/>
        <v>0</v>
      </c>
      <c r="BX148" s="557">
        <f t="shared" si="74"/>
        <v>0</v>
      </c>
      <c r="BY148" s="557">
        <f t="shared" si="74"/>
        <v>0</v>
      </c>
      <c r="BZ148" s="557">
        <f t="shared" si="74"/>
        <v>0</v>
      </c>
      <c r="CA148" s="557">
        <f t="shared" si="74"/>
        <v>0</v>
      </c>
      <c r="CB148" s="557">
        <f t="shared" si="74"/>
        <v>0</v>
      </c>
      <c r="CC148" s="557">
        <f t="shared" si="74"/>
        <v>0</v>
      </c>
      <c r="CD148" s="557">
        <f t="shared" si="74"/>
        <v>0</v>
      </c>
      <c r="CE148" s="557">
        <f t="shared" si="74"/>
        <v>0</v>
      </c>
      <c r="CF148" s="557">
        <f t="shared" si="74"/>
        <v>0</v>
      </c>
      <c r="CG148" s="557">
        <f t="shared" si="74"/>
        <v>0</v>
      </c>
      <c r="CH148" s="557">
        <f t="shared" si="74"/>
        <v>0</v>
      </c>
      <c r="CI148" s="557">
        <f t="shared" si="74"/>
        <v>0</v>
      </c>
      <c r="CJ148" s="557">
        <f t="shared" si="74"/>
        <v>0</v>
      </c>
      <c r="CK148" s="557">
        <f t="shared" si="74"/>
        <v>0</v>
      </c>
      <c r="CL148" s="557">
        <f t="shared" si="74"/>
        <v>0</v>
      </c>
      <c r="CM148" s="557">
        <f t="shared" si="74"/>
        <v>0</v>
      </c>
      <c r="CN148" s="557">
        <f t="shared" si="74"/>
        <v>1</v>
      </c>
      <c r="CO148" s="557">
        <f t="shared" si="74"/>
        <v>1</v>
      </c>
      <c r="CP148" s="557">
        <f t="shared" si="74"/>
        <v>0</v>
      </c>
      <c r="CQ148" s="557">
        <f t="shared" si="74"/>
        <v>0</v>
      </c>
      <c r="CR148" s="557">
        <f t="shared" si="74"/>
        <v>11</v>
      </c>
      <c r="CS148" s="557">
        <f t="shared" si="74"/>
        <v>110</v>
      </c>
      <c r="CT148" s="557">
        <f t="shared" si="74"/>
        <v>0</v>
      </c>
      <c r="CU148" s="557">
        <f t="shared" si="74"/>
        <v>0</v>
      </c>
      <c r="CV148" s="557">
        <f t="shared" si="74"/>
        <v>0</v>
      </c>
      <c r="CW148" s="557">
        <f t="shared" si="74"/>
        <v>0</v>
      </c>
      <c r="CX148" s="557">
        <f t="shared" si="74"/>
        <v>0</v>
      </c>
      <c r="CY148" s="557">
        <f t="shared" si="74"/>
        <v>0</v>
      </c>
      <c r="CZ148" s="557">
        <f t="shared" si="74"/>
        <v>0</v>
      </c>
      <c r="DA148" s="557">
        <f t="shared" si="74"/>
        <v>0</v>
      </c>
      <c r="DB148" s="557">
        <f t="shared" si="74"/>
        <v>0</v>
      </c>
      <c r="DC148" s="557">
        <f t="shared" si="74"/>
        <v>0</v>
      </c>
      <c r="DD148" s="557">
        <f t="shared" si="74"/>
        <v>7</v>
      </c>
      <c r="DE148" s="557">
        <f t="shared" si="74"/>
        <v>28</v>
      </c>
      <c r="DF148" s="557">
        <f t="shared" si="74"/>
        <v>27</v>
      </c>
      <c r="DG148" s="557">
        <f t="shared" si="74"/>
        <v>27</v>
      </c>
      <c r="DH148" s="557">
        <f t="shared" si="74"/>
        <v>17</v>
      </c>
      <c r="DI148" s="557">
        <f t="shared" si="74"/>
        <v>17</v>
      </c>
      <c r="DJ148" s="557">
        <f t="shared" si="74"/>
        <v>0</v>
      </c>
      <c r="DK148" s="557">
        <f t="shared" si="74"/>
        <v>0</v>
      </c>
      <c r="DL148" s="557">
        <f t="shared" si="74"/>
        <v>6</v>
      </c>
      <c r="DM148" s="557">
        <f t="shared" si="74"/>
        <v>180</v>
      </c>
      <c r="DN148" s="557">
        <f t="shared" si="74"/>
        <v>0</v>
      </c>
      <c r="DO148" s="557">
        <f t="shared" si="74"/>
        <v>0</v>
      </c>
      <c r="DP148" s="557">
        <f t="shared" si="74"/>
        <v>0</v>
      </c>
      <c r="DQ148" s="557">
        <f t="shared" si="74"/>
        <v>0</v>
      </c>
      <c r="DR148" s="557">
        <f t="shared" si="74"/>
        <v>0</v>
      </c>
      <c r="DS148" s="557">
        <f t="shared" si="74"/>
        <v>0</v>
      </c>
      <c r="DT148" s="557">
        <f t="shared" si="74"/>
        <v>0</v>
      </c>
      <c r="DU148" s="557">
        <f t="shared" si="74"/>
        <v>0</v>
      </c>
      <c r="DV148" s="557">
        <f t="shared" si="74"/>
        <v>0</v>
      </c>
      <c r="DW148" s="557">
        <f t="shared" si="74"/>
        <v>0</v>
      </c>
      <c r="DX148" s="557">
        <f t="shared" si="74"/>
        <v>0</v>
      </c>
      <c r="DY148" s="557">
        <f t="shared" si="74"/>
        <v>0</v>
      </c>
      <c r="DZ148" s="557">
        <f t="shared" si="74"/>
        <v>0</v>
      </c>
      <c r="EA148" s="557">
        <f t="shared" si="74"/>
        <v>0</v>
      </c>
      <c r="EB148" s="557">
        <f t="shared" si="74"/>
        <v>0</v>
      </c>
      <c r="EC148" s="557">
        <f t="shared" si="74"/>
        <v>0</v>
      </c>
      <c r="ED148" s="557">
        <f t="shared" si="74"/>
        <v>0</v>
      </c>
      <c r="EE148" s="557">
        <f t="shared" ref="EE148:GP148" si="75">SUM(EE184:EE188)</f>
        <v>0</v>
      </c>
      <c r="EF148" s="557">
        <f t="shared" si="75"/>
        <v>0</v>
      </c>
      <c r="EG148" s="557">
        <f t="shared" si="75"/>
        <v>0</v>
      </c>
      <c r="EH148" s="557">
        <f t="shared" si="75"/>
        <v>0</v>
      </c>
      <c r="EI148" s="557">
        <f t="shared" si="75"/>
        <v>0</v>
      </c>
      <c r="EJ148" s="557">
        <f t="shared" si="75"/>
        <v>0</v>
      </c>
      <c r="EK148" s="557">
        <f t="shared" si="75"/>
        <v>0</v>
      </c>
      <c r="EL148" s="557">
        <f t="shared" si="75"/>
        <v>0</v>
      </c>
      <c r="EM148" s="557">
        <f t="shared" si="75"/>
        <v>0</v>
      </c>
      <c r="EN148" s="557">
        <f t="shared" si="75"/>
        <v>0</v>
      </c>
      <c r="EO148" s="557">
        <f t="shared" si="75"/>
        <v>0</v>
      </c>
      <c r="EP148" s="557">
        <f t="shared" si="75"/>
        <v>0</v>
      </c>
      <c r="EQ148" s="557">
        <f t="shared" si="75"/>
        <v>0</v>
      </c>
      <c r="ER148" s="557">
        <f t="shared" si="75"/>
        <v>0</v>
      </c>
      <c r="ES148" s="557">
        <f t="shared" si="75"/>
        <v>0</v>
      </c>
      <c r="ET148" s="557">
        <f t="shared" si="75"/>
        <v>0</v>
      </c>
      <c r="EU148" s="557">
        <f t="shared" si="75"/>
        <v>0</v>
      </c>
      <c r="EV148" s="557">
        <f t="shared" si="75"/>
        <v>0</v>
      </c>
      <c r="EW148" s="557">
        <f t="shared" si="75"/>
        <v>0</v>
      </c>
      <c r="EX148" s="557">
        <f t="shared" si="75"/>
        <v>0</v>
      </c>
      <c r="EY148" s="557">
        <f t="shared" si="75"/>
        <v>0</v>
      </c>
      <c r="EZ148" s="557">
        <f t="shared" si="75"/>
        <v>0</v>
      </c>
      <c r="FA148" s="557">
        <f t="shared" si="75"/>
        <v>0</v>
      </c>
      <c r="FB148" s="557">
        <f t="shared" si="75"/>
        <v>0</v>
      </c>
      <c r="FC148" s="557">
        <f t="shared" si="75"/>
        <v>0</v>
      </c>
      <c r="FD148" s="557">
        <f t="shared" si="75"/>
        <v>0</v>
      </c>
      <c r="FE148" s="557">
        <f t="shared" si="75"/>
        <v>0</v>
      </c>
      <c r="FF148" s="557">
        <f t="shared" si="75"/>
        <v>0</v>
      </c>
      <c r="FG148" s="557">
        <f t="shared" si="75"/>
        <v>0</v>
      </c>
      <c r="FH148" s="557">
        <f t="shared" si="75"/>
        <v>0</v>
      </c>
      <c r="FI148" s="557">
        <f t="shared" si="75"/>
        <v>0</v>
      </c>
      <c r="FJ148" s="557">
        <f t="shared" si="75"/>
        <v>0</v>
      </c>
      <c r="FK148" s="557">
        <f t="shared" si="75"/>
        <v>0</v>
      </c>
      <c r="FL148" s="557">
        <f t="shared" si="75"/>
        <v>0</v>
      </c>
      <c r="FM148" s="557">
        <f t="shared" si="75"/>
        <v>0</v>
      </c>
      <c r="FN148" s="557">
        <f t="shared" si="75"/>
        <v>0</v>
      </c>
      <c r="FO148" s="557">
        <f t="shared" si="75"/>
        <v>0</v>
      </c>
      <c r="FP148" s="557">
        <f t="shared" si="75"/>
        <v>0</v>
      </c>
      <c r="FQ148" s="557">
        <f t="shared" si="75"/>
        <v>0</v>
      </c>
      <c r="FR148" s="557">
        <f t="shared" si="75"/>
        <v>0</v>
      </c>
      <c r="FS148" s="557">
        <f t="shared" si="75"/>
        <v>0</v>
      </c>
      <c r="FT148" s="557">
        <f t="shared" si="75"/>
        <v>0</v>
      </c>
      <c r="FU148" s="557">
        <f t="shared" si="75"/>
        <v>0</v>
      </c>
      <c r="FV148" s="557">
        <f t="shared" si="75"/>
        <v>0</v>
      </c>
      <c r="FW148" s="557">
        <f t="shared" si="75"/>
        <v>0</v>
      </c>
      <c r="FX148" s="557">
        <f t="shared" si="75"/>
        <v>0</v>
      </c>
      <c r="FY148" s="557">
        <f t="shared" si="75"/>
        <v>0</v>
      </c>
      <c r="FZ148" s="557">
        <f t="shared" si="75"/>
        <v>0</v>
      </c>
      <c r="GA148" s="557">
        <f t="shared" si="75"/>
        <v>0</v>
      </c>
      <c r="GB148" s="557">
        <f t="shared" si="75"/>
        <v>0</v>
      </c>
      <c r="GC148" s="557">
        <f t="shared" si="75"/>
        <v>0</v>
      </c>
      <c r="GD148" s="557">
        <f t="shared" si="75"/>
        <v>0</v>
      </c>
      <c r="GE148" s="557">
        <f t="shared" si="75"/>
        <v>0</v>
      </c>
      <c r="GF148" s="557">
        <f t="shared" si="75"/>
        <v>0</v>
      </c>
      <c r="GG148" s="557">
        <f t="shared" si="75"/>
        <v>0</v>
      </c>
      <c r="GH148" s="557">
        <f t="shared" si="75"/>
        <v>0</v>
      </c>
      <c r="GI148" s="557">
        <f t="shared" si="75"/>
        <v>0</v>
      </c>
      <c r="GJ148" s="557">
        <f t="shared" si="75"/>
        <v>0</v>
      </c>
      <c r="GK148" s="557">
        <f t="shared" si="75"/>
        <v>0</v>
      </c>
      <c r="GL148" s="557">
        <f t="shared" si="75"/>
        <v>0</v>
      </c>
      <c r="GM148" s="557">
        <f t="shared" si="75"/>
        <v>0</v>
      </c>
      <c r="GN148" s="557">
        <f t="shared" si="75"/>
        <v>0</v>
      </c>
      <c r="GO148" s="557">
        <f t="shared" si="75"/>
        <v>0</v>
      </c>
      <c r="GP148" s="557">
        <f t="shared" si="75"/>
        <v>0</v>
      </c>
      <c r="GQ148" s="557">
        <f t="shared" ref="GQ148:JB148" si="76">SUM(GQ184:GQ188)</f>
        <v>0</v>
      </c>
      <c r="GR148" s="557">
        <f t="shared" si="76"/>
        <v>0</v>
      </c>
      <c r="GS148" s="557">
        <f t="shared" si="76"/>
        <v>0</v>
      </c>
      <c r="GT148" s="557">
        <f t="shared" si="76"/>
        <v>0</v>
      </c>
      <c r="GU148" s="557">
        <f t="shared" si="76"/>
        <v>0</v>
      </c>
      <c r="GV148" s="557">
        <f t="shared" si="76"/>
        <v>0</v>
      </c>
      <c r="GW148" s="557">
        <f t="shared" si="76"/>
        <v>0</v>
      </c>
      <c r="GX148" s="557">
        <f t="shared" si="76"/>
        <v>0</v>
      </c>
      <c r="GY148" s="557">
        <f t="shared" si="76"/>
        <v>0</v>
      </c>
      <c r="GZ148" s="557">
        <f t="shared" si="76"/>
        <v>0</v>
      </c>
      <c r="HA148" s="557">
        <f t="shared" si="76"/>
        <v>0</v>
      </c>
      <c r="HB148" s="557">
        <f t="shared" si="76"/>
        <v>0</v>
      </c>
      <c r="HC148" s="557">
        <f t="shared" si="76"/>
        <v>0</v>
      </c>
      <c r="HD148" s="557">
        <f t="shared" si="76"/>
        <v>0</v>
      </c>
      <c r="HE148" s="557">
        <f t="shared" si="76"/>
        <v>0</v>
      </c>
      <c r="HF148" s="557">
        <f t="shared" si="76"/>
        <v>0</v>
      </c>
      <c r="HG148" s="557">
        <f t="shared" si="76"/>
        <v>0</v>
      </c>
      <c r="HH148" s="557">
        <f t="shared" si="76"/>
        <v>0</v>
      </c>
      <c r="HI148" s="557">
        <f t="shared" si="76"/>
        <v>0</v>
      </c>
      <c r="HJ148" s="557">
        <f t="shared" si="76"/>
        <v>0</v>
      </c>
      <c r="HK148" s="557">
        <f t="shared" si="76"/>
        <v>0</v>
      </c>
      <c r="HL148" s="557">
        <f t="shared" si="76"/>
        <v>0</v>
      </c>
      <c r="HM148" s="557">
        <f t="shared" si="76"/>
        <v>0</v>
      </c>
      <c r="HN148" s="557">
        <f t="shared" si="76"/>
        <v>0</v>
      </c>
      <c r="HO148" s="557">
        <f t="shared" si="76"/>
        <v>0</v>
      </c>
      <c r="HP148" s="557">
        <f t="shared" si="76"/>
        <v>0</v>
      </c>
      <c r="HQ148" s="557">
        <f t="shared" si="76"/>
        <v>0</v>
      </c>
      <c r="HR148" s="557">
        <f t="shared" si="76"/>
        <v>0</v>
      </c>
      <c r="HS148" s="557">
        <f t="shared" si="76"/>
        <v>0</v>
      </c>
      <c r="HT148" s="557">
        <f t="shared" si="76"/>
        <v>0</v>
      </c>
      <c r="HU148" s="557">
        <f t="shared" si="76"/>
        <v>0</v>
      </c>
      <c r="HV148" s="557">
        <f t="shared" si="76"/>
        <v>0</v>
      </c>
      <c r="HW148" s="557">
        <f t="shared" si="76"/>
        <v>0</v>
      </c>
      <c r="HX148" s="557">
        <f t="shared" si="76"/>
        <v>0</v>
      </c>
      <c r="HY148" s="557">
        <f t="shared" si="76"/>
        <v>0</v>
      </c>
      <c r="HZ148" s="557">
        <f t="shared" si="76"/>
        <v>0</v>
      </c>
      <c r="IA148" s="557">
        <f t="shared" si="76"/>
        <v>0</v>
      </c>
      <c r="IB148" s="557">
        <f t="shared" si="76"/>
        <v>0</v>
      </c>
      <c r="IC148" s="557">
        <f t="shared" si="76"/>
        <v>0</v>
      </c>
      <c r="ID148" s="557">
        <f t="shared" si="76"/>
        <v>0</v>
      </c>
      <c r="IE148" s="557">
        <f t="shared" si="76"/>
        <v>0</v>
      </c>
      <c r="IF148" s="557">
        <f t="shared" si="76"/>
        <v>0</v>
      </c>
      <c r="IG148" s="557">
        <f t="shared" si="76"/>
        <v>0</v>
      </c>
      <c r="IH148" s="557">
        <f t="shared" si="76"/>
        <v>0</v>
      </c>
      <c r="II148" s="557">
        <f t="shared" si="76"/>
        <v>0</v>
      </c>
      <c r="IJ148" s="557">
        <f t="shared" si="76"/>
        <v>0</v>
      </c>
      <c r="IK148" s="557">
        <f t="shared" si="76"/>
        <v>0</v>
      </c>
      <c r="IL148" s="557">
        <f t="shared" si="76"/>
        <v>0</v>
      </c>
      <c r="IM148" s="557">
        <f t="shared" si="76"/>
        <v>0</v>
      </c>
      <c r="IN148" s="557">
        <f t="shared" si="76"/>
        <v>0</v>
      </c>
      <c r="IO148" s="557">
        <f t="shared" si="76"/>
        <v>0</v>
      </c>
      <c r="IP148" s="557">
        <f t="shared" si="76"/>
        <v>4</v>
      </c>
      <c r="IQ148" s="557">
        <f t="shared" si="76"/>
        <v>0</v>
      </c>
      <c r="IR148" s="557">
        <f t="shared" si="76"/>
        <v>0</v>
      </c>
      <c r="IS148" s="557">
        <f t="shared" si="76"/>
        <v>6</v>
      </c>
      <c r="IT148" s="557">
        <f t="shared" si="76"/>
        <v>3</v>
      </c>
      <c r="IU148" s="557">
        <f t="shared" si="76"/>
        <v>0</v>
      </c>
      <c r="IV148" s="557">
        <f t="shared" si="76"/>
        <v>0</v>
      </c>
      <c r="IW148" s="557">
        <f t="shared" si="76"/>
        <v>0</v>
      </c>
      <c r="IX148" s="557">
        <f t="shared" si="76"/>
        <v>19</v>
      </c>
      <c r="IY148" s="557">
        <f t="shared" si="76"/>
        <v>0</v>
      </c>
      <c r="IZ148" s="557">
        <f t="shared" si="76"/>
        <v>0</v>
      </c>
      <c r="JA148" s="557">
        <f t="shared" si="76"/>
        <v>0</v>
      </c>
      <c r="JB148" s="557">
        <f t="shared" si="76"/>
        <v>9</v>
      </c>
      <c r="JC148" s="557">
        <f t="shared" ref="JC148:LN148" si="77">SUM(JC184:JC188)</f>
        <v>6</v>
      </c>
      <c r="JD148" s="557">
        <f t="shared" si="77"/>
        <v>0</v>
      </c>
      <c r="JE148" s="557">
        <f t="shared" si="77"/>
        <v>0</v>
      </c>
      <c r="JF148" s="557">
        <f t="shared" si="77"/>
        <v>0</v>
      </c>
      <c r="JG148" s="557">
        <f t="shared" si="77"/>
        <v>1</v>
      </c>
      <c r="JH148" s="557">
        <f t="shared" si="77"/>
        <v>8</v>
      </c>
      <c r="JI148" s="557">
        <f t="shared" si="77"/>
        <v>0</v>
      </c>
      <c r="JJ148" s="557">
        <f t="shared" si="77"/>
        <v>0</v>
      </c>
      <c r="JK148" s="557">
        <f t="shared" si="77"/>
        <v>0</v>
      </c>
      <c r="JL148" s="557">
        <f t="shared" si="77"/>
        <v>5</v>
      </c>
      <c r="JM148" s="557">
        <f t="shared" si="77"/>
        <v>5</v>
      </c>
      <c r="JN148" s="557">
        <f t="shared" si="77"/>
        <v>0</v>
      </c>
      <c r="JO148" s="557">
        <f t="shared" si="77"/>
        <v>0</v>
      </c>
      <c r="JP148" s="557">
        <f t="shared" si="77"/>
        <v>0</v>
      </c>
      <c r="JQ148" s="557">
        <f t="shared" si="77"/>
        <v>2</v>
      </c>
      <c r="JR148" s="557">
        <f t="shared" si="77"/>
        <v>0</v>
      </c>
      <c r="JS148" s="557">
        <f t="shared" si="77"/>
        <v>0</v>
      </c>
      <c r="JT148" s="557">
        <f t="shared" si="77"/>
        <v>0</v>
      </c>
      <c r="JU148" s="557">
        <f t="shared" si="77"/>
        <v>0</v>
      </c>
      <c r="JV148" s="557">
        <f t="shared" si="77"/>
        <v>0</v>
      </c>
      <c r="JW148" s="557">
        <f t="shared" si="77"/>
        <v>3</v>
      </c>
      <c r="JX148" s="557">
        <f t="shared" si="77"/>
        <v>0</v>
      </c>
      <c r="JY148" s="557">
        <f t="shared" si="77"/>
        <v>0</v>
      </c>
      <c r="JZ148" s="557">
        <f t="shared" si="77"/>
        <v>0</v>
      </c>
      <c r="KA148" s="557">
        <f t="shared" si="77"/>
        <v>0</v>
      </c>
      <c r="KB148" s="557">
        <f t="shared" si="77"/>
        <v>0</v>
      </c>
      <c r="KC148" s="557">
        <f t="shared" si="77"/>
        <v>0</v>
      </c>
      <c r="KD148" s="557">
        <f t="shared" si="77"/>
        <v>0</v>
      </c>
      <c r="KE148" s="557">
        <f t="shared" si="77"/>
        <v>0</v>
      </c>
      <c r="KF148" s="557">
        <f t="shared" si="77"/>
        <v>0</v>
      </c>
      <c r="KG148" s="557">
        <f t="shared" si="77"/>
        <v>0</v>
      </c>
      <c r="KH148" s="557">
        <f t="shared" si="77"/>
        <v>0</v>
      </c>
      <c r="KI148" s="557">
        <f t="shared" si="77"/>
        <v>0</v>
      </c>
      <c r="KJ148" s="557">
        <f t="shared" si="77"/>
        <v>0</v>
      </c>
      <c r="KK148" s="557">
        <f t="shared" si="77"/>
        <v>0</v>
      </c>
      <c r="KL148" s="557">
        <f t="shared" si="77"/>
        <v>0</v>
      </c>
      <c r="KM148" s="557">
        <f t="shared" si="77"/>
        <v>0</v>
      </c>
      <c r="KN148" s="557">
        <f t="shared" si="77"/>
        <v>0</v>
      </c>
      <c r="KO148" s="557">
        <f t="shared" si="77"/>
        <v>0</v>
      </c>
      <c r="KP148" s="557">
        <f t="shared" si="77"/>
        <v>0</v>
      </c>
      <c r="KQ148" s="557">
        <f t="shared" si="77"/>
        <v>0</v>
      </c>
      <c r="KR148" s="557">
        <f t="shared" si="77"/>
        <v>0</v>
      </c>
      <c r="KS148" s="557">
        <f t="shared" si="77"/>
        <v>0</v>
      </c>
      <c r="KT148" s="557">
        <f t="shared" si="77"/>
        <v>0</v>
      </c>
      <c r="KU148" s="557">
        <f t="shared" si="77"/>
        <v>0</v>
      </c>
      <c r="KV148" s="557">
        <f t="shared" si="77"/>
        <v>0</v>
      </c>
      <c r="KW148" s="557">
        <f t="shared" si="77"/>
        <v>0</v>
      </c>
      <c r="KX148" s="557">
        <f t="shared" si="77"/>
        <v>0</v>
      </c>
      <c r="KY148" s="557">
        <f t="shared" si="77"/>
        <v>0</v>
      </c>
      <c r="KZ148" s="557">
        <f t="shared" si="77"/>
        <v>0</v>
      </c>
      <c r="LA148" s="557">
        <f t="shared" si="77"/>
        <v>0</v>
      </c>
      <c r="LB148" s="557">
        <f t="shared" si="77"/>
        <v>0</v>
      </c>
      <c r="LC148" s="557">
        <f t="shared" si="77"/>
        <v>0</v>
      </c>
      <c r="LD148" s="557">
        <f t="shared" si="77"/>
        <v>0</v>
      </c>
      <c r="LE148" s="557">
        <f t="shared" si="77"/>
        <v>0</v>
      </c>
      <c r="LF148" s="557">
        <f t="shared" si="77"/>
        <v>0</v>
      </c>
      <c r="LG148" s="557">
        <f t="shared" si="77"/>
        <v>0</v>
      </c>
      <c r="LH148" s="557">
        <f t="shared" si="77"/>
        <v>0</v>
      </c>
      <c r="LI148" s="557">
        <f t="shared" si="77"/>
        <v>0</v>
      </c>
      <c r="LJ148" s="557">
        <f t="shared" si="77"/>
        <v>0</v>
      </c>
      <c r="LK148" s="557">
        <f t="shared" si="77"/>
        <v>0</v>
      </c>
      <c r="LL148" s="557">
        <f t="shared" si="77"/>
        <v>0</v>
      </c>
      <c r="LM148" s="557">
        <f t="shared" si="77"/>
        <v>0</v>
      </c>
      <c r="LN148" s="557">
        <f t="shared" si="77"/>
        <v>0</v>
      </c>
      <c r="LO148" s="557">
        <f t="shared" ref="LO148:NZ148" si="78">SUM(LO184:LO188)</f>
        <v>0</v>
      </c>
      <c r="LP148" s="557">
        <f t="shared" si="78"/>
        <v>0</v>
      </c>
      <c r="LQ148" s="557">
        <f t="shared" si="78"/>
        <v>0</v>
      </c>
      <c r="LR148" s="557">
        <f t="shared" si="78"/>
        <v>0</v>
      </c>
      <c r="LS148" s="557">
        <f t="shared" si="78"/>
        <v>0</v>
      </c>
      <c r="LT148" s="557">
        <f t="shared" si="78"/>
        <v>0</v>
      </c>
      <c r="LU148" s="557">
        <f t="shared" si="78"/>
        <v>0</v>
      </c>
      <c r="LV148" s="557">
        <f t="shared" si="78"/>
        <v>0</v>
      </c>
      <c r="LW148" s="557">
        <f t="shared" si="78"/>
        <v>0</v>
      </c>
      <c r="LX148" s="557">
        <f t="shared" si="78"/>
        <v>0</v>
      </c>
      <c r="LY148" s="557">
        <f t="shared" si="78"/>
        <v>0</v>
      </c>
      <c r="LZ148" s="557">
        <f t="shared" si="78"/>
        <v>0</v>
      </c>
      <c r="MA148" s="557">
        <f t="shared" si="78"/>
        <v>0</v>
      </c>
      <c r="MB148" s="557">
        <f t="shared" si="78"/>
        <v>0</v>
      </c>
      <c r="MC148" s="557">
        <f t="shared" si="78"/>
        <v>0</v>
      </c>
      <c r="MD148" s="557">
        <f t="shared" si="78"/>
        <v>0</v>
      </c>
      <c r="ME148" s="557">
        <f t="shared" si="78"/>
        <v>0</v>
      </c>
      <c r="MF148" s="557">
        <f t="shared" si="78"/>
        <v>0</v>
      </c>
      <c r="MG148" s="557">
        <f t="shared" si="78"/>
        <v>0</v>
      </c>
      <c r="MH148" s="557">
        <f t="shared" si="78"/>
        <v>0</v>
      </c>
      <c r="MI148" s="557">
        <f t="shared" si="78"/>
        <v>0</v>
      </c>
      <c r="MJ148" s="557">
        <f t="shared" si="78"/>
        <v>0</v>
      </c>
      <c r="MK148" s="557">
        <f t="shared" si="78"/>
        <v>0</v>
      </c>
      <c r="ML148" s="557">
        <f t="shared" si="78"/>
        <v>0</v>
      </c>
      <c r="MM148" s="557">
        <f t="shared" si="78"/>
        <v>0</v>
      </c>
      <c r="MN148" s="557">
        <f t="shared" si="78"/>
        <v>0</v>
      </c>
      <c r="MO148" s="557">
        <f t="shared" si="78"/>
        <v>0</v>
      </c>
      <c r="MP148" s="557">
        <f t="shared" si="78"/>
        <v>0</v>
      </c>
      <c r="MQ148" s="557">
        <f t="shared" si="78"/>
        <v>0</v>
      </c>
      <c r="MR148" s="557">
        <f t="shared" si="78"/>
        <v>0</v>
      </c>
      <c r="MS148" s="557">
        <f t="shared" si="78"/>
        <v>0</v>
      </c>
      <c r="MT148" s="557">
        <f t="shared" si="78"/>
        <v>0</v>
      </c>
      <c r="MU148" s="557">
        <f t="shared" si="78"/>
        <v>0</v>
      </c>
      <c r="MV148" s="557">
        <f t="shared" si="78"/>
        <v>0</v>
      </c>
      <c r="MW148" s="557">
        <f t="shared" si="78"/>
        <v>0</v>
      </c>
      <c r="MX148" s="557">
        <f t="shared" si="78"/>
        <v>0</v>
      </c>
      <c r="MY148" s="557">
        <f t="shared" si="78"/>
        <v>0</v>
      </c>
      <c r="MZ148" s="557">
        <f t="shared" si="78"/>
        <v>0</v>
      </c>
      <c r="NA148" s="557">
        <f t="shared" si="78"/>
        <v>0</v>
      </c>
      <c r="NB148" s="557">
        <f t="shared" si="78"/>
        <v>0</v>
      </c>
      <c r="NC148" s="557">
        <f t="shared" si="78"/>
        <v>0</v>
      </c>
      <c r="ND148" s="557">
        <f t="shared" si="78"/>
        <v>0</v>
      </c>
      <c r="NE148" s="557">
        <f t="shared" si="78"/>
        <v>0</v>
      </c>
      <c r="NF148" s="557">
        <f t="shared" si="78"/>
        <v>0</v>
      </c>
      <c r="NG148" s="557">
        <f t="shared" si="78"/>
        <v>0</v>
      </c>
      <c r="NH148" s="557">
        <f t="shared" si="78"/>
        <v>0</v>
      </c>
      <c r="NI148" s="557">
        <f t="shared" si="78"/>
        <v>0</v>
      </c>
      <c r="NJ148" s="557">
        <f t="shared" si="78"/>
        <v>0</v>
      </c>
      <c r="NK148" s="557">
        <f t="shared" si="78"/>
        <v>0</v>
      </c>
      <c r="NL148" s="557">
        <f t="shared" si="78"/>
        <v>0</v>
      </c>
      <c r="NM148" s="557">
        <f t="shared" si="78"/>
        <v>0</v>
      </c>
      <c r="NN148" s="557">
        <f t="shared" si="78"/>
        <v>0</v>
      </c>
      <c r="NO148" s="557">
        <f t="shared" si="78"/>
        <v>0</v>
      </c>
      <c r="NP148" s="557">
        <f t="shared" si="78"/>
        <v>0</v>
      </c>
      <c r="NQ148" s="557">
        <f t="shared" si="78"/>
        <v>0</v>
      </c>
      <c r="NR148" s="557">
        <f t="shared" si="78"/>
        <v>0</v>
      </c>
      <c r="NS148" s="557">
        <f t="shared" si="78"/>
        <v>0</v>
      </c>
      <c r="NT148" s="557">
        <f t="shared" si="78"/>
        <v>0</v>
      </c>
      <c r="NU148" s="557">
        <f t="shared" si="78"/>
        <v>0</v>
      </c>
      <c r="NV148" s="557">
        <f t="shared" si="78"/>
        <v>0</v>
      </c>
      <c r="NW148" s="557">
        <f t="shared" si="78"/>
        <v>0</v>
      </c>
      <c r="NX148" s="557">
        <f t="shared" si="78"/>
        <v>0</v>
      </c>
      <c r="NY148" s="557">
        <f t="shared" si="78"/>
        <v>0</v>
      </c>
      <c r="NZ148" s="557">
        <f t="shared" si="78"/>
        <v>0</v>
      </c>
      <c r="OA148" s="557">
        <f t="shared" ref="OA148:QI148" si="79">SUM(OA184:OA188)</f>
        <v>0</v>
      </c>
      <c r="OB148" s="557">
        <f t="shared" si="79"/>
        <v>0</v>
      </c>
      <c r="OC148" s="557">
        <f t="shared" si="79"/>
        <v>0</v>
      </c>
      <c r="OD148" s="557">
        <f t="shared" si="79"/>
        <v>0</v>
      </c>
      <c r="OE148" s="557">
        <f t="shared" si="79"/>
        <v>0</v>
      </c>
      <c r="OF148" s="557">
        <f t="shared" si="79"/>
        <v>0</v>
      </c>
      <c r="OG148" s="557">
        <f t="shared" si="79"/>
        <v>0</v>
      </c>
      <c r="OH148" s="557">
        <f t="shared" si="79"/>
        <v>0</v>
      </c>
      <c r="OI148" s="557">
        <f t="shared" si="79"/>
        <v>0</v>
      </c>
      <c r="OJ148" s="557">
        <f t="shared" si="79"/>
        <v>0</v>
      </c>
      <c r="OK148" s="557">
        <f t="shared" si="79"/>
        <v>0</v>
      </c>
      <c r="OL148" s="557">
        <f t="shared" si="79"/>
        <v>0</v>
      </c>
      <c r="OM148" s="557">
        <f t="shared" si="79"/>
        <v>0</v>
      </c>
      <c r="ON148" s="557">
        <f t="shared" si="79"/>
        <v>0</v>
      </c>
      <c r="OO148" s="557">
        <f t="shared" si="79"/>
        <v>0</v>
      </c>
      <c r="OP148" s="557">
        <f t="shared" si="79"/>
        <v>0</v>
      </c>
      <c r="OQ148" s="557">
        <f t="shared" si="79"/>
        <v>0</v>
      </c>
      <c r="OR148" s="557">
        <f t="shared" si="79"/>
        <v>0</v>
      </c>
      <c r="OS148" s="557">
        <f t="shared" si="79"/>
        <v>0</v>
      </c>
      <c r="OT148" s="557">
        <f t="shared" si="79"/>
        <v>0</v>
      </c>
      <c r="OU148" s="557">
        <f t="shared" si="79"/>
        <v>0</v>
      </c>
      <c r="OV148" s="557">
        <f t="shared" si="79"/>
        <v>0</v>
      </c>
      <c r="OW148" s="557">
        <f t="shared" si="79"/>
        <v>0</v>
      </c>
      <c r="OX148" s="557">
        <f t="shared" si="79"/>
        <v>0</v>
      </c>
      <c r="OY148" s="557">
        <f t="shared" si="79"/>
        <v>0</v>
      </c>
      <c r="OZ148" s="557">
        <f t="shared" si="79"/>
        <v>0</v>
      </c>
      <c r="PA148" s="557">
        <f t="shared" si="79"/>
        <v>0</v>
      </c>
      <c r="PB148" s="557">
        <f t="shared" si="79"/>
        <v>0</v>
      </c>
      <c r="PC148" s="557">
        <f t="shared" si="79"/>
        <v>0</v>
      </c>
      <c r="PD148" s="557">
        <f t="shared" si="79"/>
        <v>0</v>
      </c>
      <c r="PE148" s="557">
        <f t="shared" si="79"/>
        <v>0</v>
      </c>
      <c r="PF148" s="557">
        <f t="shared" si="79"/>
        <v>0</v>
      </c>
      <c r="PG148" s="557">
        <f t="shared" si="79"/>
        <v>0</v>
      </c>
      <c r="PH148" s="557">
        <f t="shared" si="79"/>
        <v>0</v>
      </c>
      <c r="PI148" s="557">
        <f t="shared" si="79"/>
        <v>0</v>
      </c>
      <c r="PJ148" s="557">
        <f t="shared" si="79"/>
        <v>0</v>
      </c>
      <c r="PK148" s="557">
        <f t="shared" si="79"/>
        <v>0</v>
      </c>
      <c r="PL148" s="557">
        <f t="shared" si="79"/>
        <v>0</v>
      </c>
      <c r="PM148" s="557">
        <f t="shared" si="79"/>
        <v>0</v>
      </c>
      <c r="PN148" s="557">
        <f t="shared" si="79"/>
        <v>0</v>
      </c>
      <c r="PO148" s="557">
        <f t="shared" si="79"/>
        <v>0</v>
      </c>
      <c r="PP148" s="557">
        <f t="shared" si="79"/>
        <v>0</v>
      </c>
      <c r="PQ148" s="557">
        <f t="shared" si="79"/>
        <v>0</v>
      </c>
      <c r="PR148" s="557">
        <f t="shared" si="79"/>
        <v>0</v>
      </c>
      <c r="PS148" s="557">
        <f t="shared" si="79"/>
        <v>0</v>
      </c>
      <c r="PT148" s="557">
        <f t="shared" si="79"/>
        <v>0</v>
      </c>
      <c r="PU148" s="557">
        <f t="shared" si="79"/>
        <v>0</v>
      </c>
      <c r="PV148" s="557">
        <f t="shared" si="79"/>
        <v>0</v>
      </c>
      <c r="PW148" s="557">
        <f t="shared" si="79"/>
        <v>0</v>
      </c>
      <c r="PX148" s="557">
        <f t="shared" si="79"/>
        <v>0</v>
      </c>
      <c r="PY148" s="557">
        <f t="shared" si="79"/>
        <v>0</v>
      </c>
      <c r="PZ148" s="557">
        <f t="shared" si="79"/>
        <v>0</v>
      </c>
      <c r="QA148" s="557">
        <f t="shared" si="79"/>
        <v>0</v>
      </c>
      <c r="QB148" s="557">
        <f t="shared" si="79"/>
        <v>0</v>
      </c>
      <c r="QC148" s="557">
        <f t="shared" si="79"/>
        <v>0</v>
      </c>
      <c r="QD148" s="557">
        <f t="shared" si="79"/>
        <v>0</v>
      </c>
      <c r="QE148" s="557">
        <f t="shared" si="79"/>
        <v>0</v>
      </c>
      <c r="QF148" s="557">
        <f t="shared" si="79"/>
        <v>0</v>
      </c>
      <c r="QG148" s="557">
        <f t="shared" si="79"/>
        <v>0</v>
      </c>
      <c r="QH148" s="557">
        <f t="shared" si="79"/>
        <v>0</v>
      </c>
      <c r="QI148" s="557">
        <f t="shared" si="79"/>
        <v>0</v>
      </c>
    </row>
    <row r="149" spans="1:451" x14ac:dyDescent="0.25">
      <c r="A149" s="25">
        <v>10</v>
      </c>
      <c r="B149" s="18" t="s">
        <v>227</v>
      </c>
      <c r="C149" s="19"/>
      <c r="D149" s="19"/>
      <c r="E149" s="20"/>
      <c r="F149" s="359">
        <v>0</v>
      </c>
      <c r="G149" s="360">
        <v>0</v>
      </c>
      <c r="H149" s="360">
        <v>0</v>
      </c>
      <c r="I149" s="360">
        <v>0</v>
      </c>
      <c r="J149" s="360">
        <v>0</v>
      </c>
      <c r="K149" s="360">
        <v>0</v>
      </c>
      <c r="L149" s="360">
        <v>0</v>
      </c>
      <c r="M149" s="360">
        <v>0</v>
      </c>
      <c r="N149" s="360">
        <v>1</v>
      </c>
      <c r="O149" s="360">
        <v>1</v>
      </c>
      <c r="P149" s="360">
        <v>0</v>
      </c>
      <c r="Q149" s="360">
        <v>0</v>
      </c>
      <c r="R149" s="360">
        <v>0</v>
      </c>
      <c r="S149" s="360">
        <v>0</v>
      </c>
      <c r="T149" s="360">
        <v>0</v>
      </c>
      <c r="U149" s="360">
        <v>0</v>
      </c>
      <c r="V149" s="360">
        <v>0</v>
      </c>
      <c r="W149" s="360">
        <v>0</v>
      </c>
      <c r="X149" s="360">
        <v>0</v>
      </c>
      <c r="Y149" s="360">
        <v>0</v>
      </c>
      <c r="Z149" s="360">
        <v>0</v>
      </c>
      <c r="AA149" s="360">
        <v>0</v>
      </c>
      <c r="AB149" s="360">
        <v>1</v>
      </c>
      <c r="AC149" s="360">
        <v>4</v>
      </c>
      <c r="AD149" s="360">
        <v>2</v>
      </c>
      <c r="AE149" s="360">
        <v>2</v>
      </c>
      <c r="AF149" s="360">
        <v>0</v>
      </c>
      <c r="AG149" s="360">
        <v>0</v>
      </c>
      <c r="AH149" s="360">
        <v>0</v>
      </c>
      <c r="AI149" s="360">
        <v>0</v>
      </c>
      <c r="AJ149" s="360">
        <v>0</v>
      </c>
      <c r="AK149" s="360">
        <v>0</v>
      </c>
      <c r="AL149" s="360">
        <v>0</v>
      </c>
      <c r="AM149" s="360">
        <v>0</v>
      </c>
      <c r="AN149" s="360">
        <v>0</v>
      </c>
      <c r="AO149" s="360">
        <v>0</v>
      </c>
      <c r="AP149" s="360">
        <v>0</v>
      </c>
      <c r="AQ149" s="360">
        <v>0</v>
      </c>
      <c r="AR149" s="360">
        <v>0</v>
      </c>
      <c r="AS149" s="360">
        <v>0</v>
      </c>
      <c r="AT149" s="360">
        <v>0</v>
      </c>
      <c r="AU149" s="360">
        <v>0</v>
      </c>
      <c r="AV149" s="360">
        <v>0</v>
      </c>
      <c r="AW149" s="360">
        <v>0</v>
      </c>
      <c r="AX149" s="360">
        <v>1</v>
      </c>
      <c r="AY149" s="360">
        <v>1</v>
      </c>
      <c r="AZ149" s="360">
        <v>0</v>
      </c>
      <c r="BA149" s="360">
        <v>0</v>
      </c>
      <c r="BB149" s="360">
        <v>13</v>
      </c>
      <c r="BC149" s="360">
        <v>13</v>
      </c>
      <c r="BD149" s="360">
        <v>0</v>
      </c>
      <c r="BE149" s="360">
        <v>0</v>
      </c>
      <c r="BF149" s="360">
        <v>0</v>
      </c>
      <c r="BG149" s="360">
        <v>0</v>
      </c>
      <c r="BH149" s="360">
        <v>3</v>
      </c>
      <c r="BI149" s="360">
        <v>0</v>
      </c>
      <c r="BJ149" s="360">
        <v>0</v>
      </c>
      <c r="BK149" s="360">
        <v>0</v>
      </c>
      <c r="BL149" s="360">
        <v>0</v>
      </c>
      <c r="BM149" s="360">
        <v>0</v>
      </c>
      <c r="BN149" s="360">
        <v>1</v>
      </c>
      <c r="BO149" s="360">
        <v>0</v>
      </c>
      <c r="BP149" s="360">
        <v>12</v>
      </c>
      <c r="BQ149" s="360">
        <v>48</v>
      </c>
      <c r="BR149" s="360">
        <v>48</v>
      </c>
      <c r="BS149" s="360">
        <v>48</v>
      </c>
      <c r="BT149" s="360">
        <v>31</v>
      </c>
      <c r="BU149" s="360">
        <v>31</v>
      </c>
      <c r="BV149" s="360">
        <v>0</v>
      </c>
      <c r="BW149" s="360">
        <v>0</v>
      </c>
      <c r="BX149" s="360">
        <v>11</v>
      </c>
      <c r="BY149" s="360">
        <v>330</v>
      </c>
      <c r="BZ149" s="360">
        <v>0</v>
      </c>
      <c r="CA149" s="360">
        <v>0</v>
      </c>
      <c r="CB149" s="360">
        <v>0</v>
      </c>
      <c r="CC149" s="360">
        <v>0</v>
      </c>
      <c r="CD149" s="360">
        <v>0</v>
      </c>
      <c r="CE149" s="360">
        <v>0</v>
      </c>
      <c r="CF149" s="360">
        <v>0</v>
      </c>
      <c r="CG149" s="360">
        <v>0</v>
      </c>
      <c r="CH149" s="360">
        <v>1</v>
      </c>
      <c r="CI149" s="360">
        <v>1</v>
      </c>
      <c r="CJ149" s="360">
        <v>0</v>
      </c>
      <c r="CK149" s="360">
        <v>0</v>
      </c>
      <c r="CL149" s="360">
        <v>0</v>
      </c>
      <c r="CM149" s="360">
        <v>0</v>
      </c>
      <c r="CN149" s="360">
        <v>0</v>
      </c>
      <c r="CO149" s="360">
        <v>0</v>
      </c>
      <c r="CP149" s="360">
        <v>8</v>
      </c>
      <c r="CQ149" s="360">
        <v>8</v>
      </c>
      <c r="CR149" s="360">
        <v>0</v>
      </c>
      <c r="CS149" s="360">
        <v>0</v>
      </c>
      <c r="CT149" s="360">
        <v>0</v>
      </c>
      <c r="CU149" s="360">
        <v>0</v>
      </c>
      <c r="CV149" s="360">
        <v>5</v>
      </c>
      <c r="CW149" s="360">
        <v>0</v>
      </c>
      <c r="CX149" s="360">
        <v>0</v>
      </c>
      <c r="CY149" s="360">
        <v>0</v>
      </c>
      <c r="CZ149" s="360">
        <v>0</v>
      </c>
      <c r="DA149" s="360">
        <v>0</v>
      </c>
      <c r="DB149" s="360">
        <v>0</v>
      </c>
      <c r="DC149" s="360">
        <v>0</v>
      </c>
      <c r="DD149" s="360">
        <v>18</v>
      </c>
      <c r="DE149" s="360">
        <v>72</v>
      </c>
      <c r="DF149" s="360">
        <v>24</v>
      </c>
      <c r="DG149" s="360">
        <v>24</v>
      </c>
      <c r="DH149" s="360">
        <v>20</v>
      </c>
      <c r="DI149" s="360">
        <v>20</v>
      </c>
      <c r="DJ149" s="360">
        <v>0</v>
      </c>
      <c r="DK149" s="360">
        <v>0</v>
      </c>
      <c r="DL149" s="360">
        <v>18</v>
      </c>
      <c r="DM149" s="360">
        <v>540</v>
      </c>
      <c r="DN149" s="360">
        <v>0</v>
      </c>
      <c r="DO149" s="360">
        <v>0</v>
      </c>
      <c r="DP149" s="360">
        <v>0</v>
      </c>
      <c r="DQ149" s="360">
        <v>0</v>
      </c>
      <c r="DR149" s="360">
        <v>0</v>
      </c>
      <c r="DS149" s="360">
        <v>0</v>
      </c>
      <c r="DT149" s="360">
        <v>0</v>
      </c>
      <c r="DU149" s="360">
        <v>0</v>
      </c>
      <c r="DV149" s="360">
        <v>0</v>
      </c>
      <c r="DW149" s="360">
        <v>0</v>
      </c>
      <c r="DX149" s="360">
        <v>0</v>
      </c>
      <c r="DY149" s="360">
        <v>0</v>
      </c>
      <c r="DZ149" s="360">
        <v>0</v>
      </c>
      <c r="EA149" s="360">
        <v>0</v>
      </c>
      <c r="EB149" s="360">
        <v>0</v>
      </c>
      <c r="EC149" s="360">
        <v>0</v>
      </c>
      <c r="ED149" s="360">
        <v>0</v>
      </c>
      <c r="EE149" s="360">
        <v>0</v>
      </c>
      <c r="EF149" s="360">
        <v>0</v>
      </c>
      <c r="EG149" s="360">
        <v>0</v>
      </c>
      <c r="EH149" s="360">
        <v>0</v>
      </c>
      <c r="EI149" s="360">
        <v>0</v>
      </c>
      <c r="EJ149" s="360">
        <v>0</v>
      </c>
      <c r="EK149" s="360">
        <v>0</v>
      </c>
      <c r="EL149" s="360">
        <v>0</v>
      </c>
      <c r="EM149" s="360">
        <v>0</v>
      </c>
      <c r="EN149" s="360">
        <v>0</v>
      </c>
      <c r="EO149" s="360">
        <v>0</v>
      </c>
      <c r="EP149" s="360">
        <v>0</v>
      </c>
      <c r="EQ149" s="360">
        <v>0</v>
      </c>
      <c r="ER149" s="360">
        <v>0</v>
      </c>
      <c r="ES149" s="360">
        <v>0</v>
      </c>
      <c r="ET149" s="360">
        <v>0</v>
      </c>
      <c r="EU149" s="360">
        <v>0</v>
      </c>
      <c r="EV149" s="360">
        <v>0</v>
      </c>
      <c r="EW149" s="360">
        <v>0</v>
      </c>
      <c r="EX149" s="360">
        <v>0</v>
      </c>
      <c r="EY149" s="360">
        <v>0</v>
      </c>
      <c r="EZ149" s="360">
        <v>0</v>
      </c>
      <c r="FA149" s="360">
        <v>0</v>
      </c>
      <c r="FB149" s="360">
        <v>0</v>
      </c>
      <c r="FC149" s="360">
        <v>0</v>
      </c>
      <c r="FD149" s="360">
        <v>0</v>
      </c>
      <c r="FE149" s="360">
        <v>0</v>
      </c>
      <c r="FF149" s="360">
        <v>0</v>
      </c>
      <c r="FG149" s="360">
        <v>0</v>
      </c>
      <c r="FH149" s="360">
        <v>0</v>
      </c>
      <c r="FI149" s="360">
        <v>0</v>
      </c>
      <c r="FJ149" s="360">
        <v>0</v>
      </c>
      <c r="FK149" s="360">
        <v>0</v>
      </c>
      <c r="FL149" s="360">
        <v>0</v>
      </c>
      <c r="FM149" s="360">
        <v>0</v>
      </c>
      <c r="FN149" s="360">
        <v>0</v>
      </c>
      <c r="FO149" s="360">
        <v>0</v>
      </c>
      <c r="FP149" s="360">
        <v>0</v>
      </c>
      <c r="FQ149" s="360">
        <v>0</v>
      </c>
      <c r="FR149" s="360">
        <v>0</v>
      </c>
      <c r="FS149" s="360">
        <v>0</v>
      </c>
      <c r="FT149" s="360">
        <v>0</v>
      </c>
      <c r="FU149" s="360">
        <v>0</v>
      </c>
      <c r="FV149" s="360">
        <v>0</v>
      </c>
      <c r="FW149" s="360">
        <v>0</v>
      </c>
      <c r="FX149" s="360">
        <v>0</v>
      </c>
      <c r="FY149" s="360">
        <v>0</v>
      </c>
      <c r="FZ149" s="360">
        <v>0</v>
      </c>
      <c r="GA149" s="360">
        <v>0</v>
      </c>
      <c r="GB149" s="360">
        <v>0</v>
      </c>
      <c r="GC149" s="360">
        <v>0</v>
      </c>
      <c r="GD149" s="360">
        <v>0</v>
      </c>
      <c r="GE149" s="360">
        <v>0</v>
      </c>
      <c r="GF149" s="360">
        <v>0</v>
      </c>
      <c r="GG149" s="360">
        <v>0</v>
      </c>
      <c r="GH149" s="360">
        <v>0</v>
      </c>
      <c r="GI149" s="360">
        <v>0</v>
      </c>
      <c r="GJ149" s="360">
        <v>0</v>
      </c>
      <c r="GK149" s="360">
        <v>0</v>
      </c>
      <c r="GL149" s="360">
        <v>0</v>
      </c>
      <c r="GM149" s="360">
        <v>0</v>
      </c>
      <c r="GN149" s="360">
        <v>0</v>
      </c>
      <c r="GO149" s="360">
        <v>0</v>
      </c>
      <c r="GP149" s="360">
        <v>0</v>
      </c>
      <c r="GQ149" s="360">
        <v>0</v>
      </c>
      <c r="GR149" s="360">
        <v>0</v>
      </c>
      <c r="GS149" s="360">
        <v>0</v>
      </c>
      <c r="GT149" s="360">
        <v>0</v>
      </c>
      <c r="GU149" s="360">
        <v>0</v>
      </c>
      <c r="GV149" s="360">
        <v>0</v>
      </c>
      <c r="GW149" s="360">
        <v>0</v>
      </c>
      <c r="GX149" s="360">
        <v>0</v>
      </c>
      <c r="GY149" s="360">
        <v>0</v>
      </c>
      <c r="GZ149" s="360">
        <v>0</v>
      </c>
      <c r="HA149" s="360">
        <v>0</v>
      </c>
      <c r="HB149" s="360">
        <v>0</v>
      </c>
      <c r="HC149" s="360">
        <v>0</v>
      </c>
      <c r="HD149" s="360">
        <v>0</v>
      </c>
      <c r="HE149" s="360">
        <v>0</v>
      </c>
      <c r="HF149" s="360">
        <v>0</v>
      </c>
      <c r="HG149" s="360">
        <v>0</v>
      </c>
      <c r="HH149" s="360">
        <v>0</v>
      </c>
      <c r="HI149" s="360">
        <v>0</v>
      </c>
      <c r="HJ149" s="360">
        <v>0</v>
      </c>
      <c r="HK149" s="360">
        <v>0</v>
      </c>
      <c r="HL149" s="360">
        <v>0</v>
      </c>
      <c r="HM149" s="360">
        <v>0</v>
      </c>
      <c r="HN149" s="360">
        <v>0</v>
      </c>
      <c r="HO149" s="360">
        <v>0</v>
      </c>
      <c r="HP149" s="360">
        <v>0</v>
      </c>
      <c r="HQ149" s="360">
        <v>0</v>
      </c>
      <c r="HR149" s="360">
        <v>0</v>
      </c>
      <c r="HS149" s="360">
        <v>0</v>
      </c>
      <c r="HT149" s="360">
        <v>0</v>
      </c>
      <c r="HU149" s="360">
        <v>0</v>
      </c>
      <c r="HV149" s="360">
        <v>0</v>
      </c>
      <c r="HW149" s="360">
        <v>0</v>
      </c>
      <c r="HX149" s="360">
        <v>0</v>
      </c>
      <c r="HY149" s="360">
        <v>0</v>
      </c>
      <c r="HZ149" s="360">
        <v>0</v>
      </c>
      <c r="IA149" s="360">
        <v>0</v>
      </c>
      <c r="IB149" s="360">
        <v>0</v>
      </c>
      <c r="IC149" s="360">
        <v>0</v>
      </c>
      <c r="ID149" s="360">
        <v>0</v>
      </c>
      <c r="IE149" s="360">
        <v>0</v>
      </c>
      <c r="IF149" s="360">
        <v>0</v>
      </c>
      <c r="IG149" s="360">
        <v>0</v>
      </c>
      <c r="IH149" s="360">
        <v>0</v>
      </c>
      <c r="II149" s="360">
        <v>0</v>
      </c>
      <c r="IJ149" s="360">
        <v>0</v>
      </c>
      <c r="IK149" s="360">
        <v>0</v>
      </c>
      <c r="IL149" s="360">
        <v>0</v>
      </c>
      <c r="IM149" s="360">
        <v>0</v>
      </c>
      <c r="IN149" s="360">
        <v>0</v>
      </c>
      <c r="IO149" s="360">
        <v>0</v>
      </c>
      <c r="IP149" s="360">
        <v>1</v>
      </c>
      <c r="IQ149" s="360">
        <v>0</v>
      </c>
      <c r="IR149" s="360">
        <v>0</v>
      </c>
      <c r="IS149" s="360">
        <v>7</v>
      </c>
      <c r="IT149" s="360">
        <v>0</v>
      </c>
      <c r="IU149" s="360">
        <v>0</v>
      </c>
      <c r="IV149" s="360">
        <v>0</v>
      </c>
      <c r="IW149" s="360">
        <v>3</v>
      </c>
      <c r="IX149" s="360">
        <v>15</v>
      </c>
      <c r="IY149" s="360">
        <v>0</v>
      </c>
      <c r="IZ149" s="360">
        <v>0</v>
      </c>
      <c r="JA149" s="360">
        <v>0</v>
      </c>
      <c r="JB149" s="360">
        <v>22</v>
      </c>
      <c r="JC149" s="360">
        <v>0</v>
      </c>
      <c r="JD149" s="360">
        <v>0</v>
      </c>
      <c r="JE149" s="360">
        <v>0</v>
      </c>
      <c r="JF149" s="360">
        <v>0</v>
      </c>
      <c r="JG149" s="360">
        <v>4</v>
      </c>
      <c r="JH149" s="360">
        <v>11</v>
      </c>
      <c r="JI149" s="360">
        <v>0</v>
      </c>
      <c r="JJ149" s="360">
        <v>0</v>
      </c>
      <c r="JK149" s="360">
        <v>0</v>
      </c>
      <c r="JL149" s="360">
        <v>18</v>
      </c>
      <c r="JM149" s="360">
        <v>0</v>
      </c>
      <c r="JN149" s="360">
        <v>0</v>
      </c>
      <c r="JO149" s="360">
        <v>0</v>
      </c>
      <c r="JP149" s="360">
        <v>0</v>
      </c>
      <c r="JQ149" s="360">
        <v>7</v>
      </c>
      <c r="JR149" s="360">
        <v>0</v>
      </c>
      <c r="JS149" s="360">
        <v>0</v>
      </c>
      <c r="JT149" s="360">
        <v>0</v>
      </c>
      <c r="JU149" s="360">
        <v>0</v>
      </c>
      <c r="JV149" s="360">
        <v>0</v>
      </c>
      <c r="JW149" s="360">
        <v>4</v>
      </c>
      <c r="JX149" s="360">
        <v>0</v>
      </c>
      <c r="JY149" s="360">
        <v>0</v>
      </c>
      <c r="JZ149" s="360">
        <v>0</v>
      </c>
      <c r="KA149" s="360">
        <v>0</v>
      </c>
      <c r="KB149" s="360">
        <v>0</v>
      </c>
      <c r="KC149" s="360">
        <v>0</v>
      </c>
      <c r="KD149" s="360">
        <v>0</v>
      </c>
      <c r="KE149" s="360">
        <v>0</v>
      </c>
      <c r="KF149" s="360">
        <v>0</v>
      </c>
      <c r="KG149" s="360">
        <v>0</v>
      </c>
      <c r="KH149" s="360">
        <v>0</v>
      </c>
      <c r="KI149" s="360">
        <v>0</v>
      </c>
      <c r="KJ149" s="360">
        <v>0</v>
      </c>
      <c r="KK149" s="360">
        <v>0</v>
      </c>
      <c r="KL149" s="360">
        <v>0</v>
      </c>
      <c r="KM149" s="360">
        <v>0</v>
      </c>
      <c r="KN149" s="360">
        <v>0</v>
      </c>
      <c r="KO149" s="360">
        <v>0</v>
      </c>
      <c r="KP149" s="360">
        <v>0</v>
      </c>
      <c r="KQ149" s="360">
        <v>0</v>
      </c>
      <c r="KR149" s="360">
        <v>0</v>
      </c>
      <c r="KS149" s="360">
        <v>0</v>
      </c>
      <c r="KT149" s="360">
        <v>0</v>
      </c>
      <c r="KU149" s="360">
        <v>0</v>
      </c>
      <c r="KV149" s="360">
        <v>0</v>
      </c>
      <c r="KW149" s="360">
        <v>0</v>
      </c>
      <c r="KX149" s="360">
        <v>0</v>
      </c>
      <c r="KY149" s="360">
        <v>0</v>
      </c>
      <c r="KZ149" s="360">
        <v>0</v>
      </c>
      <c r="LA149" s="360">
        <v>0</v>
      </c>
      <c r="LB149" s="360">
        <v>0</v>
      </c>
      <c r="LC149" s="360">
        <v>0</v>
      </c>
      <c r="LD149" s="360">
        <v>0</v>
      </c>
      <c r="LE149" s="360">
        <v>0</v>
      </c>
      <c r="LF149" s="360">
        <v>0</v>
      </c>
      <c r="LG149" s="360">
        <v>0</v>
      </c>
      <c r="LH149" s="360">
        <v>0</v>
      </c>
      <c r="LI149" s="360">
        <v>0</v>
      </c>
      <c r="LJ149" s="360">
        <v>0</v>
      </c>
      <c r="LK149" s="360">
        <v>0</v>
      </c>
      <c r="LL149" s="360">
        <v>0</v>
      </c>
      <c r="LM149" s="360">
        <v>0</v>
      </c>
      <c r="LN149" s="360">
        <v>0</v>
      </c>
      <c r="LO149" s="360">
        <v>0</v>
      </c>
      <c r="LP149" s="360">
        <v>0</v>
      </c>
      <c r="LQ149" s="360">
        <v>0</v>
      </c>
      <c r="LR149" s="360">
        <v>0</v>
      </c>
      <c r="LS149" s="360">
        <v>0</v>
      </c>
      <c r="LT149" s="360">
        <v>0</v>
      </c>
      <c r="LU149" s="360">
        <v>0</v>
      </c>
      <c r="LV149" s="360">
        <v>0</v>
      </c>
      <c r="LW149" s="360">
        <v>0</v>
      </c>
      <c r="LX149" s="360">
        <v>0</v>
      </c>
      <c r="LY149" s="360">
        <v>0</v>
      </c>
      <c r="LZ149" s="360">
        <v>0</v>
      </c>
      <c r="MA149" s="360">
        <v>0</v>
      </c>
      <c r="MB149" s="360">
        <v>0</v>
      </c>
      <c r="MC149" s="360">
        <v>0</v>
      </c>
      <c r="MD149" s="360">
        <v>0</v>
      </c>
      <c r="ME149" s="360">
        <v>0</v>
      </c>
      <c r="MF149" s="360">
        <v>0</v>
      </c>
      <c r="MG149" s="360">
        <v>0</v>
      </c>
      <c r="MH149" s="360">
        <v>0</v>
      </c>
      <c r="MI149" s="360">
        <v>0</v>
      </c>
      <c r="MJ149" s="360">
        <v>0</v>
      </c>
      <c r="MK149" s="360">
        <v>0</v>
      </c>
      <c r="ML149" s="360">
        <v>0</v>
      </c>
      <c r="MM149" s="360">
        <v>0</v>
      </c>
      <c r="MN149" s="360">
        <v>0</v>
      </c>
      <c r="MO149" s="360">
        <v>0</v>
      </c>
      <c r="MP149" s="360">
        <v>0</v>
      </c>
      <c r="MQ149" s="360">
        <v>0</v>
      </c>
      <c r="MR149" s="360">
        <v>0</v>
      </c>
      <c r="MS149" s="360">
        <v>0</v>
      </c>
      <c r="MT149" s="360">
        <v>0</v>
      </c>
      <c r="MU149" s="360">
        <v>0</v>
      </c>
      <c r="MV149" s="360">
        <v>0</v>
      </c>
      <c r="MW149" s="360">
        <v>0</v>
      </c>
      <c r="MX149" s="360">
        <v>0</v>
      </c>
      <c r="MY149" s="360">
        <v>0</v>
      </c>
      <c r="MZ149" s="360">
        <v>0</v>
      </c>
      <c r="NA149" s="360">
        <v>0</v>
      </c>
      <c r="NB149" s="360">
        <v>0</v>
      </c>
      <c r="NC149" s="360">
        <v>0</v>
      </c>
      <c r="ND149" s="360">
        <v>0</v>
      </c>
      <c r="NE149" s="360">
        <v>0</v>
      </c>
      <c r="NF149" s="360">
        <v>0</v>
      </c>
      <c r="NG149" s="360">
        <v>0</v>
      </c>
      <c r="NH149" s="360">
        <v>0</v>
      </c>
      <c r="NI149" s="360">
        <v>0</v>
      </c>
      <c r="NJ149" s="360">
        <v>0</v>
      </c>
      <c r="NK149" s="360">
        <v>0</v>
      </c>
      <c r="NL149" s="360">
        <v>0</v>
      </c>
      <c r="NM149" s="360">
        <v>0</v>
      </c>
      <c r="NN149" s="360">
        <v>0</v>
      </c>
      <c r="NO149" s="360">
        <v>0</v>
      </c>
      <c r="NP149" s="360">
        <v>0</v>
      </c>
      <c r="NQ149" s="360">
        <v>0</v>
      </c>
      <c r="NR149" s="360">
        <v>0</v>
      </c>
      <c r="NS149" s="360">
        <v>0</v>
      </c>
      <c r="NT149" s="360">
        <v>0</v>
      </c>
      <c r="NU149" s="360">
        <v>0</v>
      </c>
      <c r="NV149" s="360">
        <v>0</v>
      </c>
      <c r="NW149" s="360">
        <v>0</v>
      </c>
      <c r="NX149" s="360">
        <v>0</v>
      </c>
      <c r="NY149" s="360">
        <v>0</v>
      </c>
      <c r="NZ149" s="360">
        <v>0</v>
      </c>
      <c r="OA149" s="360">
        <v>0</v>
      </c>
      <c r="OB149" s="360">
        <v>0</v>
      </c>
      <c r="OC149" s="360">
        <v>0</v>
      </c>
      <c r="OD149" s="360">
        <v>0</v>
      </c>
      <c r="OE149" s="360">
        <v>0</v>
      </c>
      <c r="OF149" s="360">
        <v>0</v>
      </c>
      <c r="OG149" s="360">
        <v>0</v>
      </c>
      <c r="OH149" s="360">
        <v>0</v>
      </c>
      <c r="OI149" s="360">
        <v>0</v>
      </c>
      <c r="OJ149" s="360">
        <v>0</v>
      </c>
      <c r="OK149" s="360">
        <v>0</v>
      </c>
      <c r="OL149" s="360">
        <v>0</v>
      </c>
      <c r="OM149" s="360">
        <v>0</v>
      </c>
      <c r="ON149" s="360">
        <v>0</v>
      </c>
      <c r="OO149" s="360">
        <v>0</v>
      </c>
      <c r="OP149" s="360">
        <v>0</v>
      </c>
      <c r="OQ149" s="360">
        <v>0</v>
      </c>
      <c r="OR149" s="360">
        <v>0</v>
      </c>
      <c r="OS149" s="360">
        <v>0</v>
      </c>
      <c r="OT149" s="360">
        <v>0</v>
      </c>
      <c r="OU149" s="360">
        <v>0</v>
      </c>
      <c r="OV149" s="360">
        <v>0</v>
      </c>
      <c r="OW149" s="360">
        <v>0</v>
      </c>
      <c r="OX149" s="360">
        <v>0</v>
      </c>
      <c r="OY149" s="360">
        <v>0</v>
      </c>
      <c r="OZ149" s="360">
        <v>0</v>
      </c>
      <c r="PA149" s="360">
        <v>0</v>
      </c>
      <c r="PB149" s="360">
        <v>0</v>
      </c>
      <c r="PC149" s="360">
        <v>0</v>
      </c>
      <c r="PD149" s="360">
        <v>0</v>
      </c>
      <c r="PE149" s="360">
        <v>0</v>
      </c>
      <c r="PF149" s="360">
        <v>0</v>
      </c>
      <c r="PG149" s="360">
        <v>0</v>
      </c>
      <c r="PH149" s="360">
        <v>0</v>
      </c>
      <c r="PI149" s="360">
        <v>0</v>
      </c>
      <c r="PJ149" s="360">
        <v>0</v>
      </c>
      <c r="PK149" s="360">
        <v>0</v>
      </c>
      <c r="PL149" s="360">
        <v>0</v>
      </c>
      <c r="PM149" s="360">
        <v>0</v>
      </c>
      <c r="PN149" s="360">
        <v>0</v>
      </c>
      <c r="PO149" s="360">
        <v>0</v>
      </c>
      <c r="PP149" s="360">
        <v>0</v>
      </c>
      <c r="PQ149" s="360">
        <v>0</v>
      </c>
      <c r="PR149" s="360">
        <v>0</v>
      </c>
      <c r="PS149" s="360">
        <v>0</v>
      </c>
      <c r="PT149" s="360">
        <v>0</v>
      </c>
      <c r="PU149" s="360">
        <v>0</v>
      </c>
      <c r="PV149" s="360">
        <v>0</v>
      </c>
      <c r="PW149" s="360">
        <v>0</v>
      </c>
      <c r="PX149" s="360">
        <v>0</v>
      </c>
      <c r="PY149" s="360">
        <v>0</v>
      </c>
      <c r="PZ149" s="360">
        <v>0</v>
      </c>
      <c r="QA149" s="360">
        <v>0</v>
      </c>
      <c r="QB149" s="360">
        <v>0</v>
      </c>
      <c r="QC149" s="360">
        <v>0</v>
      </c>
      <c r="QD149" s="360">
        <v>0</v>
      </c>
      <c r="QE149" s="360">
        <v>0</v>
      </c>
      <c r="QF149" s="360">
        <v>0</v>
      </c>
      <c r="QG149" s="360">
        <v>0</v>
      </c>
      <c r="QH149" s="360">
        <v>0</v>
      </c>
      <c r="QI149" s="360">
        <v>0</v>
      </c>
    </row>
    <row r="150" spans="1:451" x14ac:dyDescent="0.25">
      <c r="A150" s="26">
        <v>11</v>
      </c>
      <c r="B150" s="21" t="s">
        <v>228</v>
      </c>
      <c r="C150" s="22"/>
      <c r="D150" s="22"/>
      <c r="E150" s="23"/>
      <c r="F150" s="27">
        <v>0</v>
      </c>
      <c r="G150" s="28">
        <v>0</v>
      </c>
      <c r="H150" s="28">
        <v>0</v>
      </c>
      <c r="I150" s="28">
        <v>0</v>
      </c>
      <c r="J150" s="28">
        <v>1</v>
      </c>
      <c r="K150" s="28">
        <v>1</v>
      </c>
      <c r="L150" s="28">
        <v>0</v>
      </c>
      <c r="M150" s="28">
        <v>0</v>
      </c>
      <c r="N150" s="28">
        <v>0</v>
      </c>
      <c r="O150" s="28">
        <v>0</v>
      </c>
      <c r="P150" s="28">
        <v>0</v>
      </c>
      <c r="Q150" s="28"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28">
        <v>0</v>
      </c>
      <c r="X150" s="28">
        <v>0</v>
      </c>
      <c r="Y150" s="28">
        <v>0</v>
      </c>
      <c r="Z150" s="28">
        <v>0</v>
      </c>
      <c r="AA150" s="28">
        <v>0</v>
      </c>
      <c r="AB150" s="28">
        <v>1</v>
      </c>
      <c r="AC150" s="28">
        <v>4</v>
      </c>
      <c r="AD150" s="28">
        <v>1</v>
      </c>
      <c r="AE150" s="28">
        <v>1</v>
      </c>
      <c r="AF150" s="28">
        <v>0</v>
      </c>
      <c r="AG150" s="28">
        <v>0</v>
      </c>
      <c r="AH150" s="28">
        <v>0</v>
      </c>
      <c r="AI150" s="28">
        <v>0</v>
      </c>
      <c r="AJ150" s="28">
        <v>0</v>
      </c>
      <c r="AK150" s="28">
        <v>0</v>
      </c>
      <c r="AL150" s="28">
        <v>0</v>
      </c>
      <c r="AM150" s="28">
        <v>0</v>
      </c>
      <c r="AN150" s="28">
        <v>0</v>
      </c>
      <c r="AO150" s="28">
        <v>0</v>
      </c>
      <c r="AP150" s="28">
        <v>0</v>
      </c>
      <c r="AQ150" s="28">
        <v>0</v>
      </c>
      <c r="AR150" s="28">
        <v>0</v>
      </c>
      <c r="AS150" s="28">
        <v>0</v>
      </c>
      <c r="AT150" s="28">
        <v>0</v>
      </c>
      <c r="AU150" s="28">
        <v>0</v>
      </c>
      <c r="AV150" s="28">
        <v>1</v>
      </c>
      <c r="AW150" s="28">
        <v>1</v>
      </c>
      <c r="AX150" s="28">
        <v>1</v>
      </c>
      <c r="AY150" s="28">
        <v>1</v>
      </c>
      <c r="AZ150" s="28">
        <v>0</v>
      </c>
      <c r="BA150" s="28">
        <v>0</v>
      </c>
      <c r="BB150" s="28">
        <v>8</v>
      </c>
      <c r="BC150" s="28">
        <v>8</v>
      </c>
      <c r="BD150" s="28">
        <v>1</v>
      </c>
      <c r="BE150" s="28">
        <v>10</v>
      </c>
      <c r="BF150" s="28">
        <v>0</v>
      </c>
      <c r="BG150" s="28">
        <v>0</v>
      </c>
      <c r="BH150" s="28">
        <v>0</v>
      </c>
      <c r="BI150" s="28">
        <v>0</v>
      </c>
      <c r="BJ150" s="28">
        <v>0</v>
      </c>
      <c r="BK150" s="28">
        <v>0</v>
      </c>
      <c r="BL150" s="28">
        <v>0</v>
      </c>
      <c r="BM150" s="28">
        <v>0</v>
      </c>
      <c r="BN150" s="28">
        <v>0</v>
      </c>
      <c r="BO150" s="28">
        <v>0</v>
      </c>
      <c r="BP150" s="28">
        <v>14</v>
      </c>
      <c r="BQ150" s="28">
        <v>56</v>
      </c>
      <c r="BR150" s="28">
        <v>19</v>
      </c>
      <c r="BS150" s="28">
        <v>19</v>
      </c>
      <c r="BT150" s="28">
        <v>27</v>
      </c>
      <c r="BU150" s="28">
        <v>27</v>
      </c>
      <c r="BV150" s="28">
        <v>0</v>
      </c>
      <c r="BW150" s="28">
        <v>0</v>
      </c>
      <c r="BX150" s="28">
        <v>4</v>
      </c>
      <c r="BY150" s="28">
        <v>120</v>
      </c>
      <c r="BZ150" s="28">
        <v>0</v>
      </c>
      <c r="CA150" s="28">
        <v>0</v>
      </c>
      <c r="CB150" s="28">
        <v>0</v>
      </c>
      <c r="CC150" s="28">
        <v>0</v>
      </c>
      <c r="CD150" s="28">
        <v>0</v>
      </c>
      <c r="CE150" s="28">
        <v>0</v>
      </c>
      <c r="CF150" s="28">
        <v>0</v>
      </c>
      <c r="CG150" s="28">
        <v>0</v>
      </c>
      <c r="CH150" s="28">
        <v>0</v>
      </c>
      <c r="CI150" s="28">
        <v>0</v>
      </c>
      <c r="CJ150" s="28">
        <v>1</v>
      </c>
      <c r="CK150" s="28">
        <v>1</v>
      </c>
      <c r="CL150" s="28">
        <v>0</v>
      </c>
      <c r="CM150" s="28">
        <v>0</v>
      </c>
      <c r="CN150" s="28">
        <v>0</v>
      </c>
      <c r="CO150" s="28">
        <v>0</v>
      </c>
      <c r="CP150" s="28">
        <v>4</v>
      </c>
      <c r="CQ150" s="28">
        <v>4</v>
      </c>
      <c r="CR150" s="28">
        <v>3</v>
      </c>
      <c r="CS150" s="28">
        <v>30</v>
      </c>
      <c r="CT150" s="28">
        <v>0</v>
      </c>
      <c r="CU150" s="28">
        <v>0</v>
      </c>
      <c r="CV150" s="28">
        <v>0</v>
      </c>
      <c r="CW150" s="28">
        <v>0</v>
      </c>
      <c r="CX150" s="28">
        <v>0</v>
      </c>
      <c r="CY150" s="28">
        <v>0</v>
      </c>
      <c r="CZ150" s="28">
        <v>0</v>
      </c>
      <c r="DA150" s="28">
        <v>0</v>
      </c>
      <c r="DB150" s="28">
        <v>0</v>
      </c>
      <c r="DC150" s="28">
        <v>0</v>
      </c>
      <c r="DD150" s="28">
        <v>15</v>
      </c>
      <c r="DE150" s="28">
        <v>60</v>
      </c>
      <c r="DF150" s="28">
        <v>26</v>
      </c>
      <c r="DG150" s="28">
        <v>26</v>
      </c>
      <c r="DH150" s="28">
        <v>23</v>
      </c>
      <c r="DI150" s="28">
        <v>23</v>
      </c>
      <c r="DJ150" s="28">
        <v>0</v>
      </c>
      <c r="DK150" s="28">
        <v>0</v>
      </c>
      <c r="DL150" s="28">
        <v>8</v>
      </c>
      <c r="DM150" s="28">
        <v>240</v>
      </c>
      <c r="DN150" s="28">
        <v>0</v>
      </c>
      <c r="DO150" s="28">
        <v>0</v>
      </c>
      <c r="DP150" s="28">
        <v>0</v>
      </c>
      <c r="DQ150" s="28">
        <v>0</v>
      </c>
      <c r="DR150" s="28">
        <v>0</v>
      </c>
      <c r="DS150" s="28">
        <v>0</v>
      </c>
      <c r="DT150" s="28">
        <v>0</v>
      </c>
      <c r="DU150" s="28">
        <v>0</v>
      </c>
      <c r="DV150" s="28">
        <v>0</v>
      </c>
      <c r="DW150" s="28">
        <v>0</v>
      </c>
      <c r="DX150" s="28">
        <v>0</v>
      </c>
      <c r="DY150" s="28">
        <v>0</v>
      </c>
      <c r="DZ150" s="28">
        <v>0</v>
      </c>
      <c r="EA150" s="28">
        <v>0</v>
      </c>
      <c r="EB150" s="28">
        <v>0</v>
      </c>
      <c r="EC150" s="28">
        <v>0</v>
      </c>
      <c r="ED150" s="28">
        <v>0</v>
      </c>
      <c r="EE150" s="28">
        <v>0</v>
      </c>
      <c r="EF150" s="28">
        <v>0</v>
      </c>
      <c r="EG150" s="28">
        <v>0</v>
      </c>
      <c r="EH150" s="28">
        <v>0</v>
      </c>
      <c r="EI150" s="28">
        <v>0</v>
      </c>
      <c r="EJ150" s="28">
        <v>0</v>
      </c>
      <c r="EK150" s="28">
        <v>0</v>
      </c>
      <c r="EL150" s="28">
        <v>0</v>
      </c>
      <c r="EM150" s="28">
        <v>0</v>
      </c>
      <c r="EN150" s="28">
        <v>0</v>
      </c>
      <c r="EO150" s="28">
        <v>0</v>
      </c>
      <c r="EP150" s="28">
        <v>0</v>
      </c>
      <c r="EQ150" s="28">
        <v>0</v>
      </c>
      <c r="ER150" s="28">
        <v>0</v>
      </c>
      <c r="ES150" s="28">
        <v>0</v>
      </c>
      <c r="ET150" s="28">
        <v>0</v>
      </c>
      <c r="EU150" s="28">
        <v>0</v>
      </c>
      <c r="EV150" s="28">
        <v>0</v>
      </c>
      <c r="EW150" s="28">
        <v>0</v>
      </c>
      <c r="EX150" s="28">
        <v>0</v>
      </c>
      <c r="EY150" s="28">
        <v>0</v>
      </c>
      <c r="EZ150" s="28">
        <v>0</v>
      </c>
      <c r="FA150" s="28">
        <v>0</v>
      </c>
      <c r="FB150" s="28">
        <v>0</v>
      </c>
      <c r="FC150" s="28">
        <v>0</v>
      </c>
      <c r="FD150" s="28">
        <v>0</v>
      </c>
      <c r="FE150" s="28">
        <v>0</v>
      </c>
      <c r="FF150" s="28">
        <v>0</v>
      </c>
      <c r="FG150" s="28">
        <v>0</v>
      </c>
      <c r="FH150" s="28">
        <v>0</v>
      </c>
      <c r="FI150" s="28">
        <v>0</v>
      </c>
      <c r="FJ150" s="28">
        <v>0</v>
      </c>
      <c r="FK150" s="28">
        <v>0</v>
      </c>
      <c r="FL150" s="28">
        <v>0</v>
      </c>
      <c r="FM150" s="28">
        <v>0</v>
      </c>
      <c r="FN150" s="28">
        <v>0</v>
      </c>
      <c r="FO150" s="28">
        <v>0</v>
      </c>
      <c r="FP150" s="28">
        <v>0</v>
      </c>
      <c r="FQ150" s="28">
        <v>0</v>
      </c>
      <c r="FR150" s="28">
        <v>0</v>
      </c>
      <c r="FS150" s="28">
        <v>0</v>
      </c>
      <c r="FT150" s="28">
        <v>0</v>
      </c>
      <c r="FU150" s="28">
        <v>0</v>
      </c>
      <c r="FV150" s="28">
        <v>0</v>
      </c>
      <c r="FW150" s="28">
        <v>0</v>
      </c>
      <c r="FX150" s="28">
        <v>0</v>
      </c>
      <c r="FY150" s="28">
        <v>0</v>
      </c>
      <c r="FZ150" s="28">
        <v>0</v>
      </c>
      <c r="GA150" s="28">
        <v>0</v>
      </c>
      <c r="GB150" s="28">
        <v>0</v>
      </c>
      <c r="GC150" s="28">
        <v>0</v>
      </c>
      <c r="GD150" s="28">
        <v>0</v>
      </c>
      <c r="GE150" s="28">
        <v>0</v>
      </c>
      <c r="GF150" s="28">
        <v>0</v>
      </c>
      <c r="GG150" s="28">
        <v>0</v>
      </c>
      <c r="GH150" s="28">
        <v>0</v>
      </c>
      <c r="GI150" s="28">
        <v>0</v>
      </c>
      <c r="GJ150" s="28">
        <v>0</v>
      </c>
      <c r="GK150" s="28">
        <v>0</v>
      </c>
      <c r="GL150" s="28">
        <v>0</v>
      </c>
      <c r="GM150" s="28">
        <v>0</v>
      </c>
      <c r="GN150" s="28">
        <v>0</v>
      </c>
      <c r="GO150" s="28">
        <v>0</v>
      </c>
      <c r="GP150" s="28">
        <v>0</v>
      </c>
      <c r="GQ150" s="28">
        <v>0</v>
      </c>
      <c r="GR150" s="28">
        <v>0</v>
      </c>
      <c r="GS150" s="28">
        <v>0</v>
      </c>
      <c r="GT150" s="28">
        <v>0</v>
      </c>
      <c r="GU150" s="28">
        <v>0</v>
      </c>
      <c r="GV150" s="28">
        <v>0</v>
      </c>
      <c r="GW150" s="28">
        <v>0</v>
      </c>
      <c r="GX150" s="28">
        <v>0</v>
      </c>
      <c r="GY150" s="28">
        <v>0</v>
      </c>
      <c r="GZ150" s="28">
        <v>0</v>
      </c>
      <c r="HA150" s="28">
        <v>0</v>
      </c>
      <c r="HB150" s="28">
        <v>0</v>
      </c>
      <c r="HC150" s="28">
        <v>0</v>
      </c>
      <c r="HD150" s="28">
        <v>0</v>
      </c>
      <c r="HE150" s="28">
        <v>0</v>
      </c>
      <c r="HF150" s="28">
        <v>0</v>
      </c>
      <c r="HG150" s="28">
        <v>0</v>
      </c>
      <c r="HH150" s="28">
        <v>0</v>
      </c>
      <c r="HI150" s="28">
        <v>0</v>
      </c>
      <c r="HJ150" s="28">
        <v>0</v>
      </c>
      <c r="HK150" s="28">
        <v>0</v>
      </c>
      <c r="HL150" s="28">
        <v>0</v>
      </c>
      <c r="HM150" s="28">
        <v>0</v>
      </c>
      <c r="HN150" s="28">
        <v>0</v>
      </c>
      <c r="HO150" s="28">
        <v>0</v>
      </c>
      <c r="HP150" s="28">
        <v>0</v>
      </c>
      <c r="HQ150" s="28">
        <v>0</v>
      </c>
      <c r="HR150" s="28">
        <v>0</v>
      </c>
      <c r="HS150" s="28">
        <v>0</v>
      </c>
      <c r="HT150" s="28">
        <v>0</v>
      </c>
      <c r="HU150" s="28">
        <v>0</v>
      </c>
      <c r="HV150" s="28">
        <v>0</v>
      </c>
      <c r="HW150" s="28">
        <v>0</v>
      </c>
      <c r="HX150" s="28">
        <v>0</v>
      </c>
      <c r="HY150" s="28">
        <v>0</v>
      </c>
      <c r="HZ150" s="28">
        <v>0</v>
      </c>
      <c r="IA150" s="28">
        <v>0</v>
      </c>
      <c r="IB150" s="28">
        <v>0</v>
      </c>
      <c r="IC150" s="28">
        <v>0</v>
      </c>
      <c r="ID150" s="28">
        <v>0</v>
      </c>
      <c r="IE150" s="28">
        <v>0</v>
      </c>
      <c r="IF150" s="28">
        <v>0</v>
      </c>
      <c r="IG150" s="28">
        <v>0</v>
      </c>
      <c r="IH150" s="28">
        <v>0</v>
      </c>
      <c r="II150" s="28">
        <v>0</v>
      </c>
      <c r="IJ150" s="28">
        <v>0</v>
      </c>
      <c r="IK150" s="28">
        <v>0</v>
      </c>
      <c r="IL150" s="28">
        <v>0</v>
      </c>
      <c r="IM150" s="28">
        <v>0</v>
      </c>
      <c r="IN150" s="28">
        <v>0</v>
      </c>
      <c r="IO150" s="28">
        <v>0</v>
      </c>
      <c r="IP150" s="28">
        <v>3</v>
      </c>
      <c r="IQ150" s="28">
        <v>0</v>
      </c>
      <c r="IR150" s="28">
        <v>0</v>
      </c>
      <c r="IS150" s="28">
        <v>16</v>
      </c>
      <c r="IT150" s="28">
        <v>0</v>
      </c>
      <c r="IU150" s="28">
        <v>0</v>
      </c>
      <c r="IV150" s="28">
        <v>0</v>
      </c>
      <c r="IW150" s="28">
        <v>8</v>
      </c>
      <c r="IX150" s="28">
        <v>24</v>
      </c>
      <c r="IY150" s="28">
        <v>0</v>
      </c>
      <c r="IZ150" s="28">
        <v>0</v>
      </c>
      <c r="JA150" s="28">
        <v>0</v>
      </c>
      <c r="JB150" s="28">
        <v>31</v>
      </c>
      <c r="JC150" s="28">
        <v>0</v>
      </c>
      <c r="JD150" s="28">
        <v>0</v>
      </c>
      <c r="JE150" s="28">
        <v>0</v>
      </c>
      <c r="JF150" s="28">
        <v>0</v>
      </c>
      <c r="JG150" s="28">
        <v>5</v>
      </c>
      <c r="JH150" s="28">
        <v>15</v>
      </c>
      <c r="JI150" s="28">
        <v>0</v>
      </c>
      <c r="JJ150" s="28">
        <v>0</v>
      </c>
      <c r="JK150" s="28">
        <v>0</v>
      </c>
      <c r="JL150" s="28">
        <v>16</v>
      </c>
      <c r="JM150" s="28">
        <v>2</v>
      </c>
      <c r="JN150" s="28">
        <v>0</v>
      </c>
      <c r="JO150" s="28">
        <v>0</v>
      </c>
      <c r="JP150" s="28">
        <v>0</v>
      </c>
      <c r="JQ150" s="28">
        <v>3</v>
      </c>
      <c r="JR150" s="28">
        <v>0</v>
      </c>
      <c r="JS150" s="28">
        <v>0</v>
      </c>
      <c r="JT150" s="28">
        <v>0</v>
      </c>
      <c r="JU150" s="28">
        <v>0</v>
      </c>
      <c r="JV150" s="28">
        <v>0</v>
      </c>
      <c r="JW150" s="28">
        <v>4</v>
      </c>
      <c r="JX150" s="28">
        <v>0</v>
      </c>
      <c r="JY150" s="28">
        <v>0</v>
      </c>
      <c r="JZ150" s="28">
        <v>0</v>
      </c>
      <c r="KA150" s="28">
        <v>0</v>
      </c>
      <c r="KB150" s="28">
        <v>0</v>
      </c>
      <c r="KC150" s="28">
        <v>0</v>
      </c>
      <c r="KD150" s="28">
        <v>0</v>
      </c>
      <c r="KE150" s="28">
        <v>0</v>
      </c>
      <c r="KF150" s="28">
        <v>0</v>
      </c>
      <c r="KG150" s="28">
        <v>0</v>
      </c>
      <c r="KH150" s="28">
        <v>0</v>
      </c>
      <c r="KI150" s="28">
        <v>0</v>
      </c>
      <c r="KJ150" s="28">
        <v>0</v>
      </c>
      <c r="KK150" s="28">
        <v>0</v>
      </c>
      <c r="KL150" s="28">
        <v>0</v>
      </c>
      <c r="KM150" s="28">
        <v>0</v>
      </c>
      <c r="KN150" s="28">
        <v>0</v>
      </c>
      <c r="KO150" s="28">
        <v>0</v>
      </c>
      <c r="KP150" s="28">
        <v>0</v>
      </c>
      <c r="KQ150" s="28">
        <v>0</v>
      </c>
      <c r="KR150" s="28">
        <v>0</v>
      </c>
      <c r="KS150" s="28">
        <v>0</v>
      </c>
      <c r="KT150" s="28">
        <v>0</v>
      </c>
      <c r="KU150" s="28">
        <v>0</v>
      </c>
      <c r="KV150" s="28">
        <v>0</v>
      </c>
      <c r="KW150" s="28">
        <v>0</v>
      </c>
      <c r="KX150" s="28">
        <v>0</v>
      </c>
      <c r="KY150" s="28">
        <v>0</v>
      </c>
      <c r="KZ150" s="28">
        <v>0</v>
      </c>
      <c r="LA150" s="28">
        <v>0</v>
      </c>
      <c r="LB150" s="28">
        <v>0</v>
      </c>
      <c r="LC150" s="28">
        <v>0</v>
      </c>
      <c r="LD150" s="28">
        <v>0</v>
      </c>
      <c r="LE150" s="28">
        <v>0</v>
      </c>
      <c r="LF150" s="28">
        <v>0</v>
      </c>
      <c r="LG150" s="28">
        <v>0</v>
      </c>
      <c r="LH150" s="28">
        <v>0</v>
      </c>
      <c r="LI150" s="28">
        <v>0</v>
      </c>
      <c r="LJ150" s="28">
        <v>0</v>
      </c>
      <c r="LK150" s="28">
        <v>0</v>
      </c>
      <c r="LL150" s="28">
        <v>0</v>
      </c>
      <c r="LM150" s="28">
        <v>0</v>
      </c>
      <c r="LN150" s="28">
        <v>0</v>
      </c>
      <c r="LO150" s="28">
        <v>0</v>
      </c>
      <c r="LP150" s="28">
        <v>0</v>
      </c>
      <c r="LQ150" s="28">
        <v>0</v>
      </c>
      <c r="LR150" s="28">
        <v>0</v>
      </c>
      <c r="LS150" s="28">
        <v>0</v>
      </c>
      <c r="LT150" s="28">
        <v>0</v>
      </c>
      <c r="LU150" s="28">
        <v>0</v>
      </c>
      <c r="LV150" s="28">
        <v>0</v>
      </c>
      <c r="LW150" s="28">
        <v>0</v>
      </c>
      <c r="LX150" s="28">
        <v>0</v>
      </c>
      <c r="LY150" s="28">
        <v>0</v>
      </c>
      <c r="LZ150" s="28">
        <v>0</v>
      </c>
      <c r="MA150" s="28">
        <v>0</v>
      </c>
      <c r="MB150" s="28">
        <v>0</v>
      </c>
      <c r="MC150" s="28">
        <v>0</v>
      </c>
      <c r="MD150" s="28">
        <v>0</v>
      </c>
      <c r="ME150" s="28">
        <v>0</v>
      </c>
      <c r="MF150" s="28">
        <v>0</v>
      </c>
      <c r="MG150" s="28">
        <v>0</v>
      </c>
      <c r="MH150" s="28">
        <v>0</v>
      </c>
      <c r="MI150" s="28">
        <v>0</v>
      </c>
      <c r="MJ150" s="28">
        <v>0</v>
      </c>
      <c r="MK150" s="28">
        <v>0</v>
      </c>
      <c r="ML150" s="28">
        <v>0</v>
      </c>
      <c r="MM150" s="28">
        <v>0</v>
      </c>
      <c r="MN150" s="28">
        <v>0</v>
      </c>
      <c r="MO150" s="28">
        <v>0</v>
      </c>
      <c r="MP150" s="28">
        <v>0</v>
      </c>
      <c r="MQ150" s="28">
        <v>0</v>
      </c>
      <c r="MR150" s="28">
        <v>0</v>
      </c>
      <c r="MS150" s="28">
        <v>0</v>
      </c>
      <c r="MT150" s="28">
        <v>0</v>
      </c>
      <c r="MU150" s="28">
        <v>0</v>
      </c>
      <c r="MV150" s="28">
        <v>0</v>
      </c>
      <c r="MW150" s="28">
        <v>0</v>
      </c>
      <c r="MX150" s="28">
        <v>0</v>
      </c>
      <c r="MY150" s="28">
        <v>0</v>
      </c>
      <c r="MZ150" s="28">
        <v>0</v>
      </c>
      <c r="NA150" s="28">
        <v>0</v>
      </c>
      <c r="NB150" s="28">
        <v>0</v>
      </c>
      <c r="NC150" s="28">
        <v>0</v>
      </c>
      <c r="ND150" s="28">
        <v>0</v>
      </c>
      <c r="NE150" s="28">
        <v>0</v>
      </c>
      <c r="NF150" s="28">
        <v>0</v>
      </c>
      <c r="NG150" s="28">
        <v>0</v>
      </c>
      <c r="NH150" s="28">
        <v>0</v>
      </c>
      <c r="NI150" s="28">
        <v>0</v>
      </c>
      <c r="NJ150" s="28">
        <v>0</v>
      </c>
      <c r="NK150" s="28">
        <v>0</v>
      </c>
      <c r="NL150" s="28">
        <v>0</v>
      </c>
      <c r="NM150" s="28">
        <v>0</v>
      </c>
      <c r="NN150" s="28">
        <v>0</v>
      </c>
      <c r="NO150" s="28">
        <v>0</v>
      </c>
      <c r="NP150" s="28">
        <v>0</v>
      </c>
      <c r="NQ150" s="28">
        <v>0</v>
      </c>
      <c r="NR150" s="28">
        <v>0</v>
      </c>
      <c r="NS150" s="28">
        <v>0</v>
      </c>
      <c r="NT150" s="28">
        <v>0</v>
      </c>
      <c r="NU150" s="28">
        <v>0</v>
      </c>
      <c r="NV150" s="28">
        <v>0</v>
      </c>
      <c r="NW150" s="28">
        <v>0</v>
      </c>
      <c r="NX150" s="28">
        <v>0</v>
      </c>
      <c r="NY150" s="28">
        <v>0</v>
      </c>
      <c r="NZ150" s="28">
        <v>0</v>
      </c>
      <c r="OA150" s="28">
        <v>0</v>
      </c>
      <c r="OB150" s="28">
        <v>0</v>
      </c>
      <c r="OC150" s="28">
        <v>0</v>
      </c>
      <c r="OD150" s="28">
        <v>0</v>
      </c>
      <c r="OE150" s="28">
        <v>0</v>
      </c>
      <c r="OF150" s="28">
        <v>0</v>
      </c>
      <c r="OG150" s="28">
        <v>0</v>
      </c>
      <c r="OH150" s="28">
        <v>0</v>
      </c>
      <c r="OI150" s="28">
        <v>0</v>
      </c>
      <c r="OJ150" s="28">
        <v>0</v>
      </c>
      <c r="OK150" s="28">
        <v>0</v>
      </c>
      <c r="OL150" s="28">
        <v>0</v>
      </c>
      <c r="OM150" s="28">
        <v>0</v>
      </c>
      <c r="ON150" s="28">
        <v>0</v>
      </c>
      <c r="OO150" s="28">
        <v>0</v>
      </c>
      <c r="OP150" s="28">
        <v>0</v>
      </c>
      <c r="OQ150" s="28">
        <v>0</v>
      </c>
      <c r="OR150" s="28">
        <v>0</v>
      </c>
      <c r="OS150" s="28">
        <v>0</v>
      </c>
      <c r="OT150" s="28">
        <v>0</v>
      </c>
      <c r="OU150" s="28">
        <v>0</v>
      </c>
      <c r="OV150" s="28">
        <v>0</v>
      </c>
      <c r="OW150" s="28">
        <v>0</v>
      </c>
      <c r="OX150" s="28">
        <v>0</v>
      </c>
      <c r="OY150" s="28">
        <v>0</v>
      </c>
      <c r="OZ150" s="28">
        <v>0</v>
      </c>
      <c r="PA150" s="28">
        <v>0</v>
      </c>
      <c r="PB150" s="28">
        <v>0</v>
      </c>
      <c r="PC150" s="28">
        <v>0</v>
      </c>
      <c r="PD150" s="28">
        <v>0</v>
      </c>
      <c r="PE150" s="28">
        <v>0</v>
      </c>
      <c r="PF150" s="28">
        <v>0</v>
      </c>
      <c r="PG150" s="28">
        <v>0</v>
      </c>
      <c r="PH150" s="28">
        <v>0</v>
      </c>
      <c r="PI150" s="28">
        <v>0</v>
      </c>
      <c r="PJ150" s="28">
        <v>0</v>
      </c>
      <c r="PK150" s="28">
        <v>0</v>
      </c>
      <c r="PL150" s="28">
        <v>0</v>
      </c>
      <c r="PM150" s="28">
        <v>0</v>
      </c>
      <c r="PN150" s="28">
        <v>0</v>
      </c>
      <c r="PO150" s="28">
        <v>0</v>
      </c>
      <c r="PP150" s="28">
        <v>0</v>
      </c>
      <c r="PQ150" s="28">
        <v>0</v>
      </c>
      <c r="PR150" s="28">
        <v>0</v>
      </c>
      <c r="PS150" s="28">
        <v>0</v>
      </c>
      <c r="PT150" s="28">
        <v>0</v>
      </c>
      <c r="PU150" s="28">
        <v>0</v>
      </c>
      <c r="PV150" s="28">
        <v>0</v>
      </c>
      <c r="PW150" s="28">
        <v>0</v>
      </c>
      <c r="PX150" s="28">
        <v>0</v>
      </c>
      <c r="PY150" s="28">
        <v>0</v>
      </c>
      <c r="PZ150" s="28">
        <v>0</v>
      </c>
      <c r="QA150" s="28">
        <v>0</v>
      </c>
      <c r="QB150" s="28">
        <v>0</v>
      </c>
      <c r="QC150" s="28">
        <v>0</v>
      </c>
      <c r="QD150" s="28">
        <v>0</v>
      </c>
      <c r="QE150" s="28">
        <v>0</v>
      </c>
      <c r="QF150" s="28">
        <v>0</v>
      </c>
      <c r="QG150" s="28">
        <v>0</v>
      </c>
      <c r="QH150" s="28">
        <v>0</v>
      </c>
      <c r="QI150" s="28">
        <v>0</v>
      </c>
    </row>
    <row r="151" spans="1:451" x14ac:dyDescent="0.25">
      <c r="A151" s="26">
        <v>12</v>
      </c>
      <c r="B151" s="21" t="s">
        <v>229</v>
      </c>
      <c r="C151" s="22"/>
      <c r="D151" s="22"/>
      <c r="E151" s="23"/>
      <c r="F151" s="27">
        <v>0</v>
      </c>
      <c r="G151" s="28">
        <v>0</v>
      </c>
      <c r="H151" s="28">
        <v>0</v>
      </c>
      <c r="I151" s="28">
        <v>0</v>
      </c>
      <c r="J151" s="28">
        <v>0</v>
      </c>
      <c r="K151" s="28">
        <v>0</v>
      </c>
      <c r="L151" s="28">
        <v>0</v>
      </c>
      <c r="M151" s="28">
        <v>0</v>
      </c>
      <c r="N151" s="28">
        <v>0</v>
      </c>
      <c r="O151" s="28">
        <v>0</v>
      </c>
      <c r="P151" s="28">
        <v>0</v>
      </c>
      <c r="Q151" s="28"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28">
        <v>0</v>
      </c>
      <c r="X151" s="28">
        <v>0</v>
      </c>
      <c r="Y151" s="28">
        <v>0</v>
      </c>
      <c r="Z151" s="28">
        <v>0</v>
      </c>
      <c r="AA151" s="28">
        <v>0</v>
      </c>
      <c r="AB151" s="28">
        <v>0</v>
      </c>
      <c r="AC151" s="28">
        <v>0</v>
      </c>
      <c r="AD151" s="28">
        <v>0</v>
      </c>
      <c r="AE151" s="28">
        <v>0</v>
      </c>
      <c r="AF151" s="28">
        <v>0</v>
      </c>
      <c r="AG151" s="28">
        <v>0</v>
      </c>
      <c r="AH151" s="28">
        <v>0</v>
      </c>
      <c r="AI151" s="28">
        <v>0</v>
      </c>
      <c r="AJ151" s="28">
        <v>0</v>
      </c>
      <c r="AK151" s="28">
        <v>0</v>
      </c>
      <c r="AL151" s="28">
        <v>0</v>
      </c>
      <c r="AM151" s="28">
        <v>0</v>
      </c>
      <c r="AN151" s="28">
        <v>0</v>
      </c>
      <c r="AO151" s="28">
        <v>0</v>
      </c>
      <c r="AP151" s="28">
        <v>0</v>
      </c>
      <c r="AQ151" s="28">
        <v>0</v>
      </c>
      <c r="AR151" s="28">
        <v>0</v>
      </c>
      <c r="AS151" s="28">
        <v>0</v>
      </c>
      <c r="AT151" s="28">
        <v>0</v>
      </c>
      <c r="AU151" s="28">
        <v>0</v>
      </c>
      <c r="AV151" s="28">
        <v>0</v>
      </c>
      <c r="AW151" s="28">
        <v>0</v>
      </c>
      <c r="AX151" s="28">
        <v>0</v>
      </c>
      <c r="AY151" s="28">
        <v>0</v>
      </c>
      <c r="AZ151" s="28">
        <v>0</v>
      </c>
      <c r="BA151" s="28">
        <v>0</v>
      </c>
      <c r="BB151" s="28">
        <v>0</v>
      </c>
      <c r="BC151" s="28">
        <v>0</v>
      </c>
      <c r="BD151" s="28">
        <v>0</v>
      </c>
      <c r="BE151" s="28">
        <v>0</v>
      </c>
      <c r="BF151" s="28">
        <v>0</v>
      </c>
      <c r="BG151" s="28">
        <v>0</v>
      </c>
      <c r="BH151" s="28">
        <v>0</v>
      </c>
      <c r="BI151" s="28">
        <v>0</v>
      </c>
      <c r="BJ151" s="28">
        <v>0</v>
      </c>
      <c r="BK151" s="28">
        <v>0</v>
      </c>
      <c r="BL151" s="28">
        <v>0</v>
      </c>
      <c r="BM151" s="28">
        <v>0</v>
      </c>
      <c r="BN151" s="28">
        <v>0</v>
      </c>
      <c r="BO151" s="28">
        <v>0</v>
      </c>
      <c r="BP151" s="28">
        <v>5</v>
      </c>
      <c r="BQ151" s="28">
        <v>20</v>
      </c>
      <c r="BR151" s="28">
        <v>0</v>
      </c>
      <c r="BS151" s="28">
        <v>0</v>
      </c>
      <c r="BT151" s="28">
        <v>2</v>
      </c>
      <c r="BU151" s="28">
        <v>2</v>
      </c>
      <c r="BV151" s="28">
        <v>0</v>
      </c>
      <c r="BW151" s="28">
        <v>0</v>
      </c>
      <c r="BX151" s="28">
        <v>0</v>
      </c>
      <c r="BY151" s="28">
        <v>0</v>
      </c>
      <c r="BZ151" s="28">
        <v>0</v>
      </c>
      <c r="CA151" s="28">
        <v>0</v>
      </c>
      <c r="CB151" s="28">
        <v>0</v>
      </c>
      <c r="CC151" s="28">
        <v>0</v>
      </c>
      <c r="CD151" s="28">
        <v>0</v>
      </c>
      <c r="CE151" s="28">
        <v>0</v>
      </c>
      <c r="CF151" s="28">
        <v>0</v>
      </c>
      <c r="CG151" s="28">
        <v>0</v>
      </c>
      <c r="CH151" s="28">
        <v>0</v>
      </c>
      <c r="CI151" s="28">
        <v>0</v>
      </c>
      <c r="CJ151" s="28">
        <v>0</v>
      </c>
      <c r="CK151" s="28">
        <v>0</v>
      </c>
      <c r="CL151" s="28">
        <v>0</v>
      </c>
      <c r="CM151" s="28">
        <v>0</v>
      </c>
      <c r="CN151" s="28">
        <v>0</v>
      </c>
      <c r="CO151" s="28">
        <v>0</v>
      </c>
      <c r="CP151" s="28">
        <v>0</v>
      </c>
      <c r="CQ151" s="28">
        <v>0</v>
      </c>
      <c r="CR151" s="28">
        <v>0</v>
      </c>
      <c r="CS151" s="28">
        <v>0</v>
      </c>
      <c r="CT151" s="28">
        <v>0</v>
      </c>
      <c r="CU151" s="28">
        <v>0</v>
      </c>
      <c r="CV151" s="28">
        <v>0</v>
      </c>
      <c r="CW151" s="28">
        <v>0</v>
      </c>
      <c r="CX151" s="28">
        <v>0</v>
      </c>
      <c r="CY151" s="28">
        <v>0</v>
      </c>
      <c r="CZ151" s="28">
        <v>0</v>
      </c>
      <c r="DA151" s="28">
        <v>0</v>
      </c>
      <c r="DB151" s="28">
        <v>0</v>
      </c>
      <c r="DC151" s="28">
        <v>0</v>
      </c>
      <c r="DD151" s="28">
        <v>9</v>
      </c>
      <c r="DE151" s="28">
        <v>36</v>
      </c>
      <c r="DF151" s="28">
        <v>0</v>
      </c>
      <c r="DG151" s="28">
        <v>0</v>
      </c>
      <c r="DH151" s="28">
        <v>1</v>
      </c>
      <c r="DI151" s="28">
        <v>1</v>
      </c>
      <c r="DJ151" s="28">
        <v>0</v>
      </c>
      <c r="DK151" s="28">
        <v>0</v>
      </c>
      <c r="DL151" s="28">
        <v>2</v>
      </c>
      <c r="DM151" s="28">
        <v>60</v>
      </c>
      <c r="DN151" s="28">
        <v>0</v>
      </c>
      <c r="DO151" s="28">
        <v>0</v>
      </c>
      <c r="DP151" s="28">
        <v>0</v>
      </c>
      <c r="DQ151" s="28">
        <v>0</v>
      </c>
      <c r="DR151" s="28">
        <v>0</v>
      </c>
      <c r="DS151" s="28">
        <v>0</v>
      </c>
      <c r="DT151" s="28">
        <v>0</v>
      </c>
      <c r="DU151" s="28">
        <v>0</v>
      </c>
      <c r="DV151" s="28">
        <v>0</v>
      </c>
      <c r="DW151" s="28">
        <v>0</v>
      </c>
      <c r="DX151" s="28">
        <v>0</v>
      </c>
      <c r="DY151" s="28">
        <v>0</v>
      </c>
      <c r="DZ151" s="28">
        <v>0</v>
      </c>
      <c r="EA151" s="28">
        <v>0</v>
      </c>
      <c r="EB151" s="28">
        <v>0</v>
      </c>
      <c r="EC151" s="28">
        <v>0</v>
      </c>
      <c r="ED151" s="28">
        <v>0</v>
      </c>
      <c r="EE151" s="28">
        <v>0</v>
      </c>
      <c r="EF151" s="28">
        <v>0</v>
      </c>
      <c r="EG151" s="28">
        <v>0</v>
      </c>
      <c r="EH151" s="28">
        <v>0</v>
      </c>
      <c r="EI151" s="28">
        <v>0</v>
      </c>
      <c r="EJ151" s="28">
        <v>0</v>
      </c>
      <c r="EK151" s="28">
        <v>0</v>
      </c>
      <c r="EL151" s="28">
        <v>0</v>
      </c>
      <c r="EM151" s="28">
        <v>0</v>
      </c>
      <c r="EN151" s="28">
        <v>0</v>
      </c>
      <c r="EO151" s="28">
        <v>0</v>
      </c>
      <c r="EP151" s="28">
        <v>0</v>
      </c>
      <c r="EQ151" s="28">
        <v>0</v>
      </c>
      <c r="ER151" s="28">
        <v>0</v>
      </c>
      <c r="ES151" s="28">
        <v>0</v>
      </c>
      <c r="ET151" s="28">
        <v>0</v>
      </c>
      <c r="EU151" s="28">
        <v>0</v>
      </c>
      <c r="EV151" s="28">
        <v>0</v>
      </c>
      <c r="EW151" s="28">
        <v>0</v>
      </c>
      <c r="EX151" s="28">
        <v>0</v>
      </c>
      <c r="EY151" s="28">
        <v>0</v>
      </c>
      <c r="EZ151" s="28">
        <v>0</v>
      </c>
      <c r="FA151" s="28">
        <v>0</v>
      </c>
      <c r="FB151" s="28">
        <v>0</v>
      </c>
      <c r="FC151" s="28">
        <v>0</v>
      </c>
      <c r="FD151" s="28">
        <v>0</v>
      </c>
      <c r="FE151" s="28">
        <v>0</v>
      </c>
      <c r="FF151" s="28">
        <v>0</v>
      </c>
      <c r="FG151" s="28">
        <v>0</v>
      </c>
      <c r="FH151" s="28">
        <v>0</v>
      </c>
      <c r="FI151" s="28">
        <v>0</v>
      </c>
      <c r="FJ151" s="28">
        <v>0</v>
      </c>
      <c r="FK151" s="28">
        <v>0</v>
      </c>
      <c r="FL151" s="28">
        <v>0</v>
      </c>
      <c r="FM151" s="28">
        <v>0</v>
      </c>
      <c r="FN151" s="28">
        <v>0</v>
      </c>
      <c r="FO151" s="28">
        <v>0</v>
      </c>
      <c r="FP151" s="28">
        <v>0</v>
      </c>
      <c r="FQ151" s="28">
        <v>0</v>
      </c>
      <c r="FR151" s="28">
        <v>0</v>
      </c>
      <c r="FS151" s="28">
        <v>0</v>
      </c>
      <c r="FT151" s="28">
        <v>0</v>
      </c>
      <c r="FU151" s="28">
        <v>0</v>
      </c>
      <c r="FV151" s="28">
        <v>0</v>
      </c>
      <c r="FW151" s="28">
        <v>0</v>
      </c>
      <c r="FX151" s="28">
        <v>0</v>
      </c>
      <c r="FY151" s="28">
        <v>0</v>
      </c>
      <c r="FZ151" s="28">
        <v>0</v>
      </c>
      <c r="GA151" s="28">
        <v>0</v>
      </c>
      <c r="GB151" s="28">
        <v>0</v>
      </c>
      <c r="GC151" s="28">
        <v>0</v>
      </c>
      <c r="GD151" s="28">
        <v>0</v>
      </c>
      <c r="GE151" s="28">
        <v>0</v>
      </c>
      <c r="GF151" s="28">
        <v>0</v>
      </c>
      <c r="GG151" s="28">
        <v>0</v>
      </c>
      <c r="GH151" s="28">
        <v>0</v>
      </c>
      <c r="GI151" s="28">
        <v>0</v>
      </c>
      <c r="GJ151" s="28">
        <v>0</v>
      </c>
      <c r="GK151" s="28">
        <v>0</v>
      </c>
      <c r="GL151" s="28">
        <v>0</v>
      </c>
      <c r="GM151" s="28">
        <v>0</v>
      </c>
      <c r="GN151" s="28">
        <v>0</v>
      </c>
      <c r="GO151" s="28">
        <v>0</v>
      </c>
      <c r="GP151" s="28">
        <v>0</v>
      </c>
      <c r="GQ151" s="28">
        <v>0</v>
      </c>
      <c r="GR151" s="28">
        <v>0</v>
      </c>
      <c r="GS151" s="28">
        <v>0</v>
      </c>
      <c r="GT151" s="28">
        <v>0</v>
      </c>
      <c r="GU151" s="28">
        <v>0</v>
      </c>
      <c r="GV151" s="28">
        <v>0</v>
      </c>
      <c r="GW151" s="28">
        <v>0</v>
      </c>
      <c r="GX151" s="28">
        <v>0</v>
      </c>
      <c r="GY151" s="28">
        <v>0</v>
      </c>
      <c r="GZ151" s="28">
        <v>0</v>
      </c>
      <c r="HA151" s="28">
        <v>0</v>
      </c>
      <c r="HB151" s="28">
        <v>0</v>
      </c>
      <c r="HC151" s="28">
        <v>0</v>
      </c>
      <c r="HD151" s="28">
        <v>0</v>
      </c>
      <c r="HE151" s="28">
        <v>0</v>
      </c>
      <c r="HF151" s="28">
        <v>0</v>
      </c>
      <c r="HG151" s="28">
        <v>0</v>
      </c>
      <c r="HH151" s="28">
        <v>0</v>
      </c>
      <c r="HI151" s="28">
        <v>0</v>
      </c>
      <c r="HJ151" s="28">
        <v>0</v>
      </c>
      <c r="HK151" s="28">
        <v>0</v>
      </c>
      <c r="HL151" s="28">
        <v>0</v>
      </c>
      <c r="HM151" s="28">
        <v>0</v>
      </c>
      <c r="HN151" s="28">
        <v>0</v>
      </c>
      <c r="HO151" s="28">
        <v>0</v>
      </c>
      <c r="HP151" s="28">
        <v>0</v>
      </c>
      <c r="HQ151" s="28">
        <v>0</v>
      </c>
      <c r="HR151" s="28">
        <v>0</v>
      </c>
      <c r="HS151" s="28">
        <v>0</v>
      </c>
      <c r="HT151" s="28">
        <v>0</v>
      </c>
      <c r="HU151" s="28">
        <v>0</v>
      </c>
      <c r="HV151" s="28">
        <v>0</v>
      </c>
      <c r="HW151" s="28">
        <v>0</v>
      </c>
      <c r="HX151" s="28">
        <v>0</v>
      </c>
      <c r="HY151" s="28">
        <v>0</v>
      </c>
      <c r="HZ151" s="28">
        <v>0</v>
      </c>
      <c r="IA151" s="28">
        <v>0</v>
      </c>
      <c r="IB151" s="28">
        <v>0</v>
      </c>
      <c r="IC151" s="28">
        <v>0</v>
      </c>
      <c r="ID151" s="28">
        <v>0</v>
      </c>
      <c r="IE151" s="28">
        <v>0</v>
      </c>
      <c r="IF151" s="28">
        <v>0</v>
      </c>
      <c r="IG151" s="28">
        <v>0</v>
      </c>
      <c r="IH151" s="28">
        <v>0</v>
      </c>
      <c r="II151" s="28">
        <v>0</v>
      </c>
      <c r="IJ151" s="28">
        <v>0</v>
      </c>
      <c r="IK151" s="28">
        <v>0</v>
      </c>
      <c r="IL151" s="28">
        <v>0</v>
      </c>
      <c r="IM151" s="28">
        <v>0</v>
      </c>
      <c r="IN151" s="28">
        <v>0</v>
      </c>
      <c r="IO151" s="28">
        <v>0</v>
      </c>
      <c r="IP151" s="28">
        <v>0</v>
      </c>
      <c r="IQ151" s="28">
        <v>0</v>
      </c>
      <c r="IR151" s="28">
        <v>0</v>
      </c>
      <c r="IS151" s="28">
        <v>0</v>
      </c>
      <c r="IT151" s="28">
        <v>0</v>
      </c>
      <c r="IU151" s="28">
        <v>0</v>
      </c>
      <c r="IV151" s="28">
        <v>0</v>
      </c>
      <c r="IW151" s="28">
        <v>0</v>
      </c>
      <c r="IX151" s="28">
        <v>0</v>
      </c>
      <c r="IY151" s="28">
        <v>0</v>
      </c>
      <c r="IZ151" s="28">
        <v>0</v>
      </c>
      <c r="JA151" s="28">
        <v>0</v>
      </c>
      <c r="JB151" s="28">
        <v>3</v>
      </c>
      <c r="JC151" s="28">
        <v>0</v>
      </c>
      <c r="JD151" s="28">
        <v>0</v>
      </c>
      <c r="JE151" s="28">
        <v>0</v>
      </c>
      <c r="JF151" s="28">
        <v>0</v>
      </c>
      <c r="JG151" s="28">
        <v>0</v>
      </c>
      <c r="JH151" s="28">
        <v>0</v>
      </c>
      <c r="JI151" s="28">
        <v>0</v>
      </c>
      <c r="JJ151" s="28">
        <v>0</v>
      </c>
      <c r="JK151" s="28">
        <v>0</v>
      </c>
      <c r="JL151" s="28">
        <v>0</v>
      </c>
      <c r="JM151" s="28">
        <v>0</v>
      </c>
      <c r="JN151" s="28">
        <v>0</v>
      </c>
      <c r="JO151" s="28">
        <v>0</v>
      </c>
      <c r="JP151" s="28">
        <v>0</v>
      </c>
      <c r="JQ151" s="28">
        <v>0</v>
      </c>
      <c r="JR151" s="28">
        <v>0</v>
      </c>
      <c r="JS151" s="28">
        <v>0</v>
      </c>
      <c r="JT151" s="28">
        <v>0</v>
      </c>
      <c r="JU151" s="28">
        <v>0</v>
      </c>
      <c r="JV151" s="28">
        <v>0</v>
      </c>
      <c r="JW151" s="28">
        <v>0</v>
      </c>
      <c r="JX151" s="28">
        <v>0</v>
      </c>
      <c r="JY151" s="28">
        <v>0</v>
      </c>
      <c r="JZ151" s="28">
        <v>0</v>
      </c>
      <c r="KA151" s="28">
        <v>0</v>
      </c>
      <c r="KB151" s="28">
        <v>0</v>
      </c>
      <c r="KC151" s="28">
        <v>0</v>
      </c>
      <c r="KD151" s="28">
        <v>0</v>
      </c>
      <c r="KE151" s="28">
        <v>0</v>
      </c>
      <c r="KF151" s="28">
        <v>0</v>
      </c>
      <c r="KG151" s="28">
        <v>0</v>
      </c>
      <c r="KH151" s="28">
        <v>0</v>
      </c>
      <c r="KI151" s="28">
        <v>0</v>
      </c>
      <c r="KJ151" s="28">
        <v>0</v>
      </c>
      <c r="KK151" s="28">
        <v>0</v>
      </c>
      <c r="KL151" s="28">
        <v>0</v>
      </c>
      <c r="KM151" s="28">
        <v>0</v>
      </c>
      <c r="KN151" s="28">
        <v>0</v>
      </c>
      <c r="KO151" s="28">
        <v>0</v>
      </c>
      <c r="KP151" s="28">
        <v>0</v>
      </c>
      <c r="KQ151" s="28">
        <v>0</v>
      </c>
      <c r="KR151" s="28">
        <v>0</v>
      </c>
      <c r="KS151" s="28">
        <v>0</v>
      </c>
      <c r="KT151" s="28">
        <v>0</v>
      </c>
      <c r="KU151" s="28">
        <v>0</v>
      </c>
      <c r="KV151" s="28">
        <v>0</v>
      </c>
      <c r="KW151" s="28">
        <v>0</v>
      </c>
      <c r="KX151" s="28">
        <v>0</v>
      </c>
      <c r="KY151" s="28">
        <v>0</v>
      </c>
      <c r="KZ151" s="28">
        <v>0</v>
      </c>
      <c r="LA151" s="28">
        <v>0</v>
      </c>
      <c r="LB151" s="28">
        <v>0</v>
      </c>
      <c r="LC151" s="28">
        <v>0</v>
      </c>
      <c r="LD151" s="28">
        <v>0</v>
      </c>
      <c r="LE151" s="28">
        <v>0</v>
      </c>
      <c r="LF151" s="28">
        <v>0</v>
      </c>
      <c r="LG151" s="28">
        <v>0</v>
      </c>
      <c r="LH151" s="28">
        <v>0</v>
      </c>
      <c r="LI151" s="28">
        <v>0</v>
      </c>
      <c r="LJ151" s="28">
        <v>0</v>
      </c>
      <c r="LK151" s="28">
        <v>0</v>
      </c>
      <c r="LL151" s="28">
        <v>0</v>
      </c>
      <c r="LM151" s="28">
        <v>0</v>
      </c>
      <c r="LN151" s="28">
        <v>0</v>
      </c>
      <c r="LO151" s="28">
        <v>0</v>
      </c>
      <c r="LP151" s="28">
        <v>0</v>
      </c>
      <c r="LQ151" s="28">
        <v>0</v>
      </c>
      <c r="LR151" s="28">
        <v>0</v>
      </c>
      <c r="LS151" s="28">
        <v>0</v>
      </c>
      <c r="LT151" s="28">
        <v>0</v>
      </c>
      <c r="LU151" s="28">
        <v>0</v>
      </c>
      <c r="LV151" s="28">
        <v>0</v>
      </c>
      <c r="LW151" s="28">
        <v>0</v>
      </c>
      <c r="LX151" s="28">
        <v>0</v>
      </c>
      <c r="LY151" s="28">
        <v>0</v>
      </c>
      <c r="LZ151" s="28">
        <v>0</v>
      </c>
      <c r="MA151" s="28">
        <v>0</v>
      </c>
      <c r="MB151" s="28">
        <v>0</v>
      </c>
      <c r="MC151" s="28">
        <v>0</v>
      </c>
      <c r="MD151" s="28">
        <v>0</v>
      </c>
      <c r="ME151" s="28">
        <v>0</v>
      </c>
      <c r="MF151" s="28">
        <v>0</v>
      </c>
      <c r="MG151" s="28">
        <v>0</v>
      </c>
      <c r="MH151" s="28">
        <v>0</v>
      </c>
      <c r="MI151" s="28">
        <v>0</v>
      </c>
      <c r="MJ151" s="28">
        <v>0</v>
      </c>
      <c r="MK151" s="28">
        <v>0</v>
      </c>
      <c r="ML151" s="28">
        <v>0</v>
      </c>
      <c r="MM151" s="28">
        <v>0</v>
      </c>
      <c r="MN151" s="28">
        <v>0</v>
      </c>
      <c r="MO151" s="28">
        <v>0</v>
      </c>
      <c r="MP151" s="28">
        <v>0</v>
      </c>
      <c r="MQ151" s="28">
        <v>0</v>
      </c>
      <c r="MR151" s="28">
        <v>0</v>
      </c>
      <c r="MS151" s="28">
        <v>0</v>
      </c>
      <c r="MT151" s="28">
        <v>0</v>
      </c>
      <c r="MU151" s="28">
        <v>0</v>
      </c>
      <c r="MV151" s="28">
        <v>0</v>
      </c>
      <c r="MW151" s="28">
        <v>0</v>
      </c>
      <c r="MX151" s="28">
        <v>0</v>
      </c>
      <c r="MY151" s="28">
        <v>0</v>
      </c>
      <c r="MZ151" s="28">
        <v>0</v>
      </c>
      <c r="NA151" s="28">
        <v>0</v>
      </c>
      <c r="NB151" s="28">
        <v>0</v>
      </c>
      <c r="NC151" s="28">
        <v>0</v>
      </c>
      <c r="ND151" s="28">
        <v>0</v>
      </c>
      <c r="NE151" s="28">
        <v>0</v>
      </c>
      <c r="NF151" s="28">
        <v>0</v>
      </c>
      <c r="NG151" s="28">
        <v>0</v>
      </c>
      <c r="NH151" s="28">
        <v>0</v>
      </c>
      <c r="NI151" s="28">
        <v>0</v>
      </c>
      <c r="NJ151" s="28">
        <v>0</v>
      </c>
      <c r="NK151" s="28">
        <v>0</v>
      </c>
      <c r="NL151" s="28">
        <v>0</v>
      </c>
      <c r="NM151" s="28">
        <v>0</v>
      </c>
      <c r="NN151" s="28">
        <v>0</v>
      </c>
      <c r="NO151" s="28">
        <v>0</v>
      </c>
      <c r="NP151" s="28">
        <v>0</v>
      </c>
      <c r="NQ151" s="28">
        <v>0</v>
      </c>
      <c r="NR151" s="28">
        <v>0</v>
      </c>
      <c r="NS151" s="28">
        <v>0</v>
      </c>
      <c r="NT151" s="28">
        <v>0</v>
      </c>
      <c r="NU151" s="28">
        <v>0</v>
      </c>
      <c r="NV151" s="28">
        <v>0</v>
      </c>
      <c r="NW151" s="28">
        <v>0</v>
      </c>
      <c r="NX151" s="28">
        <v>0</v>
      </c>
      <c r="NY151" s="28">
        <v>0</v>
      </c>
      <c r="NZ151" s="28">
        <v>0</v>
      </c>
      <c r="OA151" s="28">
        <v>0</v>
      </c>
      <c r="OB151" s="28">
        <v>0</v>
      </c>
      <c r="OC151" s="28">
        <v>0</v>
      </c>
      <c r="OD151" s="28">
        <v>0</v>
      </c>
      <c r="OE151" s="28">
        <v>0</v>
      </c>
      <c r="OF151" s="28">
        <v>0</v>
      </c>
      <c r="OG151" s="28">
        <v>0</v>
      </c>
      <c r="OH151" s="28">
        <v>0</v>
      </c>
      <c r="OI151" s="28">
        <v>0</v>
      </c>
      <c r="OJ151" s="28">
        <v>0</v>
      </c>
      <c r="OK151" s="28">
        <v>0</v>
      </c>
      <c r="OL151" s="28">
        <v>0</v>
      </c>
      <c r="OM151" s="28">
        <v>0</v>
      </c>
      <c r="ON151" s="28">
        <v>0</v>
      </c>
      <c r="OO151" s="28">
        <v>0</v>
      </c>
      <c r="OP151" s="28">
        <v>0</v>
      </c>
      <c r="OQ151" s="28">
        <v>0</v>
      </c>
      <c r="OR151" s="28">
        <v>0</v>
      </c>
      <c r="OS151" s="28">
        <v>0</v>
      </c>
      <c r="OT151" s="28">
        <v>0</v>
      </c>
      <c r="OU151" s="28">
        <v>0</v>
      </c>
      <c r="OV151" s="28">
        <v>0</v>
      </c>
      <c r="OW151" s="28">
        <v>0</v>
      </c>
      <c r="OX151" s="28">
        <v>0</v>
      </c>
      <c r="OY151" s="28">
        <v>0</v>
      </c>
      <c r="OZ151" s="28">
        <v>0</v>
      </c>
      <c r="PA151" s="28">
        <v>0</v>
      </c>
      <c r="PB151" s="28">
        <v>0</v>
      </c>
      <c r="PC151" s="28">
        <v>0</v>
      </c>
      <c r="PD151" s="28">
        <v>0</v>
      </c>
      <c r="PE151" s="28">
        <v>0</v>
      </c>
      <c r="PF151" s="28">
        <v>0</v>
      </c>
      <c r="PG151" s="28">
        <v>0</v>
      </c>
      <c r="PH151" s="28">
        <v>0</v>
      </c>
      <c r="PI151" s="28">
        <v>0</v>
      </c>
      <c r="PJ151" s="28">
        <v>0</v>
      </c>
      <c r="PK151" s="28">
        <v>0</v>
      </c>
      <c r="PL151" s="28">
        <v>0</v>
      </c>
      <c r="PM151" s="28">
        <v>0</v>
      </c>
      <c r="PN151" s="28">
        <v>0</v>
      </c>
      <c r="PO151" s="28">
        <v>0</v>
      </c>
      <c r="PP151" s="28">
        <v>0</v>
      </c>
      <c r="PQ151" s="28">
        <v>0</v>
      </c>
      <c r="PR151" s="28">
        <v>0</v>
      </c>
      <c r="PS151" s="28">
        <v>0</v>
      </c>
      <c r="PT151" s="28">
        <v>0</v>
      </c>
      <c r="PU151" s="28">
        <v>0</v>
      </c>
      <c r="PV151" s="28">
        <v>0</v>
      </c>
      <c r="PW151" s="28">
        <v>0</v>
      </c>
      <c r="PX151" s="28">
        <v>0</v>
      </c>
      <c r="PY151" s="28">
        <v>0</v>
      </c>
      <c r="PZ151" s="28">
        <v>0</v>
      </c>
      <c r="QA151" s="28">
        <v>0</v>
      </c>
      <c r="QB151" s="28">
        <v>0</v>
      </c>
      <c r="QC151" s="28">
        <v>0</v>
      </c>
      <c r="QD151" s="28">
        <v>0</v>
      </c>
      <c r="QE151" s="28">
        <v>0</v>
      </c>
      <c r="QF151" s="28">
        <v>0</v>
      </c>
      <c r="QG151" s="28">
        <v>0</v>
      </c>
      <c r="QH151" s="28">
        <v>0</v>
      </c>
      <c r="QI151" s="28">
        <v>0</v>
      </c>
    </row>
    <row r="152" spans="1:451" x14ac:dyDescent="0.25">
      <c r="A152" s="551">
        <v>13</v>
      </c>
      <c r="B152" s="21" t="s">
        <v>230</v>
      </c>
      <c r="C152" s="22"/>
      <c r="D152" s="22"/>
      <c r="E152" s="23"/>
      <c r="F152" s="27">
        <v>0</v>
      </c>
      <c r="G152" s="28">
        <v>0</v>
      </c>
      <c r="H152" s="28">
        <v>0</v>
      </c>
      <c r="I152" s="28">
        <v>0</v>
      </c>
      <c r="J152" s="28">
        <v>0</v>
      </c>
      <c r="K152" s="28">
        <v>0</v>
      </c>
      <c r="L152" s="28">
        <v>0</v>
      </c>
      <c r="M152" s="28">
        <v>0</v>
      </c>
      <c r="N152" s="28">
        <v>0</v>
      </c>
      <c r="O152" s="28">
        <v>0</v>
      </c>
      <c r="P152" s="28"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28">
        <v>0</v>
      </c>
      <c r="X152" s="28">
        <v>0</v>
      </c>
      <c r="Y152" s="28">
        <v>0</v>
      </c>
      <c r="Z152" s="28">
        <v>0</v>
      </c>
      <c r="AA152" s="28">
        <v>0</v>
      </c>
      <c r="AB152" s="28">
        <v>0</v>
      </c>
      <c r="AC152" s="28">
        <v>0</v>
      </c>
      <c r="AD152" s="28">
        <v>0</v>
      </c>
      <c r="AE152" s="28">
        <v>0</v>
      </c>
      <c r="AF152" s="28">
        <v>0</v>
      </c>
      <c r="AG152" s="28">
        <v>0</v>
      </c>
      <c r="AH152" s="28">
        <v>0</v>
      </c>
      <c r="AI152" s="28">
        <v>0</v>
      </c>
      <c r="AJ152" s="28">
        <v>0</v>
      </c>
      <c r="AK152" s="28">
        <v>0</v>
      </c>
      <c r="AL152" s="28">
        <v>0</v>
      </c>
      <c r="AM152" s="28">
        <v>0</v>
      </c>
      <c r="AN152" s="28">
        <v>0</v>
      </c>
      <c r="AO152" s="28">
        <v>0</v>
      </c>
      <c r="AP152" s="28">
        <v>0</v>
      </c>
      <c r="AQ152" s="28">
        <v>0</v>
      </c>
      <c r="AR152" s="28">
        <v>0</v>
      </c>
      <c r="AS152" s="28">
        <v>0</v>
      </c>
      <c r="AT152" s="28">
        <v>0</v>
      </c>
      <c r="AU152" s="28">
        <v>0</v>
      </c>
      <c r="AV152" s="28">
        <v>1</v>
      </c>
      <c r="AW152" s="28">
        <v>1</v>
      </c>
      <c r="AX152" s="28">
        <v>0</v>
      </c>
      <c r="AY152" s="28">
        <v>0</v>
      </c>
      <c r="AZ152" s="28">
        <v>0</v>
      </c>
      <c r="BA152" s="28">
        <v>0</v>
      </c>
      <c r="BB152" s="28">
        <v>0</v>
      </c>
      <c r="BC152" s="28">
        <v>0</v>
      </c>
      <c r="BD152" s="28">
        <v>0</v>
      </c>
      <c r="BE152" s="28">
        <v>0</v>
      </c>
      <c r="BF152" s="28">
        <v>0</v>
      </c>
      <c r="BG152" s="28">
        <v>0</v>
      </c>
      <c r="BH152" s="28">
        <v>0</v>
      </c>
      <c r="BI152" s="28">
        <v>0</v>
      </c>
      <c r="BJ152" s="28">
        <v>0</v>
      </c>
      <c r="BK152" s="28">
        <v>0</v>
      </c>
      <c r="BL152" s="28">
        <v>0</v>
      </c>
      <c r="BM152" s="28">
        <v>0</v>
      </c>
      <c r="BN152" s="28">
        <v>0</v>
      </c>
      <c r="BO152" s="28">
        <v>0</v>
      </c>
      <c r="BP152" s="28">
        <v>1</v>
      </c>
      <c r="BQ152" s="28">
        <v>4</v>
      </c>
      <c r="BR152" s="28">
        <v>0</v>
      </c>
      <c r="BS152" s="28">
        <v>0</v>
      </c>
      <c r="BT152" s="28">
        <v>3</v>
      </c>
      <c r="BU152" s="28">
        <v>3</v>
      </c>
      <c r="BV152" s="28">
        <v>0</v>
      </c>
      <c r="BW152" s="28">
        <v>0</v>
      </c>
      <c r="BX152" s="28">
        <v>0</v>
      </c>
      <c r="BY152" s="28">
        <v>0</v>
      </c>
      <c r="BZ152" s="28">
        <v>0</v>
      </c>
      <c r="CA152" s="28">
        <v>0</v>
      </c>
      <c r="CB152" s="28">
        <v>0</v>
      </c>
      <c r="CC152" s="28">
        <v>0</v>
      </c>
      <c r="CD152" s="28">
        <v>0</v>
      </c>
      <c r="CE152" s="28">
        <v>0</v>
      </c>
      <c r="CF152" s="28">
        <v>0</v>
      </c>
      <c r="CG152" s="28">
        <v>0</v>
      </c>
      <c r="CH152" s="28">
        <v>0</v>
      </c>
      <c r="CI152" s="28">
        <v>0</v>
      </c>
      <c r="CJ152" s="28">
        <v>0</v>
      </c>
      <c r="CK152" s="28">
        <v>0</v>
      </c>
      <c r="CL152" s="28">
        <v>0</v>
      </c>
      <c r="CM152" s="28">
        <v>0</v>
      </c>
      <c r="CN152" s="28">
        <v>0</v>
      </c>
      <c r="CO152" s="28">
        <v>0</v>
      </c>
      <c r="CP152" s="28">
        <v>0</v>
      </c>
      <c r="CQ152" s="28">
        <v>0</v>
      </c>
      <c r="CR152" s="28">
        <v>0</v>
      </c>
      <c r="CS152" s="28">
        <v>0</v>
      </c>
      <c r="CT152" s="28">
        <v>0</v>
      </c>
      <c r="CU152" s="28">
        <v>0</v>
      </c>
      <c r="CV152" s="28">
        <v>0</v>
      </c>
      <c r="CW152" s="28">
        <v>0</v>
      </c>
      <c r="CX152" s="28">
        <v>0</v>
      </c>
      <c r="CY152" s="28">
        <v>0</v>
      </c>
      <c r="CZ152" s="28">
        <v>0</v>
      </c>
      <c r="DA152" s="28">
        <v>0</v>
      </c>
      <c r="DB152" s="28">
        <v>0</v>
      </c>
      <c r="DC152" s="28">
        <v>0</v>
      </c>
      <c r="DD152" s="28">
        <v>3</v>
      </c>
      <c r="DE152" s="28">
        <v>12</v>
      </c>
      <c r="DF152" s="28">
        <v>0</v>
      </c>
      <c r="DG152" s="28">
        <v>0</v>
      </c>
      <c r="DH152" s="28">
        <v>3</v>
      </c>
      <c r="DI152" s="28">
        <v>3</v>
      </c>
      <c r="DJ152" s="28">
        <v>0</v>
      </c>
      <c r="DK152" s="28">
        <v>0</v>
      </c>
      <c r="DL152" s="28">
        <v>1</v>
      </c>
      <c r="DM152" s="28">
        <v>30</v>
      </c>
      <c r="DN152" s="28">
        <v>0</v>
      </c>
      <c r="DO152" s="28">
        <v>0</v>
      </c>
      <c r="DP152" s="28">
        <v>0</v>
      </c>
      <c r="DQ152" s="28">
        <v>0</v>
      </c>
      <c r="DR152" s="28">
        <v>0</v>
      </c>
      <c r="DS152" s="28">
        <v>0</v>
      </c>
      <c r="DT152" s="28">
        <v>0</v>
      </c>
      <c r="DU152" s="28">
        <v>0</v>
      </c>
      <c r="DV152" s="28">
        <v>0</v>
      </c>
      <c r="DW152" s="28">
        <v>0</v>
      </c>
      <c r="DX152" s="28">
        <v>0</v>
      </c>
      <c r="DY152" s="28">
        <v>0</v>
      </c>
      <c r="DZ152" s="28">
        <v>0</v>
      </c>
      <c r="EA152" s="28">
        <v>0</v>
      </c>
      <c r="EB152" s="28">
        <v>0</v>
      </c>
      <c r="EC152" s="28">
        <v>0</v>
      </c>
      <c r="ED152" s="28">
        <v>0</v>
      </c>
      <c r="EE152" s="28">
        <v>0</v>
      </c>
      <c r="EF152" s="28">
        <v>0</v>
      </c>
      <c r="EG152" s="28">
        <v>0</v>
      </c>
      <c r="EH152" s="28">
        <v>0</v>
      </c>
      <c r="EI152" s="28">
        <v>0</v>
      </c>
      <c r="EJ152" s="28">
        <v>0</v>
      </c>
      <c r="EK152" s="28">
        <v>0</v>
      </c>
      <c r="EL152" s="28">
        <v>0</v>
      </c>
      <c r="EM152" s="28">
        <v>0</v>
      </c>
      <c r="EN152" s="28">
        <v>0</v>
      </c>
      <c r="EO152" s="28">
        <v>0</v>
      </c>
      <c r="EP152" s="28">
        <v>0</v>
      </c>
      <c r="EQ152" s="28">
        <v>0</v>
      </c>
      <c r="ER152" s="28">
        <v>0</v>
      </c>
      <c r="ES152" s="28">
        <v>0</v>
      </c>
      <c r="ET152" s="28">
        <v>0</v>
      </c>
      <c r="EU152" s="28">
        <v>0</v>
      </c>
      <c r="EV152" s="28">
        <v>0</v>
      </c>
      <c r="EW152" s="28">
        <v>0</v>
      </c>
      <c r="EX152" s="28">
        <v>0</v>
      </c>
      <c r="EY152" s="28">
        <v>0</v>
      </c>
      <c r="EZ152" s="28">
        <v>0</v>
      </c>
      <c r="FA152" s="28">
        <v>0</v>
      </c>
      <c r="FB152" s="28">
        <v>0</v>
      </c>
      <c r="FC152" s="28">
        <v>0</v>
      </c>
      <c r="FD152" s="28">
        <v>0</v>
      </c>
      <c r="FE152" s="28">
        <v>0</v>
      </c>
      <c r="FF152" s="28">
        <v>0</v>
      </c>
      <c r="FG152" s="28">
        <v>0</v>
      </c>
      <c r="FH152" s="28">
        <v>0</v>
      </c>
      <c r="FI152" s="28">
        <v>0</v>
      </c>
      <c r="FJ152" s="28">
        <v>0</v>
      </c>
      <c r="FK152" s="28">
        <v>0</v>
      </c>
      <c r="FL152" s="28">
        <v>0</v>
      </c>
      <c r="FM152" s="28">
        <v>0</v>
      </c>
      <c r="FN152" s="28">
        <v>0</v>
      </c>
      <c r="FO152" s="28">
        <v>0</v>
      </c>
      <c r="FP152" s="28">
        <v>0</v>
      </c>
      <c r="FQ152" s="28">
        <v>0</v>
      </c>
      <c r="FR152" s="28">
        <v>0</v>
      </c>
      <c r="FS152" s="28">
        <v>0</v>
      </c>
      <c r="FT152" s="28">
        <v>0</v>
      </c>
      <c r="FU152" s="28">
        <v>0</v>
      </c>
      <c r="FV152" s="28">
        <v>0</v>
      </c>
      <c r="FW152" s="28">
        <v>0</v>
      </c>
      <c r="FX152" s="28">
        <v>0</v>
      </c>
      <c r="FY152" s="28">
        <v>0</v>
      </c>
      <c r="FZ152" s="28">
        <v>0</v>
      </c>
      <c r="GA152" s="28">
        <v>0</v>
      </c>
      <c r="GB152" s="28">
        <v>0</v>
      </c>
      <c r="GC152" s="28">
        <v>0</v>
      </c>
      <c r="GD152" s="28">
        <v>0</v>
      </c>
      <c r="GE152" s="28">
        <v>0</v>
      </c>
      <c r="GF152" s="28">
        <v>0</v>
      </c>
      <c r="GG152" s="28">
        <v>0</v>
      </c>
      <c r="GH152" s="28">
        <v>0</v>
      </c>
      <c r="GI152" s="28">
        <v>0</v>
      </c>
      <c r="GJ152" s="28">
        <v>0</v>
      </c>
      <c r="GK152" s="28">
        <v>0</v>
      </c>
      <c r="GL152" s="28">
        <v>0</v>
      </c>
      <c r="GM152" s="28">
        <v>0</v>
      </c>
      <c r="GN152" s="28">
        <v>0</v>
      </c>
      <c r="GO152" s="28">
        <v>0</v>
      </c>
      <c r="GP152" s="28">
        <v>0</v>
      </c>
      <c r="GQ152" s="28">
        <v>0</v>
      </c>
      <c r="GR152" s="28">
        <v>0</v>
      </c>
      <c r="GS152" s="28">
        <v>0</v>
      </c>
      <c r="GT152" s="28">
        <v>0</v>
      </c>
      <c r="GU152" s="28">
        <v>0</v>
      </c>
      <c r="GV152" s="28">
        <v>0</v>
      </c>
      <c r="GW152" s="28">
        <v>0</v>
      </c>
      <c r="GX152" s="28">
        <v>0</v>
      </c>
      <c r="GY152" s="28">
        <v>0</v>
      </c>
      <c r="GZ152" s="28">
        <v>0</v>
      </c>
      <c r="HA152" s="28">
        <v>0</v>
      </c>
      <c r="HB152" s="28">
        <v>0</v>
      </c>
      <c r="HC152" s="28">
        <v>0</v>
      </c>
      <c r="HD152" s="28">
        <v>0</v>
      </c>
      <c r="HE152" s="28">
        <v>0</v>
      </c>
      <c r="HF152" s="28">
        <v>0</v>
      </c>
      <c r="HG152" s="28">
        <v>0</v>
      </c>
      <c r="HH152" s="28">
        <v>0</v>
      </c>
      <c r="HI152" s="28">
        <v>0</v>
      </c>
      <c r="HJ152" s="28">
        <v>0</v>
      </c>
      <c r="HK152" s="28">
        <v>0</v>
      </c>
      <c r="HL152" s="28">
        <v>0</v>
      </c>
      <c r="HM152" s="28">
        <v>0</v>
      </c>
      <c r="HN152" s="28">
        <v>0</v>
      </c>
      <c r="HO152" s="28">
        <v>0</v>
      </c>
      <c r="HP152" s="28">
        <v>0</v>
      </c>
      <c r="HQ152" s="28">
        <v>0</v>
      </c>
      <c r="HR152" s="28">
        <v>0</v>
      </c>
      <c r="HS152" s="28">
        <v>0</v>
      </c>
      <c r="HT152" s="28">
        <v>0</v>
      </c>
      <c r="HU152" s="28">
        <v>0</v>
      </c>
      <c r="HV152" s="28">
        <v>0</v>
      </c>
      <c r="HW152" s="28">
        <v>0</v>
      </c>
      <c r="HX152" s="28">
        <v>0</v>
      </c>
      <c r="HY152" s="28">
        <v>0</v>
      </c>
      <c r="HZ152" s="28">
        <v>0</v>
      </c>
      <c r="IA152" s="28">
        <v>0</v>
      </c>
      <c r="IB152" s="28">
        <v>0</v>
      </c>
      <c r="IC152" s="28">
        <v>0</v>
      </c>
      <c r="ID152" s="28">
        <v>0</v>
      </c>
      <c r="IE152" s="28">
        <v>0</v>
      </c>
      <c r="IF152" s="28">
        <v>0</v>
      </c>
      <c r="IG152" s="28">
        <v>0</v>
      </c>
      <c r="IH152" s="28">
        <v>0</v>
      </c>
      <c r="II152" s="28">
        <v>0</v>
      </c>
      <c r="IJ152" s="28">
        <v>0</v>
      </c>
      <c r="IK152" s="28">
        <v>0</v>
      </c>
      <c r="IL152" s="28">
        <v>0</v>
      </c>
      <c r="IM152" s="28">
        <v>0</v>
      </c>
      <c r="IN152" s="28">
        <v>0</v>
      </c>
      <c r="IO152" s="28">
        <v>0</v>
      </c>
      <c r="IP152" s="28">
        <v>0</v>
      </c>
      <c r="IQ152" s="28">
        <v>0</v>
      </c>
      <c r="IR152" s="28">
        <v>0</v>
      </c>
      <c r="IS152" s="28">
        <v>0</v>
      </c>
      <c r="IT152" s="28">
        <v>0</v>
      </c>
      <c r="IU152" s="28">
        <v>0</v>
      </c>
      <c r="IV152" s="28">
        <v>0</v>
      </c>
      <c r="IW152" s="28">
        <v>0</v>
      </c>
      <c r="IX152" s="28">
        <v>1</v>
      </c>
      <c r="IY152" s="28">
        <v>0</v>
      </c>
      <c r="IZ152" s="28">
        <v>0</v>
      </c>
      <c r="JA152" s="28">
        <v>0</v>
      </c>
      <c r="JB152" s="28">
        <v>1</v>
      </c>
      <c r="JC152" s="28">
        <v>0</v>
      </c>
      <c r="JD152" s="28">
        <v>0</v>
      </c>
      <c r="JE152" s="28">
        <v>0</v>
      </c>
      <c r="JF152" s="28">
        <v>0</v>
      </c>
      <c r="JG152" s="28">
        <v>0</v>
      </c>
      <c r="JH152" s="28">
        <v>1</v>
      </c>
      <c r="JI152" s="28">
        <v>0</v>
      </c>
      <c r="JJ152" s="28">
        <v>0</v>
      </c>
      <c r="JK152" s="28">
        <v>0</v>
      </c>
      <c r="JL152" s="28">
        <v>3</v>
      </c>
      <c r="JM152" s="28">
        <v>0</v>
      </c>
      <c r="JN152" s="28">
        <v>0</v>
      </c>
      <c r="JO152" s="28">
        <v>0</v>
      </c>
      <c r="JP152" s="28">
        <v>0</v>
      </c>
      <c r="JQ152" s="28">
        <v>0</v>
      </c>
      <c r="JR152" s="28">
        <v>0</v>
      </c>
      <c r="JS152" s="28">
        <v>0</v>
      </c>
      <c r="JT152" s="28">
        <v>0</v>
      </c>
      <c r="JU152" s="28">
        <v>0</v>
      </c>
      <c r="JV152" s="28">
        <v>0</v>
      </c>
      <c r="JW152" s="28">
        <v>0</v>
      </c>
      <c r="JX152" s="28">
        <v>0</v>
      </c>
      <c r="JY152" s="28">
        <v>0</v>
      </c>
      <c r="JZ152" s="28">
        <v>0</v>
      </c>
      <c r="KA152" s="28">
        <v>0</v>
      </c>
      <c r="KB152" s="28">
        <v>0</v>
      </c>
      <c r="KC152" s="28">
        <v>0</v>
      </c>
      <c r="KD152" s="28">
        <v>0</v>
      </c>
      <c r="KE152" s="28">
        <v>0</v>
      </c>
      <c r="KF152" s="28">
        <v>0</v>
      </c>
      <c r="KG152" s="28">
        <v>0</v>
      </c>
      <c r="KH152" s="28">
        <v>0</v>
      </c>
      <c r="KI152" s="28">
        <v>0</v>
      </c>
      <c r="KJ152" s="28">
        <v>0</v>
      </c>
      <c r="KK152" s="28">
        <v>0</v>
      </c>
      <c r="KL152" s="28">
        <v>0</v>
      </c>
      <c r="KM152" s="28">
        <v>0</v>
      </c>
      <c r="KN152" s="28">
        <v>0</v>
      </c>
      <c r="KO152" s="28">
        <v>0</v>
      </c>
      <c r="KP152" s="28">
        <v>0</v>
      </c>
      <c r="KQ152" s="28">
        <v>0</v>
      </c>
      <c r="KR152" s="28">
        <v>0</v>
      </c>
      <c r="KS152" s="28">
        <v>0</v>
      </c>
      <c r="KT152" s="28">
        <v>0</v>
      </c>
      <c r="KU152" s="28">
        <v>0</v>
      </c>
      <c r="KV152" s="28">
        <v>0</v>
      </c>
      <c r="KW152" s="28">
        <v>0</v>
      </c>
      <c r="KX152" s="28">
        <v>0</v>
      </c>
      <c r="KY152" s="28">
        <v>0</v>
      </c>
      <c r="KZ152" s="28">
        <v>0</v>
      </c>
      <c r="LA152" s="28">
        <v>0</v>
      </c>
      <c r="LB152" s="28">
        <v>0</v>
      </c>
      <c r="LC152" s="28">
        <v>0</v>
      </c>
      <c r="LD152" s="28">
        <v>0</v>
      </c>
      <c r="LE152" s="28">
        <v>0</v>
      </c>
      <c r="LF152" s="28">
        <v>0</v>
      </c>
      <c r="LG152" s="28">
        <v>0</v>
      </c>
      <c r="LH152" s="28">
        <v>0</v>
      </c>
      <c r="LI152" s="28">
        <v>0</v>
      </c>
      <c r="LJ152" s="28">
        <v>0</v>
      </c>
      <c r="LK152" s="28">
        <v>0</v>
      </c>
      <c r="LL152" s="28">
        <v>0</v>
      </c>
      <c r="LM152" s="28">
        <v>0</v>
      </c>
      <c r="LN152" s="28">
        <v>0</v>
      </c>
      <c r="LO152" s="28">
        <v>0</v>
      </c>
      <c r="LP152" s="28">
        <v>0</v>
      </c>
      <c r="LQ152" s="28">
        <v>0</v>
      </c>
      <c r="LR152" s="28">
        <v>0</v>
      </c>
      <c r="LS152" s="28">
        <v>0</v>
      </c>
      <c r="LT152" s="28">
        <v>0</v>
      </c>
      <c r="LU152" s="28">
        <v>0</v>
      </c>
      <c r="LV152" s="28">
        <v>0</v>
      </c>
      <c r="LW152" s="28">
        <v>0</v>
      </c>
      <c r="LX152" s="28">
        <v>0</v>
      </c>
      <c r="LY152" s="28">
        <v>0</v>
      </c>
      <c r="LZ152" s="28">
        <v>0</v>
      </c>
      <c r="MA152" s="28">
        <v>0</v>
      </c>
      <c r="MB152" s="28">
        <v>0</v>
      </c>
      <c r="MC152" s="28">
        <v>0</v>
      </c>
      <c r="MD152" s="28">
        <v>0</v>
      </c>
      <c r="ME152" s="28">
        <v>0</v>
      </c>
      <c r="MF152" s="28">
        <v>0</v>
      </c>
      <c r="MG152" s="28">
        <v>0</v>
      </c>
      <c r="MH152" s="28">
        <v>0</v>
      </c>
      <c r="MI152" s="28">
        <v>0</v>
      </c>
      <c r="MJ152" s="28">
        <v>0</v>
      </c>
      <c r="MK152" s="28">
        <v>0</v>
      </c>
      <c r="ML152" s="28">
        <v>0</v>
      </c>
      <c r="MM152" s="28">
        <v>0</v>
      </c>
      <c r="MN152" s="28">
        <v>0</v>
      </c>
      <c r="MO152" s="28">
        <v>0</v>
      </c>
      <c r="MP152" s="28">
        <v>0</v>
      </c>
      <c r="MQ152" s="28">
        <v>0</v>
      </c>
      <c r="MR152" s="28">
        <v>0</v>
      </c>
      <c r="MS152" s="28">
        <v>0</v>
      </c>
      <c r="MT152" s="28">
        <v>0</v>
      </c>
      <c r="MU152" s="28">
        <v>0</v>
      </c>
      <c r="MV152" s="28">
        <v>0</v>
      </c>
      <c r="MW152" s="28">
        <v>0</v>
      </c>
      <c r="MX152" s="28">
        <v>0</v>
      </c>
      <c r="MY152" s="28">
        <v>0</v>
      </c>
      <c r="MZ152" s="28">
        <v>0</v>
      </c>
      <c r="NA152" s="28">
        <v>0</v>
      </c>
      <c r="NB152" s="28">
        <v>0</v>
      </c>
      <c r="NC152" s="28">
        <v>0</v>
      </c>
      <c r="ND152" s="28">
        <v>0</v>
      </c>
      <c r="NE152" s="28">
        <v>0</v>
      </c>
      <c r="NF152" s="28">
        <v>0</v>
      </c>
      <c r="NG152" s="28">
        <v>0</v>
      </c>
      <c r="NH152" s="28">
        <v>0</v>
      </c>
      <c r="NI152" s="28">
        <v>0</v>
      </c>
      <c r="NJ152" s="28">
        <v>0</v>
      </c>
      <c r="NK152" s="28">
        <v>0</v>
      </c>
      <c r="NL152" s="28">
        <v>0</v>
      </c>
      <c r="NM152" s="28">
        <v>0</v>
      </c>
      <c r="NN152" s="28">
        <v>0</v>
      </c>
      <c r="NO152" s="28">
        <v>0</v>
      </c>
      <c r="NP152" s="28">
        <v>0</v>
      </c>
      <c r="NQ152" s="28">
        <v>0</v>
      </c>
      <c r="NR152" s="28">
        <v>0</v>
      </c>
      <c r="NS152" s="28">
        <v>0</v>
      </c>
      <c r="NT152" s="28">
        <v>0</v>
      </c>
      <c r="NU152" s="28">
        <v>0</v>
      </c>
      <c r="NV152" s="28">
        <v>0</v>
      </c>
      <c r="NW152" s="28">
        <v>0</v>
      </c>
      <c r="NX152" s="28">
        <v>0</v>
      </c>
      <c r="NY152" s="28">
        <v>0</v>
      </c>
      <c r="NZ152" s="28">
        <v>0</v>
      </c>
      <c r="OA152" s="28">
        <v>0</v>
      </c>
      <c r="OB152" s="28">
        <v>0</v>
      </c>
      <c r="OC152" s="28">
        <v>0</v>
      </c>
      <c r="OD152" s="28">
        <v>0</v>
      </c>
      <c r="OE152" s="28">
        <v>0</v>
      </c>
      <c r="OF152" s="28">
        <v>0</v>
      </c>
      <c r="OG152" s="28">
        <v>0</v>
      </c>
      <c r="OH152" s="28">
        <v>0</v>
      </c>
      <c r="OI152" s="28">
        <v>0</v>
      </c>
      <c r="OJ152" s="28">
        <v>0</v>
      </c>
      <c r="OK152" s="28">
        <v>0</v>
      </c>
      <c r="OL152" s="28">
        <v>0</v>
      </c>
      <c r="OM152" s="28">
        <v>0</v>
      </c>
      <c r="ON152" s="28">
        <v>0</v>
      </c>
      <c r="OO152" s="28">
        <v>0</v>
      </c>
      <c r="OP152" s="28">
        <v>0</v>
      </c>
      <c r="OQ152" s="28">
        <v>0</v>
      </c>
      <c r="OR152" s="28">
        <v>0</v>
      </c>
      <c r="OS152" s="28">
        <v>0</v>
      </c>
      <c r="OT152" s="28">
        <v>0</v>
      </c>
      <c r="OU152" s="28">
        <v>0</v>
      </c>
      <c r="OV152" s="28">
        <v>0</v>
      </c>
      <c r="OW152" s="28">
        <v>0</v>
      </c>
      <c r="OX152" s="28">
        <v>0</v>
      </c>
      <c r="OY152" s="28">
        <v>0</v>
      </c>
      <c r="OZ152" s="28">
        <v>0</v>
      </c>
      <c r="PA152" s="28">
        <v>0</v>
      </c>
      <c r="PB152" s="28">
        <v>0</v>
      </c>
      <c r="PC152" s="28">
        <v>0</v>
      </c>
      <c r="PD152" s="28">
        <v>0</v>
      </c>
      <c r="PE152" s="28">
        <v>0</v>
      </c>
      <c r="PF152" s="28">
        <v>0</v>
      </c>
      <c r="PG152" s="28">
        <v>0</v>
      </c>
      <c r="PH152" s="28">
        <v>0</v>
      </c>
      <c r="PI152" s="28">
        <v>0</v>
      </c>
      <c r="PJ152" s="28">
        <v>0</v>
      </c>
      <c r="PK152" s="28">
        <v>0</v>
      </c>
      <c r="PL152" s="28">
        <v>0</v>
      </c>
      <c r="PM152" s="28">
        <v>0</v>
      </c>
      <c r="PN152" s="28">
        <v>0</v>
      </c>
      <c r="PO152" s="28">
        <v>0</v>
      </c>
      <c r="PP152" s="28">
        <v>0</v>
      </c>
      <c r="PQ152" s="28">
        <v>0</v>
      </c>
      <c r="PR152" s="28">
        <v>0</v>
      </c>
      <c r="PS152" s="28">
        <v>0</v>
      </c>
      <c r="PT152" s="28">
        <v>0</v>
      </c>
      <c r="PU152" s="28">
        <v>0</v>
      </c>
      <c r="PV152" s="28">
        <v>0</v>
      </c>
      <c r="PW152" s="28">
        <v>0</v>
      </c>
      <c r="PX152" s="28">
        <v>0</v>
      </c>
      <c r="PY152" s="28">
        <v>0</v>
      </c>
      <c r="PZ152" s="28">
        <v>0</v>
      </c>
      <c r="QA152" s="28">
        <v>0</v>
      </c>
      <c r="QB152" s="28">
        <v>0</v>
      </c>
      <c r="QC152" s="28">
        <v>0</v>
      </c>
      <c r="QD152" s="28">
        <v>0</v>
      </c>
      <c r="QE152" s="28">
        <v>0</v>
      </c>
      <c r="QF152" s="28">
        <v>0</v>
      </c>
      <c r="QG152" s="28">
        <v>0</v>
      </c>
      <c r="QH152" s="28">
        <v>0</v>
      </c>
      <c r="QI152" s="28">
        <v>0</v>
      </c>
    </row>
    <row r="153" spans="1:451" x14ac:dyDescent="0.25">
      <c r="A153" s="552">
        <v>14</v>
      </c>
      <c r="B153" s="21" t="s">
        <v>231</v>
      </c>
      <c r="C153" s="22"/>
      <c r="D153" s="22"/>
      <c r="E153" s="23"/>
      <c r="F153" s="27">
        <v>0</v>
      </c>
      <c r="G153" s="28">
        <v>0</v>
      </c>
      <c r="H153" s="28">
        <v>0</v>
      </c>
      <c r="I153" s="28">
        <v>0</v>
      </c>
      <c r="J153" s="28">
        <v>0</v>
      </c>
      <c r="K153" s="28">
        <v>0</v>
      </c>
      <c r="L153" s="28">
        <v>0</v>
      </c>
      <c r="M153" s="28">
        <v>0</v>
      </c>
      <c r="N153" s="28">
        <v>1</v>
      </c>
      <c r="O153" s="28">
        <v>1</v>
      </c>
      <c r="P153" s="28">
        <v>0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28">
        <v>0</v>
      </c>
      <c r="X153" s="28">
        <v>0</v>
      </c>
      <c r="Y153" s="28">
        <v>0</v>
      </c>
      <c r="Z153" s="28">
        <v>0</v>
      </c>
      <c r="AA153" s="28">
        <v>0</v>
      </c>
      <c r="AB153" s="28">
        <v>0</v>
      </c>
      <c r="AC153" s="28">
        <v>0</v>
      </c>
      <c r="AD153" s="28">
        <v>0</v>
      </c>
      <c r="AE153" s="28">
        <v>0</v>
      </c>
      <c r="AF153" s="28">
        <v>1</v>
      </c>
      <c r="AG153" s="28">
        <v>1</v>
      </c>
      <c r="AH153" s="28">
        <v>0</v>
      </c>
      <c r="AI153" s="28">
        <v>0</v>
      </c>
      <c r="AJ153" s="28">
        <v>0</v>
      </c>
      <c r="AK153" s="28">
        <v>0</v>
      </c>
      <c r="AL153" s="28">
        <v>0</v>
      </c>
      <c r="AM153" s="28">
        <v>0</v>
      </c>
      <c r="AN153" s="28">
        <v>0</v>
      </c>
      <c r="AO153" s="28">
        <v>0</v>
      </c>
      <c r="AP153" s="28">
        <v>0</v>
      </c>
      <c r="AQ153" s="28">
        <v>0</v>
      </c>
      <c r="AR153" s="28">
        <v>0</v>
      </c>
      <c r="AS153" s="28">
        <v>0</v>
      </c>
      <c r="AT153" s="28">
        <v>0</v>
      </c>
      <c r="AU153" s="28">
        <v>0</v>
      </c>
      <c r="AV153" s="28">
        <v>0</v>
      </c>
      <c r="AW153" s="28">
        <v>0</v>
      </c>
      <c r="AX153" s="28">
        <v>0</v>
      </c>
      <c r="AY153" s="28">
        <v>0</v>
      </c>
      <c r="AZ153" s="28">
        <v>0</v>
      </c>
      <c r="BA153" s="28">
        <v>0</v>
      </c>
      <c r="BB153" s="28">
        <v>1</v>
      </c>
      <c r="BC153" s="28">
        <v>1</v>
      </c>
      <c r="BD153" s="28">
        <v>0</v>
      </c>
      <c r="BE153" s="28">
        <v>0</v>
      </c>
      <c r="BF153" s="28">
        <v>0</v>
      </c>
      <c r="BG153" s="28">
        <v>0</v>
      </c>
      <c r="BH153" s="28">
        <v>0</v>
      </c>
      <c r="BI153" s="28">
        <v>0</v>
      </c>
      <c r="BJ153" s="28">
        <v>0</v>
      </c>
      <c r="BK153" s="28">
        <v>0</v>
      </c>
      <c r="BL153" s="28">
        <v>0</v>
      </c>
      <c r="BM153" s="28">
        <v>0</v>
      </c>
      <c r="BN153" s="28">
        <v>0</v>
      </c>
      <c r="BO153" s="28">
        <v>0</v>
      </c>
      <c r="BP153" s="28">
        <v>6</v>
      </c>
      <c r="BQ153" s="28">
        <v>24</v>
      </c>
      <c r="BR153" s="28">
        <v>7</v>
      </c>
      <c r="BS153" s="28">
        <v>7</v>
      </c>
      <c r="BT153" s="28">
        <v>8</v>
      </c>
      <c r="BU153" s="28">
        <v>8</v>
      </c>
      <c r="BV153" s="28">
        <v>0</v>
      </c>
      <c r="BW153" s="28">
        <v>0</v>
      </c>
      <c r="BX153" s="28">
        <v>1</v>
      </c>
      <c r="BY153" s="28">
        <v>30</v>
      </c>
      <c r="BZ153" s="28">
        <v>0</v>
      </c>
      <c r="CA153" s="28">
        <v>0</v>
      </c>
      <c r="CB153" s="28">
        <v>0</v>
      </c>
      <c r="CC153" s="28">
        <v>0</v>
      </c>
      <c r="CD153" s="28">
        <v>0</v>
      </c>
      <c r="CE153" s="28">
        <v>0</v>
      </c>
      <c r="CF153" s="28">
        <v>0</v>
      </c>
      <c r="CG153" s="28">
        <v>0</v>
      </c>
      <c r="CH153" s="28">
        <v>0</v>
      </c>
      <c r="CI153" s="28">
        <v>0</v>
      </c>
      <c r="CJ153" s="28">
        <v>0</v>
      </c>
      <c r="CK153" s="28">
        <v>0</v>
      </c>
      <c r="CL153" s="28">
        <v>0</v>
      </c>
      <c r="CM153" s="28">
        <v>0</v>
      </c>
      <c r="CN153" s="28">
        <v>0</v>
      </c>
      <c r="CO153" s="28">
        <v>0</v>
      </c>
      <c r="CP153" s="28">
        <v>1</v>
      </c>
      <c r="CQ153" s="28">
        <v>1</v>
      </c>
      <c r="CR153" s="28">
        <v>0</v>
      </c>
      <c r="CS153" s="28">
        <v>0</v>
      </c>
      <c r="CT153" s="28">
        <v>0</v>
      </c>
      <c r="CU153" s="28">
        <v>0</v>
      </c>
      <c r="CV153" s="28">
        <v>0</v>
      </c>
      <c r="CW153" s="28">
        <v>0</v>
      </c>
      <c r="CX153" s="28">
        <v>0</v>
      </c>
      <c r="CY153" s="28">
        <v>0</v>
      </c>
      <c r="CZ153" s="28">
        <v>0</v>
      </c>
      <c r="DA153" s="28">
        <v>0</v>
      </c>
      <c r="DB153" s="28">
        <v>0</v>
      </c>
      <c r="DC153" s="28">
        <v>0</v>
      </c>
      <c r="DD153" s="28">
        <v>7</v>
      </c>
      <c r="DE153" s="28">
        <v>28</v>
      </c>
      <c r="DF153" s="28">
        <v>7</v>
      </c>
      <c r="DG153" s="28">
        <v>7</v>
      </c>
      <c r="DH153" s="28">
        <v>9</v>
      </c>
      <c r="DI153" s="28">
        <v>9</v>
      </c>
      <c r="DJ153" s="28">
        <v>0</v>
      </c>
      <c r="DK153" s="28">
        <v>0</v>
      </c>
      <c r="DL153" s="28">
        <v>0</v>
      </c>
      <c r="DM153" s="28">
        <v>0</v>
      </c>
      <c r="DN153" s="28">
        <v>0</v>
      </c>
      <c r="DO153" s="28">
        <v>0</v>
      </c>
      <c r="DP153" s="28">
        <v>0</v>
      </c>
      <c r="DQ153" s="28">
        <v>0</v>
      </c>
      <c r="DR153" s="28">
        <v>0</v>
      </c>
      <c r="DS153" s="28">
        <v>0</v>
      </c>
      <c r="DT153" s="28">
        <v>0</v>
      </c>
      <c r="DU153" s="28">
        <v>0</v>
      </c>
      <c r="DV153" s="28">
        <v>0</v>
      </c>
      <c r="DW153" s="28">
        <v>0</v>
      </c>
      <c r="DX153" s="28">
        <v>0</v>
      </c>
      <c r="DY153" s="28">
        <v>0</v>
      </c>
      <c r="DZ153" s="28">
        <v>0</v>
      </c>
      <c r="EA153" s="28">
        <v>0</v>
      </c>
      <c r="EB153" s="28">
        <v>0</v>
      </c>
      <c r="EC153" s="28">
        <v>0</v>
      </c>
      <c r="ED153" s="28">
        <v>0</v>
      </c>
      <c r="EE153" s="28">
        <v>0</v>
      </c>
      <c r="EF153" s="28">
        <v>0</v>
      </c>
      <c r="EG153" s="28">
        <v>0</v>
      </c>
      <c r="EH153" s="28">
        <v>0</v>
      </c>
      <c r="EI153" s="28">
        <v>0</v>
      </c>
      <c r="EJ153" s="28">
        <v>0</v>
      </c>
      <c r="EK153" s="28">
        <v>0</v>
      </c>
      <c r="EL153" s="28">
        <v>0</v>
      </c>
      <c r="EM153" s="28">
        <v>0</v>
      </c>
      <c r="EN153" s="28">
        <v>0</v>
      </c>
      <c r="EO153" s="28">
        <v>0</v>
      </c>
      <c r="EP153" s="28">
        <v>0</v>
      </c>
      <c r="EQ153" s="28">
        <v>0</v>
      </c>
      <c r="ER153" s="28">
        <v>0</v>
      </c>
      <c r="ES153" s="28">
        <v>0</v>
      </c>
      <c r="ET153" s="28">
        <v>0</v>
      </c>
      <c r="EU153" s="28">
        <v>0</v>
      </c>
      <c r="EV153" s="28">
        <v>0</v>
      </c>
      <c r="EW153" s="28">
        <v>0</v>
      </c>
      <c r="EX153" s="28">
        <v>0</v>
      </c>
      <c r="EY153" s="28">
        <v>0</v>
      </c>
      <c r="EZ153" s="28">
        <v>0</v>
      </c>
      <c r="FA153" s="28">
        <v>0</v>
      </c>
      <c r="FB153" s="28">
        <v>0</v>
      </c>
      <c r="FC153" s="28">
        <v>0</v>
      </c>
      <c r="FD153" s="28">
        <v>0</v>
      </c>
      <c r="FE153" s="28">
        <v>0</v>
      </c>
      <c r="FF153" s="28">
        <v>0</v>
      </c>
      <c r="FG153" s="28">
        <v>0</v>
      </c>
      <c r="FH153" s="28">
        <v>0</v>
      </c>
      <c r="FI153" s="28">
        <v>0</v>
      </c>
      <c r="FJ153" s="28">
        <v>0</v>
      </c>
      <c r="FK153" s="28">
        <v>0</v>
      </c>
      <c r="FL153" s="28">
        <v>0</v>
      </c>
      <c r="FM153" s="28">
        <v>0</v>
      </c>
      <c r="FN153" s="28">
        <v>0</v>
      </c>
      <c r="FO153" s="28">
        <v>0</v>
      </c>
      <c r="FP153" s="28">
        <v>0</v>
      </c>
      <c r="FQ153" s="28">
        <v>0</v>
      </c>
      <c r="FR153" s="28">
        <v>0</v>
      </c>
      <c r="FS153" s="28">
        <v>0</v>
      </c>
      <c r="FT153" s="28">
        <v>0</v>
      </c>
      <c r="FU153" s="28">
        <v>0</v>
      </c>
      <c r="FV153" s="28">
        <v>0</v>
      </c>
      <c r="FW153" s="28">
        <v>0</v>
      </c>
      <c r="FX153" s="28">
        <v>0</v>
      </c>
      <c r="FY153" s="28">
        <v>0</v>
      </c>
      <c r="FZ153" s="28">
        <v>0</v>
      </c>
      <c r="GA153" s="28">
        <v>0</v>
      </c>
      <c r="GB153" s="28">
        <v>0</v>
      </c>
      <c r="GC153" s="28">
        <v>0</v>
      </c>
      <c r="GD153" s="28">
        <v>0</v>
      </c>
      <c r="GE153" s="28">
        <v>0</v>
      </c>
      <c r="GF153" s="28">
        <v>0</v>
      </c>
      <c r="GG153" s="28">
        <v>0</v>
      </c>
      <c r="GH153" s="28">
        <v>0</v>
      </c>
      <c r="GI153" s="28">
        <v>0</v>
      </c>
      <c r="GJ153" s="28">
        <v>0</v>
      </c>
      <c r="GK153" s="28">
        <v>0</v>
      </c>
      <c r="GL153" s="28">
        <v>0</v>
      </c>
      <c r="GM153" s="28">
        <v>0</v>
      </c>
      <c r="GN153" s="28">
        <v>0</v>
      </c>
      <c r="GO153" s="28">
        <v>0</v>
      </c>
      <c r="GP153" s="28">
        <v>0</v>
      </c>
      <c r="GQ153" s="28">
        <v>0</v>
      </c>
      <c r="GR153" s="28">
        <v>0</v>
      </c>
      <c r="GS153" s="28">
        <v>0</v>
      </c>
      <c r="GT153" s="28">
        <v>0</v>
      </c>
      <c r="GU153" s="28">
        <v>0</v>
      </c>
      <c r="GV153" s="28">
        <v>0</v>
      </c>
      <c r="GW153" s="28">
        <v>0</v>
      </c>
      <c r="GX153" s="28">
        <v>0</v>
      </c>
      <c r="GY153" s="28">
        <v>0</v>
      </c>
      <c r="GZ153" s="28">
        <v>0</v>
      </c>
      <c r="HA153" s="28">
        <v>0</v>
      </c>
      <c r="HB153" s="28">
        <v>0</v>
      </c>
      <c r="HC153" s="28">
        <v>0</v>
      </c>
      <c r="HD153" s="28">
        <v>0</v>
      </c>
      <c r="HE153" s="28">
        <v>0</v>
      </c>
      <c r="HF153" s="28">
        <v>0</v>
      </c>
      <c r="HG153" s="28">
        <v>0</v>
      </c>
      <c r="HH153" s="28">
        <v>0</v>
      </c>
      <c r="HI153" s="28">
        <v>0</v>
      </c>
      <c r="HJ153" s="28">
        <v>0</v>
      </c>
      <c r="HK153" s="28">
        <v>0</v>
      </c>
      <c r="HL153" s="28">
        <v>0</v>
      </c>
      <c r="HM153" s="28">
        <v>0</v>
      </c>
      <c r="HN153" s="28">
        <v>0</v>
      </c>
      <c r="HO153" s="28">
        <v>0</v>
      </c>
      <c r="HP153" s="28">
        <v>0</v>
      </c>
      <c r="HQ153" s="28">
        <v>0</v>
      </c>
      <c r="HR153" s="28">
        <v>0</v>
      </c>
      <c r="HS153" s="28">
        <v>0</v>
      </c>
      <c r="HT153" s="28">
        <v>0</v>
      </c>
      <c r="HU153" s="28">
        <v>0</v>
      </c>
      <c r="HV153" s="28">
        <v>0</v>
      </c>
      <c r="HW153" s="28">
        <v>0</v>
      </c>
      <c r="HX153" s="28">
        <v>0</v>
      </c>
      <c r="HY153" s="28">
        <v>0</v>
      </c>
      <c r="HZ153" s="28">
        <v>0</v>
      </c>
      <c r="IA153" s="28">
        <v>0</v>
      </c>
      <c r="IB153" s="28">
        <v>0</v>
      </c>
      <c r="IC153" s="28">
        <v>0</v>
      </c>
      <c r="ID153" s="28">
        <v>0</v>
      </c>
      <c r="IE153" s="28">
        <v>0</v>
      </c>
      <c r="IF153" s="28">
        <v>0</v>
      </c>
      <c r="IG153" s="28">
        <v>0</v>
      </c>
      <c r="IH153" s="28">
        <v>0</v>
      </c>
      <c r="II153" s="28">
        <v>0</v>
      </c>
      <c r="IJ153" s="28">
        <v>0</v>
      </c>
      <c r="IK153" s="28">
        <v>0</v>
      </c>
      <c r="IL153" s="28">
        <v>0</v>
      </c>
      <c r="IM153" s="28">
        <v>0</v>
      </c>
      <c r="IN153" s="28">
        <v>0</v>
      </c>
      <c r="IO153" s="28">
        <v>0</v>
      </c>
      <c r="IP153" s="28">
        <v>1</v>
      </c>
      <c r="IQ153" s="28">
        <v>0</v>
      </c>
      <c r="IR153" s="28">
        <v>4</v>
      </c>
      <c r="IS153" s="28">
        <v>0</v>
      </c>
      <c r="IT153" s="28">
        <v>0</v>
      </c>
      <c r="IU153" s="28">
        <v>0</v>
      </c>
      <c r="IV153" s="28">
        <v>5</v>
      </c>
      <c r="IW153" s="28">
        <v>0</v>
      </c>
      <c r="IX153" s="28">
        <v>1</v>
      </c>
      <c r="IY153" s="28">
        <v>0</v>
      </c>
      <c r="IZ153" s="28">
        <v>0</v>
      </c>
      <c r="JA153" s="28">
        <v>0</v>
      </c>
      <c r="JB153" s="28">
        <v>1</v>
      </c>
      <c r="JC153" s="28">
        <v>0</v>
      </c>
      <c r="JD153" s="28">
        <v>0</v>
      </c>
      <c r="JE153" s="28">
        <v>0</v>
      </c>
      <c r="JF153" s="28">
        <v>0</v>
      </c>
      <c r="JG153" s="28">
        <v>0</v>
      </c>
      <c r="JH153" s="28">
        <v>1</v>
      </c>
      <c r="JI153" s="28">
        <v>0</v>
      </c>
      <c r="JJ153" s="28">
        <v>0</v>
      </c>
      <c r="JK153" s="28">
        <v>0</v>
      </c>
      <c r="JL153" s="28">
        <v>0</v>
      </c>
      <c r="JM153" s="28">
        <v>0</v>
      </c>
      <c r="JN153" s="28">
        <v>0</v>
      </c>
      <c r="JO153" s="28">
        <v>0</v>
      </c>
      <c r="JP153" s="28">
        <v>0</v>
      </c>
      <c r="JQ153" s="28">
        <v>0</v>
      </c>
      <c r="JR153" s="28">
        <v>0</v>
      </c>
      <c r="JS153" s="28">
        <v>0</v>
      </c>
      <c r="JT153" s="28">
        <v>0</v>
      </c>
      <c r="JU153" s="28">
        <v>0</v>
      </c>
      <c r="JV153" s="28">
        <v>0</v>
      </c>
      <c r="JW153" s="28">
        <v>2</v>
      </c>
      <c r="JX153" s="28">
        <v>0</v>
      </c>
      <c r="JY153" s="28">
        <v>0</v>
      </c>
      <c r="JZ153" s="28">
        <v>0</v>
      </c>
      <c r="KA153" s="28">
        <v>0</v>
      </c>
      <c r="KB153" s="28">
        <v>0</v>
      </c>
      <c r="KC153" s="28">
        <v>0</v>
      </c>
      <c r="KD153" s="28">
        <v>0</v>
      </c>
      <c r="KE153" s="28">
        <v>0</v>
      </c>
      <c r="KF153" s="28">
        <v>0</v>
      </c>
      <c r="KG153" s="28">
        <v>0</v>
      </c>
      <c r="KH153" s="28">
        <v>0</v>
      </c>
      <c r="KI153" s="28">
        <v>0</v>
      </c>
      <c r="KJ153" s="28">
        <v>0</v>
      </c>
      <c r="KK153" s="28">
        <v>0</v>
      </c>
      <c r="KL153" s="28">
        <v>0</v>
      </c>
      <c r="KM153" s="28">
        <v>0</v>
      </c>
      <c r="KN153" s="28">
        <v>0</v>
      </c>
      <c r="KO153" s="28">
        <v>0</v>
      </c>
      <c r="KP153" s="28">
        <v>0</v>
      </c>
      <c r="KQ153" s="28">
        <v>0</v>
      </c>
      <c r="KR153" s="28">
        <v>0</v>
      </c>
      <c r="KS153" s="28">
        <v>0</v>
      </c>
      <c r="KT153" s="28">
        <v>0</v>
      </c>
      <c r="KU153" s="28">
        <v>0</v>
      </c>
      <c r="KV153" s="28">
        <v>0</v>
      </c>
      <c r="KW153" s="28">
        <v>0</v>
      </c>
      <c r="KX153" s="28">
        <v>0</v>
      </c>
      <c r="KY153" s="28">
        <v>0</v>
      </c>
      <c r="KZ153" s="28">
        <v>0</v>
      </c>
      <c r="LA153" s="28">
        <v>0</v>
      </c>
      <c r="LB153" s="28">
        <v>0</v>
      </c>
      <c r="LC153" s="28">
        <v>0</v>
      </c>
      <c r="LD153" s="28">
        <v>0</v>
      </c>
      <c r="LE153" s="28">
        <v>0</v>
      </c>
      <c r="LF153" s="28">
        <v>0</v>
      </c>
      <c r="LG153" s="28">
        <v>0</v>
      </c>
      <c r="LH153" s="28">
        <v>0</v>
      </c>
      <c r="LI153" s="28">
        <v>0</v>
      </c>
      <c r="LJ153" s="28">
        <v>0</v>
      </c>
      <c r="LK153" s="28">
        <v>0</v>
      </c>
      <c r="LL153" s="28">
        <v>0</v>
      </c>
      <c r="LM153" s="28">
        <v>0</v>
      </c>
      <c r="LN153" s="28">
        <v>0</v>
      </c>
      <c r="LO153" s="28">
        <v>0</v>
      </c>
      <c r="LP153" s="28">
        <v>0</v>
      </c>
      <c r="LQ153" s="28">
        <v>0</v>
      </c>
      <c r="LR153" s="28">
        <v>0</v>
      </c>
      <c r="LS153" s="28">
        <v>0</v>
      </c>
      <c r="LT153" s="28">
        <v>0</v>
      </c>
      <c r="LU153" s="28">
        <v>0</v>
      </c>
      <c r="LV153" s="28">
        <v>0</v>
      </c>
      <c r="LW153" s="28">
        <v>0</v>
      </c>
      <c r="LX153" s="28">
        <v>0</v>
      </c>
      <c r="LY153" s="28">
        <v>0</v>
      </c>
      <c r="LZ153" s="28">
        <v>0</v>
      </c>
      <c r="MA153" s="28">
        <v>0</v>
      </c>
      <c r="MB153" s="28">
        <v>0</v>
      </c>
      <c r="MC153" s="28">
        <v>0</v>
      </c>
      <c r="MD153" s="28">
        <v>0</v>
      </c>
      <c r="ME153" s="28">
        <v>0</v>
      </c>
      <c r="MF153" s="28">
        <v>0</v>
      </c>
      <c r="MG153" s="28">
        <v>0</v>
      </c>
      <c r="MH153" s="28">
        <v>0</v>
      </c>
      <c r="MI153" s="28">
        <v>0</v>
      </c>
      <c r="MJ153" s="28">
        <v>0</v>
      </c>
      <c r="MK153" s="28">
        <v>0</v>
      </c>
      <c r="ML153" s="28">
        <v>0</v>
      </c>
      <c r="MM153" s="28">
        <v>0</v>
      </c>
      <c r="MN153" s="28">
        <v>0</v>
      </c>
      <c r="MO153" s="28">
        <v>0</v>
      </c>
      <c r="MP153" s="28">
        <v>0</v>
      </c>
      <c r="MQ153" s="28">
        <v>0</v>
      </c>
      <c r="MR153" s="28">
        <v>0</v>
      </c>
      <c r="MS153" s="28">
        <v>0</v>
      </c>
      <c r="MT153" s="28">
        <v>0</v>
      </c>
      <c r="MU153" s="28">
        <v>0</v>
      </c>
      <c r="MV153" s="28">
        <v>0</v>
      </c>
      <c r="MW153" s="28">
        <v>0</v>
      </c>
      <c r="MX153" s="28">
        <v>0</v>
      </c>
      <c r="MY153" s="28">
        <v>0</v>
      </c>
      <c r="MZ153" s="28">
        <v>0</v>
      </c>
      <c r="NA153" s="28">
        <v>0</v>
      </c>
      <c r="NB153" s="28">
        <v>0</v>
      </c>
      <c r="NC153" s="28">
        <v>0</v>
      </c>
      <c r="ND153" s="28">
        <v>0</v>
      </c>
      <c r="NE153" s="28">
        <v>0</v>
      </c>
      <c r="NF153" s="28">
        <v>0</v>
      </c>
      <c r="NG153" s="28">
        <v>0</v>
      </c>
      <c r="NH153" s="28">
        <v>0</v>
      </c>
      <c r="NI153" s="28">
        <v>0</v>
      </c>
      <c r="NJ153" s="28">
        <v>0</v>
      </c>
      <c r="NK153" s="28">
        <v>0</v>
      </c>
      <c r="NL153" s="28">
        <v>0</v>
      </c>
      <c r="NM153" s="28">
        <v>0</v>
      </c>
      <c r="NN153" s="28">
        <v>0</v>
      </c>
      <c r="NO153" s="28">
        <v>0</v>
      </c>
      <c r="NP153" s="28">
        <v>0</v>
      </c>
      <c r="NQ153" s="28">
        <v>0</v>
      </c>
      <c r="NR153" s="28">
        <v>0</v>
      </c>
      <c r="NS153" s="28">
        <v>0</v>
      </c>
      <c r="NT153" s="28">
        <v>0</v>
      </c>
      <c r="NU153" s="28">
        <v>0</v>
      </c>
      <c r="NV153" s="28">
        <v>0</v>
      </c>
      <c r="NW153" s="28">
        <v>0</v>
      </c>
      <c r="NX153" s="28">
        <v>0</v>
      </c>
      <c r="NY153" s="28">
        <v>0</v>
      </c>
      <c r="NZ153" s="28">
        <v>0</v>
      </c>
      <c r="OA153" s="28">
        <v>0</v>
      </c>
      <c r="OB153" s="28">
        <v>0</v>
      </c>
      <c r="OC153" s="28">
        <v>0</v>
      </c>
      <c r="OD153" s="28">
        <v>0</v>
      </c>
      <c r="OE153" s="28">
        <v>0</v>
      </c>
      <c r="OF153" s="28">
        <v>0</v>
      </c>
      <c r="OG153" s="28">
        <v>0</v>
      </c>
      <c r="OH153" s="28">
        <v>0</v>
      </c>
      <c r="OI153" s="28">
        <v>0</v>
      </c>
      <c r="OJ153" s="28">
        <v>0</v>
      </c>
      <c r="OK153" s="28">
        <v>0</v>
      </c>
      <c r="OL153" s="28">
        <v>0</v>
      </c>
      <c r="OM153" s="28">
        <v>0</v>
      </c>
      <c r="ON153" s="28">
        <v>0</v>
      </c>
      <c r="OO153" s="28">
        <v>0</v>
      </c>
      <c r="OP153" s="28">
        <v>0</v>
      </c>
      <c r="OQ153" s="28">
        <v>0</v>
      </c>
      <c r="OR153" s="28">
        <v>0</v>
      </c>
      <c r="OS153" s="28">
        <v>0</v>
      </c>
      <c r="OT153" s="28">
        <v>0</v>
      </c>
      <c r="OU153" s="28">
        <v>0</v>
      </c>
      <c r="OV153" s="28">
        <v>0</v>
      </c>
      <c r="OW153" s="28">
        <v>0</v>
      </c>
      <c r="OX153" s="28">
        <v>0</v>
      </c>
      <c r="OY153" s="28">
        <v>0</v>
      </c>
      <c r="OZ153" s="28">
        <v>0</v>
      </c>
      <c r="PA153" s="28">
        <v>0</v>
      </c>
      <c r="PB153" s="28">
        <v>0</v>
      </c>
      <c r="PC153" s="28">
        <v>0</v>
      </c>
      <c r="PD153" s="28">
        <v>0</v>
      </c>
      <c r="PE153" s="28">
        <v>0</v>
      </c>
      <c r="PF153" s="28">
        <v>0</v>
      </c>
      <c r="PG153" s="28">
        <v>0</v>
      </c>
      <c r="PH153" s="28">
        <v>0</v>
      </c>
      <c r="PI153" s="28">
        <v>0</v>
      </c>
      <c r="PJ153" s="28">
        <v>0</v>
      </c>
      <c r="PK153" s="28">
        <v>0</v>
      </c>
      <c r="PL153" s="28">
        <v>0</v>
      </c>
      <c r="PM153" s="28">
        <v>0</v>
      </c>
      <c r="PN153" s="28">
        <v>0</v>
      </c>
      <c r="PO153" s="28">
        <v>0</v>
      </c>
      <c r="PP153" s="28">
        <v>0</v>
      </c>
      <c r="PQ153" s="28">
        <v>0</v>
      </c>
      <c r="PR153" s="28">
        <v>0</v>
      </c>
      <c r="PS153" s="28">
        <v>0</v>
      </c>
      <c r="PT153" s="28">
        <v>0</v>
      </c>
      <c r="PU153" s="28">
        <v>0</v>
      </c>
      <c r="PV153" s="28">
        <v>0</v>
      </c>
      <c r="PW153" s="28">
        <v>0</v>
      </c>
      <c r="PX153" s="28">
        <v>0</v>
      </c>
      <c r="PY153" s="28">
        <v>0</v>
      </c>
      <c r="PZ153" s="28">
        <v>0</v>
      </c>
      <c r="QA153" s="28">
        <v>0</v>
      </c>
      <c r="QB153" s="28">
        <v>0</v>
      </c>
      <c r="QC153" s="28">
        <v>0</v>
      </c>
      <c r="QD153" s="28">
        <v>0</v>
      </c>
      <c r="QE153" s="28">
        <v>0</v>
      </c>
      <c r="QF153" s="28">
        <v>0</v>
      </c>
      <c r="QG153" s="28">
        <v>0</v>
      </c>
      <c r="QH153" s="28">
        <v>0</v>
      </c>
      <c r="QI153" s="28">
        <v>0</v>
      </c>
    </row>
    <row r="154" spans="1:451" x14ac:dyDescent="0.25">
      <c r="A154" s="552">
        <v>15</v>
      </c>
      <c r="B154" s="21" t="s">
        <v>232</v>
      </c>
      <c r="C154" s="22"/>
      <c r="D154" s="22"/>
      <c r="E154" s="23"/>
      <c r="F154" s="27">
        <v>0</v>
      </c>
      <c r="G154" s="28">
        <v>0</v>
      </c>
      <c r="H154" s="28">
        <v>0</v>
      </c>
      <c r="I154" s="28">
        <v>0</v>
      </c>
      <c r="J154" s="28">
        <v>0</v>
      </c>
      <c r="K154" s="28">
        <v>0</v>
      </c>
      <c r="L154" s="28">
        <v>0</v>
      </c>
      <c r="M154" s="28">
        <v>0</v>
      </c>
      <c r="N154" s="28">
        <v>0</v>
      </c>
      <c r="O154" s="28">
        <v>0</v>
      </c>
      <c r="P154" s="28"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28">
        <v>0</v>
      </c>
      <c r="X154" s="28">
        <v>0</v>
      </c>
      <c r="Y154" s="28">
        <v>0</v>
      </c>
      <c r="Z154" s="28">
        <v>0</v>
      </c>
      <c r="AA154" s="28">
        <v>0</v>
      </c>
      <c r="AB154" s="28">
        <v>0</v>
      </c>
      <c r="AC154" s="28">
        <v>0</v>
      </c>
      <c r="AD154" s="28">
        <v>2</v>
      </c>
      <c r="AE154" s="28">
        <v>2</v>
      </c>
      <c r="AF154" s="28">
        <v>0</v>
      </c>
      <c r="AG154" s="28">
        <v>0</v>
      </c>
      <c r="AH154" s="28">
        <v>0</v>
      </c>
      <c r="AI154" s="28">
        <v>0</v>
      </c>
      <c r="AJ154" s="28">
        <v>0</v>
      </c>
      <c r="AK154" s="28">
        <v>0</v>
      </c>
      <c r="AL154" s="28">
        <v>0</v>
      </c>
      <c r="AM154" s="28">
        <v>0</v>
      </c>
      <c r="AN154" s="28">
        <v>0</v>
      </c>
      <c r="AO154" s="28">
        <v>0</v>
      </c>
      <c r="AP154" s="28">
        <v>0</v>
      </c>
      <c r="AQ154" s="28">
        <v>0</v>
      </c>
      <c r="AR154" s="28">
        <v>0</v>
      </c>
      <c r="AS154" s="28">
        <v>0</v>
      </c>
      <c r="AT154" s="28">
        <v>0</v>
      </c>
      <c r="AU154" s="28">
        <v>0</v>
      </c>
      <c r="AV154" s="28">
        <v>0</v>
      </c>
      <c r="AW154" s="28">
        <v>0</v>
      </c>
      <c r="AX154" s="28">
        <v>0</v>
      </c>
      <c r="AY154" s="28">
        <v>0</v>
      </c>
      <c r="AZ154" s="28">
        <v>0</v>
      </c>
      <c r="BA154" s="28">
        <v>0</v>
      </c>
      <c r="BB154" s="28">
        <v>1</v>
      </c>
      <c r="BC154" s="28">
        <v>1</v>
      </c>
      <c r="BD154" s="28">
        <v>0</v>
      </c>
      <c r="BE154" s="28">
        <v>0</v>
      </c>
      <c r="BF154" s="28">
        <v>0</v>
      </c>
      <c r="BG154" s="28">
        <v>0</v>
      </c>
      <c r="BH154" s="28">
        <v>0</v>
      </c>
      <c r="BI154" s="28">
        <v>0</v>
      </c>
      <c r="BJ154" s="28">
        <v>0</v>
      </c>
      <c r="BK154" s="28">
        <v>0</v>
      </c>
      <c r="BL154" s="28">
        <v>0</v>
      </c>
      <c r="BM154" s="28">
        <v>0</v>
      </c>
      <c r="BN154" s="28">
        <v>0</v>
      </c>
      <c r="BO154" s="28">
        <v>0</v>
      </c>
      <c r="BP154" s="28">
        <v>3</v>
      </c>
      <c r="BQ154" s="28">
        <v>12</v>
      </c>
      <c r="BR154" s="28">
        <v>3</v>
      </c>
      <c r="BS154" s="28">
        <v>3</v>
      </c>
      <c r="BT154" s="28">
        <v>2</v>
      </c>
      <c r="BU154" s="28">
        <v>2</v>
      </c>
      <c r="BV154" s="28">
        <v>0</v>
      </c>
      <c r="BW154" s="28">
        <v>0</v>
      </c>
      <c r="BX154" s="28">
        <v>1</v>
      </c>
      <c r="BY154" s="28">
        <v>30</v>
      </c>
      <c r="BZ154" s="28">
        <v>0</v>
      </c>
      <c r="CA154" s="28">
        <v>0</v>
      </c>
      <c r="CB154" s="28">
        <v>0</v>
      </c>
      <c r="CC154" s="28">
        <v>0</v>
      </c>
      <c r="CD154" s="28">
        <v>0</v>
      </c>
      <c r="CE154" s="28">
        <v>0</v>
      </c>
      <c r="CF154" s="28">
        <v>0</v>
      </c>
      <c r="CG154" s="28">
        <v>0</v>
      </c>
      <c r="CH154" s="28">
        <v>0</v>
      </c>
      <c r="CI154" s="28">
        <v>0</v>
      </c>
      <c r="CJ154" s="28">
        <v>0</v>
      </c>
      <c r="CK154" s="28">
        <v>0</v>
      </c>
      <c r="CL154" s="28">
        <v>0</v>
      </c>
      <c r="CM154" s="28">
        <v>0</v>
      </c>
      <c r="CN154" s="28">
        <v>0</v>
      </c>
      <c r="CO154" s="28">
        <v>0</v>
      </c>
      <c r="CP154" s="28">
        <v>0</v>
      </c>
      <c r="CQ154" s="28">
        <v>0</v>
      </c>
      <c r="CR154" s="28">
        <v>0</v>
      </c>
      <c r="CS154" s="28">
        <v>0</v>
      </c>
      <c r="CT154" s="28">
        <v>0</v>
      </c>
      <c r="CU154" s="28">
        <v>0</v>
      </c>
      <c r="CV154" s="28">
        <v>0</v>
      </c>
      <c r="CW154" s="28">
        <v>0</v>
      </c>
      <c r="CX154" s="28">
        <v>0</v>
      </c>
      <c r="CY154" s="28">
        <v>0</v>
      </c>
      <c r="CZ154" s="28">
        <v>0</v>
      </c>
      <c r="DA154" s="28">
        <v>0</v>
      </c>
      <c r="DB154" s="28">
        <v>0</v>
      </c>
      <c r="DC154" s="28">
        <v>0</v>
      </c>
      <c r="DD154" s="28">
        <v>11</v>
      </c>
      <c r="DE154" s="28">
        <v>44</v>
      </c>
      <c r="DF154" s="28">
        <v>3</v>
      </c>
      <c r="DG154" s="28">
        <v>3</v>
      </c>
      <c r="DH154" s="28">
        <v>6</v>
      </c>
      <c r="DI154" s="28">
        <v>6</v>
      </c>
      <c r="DJ154" s="28">
        <v>0</v>
      </c>
      <c r="DK154" s="28">
        <v>0</v>
      </c>
      <c r="DL154" s="28">
        <v>0</v>
      </c>
      <c r="DM154" s="28">
        <v>0</v>
      </c>
      <c r="DN154" s="28">
        <v>0</v>
      </c>
      <c r="DO154" s="28">
        <v>0</v>
      </c>
      <c r="DP154" s="28">
        <v>0</v>
      </c>
      <c r="DQ154" s="28">
        <v>0</v>
      </c>
      <c r="DR154" s="28">
        <v>0</v>
      </c>
      <c r="DS154" s="28">
        <v>0</v>
      </c>
      <c r="DT154" s="28">
        <v>0</v>
      </c>
      <c r="DU154" s="28">
        <v>0</v>
      </c>
      <c r="DV154" s="28">
        <v>0</v>
      </c>
      <c r="DW154" s="28">
        <v>0</v>
      </c>
      <c r="DX154" s="28">
        <v>0</v>
      </c>
      <c r="DY154" s="28">
        <v>0</v>
      </c>
      <c r="DZ154" s="28">
        <v>0</v>
      </c>
      <c r="EA154" s="28">
        <v>0</v>
      </c>
      <c r="EB154" s="28">
        <v>0</v>
      </c>
      <c r="EC154" s="28">
        <v>0</v>
      </c>
      <c r="ED154" s="28">
        <v>0</v>
      </c>
      <c r="EE154" s="28">
        <v>0</v>
      </c>
      <c r="EF154" s="28">
        <v>0</v>
      </c>
      <c r="EG154" s="28">
        <v>0</v>
      </c>
      <c r="EH154" s="28">
        <v>0</v>
      </c>
      <c r="EI154" s="28">
        <v>0</v>
      </c>
      <c r="EJ154" s="28">
        <v>0</v>
      </c>
      <c r="EK154" s="28">
        <v>0</v>
      </c>
      <c r="EL154" s="28">
        <v>0</v>
      </c>
      <c r="EM154" s="28">
        <v>0</v>
      </c>
      <c r="EN154" s="28">
        <v>0</v>
      </c>
      <c r="EO154" s="28">
        <v>0</v>
      </c>
      <c r="EP154" s="28">
        <v>0</v>
      </c>
      <c r="EQ154" s="28">
        <v>0</v>
      </c>
      <c r="ER154" s="28">
        <v>0</v>
      </c>
      <c r="ES154" s="28">
        <v>0</v>
      </c>
      <c r="ET154" s="28">
        <v>0</v>
      </c>
      <c r="EU154" s="28">
        <v>0</v>
      </c>
      <c r="EV154" s="28">
        <v>0</v>
      </c>
      <c r="EW154" s="28">
        <v>0</v>
      </c>
      <c r="EX154" s="28">
        <v>0</v>
      </c>
      <c r="EY154" s="28">
        <v>0</v>
      </c>
      <c r="EZ154" s="28">
        <v>0</v>
      </c>
      <c r="FA154" s="28">
        <v>0</v>
      </c>
      <c r="FB154" s="28">
        <v>0</v>
      </c>
      <c r="FC154" s="28">
        <v>0</v>
      </c>
      <c r="FD154" s="28">
        <v>0</v>
      </c>
      <c r="FE154" s="28">
        <v>0</v>
      </c>
      <c r="FF154" s="28">
        <v>0</v>
      </c>
      <c r="FG154" s="28">
        <v>0</v>
      </c>
      <c r="FH154" s="28">
        <v>0</v>
      </c>
      <c r="FI154" s="28">
        <v>0</v>
      </c>
      <c r="FJ154" s="28">
        <v>0</v>
      </c>
      <c r="FK154" s="28">
        <v>0</v>
      </c>
      <c r="FL154" s="28">
        <v>0</v>
      </c>
      <c r="FM154" s="28">
        <v>0</v>
      </c>
      <c r="FN154" s="28">
        <v>0</v>
      </c>
      <c r="FO154" s="28">
        <v>0</v>
      </c>
      <c r="FP154" s="28">
        <v>0</v>
      </c>
      <c r="FQ154" s="28">
        <v>0</v>
      </c>
      <c r="FR154" s="28">
        <v>0</v>
      </c>
      <c r="FS154" s="28">
        <v>0</v>
      </c>
      <c r="FT154" s="28">
        <v>0</v>
      </c>
      <c r="FU154" s="28">
        <v>0</v>
      </c>
      <c r="FV154" s="28">
        <v>0</v>
      </c>
      <c r="FW154" s="28">
        <v>0</v>
      </c>
      <c r="FX154" s="28">
        <v>0</v>
      </c>
      <c r="FY154" s="28">
        <v>0</v>
      </c>
      <c r="FZ154" s="28">
        <v>0</v>
      </c>
      <c r="GA154" s="28">
        <v>0</v>
      </c>
      <c r="GB154" s="28">
        <v>0</v>
      </c>
      <c r="GC154" s="28">
        <v>0</v>
      </c>
      <c r="GD154" s="28">
        <v>0</v>
      </c>
      <c r="GE154" s="28">
        <v>0</v>
      </c>
      <c r="GF154" s="28">
        <v>0</v>
      </c>
      <c r="GG154" s="28">
        <v>0</v>
      </c>
      <c r="GH154" s="28">
        <v>0</v>
      </c>
      <c r="GI154" s="28">
        <v>0</v>
      </c>
      <c r="GJ154" s="28">
        <v>0</v>
      </c>
      <c r="GK154" s="28">
        <v>0</v>
      </c>
      <c r="GL154" s="28">
        <v>0</v>
      </c>
      <c r="GM154" s="28">
        <v>0</v>
      </c>
      <c r="GN154" s="28">
        <v>0</v>
      </c>
      <c r="GO154" s="28">
        <v>0</v>
      </c>
      <c r="GP154" s="28">
        <v>0</v>
      </c>
      <c r="GQ154" s="28">
        <v>0</v>
      </c>
      <c r="GR154" s="28">
        <v>0</v>
      </c>
      <c r="GS154" s="28">
        <v>0</v>
      </c>
      <c r="GT154" s="28">
        <v>0</v>
      </c>
      <c r="GU154" s="28">
        <v>0</v>
      </c>
      <c r="GV154" s="28">
        <v>0</v>
      </c>
      <c r="GW154" s="28">
        <v>0</v>
      </c>
      <c r="GX154" s="28">
        <v>0</v>
      </c>
      <c r="GY154" s="28">
        <v>0</v>
      </c>
      <c r="GZ154" s="28">
        <v>0</v>
      </c>
      <c r="HA154" s="28">
        <v>0</v>
      </c>
      <c r="HB154" s="28">
        <v>0</v>
      </c>
      <c r="HC154" s="28">
        <v>0</v>
      </c>
      <c r="HD154" s="28">
        <v>0</v>
      </c>
      <c r="HE154" s="28">
        <v>0</v>
      </c>
      <c r="HF154" s="28">
        <v>0</v>
      </c>
      <c r="HG154" s="28">
        <v>0</v>
      </c>
      <c r="HH154" s="28">
        <v>0</v>
      </c>
      <c r="HI154" s="28">
        <v>0</v>
      </c>
      <c r="HJ154" s="28">
        <v>0</v>
      </c>
      <c r="HK154" s="28">
        <v>0</v>
      </c>
      <c r="HL154" s="28">
        <v>0</v>
      </c>
      <c r="HM154" s="28">
        <v>0</v>
      </c>
      <c r="HN154" s="28">
        <v>0</v>
      </c>
      <c r="HO154" s="28">
        <v>0</v>
      </c>
      <c r="HP154" s="28">
        <v>0</v>
      </c>
      <c r="HQ154" s="28">
        <v>0</v>
      </c>
      <c r="HR154" s="28">
        <v>0</v>
      </c>
      <c r="HS154" s="28">
        <v>0</v>
      </c>
      <c r="HT154" s="28">
        <v>0</v>
      </c>
      <c r="HU154" s="28">
        <v>0</v>
      </c>
      <c r="HV154" s="28">
        <v>0</v>
      </c>
      <c r="HW154" s="28">
        <v>0</v>
      </c>
      <c r="HX154" s="28">
        <v>0</v>
      </c>
      <c r="HY154" s="28">
        <v>0</v>
      </c>
      <c r="HZ154" s="28">
        <v>0</v>
      </c>
      <c r="IA154" s="28">
        <v>0</v>
      </c>
      <c r="IB154" s="28">
        <v>0</v>
      </c>
      <c r="IC154" s="28">
        <v>0</v>
      </c>
      <c r="ID154" s="28">
        <v>0</v>
      </c>
      <c r="IE154" s="28">
        <v>0</v>
      </c>
      <c r="IF154" s="28">
        <v>0</v>
      </c>
      <c r="IG154" s="28">
        <v>0</v>
      </c>
      <c r="IH154" s="28">
        <v>0</v>
      </c>
      <c r="II154" s="28">
        <v>0</v>
      </c>
      <c r="IJ154" s="28">
        <v>0</v>
      </c>
      <c r="IK154" s="28">
        <v>0</v>
      </c>
      <c r="IL154" s="28">
        <v>0</v>
      </c>
      <c r="IM154" s="28">
        <v>0</v>
      </c>
      <c r="IN154" s="28">
        <v>0</v>
      </c>
      <c r="IO154" s="28">
        <v>0</v>
      </c>
      <c r="IP154" s="28">
        <v>3</v>
      </c>
      <c r="IQ154" s="28">
        <v>0</v>
      </c>
      <c r="IR154" s="28">
        <v>0</v>
      </c>
      <c r="IS154" s="28">
        <v>2</v>
      </c>
      <c r="IT154" s="28">
        <v>1</v>
      </c>
      <c r="IU154" s="28">
        <v>0</v>
      </c>
      <c r="IV154" s="28">
        <v>0</v>
      </c>
      <c r="IW154" s="28">
        <v>0</v>
      </c>
      <c r="IX154" s="28">
        <v>4</v>
      </c>
      <c r="IY154" s="28">
        <v>0</v>
      </c>
      <c r="IZ154" s="28">
        <v>0</v>
      </c>
      <c r="JA154" s="28">
        <v>0</v>
      </c>
      <c r="JB154" s="28">
        <v>6</v>
      </c>
      <c r="JC154" s="28">
        <v>0</v>
      </c>
      <c r="JD154" s="28">
        <v>0</v>
      </c>
      <c r="JE154" s="28">
        <v>0</v>
      </c>
      <c r="JF154" s="28">
        <v>0</v>
      </c>
      <c r="JG154" s="28">
        <v>0</v>
      </c>
      <c r="JH154" s="28">
        <v>4</v>
      </c>
      <c r="JI154" s="28">
        <v>0</v>
      </c>
      <c r="JJ154" s="28">
        <v>0</v>
      </c>
      <c r="JK154" s="28">
        <v>0</v>
      </c>
      <c r="JL154" s="28">
        <v>2</v>
      </c>
      <c r="JM154" s="28">
        <v>3</v>
      </c>
      <c r="JN154" s="28">
        <v>0</v>
      </c>
      <c r="JO154" s="28">
        <v>0</v>
      </c>
      <c r="JP154" s="28">
        <v>0</v>
      </c>
      <c r="JQ154" s="28">
        <v>0</v>
      </c>
      <c r="JR154" s="28">
        <v>0</v>
      </c>
      <c r="JS154" s="28">
        <v>0</v>
      </c>
      <c r="JT154" s="28">
        <v>0</v>
      </c>
      <c r="JU154" s="28">
        <v>0</v>
      </c>
      <c r="JV154" s="28">
        <v>0</v>
      </c>
      <c r="JW154" s="28">
        <v>0</v>
      </c>
      <c r="JX154" s="28">
        <v>0</v>
      </c>
      <c r="JY154" s="28">
        <v>0</v>
      </c>
      <c r="JZ154" s="28">
        <v>0</v>
      </c>
      <c r="KA154" s="28">
        <v>0</v>
      </c>
      <c r="KB154" s="28">
        <v>0</v>
      </c>
      <c r="KC154" s="28">
        <v>0</v>
      </c>
      <c r="KD154" s="28">
        <v>0</v>
      </c>
      <c r="KE154" s="28">
        <v>0</v>
      </c>
      <c r="KF154" s="28">
        <v>0</v>
      </c>
      <c r="KG154" s="28">
        <v>0</v>
      </c>
      <c r="KH154" s="28">
        <v>0</v>
      </c>
      <c r="KI154" s="28">
        <v>0</v>
      </c>
      <c r="KJ154" s="28">
        <v>0</v>
      </c>
      <c r="KK154" s="28">
        <v>0</v>
      </c>
      <c r="KL154" s="28">
        <v>0</v>
      </c>
      <c r="KM154" s="28">
        <v>0</v>
      </c>
      <c r="KN154" s="28">
        <v>0</v>
      </c>
      <c r="KO154" s="28">
        <v>0</v>
      </c>
      <c r="KP154" s="28">
        <v>0</v>
      </c>
      <c r="KQ154" s="28">
        <v>0</v>
      </c>
      <c r="KR154" s="28">
        <v>0</v>
      </c>
      <c r="KS154" s="28">
        <v>0</v>
      </c>
      <c r="KT154" s="28">
        <v>0</v>
      </c>
      <c r="KU154" s="28">
        <v>0</v>
      </c>
      <c r="KV154" s="28">
        <v>0</v>
      </c>
      <c r="KW154" s="28">
        <v>0</v>
      </c>
      <c r="KX154" s="28">
        <v>0</v>
      </c>
      <c r="KY154" s="28">
        <v>0</v>
      </c>
      <c r="KZ154" s="28">
        <v>0</v>
      </c>
      <c r="LA154" s="28">
        <v>0</v>
      </c>
      <c r="LB154" s="28">
        <v>0</v>
      </c>
      <c r="LC154" s="28">
        <v>0</v>
      </c>
      <c r="LD154" s="28">
        <v>0</v>
      </c>
      <c r="LE154" s="28">
        <v>0</v>
      </c>
      <c r="LF154" s="28">
        <v>0</v>
      </c>
      <c r="LG154" s="28">
        <v>0</v>
      </c>
      <c r="LH154" s="28">
        <v>0</v>
      </c>
      <c r="LI154" s="28">
        <v>0</v>
      </c>
      <c r="LJ154" s="28">
        <v>0</v>
      </c>
      <c r="LK154" s="28">
        <v>0</v>
      </c>
      <c r="LL154" s="28">
        <v>0</v>
      </c>
      <c r="LM154" s="28">
        <v>0</v>
      </c>
      <c r="LN154" s="28">
        <v>0</v>
      </c>
      <c r="LO154" s="28">
        <v>0</v>
      </c>
      <c r="LP154" s="28">
        <v>0</v>
      </c>
      <c r="LQ154" s="28">
        <v>0</v>
      </c>
      <c r="LR154" s="28">
        <v>0</v>
      </c>
      <c r="LS154" s="28">
        <v>0</v>
      </c>
      <c r="LT154" s="28">
        <v>0</v>
      </c>
      <c r="LU154" s="28">
        <v>0</v>
      </c>
      <c r="LV154" s="28">
        <v>0</v>
      </c>
      <c r="LW154" s="28">
        <v>0</v>
      </c>
      <c r="LX154" s="28">
        <v>0</v>
      </c>
      <c r="LY154" s="28">
        <v>0</v>
      </c>
      <c r="LZ154" s="28">
        <v>0</v>
      </c>
      <c r="MA154" s="28">
        <v>0</v>
      </c>
      <c r="MB154" s="28">
        <v>0</v>
      </c>
      <c r="MC154" s="28">
        <v>0</v>
      </c>
      <c r="MD154" s="28">
        <v>0</v>
      </c>
      <c r="ME154" s="28">
        <v>0</v>
      </c>
      <c r="MF154" s="28">
        <v>0</v>
      </c>
      <c r="MG154" s="28">
        <v>0</v>
      </c>
      <c r="MH154" s="28">
        <v>0</v>
      </c>
      <c r="MI154" s="28">
        <v>0</v>
      </c>
      <c r="MJ154" s="28">
        <v>0</v>
      </c>
      <c r="MK154" s="28">
        <v>0</v>
      </c>
      <c r="ML154" s="28">
        <v>0</v>
      </c>
      <c r="MM154" s="28">
        <v>0</v>
      </c>
      <c r="MN154" s="28">
        <v>0</v>
      </c>
      <c r="MO154" s="28">
        <v>0</v>
      </c>
      <c r="MP154" s="28">
        <v>0</v>
      </c>
      <c r="MQ154" s="28">
        <v>0</v>
      </c>
      <c r="MR154" s="28">
        <v>0</v>
      </c>
      <c r="MS154" s="28">
        <v>0</v>
      </c>
      <c r="MT154" s="28">
        <v>0</v>
      </c>
      <c r="MU154" s="28">
        <v>0</v>
      </c>
      <c r="MV154" s="28">
        <v>0</v>
      </c>
      <c r="MW154" s="28">
        <v>0</v>
      </c>
      <c r="MX154" s="28">
        <v>0</v>
      </c>
      <c r="MY154" s="28">
        <v>0</v>
      </c>
      <c r="MZ154" s="28">
        <v>0</v>
      </c>
      <c r="NA154" s="28">
        <v>0</v>
      </c>
      <c r="NB154" s="28">
        <v>0</v>
      </c>
      <c r="NC154" s="28">
        <v>0</v>
      </c>
      <c r="ND154" s="28">
        <v>0</v>
      </c>
      <c r="NE154" s="28">
        <v>0</v>
      </c>
      <c r="NF154" s="28">
        <v>0</v>
      </c>
      <c r="NG154" s="28">
        <v>0</v>
      </c>
      <c r="NH154" s="28">
        <v>0</v>
      </c>
      <c r="NI154" s="28">
        <v>0</v>
      </c>
      <c r="NJ154" s="28">
        <v>0</v>
      </c>
      <c r="NK154" s="28">
        <v>0</v>
      </c>
      <c r="NL154" s="28">
        <v>0</v>
      </c>
      <c r="NM154" s="28">
        <v>0</v>
      </c>
      <c r="NN154" s="28">
        <v>0</v>
      </c>
      <c r="NO154" s="28">
        <v>0</v>
      </c>
      <c r="NP154" s="28">
        <v>0</v>
      </c>
      <c r="NQ154" s="28">
        <v>0</v>
      </c>
      <c r="NR154" s="28">
        <v>0</v>
      </c>
      <c r="NS154" s="28">
        <v>0</v>
      </c>
      <c r="NT154" s="28">
        <v>0</v>
      </c>
      <c r="NU154" s="28">
        <v>0</v>
      </c>
      <c r="NV154" s="28">
        <v>0</v>
      </c>
      <c r="NW154" s="28">
        <v>0</v>
      </c>
      <c r="NX154" s="28">
        <v>0</v>
      </c>
      <c r="NY154" s="28">
        <v>0</v>
      </c>
      <c r="NZ154" s="28">
        <v>0</v>
      </c>
      <c r="OA154" s="28">
        <v>0</v>
      </c>
      <c r="OB154" s="28">
        <v>0</v>
      </c>
      <c r="OC154" s="28">
        <v>0</v>
      </c>
      <c r="OD154" s="28">
        <v>0</v>
      </c>
      <c r="OE154" s="28">
        <v>0</v>
      </c>
      <c r="OF154" s="28">
        <v>0</v>
      </c>
      <c r="OG154" s="28">
        <v>0</v>
      </c>
      <c r="OH154" s="28">
        <v>0</v>
      </c>
      <c r="OI154" s="28">
        <v>0</v>
      </c>
      <c r="OJ154" s="28">
        <v>0</v>
      </c>
      <c r="OK154" s="28">
        <v>0</v>
      </c>
      <c r="OL154" s="28">
        <v>0</v>
      </c>
      <c r="OM154" s="28">
        <v>0</v>
      </c>
      <c r="ON154" s="28">
        <v>0</v>
      </c>
      <c r="OO154" s="28">
        <v>0</v>
      </c>
      <c r="OP154" s="28">
        <v>0</v>
      </c>
      <c r="OQ154" s="28">
        <v>0</v>
      </c>
      <c r="OR154" s="28">
        <v>0</v>
      </c>
      <c r="OS154" s="28">
        <v>0</v>
      </c>
      <c r="OT154" s="28">
        <v>0</v>
      </c>
      <c r="OU154" s="28">
        <v>0</v>
      </c>
      <c r="OV154" s="28">
        <v>0</v>
      </c>
      <c r="OW154" s="28">
        <v>0</v>
      </c>
      <c r="OX154" s="28">
        <v>0</v>
      </c>
      <c r="OY154" s="28">
        <v>0</v>
      </c>
      <c r="OZ154" s="28">
        <v>0</v>
      </c>
      <c r="PA154" s="28">
        <v>0</v>
      </c>
      <c r="PB154" s="28">
        <v>0</v>
      </c>
      <c r="PC154" s="28">
        <v>0</v>
      </c>
      <c r="PD154" s="28">
        <v>0</v>
      </c>
      <c r="PE154" s="28">
        <v>0</v>
      </c>
      <c r="PF154" s="28">
        <v>0</v>
      </c>
      <c r="PG154" s="28">
        <v>0</v>
      </c>
      <c r="PH154" s="28">
        <v>0</v>
      </c>
      <c r="PI154" s="28">
        <v>0</v>
      </c>
      <c r="PJ154" s="28">
        <v>0</v>
      </c>
      <c r="PK154" s="28">
        <v>0</v>
      </c>
      <c r="PL154" s="28">
        <v>0</v>
      </c>
      <c r="PM154" s="28">
        <v>0</v>
      </c>
      <c r="PN154" s="28">
        <v>0</v>
      </c>
      <c r="PO154" s="28">
        <v>0</v>
      </c>
      <c r="PP154" s="28">
        <v>0</v>
      </c>
      <c r="PQ154" s="28">
        <v>0</v>
      </c>
      <c r="PR154" s="28">
        <v>0</v>
      </c>
      <c r="PS154" s="28">
        <v>0</v>
      </c>
      <c r="PT154" s="28">
        <v>0</v>
      </c>
      <c r="PU154" s="28">
        <v>0</v>
      </c>
      <c r="PV154" s="28">
        <v>0</v>
      </c>
      <c r="PW154" s="28">
        <v>0</v>
      </c>
      <c r="PX154" s="28">
        <v>0</v>
      </c>
      <c r="PY154" s="28">
        <v>0</v>
      </c>
      <c r="PZ154" s="28">
        <v>0</v>
      </c>
      <c r="QA154" s="28">
        <v>0</v>
      </c>
      <c r="QB154" s="28">
        <v>0</v>
      </c>
      <c r="QC154" s="28">
        <v>0</v>
      </c>
      <c r="QD154" s="28">
        <v>0</v>
      </c>
      <c r="QE154" s="28">
        <v>0</v>
      </c>
      <c r="QF154" s="28">
        <v>0</v>
      </c>
      <c r="QG154" s="28">
        <v>0</v>
      </c>
      <c r="QH154" s="28">
        <v>0</v>
      </c>
      <c r="QI154" s="28">
        <v>0</v>
      </c>
    </row>
    <row r="155" spans="1:451" x14ac:dyDescent="0.25">
      <c r="A155" s="551">
        <v>16</v>
      </c>
      <c r="B155" s="21" t="s">
        <v>233</v>
      </c>
      <c r="C155" s="22"/>
      <c r="D155" s="22"/>
      <c r="E155" s="23"/>
      <c r="F155" s="27">
        <v>0</v>
      </c>
      <c r="G155" s="28">
        <v>0</v>
      </c>
      <c r="H155" s="28">
        <v>0</v>
      </c>
      <c r="I155" s="28">
        <v>0</v>
      </c>
      <c r="J155" s="28">
        <v>0</v>
      </c>
      <c r="K155" s="28">
        <v>0</v>
      </c>
      <c r="L155" s="28">
        <v>0</v>
      </c>
      <c r="M155" s="28">
        <v>0</v>
      </c>
      <c r="N155" s="28">
        <v>0</v>
      </c>
      <c r="O155" s="28">
        <v>0</v>
      </c>
      <c r="P155" s="28">
        <v>0</v>
      </c>
      <c r="Q155" s="28"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28">
        <v>0</v>
      </c>
      <c r="X155" s="28">
        <v>0</v>
      </c>
      <c r="Y155" s="28">
        <v>0</v>
      </c>
      <c r="Z155" s="28">
        <v>0</v>
      </c>
      <c r="AA155" s="28">
        <v>0</v>
      </c>
      <c r="AB155" s="28">
        <v>0</v>
      </c>
      <c r="AC155" s="28">
        <v>0</v>
      </c>
      <c r="AD155" s="28">
        <v>0</v>
      </c>
      <c r="AE155" s="28">
        <v>0</v>
      </c>
      <c r="AF155" s="28">
        <v>0</v>
      </c>
      <c r="AG155" s="28">
        <v>0</v>
      </c>
      <c r="AH155" s="28">
        <v>0</v>
      </c>
      <c r="AI155" s="28">
        <v>0</v>
      </c>
      <c r="AJ155" s="28">
        <v>0</v>
      </c>
      <c r="AK155" s="28">
        <v>0</v>
      </c>
      <c r="AL155" s="28">
        <v>0</v>
      </c>
      <c r="AM155" s="28">
        <v>0</v>
      </c>
      <c r="AN155" s="28">
        <v>0</v>
      </c>
      <c r="AO155" s="28">
        <v>0</v>
      </c>
      <c r="AP155" s="28">
        <v>0</v>
      </c>
      <c r="AQ155" s="28">
        <v>0</v>
      </c>
      <c r="AR155" s="28">
        <v>0</v>
      </c>
      <c r="AS155" s="28">
        <v>0</v>
      </c>
      <c r="AT155" s="28">
        <v>0</v>
      </c>
      <c r="AU155" s="28">
        <v>0</v>
      </c>
      <c r="AV155" s="28">
        <v>0</v>
      </c>
      <c r="AW155" s="28">
        <v>0</v>
      </c>
      <c r="AX155" s="28">
        <v>0</v>
      </c>
      <c r="AY155" s="28">
        <v>0</v>
      </c>
      <c r="AZ155" s="28">
        <v>0</v>
      </c>
      <c r="BA155" s="28">
        <v>0</v>
      </c>
      <c r="BB155" s="28">
        <v>0</v>
      </c>
      <c r="BC155" s="28">
        <v>0</v>
      </c>
      <c r="BD155" s="28">
        <v>0</v>
      </c>
      <c r="BE155" s="28">
        <v>0</v>
      </c>
      <c r="BF155" s="28">
        <v>0</v>
      </c>
      <c r="BG155" s="28">
        <v>0</v>
      </c>
      <c r="BH155" s="28">
        <v>0</v>
      </c>
      <c r="BI155" s="28">
        <v>0</v>
      </c>
      <c r="BJ155" s="28">
        <v>0</v>
      </c>
      <c r="BK155" s="28">
        <v>0</v>
      </c>
      <c r="BL155" s="28">
        <v>0</v>
      </c>
      <c r="BM155" s="28">
        <v>0</v>
      </c>
      <c r="BN155" s="28">
        <v>0</v>
      </c>
      <c r="BO155" s="28">
        <v>0</v>
      </c>
      <c r="BP155" s="28">
        <v>1</v>
      </c>
      <c r="BQ155" s="28">
        <v>4</v>
      </c>
      <c r="BR155" s="28">
        <v>0</v>
      </c>
      <c r="BS155" s="28">
        <v>0</v>
      </c>
      <c r="BT155" s="28">
        <v>4</v>
      </c>
      <c r="BU155" s="28">
        <v>4</v>
      </c>
      <c r="BV155" s="28">
        <v>0</v>
      </c>
      <c r="BW155" s="28">
        <v>0</v>
      </c>
      <c r="BX155" s="28">
        <v>1</v>
      </c>
      <c r="BY155" s="28">
        <v>30</v>
      </c>
      <c r="BZ155" s="28">
        <v>0</v>
      </c>
      <c r="CA155" s="28">
        <v>0</v>
      </c>
      <c r="CB155" s="28">
        <v>0</v>
      </c>
      <c r="CC155" s="28">
        <v>0</v>
      </c>
      <c r="CD155" s="28">
        <v>0</v>
      </c>
      <c r="CE155" s="28">
        <v>0</v>
      </c>
      <c r="CF155" s="28">
        <v>0</v>
      </c>
      <c r="CG155" s="28">
        <v>0</v>
      </c>
      <c r="CH155" s="28">
        <v>0</v>
      </c>
      <c r="CI155" s="28">
        <v>0</v>
      </c>
      <c r="CJ155" s="28">
        <v>0</v>
      </c>
      <c r="CK155" s="28">
        <v>0</v>
      </c>
      <c r="CL155" s="28">
        <v>0</v>
      </c>
      <c r="CM155" s="28">
        <v>0</v>
      </c>
      <c r="CN155" s="28">
        <v>0</v>
      </c>
      <c r="CO155" s="28">
        <v>0</v>
      </c>
      <c r="CP155" s="28">
        <v>0</v>
      </c>
      <c r="CQ155" s="28">
        <v>0</v>
      </c>
      <c r="CR155" s="28">
        <v>0</v>
      </c>
      <c r="CS155" s="28">
        <v>0</v>
      </c>
      <c r="CT155" s="28">
        <v>0</v>
      </c>
      <c r="CU155" s="28">
        <v>0</v>
      </c>
      <c r="CV155" s="28">
        <v>0</v>
      </c>
      <c r="CW155" s="28">
        <v>0</v>
      </c>
      <c r="CX155" s="28">
        <v>0</v>
      </c>
      <c r="CY155" s="28">
        <v>0</v>
      </c>
      <c r="CZ155" s="28">
        <v>0</v>
      </c>
      <c r="DA155" s="28">
        <v>0</v>
      </c>
      <c r="DB155" s="28">
        <v>0</v>
      </c>
      <c r="DC155" s="28">
        <v>0</v>
      </c>
      <c r="DD155" s="28">
        <v>0</v>
      </c>
      <c r="DE155" s="28">
        <v>0</v>
      </c>
      <c r="DF155" s="28">
        <v>0</v>
      </c>
      <c r="DG155" s="28">
        <v>0</v>
      </c>
      <c r="DH155" s="28">
        <v>2</v>
      </c>
      <c r="DI155" s="28">
        <v>2</v>
      </c>
      <c r="DJ155" s="28">
        <v>0</v>
      </c>
      <c r="DK155" s="28">
        <v>0</v>
      </c>
      <c r="DL155" s="28">
        <v>3</v>
      </c>
      <c r="DM155" s="28">
        <v>90</v>
      </c>
      <c r="DN155" s="28">
        <v>0</v>
      </c>
      <c r="DO155" s="28">
        <v>0</v>
      </c>
      <c r="DP155" s="28">
        <v>0</v>
      </c>
      <c r="DQ155" s="28">
        <v>0</v>
      </c>
      <c r="DR155" s="28">
        <v>0</v>
      </c>
      <c r="DS155" s="28">
        <v>0</v>
      </c>
      <c r="DT155" s="28">
        <v>0</v>
      </c>
      <c r="DU155" s="28">
        <v>0</v>
      </c>
      <c r="DV155" s="28">
        <v>0</v>
      </c>
      <c r="DW155" s="28">
        <v>0</v>
      </c>
      <c r="DX155" s="28">
        <v>0</v>
      </c>
      <c r="DY155" s="28">
        <v>0</v>
      </c>
      <c r="DZ155" s="28">
        <v>0</v>
      </c>
      <c r="EA155" s="28">
        <v>0</v>
      </c>
      <c r="EB155" s="28">
        <v>0</v>
      </c>
      <c r="EC155" s="28">
        <v>0</v>
      </c>
      <c r="ED155" s="28">
        <v>0</v>
      </c>
      <c r="EE155" s="28">
        <v>0</v>
      </c>
      <c r="EF155" s="28">
        <v>0</v>
      </c>
      <c r="EG155" s="28">
        <v>0</v>
      </c>
      <c r="EH155" s="28">
        <v>0</v>
      </c>
      <c r="EI155" s="28">
        <v>0</v>
      </c>
      <c r="EJ155" s="28">
        <v>0</v>
      </c>
      <c r="EK155" s="28">
        <v>0</v>
      </c>
      <c r="EL155" s="28">
        <v>0</v>
      </c>
      <c r="EM155" s="28">
        <v>0</v>
      </c>
      <c r="EN155" s="28">
        <v>0</v>
      </c>
      <c r="EO155" s="28">
        <v>0</v>
      </c>
      <c r="EP155" s="28">
        <v>0</v>
      </c>
      <c r="EQ155" s="28">
        <v>0</v>
      </c>
      <c r="ER155" s="28">
        <v>0</v>
      </c>
      <c r="ES155" s="28">
        <v>0</v>
      </c>
      <c r="ET155" s="28">
        <v>0</v>
      </c>
      <c r="EU155" s="28">
        <v>0</v>
      </c>
      <c r="EV155" s="28">
        <v>0</v>
      </c>
      <c r="EW155" s="28">
        <v>0</v>
      </c>
      <c r="EX155" s="28">
        <v>0</v>
      </c>
      <c r="EY155" s="28">
        <v>0</v>
      </c>
      <c r="EZ155" s="28">
        <v>0</v>
      </c>
      <c r="FA155" s="28">
        <v>0</v>
      </c>
      <c r="FB155" s="28">
        <v>0</v>
      </c>
      <c r="FC155" s="28">
        <v>0</v>
      </c>
      <c r="FD155" s="28">
        <v>0</v>
      </c>
      <c r="FE155" s="28">
        <v>0</v>
      </c>
      <c r="FF155" s="28">
        <v>0</v>
      </c>
      <c r="FG155" s="28">
        <v>0</v>
      </c>
      <c r="FH155" s="28">
        <v>0</v>
      </c>
      <c r="FI155" s="28">
        <v>0</v>
      </c>
      <c r="FJ155" s="28">
        <v>0</v>
      </c>
      <c r="FK155" s="28">
        <v>0</v>
      </c>
      <c r="FL155" s="28">
        <v>0</v>
      </c>
      <c r="FM155" s="28">
        <v>0</v>
      </c>
      <c r="FN155" s="28">
        <v>0</v>
      </c>
      <c r="FO155" s="28">
        <v>0</v>
      </c>
      <c r="FP155" s="28">
        <v>0</v>
      </c>
      <c r="FQ155" s="28">
        <v>0</v>
      </c>
      <c r="FR155" s="28">
        <v>0</v>
      </c>
      <c r="FS155" s="28">
        <v>0</v>
      </c>
      <c r="FT155" s="28">
        <v>0</v>
      </c>
      <c r="FU155" s="28">
        <v>0</v>
      </c>
      <c r="FV155" s="28">
        <v>0</v>
      </c>
      <c r="FW155" s="28">
        <v>0</v>
      </c>
      <c r="FX155" s="28">
        <v>0</v>
      </c>
      <c r="FY155" s="28">
        <v>0</v>
      </c>
      <c r="FZ155" s="28">
        <v>0</v>
      </c>
      <c r="GA155" s="28">
        <v>0</v>
      </c>
      <c r="GB155" s="28">
        <v>0</v>
      </c>
      <c r="GC155" s="28">
        <v>0</v>
      </c>
      <c r="GD155" s="28">
        <v>0</v>
      </c>
      <c r="GE155" s="28">
        <v>0</v>
      </c>
      <c r="GF155" s="28">
        <v>0</v>
      </c>
      <c r="GG155" s="28">
        <v>0</v>
      </c>
      <c r="GH155" s="28">
        <v>0</v>
      </c>
      <c r="GI155" s="28">
        <v>0</v>
      </c>
      <c r="GJ155" s="28">
        <v>0</v>
      </c>
      <c r="GK155" s="28">
        <v>0</v>
      </c>
      <c r="GL155" s="28">
        <v>0</v>
      </c>
      <c r="GM155" s="28">
        <v>0</v>
      </c>
      <c r="GN155" s="28">
        <v>0</v>
      </c>
      <c r="GO155" s="28">
        <v>0</v>
      </c>
      <c r="GP155" s="28">
        <v>0</v>
      </c>
      <c r="GQ155" s="28">
        <v>0</v>
      </c>
      <c r="GR155" s="28">
        <v>0</v>
      </c>
      <c r="GS155" s="28">
        <v>0</v>
      </c>
      <c r="GT155" s="28">
        <v>0</v>
      </c>
      <c r="GU155" s="28">
        <v>0</v>
      </c>
      <c r="GV155" s="28">
        <v>0</v>
      </c>
      <c r="GW155" s="28">
        <v>0</v>
      </c>
      <c r="GX155" s="28">
        <v>0</v>
      </c>
      <c r="GY155" s="28">
        <v>0</v>
      </c>
      <c r="GZ155" s="28">
        <v>0</v>
      </c>
      <c r="HA155" s="28">
        <v>0</v>
      </c>
      <c r="HB155" s="28">
        <v>0</v>
      </c>
      <c r="HC155" s="28">
        <v>0</v>
      </c>
      <c r="HD155" s="28">
        <v>0</v>
      </c>
      <c r="HE155" s="28">
        <v>0</v>
      </c>
      <c r="HF155" s="28">
        <v>0</v>
      </c>
      <c r="HG155" s="28">
        <v>0</v>
      </c>
      <c r="HH155" s="28">
        <v>0</v>
      </c>
      <c r="HI155" s="28">
        <v>0</v>
      </c>
      <c r="HJ155" s="28">
        <v>0</v>
      </c>
      <c r="HK155" s="28">
        <v>0</v>
      </c>
      <c r="HL155" s="28">
        <v>0</v>
      </c>
      <c r="HM155" s="28">
        <v>0</v>
      </c>
      <c r="HN155" s="28">
        <v>0</v>
      </c>
      <c r="HO155" s="28">
        <v>0</v>
      </c>
      <c r="HP155" s="28">
        <v>0</v>
      </c>
      <c r="HQ155" s="28">
        <v>0</v>
      </c>
      <c r="HR155" s="28">
        <v>0</v>
      </c>
      <c r="HS155" s="28">
        <v>0</v>
      </c>
      <c r="HT155" s="28">
        <v>0</v>
      </c>
      <c r="HU155" s="28">
        <v>0</v>
      </c>
      <c r="HV155" s="28">
        <v>0</v>
      </c>
      <c r="HW155" s="28">
        <v>0</v>
      </c>
      <c r="HX155" s="28">
        <v>0</v>
      </c>
      <c r="HY155" s="28">
        <v>0</v>
      </c>
      <c r="HZ155" s="28">
        <v>0</v>
      </c>
      <c r="IA155" s="28">
        <v>0</v>
      </c>
      <c r="IB155" s="28">
        <v>0</v>
      </c>
      <c r="IC155" s="28">
        <v>0</v>
      </c>
      <c r="ID155" s="28">
        <v>0</v>
      </c>
      <c r="IE155" s="28">
        <v>0</v>
      </c>
      <c r="IF155" s="28">
        <v>0</v>
      </c>
      <c r="IG155" s="28">
        <v>0</v>
      </c>
      <c r="IH155" s="28">
        <v>0</v>
      </c>
      <c r="II155" s="28">
        <v>0</v>
      </c>
      <c r="IJ155" s="28">
        <v>0</v>
      </c>
      <c r="IK155" s="28">
        <v>0</v>
      </c>
      <c r="IL155" s="28">
        <v>0</v>
      </c>
      <c r="IM155" s="28">
        <v>0</v>
      </c>
      <c r="IN155" s="28">
        <v>0</v>
      </c>
      <c r="IO155" s="28">
        <v>0</v>
      </c>
      <c r="IP155" s="28">
        <v>0</v>
      </c>
      <c r="IQ155" s="28">
        <v>0</v>
      </c>
      <c r="IR155" s="28">
        <v>0</v>
      </c>
      <c r="IS155" s="28">
        <v>0</v>
      </c>
      <c r="IT155" s="28">
        <v>0</v>
      </c>
      <c r="IU155" s="28">
        <v>0</v>
      </c>
      <c r="IV155" s="28">
        <v>0</v>
      </c>
      <c r="IW155" s="28">
        <v>0</v>
      </c>
      <c r="IX155" s="28">
        <v>0</v>
      </c>
      <c r="IY155" s="28">
        <v>0</v>
      </c>
      <c r="IZ155" s="28">
        <v>0</v>
      </c>
      <c r="JA155" s="28">
        <v>0</v>
      </c>
      <c r="JB155" s="28">
        <v>0</v>
      </c>
      <c r="JC155" s="28">
        <v>0</v>
      </c>
      <c r="JD155" s="28">
        <v>0</v>
      </c>
      <c r="JE155" s="28">
        <v>0</v>
      </c>
      <c r="JF155" s="28">
        <v>0</v>
      </c>
      <c r="JG155" s="28">
        <v>0</v>
      </c>
      <c r="JH155" s="28">
        <v>0</v>
      </c>
      <c r="JI155" s="28">
        <v>0</v>
      </c>
      <c r="JJ155" s="28">
        <v>0</v>
      </c>
      <c r="JK155" s="28">
        <v>0</v>
      </c>
      <c r="JL155" s="28">
        <v>0</v>
      </c>
      <c r="JM155" s="28">
        <v>0</v>
      </c>
      <c r="JN155" s="28">
        <v>0</v>
      </c>
      <c r="JO155" s="28">
        <v>0</v>
      </c>
      <c r="JP155" s="28">
        <v>0</v>
      </c>
      <c r="JQ155" s="28">
        <v>0</v>
      </c>
      <c r="JR155" s="28">
        <v>0</v>
      </c>
      <c r="JS155" s="28">
        <v>0</v>
      </c>
      <c r="JT155" s="28">
        <v>0</v>
      </c>
      <c r="JU155" s="28">
        <v>0</v>
      </c>
      <c r="JV155" s="28">
        <v>0</v>
      </c>
      <c r="JW155" s="28">
        <v>0</v>
      </c>
      <c r="JX155" s="28">
        <v>0</v>
      </c>
      <c r="JY155" s="28">
        <v>0</v>
      </c>
      <c r="JZ155" s="28">
        <v>0</v>
      </c>
      <c r="KA155" s="28">
        <v>0</v>
      </c>
      <c r="KB155" s="28">
        <v>0</v>
      </c>
      <c r="KC155" s="28">
        <v>0</v>
      </c>
      <c r="KD155" s="28">
        <v>0</v>
      </c>
      <c r="KE155" s="28">
        <v>0</v>
      </c>
      <c r="KF155" s="28">
        <v>0</v>
      </c>
      <c r="KG155" s="28">
        <v>0</v>
      </c>
      <c r="KH155" s="28">
        <v>0</v>
      </c>
      <c r="KI155" s="28">
        <v>0</v>
      </c>
      <c r="KJ155" s="28">
        <v>0</v>
      </c>
      <c r="KK155" s="28">
        <v>0</v>
      </c>
      <c r="KL155" s="28">
        <v>0</v>
      </c>
      <c r="KM155" s="28">
        <v>0</v>
      </c>
      <c r="KN155" s="28">
        <v>0</v>
      </c>
      <c r="KO155" s="28">
        <v>0</v>
      </c>
      <c r="KP155" s="28">
        <v>0</v>
      </c>
      <c r="KQ155" s="28">
        <v>0</v>
      </c>
      <c r="KR155" s="28">
        <v>0</v>
      </c>
      <c r="KS155" s="28">
        <v>0</v>
      </c>
      <c r="KT155" s="28">
        <v>0</v>
      </c>
      <c r="KU155" s="28">
        <v>0</v>
      </c>
      <c r="KV155" s="28">
        <v>0</v>
      </c>
      <c r="KW155" s="28">
        <v>0</v>
      </c>
      <c r="KX155" s="28">
        <v>0</v>
      </c>
      <c r="KY155" s="28">
        <v>0</v>
      </c>
      <c r="KZ155" s="28">
        <v>0</v>
      </c>
      <c r="LA155" s="28">
        <v>0</v>
      </c>
      <c r="LB155" s="28">
        <v>0</v>
      </c>
      <c r="LC155" s="28">
        <v>0</v>
      </c>
      <c r="LD155" s="28">
        <v>0</v>
      </c>
      <c r="LE155" s="28">
        <v>0</v>
      </c>
      <c r="LF155" s="28">
        <v>0</v>
      </c>
      <c r="LG155" s="28">
        <v>0</v>
      </c>
      <c r="LH155" s="28">
        <v>0</v>
      </c>
      <c r="LI155" s="28">
        <v>0</v>
      </c>
      <c r="LJ155" s="28">
        <v>0</v>
      </c>
      <c r="LK155" s="28">
        <v>0</v>
      </c>
      <c r="LL155" s="28">
        <v>0</v>
      </c>
      <c r="LM155" s="28">
        <v>0</v>
      </c>
      <c r="LN155" s="28">
        <v>0</v>
      </c>
      <c r="LO155" s="28">
        <v>0</v>
      </c>
      <c r="LP155" s="28">
        <v>0</v>
      </c>
      <c r="LQ155" s="28">
        <v>0</v>
      </c>
      <c r="LR155" s="28">
        <v>0</v>
      </c>
      <c r="LS155" s="28">
        <v>0</v>
      </c>
      <c r="LT155" s="28">
        <v>0</v>
      </c>
      <c r="LU155" s="28">
        <v>0</v>
      </c>
      <c r="LV155" s="28">
        <v>0</v>
      </c>
      <c r="LW155" s="28">
        <v>0</v>
      </c>
      <c r="LX155" s="28">
        <v>0</v>
      </c>
      <c r="LY155" s="28">
        <v>0</v>
      </c>
      <c r="LZ155" s="28">
        <v>0</v>
      </c>
      <c r="MA155" s="28">
        <v>0</v>
      </c>
      <c r="MB155" s="28">
        <v>0</v>
      </c>
      <c r="MC155" s="28">
        <v>0</v>
      </c>
      <c r="MD155" s="28">
        <v>0</v>
      </c>
      <c r="ME155" s="28">
        <v>0</v>
      </c>
      <c r="MF155" s="28">
        <v>0</v>
      </c>
      <c r="MG155" s="28">
        <v>0</v>
      </c>
      <c r="MH155" s="28">
        <v>0</v>
      </c>
      <c r="MI155" s="28">
        <v>0</v>
      </c>
      <c r="MJ155" s="28">
        <v>0</v>
      </c>
      <c r="MK155" s="28">
        <v>0</v>
      </c>
      <c r="ML155" s="28">
        <v>0</v>
      </c>
      <c r="MM155" s="28">
        <v>0</v>
      </c>
      <c r="MN155" s="28">
        <v>0</v>
      </c>
      <c r="MO155" s="28">
        <v>0</v>
      </c>
      <c r="MP155" s="28">
        <v>0</v>
      </c>
      <c r="MQ155" s="28">
        <v>0</v>
      </c>
      <c r="MR155" s="28">
        <v>0</v>
      </c>
      <c r="MS155" s="28">
        <v>0</v>
      </c>
      <c r="MT155" s="28">
        <v>0</v>
      </c>
      <c r="MU155" s="28">
        <v>0</v>
      </c>
      <c r="MV155" s="28">
        <v>0</v>
      </c>
      <c r="MW155" s="28">
        <v>0</v>
      </c>
      <c r="MX155" s="28">
        <v>0</v>
      </c>
      <c r="MY155" s="28">
        <v>0</v>
      </c>
      <c r="MZ155" s="28">
        <v>0</v>
      </c>
      <c r="NA155" s="28">
        <v>0</v>
      </c>
      <c r="NB155" s="28">
        <v>0</v>
      </c>
      <c r="NC155" s="28">
        <v>0</v>
      </c>
      <c r="ND155" s="28">
        <v>0</v>
      </c>
      <c r="NE155" s="28">
        <v>0</v>
      </c>
      <c r="NF155" s="28">
        <v>0</v>
      </c>
      <c r="NG155" s="28">
        <v>0</v>
      </c>
      <c r="NH155" s="28">
        <v>0</v>
      </c>
      <c r="NI155" s="28">
        <v>0</v>
      </c>
      <c r="NJ155" s="28">
        <v>0</v>
      </c>
      <c r="NK155" s="28">
        <v>0</v>
      </c>
      <c r="NL155" s="28">
        <v>0</v>
      </c>
      <c r="NM155" s="28">
        <v>0</v>
      </c>
      <c r="NN155" s="28">
        <v>0</v>
      </c>
      <c r="NO155" s="28">
        <v>0</v>
      </c>
      <c r="NP155" s="28">
        <v>0</v>
      </c>
      <c r="NQ155" s="28">
        <v>0</v>
      </c>
      <c r="NR155" s="28">
        <v>0</v>
      </c>
      <c r="NS155" s="28">
        <v>0</v>
      </c>
      <c r="NT155" s="28">
        <v>0</v>
      </c>
      <c r="NU155" s="28">
        <v>0</v>
      </c>
      <c r="NV155" s="28">
        <v>0</v>
      </c>
      <c r="NW155" s="28">
        <v>0</v>
      </c>
      <c r="NX155" s="28">
        <v>0</v>
      </c>
      <c r="NY155" s="28">
        <v>0</v>
      </c>
      <c r="NZ155" s="28">
        <v>0</v>
      </c>
      <c r="OA155" s="28">
        <v>0</v>
      </c>
      <c r="OB155" s="28">
        <v>0</v>
      </c>
      <c r="OC155" s="28">
        <v>0</v>
      </c>
      <c r="OD155" s="28">
        <v>0</v>
      </c>
      <c r="OE155" s="28">
        <v>0</v>
      </c>
      <c r="OF155" s="28">
        <v>0</v>
      </c>
      <c r="OG155" s="28">
        <v>0</v>
      </c>
      <c r="OH155" s="28">
        <v>0</v>
      </c>
      <c r="OI155" s="28">
        <v>0</v>
      </c>
      <c r="OJ155" s="28">
        <v>0</v>
      </c>
      <c r="OK155" s="28">
        <v>0</v>
      </c>
      <c r="OL155" s="28">
        <v>0</v>
      </c>
      <c r="OM155" s="28">
        <v>0</v>
      </c>
      <c r="ON155" s="28">
        <v>0</v>
      </c>
      <c r="OO155" s="28">
        <v>0</v>
      </c>
      <c r="OP155" s="28">
        <v>0</v>
      </c>
      <c r="OQ155" s="28">
        <v>0</v>
      </c>
      <c r="OR155" s="28">
        <v>0</v>
      </c>
      <c r="OS155" s="28">
        <v>0</v>
      </c>
      <c r="OT155" s="28">
        <v>0</v>
      </c>
      <c r="OU155" s="28">
        <v>0</v>
      </c>
      <c r="OV155" s="28">
        <v>0</v>
      </c>
      <c r="OW155" s="28">
        <v>0</v>
      </c>
      <c r="OX155" s="28">
        <v>0</v>
      </c>
      <c r="OY155" s="28">
        <v>0</v>
      </c>
      <c r="OZ155" s="28">
        <v>0</v>
      </c>
      <c r="PA155" s="28">
        <v>0</v>
      </c>
      <c r="PB155" s="28">
        <v>0</v>
      </c>
      <c r="PC155" s="28">
        <v>0</v>
      </c>
      <c r="PD155" s="28">
        <v>0</v>
      </c>
      <c r="PE155" s="28">
        <v>0</v>
      </c>
      <c r="PF155" s="28">
        <v>0</v>
      </c>
      <c r="PG155" s="28">
        <v>0</v>
      </c>
      <c r="PH155" s="28">
        <v>0</v>
      </c>
      <c r="PI155" s="28">
        <v>0</v>
      </c>
      <c r="PJ155" s="28">
        <v>0</v>
      </c>
      <c r="PK155" s="28">
        <v>0</v>
      </c>
      <c r="PL155" s="28">
        <v>0</v>
      </c>
      <c r="PM155" s="28">
        <v>0</v>
      </c>
      <c r="PN155" s="28">
        <v>0</v>
      </c>
      <c r="PO155" s="28">
        <v>0</v>
      </c>
      <c r="PP155" s="28">
        <v>0</v>
      </c>
      <c r="PQ155" s="28">
        <v>0</v>
      </c>
      <c r="PR155" s="28">
        <v>0</v>
      </c>
      <c r="PS155" s="28">
        <v>0</v>
      </c>
      <c r="PT155" s="28">
        <v>0</v>
      </c>
      <c r="PU155" s="28">
        <v>0</v>
      </c>
      <c r="PV155" s="28">
        <v>0</v>
      </c>
      <c r="PW155" s="28">
        <v>0</v>
      </c>
      <c r="PX155" s="28">
        <v>0</v>
      </c>
      <c r="PY155" s="28">
        <v>0</v>
      </c>
      <c r="PZ155" s="28">
        <v>0</v>
      </c>
      <c r="QA155" s="28">
        <v>0</v>
      </c>
      <c r="QB155" s="28">
        <v>0</v>
      </c>
      <c r="QC155" s="28">
        <v>0</v>
      </c>
      <c r="QD155" s="28">
        <v>0</v>
      </c>
      <c r="QE155" s="28">
        <v>0</v>
      </c>
      <c r="QF155" s="28">
        <v>0</v>
      </c>
      <c r="QG155" s="28">
        <v>0</v>
      </c>
      <c r="QH155" s="28">
        <v>0</v>
      </c>
      <c r="QI155" s="28">
        <v>0</v>
      </c>
    </row>
    <row r="156" spans="1:451" x14ac:dyDescent="0.25">
      <c r="A156" s="552">
        <v>17</v>
      </c>
      <c r="B156" s="21" t="s">
        <v>234</v>
      </c>
      <c r="C156" s="22"/>
      <c r="D156" s="22"/>
      <c r="E156" s="23"/>
      <c r="F156" s="27">
        <v>0</v>
      </c>
      <c r="G156" s="28">
        <v>0</v>
      </c>
      <c r="H156" s="28">
        <v>0</v>
      </c>
      <c r="I156" s="28">
        <v>0</v>
      </c>
      <c r="J156" s="28">
        <v>0</v>
      </c>
      <c r="K156" s="28">
        <v>0</v>
      </c>
      <c r="L156" s="28">
        <v>0</v>
      </c>
      <c r="M156" s="28">
        <v>0</v>
      </c>
      <c r="N156" s="28">
        <v>0</v>
      </c>
      <c r="O156" s="28">
        <v>0</v>
      </c>
      <c r="P156" s="28">
        <v>0</v>
      </c>
      <c r="Q156" s="28"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28">
        <v>0</v>
      </c>
      <c r="X156" s="28">
        <v>0</v>
      </c>
      <c r="Y156" s="28">
        <v>0</v>
      </c>
      <c r="Z156" s="28">
        <v>0</v>
      </c>
      <c r="AA156" s="28">
        <v>0</v>
      </c>
      <c r="AB156" s="28">
        <v>0</v>
      </c>
      <c r="AC156" s="28">
        <v>0</v>
      </c>
      <c r="AD156" s="28">
        <v>0</v>
      </c>
      <c r="AE156" s="28">
        <v>0</v>
      </c>
      <c r="AF156" s="28">
        <v>1</v>
      </c>
      <c r="AG156" s="28">
        <v>1</v>
      </c>
      <c r="AH156" s="28">
        <v>0</v>
      </c>
      <c r="AI156" s="28">
        <v>0</v>
      </c>
      <c r="AJ156" s="28">
        <v>0</v>
      </c>
      <c r="AK156" s="28">
        <v>0</v>
      </c>
      <c r="AL156" s="28">
        <v>0</v>
      </c>
      <c r="AM156" s="28">
        <v>0</v>
      </c>
      <c r="AN156" s="28">
        <v>0</v>
      </c>
      <c r="AO156" s="28">
        <v>0</v>
      </c>
      <c r="AP156" s="28">
        <v>0</v>
      </c>
      <c r="AQ156" s="28">
        <v>0</v>
      </c>
      <c r="AR156" s="28">
        <v>0</v>
      </c>
      <c r="AS156" s="28">
        <v>0</v>
      </c>
      <c r="AT156" s="28">
        <v>0</v>
      </c>
      <c r="AU156" s="28">
        <v>0</v>
      </c>
      <c r="AV156" s="28">
        <v>1</v>
      </c>
      <c r="AW156" s="28">
        <v>1</v>
      </c>
      <c r="AX156" s="28">
        <v>0</v>
      </c>
      <c r="AY156" s="28">
        <v>0</v>
      </c>
      <c r="AZ156" s="28">
        <v>4</v>
      </c>
      <c r="BA156" s="28">
        <v>4</v>
      </c>
      <c r="BB156" s="28">
        <v>1</v>
      </c>
      <c r="BC156" s="28">
        <v>1</v>
      </c>
      <c r="BD156" s="28">
        <v>0</v>
      </c>
      <c r="BE156" s="28">
        <v>0</v>
      </c>
      <c r="BF156" s="28">
        <v>0</v>
      </c>
      <c r="BG156" s="28">
        <v>0</v>
      </c>
      <c r="BH156" s="28">
        <v>0</v>
      </c>
      <c r="BI156" s="28">
        <v>0</v>
      </c>
      <c r="BJ156" s="28">
        <v>0</v>
      </c>
      <c r="BK156" s="28">
        <v>0</v>
      </c>
      <c r="BL156" s="28">
        <v>0</v>
      </c>
      <c r="BM156" s="28">
        <v>0</v>
      </c>
      <c r="BN156" s="28">
        <v>0</v>
      </c>
      <c r="BO156" s="28">
        <v>0</v>
      </c>
      <c r="BP156" s="28">
        <v>3</v>
      </c>
      <c r="BQ156" s="28">
        <v>12</v>
      </c>
      <c r="BR156" s="28">
        <v>3</v>
      </c>
      <c r="BS156" s="28">
        <v>3</v>
      </c>
      <c r="BT156" s="28">
        <v>4</v>
      </c>
      <c r="BU156" s="28">
        <v>4</v>
      </c>
      <c r="BV156" s="28">
        <v>0</v>
      </c>
      <c r="BW156" s="28">
        <v>0</v>
      </c>
      <c r="BX156" s="28">
        <v>1</v>
      </c>
      <c r="BY156" s="28">
        <v>30</v>
      </c>
      <c r="BZ156" s="28">
        <v>0</v>
      </c>
      <c r="CA156" s="28">
        <v>0</v>
      </c>
      <c r="CB156" s="28">
        <v>0</v>
      </c>
      <c r="CC156" s="28">
        <v>0</v>
      </c>
      <c r="CD156" s="28">
        <v>0</v>
      </c>
      <c r="CE156" s="28">
        <v>0</v>
      </c>
      <c r="CF156" s="28">
        <v>0</v>
      </c>
      <c r="CG156" s="28">
        <v>0</v>
      </c>
      <c r="CH156" s="28">
        <v>0</v>
      </c>
      <c r="CI156" s="28">
        <v>0</v>
      </c>
      <c r="CJ156" s="28">
        <v>1</v>
      </c>
      <c r="CK156" s="28">
        <v>1</v>
      </c>
      <c r="CL156" s="28">
        <v>0</v>
      </c>
      <c r="CM156" s="28">
        <v>0</v>
      </c>
      <c r="CN156" s="28">
        <v>0</v>
      </c>
      <c r="CO156" s="28">
        <v>0</v>
      </c>
      <c r="CP156" s="28">
        <v>0</v>
      </c>
      <c r="CQ156" s="28">
        <v>0</v>
      </c>
      <c r="CR156" s="28">
        <v>0</v>
      </c>
      <c r="CS156" s="28">
        <v>0</v>
      </c>
      <c r="CT156" s="28">
        <v>0</v>
      </c>
      <c r="CU156" s="28">
        <v>0</v>
      </c>
      <c r="CV156" s="28">
        <v>0</v>
      </c>
      <c r="CW156" s="28">
        <v>0</v>
      </c>
      <c r="CX156" s="28">
        <v>0</v>
      </c>
      <c r="CY156" s="28">
        <v>0</v>
      </c>
      <c r="CZ156" s="28">
        <v>0</v>
      </c>
      <c r="DA156" s="28">
        <v>0</v>
      </c>
      <c r="DB156" s="28">
        <v>0</v>
      </c>
      <c r="DC156" s="28">
        <v>0</v>
      </c>
      <c r="DD156" s="28">
        <v>1</v>
      </c>
      <c r="DE156" s="28">
        <v>4</v>
      </c>
      <c r="DF156" s="28">
        <v>3</v>
      </c>
      <c r="DG156" s="28">
        <v>3</v>
      </c>
      <c r="DH156" s="28">
        <v>3</v>
      </c>
      <c r="DI156" s="28">
        <v>3</v>
      </c>
      <c r="DJ156" s="28">
        <v>0</v>
      </c>
      <c r="DK156" s="28">
        <v>0</v>
      </c>
      <c r="DL156" s="28">
        <v>2</v>
      </c>
      <c r="DM156" s="28">
        <v>60</v>
      </c>
      <c r="DN156" s="28">
        <v>0</v>
      </c>
      <c r="DO156" s="28">
        <v>0</v>
      </c>
      <c r="DP156" s="28">
        <v>0</v>
      </c>
      <c r="DQ156" s="28">
        <v>0</v>
      </c>
      <c r="DR156" s="28">
        <v>0</v>
      </c>
      <c r="DS156" s="28">
        <v>0</v>
      </c>
      <c r="DT156" s="28">
        <v>0</v>
      </c>
      <c r="DU156" s="28">
        <v>0</v>
      </c>
      <c r="DV156" s="28">
        <v>0</v>
      </c>
      <c r="DW156" s="28">
        <v>0</v>
      </c>
      <c r="DX156" s="28">
        <v>0</v>
      </c>
      <c r="DY156" s="28">
        <v>0</v>
      </c>
      <c r="DZ156" s="28">
        <v>0</v>
      </c>
      <c r="EA156" s="28">
        <v>0</v>
      </c>
      <c r="EB156" s="28">
        <v>0</v>
      </c>
      <c r="EC156" s="28">
        <v>0</v>
      </c>
      <c r="ED156" s="28">
        <v>0</v>
      </c>
      <c r="EE156" s="28">
        <v>0</v>
      </c>
      <c r="EF156" s="28">
        <v>0</v>
      </c>
      <c r="EG156" s="28">
        <v>0</v>
      </c>
      <c r="EH156" s="28">
        <v>0</v>
      </c>
      <c r="EI156" s="28">
        <v>0</v>
      </c>
      <c r="EJ156" s="28">
        <v>0</v>
      </c>
      <c r="EK156" s="28">
        <v>0</v>
      </c>
      <c r="EL156" s="28">
        <v>0</v>
      </c>
      <c r="EM156" s="28">
        <v>0</v>
      </c>
      <c r="EN156" s="28">
        <v>0</v>
      </c>
      <c r="EO156" s="28">
        <v>0</v>
      </c>
      <c r="EP156" s="28">
        <v>0</v>
      </c>
      <c r="EQ156" s="28">
        <v>0</v>
      </c>
      <c r="ER156" s="28">
        <v>0</v>
      </c>
      <c r="ES156" s="28">
        <v>0</v>
      </c>
      <c r="ET156" s="28">
        <v>0</v>
      </c>
      <c r="EU156" s="28">
        <v>0</v>
      </c>
      <c r="EV156" s="28">
        <v>0</v>
      </c>
      <c r="EW156" s="28">
        <v>0</v>
      </c>
      <c r="EX156" s="28">
        <v>0</v>
      </c>
      <c r="EY156" s="28">
        <v>0</v>
      </c>
      <c r="EZ156" s="28">
        <v>0</v>
      </c>
      <c r="FA156" s="28">
        <v>0</v>
      </c>
      <c r="FB156" s="28">
        <v>0</v>
      </c>
      <c r="FC156" s="28">
        <v>0</v>
      </c>
      <c r="FD156" s="28">
        <v>0</v>
      </c>
      <c r="FE156" s="28">
        <v>0</v>
      </c>
      <c r="FF156" s="28">
        <v>0</v>
      </c>
      <c r="FG156" s="28">
        <v>0</v>
      </c>
      <c r="FH156" s="28">
        <v>0</v>
      </c>
      <c r="FI156" s="28">
        <v>0</v>
      </c>
      <c r="FJ156" s="28">
        <v>0</v>
      </c>
      <c r="FK156" s="28">
        <v>0</v>
      </c>
      <c r="FL156" s="28">
        <v>0</v>
      </c>
      <c r="FM156" s="28">
        <v>0</v>
      </c>
      <c r="FN156" s="28">
        <v>0</v>
      </c>
      <c r="FO156" s="28">
        <v>0</v>
      </c>
      <c r="FP156" s="28">
        <v>0</v>
      </c>
      <c r="FQ156" s="28">
        <v>0</v>
      </c>
      <c r="FR156" s="28">
        <v>0</v>
      </c>
      <c r="FS156" s="28">
        <v>0</v>
      </c>
      <c r="FT156" s="28">
        <v>0</v>
      </c>
      <c r="FU156" s="28">
        <v>0</v>
      </c>
      <c r="FV156" s="28">
        <v>0</v>
      </c>
      <c r="FW156" s="28">
        <v>0</v>
      </c>
      <c r="FX156" s="28">
        <v>0</v>
      </c>
      <c r="FY156" s="28">
        <v>0</v>
      </c>
      <c r="FZ156" s="28">
        <v>0</v>
      </c>
      <c r="GA156" s="28">
        <v>0</v>
      </c>
      <c r="GB156" s="28">
        <v>0</v>
      </c>
      <c r="GC156" s="28">
        <v>0</v>
      </c>
      <c r="GD156" s="28">
        <v>0</v>
      </c>
      <c r="GE156" s="28">
        <v>0</v>
      </c>
      <c r="GF156" s="28">
        <v>0</v>
      </c>
      <c r="GG156" s="28">
        <v>0</v>
      </c>
      <c r="GH156" s="28">
        <v>0</v>
      </c>
      <c r="GI156" s="28">
        <v>0</v>
      </c>
      <c r="GJ156" s="28">
        <v>0</v>
      </c>
      <c r="GK156" s="28">
        <v>0</v>
      </c>
      <c r="GL156" s="28">
        <v>0</v>
      </c>
      <c r="GM156" s="28">
        <v>0</v>
      </c>
      <c r="GN156" s="28">
        <v>0</v>
      </c>
      <c r="GO156" s="28">
        <v>0</v>
      </c>
      <c r="GP156" s="28">
        <v>0</v>
      </c>
      <c r="GQ156" s="28">
        <v>0</v>
      </c>
      <c r="GR156" s="28">
        <v>0</v>
      </c>
      <c r="GS156" s="28">
        <v>0</v>
      </c>
      <c r="GT156" s="28">
        <v>0</v>
      </c>
      <c r="GU156" s="28">
        <v>0</v>
      </c>
      <c r="GV156" s="28">
        <v>0</v>
      </c>
      <c r="GW156" s="28">
        <v>0</v>
      </c>
      <c r="GX156" s="28">
        <v>0</v>
      </c>
      <c r="GY156" s="28">
        <v>0</v>
      </c>
      <c r="GZ156" s="28">
        <v>0</v>
      </c>
      <c r="HA156" s="28">
        <v>0</v>
      </c>
      <c r="HB156" s="28">
        <v>0</v>
      </c>
      <c r="HC156" s="28">
        <v>0</v>
      </c>
      <c r="HD156" s="28">
        <v>0</v>
      </c>
      <c r="HE156" s="28">
        <v>0</v>
      </c>
      <c r="HF156" s="28">
        <v>0</v>
      </c>
      <c r="HG156" s="28">
        <v>0</v>
      </c>
      <c r="HH156" s="28">
        <v>0</v>
      </c>
      <c r="HI156" s="28">
        <v>0</v>
      </c>
      <c r="HJ156" s="28">
        <v>0</v>
      </c>
      <c r="HK156" s="28">
        <v>0</v>
      </c>
      <c r="HL156" s="28">
        <v>0</v>
      </c>
      <c r="HM156" s="28">
        <v>0</v>
      </c>
      <c r="HN156" s="28">
        <v>0</v>
      </c>
      <c r="HO156" s="28">
        <v>0</v>
      </c>
      <c r="HP156" s="28">
        <v>0</v>
      </c>
      <c r="HQ156" s="28">
        <v>0</v>
      </c>
      <c r="HR156" s="28">
        <v>0</v>
      </c>
      <c r="HS156" s="28">
        <v>0</v>
      </c>
      <c r="HT156" s="28">
        <v>0</v>
      </c>
      <c r="HU156" s="28">
        <v>0</v>
      </c>
      <c r="HV156" s="28">
        <v>0</v>
      </c>
      <c r="HW156" s="28">
        <v>0</v>
      </c>
      <c r="HX156" s="28">
        <v>0</v>
      </c>
      <c r="HY156" s="28">
        <v>0</v>
      </c>
      <c r="HZ156" s="28">
        <v>0</v>
      </c>
      <c r="IA156" s="28">
        <v>0</v>
      </c>
      <c r="IB156" s="28">
        <v>0</v>
      </c>
      <c r="IC156" s="28">
        <v>0</v>
      </c>
      <c r="ID156" s="28">
        <v>0</v>
      </c>
      <c r="IE156" s="28">
        <v>0</v>
      </c>
      <c r="IF156" s="28">
        <v>0</v>
      </c>
      <c r="IG156" s="28">
        <v>0</v>
      </c>
      <c r="IH156" s="28">
        <v>0</v>
      </c>
      <c r="II156" s="28">
        <v>0</v>
      </c>
      <c r="IJ156" s="28">
        <v>0</v>
      </c>
      <c r="IK156" s="28">
        <v>0</v>
      </c>
      <c r="IL156" s="28">
        <v>0</v>
      </c>
      <c r="IM156" s="28">
        <v>0</v>
      </c>
      <c r="IN156" s="28">
        <v>0</v>
      </c>
      <c r="IO156" s="28">
        <v>0</v>
      </c>
      <c r="IP156" s="28">
        <v>0</v>
      </c>
      <c r="IQ156" s="28">
        <v>0</v>
      </c>
      <c r="IR156" s="28">
        <v>0</v>
      </c>
      <c r="IS156" s="28">
        <v>0</v>
      </c>
      <c r="IT156" s="28">
        <v>0</v>
      </c>
      <c r="IU156" s="28">
        <v>0</v>
      </c>
      <c r="IV156" s="28">
        <v>0</v>
      </c>
      <c r="IW156" s="28">
        <v>0</v>
      </c>
      <c r="IX156" s="28">
        <v>6</v>
      </c>
      <c r="IY156" s="28">
        <v>0</v>
      </c>
      <c r="IZ156" s="28">
        <v>0</v>
      </c>
      <c r="JA156" s="28">
        <v>0</v>
      </c>
      <c r="JB156" s="28">
        <v>1</v>
      </c>
      <c r="JC156" s="28">
        <v>0</v>
      </c>
      <c r="JD156" s="28">
        <v>0</v>
      </c>
      <c r="JE156" s="28">
        <v>0</v>
      </c>
      <c r="JF156" s="28">
        <v>0</v>
      </c>
      <c r="JG156" s="28">
        <v>0</v>
      </c>
      <c r="JH156" s="28">
        <v>1</v>
      </c>
      <c r="JI156" s="28">
        <v>0</v>
      </c>
      <c r="JJ156" s="28">
        <v>0</v>
      </c>
      <c r="JK156" s="28">
        <v>0</v>
      </c>
      <c r="JL156" s="28">
        <v>0</v>
      </c>
      <c r="JM156" s="28">
        <v>0</v>
      </c>
      <c r="JN156" s="28">
        <v>0</v>
      </c>
      <c r="JO156" s="28">
        <v>0</v>
      </c>
      <c r="JP156" s="28">
        <v>0</v>
      </c>
      <c r="JQ156" s="28">
        <v>0</v>
      </c>
      <c r="JR156" s="28">
        <v>0</v>
      </c>
      <c r="JS156" s="28">
        <v>0</v>
      </c>
      <c r="JT156" s="28">
        <v>0</v>
      </c>
      <c r="JU156" s="28">
        <v>0</v>
      </c>
      <c r="JV156" s="28">
        <v>0</v>
      </c>
      <c r="JW156" s="28">
        <v>0</v>
      </c>
      <c r="JX156" s="28">
        <v>0</v>
      </c>
      <c r="JY156" s="28">
        <v>0</v>
      </c>
      <c r="JZ156" s="28">
        <v>0</v>
      </c>
      <c r="KA156" s="28">
        <v>0</v>
      </c>
      <c r="KB156" s="28">
        <v>0</v>
      </c>
      <c r="KC156" s="28">
        <v>0</v>
      </c>
      <c r="KD156" s="28">
        <v>0</v>
      </c>
      <c r="KE156" s="28">
        <v>0</v>
      </c>
      <c r="KF156" s="28">
        <v>0</v>
      </c>
      <c r="KG156" s="28">
        <v>0</v>
      </c>
      <c r="KH156" s="28">
        <v>0</v>
      </c>
      <c r="KI156" s="28">
        <v>0</v>
      </c>
      <c r="KJ156" s="28">
        <v>0</v>
      </c>
      <c r="KK156" s="28">
        <v>0</v>
      </c>
      <c r="KL156" s="28">
        <v>0</v>
      </c>
      <c r="KM156" s="28">
        <v>0</v>
      </c>
      <c r="KN156" s="28">
        <v>0</v>
      </c>
      <c r="KO156" s="28">
        <v>0</v>
      </c>
      <c r="KP156" s="28">
        <v>0</v>
      </c>
      <c r="KQ156" s="28">
        <v>0</v>
      </c>
      <c r="KR156" s="28">
        <v>0</v>
      </c>
      <c r="KS156" s="28">
        <v>0</v>
      </c>
      <c r="KT156" s="28">
        <v>0</v>
      </c>
      <c r="KU156" s="28">
        <v>0</v>
      </c>
      <c r="KV156" s="28">
        <v>0</v>
      </c>
      <c r="KW156" s="28">
        <v>0</v>
      </c>
      <c r="KX156" s="28">
        <v>0</v>
      </c>
      <c r="KY156" s="28">
        <v>0</v>
      </c>
      <c r="KZ156" s="28">
        <v>0</v>
      </c>
      <c r="LA156" s="28">
        <v>0</v>
      </c>
      <c r="LB156" s="28">
        <v>0</v>
      </c>
      <c r="LC156" s="28">
        <v>0</v>
      </c>
      <c r="LD156" s="28">
        <v>0</v>
      </c>
      <c r="LE156" s="28">
        <v>0</v>
      </c>
      <c r="LF156" s="28">
        <v>0</v>
      </c>
      <c r="LG156" s="28">
        <v>0</v>
      </c>
      <c r="LH156" s="28">
        <v>0</v>
      </c>
      <c r="LI156" s="28">
        <v>0</v>
      </c>
      <c r="LJ156" s="28">
        <v>0</v>
      </c>
      <c r="LK156" s="28">
        <v>0</v>
      </c>
      <c r="LL156" s="28">
        <v>0</v>
      </c>
      <c r="LM156" s="28">
        <v>0</v>
      </c>
      <c r="LN156" s="28">
        <v>0</v>
      </c>
      <c r="LO156" s="28">
        <v>0</v>
      </c>
      <c r="LP156" s="28">
        <v>0</v>
      </c>
      <c r="LQ156" s="28">
        <v>0</v>
      </c>
      <c r="LR156" s="28">
        <v>0</v>
      </c>
      <c r="LS156" s="28">
        <v>0</v>
      </c>
      <c r="LT156" s="28">
        <v>0</v>
      </c>
      <c r="LU156" s="28">
        <v>0</v>
      </c>
      <c r="LV156" s="28">
        <v>0</v>
      </c>
      <c r="LW156" s="28">
        <v>0</v>
      </c>
      <c r="LX156" s="28">
        <v>0</v>
      </c>
      <c r="LY156" s="28">
        <v>0</v>
      </c>
      <c r="LZ156" s="28">
        <v>0</v>
      </c>
      <c r="MA156" s="28">
        <v>0</v>
      </c>
      <c r="MB156" s="28">
        <v>0</v>
      </c>
      <c r="MC156" s="28">
        <v>0</v>
      </c>
      <c r="MD156" s="28">
        <v>0</v>
      </c>
      <c r="ME156" s="28">
        <v>0</v>
      </c>
      <c r="MF156" s="28">
        <v>0</v>
      </c>
      <c r="MG156" s="28">
        <v>0</v>
      </c>
      <c r="MH156" s="28">
        <v>0</v>
      </c>
      <c r="MI156" s="28">
        <v>0</v>
      </c>
      <c r="MJ156" s="28">
        <v>0</v>
      </c>
      <c r="MK156" s="28">
        <v>0</v>
      </c>
      <c r="ML156" s="28">
        <v>0</v>
      </c>
      <c r="MM156" s="28">
        <v>0</v>
      </c>
      <c r="MN156" s="28">
        <v>0</v>
      </c>
      <c r="MO156" s="28">
        <v>0</v>
      </c>
      <c r="MP156" s="28">
        <v>0</v>
      </c>
      <c r="MQ156" s="28">
        <v>0</v>
      </c>
      <c r="MR156" s="28">
        <v>0</v>
      </c>
      <c r="MS156" s="28">
        <v>0</v>
      </c>
      <c r="MT156" s="28">
        <v>0</v>
      </c>
      <c r="MU156" s="28">
        <v>0</v>
      </c>
      <c r="MV156" s="28">
        <v>0</v>
      </c>
      <c r="MW156" s="28">
        <v>0</v>
      </c>
      <c r="MX156" s="28">
        <v>0</v>
      </c>
      <c r="MY156" s="28">
        <v>0</v>
      </c>
      <c r="MZ156" s="28">
        <v>0</v>
      </c>
      <c r="NA156" s="28">
        <v>0</v>
      </c>
      <c r="NB156" s="28">
        <v>0</v>
      </c>
      <c r="NC156" s="28">
        <v>0</v>
      </c>
      <c r="ND156" s="28">
        <v>0</v>
      </c>
      <c r="NE156" s="28">
        <v>0</v>
      </c>
      <c r="NF156" s="28">
        <v>0</v>
      </c>
      <c r="NG156" s="28">
        <v>0</v>
      </c>
      <c r="NH156" s="28">
        <v>0</v>
      </c>
      <c r="NI156" s="28">
        <v>0</v>
      </c>
      <c r="NJ156" s="28">
        <v>0</v>
      </c>
      <c r="NK156" s="28">
        <v>0</v>
      </c>
      <c r="NL156" s="28">
        <v>0</v>
      </c>
      <c r="NM156" s="28">
        <v>0</v>
      </c>
      <c r="NN156" s="28">
        <v>0</v>
      </c>
      <c r="NO156" s="28">
        <v>0</v>
      </c>
      <c r="NP156" s="28">
        <v>0</v>
      </c>
      <c r="NQ156" s="28">
        <v>0</v>
      </c>
      <c r="NR156" s="28">
        <v>0</v>
      </c>
      <c r="NS156" s="28">
        <v>0</v>
      </c>
      <c r="NT156" s="28">
        <v>0</v>
      </c>
      <c r="NU156" s="28">
        <v>0</v>
      </c>
      <c r="NV156" s="28">
        <v>0</v>
      </c>
      <c r="NW156" s="28">
        <v>0</v>
      </c>
      <c r="NX156" s="28">
        <v>0</v>
      </c>
      <c r="NY156" s="28">
        <v>0</v>
      </c>
      <c r="NZ156" s="28">
        <v>0</v>
      </c>
      <c r="OA156" s="28">
        <v>0</v>
      </c>
      <c r="OB156" s="28">
        <v>0</v>
      </c>
      <c r="OC156" s="28">
        <v>0</v>
      </c>
      <c r="OD156" s="28">
        <v>0</v>
      </c>
      <c r="OE156" s="28">
        <v>0</v>
      </c>
      <c r="OF156" s="28">
        <v>0</v>
      </c>
      <c r="OG156" s="28">
        <v>0</v>
      </c>
      <c r="OH156" s="28">
        <v>0</v>
      </c>
      <c r="OI156" s="28">
        <v>0</v>
      </c>
      <c r="OJ156" s="28">
        <v>0</v>
      </c>
      <c r="OK156" s="28">
        <v>0</v>
      </c>
      <c r="OL156" s="28">
        <v>0</v>
      </c>
      <c r="OM156" s="28">
        <v>0</v>
      </c>
      <c r="ON156" s="28">
        <v>0</v>
      </c>
      <c r="OO156" s="28">
        <v>0</v>
      </c>
      <c r="OP156" s="28">
        <v>0</v>
      </c>
      <c r="OQ156" s="28">
        <v>0</v>
      </c>
      <c r="OR156" s="28">
        <v>0</v>
      </c>
      <c r="OS156" s="28">
        <v>0</v>
      </c>
      <c r="OT156" s="28">
        <v>0</v>
      </c>
      <c r="OU156" s="28">
        <v>0</v>
      </c>
      <c r="OV156" s="28">
        <v>0</v>
      </c>
      <c r="OW156" s="28">
        <v>0</v>
      </c>
      <c r="OX156" s="28">
        <v>0</v>
      </c>
      <c r="OY156" s="28">
        <v>0</v>
      </c>
      <c r="OZ156" s="28">
        <v>0</v>
      </c>
      <c r="PA156" s="28">
        <v>0</v>
      </c>
      <c r="PB156" s="28">
        <v>0</v>
      </c>
      <c r="PC156" s="28">
        <v>0</v>
      </c>
      <c r="PD156" s="28">
        <v>0</v>
      </c>
      <c r="PE156" s="28">
        <v>0</v>
      </c>
      <c r="PF156" s="28">
        <v>0</v>
      </c>
      <c r="PG156" s="28">
        <v>0</v>
      </c>
      <c r="PH156" s="28">
        <v>0</v>
      </c>
      <c r="PI156" s="28">
        <v>0</v>
      </c>
      <c r="PJ156" s="28">
        <v>0</v>
      </c>
      <c r="PK156" s="28">
        <v>0</v>
      </c>
      <c r="PL156" s="28">
        <v>0</v>
      </c>
      <c r="PM156" s="28">
        <v>0</v>
      </c>
      <c r="PN156" s="28">
        <v>0</v>
      </c>
      <c r="PO156" s="28">
        <v>0</v>
      </c>
      <c r="PP156" s="28">
        <v>0</v>
      </c>
      <c r="PQ156" s="28">
        <v>0</v>
      </c>
      <c r="PR156" s="28">
        <v>0</v>
      </c>
      <c r="PS156" s="28">
        <v>0</v>
      </c>
      <c r="PT156" s="28">
        <v>0</v>
      </c>
      <c r="PU156" s="28">
        <v>0</v>
      </c>
      <c r="PV156" s="28">
        <v>0</v>
      </c>
      <c r="PW156" s="28">
        <v>0</v>
      </c>
      <c r="PX156" s="28">
        <v>0</v>
      </c>
      <c r="PY156" s="28">
        <v>0</v>
      </c>
      <c r="PZ156" s="28">
        <v>0</v>
      </c>
      <c r="QA156" s="28">
        <v>0</v>
      </c>
      <c r="QB156" s="28">
        <v>0</v>
      </c>
      <c r="QC156" s="28">
        <v>0</v>
      </c>
      <c r="QD156" s="28">
        <v>0</v>
      </c>
      <c r="QE156" s="28">
        <v>0</v>
      </c>
      <c r="QF156" s="28">
        <v>0</v>
      </c>
      <c r="QG156" s="28">
        <v>0</v>
      </c>
      <c r="QH156" s="28">
        <v>0</v>
      </c>
      <c r="QI156" s="28">
        <v>0</v>
      </c>
    </row>
    <row r="157" spans="1:451" x14ac:dyDescent="0.25">
      <c r="A157" s="552">
        <v>18</v>
      </c>
      <c r="B157" s="21" t="s">
        <v>235</v>
      </c>
      <c r="C157" s="22"/>
      <c r="D157" s="22"/>
      <c r="E157" s="23"/>
      <c r="F157" s="27">
        <v>0</v>
      </c>
      <c r="G157" s="28">
        <v>0</v>
      </c>
      <c r="H157" s="28">
        <v>0</v>
      </c>
      <c r="I157" s="28">
        <v>0</v>
      </c>
      <c r="J157" s="28">
        <v>0</v>
      </c>
      <c r="K157" s="28">
        <v>0</v>
      </c>
      <c r="L157" s="28">
        <v>1</v>
      </c>
      <c r="M157" s="28">
        <v>1</v>
      </c>
      <c r="N157" s="28">
        <v>0</v>
      </c>
      <c r="O157" s="28">
        <v>0</v>
      </c>
      <c r="P157" s="28"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28">
        <v>0</v>
      </c>
      <c r="X157" s="28">
        <v>0</v>
      </c>
      <c r="Y157" s="28">
        <v>0</v>
      </c>
      <c r="Z157" s="28">
        <v>0</v>
      </c>
      <c r="AA157" s="28">
        <v>0</v>
      </c>
      <c r="AB157" s="28">
        <v>0</v>
      </c>
      <c r="AC157" s="28">
        <v>0</v>
      </c>
      <c r="AD157" s="28">
        <v>0</v>
      </c>
      <c r="AE157" s="28">
        <v>0</v>
      </c>
      <c r="AF157" s="28">
        <v>0</v>
      </c>
      <c r="AG157" s="28">
        <v>0</v>
      </c>
      <c r="AH157" s="28">
        <v>0</v>
      </c>
      <c r="AI157" s="28">
        <v>0</v>
      </c>
      <c r="AJ157" s="28">
        <v>0</v>
      </c>
      <c r="AK157" s="28">
        <v>0</v>
      </c>
      <c r="AL157" s="28">
        <v>0</v>
      </c>
      <c r="AM157" s="28">
        <v>0</v>
      </c>
      <c r="AN157" s="28">
        <v>0</v>
      </c>
      <c r="AO157" s="28">
        <v>0</v>
      </c>
      <c r="AP157" s="28">
        <v>0</v>
      </c>
      <c r="AQ157" s="28">
        <v>0</v>
      </c>
      <c r="AR157" s="28">
        <v>0</v>
      </c>
      <c r="AS157" s="28">
        <v>0</v>
      </c>
      <c r="AT157" s="28">
        <v>0</v>
      </c>
      <c r="AU157" s="28">
        <v>0</v>
      </c>
      <c r="AV157" s="28">
        <v>0</v>
      </c>
      <c r="AW157" s="28">
        <v>0</v>
      </c>
      <c r="AX157" s="28">
        <v>3</v>
      </c>
      <c r="AY157" s="28">
        <v>3</v>
      </c>
      <c r="AZ157" s="28">
        <v>0</v>
      </c>
      <c r="BA157" s="28">
        <v>0</v>
      </c>
      <c r="BB157" s="28">
        <v>0</v>
      </c>
      <c r="BC157" s="28">
        <v>0</v>
      </c>
      <c r="BD157" s="28">
        <v>0</v>
      </c>
      <c r="BE157" s="28">
        <v>0</v>
      </c>
      <c r="BF157" s="28">
        <v>0</v>
      </c>
      <c r="BG157" s="28">
        <v>0</v>
      </c>
      <c r="BH157" s="28">
        <v>0</v>
      </c>
      <c r="BI157" s="28">
        <v>0</v>
      </c>
      <c r="BJ157" s="28">
        <v>0</v>
      </c>
      <c r="BK157" s="28">
        <v>0</v>
      </c>
      <c r="BL157" s="28">
        <v>0</v>
      </c>
      <c r="BM157" s="28">
        <v>0</v>
      </c>
      <c r="BN157" s="28">
        <v>0</v>
      </c>
      <c r="BO157" s="28">
        <v>0</v>
      </c>
      <c r="BP157" s="28">
        <v>0</v>
      </c>
      <c r="BQ157" s="28">
        <v>0</v>
      </c>
      <c r="BR157" s="28">
        <v>1</v>
      </c>
      <c r="BS157" s="28">
        <v>1</v>
      </c>
      <c r="BT157" s="28">
        <v>2</v>
      </c>
      <c r="BU157" s="28">
        <v>2</v>
      </c>
      <c r="BV157" s="28">
        <v>0</v>
      </c>
      <c r="BW157" s="28">
        <v>0</v>
      </c>
      <c r="BX157" s="28">
        <v>1</v>
      </c>
      <c r="BY157" s="28">
        <v>30</v>
      </c>
      <c r="BZ157" s="28">
        <v>0</v>
      </c>
      <c r="CA157" s="28">
        <v>0</v>
      </c>
      <c r="CB157" s="28">
        <v>0</v>
      </c>
      <c r="CC157" s="28">
        <v>0</v>
      </c>
      <c r="CD157" s="28">
        <v>0</v>
      </c>
      <c r="CE157" s="28">
        <v>0</v>
      </c>
      <c r="CF157" s="28">
        <v>0</v>
      </c>
      <c r="CG157" s="28">
        <v>0</v>
      </c>
      <c r="CH157" s="28">
        <v>0</v>
      </c>
      <c r="CI157" s="28">
        <v>0</v>
      </c>
      <c r="CJ157" s="28">
        <v>0</v>
      </c>
      <c r="CK157" s="28">
        <v>0</v>
      </c>
      <c r="CL157" s="28">
        <v>0</v>
      </c>
      <c r="CM157" s="28">
        <v>0</v>
      </c>
      <c r="CN157" s="28">
        <v>0</v>
      </c>
      <c r="CO157" s="28">
        <v>0</v>
      </c>
      <c r="CP157" s="28">
        <v>0</v>
      </c>
      <c r="CQ157" s="28">
        <v>0</v>
      </c>
      <c r="CR157" s="28">
        <v>1</v>
      </c>
      <c r="CS157" s="28">
        <v>10</v>
      </c>
      <c r="CT157" s="28">
        <v>0</v>
      </c>
      <c r="CU157" s="28">
        <v>0</v>
      </c>
      <c r="CV157" s="28">
        <v>0</v>
      </c>
      <c r="CW157" s="28">
        <v>0</v>
      </c>
      <c r="CX157" s="28">
        <v>0</v>
      </c>
      <c r="CY157" s="28">
        <v>0</v>
      </c>
      <c r="CZ157" s="28">
        <v>0</v>
      </c>
      <c r="DA157" s="28">
        <v>0</v>
      </c>
      <c r="DB157" s="28">
        <v>0</v>
      </c>
      <c r="DC157" s="28">
        <v>0</v>
      </c>
      <c r="DD157" s="28">
        <v>0</v>
      </c>
      <c r="DE157" s="28">
        <v>0</v>
      </c>
      <c r="DF157" s="28">
        <v>0</v>
      </c>
      <c r="DG157" s="28">
        <v>0</v>
      </c>
      <c r="DH157" s="28">
        <v>2</v>
      </c>
      <c r="DI157" s="28">
        <v>2</v>
      </c>
      <c r="DJ157" s="28">
        <v>0</v>
      </c>
      <c r="DK157" s="28">
        <v>0</v>
      </c>
      <c r="DL157" s="28">
        <v>0</v>
      </c>
      <c r="DM157" s="28">
        <v>0</v>
      </c>
      <c r="DN157" s="28">
        <v>0</v>
      </c>
      <c r="DO157" s="28">
        <v>0</v>
      </c>
      <c r="DP157" s="28">
        <v>0</v>
      </c>
      <c r="DQ157" s="28">
        <v>0</v>
      </c>
      <c r="DR157" s="28">
        <v>0</v>
      </c>
      <c r="DS157" s="28">
        <v>0</v>
      </c>
      <c r="DT157" s="28">
        <v>0</v>
      </c>
      <c r="DU157" s="28">
        <v>0</v>
      </c>
      <c r="DV157" s="28">
        <v>0</v>
      </c>
      <c r="DW157" s="28">
        <v>0</v>
      </c>
      <c r="DX157" s="28">
        <v>0</v>
      </c>
      <c r="DY157" s="28">
        <v>0</v>
      </c>
      <c r="DZ157" s="28">
        <v>0</v>
      </c>
      <c r="EA157" s="28">
        <v>0</v>
      </c>
      <c r="EB157" s="28">
        <v>0</v>
      </c>
      <c r="EC157" s="28">
        <v>0</v>
      </c>
      <c r="ED157" s="28">
        <v>0</v>
      </c>
      <c r="EE157" s="28">
        <v>0</v>
      </c>
      <c r="EF157" s="28">
        <v>0</v>
      </c>
      <c r="EG157" s="28">
        <v>0</v>
      </c>
      <c r="EH157" s="28">
        <v>0</v>
      </c>
      <c r="EI157" s="28">
        <v>0</v>
      </c>
      <c r="EJ157" s="28">
        <v>0</v>
      </c>
      <c r="EK157" s="28">
        <v>0</v>
      </c>
      <c r="EL157" s="28">
        <v>0</v>
      </c>
      <c r="EM157" s="28">
        <v>0</v>
      </c>
      <c r="EN157" s="28">
        <v>0</v>
      </c>
      <c r="EO157" s="28">
        <v>0</v>
      </c>
      <c r="EP157" s="28">
        <v>0</v>
      </c>
      <c r="EQ157" s="28">
        <v>0</v>
      </c>
      <c r="ER157" s="28">
        <v>0</v>
      </c>
      <c r="ES157" s="28">
        <v>0</v>
      </c>
      <c r="ET157" s="28">
        <v>0</v>
      </c>
      <c r="EU157" s="28">
        <v>0</v>
      </c>
      <c r="EV157" s="28">
        <v>0</v>
      </c>
      <c r="EW157" s="28">
        <v>0</v>
      </c>
      <c r="EX157" s="28">
        <v>0</v>
      </c>
      <c r="EY157" s="28">
        <v>0</v>
      </c>
      <c r="EZ157" s="28">
        <v>0</v>
      </c>
      <c r="FA157" s="28">
        <v>0</v>
      </c>
      <c r="FB157" s="28">
        <v>0</v>
      </c>
      <c r="FC157" s="28">
        <v>0</v>
      </c>
      <c r="FD157" s="28">
        <v>0</v>
      </c>
      <c r="FE157" s="28">
        <v>0</v>
      </c>
      <c r="FF157" s="28">
        <v>0</v>
      </c>
      <c r="FG157" s="28">
        <v>0</v>
      </c>
      <c r="FH157" s="28">
        <v>0</v>
      </c>
      <c r="FI157" s="28">
        <v>0</v>
      </c>
      <c r="FJ157" s="28">
        <v>0</v>
      </c>
      <c r="FK157" s="28">
        <v>0</v>
      </c>
      <c r="FL157" s="28">
        <v>0</v>
      </c>
      <c r="FM157" s="28">
        <v>0</v>
      </c>
      <c r="FN157" s="28">
        <v>0</v>
      </c>
      <c r="FO157" s="28">
        <v>0</v>
      </c>
      <c r="FP157" s="28">
        <v>0</v>
      </c>
      <c r="FQ157" s="28">
        <v>0</v>
      </c>
      <c r="FR157" s="28">
        <v>0</v>
      </c>
      <c r="FS157" s="28">
        <v>0</v>
      </c>
      <c r="FT157" s="28">
        <v>0</v>
      </c>
      <c r="FU157" s="28">
        <v>0</v>
      </c>
      <c r="FV157" s="28">
        <v>0</v>
      </c>
      <c r="FW157" s="28">
        <v>0</v>
      </c>
      <c r="FX157" s="28">
        <v>0</v>
      </c>
      <c r="FY157" s="28">
        <v>0</v>
      </c>
      <c r="FZ157" s="28">
        <v>0</v>
      </c>
      <c r="GA157" s="28">
        <v>0</v>
      </c>
      <c r="GB157" s="28">
        <v>0</v>
      </c>
      <c r="GC157" s="28">
        <v>0</v>
      </c>
      <c r="GD157" s="28">
        <v>0</v>
      </c>
      <c r="GE157" s="28">
        <v>0</v>
      </c>
      <c r="GF157" s="28">
        <v>0</v>
      </c>
      <c r="GG157" s="28">
        <v>0</v>
      </c>
      <c r="GH157" s="28">
        <v>0</v>
      </c>
      <c r="GI157" s="28">
        <v>0</v>
      </c>
      <c r="GJ157" s="28">
        <v>0</v>
      </c>
      <c r="GK157" s="28">
        <v>0</v>
      </c>
      <c r="GL157" s="28">
        <v>0</v>
      </c>
      <c r="GM157" s="28">
        <v>0</v>
      </c>
      <c r="GN157" s="28">
        <v>0</v>
      </c>
      <c r="GO157" s="28">
        <v>0</v>
      </c>
      <c r="GP157" s="28">
        <v>0</v>
      </c>
      <c r="GQ157" s="28">
        <v>0</v>
      </c>
      <c r="GR157" s="28">
        <v>0</v>
      </c>
      <c r="GS157" s="28">
        <v>0</v>
      </c>
      <c r="GT157" s="28">
        <v>0</v>
      </c>
      <c r="GU157" s="28">
        <v>0</v>
      </c>
      <c r="GV157" s="28">
        <v>0</v>
      </c>
      <c r="GW157" s="28">
        <v>0</v>
      </c>
      <c r="GX157" s="28">
        <v>0</v>
      </c>
      <c r="GY157" s="28">
        <v>0</v>
      </c>
      <c r="GZ157" s="28">
        <v>0</v>
      </c>
      <c r="HA157" s="28">
        <v>0</v>
      </c>
      <c r="HB157" s="28">
        <v>0</v>
      </c>
      <c r="HC157" s="28">
        <v>0</v>
      </c>
      <c r="HD157" s="28">
        <v>0</v>
      </c>
      <c r="HE157" s="28">
        <v>0</v>
      </c>
      <c r="HF157" s="28">
        <v>0</v>
      </c>
      <c r="HG157" s="28">
        <v>0</v>
      </c>
      <c r="HH157" s="28">
        <v>0</v>
      </c>
      <c r="HI157" s="28">
        <v>0</v>
      </c>
      <c r="HJ157" s="28">
        <v>0</v>
      </c>
      <c r="HK157" s="28">
        <v>0</v>
      </c>
      <c r="HL157" s="28">
        <v>0</v>
      </c>
      <c r="HM157" s="28">
        <v>0</v>
      </c>
      <c r="HN157" s="28">
        <v>0</v>
      </c>
      <c r="HO157" s="28">
        <v>0</v>
      </c>
      <c r="HP157" s="28">
        <v>0</v>
      </c>
      <c r="HQ157" s="28">
        <v>0</v>
      </c>
      <c r="HR157" s="28">
        <v>0</v>
      </c>
      <c r="HS157" s="28">
        <v>0</v>
      </c>
      <c r="HT157" s="28">
        <v>0</v>
      </c>
      <c r="HU157" s="28">
        <v>0</v>
      </c>
      <c r="HV157" s="28">
        <v>0</v>
      </c>
      <c r="HW157" s="28">
        <v>0</v>
      </c>
      <c r="HX157" s="28">
        <v>0</v>
      </c>
      <c r="HY157" s="28">
        <v>0</v>
      </c>
      <c r="HZ157" s="28">
        <v>0</v>
      </c>
      <c r="IA157" s="28">
        <v>0</v>
      </c>
      <c r="IB157" s="28">
        <v>0</v>
      </c>
      <c r="IC157" s="28">
        <v>0</v>
      </c>
      <c r="ID157" s="28">
        <v>0</v>
      </c>
      <c r="IE157" s="28">
        <v>0</v>
      </c>
      <c r="IF157" s="28">
        <v>0</v>
      </c>
      <c r="IG157" s="28">
        <v>0</v>
      </c>
      <c r="IH157" s="28">
        <v>0</v>
      </c>
      <c r="II157" s="28">
        <v>0</v>
      </c>
      <c r="IJ157" s="28">
        <v>0</v>
      </c>
      <c r="IK157" s="28">
        <v>0</v>
      </c>
      <c r="IL157" s="28">
        <v>0</v>
      </c>
      <c r="IM157" s="28">
        <v>0</v>
      </c>
      <c r="IN157" s="28">
        <v>0</v>
      </c>
      <c r="IO157" s="28">
        <v>0</v>
      </c>
      <c r="IP157" s="28">
        <v>1</v>
      </c>
      <c r="IQ157" s="28">
        <v>0</v>
      </c>
      <c r="IR157" s="28">
        <v>0</v>
      </c>
      <c r="IS157" s="28">
        <v>0</v>
      </c>
      <c r="IT157" s="28">
        <v>0</v>
      </c>
      <c r="IU157" s="28">
        <v>0</v>
      </c>
      <c r="IV157" s="28">
        <v>0</v>
      </c>
      <c r="IW157" s="28">
        <v>0</v>
      </c>
      <c r="IX157" s="28">
        <v>3</v>
      </c>
      <c r="IY157" s="28">
        <v>0</v>
      </c>
      <c r="IZ157" s="28">
        <v>0</v>
      </c>
      <c r="JA157" s="28">
        <v>0</v>
      </c>
      <c r="JB157" s="28">
        <v>0</v>
      </c>
      <c r="JC157" s="28">
        <v>0</v>
      </c>
      <c r="JD157" s="28">
        <v>0</v>
      </c>
      <c r="JE157" s="28">
        <v>0</v>
      </c>
      <c r="JF157" s="28">
        <v>0</v>
      </c>
      <c r="JG157" s="28">
        <v>0</v>
      </c>
      <c r="JH157" s="28">
        <v>0</v>
      </c>
      <c r="JI157" s="28">
        <v>0</v>
      </c>
      <c r="JJ157" s="28">
        <v>0</v>
      </c>
      <c r="JK157" s="28">
        <v>0</v>
      </c>
      <c r="JL157" s="28">
        <v>2</v>
      </c>
      <c r="JM157" s="28">
        <v>1</v>
      </c>
      <c r="JN157" s="28">
        <v>0</v>
      </c>
      <c r="JO157" s="28">
        <v>0</v>
      </c>
      <c r="JP157" s="28">
        <v>0</v>
      </c>
      <c r="JQ157" s="28">
        <v>0</v>
      </c>
      <c r="JR157" s="28">
        <v>0</v>
      </c>
      <c r="JS157" s="28">
        <v>0</v>
      </c>
      <c r="JT157" s="28">
        <v>0</v>
      </c>
      <c r="JU157" s="28">
        <v>0</v>
      </c>
      <c r="JV157" s="28">
        <v>0</v>
      </c>
      <c r="JW157" s="28">
        <v>0</v>
      </c>
      <c r="JX157" s="28">
        <v>0</v>
      </c>
      <c r="JY157" s="28">
        <v>0</v>
      </c>
      <c r="JZ157" s="28">
        <v>0</v>
      </c>
      <c r="KA157" s="28">
        <v>0</v>
      </c>
      <c r="KB157" s="28">
        <v>0</v>
      </c>
      <c r="KC157" s="28">
        <v>0</v>
      </c>
      <c r="KD157" s="28">
        <v>0</v>
      </c>
      <c r="KE157" s="28">
        <v>0</v>
      </c>
      <c r="KF157" s="28">
        <v>0</v>
      </c>
      <c r="KG157" s="28">
        <v>0</v>
      </c>
      <c r="KH157" s="28">
        <v>0</v>
      </c>
      <c r="KI157" s="28">
        <v>0</v>
      </c>
      <c r="KJ157" s="28">
        <v>0</v>
      </c>
      <c r="KK157" s="28">
        <v>0</v>
      </c>
      <c r="KL157" s="28">
        <v>0</v>
      </c>
      <c r="KM157" s="28">
        <v>0</v>
      </c>
      <c r="KN157" s="28">
        <v>0</v>
      </c>
      <c r="KO157" s="28">
        <v>0</v>
      </c>
      <c r="KP157" s="28">
        <v>0</v>
      </c>
      <c r="KQ157" s="28">
        <v>0</v>
      </c>
      <c r="KR157" s="28">
        <v>0</v>
      </c>
      <c r="KS157" s="28">
        <v>0</v>
      </c>
      <c r="KT157" s="28">
        <v>0</v>
      </c>
      <c r="KU157" s="28">
        <v>0</v>
      </c>
      <c r="KV157" s="28">
        <v>0</v>
      </c>
      <c r="KW157" s="28">
        <v>0</v>
      </c>
      <c r="KX157" s="28">
        <v>0</v>
      </c>
      <c r="KY157" s="28">
        <v>0</v>
      </c>
      <c r="KZ157" s="28">
        <v>0</v>
      </c>
      <c r="LA157" s="28">
        <v>0</v>
      </c>
      <c r="LB157" s="28">
        <v>0</v>
      </c>
      <c r="LC157" s="28">
        <v>0</v>
      </c>
      <c r="LD157" s="28">
        <v>0</v>
      </c>
      <c r="LE157" s="28">
        <v>0</v>
      </c>
      <c r="LF157" s="28">
        <v>0</v>
      </c>
      <c r="LG157" s="28">
        <v>0</v>
      </c>
      <c r="LH157" s="28">
        <v>0</v>
      </c>
      <c r="LI157" s="28">
        <v>0</v>
      </c>
      <c r="LJ157" s="28">
        <v>0</v>
      </c>
      <c r="LK157" s="28">
        <v>0</v>
      </c>
      <c r="LL157" s="28">
        <v>0</v>
      </c>
      <c r="LM157" s="28">
        <v>0</v>
      </c>
      <c r="LN157" s="28">
        <v>0</v>
      </c>
      <c r="LO157" s="28">
        <v>0</v>
      </c>
      <c r="LP157" s="28">
        <v>0</v>
      </c>
      <c r="LQ157" s="28">
        <v>0</v>
      </c>
      <c r="LR157" s="28">
        <v>0</v>
      </c>
      <c r="LS157" s="28">
        <v>0</v>
      </c>
      <c r="LT157" s="28">
        <v>0</v>
      </c>
      <c r="LU157" s="28">
        <v>0</v>
      </c>
      <c r="LV157" s="28">
        <v>0</v>
      </c>
      <c r="LW157" s="28">
        <v>0</v>
      </c>
      <c r="LX157" s="28">
        <v>0</v>
      </c>
      <c r="LY157" s="28">
        <v>0</v>
      </c>
      <c r="LZ157" s="28">
        <v>0</v>
      </c>
      <c r="MA157" s="28">
        <v>0</v>
      </c>
      <c r="MB157" s="28">
        <v>0</v>
      </c>
      <c r="MC157" s="28">
        <v>0</v>
      </c>
      <c r="MD157" s="28">
        <v>0</v>
      </c>
      <c r="ME157" s="28">
        <v>0</v>
      </c>
      <c r="MF157" s="28">
        <v>0</v>
      </c>
      <c r="MG157" s="28">
        <v>0</v>
      </c>
      <c r="MH157" s="28">
        <v>0</v>
      </c>
      <c r="MI157" s="28">
        <v>0</v>
      </c>
      <c r="MJ157" s="28">
        <v>0</v>
      </c>
      <c r="MK157" s="28">
        <v>0</v>
      </c>
      <c r="ML157" s="28">
        <v>0</v>
      </c>
      <c r="MM157" s="28">
        <v>0</v>
      </c>
      <c r="MN157" s="28">
        <v>0</v>
      </c>
      <c r="MO157" s="28">
        <v>0</v>
      </c>
      <c r="MP157" s="28">
        <v>0</v>
      </c>
      <c r="MQ157" s="28">
        <v>0</v>
      </c>
      <c r="MR157" s="28">
        <v>0</v>
      </c>
      <c r="MS157" s="28">
        <v>0</v>
      </c>
      <c r="MT157" s="28">
        <v>0</v>
      </c>
      <c r="MU157" s="28">
        <v>0</v>
      </c>
      <c r="MV157" s="28">
        <v>0</v>
      </c>
      <c r="MW157" s="28">
        <v>0</v>
      </c>
      <c r="MX157" s="28">
        <v>0</v>
      </c>
      <c r="MY157" s="28">
        <v>0</v>
      </c>
      <c r="MZ157" s="28">
        <v>0</v>
      </c>
      <c r="NA157" s="28">
        <v>0</v>
      </c>
      <c r="NB157" s="28">
        <v>0</v>
      </c>
      <c r="NC157" s="28">
        <v>0</v>
      </c>
      <c r="ND157" s="28">
        <v>0</v>
      </c>
      <c r="NE157" s="28">
        <v>0</v>
      </c>
      <c r="NF157" s="28">
        <v>0</v>
      </c>
      <c r="NG157" s="28">
        <v>0</v>
      </c>
      <c r="NH157" s="28">
        <v>0</v>
      </c>
      <c r="NI157" s="28">
        <v>0</v>
      </c>
      <c r="NJ157" s="28">
        <v>0</v>
      </c>
      <c r="NK157" s="28">
        <v>0</v>
      </c>
      <c r="NL157" s="28">
        <v>0</v>
      </c>
      <c r="NM157" s="28">
        <v>0</v>
      </c>
      <c r="NN157" s="28">
        <v>0</v>
      </c>
      <c r="NO157" s="28">
        <v>0</v>
      </c>
      <c r="NP157" s="28">
        <v>0</v>
      </c>
      <c r="NQ157" s="28">
        <v>0</v>
      </c>
      <c r="NR157" s="28">
        <v>0</v>
      </c>
      <c r="NS157" s="28">
        <v>0</v>
      </c>
      <c r="NT157" s="28">
        <v>0</v>
      </c>
      <c r="NU157" s="28">
        <v>0</v>
      </c>
      <c r="NV157" s="28">
        <v>0</v>
      </c>
      <c r="NW157" s="28">
        <v>0</v>
      </c>
      <c r="NX157" s="28">
        <v>0</v>
      </c>
      <c r="NY157" s="28">
        <v>0</v>
      </c>
      <c r="NZ157" s="28">
        <v>0</v>
      </c>
      <c r="OA157" s="28">
        <v>0</v>
      </c>
      <c r="OB157" s="28">
        <v>0</v>
      </c>
      <c r="OC157" s="28">
        <v>0</v>
      </c>
      <c r="OD157" s="28">
        <v>0</v>
      </c>
      <c r="OE157" s="28">
        <v>0</v>
      </c>
      <c r="OF157" s="28">
        <v>0</v>
      </c>
      <c r="OG157" s="28">
        <v>0</v>
      </c>
      <c r="OH157" s="28">
        <v>0</v>
      </c>
      <c r="OI157" s="28">
        <v>0</v>
      </c>
      <c r="OJ157" s="28">
        <v>0</v>
      </c>
      <c r="OK157" s="28">
        <v>0</v>
      </c>
      <c r="OL157" s="28">
        <v>0</v>
      </c>
      <c r="OM157" s="28">
        <v>0</v>
      </c>
      <c r="ON157" s="28">
        <v>0</v>
      </c>
      <c r="OO157" s="28">
        <v>0</v>
      </c>
      <c r="OP157" s="28">
        <v>0</v>
      </c>
      <c r="OQ157" s="28">
        <v>0</v>
      </c>
      <c r="OR157" s="28">
        <v>0</v>
      </c>
      <c r="OS157" s="28">
        <v>0</v>
      </c>
      <c r="OT157" s="28">
        <v>0</v>
      </c>
      <c r="OU157" s="28">
        <v>0</v>
      </c>
      <c r="OV157" s="28">
        <v>0</v>
      </c>
      <c r="OW157" s="28">
        <v>0</v>
      </c>
      <c r="OX157" s="28">
        <v>0</v>
      </c>
      <c r="OY157" s="28">
        <v>0</v>
      </c>
      <c r="OZ157" s="28">
        <v>0</v>
      </c>
      <c r="PA157" s="28">
        <v>0</v>
      </c>
      <c r="PB157" s="28">
        <v>0</v>
      </c>
      <c r="PC157" s="28">
        <v>0</v>
      </c>
      <c r="PD157" s="28">
        <v>0</v>
      </c>
      <c r="PE157" s="28">
        <v>0</v>
      </c>
      <c r="PF157" s="28">
        <v>0</v>
      </c>
      <c r="PG157" s="28">
        <v>0</v>
      </c>
      <c r="PH157" s="28">
        <v>0</v>
      </c>
      <c r="PI157" s="28">
        <v>0</v>
      </c>
      <c r="PJ157" s="28">
        <v>0</v>
      </c>
      <c r="PK157" s="28">
        <v>0</v>
      </c>
      <c r="PL157" s="28">
        <v>0</v>
      </c>
      <c r="PM157" s="28">
        <v>0</v>
      </c>
      <c r="PN157" s="28">
        <v>0</v>
      </c>
      <c r="PO157" s="28">
        <v>0</v>
      </c>
      <c r="PP157" s="28">
        <v>0</v>
      </c>
      <c r="PQ157" s="28">
        <v>0</v>
      </c>
      <c r="PR157" s="28">
        <v>0</v>
      </c>
      <c r="PS157" s="28">
        <v>0</v>
      </c>
      <c r="PT157" s="28">
        <v>0</v>
      </c>
      <c r="PU157" s="28">
        <v>0</v>
      </c>
      <c r="PV157" s="28">
        <v>0</v>
      </c>
      <c r="PW157" s="28">
        <v>0</v>
      </c>
      <c r="PX157" s="28">
        <v>0</v>
      </c>
      <c r="PY157" s="28">
        <v>0</v>
      </c>
      <c r="PZ157" s="28">
        <v>0</v>
      </c>
      <c r="QA157" s="28">
        <v>0</v>
      </c>
      <c r="QB157" s="28">
        <v>0</v>
      </c>
      <c r="QC157" s="28">
        <v>0</v>
      </c>
      <c r="QD157" s="28">
        <v>0</v>
      </c>
      <c r="QE157" s="28">
        <v>0</v>
      </c>
      <c r="QF157" s="28">
        <v>0</v>
      </c>
      <c r="QG157" s="28">
        <v>0</v>
      </c>
      <c r="QH157" s="28">
        <v>0</v>
      </c>
      <c r="QI157" s="28">
        <v>0</v>
      </c>
    </row>
    <row r="158" spans="1:451" x14ac:dyDescent="0.25">
      <c r="A158" s="551">
        <v>19</v>
      </c>
      <c r="B158" s="21" t="s">
        <v>236</v>
      </c>
      <c r="C158" s="22"/>
      <c r="D158" s="22"/>
      <c r="E158" s="23"/>
      <c r="F158" s="27">
        <v>0</v>
      </c>
      <c r="G158" s="28">
        <v>0</v>
      </c>
      <c r="H158" s="28">
        <v>0</v>
      </c>
      <c r="I158" s="28">
        <v>0</v>
      </c>
      <c r="J158" s="28">
        <v>1</v>
      </c>
      <c r="K158" s="28">
        <v>1</v>
      </c>
      <c r="L158" s="28">
        <v>0</v>
      </c>
      <c r="M158" s="28">
        <v>0</v>
      </c>
      <c r="N158" s="28">
        <v>0</v>
      </c>
      <c r="O158" s="28">
        <v>0</v>
      </c>
      <c r="P158" s="28">
        <v>0</v>
      </c>
      <c r="Q158" s="28"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28">
        <v>0</v>
      </c>
      <c r="X158" s="28">
        <v>0</v>
      </c>
      <c r="Y158" s="28">
        <v>0</v>
      </c>
      <c r="Z158" s="28">
        <v>0</v>
      </c>
      <c r="AA158" s="28">
        <v>0</v>
      </c>
      <c r="AB158" s="28">
        <v>0</v>
      </c>
      <c r="AC158" s="28">
        <v>0</v>
      </c>
      <c r="AD158" s="28">
        <v>0</v>
      </c>
      <c r="AE158" s="28">
        <v>0</v>
      </c>
      <c r="AF158" s="28">
        <v>3</v>
      </c>
      <c r="AG158" s="28">
        <v>3</v>
      </c>
      <c r="AH158" s="28">
        <v>0</v>
      </c>
      <c r="AI158" s="28">
        <v>0</v>
      </c>
      <c r="AJ158" s="28">
        <v>0</v>
      </c>
      <c r="AK158" s="28">
        <v>0</v>
      </c>
      <c r="AL158" s="28">
        <v>0</v>
      </c>
      <c r="AM158" s="28">
        <v>0</v>
      </c>
      <c r="AN158" s="28">
        <v>0</v>
      </c>
      <c r="AO158" s="28">
        <v>0</v>
      </c>
      <c r="AP158" s="28">
        <v>0</v>
      </c>
      <c r="AQ158" s="28">
        <v>0</v>
      </c>
      <c r="AR158" s="28">
        <v>0</v>
      </c>
      <c r="AS158" s="28">
        <v>0</v>
      </c>
      <c r="AT158" s="28">
        <v>0</v>
      </c>
      <c r="AU158" s="28">
        <v>0</v>
      </c>
      <c r="AV158" s="28">
        <v>1</v>
      </c>
      <c r="AW158" s="28">
        <v>1</v>
      </c>
      <c r="AX158" s="28">
        <v>2</v>
      </c>
      <c r="AY158" s="28">
        <v>2</v>
      </c>
      <c r="AZ158" s="28">
        <v>2</v>
      </c>
      <c r="BA158" s="28">
        <v>2</v>
      </c>
      <c r="BB158" s="28">
        <v>0</v>
      </c>
      <c r="BC158" s="28">
        <v>0</v>
      </c>
      <c r="BD158" s="28">
        <v>1</v>
      </c>
      <c r="BE158" s="28">
        <v>10</v>
      </c>
      <c r="BF158" s="28">
        <v>0</v>
      </c>
      <c r="BG158" s="28">
        <v>0</v>
      </c>
      <c r="BH158" s="28">
        <v>0</v>
      </c>
      <c r="BI158" s="28">
        <v>0</v>
      </c>
      <c r="BJ158" s="28">
        <v>0</v>
      </c>
      <c r="BK158" s="28">
        <v>0</v>
      </c>
      <c r="BL158" s="28">
        <v>0</v>
      </c>
      <c r="BM158" s="28">
        <v>0</v>
      </c>
      <c r="BN158" s="28">
        <v>0</v>
      </c>
      <c r="BO158" s="28">
        <v>0</v>
      </c>
      <c r="BP158" s="28">
        <v>2</v>
      </c>
      <c r="BQ158" s="28">
        <v>8</v>
      </c>
      <c r="BR158" s="28">
        <v>5</v>
      </c>
      <c r="BS158" s="28">
        <v>5</v>
      </c>
      <c r="BT158" s="28">
        <v>11</v>
      </c>
      <c r="BU158" s="28">
        <v>11</v>
      </c>
      <c r="BV158" s="28">
        <v>0</v>
      </c>
      <c r="BW158" s="28">
        <v>0</v>
      </c>
      <c r="BX158" s="28">
        <v>4</v>
      </c>
      <c r="BY158" s="28">
        <v>120</v>
      </c>
      <c r="BZ158" s="28">
        <v>0</v>
      </c>
      <c r="CA158" s="28">
        <v>0</v>
      </c>
      <c r="CB158" s="28">
        <v>0</v>
      </c>
      <c r="CC158" s="28">
        <v>0</v>
      </c>
      <c r="CD158" s="28">
        <v>0</v>
      </c>
      <c r="CE158" s="28">
        <v>0</v>
      </c>
      <c r="CF158" s="28">
        <v>0</v>
      </c>
      <c r="CG158" s="28">
        <v>0</v>
      </c>
      <c r="CH158" s="28">
        <v>0</v>
      </c>
      <c r="CI158" s="28">
        <v>0</v>
      </c>
      <c r="CJ158" s="28">
        <v>0</v>
      </c>
      <c r="CK158" s="28">
        <v>0</v>
      </c>
      <c r="CL158" s="28">
        <v>0</v>
      </c>
      <c r="CM158" s="28">
        <v>0</v>
      </c>
      <c r="CN158" s="28">
        <v>1</v>
      </c>
      <c r="CO158" s="28">
        <v>1</v>
      </c>
      <c r="CP158" s="28">
        <v>0</v>
      </c>
      <c r="CQ158" s="28">
        <v>0</v>
      </c>
      <c r="CR158" s="28">
        <v>0</v>
      </c>
      <c r="CS158" s="28">
        <v>0</v>
      </c>
      <c r="CT158" s="28">
        <v>0</v>
      </c>
      <c r="CU158" s="28">
        <v>0</v>
      </c>
      <c r="CV158" s="28">
        <v>0</v>
      </c>
      <c r="CW158" s="28">
        <v>0</v>
      </c>
      <c r="CX158" s="28">
        <v>0</v>
      </c>
      <c r="CY158" s="28">
        <v>0</v>
      </c>
      <c r="CZ158" s="28">
        <v>0</v>
      </c>
      <c r="DA158" s="28">
        <v>0</v>
      </c>
      <c r="DB158" s="28">
        <v>0</v>
      </c>
      <c r="DC158" s="28">
        <v>0</v>
      </c>
      <c r="DD158" s="28">
        <v>3</v>
      </c>
      <c r="DE158" s="28">
        <v>12</v>
      </c>
      <c r="DF158" s="28">
        <v>7</v>
      </c>
      <c r="DG158" s="28">
        <v>7</v>
      </c>
      <c r="DH158" s="28">
        <v>1</v>
      </c>
      <c r="DI158" s="28">
        <v>1</v>
      </c>
      <c r="DJ158" s="28">
        <v>0</v>
      </c>
      <c r="DK158" s="28">
        <v>0</v>
      </c>
      <c r="DL158" s="28">
        <v>1</v>
      </c>
      <c r="DM158" s="28">
        <v>30</v>
      </c>
      <c r="DN158" s="28">
        <v>0</v>
      </c>
      <c r="DO158" s="28">
        <v>0</v>
      </c>
      <c r="DP158" s="28">
        <v>0</v>
      </c>
      <c r="DQ158" s="28">
        <v>0</v>
      </c>
      <c r="DR158" s="28">
        <v>0</v>
      </c>
      <c r="DS158" s="28">
        <v>0</v>
      </c>
      <c r="DT158" s="28">
        <v>0</v>
      </c>
      <c r="DU158" s="28">
        <v>0</v>
      </c>
      <c r="DV158" s="28">
        <v>0</v>
      </c>
      <c r="DW158" s="28">
        <v>0</v>
      </c>
      <c r="DX158" s="28">
        <v>0</v>
      </c>
      <c r="DY158" s="28">
        <v>0</v>
      </c>
      <c r="DZ158" s="28">
        <v>0</v>
      </c>
      <c r="EA158" s="28">
        <v>0</v>
      </c>
      <c r="EB158" s="28">
        <v>0</v>
      </c>
      <c r="EC158" s="28">
        <v>0</v>
      </c>
      <c r="ED158" s="28">
        <v>0</v>
      </c>
      <c r="EE158" s="28">
        <v>0</v>
      </c>
      <c r="EF158" s="28">
        <v>0</v>
      </c>
      <c r="EG158" s="28">
        <v>0</v>
      </c>
      <c r="EH158" s="28">
        <v>0</v>
      </c>
      <c r="EI158" s="28">
        <v>0</v>
      </c>
      <c r="EJ158" s="28">
        <v>0</v>
      </c>
      <c r="EK158" s="28">
        <v>0</v>
      </c>
      <c r="EL158" s="28">
        <v>0</v>
      </c>
      <c r="EM158" s="28">
        <v>0</v>
      </c>
      <c r="EN158" s="28">
        <v>0</v>
      </c>
      <c r="EO158" s="28">
        <v>0</v>
      </c>
      <c r="EP158" s="28">
        <v>0</v>
      </c>
      <c r="EQ158" s="28">
        <v>0</v>
      </c>
      <c r="ER158" s="28">
        <v>0</v>
      </c>
      <c r="ES158" s="28">
        <v>0</v>
      </c>
      <c r="ET158" s="28">
        <v>0</v>
      </c>
      <c r="EU158" s="28">
        <v>0</v>
      </c>
      <c r="EV158" s="28">
        <v>0</v>
      </c>
      <c r="EW158" s="28">
        <v>0</v>
      </c>
      <c r="EX158" s="28">
        <v>0</v>
      </c>
      <c r="EY158" s="28">
        <v>0</v>
      </c>
      <c r="EZ158" s="28">
        <v>0</v>
      </c>
      <c r="FA158" s="28">
        <v>0</v>
      </c>
      <c r="FB158" s="28">
        <v>0</v>
      </c>
      <c r="FC158" s="28">
        <v>0</v>
      </c>
      <c r="FD158" s="28">
        <v>0</v>
      </c>
      <c r="FE158" s="28">
        <v>0</v>
      </c>
      <c r="FF158" s="28">
        <v>0</v>
      </c>
      <c r="FG158" s="28">
        <v>0</v>
      </c>
      <c r="FH158" s="28">
        <v>0</v>
      </c>
      <c r="FI158" s="28">
        <v>0</v>
      </c>
      <c r="FJ158" s="28">
        <v>0</v>
      </c>
      <c r="FK158" s="28">
        <v>0</v>
      </c>
      <c r="FL158" s="28">
        <v>0</v>
      </c>
      <c r="FM158" s="28">
        <v>0</v>
      </c>
      <c r="FN158" s="28">
        <v>0</v>
      </c>
      <c r="FO158" s="28">
        <v>0</v>
      </c>
      <c r="FP158" s="28">
        <v>0</v>
      </c>
      <c r="FQ158" s="28">
        <v>0</v>
      </c>
      <c r="FR158" s="28">
        <v>0</v>
      </c>
      <c r="FS158" s="28">
        <v>0</v>
      </c>
      <c r="FT158" s="28">
        <v>0</v>
      </c>
      <c r="FU158" s="28">
        <v>0</v>
      </c>
      <c r="FV158" s="28">
        <v>0</v>
      </c>
      <c r="FW158" s="28">
        <v>0</v>
      </c>
      <c r="FX158" s="28">
        <v>0</v>
      </c>
      <c r="FY158" s="28">
        <v>0</v>
      </c>
      <c r="FZ158" s="28">
        <v>0</v>
      </c>
      <c r="GA158" s="28">
        <v>0</v>
      </c>
      <c r="GB158" s="28">
        <v>0</v>
      </c>
      <c r="GC158" s="28">
        <v>0</v>
      </c>
      <c r="GD158" s="28">
        <v>0</v>
      </c>
      <c r="GE158" s="28">
        <v>0</v>
      </c>
      <c r="GF158" s="28">
        <v>0</v>
      </c>
      <c r="GG158" s="28">
        <v>0</v>
      </c>
      <c r="GH158" s="28">
        <v>0</v>
      </c>
      <c r="GI158" s="28">
        <v>0</v>
      </c>
      <c r="GJ158" s="28">
        <v>0</v>
      </c>
      <c r="GK158" s="28">
        <v>0</v>
      </c>
      <c r="GL158" s="28">
        <v>0</v>
      </c>
      <c r="GM158" s="28">
        <v>0</v>
      </c>
      <c r="GN158" s="28">
        <v>0</v>
      </c>
      <c r="GO158" s="28">
        <v>0</v>
      </c>
      <c r="GP158" s="28">
        <v>0</v>
      </c>
      <c r="GQ158" s="28">
        <v>0</v>
      </c>
      <c r="GR158" s="28">
        <v>0</v>
      </c>
      <c r="GS158" s="28">
        <v>0</v>
      </c>
      <c r="GT158" s="28">
        <v>0</v>
      </c>
      <c r="GU158" s="28">
        <v>0</v>
      </c>
      <c r="GV158" s="28">
        <v>0</v>
      </c>
      <c r="GW158" s="28">
        <v>0</v>
      </c>
      <c r="GX158" s="28">
        <v>0</v>
      </c>
      <c r="GY158" s="28">
        <v>0</v>
      </c>
      <c r="GZ158" s="28">
        <v>0</v>
      </c>
      <c r="HA158" s="28">
        <v>0</v>
      </c>
      <c r="HB158" s="28">
        <v>0</v>
      </c>
      <c r="HC158" s="28">
        <v>0</v>
      </c>
      <c r="HD158" s="28">
        <v>0</v>
      </c>
      <c r="HE158" s="28">
        <v>0</v>
      </c>
      <c r="HF158" s="28">
        <v>0</v>
      </c>
      <c r="HG158" s="28">
        <v>0</v>
      </c>
      <c r="HH158" s="28">
        <v>0</v>
      </c>
      <c r="HI158" s="28">
        <v>0</v>
      </c>
      <c r="HJ158" s="28">
        <v>0</v>
      </c>
      <c r="HK158" s="28">
        <v>0</v>
      </c>
      <c r="HL158" s="28">
        <v>0</v>
      </c>
      <c r="HM158" s="28">
        <v>0</v>
      </c>
      <c r="HN158" s="28">
        <v>0</v>
      </c>
      <c r="HO158" s="28">
        <v>0</v>
      </c>
      <c r="HP158" s="28">
        <v>0</v>
      </c>
      <c r="HQ158" s="28">
        <v>0</v>
      </c>
      <c r="HR158" s="28">
        <v>0</v>
      </c>
      <c r="HS158" s="28">
        <v>0</v>
      </c>
      <c r="HT158" s="28">
        <v>0</v>
      </c>
      <c r="HU158" s="28">
        <v>0</v>
      </c>
      <c r="HV158" s="28">
        <v>0</v>
      </c>
      <c r="HW158" s="28">
        <v>0</v>
      </c>
      <c r="HX158" s="28">
        <v>0</v>
      </c>
      <c r="HY158" s="28">
        <v>0</v>
      </c>
      <c r="HZ158" s="28">
        <v>0</v>
      </c>
      <c r="IA158" s="28">
        <v>0</v>
      </c>
      <c r="IB158" s="28">
        <v>0</v>
      </c>
      <c r="IC158" s="28">
        <v>0</v>
      </c>
      <c r="ID158" s="28">
        <v>0</v>
      </c>
      <c r="IE158" s="28">
        <v>0</v>
      </c>
      <c r="IF158" s="28">
        <v>0</v>
      </c>
      <c r="IG158" s="28">
        <v>0</v>
      </c>
      <c r="IH158" s="28">
        <v>0</v>
      </c>
      <c r="II158" s="28">
        <v>0</v>
      </c>
      <c r="IJ158" s="28">
        <v>0</v>
      </c>
      <c r="IK158" s="28">
        <v>0</v>
      </c>
      <c r="IL158" s="28">
        <v>0</v>
      </c>
      <c r="IM158" s="28">
        <v>0</v>
      </c>
      <c r="IN158" s="28">
        <v>0</v>
      </c>
      <c r="IO158" s="28">
        <v>0</v>
      </c>
      <c r="IP158" s="28">
        <v>1</v>
      </c>
      <c r="IQ158" s="28">
        <v>0</v>
      </c>
      <c r="IR158" s="28">
        <v>0</v>
      </c>
      <c r="IS158" s="28">
        <v>3</v>
      </c>
      <c r="IT158" s="28">
        <v>0</v>
      </c>
      <c r="IU158" s="28">
        <v>0</v>
      </c>
      <c r="IV158" s="28">
        <v>0</v>
      </c>
      <c r="IW158" s="28">
        <v>1</v>
      </c>
      <c r="IX158" s="28">
        <v>6</v>
      </c>
      <c r="IY158" s="28">
        <v>0</v>
      </c>
      <c r="IZ158" s="28">
        <v>0</v>
      </c>
      <c r="JA158" s="28">
        <v>0</v>
      </c>
      <c r="JB158" s="28">
        <v>4</v>
      </c>
      <c r="JC158" s="28">
        <v>0</v>
      </c>
      <c r="JD158" s="28">
        <v>0</v>
      </c>
      <c r="JE158" s="28">
        <v>0</v>
      </c>
      <c r="JF158" s="28">
        <v>0</v>
      </c>
      <c r="JG158" s="28">
        <v>1</v>
      </c>
      <c r="JH158" s="28">
        <v>1</v>
      </c>
      <c r="JI158" s="28">
        <v>0</v>
      </c>
      <c r="JJ158" s="28">
        <v>0</v>
      </c>
      <c r="JK158" s="28">
        <v>0</v>
      </c>
      <c r="JL158" s="28">
        <v>6</v>
      </c>
      <c r="JM158" s="28">
        <v>0</v>
      </c>
      <c r="JN158" s="28">
        <v>0</v>
      </c>
      <c r="JO158" s="28">
        <v>0</v>
      </c>
      <c r="JP158" s="28">
        <v>0</v>
      </c>
      <c r="JQ158" s="28">
        <v>0</v>
      </c>
      <c r="JR158" s="28">
        <v>0</v>
      </c>
      <c r="JS158" s="28">
        <v>0</v>
      </c>
      <c r="JT158" s="28">
        <v>0</v>
      </c>
      <c r="JU158" s="28">
        <v>0</v>
      </c>
      <c r="JV158" s="28">
        <v>0</v>
      </c>
      <c r="JW158" s="28">
        <v>0</v>
      </c>
      <c r="JX158" s="28">
        <v>0</v>
      </c>
      <c r="JY158" s="28">
        <v>0</v>
      </c>
      <c r="JZ158" s="28">
        <v>0</v>
      </c>
      <c r="KA158" s="28">
        <v>0</v>
      </c>
      <c r="KB158" s="28">
        <v>0</v>
      </c>
      <c r="KC158" s="28">
        <v>0</v>
      </c>
      <c r="KD158" s="28">
        <v>0</v>
      </c>
      <c r="KE158" s="28">
        <v>0</v>
      </c>
      <c r="KF158" s="28">
        <v>0</v>
      </c>
      <c r="KG158" s="28">
        <v>0</v>
      </c>
      <c r="KH158" s="28">
        <v>0</v>
      </c>
      <c r="KI158" s="28">
        <v>0</v>
      </c>
      <c r="KJ158" s="28">
        <v>0</v>
      </c>
      <c r="KK158" s="28">
        <v>0</v>
      </c>
      <c r="KL158" s="28">
        <v>0</v>
      </c>
      <c r="KM158" s="28">
        <v>0</v>
      </c>
      <c r="KN158" s="28">
        <v>0</v>
      </c>
      <c r="KO158" s="28">
        <v>0</v>
      </c>
      <c r="KP158" s="28">
        <v>0</v>
      </c>
      <c r="KQ158" s="28">
        <v>0</v>
      </c>
      <c r="KR158" s="28">
        <v>0</v>
      </c>
      <c r="KS158" s="28">
        <v>0</v>
      </c>
      <c r="KT158" s="28">
        <v>0</v>
      </c>
      <c r="KU158" s="28">
        <v>0</v>
      </c>
      <c r="KV158" s="28">
        <v>0</v>
      </c>
      <c r="KW158" s="28">
        <v>0</v>
      </c>
      <c r="KX158" s="28">
        <v>0</v>
      </c>
      <c r="KY158" s="28">
        <v>0</v>
      </c>
      <c r="KZ158" s="28">
        <v>0</v>
      </c>
      <c r="LA158" s="28">
        <v>0</v>
      </c>
      <c r="LB158" s="28">
        <v>0</v>
      </c>
      <c r="LC158" s="28">
        <v>0</v>
      </c>
      <c r="LD158" s="28">
        <v>0</v>
      </c>
      <c r="LE158" s="28">
        <v>0</v>
      </c>
      <c r="LF158" s="28">
        <v>0</v>
      </c>
      <c r="LG158" s="28">
        <v>0</v>
      </c>
      <c r="LH158" s="28">
        <v>0</v>
      </c>
      <c r="LI158" s="28">
        <v>0</v>
      </c>
      <c r="LJ158" s="28">
        <v>0</v>
      </c>
      <c r="LK158" s="28">
        <v>0</v>
      </c>
      <c r="LL158" s="28">
        <v>0</v>
      </c>
      <c r="LM158" s="28">
        <v>0</v>
      </c>
      <c r="LN158" s="28">
        <v>0</v>
      </c>
      <c r="LO158" s="28">
        <v>0</v>
      </c>
      <c r="LP158" s="28">
        <v>0</v>
      </c>
      <c r="LQ158" s="28">
        <v>0</v>
      </c>
      <c r="LR158" s="28">
        <v>0</v>
      </c>
      <c r="LS158" s="28">
        <v>0</v>
      </c>
      <c r="LT158" s="28">
        <v>0</v>
      </c>
      <c r="LU158" s="28">
        <v>0</v>
      </c>
      <c r="LV158" s="28">
        <v>0</v>
      </c>
      <c r="LW158" s="28">
        <v>0</v>
      </c>
      <c r="LX158" s="28">
        <v>0</v>
      </c>
      <c r="LY158" s="28">
        <v>0</v>
      </c>
      <c r="LZ158" s="28">
        <v>0</v>
      </c>
      <c r="MA158" s="28">
        <v>0</v>
      </c>
      <c r="MB158" s="28">
        <v>0</v>
      </c>
      <c r="MC158" s="28">
        <v>0</v>
      </c>
      <c r="MD158" s="28">
        <v>0</v>
      </c>
      <c r="ME158" s="28">
        <v>0</v>
      </c>
      <c r="MF158" s="28">
        <v>0</v>
      </c>
      <c r="MG158" s="28">
        <v>0</v>
      </c>
      <c r="MH158" s="28">
        <v>0</v>
      </c>
      <c r="MI158" s="28">
        <v>0</v>
      </c>
      <c r="MJ158" s="28">
        <v>0</v>
      </c>
      <c r="MK158" s="28">
        <v>0</v>
      </c>
      <c r="ML158" s="28">
        <v>0</v>
      </c>
      <c r="MM158" s="28">
        <v>0</v>
      </c>
      <c r="MN158" s="28">
        <v>0</v>
      </c>
      <c r="MO158" s="28">
        <v>0</v>
      </c>
      <c r="MP158" s="28">
        <v>0</v>
      </c>
      <c r="MQ158" s="28">
        <v>0</v>
      </c>
      <c r="MR158" s="28">
        <v>0</v>
      </c>
      <c r="MS158" s="28">
        <v>0</v>
      </c>
      <c r="MT158" s="28">
        <v>0</v>
      </c>
      <c r="MU158" s="28">
        <v>0</v>
      </c>
      <c r="MV158" s="28">
        <v>0</v>
      </c>
      <c r="MW158" s="28">
        <v>0</v>
      </c>
      <c r="MX158" s="28">
        <v>0</v>
      </c>
      <c r="MY158" s="28">
        <v>0</v>
      </c>
      <c r="MZ158" s="28">
        <v>0</v>
      </c>
      <c r="NA158" s="28">
        <v>0</v>
      </c>
      <c r="NB158" s="28">
        <v>0</v>
      </c>
      <c r="NC158" s="28">
        <v>0</v>
      </c>
      <c r="ND158" s="28">
        <v>0</v>
      </c>
      <c r="NE158" s="28">
        <v>0</v>
      </c>
      <c r="NF158" s="28">
        <v>0</v>
      </c>
      <c r="NG158" s="28">
        <v>0</v>
      </c>
      <c r="NH158" s="28">
        <v>0</v>
      </c>
      <c r="NI158" s="28">
        <v>0</v>
      </c>
      <c r="NJ158" s="28">
        <v>0</v>
      </c>
      <c r="NK158" s="28">
        <v>0</v>
      </c>
      <c r="NL158" s="28">
        <v>0</v>
      </c>
      <c r="NM158" s="28">
        <v>0</v>
      </c>
      <c r="NN158" s="28">
        <v>0</v>
      </c>
      <c r="NO158" s="28">
        <v>0</v>
      </c>
      <c r="NP158" s="28">
        <v>0</v>
      </c>
      <c r="NQ158" s="28">
        <v>0</v>
      </c>
      <c r="NR158" s="28">
        <v>0</v>
      </c>
      <c r="NS158" s="28">
        <v>0</v>
      </c>
      <c r="NT158" s="28">
        <v>0</v>
      </c>
      <c r="NU158" s="28">
        <v>0</v>
      </c>
      <c r="NV158" s="28">
        <v>0</v>
      </c>
      <c r="NW158" s="28">
        <v>0</v>
      </c>
      <c r="NX158" s="28">
        <v>0</v>
      </c>
      <c r="NY158" s="28">
        <v>0</v>
      </c>
      <c r="NZ158" s="28">
        <v>0</v>
      </c>
      <c r="OA158" s="28">
        <v>0</v>
      </c>
      <c r="OB158" s="28">
        <v>0</v>
      </c>
      <c r="OC158" s="28">
        <v>0</v>
      </c>
      <c r="OD158" s="28">
        <v>0</v>
      </c>
      <c r="OE158" s="28">
        <v>0</v>
      </c>
      <c r="OF158" s="28">
        <v>0</v>
      </c>
      <c r="OG158" s="28">
        <v>0</v>
      </c>
      <c r="OH158" s="28">
        <v>0</v>
      </c>
      <c r="OI158" s="28">
        <v>0</v>
      </c>
      <c r="OJ158" s="28">
        <v>0</v>
      </c>
      <c r="OK158" s="28">
        <v>0</v>
      </c>
      <c r="OL158" s="28">
        <v>0</v>
      </c>
      <c r="OM158" s="28">
        <v>0</v>
      </c>
      <c r="ON158" s="28">
        <v>0</v>
      </c>
      <c r="OO158" s="28">
        <v>0</v>
      </c>
      <c r="OP158" s="28">
        <v>0</v>
      </c>
      <c r="OQ158" s="28">
        <v>0</v>
      </c>
      <c r="OR158" s="28">
        <v>0</v>
      </c>
      <c r="OS158" s="28">
        <v>0</v>
      </c>
      <c r="OT158" s="28">
        <v>0</v>
      </c>
      <c r="OU158" s="28">
        <v>0</v>
      </c>
      <c r="OV158" s="28">
        <v>0</v>
      </c>
      <c r="OW158" s="28">
        <v>0</v>
      </c>
      <c r="OX158" s="28">
        <v>0</v>
      </c>
      <c r="OY158" s="28">
        <v>0</v>
      </c>
      <c r="OZ158" s="28">
        <v>0</v>
      </c>
      <c r="PA158" s="28">
        <v>0</v>
      </c>
      <c r="PB158" s="28">
        <v>0</v>
      </c>
      <c r="PC158" s="28">
        <v>0</v>
      </c>
      <c r="PD158" s="28">
        <v>0</v>
      </c>
      <c r="PE158" s="28">
        <v>0</v>
      </c>
      <c r="PF158" s="28">
        <v>0</v>
      </c>
      <c r="PG158" s="28">
        <v>0</v>
      </c>
      <c r="PH158" s="28">
        <v>0</v>
      </c>
      <c r="PI158" s="28">
        <v>0</v>
      </c>
      <c r="PJ158" s="28">
        <v>0</v>
      </c>
      <c r="PK158" s="28">
        <v>0</v>
      </c>
      <c r="PL158" s="28">
        <v>0</v>
      </c>
      <c r="PM158" s="28">
        <v>0</v>
      </c>
      <c r="PN158" s="28">
        <v>0</v>
      </c>
      <c r="PO158" s="28">
        <v>0</v>
      </c>
      <c r="PP158" s="28">
        <v>0</v>
      </c>
      <c r="PQ158" s="28">
        <v>0</v>
      </c>
      <c r="PR158" s="28">
        <v>0</v>
      </c>
      <c r="PS158" s="28">
        <v>0</v>
      </c>
      <c r="PT158" s="28">
        <v>0</v>
      </c>
      <c r="PU158" s="28">
        <v>0</v>
      </c>
      <c r="PV158" s="28">
        <v>0</v>
      </c>
      <c r="PW158" s="28">
        <v>0</v>
      </c>
      <c r="PX158" s="28">
        <v>0</v>
      </c>
      <c r="PY158" s="28">
        <v>0</v>
      </c>
      <c r="PZ158" s="28">
        <v>0</v>
      </c>
      <c r="QA158" s="28">
        <v>0</v>
      </c>
      <c r="QB158" s="28">
        <v>0</v>
      </c>
      <c r="QC158" s="28">
        <v>0</v>
      </c>
      <c r="QD158" s="28">
        <v>0</v>
      </c>
      <c r="QE158" s="28">
        <v>0</v>
      </c>
      <c r="QF158" s="28">
        <v>0</v>
      </c>
      <c r="QG158" s="28">
        <v>0</v>
      </c>
      <c r="QH158" s="28">
        <v>0</v>
      </c>
      <c r="QI158" s="28">
        <v>0</v>
      </c>
    </row>
    <row r="159" spans="1:451" x14ac:dyDescent="0.25">
      <c r="A159" s="552">
        <v>20</v>
      </c>
      <c r="B159" s="21" t="s">
        <v>223</v>
      </c>
      <c r="C159" s="22"/>
      <c r="D159" s="22"/>
      <c r="E159" s="23"/>
      <c r="F159" s="27">
        <v>0</v>
      </c>
      <c r="G159" s="28">
        <v>0</v>
      </c>
      <c r="H159" s="28">
        <v>0</v>
      </c>
      <c r="I159" s="28">
        <v>0</v>
      </c>
      <c r="J159" s="28">
        <v>0</v>
      </c>
      <c r="K159" s="28">
        <v>0</v>
      </c>
      <c r="L159" s="28">
        <v>0</v>
      </c>
      <c r="M159" s="28">
        <v>0</v>
      </c>
      <c r="N159" s="28">
        <v>0</v>
      </c>
      <c r="O159" s="28">
        <v>0</v>
      </c>
      <c r="P159" s="28"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28">
        <v>0</v>
      </c>
      <c r="X159" s="28">
        <v>0</v>
      </c>
      <c r="Y159" s="28">
        <v>0</v>
      </c>
      <c r="Z159" s="28">
        <v>0</v>
      </c>
      <c r="AA159" s="28">
        <v>0</v>
      </c>
      <c r="AB159" s="28">
        <v>0</v>
      </c>
      <c r="AC159" s="28">
        <v>0</v>
      </c>
      <c r="AD159" s="28">
        <v>0</v>
      </c>
      <c r="AE159" s="28">
        <v>0</v>
      </c>
      <c r="AF159" s="28">
        <v>1</v>
      </c>
      <c r="AG159" s="28">
        <v>1</v>
      </c>
      <c r="AH159" s="28">
        <v>0</v>
      </c>
      <c r="AI159" s="28">
        <v>0</v>
      </c>
      <c r="AJ159" s="28">
        <v>0</v>
      </c>
      <c r="AK159" s="28">
        <v>0</v>
      </c>
      <c r="AL159" s="28">
        <v>0</v>
      </c>
      <c r="AM159" s="28">
        <v>0</v>
      </c>
      <c r="AN159" s="28">
        <v>0</v>
      </c>
      <c r="AO159" s="28">
        <v>0</v>
      </c>
      <c r="AP159" s="28">
        <v>0</v>
      </c>
      <c r="AQ159" s="28">
        <v>0</v>
      </c>
      <c r="AR159" s="28">
        <v>0</v>
      </c>
      <c r="AS159" s="28">
        <v>0</v>
      </c>
      <c r="AT159" s="28">
        <v>0</v>
      </c>
      <c r="AU159" s="28">
        <v>0</v>
      </c>
      <c r="AV159" s="28">
        <v>1</v>
      </c>
      <c r="AW159" s="28">
        <v>1</v>
      </c>
      <c r="AX159" s="28">
        <v>0</v>
      </c>
      <c r="AY159" s="28">
        <v>0</v>
      </c>
      <c r="AZ159" s="28">
        <v>1</v>
      </c>
      <c r="BA159" s="28">
        <v>1</v>
      </c>
      <c r="BB159" s="28">
        <v>2</v>
      </c>
      <c r="BC159" s="28">
        <v>2</v>
      </c>
      <c r="BD159" s="28">
        <v>4</v>
      </c>
      <c r="BE159" s="28">
        <v>40</v>
      </c>
      <c r="BF159" s="28">
        <v>0</v>
      </c>
      <c r="BG159" s="28">
        <v>0</v>
      </c>
      <c r="BH159" s="28">
        <v>0</v>
      </c>
      <c r="BI159" s="28">
        <v>0</v>
      </c>
      <c r="BJ159" s="28">
        <v>1</v>
      </c>
      <c r="BK159" s="28">
        <v>0</v>
      </c>
      <c r="BL159" s="28">
        <v>0</v>
      </c>
      <c r="BM159" s="28">
        <v>0</v>
      </c>
      <c r="BN159" s="28">
        <v>0</v>
      </c>
      <c r="BO159" s="28">
        <v>0</v>
      </c>
      <c r="BP159" s="28">
        <v>4</v>
      </c>
      <c r="BQ159" s="28">
        <v>16</v>
      </c>
      <c r="BR159" s="28">
        <v>5</v>
      </c>
      <c r="BS159" s="28">
        <v>5</v>
      </c>
      <c r="BT159" s="28">
        <v>5</v>
      </c>
      <c r="BU159" s="28">
        <v>5</v>
      </c>
      <c r="BV159" s="28">
        <v>0</v>
      </c>
      <c r="BW159" s="28">
        <v>0</v>
      </c>
      <c r="BX159" s="28">
        <v>6</v>
      </c>
      <c r="BY159" s="28">
        <v>180</v>
      </c>
      <c r="BZ159" s="28">
        <v>0</v>
      </c>
      <c r="CA159" s="28">
        <v>0</v>
      </c>
      <c r="CB159" s="28">
        <v>0</v>
      </c>
      <c r="CC159" s="28">
        <v>0</v>
      </c>
      <c r="CD159" s="28">
        <v>0</v>
      </c>
      <c r="CE159" s="28">
        <v>0</v>
      </c>
      <c r="CF159" s="28">
        <v>0</v>
      </c>
      <c r="CG159" s="28">
        <v>0</v>
      </c>
      <c r="CH159" s="28">
        <v>0</v>
      </c>
      <c r="CI159" s="28">
        <v>0</v>
      </c>
      <c r="CJ159" s="28">
        <v>0</v>
      </c>
      <c r="CK159" s="28">
        <v>0</v>
      </c>
      <c r="CL159" s="28">
        <v>2</v>
      </c>
      <c r="CM159" s="28">
        <v>2</v>
      </c>
      <c r="CN159" s="28">
        <v>2</v>
      </c>
      <c r="CO159" s="28">
        <v>2</v>
      </c>
      <c r="CP159" s="28">
        <v>3</v>
      </c>
      <c r="CQ159" s="28">
        <v>3</v>
      </c>
      <c r="CR159" s="28">
        <v>1</v>
      </c>
      <c r="CS159" s="28">
        <v>10</v>
      </c>
      <c r="CT159" s="28">
        <v>0</v>
      </c>
      <c r="CU159" s="28">
        <v>0</v>
      </c>
      <c r="CV159" s="28">
        <v>0</v>
      </c>
      <c r="CW159" s="28">
        <v>0</v>
      </c>
      <c r="CX159" s="28">
        <v>0</v>
      </c>
      <c r="CY159" s="28">
        <v>0</v>
      </c>
      <c r="CZ159" s="28">
        <v>0</v>
      </c>
      <c r="DA159" s="28">
        <v>0</v>
      </c>
      <c r="DB159" s="28">
        <v>0</v>
      </c>
      <c r="DC159" s="28">
        <v>0</v>
      </c>
      <c r="DD159" s="28">
        <v>8</v>
      </c>
      <c r="DE159" s="28">
        <v>32</v>
      </c>
      <c r="DF159" s="28">
        <v>9</v>
      </c>
      <c r="DG159" s="28">
        <v>9</v>
      </c>
      <c r="DH159" s="28">
        <v>6</v>
      </c>
      <c r="DI159" s="28">
        <v>6</v>
      </c>
      <c r="DJ159" s="28">
        <v>2</v>
      </c>
      <c r="DK159" s="28">
        <v>2</v>
      </c>
      <c r="DL159" s="28">
        <v>14</v>
      </c>
      <c r="DM159" s="28">
        <v>420</v>
      </c>
      <c r="DN159" s="28">
        <v>0</v>
      </c>
      <c r="DO159" s="28">
        <v>0</v>
      </c>
      <c r="DP159" s="28">
        <v>0</v>
      </c>
      <c r="DQ159" s="28">
        <v>0</v>
      </c>
      <c r="DR159" s="28">
        <v>0</v>
      </c>
      <c r="DS159" s="28">
        <v>0</v>
      </c>
      <c r="DT159" s="28">
        <v>0</v>
      </c>
      <c r="DU159" s="28">
        <v>0</v>
      </c>
      <c r="DV159" s="28">
        <v>0</v>
      </c>
      <c r="DW159" s="28">
        <v>0</v>
      </c>
      <c r="DX159" s="28">
        <v>0</v>
      </c>
      <c r="DY159" s="28">
        <v>0</v>
      </c>
      <c r="DZ159" s="28">
        <v>0</v>
      </c>
      <c r="EA159" s="28">
        <v>0</v>
      </c>
      <c r="EB159" s="28">
        <v>0</v>
      </c>
      <c r="EC159" s="28">
        <v>0</v>
      </c>
      <c r="ED159" s="28">
        <v>0</v>
      </c>
      <c r="EE159" s="28">
        <v>0</v>
      </c>
      <c r="EF159" s="28">
        <v>0</v>
      </c>
      <c r="EG159" s="28">
        <v>0</v>
      </c>
      <c r="EH159" s="28">
        <v>0</v>
      </c>
      <c r="EI159" s="28">
        <v>0</v>
      </c>
      <c r="EJ159" s="28">
        <v>0</v>
      </c>
      <c r="EK159" s="28">
        <v>0</v>
      </c>
      <c r="EL159" s="28">
        <v>0</v>
      </c>
      <c r="EM159" s="28">
        <v>0</v>
      </c>
      <c r="EN159" s="28">
        <v>0</v>
      </c>
      <c r="EO159" s="28">
        <v>0</v>
      </c>
      <c r="EP159" s="28">
        <v>0</v>
      </c>
      <c r="EQ159" s="28">
        <v>0</v>
      </c>
      <c r="ER159" s="28">
        <v>0</v>
      </c>
      <c r="ES159" s="28">
        <v>0</v>
      </c>
      <c r="ET159" s="28">
        <v>0</v>
      </c>
      <c r="EU159" s="28">
        <v>0</v>
      </c>
      <c r="EV159" s="28">
        <v>0</v>
      </c>
      <c r="EW159" s="28">
        <v>0</v>
      </c>
      <c r="EX159" s="28">
        <v>0</v>
      </c>
      <c r="EY159" s="28">
        <v>0</v>
      </c>
      <c r="EZ159" s="28">
        <v>0</v>
      </c>
      <c r="FA159" s="28">
        <v>0</v>
      </c>
      <c r="FB159" s="28">
        <v>0</v>
      </c>
      <c r="FC159" s="28">
        <v>0</v>
      </c>
      <c r="FD159" s="28">
        <v>0</v>
      </c>
      <c r="FE159" s="28">
        <v>0</v>
      </c>
      <c r="FF159" s="28">
        <v>0</v>
      </c>
      <c r="FG159" s="28">
        <v>0</v>
      </c>
      <c r="FH159" s="28">
        <v>0</v>
      </c>
      <c r="FI159" s="28">
        <v>0</v>
      </c>
      <c r="FJ159" s="28">
        <v>0</v>
      </c>
      <c r="FK159" s="28">
        <v>0</v>
      </c>
      <c r="FL159" s="28">
        <v>0</v>
      </c>
      <c r="FM159" s="28">
        <v>0</v>
      </c>
      <c r="FN159" s="28">
        <v>0</v>
      </c>
      <c r="FO159" s="28">
        <v>0</v>
      </c>
      <c r="FP159" s="28">
        <v>0</v>
      </c>
      <c r="FQ159" s="28">
        <v>0</v>
      </c>
      <c r="FR159" s="28">
        <v>0</v>
      </c>
      <c r="FS159" s="28">
        <v>0</v>
      </c>
      <c r="FT159" s="28">
        <v>0</v>
      </c>
      <c r="FU159" s="28">
        <v>0</v>
      </c>
      <c r="FV159" s="28">
        <v>0</v>
      </c>
      <c r="FW159" s="28">
        <v>0</v>
      </c>
      <c r="FX159" s="28">
        <v>0</v>
      </c>
      <c r="FY159" s="28">
        <v>0</v>
      </c>
      <c r="FZ159" s="28">
        <v>0</v>
      </c>
      <c r="GA159" s="28">
        <v>0</v>
      </c>
      <c r="GB159" s="28">
        <v>0</v>
      </c>
      <c r="GC159" s="28">
        <v>0</v>
      </c>
      <c r="GD159" s="28">
        <v>0</v>
      </c>
      <c r="GE159" s="28">
        <v>0</v>
      </c>
      <c r="GF159" s="28">
        <v>0</v>
      </c>
      <c r="GG159" s="28">
        <v>0</v>
      </c>
      <c r="GH159" s="28">
        <v>0</v>
      </c>
      <c r="GI159" s="28">
        <v>0</v>
      </c>
      <c r="GJ159" s="28">
        <v>0</v>
      </c>
      <c r="GK159" s="28">
        <v>0</v>
      </c>
      <c r="GL159" s="28">
        <v>0</v>
      </c>
      <c r="GM159" s="28">
        <v>0</v>
      </c>
      <c r="GN159" s="28">
        <v>0</v>
      </c>
      <c r="GO159" s="28">
        <v>0</v>
      </c>
      <c r="GP159" s="28">
        <v>0</v>
      </c>
      <c r="GQ159" s="28">
        <v>0</v>
      </c>
      <c r="GR159" s="28">
        <v>0</v>
      </c>
      <c r="GS159" s="28">
        <v>0</v>
      </c>
      <c r="GT159" s="28">
        <v>0</v>
      </c>
      <c r="GU159" s="28">
        <v>0</v>
      </c>
      <c r="GV159" s="28">
        <v>0</v>
      </c>
      <c r="GW159" s="28">
        <v>0</v>
      </c>
      <c r="GX159" s="28">
        <v>0</v>
      </c>
      <c r="GY159" s="28">
        <v>0</v>
      </c>
      <c r="GZ159" s="28">
        <v>0</v>
      </c>
      <c r="HA159" s="28">
        <v>0</v>
      </c>
      <c r="HB159" s="28">
        <v>0</v>
      </c>
      <c r="HC159" s="28">
        <v>0</v>
      </c>
      <c r="HD159" s="28">
        <v>0</v>
      </c>
      <c r="HE159" s="28">
        <v>0</v>
      </c>
      <c r="HF159" s="28">
        <v>0</v>
      </c>
      <c r="HG159" s="28">
        <v>0</v>
      </c>
      <c r="HH159" s="28">
        <v>0</v>
      </c>
      <c r="HI159" s="28">
        <v>0</v>
      </c>
      <c r="HJ159" s="28">
        <v>0</v>
      </c>
      <c r="HK159" s="28">
        <v>0</v>
      </c>
      <c r="HL159" s="28">
        <v>0</v>
      </c>
      <c r="HM159" s="28">
        <v>0</v>
      </c>
      <c r="HN159" s="28">
        <v>0</v>
      </c>
      <c r="HO159" s="28">
        <v>0</v>
      </c>
      <c r="HP159" s="28">
        <v>0</v>
      </c>
      <c r="HQ159" s="28">
        <v>0</v>
      </c>
      <c r="HR159" s="28">
        <v>0</v>
      </c>
      <c r="HS159" s="28">
        <v>0</v>
      </c>
      <c r="HT159" s="28">
        <v>0</v>
      </c>
      <c r="HU159" s="28">
        <v>0</v>
      </c>
      <c r="HV159" s="28">
        <v>0</v>
      </c>
      <c r="HW159" s="28">
        <v>0</v>
      </c>
      <c r="HX159" s="28">
        <v>0</v>
      </c>
      <c r="HY159" s="28">
        <v>0</v>
      </c>
      <c r="HZ159" s="28">
        <v>0</v>
      </c>
      <c r="IA159" s="28">
        <v>0</v>
      </c>
      <c r="IB159" s="28">
        <v>0</v>
      </c>
      <c r="IC159" s="28">
        <v>0</v>
      </c>
      <c r="ID159" s="28">
        <v>0</v>
      </c>
      <c r="IE159" s="28">
        <v>0</v>
      </c>
      <c r="IF159" s="28">
        <v>0</v>
      </c>
      <c r="IG159" s="28">
        <v>0</v>
      </c>
      <c r="IH159" s="28">
        <v>0</v>
      </c>
      <c r="II159" s="28">
        <v>0</v>
      </c>
      <c r="IJ159" s="28">
        <v>0</v>
      </c>
      <c r="IK159" s="28">
        <v>0</v>
      </c>
      <c r="IL159" s="28">
        <v>0</v>
      </c>
      <c r="IM159" s="28">
        <v>0</v>
      </c>
      <c r="IN159" s="28">
        <v>0</v>
      </c>
      <c r="IO159" s="28">
        <v>0</v>
      </c>
      <c r="IP159" s="28">
        <v>1</v>
      </c>
      <c r="IQ159" s="28">
        <v>0</v>
      </c>
      <c r="IR159" s="28">
        <v>0</v>
      </c>
      <c r="IS159" s="28">
        <v>2</v>
      </c>
      <c r="IT159" s="28">
        <v>0</v>
      </c>
      <c r="IU159" s="28">
        <v>0</v>
      </c>
      <c r="IV159" s="28">
        <v>1</v>
      </c>
      <c r="IW159" s="28">
        <v>5</v>
      </c>
      <c r="IX159" s="28">
        <v>15</v>
      </c>
      <c r="IY159" s="28">
        <v>0</v>
      </c>
      <c r="IZ159" s="28">
        <v>0</v>
      </c>
      <c r="JA159" s="28">
        <v>0</v>
      </c>
      <c r="JB159" s="28">
        <v>7</v>
      </c>
      <c r="JC159" s="28">
        <v>0</v>
      </c>
      <c r="JD159" s="28">
        <v>0</v>
      </c>
      <c r="JE159" s="28">
        <v>0</v>
      </c>
      <c r="JF159" s="28">
        <v>0</v>
      </c>
      <c r="JG159" s="28">
        <v>4</v>
      </c>
      <c r="JH159" s="28">
        <v>14</v>
      </c>
      <c r="JI159" s="28">
        <v>0</v>
      </c>
      <c r="JJ159" s="28">
        <v>0</v>
      </c>
      <c r="JK159" s="28">
        <v>0</v>
      </c>
      <c r="JL159" s="28">
        <v>16</v>
      </c>
      <c r="JM159" s="28">
        <v>0</v>
      </c>
      <c r="JN159" s="28">
        <v>0</v>
      </c>
      <c r="JO159" s="28">
        <v>0</v>
      </c>
      <c r="JP159" s="28">
        <v>0</v>
      </c>
      <c r="JQ159" s="28">
        <v>6</v>
      </c>
      <c r="JR159" s="28">
        <v>0</v>
      </c>
      <c r="JS159" s="28">
        <v>0</v>
      </c>
      <c r="JT159" s="28">
        <v>0</v>
      </c>
      <c r="JU159" s="28">
        <v>0</v>
      </c>
      <c r="JV159" s="28">
        <v>0</v>
      </c>
      <c r="JW159" s="28">
        <v>2</v>
      </c>
      <c r="JX159" s="28">
        <v>0</v>
      </c>
      <c r="JY159" s="28">
        <v>0</v>
      </c>
      <c r="JZ159" s="28">
        <v>0</v>
      </c>
      <c r="KA159" s="28">
        <v>0</v>
      </c>
      <c r="KB159" s="28">
        <v>0</v>
      </c>
      <c r="KC159" s="28">
        <v>0</v>
      </c>
      <c r="KD159" s="28">
        <v>0</v>
      </c>
      <c r="KE159" s="28">
        <v>0</v>
      </c>
      <c r="KF159" s="28">
        <v>0</v>
      </c>
      <c r="KG159" s="28">
        <v>0</v>
      </c>
      <c r="KH159" s="28">
        <v>0</v>
      </c>
      <c r="KI159" s="28">
        <v>0</v>
      </c>
      <c r="KJ159" s="28">
        <v>0</v>
      </c>
      <c r="KK159" s="28">
        <v>0</v>
      </c>
      <c r="KL159" s="28">
        <v>0</v>
      </c>
      <c r="KM159" s="28">
        <v>0</v>
      </c>
      <c r="KN159" s="28">
        <v>0</v>
      </c>
      <c r="KO159" s="28">
        <v>0</v>
      </c>
      <c r="KP159" s="28">
        <v>0</v>
      </c>
      <c r="KQ159" s="28">
        <v>0</v>
      </c>
      <c r="KR159" s="28">
        <v>0</v>
      </c>
      <c r="KS159" s="28">
        <v>0</v>
      </c>
      <c r="KT159" s="28">
        <v>0</v>
      </c>
      <c r="KU159" s="28">
        <v>0</v>
      </c>
      <c r="KV159" s="28">
        <v>0</v>
      </c>
      <c r="KW159" s="28">
        <v>0</v>
      </c>
      <c r="KX159" s="28">
        <v>0</v>
      </c>
      <c r="KY159" s="28">
        <v>0</v>
      </c>
      <c r="KZ159" s="28">
        <v>0</v>
      </c>
      <c r="LA159" s="28">
        <v>0</v>
      </c>
      <c r="LB159" s="28">
        <v>0</v>
      </c>
      <c r="LC159" s="28">
        <v>0</v>
      </c>
      <c r="LD159" s="28">
        <v>0</v>
      </c>
      <c r="LE159" s="28">
        <v>0</v>
      </c>
      <c r="LF159" s="28">
        <v>0</v>
      </c>
      <c r="LG159" s="28">
        <v>0</v>
      </c>
      <c r="LH159" s="28">
        <v>0</v>
      </c>
      <c r="LI159" s="28">
        <v>0</v>
      </c>
      <c r="LJ159" s="28">
        <v>0</v>
      </c>
      <c r="LK159" s="28">
        <v>0</v>
      </c>
      <c r="LL159" s="28">
        <v>0</v>
      </c>
      <c r="LM159" s="28">
        <v>0</v>
      </c>
      <c r="LN159" s="28">
        <v>0</v>
      </c>
      <c r="LO159" s="28">
        <v>0</v>
      </c>
      <c r="LP159" s="28">
        <v>0</v>
      </c>
      <c r="LQ159" s="28">
        <v>0</v>
      </c>
      <c r="LR159" s="28">
        <v>0</v>
      </c>
      <c r="LS159" s="28">
        <v>0</v>
      </c>
      <c r="LT159" s="28">
        <v>0</v>
      </c>
      <c r="LU159" s="28">
        <v>0</v>
      </c>
      <c r="LV159" s="28">
        <v>0</v>
      </c>
      <c r="LW159" s="28">
        <v>0</v>
      </c>
      <c r="LX159" s="28">
        <v>0</v>
      </c>
      <c r="LY159" s="28">
        <v>0</v>
      </c>
      <c r="LZ159" s="28">
        <v>0</v>
      </c>
      <c r="MA159" s="28">
        <v>0</v>
      </c>
      <c r="MB159" s="28">
        <v>0</v>
      </c>
      <c r="MC159" s="28">
        <v>0</v>
      </c>
      <c r="MD159" s="28">
        <v>0</v>
      </c>
      <c r="ME159" s="28">
        <v>0</v>
      </c>
      <c r="MF159" s="28">
        <v>0</v>
      </c>
      <c r="MG159" s="28">
        <v>0</v>
      </c>
      <c r="MH159" s="28">
        <v>0</v>
      </c>
      <c r="MI159" s="28">
        <v>0</v>
      </c>
      <c r="MJ159" s="28">
        <v>0</v>
      </c>
      <c r="MK159" s="28">
        <v>0</v>
      </c>
      <c r="ML159" s="28">
        <v>0</v>
      </c>
      <c r="MM159" s="28">
        <v>0</v>
      </c>
      <c r="MN159" s="28">
        <v>0</v>
      </c>
      <c r="MO159" s="28">
        <v>0</v>
      </c>
      <c r="MP159" s="28">
        <v>0</v>
      </c>
      <c r="MQ159" s="28">
        <v>0</v>
      </c>
      <c r="MR159" s="28">
        <v>0</v>
      </c>
      <c r="MS159" s="28">
        <v>0</v>
      </c>
      <c r="MT159" s="28">
        <v>0</v>
      </c>
      <c r="MU159" s="28">
        <v>0</v>
      </c>
      <c r="MV159" s="28">
        <v>0</v>
      </c>
      <c r="MW159" s="28">
        <v>0</v>
      </c>
      <c r="MX159" s="28">
        <v>0</v>
      </c>
      <c r="MY159" s="28">
        <v>0</v>
      </c>
      <c r="MZ159" s="28">
        <v>0</v>
      </c>
      <c r="NA159" s="28">
        <v>0</v>
      </c>
      <c r="NB159" s="28">
        <v>0</v>
      </c>
      <c r="NC159" s="28">
        <v>0</v>
      </c>
      <c r="ND159" s="28">
        <v>0</v>
      </c>
      <c r="NE159" s="28">
        <v>0</v>
      </c>
      <c r="NF159" s="28">
        <v>0</v>
      </c>
      <c r="NG159" s="28">
        <v>0</v>
      </c>
      <c r="NH159" s="28">
        <v>0</v>
      </c>
      <c r="NI159" s="28">
        <v>0</v>
      </c>
      <c r="NJ159" s="28">
        <v>0</v>
      </c>
      <c r="NK159" s="28">
        <v>0</v>
      </c>
      <c r="NL159" s="28">
        <v>0</v>
      </c>
      <c r="NM159" s="28">
        <v>0</v>
      </c>
      <c r="NN159" s="28">
        <v>0</v>
      </c>
      <c r="NO159" s="28">
        <v>0</v>
      </c>
      <c r="NP159" s="28">
        <v>0</v>
      </c>
      <c r="NQ159" s="28">
        <v>0</v>
      </c>
      <c r="NR159" s="28">
        <v>0</v>
      </c>
      <c r="NS159" s="28">
        <v>0</v>
      </c>
      <c r="NT159" s="28">
        <v>0</v>
      </c>
      <c r="NU159" s="28">
        <v>0</v>
      </c>
      <c r="NV159" s="28">
        <v>0</v>
      </c>
      <c r="NW159" s="28">
        <v>0</v>
      </c>
      <c r="NX159" s="28">
        <v>0</v>
      </c>
      <c r="NY159" s="28">
        <v>0</v>
      </c>
      <c r="NZ159" s="28">
        <v>0</v>
      </c>
      <c r="OA159" s="28">
        <v>0</v>
      </c>
      <c r="OB159" s="28">
        <v>0</v>
      </c>
      <c r="OC159" s="28">
        <v>0</v>
      </c>
      <c r="OD159" s="28">
        <v>0</v>
      </c>
      <c r="OE159" s="28">
        <v>0</v>
      </c>
      <c r="OF159" s="28">
        <v>0</v>
      </c>
      <c r="OG159" s="28">
        <v>0</v>
      </c>
      <c r="OH159" s="28">
        <v>0</v>
      </c>
      <c r="OI159" s="28">
        <v>0</v>
      </c>
      <c r="OJ159" s="28">
        <v>0</v>
      </c>
      <c r="OK159" s="28">
        <v>0</v>
      </c>
      <c r="OL159" s="28">
        <v>0</v>
      </c>
      <c r="OM159" s="28">
        <v>0</v>
      </c>
      <c r="ON159" s="28">
        <v>0</v>
      </c>
      <c r="OO159" s="28">
        <v>0</v>
      </c>
      <c r="OP159" s="28">
        <v>0</v>
      </c>
      <c r="OQ159" s="28">
        <v>0</v>
      </c>
      <c r="OR159" s="28">
        <v>0</v>
      </c>
      <c r="OS159" s="28">
        <v>0</v>
      </c>
      <c r="OT159" s="28">
        <v>0</v>
      </c>
      <c r="OU159" s="28">
        <v>0</v>
      </c>
      <c r="OV159" s="28">
        <v>0</v>
      </c>
      <c r="OW159" s="28">
        <v>0</v>
      </c>
      <c r="OX159" s="28">
        <v>0</v>
      </c>
      <c r="OY159" s="28">
        <v>0</v>
      </c>
      <c r="OZ159" s="28">
        <v>0</v>
      </c>
      <c r="PA159" s="28">
        <v>0</v>
      </c>
      <c r="PB159" s="28">
        <v>0</v>
      </c>
      <c r="PC159" s="28">
        <v>0</v>
      </c>
      <c r="PD159" s="28">
        <v>0</v>
      </c>
      <c r="PE159" s="28">
        <v>0</v>
      </c>
      <c r="PF159" s="28">
        <v>0</v>
      </c>
      <c r="PG159" s="28">
        <v>0</v>
      </c>
      <c r="PH159" s="28">
        <v>0</v>
      </c>
      <c r="PI159" s="28">
        <v>0</v>
      </c>
      <c r="PJ159" s="28">
        <v>0</v>
      </c>
      <c r="PK159" s="28">
        <v>0</v>
      </c>
      <c r="PL159" s="28">
        <v>0</v>
      </c>
      <c r="PM159" s="28">
        <v>0</v>
      </c>
      <c r="PN159" s="28">
        <v>0</v>
      </c>
      <c r="PO159" s="28">
        <v>0</v>
      </c>
      <c r="PP159" s="28">
        <v>0</v>
      </c>
      <c r="PQ159" s="28">
        <v>0</v>
      </c>
      <c r="PR159" s="28">
        <v>0</v>
      </c>
      <c r="PS159" s="28">
        <v>0</v>
      </c>
      <c r="PT159" s="28">
        <v>0</v>
      </c>
      <c r="PU159" s="28">
        <v>0</v>
      </c>
      <c r="PV159" s="28">
        <v>0</v>
      </c>
      <c r="PW159" s="28">
        <v>0</v>
      </c>
      <c r="PX159" s="28">
        <v>0</v>
      </c>
      <c r="PY159" s="28">
        <v>0</v>
      </c>
      <c r="PZ159" s="28">
        <v>0</v>
      </c>
      <c r="QA159" s="28">
        <v>0</v>
      </c>
      <c r="QB159" s="28">
        <v>0</v>
      </c>
      <c r="QC159" s="28">
        <v>0</v>
      </c>
      <c r="QD159" s="28">
        <v>0</v>
      </c>
      <c r="QE159" s="28">
        <v>0</v>
      </c>
      <c r="QF159" s="28">
        <v>0</v>
      </c>
      <c r="QG159" s="28">
        <v>0</v>
      </c>
      <c r="QH159" s="28">
        <v>0</v>
      </c>
      <c r="QI159" s="28">
        <v>0</v>
      </c>
    </row>
    <row r="160" spans="1:451" x14ac:dyDescent="0.25">
      <c r="A160" s="552">
        <v>21</v>
      </c>
      <c r="B160" s="21" t="s">
        <v>226</v>
      </c>
      <c r="C160" s="22"/>
      <c r="D160" s="22"/>
      <c r="E160" s="23"/>
      <c r="F160" s="27">
        <v>0</v>
      </c>
      <c r="G160" s="28">
        <v>0</v>
      </c>
      <c r="H160" s="28">
        <v>0</v>
      </c>
      <c r="I160" s="28">
        <v>0</v>
      </c>
      <c r="J160" s="28">
        <v>0</v>
      </c>
      <c r="K160" s="28">
        <v>0</v>
      </c>
      <c r="L160" s="28">
        <v>0</v>
      </c>
      <c r="M160" s="28">
        <v>0</v>
      </c>
      <c r="N160" s="28">
        <v>0</v>
      </c>
      <c r="O160" s="28">
        <v>0</v>
      </c>
      <c r="P160" s="28"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28">
        <v>0</v>
      </c>
      <c r="X160" s="28">
        <v>0</v>
      </c>
      <c r="Y160" s="28">
        <v>0</v>
      </c>
      <c r="Z160" s="28">
        <v>0</v>
      </c>
      <c r="AA160" s="28">
        <v>0</v>
      </c>
      <c r="AB160" s="28">
        <v>0</v>
      </c>
      <c r="AC160" s="28">
        <v>0</v>
      </c>
      <c r="AD160" s="28">
        <v>0</v>
      </c>
      <c r="AE160" s="28">
        <v>0</v>
      </c>
      <c r="AF160" s="28">
        <v>0</v>
      </c>
      <c r="AG160" s="28">
        <v>0</v>
      </c>
      <c r="AH160" s="28">
        <v>0</v>
      </c>
      <c r="AI160" s="28">
        <v>0</v>
      </c>
      <c r="AJ160" s="28">
        <v>0</v>
      </c>
      <c r="AK160" s="28">
        <v>0</v>
      </c>
      <c r="AL160" s="28">
        <v>0</v>
      </c>
      <c r="AM160" s="28">
        <v>0</v>
      </c>
      <c r="AN160" s="28">
        <v>0</v>
      </c>
      <c r="AO160" s="28">
        <v>0</v>
      </c>
      <c r="AP160" s="28">
        <v>0</v>
      </c>
      <c r="AQ160" s="28">
        <v>0</v>
      </c>
      <c r="AR160" s="28">
        <v>0</v>
      </c>
      <c r="AS160" s="28">
        <v>0</v>
      </c>
      <c r="AT160" s="28">
        <v>0</v>
      </c>
      <c r="AU160" s="28">
        <v>0</v>
      </c>
      <c r="AV160" s="28">
        <v>0</v>
      </c>
      <c r="AW160" s="28">
        <v>0</v>
      </c>
      <c r="AX160" s="28">
        <v>1</v>
      </c>
      <c r="AY160" s="28">
        <v>1</v>
      </c>
      <c r="AZ160" s="28">
        <v>1</v>
      </c>
      <c r="BA160" s="28">
        <v>1</v>
      </c>
      <c r="BB160" s="28">
        <v>0</v>
      </c>
      <c r="BC160" s="28">
        <v>0</v>
      </c>
      <c r="BD160" s="28">
        <v>0</v>
      </c>
      <c r="BE160" s="28">
        <v>0</v>
      </c>
      <c r="BF160" s="28">
        <v>0</v>
      </c>
      <c r="BG160" s="28">
        <v>0</v>
      </c>
      <c r="BH160" s="28">
        <v>0</v>
      </c>
      <c r="BI160" s="28">
        <v>0</v>
      </c>
      <c r="BJ160" s="28">
        <v>0</v>
      </c>
      <c r="BK160" s="28">
        <v>0</v>
      </c>
      <c r="BL160" s="28">
        <v>0</v>
      </c>
      <c r="BM160" s="28">
        <v>0</v>
      </c>
      <c r="BN160" s="28">
        <v>0</v>
      </c>
      <c r="BO160" s="28">
        <v>0</v>
      </c>
      <c r="BP160" s="28">
        <v>1</v>
      </c>
      <c r="BQ160" s="28">
        <v>4</v>
      </c>
      <c r="BR160" s="28">
        <v>2</v>
      </c>
      <c r="BS160" s="28">
        <v>2</v>
      </c>
      <c r="BT160" s="28">
        <v>0</v>
      </c>
      <c r="BU160" s="28">
        <v>0</v>
      </c>
      <c r="BV160" s="28">
        <v>0</v>
      </c>
      <c r="BW160" s="28">
        <v>0</v>
      </c>
      <c r="BX160" s="28">
        <v>0</v>
      </c>
      <c r="BY160" s="28">
        <v>0</v>
      </c>
      <c r="BZ160" s="28">
        <v>0</v>
      </c>
      <c r="CA160" s="28">
        <v>0</v>
      </c>
      <c r="CB160" s="28">
        <v>0</v>
      </c>
      <c r="CC160" s="28">
        <v>0</v>
      </c>
      <c r="CD160" s="28">
        <v>0</v>
      </c>
      <c r="CE160" s="28">
        <v>0</v>
      </c>
      <c r="CF160" s="28">
        <v>0</v>
      </c>
      <c r="CG160" s="28">
        <v>0</v>
      </c>
      <c r="CH160" s="28">
        <v>0</v>
      </c>
      <c r="CI160" s="28">
        <v>0</v>
      </c>
      <c r="CJ160" s="28">
        <v>0</v>
      </c>
      <c r="CK160" s="28">
        <v>0</v>
      </c>
      <c r="CL160" s="28">
        <v>0</v>
      </c>
      <c r="CM160" s="28">
        <v>0</v>
      </c>
      <c r="CN160" s="28">
        <v>0</v>
      </c>
      <c r="CO160" s="28">
        <v>0</v>
      </c>
      <c r="CP160" s="28">
        <v>0</v>
      </c>
      <c r="CQ160" s="28">
        <v>0</v>
      </c>
      <c r="CR160" s="28">
        <v>0</v>
      </c>
      <c r="CS160" s="28">
        <v>0</v>
      </c>
      <c r="CT160" s="28">
        <v>0</v>
      </c>
      <c r="CU160" s="28">
        <v>0</v>
      </c>
      <c r="CV160" s="28">
        <v>0</v>
      </c>
      <c r="CW160" s="28">
        <v>0</v>
      </c>
      <c r="CX160" s="28">
        <v>0</v>
      </c>
      <c r="CY160" s="28">
        <v>0</v>
      </c>
      <c r="CZ160" s="28">
        <v>0</v>
      </c>
      <c r="DA160" s="28">
        <v>0</v>
      </c>
      <c r="DB160" s="28">
        <v>0</v>
      </c>
      <c r="DC160" s="28">
        <v>0</v>
      </c>
      <c r="DD160" s="28">
        <v>1</v>
      </c>
      <c r="DE160" s="28">
        <v>4</v>
      </c>
      <c r="DF160" s="28">
        <v>3</v>
      </c>
      <c r="DG160" s="28">
        <v>3</v>
      </c>
      <c r="DH160" s="28">
        <v>9</v>
      </c>
      <c r="DI160" s="28">
        <v>9</v>
      </c>
      <c r="DJ160" s="28">
        <v>0</v>
      </c>
      <c r="DK160" s="28">
        <v>0</v>
      </c>
      <c r="DL160" s="28">
        <v>0</v>
      </c>
      <c r="DM160" s="28">
        <v>0</v>
      </c>
      <c r="DN160" s="28">
        <v>0</v>
      </c>
      <c r="DO160" s="28">
        <v>0</v>
      </c>
      <c r="DP160" s="28">
        <v>0</v>
      </c>
      <c r="DQ160" s="28">
        <v>0</v>
      </c>
      <c r="DR160" s="28">
        <v>0</v>
      </c>
      <c r="DS160" s="28">
        <v>0</v>
      </c>
      <c r="DT160" s="28">
        <v>0</v>
      </c>
      <c r="DU160" s="28">
        <v>0</v>
      </c>
      <c r="DV160" s="28">
        <v>0</v>
      </c>
      <c r="DW160" s="28">
        <v>0</v>
      </c>
      <c r="DX160" s="28">
        <v>0</v>
      </c>
      <c r="DY160" s="28">
        <v>0</v>
      </c>
      <c r="DZ160" s="28">
        <v>0</v>
      </c>
      <c r="EA160" s="28">
        <v>0</v>
      </c>
      <c r="EB160" s="28">
        <v>0</v>
      </c>
      <c r="EC160" s="28">
        <v>0</v>
      </c>
      <c r="ED160" s="28">
        <v>0</v>
      </c>
      <c r="EE160" s="28">
        <v>0</v>
      </c>
      <c r="EF160" s="28">
        <v>0</v>
      </c>
      <c r="EG160" s="28">
        <v>0</v>
      </c>
      <c r="EH160" s="28">
        <v>0</v>
      </c>
      <c r="EI160" s="28">
        <v>0</v>
      </c>
      <c r="EJ160" s="28">
        <v>0</v>
      </c>
      <c r="EK160" s="28">
        <v>0</v>
      </c>
      <c r="EL160" s="28">
        <v>0</v>
      </c>
      <c r="EM160" s="28">
        <v>0</v>
      </c>
      <c r="EN160" s="28">
        <v>0</v>
      </c>
      <c r="EO160" s="28">
        <v>0</v>
      </c>
      <c r="EP160" s="28">
        <v>0</v>
      </c>
      <c r="EQ160" s="28">
        <v>0</v>
      </c>
      <c r="ER160" s="28">
        <v>0</v>
      </c>
      <c r="ES160" s="28">
        <v>0</v>
      </c>
      <c r="ET160" s="28">
        <v>0</v>
      </c>
      <c r="EU160" s="28">
        <v>0</v>
      </c>
      <c r="EV160" s="28">
        <v>0</v>
      </c>
      <c r="EW160" s="28">
        <v>0</v>
      </c>
      <c r="EX160" s="28">
        <v>0</v>
      </c>
      <c r="EY160" s="28">
        <v>0</v>
      </c>
      <c r="EZ160" s="28">
        <v>0</v>
      </c>
      <c r="FA160" s="28">
        <v>0</v>
      </c>
      <c r="FB160" s="28">
        <v>0</v>
      </c>
      <c r="FC160" s="28">
        <v>0</v>
      </c>
      <c r="FD160" s="28">
        <v>0</v>
      </c>
      <c r="FE160" s="28">
        <v>0</v>
      </c>
      <c r="FF160" s="28">
        <v>0</v>
      </c>
      <c r="FG160" s="28">
        <v>0</v>
      </c>
      <c r="FH160" s="28">
        <v>0</v>
      </c>
      <c r="FI160" s="28">
        <v>0</v>
      </c>
      <c r="FJ160" s="28">
        <v>0</v>
      </c>
      <c r="FK160" s="28">
        <v>0</v>
      </c>
      <c r="FL160" s="28">
        <v>0</v>
      </c>
      <c r="FM160" s="28">
        <v>0</v>
      </c>
      <c r="FN160" s="28">
        <v>0</v>
      </c>
      <c r="FO160" s="28">
        <v>0</v>
      </c>
      <c r="FP160" s="28">
        <v>0</v>
      </c>
      <c r="FQ160" s="28">
        <v>0</v>
      </c>
      <c r="FR160" s="28">
        <v>0</v>
      </c>
      <c r="FS160" s="28">
        <v>0</v>
      </c>
      <c r="FT160" s="28">
        <v>0</v>
      </c>
      <c r="FU160" s="28">
        <v>0</v>
      </c>
      <c r="FV160" s="28">
        <v>0</v>
      </c>
      <c r="FW160" s="28">
        <v>0</v>
      </c>
      <c r="FX160" s="28">
        <v>0</v>
      </c>
      <c r="FY160" s="28">
        <v>0</v>
      </c>
      <c r="FZ160" s="28">
        <v>0</v>
      </c>
      <c r="GA160" s="28">
        <v>0</v>
      </c>
      <c r="GB160" s="28">
        <v>0</v>
      </c>
      <c r="GC160" s="28">
        <v>0</v>
      </c>
      <c r="GD160" s="28">
        <v>0</v>
      </c>
      <c r="GE160" s="28">
        <v>0</v>
      </c>
      <c r="GF160" s="28">
        <v>0</v>
      </c>
      <c r="GG160" s="28">
        <v>0</v>
      </c>
      <c r="GH160" s="28">
        <v>0</v>
      </c>
      <c r="GI160" s="28">
        <v>0</v>
      </c>
      <c r="GJ160" s="28">
        <v>0</v>
      </c>
      <c r="GK160" s="28">
        <v>0</v>
      </c>
      <c r="GL160" s="28">
        <v>0</v>
      </c>
      <c r="GM160" s="28">
        <v>0</v>
      </c>
      <c r="GN160" s="28">
        <v>0</v>
      </c>
      <c r="GO160" s="28">
        <v>0</v>
      </c>
      <c r="GP160" s="28">
        <v>0</v>
      </c>
      <c r="GQ160" s="28">
        <v>0</v>
      </c>
      <c r="GR160" s="28">
        <v>0</v>
      </c>
      <c r="GS160" s="28">
        <v>0</v>
      </c>
      <c r="GT160" s="28">
        <v>0</v>
      </c>
      <c r="GU160" s="28">
        <v>0</v>
      </c>
      <c r="GV160" s="28">
        <v>0</v>
      </c>
      <c r="GW160" s="28">
        <v>0</v>
      </c>
      <c r="GX160" s="28">
        <v>0</v>
      </c>
      <c r="GY160" s="28">
        <v>0</v>
      </c>
      <c r="GZ160" s="28">
        <v>0</v>
      </c>
      <c r="HA160" s="28">
        <v>0</v>
      </c>
      <c r="HB160" s="28">
        <v>0</v>
      </c>
      <c r="HC160" s="28">
        <v>0</v>
      </c>
      <c r="HD160" s="28">
        <v>0</v>
      </c>
      <c r="HE160" s="28">
        <v>0</v>
      </c>
      <c r="HF160" s="28">
        <v>0</v>
      </c>
      <c r="HG160" s="28">
        <v>0</v>
      </c>
      <c r="HH160" s="28">
        <v>0</v>
      </c>
      <c r="HI160" s="28">
        <v>0</v>
      </c>
      <c r="HJ160" s="28">
        <v>0</v>
      </c>
      <c r="HK160" s="28">
        <v>0</v>
      </c>
      <c r="HL160" s="28">
        <v>0</v>
      </c>
      <c r="HM160" s="28">
        <v>0</v>
      </c>
      <c r="HN160" s="28">
        <v>0</v>
      </c>
      <c r="HO160" s="28">
        <v>0</v>
      </c>
      <c r="HP160" s="28">
        <v>0</v>
      </c>
      <c r="HQ160" s="28">
        <v>0</v>
      </c>
      <c r="HR160" s="28">
        <v>0</v>
      </c>
      <c r="HS160" s="28">
        <v>0</v>
      </c>
      <c r="HT160" s="28">
        <v>0</v>
      </c>
      <c r="HU160" s="28">
        <v>0</v>
      </c>
      <c r="HV160" s="28">
        <v>0</v>
      </c>
      <c r="HW160" s="28">
        <v>0</v>
      </c>
      <c r="HX160" s="28">
        <v>0</v>
      </c>
      <c r="HY160" s="28">
        <v>0</v>
      </c>
      <c r="HZ160" s="28">
        <v>0</v>
      </c>
      <c r="IA160" s="28">
        <v>0</v>
      </c>
      <c r="IB160" s="28">
        <v>0</v>
      </c>
      <c r="IC160" s="28">
        <v>0</v>
      </c>
      <c r="ID160" s="28">
        <v>0</v>
      </c>
      <c r="IE160" s="28">
        <v>0</v>
      </c>
      <c r="IF160" s="28">
        <v>0</v>
      </c>
      <c r="IG160" s="28">
        <v>0</v>
      </c>
      <c r="IH160" s="28">
        <v>0</v>
      </c>
      <c r="II160" s="28">
        <v>0</v>
      </c>
      <c r="IJ160" s="28">
        <v>0</v>
      </c>
      <c r="IK160" s="28">
        <v>0</v>
      </c>
      <c r="IL160" s="28">
        <v>0</v>
      </c>
      <c r="IM160" s="28">
        <v>0</v>
      </c>
      <c r="IN160" s="28">
        <v>0</v>
      </c>
      <c r="IO160" s="28">
        <v>0</v>
      </c>
      <c r="IP160" s="28">
        <v>1</v>
      </c>
      <c r="IQ160" s="28">
        <v>0</v>
      </c>
      <c r="IR160" s="28">
        <v>0</v>
      </c>
      <c r="IS160" s="28">
        <v>0</v>
      </c>
      <c r="IT160" s="28">
        <v>0</v>
      </c>
      <c r="IU160" s="28">
        <v>0</v>
      </c>
      <c r="IV160" s="28">
        <v>0</v>
      </c>
      <c r="IW160" s="28">
        <v>0</v>
      </c>
      <c r="IX160" s="28">
        <v>2</v>
      </c>
      <c r="IY160" s="28">
        <v>0</v>
      </c>
      <c r="IZ160" s="28">
        <v>0</v>
      </c>
      <c r="JA160" s="28">
        <v>0</v>
      </c>
      <c r="JB160" s="28">
        <v>0</v>
      </c>
      <c r="JC160" s="28">
        <v>0</v>
      </c>
      <c r="JD160" s="28">
        <v>0</v>
      </c>
      <c r="JE160" s="28">
        <v>0</v>
      </c>
      <c r="JF160" s="28">
        <v>0</v>
      </c>
      <c r="JG160" s="28">
        <v>0</v>
      </c>
      <c r="JH160" s="28">
        <v>0</v>
      </c>
      <c r="JI160" s="28">
        <v>0</v>
      </c>
      <c r="JJ160" s="28">
        <v>0</v>
      </c>
      <c r="JK160" s="28">
        <v>0</v>
      </c>
      <c r="JL160" s="28">
        <v>0</v>
      </c>
      <c r="JM160" s="28">
        <v>0</v>
      </c>
      <c r="JN160" s="28">
        <v>0</v>
      </c>
      <c r="JO160" s="28">
        <v>0</v>
      </c>
      <c r="JP160" s="28">
        <v>0</v>
      </c>
      <c r="JQ160" s="28">
        <v>0</v>
      </c>
      <c r="JR160" s="28">
        <v>0</v>
      </c>
      <c r="JS160" s="28">
        <v>0</v>
      </c>
      <c r="JT160" s="28">
        <v>0</v>
      </c>
      <c r="JU160" s="28">
        <v>0</v>
      </c>
      <c r="JV160" s="28">
        <v>0</v>
      </c>
      <c r="JW160" s="28">
        <v>0</v>
      </c>
      <c r="JX160" s="28">
        <v>0</v>
      </c>
      <c r="JY160" s="28">
        <v>0</v>
      </c>
      <c r="JZ160" s="28">
        <v>0</v>
      </c>
      <c r="KA160" s="28">
        <v>0</v>
      </c>
      <c r="KB160" s="28">
        <v>0</v>
      </c>
      <c r="KC160" s="28">
        <v>0</v>
      </c>
      <c r="KD160" s="28">
        <v>0</v>
      </c>
      <c r="KE160" s="28">
        <v>0</v>
      </c>
      <c r="KF160" s="28">
        <v>0</v>
      </c>
      <c r="KG160" s="28">
        <v>0</v>
      </c>
      <c r="KH160" s="28">
        <v>0</v>
      </c>
      <c r="KI160" s="28">
        <v>0</v>
      </c>
      <c r="KJ160" s="28">
        <v>0</v>
      </c>
      <c r="KK160" s="28">
        <v>0</v>
      </c>
      <c r="KL160" s="28">
        <v>0</v>
      </c>
      <c r="KM160" s="28">
        <v>0</v>
      </c>
      <c r="KN160" s="28">
        <v>0</v>
      </c>
      <c r="KO160" s="28">
        <v>0</v>
      </c>
      <c r="KP160" s="28">
        <v>0</v>
      </c>
      <c r="KQ160" s="28">
        <v>0</v>
      </c>
      <c r="KR160" s="28">
        <v>0</v>
      </c>
      <c r="KS160" s="28">
        <v>0</v>
      </c>
      <c r="KT160" s="28">
        <v>0</v>
      </c>
      <c r="KU160" s="28">
        <v>0</v>
      </c>
      <c r="KV160" s="28">
        <v>0</v>
      </c>
      <c r="KW160" s="28">
        <v>0</v>
      </c>
      <c r="KX160" s="28">
        <v>0</v>
      </c>
      <c r="KY160" s="28">
        <v>0</v>
      </c>
      <c r="KZ160" s="28">
        <v>0</v>
      </c>
      <c r="LA160" s="28">
        <v>0</v>
      </c>
      <c r="LB160" s="28">
        <v>0</v>
      </c>
      <c r="LC160" s="28">
        <v>0</v>
      </c>
      <c r="LD160" s="28">
        <v>0</v>
      </c>
      <c r="LE160" s="28">
        <v>0</v>
      </c>
      <c r="LF160" s="28">
        <v>0</v>
      </c>
      <c r="LG160" s="28">
        <v>0</v>
      </c>
      <c r="LH160" s="28">
        <v>0</v>
      </c>
      <c r="LI160" s="28">
        <v>0</v>
      </c>
      <c r="LJ160" s="28">
        <v>0</v>
      </c>
      <c r="LK160" s="28">
        <v>0</v>
      </c>
      <c r="LL160" s="28">
        <v>0</v>
      </c>
      <c r="LM160" s="28">
        <v>0</v>
      </c>
      <c r="LN160" s="28">
        <v>0</v>
      </c>
      <c r="LO160" s="28">
        <v>0</v>
      </c>
      <c r="LP160" s="28">
        <v>0</v>
      </c>
      <c r="LQ160" s="28">
        <v>0</v>
      </c>
      <c r="LR160" s="28">
        <v>0</v>
      </c>
      <c r="LS160" s="28">
        <v>0</v>
      </c>
      <c r="LT160" s="28">
        <v>0</v>
      </c>
      <c r="LU160" s="28">
        <v>0</v>
      </c>
      <c r="LV160" s="28">
        <v>0</v>
      </c>
      <c r="LW160" s="28">
        <v>0</v>
      </c>
      <c r="LX160" s="28">
        <v>0</v>
      </c>
      <c r="LY160" s="28">
        <v>0</v>
      </c>
      <c r="LZ160" s="28">
        <v>0</v>
      </c>
      <c r="MA160" s="28">
        <v>0</v>
      </c>
      <c r="MB160" s="28">
        <v>0</v>
      </c>
      <c r="MC160" s="28">
        <v>0</v>
      </c>
      <c r="MD160" s="28">
        <v>0</v>
      </c>
      <c r="ME160" s="28">
        <v>0</v>
      </c>
      <c r="MF160" s="28">
        <v>0</v>
      </c>
      <c r="MG160" s="28">
        <v>0</v>
      </c>
      <c r="MH160" s="28">
        <v>0</v>
      </c>
      <c r="MI160" s="28">
        <v>0</v>
      </c>
      <c r="MJ160" s="28">
        <v>0</v>
      </c>
      <c r="MK160" s="28">
        <v>0</v>
      </c>
      <c r="ML160" s="28">
        <v>0</v>
      </c>
      <c r="MM160" s="28">
        <v>0</v>
      </c>
      <c r="MN160" s="28">
        <v>0</v>
      </c>
      <c r="MO160" s="28">
        <v>0</v>
      </c>
      <c r="MP160" s="28">
        <v>0</v>
      </c>
      <c r="MQ160" s="28">
        <v>0</v>
      </c>
      <c r="MR160" s="28">
        <v>0</v>
      </c>
      <c r="MS160" s="28">
        <v>0</v>
      </c>
      <c r="MT160" s="28">
        <v>0</v>
      </c>
      <c r="MU160" s="28">
        <v>0</v>
      </c>
      <c r="MV160" s="28">
        <v>0</v>
      </c>
      <c r="MW160" s="28">
        <v>0</v>
      </c>
      <c r="MX160" s="28">
        <v>0</v>
      </c>
      <c r="MY160" s="28">
        <v>0</v>
      </c>
      <c r="MZ160" s="28">
        <v>0</v>
      </c>
      <c r="NA160" s="28">
        <v>0</v>
      </c>
      <c r="NB160" s="28">
        <v>0</v>
      </c>
      <c r="NC160" s="28">
        <v>0</v>
      </c>
      <c r="ND160" s="28">
        <v>0</v>
      </c>
      <c r="NE160" s="28">
        <v>0</v>
      </c>
      <c r="NF160" s="28">
        <v>0</v>
      </c>
      <c r="NG160" s="28">
        <v>0</v>
      </c>
      <c r="NH160" s="28">
        <v>0</v>
      </c>
      <c r="NI160" s="28">
        <v>0</v>
      </c>
      <c r="NJ160" s="28">
        <v>0</v>
      </c>
      <c r="NK160" s="28">
        <v>0</v>
      </c>
      <c r="NL160" s="28">
        <v>0</v>
      </c>
      <c r="NM160" s="28">
        <v>0</v>
      </c>
      <c r="NN160" s="28">
        <v>0</v>
      </c>
      <c r="NO160" s="28">
        <v>0</v>
      </c>
      <c r="NP160" s="28">
        <v>0</v>
      </c>
      <c r="NQ160" s="28">
        <v>0</v>
      </c>
      <c r="NR160" s="28">
        <v>0</v>
      </c>
      <c r="NS160" s="28">
        <v>0</v>
      </c>
      <c r="NT160" s="28">
        <v>0</v>
      </c>
      <c r="NU160" s="28">
        <v>0</v>
      </c>
      <c r="NV160" s="28">
        <v>0</v>
      </c>
      <c r="NW160" s="28">
        <v>0</v>
      </c>
      <c r="NX160" s="28">
        <v>0</v>
      </c>
      <c r="NY160" s="28">
        <v>0</v>
      </c>
      <c r="NZ160" s="28">
        <v>0</v>
      </c>
      <c r="OA160" s="28">
        <v>0</v>
      </c>
      <c r="OB160" s="28">
        <v>0</v>
      </c>
      <c r="OC160" s="28">
        <v>0</v>
      </c>
      <c r="OD160" s="28">
        <v>0</v>
      </c>
      <c r="OE160" s="28">
        <v>0</v>
      </c>
      <c r="OF160" s="28">
        <v>0</v>
      </c>
      <c r="OG160" s="28">
        <v>0</v>
      </c>
      <c r="OH160" s="28">
        <v>0</v>
      </c>
      <c r="OI160" s="28">
        <v>0</v>
      </c>
      <c r="OJ160" s="28">
        <v>0</v>
      </c>
      <c r="OK160" s="28">
        <v>0</v>
      </c>
      <c r="OL160" s="28">
        <v>0</v>
      </c>
      <c r="OM160" s="28">
        <v>0</v>
      </c>
      <c r="ON160" s="28">
        <v>0</v>
      </c>
      <c r="OO160" s="28">
        <v>0</v>
      </c>
      <c r="OP160" s="28">
        <v>0</v>
      </c>
      <c r="OQ160" s="28">
        <v>0</v>
      </c>
      <c r="OR160" s="28">
        <v>0</v>
      </c>
      <c r="OS160" s="28">
        <v>0</v>
      </c>
      <c r="OT160" s="28">
        <v>0</v>
      </c>
      <c r="OU160" s="28">
        <v>0</v>
      </c>
      <c r="OV160" s="28">
        <v>0</v>
      </c>
      <c r="OW160" s="28">
        <v>0</v>
      </c>
      <c r="OX160" s="28">
        <v>0</v>
      </c>
      <c r="OY160" s="28">
        <v>0</v>
      </c>
      <c r="OZ160" s="28">
        <v>0</v>
      </c>
      <c r="PA160" s="28">
        <v>0</v>
      </c>
      <c r="PB160" s="28">
        <v>0</v>
      </c>
      <c r="PC160" s="28">
        <v>0</v>
      </c>
      <c r="PD160" s="28">
        <v>0</v>
      </c>
      <c r="PE160" s="28">
        <v>0</v>
      </c>
      <c r="PF160" s="28">
        <v>0</v>
      </c>
      <c r="PG160" s="28">
        <v>0</v>
      </c>
      <c r="PH160" s="28">
        <v>0</v>
      </c>
      <c r="PI160" s="28">
        <v>0</v>
      </c>
      <c r="PJ160" s="28">
        <v>0</v>
      </c>
      <c r="PK160" s="28">
        <v>0</v>
      </c>
      <c r="PL160" s="28">
        <v>0</v>
      </c>
      <c r="PM160" s="28">
        <v>0</v>
      </c>
      <c r="PN160" s="28">
        <v>0</v>
      </c>
      <c r="PO160" s="28">
        <v>0</v>
      </c>
      <c r="PP160" s="28">
        <v>0</v>
      </c>
      <c r="PQ160" s="28">
        <v>0</v>
      </c>
      <c r="PR160" s="28">
        <v>0</v>
      </c>
      <c r="PS160" s="28">
        <v>0</v>
      </c>
      <c r="PT160" s="28">
        <v>0</v>
      </c>
      <c r="PU160" s="28">
        <v>0</v>
      </c>
      <c r="PV160" s="28">
        <v>0</v>
      </c>
      <c r="PW160" s="28">
        <v>0</v>
      </c>
      <c r="PX160" s="28">
        <v>0</v>
      </c>
      <c r="PY160" s="28">
        <v>0</v>
      </c>
      <c r="PZ160" s="28">
        <v>0</v>
      </c>
      <c r="QA160" s="28">
        <v>0</v>
      </c>
      <c r="QB160" s="28">
        <v>0</v>
      </c>
      <c r="QC160" s="28">
        <v>0</v>
      </c>
      <c r="QD160" s="28">
        <v>0</v>
      </c>
      <c r="QE160" s="28">
        <v>0</v>
      </c>
      <c r="QF160" s="28">
        <v>0</v>
      </c>
      <c r="QG160" s="28">
        <v>0</v>
      </c>
      <c r="QH160" s="28">
        <v>0</v>
      </c>
      <c r="QI160" s="28">
        <v>0</v>
      </c>
    </row>
    <row r="161" spans="1:451" x14ac:dyDescent="0.25">
      <c r="A161" s="551">
        <v>22</v>
      </c>
      <c r="B161" s="21" t="s">
        <v>237</v>
      </c>
      <c r="C161" s="22"/>
      <c r="D161" s="22"/>
      <c r="E161" s="23"/>
      <c r="F161" s="27">
        <v>0</v>
      </c>
      <c r="G161" s="28">
        <v>0</v>
      </c>
      <c r="H161" s="28">
        <v>0</v>
      </c>
      <c r="I161" s="28">
        <v>0</v>
      </c>
      <c r="J161" s="28">
        <v>0</v>
      </c>
      <c r="K161" s="28">
        <v>0</v>
      </c>
      <c r="L161" s="28">
        <v>0</v>
      </c>
      <c r="M161" s="28">
        <v>0</v>
      </c>
      <c r="N161" s="28">
        <v>0</v>
      </c>
      <c r="O161" s="28">
        <v>0</v>
      </c>
      <c r="P161" s="28"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28">
        <v>0</v>
      </c>
      <c r="X161" s="28">
        <v>0</v>
      </c>
      <c r="Y161" s="28">
        <v>0</v>
      </c>
      <c r="Z161" s="28">
        <v>0</v>
      </c>
      <c r="AA161" s="28">
        <v>0</v>
      </c>
      <c r="AB161" s="28">
        <v>0</v>
      </c>
      <c r="AC161" s="28">
        <v>0</v>
      </c>
      <c r="AD161" s="28">
        <v>0</v>
      </c>
      <c r="AE161" s="28">
        <v>0</v>
      </c>
      <c r="AF161" s="28">
        <v>1</v>
      </c>
      <c r="AG161" s="28">
        <v>1</v>
      </c>
      <c r="AH161" s="28">
        <v>0</v>
      </c>
      <c r="AI161" s="28">
        <v>0</v>
      </c>
      <c r="AJ161" s="28">
        <v>0</v>
      </c>
      <c r="AK161" s="28">
        <v>0</v>
      </c>
      <c r="AL161" s="28">
        <v>0</v>
      </c>
      <c r="AM161" s="28">
        <v>0</v>
      </c>
      <c r="AN161" s="28">
        <v>0</v>
      </c>
      <c r="AO161" s="28">
        <v>0</v>
      </c>
      <c r="AP161" s="28">
        <v>0</v>
      </c>
      <c r="AQ161" s="28">
        <v>0</v>
      </c>
      <c r="AR161" s="28">
        <v>0</v>
      </c>
      <c r="AS161" s="28">
        <v>0</v>
      </c>
      <c r="AT161" s="28">
        <v>0</v>
      </c>
      <c r="AU161" s="28">
        <v>0</v>
      </c>
      <c r="AV161" s="28">
        <v>2</v>
      </c>
      <c r="AW161" s="28">
        <v>2</v>
      </c>
      <c r="AX161" s="28">
        <v>3</v>
      </c>
      <c r="AY161" s="28">
        <v>3</v>
      </c>
      <c r="AZ161" s="28">
        <v>1</v>
      </c>
      <c r="BA161" s="28">
        <v>1</v>
      </c>
      <c r="BB161" s="28">
        <v>0</v>
      </c>
      <c r="BC161" s="28">
        <v>0</v>
      </c>
      <c r="BD161" s="28">
        <v>1</v>
      </c>
      <c r="BE161" s="28">
        <v>10</v>
      </c>
      <c r="BF161" s="28">
        <v>0</v>
      </c>
      <c r="BG161" s="28">
        <v>0</v>
      </c>
      <c r="BH161" s="28">
        <v>0</v>
      </c>
      <c r="BI161" s="28">
        <v>0</v>
      </c>
      <c r="BJ161" s="28">
        <v>0</v>
      </c>
      <c r="BK161" s="28">
        <v>0</v>
      </c>
      <c r="BL161" s="28">
        <v>0</v>
      </c>
      <c r="BM161" s="28">
        <v>0</v>
      </c>
      <c r="BN161" s="28">
        <v>0</v>
      </c>
      <c r="BO161" s="28">
        <v>0</v>
      </c>
      <c r="BP161" s="28">
        <v>3</v>
      </c>
      <c r="BQ161" s="28">
        <v>12</v>
      </c>
      <c r="BR161" s="28">
        <v>5</v>
      </c>
      <c r="BS161" s="28">
        <v>5</v>
      </c>
      <c r="BT161" s="28">
        <v>3</v>
      </c>
      <c r="BU161" s="28">
        <v>3</v>
      </c>
      <c r="BV161" s="28">
        <v>0</v>
      </c>
      <c r="BW161" s="28">
        <v>0</v>
      </c>
      <c r="BX161" s="28">
        <v>0</v>
      </c>
      <c r="BY161" s="28">
        <v>0</v>
      </c>
      <c r="BZ161" s="28">
        <v>0</v>
      </c>
      <c r="CA161" s="28">
        <v>0</v>
      </c>
      <c r="CB161" s="28">
        <v>0</v>
      </c>
      <c r="CC161" s="28">
        <v>0</v>
      </c>
      <c r="CD161" s="28">
        <v>0</v>
      </c>
      <c r="CE161" s="28">
        <v>0</v>
      </c>
      <c r="CF161" s="28">
        <v>0</v>
      </c>
      <c r="CG161" s="28">
        <v>0</v>
      </c>
      <c r="CH161" s="28">
        <v>0</v>
      </c>
      <c r="CI161" s="28">
        <v>0</v>
      </c>
      <c r="CJ161" s="28">
        <v>2</v>
      </c>
      <c r="CK161" s="28">
        <v>2</v>
      </c>
      <c r="CL161" s="28">
        <v>0</v>
      </c>
      <c r="CM161" s="28">
        <v>0</v>
      </c>
      <c r="CN161" s="28">
        <v>1</v>
      </c>
      <c r="CO161" s="28">
        <v>1</v>
      </c>
      <c r="CP161" s="28">
        <v>0</v>
      </c>
      <c r="CQ161" s="28">
        <v>0</v>
      </c>
      <c r="CR161" s="28">
        <v>2</v>
      </c>
      <c r="CS161" s="28">
        <v>20</v>
      </c>
      <c r="CT161" s="28">
        <v>0</v>
      </c>
      <c r="CU161" s="28">
        <v>0</v>
      </c>
      <c r="CV161" s="28">
        <v>0</v>
      </c>
      <c r="CW161" s="28">
        <v>0</v>
      </c>
      <c r="CX161" s="28">
        <v>0</v>
      </c>
      <c r="CY161" s="28">
        <v>0</v>
      </c>
      <c r="CZ161" s="28">
        <v>0</v>
      </c>
      <c r="DA161" s="28">
        <v>0</v>
      </c>
      <c r="DB161" s="28">
        <v>0</v>
      </c>
      <c r="DC161" s="28">
        <v>0</v>
      </c>
      <c r="DD161" s="28">
        <v>6</v>
      </c>
      <c r="DE161" s="28">
        <v>24</v>
      </c>
      <c r="DF161" s="28">
        <v>4</v>
      </c>
      <c r="DG161" s="28">
        <v>4</v>
      </c>
      <c r="DH161" s="28">
        <v>8</v>
      </c>
      <c r="DI161" s="28">
        <v>8</v>
      </c>
      <c r="DJ161" s="28">
        <v>0</v>
      </c>
      <c r="DK161" s="28">
        <v>0</v>
      </c>
      <c r="DL161" s="28">
        <v>0</v>
      </c>
      <c r="DM161" s="28">
        <v>0</v>
      </c>
      <c r="DN161" s="28">
        <v>0</v>
      </c>
      <c r="DO161" s="28">
        <v>0</v>
      </c>
      <c r="DP161" s="28">
        <v>0</v>
      </c>
      <c r="DQ161" s="28">
        <v>0</v>
      </c>
      <c r="DR161" s="28">
        <v>0</v>
      </c>
      <c r="DS161" s="28">
        <v>0</v>
      </c>
      <c r="DT161" s="28">
        <v>0</v>
      </c>
      <c r="DU161" s="28">
        <v>0</v>
      </c>
      <c r="DV161" s="28">
        <v>0</v>
      </c>
      <c r="DW161" s="28">
        <v>0</v>
      </c>
      <c r="DX161" s="28">
        <v>0</v>
      </c>
      <c r="DY161" s="28">
        <v>0</v>
      </c>
      <c r="DZ161" s="28">
        <v>0</v>
      </c>
      <c r="EA161" s="28">
        <v>0</v>
      </c>
      <c r="EB161" s="28">
        <v>0</v>
      </c>
      <c r="EC161" s="28">
        <v>0</v>
      </c>
      <c r="ED161" s="28">
        <v>0</v>
      </c>
      <c r="EE161" s="28">
        <v>0</v>
      </c>
      <c r="EF161" s="28">
        <v>0</v>
      </c>
      <c r="EG161" s="28">
        <v>0</v>
      </c>
      <c r="EH161" s="28">
        <v>0</v>
      </c>
      <c r="EI161" s="28">
        <v>0</v>
      </c>
      <c r="EJ161" s="28">
        <v>0</v>
      </c>
      <c r="EK161" s="28">
        <v>0</v>
      </c>
      <c r="EL161" s="28">
        <v>0</v>
      </c>
      <c r="EM161" s="28">
        <v>0</v>
      </c>
      <c r="EN161" s="28">
        <v>0</v>
      </c>
      <c r="EO161" s="28">
        <v>0</v>
      </c>
      <c r="EP161" s="28">
        <v>0</v>
      </c>
      <c r="EQ161" s="28">
        <v>0</v>
      </c>
      <c r="ER161" s="28">
        <v>0</v>
      </c>
      <c r="ES161" s="28">
        <v>0</v>
      </c>
      <c r="ET161" s="28">
        <v>0</v>
      </c>
      <c r="EU161" s="28">
        <v>0</v>
      </c>
      <c r="EV161" s="28">
        <v>0</v>
      </c>
      <c r="EW161" s="28">
        <v>0</v>
      </c>
      <c r="EX161" s="28">
        <v>0</v>
      </c>
      <c r="EY161" s="28">
        <v>0</v>
      </c>
      <c r="EZ161" s="28">
        <v>0</v>
      </c>
      <c r="FA161" s="28">
        <v>0</v>
      </c>
      <c r="FB161" s="28">
        <v>0</v>
      </c>
      <c r="FC161" s="28">
        <v>0</v>
      </c>
      <c r="FD161" s="28">
        <v>0</v>
      </c>
      <c r="FE161" s="28">
        <v>0</v>
      </c>
      <c r="FF161" s="28">
        <v>0</v>
      </c>
      <c r="FG161" s="28">
        <v>0</v>
      </c>
      <c r="FH161" s="28">
        <v>0</v>
      </c>
      <c r="FI161" s="28">
        <v>0</v>
      </c>
      <c r="FJ161" s="28">
        <v>0</v>
      </c>
      <c r="FK161" s="28">
        <v>0</v>
      </c>
      <c r="FL161" s="28">
        <v>0</v>
      </c>
      <c r="FM161" s="28">
        <v>0</v>
      </c>
      <c r="FN161" s="28">
        <v>0</v>
      </c>
      <c r="FO161" s="28">
        <v>0</v>
      </c>
      <c r="FP161" s="28">
        <v>0</v>
      </c>
      <c r="FQ161" s="28">
        <v>0</v>
      </c>
      <c r="FR161" s="28">
        <v>0</v>
      </c>
      <c r="FS161" s="28">
        <v>0</v>
      </c>
      <c r="FT161" s="28">
        <v>0</v>
      </c>
      <c r="FU161" s="28">
        <v>0</v>
      </c>
      <c r="FV161" s="28">
        <v>0</v>
      </c>
      <c r="FW161" s="28">
        <v>0</v>
      </c>
      <c r="FX161" s="28">
        <v>0</v>
      </c>
      <c r="FY161" s="28">
        <v>0</v>
      </c>
      <c r="FZ161" s="28">
        <v>0</v>
      </c>
      <c r="GA161" s="28">
        <v>0</v>
      </c>
      <c r="GB161" s="28">
        <v>0</v>
      </c>
      <c r="GC161" s="28">
        <v>0</v>
      </c>
      <c r="GD161" s="28">
        <v>0</v>
      </c>
      <c r="GE161" s="28">
        <v>0</v>
      </c>
      <c r="GF161" s="28">
        <v>0</v>
      </c>
      <c r="GG161" s="28">
        <v>0</v>
      </c>
      <c r="GH161" s="28">
        <v>0</v>
      </c>
      <c r="GI161" s="28">
        <v>0</v>
      </c>
      <c r="GJ161" s="28">
        <v>0</v>
      </c>
      <c r="GK161" s="28">
        <v>0</v>
      </c>
      <c r="GL161" s="28">
        <v>0</v>
      </c>
      <c r="GM161" s="28">
        <v>0</v>
      </c>
      <c r="GN161" s="28">
        <v>0</v>
      </c>
      <c r="GO161" s="28">
        <v>0</v>
      </c>
      <c r="GP161" s="28">
        <v>0</v>
      </c>
      <c r="GQ161" s="28">
        <v>0</v>
      </c>
      <c r="GR161" s="28">
        <v>0</v>
      </c>
      <c r="GS161" s="28">
        <v>0</v>
      </c>
      <c r="GT161" s="28">
        <v>0</v>
      </c>
      <c r="GU161" s="28">
        <v>0</v>
      </c>
      <c r="GV161" s="28">
        <v>0</v>
      </c>
      <c r="GW161" s="28">
        <v>0</v>
      </c>
      <c r="GX161" s="28">
        <v>0</v>
      </c>
      <c r="GY161" s="28">
        <v>0</v>
      </c>
      <c r="GZ161" s="28">
        <v>0</v>
      </c>
      <c r="HA161" s="28">
        <v>0</v>
      </c>
      <c r="HB161" s="28">
        <v>0</v>
      </c>
      <c r="HC161" s="28">
        <v>0</v>
      </c>
      <c r="HD161" s="28">
        <v>0</v>
      </c>
      <c r="HE161" s="28">
        <v>0</v>
      </c>
      <c r="HF161" s="28">
        <v>0</v>
      </c>
      <c r="HG161" s="28">
        <v>0</v>
      </c>
      <c r="HH161" s="28">
        <v>0</v>
      </c>
      <c r="HI161" s="28">
        <v>0</v>
      </c>
      <c r="HJ161" s="28">
        <v>0</v>
      </c>
      <c r="HK161" s="28">
        <v>0</v>
      </c>
      <c r="HL161" s="28">
        <v>0</v>
      </c>
      <c r="HM161" s="28">
        <v>0</v>
      </c>
      <c r="HN161" s="28">
        <v>0</v>
      </c>
      <c r="HO161" s="28">
        <v>0</v>
      </c>
      <c r="HP161" s="28">
        <v>0</v>
      </c>
      <c r="HQ161" s="28">
        <v>0</v>
      </c>
      <c r="HR161" s="28">
        <v>0</v>
      </c>
      <c r="HS161" s="28">
        <v>0</v>
      </c>
      <c r="HT161" s="28">
        <v>0</v>
      </c>
      <c r="HU161" s="28">
        <v>0</v>
      </c>
      <c r="HV161" s="28">
        <v>0</v>
      </c>
      <c r="HW161" s="28">
        <v>0</v>
      </c>
      <c r="HX161" s="28">
        <v>0</v>
      </c>
      <c r="HY161" s="28">
        <v>0</v>
      </c>
      <c r="HZ161" s="28">
        <v>0</v>
      </c>
      <c r="IA161" s="28">
        <v>0</v>
      </c>
      <c r="IB161" s="28">
        <v>0</v>
      </c>
      <c r="IC161" s="28">
        <v>0</v>
      </c>
      <c r="ID161" s="28">
        <v>0</v>
      </c>
      <c r="IE161" s="28">
        <v>0</v>
      </c>
      <c r="IF161" s="28">
        <v>0</v>
      </c>
      <c r="IG161" s="28">
        <v>0</v>
      </c>
      <c r="IH161" s="28">
        <v>0</v>
      </c>
      <c r="II161" s="28">
        <v>0</v>
      </c>
      <c r="IJ161" s="28">
        <v>0</v>
      </c>
      <c r="IK161" s="28">
        <v>0</v>
      </c>
      <c r="IL161" s="28">
        <v>0</v>
      </c>
      <c r="IM161" s="28">
        <v>0</v>
      </c>
      <c r="IN161" s="28">
        <v>0</v>
      </c>
      <c r="IO161" s="28">
        <v>0</v>
      </c>
      <c r="IP161" s="28">
        <v>0</v>
      </c>
      <c r="IQ161" s="28">
        <v>0</v>
      </c>
      <c r="IR161" s="28">
        <v>0</v>
      </c>
      <c r="IS161" s="28">
        <v>0</v>
      </c>
      <c r="IT161" s="28">
        <v>0</v>
      </c>
      <c r="IU161" s="28">
        <v>0</v>
      </c>
      <c r="IV161" s="28">
        <v>0</v>
      </c>
      <c r="IW161" s="28">
        <v>0</v>
      </c>
      <c r="IX161" s="28">
        <v>9</v>
      </c>
      <c r="IY161" s="28">
        <v>0</v>
      </c>
      <c r="IZ161" s="28">
        <v>0</v>
      </c>
      <c r="JA161" s="28">
        <v>0</v>
      </c>
      <c r="JB161" s="28">
        <v>2</v>
      </c>
      <c r="JC161" s="28">
        <v>0</v>
      </c>
      <c r="JD161" s="28">
        <v>0</v>
      </c>
      <c r="JE161" s="28">
        <v>0</v>
      </c>
      <c r="JF161" s="28">
        <v>0</v>
      </c>
      <c r="JG161" s="28">
        <v>0</v>
      </c>
      <c r="JH161" s="28">
        <v>6</v>
      </c>
      <c r="JI161" s="28">
        <v>0</v>
      </c>
      <c r="JJ161" s="28">
        <v>0</v>
      </c>
      <c r="JK161" s="28">
        <v>0</v>
      </c>
      <c r="JL161" s="28">
        <v>1</v>
      </c>
      <c r="JM161" s="28">
        <v>0</v>
      </c>
      <c r="JN161" s="28">
        <v>0</v>
      </c>
      <c r="JO161" s="28">
        <v>0</v>
      </c>
      <c r="JP161" s="28">
        <v>0</v>
      </c>
      <c r="JQ161" s="28">
        <v>0</v>
      </c>
      <c r="JR161" s="28">
        <v>0</v>
      </c>
      <c r="JS161" s="28">
        <v>0</v>
      </c>
      <c r="JT161" s="28">
        <v>0</v>
      </c>
      <c r="JU161" s="28">
        <v>0</v>
      </c>
      <c r="JV161" s="28">
        <v>0</v>
      </c>
      <c r="JW161" s="28">
        <v>0</v>
      </c>
      <c r="JX161" s="28">
        <v>0</v>
      </c>
      <c r="JY161" s="28">
        <v>0</v>
      </c>
      <c r="JZ161" s="28">
        <v>0</v>
      </c>
      <c r="KA161" s="28">
        <v>0</v>
      </c>
      <c r="KB161" s="28">
        <v>0</v>
      </c>
      <c r="KC161" s="28">
        <v>0</v>
      </c>
      <c r="KD161" s="28">
        <v>0</v>
      </c>
      <c r="KE161" s="28">
        <v>0</v>
      </c>
      <c r="KF161" s="28">
        <v>0</v>
      </c>
      <c r="KG161" s="28">
        <v>0</v>
      </c>
      <c r="KH161" s="28">
        <v>0</v>
      </c>
      <c r="KI161" s="28">
        <v>0</v>
      </c>
      <c r="KJ161" s="28">
        <v>0</v>
      </c>
      <c r="KK161" s="28">
        <v>0</v>
      </c>
      <c r="KL161" s="28">
        <v>0</v>
      </c>
      <c r="KM161" s="28">
        <v>0</v>
      </c>
      <c r="KN161" s="28">
        <v>0</v>
      </c>
      <c r="KO161" s="28">
        <v>0</v>
      </c>
      <c r="KP161" s="28">
        <v>0</v>
      </c>
      <c r="KQ161" s="28">
        <v>0</v>
      </c>
      <c r="KR161" s="28">
        <v>0</v>
      </c>
      <c r="KS161" s="28">
        <v>0</v>
      </c>
      <c r="KT161" s="28">
        <v>0</v>
      </c>
      <c r="KU161" s="28">
        <v>0</v>
      </c>
      <c r="KV161" s="28">
        <v>0</v>
      </c>
      <c r="KW161" s="28">
        <v>0</v>
      </c>
      <c r="KX161" s="28">
        <v>0</v>
      </c>
      <c r="KY161" s="28">
        <v>0</v>
      </c>
      <c r="KZ161" s="28">
        <v>0</v>
      </c>
      <c r="LA161" s="28">
        <v>0</v>
      </c>
      <c r="LB161" s="28">
        <v>0</v>
      </c>
      <c r="LC161" s="28">
        <v>0</v>
      </c>
      <c r="LD161" s="28">
        <v>0</v>
      </c>
      <c r="LE161" s="28">
        <v>0</v>
      </c>
      <c r="LF161" s="28">
        <v>0</v>
      </c>
      <c r="LG161" s="28">
        <v>0</v>
      </c>
      <c r="LH161" s="28">
        <v>0</v>
      </c>
      <c r="LI161" s="28">
        <v>0</v>
      </c>
      <c r="LJ161" s="28">
        <v>0</v>
      </c>
      <c r="LK161" s="28">
        <v>0</v>
      </c>
      <c r="LL161" s="28">
        <v>0</v>
      </c>
      <c r="LM161" s="28">
        <v>0</v>
      </c>
      <c r="LN161" s="28">
        <v>0</v>
      </c>
      <c r="LO161" s="28">
        <v>0</v>
      </c>
      <c r="LP161" s="28">
        <v>0</v>
      </c>
      <c r="LQ161" s="28">
        <v>0</v>
      </c>
      <c r="LR161" s="28">
        <v>0</v>
      </c>
      <c r="LS161" s="28">
        <v>0</v>
      </c>
      <c r="LT161" s="28">
        <v>0</v>
      </c>
      <c r="LU161" s="28">
        <v>0</v>
      </c>
      <c r="LV161" s="28">
        <v>0</v>
      </c>
      <c r="LW161" s="28">
        <v>0</v>
      </c>
      <c r="LX161" s="28">
        <v>0</v>
      </c>
      <c r="LY161" s="28">
        <v>0</v>
      </c>
      <c r="LZ161" s="28">
        <v>0</v>
      </c>
      <c r="MA161" s="28">
        <v>0</v>
      </c>
      <c r="MB161" s="28">
        <v>0</v>
      </c>
      <c r="MC161" s="28">
        <v>0</v>
      </c>
      <c r="MD161" s="28">
        <v>0</v>
      </c>
      <c r="ME161" s="28">
        <v>0</v>
      </c>
      <c r="MF161" s="28">
        <v>0</v>
      </c>
      <c r="MG161" s="28">
        <v>0</v>
      </c>
      <c r="MH161" s="28">
        <v>0</v>
      </c>
      <c r="MI161" s="28">
        <v>0</v>
      </c>
      <c r="MJ161" s="28">
        <v>0</v>
      </c>
      <c r="MK161" s="28">
        <v>0</v>
      </c>
      <c r="ML161" s="28">
        <v>0</v>
      </c>
      <c r="MM161" s="28">
        <v>0</v>
      </c>
      <c r="MN161" s="28">
        <v>0</v>
      </c>
      <c r="MO161" s="28">
        <v>0</v>
      </c>
      <c r="MP161" s="28">
        <v>0</v>
      </c>
      <c r="MQ161" s="28">
        <v>0</v>
      </c>
      <c r="MR161" s="28">
        <v>0</v>
      </c>
      <c r="MS161" s="28">
        <v>0</v>
      </c>
      <c r="MT161" s="28">
        <v>0</v>
      </c>
      <c r="MU161" s="28">
        <v>0</v>
      </c>
      <c r="MV161" s="28">
        <v>0</v>
      </c>
      <c r="MW161" s="28">
        <v>0</v>
      </c>
      <c r="MX161" s="28">
        <v>0</v>
      </c>
      <c r="MY161" s="28">
        <v>0</v>
      </c>
      <c r="MZ161" s="28">
        <v>0</v>
      </c>
      <c r="NA161" s="28">
        <v>0</v>
      </c>
      <c r="NB161" s="28">
        <v>0</v>
      </c>
      <c r="NC161" s="28">
        <v>0</v>
      </c>
      <c r="ND161" s="28">
        <v>0</v>
      </c>
      <c r="NE161" s="28">
        <v>0</v>
      </c>
      <c r="NF161" s="28">
        <v>0</v>
      </c>
      <c r="NG161" s="28">
        <v>0</v>
      </c>
      <c r="NH161" s="28">
        <v>0</v>
      </c>
      <c r="NI161" s="28">
        <v>0</v>
      </c>
      <c r="NJ161" s="28">
        <v>0</v>
      </c>
      <c r="NK161" s="28">
        <v>0</v>
      </c>
      <c r="NL161" s="28">
        <v>0</v>
      </c>
      <c r="NM161" s="28">
        <v>0</v>
      </c>
      <c r="NN161" s="28">
        <v>0</v>
      </c>
      <c r="NO161" s="28">
        <v>0</v>
      </c>
      <c r="NP161" s="28">
        <v>0</v>
      </c>
      <c r="NQ161" s="28">
        <v>0</v>
      </c>
      <c r="NR161" s="28">
        <v>0</v>
      </c>
      <c r="NS161" s="28">
        <v>0</v>
      </c>
      <c r="NT161" s="28">
        <v>0</v>
      </c>
      <c r="NU161" s="28">
        <v>0</v>
      </c>
      <c r="NV161" s="28">
        <v>0</v>
      </c>
      <c r="NW161" s="28">
        <v>0</v>
      </c>
      <c r="NX161" s="28">
        <v>0</v>
      </c>
      <c r="NY161" s="28">
        <v>0</v>
      </c>
      <c r="NZ161" s="28">
        <v>0</v>
      </c>
      <c r="OA161" s="28">
        <v>0</v>
      </c>
      <c r="OB161" s="28">
        <v>0</v>
      </c>
      <c r="OC161" s="28">
        <v>0</v>
      </c>
      <c r="OD161" s="28">
        <v>0</v>
      </c>
      <c r="OE161" s="28">
        <v>0</v>
      </c>
      <c r="OF161" s="28">
        <v>0</v>
      </c>
      <c r="OG161" s="28">
        <v>0</v>
      </c>
      <c r="OH161" s="28">
        <v>0</v>
      </c>
      <c r="OI161" s="28">
        <v>0</v>
      </c>
      <c r="OJ161" s="28">
        <v>0</v>
      </c>
      <c r="OK161" s="28">
        <v>0</v>
      </c>
      <c r="OL161" s="28">
        <v>0</v>
      </c>
      <c r="OM161" s="28">
        <v>0</v>
      </c>
      <c r="ON161" s="28">
        <v>0</v>
      </c>
      <c r="OO161" s="28">
        <v>0</v>
      </c>
      <c r="OP161" s="28">
        <v>0</v>
      </c>
      <c r="OQ161" s="28">
        <v>0</v>
      </c>
      <c r="OR161" s="28">
        <v>0</v>
      </c>
      <c r="OS161" s="28">
        <v>0</v>
      </c>
      <c r="OT161" s="28">
        <v>0</v>
      </c>
      <c r="OU161" s="28">
        <v>0</v>
      </c>
      <c r="OV161" s="28">
        <v>0</v>
      </c>
      <c r="OW161" s="28">
        <v>0</v>
      </c>
      <c r="OX161" s="28">
        <v>0</v>
      </c>
      <c r="OY161" s="28">
        <v>0</v>
      </c>
      <c r="OZ161" s="28">
        <v>0</v>
      </c>
      <c r="PA161" s="28">
        <v>0</v>
      </c>
      <c r="PB161" s="28">
        <v>0</v>
      </c>
      <c r="PC161" s="28">
        <v>0</v>
      </c>
      <c r="PD161" s="28">
        <v>0</v>
      </c>
      <c r="PE161" s="28">
        <v>0</v>
      </c>
      <c r="PF161" s="28">
        <v>0</v>
      </c>
      <c r="PG161" s="28">
        <v>0</v>
      </c>
      <c r="PH161" s="28">
        <v>0</v>
      </c>
      <c r="PI161" s="28">
        <v>0</v>
      </c>
      <c r="PJ161" s="28">
        <v>0</v>
      </c>
      <c r="PK161" s="28">
        <v>0</v>
      </c>
      <c r="PL161" s="28">
        <v>0</v>
      </c>
      <c r="PM161" s="28">
        <v>0</v>
      </c>
      <c r="PN161" s="28">
        <v>0</v>
      </c>
      <c r="PO161" s="28">
        <v>0</v>
      </c>
      <c r="PP161" s="28">
        <v>0</v>
      </c>
      <c r="PQ161" s="28">
        <v>0</v>
      </c>
      <c r="PR161" s="28">
        <v>0</v>
      </c>
      <c r="PS161" s="28">
        <v>0</v>
      </c>
      <c r="PT161" s="28">
        <v>0</v>
      </c>
      <c r="PU161" s="28">
        <v>0</v>
      </c>
      <c r="PV161" s="28">
        <v>0</v>
      </c>
      <c r="PW161" s="28">
        <v>0</v>
      </c>
      <c r="PX161" s="28">
        <v>0</v>
      </c>
      <c r="PY161" s="28">
        <v>0</v>
      </c>
      <c r="PZ161" s="28">
        <v>0</v>
      </c>
      <c r="QA161" s="28">
        <v>0</v>
      </c>
      <c r="QB161" s="28">
        <v>0</v>
      </c>
      <c r="QC161" s="28">
        <v>0</v>
      </c>
      <c r="QD161" s="28">
        <v>0</v>
      </c>
      <c r="QE161" s="28">
        <v>0</v>
      </c>
      <c r="QF161" s="28">
        <v>0</v>
      </c>
      <c r="QG161" s="28">
        <v>0</v>
      </c>
      <c r="QH161" s="28">
        <v>0</v>
      </c>
      <c r="QI161" s="28">
        <v>0</v>
      </c>
    </row>
    <row r="162" spans="1:451" x14ac:dyDescent="0.25">
      <c r="A162" s="552">
        <v>23</v>
      </c>
      <c r="B162" s="21" t="s">
        <v>238</v>
      </c>
      <c r="C162" s="22"/>
      <c r="D162" s="22"/>
      <c r="E162" s="23"/>
      <c r="F162" s="27">
        <v>0</v>
      </c>
      <c r="G162" s="28">
        <v>0</v>
      </c>
      <c r="H162" s="28">
        <v>0</v>
      </c>
      <c r="I162" s="28">
        <v>0</v>
      </c>
      <c r="J162" s="28">
        <v>1</v>
      </c>
      <c r="K162" s="28">
        <v>1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1</v>
      </c>
      <c r="AG162" s="28">
        <v>1</v>
      </c>
      <c r="AH162" s="28">
        <v>0</v>
      </c>
      <c r="AI162" s="28">
        <v>0</v>
      </c>
      <c r="AJ162" s="28">
        <v>0</v>
      </c>
      <c r="AK162" s="28">
        <v>0</v>
      </c>
      <c r="AL162" s="28">
        <v>0</v>
      </c>
      <c r="AM162" s="28">
        <v>0</v>
      </c>
      <c r="AN162" s="28">
        <v>0</v>
      </c>
      <c r="AO162" s="28">
        <v>0</v>
      </c>
      <c r="AP162" s="28">
        <v>0</v>
      </c>
      <c r="AQ162" s="28">
        <v>0</v>
      </c>
      <c r="AR162" s="28">
        <v>0</v>
      </c>
      <c r="AS162" s="28">
        <v>0</v>
      </c>
      <c r="AT162" s="28">
        <v>0</v>
      </c>
      <c r="AU162" s="28">
        <v>0</v>
      </c>
      <c r="AV162" s="28">
        <v>0</v>
      </c>
      <c r="AW162" s="28">
        <v>0</v>
      </c>
      <c r="AX162" s="28">
        <v>1</v>
      </c>
      <c r="AY162" s="28">
        <v>1</v>
      </c>
      <c r="AZ162" s="28">
        <v>0</v>
      </c>
      <c r="BA162" s="28">
        <v>0</v>
      </c>
      <c r="BB162" s="28">
        <v>3</v>
      </c>
      <c r="BC162" s="28">
        <v>3</v>
      </c>
      <c r="BD162" s="28">
        <v>1</v>
      </c>
      <c r="BE162" s="28">
        <v>10</v>
      </c>
      <c r="BF162" s="28">
        <v>0</v>
      </c>
      <c r="BG162" s="28">
        <v>0</v>
      </c>
      <c r="BH162" s="28">
        <v>0</v>
      </c>
      <c r="BI162" s="28">
        <v>0</v>
      </c>
      <c r="BJ162" s="28">
        <v>0</v>
      </c>
      <c r="BK162" s="28">
        <v>0</v>
      </c>
      <c r="BL162" s="28">
        <v>0</v>
      </c>
      <c r="BM162" s="28">
        <v>0</v>
      </c>
      <c r="BN162" s="28">
        <v>0</v>
      </c>
      <c r="BO162" s="28">
        <v>0</v>
      </c>
      <c r="BP162" s="28">
        <v>3</v>
      </c>
      <c r="BQ162" s="28">
        <v>12</v>
      </c>
      <c r="BR162" s="28">
        <v>5</v>
      </c>
      <c r="BS162" s="28">
        <v>5</v>
      </c>
      <c r="BT162" s="28">
        <v>11</v>
      </c>
      <c r="BU162" s="28">
        <v>11</v>
      </c>
      <c r="BV162" s="28">
        <v>0</v>
      </c>
      <c r="BW162" s="28">
        <v>0</v>
      </c>
      <c r="BX162" s="28">
        <v>1</v>
      </c>
      <c r="BY162" s="28">
        <v>30</v>
      </c>
      <c r="BZ162" s="28">
        <v>0</v>
      </c>
      <c r="CA162" s="28">
        <v>0</v>
      </c>
      <c r="CB162" s="28">
        <v>0</v>
      </c>
      <c r="CC162" s="28">
        <v>0</v>
      </c>
      <c r="CD162" s="28">
        <v>0</v>
      </c>
      <c r="CE162" s="28">
        <v>0</v>
      </c>
      <c r="CF162" s="28">
        <v>0</v>
      </c>
      <c r="CG162" s="28">
        <v>0</v>
      </c>
      <c r="CH162" s="28">
        <v>0</v>
      </c>
      <c r="CI162" s="28">
        <v>0</v>
      </c>
      <c r="CJ162" s="28">
        <v>0</v>
      </c>
      <c r="CK162" s="28">
        <v>0</v>
      </c>
      <c r="CL162" s="28">
        <v>1</v>
      </c>
      <c r="CM162" s="28">
        <v>1</v>
      </c>
      <c r="CN162" s="28">
        <v>0</v>
      </c>
      <c r="CO162" s="28">
        <v>0</v>
      </c>
      <c r="CP162" s="28">
        <v>0</v>
      </c>
      <c r="CQ162" s="28">
        <v>0</v>
      </c>
      <c r="CR162" s="28">
        <v>0</v>
      </c>
      <c r="CS162" s="28">
        <v>0</v>
      </c>
      <c r="CT162" s="28">
        <v>0</v>
      </c>
      <c r="CU162" s="28">
        <v>0</v>
      </c>
      <c r="CV162" s="28">
        <v>0</v>
      </c>
      <c r="CW162" s="28">
        <v>0</v>
      </c>
      <c r="CX162" s="28">
        <v>0</v>
      </c>
      <c r="CY162" s="28">
        <v>0</v>
      </c>
      <c r="CZ162" s="28">
        <v>0</v>
      </c>
      <c r="DA162" s="28">
        <v>0</v>
      </c>
      <c r="DB162" s="28">
        <v>0</v>
      </c>
      <c r="DC162" s="28">
        <v>0</v>
      </c>
      <c r="DD162" s="28">
        <v>10</v>
      </c>
      <c r="DE162" s="28">
        <v>40</v>
      </c>
      <c r="DF162" s="28">
        <v>6</v>
      </c>
      <c r="DG162" s="28">
        <v>6</v>
      </c>
      <c r="DH162" s="28">
        <v>7</v>
      </c>
      <c r="DI162" s="28">
        <v>7</v>
      </c>
      <c r="DJ162" s="28">
        <v>0</v>
      </c>
      <c r="DK162" s="28">
        <v>0</v>
      </c>
      <c r="DL162" s="28">
        <v>0</v>
      </c>
      <c r="DM162" s="28">
        <v>0</v>
      </c>
      <c r="DN162" s="28">
        <v>0</v>
      </c>
      <c r="DO162" s="28">
        <v>0</v>
      </c>
      <c r="DP162" s="28">
        <v>0</v>
      </c>
      <c r="DQ162" s="28">
        <v>0</v>
      </c>
      <c r="DR162" s="28">
        <v>0</v>
      </c>
      <c r="DS162" s="28">
        <v>0</v>
      </c>
      <c r="DT162" s="28">
        <v>0</v>
      </c>
      <c r="DU162" s="28">
        <v>0</v>
      </c>
      <c r="DV162" s="28">
        <v>0</v>
      </c>
      <c r="DW162" s="28">
        <v>0</v>
      </c>
      <c r="DX162" s="28">
        <v>0</v>
      </c>
      <c r="DY162" s="28">
        <v>0</v>
      </c>
      <c r="DZ162" s="28">
        <v>0</v>
      </c>
      <c r="EA162" s="28">
        <v>0</v>
      </c>
      <c r="EB162" s="28">
        <v>0</v>
      </c>
      <c r="EC162" s="28">
        <v>0</v>
      </c>
      <c r="ED162" s="28">
        <v>0</v>
      </c>
      <c r="EE162" s="28">
        <v>0</v>
      </c>
      <c r="EF162" s="28">
        <v>0</v>
      </c>
      <c r="EG162" s="28">
        <v>0</v>
      </c>
      <c r="EH162" s="28">
        <v>0</v>
      </c>
      <c r="EI162" s="28">
        <v>0</v>
      </c>
      <c r="EJ162" s="28">
        <v>0</v>
      </c>
      <c r="EK162" s="28">
        <v>0</v>
      </c>
      <c r="EL162" s="28">
        <v>0</v>
      </c>
      <c r="EM162" s="28">
        <v>0</v>
      </c>
      <c r="EN162" s="28">
        <v>0</v>
      </c>
      <c r="EO162" s="28">
        <v>0</v>
      </c>
      <c r="EP162" s="28">
        <v>0</v>
      </c>
      <c r="EQ162" s="28">
        <v>0</v>
      </c>
      <c r="ER162" s="28">
        <v>0</v>
      </c>
      <c r="ES162" s="28">
        <v>0</v>
      </c>
      <c r="ET162" s="28">
        <v>0</v>
      </c>
      <c r="EU162" s="28">
        <v>0</v>
      </c>
      <c r="EV162" s="28">
        <v>0</v>
      </c>
      <c r="EW162" s="28">
        <v>0</v>
      </c>
      <c r="EX162" s="28">
        <v>0</v>
      </c>
      <c r="EY162" s="28">
        <v>0</v>
      </c>
      <c r="EZ162" s="28">
        <v>0</v>
      </c>
      <c r="FA162" s="28">
        <v>0</v>
      </c>
      <c r="FB162" s="28">
        <v>0</v>
      </c>
      <c r="FC162" s="28">
        <v>0</v>
      </c>
      <c r="FD162" s="28">
        <v>0</v>
      </c>
      <c r="FE162" s="28">
        <v>0</v>
      </c>
      <c r="FF162" s="28">
        <v>0</v>
      </c>
      <c r="FG162" s="28">
        <v>0</v>
      </c>
      <c r="FH162" s="28">
        <v>0</v>
      </c>
      <c r="FI162" s="28">
        <v>0</v>
      </c>
      <c r="FJ162" s="28">
        <v>0</v>
      </c>
      <c r="FK162" s="28">
        <v>0</v>
      </c>
      <c r="FL162" s="28">
        <v>0</v>
      </c>
      <c r="FM162" s="28">
        <v>0</v>
      </c>
      <c r="FN162" s="28">
        <v>0</v>
      </c>
      <c r="FO162" s="28">
        <v>0</v>
      </c>
      <c r="FP162" s="28">
        <v>0</v>
      </c>
      <c r="FQ162" s="28">
        <v>0</v>
      </c>
      <c r="FR162" s="28">
        <v>0</v>
      </c>
      <c r="FS162" s="28">
        <v>0</v>
      </c>
      <c r="FT162" s="28">
        <v>0</v>
      </c>
      <c r="FU162" s="28">
        <v>0</v>
      </c>
      <c r="FV162" s="28">
        <v>0</v>
      </c>
      <c r="FW162" s="28">
        <v>0</v>
      </c>
      <c r="FX162" s="28">
        <v>0</v>
      </c>
      <c r="FY162" s="28">
        <v>0</v>
      </c>
      <c r="FZ162" s="28">
        <v>0</v>
      </c>
      <c r="GA162" s="28">
        <v>0</v>
      </c>
      <c r="GB162" s="28">
        <v>0</v>
      </c>
      <c r="GC162" s="28">
        <v>0</v>
      </c>
      <c r="GD162" s="28">
        <v>0</v>
      </c>
      <c r="GE162" s="28">
        <v>0</v>
      </c>
      <c r="GF162" s="28">
        <v>0</v>
      </c>
      <c r="GG162" s="28">
        <v>0</v>
      </c>
      <c r="GH162" s="28">
        <v>0</v>
      </c>
      <c r="GI162" s="28">
        <v>0</v>
      </c>
      <c r="GJ162" s="28">
        <v>0</v>
      </c>
      <c r="GK162" s="28">
        <v>0</v>
      </c>
      <c r="GL162" s="28">
        <v>0</v>
      </c>
      <c r="GM162" s="28">
        <v>0</v>
      </c>
      <c r="GN162" s="28">
        <v>0</v>
      </c>
      <c r="GO162" s="28">
        <v>0</v>
      </c>
      <c r="GP162" s="28">
        <v>0</v>
      </c>
      <c r="GQ162" s="28">
        <v>0</v>
      </c>
      <c r="GR162" s="28">
        <v>0</v>
      </c>
      <c r="GS162" s="28">
        <v>0</v>
      </c>
      <c r="GT162" s="28">
        <v>0</v>
      </c>
      <c r="GU162" s="28">
        <v>0</v>
      </c>
      <c r="GV162" s="28">
        <v>0</v>
      </c>
      <c r="GW162" s="28">
        <v>0</v>
      </c>
      <c r="GX162" s="28">
        <v>0</v>
      </c>
      <c r="GY162" s="28">
        <v>0</v>
      </c>
      <c r="GZ162" s="28">
        <v>0</v>
      </c>
      <c r="HA162" s="28">
        <v>0</v>
      </c>
      <c r="HB162" s="28">
        <v>0</v>
      </c>
      <c r="HC162" s="28">
        <v>0</v>
      </c>
      <c r="HD162" s="28">
        <v>0</v>
      </c>
      <c r="HE162" s="28">
        <v>0</v>
      </c>
      <c r="HF162" s="28">
        <v>0</v>
      </c>
      <c r="HG162" s="28">
        <v>0</v>
      </c>
      <c r="HH162" s="28">
        <v>0</v>
      </c>
      <c r="HI162" s="28">
        <v>0</v>
      </c>
      <c r="HJ162" s="28">
        <v>0</v>
      </c>
      <c r="HK162" s="28">
        <v>0</v>
      </c>
      <c r="HL162" s="28">
        <v>0</v>
      </c>
      <c r="HM162" s="28">
        <v>0</v>
      </c>
      <c r="HN162" s="28">
        <v>0</v>
      </c>
      <c r="HO162" s="28">
        <v>0</v>
      </c>
      <c r="HP162" s="28">
        <v>0</v>
      </c>
      <c r="HQ162" s="28">
        <v>0</v>
      </c>
      <c r="HR162" s="28">
        <v>0</v>
      </c>
      <c r="HS162" s="28">
        <v>0</v>
      </c>
      <c r="HT162" s="28">
        <v>0</v>
      </c>
      <c r="HU162" s="28">
        <v>0</v>
      </c>
      <c r="HV162" s="28">
        <v>0</v>
      </c>
      <c r="HW162" s="28">
        <v>0</v>
      </c>
      <c r="HX162" s="28">
        <v>0</v>
      </c>
      <c r="HY162" s="28">
        <v>0</v>
      </c>
      <c r="HZ162" s="28">
        <v>0</v>
      </c>
      <c r="IA162" s="28">
        <v>0</v>
      </c>
      <c r="IB162" s="28">
        <v>0</v>
      </c>
      <c r="IC162" s="28">
        <v>0</v>
      </c>
      <c r="ID162" s="28">
        <v>0</v>
      </c>
      <c r="IE162" s="28">
        <v>0</v>
      </c>
      <c r="IF162" s="28">
        <v>0</v>
      </c>
      <c r="IG162" s="28">
        <v>0</v>
      </c>
      <c r="IH162" s="28">
        <v>0</v>
      </c>
      <c r="II162" s="28">
        <v>0</v>
      </c>
      <c r="IJ162" s="28">
        <v>0</v>
      </c>
      <c r="IK162" s="28">
        <v>0</v>
      </c>
      <c r="IL162" s="28">
        <v>0</v>
      </c>
      <c r="IM162" s="28">
        <v>0</v>
      </c>
      <c r="IN162" s="28">
        <v>0</v>
      </c>
      <c r="IO162" s="28">
        <v>0</v>
      </c>
      <c r="IP162" s="28">
        <v>1</v>
      </c>
      <c r="IQ162" s="28">
        <v>0</v>
      </c>
      <c r="IR162" s="28">
        <v>0</v>
      </c>
      <c r="IS162" s="28">
        <v>5</v>
      </c>
      <c r="IT162" s="28">
        <v>0</v>
      </c>
      <c r="IU162" s="28">
        <v>0</v>
      </c>
      <c r="IV162" s="28">
        <v>0</v>
      </c>
      <c r="IW162" s="28">
        <v>1</v>
      </c>
      <c r="IX162" s="28">
        <v>6</v>
      </c>
      <c r="IY162" s="28">
        <v>0</v>
      </c>
      <c r="IZ162" s="28">
        <v>0</v>
      </c>
      <c r="JA162" s="28">
        <v>0</v>
      </c>
      <c r="JB162" s="28">
        <v>6</v>
      </c>
      <c r="JC162" s="28">
        <v>0</v>
      </c>
      <c r="JD162" s="28">
        <v>0</v>
      </c>
      <c r="JE162" s="28">
        <v>0</v>
      </c>
      <c r="JF162" s="28">
        <v>0</v>
      </c>
      <c r="JG162" s="28">
        <v>0</v>
      </c>
      <c r="JH162" s="28">
        <v>1</v>
      </c>
      <c r="JI162" s="28">
        <v>0</v>
      </c>
      <c r="JJ162" s="28">
        <v>0</v>
      </c>
      <c r="JK162" s="28">
        <v>0</v>
      </c>
      <c r="JL162" s="28">
        <v>6</v>
      </c>
      <c r="JM162" s="28">
        <v>0</v>
      </c>
      <c r="JN162" s="28">
        <v>0</v>
      </c>
      <c r="JO162" s="28">
        <v>0</v>
      </c>
      <c r="JP162" s="28">
        <v>0</v>
      </c>
      <c r="JQ162" s="28">
        <v>0</v>
      </c>
      <c r="JR162" s="28">
        <v>0</v>
      </c>
      <c r="JS162" s="28">
        <v>0</v>
      </c>
      <c r="JT162" s="28">
        <v>0</v>
      </c>
      <c r="JU162" s="28">
        <v>0</v>
      </c>
      <c r="JV162" s="28">
        <v>0</v>
      </c>
      <c r="JW162" s="28">
        <v>1</v>
      </c>
      <c r="JX162" s="28">
        <v>0</v>
      </c>
      <c r="JY162" s="28">
        <v>0</v>
      </c>
      <c r="JZ162" s="28">
        <v>0</v>
      </c>
      <c r="KA162" s="28">
        <v>0</v>
      </c>
      <c r="KB162" s="28">
        <v>0</v>
      </c>
      <c r="KC162" s="28">
        <v>0</v>
      </c>
      <c r="KD162" s="28">
        <v>0</v>
      </c>
      <c r="KE162" s="28">
        <v>0</v>
      </c>
      <c r="KF162" s="28">
        <v>0</v>
      </c>
      <c r="KG162" s="28">
        <v>0</v>
      </c>
      <c r="KH162" s="28">
        <v>0</v>
      </c>
      <c r="KI162" s="28">
        <v>0</v>
      </c>
      <c r="KJ162" s="28">
        <v>0</v>
      </c>
      <c r="KK162" s="28">
        <v>0</v>
      </c>
      <c r="KL162" s="28">
        <v>0</v>
      </c>
      <c r="KM162" s="28">
        <v>0</v>
      </c>
      <c r="KN162" s="28">
        <v>0</v>
      </c>
      <c r="KO162" s="28">
        <v>0</v>
      </c>
      <c r="KP162" s="28">
        <v>0</v>
      </c>
      <c r="KQ162" s="28">
        <v>0</v>
      </c>
      <c r="KR162" s="28">
        <v>0</v>
      </c>
      <c r="KS162" s="28">
        <v>1</v>
      </c>
      <c r="KT162" s="28">
        <v>1</v>
      </c>
      <c r="KU162" s="28">
        <v>1</v>
      </c>
      <c r="KV162" s="28">
        <v>0</v>
      </c>
      <c r="KW162" s="28">
        <v>0</v>
      </c>
      <c r="KX162" s="28">
        <v>0</v>
      </c>
      <c r="KY162" s="28">
        <v>0</v>
      </c>
      <c r="KZ162" s="28">
        <v>0</v>
      </c>
      <c r="LA162" s="28">
        <v>0</v>
      </c>
      <c r="LB162" s="28">
        <v>0</v>
      </c>
      <c r="LC162" s="28">
        <v>0</v>
      </c>
      <c r="LD162" s="28">
        <v>0</v>
      </c>
      <c r="LE162" s="28">
        <v>0</v>
      </c>
      <c r="LF162" s="28">
        <v>0</v>
      </c>
      <c r="LG162" s="28">
        <v>0</v>
      </c>
      <c r="LH162" s="28">
        <v>0</v>
      </c>
      <c r="LI162" s="28">
        <v>0</v>
      </c>
      <c r="LJ162" s="28">
        <v>0</v>
      </c>
      <c r="LK162" s="28">
        <v>1</v>
      </c>
      <c r="LL162" s="28">
        <v>1</v>
      </c>
      <c r="LM162" s="28">
        <v>1</v>
      </c>
      <c r="LN162" s="28">
        <v>0</v>
      </c>
      <c r="LO162" s="28">
        <v>0</v>
      </c>
      <c r="LP162" s="28">
        <v>0</v>
      </c>
      <c r="LQ162" s="28">
        <v>0</v>
      </c>
      <c r="LR162" s="28">
        <v>0</v>
      </c>
      <c r="LS162" s="28">
        <v>0</v>
      </c>
      <c r="LT162" s="28">
        <v>0</v>
      </c>
      <c r="LU162" s="28">
        <v>0</v>
      </c>
      <c r="LV162" s="28">
        <v>0</v>
      </c>
      <c r="LW162" s="28">
        <v>0</v>
      </c>
      <c r="LX162" s="28">
        <v>0</v>
      </c>
      <c r="LY162" s="28">
        <v>0</v>
      </c>
      <c r="LZ162" s="28">
        <v>0</v>
      </c>
      <c r="MA162" s="28">
        <v>0</v>
      </c>
      <c r="MB162" s="28">
        <v>0</v>
      </c>
      <c r="MC162" s="28">
        <v>0</v>
      </c>
      <c r="MD162" s="28">
        <v>0</v>
      </c>
      <c r="ME162" s="28">
        <v>0</v>
      </c>
      <c r="MF162" s="28">
        <v>0</v>
      </c>
      <c r="MG162" s="28">
        <v>0</v>
      </c>
      <c r="MH162" s="28">
        <v>0</v>
      </c>
      <c r="MI162" s="28">
        <v>0</v>
      </c>
      <c r="MJ162" s="28">
        <v>0</v>
      </c>
      <c r="MK162" s="28">
        <v>0</v>
      </c>
      <c r="ML162" s="28">
        <v>0</v>
      </c>
      <c r="MM162" s="28">
        <v>0</v>
      </c>
      <c r="MN162" s="28">
        <v>0</v>
      </c>
      <c r="MO162" s="28">
        <v>0</v>
      </c>
      <c r="MP162" s="28">
        <v>0</v>
      </c>
      <c r="MQ162" s="28">
        <v>0</v>
      </c>
      <c r="MR162" s="28">
        <v>0</v>
      </c>
      <c r="MS162" s="28">
        <v>0</v>
      </c>
      <c r="MT162" s="28">
        <v>0</v>
      </c>
      <c r="MU162" s="28">
        <v>0</v>
      </c>
      <c r="MV162" s="28">
        <v>0</v>
      </c>
      <c r="MW162" s="28">
        <v>0</v>
      </c>
      <c r="MX162" s="28">
        <v>0</v>
      </c>
      <c r="MY162" s="28">
        <v>0</v>
      </c>
      <c r="MZ162" s="28">
        <v>0</v>
      </c>
      <c r="NA162" s="28">
        <v>0</v>
      </c>
      <c r="NB162" s="28">
        <v>0</v>
      </c>
      <c r="NC162" s="28">
        <v>0</v>
      </c>
      <c r="ND162" s="28">
        <v>0</v>
      </c>
      <c r="NE162" s="28">
        <v>0</v>
      </c>
      <c r="NF162" s="28">
        <v>0</v>
      </c>
      <c r="NG162" s="28">
        <v>0</v>
      </c>
      <c r="NH162" s="28">
        <v>0</v>
      </c>
      <c r="NI162" s="28">
        <v>0</v>
      </c>
      <c r="NJ162" s="28">
        <v>0</v>
      </c>
      <c r="NK162" s="28">
        <v>0</v>
      </c>
      <c r="NL162" s="28">
        <v>0</v>
      </c>
      <c r="NM162" s="28">
        <v>0</v>
      </c>
      <c r="NN162" s="28">
        <v>0</v>
      </c>
      <c r="NO162" s="28">
        <v>0</v>
      </c>
      <c r="NP162" s="28">
        <v>0</v>
      </c>
      <c r="NQ162" s="28">
        <v>0</v>
      </c>
      <c r="NR162" s="28">
        <v>0</v>
      </c>
      <c r="NS162" s="28">
        <v>0</v>
      </c>
      <c r="NT162" s="28">
        <v>0</v>
      </c>
      <c r="NU162" s="28">
        <v>0</v>
      </c>
      <c r="NV162" s="28">
        <v>0</v>
      </c>
      <c r="NW162" s="28">
        <v>0</v>
      </c>
      <c r="NX162" s="28">
        <v>0</v>
      </c>
      <c r="NY162" s="28">
        <v>0</v>
      </c>
      <c r="NZ162" s="28">
        <v>0</v>
      </c>
      <c r="OA162" s="28">
        <v>0</v>
      </c>
      <c r="OB162" s="28">
        <v>0</v>
      </c>
      <c r="OC162" s="28">
        <v>0</v>
      </c>
      <c r="OD162" s="28">
        <v>0</v>
      </c>
      <c r="OE162" s="28">
        <v>0</v>
      </c>
      <c r="OF162" s="28">
        <v>0</v>
      </c>
      <c r="OG162" s="28">
        <v>0</v>
      </c>
      <c r="OH162" s="28">
        <v>0</v>
      </c>
      <c r="OI162" s="28">
        <v>0</v>
      </c>
      <c r="OJ162" s="28">
        <v>0</v>
      </c>
      <c r="OK162" s="28">
        <v>0</v>
      </c>
      <c r="OL162" s="28">
        <v>0</v>
      </c>
      <c r="OM162" s="28">
        <v>0</v>
      </c>
      <c r="ON162" s="28">
        <v>0</v>
      </c>
      <c r="OO162" s="28">
        <v>0</v>
      </c>
      <c r="OP162" s="28">
        <v>0</v>
      </c>
      <c r="OQ162" s="28">
        <v>0</v>
      </c>
      <c r="OR162" s="28">
        <v>0</v>
      </c>
      <c r="OS162" s="28">
        <v>0</v>
      </c>
      <c r="OT162" s="28">
        <v>0</v>
      </c>
      <c r="OU162" s="28">
        <v>0</v>
      </c>
      <c r="OV162" s="28">
        <v>0</v>
      </c>
      <c r="OW162" s="28">
        <v>0</v>
      </c>
      <c r="OX162" s="28">
        <v>0</v>
      </c>
      <c r="OY162" s="28">
        <v>0</v>
      </c>
      <c r="OZ162" s="28">
        <v>0</v>
      </c>
      <c r="PA162" s="28">
        <v>0</v>
      </c>
      <c r="PB162" s="28">
        <v>0</v>
      </c>
      <c r="PC162" s="28">
        <v>0</v>
      </c>
      <c r="PD162" s="28">
        <v>0</v>
      </c>
      <c r="PE162" s="28">
        <v>0</v>
      </c>
      <c r="PF162" s="28">
        <v>0</v>
      </c>
      <c r="PG162" s="28">
        <v>0</v>
      </c>
      <c r="PH162" s="28">
        <v>0</v>
      </c>
      <c r="PI162" s="28">
        <v>0</v>
      </c>
      <c r="PJ162" s="28">
        <v>0</v>
      </c>
      <c r="PK162" s="28">
        <v>0</v>
      </c>
      <c r="PL162" s="28">
        <v>0</v>
      </c>
      <c r="PM162" s="28">
        <v>0</v>
      </c>
      <c r="PN162" s="28">
        <v>0</v>
      </c>
      <c r="PO162" s="28">
        <v>0</v>
      </c>
      <c r="PP162" s="28">
        <v>0</v>
      </c>
      <c r="PQ162" s="28">
        <v>0</v>
      </c>
      <c r="PR162" s="28">
        <v>0</v>
      </c>
      <c r="PS162" s="28">
        <v>0</v>
      </c>
      <c r="PT162" s="28">
        <v>0</v>
      </c>
      <c r="PU162" s="28">
        <v>0</v>
      </c>
      <c r="PV162" s="28">
        <v>0</v>
      </c>
      <c r="PW162" s="28">
        <v>0</v>
      </c>
      <c r="PX162" s="28">
        <v>0</v>
      </c>
      <c r="PY162" s="28">
        <v>0</v>
      </c>
      <c r="PZ162" s="28">
        <v>0</v>
      </c>
      <c r="QA162" s="28">
        <v>0</v>
      </c>
      <c r="QB162" s="28">
        <v>0</v>
      </c>
      <c r="QC162" s="28">
        <v>0</v>
      </c>
      <c r="QD162" s="28">
        <v>0</v>
      </c>
      <c r="QE162" s="28">
        <v>0</v>
      </c>
      <c r="QF162" s="28">
        <v>0</v>
      </c>
      <c r="QG162" s="28">
        <v>0</v>
      </c>
      <c r="QH162" s="28">
        <v>0</v>
      </c>
      <c r="QI162" s="28">
        <v>0</v>
      </c>
    </row>
    <row r="163" spans="1:451" x14ac:dyDescent="0.25">
      <c r="A163" s="552">
        <v>24</v>
      </c>
      <c r="B163" s="21" t="s">
        <v>239</v>
      </c>
      <c r="C163" s="22"/>
      <c r="D163" s="22"/>
      <c r="E163" s="23"/>
      <c r="F163" s="27">
        <v>0</v>
      </c>
      <c r="G163" s="28">
        <v>0</v>
      </c>
      <c r="H163" s="28">
        <v>0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3</v>
      </c>
      <c r="AG163" s="28">
        <v>3</v>
      </c>
      <c r="AH163" s="28">
        <v>0</v>
      </c>
      <c r="AI163" s="28">
        <v>0</v>
      </c>
      <c r="AJ163" s="28">
        <v>0</v>
      </c>
      <c r="AK163" s="28">
        <v>0</v>
      </c>
      <c r="AL163" s="28">
        <v>0</v>
      </c>
      <c r="AM163" s="28">
        <v>0</v>
      </c>
      <c r="AN163" s="28">
        <v>0</v>
      </c>
      <c r="AO163" s="28">
        <v>0</v>
      </c>
      <c r="AP163" s="28">
        <v>0</v>
      </c>
      <c r="AQ163" s="28">
        <v>0</v>
      </c>
      <c r="AR163" s="28">
        <v>0</v>
      </c>
      <c r="AS163" s="28">
        <v>0</v>
      </c>
      <c r="AT163" s="28">
        <v>0</v>
      </c>
      <c r="AU163" s="28">
        <v>0</v>
      </c>
      <c r="AV163" s="28">
        <v>1</v>
      </c>
      <c r="AW163" s="28">
        <v>1</v>
      </c>
      <c r="AX163" s="28">
        <v>0</v>
      </c>
      <c r="AY163" s="28">
        <v>0</v>
      </c>
      <c r="AZ163" s="28">
        <v>1</v>
      </c>
      <c r="BA163" s="28">
        <v>1</v>
      </c>
      <c r="BB163" s="28">
        <v>0</v>
      </c>
      <c r="BC163" s="28">
        <v>0</v>
      </c>
      <c r="BD163" s="28">
        <v>0</v>
      </c>
      <c r="BE163" s="28">
        <v>0</v>
      </c>
      <c r="BF163" s="28">
        <v>0</v>
      </c>
      <c r="BG163" s="28">
        <v>0</v>
      </c>
      <c r="BH163" s="28">
        <v>0</v>
      </c>
      <c r="BI163" s="28">
        <v>0</v>
      </c>
      <c r="BJ163" s="28">
        <v>0</v>
      </c>
      <c r="BK163" s="28">
        <v>0</v>
      </c>
      <c r="BL163" s="28">
        <v>0</v>
      </c>
      <c r="BM163" s="28">
        <v>0</v>
      </c>
      <c r="BN163" s="28">
        <v>0</v>
      </c>
      <c r="BO163" s="28">
        <v>0</v>
      </c>
      <c r="BP163" s="28">
        <v>1</v>
      </c>
      <c r="BQ163" s="28">
        <v>4</v>
      </c>
      <c r="BR163" s="28">
        <v>1</v>
      </c>
      <c r="BS163" s="28">
        <v>1</v>
      </c>
      <c r="BT163" s="28">
        <v>9</v>
      </c>
      <c r="BU163" s="28">
        <v>9</v>
      </c>
      <c r="BV163" s="28">
        <v>0</v>
      </c>
      <c r="BW163" s="28">
        <v>0</v>
      </c>
      <c r="BX163" s="28">
        <v>1</v>
      </c>
      <c r="BY163" s="28">
        <v>30</v>
      </c>
      <c r="BZ163" s="28">
        <v>0</v>
      </c>
      <c r="CA163" s="28">
        <v>0</v>
      </c>
      <c r="CB163" s="28">
        <v>0</v>
      </c>
      <c r="CC163" s="28">
        <v>0</v>
      </c>
      <c r="CD163" s="28">
        <v>0</v>
      </c>
      <c r="CE163" s="28">
        <v>0</v>
      </c>
      <c r="CF163" s="28">
        <v>0</v>
      </c>
      <c r="CG163" s="28">
        <v>0</v>
      </c>
      <c r="CH163" s="28">
        <v>0</v>
      </c>
      <c r="CI163" s="28">
        <v>0</v>
      </c>
      <c r="CJ163" s="28">
        <v>0</v>
      </c>
      <c r="CK163" s="28">
        <v>0</v>
      </c>
      <c r="CL163" s="28">
        <v>0</v>
      </c>
      <c r="CM163" s="28">
        <v>0</v>
      </c>
      <c r="CN163" s="28">
        <v>0</v>
      </c>
      <c r="CO163" s="28">
        <v>0</v>
      </c>
      <c r="CP163" s="28">
        <v>0</v>
      </c>
      <c r="CQ163" s="28">
        <v>0</v>
      </c>
      <c r="CR163" s="28">
        <v>0</v>
      </c>
      <c r="CS163" s="28">
        <v>0</v>
      </c>
      <c r="CT163" s="28">
        <v>0</v>
      </c>
      <c r="CU163" s="28">
        <v>0</v>
      </c>
      <c r="CV163" s="28">
        <v>0</v>
      </c>
      <c r="CW163" s="28">
        <v>0</v>
      </c>
      <c r="CX163" s="28">
        <v>0</v>
      </c>
      <c r="CY163" s="28">
        <v>0</v>
      </c>
      <c r="CZ163" s="28">
        <v>0</v>
      </c>
      <c r="DA163" s="28">
        <v>0</v>
      </c>
      <c r="DB163" s="28">
        <v>0</v>
      </c>
      <c r="DC163" s="28">
        <v>0</v>
      </c>
      <c r="DD163" s="28">
        <v>3</v>
      </c>
      <c r="DE163" s="28">
        <v>12</v>
      </c>
      <c r="DF163" s="28">
        <v>3</v>
      </c>
      <c r="DG163" s="28">
        <v>3</v>
      </c>
      <c r="DH163" s="28">
        <v>8</v>
      </c>
      <c r="DI163" s="28">
        <v>8</v>
      </c>
      <c r="DJ163" s="28">
        <v>0</v>
      </c>
      <c r="DK163" s="28">
        <v>0</v>
      </c>
      <c r="DL163" s="28">
        <v>0</v>
      </c>
      <c r="DM163" s="28">
        <v>0</v>
      </c>
      <c r="DN163" s="28">
        <v>0</v>
      </c>
      <c r="DO163" s="28">
        <v>0</v>
      </c>
      <c r="DP163" s="28">
        <v>0</v>
      </c>
      <c r="DQ163" s="28">
        <v>0</v>
      </c>
      <c r="DR163" s="28">
        <v>0</v>
      </c>
      <c r="DS163" s="28">
        <v>0</v>
      </c>
      <c r="DT163" s="28">
        <v>0</v>
      </c>
      <c r="DU163" s="28">
        <v>0</v>
      </c>
      <c r="DV163" s="28">
        <v>0</v>
      </c>
      <c r="DW163" s="28">
        <v>0</v>
      </c>
      <c r="DX163" s="28">
        <v>0</v>
      </c>
      <c r="DY163" s="28">
        <v>0</v>
      </c>
      <c r="DZ163" s="28">
        <v>0</v>
      </c>
      <c r="EA163" s="28">
        <v>0</v>
      </c>
      <c r="EB163" s="28">
        <v>0</v>
      </c>
      <c r="EC163" s="28">
        <v>0</v>
      </c>
      <c r="ED163" s="28">
        <v>0</v>
      </c>
      <c r="EE163" s="28">
        <v>0</v>
      </c>
      <c r="EF163" s="28">
        <v>0</v>
      </c>
      <c r="EG163" s="28">
        <v>0</v>
      </c>
      <c r="EH163" s="28">
        <v>0</v>
      </c>
      <c r="EI163" s="28">
        <v>0</v>
      </c>
      <c r="EJ163" s="28">
        <v>0</v>
      </c>
      <c r="EK163" s="28">
        <v>0</v>
      </c>
      <c r="EL163" s="28">
        <v>0</v>
      </c>
      <c r="EM163" s="28">
        <v>0</v>
      </c>
      <c r="EN163" s="28">
        <v>0</v>
      </c>
      <c r="EO163" s="28">
        <v>0</v>
      </c>
      <c r="EP163" s="28">
        <v>0</v>
      </c>
      <c r="EQ163" s="28">
        <v>0</v>
      </c>
      <c r="ER163" s="28">
        <v>0</v>
      </c>
      <c r="ES163" s="28">
        <v>0</v>
      </c>
      <c r="ET163" s="28">
        <v>0</v>
      </c>
      <c r="EU163" s="28">
        <v>0</v>
      </c>
      <c r="EV163" s="28">
        <v>0</v>
      </c>
      <c r="EW163" s="28">
        <v>0</v>
      </c>
      <c r="EX163" s="28">
        <v>0</v>
      </c>
      <c r="EY163" s="28">
        <v>0</v>
      </c>
      <c r="EZ163" s="28">
        <v>0</v>
      </c>
      <c r="FA163" s="28">
        <v>0</v>
      </c>
      <c r="FB163" s="28">
        <v>0</v>
      </c>
      <c r="FC163" s="28">
        <v>0</v>
      </c>
      <c r="FD163" s="28">
        <v>0</v>
      </c>
      <c r="FE163" s="28">
        <v>0</v>
      </c>
      <c r="FF163" s="28">
        <v>0</v>
      </c>
      <c r="FG163" s="28">
        <v>0</v>
      </c>
      <c r="FH163" s="28">
        <v>0</v>
      </c>
      <c r="FI163" s="28">
        <v>0</v>
      </c>
      <c r="FJ163" s="28">
        <v>0</v>
      </c>
      <c r="FK163" s="28">
        <v>0</v>
      </c>
      <c r="FL163" s="28">
        <v>0</v>
      </c>
      <c r="FM163" s="28">
        <v>0</v>
      </c>
      <c r="FN163" s="28">
        <v>0</v>
      </c>
      <c r="FO163" s="28">
        <v>0</v>
      </c>
      <c r="FP163" s="28">
        <v>0</v>
      </c>
      <c r="FQ163" s="28">
        <v>0</v>
      </c>
      <c r="FR163" s="28">
        <v>0</v>
      </c>
      <c r="FS163" s="28">
        <v>0</v>
      </c>
      <c r="FT163" s="28">
        <v>0</v>
      </c>
      <c r="FU163" s="28">
        <v>0</v>
      </c>
      <c r="FV163" s="28">
        <v>0</v>
      </c>
      <c r="FW163" s="28">
        <v>0</v>
      </c>
      <c r="FX163" s="28">
        <v>0</v>
      </c>
      <c r="FY163" s="28">
        <v>0</v>
      </c>
      <c r="FZ163" s="28">
        <v>0</v>
      </c>
      <c r="GA163" s="28">
        <v>0</v>
      </c>
      <c r="GB163" s="28">
        <v>0</v>
      </c>
      <c r="GC163" s="28">
        <v>0</v>
      </c>
      <c r="GD163" s="28">
        <v>0</v>
      </c>
      <c r="GE163" s="28">
        <v>0</v>
      </c>
      <c r="GF163" s="28">
        <v>0</v>
      </c>
      <c r="GG163" s="28">
        <v>0</v>
      </c>
      <c r="GH163" s="28">
        <v>0</v>
      </c>
      <c r="GI163" s="28">
        <v>0</v>
      </c>
      <c r="GJ163" s="28">
        <v>0</v>
      </c>
      <c r="GK163" s="28">
        <v>0</v>
      </c>
      <c r="GL163" s="28">
        <v>0</v>
      </c>
      <c r="GM163" s="28">
        <v>0</v>
      </c>
      <c r="GN163" s="28">
        <v>0</v>
      </c>
      <c r="GO163" s="28">
        <v>0</v>
      </c>
      <c r="GP163" s="28">
        <v>0</v>
      </c>
      <c r="GQ163" s="28">
        <v>0</v>
      </c>
      <c r="GR163" s="28">
        <v>0</v>
      </c>
      <c r="GS163" s="28">
        <v>0</v>
      </c>
      <c r="GT163" s="28">
        <v>0</v>
      </c>
      <c r="GU163" s="28">
        <v>0</v>
      </c>
      <c r="GV163" s="28">
        <v>0</v>
      </c>
      <c r="GW163" s="28">
        <v>0</v>
      </c>
      <c r="GX163" s="28">
        <v>0</v>
      </c>
      <c r="GY163" s="28">
        <v>0</v>
      </c>
      <c r="GZ163" s="28">
        <v>0</v>
      </c>
      <c r="HA163" s="28">
        <v>0</v>
      </c>
      <c r="HB163" s="28">
        <v>0</v>
      </c>
      <c r="HC163" s="28">
        <v>0</v>
      </c>
      <c r="HD163" s="28">
        <v>0</v>
      </c>
      <c r="HE163" s="28">
        <v>0</v>
      </c>
      <c r="HF163" s="28">
        <v>0</v>
      </c>
      <c r="HG163" s="28">
        <v>0</v>
      </c>
      <c r="HH163" s="28">
        <v>0</v>
      </c>
      <c r="HI163" s="28">
        <v>0</v>
      </c>
      <c r="HJ163" s="28">
        <v>0</v>
      </c>
      <c r="HK163" s="28">
        <v>0</v>
      </c>
      <c r="HL163" s="28">
        <v>0</v>
      </c>
      <c r="HM163" s="28">
        <v>0</v>
      </c>
      <c r="HN163" s="28">
        <v>0</v>
      </c>
      <c r="HO163" s="28">
        <v>0</v>
      </c>
      <c r="HP163" s="28">
        <v>0</v>
      </c>
      <c r="HQ163" s="28">
        <v>0</v>
      </c>
      <c r="HR163" s="28">
        <v>0</v>
      </c>
      <c r="HS163" s="28">
        <v>0</v>
      </c>
      <c r="HT163" s="28">
        <v>0</v>
      </c>
      <c r="HU163" s="28">
        <v>0</v>
      </c>
      <c r="HV163" s="28">
        <v>0</v>
      </c>
      <c r="HW163" s="28">
        <v>0</v>
      </c>
      <c r="HX163" s="28">
        <v>0</v>
      </c>
      <c r="HY163" s="28">
        <v>0</v>
      </c>
      <c r="HZ163" s="28">
        <v>0</v>
      </c>
      <c r="IA163" s="28">
        <v>0</v>
      </c>
      <c r="IB163" s="28">
        <v>0</v>
      </c>
      <c r="IC163" s="28">
        <v>0</v>
      </c>
      <c r="ID163" s="28">
        <v>0</v>
      </c>
      <c r="IE163" s="28">
        <v>0</v>
      </c>
      <c r="IF163" s="28">
        <v>0</v>
      </c>
      <c r="IG163" s="28">
        <v>0</v>
      </c>
      <c r="IH163" s="28">
        <v>0</v>
      </c>
      <c r="II163" s="28">
        <v>0</v>
      </c>
      <c r="IJ163" s="28">
        <v>0</v>
      </c>
      <c r="IK163" s="28">
        <v>0</v>
      </c>
      <c r="IL163" s="28">
        <v>0</v>
      </c>
      <c r="IM163" s="28">
        <v>0</v>
      </c>
      <c r="IN163" s="28">
        <v>0</v>
      </c>
      <c r="IO163" s="28">
        <v>0</v>
      </c>
      <c r="IP163" s="28">
        <v>0</v>
      </c>
      <c r="IQ163" s="28">
        <v>0</v>
      </c>
      <c r="IR163" s="28">
        <v>1</v>
      </c>
      <c r="IS163" s="28">
        <v>0</v>
      </c>
      <c r="IT163" s="28">
        <v>0</v>
      </c>
      <c r="IU163" s="28">
        <v>0</v>
      </c>
      <c r="IV163" s="28">
        <v>0</v>
      </c>
      <c r="IW163" s="28">
        <v>0</v>
      </c>
      <c r="IX163" s="28">
        <v>2</v>
      </c>
      <c r="IY163" s="28">
        <v>0</v>
      </c>
      <c r="IZ163" s="28">
        <v>0</v>
      </c>
      <c r="JA163" s="28">
        <v>0</v>
      </c>
      <c r="JB163" s="28">
        <v>1</v>
      </c>
      <c r="JC163" s="28">
        <v>0</v>
      </c>
      <c r="JD163" s="28">
        <v>0</v>
      </c>
      <c r="JE163" s="28">
        <v>0</v>
      </c>
      <c r="JF163" s="28">
        <v>0</v>
      </c>
      <c r="JG163" s="28">
        <v>0</v>
      </c>
      <c r="JH163" s="28">
        <v>0</v>
      </c>
      <c r="JI163" s="28">
        <v>0</v>
      </c>
      <c r="JJ163" s="28">
        <v>0</v>
      </c>
      <c r="JK163" s="28">
        <v>0</v>
      </c>
      <c r="JL163" s="28">
        <v>0</v>
      </c>
      <c r="JM163" s="28">
        <v>0</v>
      </c>
      <c r="JN163" s="28">
        <v>0</v>
      </c>
      <c r="JO163" s="28">
        <v>0</v>
      </c>
      <c r="JP163" s="28">
        <v>0</v>
      </c>
      <c r="JQ163" s="28">
        <v>0</v>
      </c>
      <c r="JR163" s="28">
        <v>0</v>
      </c>
      <c r="JS163" s="28">
        <v>0</v>
      </c>
      <c r="JT163" s="28">
        <v>0</v>
      </c>
      <c r="JU163" s="28">
        <v>0</v>
      </c>
      <c r="JV163" s="28">
        <v>0</v>
      </c>
      <c r="JW163" s="28">
        <v>0</v>
      </c>
      <c r="JX163" s="28">
        <v>0</v>
      </c>
      <c r="JY163" s="28">
        <v>0</v>
      </c>
      <c r="JZ163" s="28">
        <v>0</v>
      </c>
      <c r="KA163" s="28">
        <v>1</v>
      </c>
      <c r="KB163" s="28">
        <v>1</v>
      </c>
      <c r="KC163" s="28">
        <v>1</v>
      </c>
      <c r="KD163" s="28">
        <v>0</v>
      </c>
      <c r="KE163" s="28">
        <v>0</v>
      </c>
      <c r="KF163" s="28">
        <v>0</v>
      </c>
      <c r="KG163" s="28">
        <v>0</v>
      </c>
      <c r="KH163" s="28">
        <v>0</v>
      </c>
      <c r="KI163" s="28">
        <v>0</v>
      </c>
      <c r="KJ163" s="28">
        <v>0</v>
      </c>
      <c r="KK163" s="28">
        <v>0</v>
      </c>
      <c r="KL163" s="28">
        <v>0</v>
      </c>
      <c r="KM163" s="28">
        <v>0</v>
      </c>
      <c r="KN163" s="28">
        <v>0</v>
      </c>
      <c r="KO163" s="28">
        <v>0</v>
      </c>
      <c r="KP163" s="28">
        <v>0</v>
      </c>
      <c r="KQ163" s="28">
        <v>0</v>
      </c>
      <c r="KR163" s="28">
        <v>0</v>
      </c>
      <c r="KS163" s="28">
        <v>1</v>
      </c>
      <c r="KT163" s="28">
        <v>1</v>
      </c>
      <c r="KU163" s="28">
        <v>1</v>
      </c>
      <c r="KV163" s="28">
        <v>0</v>
      </c>
      <c r="KW163" s="28">
        <v>0</v>
      </c>
      <c r="KX163" s="28">
        <v>0</v>
      </c>
      <c r="KY163" s="28">
        <v>0</v>
      </c>
      <c r="KZ163" s="28">
        <v>0</v>
      </c>
      <c r="LA163" s="28">
        <v>0</v>
      </c>
      <c r="LB163" s="28">
        <v>0</v>
      </c>
      <c r="LC163" s="28">
        <v>0</v>
      </c>
      <c r="LD163" s="28">
        <v>0</v>
      </c>
      <c r="LE163" s="28">
        <v>0</v>
      </c>
      <c r="LF163" s="28">
        <v>0</v>
      </c>
      <c r="LG163" s="28">
        <v>0</v>
      </c>
      <c r="LH163" s="28">
        <v>0</v>
      </c>
      <c r="LI163" s="28">
        <v>0</v>
      </c>
      <c r="LJ163" s="28">
        <v>0</v>
      </c>
      <c r="LK163" s="28">
        <v>7</v>
      </c>
      <c r="LL163" s="28">
        <v>7</v>
      </c>
      <c r="LM163" s="28">
        <v>7</v>
      </c>
      <c r="LN163" s="28">
        <v>0</v>
      </c>
      <c r="LO163" s="28">
        <v>0</v>
      </c>
      <c r="LP163" s="28">
        <v>0</v>
      </c>
      <c r="LQ163" s="28">
        <v>0</v>
      </c>
      <c r="LR163" s="28">
        <v>0</v>
      </c>
      <c r="LS163" s="28">
        <v>0</v>
      </c>
      <c r="LT163" s="28">
        <v>0</v>
      </c>
      <c r="LU163" s="28">
        <v>0</v>
      </c>
      <c r="LV163" s="28">
        <v>0</v>
      </c>
      <c r="LW163" s="28">
        <v>0</v>
      </c>
      <c r="LX163" s="28">
        <v>0</v>
      </c>
      <c r="LY163" s="28">
        <v>0</v>
      </c>
      <c r="LZ163" s="28">
        <v>0</v>
      </c>
      <c r="MA163" s="28">
        <v>0</v>
      </c>
      <c r="MB163" s="28">
        <v>0</v>
      </c>
      <c r="MC163" s="28">
        <v>0</v>
      </c>
      <c r="MD163" s="28">
        <v>0</v>
      </c>
      <c r="ME163" s="28">
        <v>0</v>
      </c>
      <c r="MF163" s="28">
        <v>0</v>
      </c>
      <c r="MG163" s="28">
        <v>0</v>
      </c>
      <c r="MH163" s="28">
        <v>0</v>
      </c>
      <c r="MI163" s="28">
        <v>0</v>
      </c>
      <c r="MJ163" s="28">
        <v>0</v>
      </c>
      <c r="MK163" s="28">
        <v>0</v>
      </c>
      <c r="ML163" s="28">
        <v>0</v>
      </c>
      <c r="MM163" s="28">
        <v>0</v>
      </c>
      <c r="MN163" s="28">
        <v>0</v>
      </c>
      <c r="MO163" s="28">
        <v>0</v>
      </c>
      <c r="MP163" s="28">
        <v>0</v>
      </c>
      <c r="MQ163" s="28">
        <v>0</v>
      </c>
      <c r="MR163" s="28">
        <v>0</v>
      </c>
      <c r="MS163" s="28">
        <v>0</v>
      </c>
      <c r="MT163" s="28">
        <v>0</v>
      </c>
      <c r="MU163" s="28">
        <v>0</v>
      </c>
      <c r="MV163" s="28">
        <v>0</v>
      </c>
      <c r="MW163" s="28">
        <v>0</v>
      </c>
      <c r="MX163" s="28">
        <v>0</v>
      </c>
      <c r="MY163" s="28">
        <v>0</v>
      </c>
      <c r="MZ163" s="28">
        <v>0</v>
      </c>
      <c r="NA163" s="28">
        <v>0</v>
      </c>
      <c r="NB163" s="28">
        <v>0</v>
      </c>
      <c r="NC163" s="28">
        <v>0</v>
      </c>
      <c r="ND163" s="28">
        <v>0</v>
      </c>
      <c r="NE163" s="28">
        <v>0</v>
      </c>
      <c r="NF163" s="28">
        <v>0</v>
      </c>
      <c r="NG163" s="28">
        <v>0</v>
      </c>
      <c r="NH163" s="28">
        <v>0</v>
      </c>
      <c r="NI163" s="28">
        <v>0</v>
      </c>
      <c r="NJ163" s="28">
        <v>0</v>
      </c>
      <c r="NK163" s="28">
        <v>0</v>
      </c>
      <c r="NL163" s="28">
        <v>0</v>
      </c>
      <c r="NM163" s="28">
        <v>0</v>
      </c>
      <c r="NN163" s="28">
        <v>0</v>
      </c>
      <c r="NO163" s="28">
        <v>0</v>
      </c>
      <c r="NP163" s="28">
        <v>0</v>
      </c>
      <c r="NQ163" s="28">
        <v>0</v>
      </c>
      <c r="NR163" s="28">
        <v>0</v>
      </c>
      <c r="NS163" s="28">
        <v>0</v>
      </c>
      <c r="NT163" s="28">
        <v>0</v>
      </c>
      <c r="NU163" s="28">
        <v>0</v>
      </c>
      <c r="NV163" s="28">
        <v>0</v>
      </c>
      <c r="NW163" s="28">
        <v>0</v>
      </c>
      <c r="NX163" s="28">
        <v>0</v>
      </c>
      <c r="NY163" s="28">
        <v>0</v>
      </c>
      <c r="NZ163" s="28">
        <v>0</v>
      </c>
      <c r="OA163" s="28">
        <v>0</v>
      </c>
      <c r="OB163" s="28">
        <v>0</v>
      </c>
      <c r="OC163" s="28">
        <v>0</v>
      </c>
      <c r="OD163" s="28">
        <v>0</v>
      </c>
      <c r="OE163" s="28">
        <v>0</v>
      </c>
      <c r="OF163" s="28">
        <v>0</v>
      </c>
      <c r="OG163" s="28">
        <v>0</v>
      </c>
      <c r="OH163" s="28">
        <v>0</v>
      </c>
      <c r="OI163" s="28">
        <v>0</v>
      </c>
      <c r="OJ163" s="28">
        <v>0</v>
      </c>
      <c r="OK163" s="28">
        <v>0</v>
      </c>
      <c r="OL163" s="28">
        <v>0</v>
      </c>
      <c r="OM163" s="28">
        <v>0</v>
      </c>
      <c r="ON163" s="28">
        <v>0</v>
      </c>
      <c r="OO163" s="28">
        <v>0</v>
      </c>
      <c r="OP163" s="28">
        <v>0</v>
      </c>
      <c r="OQ163" s="28">
        <v>0</v>
      </c>
      <c r="OR163" s="28">
        <v>0</v>
      </c>
      <c r="OS163" s="28">
        <v>0</v>
      </c>
      <c r="OT163" s="28">
        <v>0</v>
      </c>
      <c r="OU163" s="28">
        <v>0</v>
      </c>
      <c r="OV163" s="28">
        <v>0</v>
      </c>
      <c r="OW163" s="28">
        <v>0</v>
      </c>
      <c r="OX163" s="28">
        <v>0</v>
      </c>
      <c r="OY163" s="28">
        <v>0</v>
      </c>
      <c r="OZ163" s="28">
        <v>0</v>
      </c>
      <c r="PA163" s="28">
        <v>0</v>
      </c>
      <c r="PB163" s="28">
        <v>0</v>
      </c>
      <c r="PC163" s="28">
        <v>0</v>
      </c>
      <c r="PD163" s="28">
        <v>0</v>
      </c>
      <c r="PE163" s="28">
        <v>0</v>
      </c>
      <c r="PF163" s="28">
        <v>0</v>
      </c>
      <c r="PG163" s="28">
        <v>0</v>
      </c>
      <c r="PH163" s="28">
        <v>0</v>
      </c>
      <c r="PI163" s="28">
        <v>0</v>
      </c>
      <c r="PJ163" s="28">
        <v>0</v>
      </c>
      <c r="PK163" s="28">
        <v>0</v>
      </c>
      <c r="PL163" s="28">
        <v>0</v>
      </c>
      <c r="PM163" s="28">
        <v>0</v>
      </c>
      <c r="PN163" s="28">
        <v>0</v>
      </c>
      <c r="PO163" s="28">
        <v>0</v>
      </c>
      <c r="PP163" s="28">
        <v>0</v>
      </c>
      <c r="PQ163" s="28">
        <v>0</v>
      </c>
      <c r="PR163" s="28">
        <v>0</v>
      </c>
      <c r="PS163" s="28">
        <v>0</v>
      </c>
      <c r="PT163" s="28">
        <v>0</v>
      </c>
      <c r="PU163" s="28">
        <v>0</v>
      </c>
      <c r="PV163" s="28">
        <v>0</v>
      </c>
      <c r="PW163" s="28">
        <v>0</v>
      </c>
      <c r="PX163" s="28">
        <v>0</v>
      </c>
      <c r="PY163" s="28">
        <v>0</v>
      </c>
      <c r="PZ163" s="28">
        <v>0</v>
      </c>
      <c r="QA163" s="28">
        <v>0</v>
      </c>
      <c r="QB163" s="28">
        <v>0</v>
      </c>
      <c r="QC163" s="28">
        <v>0</v>
      </c>
      <c r="QD163" s="28">
        <v>0</v>
      </c>
      <c r="QE163" s="28">
        <v>0</v>
      </c>
      <c r="QF163" s="28">
        <v>0</v>
      </c>
      <c r="QG163" s="28">
        <v>0</v>
      </c>
      <c r="QH163" s="28">
        <v>0</v>
      </c>
      <c r="QI163" s="28">
        <v>0</v>
      </c>
    </row>
    <row r="164" spans="1:451" x14ac:dyDescent="0.25">
      <c r="A164" s="551">
        <v>25</v>
      </c>
      <c r="B164" s="21" t="s">
        <v>240</v>
      </c>
      <c r="C164" s="22"/>
      <c r="D164" s="22"/>
      <c r="E164" s="23"/>
      <c r="F164" s="27">
        <v>0</v>
      </c>
      <c r="G164" s="28">
        <v>0</v>
      </c>
      <c r="H164" s="28">
        <v>0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8">
        <v>0</v>
      </c>
      <c r="AI164" s="28">
        <v>0</v>
      </c>
      <c r="AJ164" s="28">
        <v>0</v>
      </c>
      <c r="AK164" s="28">
        <v>0</v>
      </c>
      <c r="AL164" s="28">
        <v>0</v>
      </c>
      <c r="AM164" s="28">
        <v>0</v>
      </c>
      <c r="AN164" s="28">
        <v>0</v>
      </c>
      <c r="AO164" s="28">
        <v>0</v>
      </c>
      <c r="AP164" s="28">
        <v>0</v>
      </c>
      <c r="AQ164" s="28">
        <v>0</v>
      </c>
      <c r="AR164" s="28">
        <v>0</v>
      </c>
      <c r="AS164" s="28">
        <v>0</v>
      </c>
      <c r="AT164" s="28">
        <v>0</v>
      </c>
      <c r="AU164" s="28">
        <v>0</v>
      </c>
      <c r="AV164" s="28">
        <v>0</v>
      </c>
      <c r="AW164" s="28">
        <v>0</v>
      </c>
      <c r="AX164" s="28">
        <v>0</v>
      </c>
      <c r="AY164" s="28">
        <v>0</v>
      </c>
      <c r="AZ164" s="28">
        <v>0</v>
      </c>
      <c r="BA164" s="28">
        <v>0</v>
      </c>
      <c r="BB164" s="28">
        <v>0</v>
      </c>
      <c r="BC164" s="28">
        <v>0</v>
      </c>
      <c r="BD164" s="28">
        <v>0</v>
      </c>
      <c r="BE164" s="28">
        <v>0</v>
      </c>
      <c r="BF164" s="28">
        <v>0</v>
      </c>
      <c r="BG164" s="28">
        <v>0</v>
      </c>
      <c r="BH164" s="28">
        <v>0</v>
      </c>
      <c r="BI164" s="28">
        <v>0</v>
      </c>
      <c r="BJ164" s="28">
        <v>0</v>
      </c>
      <c r="BK164" s="28">
        <v>0</v>
      </c>
      <c r="BL164" s="28">
        <v>0</v>
      </c>
      <c r="BM164" s="28">
        <v>0</v>
      </c>
      <c r="BN164" s="28">
        <v>0</v>
      </c>
      <c r="BO164" s="28">
        <v>0</v>
      </c>
      <c r="BP164" s="28">
        <v>3</v>
      </c>
      <c r="BQ164" s="28">
        <v>12</v>
      </c>
      <c r="BR164" s="28">
        <v>0</v>
      </c>
      <c r="BS164" s="28">
        <v>0</v>
      </c>
      <c r="BT164" s="28">
        <v>12</v>
      </c>
      <c r="BU164" s="28">
        <v>12</v>
      </c>
      <c r="BV164" s="28">
        <v>0</v>
      </c>
      <c r="BW164" s="28">
        <v>0</v>
      </c>
      <c r="BX164" s="28">
        <v>0</v>
      </c>
      <c r="BY164" s="28">
        <v>0</v>
      </c>
      <c r="BZ164" s="28">
        <v>0</v>
      </c>
      <c r="CA164" s="28">
        <v>0</v>
      </c>
      <c r="CB164" s="28">
        <v>0</v>
      </c>
      <c r="CC164" s="28">
        <v>0</v>
      </c>
      <c r="CD164" s="28">
        <v>0</v>
      </c>
      <c r="CE164" s="28">
        <v>0</v>
      </c>
      <c r="CF164" s="28">
        <v>0</v>
      </c>
      <c r="CG164" s="28">
        <v>0</v>
      </c>
      <c r="CH164" s="28">
        <v>0</v>
      </c>
      <c r="CI164" s="28">
        <v>0</v>
      </c>
      <c r="CJ164" s="28">
        <v>0</v>
      </c>
      <c r="CK164" s="28">
        <v>0</v>
      </c>
      <c r="CL164" s="28">
        <v>0</v>
      </c>
      <c r="CM164" s="28">
        <v>0</v>
      </c>
      <c r="CN164" s="28">
        <v>0</v>
      </c>
      <c r="CO164" s="28">
        <v>0</v>
      </c>
      <c r="CP164" s="28">
        <v>0</v>
      </c>
      <c r="CQ164" s="28">
        <v>0</v>
      </c>
      <c r="CR164" s="28">
        <v>0</v>
      </c>
      <c r="CS164" s="28">
        <v>0</v>
      </c>
      <c r="CT164" s="28">
        <v>0</v>
      </c>
      <c r="CU164" s="28">
        <v>0</v>
      </c>
      <c r="CV164" s="28">
        <v>0</v>
      </c>
      <c r="CW164" s="28">
        <v>0</v>
      </c>
      <c r="CX164" s="28">
        <v>0</v>
      </c>
      <c r="CY164" s="28">
        <v>0</v>
      </c>
      <c r="CZ164" s="28">
        <v>0</v>
      </c>
      <c r="DA164" s="28">
        <v>0</v>
      </c>
      <c r="DB164" s="28">
        <v>0</v>
      </c>
      <c r="DC164" s="28">
        <v>0</v>
      </c>
      <c r="DD164" s="28">
        <v>2</v>
      </c>
      <c r="DE164" s="28">
        <v>8</v>
      </c>
      <c r="DF164" s="28">
        <v>0</v>
      </c>
      <c r="DG164" s="28">
        <v>0</v>
      </c>
      <c r="DH164" s="28">
        <v>7</v>
      </c>
      <c r="DI164" s="28">
        <v>7</v>
      </c>
      <c r="DJ164" s="28">
        <v>0</v>
      </c>
      <c r="DK164" s="28">
        <v>0</v>
      </c>
      <c r="DL164" s="28">
        <v>1</v>
      </c>
      <c r="DM164" s="28">
        <v>30</v>
      </c>
      <c r="DN164" s="28">
        <v>0</v>
      </c>
      <c r="DO164" s="28">
        <v>0</v>
      </c>
      <c r="DP164" s="28">
        <v>0</v>
      </c>
      <c r="DQ164" s="28">
        <v>0</v>
      </c>
      <c r="DR164" s="28">
        <v>0</v>
      </c>
      <c r="DS164" s="28">
        <v>0</v>
      </c>
      <c r="DT164" s="28">
        <v>0</v>
      </c>
      <c r="DU164" s="28">
        <v>0</v>
      </c>
      <c r="DV164" s="28">
        <v>0</v>
      </c>
      <c r="DW164" s="28">
        <v>0</v>
      </c>
      <c r="DX164" s="28">
        <v>0</v>
      </c>
      <c r="DY164" s="28">
        <v>0</v>
      </c>
      <c r="DZ164" s="28">
        <v>0</v>
      </c>
      <c r="EA164" s="28">
        <v>0</v>
      </c>
      <c r="EB164" s="28">
        <v>0</v>
      </c>
      <c r="EC164" s="28">
        <v>0</v>
      </c>
      <c r="ED164" s="28">
        <v>0</v>
      </c>
      <c r="EE164" s="28">
        <v>0</v>
      </c>
      <c r="EF164" s="28">
        <v>0</v>
      </c>
      <c r="EG164" s="28">
        <v>0</v>
      </c>
      <c r="EH164" s="28">
        <v>0</v>
      </c>
      <c r="EI164" s="28">
        <v>0</v>
      </c>
      <c r="EJ164" s="28">
        <v>0</v>
      </c>
      <c r="EK164" s="28">
        <v>0</v>
      </c>
      <c r="EL164" s="28">
        <v>0</v>
      </c>
      <c r="EM164" s="28">
        <v>0</v>
      </c>
      <c r="EN164" s="28">
        <v>0</v>
      </c>
      <c r="EO164" s="28">
        <v>0</v>
      </c>
      <c r="EP164" s="28">
        <v>0</v>
      </c>
      <c r="EQ164" s="28">
        <v>0</v>
      </c>
      <c r="ER164" s="28">
        <v>0</v>
      </c>
      <c r="ES164" s="28">
        <v>0</v>
      </c>
      <c r="ET164" s="28">
        <v>0</v>
      </c>
      <c r="EU164" s="28">
        <v>0</v>
      </c>
      <c r="EV164" s="28">
        <v>0</v>
      </c>
      <c r="EW164" s="28">
        <v>0</v>
      </c>
      <c r="EX164" s="28">
        <v>0</v>
      </c>
      <c r="EY164" s="28">
        <v>0</v>
      </c>
      <c r="EZ164" s="28">
        <v>0</v>
      </c>
      <c r="FA164" s="28">
        <v>0</v>
      </c>
      <c r="FB164" s="28">
        <v>0</v>
      </c>
      <c r="FC164" s="28">
        <v>0</v>
      </c>
      <c r="FD164" s="28">
        <v>0</v>
      </c>
      <c r="FE164" s="28">
        <v>0</v>
      </c>
      <c r="FF164" s="28">
        <v>0</v>
      </c>
      <c r="FG164" s="28">
        <v>0</v>
      </c>
      <c r="FH164" s="28">
        <v>0</v>
      </c>
      <c r="FI164" s="28">
        <v>0</v>
      </c>
      <c r="FJ164" s="28">
        <v>0</v>
      </c>
      <c r="FK164" s="28">
        <v>0</v>
      </c>
      <c r="FL164" s="28">
        <v>0</v>
      </c>
      <c r="FM164" s="28">
        <v>0</v>
      </c>
      <c r="FN164" s="28">
        <v>0</v>
      </c>
      <c r="FO164" s="28">
        <v>0</v>
      </c>
      <c r="FP164" s="28">
        <v>0</v>
      </c>
      <c r="FQ164" s="28">
        <v>0</v>
      </c>
      <c r="FR164" s="28">
        <v>0</v>
      </c>
      <c r="FS164" s="28">
        <v>0</v>
      </c>
      <c r="FT164" s="28">
        <v>0</v>
      </c>
      <c r="FU164" s="28">
        <v>0</v>
      </c>
      <c r="FV164" s="28">
        <v>0</v>
      </c>
      <c r="FW164" s="28">
        <v>0</v>
      </c>
      <c r="FX164" s="28">
        <v>0</v>
      </c>
      <c r="FY164" s="28">
        <v>0</v>
      </c>
      <c r="FZ164" s="28">
        <v>0</v>
      </c>
      <c r="GA164" s="28">
        <v>0</v>
      </c>
      <c r="GB164" s="28">
        <v>0</v>
      </c>
      <c r="GC164" s="28">
        <v>0</v>
      </c>
      <c r="GD164" s="28">
        <v>0</v>
      </c>
      <c r="GE164" s="28">
        <v>0</v>
      </c>
      <c r="GF164" s="28">
        <v>0</v>
      </c>
      <c r="GG164" s="28">
        <v>0</v>
      </c>
      <c r="GH164" s="28">
        <v>0</v>
      </c>
      <c r="GI164" s="28">
        <v>0</v>
      </c>
      <c r="GJ164" s="28">
        <v>0</v>
      </c>
      <c r="GK164" s="28">
        <v>0</v>
      </c>
      <c r="GL164" s="28">
        <v>0</v>
      </c>
      <c r="GM164" s="28">
        <v>0</v>
      </c>
      <c r="GN164" s="28">
        <v>0</v>
      </c>
      <c r="GO164" s="28">
        <v>0</v>
      </c>
      <c r="GP164" s="28">
        <v>0</v>
      </c>
      <c r="GQ164" s="28">
        <v>0</v>
      </c>
      <c r="GR164" s="28">
        <v>0</v>
      </c>
      <c r="GS164" s="28">
        <v>0</v>
      </c>
      <c r="GT164" s="28">
        <v>0</v>
      </c>
      <c r="GU164" s="28">
        <v>0</v>
      </c>
      <c r="GV164" s="28">
        <v>0</v>
      </c>
      <c r="GW164" s="28">
        <v>0</v>
      </c>
      <c r="GX164" s="28">
        <v>0</v>
      </c>
      <c r="GY164" s="28">
        <v>0</v>
      </c>
      <c r="GZ164" s="28">
        <v>0</v>
      </c>
      <c r="HA164" s="28">
        <v>0</v>
      </c>
      <c r="HB164" s="28">
        <v>0</v>
      </c>
      <c r="HC164" s="28">
        <v>0</v>
      </c>
      <c r="HD164" s="28">
        <v>0</v>
      </c>
      <c r="HE164" s="28">
        <v>0</v>
      </c>
      <c r="HF164" s="28">
        <v>0</v>
      </c>
      <c r="HG164" s="28">
        <v>0</v>
      </c>
      <c r="HH164" s="28">
        <v>0</v>
      </c>
      <c r="HI164" s="28">
        <v>0</v>
      </c>
      <c r="HJ164" s="28">
        <v>0</v>
      </c>
      <c r="HK164" s="28">
        <v>0</v>
      </c>
      <c r="HL164" s="28">
        <v>0</v>
      </c>
      <c r="HM164" s="28">
        <v>0</v>
      </c>
      <c r="HN164" s="28">
        <v>0</v>
      </c>
      <c r="HO164" s="28">
        <v>0</v>
      </c>
      <c r="HP164" s="28">
        <v>0</v>
      </c>
      <c r="HQ164" s="28">
        <v>0</v>
      </c>
      <c r="HR164" s="28">
        <v>0</v>
      </c>
      <c r="HS164" s="28">
        <v>0</v>
      </c>
      <c r="HT164" s="28">
        <v>0</v>
      </c>
      <c r="HU164" s="28">
        <v>0</v>
      </c>
      <c r="HV164" s="28">
        <v>0</v>
      </c>
      <c r="HW164" s="28">
        <v>0</v>
      </c>
      <c r="HX164" s="28">
        <v>0</v>
      </c>
      <c r="HY164" s="28">
        <v>0</v>
      </c>
      <c r="HZ164" s="28">
        <v>0</v>
      </c>
      <c r="IA164" s="28">
        <v>0</v>
      </c>
      <c r="IB164" s="28">
        <v>0</v>
      </c>
      <c r="IC164" s="28">
        <v>0</v>
      </c>
      <c r="ID164" s="28">
        <v>0</v>
      </c>
      <c r="IE164" s="28">
        <v>0</v>
      </c>
      <c r="IF164" s="28">
        <v>0</v>
      </c>
      <c r="IG164" s="28">
        <v>0</v>
      </c>
      <c r="IH164" s="28">
        <v>0</v>
      </c>
      <c r="II164" s="28">
        <v>0</v>
      </c>
      <c r="IJ164" s="28">
        <v>0</v>
      </c>
      <c r="IK164" s="28">
        <v>0</v>
      </c>
      <c r="IL164" s="28">
        <v>0</v>
      </c>
      <c r="IM164" s="28">
        <v>0</v>
      </c>
      <c r="IN164" s="28">
        <v>0</v>
      </c>
      <c r="IO164" s="28">
        <v>0</v>
      </c>
      <c r="IP164" s="28">
        <v>0</v>
      </c>
      <c r="IQ164" s="28">
        <v>0</v>
      </c>
      <c r="IR164" s="28">
        <v>0</v>
      </c>
      <c r="IS164" s="28">
        <v>0</v>
      </c>
      <c r="IT164" s="28">
        <v>0</v>
      </c>
      <c r="IU164" s="28">
        <v>0</v>
      </c>
      <c r="IV164" s="28">
        <v>0</v>
      </c>
      <c r="IW164" s="28">
        <v>0</v>
      </c>
      <c r="IX164" s="28">
        <v>1</v>
      </c>
      <c r="IY164" s="28">
        <v>0</v>
      </c>
      <c r="IZ164" s="28">
        <v>0</v>
      </c>
      <c r="JA164" s="28">
        <v>0</v>
      </c>
      <c r="JB164" s="28">
        <v>0</v>
      </c>
      <c r="JC164" s="28">
        <v>0</v>
      </c>
      <c r="JD164" s="28">
        <v>0</v>
      </c>
      <c r="JE164" s="28">
        <v>0</v>
      </c>
      <c r="JF164" s="28">
        <v>0</v>
      </c>
      <c r="JG164" s="28">
        <v>0</v>
      </c>
      <c r="JH164" s="28">
        <v>0</v>
      </c>
      <c r="JI164" s="28">
        <v>0</v>
      </c>
      <c r="JJ164" s="28">
        <v>0</v>
      </c>
      <c r="JK164" s="28">
        <v>0</v>
      </c>
      <c r="JL164" s="28">
        <v>0</v>
      </c>
      <c r="JM164" s="28">
        <v>0</v>
      </c>
      <c r="JN164" s="28">
        <v>0</v>
      </c>
      <c r="JO164" s="28">
        <v>0</v>
      </c>
      <c r="JP164" s="28">
        <v>0</v>
      </c>
      <c r="JQ164" s="28">
        <v>0</v>
      </c>
      <c r="JR164" s="28">
        <v>0</v>
      </c>
      <c r="JS164" s="28">
        <v>0</v>
      </c>
      <c r="JT164" s="28">
        <v>0</v>
      </c>
      <c r="JU164" s="28">
        <v>0</v>
      </c>
      <c r="JV164" s="28">
        <v>0</v>
      </c>
      <c r="JW164" s="28">
        <v>0</v>
      </c>
      <c r="JX164" s="28">
        <v>0</v>
      </c>
      <c r="JY164" s="28">
        <v>0</v>
      </c>
      <c r="JZ164" s="28">
        <v>0</v>
      </c>
      <c r="KA164" s="28">
        <v>0</v>
      </c>
      <c r="KB164" s="28">
        <v>0</v>
      </c>
      <c r="KC164" s="28">
        <v>0</v>
      </c>
      <c r="KD164" s="28">
        <v>0</v>
      </c>
      <c r="KE164" s="28">
        <v>0</v>
      </c>
      <c r="KF164" s="28">
        <v>0</v>
      </c>
      <c r="KG164" s="28">
        <v>0</v>
      </c>
      <c r="KH164" s="28">
        <v>0</v>
      </c>
      <c r="KI164" s="28">
        <v>0</v>
      </c>
      <c r="KJ164" s="28">
        <v>0</v>
      </c>
      <c r="KK164" s="28">
        <v>0</v>
      </c>
      <c r="KL164" s="28">
        <v>0</v>
      </c>
      <c r="KM164" s="28">
        <v>0</v>
      </c>
      <c r="KN164" s="28">
        <v>0</v>
      </c>
      <c r="KO164" s="28">
        <v>0</v>
      </c>
      <c r="KP164" s="28">
        <v>0</v>
      </c>
      <c r="KQ164" s="28">
        <v>0</v>
      </c>
      <c r="KR164" s="28">
        <v>0</v>
      </c>
      <c r="KS164" s="28">
        <v>0</v>
      </c>
      <c r="KT164" s="28">
        <v>0</v>
      </c>
      <c r="KU164" s="28">
        <v>0</v>
      </c>
      <c r="KV164" s="28">
        <v>0</v>
      </c>
      <c r="KW164" s="28">
        <v>0</v>
      </c>
      <c r="KX164" s="28">
        <v>0</v>
      </c>
      <c r="KY164" s="28">
        <v>0</v>
      </c>
      <c r="KZ164" s="28">
        <v>0</v>
      </c>
      <c r="LA164" s="28">
        <v>0</v>
      </c>
      <c r="LB164" s="28">
        <v>0</v>
      </c>
      <c r="LC164" s="28">
        <v>0</v>
      </c>
      <c r="LD164" s="28">
        <v>0</v>
      </c>
      <c r="LE164" s="28">
        <v>0</v>
      </c>
      <c r="LF164" s="28">
        <v>0</v>
      </c>
      <c r="LG164" s="28">
        <v>0</v>
      </c>
      <c r="LH164" s="28">
        <v>0</v>
      </c>
      <c r="LI164" s="28">
        <v>0</v>
      </c>
      <c r="LJ164" s="28">
        <v>0</v>
      </c>
      <c r="LK164" s="28">
        <v>0</v>
      </c>
      <c r="LL164" s="28">
        <v>0</v>
      </c>
      <c r="LM164" s="28">
        <v>0</v>
      </c>
      <c r="LN164" s="28">
        <v>0</v>
      </c>
      <c r="LO164" s="28">
        <v>0</v>
      </c>
      <c r="LP164" s="28">
        <v>0</v>
      </c>
      <c r="LQ164" s="28">
        <v>0</v>
      </c>
      <c r="LR164" s="28">
        <v>0</v>
      </c>
      <c r="LS164" s="28">
        <v>0</v>
      </c>
      <c r="LT164" s="28">
        <v>0</v>
      </c>
      <c r="LU164" s="28">
        <v>0</v>
      </c>
      <c r="LV164" s="28">
        <v>0</v>
      </c>
      <c r="LW164" s="28">
        <v>0</v>
      </c>
      <c r="LX164" s="28">
        <v>0</v>
      </c>
      <c r="LY164" s="28">
        <v>0</v>
      </c>
      <c r="LZ164" s="28">
        <v>0</v>
      </c>
      <c r="MA164" s="28">
        <v>0</v>
      </c>
      <c r="MB164" s="28">
        <v>0</v>
      </c>
      <c r="MC164" s="28">
        <v>0</v>
      </c>
      <c r="MD164" s="28">
        <v>0</v>
      </c>
      <c r="ME164" s="28">
        <v>0</v>
      </c>
      <c r="MF164" s="28">
        <v>0</v>
      </c>
      <c r="MG164" s="28">
        <v>0</v>
      </c>
      <c r="MH164" s="28">
        <v>0</v>
      </c>
      <c r="MI164" s="28">
        <v>0</v>
      </c>
      <c r="MJ164" s="28">
        <v>0</v>
      </c>
      <c r="MK164" s="28">
        <v>0</v>
      </c>
      <c r="ML164" s="28">
        <v>0</v>
      </c>
      <c r="MM164" s="28">
        <v>0</v>
      </c>
      <c r="MN164" s="28">
        <v>0</v>
      </c>
      <c r="MO164" s="28">
        <v>0</v>
      </c>
      <c r="MP164" s="28">
        <v>0</v>
      </c>
      <c r="MQ164" s="28">
        <v>0</v>
      </c>
      <c r="MR164" s="28">
        <v>0</v>
      </c>
      <c r="MS164" s="28">
        <v>0</v>
      </c>
      <c r="MT164" s="28">
        <v>0</v>
      </c>
      <c r="MU164" s="28">
        <v>0</v>
      </c>
      <c r="MV164" s="28">
        <v>0</v>
      </c>
      <c r="MW164" s="28">
        <v>0</v>
      </c>
      <c r="MX164" s="28">
        <v>0</v>
      </c>
      <c r="MY164" s="28">
        <v>0</v>
      </c>
      <c r="MZ164" s="28">
        <v>0</v>
      </c>
      <c r="NA164" s="28">
        <v>0</v>
      </c>
      <c r="NB164" s="28">
        <v>0</v>
      </c>
      <c r="NC164" s="28">
        <v>0</v>
      </c>
      <c r="ND164" s="28">
        <v>0</v>
      </c>
      <c r="NE164" s="28">
        <v>0</v>
      </c>
      <c r="NF164" s="28">
        <v>0</v>
      </c>
      <c r="NG164" s="28">
        <v>0</v>
      </c>
      <c r="NH164" s="28">
        <v>0</v>
      </c>
      <c r="NI164" s="28">
        <v>0</v>
      </c>
      <c r="NJ164" s="28">
        <v>0</v>
      </c>
      <c r="NK164" s="28">
        <v>0</v>
      </c>
      <c r="NL164" s="28">
        <v>0</v>
      </c>
      <c r="NM164" s="28">
        <v>0</v>
      </c>
      <c r="NN164" s="28">
        <v>0</v>
      </c>
      <c r="NO164" s="28">
        <v>0</v>
      </c>
      <c r="NP164" s="28">
        <v>0</v>
      </c>
      <c r="NQ164" s="28">
        <v>0</v>
      </c>
      <c r="NR164" s="28">
        <v>0</v>
      </c>
      <c r="NS164" s="28">
        <v>0</v>
      </c>
      <c r="NT164" s="28">
        <v>0</v>
      </c>
      <c r="NU164" s="28">
        <v>0</v>
      </c>
      <c r="NV164" s="28">
        <v>0</v>
      </c>
      <c r="NW164" s="28">
        <v>0</v>
      </c>
      <c r="NX164" s="28">
        <v>0</v>
      </c>
      <c r="NY164" s="28">
        <v>0</v>
      </c>
      <c r="NZ164" s="28">
        <v>0</v>
      </c>
      <c r="OA164" s="28">
        <v>0</v>
      </c>
      <c r="OB164" s="28">
        <v>0</v>
      </c>
      <c r="OC164" s="28">
        <v>0</v>
      </c>
      <c r="OD164" s="28">
        <v>0</v>
      </c>
      <c r="OE164" s="28">
        <v>0</v>
      </c>
      <c r="OF164" s="28">
        <v>0</v>
      </c>
      <c r="OG164" s="28">
        <v>0</v>
      </c>
      <c r="OH164" s="28">
        <v>0</v>
      </c>
      <c r="OI164" s="28">
        <v>0</v>
      </c>
      <c r="OJ164" s="28">
        <v>0</v>
      </c>
      <c r="OK164" s="28">
        <v>0</v>
      </c>
      <c r="OL164" s="28">
        <v>0</v>
      </c>
      <c r="OM164" s="28">
        <v>0</v>
      </c>
      <c r="ON164" s="28">
        <v>0</v>
      </c>
      <c r="OO164" s="28">
        <v>0</v>
      </c>
      <c r="OP164" s="28">
        <v>0</v>
      </c>
      <c r="OQ164" s="28">
        <v>0</v>
      </c>
      <c r="OR164" s="28">
        <v>0</v>
      </c>
      <c r="OS164" s="28">
        <v>0</v>
      </c>
      <c r="OT164" s="28">
        <v>0</v>
      </c>
      <c r="OU164" s="28">
        <v>0</v>
      </c>
      <c r="OV164" s="28">
        <v>0</v>
      </c>
      <c r="OW164" s="28">
        <v>0</v>
      </c>
      <c r="OX164" s="28">
        <v>0</v>
      </c>
      <c r="OY164" s="28">
        <v>0</v>
      </c>
      <c r="OZ164" s="28">
        <v>0</v>
      </c>
      <c r="PA164" s="28">
        <v>0</v>
      </c>
      <c r="PB164" s="28">
        <v>0</v>
      </c>
      <c r="PC164" s="28">
        <v>0</v>
      </c>
      <c r="PD164" s="28">
        <v>0</v>
      </c>
      <c r="PE164" s="28">
        <v>0</v>
      </c>
      <c r="PF164" s="28">
        <v>0</v>
      </c>
      <c r="PG164" s="28">
        <v>0</v>
      </c>
      <c r="PH164" s="28">
        <v>0</v>
      </c>
      <c r="PI164" s="28">
        <v>0</v>
      </c>
      <c r="PJ164" s="28">
        <v>0</v>
      </c>
      <c r="PK164" s="28">
        <v>0</v>
      </c>
      <c r="PL164" s="28">
        <v>0</v>
      </c>
      <c r="PM164" s="28">
        <v>0</v>
      </c>
      <c r="PN164" s="28">
        <v>0</v>
      </c>
      <c r="PO164" s="28">
        <v>0</v>
      </c>
      <c r="PP164" s="28">
        <v>0</v>
      </c>
      <c r="PQ164" s="28">
        <v>0</v>
      </c>
      <c r="PR164" s="28">
        <v>0</v>
      </c>
      <c r="PS164" s="28">
        <v>0</v>
      </c>
      <c r="PT164" s="28">
        <v>0</v>
      </c>
      <c r="PU164" s="28">
        <v>0</v>
      </c>
      <c r="PV164" s="28">
        <v>0</v>
      </c>
      <c r="PW164" s="28">
        <v>0</v>
      </c>
      <c r="PX164" s="28">
        <v>0</v>
      </c>
      <c r="PY164" s="28">
        <v>0</v>
      </c>
      <c r="PZ164" s="28">
        <v>0</v>
      </c>
      <c r="QA164" s="28">
        <v>0</v>
      </c>
      <c r="QB164" s="28">
        <v>0</v>
      </c>
      <c r="QC164" s="28">
        <v>0</v>
      </c>
      <c r="QD164" s="28">
        <v>0</v>
      </c>
      <c r="QE164" s="28">
        <v>0</v>
      </c>
      <c r="QF164" s="28">
        <v>0</v>
      </c>
      <c r="QG164" s="28">
        <v>0</v>
      </c>
      <c r="QH164" s="28">
        <v>0</v>
      </c>
      <c r="QI164" s="28">
        <v>0</v>
      </c>
    </row>
    <row r="165" spans="1:451" x14ac:dyDescent="0.25">
      <c r="A165" s="552">
        <v>26</v>
      </c>
      <c r="B165" s="21" t="s">
        <v>241</v>
      </c>
      <c r="C165" s="22"/>
      <c r="D165" s="22"/>
      <c r="E165" s="23"/>
      <c r="F165" s="27">
        <v>0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1</v>
      </c>
      <c r="M165" s="28">
        <v>1</v>
      </c>
      <c r="N165" s="28">
        <v>0</v>
      </c>
      <c r="O165" s="28">
        <v>0</v>
      </c>
      <c r="P165" s="28">
        <v>1</v>
      </c>
      <c r="Q165" s="28">
        <v>10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2</v>
      </c>
      <c r="AG165" s="28">
        <v>2</v>
      </c>
      <c r="AH165" s="28">
        <v>0</v>
      </c>
      <c r="AI165" s="28">
        <v>0</v>
      </c>
      <c r="AJ165" s="28">
        <v>0</v>
      </c>
      <c r="AK165" s="28">
        <v>0</v>
      </c>
      <c r="AL165" s="28">
        <v>0</v>
      </c>
      <c r="AM165" s="28">
        <v>0</v>
      </c>
      <c r="AN165" s="28">
        <v>0</v>
      </c>
      <c r="AO165" s="28">
        <v>0</v>
      </c>
      <c r="AP165" s="28">
        <v>0</v>
      </c>
      <c r="AQ165" s="28">
        <v>0</v>
      </c>
      <c r="AR165" s="28">
        <v>0</v>
      </c>
      <c r="AS165" s="28">
        <v>0</v>
      </c>
      <c r="AT165" s="28">
        <v>0</v>
      </c>
      <c r="AU165" s="28">
        <v>0</v>
      </c>
      <c r="AV165" s="28">
        <v>0</v>
      </c>
      <c r="AW165" s="28">
        <v>0</v>
      </c>
      <c r="AX165" s="28">
        <v>0</v>
      </c>
      <c r="AY165" s="28">
        <v>0</v>
      </c>
      <c r="AZ165" s="28">
        <v>10</v>
      </c>
      <c r="BA165" s="28">
        <v>10</v>
      </c>
      <c r="BB165" s="28">
        <v>0</v>
      </c>
      <c r="BC165" s="28">
        <v>0</v>
      </c>
      <c r="BD165" s="28">
        <v>1</v>
      </c>
      <c r="BE165" s="28">
        <v>10</v>
      </c>
      <c r="BF165" s="28">
        <v>0</v>
      </c>
      <c r="BG165" s="28">
        <v>0</v>
      </c>
      <c r="BH165" s="28">
        <v>0</v>
      </c>
      <c r="BI165" s="28">
        <v>0</v>
      </c>
      <c r="BJ165" s="28">
        <v>0</v>
      </c>
      <c r="BK165" s="28">
        <v>0</v>
      </c>
      <c r="BL165" s="28">
        <v>0</v>
      </c>
      <c r="BM165" s="28">
        <v>0</v>
      </c>
      <c r="BN165" s="28">
        <v>0</v>
      </c>
      <c r="BO165" s="28">
        <v>0</v>
      </c>
      <c r="BP165" s="28">
        <v>4</v>
      </c>
      <c r="BQ165" s="28">
        <v>16</v>
      </c>
      <c r="BR165" s="28">
        <v>0</v>
      </c>
      <c r="BS165" s="28">
        <v>0</v>
      </c>
      <c r="BT165" s="28">
        <v>15</v>
      </c>
      <c r="BU165" s="28">
        <v>15</v>
      </c>
      <c r="BV165" s="28">
        <v>0</v>
      </c>
      <c r="BW165" s="28">
        <v>0</v>
      </c>
      <c r="BX165" s="28">
        <v>0</v>
      </c>
      <c r="BY165" s="28">
        <v>0</v>
      </c>
      <c r="BZ165" s="28">
        <v>0</v>
      </c>
      <c r="CA165" s="28">
        <v>0</v>
      </c>
      <c r="CB165" s="28">
        <v>0</v>
      </c>
      <c r="CC165" s="28">
        <v>0</v>
      </c>
      <c r="CD165" s="28">
        <v>0</v>
      </c>
      <c r="CE165" s="28">
        <v>0</v>
      </c>
      <c r="CF165" s="28">
        <v>0</v>
      </c>
      <c r="CG165" s="28">
        <v>0</v>
      </c>
      <c r="CH165" s="28">
        <v>0</v>
      </c>
      <c r="CI165" s="28">
        <v>0</v>
      </c>
      <c r="CJ165" s="28">
        <v>1</v>
      </c>
      <c r="CK165" s="28">
        <v>1</v>
      </c>
      <c r="CL165" s="28">
        <v>0</v>
      </c>
      <c r="CM165" s="28">
        <v>0</v>
      </c>
      <c r="CN165" s="28">
        <v>9</v>
      </c>
      <c r="CO165" s="28">
        <v>9</v>
      </c>
      <c r="CP165" s="28">
        <v>0</v>
      </c>
      <c r="CQ165" s="28">
        <v>0</v>
      </c>
      <c r="CR165" s="28">
        <v>1</v>
      </c>
      <c r="CS165" s="28">
        <v>10</v>
      </c>
      <c r="CT165" s="28">
        <v>0</v>
      </c>
      <c r="CU165" s="28">
        <v>0</v>
      </c>
      <c r="CV165" s="28">
        <v>0</v>
      </c>
      <c r="CW165" s="28">
        <v>0</v>
      </c>
      <c r="CX165" s="28">
        <v>0</v>
      </c>
      <c r="CY165" s="28">
        <v>0</v>
      </c>
      <c r="CZ165" s="28">
        <v>0</v>
      </c>
      <c r="DA165" s="28">
        <v>0</v>
      </c>
      <c r="DB165" s="28">
        <v>0</v>
      </c>
      <c r="DC165" s="28">
        <v>0</v>
      </c>
      <c r="DD165" s="28">
        <v>3</v>
      </c>
      <c r="DE165" s="28">
        <v>12</v>
      </c>
      <c r="DF165" s="28">
        <v>0</v>
      </c>
      <c r="DG165" s="28">
        <v>0</v>
      </c>
      <c r="DH165" s="28">
        <v>13</v>
      </c>
      <c r="DI165" s="28">
        <v>13</v>
      </c>
      <c r="DJ165" s="28">
        <v>0</v>
      </c>
      <c r="DK165" s="28">
        <v>0</v>
      </c>
      <c r="DL165" s="28">
        <v>1</v>
      </c>
      <c r="DM165" s="28">
        <v>30</v>
      </c>
      <c r="DN165" s="28">
        <v>0</v>
      </c>
      <c r="DO165" s="28">
        <v>0</v>
      </c>
      <c r="DP165" s="28">
        <v>0</v>
      </c>
      <c r="DQ165" s="28">
        <v>0</v>
      </c>
      <c r="DR165" s="28">
        <v>0</v>
      </c>
      <c r="DS165" s="28">
        <v>0</v>
      </c>
      <c r="DT165" s="28">
        <v>0</v>
      </c>
      <c r="DU165" s="28">
        <v>0</v>
      </c>
      <c r="DV165" s="28">
        <v>0</v>
      </c>
      <c r="DW165" s="28">
        <v>0</v>
      </c>
      <c r="DX165" s="28">
        <v>0</v>
      </c>
      <c r="DY165" s="28">
        <v>0</v>
      </c>
      <c r="DZ165" s="28">
        <v>0</v>
      </c>
      <c r="EA165" s="28">
        <v>0</v>
      </c>
      <c r="EB165" s="28">
        <v>0</v>
      </c>
      <c r="EC165" s="28">
        <v>0</v>
      </c>
      <c r="ED165" s="28">
        <v>0</v>
      </c>
      <c r="EE165" s="28">
        <v>0</v>
      </c>
      <c r="EF165" s="28">
        <v>0</v>
      </c>
      <c r="EG165" s="28">
        <v>0</v>
      </c>
      <c r="EH165" s="28">
        <v>0</v>
      </c>
      <c r="EI165" s="28">
        <v>0</v>
      </c>
      <c r="EJ165" s="28">
        <v>0</v>
      </c>
      <c r="EK165" s="28">
        <v>0</v>
      </c>
      <c r="EL165" s="28">
        <v>0</v>
      </c>
      <c r="EM165" s="28">
        <v>0</v>
      </c>
      <c r="EN165" s="28">
        <v>0</v>
      </c>
      <c r="EO165" s="28">
        <v>0</v>
      </c>
      <c r="EP165" s="28">
        <v>0</v>
      </c>
      <c r="EQ165" s="28">
        <v>0</v>
      </c>
      <c r="ER165" s="28">
        <v>0</v>
      </c>
      <c r="ES165" s="28">
        <v>0</v>
      </c>
      <c r="ET165" s="28">
        <v>0</v>
      </c>
      <c r="EU165" s="28">
        <v>0</v>
      </c>
      <c r="EV165" s="28">
        <v>0</v>
      </c>
      <c r="EW165" s="28">
        <v>0</v>
      </c>
      <c r="EX165" s="28">
        <v>0</v>
      </c>
      <c r="EY165" s="28">
        <v>0</v>
      </c>
      <c r="EZ165" s="28">
        <v>0</v>
      </c>
      <c r="FA165" s="28">
        <v>0</v>
      </c>
      <c r="FB165" s="28">
        <v>0</v>
      </c>
      <c r="FC165" s="28">
        <v>0</v>
      </c>
      <c r="FD165" s="28">
        <v>0</v>
      </c>
      <c r="FE165" s="28">
        <v>0</v>
      </c>
      <c r="FF165" s="28">
        <v>0</v>
      </c>
      <c r="FG165" s="28">
        <v>0</v>
      </c>
      <c r="FH165" s="28">
        <v>0</v>
      </c>
      <c r="FI165" s="28">
        <v>0</v>
      </c>
      <c r="FJ165" s="28">
        <v>0</v>
      </c>
      <c r="FK165" s="28">
        <v>0</v>
      </c>
      <c r="FL165" s="28">
        <v>0</v>
      </c>
      <c r="FM165" s="28">
        <v>0</v>
      </c>
      <c r="FN165" s="28">
        <v>0</v>
      </c>
      <c r="FO165" s="28">
        <v>0</v>
      </c>
      <c r="FP165" s="28">
        <v>0</v>
      </c>
      <c r="FQ165" s="28">
        <v>0</v>
      </c>
      <c r="FR165" s="28">
        <v>0</v>
      </c>
      <c r="FS165" s="28">
        <v>0</v>
      </c>
      <c r="FT165" s="28">
        <v>0</v>
      </c>
      <c r="FU165" s="28">
        <v>0</v>
      </c>
      <c r="FV165" s="28">
        <v>0</v>
      </c>
      <c r="FW165" s="28">
        <v>0</v>
      </c>
      <c r="FX165" s="28">
        <v>0</v>
      </c>
      <c r="FY165" s="28">
        <v>0</v>
      </c>
      <c r="FZ165" s="28">
        <v>0</v>
      </c>
      <c r="GA165" s="28">
        <v>0</v>
      </c>
      <c r="GB165" s="28">
        <v>0</v>
      </c>
      <c r="GC165" s="28">
        <v>0</v>
      </c>
      <c r="GD165" s="28">
        <v>0</v>
      </c>
      <c r="GE165" s="28">
        <v>0</v>
      </c>
      <c r="GF165" s="28">
        <v>0</v>
      </c>
      <c r="GG165" s="28">
        <v>0</v>
      </c>
      <c r="GH165" s="28">
        <v>0</v>
      </c>
      <c r="GI165" s="28">
        <v>0</v>
      </c>
      <c r="GJ165" s="28">
        <v>0</v>
      </c>
      <c r="GK165" s="28">
        <v>0</v>
      </c>
      <c r="GL165" s="28">
        <v>0</v>
      </c>
      <c r="GM165" s="28">
        <v>0</v>
      </c>
      <c r="GN165" s="28">
        <v>0</v>
      </c>
      <c r="GO165" s="28">
        <v>0</v>
      </c>
      <c r="GP165" s="28">
        <v>0</v>
      </c>
      <c r="GQ165" s="28">
        <v>0</v>
      </c>
      <c r="GR165" s="28">
        <v>0</v>
      </c>
      <c r="GS165" s="28">
        <v>0</v>
      </c>
      <c r="GT165" s="28">
        <v>0</v>
      </c>
      <c r="GU165" s="28">
        <v>0</v>
      </c>
      <c r="GV165" s="28">
        <v>0</v>
      </c>
      <c r="GW165" s="28">
        <v>0</v>
      </c>
      <c r="GX165" s="28">
        <v>0</v>
      </c>
      <c r="GY165" s="28">
        <v>0</v>
      </c>
      <c r="GZ165" s="28">
        <v>0</v>
      </c>
      <c r="HA165" s="28">
        <v>0</v>
      </c>
      <c r="HB165" s="28">
        <v>0</v>
      </c>
      <c r="HC165" s="28">
        <v>0</v>
      </c>
      <c r="HD165" s="28">
        <v>0</v>
      </c>
      <c r="HE165" s="28">
        <v>0</v>
      </c>
      <c r="HF165" s="28">
        <v>0</v>
      </c>
      <c r="HG165" s="28">
        <v>0</v>
      </c>
      <c r="HH165" s="28">
        <v>0</v>
      </c>
      <c r="HI165" s="28">
        <v>0</v>
      </c>
      <c r="HJ165" s="28">
        <v>0</v>
      </c>
      <c r="HK165" s="28">
        <v>0</v>
      </c>
      <c r="HL165" s="28">
        <v>0</v>
      </c>
      <c r="HM165" s="28">
        <v>0</v>
      </c>
      <c r="HN165" s="28">
        <v>0</v>
      </c>
      <c r="HO165" s="28">
        <v>0</v>
      </c>
      <c r="HP165" s="28">
        <v>0</v>
      </c>
      <c r="HQ165" s="28">
        <v>0</v>
      </c>
      <c r="HR165" s="28">
        <v>0</v>
      </c>
      <c r="HS165" s="28">
        <v>0</v>
      </c>
      <c r="HT165" s="28">
        <v>0</v>
      </c>
      <c r="HU165" s="28">
        <v>0</v>
      </c>
      <c r="HV165" s="28">
        <v>0</v>
      </c>
      <c r="HW165" s="28">
        <v>0</v>
      </c>
      <c r="HX165" s="28">
        <v>0</v>
      </c>
      <c r="HY165" s="28">
        <v>0</v>
      </c>
      <c r="HZ165" s="28">
        <v>0</v>
      </c>
      <c r="IA165" s="28">
        <v>0</v>
      </c>
      <c r="IB165" s="28">
        <v>0</v>
      </c>
      <c r="IC165" s="28">
        <v>0</v>
      </c>
      <c r="ID165" s="28">
        <v>0</v>
      </c>
      <c r="IE165" s="28">
        <v>0</v>
      </c>
      <c r="IF165" s="28">
        <v>0</v>
      </c>
      <c r="IG165" s="28">
        <v>0</v>
      </c>
      <c r="IH165" s="28">
        <v>0</v>
      </c>
      <c r="II165" s="28">
        <v>0</v>
      </c>
      <c r="IJ165" s="28">
        <v>0</v>
      </c>
      <c r="IK165" s="28">
        <v>0</v>
      </c>
      <c r="IL165" s="28">
        <v>0</v>
      </c>
      <c r="IM165" s="28">
        <v>0</v>
      </c>
      <c r="IN165" s="28">
        <v>0</v>
      </c>
      <c r="IO165" s="28">
        <v>0</v>
      </c>
      <c r="IP165" s="28">
        <v>1</v>
      </c>
      <c r="IQ165" s="28">
        <v>0</v>
      </c>
      <c r="IR165" s="28">
        <v>0</v>
      </c>
      <c r="IS165" s="28">
        <v>1</v>
      </c>
      <c r="IT165" s="28">
        <v>1</v>
      </c>
      <c r="IU165" s="28">
        <v>0</v>
      </c>
      <c r="IV165" s="28">
        <v>0</v>
      </c>
      <c r="IW165" s="28">
        <v>0</v>
      </c>
      <c r="IX165" s="28">
        <v>10</v>
      </c>
      <c r="IY165" s="28">
        <v>0</v>
      </c>
      <c r="IZ165" s="28">
        <v>0</v>
      </c>
      <c r="JA165" s="28">
        <v>0</v>
      </c>
      <c r="JB165" s="28">
        <v>16</v>
      </c>
      <c r="JC165" s="28">
        <v>1</v>
      </c>
      <c r="JD165" s="28">
        <v>0</v>
      </c>
      <c r="JE165" s="28">
        <v>0</v>
      </c>
      <c r="JF165" s="28">
        <v>0</v>
      </c>
      <c r="JG165" s="28">
        <v>0</v>
      </c>
      <c r="JH165" s="28">
        <v>10</v>
      </c>
      <c r="JI165" s="28">
        <v>0</v>
      </c>
      <c r="JJ165" s="28">
        <v>0</v>
      </c>
      <c r="JK165" s="28">
        <v>0</v>
      </c>
      <c r="JL165" s="28">
        <v>8</v>
      </c>
      <c r="JM165" s="28">
        <v>1</v>
      </c>
      <c r="JN165" s="28">
        <v>0</v>
      </c>
      <c r="JO165" s="28">
        <v>0</v>
      </c>
      <c r="JP165" s="28">
        <v>0</v>
      </c>
      <c r="JQ165" s="28">
        <v>0</v>
      </c>
      <c r="JR165" s="28">
        <v>0</v>
      </c>
      <c r="JS165" s="28">
        <v>0</v>
      </c>
      <c r="JT165" s="28">
        <v>0</v>
      </c>
      <c r="JU165" s="28">
        <v>0</v>
      </c>
      <c r="JV165" s="28">
        <v>0</v>
      </c>
      <c r="JW165" s="28">
        <v>0</v>
      </c>
      <c r="JX165" s="28">
        <v>0</v>
      </c>
      <c r="JY165" s="28">
        <v>0</v>
      </c>
      <c r="JZ165" s="28">
        <v>0</v>
      </c>
      <c r="KA165" s="28">
        <v>0</v>
      </c>
      <c r="KB165" s="28">
        <v>0</v>
      </c>
      <c r="KC165" s="28">
        <v>0</v>
      </c>
      <c r="KD165" s="28">
        <v>0</v>
      </c>
      <c r="KE165" s="28">
        <v>0</v>
      </c>
      <c r="KF165" s="28">
        <v>0</v>
      </c>
      <c r="KG165" s="28">
        <v>0</v>
      </c>
      <c r="KH165" s="28">
        <v>0</v>
      </c>
      <c r="KI165" s="28">
        <v>0</v>
      </c>
      <c r="KJ165" s="28">
        <v>0</v>
      </c>
      <c r="KK165" s="28">
        <v>0</v>
      </c>
      <c r="KL165" s="28">
        <v>0</v>
      </c>
      <c r="KM165" s="28">
        <v>0</v>
      </c>
      <c r="KN165" s="28">
        <v>0</v>
      </c>
      <c r="KO165" s="28">
        <v>0</v>
      </c>
      <c r="KP165" s="28">
        <v>0</v>
      </c>
      <c r="KQ165" s="28">
        <v>0</v>
      </c>
      <c r="KR165" s="28">
        <v>0</v>
      </c>
      <c r="KS165" s="28">
        <v>0</v>
      </c>
      <c r="KT165" s="28">
        <v>0</v>
      </c>
      <c r="KU165" s="28">
        <v>0</v>
      </c>
      <c r="KV165" s="28">
        <v>0</v>
      </c>
      <c r="KW165" s="28">
        <v>0</v>
      </c>
      <c r="KX165" s="28">
        <v>0</v>
      </c>
      <c r="KY165" s="28">
        <v>0</v>
      </c>
      <c r="KZ165" s="28">
        <v>0</v>
      </c>
      <c r="LA165" s="28">
        <v>0</v>
      </c>
      <c r="LB165" s="28">
        <v>0</v>
      </c>
      <c r="LC165" s="28">
        <v>0</v>
      </c>
      <c r="LD165" s="28">
        <v>0</v>
      </c>
      <c r="LE165" s="28">
        <v>0</v>
      </c>
      <c r="LF165" s="28">
        <v>0</v>
      </c>
      <c r="LG165" s="28">
        <v>0</v>
      </c>
      <c r="LH165" s="28">
        <v>0</v>
      </c>
      <c r="LI165" s="28">
        <v>0</v>
      </c>
      <c r="LJ165" s="28">
        <v>0</v>
      </c>
      <c r="LK165" s="28">
        <v>0</v>
      </c>
      <c r="LL165" s="28">
        <v>0</v>
      </c>
      <c r="LM165" s="28">
        <v>0</v>
      </c>
      <c r="LN165" s="28">
        <v>0</v>
      </c>
      <c r="LO165" s="28">
        <v>0</v>
      </c>
      <c r="LP165" s="28">
        <v>0</v>
      </c>
      <c r="LQ165" s="28">
        <v>0</v>
      </c>
      <c r="LR165" s="28">
        <v>0</v>
      </c>
      <c r="LS165" s="28">
        <v>0</v>
      </c>
      <c r="LT165" s="28">
        <v>0</v>
      </c>
      <c r="LU165" s="28">
        <v>0</v>
      </c>
      <c r="LV165" s="28">
        <v>0</v>
      </c>
      <c r="LW165" s="28">
        <v>0</v>
      </c>
      <c r="LX165" s="28">
        <v>0</v>
      </c>
      <c r="LY165" s="28">
        <v>0</v>
      </c>
      <c r="LZ165" s="28">
        <v>0</v>
      </c>
      <c r="MA165" s="28">
        <v>0</v>
      </c>
      <c r="MB165" s="28">
        <v>0</v>
      </c>
      <c r="MC165" s="28">
        <v>0</v>
      </c>
      <c r="MD165" s="28">
        <v>0</v>
      </c>
      <c r="ME165" s="28">
        <v>0</v>
      </c>
      <c r="MF165" s="28">
        <v>0</v>
      </c>
      <c r="MG165" s="28">
        <v>0</v>
      </c>
      <c r="MH165" s="28">
        <v>0</v>
      </c>
      <c r="MI165" s="28">
        <v>0</v>
      </c>
      <c r="MJ165" s="28">
        <v>0</v>
      </c>
      <c r="MK165" s="28">
        <v>0</v>
      </c>
      <c r="ML165" s="28">
        <v>0</v>
      </c>
      <c r="MM165" s="28">
        <v>0</v>
      </c>
      <c r="MN165" s="28">
        <v>0</v>
      </c>
      <c r="MO165" s="28">
        <v>0</v>
      </c>
      <c r="MP165" s="28">
        <v>0</v>
      </c>
      <c r="MQ165" s="28">
        <v>0</v>
      </c>
      <c r="MR165" s="28">
        <v>0</v>
      </c>
      <c r="MS165" s="28">
        <v>0</v>
      </c>
      <c r="MT165" s="28">
        <v>0</v>
      </c>
      <c r="MU165" s="28">
        <v>0</v>
      </c>
      <c r="MV165" s="28">
        <v>0</v>
      </c>
      <c r="MW165" s="28">
        <v>0</v>
      </c>
      <c r="MX165" s="28">
        <v>0</v>
      </c>
      <c r="MY165" s="28">
        <v>0</v>
      </c>
      <c r="MZ165" s="28">
        <v>0</v>
      </c>
      <c r="NA165" s="28">
        <v>0</v>
      </c>
      <c r="NB165" s="28">
        <v>0</v>
      </c>
      <c r="NC165" s="28">
        <v>0</v>
      </c>
      <c r="ND165" s="28">
        <v>0</v>
      </c>
      <c r="NE165" s="28">
        <v>0</v>
      </c>
      <c r="NF165" s="28">
        <v>0</v>
      </c>
      <c r="NG165" s="28">
        <v>0</v>
      </c>
      <c r="NH165" s="28">
        <v>0</v>
      </c>
      <c r="NI165" s="28">
        <v>0</v>
      </c>
      <c r="NJ165" s="28">
        <v>0</v>
      </c>
      <c r="NK165" s="28">
        <v>0</v>
      </c>
      <c r="NL165" s="28">
        <v>0</v>
      </c>
      <c r="NM165" s="28">
        <v>0</v>
      </c>
      <c r="NN165" s="28">
        <v>0</v>
      </c>
      <c r="NO165" s="28">
        <v>0</v>
      </c>
      <c r="NP165" s="28">
        <v>0</v>
      </c>
      <c r="NQ165" s="28">
        <v>0</v>
      </c>
      <c r="NR165" s="28">
        <v>0</v>
      </c>
      <c r="NS165" s="28">
        <v>0</v>
      </c>
      <c r="NT165" s="28">
        <v>0</v>
      </c>
      <c r="NU165" s="28">
        <v>0</v>
      </c>
      <c r="NV165" s="28">
        <v>0</v>
      </c>
      <c r="NW165" s="28">
        <v>0</v>
      </c>
      <c r="NX165" s="28">
        <v>0</v>
      </c>
      <c r="NY165" s="28">
        <v>0</v>
      </c>
      <c r="NZ165" s="28">
        <v>0</v>
      </c>
      <c r="OA165" s="28">
        <v>0</v>
      </c>
      <c r="OB165" s="28">
        <v>0</v>
      </c>
      <c r="OC165" s="28">
        <v>0</v>
      </c>
      <c r="OD165" s="28">
        <v>0</v>
      </c>
      <c r="OE165" s="28">
        <v>0</v>
      </c>
      <c r="OF165" s="28">
        <v>0</v>
      </c>
      <c r="OG165" s="28">
        <v>0</v>
      </c>
      <c r="OH165" s="28">
        <v>0</v>
      </c>
      <c r="OI165" s="28">
        <v>0</v>
      </c>
      <c r="OJ165" s="28">
        <v>0</v>
      </c>
      <c r="OK165" s="28">
        <v>0</v>
      </c>
      <c r="OL165" s="28">
        <v>0</v>
      </c>
      <c r="OM165" s="28">
        <v>0</v>
      </c>
      <c r="ON165" s="28">
        <v>0</v>
      </c>
      <c r="OO165" s="28">
        <v>0</v>
      </c>
      <c r="OP165" s="28">
        <v>0</v>
      </c>
      <c r="OQ165" s="28">
        <v>0</v>
      </c>
      <c r="OR165" s="28">
        <v>0</v>
      </c>
      <c r="OS165" s="28">
        <v>0</v>
      </c>
      <c r="OT165" s="28">
        <v>0</v>
      </c>
      <c r="OU165" s="28">
        <v>0</v>
      </c>
      <c r="OV165" s="28">
        <v>0</v>
      </c>
      <c r="OW165" s="28">
        <v>0</v>
      </c>
      <c r="OX165" s="28">
        <v>0</v>
      </c>
      <c r="OY165" s="28">
        <v>0</v>
      </c>
      <c r="OZ165" s="28">
        <v>0</v>
      </c>
      <c r="PA165" s="28">
        <v>0</v>
      </c>
      <c r="PB165" s="28">
        <v>0</v>
      </c>
      <c r="PC165" s="28">
        <v>0</v>
      </c>
      <c r="PD165" s="28">
        <v>0</v>
      </c>
      <c r="PE165" s="28">
        <v>0</v>
      </c>
      <c r="PF165" s="28">
        <v>0</v>
      </c>
      <c r="PG165" s="28">
        <v>0</v>
      </c>
      <c r="PH165" s="28">
        <v>0</v>
      </c>
      <c r="PI165" s="28">
        <v>0</v>
      </c>
      <c r="PJ165" s="28">
        <v>0</v>
      </c>
      <c r="PK165" s="28">
        <v>0</v>
      </c>
      <c r="PL165" s="28">
        <v>0</v>
      </c>
      <c r="PM165" s="28">
        <v>0</v>
      </c>
      <c r="PN165" s="28">
        <v>0</v>
      </c>
      <c r="PO165" s="28">
        <v>0</v>
      </c>
      <c r="PP165" s="28">
        <v>0</v>
      </c>
      <c r="PQ165" s="28">
        <v>0</v>
      </c>
      <c r="PR165" s="28">
        <v>0</v>
      </c>
      <c r="PS165" s="28">
        <v>0</v>
      </c>
      <c r="PT165" s="28">
        <v>0</v>
      </c>
      <c r="PU165" s="28">
        <v>0</v>
      </c>
      <c r="PV165" s="28">
        <v>0</v>
      </c>
      <c r="PW165" s="28">
        <v>0</v>
      </c>
      <c r="PX165" s="28">
        <v>0</v>
      </c>
      <c r="PY165" s="28">
        <v>0</v>
      </c>
      <c r="PZ165" s="28">
        <v>0</v>
      </c>
      <c r="QA165" s="28">
        <v>0</v>
      </c>
      <c r="QB165" s="28">
        <v>0</v>
      </c>
      <c r="QC165" s="28">
        <v>0</v>
      </c>
      <c r="QD165" s="28">
        <v>0</v>
      </c>
      <c r="QE165" s="28">
        <v>0</v>
      </c>
      <c r="QF165" s="28">
        <v>0</v>
      </c>
      <c r="QG165" s="28">
        <v>0</v>
      </c>
      <c r="QH165" s="28">
        <v>0</v>
      </c>
      <c r="QI165" s="28">
        <v>0</v>
      </c>
    </row>
    <row r="166" spans="1:451" x14ac:dyDescent="0.25">
      <c r="A166" s="552">
        <v>27</v>
      </c>
      <c r="B166" s="21" t="s">
        <v>242</v>
      </c>
      <c r="C166" s="22"/>
      <c r="D166" s="22"/>
      <c r="E166" s="23"/>
      <c r="F166" s="27">
        <v>0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1</v>
      </c>
      <c r="AC166" s="28">
        <v>4</v>
      </c>
      <c r="AD166" s="28">
        <v>0</v>
      </c>
      <c r="AE166" s="28">
        <v>0</v>
      </c>
      <c r="AF166" s="28">
        <v>1</v>
      </c>
      <c r="AG166" s="28">
        <v>1</v>
      </c>
      <c r="AH166" s="28">
        <v>0</v>
      </c>
      <c r="AI166" s="28">
        <v>0</v>
      </c>
      <c r="AJ166" s="28">
        <v>1</v>
      </c>
      <c r="AK166" s="28">
        <v>30</v>
      </c>
      <c r="AL166" s="28">
        <v>0</v>
      </c>
      <c r="AM166" s="28">
        <v>0</v>
      </c>
      <c r="AN166" s="28">
        <v>0</v>
      </c>
      <c r="AO166" s="28">
        <v>0</v>
      </c>
      <c r="AP166" s="28">
        <v>0</v>
      </c>
      <c r="AQ166" s="28">
        <v>0</v>
      </c>
      <c r="AR166" s="28">
        <v>0</v>
      </c>
      <c r="AS166" s="28">
        <v>0</v>
      </c>
      <c r="AT166" s="28">
        <v>0</v>
      </c>
      <c r="AU166" s="28">
        <v>0</v>
      </c>
      <c r="AV166" s="28">
        <v>0</v>
      </c>
      <c r="AW166" s="28">
        <v>0</v>
      </c>
      <c r="AX166" s="28">
        <v>0</v>
      </c>
      <c r="AY166" s="28">
        <v>0</v>
      </c>
      <c r="AZ166" s="28">
        <v>0</v>
      </c>
      <c r="BA166" s="28">
        <v>0</v>
      </c>
      <c r="BB166" s="28">
        <v>2</v>
      </c>
      <c r="BC166" s="28">
        <v>2</v>
      </c>
      <c r="BD166" s="28">
        <v>0</v>
      </c>
      <c r="BE166" s="28">
        <v>0</v>
      </c>
      <c r="BF166" s="28">
        <v>0</v>
      </c>
      <c r="BG166" s="28">
        <v>0</v>
      </c>
      <c r="BH166" s="28">
        <v>0</v>
      </c>
      <c r="BI166" s="28">
        <v>0</v>
      </c>
      <c r="BJ166" s="28">
        <v>0</v>
      </c>
      <c r="BK166" s="28">
        <v>0</v>
      </c>
      <c r="BL166" s="28">
        <v>0</v>
      </c>
      <c r="BM166" s="28">
        <v>0</v>
      </c>
      <c r="BN166" s="28">
        <v>0</v>
      </c>
      <c r="BO166" s="28">
        <v>0</v>
      </c>
      <c r="BP166" s="28">
        <v>2</v>
      </c>
      <c r="BQ166" s="28">
        <v>8</v>
      </c>
      <c r="BR166" s="28">
        <v>5</v>
      </c>
      <c r="BS166" s="28">
        <v>5</v>
      </c>
      <c r="BT166" s="28">
        <v>1</v>
      </c>
      <c r="BU166" s="28">
        <v>1</v>
      </c>
      <c r="BV166" s="28">
        <v>0</v>
      </c>
      <c r="BW166" s="28">
        <v>0</v>
      </c>
      <c r="BX166" s="28">
        <v>6</v>
      </c>
      <c r="BY166" s="28">
        <v>180</v>
      </c>
      <c r="BZ166" s="28">
        <v>0</v>
      </c>
      <c r="CA166" s="28">
        <v>0</v>
      </c>
      <c r="CB166" s="28">
        <v>0</v>
      </c>
      <c r="CC166" s="28">
        <v>0</v>
      </c>
      <c r="CD166" s="28">
        <v>0</v>
      </c>
      <c r="CE166" s="28">
        <v>0</v>
      </c>
      <c r="CF166" s="28">
        <v>0</v>
      </c>
      <c r="CG166" s="28">
        <v>0</v>
      </c>
      <c r="CH166" s="28">
        <v>0</v>
      </c>
      <c r="CI166" s="28">
        <v>0</v>
      </c>
      <c r="CJ166" s="28">
        <v>1</v>
      </c>
      <c r="CK166" s="28">
        <v>1</v>
      </c>
      <c r="CL166" s="28">
        <v>0</v>
      </c>
      <c r="CM166" s="28">
        <v>0</v>
      </c>
      <c r="CN166" s="28">
        <v>0</v>
      </c>
      <c r="CO166" s="28">
        <v>0</v>
      </c>
      <c r="CP166" s="28">
        <v>0</v>
      </c>
      <c r="CQ166" s="28">
        <v>0</v>
      </c>
      <c r="CR166" s="28">
        <v>0</v>
      </c>
      <c r="CS166" s="28">
        <v>0</v>
      </c>
      <c r="CT166" s="28">
        <v>0</v>
      </c>
      <c r="CU166" s="28">
        <v>0</v>
      </c>
      <c r="CV166" s="28">
        <v>0</v>
      </c>
      <c r="CW166" s="28">
        <v>0</v>
      </c>
      <c r="CX166" s="28">
        <v>0</v>
      </c>
      <c r="CY166" s="28">
        <v>0</v>
      </c>
      <c r="CZ166" s="28">
        <v>0</v>
      </c>
      <c r="DA166" s="28">
        <v>0</v>
      </c>
      <c r="DB166" s="28">
        <v>0</v>
      </c>
      <c r="DC166" s="28">
        <v>0</v>
      </c>
      <c r="DD166" s="28">
        <v>10</v>
      </c>
      <c r="DE166" s="28">
        <v>40</v>
      </c>
      <c r="DF166" s="28">
        <v>8</v>
      </c>
      <c r="DG166" s="28">
        <v>8</v>
      </c>
      <c r="DH166" s="28">
        <v>2</v>
      </c>
      <c r="DI166" s="28">
        <v>2</v>
      </c>
      <c r="DJ166" s="28">
        <v>0</v>
      </c>
      <c r="DK166" s="28">
        <v>0</v>
      </c>
      <c r="DL166" s="28">
        <v>8</v>
      </c>
      <c r="DM166" s="28">
        <v>240</v>
      </c>
      <c r="DN166" s="28">
        <v>0</v>
      </c>
      <c r="DO166" s="28">
        <v>0</v>
      </c>
      <c r="DP166" s="28">
        <v>0</v>
      </c>
      <c r="DQ166" s="28">
        <v>0</v>
      </c>
      <c r="DR166" s="28">
        <v>0</v>
      </c>
      <c r="DS166" s="28">
        <v>0</v>
      </c>
      <c r="DT166" s="28">
        <v>0</v>
      </c>
      <c r="DU166" s="28">
        <v>0</v>
      </c>
      <c r="DV166" s="28">
        <v>0</v>
      </c>
      <c r="DW166" s="28">
        <v>0</v>
      </c>
      <c r="DX166" s="28">
        <v>1</v>
      </c>
      <c r="DY166" s="28">
        <v>30</v>
      </c>
      <c r="DZ166" s="28">
        <v>0</v>
      </c>
      <c r="EA166" s="28">
        <v>0</v>
      </c>
      <c r="EB166" s="28">
        <v>0</v>
      </c>
      <c r="EC166" s="28">
        <v>0</v>
      </c>
      <c r="ED166" s="28">
        <v>0</v>
      </c>
      <c r="EE166" s="28">
        <v>0</v>
      </c>
      <c r="EF166" s="28">
        <v>0</v>
      </c>
      <c r="EG166" s="28">
        <v>0</v>
      </c>
      <c r="EH166" s="28">
        <v>0</v>
      </c>
      <c r="EI166" s="28">
        <v>0</v>
      </c>
      <c r="EJ166" s="28">
        <v>0</v>
      </c>
      <c r="EK166" s="28">
        <v>0</v>
      </c>
      <c r="EL166" s="28">
        <v>0</v>
      </c>
      <c r="EM166" s="28">
        <v>0</v>
      </c>
      <c r="EN166" s="28">
        <v>0</v>
      </c>
      <c r="EO166" s="28">
        <v>0</v>
      </c>
      <c r="EP166" s="28">
        <v>0</v>
      </c>
      <c r="EQ166" s="28">
        <v>0</v>
      </c>
      <c r="ER166" s="28">
        <v>0</v>
      </c>
      <c r="ES166" s="28">
        <v>0</v>
      </c>
      <c r="ET166" s="28">
        <v>0</v>
      </c>
      <c r="EU166" s="28">
        <v>0</v>
      </c>
      <c r="EV166" s="28">
        <v>0</v>
      </c>
      <c r="EW166" s="28">
        <v>0</v>
      </c>
      <c r="EX166" s="28">
        <v>0</v>
      </c>
      <c r="EY166" s="28">
        <v>0</v>
      </c>
      <c r="EZ166" s="28">
        <v>0</v>
      </c>
      <c r="FA166" s="28">
        <v>0</v>
      </c>
      <c r="FB166" s="28">
        <v>0</v>
      </c>
      <c r="FC166" s="28">
        <v>0</v>
      </c>
      <c r="FD166" s="28">
        <v>0</v>
      </c>
      <c r="FE166" s="28">
        <v>0</v>
      </c>
      <c r="FF166" s="28">
        <v>0</v>
      </c>
      <c r="FG166" s="28">
        <v>0</v>
      </c>
      <c r="FH166" s="28">
        <v>0</v>
      </c>
      <c r="FI166" s="28">
        <v>0</v>
      </c>
      <c r="FJ166" s="28">
        <v>0</v>
      </c>
      <c r="FK166" s="28">
        <v>0</v>
      </c>
      <c r="FL166" s="28">
        <v>0</v>
      </c>
      <c r="FM166" s="28">
        <v>0</v>
      </c>
      <c r="FN166" s="28">
        <v>0</v>
      </c>
      <c r="FO166" s="28">
        <v>0</v>
      </c>
      <c r="FP166" s="28">
        <v>0</v>
      </c>
      <c r="FQ166" s="28">
        <v>0</v>
      </c>
      <c r="FR166" s="28">
        <v>0</v>
      </c>
      <c r="FS166" s="28">
        <v>0</v>
      </c>
      <c r="FT166" s="28">
        <v>0</v>
      </c>
      <c r="FU166" s="28">
        <v>0</v>
      </c>
      <c r="FV166" s="28">
        <v>0</v>
      </c>
      <c r="FW166" s="28">
        <v>0</v>
      </c>
      <c r="FX166" s="28">
        <v>0</v>
      </c>
      <c r="FY166" s="28">
        <v>0</v>
      </c>
      <c r="FZ166" s="28">
        <v>0</v>
      </c>
      <c r="GA166" s="28">
        <v>0</v>
      </c>
      <c r="GB166" s="28">
        <v>0</v>
      </c>
      <c r="GC166" s="28">
        <v>0</v>
      </c>
      <c r="GD166" s="28">
        <v>0</v>
      </c>
      <c r="GE166" s="28">
        <v>0</v>
      </c>
      <c r="GF166" s="28">
        <v>0</v>
      </c>
      <c r="GG166" s="28">
        <v>0</v>
      </c>
      <c r="GH166" s="28">
        <v>0</v>
      </c>
      <c r="GI166" s="28">
        <v>0</v>
      </c>
      <c r="GJ166" s="28">
        <v>0</v>
      </c>
      <c r="GK166" s="28">
        <v>0</v>
      </c>
      <c r="GL166" s="28">
        <v>0</v>
      </c>
      <c r="GM166" s="28">
        <v>0</v>
      </c>
      <c r="GN166" s="28">
        <v>0</v>
      </c>
      <c r="GO166" s="28">
        <v>0</v>
      </c>
      <c r="GP166" s="28">
        <v>0</v>
      </c>
      <c r="GQ166" s="28">
        <v>0</v>
      </c>
      <c r="GR166" s="28">
        <v>0</v>
      </c>
      <c r="GS166" s="28">
        <v>0</v>
      </c>
      <c r="GT166" s="28">
        <v>0</v>
      </c>
      <c r="GU166" s="28">
        <v>0</v>
      </c>
      <c r="GV166" s="28">
        <v>0</v>
      </c>
      <c r="GW166" s="28">
        <v>0</v>
      </c>
      <c r="GX166" s="28">
        <v>0</v>
      </c>
      <c r="GY166" s="28">
        <v>0</v>
      </c>
      <c r="GZ166" s="28">
        <v>0</v>
      </c>
      <c r="HA166" s="28">
        <v>0</v>
      </c>
      <c r="HB166" s="28">
        <v>0</v>
      </c>
      <c r="HC166" s="28">
        <v>0</v>
      </c>
      <c r="HD166" s="28">
        <v>0</v>
      </c>
      <c r="HE166" s="28">
        <v>0</v>
      </c>
      <c r="HF166" s="28">
        <v>0</v>
      </c>
      <c r="HG166" s="28">
        <v>0</v>
      </c>
      <c r="HH166" s="28">
        <v>0</v>
      </c>
      <c r="HI166" s="28">
        <v>0</v>
      </c>
      <c r="HJ166" s="28">
        <v>0</v>
      </c>
      <c r="HK166" s="28">
        <v>0</v>
      </c>
      <c r="HL166" s="28">
        <v>0</v>
      </c>
      <c r="HM166" s="28">
        <v>0</v>
      </c>
      <c r="HN166" s="28">
        <v>0</v>
      </c>
      <c r="HO166" s="28">
        <v>0</v>
      </c>
      <c r="HP166" s="28">
        <v>0</v>
      </c>
      <c r="HQ166" s="28">
        <v>0</v>
      </c>
      <c r="HR166" s="28">
        <v>0</v>
      </c>
      <c r="HS166" s="28">
        <v>0</v>
      </c>
      <c r="HT166" s="28">
        <v>0</v>
      </c>
      <c r="HU166" s="28">
        <v>0</v>
      </c>
      <c r="HV166" s="28">
        <v>0</v>
      </c>
      <c r="HW166" s="28">
        <v>0</v>
      </c>
      <c r="HX166" s="28">
        <v>0</v>
      </c>
      <c r="HY166" s="28">
        <v>0</v>
      </c>
      <c r="HZ166" s="28">
        <v>0</v>
      </c>
      <c r="IA166" s="28">
        <v>0</v>
      </c>
      <c r="IB166" s="28">
        <v>0</v>
      </c>
      <c r="IC166" s="28">
        <v>0</v>
      </c>
      <c r="ID166" s="28">
        <v>0</v>
      </c>
      <c r="IE166" s="28">
        <v>0</v>
      </c>
      <c r="IF166" s="28">
        <v>0</v>
      </c>
      <c r="IG166" s="28">
        <v>0</v>
      </c>
      <c r="IH166" s="28">
        <v>0</v>
      </c>
      <c r="II166" s="28">
        <v>0</v>
      </c>
      <c r="IJ166" s="28">
        <v>0</v>
      </c>
      <c r="IK166" s="28">
        <v>0</v>
      </c>
      <c r="IL166" s="28">
        <v>0</v>
      </c>
      <c r="IM166" s="28">
        <v>0</v>
      </c>
      <c r="IN166" s="28">
        <v>0</v>
      </c>
      <c r="IO166" s="28">
        <v>0</v>
      </c>
      <c r="IP166" s="28">
        <v>0</v>
      </c>
      <c r="IQ166" s="28">
        <v>0</v>
      </c>
      <c r="IR166" s="28">
        <v>0</v>
      </c>
      <c r="IS166" s="28">
        <v>1</v>
      </c>
      <c r="IT166" s="28">
        <v>0</v>
      </c>
      <c r="IU166" s="28">
        <v>0</v>
      </c>
      <c r="IV166" s="28">
        <v>0</v>
      </c>
      <c r="IW166" s="28">
        <v>2</v>
      </c>
      <c r="IX166" s="28">
        <v>2</v>
      </c>
      <c r="IY166" s="28">
        <v>0</v>
      </c>
      <c r="IZ166" s="28">
        <v>0</v>
      </c>
      <c r="JA166" s="28">
        <v>0</v>
      </c>
      <c r="JB166" s="28">
        <v>3</v>
      </c>
      <c r="JC166" s="28">
        <v>0</v>
      </c>
      <c r="JD166" s="28">
        <v>0</v>
      </c>
      <c r="JE166" s="28">
        <v>0</v>
      </c>
      <c r="JF166" s="28">
        <v>0</v>
      </c>
      <c r="JG166" s="28">
        <v>0</v>
      </c>
      <c r="JH166" s="28">
        <v>1</v>
      </c>
      <c r="JI166" s="28">
        <v>0</v>
      </c>
      <c r="JJ166" s="28">
        <v>0</v>
      </c>
      <c r="JK166" s="28">
        <v>0</v>
      </c>
      <c r="JL166" s="28">
        <v>7</v>
      </c>
      <c r="JM166" s="28">
        <v>0</v>
      </c>
      <c r="JN166" s="28">
        <v>0</v>
      </c>
      <c r="JO166" s="28">
        <v>0</v>
      </c>
      <c r="JP166" s="28">
        <v>0</v>
      </c>
      <c r="JQ166" s="28">
        <v>0</v>
      </c>
      <c r="JR166" s="28">
        <v>0</v>
      </c>
      <c r="JS166" s="28">
        <v>0</v>
      </c>
      <c r="JT166" s="28">
        <v>0</v>
      </c>
      <c r="JU166" s="28">
        <v>0</v>
      </c>
      <c r="JV166" s="28">
        <v>0</v>
      </c>
      <c r="JW166" s="28">
        <v>0</v>
      </c>
      <c r="JX166" s="28">
        <v>0</v>
      </c>
      <c r="JY166" s="28">
        <v>0</v>
      </c>
      <c r="JZ166" s="28">
        <v>0</v>
      </c>
      <c r="KA166" s="28">
        <v>0</v>
      </c>
      <c r="KB166" s="28">
        <v>0</v>
      </c>
      <c r="KC166" s="28">
        <v>0</v>
      </c>
      <c r="KD166" s="28">
        <v>0</v>
      </c>
      <c r="KE166" s="28">
        <v>0</v>
      </c>
      <c r="KF166" s="28">
        <v>0</v>
      </c>
      <c r="KG166" s="28">
        <v>0</v>
      </c>
      <c r="KH166" s="28">
        <v>0</v>
      </c>
      <c r="KI166" s="28">
        <v>0</v>
      </c>
      <c r="KJ166" s="28">
        <v>0</v>
      </c>
      <c r="KK166" s="28">
        <v>0</v>
      </c>
      <c r="KL166" s="28">
        <v>0</v>
      </c>
      <c r="KM166" s="28">
        <v>0</v>
      </c>
      <c r="KN166" s="28">
        <v>0</v>
      </c>
      <c r="KO166" s="28">
        <v>0</v>
      </c>
      <c r="KP166" s="28">
        <v>0</v>
      </c>
      <c r="KQ166" s="28">
        <v>0</v>
      </c>
      <c r="KR166" s="28">
        <v>0</v>
      </c>
      <c r="KS166" s="28">
        <v>0</v>
      </c>
      <c r="KT166" s="28">
        <v>0</v>
      </c>
      <c r="KU166" s="28">
        <v>0</v>
      </c>
      <c r="KV166" s="28">
        <v>0</v>
      </c>
      <c r="KW166" s="28">
        <v>0</v>
      </c>
      <c r="KX166" s="28">
        <v>0</v>
      </c>
      <c r="KY166" s="28">
        <v>0</v>
      </c>
      <c r="KZ166" s="28">
        <v>0</v>
      </c>
      <c r="LA166" s="28">
        <v>0</v>
      </c>
      <c r="LB166" s="28">
        <v>0</v>
      </c>
      <c r="LC166" s="28">
        <v>0</v>
      </c>
      <c r="LD166" s="28">
        <v>0</v>
      </c>
      <c r="LE166" s="28">
        <v>0</v>
      </c>
      <c r="LF166" s="28">
        <v>0</v>
      </c>
      <c r="LG166" s="28">
        <v>0</v>
      </c>
      <c r="LH166" s="28">
        <v>0</v>
      </c>
      <c r="LI166" s="28">
        <v>0</v>
      </c>
      <c r="LJ166" s="28">
        <v>0</v>
      </c>
      <c r="LK166" s="28">
        <v>0</v>
      </c>
      <c r="LL166" s="28">
        <v>0</v>
      </c>
      <c r="LM166" s="28">
        <v>0</v>
      </c>
      <c r="LN166" s="28">
        <v>0</v>
      </c>
      <c r="LO166" s="28">
        <v>0</v>
      </c>
      <c r="LP166" s="28">
        <v>0</v>
      </c>
      <c r="LQ166" s="28">
        <v>0</v>
      </c>
      <c r="LR166" s="28">
        <v>0</v>
      </c>
      <c r="LS166" s="28">
        <v>0</v>
      </c>
      <c r="LT166" s="28">
        <v>0</v>
      </c>
      <c r="LU166" s="28">
        <v>0</v>
      </c>
      <c r="LV166" s="28">
        <v>0</v>
      </c>
      <c r="LW166" s="28">
        <v>0</v>
      </c>
      <c r="LX166" s="28">
        <v>0</v>
      </c>
      <c r="LY166" s="28">
        <v>0</v>
      </c>
      <c r="LZ166" s="28">
        <v>0</v>
      </c>
      <c r="MA166" s="28">
        <v>0</v>
      </c>
      <c r="MB166" s="28">
        <v>0</v>
      </c>
      <c r="MC166" s="28">
        <v>0</v>
      </c>
      <c r="MD166" s="28">
        <v>0</v>
      </c>
      <c r="ME166" s="28">
        <v>0</v>
      </c>
      <c r="MF166" s="28">
        <v>0</v>
      </c>
      <c r="MG166" s="28">
        <v>0</v>
      </c>
      <c r="MH166" s="28">
        <v>0</v>
      </c>
      <c r="MI166" s="28">
        <v>0</v>
      </c>
      <c r="MJ166" s="28">
        <v>0</v>
      </c>
      <c r="MK166" s="28">
        <v>0</v>
      </c>
      <c r="ML166" s="28">
        <v>0</v>
      </c>
      <c r="MM166" s="28">
        <v>0</v>
      </c>
      <c r="MN166" s="28">
        <v>0</v>
      </c>
      <c r="MO166" s="28">
        <v>0</v>
      </c>
      <c r="MP166" s="28">
        <v>0</v>
      </c>
      <c r="MQ166" s="28">
        <v>0</v>
      </c>
      <c r="MR166" s="28">
        <v>0</v>
      </c>
      <c r="MS166" s="28">
        <v>0</v>
      </c>
      <c r="MT166" s="28">
        <v>0</v>
      </c>
      <c r="MU166" s="28">
        <v>0</v>
      </c>
      <c r="MV166" s="28">
        <v>0</v>
      </c>
      <c r="MW166" s="28">
        <v>0</v>
      </c>
      <c r="MX166" s="28">
        <v>0</v>
      </c>
      <c r="MY166" s="28">
        <v>0</v>
      </c>
      <c r="MZ166" s="28">
        <v>0</v>
      </c>
      <c r="NA166" s="28">
        <v>0</v>
      </c>
      <c r="NB166" s="28">
        <v>0</v>
      </c>
      <c r="NC166" s="28">
        <v>0</v>
      </c>
      <c r="ND166" s="28">
        <v>0</v>
      </c>
      <c r="NE166" s="28">
        <v>0</v>
      </c>
      <c r="NF166" s="28">
        <v>0</v>
      </c>
      <c r="NG166" s="28">
        <v>0</v>
      </c>
      <c r="NH166" s="28">
        <v>0</v>
      </c>
      <c r="NI166" s="28">
        <v>0</v>
      </c>
      <c r="NJ166" s="28">
        <v>0</v>
      </c>
      <c r="NK166" s="28">
        <v>0</v>
      </c>
      <c r="NL166" s="28">
        <v>0</v>
      </c>
      <c r="NM166" s="28">
        <v>0</v>
      </c>
      <c r="NN166" s="28">
        <v>0</v>
      </c>
      <c r="NO166" s="28">
        <v>0</v>
      </c>
      <c r="NP166" s="28">
        <v>0</v>
      </c>
      <c r="NQ166" s="28">
        <v>0</v>
      </c>
      <c r="NR166" s="28">
        <v>0</v>
      </c>
      <c r="NS166" s="28">
        <v>0</v>
      </c>
      <c r="NT166" s="28">
        <v>0</v>
      </c>
      <c r="NU166" s="28">
        <v>0</v>
      </c>
      <c r="NV166" s="28">
        <v>0</v>
      </c>
      <c r="NW166" s="28">
        <v>0</v>
      </c>
      <c r="NX166" s="28">
        <v>0</v>
      </c>
      <c r="NY166" s="28">
        <v>0</v>
      </c>
      <c r="NZ166" s="28">
        <v>0</v>
      </c>
      <c r="OA166" s="28">
        <v>0</v>
      </c>
      <c r="OB166" s="28">
        <v>0</v>
      </c>
      <c r="OC166" s="28">
        <v>0</v>
      </c>
      <c r="OD166" s="28">
        <v>0</v>
      </c>
      <c r="OE166" s="28">
        <v>0</v>
      </c>
      <c r="OF166" s="28">
        <v>0</v>
      </c>
      <c r="OG166" s="28">
        <v>0</v>
      </c>
      <c r="OH166" s="28">
        <v>0</v>
      </c>
      <c r="OI166" s="28">
        <v>0</v>
      </c>
      <c r="OJ166" s="28">
        <v>0</v>
      </c>
      <c r="OK166" s="28">
        <v>0</v>
      </c>
      <c r="OL166" s="28">
        <v>0</v>
      </c>
      <c r="OM166" s="28">
        <v>0</v>
      </c>
      <c r="ON166" s="28">
        <v>0</v>
      </c>
      <c r="OO166" s="28">
        <v>0</v>
      </c>
      <c r="OP166" s="28">
        <v>0</v>
      </c>
      <c r="OQ166" s="28">
        <v>0</v>
      </c>
      <c r="OR166" s="28">
        <v>0</v>
      </c>
      <c r="OS166" s="28">
        <v>0</v>
      </c>
      <c r="OT166" s="28">
        <v>0</v>
      </c>
      <c r="OU166" s="28">
        <v>0</v>
      </c>
      <c r="OV166" s="28">
        <v>0</v>
      </c>
      <c r="OW166" s="28">
        <v>0</v>
      </c>
      <c r="OX166" s="28">
        <v>0</v>
      </c>
      <c r="OY166" s="28">
        <v>0</v>
      </c>
      <c r="OZ166" s="28">
        <v>0</v>
      </c>
      <c r="PA166" s="28">
        <v>0</v>
      </c>
      <c r="PB166" s="28">
        <v>0</v>
      </c>
      <c r="PC166" s="28">
        <v>0</v>
      </c>
      <c r="PD166" s="28">
        <v>0</v>
      </c>
      <c r="PE166" s="28">
        <v>0</v>
      </c>
      <c r="PF166" s="28">
        <v>0</v>
      </c>
      <c r="PG166" s="28">
        <v>0</v>
      </c>
      <c r="PH166" s="28">
        <v>0</v>
      </c>
      <c r="PI166" s="28">
        <v>0</v>
      </c>
      <c r="PJ166" s="28">
        <v>0</v>
      </c>
      <c r="PK166" s="28">
        <v>0</v>
      </c>
      <c r="PL166" s="28">
        <v>0</v>
      </c>
      <c r="PM166" s="28">
        <v>0</v>
      </c>
      <c r="PN166" s="28">
        <v>0</v>
      </c>
      <c r="PO166" s="28">
        <v>0</v>
      </c>
      <c r="PP166" s="28">
        <v>0</v>
      </c>
      <c r="PQ166" s="28">
        <v>0</v>
      </c>
      <c r="PR166" s="28">
        <v>0</v>
      </c>
      <c r="PS166" s="28">
        <v>0</v>
      </c>
      <c r="PT166" s="28">
        <v>0</v>
      </c>
      <c r="PU166" s="28">
        <v>0</v>
      </c>
      <c r="PV166" s="28">
        <v>0</v>
      </c>
      <c r="PW166" s="28">
        <v>0</v>
      </c>
      <c r="PX166" s="28">
        <v>0</v>
      </c>
      <c r="PY166" s="28">
        <v>0</v>
      </c>
      <c r="PZ166" s="28">
        <v>0</v>
      </c>
      <c r="QA166" s="28">
        <v>0</v>
      </c>
      <c r="QB166" s="28">
        <v>0</v>
      </c>
      <c r="QC166" s="28">
        <v>0</v>
      </c>
      <c r="QD166" s="28">
        <v>0</v>
      </c>
      <c r="QE166" s="28">
        <v>0</v>
      </c>
      <c r="QF166" s="28">
        <v>0</v>
      </c>
      <c r="QG166" s="28">
        <v>0</v>
      </c>
      <c r="QH166" s="28">
        <v>0</v>
      </c>
      <c r="QI166" s="28">
        <v>0</v>
      </c>
    </row>
    <row r="167" spans="1:451" x14ac:dyDescent="0.25">
      <c r="A167" s="551">
        <v>28</v>
      </c>
      <c r="B167" s="21" t="s">
        <v>243</v>
      </c>
      <c r="C167" s="22"/>
      <c r="D167" s="22"/>
      <c r="E167" s="23"/>
      <c r="F167" s="27">
        <v>0</v>
      </c>
      <c r="G167" s="28">
        <v>0</v>
      </c>
      <c r="H167" s="28">
        <v>1</v>
      </c>
      <c r="I167" s="28">
        <v>1</v>
      </c>
      <c r="J167" s="28">
        <v>0</v>
      </c>
      <c r="K167" s="28">
        <v>0</v>
      </c>
      <c r="L167" s="28">
        <v>1</v>
      </c>
      <c r="M167" s="28">
        <v>1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1</v>
      </c>
      <c r="AE167" s="28">
        <v>1</v>
      </c>
      <c r="AF167" s="28">
        <v>3</v>
      </c>
      <c r="AG167" s="28">
        <v>3</v>
      </c>
      <c r="AH167" s="28">
        <v>0</v>
      </c>
      <c r="AI167" s="28">
        <v>0</v>
      </c>
      <c r="AJ167" s="28">
        <v>0</v>
      </c>
      <c r="AK167" s="28">
        <v>0</v>
      </c>
      <c r="AL167" s="28">
        <v>0</v>
      </c>
      <c r="AM167" s="28">
        <v>0</v>
      </c>
      <c r="AN167" s="28">
        <v>0</v>
      </c>
      <c r="AO167" s="28">
        <v>0</v>
      </c>
      <c r="AP167" s="28">
        <v>0</v>
      </c>
      <c r="AQ167" s="28">
        <v>0</v>
      </c>
      <c r="AR167" s="28">
        <v>0</v>
      </c>
      <c r="AS167" s="28">
        <v>0</v>
      </c>
      <c r="AT167" s="28">
        <v>0</v>
      </c>
      <c r="AU167" s="28">
        <v>0</v>
      </c>
      <c r="AV167" s="28">
        <v>1</v>
      </c>
      <c r="AW167" s="28">
        <v>1</v>
      </c>
      <c r="AX167" s="28">
        <v>2</v>
      </c>
      <c r="AY167" s="28">
        <v>2</v>
      </c>
      <c r="AZ167" s="28">
        <v>0</v>
      </c>
      <c r="BA167" s="28">
        <v>0</v>
      </c>
      <c r="BB167" s="28">
        <v>2</v>
      </c>
      <c r="BC167" s="28">
        <v>2</v>
      </c>
      <c r="BD167" s="28">
        <v>0</v>
      </c>
      <c r="BE167" s="28">
        <v>0</v>
      </c>
      <c r="BF167" s="28">
        <v>0</v>
      </c>
      <c r="BG167" s="28">
        <v>0</v>
      </c>
      <c r="BH167" s="28">
        <v>0</v>
      </c>
      <c r="BI167" s="28">
        <v>0</v>
      </c>
      <c r="BJ167" s="28">
        <v>0</v>
      </c>
      <c r="BK167" s="28">
        <v>0</v>
      </c>
      <c r="BL167" s="28">
        <v>0</v>
      </c>
      <c r="BM167" s="28">
        <v>0</v>
      </c>
      <c r="BN167" s="28">
        <v>0</v>
      </c>
      <c r="BO167" s="28">
        <v>0</v>
      </c>
      <c r="BP167" s="28">
        <v>13</v>
      </c>
      <c r="BQ167" s="28">
        <v>52</v>
      </c>
      <c r="BR167" s="28">
        <v>8</v>
      </c>
      <c r="BS167" s="28">
        <v>8</v>
      </c>
      <c r="BT167" s="28">
        <v>27</v>
      </c>
      <c r="BU167" s="28">
        <v>27</v>
      </c>
      <c r="BV167" s="28">
        <v>0</v>
      </c>
      <c r="BW167" s="28">
        <v>0</v>
      </c>
      <c r="BX167" s="28">
        <v>0</v>
      </c>
      <c r="BY167" s="28">
        <v>0</v>
      </c>
      <c r="BZ167" s="28">
        <v>0</v>
      </c>
      <c r="CA167" s="28">
        <v>0</v>
      </c>
      <c r="CB167" s="28">
        <v>0</v>
      </c>
      <c r="CC167" s="28">
        <v>0</v>
      </c>
      <c r="CD167" s="28">
        <v>0</v>
      </c>
      <c r="CE167" s="28">
        <v>0</v>
      </c>
      <c r="CF167" s="28">
        <v>0</v>
      </c>
      <c r="CG167" s="28">
        <v>0</v>
      </c>
      <c r="CH167" s="28">
        <v>0</v>
      </c>
      <c r="CI167" s="28">
        <v>0</v>
      </c>
      <c r="CJ167" s="28">
        <v>3</v>
      </c>
      <c r="CK167" s="28">
        <v>3</v>
      </c>
      <c r="CL167" s="28">
        <v>2</v>
      </c>
      <c r="CM167" s="28">
        <v>2</v>
      </c>
      <c r="CN167" s="28">
        <v>1</v>
      </c>
      <c r="CO167" s="28">
        <v>1</v>
      </c>
      <c r="CP167" s="28">
        <v>4</v>
      </c>
      <c r="CQ167" s="28">
        <v>4</v>
      </c>
      <c r="CR167" s="28">
        <v>3</v>
      </c>
      <c r="CS167" s="28">
        <v>30</v>
      </c>
      <c r="CT167" s="28">
        <v>0</v>
      </c>
      <c r="CU167" s="28">
        <v>0</v>
      </c>
      <c r="CV167" s="28">
        <v>0</v>
      </c>
      <c r="CW167" s="28">
        <v>0</v>
      </c>
      <c r="CX167" s="28">
        <v>0</v>
      </c>
      <c r="CY167" s="28">
        <v>0</v>
      </c>
      <c r="CZ167" s="28">
        <v>0</v>
      </c>
      <c r="DA167" s="28">
        <v>0</v>
      </c>
      <c r="DB167" s="28">
        <v>0</v>
      </c>
      <c r="DC167" s="28">
        <v>0</v>
      </c>
      <c r="DD167" s="28">
        <v>14</v>
      </c>
      <c r="DE167" s="28">
        <v>56</v>
      </c>
      <c r="DF167" s="28">
        <v>40</v>
      </c>
      <c r="DG167" s="28">
        <v>40</v>
      </c>
      <c r="DH167" s="28">
        <v>20</v>
      </c>
      <c r="DI167" s="28">
        <v>20</v>
      </c>
      <c r="DJ167" s="28">
        <v>0</v>
      </c>
      <c r="DK167" s="28">
        <v>0</v>
      </c>
      <c r="DL167" s="28">
        <v>5</v>
      </c>
      <c r="DM167" s="28">
        <v>150</v>
      </c>
      <c r="DN167" s="28">
        <v>0</v>
      </c>
      <c r="DO167" s="28">
        <v>0</v>
      </c>
      <c r="DP167" s="28">
        <v>0</v>
      </c>
      <c r="DQ167" s="28">
        <v>0</v>
      </c>
      <c r="DR167" s="28">
        <v>0</v>
      </c>
      <c r="DS167" s="28">
        <v>0</v>
      </c>
      <c r="DT167" s="28">
        <v>0</v>
      </c>
      <c r="DU167" s="28">
        <v>0</v>
      </c>
      <c r="DV167" s="28">
        <v>0</v>
      </c>
      <c r="DW167" s="28">
        <v>0</v>
      </c>
      <c r="DX167" s="28">
        <v>1</v>
      </c>
      <c r="DY167" s="28">
        <v>30</v>
      </c>
      <c r="DZ167" s="28">
        <v>0</v>
      </c>
      <c r="EA167" s="28">
        <v>0</v>
      </c>
      <c r="EB167" s="28">
        <v>0</v>
      </c>
      <c r="EC167" s="28">
        <v>0</v>
      </c>
      <c r="ED167" s="28">
        <v>0</v>
      </c>
      <c r="EE167" s="28">
        <v>0</v>
      </c>
      <c r="EF167" s="28">
        <v>0</v>
      </c>
      <c r="EG167" s="28">
        <v>0</v>
      </c>
      <c r="EH167" s="28">
        <v>0</v>
      </c>
      <c r="EI167" s="28">
        <v>0</v>
      </c>
      <c r="EJ167" s="28">
        <v>0</v>
      </c>
      <c r="EK167" s="28">
        <v>0</v>
      </c>
      <c r="EL167" s="28">
        <v>0</v>
      </c>
      <c r="EM167" s="28">
        <v>0</v>
      </c>
      <c r="EN167" s="28">
        <v>0</v>
      </c>
      <c r="EO167" s="28">
        <v>0</v>
      </c>
      <c r="EP167" s="28">
        <v>0</v>
      </c>
      <c r="EQ167" s="28">
        <v>0</v>
      </c>
      <c r="ER167" s="28">
        <v>0</v>
      </c>
      <c r="ES167" s="28">
        <v>0</v>
      </c>
      <c r="ET167" s="28">
        <v>0</v>
      </c>
      <c r="EU167" s="28">
        <v>0</v>
      </c>
      <c r="EV167" s="28">
        <v>0</v>
      </c>
      <c r="EW167" s="28">
        <v>0</v>
      </c>
      <c r="EX167" s="28">
        <v>0</v>
      </c>
      <c r="EY167" s="28">
        <v>0</v>
      </c>
      <c r="EZ167" s="28">
        <v>0</v>
      </c>
      <c r="FA167" s="28">
        <v>0</v>
      </c>
      <c r="FB167" s="28">
        <v>0</v>
      </c>
      <c r="FC167" s="28">
        <v>0</v>
      </c>
      <c r="FD167" s="28">
        <v>0</v>
      </c>
      <c r="FE167" s="28">
        <v>0</v>
      </c>
      <c r="FF167" s="28">
        <v>0</v>
      </c>
      <c r="FG167" s="28">
        <v>0</v>
      </c>
      <c r="FH167" s="28">
        <v>0</v>
      </c>
      <c r="FI167" s="28">
        <v>0</v>
      </c>
      <c r="FJ167" s="28">
        <v>0</v>
      </c>
      <c r="FK167" s="28">
        <v>0</v>
      </c>
      <c r="FL167" s="28">
        <v>0</v>
      </c>
      <c r="FM167" s="28">
        <v>0</v>
      </c>
      <c r="FN167" s="28">
        <v>0</v>
      </c>
      <c r="FO167" s="28">
        <v>0</v>
      </c>
      <c r="FP167" s="28">
        <v>0</v>
      </c>
      <c r="FQ167" s="28">
        <v>0</v>
      </c>
      <c r="FR167" s="28">
        <v>0</v>
      </c>
      <c r="FS167" s="28">
        <v>0</v>
      </c>
      <c r="FT167" s="28">
        <v>0</v>
      </c>
      <c r="FU167" s="28">
        <v>0</v>
      </c>
      <c r="FV167" s="28">
        <v>0</v>
      </c>
      <c r="FW167" s="28">
        <v>0</v>
      </c>
      <c r="FX167" s="28">
        <v>0</v>
      </c>
      <c r="FY167" s="28">
        <v>0</v>
      </c>
      <c r="FZ167" s="28">
        <v>0</v>
      </c>
      <c r="GA167" s="28">
        <v>0</v>
      </c>
      <c r="GB167" s="28">
        <v>0</v>
      </c>
      <c r="GC167" s="28">
        <v>0</v>
      </c>
      <c r="GD167" s="28">
        <v>0</v>
      </c>
      <c r="GE167" s="28">
        <v>0</v>
      </c>
      <c r="GF167" s="28">
        <v>0</v>
      </c>
      <c r="GG167" s="28">
        <v>0</v>
      </c>
      <c r="GH167" s="28">
        <v>0</v>
      </c>
      <c r="GI167" s="28">
        <v>0</v>
      </c>
      <c r="GJ167" s="28">
        <v>0</v>
      </c>
      <c r="GK167" s="28">
        <v>0</v>
      </c>
      <c r="GL167" s="28">
        <v>0</v>
      </c>
      <c r="GM167" s="28">
        <v>0</v>
      </c>
      <c r="GN167" s="28">
        <v>0</v>
      </c>
      <c r="GO167" s="28">
        <v>0</v>
      </c>
      <c r="GP167" s="28">
        <v>0</v>
      </c>
      <c r="GQ167" s="28">
        <v>0</v>
      </c>
      <c r="GR167" s="28">
        <v>0</v>
      </c>
      <c r="GS167" s="28">
        <v>0</v>
      </c>
      <c r="GT167" s="28">
        <v>0</v>
      </c>
      <c r="GU167" s="28">
        <v>0</v>
      </c>
      <c r="GV167" s="28">
        <v>0</v>
      </c>
      <c r="GW167" s="28">
        <v>0</v>
      </c>
      <c r="GX167" s="28">
        <v>0</v>
      </c>
      <c r="GY167" s="28">
        <v>0</v>
      </c>
      <c r="GZ167" s="28">
        <v>0</v>
      </c>
      <c r="HA167" s="28">
        <v>0</v>
      </c>
      <c r="HB167" s="28">
        <v>0</v>
      </c>
      <c r="HC167" s="28">
        <v>0</v>
      </c>
      <c r="HD167" s="28">
        <v>0</v>
      </c>
      <c r="HE167" s="28">
        <v>0</v>
      </c>
      <c r="HF167" s="28">
        <v>0</v>
      </c>
      <c r="HG167" s="28">
        <v>0</v>
      </c>
      <c r="HH167" s="28">
        <v>0</v>
      </c>
      <c r="HI167" s="28">
        <v>0</v>
      </c>
      <c r="HJ167" s="28">
        <v>0</v>
      </c>
      <c r="HK167" s="28">
        <v>0</v>
      </c>
      <c r="HL167" s="28">
        <v>0</v>
      </c>
      <c r="HM167" s="28">
        <v>0</v>
      </c>
      <c r="HN167" s="28">
        <v>0</v>
      </c>
      <c r="HO167" s="28">
        <v>0</v>
      </c>
      <c r="HP167" s="28">
        <v>0</v>
      </c>
      <c r="HQ167" s="28">
        <v>0</v>
      </c>
      <c r="HR167" s="28">
        <v>0</v>
      </c>
      <c r="HS167" s="28">
        <v>0</v>
      </c>
      <c r="HT167" s="28">
        <v>0</v>
      </c>
      <c r="HU167" s="28">
        <v>0</v>
      </c>
      <c r="HV167" s="28">
        <v>0</v>
      </c>
      <c r="HW167" s="28">
        <v>0</v>
      </c>
      <c r="HX167" s="28">
        <v>0</v>
      </c>
      <c r="HY167" s="28">
        <v>0</v>
      </c>
      <c r="HZ167" s="28">
        <v>0</v>
      </c>
      <c r="IA167" s="28">
        <v>0</v>
      </c>
      <c r="IB167" s="28">
        <v>0</v>
      </c>
      <c r="IC167" s="28">
        <v>0</v>
      </c>
      <c r="ID167" s="28">
        <v>0</v>
      </c>
      <c r="IE167" s="28">
        <v>0</v>
      </c>
      <c r="IF167" s="28">
        <v>0</v>
      </c>
      <c r="IG167" s="28">
        <v>0</v>
      </c>
      <c r="IH167" s="28">
        <v>0</v>
      </c>
      <c r="II167" s="28">
        <v>0</v>
      </c>
      <c r="IJ167" s="28">
        <v>0</v>
      </c>
      <c r="IK167" s="28">
        <v>0</v>
      </c>
      <c r="IL167" s="28">
        <v>0</v>
      </c>
      <c r="IM167" s="28">
        <v>0</v>
      </c>
      <c r="IN167" s="28">
        <v>0</v>
      </c>
      <c r="IO167" s="28">
        <v>0</v>
      </c>
      <c r="IP167" s="28">
        <v>2</v>
      </c>
      <c r="IQ167" s="28">
        <v>0</v>
      </c>
      <c r="IR167" s="28">
        <v>0</v>
      </c>
      <c r="IS167" s="28">
        <v>4</v>
      </c>
      <c r="IT167" s="28">
        <v>0</v>
      </c>
      <c r="IU167" s="28">
        <v>0</v>
      </c>
      <c r="IV167" s="28">
        <v>0</v>
      </c>
      <c r="IW167" s="28">
        <v>0</v>
      </c>
      <c r="IX167" s="28">
        <v>5</v>
      </c>
      <c r="IY167" s="28">
        <v>0</v>
      </c>
      <c r="IZ167" s="28">
        <v>0</v>
      </c>
      <c r="JA167" s="28">
        <v>0</v>
      </c>
      <c r="JB167" s="28">
        <v>15</v>
      </c>
      <c r="JC167" s="28">
        <v>0</v>
      </c>
      <c r="JD167" s="28">
        <v>0</v>
      </c>
      <c r="JE167" s="28">
        <v>0</v>
      </c>
      <c r="JF167" s="28">
        <v>0</v>
      </c>
      <c r="JG167" s="28">
        <v>0</v>
      </c>
      <c r="JH167" s="28">
        <v>13</v>
      </c>
      <c r="JI167" s="28">
        <v>0</v>
      </c>
      <c r="JJ167" s="28">
        <v>0</v>
      </c>
      <c r="JK167" s="28">
        <v>0</v>
      </c>
      <c r="JL167" s="28">
        <v>9</v>
      </c>
      <c r="JM167" s="28">
        <v>0</v>
      </c>
      <c r="JN167" s="28">
        <v>0</v>
      </c>
      <c r="JO167" s="28">
        <v>0</v>
      </c>
      <c r="JP167" s="28">
        <v>0</v>
      </c>
      <c r="JQ167" s="28">
        <v>1</v>
      </c>
      <c r="JR167" s="28">
        <v>0</v>
      </c>
      <c r="JS167" s="28">
        <v>0</v>
      </c>
      <c r="JT167" s="28">
        <v>0</v>
      </c>
      <c r="JU167" s="28">
        <v>0</v>
      </c>
      <c r="JV167" s="28">
        <v>0</v>
      </c>
      <c r="JW167" s="28">
        <v>0</v>
      </c>
      <c r="JX167" s="28">
        <v>0</v>
      </c>
      <c r="JY167" s="28">
        <v>0</v>
      </c>
      <c r="JZ167" s="28">
        <v>0</v>
      </c>
      <c r="KA167" s="28">
        <v>0</v>
      </c>
      <c r="KB167" s="28">
        <v>0</v>
      </c>
      <c r="KC167" s="28">
        <v>0</v>
      </c>
      <c r="KD167" s="28">
        <v>0</v>
      </c>
      <c r="KE167" s="28">
        <v>0</v>
      </c>
      <c r="KF167" s="28">
        <v>0</v>
      </c>
      <c r="KG167" s="28">
        <v>0</v>
      </c>
      <c r="KH167" s="28">
        <v>0</v>
      </c>
      <c r="KI167" s="28">
        <v>0</v>
      </c>
      <c r="KJ167" s="28">
        <v>0</v>
      </c>
      <c r="KK167" s="28">
        <v>0</v>
      </c>
      <c r="KL167" s="28">
        <v>0</v>
      </c>
      <c r="KM167" s="28">
        <v>0</v>
      </c>
      <c r="KN167" s="28">
        <v>0</v>
      </c>
      <c r="KO167" s="28">
        <v>0</v>
      </c>
      <c r="KP167" s="28">
        <v>0</v>
      </c>
      <c r="KQ167" s="28">
        <v>0</v>
      </c>
      <c r="KR167" s="28">
        <v>0</v>
      </c>
      <c r="KS167" s="28">
        <v>0</v>
      </c>
      <c r="KT167" s="28">
        <v>0</v>
      </c>
      <c r="KU167" s="28">
        <v>0</v>
      </c>
      <c r="KV167" s="28">
        <v>0</v>
      </c>
      <c r="KW167" s="28">
        <v>0</v>
      </c>
      <c r="KX167" s="28">
        <v>0</v>
      </c>
      <c r="KY167" s="28">
        <v>0</v>
      </c>
      <c r="KZ167" s="28">
        <v>0</v>
      </c>
      <c r="LA167" s="28">
        <v>0</v>
      </c>
      <c r="LB167" s="28">
        <v>0</v>
      </c>
      <c r="LC167" s="28">
        <v>0</v>
      </c>
      <c r="LD167" s="28">
        <v>0</v>
      </c>
      <c r="LE167" s="28">
        <v>0</v>
      </c>
      <c r="LF167" s="28">
        <v>0</v>
      </c>
      <c r="LG167" s="28">
        <v>0</v>
      </c>
      <c r="LH167" s="28">
        <v>0</v>
      </c>
      <c r="LI167" s="28">
        <v>0</v>
      </c>
      <c r="LJ167" s="28">
        <v>0</v>
      </c>
      <c r="LK167" s="28">
        <v>0</v>
      </c>
      <c r="LL167" s="28">
        <v>0</v>
      </c>
      <c r="LM167" s="28">
        <v>0</v>
      </c>
      <c r="LN167" s="28">
        <v>0</v>
      </c>
      <c r="LO167" s="28">
        <v>0</v>
      </c>
      <c r="LP167" s="28">
        <v>0</v>
      </c>
      <c r="LQ167" s="28">
        <v>0</v>
      </c>
      <c r="LR167" s="28">
        <v>0</v>
      </c>
      <c r="LS167" s="28">
        <v>0</v>
      </c>
      <c r="LT167" s="28">
        <v>0</v>
      </c>
      <c r="LU167" s="28">
        <v>0</v>
      </c>
      <c r="LV167" s="28">
        <v>0</v>
      </c>
      <c r="LW167" s="28">
        <v>0</v>
      </c>
      <c r="LX167" s="28">
        <v>0</v>
      </c>
      <c r="LY167" s="28">
        <v>0</v>
      </c>
      <c r="LZ167" s="28">
        <v>0</v>
      </c>
      <c r="MA167" s="28">
        <v>0</v>
      </c>
      <c r="MB167" s="28">
        <v>0</v>
      </c>
      <c r="MC167" s="28">
        <v>0</v>
      </c>
      <c r="MD167" s="28">
        <v>0</v>
      </c>
      <c r="ME167" s="28">
        <v>0</v>
      </c>
      <c r="MF167" s="28">
        <v>0</v>
      </c>
      <c r="MG167" s="28">
        <v>0</v>
      </c>
      <c r="MH167" s="28">
        <v>0</v>
      </c>
      <c r="MI167" s="28">
        <v>0</v>
      </c>
      <c r="MJ167" s="28">
        <v>0</v>
      </c>
      <c r="MK167" s="28">
        <v>0</v>
      </c>
      <c r="ML167" s="28">
        <v>0</v>
      </c>
      <c r="MM167" s="28">
        <v>0</v>
      </c>
      <c r="MN167" s="28">
        <v>0</v>
      </c>
      <c r="MO167" s="28">
        <v>0</v>
      </c>
      <c r="MP167" s="28">
        <v>0</v>
      </c>
      <c r="MQ167" s="28">
        <v>0</v>
      </c>
      <c r="MR167" s="28">
        <v>0</v>
      </c>
      <c r="MS167" s="28">
        <v>0</v>
      </c>
      <c r="MT167" s="28">
        <v>0</v>
      </c>
      <c r="MU167" s="28">
        <v>0</v>
      </c>
      <c r="MV167" s="28">
        <v>0</v>
      </c>
      <c r="MW167" s="28">
        <v>0</v>
      </c>
      <c r="MX167" s="28">
        <v>0</v>
      </c>
      <c r="MY167" s="28">
        <v>0</v>
      </c>
      <c r="MZ167" s="28">
        <v>0</v>
      </c>
      <c r="NA167" s="28">
        <v>0</v>
      </c>
      <c r="NB167" s="28">
        <v>0</v>
      </c>
      <c r="NC167" s="28">
        <v>0</v>
      </c>
      <c r="ND167" s="28">
        <v>0</v>
      </c>
      <c r="NE167" s="28">
        <v>0</v>
      </c>
      <c r="NF167" s="28">
        <v>0</v>
      </c>
      <c r="NG167" s="28">
        <v>0</v>
      </c>
      <c r="NH167" s="28">
        <v>0</v>
      </c>
      <c r="NI167" s="28">
        <v>0</v>
      </c>
      <c r="NJ167" s="28">
        <v>0</v>
      </c>
      <c r="NK167" s="28">
        <v>0</v>
      </c>
      <c r="NL167" s="28">
        <v>0</v>
      </c>
      <c r="NM167" s="28">
        <v>0</v>
      </c>
      <c r="NN167" s="28">
        <v>0</v>
      </c>
      <c r="NO167" s="28">
        <v>0</v>
      </c>
      <c r="NP167" s="28">
        <v>0</v>
      </c>
      <c r="NQ167" s="28">
        <v>0</v>
      </c>
      <c r="NR167" s="28">
        <v>0</v>
      </c>
      <c r="NS167" s="28">
        <v>0</v>
      </c>
      <c r="NT167" s="28">
        <v>0</v>
      </c>
      <c r="NU167" s="28">
        <v>0</v>
      </c>
      <c r="NV167" s="28">
        <v>0</v>
      </c>
      <c r="NW167" s="28">
        <v>0</v>
      </c>
      <c r="NX167" s="28">
        <v>0</v>
      </c>
      <c r="NY167" s="28">
        <v>0</v>
      </c>
      <c r="NZ167" s="28">
        <v>0</v>
      </c>
      <c r="OA167" s="28">
        <v>0</v>
      </c>
      <c r="OB167" s="28">
        <v>0</v>
      </c>
      <c r="OC167" s="28">
        <v>0</v>
      </c>
      <c r="OD167" s="28">
        <v>0</v>
      </c>
      <c r="OE167" s="28">
        <v>0</v>
      </c>
      <c r="OF167" s="28">
        <v>0</v>
      </c>
      <c r="OG167" s="28">
        <v>0</v>
      </c>
      <c r="OH167" s="28">
        <v>0</v>
      </c>
      <c r="OI167" s="28">
        <v>0</v>
      </c>
      <c r="OJ167" s="28">
        <v>0</v>
      </c>
      <c r="OK167" s="28">
        <v>0</v>
      </c>
      <c r="OL167" s="28">
        <v>0</v>
      </c>
      <c r="OM167" s="28">
        <v>0</v>
      </c>
      <c r="ON167" s="28">
        <v>0</v>
      </c>
      <c r="OO167" s="28">
        <v>0</v>
      </c>
      <c r="OP167" s="28">
        <v>0</v>
      </c>
      <c r="OQ167" s="28">
        <v>0</v>
      </c>
      <c r="OR167" s="28">
        <v>0</v>
      </c>
      <c r="OS167" s="28">
        <v>0</v>
      </c>
      <c r="OT167" s="28">
        <v>0</v>
      </c>
      <c r="OU167" s="28">
        <v>0</v>
      </c>
      <c r="OV167" s="28">
        <v>0</v>
      </c>
      <c r="OW167" s="28">
        <v>0</v>
      </c>
      <c r="OX167" s="28">
        <v>0</v>
      </c>
      <c r="OY167" s="28">
        <v>0</v>
      </c>
      <c r="OZ167" s="28">
        <v>0</v>
      </c>
      <c r="PA167" s="28">
        <v>0</v>
      </c>
      <c r="PB167" s="28">
        <v>0</v>
      </c>
      <c r="PC167" s="28">
        <v>0</v>
      </c>
      <c r="PD167" s="28">
        <v>0</v>
      </c>
      <c r="PE167" s="28">
        <v>0</v>
      </c>
      <c r="PF167" s="28">
        <v>0</v>
      </c>
      <c r="PG167" s="28">
        <v>0</v>
      </c>
      <c r="PH167" s="28">
        <v>0</v>
      </c>
      <c r="PI167" s="28">
        <v>0</v>
      </c>
      <c r="PJ167" s="28">
        <v>0</v>
      </c>
      <c r="PK167" s="28">
        <v>0</v>
      </c>
      <c r="PL167" s="28">
        <v>0</v>
      </c>
      <c r="PM167" s="28">
        <v>0</v>
      </c>
      <c r="PN167" s="28">
        <v>0</v>
      </c>
      <c r="PO167" s="28">
        <v>0</v>
      </c>
      <c r="PP167" s="28">
        <v>0</v>
      </c>
      <c r="PQ167" s="28">
        <v>0</v>
      </c>
      <c r="PR167" s="28">
        <v>0</v>
      </c>
      <c r="PS167" s="28">
        <v>0</v>
      </c>
      <c r="PT167" s="28">
        <v>0</v>
      </c>
      <c r="PU167" s="28">
        <v>0</v>
      </c>
      <c r="PV167" s="28">
        <v>0</v>
      </c>
      <c r="PW167" s="28">
        <v>0</v>
      </c>
      <c r="PX167" s="28">
        <v>0</v>
      </c>
      <c r="PY167" s="28">
        <v>0</v>
      </c>
      <c r="PZ167" s="28">
        <v>0</v>
      </c>
      <c r="QA167" s="28">
        <v>0</v>
      </c>
      <c r="QB167" s="28">
        <v>0</v>
      </c>
      <c r="QC167" s="28">
        <v>0</v>
      </c>
      <c r="QD167" s="28">
        <v>0</v>
      </c>
      <c r="QE167" s="28">
        <v>0</v>
      </c>
      <c r="QF167" s="28">
        <v>0</v>
      </c>
      <c r="QG167" s="28">
        <v>0</v>
      </c>
      <c r="QH167" s="28">
        <v>0</v>
      </c>
      <c r="QI167" s="28">
        <v>0</v>
      </c>
    </row>
    <row r="168" spans="1:451" x14ac:dyDescent="0.25">
      <c r="A168" s="552">
        <v>29</v>
      </c>
      <c r="B168" s="21" t="s">
        <v>244</v>
      </c>
      <c r="C168" s="22"/>
      <c r="D168" s="22"/>
      <c r="E168" s="23"/>
      <c r="F168" s="27">
        <v>0</v>
      </c>
      <c r="G168" s="28">
        <v>0</v>
      </c>
      <c r="H168" s="28">
        <v>0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1</v>
      </c>
      <c r="AE168" s="28">
        <v>1</v>
      </c>
      <c r="AF168" s="28">
        <v>1</v>
      </c>
      <c r="AG168" s="28">
        <v>1</v>
      </c>
      <c r="AH168" s="28">
        <v>0</v>
      </c>
      <c r="AI168" s="28">
        <v>0</v>
      </c>
      <c r="AJ168" s="28">
        <v>0</v>
      </c>
      <c r="AK168" s="28">
        <v>0</v>
      </c>
      <c r="AL168" s="28">
        <v>0</v>
      </c>
      <c r="AM168" s="28">
        <v>0</v>
      </c>
      <c r="AN168" s="28">
        <v>0</v>
      </c>
      <c r="AO168" s="28">
        <v>0</v>
      </c>
      <c r="AP168" s="28">
        <v>0</v>
      </c>
      <c r="AQ168" s="28">
        <v>0</v>
      </c>
      <c r="AR168" s="28">
        <v>0</v>
      </c>
      <c r="AS168" s="28">
        <v>0</v>
      </c>
      <c r="AT168" s="28">
        <v>0</v>
      </c>
      <c r="AU168" s="28">
        <v>0</v>
      </c>
      <c r="AV168" s="28">
        <v>0</v>
      </c>
      <c r="AW168" s="28">
        <v>0</v>
      </c>
      <c r="AX168" s="28">
        <v>0</v>
      </c>
      <c r="AY168" s="28">
        <v>0</v>
      </c>
      <c r="AZ168" s="28">
        <v>0</v>
      </c>
      <c r="BA168" s="28">
        <v>0</v>
      </c>
      <c r="BB168" s="28">
        <v>0</v>
      </c>
      <c r="BC168" s="28">
        <v>0</v>
      </c>
      <c r="BD168" s="28">
        <v>0</v>
      </c>
      <c r="BE168" s="28">
        <v>0</v>
      </c>
      <c r="BF168" s="28">
        <v>0</v>
      </c>
      <c r="BG168" s="28">
        <v>0</v>
      </c>
      <c r="BH168" s="28">
        <v>0</v>
      </c>
      <c r="BI168" s="28">
        <v>0</v>
      </c>
      <c r="BJ168" s="28">
        <v>0</v>
      </c>
      <c r="BK168" s="28">
        <v>0</v>
      </c>
      <c r="BL168" s="28">
        <v>0</v>
      </c>
      <c r="BM168" s="28">
        <v>0</v>
      </c>
      <c r="BN168" s="28">
        <v>0</v>
      </c>
      <c r="BO168" s="28">
        <v>0</v>
      </c>
      <c r="BP168" s="28">
        <v>0</v>
      </c>
      <c r="BQ168" s="28">
        <v>0</v>
      </c>
      <c r="BR168" s="28">
        <v>5</v>
      </c>
      <c r="BS168" s="28">
        <v>5</v>
      </c>
      <c r="BT168" s="28">
        <v>5</v>
      </c>
      <c r="BU168" s="28">
        <v>5</v>
      </c>
      <c r="BV168" s="28">
        <v>0</v>
      </c>
      <c r="BW168" s="28">
        <v>0</v>
      </c>
      <c r="BX168" s="28">
        <v>0</v>
      </c>
      <c r="BY168" s="28">
        <v>0</v>
      </c>
      <c r="BZ168" s="28">
        <v>0</v>
      </c>
      <c r="CA168" s="28">
        <v>0</v>
      </c>
      <c r="CB168" s="28">
        <v>0</v>
      </c>
      <c r="CC168" s="28">
        <v>0</v>
      </c>
      <c r="CD168" s="28">
        <v>0</v>
      </c>
      <c r="CE168" s="28">
        <v>0</v>
      </c>
      <c r="CF168" s="28">
        <v>0</v>
      </c>
      <c r="CG168" s="28">
        <v>0</v>
      </c>
      <c r="CH168" s="28">
        <v>0</v>
      </c>
      <c r="CI168" s="28">
        <v>0</v>
      </c>
      <c r="CJ168" s="28">
        <v>0</v>
      </c>
      <c r="CK168" s="28">
        <v>0</v>
      </c>
      <c r="CL168" s="28">
        <v>0</v>
      </c>
      <c r="CM168" s="28">
        <v>0</v>
      </c>
      <c r="CN168" s="28">
        <v>0</v>
      </c>
      <c r="CO168" s="28">
        <v>0</v>
      </c>
      <c r="CP168" s="28">
        <v>0</v>
      </c>
      <c r="CQ168" s="28">
        <v>0</v>
      </c>
      <c r="CR168" s="28">
        <v>0</v>
      </c>
      <c r="CS168" s="28">
        <v>0</v>
      </c>
      <c r="CT168" s="28">
        <v>0</v>
      </c>
      <c r="CU168" s="28">
        <v>0</v>
      </c>
      <c r="CV168" s="28">
        <v>0</v>
      </c>
      <c r="CW168" s="28">
        <v>0</v>
      </c>
      <c r="CX168" s="28">
        <v>0</v>
      </c>
      <c r="CY168" s="28">
        <v>0</v>
      </c>
      <c r="CZ168" s="28">
        <v>0</v>
      </c>
      <c r="DA168" s="28">
        <v>0</v>
      </c>
      <c r="DB168" s="28">
        <v>0</v>
      </c>
      <c r="DC168" s="28">
        <v>0</v>
      </c>
      <c r="DD168" s="28">
        <v>3</v>
      </c>
      <c r="DE168" s="28">
        <v>12</v>
      </c>
      <c r="DF168" s="28">
        <v>10</v>
      </c>
      <c r="DG168" s="28">
        <v>10</v>
      </c>
      <c r="DH168" s="28">
        <v>2</v>
      </c>
      <c r="DI168" s="28">
        <v>2</v>
      </c>
      <c r="DJ168" s="28">
        <v>0</v>
      </c>
      <c r="DK168" s="28">
        <v>0</v>
      </c>
      <c r="DL168" s="28">
        <v>0</v>
      </c>
      <c r="DM168" s="28">
        <v>0</v>
      </c>
      <c r="DN168" s="28">
        <v>0</v>
      </c>
      <c r="DO168" s="28">
        <v>0</v>
      </c>
      <c r="DP168" s="28">
        <v>0</v>
      </c>
      <c r="DQ168" s="28">
        <v>0</v>
      </c>
      <c r="DR168" s="28">
        <v>0</v>
      </c>
      <c r="DS168" s="28">
        <v>0</v>
      </c>
      <c r="DT168" s="28">
        <v>0</v>
      </c>
      <c r="DU168" s="28">
        <v>0</v>
      </c>
      <c r="DV168" s="28">
        <v>0</v>
      </c>
      <c r="DW168" s="28">
        <v>0</v>
      </c>
      <c r="DX168" s="28">
        <v>0</v>
      </c>
      <c r="DY168" s="28">
        <v>0</v>
      </c>
      <c r="DZ168" s="28">
        <v>0</v>
      </c>
      <c r="EA168" s="28">
        <v>0</v>
      </c>
      <c r="EB168" s="28">
        <v>0</v>
      </c>
      <c r="EC168" s="28">
        <v>0</v>
      </c>
      <c r="ED168" s="28">
        <v>0</v>
      </c>
      <c r="EE168" s="28">
        <v>0</v>
      </c>
      <c r="EF168" s="28">
        <v>0</v>
      </c>
      <c r="EG168" s="28">
        <v>0</v>
      </c>
      <c r="EH168" s="28">
        <v>0</v>
      </c>
      <c r="EI168" s="28">
        <v>0</v>
      </c>
      <c r="EJ168" s="28">
        <v>0</v>
      </c>
      <c r="EK168" s="28">
        <v>0</v>
      </c>
      <c r="EL168" s="28">
        <v>0</v>
      </c>
      <c r="EM168" s="28">
        <v>0</v>
      </c>
      <c r="EN168" s="28">
        <v>0</v>
      </c>
      <c r="EO168" s="28">
        <v>0</v>
      </c>
      <c r="EP168" s="28">
        <v>0</v>
      </c>
      <c r="EQ168" s="28">
        <v>0</v>
      </c>
      <c r="ER168" s="28">
        <v>0</v>
      </c>
      <c r="ES168" s="28">
        <v>0</v>
      </c>
      <c r="ET168" s="28">
        <v>0</v>
      </c>
      <c r="EU168" s="28">
        <v>0</v>
      </c>
      <c r="EV168" s="28">
        <v>0</v>
      </c>
      <c r="EW168" s="28">
        <v>0</v>
      </c>
      <c r="EX168" s="28">
        <v>0</v>
      </c>
      <c r="EY168" s="28">
        <v>0</v>
      </c>
      <c r="EZ168" s="28">
        <v>0</v>
      </c>
      <c r="FA168" s="28">
        <v>0</v>
      </c>
      <c r="FB168" s="28">
        <v>0</v>
      </c>
      <c r="FC168" s="28">
        <v>0</v>
      </c>
      <c r="FD168" s="28">
        <v>0</v>
      </c>
      <c r="FE168" s="28">
        <v>0</v>
      </c>
      <c r="FF168" s="28">
        <v>0</v>
      </c>
      <c r="FG168" s="28">
        <v>0</v>
      </c>
      <c r="FH168" s="28">
        <v>0</v>
      </c>
      <c r="FI168" s="28">
        <v>0</v>
      </c>
      <c r="FJ168" s="28">
        <v>0</v>
      </c>
      <c r="FK168" s="28">
        <v>0</v>
      </c>
      <c r="FL168" s="28">
        <v>0</v>
      </c>
      <c r="FM168" s="28">
        <v>0</v>
      </c>
      <c r="FN168" s="28">
        <v>0</v>
      </c>
      <c r="FO168" s="28">
        <v>0</v>
      </c>
      <c r="FP168" s="28">
        <v>0</v>
      </c>
      <c r="FQ168" s="28">
        <v>0</v>
      </c>
      <c r="FR168" s="28">
        <v>0</v>
      </c>
      <c r="FS168" s="28">
        <v>0</v>
      </c>
      <c r="FT168" s="28">
        <v>0</v>
      </c>
      <c r="FU168" s="28">
        <v>0</v>
      </c>
      <c r="FV168" s="28">
        <v>0</v>
      </c>
      <c r="FW168" s="28">
        <v>0</v>
      </c>
      <c r="FX168" s="28">
        <v>0</v>
      </c>
      <c r="FY168" s="28">
        <v>0</v>
      </c>
      <c r="FZ168" s="28">
        <v>0</v>
      </c>
      <c r="GA168" s="28">
        <v>0</v>
      </c>
      <c r="GB168" s="28">
        <v>0</v>
      </c>
      <c r="GC168" s="28">
        <v>0</v>
      </c>
      <c r="GD168" s="28">
        <v>0</v>
      </c>
      <c r="GE168" s="28">
        <v>0</v>
      </c>
      <c r="GF168" s="28">
        <v>0</v>
      </c>
      <c r="GG168" s="28">
        <v>0</v>
      </c>
      <c r="GH168" s="28">
        <v>0</v>
      </c>
      <c r="GI168" s="28">
        <v>0</v>
      </c>
      <c r="GJ168" s="28">
        <v>0</v>
      </c>
      <c r="GK168" s="28">
        <v>0</v>
      </c>
      <c r="GL168" s="28">
        <v>0</v>
      </c>
      <c r="GM168" s="28">
        <v>0</v>
      </c>
      <c r="GN168" s="28">
        <v>0</v>
      </c>
      <c r="GO168" s="28">
        <v>0</v>
      </c>
      <c r="GP168" s="28">
        <v>0</v>
      </c>
      <c r="GQ168" s="28">
        <v>0</v>
      </c>
      <c r="GR168" s="28">
        <v>0</v>
      </c>
      <c r="GS168" s="28">
        <v>0</v>
      </c>
      <c r="GT168" s="28">
        <v>0</v>
      </c>
      <c r="GU168" s="28">
        <v>0</v>
      </c>
      <c r="GV168" s="28">
        <v>0</v>
      </c>
      <c r="GW168" s="28">
        <v>0</v>
      </c>
      <c r="GX168" s="28">
        <v>0</v>
      </c>
      <c r="GY168" s="28">
        <v>0</v>
      </c>
      <c r="GZ168" s="28">
        <v>0</v>
      </c>
      <c r="HA168" s="28">
        <v>0</v>
      </c>
      <c r="HB168" s="28">
        <v>0</v>
      </c>
      <c r="HC168" s="28">
        <v>0</v>
      </c>
      <c r="HD168" s="28">
        <v>0</v>
      </c>
      <c r="HE168" s="28">
        <v>0</v>
      </c>
      <c r="HF168" s="28">
        <v>0</v>
      </c>
      <c r="HG168" s="28">
        <v>0</v>
      </c>
      <c r="HH168" s="28">
        <v>0</v>
      </c>
      <c r="HI168" s="28">
        <v>0</v>
      </c>
      <c r="HJ168" s="28">
        <v>0</v>
      </c>
      <c r="HK168" s="28">
        <v>0</v>
      </c>
      <c r="HL168" s="28">
        <v>0</v>
      </c>
      <c r="HM168" s="28">
        <v>0</v>
      </c>
      <c r="HN168" s="28">
        <v>0</v>
      </c>
      <c r="HO168" s="28">
        <v>0</v>
      </c>
      <c r="HP168" s="28">
        <v>0</v>
      </c>
      <c r="HQ168" s="28">
        <v>0</v>
      </c>
      <c r="HR168" s="28">
        <v>0</v>
      </c>
      <c r="HS168" s="28">
        <v>0</v>
      </c>
      <c r="HT168" s="28">
        <v>0</v>
      </c>
      <c r="HU168" s="28">
        <v>0</v>
      </c>
      <c r="HV168" s="28">
        <v>0</v>
      </c>
      <c r="HW168" s="28">
        <v>0</v>
      </c>
      <c r="HX168" s="28">
        <v>0</v>
      </c>
      <c r="HY168" s="28">
        <v>0</v>
      </c>
      <c r="HZ168" s="28">
        <v>0</v>
      </c>
      <c r="IA168" s="28">
        <v>0</v>
      </c>
      <c r="IB168" s="28">
        <v>0</v>
      </c>
      <c r="IC168" s="28">
        <v>0</v>
      </c>
      <c r="ID168" s="28">
        <v>0</v>
      </c>
      <c r="IE168" s="28">
        <v>0</v>
      </c>
      <c r="IF168" s="28">
        <v>0</v>
      </c>
      <c r="IG168" s="28">
        <v>0</v>
      </c>
      <c r="IH168" s="28">
        <v>0</v>
      </c>
      <c r="II168" s="28">
        <v>0</v>
      </c>
      <c r="IJ168" s="28">
        <v>0</v>
      </c>
      <c r="IK168" s="28">
        <v>0</v>
      </c>
      <c r="IL168" s="28">
        <v>0</v>
      </c>
      <c r="IM168" s="28">
        <v>0</v>
      </c>
      <c r="IN168" s="28">
        <v>0</v>
      </c>
      <c r="IO168" s="28">
        <v>0</v>
      </c>
      <c r="IP168" s="28">
        <v>1</v>
      </c>
      <c r="IQ168" s="28">
        <v>0</v>
      </c>
      <c r="IR168" s="28">
        <v>0</v>
      </c>
      <c r="IS168" s="28">
        <v>1</v>
      </c>
      <c r="IT168" s="28">
        <v>0</v>
      </c>
      <c r="IU168" s="28">
        <v>0</v>
      </c>
      <c r="IV168" s="28">
        <v>0</v>
      </c>
      <c r="IW168" s="28">
        <v>0</v>
      </c>
      <c r="IX168" s="28">
        <v>0</v>
      </c>
      <c r="IY168" s="28">
        <v>0</v>
      </c>
      <c r="IZ168" s="28">
        <v>0</v>
      </c>
      <c r="JA168" s="28">
        <v>0</v>
      </c>
      <c r="JB168" s="28">
        <v>0</v>
      </c>
      <c r="JC168" s="28">
        <v>0</v>
      </c>
      <c r="JD168" s="28">
        <v>0</v>
      </c>
      <c r="JE168" s="28">
        <v>0</v>
      </c>
      <c r="JF168" s="28">
        <v>0</v>
      </c>
      <c r="JG168" s="28">
        <v>0</v>
      </c>
      <c r="JH168" s="28">
        <v>0</v>
      </c>
      <c r="JI168" s="28">
        <v>0</v>
      </c>
      <c r="JJ168" s="28">
        <v>0</v>
      </c>
      <c r="JK168" s="28">
        <v>0</v>
      </c>
      <c r="JL168" s="28">
        <v>0</v>
      </c>
      <c r="JM168" s="28">
        <v>0</v>
      </c>
      <c r="JN168" s="28">
        <v>0</v>
      </c>
      <c r="JO168" s="28">
        <v>0</v>
      </c>
      <c r="JP168" s="28">
        <v>0</v>
      </c>
      <c r="JQ168" s="28">
        <v>0</v>
      </c>
      <c r="JR168" s="28">
        <v>0</v>
      </c>
      <c r="JS168" s="28">
        <v>0</v>
      </c>
      <c r="JT168" s="28">
        <v>0</v>
      </c>
      <c r="JU168" s="28">
        <v>0</v>
      </c>
      <c r="JV168" s="28">
        <v>0</v>
      </c>
      <c r="JW168" s="28">
        <v>0</v>
      </c>
      <c r="JX168" s="28">
        <v>0</v>
      </c>
      <c r="JY168" s="28">
        <v>0</v>
      </c>
      <c r="JZ168" s="28">
        <v>0</v>
      </c>
      <c r="KA168" s="28">
        <v>0</v>
      </c>
      <c r="KB168" s="28">
        <v>0</v>
      </c>
      <c r="KC168" s="28">
        <v>0</v>
      </c>
      <c r="KD168" s="28">
        <v>0</v>
      </c>
      <c r="KE168" s="28">
        <v>0</v>
      </c>
      <c r="KF168" s="28">
        <v>0</v>
      </c>
      <c r="KG168" s="28">
        <v>0</v>
      </c>
      <c r="KH168" s="28">
        <v>0</v>
      </c>
      <c r="KI168" s="28">
        <v>0</v>
      </c>
      <c r="KJ168" s="28">
        <v>0</v>
      </c>
      <c r="KK168" s="28">
        <v>0</v>
      </c>
      <c r="KL168" s="28">
        <v>0</v>
      </c>
      <c r="KM168" s="28">
        <v>0</v>
      </c>
      <c r="KN168" s="28">
        <v>0</v>
      </c>
      <c r="KO168" s="28">
        <v>0</v>
      </c>
      <c r="KP168" s="28">
        <v>0</v>
      </c>
      <c r="KQ168" s="28">
        <v>0</v>
      </c>
      <c r="KR168" s="28">
        <v>0</v>
      </c>
      <c r="KS168" s="28">
        <v>0</v>
      </c>
      <c r="KT168" s="28">
        <v>0</v>
      </c>
      <c r="KU168" s="28">
        <v>0</v>
      </c>
      <c r="KV168" s="28">
        <v>0</v>
      </c>
      <c r="KW168" s="28">
        <v>0</v>
      </c>
      <c r="KX168" s="28">
        <v>0</v>
      </c>
      <c r="KY168" s="28">
        <v>0</v>
      </c>
      <c r="KZ168" s="28">
        <v>0</v>
      </c>
      <c r="LA168" s="28">
        <v>0</v>
      </c>
      <c r="LB168" s="28">
        <v>0</v>
      </c>
      <c r="LC168" s="28">
        <v>0</v>
      </c>
      <c r="LD168" s="28">
        <v>0</v>
      </c>
      <c r="LE168" s="28">
        <v>0</v>
      </c>
      <c r="LF168" s="28">
        <v>0</v>
      </c>
      <c r="LG168" s="28">
        <v>0</v>
      </c>
      <c r="LH168" s="28">
        <v>0</v>
      </c>
      <c r="LI168" s="28">
        <v>0</v>
      </c>
      <c r="LJ168" s="28">
        <v>0</v>
      </c>
      <c r="LK168" s="28">
        <v>0</v>
      </c>
      <c r="LL168" s="28">
        <v>0</v>
      </c>
      <c r="LM168" s="28">
        <v>0</v>
      </c>
      <c r="LN168" s="28">
        <v>0</v>
      </c>
      <c r="LO168" s="28">
        <v>0</v>
      </c>
      <c r="LP168" s="28">
        <v>0</v>
      </c>
      <c r="LQ168" s="28">
        <v>0</v>
      </c>
      <c r="LR168" s="28">
        <v>0</v>
      </c>
      <c r="LS168" s="28">
        <v>0</v>
      </c>
      <c r="LT168" s="28">
        <v>0</v>
      </c>
      <c r="LU168" s="28">
        <v>0</v>
      </c>
      <c r="LV168" s="28">
        <v>0</v>
      </c>
      <c r="LW168" s="28">
        <v>0</v>
      </c>
      <c r="LX168" s="28">
        <v>0</v>
      </c>
      <c r="LY168" s="28">
        <v>0</v>
      </c>
      <c r="LZ168" s="28">
        <v>0</v>
      </c>
      <c r="MA168" s="28">
        <v>0</v>
      </c>
      <c r="MB168" s="28">
        <v>0</v>
      </c>
      <c r="MC168" s="28">
        <v>0</v>
      </c>
      <c r="MD168" s="28">
        <v>0</v>
      </c>
      <c r="ME168" s="28">
        <v>0</v>
      </c>
      <c r="MF168" s="28">
        <v>0</v>
      </c>
      <c r="MG168" s="28">
        <v>0</v>
      </c>
      <c r="MH168" s="28">
        <v>0</v>
      </c>
      <c r="MI168" s="28">
        <v>0</v>
      </c>
      <c r="MJ168" s="28">
        <v>0</v>
      </c>
      <c r="MK168" s="28">
        <v>0</v>
      </c>
      <c r="ML168" s="28">
        <v>0</v>
      </c>
      <c r="MM168" s="28">
        <v>0</v>
      </c>
      <c r="MN168" s="28">
        <v>0</v>
      </c>
      <c r="MO168" s="28">
        <v>0</v>
      </c>
      <c r="MP168" s="28">
        <v>0</v>
      </c>
      <c r="MQ168" s="28">
        <v>0</v>
      </c>
      <c r="MR168" s="28">
        <v>0</v>
      </c>
      <c r="MS168" s="28">
        <v>0</v>
      </c>
      <c r="MT168" s="28">
        <v>0</v>
      </c>
      <c r="MU168" s="28">
        <v>0</v>
      </c>
      <c r="MV168" s="28">
        <v>0</v>
      </c>
      <c r="MW168" s="28">
        <v>0</v>
      </c>
      <c r="MX168" s="28">
        <v>0</v>
      </c>
      <c r="MY168" s="28">
        <v>0</v>
      </c>
      <c r="MZ168" s="28">
        <v>0</v>
      </c>
      <c r="NA168" s="28">
        <v>0</v>
      </c>
      <c r="NB168" s="28">
        <v>0</v>
      </c>
      <c r="NC168" s="28">
        <v>0</v>
      </c>
      <c r="ND168" s="28">
        <v>0</v>
      </c>
      <c r="NE168" s="28">
        <v>0</v>
      </c>
      <c r="NF168" s="28">
        <v>0</v>
      </c>
      <c r="NG168" s="28">
        <v>0</v>
      </c>
      <c r="NH168" s="28">
        <v>0</v>
      </c>
      <c r="NI168" s="28">
        <v>0</v>
      </c>
      <c r="NJ168" s="28">
        <v>0</v>
      </c>
      <c r="NK168" s="28">
        <v>0</v>
      </c>
      <c r="NL168" s="28">
        <v>0</v>
      </c>
      <c r="NM168" s="28">
        <v>0</v>
      </c>
      <c r="NN168" s="28">
        <v>0</v>
      </c>
      <c r="NO168" s="28">
        <v>0</v>
      </c>
      <c r="NP168" s="28">
        <v>0</v>
      </c>
      <c r="NQ168" s="28">
        <v>0</v>
      </c>
      <c r="NR168" s="28">
        <v>0</v>
      </c>
      <c r="NS168" s="28">
        <v>0</v>
      </c>
      <c r="NT168" s="28">
        <v>0</v>
      </c>
      <c r="NU168" s="28">
        <v>0</v>
      </c>
      <c r="NV168" s="28">
        <v>0</v>
      </c>
      <c r="NW168" s="28">
        <v>0</v>
      </c>
      <c r="NX168" s="28">
        <v>0</v>
      </c>
      <c r="NY168" s="28">
        <v>0</v>
      </c>
      <c r="NZ168" s="28">
        <v>0</v>
      </c>
      <c r="OA168" s="28">
        <v>0</v>
      </c>
      <c r="OB168" s="28">
        <v>0</v>
      </c>
      <c r="OC168" s="28">
        <v>0</v>
      </c>
      <c r="OD168" s="28">
        <v>0</v>
      </c>
      <c r="OE168" s="28">
        <v>0</v>
      </c>
      <c r="OF168" s="28">
        <v>0</v>
      </c>
      <c r="OG168" s="28">
        <v>0</v>
      </c>
      <c r="OH168" s="28">
        <v>0</v>
      </c>
      <c r="OI168" s="28">
        <v>0</v>
      </c>
      <c r="OJ168" s="28">
        <v>0</v>
      </c>
      <c r="OK168" s="28">
        <v>0</v>
      </c>
      <c r="OL168" s="28">
        <v>0</v>
      </c>
      <c r="OM168" s="28">
        <v>0</v>
      </c>
      <c r="ON168" s="28">
        <v>0</v>
      </c>
      <c r="OO168" s="28">
        <v>0</v>
      </c>
      <c r="OP168" s="28">
        <v>0</v>
      </c>
      <c r="OQ168" s="28">
        <v>0</v>
      </c>
      <c r="OR168" s="28">
        <v>0</v>
      </c>
      <c r="OS168" s="28">
        <v>0</v>
      </c>
      <c r="OT168" s="28">
        <v>0</v>
      </c>
      <c r="OU168" s="28">
        <v>0</v>
      </c>
      <c r="OV168" s="28">
        <v>0</v>
      </c>
      <c r="OW168" s="28">
        <v>0</v>
      </c>
      <c r="OX168" s="28">
        <v>0</v>
      </c>
      <c r="OY168" s="28">
        <v>0</v>
      </c>
      <c r="OZ168" s="28">
        <v>0</v>
      </c>
      <c r="PA168" s="28">
        <v>0</v>
      </c>
      <c r="PB168" s="28">
        <v>0</v>
      </c>
      <c r="PC168" s="28">
        <v>0</v>
      </c>
      <c r="PD168" s="28">
        <v>0</v>
      </c>
      <c r="PE168" s="28">
        <v>0</v>
      </c>
      <c r="PF168" s="28">
        <v>0</v>
      </c>
      <c r="PG168" s="28">
        <v>0</v>
      </c>
      <c r="PH168" s="28">
        <v>0</v>
      </c>
      <c r="PI168" s="28">
        <v>0</v>
      </c>
      <c r="PJ168" s="28">
        <v>0</v>
      </c>
      <c r="PK168" s="28">
        <v>0</v>
      </c>
      <c r="PL168" s="28">
        <v>0</v>
      </c>
      <c r="PM168" s="28">
        <v>0</v>
      </c>
      <c r="PN168" s="28">
        <v>0</v>
      </c>
      <c r="PO168" s="28">
        <v>0</v>
      </c>
      <c r="PP168" s="28">
        <v>0</v>
      </c>
      <c r="PQ168" s="28">
        <v>0</v>
      </c>
      <c r="PR168" s="28">
        <v>0</v>
      </c>
      <c r="PS168" s="28">
        <v>0</v>
      </c>
      <c r="PT168" s="28">
        <v>0</v>
      </c>
      <c r="PU168" s="28">
        <v>0</v>
      </c>
      <c r="PV168" s="28">
        <v>0</v>
      </c>
      <c r="PW168" s="28">
        <v>0</v>
      </c>
      <c r="PX168" s="28">
        <v>0</v>
      </c>
      <c r="PY168" s="28">
        <v>0</v>
      </c>
      <c r="PZ168" s="28">
        <v>0</v>
      </c>
      <c r="QA168" s="28">
        <v>0</v>
      </c>
      <c r="QB168" s="28">
        <v>0</v>
      </c>
      <c r="QC168" s="28">
        <v>0</v>
      </c>
      <c r="QD168" s="28">
        <v>0</v>
      </c>
      <c r="QE168" s="28">
        <v>0</v>
      </c>
      <c r="QF168" s="28">
        <v>0</v>
      </c>
      <c r="QG168" s="28">
        <v>0</v>
      </c>
      <c r="QH168" s="28">
        <v>0</v>
      </c>
      <c r="QI168" s="28">
        <v>0</v>
      </c>
    </row>
    <row r="169" spans="1:451" x14ac:dyDescent="0.25">
      <c r="A169" s="552">
        <v>30</v>
      </c>
      <c r="B169" s="21" t="s">
        <v>245</v>
      </c>
      <c r="C169" s="22"/>
      <c r="D169" s="22"/>
      <c r="E169" s="23"/>
      <c r="F169" s="27">
        <v>0</v>
      </c>
      <c r="G169" s="28">
        <v>0</v>
      </c>
      <c r="H169" s="28">
        <v>0</v>
      </c>
      <c r="I169" s="28">
        <v>0</v>
      </c>
      <c r="J169" s="28">
        <v>1</v>
      </c>
      <c r="K169" s="28">
        <v>1</v>
      </c>
      <c r="L169" s="28">
        <v>1</v>
      </c>
      <c r="M169" s="28">
        <v>1</v>
      </c>
      <c r="N169" s="28">
        <v>0</v>
      </c>
      <c r="O169" s="28">
        <v>0</v>
      </c>
      <c r="P169" s="28">
        <v>1</v>
      </c>
      <c r="Q169" s="28">
        <v>10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2</v>
      </c>
      <c r="AC169" s="28">
        <v>8</v>
      </c>
      <c r="AD169" s="28">
        <v>0</v>
      </c>
      <c r="AE169" s="28">
        <v>0</v>
      </c>
      <c r="AF169" s="28">
        <v>2</v>
      </c>
      <c r="AG169" s="28">
        <v>2</v>
      </c>
      <c r="AH169" s="28">
        <v>0</v>
      </c>
      <c r="AI169" s="28">
        <v>0</v>
      </c>
      <c r="AJ169" s="28">
        <v>0</v>
      </c>
      <c r="AK169" s="28">
        <v>0</v>
      </c>
      <c r="AL169" s="28">
        <v>0</v>
      </c>
      <c r="AM169" s="28">
        <v>0</v>
      </c>
      <c r="AN169" s="28">
        <v>0</v>
      </c>
      <c r="AO169" s="28">
        <v>0</v>
      </c>
      <c r="AP169" s="28">
        <v>0</v>
      </c>
      <c r="AQ169" s="28">
        <v>0</v>
      </c>
      <c r="AR169" s="28">
        <v>0</v>
      </c>
      <c r="AS169" s="28">
        <v>0</v>
      </c>
      <c r="AT169" s="28">
        <v>0</v>
      </c>
      <c r="AU169" s="28">
        <v>0</v>
      </c>
      <c r="AV169" s="28">
        <v>1</v>
      </c>
      <c r="AW169" s="28">
        <v>1</v>
      </c>
      <c r="AX169" s="28">
        <v>1</v>
      </c>
      <c r="AY169" s="28">
        <v>1</v>
      </c>
      <c r="AZ169" s="28">
        <v>0</v>
      </c>
      <c r="BA169" s="28">
        <v>0</v>
      </c>
      <c r="BB169" s="28">
        <v>0</v>
      </c>
      <c r="BC169" s="28">
        <v>0</v>
      </c>
      <c r="BD169" s="28">
        <v>2</v>
      </c>
      <c r="BE169" s="28">
        <v>20</v>
      </c>
      <c r="BF169" s="28">
        <v>0</v>
      </c>
      <c r="BG169" s="28">
        <v>0</v>
      </c>
      <c r="BH169" s="28">
        <v>0</v>
      </c>
      <c r="BI169" s="28">
        <v>0</v>
      </c>
      <c r="BJ169" s="28">
        <v>0</v>
      </c>
      <c r="BK169" s="28">
        <v>0</v>
      </c>
      <c r="BL169" s="28">
        <v>0</v>
      </c>
      <c r="BM169" s="28">
        <v>0</v>
      </c>
      <c r="BN169" s="28">
        <v>0</v>
      </c>
      <c r="BO169" s="28">
        <v>0</v>
      </c>
      <c r="BP169" s="28">
        <v>16</v>
      </c>
      <c r="BQ169" s="28">
        <v>64</v>
      </c>
      <c r="BR169" s="28">
        <v>12</v>
      </c>
      <c r="BS169" s="28">
        <v>12</v>
      </c>
      <c r="BT169" s="28">
        <v>4</v>
      </c>
      <c r="BU169" s="28">
        <v>4</v>
      </c>
      <c r="BV169" s="28">
        <v>0</v>
      </c>
      <c r="BW169" s="28">
        <v>0</v>
      </c>
      <c r="BX169" s="28">
        <v>0</v>
      </c>
      <c r="BY169" s="28">
        <v>0</v>
      </c>
      <c r="BZ169" s="28">
        <v>0</v>
      </c>
      <c r="CA169" s="28">
        <v>0</v>
      </c>
      <c r="CB169" s="28">
        <v>0</v>
      </c>
      <c r="CC169" s="28">
        <v>0</v>
      </c>
      <c r="CD169" s="28">
        <v>0</v>
      </c>
      <c r="CE169" s="28">
        <v>0</v>
      </c>
      <c r="CF169" s="28">
        <v>0</v>
      </c>
      <c r="CG169" s="28">
        <v>0</v>
      </c>
      <c r="CH169" s="28">
        <v>0</v>
      </c>
      <c r="CI169" s="28">
        <v>0</v>
      </c>
      <c r="CJ169" s="28">
        <v>0</v>
      </c>
      <c r="CK169" s="28">
        <v>0</v>
      </c>
      <c r="CL169" s="28">
        <v>0</v>
      </c>
      <c r="CM169" s="28">
        <v>0</v>
      </c>
      <c r="CN169" s="28">
        <v>1</v>
      </c>
      <c r="CO169" s="28">
        <v>1</v>
      </c>
      <c r="CP169" s="28">
        <v>0</v>
      </c>
      <c r="CQ169" s="28">
        <v>0</v>
      </c>
      <c r="CR169" s="28">
        <v>0</v>
      </c>
      <c r="CS169" s="28">
        <v>0</v>
      </c>
      <c r="CT169" s="28">
        <v>0</v>
      </c>
      <c r="CU169" s="28">
        <v>0</v>
      </c>
      <c r="CV169" s="28">
        <v>0</v>
      </c>
      <c r="CW169" s="28">
        <v>0</v>
      </c>
      <c r="CX169" s="28">
        <v>0</v>
      </c>
      <c r="CY169" s="28">
        <v>0</v>
      </c>
      <c r="CZ169" s="28">
        <v>0</v>
      </c>
      <c r="DA169" s="28">
        <v>0</v>
      </c>
      <c r="DB169" s="28">
        <v>0</v>
      </c>
      <c r="DC169" s="28">
        <v>0</v>
      </c>
      <c r="DD169" s="28">
        <v>9</v>
      </c>
      <c r="DE169" s="28">
        <v>36</v>
      </c>
      <c r="DF169" s="28">
        <v>6</v>
      </c>
      <c r="DG169" s="28">
        <v>6</v>
      </c>
      <c r="DH169" s="28">
        <v>9</v>
      </c>
      <c r="DI169" s="28">
        <v>9</v>
      </c>
      <c r="DJ169" s="28">
        <v>0</v>
      </c>
      <c r="DK169" s="28">
        <v>0</v>
      </c>
      <c r="DL169" s="28">
        <v>3</v>
      </c>
      <c r="DM169" s="28">
        <v>90</v>
      </c>
      <c r="DN169" s="28">
        <v>0</v>
      </c>
      <c r="DO169" s="28">
        <v>0</v>
      </c>
      <c r="DP169" s="28">
        <v>0</v>
      </c>
      <c r="DQ169" s="28">
        <v>0</v>
      </c>
      <c r="DR169" s="28">
        <v>0</v>
      </c>
      <c r="DS169" s="28">
        <v>0</v>
      </c>
      <c r="DT169" s="28">
        <v>0</v>
      </c>
      <c r="DU169" s="28">
        <v>0</v>
      </c>
      <c r="DV169" s="28">
        <v>0</v>
      </c>
      <c r="DW169" s="28">
        <v>0</v>
      </c>
      <c r="DX169" s="28">
        <v>0</v>
      </c>
      <c r="DY169" s="28">
        <v>0</v>
      </c>
      <c r="DZ169" s="28">
        <v>0</v>
      </c>
      <c r="EA169" s="28">
        <v>0</v>
      </c>
      <c r="EB169" s="28">
        <v>0</v>
      </c>
      <c r="EC169" s="28">
        <v>0</v>
      </c>
      <c r="ED169" s="28">
        <v>0</v>
      </c>
      <c r="EE169" s="28">
        <v>0</v>
      </c>
      <c r="EF169" s="28">
        <v>0</v>
      </c>
      <c r="EG169" s="28">
        <v>0</v>
      </c>
      <c r="EH169" s="28">
        <v>0</v>
      </c>
      <c r="EI169" s="28">
        <v>0</v>
      </c>
      <c r="EJ169" s="28">
        <v>0</v>
      </c>
      <c r="EK169" s="28">
        <v>0</v>
      </c>
      <c r="EL169" s="28">
        <v>0</v>
      </c>
      <c r="EM169" s="28">
        <v>0</v>
      </c>
      <c r="EN169" s="28">
        <v>0</v>
      </c>
      <c r="EO169" s="28">
        <v>0</v>
      </c>
      <c r="EP169" s="28">
        <v>0</v>
      </c>
      <c r="EQ169" s="28">
        <v>0</v>
      </c>
      <c r="ER169" s="28">
        <v>0</v>
      </c>
      <c r="ES169" s="28">
        <v>0</v>
      </c>
      <c r="ET169" s="28">
        <v>0</v>
      </c>
      <c r="EU169" s="28">
        <v>0</v>
      </c>
      <c r="EV169" s="28">
        <v>0</v>
      </c>
      <c r="EW169" s="28">
        <v>0</v>
      </c>
      <c r="EX169" s="28">
        <v>0</v>
      </c>
      <c r="EY169" s="28">
        <v>0</v>
      </c>
      <c r="EZ169" s="28">
        <v>0</v>
      </c>
      <c r="FA169" s="28">
        <v>0</v>
      </c>
      <c r="FB169" s="28">
        <v>0</v>
      </c>
      <c r="FC169" s="28">
        <v>0</v>
      </c>
      <c r="FD169" s="28">
        <v>0</v>
      </c>
      <c r="FE169" s="28">
        <v>0</v>
      </c>
      <c r="FF169" s="28">
        <v>0</v>
      </c>
      <c r="FG169" s="28">
        <v>0</v>
      </c>
      <c r="FH169" s="28">
        <v>0</v>
      </c>
      <c r="FI169" s="28">
        <v>0</v>
      </c>
      <c r="FJ169" s="28">
        <v>0</v>
      </c>
      <c r="FK169" s="28">
        <v>0</v>
      </c>
      <c r="FL169" s="28">
        <v>0</v>
      </c>
      <c r="FM169" s="28">
        <v>0</v>
      </c>
      <c r="FN169" s="28">
        <v>0</v>
      </c>
      <c r="FO169" s="28">
        <v>0</v>
      </c>
      <c r="FP169" s="28">
        <v>0</v>
      </c>
      <c r="FQ169" s="28">
        <v>0</v>
      </c>
      <c r="FR169" s="28">
        <v>0</v>
      </c>
      <c r="FS169" s="28">
        <v>0</v>
      </c>
      <c r="FT169" s="28">
        <v>0</v>
      </c>
      <c r="FU169" s="28">
        <v>0</v>
      </c>
      <c r="FV169" s="28">
        <v>0</v>
      </c>
      <c r="FW169" s="28">
        <v>0</v>
      </c>
      <c r="FX169" s="28">
        <v>0</v>
      </c>
      <c r="FY169" s="28">
        <v>0</v>
      </c>
      <c r="FZ169" s="28">
        <v>0</v>
      </c>
      <c r="GA169" s="28">
        <v>0</v>
      </c>
      <c r="GB169" s="28">
        <v>0</v>
      </c>
      <c r="GC169" s="28">
        <v>0</v>
      </c>
      <c r="GD169" s="28">
        <v>0</v>
      </c>
      <c r="GE169" s="28">
        <v>0</v>
      </c>
      <c r="GF169" s="28">
        <v>0</v>
      </c>
      <c r="GG169" s="28">
        <v>0</v>
      </c>
      <c r="GH169" s="28">
        <v>0</v>
      </c>
      <c r="GI169" s="28">
        <v>0</v>
      </c>
      <c r="GJ169" s="28">
        <v>0</v>
      </c>
      <c r="GK169" s="28">
        <v>0</v>
      </c>
      <c r="GL169" s="28">
        <v>0</v>
      </c>
      <c r="GM169" s="28">
        <v>0</v>
      </c>
      <c r="GN169" s="28">
        <v>0</v>
      </c>
      <c r="GO169" s="28">
        <v>0</v>
      </c>
      <c r="GP169" s="28">
        <v>0</v>
      </c>
      <c r="GQ169" s="28">
        <v>0</v>
      </c>
      <c r="GR169" s="28">
        <v>0</v>
      </c>
      <c r="GS169" s="28">
        <v>0</v>
      </c>
      <c r="GT169" s="28">
        <v>0</v>
      </c>
      <c r="GU169" s="28">
        <v>0</v>
      </c>
      <c r="GV169" s="28">
        <v>0</v>
      </c>
      <c r="GW169" s="28">
        <v>0</v>
      </c>
      <c r="GX169" s="28">
        <v>0</v>
      </c>
      <c r="GY169" s="28">
        <v>0</v>
      </c>
      <c r="GZ169" s="28">
        <v>0</v>
      </c>
      <c r="HA169" s="28">
        <v>0</v>
      </c>
      <c r="HB169" s="28">
        <v>0</v>
      </c>
      <c r="HC169" s="28">
        <v>0</v>
      </c>
      <c r="HD169" s="28">
        <v>0</v>
      </c>
      <c r="HE169" s="28">
        <v>0</v>
      </c>
      <c r="HF169" s="28">
        <v>0</v>
      </c>
      <c r="HG169" s="28">
        <v>0</v>
      </c>
      <c r="HH169" s="28">
        <v>0</v>
      </c>
      <c r="HI169" s="28">
        <v>0</v>
      </c>
      <c r="HJ169" s="28">
        <v>0</v>
      </c>
      <c r="HK169" s="28">
        <v>0</v>
      </c>
      <c r="HL169" s="28">
        <v>0</v>
      </c>
      <c r="HM169" s="28">
        <v>0</v>
      </c>
      <c r="HN169" s="28">
        <v>0</v>
      </c>
      <c r="HO169" s="28">
        <v>0</v>
      </c>
      <c r="HP169" s="28">
        <v>0</v>
      </c>
      <c r="HQ169" s="28">
        <v>0</v>
      </c>
      <c r="HR169" s="28">
        <v>0</v>
      </c>
      <c r="HS169" s="28">
        <v>0</v>
      </c>
      <c r="HT169" s="28">
        <v>0</v>
      </c>
      <c r="HU169" s="28">
        <v>0</v>
      </c>
      <c r="HV169" s="28">
        <v>0</v>
      </c>
      <c r="HW169" s="28">
        <v>0</v>
      </c>
      <c r="HX169" s="28">
        <v>0</v>
      </c>
      <c r="HY169" s="28">
        <v>0</v>
      </c>
      <c r="HZ169" s="28">
        <v>0</v>
      </c>
      <c r="IA169" s="28">
        <v>0</v>
      </c>
      <c r="IB169" s="28">
        <v>0</v>
      </c>
      <c r="IC169" s="28">
        <v>0</v>
      </c>
      <c r="ID169" s="28">
        <v>0</v>
      </c>
      <c r="IE169" s="28">
        <v>0</v>
      </c>
      <c r="IF169" s="28">
        <v>0</v>
      </c>
      <c r="IG169" s="28">
        <v>0</v>
      </c>
      <c r="IH169" s="28">
        <v>0</v>
      </c>
      <c r="II169" s="28">
        <v>0</v>
      </c>
      <c r="IJ169" s="28">
        <v>0</v>
      </c>
      <c r="IK169" s="28">
        <v>0</v>
      </c>
      <c r="IL169" s="28">
        <v>0</v>
      </c>
      <c r="IM169" s="28">
        <v>0</v>
      </c>
      <c r="IN169" s="28">
        <v>0</v>
      </c>
      <c r="IO169" s="28">
        <v>0</v>
      </c>
      <c r="IP169" s="28">
        <v>9</v>
      </c>
      <c r="IQ169" s="28">
        <v>0</v>
      </c>
      <c r="IR169" s="28">
        <v>0</v>
      </c>
      <c r="IS169" s="28">
        <v>1</v>
      </c>
      <c r="IT169" s="28">
        <v>6</v>
      </c>
      <c r="IU169" s="28">
        <v>0</v>
      </c>
      <c r="IV169" s="28">
        <v>0</v>
      </c>
      <c r="IW169" s="28">
        <v>4</v>
      </c>
      <c r="IX169" s="28">
        <v>5</v>
      </c>
      <c r="IY169" s="28">
        <v>0</v>
      </c>
      <c r="IZ169" s="28">
        <v>0</v>
      </c>
      <c r="JA169" s="28">
        <v>0</v>
      </c>
      <c r="JB169" s="28">
        <v>3</v>
      </c>
      <c r="JC169" s="28">
        <v>1</v>
      </c>
      <c r="JD169" s="28">
        <v>0</v>
      </c>
      <c r="JE169" s="28">
        <v>0</v>
      </c>
      <c r="JF169" s="28">
        <v>0</v>
      </c>
      <c r="JG169" s="28">
        <v>0</v>
      </c>
      <c r="JH169" s="28">
        <v>6</v>
      </c>
      <c r="JI169" s="28">
        <v>0</v>
      </c>
      <c r="JJ169" s="28">
        <v>0</v>
      </c>
      <c r="JK169" s="28">
        <v>0</v>
      </c>
      <c r="JL169" s="28">
        <v>7</v>
      </c>
      <c r="JM169" s="28">
        <v>6</v>
      </c>
      <c r="JN169" s="28">
        <v>0</v>
      </c>
      <c r="JO169" s="28">
        <v>0</v>
      </c>
      <c r="JP169" s="28">
        <v>0</v>
      </c>
      <c r="JQ169" s="28">
        <v>4</v>
      </c>
      <c r="JR169" s="28">
        <v>0</v>
      </c>
      <c r="JS169" s="28">
        <v>0</v>
      </c>
      <c r="JT169" s="28">
        <v>0</v>
      </c>
      <c r="JU169" s="28">
        <v>0</v>
      </c>
      <c r="JV169" s="28">
        <v>0</v>
      </c>
      <c r="JW169" s="28">
        <v>0</v>
      </c>
      <c r="JX169" s="28">
        <v>0</v>
      </c>
      <c r="JY169" s="28">
        <v>0</v>
      </c>
      <c r="JZ169" s="28">
        <v>0</v>
      </c>
      <c r="KA169" s="28">
        <v>0</v>
      </c>
      <c r="KB169" s="28">
        <v>0</v>
      </c>
      <c r="KC169" s="28">
        <v>0</v>
      </c>
      <c r="KD169" s="28">
        <v>0</v>
      </c>
      <c r="KE169" s="28">
        <v>0</v>
      </c>
      <c r="KF169" s="28">
        <v>0</v>
      </c>
      <c r="KG169" s="28">
        <v>0</v>
      </c>
      <c r="KH169" s="28">
        <v>0</v>
      </c>
      <c r="KI169" s="28">
        <v>0</v>
      </c>
      <c r="KJ169" s="28">
        <v>0</v>
      </c>
      <c r="KK169" s="28">
        <v>0</v>
      </c>
      <c r="KL169" s="28">
        <v>0</v>
      </c>
      <c r="KM169" s="28">
        <v>0</v>
      </c>
      <c r="KN169" s="28">
        <v>0</v>
      </c>
      <c r="KO169" s="28">
        <v>0</v>
      </c>
      <c r="KP169" s="28">
        <v>0</v>
      </c>
      <c r="KQ169" s="28">
        <v>0</v>
      </c>
      <c r="KR169" s="28">
        <v>0</v>
      </c>
      <c r="KS169" s="28">
        <v>0</v>
      </c>
      <c r="KT169" s="28">
        <v>0</v>
      </c>
      <c r="KU169" s="28">
        <v>0</v>
      </c>
      <c r="KV169" s="28">
        <v>0</v>
      </c>
      <c r="KW169" s="28">
        <v>0</v>
      </c>
      <c r="KX169" s="28">
        <v>0</v>
      </c>
      <c r="KY169" s="28">
        <v>0</v>
      </c>
      <c r="KZ169" s="28">
        <v>0</v>
      </c>
      <c r="LA169" s="28">
        <v>0</v>
      </c>
      <c r="LB169" s="28">
        <v>0</v>
      </c>
      <c r="LC169" s="28">
        <v>0</v>
      </c>
      <c r="LD169" s="28">
        <v>0</v>
      </c>
      <c r="LE169" s="28">
        <v>0</v>
      </c>
      <c r="LF169" s="28">
        <v>0</v>
      </c>
      <c r="LG169" s="28">
        <v>0</v>
      </c>
      <c r="LH169" s="28">
        <v>0</v>
      </c>
      <c r="LI169" s="28">
        <v>0</v>
      </c>
      <c r="LJ169" s="28">
        <v>0</v>
      </c>
      <c r="LK169" s="28">
        <v>0</v>
      </c>
      <c r="LL169" s="28">
        <v>0</v>
      </c>
      <c r="LM169" s="28">
        <v>0</v>
      </c>
      <c r="LN169" s="28">
        <v>0</v>
      </c>
      <c r="LO169" s="28">
        <v>0</v>
      </c>
      <c r="LP169" s="28">
        <v>0</v>
      </c>
      <c r="LQ169" s="28">
        <v>0</v>
      </c>
      <c r="LR169" s="28">
        <v>0</v>
      </c>
      <c r="LS169" s="28">
        <v>0</v>
      </c>
      <c r="LT169" s="28">
        <v>0</v>
      </c>
      <c r="LU169" s="28">
        <v>0</v>
      </c>
      <c r="LV169" s="28">
        <v>0</v>
      </c>
      <c r="LW169" s="28">
        <v>0</v>
      </c>
      <c r="LX169" s="28">
        <v>0</v>
      </c>
      <c r="LY169" s="28">
        <v>0</v>
      </c>
      <c r="LZ169" s="28">
        <v>0</v>
      </c>
      <c r="MA169" s="28">
        <v>0</v>
      </c>
      <c r="MB169" s="28">
        <v>0</v>
      </c>
      <c r="MC169" s="28">
        <v>0</v>
      </c>
      <c r="MD169" s="28">
        <v>0</v>
      </c>
      <c r="ME169" s="28">
        <v>0</v>
      </c>
      <c r="MF169" s="28">
        <v>0</v>
      </c>
      <c r="MG169" s="28">
        <v>0</v>
      </c>
      <c r="MH169" s="28">
        <v>0</v>
      </c>
      <c r="MI169" s="28">
        <v>0</v>
      </c>
      <c r="MJ169" s="28">
        <v>0</v>
      </c>
      <c r="MK169" s="28">
        <v>0</v>
      </c>
      <c r="ML169" s="28">
        <v>0</v>
      </c>
      <c r="MM169" s="28">
        <v>0</v>
      </c>
      <c r="MN169" s="28">
        <v>0</v>
      </c>
      <c r="MO169" s="28">
        <v>0</v>
      </c>
      <c r="MP169" s="28">
        <v>0</v>
      </c>
      <c r="MQ169" s="28">
        <v>0</v>
      </c>
      <c r="MR169" s="28">
        <v>0</v>
      </c>
      <c r="MS169" s="28">
        <v>0</v>
      </c>
      <c r="MT169" s="28">
        <v>0</v>
      </c>
      <c r="MU169" s="28">
        <v>0</v>
      </c>
      <c r="MV169" s="28">
        <v>0</v>
      </c>
      <c r="MW169" s="28">
        <v>0</v>
      </c>
      <c r="MX169" s="28">
        <v>0</v>
      </c>
      <c r="MY169" s="28">
        <v>0</v>
      </c>
      <c r="MZ169" s="28">
        <v>0</v>
      </c>
      <c r="NA169" s="28">
        <v>0</v>
      </c>
      <c r="NB169" s="28">
        <v>0</v>
      </c>
      <c r="NC169" s="28">
        <v>0</v>
      </c>
      <c r="ND169" s="28">
        <v>0</v>
      </c>
      <c r="NE169" s="28">
        <v>0</v>
      </c>
      <c r="NF169" s="28">
        <v>0</v>
      </c>
      <c r="NG169" s="28">
        <v>0</v>
      </c>
      <c r="NH169" s="28">
        <v>0</v>
      </c>
      <c r="NI169" s="28">
        <v>0</v>
      </c>
      <c r="NJ169" s="28">
        <v>0</v>
      </c>
      <c r="NK169" s="28">
        <v>0</v>
      </c>
      <c r="NL169" s="28">
        <v>0</v>
      </c>
      <c r="NM169" s="28">
        <v>0</v>
      </c>
      <c r="NN169" s="28">
        <v>0</v>
      </c>
      <c r="NO169" s="28">
        <v>0</v>
      </c>
      <c r="NP169" s="28">
        <v>0</v>
      </c>
      <c r="NQ169" s="28">
        <v>0</v>
      </c>
      <c r="NR169" s="28">
        <v>0</v>
      </c>
      <c r="NS169" s="28">
        <v>0</v>
      </c>
      <c r="NT169" s="28">
        <v>0</v>
      </c>
      <c r="NU169" s="28">
        <v>0</v>
      </c>
      <c r="NV169" s="28">
        <v>0</v>
      </c>
      <c r="NW169" s="28">
        <v>0</v>
      </c>
      <c r="NX169" s="28">
        <v>0</v>
      </c>
      <c r="NY169" s="28">
        <v>0</v>
      </c>
      <c r="NZ169" s="28">
        <v>0</v>
      </c>
      <c r="OA169" s="28">
        <v>0</v>
      </c>
      <c r="OB169" s="28">
        <v>0</v>
      </c>
      <c r="OC169" s="28">
        <v>0</v>
      </c>
      <c r="OD169" s="28">
        <v>0</v>
      </c>
      <c r="OE169" s="28">
        <v>0</v>
      </c>
      <c r="OF169" s="28">
        <v>0</v>
      </c>
      <c r="OG169" s="28">
        <v>0</v>
      </c>
      <c r="OH169" s="28">
        <v>0</v>
      </c>
      <c r="OI169" s="28">
        <v>0</v>
      </c>
      <c r="OJ169" s="28">
        <v>0</v>
      </c>
      <c r="OK169" s="28">
        <v>0</v>
      </c>
      <c r="OL169" s="28">
        <v>0</v>
      </c>
      <c r="OM169" s="28">
        <v>0</v>
      </c>
      <c r="ON169" s="28">
        <v>0</v>
      </c>
      <c r="OO169" s="28">
        <v>0</v>
      </c>
      <c r="OP169" s="28">
        <v>0</v>
      </c>
      <c r="OQ169" s="28">
        <v>0</v>
      </c>
      <c r="OR169" s="28">
        <v>0</v>
      </c>
      <c r="OS169" s="28">
        <v>0</v>
      </c>
      <c r="OT169" s="28">
        <v>0</v>
      </c>
      <c r="OU169" s="28">
        <v>0</v>
      </c>
      <c r="OV169" s="28">
        <v>0</v>
      </c>
      <c r="OW169" s="28">
        <v>0</v>
      </c>
      <c r="OX169" s="28">
        <v>0</v>
      </c>
      <c r="OY169" s="28">
        <v>0</v>
      </c>
      <c r="OZ169" s="28">
        <v>0</v>
      </c>
      <c r="PA169" s="28">
        <v>0</v>
      </c>
      <c r="PB169" s="28">
        <v>0</v>
      </c>
      <c r="PC169" s="28">
        <v>0</v>
      </c>
      <c r="PD169" s="28">
        <v>0</v>
      </c>
      <c r="PE169" s="28">
        <v>0</v>
      </c>
      <c r="PF169" s="28">
        <v>0</v>
      </c>
      <c r="PG169" s="28">
        <v>0</v>
      </c>
      <c r="PH169" s="28">
        <v>0</v>
      </c>
      <c r="PI169" s="28">
        <v>0</v>
      </c>
      <c r="PJ169" s="28">
        <v>0</v>
      </c>
      <c r="PK169" s="28">
        <v>0</v>
      </c>
      <c r="PL169" s="28">
        <v>0</v>
      </c>
      <c r="PM169" s="28">
        <v>0</v>
      </c>
      <c r="PN169" s="28">
        <v>0</v>
      </c>
      <c r="PO169" s="28">
        <v>0</v>
      </c>
      <c r="PP169" s="28">
        <v>0</v>
      </c>
      <c r="PQ169" s="28">
        <v>0</v>
      </c>
      <c r="PR169" s="28">
        <v>0</v>
      </c>
      <c r="PS169" s="28">
        <v>0</v>
      </c>
      <c r="PT169" s="28">
        <v>0</v>
      </c>
      <c r="PU169" s="28">
        <v>0</v>
      </c>
      <c r="PV169" s="28">
        <v>0</v>
      </c>
      <c r="PW169" s="28">
        <v>0</v>
      </c>
      <c r="PX169" s="28">
        <v>0</v>
      </c>
      <c r="PY169" s="28">
        <v>0</v>
      </c>
      <c r="PZ169" s="28">
        <v>0</v>
      </c>
      <c r="QA169" s="28">
        <v>0</v>
      </c>
      <c r="QB169" s="28">
        <v>0</v>
      </c>
      <c r="QC169" s="28">
        <v>0</v>
      </c>
      <c r="QD169" s="28">
        <v>0</v>
      </c>
      <c r="QE169" s="28">
        <v>0</v>
      </c>
      <c r="QF169" s="28">
        <v>0</v>
      </c>
      <c r="QG169" s="28">
        <v>0</v>
      </c>
      <c r="QH169" s="28">
        <v>0</v>
      </c>
      <c r="QI169" s="28">
        <v>0</v>
      </c>
    </row>
    <row r="170" spans="1:451" x14ac:dyDescent="0.25">
      <c r="A170" s="551">
        <v>31</v>
      </c>
      <c r="B170" s="21" t="s">
        <v>246</v>
      </c>
      <c r="C170" s="22"/>
      <c r="D170" s="22"/>
      <c r="E170" s="23"/>
      <c r="F170" s="27">
        <v>0</v>
      </c>
      <c r="G170" s="28">
        <v>0</v>
      </c>
      <c r="H170" s="28">
        <v>1</v>
      </c>
      <c r="I170" s="28">
        <v>1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2</v>
      </c>
      <c r="AG170" s="28">
        <v>2</v>
      </c>
      <c r="AH170" s="28">
        <v>0</v>
      </c>
      <c r="AI170" s="28">
        <v>0</v>
      </c>
      <c r="AJ170" s="28">
        <v>0</v>
      </c>
      <c r="AK170" s="28">
        <v>0</v>
      </c>
      <c r="AL170" s="28">
        <v>0</v>
      </c>
      <c r="AM170" s="28">
        <v>0</v>
      </c>
      <c r="AN170" s="28">
        <v>0</v>
      </c>
      <c r="AO170" s="28">
        <v>0</v>
      </c>
      <c r="AP170" s="28">
        <v>0</v>
      </c>
      <c r="AQ170" s="28">
        <v>0</v>
      </c>
      <c r="AR170" s="28">
        <v>0</v>
      </c>
      <c r="AS170" s="28">
        <v>0</v>
      </c>
      <c r="AT170" s="28">
        <v>0</v>
      </c>
      <c r="AU170" s="28">
        <v>0</v>
      </c>
      <c r="AV170" s="28">
        <v>0</v>
      </c>
      <c r="AW170" s="28">
        <v>0</v>
      </c>
      <c r="AX170" s="28">
        <v>1</v>
      </c>
      <c r="AY170" s="28">
        <v>1</v>
      </c>
      <c r="AZ170" s="28">
        <v>1</v>
      </c>
      <c r="BA170" s="28">
        <v>1</v>
      </c>
      <c r="BB170" s="28">
        <v>0</v>
      </c>
      <c r="BC170" s="28">
        <v>0</v>
      </c>
      <c r="BD170" s="28">
        <v>0</v>
      </c>
      <c r="BE170" s="28">
        <v>0</v>
      </c>
      <c r="BF170" s="28">
        <v>0</v>
      </c>
      <c r="BG170" s="28">
        <v>0</v>
      </c>
      <c r="BH170" s="28">
        <v>0</v>
      </c>
      <c r="BI170" s="28">
        <v>0</v>
      </c>
      <c r="BJ170" s="28">
        <v>0</v>
      </c>
      <c r="BK170" s="28">
        <v>0</v>
      </c>
      <c r="BL170" s="28">
        <v>0</v>
      </c>
      <c r="BM170" s="28">
        <v>0</v>
      </c>
      <c r="BN170" s="28">
        <v>0</v>
      </c>
      <c r="BO170" s="28">
        <v>0</v>
      </c>
      <c r="BP170" s="28">
        <v>4</v>
      </c>
      <c r="BQ170" s="28">
        <v>16</v>
      </c>
      <c r="BR170" s="28">
        <v>5</v>
      </c>
      <c r="BS170" s="28">
        <v>5</v>
      </c>
      <c r="BT170" s="28">
        <v>15</v>
      </c>
      <c r="BU170" s="28">
        <v>15</v>
      </c>
      <c r="BV170" s="28">
        <v>0</v>
      </c>
      <c r="BW170" s="28">
        <v>0</v>
      </c>
      <c r="BX170" s="28">
        <v>0</v>
      </c>
      <c r="BY170" s="28">
        <v>0</v>
      </c>
      <c r="BZ170" s="28">
        <v>0</v>
      </c>
      <c r="CA170" s="28">
        <v>0</v>
      </c>
      <c r="CB170" s="28">
        <v>0</v>
      </c>
      <c r="CC170" s="28">
        <v>0</v>
      </c>
      <c r="CD170" s="28">
        <v>0</v>
      </c>
      <c r="CE170" s="28">
        <v>0</v>
      </c>
      <c r="CF170" s="28">
        <v>0</v>
      </c>
      <c r="CG170" s="28">
        <v>0</v>
      </c>
      <c r="CH170" s="28">
        <v>0</v>
      </c>
      <c r="CI170" s="28">
        <v>0</v>
      </c>
      <c r="CJ170" s="28">
        <v>0</v>
      </c>
      <c r="CK170" s="28">
        <v>0</v>
      </c>
      <c r="CL170" s="28">
        <v>0</v>
      </c>
      <c r="CM170" s="28">
        <v>0</v>
      </c>
      <c r="CN170" s="28">
        <v>0</v>
      </c>
      <c r="CO170" s="28">
        <v>0</v>
      </c>
      <c r="CP170" s="28">
        <v>0</v>
      </c>
      <c r="CQ170" s="28">
        <v>0</v>
      </c>
      <c r="CR170" s="28">
        <v>0</v>
      </c>
      <c r="CS170" s="28">
        <v>0</v>
      </c>
      <c r="CT170" s="28">
        <v>0</v>
      </c>
      <c r="CU170" s="28">
        <v>0</v>
      </c>
      <c r="CV170" s="28">
        <v>0</v>
      </c>
      <c r="CW170" s="28">
        <v>0</v>
      </c>
      <c r="CX170" s="28">
        <v>0</v>
      </c>
      <c r="CY170" s="28">
        <v>0</v>
      </c>
      <c r="CZ170" s="28">
        <v>0</v>
      </c>
      <c r="DA170" s="28">
        <v>0</v>
      </c>
      <c r="DB170" s="28">
        <v>0</v>
      </c>
      <c r="DC170" s="28">
        <v>0</v>
      </c>
      <c r="DD170" s="28">
        <v>4</v>
      </c>
      <c r="DE170" s="28">
        <v>16</v>
      </c>
      <c r="DF170" s="28">
        <v>9</v>
      </c>
      <c r="DG170" s="28">
        <v>9</v>
      </c>
      <c r="DH170" s="28">
        <v>6</v>
      </c>
      <c r="DI170" s="28">
        <v>6</v>
      </c>
      <c r="DJ170" s="28">
        <v>0</v>
      </c>
      <c r="DK170" s="28">
        <v>0</v>
      </c>
      <c r="DL170" s="28">
        <v>4</v>
      </c>
      <c r="DM170" s="28">
        <v>120</v>
      </c>
      <c r="DN170" s="28">
        <v>0</v>
      </c>
      <c r="DO170" s="28">
        <v>0</v>
      </c>
      <c r="DP170" s="28">
        <v>0</v>
      </c>
      <c r="DQ170" s="28">
        <v>0</v>
      </c>
      <c r="DR170" s="28">
        <v>0</v>
      </c>
      <c r="DS170" s="28">
        <v>0</v>
      </c>
      <c r="DT170" s="28">
        <v>0</v>
      </c>
      <c r="DU170" s="28">
        <v>0</v>
      </c>
      <c r="DV170" s="28">
        <v>0</v>
      </c>
      <c r="DW170" s="28">
        <v>0</v>
      </c>
      <c r="DX170" s="28">
        <v>0</v>
      </c>
      <c r="DY170" s="28">
        <v>0</v>
      </c>
      <c r="DZ170" s="28">
        <v>0</v>
      </c>
      <c r="EA170" s="28">
        <v>0</v>
      </c>
      <c r="EB170" s="28">
        <v>0</v>
      </c>
      <c r="EC170" s="28">
        <v>0</v>
      </c>
      <c r="ED170" s="28">
        <v>0</v>
      </c>
      <c r="EE170" s="28">
        <v>0</v>
      </c>
      <c r="EF170" s="28">
        <v>0</v>
      </c>
      <c r="EG170" s="28">
        <v>0</v>
      </c>
      <c r="EH170" s="28">
        <v>0</v>
      </c>
      <c r="EI170" s="28">
        <v>0</v>
      </c>
      <c r="EJ170" s="28">
        <v>0</v>
      </c>
      <c r="EK170" s="28">
        <v>0</v>
      </c>
      <c r="EL170" s="28">
        <v>0</v>
      </c>
      <c r="EM170" s="28">
        <v>0</v>
      </c>
      <c r="EN170" s="28">
        <v>0</v>
      </c>
      <c r="EO170" s="28">
        <v>0</v>
      </c>
      <c r="EP170" s="28">
        <v>0</v>
      </c>
      <c r="EQ170" s="28">
        <v>0</v>
      </c>
      <c r="ER170" s="28">
        <v>0</v>
      </c>
      <c r="ES170" s="28">
        <v>0</v>
      </c>
      <c r="ET170" s="28">
        <v>0</v>
      </c>
      <c r="EU170" s="28">
        <v>0</v>
      </c>
      <c r="EV170" s="28">
        <v>0</v>
      </c>
      <c r="EW170" s="28">
        <v>0</v>
      </c>
      <c r="EX170" s="28">
        <v>0</v>
      </c>
      <c r="EY170" s="28">
        <v>0</v>
      </c>
      <c r="EZ170" s="28">
        <v>0</v>
      </c>
      <c r="FA170" s="28">
        <v>0</v>
      </c>
      <c r="FB170" s="28">
        <v>0</v>
      </c>
      <c r="FC170" s="28">
        <v>0</v>
      </c>
      <c r="FD170" s="28">
        <v>0</v>
      </c>
      <c r="FE170" s="28">
        <v>0</v>
      </c>
      <c r="FF170" s="28">
        <v>0</v>
      </c>
      <c r="FG170" s="28">
        <v>0</v>
      </c>
      <c r="FH170" s="28">
        <v>0</v>
      </c>
      <c r="FI170" s="28">
        <v>0</v>
      </c>
      <c r="FJ170" s="28">
        <v>0</v>
      </c>
      <c r="FK170" s="28">
        <v>0</v>
      </c>
      <c r="FL170" s="28">
        <v>0</v>
      </c>
      <c r="FM170" s="28">
        <v>0</v>
      </c>
      <c r="FN170" s="28">
        <v>0</v>
      </c>
      <c r="FO170" s="28">
        <v>0</v>
      </c>
      <c r="FP170" s="28">
        <v>0</v>
      </c>
      <c r="FQ170" s="28">
        <v>0</v>
      </c>
      <c r="FR170" s="28">
        <v>0</v>
      </c>
      <c r="FS170" s="28">
        <v>0</v>
      </c>
      <c r="FT170" s="28">
        <v>0</v>
      </c>
      <c r="FU170" s="28">
        <v>0</v>
      </c>
      <c r="FV170" s="28">
        <v>0</v>
      </c>
      <c r="FW170" s="28">
        <v>0</v>
      </c>
      <c r="FX170" s="28">
        <v>0</v>
      </c>
      <c r="FY170" s="28">
        <v>0</v>
      </c>
      <c r="FZ170" s="28">
        <v>0</v>
      </c>
      <c r="GA170" s="28">
        <v>0</v>
      </c>
      <c r="GB170" s="28">
        <v>0</v>
      </c>
      <c r="GC170" s="28">
        <v>0</v>
      </c>
      <c r="GD170" s="28">
        <v>0</v>
      </c>
      <c r="GE170" s="28">
        <v>0</v>
      </c>
      <c r="GF170" s="28">
        <v>0</v>
      </c>
      <c r="GG170" s="28">
        <v>0</v>
      </c>
      <c r="GH170" s="28">
        <v>0</v>
      </c>
      <c r="GI170" s="28">
        <v>0</v>
      </c>
      <c r="GJ170" s="28">
        <v>0</v>
      </c>
      <c r="GK170" s="28">
        <v>0</v>
      </c>
      <c r="GL170" s="28">
        <v>0</v>
      </c>
      <c r="GM170" s="28">
        <v>0</v>
      </c>
      <c r="GN170" s="28">
        <v>0</v>
      </c>
      <c r="GO170" s="28">
        <v>0</v>
      </c>
      <c r="GP170" s="28">
        <v>0</v>
      </c>
      <c r="GQ170" s="28">
        <v>0</v>
      </c>
      <c r="GR170" s="28">
        <v>0</v>
      </c>
      <c r="GS170" s="28">
        <v>0</v>
      </c>
      <c r="GT170" s="28">
        <v>0</v>
      </c>
      <c r="GU170" s="28">
        <v>0</v>
      </c>
      <c r="GV170" s="28">
        <v>0</v>
      </c>
      <c r="GW170" s="28">
        <v>0</v>
      </c>
      <c r="GX170" s="28">
        <v>0</v>
      </c>
      <c r="GY170" s="28">
        <v>0</v>
      </c>
      <c r="GZ170" s="28">
        <v>0</v>
      </c>
      <c r="HA170" s="28">
        <v>0</v>
      </c>
      <c r="HB170" s="28">
        <v>0</v>
      </c>
      <c r="HC170" s="28">
        <v>0</v>
      </c>
      <c r="HD170" s="28">
        <v>0</v>
      </c>
      <c r="HE170" s="28">
        <v>0</v>
      </c>
      <c r="HF170" s="28">
        <v>0</v>
      </c>
      <c r="HG170" s="28">
        <v>0</v>
      </c>
      <c r="HH170" s="28">
        <v>0</v>
      </c>
      <c r="HI170" s="28">
        <v>0</v>
      </c>
      <c r="HJ170" s="28">
        <v>0</v>
      </c>
      <c r="HK170" s="28">
        <v>0</v>
      </c>
      <c r="HL170" s="28">
        <v>0</v>
      </c>
      <c r="HM170" s="28">
        <v>0</v>
      </c>
      <c r="HN170" s="28">
        <v>0</v>
      </c>
      <c r="HO170" s="28">
        <v>0</v>
      </c>
      <c r="HP170" s="28">
        <v>0</v>
      </c>
      <c r="HQ170" s="28">
        <v>0</v>
      </c>
      <c r="HR170" s="28">
        <v>0</v>
      </c>
      <c r="HS170" s="28">
        <v>0</v>
      </c>
      <c r="HT170" s="28">
        <v>0</v>
      </c>
      <c r="HU170" s="28">
        <v>0</v>
      </c>
      <c r="HV170" s="28">
        <v>0</v>
      </c>
      <c r="HW170" s="28">
        <v>0</v>
      </c>
      <c r="HX170" s="28">
        <v>0</v>
      </c>
      <c r="HY170" s="28">
        <v>0</v>
      </c>
      <c r="HZ170" s="28">
        <v>0</v>
      </c>
      <c r="IA170" s="28">
        <v>0</v>
      </c>
      <c r="IB170" s="28">
        <v>0</v>
      </c>
      <c r="IC170" s="28">
        <v>0</v>
      </c>
      <c r="ID170" s="28">
        <v>0</v>
      </c>
      <c r="IE170" s="28">
        <v>0</v>
      </c>
      <c r="IF170" s="28">
        <v>0</v>
      </c>
      <c r="IG170" s="28">
        <v>0</v>
      </c>
      <c r="IH170" s="28">
        <v>0</v>
      </c>
      <c r="II170" s="28">
        <v>0</v>
      </c>
      <c r="IJ170" s="28">
        <v>0</v>
      </c>
      <c r="IK170" s="28">
        <v>0</v>
      </c>
      <c r="IL170" s="28">
        <v>0</v>
      </c>
      <c r="IM170" s="28">
        <v>0</v>
      </c>
      <c r="IN170" s="28">
        <v>0</v>
      </c>
      <c r="IO170" s="28">
        <v>0</v>
      </c>
      <c r="IP170" s="28">
        <v>1</v>
      </c>
      <c r="IQ170" s="28">
        <v>0</v>
      </c>
      <c r="IR170" s="28">
        <v>0</v>
      </c>
      <c r="IS170" s="28">
        <v>0</v>
      </c>
      <c r="IT170" s="28">
        <v>0</v>
      </c>
      <c r="IU170" s="28">
        <v>0</v>
      </c>
      <c r="IV170" s="28">
        <v>0</v>
      </c>
      <c r="IW170" s="28">
        <v>0</v>
      </c>
      <c r="IX170" s="28">
        <v>2</v>
      </c>
      <c r="IY170" s="28">
        <v>0</v>
      </c>
      <c r="IZ170" s="28">
        <v>0</v>
      </c>
      <c r="JA170" s="28">
        <v>0</v>
      </c>
      <c r="JB170" s="28">
        <v>3</v>
      </c>
      <c r="JC170" s="28">
        <v>0</v>
      </c>
      <c r="JD170" s="28">
        <v>0</v>
      </c>
      <c r="JE170" s="28">
        <v>0</v>
      </c>
      <c r="JF170" s="28">
        <v>0</v>
      </c>
      <c r="JG170" s="28">
        <v>0</v>
      </c>
      <c r="JH170" s="28">
        <v>0</v>
      </c>
      <c r="JI170" s="28">
        <v>0</v>
      </c>
      <c r="JJ170" s="28">
        <v>0</v>
      </c>
      <c r="JK170" s="28">
        <v>0</v>
      </c>
      <c r="JL170" s="28">
        <v>2</v>
      </c>
      <c r="JM170" s="28">
        <v>0</v>
      </c>
      <c r="JN170" s="28">
        <v>0</v>
      </c>
      <c r="JO170" s="28">
        <v>0</v>
      </c>
      <c r="JP170" s="28">
        <v>0</v>
      </c>
      <c r="JQ170" s="28">
        <v>0</v>
      </c>
      <c r="JR170" s="28">
        <v>0</v>
      </c>
      <c r="JS170" s="28">
        <v>0</v>
      </c>
      <c r="JT170" s="28">
        <v>0</v>
      </c>
      <c r="JU170" s="28">
        <v>0</v>
      </c>
      <c r="JV170" s="28">
        <v>0</v>
      </c>
      <c r="JW170" s="28">
        <v>0</v>
      </c>
      <c r="JX170" s="28">
        <v>0</v>
      </c>
      <c r="JY170" s="28">
        <v>0</v>
      </c>
      <c r="JZ170" s="28">
        <v>0</v>
      </c>
      <c r="KA170" s="28">
        <v>0</v>
      </c>
      <c r="KB170" s="28">
        <v>0</v>
      </c>
      <c r="KC170" s="28">
        <v>0</v>
      </c>
      <c r="KD170" s="28">
        <v>0</v>
      </c>
      <c r="KE170" s="28">
        <v>0</v>
      </c>
      <c r="KF170" s="28">
        <v>0</v>
      </c>
      <c r="KG170" s="28">
        <v>0</v>
      </c>
      <c r="KH170" s="28">
        <v>0</v>
      </c>
      <c r="KI170" s="28">
        <v>0</v>
      </c>
      <c r="KJ170" s="28">
        <v>0</v>
      </c>
      <c r="KK170" s="28">
        <v>0</v>
      </c>
      <c r="KL170" s="28">
        <v>0</v>
      </c>
      <c r="KM170" s="28">
        <v>0</v>
      </c>
      <c r="KN170" s="28">
        <v>0</v>
      </c>
      <c r="KO170" s="28">
        <v>0</v>
      </c>
      <c r="KP170" s="28">
        <v>0</v>
      </c>
      <c r="KQ170" s="28">
        <v>0</v>
      </c>
      <c r="KR170" s="28">
        <v>0</v>
      </c>
      <c r="KS170" s="28">
        <v>0</v>
      </c>
      <c r="KT170" s="28">
        <v>0</v>
      </c>
      <c r="KU170" s="28">
        <v>0</v>
      </c>
      <c r="KV170" s="28">
        <v>0</v>
      </c>
      <c r="KW170" s="28">
        <v>0</v>
      </c>
      <c r="KX170" s="28">
        <v>0</v>
      </c>
      <c r="KY170" s="28">
        <v>0</v>
      </c>
      <c r="KZ170" s="28">
        <v>0</v>
      </c>
      <c r="LA170" s="28">
        <v>0</v>
      </c>
      <c r="LB170" s="28">
        <v>0</v>
      </c>
      <c r="LC170" s="28">
        <v>0</v>
      </c>
      <c r="LD170" s="28">
        <v>0</v>
      </c>
      <c r="LE170" s="28">
        <v>0</v>
      </c>
      <c r="LF170" s="28">
        <v>0</v>
      </c>
      <c r="LG170" s="28">
        <v>0</v>
      </c>
      <c r="LH170" s="28">
        <v>0</v>
      </c>
      <c r="LI170" s="28">
        <v>0</v>
      </c>
      <c r="LJ170" s="28">
        <v>0</v>
      </c>
      <c r="LK170" s="28">
        <v>0</v>
      </c>
      <c r="LL170" s="28">
        <v>0</v>
      </c>
      <c r="LM170" s="28">
        <v>0</v>
      </c>
      <c r="LN170" s="28">
        <v>0</v>
      </c>
      <c r="LO170" s="28">
        <v>0</v>
      </c>
      <c r="LP170" s="28">
        <v>0</v>
      </c>
      <c r="LQ170" s="28">
        <v>0</v>
      </c>
      <c r="LR170" s="28">
        <v>0</v>
      </c>
      <c r="LS170" s="28">
        <v>0</v>
      </c>
      <c r="LT170" s="28">
        <v>0</v>
      </c>
      <c r="LU170" s="28">
        <v>0</v>
      </c>
      <c r="LV170" s="28">
        <v>0</v>
      </c>
      <c r="LW170" s="28">
        <v>0</v>
      </c>
      <c r="LX170" s="28">
        <v>0</v>
      </c>
      <c r="LY170" s="28">
        <v>0</v>
      </c>
      <c r="LZ170" s="28">
        <v>0</v>
      </c>
      <c r="MA170" s="28">
        <v>0</v>
      </c>
      <c r="MB170" s="28">
        <v>0</v>
      </c>
      <c r="MC170" s="28">
        <v>0</v>
      </c>
      <c r="MD170" s="28">
        <v>0</v>
      </c>
      <c r="ME170" s="28">
        <v>0</v>
      </c>
      <c r="MF170" s="28">
        <v>0</v>
      </c>
      <c r="MG170" s="28">
        <v>0</v>
      </c>
      <c r="MH170" s="28">
        <v>0</v>
      </c>
      <c r="MI170" s="28">
        <v>0</v>
      </c>
      <c r="MJ170" s="28">
        <v>0</v>
      </c>
      <c r="MK170" s="28">
        <v>0</v>
      </c>
      <c r="ML170" s="28">
        <v>0</v>
      </c>
      <c r="MM170" s="28">
        <v>0</v>
      </c>
      <c r="MN170" s="28">
        <v>0</v>
      </c>
      <c r="MO170" s="28">
        <v>0</v>
      </c>
      <c r="MP170" s="28">
        <v>0</v>
      </c>
      <c r="MQ170" s="28">
        <v>0</v>
      </c>
      <c r="MR170" s="28">
        <v>0</v>
      </c>
      <c r="MS170" s="28">
        <v>0</v>
      </c>
      <c r="MT170" s="28">
        <v>0</v>
      </c>
      <c r="MU170" s="28">
        <v>0</v>
      </c>
      <c r="MV170" s="28">
        <v>0</v>
      </c>
      <c r="MW170" s="28">
        <v>0</v>
      </c>
      <c r="MX170" s="28">
        <v>0</v>
      </c>
      <c r="MY170" s="28">
        <v>0</v>
      </c>
      <c r="MZ170" s="28">
        <v>0</v>
      </c>
      <c r="NA170" s="28">
        <v>0</v>
      </c>
      <c r="NB170" s="28">
        <v>0</v>
      </c>
      <c r="NC170" s="28">
        <v>0</v>
      </c>
      <c r="ND170" s="28">
        <v>0</v>
      </c>
      <c r="NE170" s="28">
        <v>0</v>
      </c>
      <c r="NF170" s="28">
        <v>0</v>
      </c>
      <c r="NG170" s="28">
        <v>0</v>
      </c>
      <c r="NH170" s="28">
        <v>0</v>
      </c>
      <c r="NI170" s="28">
        <v>0</v>
      </c>
      <c r="NJ170" s="28">
        <v>0</v>
      </c>
      <c r="NK170" s="28">
        <v>0</v>
      </c>
      <c r="NL170" s="28">
        <v>0</v>
      </c>
      <c r="NM170" s="28">
        <v>0</v>
      </c>
      <c r="NN170" s="28">
        <v>0</v>
      </c>
      <c r="NO170" s="28">
        <v>0</v>
      </c>
      <c r="NP170" s="28">
        <v>0</v>
      </c>
      <c r="NQ170" s="28">
        <v>0</v>
      </c>
      <c r="NR170" s="28">
        <v>0</v>
      </c>
      <c r="NS170" s="28">
        <v>0</v>
      </c>
      <c r="NT170" s="28">
        <v>0</v>
      </c>
      <c r="NU170" s="28">
        <v>0</v>
      </c>
      <c r="NV170" s="28">
        <v>0</v>
      </c>
      <c r="NW170" s="28">
        <v>0</v>
      </c>
      <c r="NX170" s="28">
        <v>0</v>
      </c>
      <c r="NY170" s="28">
        <v>0</v>
      </c>
      <c r="NZ170" s="28">
        <v>0</v>
      </c>
      <c r="OA170" s="28">
        <v>0</v>
      </c>
      <c r="OB170" s="28">
        <v>0</v>
      </c>
      <c r="OC170" s="28">
        <v>0</v>
      </c>
      <c r="OD170" s="28">
        <v>0</v>
      </c>
      <c r="OE170" s="28">
        <v>0</v>
      </c>
      <c r="OF170" s="28">
        <v>0</v>
      </c>
      <c r="OG170" s="28">
        <v>0</v>
      </c>
      <c r="OH170" s="28">
        <v>0</v>
      </c>
      <c r="OI170" s="28">
        <v>0</v>
      </c>
      <c r="OJ170" s="28">
        <v>0</v>
      </c>
      <c r="OK170" s="28">
        <v>0</v>
      </c>
      <c r="OL170" s="28">
        <v>0</v>
      </c>
      <c r="OM170" s="28">
        <v>0</v>
      </c>
      <c r="ON170" s="28">
        <v>0</v>
      </c>
      <c r="OO170" s="28">
        <v>0</v>
      </c>
      <c r="OP170" s="28">
        <v>0</v>
      </c>
      <c r="OQ170" s="28">
        <v>0</v>
      </c>
      <c r="OR170" s="28">
        <v>0</v>
      </c>
      <c r="OS170" s="28">
        <v>0</v>
      </c>
      <c r="OT170" s="28">
        <v>0</v>
      </c>
      <c r="OU170" s="28">
        <v>0</v>
      </c>
      <c r="OV170" s="28">
        <v>0</v>
      </c>
      <c r="OW170" s="28">
        <v>0</v>
      </c>
      <c r="OX170" s="28">
        <v>0</v>
      </c>
      <c r="OY170" s="28">
        <v>0</v>
      </c>
      <c r="OZ170" s="28">
        <v>0</v>
      </c>
      <c r="PA170" s="28">
        <v>0</v>
      </c>
      <c r="PB170" s="28">
        <v>0</v>
      </c>
      <c r="PC170" s="28">
        <v>0</v>
      </c>
      <c r="PD170" s="28">
        <v>0</v>
      </c>
      <c r="PE170" s="28">
        <v>0</v>
      </c>
      <c r="PF170" s="28">
        <v>0</v>
      </c>
      <c r="PG170" s="28">
        <v>0</v>
      </c>
      <c r="PH170" s="28">
        <v>0</v>
      </c>
      <c r="PI170" s="28">
        <v>0</v>
      </c>
      <c r="PJ170" s="28">
        <v>0</v>
      </c>
      <c r="PK170" s="28">
        <v>0</v>
      </c>
      <c r="PL170" s="28">
        <v>0</v>
      </c>
      <c r="PM170" s="28">
        <v>0</v>
      </c>
      <c r="PN170" s="28">
        <v>0</v>
      </c>
      <c r="PO170" s="28">
        <v>0</v>
      </c>
      <c r="PP170" s="28">
        <v>0</v>
      </c>
      <c r="PQ170" s="28">
        <v>0</v>
      </c>
      <c r="PR170" s="28">
        <v>0</v>
      </c>
      <c r="PS170" s="28">
        <v>0</v>
      </c>
      <c r="PT170" s="28">
        <v>0</v>
      </c>
      <c r="PU170" s="28">
        <v>0</v>
      </c>
      <c r="PV170" s="28">
        <v>0</v>
      </c>
      <c r="PW170" s="28">
        <v>0</v>
      </c>
      <c r="PX170" s="28">
        <v>0</v>
      </c>
      <c r="PY170" s="28">
        <v>0</v>
      </c>
      <c r="PZ170" s="28">
        <v>0</v>
      </c>
      <c r="QA170" s="28">
        <v>0</v>
      </c>
      <c r="QB170" s="28">
        <v>0</v>
      </c>
      <c r="QC170" s="28">
        <v>0</v>
      </c>
      <c r="QD170" s="28">
        <v>0</v>
      </c>
      <c r="QE170" s="28">
        <v>0</v>
      </c>
      <c r="QF170" s="28">
        <v>0</v>
      </c>
      <c r="QG170" s="28">
        <v>0</v>
      </c>
      <c r="QH170" s="28">
        <v>0</v>
      </c>
      <c r="QI170" s="28">
        <v>0</v>
      </c>
    </row>
    <row r="171" spans="1:451" x14ac:dyDescent="0.25">
      <c r="A171" s="552">
        <v>32</v>
      </c>
      <c r="B171" s="21" t="s">
        <v>247</v>
      </c>
      <c r="C171" s="22"/>
      <c r="D171" s="22"/>
      <c r="E171" s="23"/>
      <c r="F171" s="27">
        <v>0</v>
      </c>
      <c r="G171" s="28">
        <v>0</v>
      </c>
      <c r="H171" s="28">
        <v>0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1</v>
      </c>
      <c r="AC171" s="28">
        <v>4</v>
      </c>
      <c r="AD171" s="28">
        <v>1</v>
      </c>
      <c r="AE171" s="28">
        <v>1</v>
      </c>
      <c r="AF171" s="28">
        <v>1</v>
      </c>
      <c r="AG171" s="28">
        <v>1</v>
      </c>
      <c r="AH171" s="28">
        <v>0</v>
      </c>
      <c r="AI171" s="28">
        <v>0</v>
      </c>
      <c r="AJ171" s="28">
        <v>0</v>
      </c>
      <c r="AK171" s="28">
        <v>0</v>
      </c>
      <c r="AL171" s="28">
        <v>0</v>
      </c>
      <c r="AM171" s="28">
        <v>0</v>
      </c>
      <c r="AN171" s="28">
        <v>0</v>
      </c>
      <c r="AO171" s="28">
        <v>0</v>
      </c>
      <c r="AP171" s="28">
        <v>0</v>
      </c>
      <c r="AQ171" s="28">
        <v>0</v>
      </c>
      <c r="AR171" s="28">
        <v>0</v>
      </c>
      <c r="AS171" s="28">
        <v>0</v>
      </c>
      <c r="AT171" s="28">
        <v>0</v>
      </c>
      <c r="AU171" s="28">
        <v>0</v>
      </c>
      <c r="AV171" s="28">
        <v>0</v>
      </c>
      <c r="AW171" s="28">
        <v>0</v>
      </c>
      <c r="AX171" s="28">
        <v>0</v>
      </c>
      <c r="AY171" s="28">
        <v>0</v>
      </c>
      <c r="AZ171" s="28">
        <v>0</v>
      </c>
      <c r="BA171" s="28">
        <v>0</v>
      </c>
      <c r="BB171" s="28">
        <v>1</v>
      </c>
      <c r="BC171" s="28">
        <v>1</v>
      </c>
      <c r="BD171" s="28">
        <v>0</v>
      </c>
      <c r="BE171" s="28">
        <v>0</v>
      </c>
      <c r="BF171" s="28">
        <v>0</v>
      </c>
      <c r="BG171" s="28">
        <v>0</v>
      </c>
      <c r="BH171" s="28">
        <v>0</v>
      </c>
      <c r="BI171" s="28">
        <v>0</v>
      </c>
      <c r="BJ171" s="28">
        <v>0</v>
      </c>
      <c r="BK171" s="28">
        <v>0</v>
      </c>
      <c r="BL171" s="28">
        <v>0</v>
      </c>
      <c r="BM171" s="28">
        <v>0</v>
      </c>
      <c r="BN171" s="28">
        <v>0</v>
      </c>
      <c r="BO171" s="28">
        <v>0</v>
      </c>
      <c r="BP171" s="28">
        <v>7</v>
      </c>
      <c r="BQ171" s="28">
        <v>28</v>
      </c>
      <c r="BR171" s="28">
        <v>4</v>
      </c>
      <c r="BS171" s="28">
        <v>4</v>
      </c>
      <c r="BT171" s="28">
        <v>7</v>
      </c>
      <c r="BU171" s="28">
        <v>7</v>
      </c>
      <c r="BV171" s="28">
        <v>0</v>
      </c>
      <c r="BW171" s="28">
        <v>0</v>
      </c>
      <c r="BX171" s="28">
        <v>1</v>
      </c>
      <c r="BY171" s="28">
        <v>30</v>
      </c>
      <c r="BZ171" s="28">
        <v>0</v>
      </c>
      <c r="CA171" s="28">
        <v>0</v>
      </c>
      <c r="CB171" s="28">
        <v>0</v>
      </c>
      <c r="CC171" s="28">
        <v>0</v>
      </c>
      <c r="CD171" s="28">
        <v>0</v>
      </c>
      <c r="CE171" s="28">
        <v>0</v>
      </c>
      <c r="CF171" s="28">
        <v>0</v>
      </c>
      <c r="CG171" s="28">
        <v>0</v>
      </c>
      <c r="CH171" s="28">
        <v>0</v>
      </c>
      <c r="CI171" s="28">
        <v>0</v>
      </c>
      <c r="CJ171" s="28">
        <v>0</v>
      </c>
      <c r="CK171" s="28">
        <v>0</v>
      </c>
      <c r="CL171" s="28">
        <v>0</v>
      </c>
      <c r="CM171" s="28">
        <v>0</v>
      </c>
      <c r="CN171" s="28">
        <v>1</v>
      </c>
      <c r="CO171" s="28">
        <v>1</v>
      </c>
      <c r="CP171" s="28">
        <v>1</v>
      </c>
      <c r="CQ171" s="28">
        <v>1</v>
      </c>
      <c r="CR171" s="28">
        <v>0</v>
      </c>
      <c r="CS171" s="28">
        <v>0</v>
      </c>
      <c r="CT171" s="28">
        <v>0</v>
      </c>
      <c r="CU171" s="28">
        <v>0</v>
      </c>
      <c r="CV171" s="28">
        <v>0</v>
      </c>
      <c r="CW171" s="28">
        <v>0</v>
      </c>
      <c r="CX171" s="28">
        <v>0</v>
      </c>
      <c r="CY171" s="28">
        <v>0</v>
      </c>
      <c r="CZ171" s="28">
        <v>0</v>
      </c>
      <c r="DA171" s="28">
        <v>0</v>
      </c>
      <c r="DB171" s="28">
        <v>0</v>
      </c>
      <c r="DC171" s="28">
        <v>0</v>
      </c>
      <c r="DD171" s="28">
        <v>4</v>
      </c>
      <c r="DE171" s="28">
        <v>16</v>
      </c>
      <c r="DF171" s="28">
        <v>6</v>
      </c>
      <c r="DG171" s="28">
        <v>6</v>
      </c>
      <c r="DH171" s="28">
        <v>5</v>
      </c>
      <c r="DI171" s="28">
        <v>5</v>
      </c>
      <c r="DJ171" s="28">
        <v>0</v>
      </c>
      <c r="DK171" s="28">
        <v>0</v>
      </c>
      <c r="DL171" s="28">
        <v>1</v>
      </c>
      <c r="DM171" s="28">
        <v>30</v>
      </c>
      <c r="DN171" s="28">
        <v>0</v>
      </c>
      <c r="DO171" s="28">
        <v>0</v>
      </c>
      <c r="DP171" s="28">
        <v>0</v>
      </c>
      <c r="DQ171" s="28">
        <v>0</v>
      </c>
      <c r="DR171" s="28">
        <v>0</v>
      </c>
      <c r="DS171" s="28">
        <v>0</v>
      </c>
      <c r="DT171" s="28">
        <v>0</v>
      </c>
      <c r="DU171" s="28">
        <v>0</v>
      </c>
      <c r="DV171" s="28">
        <v>0</v>
      </c>
      <c r="DW171" s="28">
        <v>0</v>
      </c>
      <c r="DX171" s="28">
        <v>0</v>
      </c>
      <c r="DY171" s="28">
        <v>0</v>
      </c>
      <c r="DZ171" s="28">
        <v>0</v>
      </c>
      <c r="EA171" s="28">
        <v>0</v>
      </c>
      <c r="EB171" s="28">
        <v>0</v>
      </c>
      <c r="EC171" s="28">
        <v>0</v>
      </c>
      <c r="ED171" s="28">
        <v>0</v>
      </c>
      <c r="EE171" s="28">
        <v>0</v>
      </c>
      <c r="EF171" s="28">
        <v>0</v>
      </c>
      <c r="EG171" s="28">
        <v>0</v>
      </c>
      <c r="EH171" s="28">
        <v>0</v>
      </c>
      <c r="EI171" s="28">
        <v>0</v>
      </c>
      <c r="EJ171" s="28">
        <v>0</v>
      </c>
      <c r="EK171" s="28">
        <v>0</v>
      </c>
      <c r="EL171" s="28">
        <v>0</v>
      </c>
      <c r="EM171" s="28">
        <v>0</v>
      </c>
      <c r="EN171" s="28">
        <v>0</v>
      </c>
      <c r="EO171" s="28">
        <v>0</v>
      </c>
      <c r="EP171" s="28">
        <v>0</v>
      </c>
      <c r="EQ171" s="28">
        <v>0</v>
      </c>
      <c r="ER171" s="28">
        <v>0</v>
      </c>
      <c r="ES171" s="28">
        <v>0</v>
      </c>
      <c r="ET171" s="28">
        <v>0</v>
      </c>
      <c r="EU171" s="28">
        <v>0</v>
      </c>
      <c r="EV171" s="28">
        <v>0</v>
      </c>
      <c r="EW171" s="28">
        <v>0</v>
      </c>
      <c r="EX171" s="28">
        <v>0</v>
      </c>
      <c r="EY171" s="28">
        <v>0</v>
      </c>
      <c r="EZ171" s="28">
        <v>0</v>
      </c>
      <c r="FA171" s="28">
        <v>0</v>
      </c>
      <c r="FB171" s="28">
        <v>0</v>
      </c>
      <c r="FC171" s="28">
        <v>0</v>
      </c>
      <c r="FD171" s="28">
        <v>0</v>
      </c>
      <c r="FE171" s="28">
        <v>0</v>
      </c>
      <c r="FF171" s="28">
        <v>0</v>
      </c>
      <c r="FG171" s="28">
        <v>0</v>
      </c>
      <c r="FH171" s="28">
        <v>0</v>
      </c>
      <c r="FI171" s="28">
        <v>0</v>
      </c>
      <c r="FJ171" s="28">
        <v>0</v>
      </c>
      <c r="FK171" s="28">
        <v>0</v>
      </c>
      <c r="FL171" s="28">
        <v>0</v>
      </c>
      <c r="FM171" s="28">
        <v>0</v>
      </c>
      <c r="FN171" s="28">
        <v>0</v>
      </c>
      <c r="FO171" s="28">
        <v>0</v>
      </c>
      <c r="FP171" s="28">
        <v>0</v>
      </c>
      <c r="FQ171" s="28">
        <v>0</v>
      </c>
      <c r="FR171" s="28">
        <v>0</v>
      </c>
      <c r="FS171" s="28">
        <v>0</v>
      </c>
      <c r="FT171" s="28">
        <v>0</v>
      </c>
      <c r="FU171" s="28">
        <v>0</v>
      </c>
      <c r="FV171" s="28">
        <v>0</v>
      </c>
      <c r="FW171" s="28">
        <v>0</v>
      </c>
      <c r="FX171" s="28">
        <v>0</v>
      </c>
      <c r="FY171" s="28">
        <v>0</v>
      </c>
      <c r="FZ171" s="28">
        <v>0</v>
      </c>
      <c r="GA171" s="28">
        <v>0</v>
      </c>
      <c r="GB171" s="28">
        <v>0</v>
      </c>
      <c r="GC171" s="28">
        <v>0</v>
      </c>
      <c r="GD171" s="28">
        <v>0</v>
      </c>
      <c r="GE171" s="28">
        <v>0</v>
      </c>
      <c r="GF171" s="28">
        <v>0</v>
      </c>
      <c r="GG171" s="28">
        <v>0</v>
      </c>
      <c r="GH171" s="28">
        <v>0</v>
      </c>
      <c r="GI171" s="28">
        <v>0</v>
      </c>
      <c r="GJ171" s="28">
        <v>0</v>
      </c>
      <c r="GK171" s="28">
        <v>0</v>
      </c>
      <c r="GL171" s="28">
        <v>0</v>
      </c>
      <c r="GM171" s="28">
        <v>0</v>
      </c>
      <c r="GN171" s="28">
        <v>0</v>
      </c>
      <c r="GO171" s="28">
        <v>0</v>
      </c>
      <c r="GP171" s="28">
        <v>0</v>
      </c>
      <c r="GQ171" s="28">
        <v>0</v>
      </c>
      <c r="GR171" s="28">
        <v>0</v>
      </c>
      <c r="GS171" s="28">
        <v>0</v>
      </c>
      <c r="GT171" s="28">
        <v>0</v>
      </c>
      <c r="GU171" s="28">
        <v>0</v>
      </c>
      <c r="GV171" s="28">
        <v>0</v>
      </c>
      <c r="GW171" s="28">
        <v>0</v>
      </c>
      <c r="GX171" s="28">
        <v>0</v>
      </c>
      <c r="GY171" s="28">
        <v>0</v>
      </c>
      <c r="GZ171" s="28">
        <v>0</v>
      </c>
      <c r="HA171" s="28">
        <v>0</v>
      </c>
      <c r="HB171" s="28">
        <v>0</v>
      </c>
      <c r="HC171" s="28">
        <v>0</v>
      </c>
      <c r="HD171" s="28">
        <v>0</v>
      </c>
      <c r="HE171" s="28">
        <v>0</v>
      </c>
      <c r="HF171" s="28">
        <v>0</v>
      </c>
      <c r="HG171" s="28">
        <v>0</v>
      </c>
      <c r="HH171" s="28">
        <v>0</v>
      </c>
      <c r="HI171" s="28">
        <v>0</v>
      </c>
      <c r="HJ171" s="28">
        <v>0</v>
      </c>
      <c r="HK171" s="28">
        <v>0</v>
      </c>
      <c r="HL171" s="28">
        <v>0</v>
      </c>
      <c r="HM171" s="28">
        <v>0</v>
      </c>
      <c r="HN171" s="28">
        <v>0</v>
      </c>
      <c r="HO171" s="28">
        <v>0</v>
      </c>
      <c r="HP171" s="28">
        <v>0</v>
      </c>
      <c r="HQ171" s="28">
        <v>0</v>
      </c>
      <c r="HR171" s="28">
        <v>0</v>
      </c>
      <c r="HS171" s="28">
        <v>0</v>
      </c>
      <c r="HT171" s="28">
        <v>0</v>
      </c>
      <c r="HU171" s="28">
        <v>0</v>
      </c>
      <c r="HV171" s="28">
        <v>0</v>
      </c>
      <c r="HW171" s="28">
        <v>0</v>
      </c>
      <c r="HX171" s="28">
        <v>0</v>
      </c>
      <c r="HY171" s="28">
        <v>0</v>
      </c>
      <c r="HZ171" s="28">
        <v>0</v>
      </c>
      <c r="IA171" s="28">
        <v>0</v>
      </c>
      <c r="IB171" s="28">
        <v>0</v>
      </c>
      <c r="IC171" s="28">
        <v>0</v>
      </c>
      <c r="ID171" s="28">
        <v>0</v>
      </c>
      <c r="IE171" s="28">
        <v>0</v>
      </c>
      <c r="IF171" s="28">
        <v>0</v>
      </c>
      <c r="IG171" s="28">
        <v>0</v>
      </c>
      <c r="IH171" s="28">
        <v>0</v>
      </c>
      <c r="II171" s="28">
        <v>0</v>
      </c>
      <c r="IJ171" s="28">
        <v>0</v>
      </c>
      <c r="IK171" s="28">
        <v>0</v>
      </c>
      <c r="IL171" s="28">
        <v>0</v>
      </c>
      <c r="IM171" s="28">
        <v>0</v>
      </c>
      <c r="IN171" s="28">
        <v>0</v>
      </c>
      <c r="IO171" s="28">
        <v>0</v>
      </c>
      <c r="IP171" s="28">
        <v>0</v>
      </c>
      <c r="IQ171" s="28">
        <v>0</v>
      </c>
      <c r="IR171" s="28">
        <v>0</v>
      </c>
      <c r="IS171" s="28">
        <v>5</v>
      </c>
      <c r="IT171" s="28">
        <v>0</v>
      </c>
      <c r="IU171" s="28">
        <v>0</v>
      </c>
      <c r="IV171" s="28">
        <v>0</v>
      </c>
      <c r="IW171" s="28">
        <v>0</v>
      </c>
      <c r="IX171" s="28">
        <v>1</v>
      </c>
      <c r="IY171" s="28">
        <v>0</v>
      </c>
      <c r="IZ171" s="28">
        <v>0</v>
      </c>
      <c r="JA171" s="28">
        <v>0</v>
      </c>
      <c r="JB171" s="28">
        <v>16</v>
      </c>
      <c r="JC171" s="28">
        <v>0</v>
      </c>
      <c r="JD171" s="28">
        <v>0</v>
      </c>
      <c r="JE171" s="28">
        <v>0</v>
      </c>
      <c r="JF171" s="28">
        <v>0</v>
      </c>
      <c r="JG171" s="28">
        <v>0</v>
      </c>
      <c r="JH171" s="28">
        <v>1</v>
      </c>
      <c r="JI171" s="28">
        <v>0</v>
      </c>
      <c r="JJ171" s="28">
        <v>0</v>
      </c>
      <c r="JK171" s="28">
        <v>0</v>
      </c>
      <c r="JL171" s="28">
        <v>18</v>
      </c>
      <c r="JM171" s="28">
        <v>0</v>
      </c>
      <c r="JN171" s="28">
        <v>0</v>
      </c>
      <c r="JO171" s="28">
        <v>0</v>
      </c>
      <c r="JP171" s="28">
        <v>0</v>
      </c>
      <c r="JQ171" s="28">
        <v>0</v>
      </c>
      <c r="JR171" s="28">
        <v>0</v>
      </c>
      <c r="JS171" s="28">
        <v>0</v>
      </c>
      <c r="JT171" s="28">
        <v>0</v>
      </c>
      <c r="JU171" s="28">
        <v>0</v>
      </c>
      <c r="JV171" s="28">
        <v>0</v>
      </c>
      <c r="JW171" s="28">
        <v>0</v>
      </c>
      <c r="JX171" s="28">
        <v>0</v>
      </c>
      <c r="JY171" s="28">
        <v>0</v>
      </c>
      <c r="JZ171" s="28">
        <v>0</v>
      </c>
      <c r="KA171" s="28">
        <v>0</v>
      </c>
      <c r="KB171" s="28">
        <v>0</v>
      </c>
      <c r="KC171" s="28">
        <v>0</v>
      </c>
      <c r="KD171" s="28">
        <v>0</v>
      </c>
      <c r="KE171" s="28">
        <v>0</v>
      </c>
      <c r="KF171" s="28">
        <v>0</v>
      </c>
      <c r="KG171" s="28">
        <v>0</v>
      </c>
      <c r="KH171" s="28">
        <v>0</v>
      </c>
      <c r="KI171" s="28">
        <v>0</v>
      </c>
      <c r="KJ171" s="28">
        <v>0</v>
      </c>
      <c r="KK171" s="28">
        <v>0</v>
      </c>
      <c r="KL171" s="28">
        <v>0</v>
      </c>
      <c r="KM171" s="28">
        <v>0</v>
      </c>
      <c r="KN171" s="28">
        <v>0</v>
      </c>
      <c r="KO171" s="28">
        <v>0</v>
      </c>
      <c r="KP171" s="28">
        <v>0</v>
      </c>
      <c r="KQ171" s="28">
        <v>0</v>
      </c>
      <c r="KR171" s="28">
        <v>0</v>
      </c>
      <c r="KS171" s="28">
        <v>0</v>
      </c>
      <c r="KT171" s="28">
        <v>0</v>
      </c>
      <c r="KU171" s="28">
        <v>0</v>
      </c>
      <c r="KV171" s="28">
        <v>0</v>
      </c>
      <c r="KW171" s="28">
        <v>0</v>
      </c>
      <c r="KX171" s="28">
        <v>0</v>
      </c>
      <c r="KY171" s="28">
        <v>0</v>
      </c>
      <c r="KZ171" s="28">
        <v>0</v>
      </c>
      <c r="LA171" s="28">
        <v>0</v>
      </c>
      <c r="LB171" s="28">
        <v>0</v>
      </c>
      <c r="LC171" s="28">
        <v>0</v>
      </c>
      <c r="LD171" s="28">
        <v>0</v>
      </c>
      <c r="LE171" s="28">
        <v>0</v>
      </c>
      <c r="LF171" s="28">
        <v>0</v>
      </c>
      <c r="LG171" s="28">
        <v>0</v>
      </c>
      <c r="LH171" s="28">
        <v>0</v>
      </c>
      <c r="LI171" s="28">
        <v>0</v>
      </c>
      <c r="LJ171" s="28">
        <v>0</v>
      </c>
      <c r="LK171" s="28">
        <v>0</v>
      </c>
      <c r="LL171" s="28">
        <v>0</v>
      </c>
      <c r="LM171" s="28">
        <v>0</v>
      </c>
      <c r="LN171" s="28">
        <v>0</v>
      </c>
      <c r="LO171" s="28">
        <v>0</v>
      </c>
      <c r="LP171" s="28">
        <v>0</v>
      </c>
      <c r="LQ171" s="28">
        <v>0</v>
      </c>
      <c r="LR171" s="28">
        <v>0</v>
      </c>
      <c r="LS171" s="28">
        <v>0</v>
      </c>
      <c r="LT171" s="28">
        <v>0</v>
      </c>
      <c r="LU171" s="28">
        <v>0</v>
      </c>
      <c r="LV171" s="28">
        <v>0</v>
      </c>
      <c r="LW171" s="28">
        <v>0</v>
      </c>
      <c r="LX171" s="28">
        <v>0</v>
      </c>
      <c r="LY171" s="28">
        <v>0</v>
      </c>
      <c r="LZ171" s="28">
        <v>0</v>
      </c>
      <c r="MA171" s="28">
        <v>0</v>
      </c>
      <c r="MB171" s="28">
        <v>0</v>
      </c>
      <c r="MC171" s="28">
        <v>0</v>
      </c>
      <c r="MD171" s="28">
        <v>0</v>
      </c>
      <c r="ME171" s="28">
        <v>0</v>
      </c>
      <c r="MF171" s="28">
        <v>0</v>
      </c>
      <c r="MG171" s="28">
        <v>0</v>
      </c>
      <c r="MH171" s="28">
        <v>0</v>
      </c>
      <c r="MI171" s="28">
        <v>0</v>
      </c>
      <c r="MJ171" s="28">
        <v>0</v>
      </c>
      <c r="MK171" s="28">
        <v>0</v>
      </c>
      <c r="ML171" s="28">
        <v>0</v>
      </c>
      <c r="MM171" s="28">
        <v>0</v>
      </c>
      <c r="MN171" s="28">
        <v>0</v>
      </c>
      <c r="MO171" s="28">
        <v>0</v>
      </c>
      <c r="MP171" s="28">
        <v>0</v>
      </c>
      <c r="MQ171" s="28">
        <v>0</v>
      </c>
      <c r="MR171" s="28">
        <v>0</v>
      </c>
      <c r="MS171" s="28">
        <v>0</v>
      </c>
      <c r="MT171" s="28">
        <v>0</v>
      </c>
      <c r="MU171" s="28">
        <v>0</v>
      </c>
      <c r="MV171" s="28">
        <v>0</v>
      </c>
      <c r="MW171" s="28">
        <v>0</v>
      </c>
      <c r="MX171" s="28">
        <v>0</v>
      </c>
      <c r="MY171" s="28">
        <v>0</v>
      </c>
      <c r="MZ171" s="28">
        <v>0</v>
      </c>
      <c r="NA171" s="28">
        <v>0</v>
      </c>
      <c r="NB171" s="28">
        <v>0</v>
      </c>
      <c r="NC171" s="28">
        <v>0</v>
      </c>
      <c r="ND171" s="28">
        <v>0</v>
      </c>
      <c r="NE171" s="28">
        <v>0</v>
      </c>
      <c r="NF171" s="28">
        <v>0</v>
      </c>
      <c r="NG171" s="28">
        <v>0</v>
      </c>
      <c r="NH171" s="28">
        <v>0</v>
      </c>
      <c r="NI171" s="28">
        <v>0</v>
      </c>
      <c r="NJ171" s="28">
        <v>0</v>
      </c>
      <c r="NK171" s="28">
        <v>0</v>
      </c>
      <c r="NL171" s="28">
        <v>0</v>
      </c>
      <c r="NM171" s="28">
        <v>0</v>
      </c>
      <c r="NN171" s="28">
        <v>0</v>
      </c>
      <c r="NO171" s="28">
        <v>0</v>
      </c>
      <c r="NP171" s="28">
        <v>0</v>
      </c>
      <c r="NQ171" s="28">
        <v>0</v>
      </c>
      <c r="NR171" s="28">
        <v>0</v>
      </c>
      <c r="NS171" s="28">
        <v>0</v>
      </c>
      <c r="NT171" s="28">
        <v>0</v>
      </c>
      <c r="NU171" s="28">
        <v>0</v>
      </c>
      <c r="NV171" s="28">
        <v>0</v>
      </c>
      <c r="NW171" s="28">
        <v>0</v>
      </c>
      <c r="NX171" s="28">
        <v>0</v>
      </c>
      <c r="NY171" s="28">
        <v>0</v>
      </c>
      <c r="NZ171" s="28">
        <v>0</v>
      </c>
      <c r="OA171" s="28">
        <v>0</v>
      </c>
      <c r="OB171" s="28">
        <v>0</v>
      </c>
      <c r="OC171" s="28">
        <v>0</v>
      </c>
      <c r="OD171" s="28">
        <v>0</v>
      </c>
      <c r="OE171" s="28">
        <v>0</v>
      </c>
      <c r="OF171" s="28">
        <v>0</v>
      </c>
      <c r="OG171" s="28">
        <v>0</v>
      </c>
      <c r="OH171" s="28">
        <v>0</v>
      </c>
      <c r="OI171" s="28">
        <v>0</v>
      </c>
      <c r="OJ171" s="28">
        <v>0</v>
      </c>
      <c r="OK171" s="28">
        <v>0</v>
      </c>
      <c r="OL171" s="28">
        <v>0</v>
      </c>
      <c r="OM171" s="28">
        <v>0</v>
      </c>
      <c r="ON171" s="28">
        <v>0</v>
      </c>
      <c r="OO171" s="28">
        <v>0</v>
      </c>
      <c r="OP171" s="28">
        <v>0</v>
      </c>
      <c r="OQ171" s="28">
        <v>0</v>
      </c>
      <c r="OR171" s="28">
        <v>0</v>
      </c>
      <c r="OS171" s="28">
        <v>0</v>
      </c>
      <c r="OT171" s="28">
        <v>0</v>
      </c>
      <c r="OU171" s="28">
        <v>0</v>
      </c>
      <c r="OV171" s="28">
        <v>0</v>
      </c>
      <c r="OW171" s="28">
        <v>0</v>
      </c>
      <c r="OX171" s="28">
        <v>0</v>
      </c>
      <c r="OY171" s="28">
        <v>0</v>
      </c>
      <c r="OZ171" s="28">
        <v>0</v>
      </c>
      <c r="PA171" s="28">
        <v>0</v>
      </c>
      <c r="PB171" s="28">
        <v>0</v>
      </c>
      <c r="PC171" s="28">
        <v>0</v>
      </c>
      <c r="PD171" s="28">
        <v>0</v>
      </c>
      <c r="PE171" s="28">
        <v>0</v>
      </c>
      <c r="PF171" s="28">
        <v>0</v>
      </c>
      <c r="PG171" s="28">
        <v>0</v>
      </c>
      <c r="PH171" s="28">
        <v>0</v>
      </c>
      <c r="PI171" s="28">
        <v>0</v>
      </c>
      <c r="PJ171" s="28">
        <v>0</v>
      </c>
      <c r="PK171" s="28">
        <v>0</v>
      </c>
      <c r="PL171" s="28">
        <v>0</v>
      </c>
      <c r="PM171" s="28">
        <v>0</v>
      </c>
      <c r="PN171" s="28">
        <v>0</v>
      </c>
      <c r="PO171" s="28">
        <v>0</v>
      </c>
      <c r="PP171" s="28">
        <v>0</v>
      </c>
      <c r="PQ171" s="28">
        <v>0</v>
      </c>
      <c r="PR171" s="28">
        <v>0</v>
      </c>
      <c r="PS171" s="28">
        <v>0</v>
      </c>
      <c r="PT171" s="28">
        <v>0</v>
      </c>
      <c r="PU171" s="28">
        <v>0</v>
      </c>
      <c r="PV171" s="28">
        <v>0</v>
      </c>
      <c r="PW171" s="28">
        <v>0</v>
      </c>
      <c r="PX171" s="28">
        <v>0</v>
      </c>
      <c r="PY171" s="28">
        <v>0</v>
      </c>
      <c r="PZ171" s="28">
        <v>0</v>
      </c>
      <c r="QA171" s="28">
        <v>0</v>
      </c>
      <c r="QB171" s="28">
        <v>0</v>
      </c>
      <c r="QC171" s="28">
        <v>0</v>
      </c>
      <c r="QD171" s="28">
        <v>0</v>
      </c>
      <c r="QE171" s="28">
        <v>0</v>
      </c>
      <c r="QF171" s="28">
        <v>0</v>
      </c>
      <c r="QG171" s="28">
        <v>0</v>
      </c>
      <c r="QH171" s="28">
        <v>0</v>
      </c>
      <c r="QI171" s="28">
        <v>0</v>
      </c>
    </row>
    <row r="172" spans="1:451" x14ac:dyDescent="0.25">
      <c r="A172" s="552">
        <v>33</v>
      </c>
      <c r="B172" s="21" t="s">
        <v>248</v>
      </c>
      <c r="C172" s="22"/>
      <c r="D172" s="22"/>
      <c r="E172" s="23"/>
      <c r="F172" s="27">
        <v>0</v>
      </c>
      <c r="G172" s="28">
        <v>0</v>
      </c>
      <c r="H172" s="28">
        <v>0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1</v>
      </c>
      <c r="O172" s="28">
        <v>1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1</v>
      </c>
      <c r="AE172" s="28">
        <v>1</v>
      </c>
      <c r="AF172" s="28">
        <v>3</v>
      </c>
      <c r="AG172" s="28">
        <v>3</v>
      </c>
      <c r="AH172" s="28">
        <v>0</v>
      </c>
      <c r="AI172" s="28">
        <v>0</v>
      </c>
      <c r="AJ172" s="28">
        <v>0</v>
      </c>
      <c r="AK172" s="28">
        <v>0</v>
      </c>
      <c r="AL172" s="28">
        <v>0</v>
      </c>
      <c r="AM172" s="28">
        <v>0</v>
      </c>
      <c r="AN172" s="28">
        <v>0</v>
      </c>
      <c r="AO172" s="28">
        <v>0</v>
      </c>
      <c r="AP172" s="28">
        <v>0</v>
      </c>
      <c r="AQ172" s="28">
        <v>0</v>
      </c>
      <c r="AR172" s="28">
        <v>0</v>
      </c>
      <c r="AS172" s="28">
        <v>0</v>
      </c>
      <c r="AT172" s="28">
        <v>0</v>
      </c>
      <c r="AU172" s="28">
        <v>0</v>
      </c>
      <c r="AV172" s="28">
        <v>0</v>
      </c>
      <c r="AW172" s="28">
        <v>0</v>
      </c>
      <c r="AX172" s="28">
        <v>0</v>
      </c>
      <c r="AY172" s="28">
        <v>0</v>
      </c>
      <c r="AZ172" s="28">
        <v>1</v>
      </c>
      <c r="BA172" s="28">
        <v>1</v>
      </c>
      <c r="BB172" s="28">
        <v>2</v>
      </c>
      <c r="BC172" s="28">
        <v>2</v>
      </c>
      <c r="BD172" s="28">
        <v>0</v>
      </c>
      <c r="BE172" s="28">
        <v>0</v>
      </c>
      <c r="BF172" s="28">
        <v>0</v>
      </c>
      <c r="BG172" s="28">
        <v>0</v>
      </c>
      <c r="BH172" s="28">
        <v>0</v>
      </c>
      <c r="BI172" s="28">
        <v>0</v>
      </c>
      <c r="BJ172" s="28">
        <v>1</v>
      </c>
      <c r="BK172" s="28">
        <v>0</v>
      </c>
      <c r="BL172" s="28">
        <v>0</v>
      </c>
      <c r="BM172" s="28">
        <v>0</v>
      </c>
      <c r="BN172" s="28">
        <v>0</v>
      </c>
      <c r="BO172" s="28">
        <v>0</v>
      </c>
      <c r="BP172" s="28">
        <v>9</v>
      </c>
      <c r="BQ172" s="28">
        <v>36</v>
      </c>
      <c r="BR172" s="28">
        <v>17</v>
      </c>
      <c r="BS172" s="28">
        <v>17</v>
      </c>
      <c r="BT172" s="28">
        <v>9</v>
      </c>
      <c r="BU172" s="28">
        <v>9</v>
      </c>
      <c r="BV172" s="28">
        <v>0</v>
      </c>
      <c r="BW172" s="28">
        <v>0</v>
      </c>
      <c r="BX172" s="28">
        <v>2</v>
      </c>
      <c r="BY172" s="28">
        <v>60</v>
      </c>
      <c r="BZ172" s="28">
        <v>0</v>
      </c>
      <c r="CA172" s="28">
        <v>0</v>
      </c>
      <c r="CB172" s="28">
        <v>0</v>
      </c>
      <c r="CC172" s="28">
        <v>0</v>
      </c>
      <c r="CD172" s="28">
        <v>0</v>
      </c>
      <c r="CE172" s="28">
        <v>0</v>
      </c>
      <c r="CF172" s="28">
        <v>0</v>
      </c>
      <c r="CG172" s="28">
        <v>0</v>
      </c>
      <c r="CH172" s="28">
        <v>0</v>
      </c>
      <c r="CI172" s="28">
        <v>0</v>
      </c>
      <c r="CJ172" s="28">
        <v>0</v>
      </c>
      <c r="CK172" s="28">
        <v>0</v>
      </c>
      <c r="CL172" s="28">
        <v>0</v>
      </c>
      <c r="CM172" s="28">
        <v>0</v>
      </c>
      <c r="CN172" s="28">
        <v>2</v>
      </c>
      <c r="CO172" s="28">
        <v>2</v>
      </c>
      <c r="CP172" s="28">
        <v>2</v>
      </c>
      <c r="CQ172" s="28">
        <v>2</v>
      </c>
      <c r="CR172" s="28">
        <v>0</v>
      </c>
      <c r="CS172" s="28">
        <v>0</v>
      </c>
      <c r="CT172" s="28">
        <v>0</v>
      </c>
      <c r="CU172" s="28">
        <v>0</v>
      </c>
      <c r="CV172" s="28">
        <v>0</v>
      </c>
      <c r="CW172" s="28">
        <v>0</v>
      </c>
      <c r="CX172" s="28">
        <v>0</v>
      </c>
      <c r="CY172" s="28">
        <v>0</v>
      </c>
      <c r="CZ172" s="28">
        <v>0</v>
      </c>
      <c r="DA172" s="28">
        <v>0</v>
      </c>
      <c r="DB172" s="28">
        <v>0</v>
      </c>
      <c r="DC172" s="28">
        <v>0</v>
      </c>
      <c r="DD172" s="28">
        <v>14</v>
      </c>
      <c r="DE172" s="28">
        <v>56</v>
      </c>
      <c r="DF172" s="28">
        <v>16</v>
      </c>
      <c r="DG172" s="28">
        <v>16</v>
      </c>
      <c r="DH172" s="28">
        <v>14</v>
      </c>
      <c r="DI172" s="28">
        <v>14</v>
      </c>
      <c r="DJ172" s="28">
        <v>0</v>
      </c>
      <c r="DK172" s="28">
        <v>0</v>
      </c>
      <c r="DL172" s="28">
        <v>2</v>
      </c>
      <c r="DM172" s="28">
        <v>60</v>
      </c>
      <c r="DN172" s="28">
        <v>0</v>
      </c>
      <c r="DO172" s="28">
        <v>0</v>
      </c>
      <c r="DP172" s="28">
        <v>0</v>
      </c>
      <c r="DQ172" s="28">
        <v>0</v>
      </c>
      <c r="DR172" s="28">
        <v>0</v>
      </c>
      <c r="DS172" s="28">
        <v>0</v>
      </c>
      <c r="DT172" s="28">
        <v>0</v>
      </c>
      <c r="DU172" s="28">
        <v>0</v>
      </c>
      <c r="DV172" s="28">
        <v>0</v>
      </c>
      <c r="DW172" s="28">
        <v>0</v>
      </c>
      <c r="DX172" s="28">
        <v>0</v>
      </c>
      <c r="DY172" s="28">
        <v>0</v>
      </c>
      <c r="DZ172" s="28">
        <v>0</v>
      </c>
      <c r="EA172" s="28">
        <v>0</v>
      </c>
      <c r="EB172" s="28">
        <v>0</v>
      </c>
      <c r="EC172" s="28">
        <v>0</v>
      </c>
      <c r="ED172" s="28">
        <v>0</v>
      </c>
      <c r="EE172" s="28">
        <v>0</v>
      </c>
      <c r="EF172" s="28">
        <v>0</v>
      </c>
      <c r="EG172" s="28">
        <v>0</v>
      </c>
      <c r="EH172" s="28">
        <v>0</v>
      </c>
      <c r="EI172" s="28">
        <v>0</v>
      </c>
      <c r="EJ172" s="28">
        <v>0</v>
      </c>
      <c r="EK172" s="28">
        <v>0</v>
      </c>
      <c r="EL172" s="28">
        <v>0</v>
      </c>
      <c r="EM172" s="28">
        <v>0</v>
      </c>
      <c r="EN172" s="28">
        <v>0</v>
      </c>
      <c r="EO172" s="28">
        <v>0</v>
      </c>
      <c r="EP172" s="28">
        <v>0</v>
      </c>
      <c r="EQ172" s="28">
        <v>0</v>
      </c>
      <c r="ER172" s="28">
        <v>0</v>
      </c>
      <c r="ES172" s="28">
        <v>0</v>
      </c>
      <c r="ET172" s="28">
        <v>0</v>
      </c>
      <c r="EU172" s="28">
        <v>0</v>
      </c>
      <c r="EV172" s="28">
        <v>0</v>
      </c>
      <c r="EW172" s="28">
        <v>0</v>
      </c>
      <c r="EX172" s="28">
        <v>0</v>
      </c>
      <c r="EY172" s="28">
        <v>0</v>
      </c>
      <c r="EZ172" s="28">
        <v>0</v>
      </c>
      <c r="FA172" s="28">
        <v>0</v>
      </c>
      <c r="FB172" s="28">
        <v>0</v>
      </c>
      <c r="FC172" s="28">
        <v>0</v>
      </c>
      <c r="FD172" s="28">
        <v>0</v>
      </c>
      <c r="FE172" s="28">
        <v>0</v>
      </c>
      <c r="FF172" s="28">
        <v>0</v>
      </c>
      <c r="FG172" s="28">
        <v>0</v>
      </c>
      <c r="FH172" s="28">
        <v>0</v>
      </c>
      <c r="FI172" s="28">
        <v>0</v>
      </c>
      <c r="FJ172" s="28">
        <v>0</v>
      </c>
      <c r="FK172" s="28">
        <v>0</v>
      </c>
      <c r="FL172" s="28">
        <v>0</v>
      </c>
      <c r="FM172" s="28">
        <v>0</v>
      </c>
      <c r="FN172" s="28">
        <v>0</v>
      </c>
      <c r="FO172" s="28">
        <v>0</v>
      </c>
      <c r="FP172" s="28">
        <v>0</v>
      </c>
      <c r="FQ172" s="28">
        <v>0</v>
      </c>
      <c r="FR172" s="28">
        <v>0</v>
      </c>
      <c r="FS172" s="28">
        <v>0</v>
      </c>
      <c r="FT172" s="28">
        <v>0</v>
      </c>
      <c r="FU172" s="28">
        <v>0</v>
      </c>
      <c r="FV172" s="28">
        <v>0</v>
      </c>
      <c r="FW172" s="28">
        <v>0</v>
      </c>
      <c r="FX172" s="28">
        <v>0</v>
      </c>
      <c r="FY172" s="28">
        <v>0</v>
      </c>
      <c r="FZ172" s="28">
        <v>0</v>
      </c>
      <c r="GA172" s="28">
        <v>0</v>
      </c>
      <c r="GB172" s="28">
        <v>0</v>
      </c>
      <c r="GC172" s="28">
        <v>0</v>
      </c>
      <c r="GD172" s="28">
        <v>0</v>
      </c>
      <c r="GE172" s="28">
        <v>0</v>
      </c>
      <c r="GF172" s="28">
        <v>0</v>
      </c>
      <c r="GG172" s="28">
        <v>0</v>
      </c>
      <c r="GH172" s="28">
        <v>0</v>
      </c>
      <c r="GI172" s="28">
        <v>0</v>
      </c>
      <c r="GJ172" s="28">
        <v>0</v>
      </c>
      <c r="GK172" s="28">
        <v>0</v>
      </c>
      <c r="GL172" s="28">
        <v>0</v>
      </c>
      <c r="GM172" s="28">
        <v>0</v>
      </c>
      <c r="GN172" s="28">
        <v>0</v>
      </c>
      <c r="GO172" s="28">
        <v>0</v>
      </c>
      <c r="GP172" s="28">
        <v>0</v>
      </c>
      <c r="GQ172" s="28">
        <v>0</v>
      </c>
      <c r="GR172" s="28">
        <v>0</v>
      </c>
      <c r="GS172" s="28">
        <v>0</v>
      </c>
      <c r="GT172" s="28">
        <v>0</v>
      </c>
      <c r="GU172" s="28">
        <v>0</v>
      </c>
      <c r="GV172" s="28">
        <v>0</v>
      </c>
      <c r="GW172" s="28">
        <v>0</v>
      </c>
      <c r="GX172" s="28">
        <v>0</v>
      </c>
      <c r="GY172" s="28">
        <v>0</v>
      </c>
      <c r="GZ172" s="28">
        <v>0</v>
      </c>
      <c r="HA172" s="28">
        <v>0</v>
      </c>
      <c r="HB172" s="28">
        <v>0</v>
      </c>
      <c r="HC172" s="28">
        <v>0</v>
      </c>
      <c r="HD172" s="28">
        <v>0</v>
      </c>
      <c r="HE172" s="28">
        <v>0</v>
      </c>
      <c r="HF172" s="28">
        <v>0</v>
      </c>
      <c r="HG172" s="28">
        <v>0</v>
      </c>
      <c r="HH172" s="28">
        <v>0</v>
      </c>
      <c r="HI172" s="28">
        <v>0</v>
      </c>
      <c r="HJ172" s="28">
        <v>0</v>
      </c>
      <c r="HK172" s="28">
        <v>0</v>
      </c>
      <c r="HL172" s="28">
        <v>0</v>
      </c>
      <c r="HM172" s="28">
        <v>0</v>
      </c>
      <c r="HN172" s="28">
        <v>0</v>
      </c>
      <c r="HO172" s="28">
        <v>0</v>
      </c>
      <c r="HP172" s="28">
        <v>0</v>
      </c>
      <c r="HQ172" s="28">
        <v>0</v>
      </c>
      <c r="HR172" s="28">
        <v>0</v>
      </c>
      <c r="HS172" s="28">
        <v>0</v>
      </c>
      <c r="HT172" s="28">
        <v>0</v>
      </c>
      <c r="HU172" s="28">
        <v>0</v>
      </c>
      <c r="HV172" s="28">
        <v>0</v>
      </c>
      <c r="HW172" s="28">
        <v>0</v>
      </c>
      <c r="HX172" s="28">
        <v>0</v>
      </c>
      <c r="HY172" s="28">
        <v>0</v>
      </c>
      <c r="HZ172" s="28">
        <v>0</v>
      </c>
      <c r="IA172" s="28">
        <v>0</v>
      </c>
      <c r="IB172" s="28">
        <v>0</v>
      </c>
      <c r="IC172" s="28">
        <v>0</v>
      </c>
      <c r="ID172" s="28">
        <v>0</v>
      </c>
      <c r="IE172" s="28">
        <v>0</v>
      </c>
      <c r="IF172" s="28">
        <v>0</v>
      </c>
      <c r="IG172" s="28">
        <v>0</v>
      </c>
      <c r="IH172" s="28">
        <v>0</v>
      </c>
      <c r="II172" s="28">
        <v>0</v>
      </c>
      <c r="IJ172" s="28">
        <v>0</v>
      </c>
      <c r="IK172" s="28">
        <v>0</v>
      </c>
      <c r="IL172" s="28">
        <v>0</v>
      </c>
      <c r="IM172" s="28">
        <v>0</v>
      </c>
      <c r="IN172" s="28">
        <v>0</v>
      </c>
      <c r="IO172" s="28">
        <v>0</v>
      </c>
      <c r="IP172" s="28">
        <v>1</v>
      </c>
      <c r="IQ172" s="28">
        <v>0</v>
      </c>
      <c r="IR172" s="28">
        <v>0</v>
      </c>
      <c r="IS172" s="28">
        <v>29</v>
      </c>
      <c r="IT172" s="28">
        <v>0</v>
      </c>
      <c r="IU172" s="28">
        <v>0</v>
      </c>
      <c r="IV172" s="28">
        <v>1</v>
      </c>
      <c r="IW172" s="28">
        <v>36</v>
      </c>
      <c r="IX172" s="28">
        <v>3</v>
      </c>
      <c r="IY172" s="28">
        <v>0</v>
      </c>
      <c r="IZ172" s="28">
        <v>0</v>
      </c>
      <c r="JA172" s="28">
        <v>0</v>
      </c>
      <c r="JB172" s="28">
        <v>13</v>
      </c>
      <c r="JC172" s="28">
        <v>0</v>
      </c>
      <c r="JD172" s="28">
        <v>0</v>
      </c>
      <c r="JE172" s="28">
        <v>0</v>
      </c>
      <c r="JF172" s="28">
        <v>0</v>
      </c>
      <c r="JG172" s="28">
        <v>1</v>
      </c>
      <c r="JH172" s="28">
        <v>2</v>
      </c>
      <c r="JI172" s="28">
        <v>0</v>
      </c>
      <c r="JJ172" s="28">
        <v>0</v>
      </c>
      <c r="JK172" s="28">
        <v>0</v>
      </c>
      <c r="JL172" s="28">
        <v>18</v>
      </c>
      <c r="JM172" s="28">
        <v>0</v>
      </c>
      <c r="JN172" s="28">
        <v>0</v>
      </c>
      <c r="JO172" s="28">
        <v>0</v>
      </c>
      <c r="JP172" s="28">
        <v>0</v>
      </c>
      <c r="JQ172" s="28">
        <v>19</v>
      </c>
      <c r="JR172" s="28">
        <v>0</v>
      </c>
      <c r="JS172" s="28">
        <v>0</v>
      </c>
      <c r="JT172" s="28">
        <v>0</v>
      </c>
      <c r="JU172" s="28">
        <v>0</v>
      </c>
      <c r="JV172" s="28">
        <v>0</v>
      </c>
      <c r="JW172" s="28">
        <v>0</v>
      </c>
      <c r="JX172" s="28">
        <v>0</v>
      </c>
      <c r="JY172" s="28">
        <v>0</v>
      </c>
      <c r="JZ172" s="28">
        <v>0</v>
      </c>
      <c r="KA172" s="28">
        <v>0</v>
      </c>
      <c r="KB172" s="28">
        <v>0</v>
      </c>
      <c r="KC172" s="28">
        <v>0</v>
      </c>
      <c r="KD172" s="28">
        <v>0</v>
      </c>
      <c r="KE172" s="28">
        <v>0</v>
      </c>
      <c r="KF172" s="28">
        <v>0</v>
      </c>
      <c r="KG172" s="28">
        <v>0</v>
      </c>
      <c r="KH172" s="28">
        <v>0</v>
      </c>
      <c r="KI172" s="28">
        <v>0</v>
      </c>
      <c r="KJ172" s="28">
        <v>0</v>
      </c>
      <c r="KK172" s="28">
        <v>0</v>
      </c>
      <c r="KL172" s="28">
        <v>0</v>
      </c>
      <c r="KM172" s="28">
        <v>0</v>
      </c>
      <c r="KN172" s="28">
        <v>0</v>
      </c>
      <c r="KO172" s="28">
        <v>0</v>
      </c>
      <c r="KP172" s="28">
        <v>0</v>
      </c>
      <c r="KQ172" s="28">
        <v>0</v>
      </c>
      <c r="KR172" s="28">
        <v>0</v>
      </c>
      <c r="KS172" s="28">
        <v>0</v>
      </c>
      <c r="KT172" s="28">
        <v>0</v>
      </c>
      <c r="KU172" s="28">
        <v>0</v>
      </c>
      <c r="KV172" s="28">
        <v>0</v>
      </c>
      <c r="KW172" s="28">
        <v>0</v>
      </c>
      <c r="KX172" s="28">
        <v>0</v>
      </c>
      <c r="KY172" s="28">
        <v>0</v>
      </c>
      <c r="KZ172" s="28">
        <v>0</v>
      </c>
      <c r="LA172" s="28">
        <v>0</v>
      </c>
      <c r="LB172" s="28">
        <v>0</v>
      </c>
      <c r="LC172" s="28">
        <v>0</v>
      </c>
      <c r="LD172" s="28">
        <v>0</v>
      </c>
      <c r="LE172" s="28">
        <v>0</v>
      </c>
      <c r="LF172" s="28">
        <v>0</v>
      </c>
      <c r="LG172" s="28">
        <v>0</v>
      </c>
      <c r="LH172" s="28">
        <v>0</v>
      </c>
      <c r="LI172" s="28">
        <v>0</v>
      </c>
      <c r="LJ172" s="28">
        <v>0</v>
      </c>
      <c r="LK172" s="28">
        <v>0</v>
      </c>
      <c r="LL172" s="28">
        <v>0</v>
      </c>
      <c r="LM172" s="28">
        <v>0</v>
      </c>
      <c r="LN172" s="28">
        <v>0</v>
      </c>
      <c r="LO172" s="28">
        <v>0</v>
      </c>
      <c r="LP172" s="28">
        <v>0</v>
      </c>
      <c r="LQ172" s="28">
        <v>0</v>
      </c>
      <c r="LR172" s="28">
        <v>0</v>
      </c>
      <c r="LS172" s="28">
        <v>0</v>
      </c>
      <c r="LT172" s="28">
        <v>0</v>
      </c>
      <c r="LU172" s="28">
        <v>0</v>
      </c>
      <c r="LV172" s="28">
        <v>0</v>
      </c>
      <c r="LW172" s="28">
        <v>0</v>
      </c>
      <c r="LX172" s="28">
        <v>0</v>
      </c>
      <c r="LY172" s="28">
        <v>0</v>
      </c>
      <c r="LZ172" s="28">
        <v>0</v>
      </c>
      <c r="MA172" s="28">
        <v>0</v>
      </c>
      <c r="MB172" s="28">
        <v>0</v>
      </c>
      <c r="MC172" s="28">
        <v>0</v>
      </c>
      <c r="MD172" s="28">
        <v>0</v>
      </c>
      <c r="ME172" s="28">
        <v>0</v>
      </c>
      <c r="MF172" s="28">
        <v>0</v>
      </c>
      <c r="MG172" s="28">
        <v>0</v>
      </c>
      <c r="MH172" s="28">
        <v>0</v>
      </c>
      <c r="MI172" s="28">
        <v>0</v>
      </c>
      <c r="MJ172" s="28">
        <v>0</v>
      </c>
      <c r="MK172" s="28">
        <v>0</v>
      </c>
      <c r="ML172" s="28">
        <v>0</v>
      </c>
      <c r="MM172" s="28">
        <v>0</v>
      </c>
      <c r="MN172" s="28">
        <v>0</v>
      </c>
      <c r="MO172" s="28">
        <v>0</v>
      </c>
      <c r="MP172" s="28">
        <v>0</v>
      </c>
      <c r="MQ172" s="28">
        <v>0</v>
      </c>
      <c r="MR172" s="28">
        <v>0</v>
      </c>
      <c r="MS172" s="28">
        <v>0</v>
      </c>
      <c r="MT172" s="28">
        <v>0</v>
      </c>
      <c r="MU172" s="28">
        <v>0</v>
      </c>
      <c r="MV172" s="28">
        <v>0</v>
      </c>
      <c r="MW172" s="28">
        <v>0</v>
      </c>
      <c r="MX172" s="28">
        <v>0</v>
      </c>
      <c r="MY172" s="28">
        <v>0</v>
      </c>
      <c r="MZ172" s="28">
        <v>0</v>
      </c>
      <c r="NA172" s="28">
        <v>0</v>
      </c>
      <c r="NB172" s="28">
        <v>0</v>
      </c>
      <c r="NC172" s="28">
        <v>0</v>
      </c>
      <c r="ND172" s="28">
        <v>0</v>
      </c>
      <c r="NE172" s="28">
        <v>0</v>
      </c>
      <c r="NF172" s="28">
        <v>0</v>
      </c>
      <c r="NG172" s="28">
        <v>0</v>
      </c>
      <c r="NH172" s="28">
        <v>0</v>
      </c>
      <c r="NI172" s="28">
        <v>0</v>
      </c>
      <c r="NJ172" s="28">
        <v>0</v>
      </c>
      <c r="NK172" s="28">
        <v>0</v>
      </c>
      <c r="NL172" s="28">
        <v>0</v>
      </c>
      <c r="NM172" s="28">
        <v>0</v>
      </c>
      <c r="NN172" s="28">
        <v>0</v>
      </c>
      <c r="NO172" s="28">
        <v>0</v>
      </c>
      <c r="NP172" s="28">
        <v>0</v>
      </c>
      <c r="NQ172" s="28">
        <v>0</v>
      </c>
      <c r="NR172" s="28">
        <v>0</v>
      </c>
      <c r="NS172" s="28">
        <v>0</v>
      </c>
      <c r="NT172" s="28">
        <v>0</v>
      </c>
      <c r="NU172" s="28">
        <v>0</v>
      </c>
      <c r="NV172" s="28">
        <v>0</v>
      </c>
      <c r="NW172" s="28">
        <v>0</v>
      </c>
      <c r="NX172" s="28">
        <v>0</v>
      </c>
      <c r="NY172" s="28">
        <v>0</v>
      </c>
      <c r="NZ172" s="28">
        <v>0</v>
      </c>
      <c r="OA172" s="28">
        <v>0</v>
      </c>
      <c r="OB172" s="28">
        <v>0</v>
      </c>
      <c r="OC172" s="28">
        <v>0</v>
      </c>
      <c r="OD172" s="28">
        <v>0</v>
      </c>
      <c r="OE172" s="28">
        <v>0</v>
      </c>
      <c r="OF172" s="28">
        <v>0</v>
      </c>
      <c r="OG172" s="28">
        <v>0</v>
      </c>
      <c r="OH172" s="28">
        <v>0</v>
      </c>
      <c r="OI172" s="28">
        <v>0</v>
      </c>
      <c r="OJ172" s="28">
        <v>0</v>
      </c>
      <c r="OK172" s="28">
        <v>0</v>
      </c>
      <c r="OL172" s="28">
        <v>0</v>
      </c>
      <c r="OM172" s="28">
        <v>0</v>
      </c>
      <c r="ON172" s="28">
        <v>0</v>
      </c>
      <c r="OO172" s="28">
        <v>0</v>
      </c>
      <c r="OP172" s="28">
        <v>0</v>
      </c>
      <c r="OQ172" s="28">
        <v>0</v>
      </c>
      <c r="OR172" s="28">
        <v>0</v>
      </c>
      <c r="OS172" s="28">
        <v>0</v>
      </c>
      <c r="OT172" s="28">
        <v>0</v>
      </c>
      <c r="OU172" s="28">
        <v>0</v>
      </c>
      <c r="OV172" s="28">
        <v>0</v>
      </c>
      <c r="OW172" s="28">
        <v>0</v>
      </c>
      <c r="OX172" s="28">
        <v>0</v>
      </c>
      <c r="OY172" s="28">
        <v>0</v>
      </c>
      <c r="OZ172" s="28">
        <v>0</v>
      </c>
      <c r="PA172" s="28">
        <v>0</v>
      </c>
      <c r="PB172" s="28">
        <v>0</v>
      </c>
      <c r="PC172" s="28">
        <v>0</v>
      </c>
      <c r="PD172" s="28">
        <v>0</v>
      </c>
      <c r="PE172" s="28">
        <v>0</v>
      </c>
      <c r="PF172" s="28">
        <v>0</v>
      </c>
      <c r="PG172" s="28">
        <v>0</v>
      </c>
      <c r="PH172" s="28">
        <v>0</v>
      </c>
      <c r="PI172" s="28">
        <v>0</v>
      </c>
      <c r="PJ172" s="28">
        <v>0</v>
      </c>
      <c r="PK172" s="28">
        <v>0</v>
      </c>
      <c r="PL172" s="28">
        <v>0</v>
      </c>
      <c r="PM172" s="28">
        <v>0</v>
      </c>
      <c r="PN172" s="28">
        <v>0</v>
      </c>
      <c r="PO172" s="28">
        <v>0</v>
      </c>
      <c r="PP172" s="28">
        <v>0</v>
      </c>
      <c r="PQ172" s="28">
        <v>0</v>
      </c>
      <c r="PR172" s="28">
        <v>0</v>
      </c>
      <c r="PS172" s="28">
        <v>0</v>
      </c>
      <c r="PT172" s="28">
        <v>0</v>
      </c>
      <c r="PU172" s="28">
        <v>0</v>
      </c>
      <c r="PV172" s="28">
        <v>0</v>
      </c>
      <c r="PW172" s="28">
        <v>0</v>
      </c>
      <c r="PX172" s="28">
        <v>0</v>
      </c>
      <c r="PY172" s="28">
        <v>0</v>
      </c>
      <c r="PZ172" s="28">
        <v>0</v>
      </c>
      <c r="QA172" s="28">
        <v>0</v>
      </c>
      <c r="QB172" s="28">
        <v>0</v>
      </c>
      <c r="QC172" s="28">
        <v>0</v>
      </c>
      <c r="QD172" s="28">
        <v>0</v>
      </c>
      <c r="QE172" s="28">
        <v>0</v>
      </c>
      <c r="QF172" s="28">
        <v>0</v>
      </c>
      <c r="QG172" s="28">
        <v>0</v>
      </c>
      <c r="QH172" s="28">
        <v>0</v>
      </c>
      <c r="QI172" s="28">
        <v>0</v>
      </c>
    </row>
    <row r="173" spans="1:451" x14ac:dyDescent="0.25">
      <c r="A173" s="551">
        <v>34</v>
      </c>
      <c r="B173" s="21" t="s">
        <v>249</v>
      </c>
      <c r="C173" s="22"/>
      <c r="D173" s="22"/>
      <c r="E173" s="23"/>
      <c r="F173" s="27">
        <v>0</v>
      </c>
      <c r="G173" s="28">
        <v>0</v>
      </c>
      <c r="H173" s="28">
        <v>0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8">
        <v>0</v>
      </c>
      <c r="AI173" s="28">
        <v>0</v>
      </c>
      <c r="AJ173" s="28">
        <v>0</v>
      </c>
      <c r="AK173" s="28">
        <v>0</v>
      </c>
      <c r="AL173" s="28">
        <v>0</v>
      </c>
      <c r="AM173" s="28">
        <v>0</v>
      </c>
      <c r="AN173" s="28">
        <v>0</v>
      </c>
      <c r="AO173" s="28">
        <v>0</v>
      </c>
      <c r="AP173" s="28">
        <v>0</v>
      </c>
      <c r="AQ173" s="28">
        <v>0</v>
      </c>
      <c r="AR173" s="28">
        <v>0</v>
      </c>
      <c r="AS173" s="28">
        <v>0</v>
      </c>
      <c r="AT173" s="28">
        <v>0</v>
      </c>
      <c r="AU173" s="28">
        <v>0</v>
      </c>
      <c r="AV173" s="28">
        <v>0</v>
      </c>
      <c r="AW173" s="28">
        <v>0</v>
      </c>
      <c r="AX173" s="28">
        <v>0</v>
      </c>
      <c r="AY173" s="28">
        <v>0</v>
      </c>
      <c r="AZ173" s="28">
        <v>0</v>
      </c>
      <c r="BA173" s="28">
        <v>0</v>
      </c>
      <c r="BB173" s="28">
        <v>0</v>
      </c>
      <c r="BC173" s="28">
        <v>0</v>
      </c>
      <c r="BD173" s="28">
        <v>0</v>
      </c>
      <c r="BE173" s="28">
        <v>0</v>
      </c>
      <c r="BF173" s="28">
        <v>0</v>
      </c>
      <c r="BG173" s="28">
        <v>0</v>
      </c>
      <c r="BH173" s="28">
        <v>0</v>
      </c>
      <c r="BI173" s="28">
        <v>0</v>
      </c>
      <c r="BJ173" s="28">
        <v>0</v>
      </c>
      <c r="BK173" s="28">
        <v>0</v>
      </c>
      <c r="BL173" s="28">
        <v>0</v>
      </c>
      <c r="BM173" s="28">
        <v>0</v>
      </c>
      <c r="BN173" s="28">
        <v>0</v>
      </c>
      <c r="BO173" s="28">
        <v>0</v>
      </c>
      <c r="BP173" s="28">
        <v>2</v>
      </c>
      <c r="BQ173" s="28">
        <v>8</v>
      </c>
      <c r="BR173" s="28">
        <v>1</v>
      </c>
      <c r="BS173" s="28">
        <v>1</v>
      </c>
      <c r="BT173" s="28">
        <v>3</v>
      </c>
      <c r="BU173" s="28">
        <v>3</v>
      </c>
      <c r="BV173" s="28">
        <v>0</v>
      </c>
      <c r="BW173" s="28">
        <v>0</v>
      </c>
      <c r="BX173" s="28">
        <v>3</v>
      </c>
      <c r="BY173" s="28">
        <v>90</v>
      </c>
      <c r="BZ173" s="28">
        <v>0</v>
      </c>
      <c r="CA173" s="28">
        <v>0</v>
      </c>
      <c r="CB173" s="28">
        <v>0</v>
      </c>
      <c r="CC173" s="28">
        <v>0</v>
      </c>
      <c r="CD173" s="28">
        <v>0</v>
      </c>
      <c r="CE173" s="28">
        <v>0</v>
      </c>
      <c r="CF173" s="28">
        <v>0</v>
      </c>
      <c r="CG173" s="28">
        <v>0</v>
      </c>
      <c r="CH173" s="28">
        <v>0</v>
      </c>
      <c r="CI173" s="28">
        <v>0</v>
      </c>
      <c r="CJ173" s="28">
        <v>0</v>
      </c>
      <c r="CK173" s="28">
        <v>0</v>
      </c>
      <c r="CL173" s="28">
        <v>0</v>
      </c>
      <c r="CM173" s="28">
        <v>0</v>
      </c>
      <c r="CN173" s="28">
        <v>0</v>
      </c>
      <c r="CO173" s="28">
        <v>0</v>
      </c>
      <c r="CP173" s="28">
        <v>0</v>
      </c>
      <c r="CQ173" s="28">
        <v>0</v>
      </c>
      <c r="CR173" s="28">
        <v>0</v>
      </c>
      <c r="CS173" s="28">
        <v>0</v>
      </c>
      <c r="CT173" s="28">
        <v>0</v>
      </c>
      <c r="CU173" s="28">
        <v>0</v>
      </c>
      <c r="CV173" s="28">
        <v>0</v>
      </c>
      <c r="CW173" s="28">
        <v>0</v>
      </c>
      <c r="CX173" s="28">
        <v>0</v>
      </c>
      <c r="CY173" s="28">
        <v>0</v>
      </c>
      <c r="CZ173" s="28">
        <v>0</v>
      </c>
      <c r="DA173" s="28">
        <v>0</v>
      </c>
      <c r="DB173" s="28">
        <v>0</v>
      </c>
      <c r="DC173" s="28">
        <v>0</v>
      </c>
      <c r="DD173" s="28">
        <v>6</v>
      </c>
      <c r="DE173" s="28">
        <v>24</v>
      </c>
      <c r="DF173" s="28">
        <v>6</v>
      </c>
      <c r="DG173" s="28">
        <v>6</v>
      </c>
      <c r="DH173" s="28">
        <v>3</v>
      </c>
      <c r="DI173" s="28">
        <v>3</v>
      </c>
      <c r="DJ173" s="28">
        <v>0</v>
      </c>
      <c r="DK173" s="28">
        <v>0</v>
      </c>
      <c r="DL173" s="28">
        <v>1</v>
      </c>
      <c r="DM173" s="28">
        <v>30</v>
      </c>
      <c r="DN173" s="28">
        <v>0</v>
      </c>
      <c r="DO173" s="28">
        <v>0</v>
      </c>
      <c r="DP173" s="28">
        <v>0</v>
      </c>
      <c r="DQ173" s="28">
        <v>0</v>
      </c>
      <c r="DR173" s="28">
        <v>0</v>
      </c>
      <c r="DS173" s="28">
        <v>0</v>
      </c>
      <c r="DT173" s="28">
        <v>0</v>
      </c>
      <c r="DU173" s="28">
        <v>0</v>
      </c>
      <c r="DV173" s="28">
        <v>0</v>
      </c>
      <c r="DW173" s="28">
        <v>0</v>
      </c>
      <c r="DX173" s="28">
        <v>0</v>
      </c>
      <c r="DY173" s="28">
        <v>0</v>
      </c>
      <c r="DZ173" s="28">
        <v>0</v>
      </c>
      <c r="EA173" s="28">
        <v>0</v>
      </c>
      <c r="EB173" s="28">
        <v>0</v>
      </c>
      <c r="EC173" s="28">
        <v>0</v>
      </c>
      <c r="ED173" s="28">
        <v>0</v>
      </c>
      <c r="EE173" s="28">
        <v>0</v>
      </c>
      <c r="EF173" s="28">
        <v>0</v>
      </c>
      <c r="EG173" s="28">
        <v>0</v>
      </c>
      <c r="EH173" s="28">
        <v>0</v>
      </c>
      <c r="EI173" s="28">
        <v>0</v>
      </c>
      <c r="EJ173" s="28">
        <v>0</v>
      </c>
      <c r="EK173" s="28">
        <v>0</v>
      </c>
      <c r="EL173" s="28">
        <v>0</v>
      </c>
      <c r="EM173" s="28">
        <v>0</v>
      </c>
      <c r="EN173" s="28">
        <v>0</v>
      </c>
      <c r="EO173" s="28">
        <v>0</v>
      </c>
      <c r="EP173" s="28">
        <v>0</v>
      </c>
      <c r="EQ173" s="28">
        <v>0</v>
      </c>
      <c r="ER173" s="28">
        <v>0</v>
      </c>
      <c r="ES173" s="28">
        <v>0</v>
      </c>
      <c r="ET173" s="28">
        <v>0</v>
      </c>
      <c r="EU173" s="28">
        <v>0</v>
      </c>
      <c r="EV173" s="28">
        <v>0</v>
      </c>
      <c r="EW173" s="28">
        <v>0</v>
      </c>
      <c r="EX173" s="28">
        <v>0</v>
      </c>
      <c r="EY173" s="28">
        <v>0</v>
      </c>
      <c r="EZ173" s="28">
        <v>0</v>
      </c>
      <c r="FA173" s="28">
        <v>0</v>
      </c>
      <c r="FB173" s="28">
        <v>0</v>
      </c>
      <c r="FC173" s="28">
        <v>0</v>
      </c>
      <c r="FD173" s="28">
        <v>0</v>
      </c>
      <c r="FE173" s="28">
        <v>0</v>
      </c>
      <c r="FF173" s="28">
        <v>0</v>
      </c>
      <c r="FG173" s="28">
        <v>0</v>
      </c>
      <c r="FH173" s="28">
        <v>0</v>
      </c>
      <c r="FI173" s="28">
        <v>0</v>
      </c>
      <c r="FJ173" s="28">
        <v>0</v>
      </c>
      <c r="FK173" s="28">
        <v>0</v>
      </c>
      <c r="FL173" s="28">
        <v>0</v>
      </c>
      <c r="FM173" s="28">
        <v>0</v>
      </c>
      <c r="FN173" s="28">
        <v>0</v>
      </c>
      <c r="FO173" s="28">
        <v>0</v>
      </c>
      <c r="FP173" s="28">
        <v>0</v>
      </c>
      <c r="FQ173" s="28">
        <v>0</v>
      </c>
      <c r="FR173" s="28">
        <v>0</v>
      </c>
      <c r="FS173" s="28">
        <v>0</v>
      </c>
      <c r="FT173" s="28">
        <v>0</v>
      </c>
      <c r="FU173" s="28">
        <v>0</v>
      </c>
      <c r="FV173" s="28">
        <v>0</v>
      </c>
      <c r="FW173" s="28">
        <v>0</v>
      </c>
      <c r="FX173" s="28">
        <v>0</v>
      </c>
      <c r="FY173" s="28">
        <v>0</v>
      </c>
      <c r="FZ173" s="28">
        <v>0</v>
      </c>
      <c r="GA173" s="28">
        <v>0</v>
      </c>
      <c r="GB173" s="28">
        <v>0</v>
      </c>
      <c r="GC173" s="28">
        <v>0</v>
      </c>
      <c r="GD173" s="28">
        <v>0</v>
      </c>
      <c r="GE173" s="28">
        <v>0</v>
      </c>
      <c r="GF173" s="28">
        <v>0</v>
      </c>
      <c r="GG173" s="28">
        <v>0</v>
      </c>
      <c r="GH173" s="28">
        <v>0</v>
      </c>
      <c r="GI173" s="28">
        <v>0</v>
      </c>
      <c r="GJ173" s="28">
        <v>0</v>
      </c>
      <c r="GK173" s="28">
        <v>0</v>
      </c>
      <c r="GL173" s="28">
        <v>0</v>
      </c>
      <c r="GM173" s="28">
        <v>0</v>
      </c>
      <c r="GN173" s="28">
        <v>0</v>
      </c>
      <c r="GO173" s="28">
        <v>0</v>
      </c>
      <c r="GP173" s="28">
        <v>0</v>
      </c>
      <c r="GQ173" s="28">
        <v>0</v>
      </c>
      <c r="GR173" s="28">
        <v>0</v>
      </c>
      <c r="GS173" s="28">
        <v>0</v>
      </c>
      <c r="GT173" s="28">
        <v>0</v>
      </c>
      <c r="GU173" s="28">
        <v>0</v>
      </c>
      <c r="GV173" s="28">
        <v>0</v>
      </c>
      <c r="GW173" s="28">
        <v>0</v>
      </c>
      <c r="GX173" s="28">
        <v>0</v>
      </c>
      <c r="GY173" s="28">
        <v>0</v>
      </c>
      <c r="GZ173" s="28">
        <v>0</v>
      </c>
      <c r="HA173" s="28">
        <v>0</v>
      </c>
      <c r="HB173" s="28">
        <v>0</v>
      </c>
      <c r="HC173" s="28">
        <v>0</v>
      </c>
      <c r="HD173" s="28">
        <v>0</v>
      </c>
      <c r="HE173" s="28">
        <v>0</v>
      </c>
      <c r="HF173" s="28">
        <v>0</v>
      </c>
      <c r="HG173" s="28">
        <v>0</v>
      </c>
      <c r="HH173" s="28">
        <v>0</v>
      </c>
      <c r="HI173" s="28">
        <v>0</v>
      </c>
      <c r="HJ173" s="28">
        <v>0</v>
      </c>
      <c r="HK173" s="28">
        <v>0</v>
      </c>
      <c r="HL173" s="28">
        <v>0</v>
      </c>
      <c r="HM173" s="28">
        <v>0</v>
      </c>
      <c r="HN173" s="28">
        <v>0</v>
      </c>
      <c r="HO173" s="28">
        <v>0</v>
      </c>
      <c r="HP173" s="28">
        <v>0</v>
      </c>
      <c r="HQ173" s="28">
        <v>0</v>
      </c>
      <c r="HR173" s="28">
        <v>0</v>
      </c>
      <c r="HS173" s="28">
        <v>0</v>
      </c>
      <c r="HT173" s="28">
        <v>0</v>
      </c>
      <c r="HU173" s="28">
        <v>0</v>
      </c>
      <c r="HV173" s="28">
        <v>0</v>
      </c>
      <c r="HW173" s="28">
        <v>0</v>
      </c>
      <c r="HX173" s="28">
        <v>0</v>
      </c>
      <c r="HY173" s="28">
        <v>0</v>
      </c>
      <c r="HZ173" s="28">
        <v>0</v>
      </c>
      <c r="IA173" s="28">
        <v>0</v>
      </c>
      <c r="IB173" s="28">
        <v>0</v>
      </c>
      <c r="IC173" s="28">
        <v>0</v>
      </c>
      <c r="ID173" s="28">
        <v>0</v>
      </c>
      <c r="IE173" s="28">
        <v>0</v>
      </c>
      <c r="IF173" s="28">
        <v>0</v>
      </c>
      <c r="IG173" s="28">
        <v>0</v>
      </c>
      <c r="IH173" s="28">
        <v>0</v>
      </c>
      <c r="II173" s="28">
        <v>0</v>
      </c>
      <c r="IJ173" s="28">
        <v>0</v>
      </c>
      <c r="IK173" s="28">
        <v>0</v>
      </c>
      <c r="IL173" s="28">
        <v>0</v>
      </c>
      <c r="IM173" s="28">
        <v>0</v>
      </c>
      <c r="IN173" s="28">
        <v>0</v>
      </c>
      <c r="IO173" s="28">
        <v>0</v>
      </c>
      <c r="IP173" s="28">
        <v>0</v>
      </c>
      <c r="IQ173" s="28">
        <v>0</v>
      </c>
      <c r="IR173" s="28">
        <v>0</v>
      </c>
      <c r="IS173" s="28">
        <v>1</v>
      </c>
      <c r="IT173" s="28">
        <v>0</v>
      </c>
      <c r="IU173" s="28">
        <v>0</v>
      </c>
      <c r="IV173" s="28">
        <v>3</v>
      </c>
      <c r="IW173" s="28">
        <v>0</v>
      </c>
      <c r="IX173" s="28">
        <v>0</v>
      </c>
      <c r="IY173" s="28">
        <v>0</v>
      </c>
      <c r="IZ173" s="28">
        <v>0</v>
      </c>
      <c r="JA173" s="28">
        <v>0</v>
      </c>
      <c r="JB173" s="28">
        <v>2</v>
      </c>
      <c r="JC173" s="28">
        <v>0</v>
      </c>
      <c r="JD173" s="28">
        <v>0</v>
      </c>
      <c r="JE173" s="28">
        <v>0</v>
      </c>
      <c r="JF173" s="28">
        <v>0</v>
      </c>
      <c r="JG173" s="28">
        <v>0</v>
      </c>
      <c r="JH173" s="28">
        <v>0</v>
      </c>
      <c r="JI173" s="28">
        <v>0</v>
      </c>
      <c r="JJ173" s="28">
        <v>0</v>
      </c>
      <c r="JK173" s="28">
        <v>0</v>
      </c>
      <c r="JL173" s="28">
        <v>1</v>
      </c>
      <c r="JM173" s="28">
        <v>0</v>
      </c>
      <c r="JN173" s="28">
        <v>0</v>
      </c>
      <c r="JO173" s="28">
        <v>0</v>
      </c>
      <c r="JP173" s="28">
        <v>0</v>
      </c>
      <c r="JQ173" s="28">
        <v>0</v>
      </c>
      <c r="JR173" s="28">
        <v>0</v>
      </c>
      <c r="JS173" s="28">
        <v>0</v>
      </c>
      <c r="JT173" s="28">
        <v>0</v>
      </c>
      <c r="JU173" s="28">
        <v>0</v>
      </c>
      <c r="JV173" s="28">
        <v>0</v>
      </c>
      <c r="JW173" s="28">
        <v>1</v>
      </c>
      <c r="JX173" s="28">
        <v>0</v>
      </c>
      <c r="JY173" s="28">
        <v>0</v>
      </c>
      <c r="JZ173" s="28">
        <v>0</v>
      </c>
      <c r="KA173" s="28">
        <v>0</v>
      </c>
      <c r="KB173" s="28">
        <v>0</v>
      </c>
      <c r="KC173" s="28">
        <v>0</v>
      </c>
      <c r="KD173" s="28">
        <v>0</v>
      </c>
      <c r="KE173" s="28">
        <v>0</v>
      </c>
      <c r="KF173" s="28">
        <v>0</v>
      </c>
      <c r="KG173" s="28">
        <v>0</v>
      </c>
      <c r="KH173" s="28">
        <v>0</v>
      </c>
      <c r="KI173" s="28">
        <v>0</v>
      </c>
      <c r="KJ173" s="28">
        <v>0</v>
      </c>
      <c r="KK173" s="28">
        <v>0</v>
      </c>
      <c r="KL173" s="28">
        <v>0</v>
      </c>
      <c r="KM173" s="28">
        <v>0</v>
      </c>
      <c r="KN173" s="28">
        <v>0</v>
      </c>
      <c r="KO173" s="28">
        <v>0</v>
      </c>
      <c r="KP173" s="28">
        <v>0</v>
      </c>
      <c r="KQ173" s="28">
        <v>0</v>
      </c>
      <c r="KR173" s="28">
        <v>0</v>
      </c>
      <c r="KS173" s="28">
        <v>0</v>
      </c>
      <c r="KT173" s="28">
        <v>0</v>
      </c>
      <c r="KU173" s="28">
        <v>0</v>
      </c>
      <c r="KV173" s="28">
        <v>0</v>
      </c>
      <c r="KW173" s="28">
        <v>0</v>
      </c>
      <c r="KX173" s="28">
        <v>0</v>
      </c>
      <c r="KY173" s="28">
        <v>0</v>
      </c>
      <c r="KZ173" s="28">
        <v>0</v>
      </c>
      <c r="LA173" s="28">
        <v>0</v>
      </c>
      <c r="LB173" s="28">
        <v>0</v>
      </c>
      <c r="LC173" s="28">
        <v>0</v>
      </c>
      <c r="LD173" s="28">
        <v>0</v>
      </c>
      <c r="LE173" s="28">
        <v>0</v>
      </c>
      <c r="LF173" s="28">
        <v>0</v>
      </c>
      <c r="LG173" s="28">
        <v>0</v>
      </c>
      <c r="LH173" s="28">
        <v>0</v>
      </c>
      <c r="LI173" s="28">
        <v>0</v>
      </c>
      <c r="LJ173" s="28">
        <v>0</v>
      </c>
      <c r="LK173" s="28">
        <v>0</v>
      </c>
      <c r="LL173" s="28">
        <v>0</v>
      </c>
      <c r="LM173" s="28">
        <v>0</v>
      </c>
      <c r="LN173" s="28">
        <v>0</v>
      </c>
      <c r="LO173" s="28">
        <v>0</v>
      </c>
      <c r="LP173" s="28">
        <v>0</v>
      </c>
      <c r="LQ173" s="28">
        <v>0</v>
      </c>
      <c r="LR173" s="28">
        <v>0</v>
      </c>
      <c r="LS173" s="28">
        <v>0</v>
      </c>
      <c r="LT173" s="28">
        <v>0</v>
      </c>
      <c r="LU173" s="28">
        <v>0</v>
      </c>
      <c r="LV173" s="28">
        <v>0</v>
      </c>
      <c r="LW173" s="28">
        <v>0</v>
      </c>
      <c r="LX173" s="28">
        <v>0</v>
      </c>
      <c r="LY173" s="28">
        <v>0</v>
      </c>
      <c r="LZ173" s="28">
        <v>0</v>
      </c>
      <c r="MA173" s="28">
        <v>0</v>
      </c>
      <c r="MB173" s="28">
        <v>0</v>
      </c>
      <c r="MC173" s="28">
        <v>0</v>
      </c>
      <c r="MD173" s="28">
        <v>0</v>
      </c>
      <c r="ME173" s="28">
        <v>0</v>
      </c>
      <c r="MF173" s="28">
        <v>0</v>
      </c>
      <c r="MG173" s="28">
        <v>0</v>
      </c>
      <c r="MH173" s="28">
        <v>0</v>
      </c>
      <c r="MI173" s="28">
        <v>0</v>
      </c>
      <c r="MJ173" s="28">
        <v>0</v>
      </c>
      <c r="MK173" s="28">
        <v>0</v>
      </c>
      <c r="ML173" s="28">
        <v>0</v>
      </c>
      <c r="MM173" s="28">
        <v>0</v>
      </c>
      <c r="MN173" s="28">
        <v>0</v>
      </c>
      <c r="MO173" s="28">
        <v>0</v>
      </c>
      <c r="MP173" s="28">
        <v>0</v>
      </c>
      <c r="MQ173" s="28">
        <v>0</v>
      </c>
      <c r="MR173" s="28">
        <v>0</v>
      </c>
      <c r="MS173" s="28">
        <v>0</v>
      </c>
      <c r="MT173" s="28">
        <v>0</v>
      </c>
      <c r="MU173" s="28">
        <v>0</v>
      </c>
      <c r="MV173" s="28">
        <v>0</v>
      </c>
      <c r="MW173" s="28">
        <v>0</v>
      </c>
      <c r="MX173" s="28">
        <v>0</v>
      </c>
      <c r="MY173" s="28">
        <v>0</v>
      </c>
      <c r="MZ173" s="28">
        <v>0</v>
      </c>
      <c r="NA173" s="28">
        <v>0</v>
      </c>
      <c r="NB173" s="28">
        <v>0</v>
      </c>
      <c r="NC173" s="28">
        <v>0</v>
      </c>
      <c r="ND173" s="28">
        <v>0</v>
      </c>
      <c r="NE173" s="28">
        <v>0</v>
      </c>
      <c r="NF173" s="28">
        <v>0</v>
      </c>
      <c r="NG173" s="28">
        <v>0</v>
      </c>
      <c r="NH173" s="28">
        <v>0</v>
      </c>
      <c r="NI173" s="28">
        <v>0</v>
      </c>
      <c r="NJ173" s="28">
        <v>0</v>
      </c>
      <c r="NK173" s="28">
        <v>0</v>
      </c>
      <c r="NL173" s="28">
        <v>0</v>
      </c>
      <c r="NM173" s="28">
        <v>0</v>
      </c>
      <c r="NN173" s="28">
        <v>0</v>
      </c>
      <c r="NO173" s="28">
        <v>0</v>
      </c>
      <c r="NP173" s="28">
        <v>0</v>
      </c>
      <c r="NQ173" s="28">
        <v>0</v>
      </c>
      <c r="NR173" s="28">
        <v>0</v>
      </c>
      <c r="NS173" s="28">
        <v>0</v>
      </c>
      <c r="NT173" s="28">
        <v>0</v>
      </c>
      <c r="NU173" s="28">
        <v>0</v>
      </c>
      <c r="NV173" s="28">
        <v>0</v>
      </c>
      <c r="NW173" s="28">
        <v>0</v>
      </c>
      <c r="NX173" s="28">
        <v>0</v>
      </c>
      <c r="NY173" s="28">
        <v>0</v>
      </c>
      <c r="NZ173" s="28">
        <v>0</v>
      </c>
      <c r="OA173" s="28">
        <v>0</v>
      </c>
      <c r="OB173" s="28">
        <v>0</v>
      </c>
      <c r="OC173" s="28">
        <v>0</v>
      </c>
      <c r="OD173" s="28">
        <v>0</v>
      </c>
      <c r="OE173" s="28">
        <v>0</v>
      </c>
      <c r="OF173" s="28">
        <v>0</v>
      </c>
      <c r="OG173" s="28">
        <v>0</v>
      </c>
      <c r="OH173" s="28">
        <v>0</v>
      </c>
      <c r="OI173" s="28">
        <v>0</v>
      </c>
      <c r="OJ173" s="28">
        <v>0</v>
      </c>
      <c r="OK173" s="28">
        <v>0</v>
      </c>
      <c r="OL173" s="28">
        <v>0</v>
      </c>
      <c r="OM173" s="28">
        <v>0</v>
      </c>
      <c r="ON173" s="28">
        <v>0</v>
      </c>
      <c r="OO173" s="28">
        <v>0</v>
      </c>
      <c r="OP173" s="28">
        <v>0</v>
      </c>
      <c r="OQ173" s="28">
        <v>0</v>
      </c>
      <c r="OR173" s="28">
        <v>0</v>
      </c>
      <c r="OS173" s="28">
        <v>0</v>
      </c>
      <c r="OT173" s="28">
        <v>0</v>
      </c>
      <c r="OU173" s="28">
        <v>0</v>
      </c>
      <c r="OV173" s="28">
        <v>0</v>
      </c>
      <c r="OW173" s="28">
        <v>0</v>
      </c>
      <c r="OX173" s="28">
        <v>0</v>
      </c>
      <c r="OY173" s="28">
        <v>0</v>
      </c>
      <c r="OZ173" s="28">
        <v>0</v>
      </c>
      <c r="PA173" s="28">
        <v>0</v>
      </c>
      <c r="PB173" s="28">
        <v>0</v>
      </c>
      <c r="PC173" s="28">
        <v>0</v>
      </c>
      <c r="PD173" s="28">
        <v>0</v>
      </c>
      <c r="PE173" s="28">
        <v>0</v>
      </c>
      <c r="PF173" s="28">
        <v>0</v>
      </c>
      <c r="PG173" s="28">
        <v>0</v>
      </c>
      <c r="PH173" s="28">
        <v>0</v>
      </c>
      <c r="PI173" s="28">
        <v>0</v>
      </c>
      <c r="PJ173" s="28">
        <v>0</v>
      </c>
      <c r="PK173" s="28">
        <v>0</v>
      </c>
      <c r="PL173" s="28">
        <v>0</v>
      </c>
      <c r="PM173" s="28">
        <v>0</v>
      </c>
      <c r="PN173" s="28">
        <v>0</v>
      </c>
      <c r="PO173" s="28">
        <v>0</v>
      </c>
      <c r="PP173" s="28">
        <v>0</v>
      </c>
      <c r="PQ173" s="28">
        <v>0</v>
      </c>
      <c r="PR173" s="28">
        <v>0</v>
      </c>
      <c r="PS173" s="28">
        <v>0</v>
      </c>
      <c r="PT173" s="28">
        <v>0</v>
      </c>
      <c r="PU173" s="28">
        <v>0</v>
      </c>
      <c r="PV173" s="28">
        <v>0</v>
      </c>
      <c r="PW173" s="28">
        <v>0</v>
      </c>
      <c r="PX173" s="28">
        <v>0</v>
      </c>
      <c r="PY173" s="28">
        <v>0</v>
      </c>
      <c r="PZ173" s="28">
        <v>0</v>
      </c>
      <c r="QA173" s="28">
        <v>0</v>
      </c>
      <c r="QB173" s="28">
        <v>0</v>
      </c>
      <c r="QC173" s="28">
        <v>0</v>
      </c>
      <c r="QD173" s="28">
        <v>0</v>
      </c>
      <c r="QE173" s="28">
        <v>0</v>
      </c>
      <c r="QF173" s="28">
        <v>0</v>
      </c>
      <c r="QG173" s="28">
        <v>0</v>
      </c>
      <c r="QH173" s="28">
        <v>0</v>
      </c>
      <c r="QI173" s="28">
        <v>0</v>
      </c>
    </row>
    <row r="174" spans="1:451" x14ac:dyDescent="0.25">
      <c r="A174" s="552">
        <v>35</v>
      </c>
      <c r="B174" s="21" t="s">
        <v>250</v>
      </c>
      <c r="C174" s="22"/>
      <c r="D174" s="22"/>
      <c r="E174" s="23"/>
      <c r="F174" s="27">
        <v>0</v>
      </c>
      <c r="G174" s="28">
        <v>0</v>
      </c>
      <c r="H174" s="28">
        <v>0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2</v>
      </c>
      <c r="AE174" s="28">
        <v>2</v>
      </c>
      <c r="AF174" s="28">
        <v>2</v>
      </c>
      <c r="AG174" s="28">
        <v>2</v>
      </c>
      <c r="AH174" s="28">
        <v>0</v>
      </c>
      <c r="AI174" s="28">
        <v>0</v>
      </c>
      <c r="AJ174" s="28">
        <v>0</v>
      </c>
      <c r="AK174" s="28">
        <v>0</v>
      </c>
      <c r="AL174" s="28">
        <v>0</v>
      </c>
      <c r="AM174" s="28">
        <v>0</v>
      </c>
      <c r="AN174" s="28">
        <v>0</v>
      </c>
      <c r="AO174" s="28">
        <v>0</v>
      </c>
      <c r="AP174" s="28">
        <v>0</v>
      </c>
      <c r="AQ174" s="28">
        <v>0</v>
      </c>
      <c r="AR174" s="28">
        <v>0</v>
      </c>
      <c r="AS174" s="28">
        <v>0</v>
      </c>
      <c r="AT174" s="28">
        <v>0</v>
      </c>
      <c r="AU174" s="28">
        <v>0</v>
      </c>
      <c r="AV174" s="28">
        <v>0</v>
      </c>
      <c r="AW174" s="28">
        <v>0</v>
      </c>
      <c r="AX174" s="28">
        <v>0</v>
      </c>
      <c r="AY174" s="28">
        <v>0</v>
      </c>
      <c r="AZ174" s="28">
        <v>0</v>
      </c>
      <c r="BA174" s="28">
        <v>0</v>
      </c>
      <c r="BB174" s="28">
        <v>2</v>
      </c>
      <c r="BC174" s="28">
        <v>2</v>
      </c>
      <c r="BD174" s="28">
        <v>0</v>
      </c>
      <c r="BE174" s="28">
        <v>0</v>
      </c>
      <c r="BF174" s="28">
        <v>0</v>
      </c>
      <c r="BG174" s="28">
        <v>0</v>
      </c>
      <c r="BH174" s="28">
        <v>0</v>
      </c>
      <c r="BI174" s="28">
        <v>0</v>
      </c>
      <c r="BJ174" s="28">
        <v>0</v>
      </c>
      <c r="BK174" s="28">
        <v>0</v>
      </c>
      <c r="BL174" s="28">
        <v>0</v>
      </c>
      <c r="BM174" s="28">
        <v>0</v>
      </c>
      <c r="BN174" s="28">
        <v>0</v>
      </c>
      <c r="BO174" s="28">
        <v>0</v>
      </c>
      <c r="BP174" s="28">
        <v>3</v>
      </c>
      <c r="BQ174" s="28">
        <v>12</v>
      </c>
      <c r="BR174" s="28">
        <v>12</v>
      </c>
      <c r="BS174" s="28">
        <v>12</v>
      </c>
      <c r="BT174" s="28">
        <v>9</v>
      </c>
      <c r="BU174" s="28">
        <v>9</v>
      </c>
      <c r="BV174" s="28">
        <v>1</v>
      </c>
      <c r="BW174" s="28">
        <v>0</v>
      </c>
      <c r="BX174" s="28">
        <v>1</v>
      </c>
      <c r="BY174" s="28">
        <v>30</v>
      </c>
      <c r="BZ174" s="28">
        <v>0</v>
      </c>
      <c r="CA174" s="28">
        <v>0</v>
      </c>
      <c r="CB174" s="28">
        <v>0</v>
      </c>
      <c r="CC174" s="28">
        <v>0</v>
      </c>
      <c r="CD174" s="28">
        <v>0</v>
      </c>
      <c r="CE174" s="28">
        <v>0</v>
      </c>
      <c r="CF174" s="28">
        <v>0</v>
      </c>
      <c r="CG174" s="28">
        <v>0</v>
      </c>
      <c r="CH174" s="28">
        <v>0</v>
      </c>
      <c r="CI174" s="28">
        <v>0</v>
      </c>
      <c r="CJ174" s="28">
        <v>0</v>
      </c>
      <c r="CK174" s="28">
        <v>0</v>
      </c>
      <c r="CL174" s="28">
        <v>0</v>
      </c>
      <c r="CM174" s="28">
        <v>0</v>
      </c>
      <c r="CN174" s="28">
        <v>0</v>
      </c>
      <c r="CO174" s="28">
        <v>0</v>
      </c>
      <c r="CP174" s="28">
        <v>1</v>
      </c>
      <c r="CQ174" s="28">
        <v>1</v>
      </c>
      <c r="CR174" s="28">
        <v>0</v>
      </c>
      <c r="CS174" s="28">
        <v>0</v>
      </c>
      <c r="CT174" s="28">
        <v>0</v>
      </c>
      <c r="CU174" s="28">
        <v>0</v>
      </c>
      <c r="CV174" s="28">
        <v>0</v>
      </c>
      <c r="CW174" s="28">
        <v>0</v>
      </c>
      <c r="CX174" s="28">
        <v>0</v>
      </c>
      <c r="CY174" s="28">
        <v>0</v>
      </c>
      <c r="CZ174" s="28">
        <v>0</v>
      </c>
      <c r="DA174" s="28">
        <v>0</v>
      </c>
      <c r="DB174" s="28">
        <v>0</v>
      </c>
      <c r="DC174" s="28">
        <v>0</v>
      </c>
      <c r="DD174" s="28">
        <v>9</v>
      </c>
      <c r="DE174" s="28">
        <v>36</v>
      </c>
      <c r="DF174" s="28">
        <v>8</v>
      </c>
      <c r="DG174" s="28">
        <v>8</v>
      </c>
      <c r="DH174" s="28">
        <v>7</v>
      </c>
      <c r="DI174" s="28">
        <v>7</v>
      </c>
      <c r="DJ174" s="28">
        <v>1</v>
      </c>
      <c r="DK174" s="28">
        <v>0</v>
      </c>
      <c r="DL174" s="28">
        <v>3</v>
      </c>
      <c r="DM174" s="28">
        <v>90</v>
      </c>
      <c r="DN174" s="28">
        <v>0</v>
      </c>
      <c r="DO174" s="28">
        <v>0</v>
      </c>
      <c r="DP174" s="28">
        <v>0</v>
      </c>
      <c r="DQ174" s="28">
        <v>0</v>
      </c>
      <c r="DR174" s="28">
        <v>0</v>
      </c>
      <c r="DS174" s="28">
        <v>0</v>
      </c>
      <c r="DT174" s="28">
        <v>0</v>
      </c>
      <c r="DU174" s="28">
        <v>0</v>
      </c>
      <c r="DV174" s="28">
        <v>0</v>
      </c>
      <c r="DW174" s="28">
        <v>0</v>
      </c>
      <c r="DX174" s="28">
        <v>0</v>
      </c>
      <c r="DY174" s="28">
        <v>0</v>
      </c>
      <c r="DZ174" s="28">
        <v>0</v>
      </c>
      <c r="EA174" s="28">
        <v>0</v>
      </c>
      <c r="EB174" s="28">
        <v>0</v>
      </c>
      <c r="EC174" s="28">
        <v>0</v>
      </c>
      <c r="ED174" s="28">
        <v>0</v>
      </c>
      <c r="EE174" s="28">
        <v>0</v>
      </c>
      <c r="EF174" s="28">
        <v>0</v>
      </c>
      <c r="EG174" s="28">
        <v>0</v>
      </c>
      <c r="EH174" s="28">
        <v>0</v>
      </c>
      <c r="EI174" s="28">
        <v>0</v>
      </c>
      <c r="EJ174" s="28">
        <v>0</v>
      </c>
      <c r="EK174" s="28">
        <v>0</v>
      </c>
      <c r="EL174" s="28">
        <v>0</v>
      </c>
      <c r="EM174" s="28">
        <v>0</v>
      </c>
      <c r="EN174" s="28">
        <v>0</v>
      </c>
      <c r="EO174" s="28">
        <v>0</v>
      </c>
      <c r="EP174" s="28">
        <v>0</v>
      </c>
      <c r="EQ174" s="28">
        <v>0</v>
      </c>
      <c r="ER174" s="28">
        <v>0</v>
      </c>
      <c r="ES174" s="28">
        <v>0</v>
      </c>
      <c r="ET174" s="28">
        <v>0</v>
      </c>
      <c r="EU174" s="28">
        <v>0</v>
      </c>
      <c r="EV174" s="28">
        <v>0</v>
      </c>
      <c r="EW174" s="28">
        <v>0</v>
      </c>
      <c r="EX174" s="28">
        <v>0</v>
      </c>
      <c r="EY174" s="28">
        <v>0</v>
      </c>
      <c r="EZ174" s="28">
        <v>0</v>
      </c>
      <c r="FA174" s="28">
        <v>0</v>
      </c>
      <c r="FB174" s="28">
        <v>0</v>
      </c>
      <c r="FC174" s="28">
        <v>0</v>
      </c>
      <c r="FD174" s="28">
        <v>0</v>
      </c>
      <c r="FE174" s="28">
        <v>0</v>
      </c>
      <c r="FF174" s="28">
        <v>0</v>
      </c>
      <c r="FG174" s="28">
        <v>0</v>
      </c>
      <c r="FH174" s="28">
        <v>0</v>
      </c>
      <c r="FI174" s="28">
        <v>0</v>
      </c>
      <c r="FJ174" s="28">
        <v>0</v>
      </c>
      <c r="FK174" s="28">
        <v>0</v>
      </c>
      <c r="FL174" s="28">
        <v>0</v>
      </c>
      <c r="FM174" s="28">
        <v>0</v>
      </c>
      <c r="FN174" s="28">
        <v>0</v>
      </c>
      <c r="FO174" s="28">
        <v>0</v>
      </c>
      <c r="FP174" s="28">
        <v>0</v>
      </c>
      <c r="FQ174" s="28">
        <v>0</v>
      </c>
      <c r="FR174" s="28">
        <v>0</v>
      </c>
      <c r="FS174" s="28">
        <v>0</v>
      </c>
      <c r="FT174" s="28">
        <v>0</v>
      </c>
      <c r="FU174" s="28">
        <v>0</v>
      </c>
      <c r="FV174" s="28">
        <v>0</v>
      </c>
      <c r="FW174" s="28">
        <v>0</v>
      </c>
      <c r="FX174" s="28">
        <v>0</v>
      </c>
      <c r="FY174" s="28">
        <v>0</v>
      </c>
      <c r="FZ174" s="28">
        <v>0</v>
      </c>
      <c r="GA174" s="28">
        <v>0</v>
      </c>
      <c r="GB174" s="28">
        <v>0</v>
      </c>
      <c r="GC174" s="28">
        <v>0</v>
      </c>
      <c r="GD174" s="28">
        <v>0</v>
      </c>
      <c r="GE174" s="28">
        <v>0</v>
      </c>
      <c r="GF174" s="28">
        <v>0</v>
      </c>
      <c r="GG174" s="28">
        <v>0</v>
      </c>
      <c r="GH174" s="28">
        <v>0</v>
      </c>
      <c r="GI174" s="28">
        <v>0</v>
      </c>
      <c r="GJ174" s="28">
        <v>0</v>
      </c>
      <c r="GK174" s="28">
        <v>0</v>
      </c>
      <c r="GL174" s="28">
        <v>0</v>
      </c>
      <c r="GM174" s="28">
        <v>0</v>
      </c>
      <c r="GN174" s="28">
        <v>0</v>
      </c>
      <c r="GO174" s="28">
        <v>0</v>
      </c>
      <c r="GP174" s="28">
        <v>0</v>
      </c>
      <c r="GQ174" s="28">
        <v>0</v>
      </c>
      <c r="GR174" s="28">
        <v>0</v>
      </c>
      <c r="GS174" s="28">
        <v>0</v>
      </c>
      <c r="GT174" s="28">
        <v>0</v>
      </c>
      <c r="GU174" s="28">
        <v>0</v>
      </c>
      <c r="GV174" s="28">
        <v>0</v>
      </c>
      <c r="GW174" s="28">
        <v>0</v>
      </c>
      <c r="GX174" s="28">
        <v>0</v>
      </c>
      <c r="GY174" s="28">
        <v>0</v>
      </c>
      <c r="GZ174" s="28">
        <v>0</v>
      </c>
      <c r="HA174" s="28">
        <v>0</v>
      </c>
      <c r="HB174" s="28">
        <v>0</v>
      </c>
      <c r="HC174" s="28">
        <v>0</v>
      </c>
      <c r="HD174" s="28">
        <v>0</v>
      </c>
      <c r="HE174" s="28">
        <v>0</v>
      </c>
      <c r="HF174" s="28">
        <v>0</v>
      </c>
      <c r="HG174" s="28">
        <v>0</v>
      </c>
      <c r="HH174" s="28">
        <v>0</v>
      </c>
      <c r="HI174" s="28">
        <v>0</v>
      </c>
      <c r="HJ174" s="28">
        <v>0</v>
      </c>
      <c r="HK174" s="28">
        <v>0</v>
      </c>
      <c r="HL174" s="28">
        <v>0</v>
      </c>
      <c r="HM174" s="28">
        <v>0</v>
      </c>
      <c r="HN174" s="28">
        <v>0</v>
      </c>
      <c r="HO174" s="28">
        <v>0</v>
      </c>
      <c r="HP174" s="28">
        <v>0</v>
      </c>
      <c r="HQ174" s="28">
        <v>0</v>
      </c>
      <c r="HR174" s="28">
        <v>0</v>
      </c>
      <c r="HS174" s="28">
        <v>0</v>
      </c>
      <c r="HT174" s="28">
        <v>0</v>
      </c>
      <c r="HU174" s="28">
        <v>0</v>
      </c>
      <c r="HV174" s="28">
        <v>0</v>
      </c>
      <c r="HW174" s="28">
        <v>0</v>
      </c>
      <c r="HX174" s="28">
        <v>0</v>
      </c>
      <c r="HY174" s="28">
        <v>0</v>
      </c>
      <c r="HZ174" s="28">
        <v>0</v>
      </c>
      <c r="IA174" s="28">
        <v>0</v>
      </c>
      <c r="IB174" s="28">
        <v>0</v>
      </c>
      <c r="IC174" s="28">
        <v>0</v>
      </c>
      <c r="ID174" s="28">
        <v>0</v>
      </c>
      <c r="IE174" s="28">
        <v>0</v>
      </c>
      <c r="IF174" s="28">
        <v>0</v>
      </c>
      <c r="IG174" s="28">
        <v>0</v>
      </c>
      <c r="IH174" s="28">
        <v>0</v>
      </c>
      <c r="II174" s="28">
        <v>0</v>
      </c>
      <c r="IJ174" s="28">
        <v>0</v>
      </c>
      <c r="IK174" s="28">
        <v>0</v>
      </c>
      <c r="IL174" s="28">
        <v>0</v>
      </c>
      <c r="IM174" s="28">
        <v>0</v>
      </c>
      <c r="IN174" s="28">
        <v>0</v>
      </c>
      <c r="IO174" s="28">
        <v>0</v>
      </c>
      <c r="IP174" s="28">
        <v>0</v>
      </c>
      <c r="IQ174" s="28">
        <v>0</v>
      </c>
      <c r="IR174" s="28">
        <v>0</v>
      </c>
      <c r="IS174" s="28">
        <v>0</v>
      </c>
      <c r="IT174" s="28">
        <v>0</v>
      </c>
      <c r="IU174" s="28">
        <v>0</v>
      </c>
      <c r="IV174" s="28">
        <v>0</v>
      </c>
      <c r="IW174" s="28">
        <v>0</v>
      </c>
      <c r="IX174" s="28">
        <v>3</v>
      </c>
      <c r="IY174" s="28">
        <v>0</v>
      </c>
      <c r="IZ174" s="28">
        <v>0</v>
      </c>
      <c r="JA174" s="28">
        <v>0</v>
      </c>
      <c r="JB174" s="28">
        <v>1</v>
      </c>
      <c r="JC174" s="28">
        <v>0</v>
      </c>
      <c r="JD174" s="28">
        <v>0</v>
      </c>
      <c r="JE174" s="28">
        <v>0</v>
      </c>
      <c r="JF174" s="28">
        <v>0</v>
      </c>
      <c r="JG174" s="28">
        <v>0</v>
      </c>
      <c r="JH174" s="28">
        <v>1</v>
      </c>
      <c r="JI174" s="28">
        <v>0</v>
      </c>
      <c r="JJ174" s="28">
        <v>0</v>
      </c>
      <c r="JK174" s="28">
        <v>0</v>
      </c>
      <c r="JL174" s="28">
        <v>0</v>
      </c>
      <c r="JM174" s="28">
        <v>0</v>
      </c>
      <c r="JN174" s="28">
        <v>0</v>
      </c>
      <c r="JO174" s="28">
        <v>0</v>
      </c>
      <c r="JP174" s="28">
        <v>0</v>
      </c>
      <c r="JQ174" s="28">
        <v>0</v>
      </c>
      <c r="JR174" s="28">
        <v>0</v>
      </c>
      <c r="JS174" s="28">
        <v>0</v>
      </c>
      <c r="JT174" s="28">
        <v>0</v>
      </c>
      <c r="JU174" s="28">
        <v>0</v>
      </c>
      <c r="JV174" s="28">
        <v>0</v>
      </c>
      <c r="JW174" s="28">
        <v>1</v>
      </c>
      <c r="JX174" s="28">
        <v>0</v>
      </c>
      <c r="JY174" s="28">
        <v>0</v>
      </c>
      <c r="JZ174" s="28">
        <v>0</v>
      </c>
      <c r="KA174" s="28">
        <v>0</v>
      </c>
      <c r="KB174" s="28">
        <v>0</v>
      </c>
      <c r="KC174" s="28">
        <v>0</v>
      </c>
      <c r="KD174" s="28">
        <v>0</v>
      </c>
      <c r="KE174" s="28">
        <v>0</v>
      </c>
      <c r="KF174" s="28">
        <v>0</v>
      </c>
      <c r="KG174" s="28">
        <v>0</v>
      </c>
      <c r="KH174" s="28">
        <v>0</v>
      </c>
      <c r="KI174" s="28">
        <v>0</v>
      </c>
      <c r="KJ174" s="28">
        <v>0</v>
      </c>
      <c r="KK174" s="28">
        <v>0</v>
      </c>
      <c r="KL174" s="28">
        <v>0</v>
      </c>
      <c r="KM174" s="28">
        <v>0</v>
      </c>
      <c r="KN174" s="28">
        <v>0</v>
      </c>
      <c r="KO174" s="28">
        <v>0</v>
      </c>
      <c r="KP174" s="28">
        <v>0</v>
      </c>
      <c r="KQ174" s="28">
        <v>0</v>
      </c>
      <c r="KR174" s="28">
        <v>0</v>
      </c>
      <c r="KS174" s="28">
        <v>0</v>
      </c>
      <c r="KT174" s="28">
        <v>0</v>
      </c>
      <c r="KU174" s="28">
        <v>0</v>
      </c>
      <c r="KV174" s="28">
        <v>0</v>
      </c>
      <c r="KW174" s="28">
        <v>0</v>
      </c>
      <c r="KX174" s="28">
        <v>0</v>
      </c>
      <c r="KY174" s="28">
        <v>0</v>
      </c>
      <c r="KZ174" s="28">
        <v>0</v>
      </c>
      <c r="LA174" s="28">
        <v>0</v>
      </c>
      <c r="LB174" s="28">
        <v>0</v>
      </c>
      <c r="LC174" s="28">
        <v>0</v>
      </c>
      <c r="LD174" s="28">
        <v>0</v>
      </c>
      <c r="LE174" s="28">
        <v>0</v>
      </c>
      <c r="LF174" s="28">
        <v>0</v>
      </c>
      <c r="LG174" s="28">
        <v>0</v>
      </c>
      <c r="LH174" s="28">
        <v>0</v>
      </c>
      <c r="LI174" s="28">
        <v>0</v>
      </c>
      <c r="LJ174" s="28">
        <v>0</v>
      </c>
      <c r="LK174" s="28">
        <v>0</v>
      </c>
      <c r="LL174" s="28">
        <v>0</v>
      </c>
      <c r="LM174" s="28">
        <v>0</v>
      </c>
      <c r="LN174" s="28">
        <v>0</v>
      </c>
      <c r="LO174" s="28">
        <v>0</v>
      </c>
      <c r="LP174" s="28">
        <v>0</v>
      </c>
      <c r="LQ174" s="28">
        <v>0</v>
      </c>
      <c r="LR174" s="28">
        <v>0</v>
      </c>
      <c r="LS174" s="28">
        <v>0</v>
      </c>
      <c r="LT174" s="28">
        <v>0</v>
      </c>
      <c r="LU174" s="28">
        <v>0</v>
      </c>
      <c r="LV174" s="28">
        <v>0</v>
      </c>
      <c r="LW174" s="28">
        <v>0</v>
      </c>
      <c r="LX174" s="28">
        <v>0</v>
      </c>
      <c r="LY174" s="28">
        <v>0</v>
      </c>
      <c r="LZ174" s="28">
        <v>0</v>
      </c>
      <c r="MA174" s="28">
        <v>0</v>
      </c>
      <c r="MB174" s="28">
        <v>0</v>
      </c>
      <c r="MC174" s="28">
        <v>0</v>
      </c>
      <c r="MD174" s="28">
        <v>0</v>
      </c>
      <c r="ME174" s="28">
        <v>0</v>
      </c>
      <c r="MF174" s="28">
        <v>0</v>
      </c>
      <c r="MG174" s="28">
        <v>0</v>
      </c>
      <c r="MH174" s="28">
        <v>0</v>
      </c>
      <c r="MI174" s="28">
        <v>0</v>
      </c>
      <c r="MJ174" s="28">
        <v>0</v>
      </c>
      <c r="MK174" s="28">
        <v>0</v>
      </c>
      <c r="ML174" s="28">
        <v>0</v>
      </c>
      <c r="MM174" s="28">
        <v>0</v>
      </c>
      <c r="MN174" s="28">
        <v>0</v>
      </c>
      <c r="MO174" s="28">
        <v>0</v>
      </c>
      <c r="MP174" s="28">
        <v>0</v>
      </c>
      <c r="MQ174" s="28">
        <v>0</v>
      </c>
      <c r="MR174" s="28">
        <v>0</v>
      </c>
      <c r="MS174" s="28">
        <v>0</v>
      </c>
      <c r="MT174" s="28">
        <v>0</v>
      </c>
      <c r="MU174" s="28">
        <v>0</v>
      </c>
      <c r="MV174" s="28">
        <v>0</v>
      </c>
      <c r="MW174" s="28">
        <v>0</v>
      </c>
      <c r="MX174" s="28">
        <v>0</v>
      </c>
      <c r="MY174" s="28">
        <v>0</v>
      </c>
      <c r="MZ174" s="28">
        <v>0</v>
      </c>
      <c r="NA174" s="28">
        <v>0</v>
      </c>
      <c r="NB174" s="28">
        <v>0</v>
      </c>
      <c r="NC174" s="28">
        <v>0</v>
      </c>
      <c r="ND174" s="28">
        <v>0</v>
      </c>
      <c r="NE174" s="28">
        <v>0</v>
      </c>
      <c r="NF174" s="28">
        <v>0</v>
      </c>
      <c r="NG174" s="28">
        <v>0</v>
      </c>
      <c r="NH174" s="28">
        <v>0</v>
      </c>
      <c r="NI174" s="28">
        <v>0</v>
      </c>
      <c r="NJ174" s="28">
        <v>0</v>
      </c>
      <c r="NK174" s="28">
        <v>0</v>
      </c>
      <c r="NL174" s="28">
        <v>0</v>
      </c>
      <c r="NM174" s="28">
        <v>0</v>
      </c>
      <c r="NN174" s="28">
        <v>0</v>
      </c>
      <c r="NO174" s="28">
        <v>0</v>
      </c>
      <c r="NP174" s="28">
        <v>0</v>
      </c>
      <c r="NQ174" s="28">
        <v>0</v>
      </c>
      <c r="NR174" s="28">
        <v>0</v>
      </c>
      <c r="NS174" s="28">
        <v>0</v>
      </c>
      <c r="NT174" s="28">
        <v>0</v>
      </c>
      <c r="NU174" s="28">
        <v>0</v>
      </c>
      <c r="NV174" s="28">
        <v>0</v>
      </c>
      <c r="NW174" s="28">
        <v>0</v>
      </c>
      <c r="NX174" s="28">
        <v>0</v>
      </c>
      <c r="NY174" s="28">
        <v>0</v>
      </c>
      <c r="NZ174" s="28">
        <v>0</v>
      </c>
      <c r="OA174" s="28">
        <v>0</v>
      </c>
      <c r="OB174" s="28">
        <v>0</v>
      </c>
      <c r="OC174" s="28">
        <v>0</v>
      </c>
      <c r="OD174" s="28">
        <v>0</v>
      </c>
      <c r="OE174" s="28">
        <v>0</v>
      </c>
      <c r="OF174" s="28">
        <v>0</v>
      </c>
      <c r="OG174" s="28">
        <v>0</v>
      </c>
      <c r="OH174" s="28">
        <v>0</v>
      </c>
      <c r="OI174" s="28">
        <v>0</v>
      </c>
      <c r="OJ174" s="28">
        <v>0</v>
      </c>
      <c r="OK174" s="28">
        <v>0</v>
      </c>
      <c r="OL174" s="28">
        <v>0</v>
      </c>
      <c r="OM174" s="28">
        <v>0</v>
      </c>
      <c r="ON174" s="28">
        <v>0</v>
      </c>
      <c r="OO174" s="28">
        <v>0</v>
      </c>
      <c r="OP174" s="28">
        <v>0</v>
      </c>
      <c r="OQ174" s="28">
        <v>0</v>
      </c>
      <c r="OR174" s="28">
        <v>0</v>
      </c>
      <c r="OS174" s="28">
        <v>0</v>
      </c>
      <c r="OT174" s="28">
        <v>0</v>
      </c>
      <c r="OU174" s="28">
        <v>0</v>
      </c>
      <c r="OV174" s="28">
        <v>0</v>
      </c>
      <c r="OW174" s="28">
        <v>0</v>
      </c>
      <c r="OX174" s="28">
        <v>0</v>
      </c>
      <c r="OY174" s="28">
        <v>0</v>
      </c>
      <c r="OZ174" s="28">
        <v>0</v>
      </c>
      <c r="PA174" s="28">
        <v>0</v>
      </c>
      <c r="PB174" s="28">
        <v>0</v>
      </c>
      <c r="PC174" s="28">
        <v>0</v>
      </c>
      <c r="PD174" s="28">
        <v>0</v>
      </c>
      <c r="PE174" s="28">
        <v>0</v>
      </c>
      <c r="PF174" s="28">
        <v>0</v>
      </c>
      <c r="PG174" s="28">
        <v>0</v>
      </c>
      <c r="PH174" s="28">
        <v>0</v>
      </c>
      <c r="PI174" s="28">
        <v>0</v>
      </c>
      <c r="PJ174" s="28">
        <v>0</v>
      </c>
      <c r="PK174" s="28">
        <v>0</v>
      </c>
      <c r="PL174" s="28">
        <v>0</v>
      </c>
      <c r="PM174" s="28">
        <v>0</v>
      </c>
      <c r="PN174" s="28">
        <v>0</v>
      </c>
      <c r="PO174" s="28">
        <v>0</v>
      </c>
      <c r="PP174" s="28">
        <v>0</v>
      </c>
      <c r="PQ174" s="28">
        <v>0</v>
      </c>
      <c r="PR174" s="28">
        <v>0</v>
      </c>
      <c r="PS174" s="28">
        <v>0</v>
      </c>
      <c r="PT174" s="28">
        <v>0</v>
      </c>
      <c r="PU174" s="28">
        <v>0</v>
      </c>
      <c r="PV174" s="28">
        <v>0</v>
      </c>
      <c r="PW174" s="28">
        <v>0</v>
      </c>
      <c r="PX174" s="28">
        <v>0</v>
      </c>
      <c r="PY174" s="28">
        <v>0</v>
      </c>
      <c r="PZ174" s="28">
        <v>0</v>
      </c>
      <c r="QA174" s="28">
        <v>0</v>
      </c>
      <c r="QB174" s="28">
        <v>0</v>
      </c>
      <c r="QC174" s="28">
        <v>0</v>
      </c>
      <c r="QD174" s="28">
        <v>0</v>
      </c>
      <c r="QE174" s="28">
        <v>0</v>
      </c>
      <c r="QF174" s="28">
        <v>0</v>
      </c>
      <c r="QG174" s="28">
        <v>0</v>
      </c>
      <c r="QH174" s="28">
        <v>0</v>
      </c>
      <c r="QI174" s="28">
        <v>0</v>
      </c>
    </row>
    <row r="175" spans="1:451" x14ac:dyDescent="0.25">
      <c r="A175" s="552">
        <v>36</v>
      </c>
      <c r="B175" s="21" t="s">
        <v>251</v>
      </c>
      <c r="C175" s="22"/>
      <c r="D175" s="22"/>
      <c r="E175" s="23"/>
      <c r="F175" s="27">
        <v>0</v>
      </c>
      <c r="G175" s="28">
        <v>0</v>
      </c>
      <c r="H175" s="28">
        <v>0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8">
        <v>0</v>
      </c>
      <c r="AI175" s="28">
        <v>0</v>
      </c>
      <c r="AJ175" s="28">
        <v>0</v>
      </c>
      <c r="AK175" s="28">
        <v>0</v>
      </c>
      <c r="AL175" s="28">
        <v>0</v>
      </c>
      <c r="AM175" s="28">
        <v>0</v>
      </c>
      <c r="AN175" s="28">
        <v>0</v>
      </c>
      <c r="AO175" s="28">
        <v>0</v>
      </c>
      <c r="AP175" s="28">
        <v>0</v>
      </c>
      <c r="AQ175" s="28">
        <v>0</v>
      </c>
      <c r="AR175" s="28">
        <v>0</v>
      </c>
      <c r="AS175" s="28">
        <v>0</v>
      </c>
      <c r="AT175" s="28">
        <v>0</v>
      </c>
      <c r="AU175" s="28">
        <v>0</v>
      </c>
      <c r="AV175" s="28">
        <v>0</v>
      </c>
      <c r="AW175" s="28">
        <v>0</v>
      </c>
      <c r="AX175" s="28">
        <v>0</v>
      </c>
      <c r="AY175" s="28">
        <v>0</v>
      </c>
      <c r="AZ175" s="28">
        <v>0</v>
      </c>
      <c r="BA175" s="28">
        <v>0</v>
      </c>
      <c r="BB175" s="28">
        <v>0</v>
      </c>
      <c r="BC175" s="28">
        <v>0</v>
      </c>
      <c r="BD175" s="28">
        <v>0</v>
      </c>
      <c r="BE175" s="28">
        <v>0</v>
      </c>
      <c r="BF175" s="28">
        <v>0</v>
      </c>
      <c r="BG175" s="28">
        <v>0</v>
      </c>
      <c r="BH175" s="28">
        <v>0</v>
      </c>
      <c r="BI175" s="28">
        <v>0</v>
      </c>
      <c r="BJ175" s="28">
        <v>0</v>
      </c>
      <c r="BK175" s="28">
        <v>0</v>
      </c>
      <c r="BL175" s="28">
        <v>0</v>
      </c>
      <c r="BM175" s="28">
        <v>0</v>
      </c>
      <c r="BN175" s="28">
        <v>0</v>
      </c>
      <c r="BO175" s="28">
        <v>0</v>
      </c>
      <c r="BP175" s="28">
        <v>2</v>
      </c>
      <c r="BQ175" s="28">
        <v>8</v>
      </c>
      <c r="BR175" s="28">
        <v>2</v>
      </c>
      <c r="BS175" s="28">
        <v>2</v>
      </c>
      <c r="BT175" s="28">
        <v>3</v>
      </c>
      <c r="BU175" s="28">
        <v>3</v>
      </c>
      <c r="BV175" s="28">
        <v>0</v>
      </c>
      <c r="BW175" s="28">
        <v>0</v>
      </c>
      <c r="BX175" s="28">
        <v>0</v>
      </c>
      <c r="BY175" s="28">
        <v>0</v>
      </c>
      <c r="BZ175" s="28">
        <v>0</v>
      </c>
      <c r="CA175" s="28">
        <v>0</v>
      </c>
      <c r="CB175" s="28">
        <v>0</v>
      </c>
      <c r="CC175" s="28">
        <v>0</v>
      </c>
      <c r="CD175" s="28">
        <v>0</v>
      </c>
      <c r="CE175" s="28">
        <v>0</v>
      </c>
      <c r="CF175" s="28">
        <v>0</v>
      </c>
      <c r="CG175" s="28">
        <v>0</v>
      </c>
      <c r="CH175" s="28">
        <v>0</v>
      </c>
      <c r="CI175" s="28">
        <v>0</v>
      </c>
      <c r="CJ175" s="28">
        <v>0</v>
      </c>
      <c r="CK175" s="28">
        <v>0</v>
      </c>
      <c r="CL175" s="28">
        <v>0</v>
      </c>
      <c r="CM175" s="28">
        <v>0</v>
      </c>
      <c r="CN175" s="28">
        <v>0</v>
      </c>
      <c r="CO175" s="28">
        <v>0</v>
      </c>
      <c r="CP175" s="28">
        <v>0</v>
      </c>
      <c r="CQ175" s="28">
        <v>0</v>
      </c>
      <c r="CR175" s="28">
        <v>0</v>
      </c>
      <c r="CS175" s="28">
        <v>0</v>
      </c>
      <c r="CT175" s="28">
        <v>0</v>
      </c>
      <c r="CU175" s="28">
        <v>0</v>
      </c>
      <c r="CV175" s="28">
        <v>0</v>
      </c>
      <c r="CW175" s="28">
        <v>0</v>
      </c>
      <c r="CX175" s="28">
        <v>0</v>
      </c>
      <c r="CY175" s="28">
        <v>0</v>
      </c>
      <c r="CZ175" s="28">
        <v>0</v>
      </c>
      <c r="DA175" s="28">
        <v>0</v>
      </c>
      <c r="DB175" s="28">
        <v>0</v>
      </c>
      <c r="DC175" s="28">
        <v>0</v>
      </c>
      <c r="DD175" s="28">
        <v>3</v>
      </c>
      <c r="DE175" s="28">
        <v>12</v>
      </c>
      <c r="DF175" s="28">
        <v>3</v>
      </c>
      <c r="DG175" s="28">
        <v>3</v>
      </c>
      <c r="DH175" s="28">
        <v>10</v>
      </c>
      <c r="DI175" s="28">
        <v>10</v>
      </c>
      <c r="DJ175" s="28">
        <v>0</v>
      </c>
      <c r="DK175" s="28">
        <v>0</v>
      </c>
      <c r="DL175" s="28">
        <v>2</v>
      </c>
      <c r="DM175" s="28">
        <v>60</v>
      </c>
      <c r="DN175" s="28">
        <v>0</v>
      </c>
      <c r="DO175" s="28">
        <v>0</v>
      </c>
      <c r="DP175" s="28">
        <v>0</v>
      </c>
      <c r="DQ175" s="28">
        <v>0</v>
      </c>
      <c r="DR175" s="28">
        <v>0</v>
      </c>
      <c r="DS175" s="28">
        <v>0</v>
      </c>
      <c r="DT175" s="28">
        <v>0</v>
      </c>
      <c r="DU175" s="28">
        <v>0</v>
      </c>
      <c r="DV175" s="28">
        <v>0</v>
      </c>
      <c r="DW175" s="28">
        <v>0</v>
      </c>
      <c r="DX175" s="28">
        <v>0</v>
      </c>
      <c r="DY175" s="28">
        <v>0</v>
      </c>
      <c r="DZ175" s="28">
        <v>0</v>
      </c>
      <c r="EA175" s="28">
        <v>0</v>
      </c>
      <c r="EB175" s="28">
        <v>0</v>
      </c>
      <c r="EC175" s="28">
        <v>0</v>
      </c>
      <c r="ED175" s="28">
        <v>0</v>
      </c>
      <c r="EE175" s="28">
        <v>0</v>
      </c>
      <c r="EF175" s="28">
        <v>0</v>
      </c>
      <c r="EG175" s="28">
        <v>0</v>
      </c>
      <c r="EH175" s="28">
        <v>0</v>
      </c>
      <c r="EI175" s="28">
        <v>0</v>
      </c>
      <c r="EJ175" s="28">
        <v>0</v>
      </c>
      <c r="EK175" s="28">
        <v>0</v>
      </c>
      <c r="EL175" s="28">
        <v>0</v>
      </c>
      <c r="EM175" s="28">
        <v>0</v>
      </c>
      <c r="EN175" s="28">
        <v>0</v>
      </c>
      <c r="EO175" s="28">
        <v>0</v>
      </c>
      <c r="EP175" s="28">
        <v>0</v>
      </c>
      <c r="EQ175" s="28">
        <v>0</v>
      </c>
      <c r="ER175" s="28">
        <v>0</v>
      </c>
      <c r="ES175" s="28">
        <v>0</v>
      </c>
      <c r="ET175" s="28">
        <v>0</v>
      </c>
      <c r="EU175" s="28">
        <v>0</v>
      </c>
      <c r="EV175" s="28">
        <v>0</v>
      </c>
      <c r="EW175" s="28">
        <v>0</v>
      </c>
      <c r="EX175" s="28">
        <v>0</v>
      </c>
      <c r="EY175" s="28">
        <v>0</v>
      </c>
      <c r="EZ175" s="28">
        <v>0</v>
      </c>
      <c r="FA175" s="28">
        <v>0</v>
      </c>
      <c r="FB175" s="28">
        <v>0</v>
      </c>
      <c r="FC175" s="28">
        <v>0</v>
      </c>
      <c r="FD175" s="28">
        <v>0</v>
      </c>
      <c r="FE175" s="28">
        <v>0</v>
      </c>
      <c r="FF175" s="28">
        <v>0</v>
      </c>
      <c r="FG175" s="28">
        <v>0</v>
      </c>
      <c r="FH175" s="28">
        <v>0</v>
      </c>
      <c r="FI175" s="28">
        <v>0</v>
      </c>
      <c r="FJ175" s="28">
        <v>0</v>
      </c>
      <c r="FK175" s="28">
        <v>0</v>
      </c>
      <c r="FL175" s="28">
        <v>0</v>
      </c>
      <c r="FM175" s="28">
        <v>0</v>
      </c>
      <c r="FN175" s="28">
        <v>0</v>
      </c>
      <c r="FO175" s="28">
        <v>0</v>
      </c>
      <c r="FP175" s="28">
        <v>0</v>
      </c>
      <c r="FQ175" s="28">
        <v>0</v>
      </c>
      <c r="FR175" s="28">
        <v>0</v>
      </c>
      <c r="FS175" s="28">
        <v>0</v>
      </c>
      <c r="FT175" s="28">
        <v>0</v>
      </c>
      <c r="FU175" s="28">
        <v>0</v>
      </c>
      <c r="FV175" s="28">
        <v>0</v>
      </c>
      <c r="FW175" s="28">
        <v>0</v>
      </c>
      <c r="FX175" s="28">
        <v>0</v>
      </c>
      <c r="FY175" s="28">
        <v>0</v>
      </c>
      <c r="FZ175" s="28">
        <v>0</v>
      </c>
      <c r="GA175" s="28">
        <v>0</v>
      </c>
      <c r="GB175" s="28">
        <v>0</v>
      </c>
      <c r="GC175" s="28">
        <v>0</v>
      </c>
      <c r="GD175" s="28">
        <v>0</v>
      </c>
      <c r="GE175" s="28">
        <v>0</v>
      </c>
      <c r="GF175" s="28">
        <v>0</v>
      </c>
      <c r="GG175" s="28">
        <v>0</v>
      </c>
      <c r="GH175" s="28">
        <v>0</v>
      </c>
      <c r="GI175" s="28">
        <v>0</v>
      </c>
      <c r="GJ175" s="28">
        <v>0</v>
      </c>
      <c r="GK175" s="28">
        <v>0</v>
      </c>
      <c r="GL175" s="28">
        <v>0</v>
      </c>
      <c r="GM175" s="28">
        <v>0</v>
      </c>
      <c r="GN175" s="28">
        <v>0</v>
      </c>
      <c r="GO175" s="28">
        <v>0</v>
      </c>
      <c r="GP175" s="28">
        <v>0</v>
      </c>
      <c r="GQ175" s="28">
        <v>0</v>
      </c>
      <c r="GR175" s="28">
        <v>0</v>
      </c>
      <c r="GS175" s="28">
        <v>0</v>
      </c>
      <c r="GT175" s="28">
        <v>0</v>
      </c>
      <c r="GU175" s="28">
        <v>0</v>
      </c>
      <c r="GV175" s="28">
        <v>0</v>
      </c>
      <c r="GW175" s="28">
        <v>0</v>
      </c>
      <c r="GX175" s="28">
        <v>0</v>
      </c>
      <c r="GY175" s="28">
        <v>0</v>
      </c>
      <c r="GZ175" s="28">
        <v>0</v>
      </c>
      <c r="HA175" s="28">
        <v>0</v>
      </c>
      <c r="HB175" s="28">
        <v>0</v>
      </c>
      <c r="HC175" s="28">
        <v>0</v>
      </c>
      <c r="HD175" s="28">
        <v>0</v>
      </c>
      <c r="HE175" s="28">
        <v>0</v>
      </c>
      <c r="HF175" s="28">
        <v>0</v>
      </c>
      <c r="HG175" s="28">
        <v>0</v>
      </c>
      <c r="HH175" s="28">
        <v>0</v>
      </c>
      <c r="HI175" s="28">
        <v>0</v>
      </c>
      <c r="HJ175" s="28">
        <v>0</v>
      </c>
      <c r="HK175" s="28">
        <v>0</v>
      </c>
      <c r="HL175" s="28">
        <v>0</v>
      </c>
      <c r="HM175" s="28">
        <v>0</v>
      </c>
      <c r="HN175" s="28">
        <v>0</v>
      </c>
      <c r="HO175" s="28">
        <v>0</v>
      </c>
      <c r="HP175" s="28">
        <v>0</v>
      </c>
      <c r="HQ175" s="28">
        <v>0</v>
      </c>
      <c r="HR175" s="28">
        <v>0</v>
      </c>
      <c r="HS175" s="28">
        <v>0</v>
      </c>
      <c r="HT175" s="28">
        <v>0</v>
      </c>
      <c r="HU175" s="28">
        <v>0</v>
      </c>
      <c r="HV175" s="28">
        <v>0</v>
      </c>
      <c r="HW175" s="28">
        <v>0</v>
      </c>
      <c r="HX175" s="28">
        <v>0</v>
      </c>
      <c r="HY175" s="28">
        <v>0</v>
      </c>
      <c r="HZ175" s="28">
        <v>0</v>
      </c>
      <c r="IA175" s="28">
        <v>0</v>
      </c>
      <c r="IB175" s="28">
        <v>0</v>
      </c>
      <c r="IC175" s="28">
        <v>0</v>
      </c>
      <c r="ID175" s="28">
        <v>0</v>
      </c>
      <c r="IE175" s="28">
        <v>0</v>
      </c>
      <c r="IF175" s="28">
        <v>0</v>
      </c>
      <c r="IG175" s="28">
        <v>0</v>
      </c>
      <c r="IH175" s="28">
        <v>0</v>
      </c>
      <c r="II175" s="28">
        <v>0</v>
      </c>
      <c r="IJ175" s="28">
        <v>0</v>
      </c>
      <c r="IK175" s="28">
        <v>0</v>
      </c>
      <c r="IL175" s="28">
        <v>0</v>
      </c>
      <c r="IM175" s="28">
        <v>0</v>
      </c>
      <c r="IN175" s="28">
        <v>0</v>
      </c>
      <c r="IO175" s="28">
        <v>0</v>
      </c>
      <c r="IP175" s="28">
        <v>0</v>
      </c>
      <c r="IQ175" s="28">
        <v>0</v>
      </c>
      <c r="IR175" s="28">
        <v>0</v>
      </c>
      <c r="IS175" s="28">
        <v>0</v>
      </c>
      <c r="IT175" s="28">
        <v>0</v>
      </c>
      <c r="IU175" s="28">
        <v>0</v>
      </c>
      <c r="IV175" s="28">
        <v>0</v>
      </c>
      <c r="IW175" s="28">
        <v>0</v>
      </c>
      <c r="IX175" s="28">
        <v>0</v>
      </c>
      <c r="IY175" s="28">
        <v>0</v>
      </c>
      <c r="IZ175" s="28">
        <v>0</v>
      </c>
      <c r="JA175" s="28">
        <v>0</v>
      </c>
      <c r="JB175" s="28">
        <v>5</v>
      </c>
      <c r="JC175" s="28">
        <v>0</v>
      </c>
      <c r="JD175" s="28">
        <v>0</v>
      </c>
      <c r="JE175" s="28">
        <v>0</v>
      </c>
      <c r="JF175" s="28">
        <v>0</v>
      </c>
      <c r="JG175" s="28">
        <v>0</v>
      </c>
      <c r="JH175" s="28">
        <v>0</v>
      </c>
      <c r="JI175" s="28">
        <v>0</v>
      </c>
      <c r="JJ175" s="28">
        <v>0</v>
      </c>
      <c r="JK175" s="28">
        <v>0</v>
      </c>
      <c r="JL175" s="28">
        <v>7</v>
      </c>
      <c r="JM175" s="28">
        <v>0</v>
      </c>
      <c r="JN175" s="28">
        <v>0</v>
      </c>
      <c r="JO175" s="28">
        <v>0</v>
      </c>
      <c r="JP175" s="28">
        <v>0</v>
      </c>
      <c r="JQ175" s="28">
        <v>0</v>
      </c>
      <c r="JR175" s="28">
        <v>0</v>
      </c>
      <c r="JS175" s="28">
        <v>0</v>
      </c>
      <c r="JT175" s="28">
        <v>0</v>
      </c>
      <c r="JU175" s="28">
        <v>0</v>
      </c>
      <c r="JV175" s="28">
        <v>0</v>
      </c>
      <c r="JW175" s="28">
        <v>0</v>
      </c>
      <c r="JX175" s="28">
        <v>0</v>
      </c>
      <c r="JY175" s="28">
        <v>0</v>
      </c>
      <c r="JZ175" s="28">
        <v>0</v>
      </c>
      <c r="KA175" s="28">
        <v>0</v>
      </c>
      <c r="KB175" s="28">
        <v>0</v>
      </c>
      <c r="KC175" s="28">
        <v>0</v>
      </c>
      <c r="KD175" s="28">
        <v>0</v>
      </c>
      <c r="KE175" s="28">
        <v>0</v>
      </c>
      <c r="KF175" s="28">
        <v>0</v>
      </c>
      <c r="KG175" s="28">
        <v>0</v>
      </c>
      <c r="KH175" s="28">
        <v>0</v>
      </c>
      <c r="KI175" s="28">
        <v>0</v>
      </c>
      <c r="KJ175" s="28">
        <v>0</v>
      </c>
      <c r="KK175" s="28">
        <v>0</v>
      </c>
      <c r="KL175" s="28">
        <v>0</v>
      </c>
      <c r="KM175" s="28">
        <v>0</v>
      </c>
      <c r="KN175" s="28">
        <v>0</v>
      </c>
      <c r="KO175" s="28">
        <v>0</v>
      </c>
      <c r="KP175" s="28">
        <v>0</v>
      </c>
      <c r="KQ175" s="28">
        <v>0</v>
      </c>
      <c r="KR175" s="28">
        <v>0</v>
      </c>
      <c r="KS175" s="28">
        <v>0</v>
      </c>
      <c r="KT175" s="28">
        <v>0</v>
      </c>
      <c r="KU175" s="28">
        <v>0</v>
      </c>
      <c r="KV175" s="28">
        <v>0</v>
      </c>
      <c r="KW175" s="28">
        <v>0</v>
      </c>
      <c r="KX175" s="28">
        <v>0</v>
      </c>
      <c r="KY175" s="28">
        <v>0</v>
      </c>
      <c r="KZ175" s="28">
        <v>0</v>
      </c>
      <c r="LA175" s="28">
        <v>0</v>
      </c>
      <c r="LB175" s="28">
        <v>0</v>
      </c>
      <c r="LC175" s="28">
        <v>0</v>
      </c>
      <c r="LD175" s="28">
        <v>0</v>
      </c>
      <c r="LE175" s="28">
        <v>0</v>
      </c>
      <c r="LF175" s="28">
        <v>0</v>
      </c>
      <c r="LG175" s="28">
        <v>0</v>
      </c>
      <c r="LH175" s="28">
        <v>0</v>
      </c>
      <c r="LI175" s="28">
        <v>0</v>
      </c>
      <c r="LJ175" s="28">
        <v>0</v>
      </c>
      <c r="LK175" s="28">
        <v>0</v>
      </c>
      <c r="LL175" s="28">
        <v>0</v>
      </c>
      <c r="LM175" s="28">
        <v>0</v>
      </c>
      <c r="LN175" s="28">
        <v>0</v>
      </c>
      <c r="LO175" s="28">
        <v>0</v>
      </c>
      <c r="LP175" s="28">
        <v>0</v>
      </c>
      <c r="LQ175" s="28">
        <v>0</v>
      </c>
      <c r="LR175" s="28">
        <v>0</v>
      </c>
      <c r="LS175" s="28">
        <v>0</v>
      </c>
      <c r="LT175" s="28">
        <v>0</v>
      </c>
      <c r="LU175" s="28">
        <v>0</v>
      </c>
      <c r="LV175" s="28">
        <v>0</v>
      </c>
      <c r="LW175" s="28">
        <v>0</v>
      </c>
      <c r="LX175" s="28">
        <v>0</v>
      </c>
      <c r="LY175" s="28">
        <v>0</v>
      </c>
      <c r="LZ175" s="28">
        <v>0</v>
      </c>
      <c r="MA175" s="28">
        <v>0</v>
      </c>
      <c r="MB175" s="28">
        <v>0</v>
      </c>
      <c r="MC175" s="28">
        <v>0</v>
      </c>
      <c r="MD175" s="28">
        <v>0</v>
      </c>
      <c r="ME175" s="28">
        <v>0</v>
      </c>
      <c r="MF175" s="28">
        <v>0</v>
      </c>
      <c r="MG175" s="28">
        <v>0</v>
      </c>
      <c r="MH175" s="28">
        <v>0</v>
      </c>
      <c r="MI175" s="28">
        <v>0</v>
      </c>
      <c r="MJ175" s="28">
        <v>0</v>
      </c>
      <c r="MK175" s="28">
        <v>0</v>
      </c>
      <c r="ML175" s="28">
        <v>0</v>
      </c>
      <c r="MM175" s="28">
        <v>0</v>
      </c>
      <c r="MN175" s="28">
        <v>0</v>
      </c>
      <c r="MO175" s="28">
        <v>0</v>
      </c>
      <c r="MP175" s="28">
        <v>0</v>
      </c>
      <c r="MQ175" s="28">
        <v>0</v>
      </c>
      <c r="MR175" s="28">
        <v>0</v>
      </c>
      <c r="MS175" s="28">
        <v>0</v>
      </c>
      <c r="MT175" s="28">
        <v>0</v>
      </c>
      <c r="MU175" s="28">
        <v>0</v>
      </c>
      <c r="MV175" s="28">
        <v>0</v>
      </c>
      <c r="MW175" s="28">
        <v>0</v>
      </c>
      <c r="MX175" s="28">
        <v>0</v>
      </c>
      <c r="MY175" s="28">
        <v>0</v>
      </c>
      <c r="MZ175" s="28">
        <v>0</v>
      </c>
      <c r="NA175" s="28">
        <v>0</v>
      </c>
      <c r="NB175" s="28">
        <v>0</v>
      </c>
      <c r="NC175" s="28">
        <v>0</v>
      </c>
      <c r="ND175" s="28">
        <v>0</v>
      </c>
      <c r="NE175" s="28">
        <v>0</v>
      </c>
      <c r="NF175" s="28">
        <v>0</v>
      </c>
      <c r="NG175" s="28">
        <v>0</v>
      </c>
      <c r="NH175" s="28">
        <v>0</v>
      </c>
      <c r="NI175" s="28">
        <v>0</v>
      </c>
      <c r="NJ175" s="28">
        <v>0</v>
      </c>
      <c r="NK175" s="28">
        <v>0</v>
      </c>
      <c r="NL175" s="28">
        <v>0</v>
      </c>
      <c r="NM175" s="28">
        <v>0</v>
      </c>
      <c r="NN175" s="28">
        <v>0</v>
      </c>
      <c r="NO175" s="28">
        <v>0</v>
      </c>
      <c r="NP175" s="28">
        <v>0</v>
      </c>
      <c r="NQ175" s="28">
        <v>0</v>
      </c>
      <c r="NR175" s="28">
        <v>0</v>
      </c>
      <c r="NS175" s="28">
        <v>0</v>
      </c>
      <c r="NT175" s="28">
        <v>0</v>
      </c>
      <c r="NU175" s="28">
        <v>0</v>
      </c>
      <c r="NV175" s="28">
        <v>0</v>
      </c>
      <c r="NW175" s="28">
        <v>0</v>
      </c>
      <c r="NX175" s="28">
        <v>0</v>
      </c>
      <c r="NY175" s="28">
        <v>0</v>
      </c>
      <c r="NZ175" s="28">
        <v>0</v>
      </c>
      <c r="OA175" s="28">
        <v>0</v>
      </c>
      <c r="OB175" s="28">
        <v>0</v>
      </c>
      <c r="OC175" s="28">
        <v>0</v>
      </c>
      <c r="OD175" s="28">
        <v>0</v>
      </c>
      <c r="OE175" s="28">
        <v>0</v>
      </c>
      <c r="OF175" s="28">
        <v>0</v>
      </c>
      <c r="OG175" s="28">
        <v>0</v>
      </c>
      <c r="OH175" s="28">
        <v>0</v>
      </c>
      <c r="OI175" s="28">
        <v>0</v>
      </c>
      <c r="OJ175" s="28">
        <v>0</v>
      </c>
      <c r="OK175" s="28">
        <v>0</v>
      </c>
      <c r="OL175" s="28">
        <v>0</v>
      </c>
      <c r="OM175" s="28">
        <v>0</v>
      </c>
      <c r="ON175" s="28">
        <v>0</v>
      </c>
      <c r="OO175" s="28">
        <v>0</v>
      </c>
      <c r="OP175" s="28">
        <v>0</v>
      </c>
      <c r="OQ175" s="28">
        <v>0</v>
      </c>
      <c r="OR175" s="28">
        <v>0</v>
      </c>
      <c r="OS175" s="28">
        <v>0</v>
      </c>
      <c r="OT175" s="28">
        <v>0</v>
      </c>
      <c r="OU175" s="28">
        <v>0</v>
      </c>
      <c r="OV175" s="28">
        <v>0</v>
      </c>
      <c r="OW175" s="28">
        <v>0</v>
      </c>
      <c r="OX175" s="28">
        <v>0</v>
      </c>
      <c r="OY175" s="28">
        <v>0</v>
      </c>
      <c r="OZ175" s="28">
        <v>0</v>
      </c>
      <c r="PA175" s="28">
        <v>0</v>
      </c>
      <c r="PB175" s="28">
        <v>0</v>
      </c>
      <c r="PC175" s="28">
        <v>0</v>
      </c>
      <c r="PD175" s="28">
        <v>0</v>
      </c>
      <c r="PE175" s="28">
        <v>0</v>
      </c>
      <c r="PF175" s="28">
        <v>0</v>
      </c>
      <c r="PG175" s="28">
        <v>0</v>
      </c>
      <c r="PH175" s="28">
        <v>0</v>
      </c>
      <c r="PI175" s="28">
        <v>0</v>
      </c>
      <c r="PJ175" s="28">
        <v>0</v>
      </c>
      <c r="PK175" s="28">
        <v>0</v>
      </c>
      <c r="PL175" s="28">
        <v>0</v>
      </c>
      <c r="PM175" s="28">
        <v>0</v>
      </c>
      <c r="PN175" s="28">
        <v>0</v>
      </c>
      <c r="PO175" s="28">
        <v>0</v>
      </c>
      <c r="PP175" s="28">
        <v>0</v>
      </c>
      <c r="PQ175" s="28">
        <v>0</v>
      </c>
      <c r="PR175" s="28">
        <v>0</v>
      </c>
      <c r="PS175" s="28">
        <v>0</v>
      </c>
      <c r="PT175" s="28">
        <v>0</v>
      </c>
      <c r="PU175" s="28">
        <v>0</v>
      </c>
      <c r="PV175" s="28">
        <v>0</v>
      </c>
      <c r="PW175" s="28">
        <v>0</v>
      </c>
      <c r="PX175" s="28">
        <v>0</v>
      </c>
      <c r="PY175" s="28">
        <v>0</v>
      </c>
      <c r="PZ175" s="28">
        <v>0</v>
      </c>
      <c r="QA175" s="28">
        <v>0</v>
      </c>
      <c r="QB175" s="28">
        <v>0</v>
      </c>
      <c r="QC175" s="28">
        <v>0</v>
      </c>
      <c r="QD175" s="28">
        <v>0</v>
      </c>
      <c r="QE175" s="28">
        <v>0</v>
      </c>
      <c r="QF175" s="28">
        <v>0</v>
      </c>
      <c r="QG175" s="28">
        <v>0</v>
      </c>
      <c r="QH175" s="28">
        <v>0</v>
      </c>
      <c r="QI175" s="28">
        <v>0</v>
      </c>
    </row>
    <row r="176" spans="1:451" x14ac:dyDescent="0.25">
      <c r="A176" s="551">
        <v>37</v>
      </c>
      <c r="B176" s="21" t="s">
        <v>252</v>
      </c>
      <c r="C176" s="22"/>
      <c r="D176" s="22"/>
      <c r="E176" s="23"/>
      <c r="F176" s="27">
        <v>0</v>
      </c>
      <c r="G176" s="28">
        <v>0</v>
      </c>
      <c r="H176" s="28">
        <v>0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1</v>
      </c>
      <c r="AC176" s="28">
        <v>4</v>
      </c>
      <c r="AD176" s="28">
        <v>1</v>
      </c>
      <c r="AE176" s="28">
        <v>1</v>
      </c>
      <c r="AF176" s="28">
        <v>0</v>
      </c>
      <c r="AG176" s="28">
        <v>0</v>
      </c>
      <c r="AH176" s="28">
        <v>1</v>
      </c>
      <c r="AI176" s="28">
        <v>0</v>
      </c>
      <c r="AJ176" s="28">
        <v>1</v>
      </c>
      <c r="AK176" s="28">
        <v>30</v>
      </c>
      <c r="AL176" s="28">
        <v>0</v>
      </c>
      <c r="AM176" s="28">
        <v>0</v>
      </c>
      <c r="AN176" s="28">
        <v>0</v>
      </c>
      <c r="AO176" s="28">
        <v>0</v>
      </c>
      <c r="AP176" s="28">
        <v>0</v>
      </c>
      <c r="AQ176" s="28">
        <v>0</v>
      </c>
      <c r="AR176" s="28">
        <v>0</v>
      </c>
      <c r="AS176" s="28">
        <v>0</v>
      </c>
      <c r="AT176" s="28">
        <v>0</v>
      </c>
      <c r="AU176" s="28">
        <v>0</v>
      </c>
      <c r="AV176" s="28">
        <v>0</v>
      </c>
      <c r="AW176" s="28">
        <v>0</v>
      </c>
      <c r="AX176" s="28">
        <v>0</v>
      </c>
      <c r="AY176" s="28">
        <v>0</v>
      </c>
      <c r="AZ176" s="28">
        <v>0</v>
      </c>
      <c r="BA176" s="28">
        <v>0</v>
      </c>
      <c r="BB176" s="28">
        <v>0</v>
      </c>
      <c r="BC176" s="28">
        <v>0</v>
      </c>
      <c r="BD176" s="28">
        <v>0</v>
      </c>
      <c r="BE176" s="28">
        <v>0</v>
      </c>
      <c r="BF176" s="28">
        <v>0</v>
      </c>
      <c r="BG176" s="28">
        <v>0</v>
      </c>
      <c r="BH176" s="28">
        <v>0</v>
      </c>
      <c r="BI176" s="28">
        <v>0</v>
      </c>
      <c r="BJ176" s="28">
        <v>0</v>
      </c>
      <c r="BK176" s="28">
        <v>0</v>
      </c>
      <c r="BL176" s="28">
        <v>0</v>
      </c>
      <c r="BM176" s="28">
        <v>0</v>
      </c>
      <c r="BN176" s="28">
        <v>0</v>
      </c>
      <c r="BO176" s="28">
        <v>0</v>
      </c>
      <c r="BP176" s="28">
        <v>2</v>
      </c>
      <c r="BQ176" s="28">
        <v>8</v>
      </c>
      <c r="BR176" s="28">
        <v>4</v>
      </c>
      <c r="BS176" s="28">
        <v>4</v>
      </c>
      <c r="BT176" s="28">
        <v>1</v>
      </c>
      <c r="BU176" s="28">
        <v>1</v>
      </c>
      <c r="BV176" s="28">
        <v>0</v>
      </c>
      <c r="BW176" s="28">
        <v>0</v>
      </c>
      <c r="BX176" s="28">
        <v>1</v>
      </c>
      <c r="BY176" s="28">
        <v>30</v>
      </c>
      <c r="BZ176" s="28">
        <v>0</v>
      </c>
      <c r="CA176" s="28">
        <v>0</v>
      </c>
      <c r="CB176" s="28">
        <v>0</v>
      </c>
      <c r="CC176" s="28">
        <v>0</v>
      </c>
      <c r="CD176" s="28">
        <v>0</v>
      </c>
      <c r="CE176" s="28">
        <v>0</v>
      </c>
      <c r="CF176" s="28">
        <v>0</v>
      </c>
      <c r="CG176" s="28">
        <v>0</v>
      </c>
      <c r="CH176" s="28">
        <v>0</v>
      </c>
      <c r="CI176" s="28">
        <v>0</v>
      </c>
      <c r="CJ176" s="28">
        <v>0</v>
      </c>
      <c r="CK176" s="28">
        <v>0</v>
      </c>
      <c r="CL176" s="28">
        <v>0</v>
      </c>
      <c r="CM176" s="28">
        <v>0</v>
      </c>
      <c r="CN176" s="28">
        <v>0</v>
      </c>
      <c r="CO176" s="28">
        <v>0</v>
      </c>
      <c r="CP176" s="28">
        <v>1</v>
      </c>
      <c r="CQ176" s="28">
        <v>1</v>
      </c>
      <c r="CR176" s="28">
        <v>0</v>
      </c>
      <c r="CS176" s="28">
        <v>0</v>
      </c>
      <c r="CT176" s="28">
        <v>0</v>
      </c>
      <c r="CU176" s="28">
        <v>0</v>
      </c>
      <c r="CV176" s="28">
        <v>0</v>
      </c>
      <c r="CW176" s="28">
        <v>0</v>
      </c>
      <c r="CX176" s="28">
        <v>0</v>
      </c>
      <c r="CY176" s="28">
        <v>0</v>
      </c>
      <c r="CZ176" s="28">
        <v>0</v>
      </c>
      <c r="DA176" s="28">
        <v>0</v>
      </c>
      <c r="DB176" s="28">
        <v>0</v>
      </c>
      <c r="DC176" s="28">
        <v>0</v>
      </c>
      <c r="DD176" s="28">
        <v>0</v>
      </c>
      <c r="DE176" s="28">
        <v>0</v>
      </c>
      <c r="DF176" s="28">
        <v>11</v>
      </c>
      <c r="DG176" s="28">
        <v>11</v>
      </c>
      <c r="DH176" s="28">
        <v>1</v>
      </c>
      <c r="DI176" s="28">
        <v>1</v>
      </c>
      <c r="DJ176" s="28">
        <v>3</v>
      </c>
      <c r="DK176" s="28">
        <v>0</v>
      </c>
      <c r="DL176" s="28">
        <v>8</v>
      </c>
      <c r="DM176" s="28">
        <v>240</v>
      </c>
      <c r="DN176" s="28">
        <v>0</v>
      </c>
      <c r="DO176" s="28">
        <v>0</v>
      </c>
      <c r="DP176" s="28">
        <v>0</v>
      </c>
      <c r="DQ176" s="28">
        <v>0</v>
      </c>
      <c r="DR176" s="28">
        <v>0</v>
      </c>
      <c r="DS176" s="28">
        <v>0</v>
      </c>
      <c r="DT176" s="28">
        <v>0</v>
      </c>
      <c r="DU176" s="28">
        <v>0</v>
      </c>
      <c r="DV176" s="28">
        <v>0</v>
      </c>
      <c r="DW176" s="28">
        <v>0</v>
      </c>
      <c r="DX176" s="28">
        <v>0</v>
      </c>
      <c r="DY176" s="28">
        <v>0</v>
      </c>
      <c r="DZ176" s="28">
        <v>0</v>
      </c>
      <c r="EA176" s="28">
        <v>0</v>
      </c>
      <c r="EB176" s="28">
        <v>0</v>
      </c>
      <c r="EC176" s="28">
        <v>0</v>
      </c>
      <c r="ED176" s="28">
        <v>0</v>
      </c>
      <c r="EE176" s="28">
        <v>0</v>
      </c>
      <c r="EF176" s="28">
        <v>0</v>
      </c>
      <c r="EG176" s="28">
        <v>0</v>
      </c>
      <c r="EH176" s="28">
        <v>0</v>
      </c>
      <c r="EI176" s="28">
        <v>0</v>
      </c>
      <c r="EJ176" s="28">
        <v>0</v>
      </c>
      <c r="EK176" s="28">
        <v>0</v>
      </c>
      <c r="EL176" s="28">
        <v>0</v>
      </c>
      <c r="EM176" s="28">
        <v>0</v>
      </c>
      <c r="EN176" s="28">
        <v>0</v>
      </c>
      <c r="EO176" s="28">
        <v>0</v>
      </c>
      <c r="EP176" s="28">
        <v>0</v>
      </c>
      <c r="EQ176" s="28">
        <v>0</v>
      </c>
      <c r="ER176" s="28">
        <v>0</v>
      </c>
      <c r="ES176" s="28">
        <v>0</v>
      </c>
      <c r="ET176" s="28">
        <v>0</v>
      </c>
      <c r="EU176" s="28">
        <v>0</v>
      </c>
      <c r="EV176" s="28">
        <v>0</v>
      </c>
      <c r="EW176" s="28">
        <v>0</v>
      </c>
      <c r="EX176" s="28">
        <v>0</v>
      </c>
      <c r="EY176" s="28">
        <v>0</v>
      </c>
      <c r="EZ176" s="28">
        <v>0</v>
      </c>
      <c r="FA176" s="28">
        <v>0</v>
      </c>
      <c r="FB176" s="28">
        <v>0</v>
      </c>
      <c r="FC176" s="28">
        <v>0</v>
      </c>
      <c r="FD176" s="28">
        <v>0</v>
      </c>
      <c r="FE176" s="28">
        <v>0</v>
      </c>
      <c r="FF176" s="28">
        <v>0</v>
      </c>
      <c r="FG176" s="28">
        <v>0</v>
      </c>
      <c r="FH176" s="28">
        <v>0</v>
      </c>
      <c r="FI176" s="28">
        <v>0</v>
      </c>
      <c r="FJ176" s="28">
        <v>0</v>
      </c>
      <c r="FK176" s="28">
        <v>0</v>
      </c>
      <c r="FL176" s="28">
        <v>0</v>
      </c>
      <c r="FM176" s="28">
        <v>0</v>
      </c>
      <c r="FN176" s="28">
        <v>0</v>
      </c>
      <c r="FO176" s="28">
        <v>0</v>
      </c>
      <c r="FP176" s="28">
        <v>0</v>
      </c>
      <c r="FQ176" s="28">
        <v>0</v>
      </c>
      <c r="FR176" s="28">
        <v>0</v>
      </c>
      <c r="FS176" s="28">
        <v>0</v>
      </c>
      <c r="FT176" s="28">
        <v>0</v>
      </c>
      <c r="FU176" s="28">
        <v>0</v>
      </c>
      <c r="FV176" s="28">
        <v>0</v>
      </c>
      <c r="FW176" s="28">
        <v>0</v>
      </c>
      <c r="FX176" s="28">
        <v>0</v>
      </c>
      <c r="FY176" s="28">
        <v>0</v>
      </c>
      <c r="FZ176" s="28">
        <v>0</v>
      </c>
      <c r="GA176" s="28">
        <v>0</v>
      </c>
      <c r="GB176" s="28">
        <v>0</v>
      </c>
      <c r="GC176" s="28">
        <v>0</v>
      </c>
      <c r="GD176" s="28">
        <v>0</v>
      </c>
      <c r="GE176" s="28">
        <v>0</v>
      </c>
      <c r="GF176" s="28">
        <v>0</v>
      </c>
      <c r="GG176" s="28">
        <v>0</v>
      </c>
      <c r="GH176" s="28">
        <v>0</v>
      </c>
      <c r="GI176" s="28">
        <v>0</v>
      </c>
      <c r="GJ176" s="28">
        <v>0</v>
      </c>
      <c r="GK176" s="28">
        <v>0</v>
      </c>
      <c r="GL176" s="28">
        <v>0</v>
      </c>
      <c r="GM176" s="28">
        <v>0</v>
      </c>
      <c r="GN176" s="28">
        <v>0</v>
      </c>
      <c r="GO176" s="28">
        <v>0</v>
      </c>
      <c r="GP176" s="28">
        <v>0</v>
      </c>
      <c r="GQ176" s="28">
        <v>0</v>
      </c>
      <c r="GR176" s="28">
        <v>0</v>
      </c>
      <c r="GS176" s="28">
        <v>0</v>
      </c>
      <c r="GT176" s="28">
        <v>0</v>
      </c>
      <c r="GU176" s="28">
        <v>0</v>
      </c>
      <c r="GV176" s="28">
        <v>0</v>
      </c>
      <c r="GW176" s="28">
        <v>0</v>
      </c>
      <c r="GX176" s="28">
        <v>0</v>
      </c>
      <c r="GY176" s="28">
        <v>0</v>
      </c>
      <c r="GZ176" s="28">
        <v>0</v>
      </c>
      <c r="HA176" s="28">
        <v>0</v>
      </c>
      <c r="HB176" s="28">
        <v>0</v>
      </c>
      <c r="HC176" s="28">
        <v>0</v>
      </c>
      <c r="HD176" s="28">
        <v>0</v>
      </c>
      <c r="HE176" s="28">
        <v>0</v>
      </c>
      <c r="HF176" s="28">
        <v>0</v>
      </c>
      <c r="HG176" s="28">
        <v>0</v>
      </c>
      <c r="HH176" s="28">
        <v>0</v>
      </c>
      <c r="HI176" s="28">
        <v>0</v>
      </c>
      <c r="HJ176" s="28">
        <v>0</v>
      </c>
      <c r="HK176" s="28">
        <v>0</v>
      </c>
      <c r="HL176" s="28">
        <v>0</v>
      </c>
      <c r="HM176" s="28">
        <v>0</v>
      </c>
      <c r="HN176" s="28">
        <v>0</v>
      </c>
      <c r="HO176" s="28">
        <v>0</v>
      </c>
      <c r="HP176" s="28">
        <v>0</v>
      </c>
      <c r="HQ176" s="28">
        <v>0</v>
      </c>
      <c r="HR176" s="28">
        <v>0</v>
      </c>
      <c r="HS176" s="28">
        <v>0</v>
      </c>
      <c r="HT176" s="28">
        <v>0</v>
      </c>
      <c r="HU176" s="28">
        <v>0</v>
      </c>
      <c r="HV176" s="28">
        <v>0</v>
      </c>
      <c r="HW176" s="28">
        <v>0</v>
      </c>
      <c r="HX176" s="28">
        <v>0</v>
      </c>
      <c r="HY176" s="28">
        <v>0</v>
      </c>
      <c r="HZ176" s="28">
        <v>0</v>
      </c>
      <c r="IA176" s="28">
        <v>0</v>
      </c>
      <c r="IB176" s="28">
        <v>0</v>
      </c>
      <c r="IC176" s="28">
        <v>0</v>
      </c>
      <c r="ID176" s="28">
        <v>0</v>
      </c>
      <c r="IE176" s="28">
        <v>0</v>
      </c>
      <c r="IF176" s="28">
        <v>0</v>
      </c>
      <c r="IG176" s="28">
        <v>0</v>
      </c>
      <c r="IH176" s="28">
        <v>0</v>
      </c>
      <c r="II176" s="28">
        <v>0</v>
      </c>
      <c r="IJ176" s="28">
        <v>0</v>
      </c>
      <c r="IK176" s="28">
        <v>0</v>
      </c>
      <c r="IL176" s="28">
        <v>0</v>
      </c>
      <c r="IM176" s="28">
        <v>0</v>
      </c>
      <c r="IN176" s="28">
        <v>0</v>
      </c>
      <c r="IO176" s="28">
        <v>0</v>
      </c>
      <c r="IP176" s="28">
        <v>0</v>
      </c>
      <c r="IQ176" s="28">
        <v>0</v>
      </c>
      <c r="IR176" s="28">
        <v>0</v>
      </c>
      <c r="IS176" s="28">
        <v>0</v>
      </c>
      <c r="IT176" s="28">
        <v>0</v>
      </c>
      <c r="IU176" s="28">
        <v>0</v>
      </c>
      <c r="IV176" s="28">
        <v>0</v>
      </c>
      <c r="IW176" s="28">
        <v>0</v>
      </c>
      <c r="IX176" s="28">
        <v>2</v>
      </c>
      <c r="IY176" s="28">
        <v>0</v>
      </c>
      <c r="IZ176" s="28">
        <v>0</v>
      </c>
      <c r="JA176" s="28">
        <v>0</v>
      </c>
      <c r="JB176" s="28">
        <v>3</v>
      </c>
      <c r="JC176" s="28">
        <v>0</v>
      </c>
      <c r="JD176" s="28">
        <v>0</v>
      </c>
      <c r="JE176" s="28">
        <v>0</v>
      </c>
      <c r="JF176" s="28">
        <v>0</v>
      </c>
      <c r="JG176" s="28">
        <v>0</v>
      </c>
      <c r="JH176" s="28">
        <v>3</v>
      </c>
      <c r="JI176" s="28">
        <v>0</v>
      </c>
      <c r="JJ176" s="28">
        <v>0</v>
      </c>
      <c r="JK176" s="28">
        <v>0</v>
      </c>
      <c r="JL176" s="28">
        <v>2</v>
      </c>
      <c r="JM176" s="28">
        <v>0</v>
      </c>
      <c r="JN176" s="28">
        <v>0</v>
      </c>
      <c r="JO176" s="28">
        <v>0</v>
      </c>
      <c r="JP176" s="28">
        <v>0</v>
      </c>
      <c r="JQ176" s="28">
        <v>0</v>
      </c>
      <c r="JR176" s="28">
        <v>0</v>
      </c>
      <c r="JS176" s="28">
        <v>0</v>
      </c>
      <c r="JT176" s="28">
        <v>0</v>
      </c>
      <c r="JU176" s="28">
        <v>0</v>
      </c>
      <c r="JV176" s="28">
        <v>0</v>
      </c>
      <c r="JW176" s="28">
        <v>0</v>
      </c>
      <c r="JX176" s="28">
        <v>0</v>
      </c>
      <c r="JY176" s="28">
        <v>0</v>
      </c>
      <c r="JZ176" s="28">
        <v>0</v>
      </c>
      <c r="KA176" s="28">
        <v>0</v>
      </c>
      <c r="KB176" s="28">
        <v>0</v>
      </c>
      <c r="KC176" s="28">
        <v>0</v>
      </c>
      <c r="KD176" s="28">
        <v>0</v>
      </c>
      <c r="KE176" s="28">
        <v>0</v>
      </c>
      <c r="KF176" s="28">
        <v>0</v>
      </c>
      <c r="KG176" s="28">
        <v>0</v>
      </c>
      <c r="KH176" s="28">
        <v>0</v>
      </c>
      <c r="KI176" s="28">
        <v>0</v>
      </c>
      <c r="KJ176" s="28">
        <v>0</v>
      </c>
      <c r="KK176" s="28">
        <v>0</v>
      </c>
      <c r="KL176" s="28">
        <v>0</v>
      </c>
      <c r="KM176" s="28">
        <v>0</v>
      </c>
      <c r="KN176" s="28">
        <v>0</v>
      </c>
      <c r="KO176" s="28">
        <v>0</v>
      </c>
      <c r="KP176" s="28">
        <v>0</v>
      </c>
      <c r="KQ176" s="28">
        <v>0</v>
      </c>
      <c r="KR176" s="28">
        <v>0</v>
      </c>
      <c r="KS176" s="28">
        <v>0</v>
      </c>
      <c r="KT176" s="28">
        <v>0</v>
      </c>
      <c r="KU176" s="28">
        <v>0</v>
      </c>
      <c r="KV176" s="28">
        <v>0</v>
      </c>
      <c r="KW176" s="28">
        <v>0</v>
      </c>
      <c r="KX176" s="28">
        <v>0</v>
      </c>
      <c r="KY176" s="28">
        <v>0</v>
      </c>
      <c r="KZ176" s="28">
        <v>0</v>
      </c>
      <c r="LA176" s="28">
        <v>0</v>
      </c>
      <c r="LB176" s="28">
        <v>0</v>
      </c>
      <c r="LC176" s="28">
        <v>0</v>
      </c>
      <c r="LD176" s="28">
        <v>0</v>
      </c>
      <c r="LE176" s="28">
        <v>0</v>
      </c>
      <c r="LF176" s="28">
        <v>0</v>
      </c>
      <c r="LG176" s="28">
        <v>0</v>
      </c>
      <c r="LH176" s="28">
        <v>0</v>
      </c>
      <c r="LI176" s="28">
        <v>0</v>
      </c>
      <c r="LJ176" s="28">
        <v>0</v>
      </c>
      <c r="LK176" s="28">
        <v>0</v>
      </c>
      <c r="LL176" s="28">
        <v>0</v>
      </c>
      <c r="LM176" s="28">
        <v>0</v>
      </c>
      <c r="LN176" s="28">
        <v>0</v>
      </c>
      <c r="LO176" s="28">
        <v>0</v>
      </c>
      <c r="LP176" s="28">
        <v>0</v>
      </c>
      <c r="LQ176" s="28">
        <v>0</v>
      </c>
      <c r="LR176" s="28">
        <v>0</v>
      </c>
      <c r="LS176" s="28">
        <v>0</v>
      </c>
      <c r="LT176" s="28">
        <v>0</v>
      </c>
      <c r="LU176" s="28">
        <v>0</v>
      </c>
      <c r="LV176" s="28">
        <v>0</v>
      </c>
      <c r="LW176" s="28">
        <v>0</v>
      </c>
      <c r="LX176" s="28">
        <v>0</v>
      </c>
      <c r="LY176" s="28">
        <v>0</v>
      </c>
      <c r="LZ176" s="28">
        <v>0</v>
      </c>
      <c r="MA176" s="28">
        <v>0</v>
      </c>
      <c r="MB176" s="28">
        <v>0</v>
      </c>
      <c r="MC176" s="28">
        <v>0</v>
      </c>
      <c r="MD176" s="28">
        <v>0</v>
      </c>
      <c r="ME176" s="28">
        <v>0</v>
      </c>
      <c r="MF176" s="28">
        <v>0</v>
      </c>
      <c r="MG176" s="28">
        <v>0</v>
      </c>
      <c r="MH176" s="28">
        <v>0</v>
      </c>
      <c r="MI176" s="28">
        <v>0</v>
      </c>
      <c r="MJ176" s="28">
        <v>0</v>
      </c>
      <c r="MK176" s="28">
        <v>0</v>
      </c>
      <c r="ML176" s="28">
        <v>0</v>
      </c>
      <c r="MM176" s="28">
        <v>0</v>
      </c>
      <c r="MN176" s="28">
        <v>0</v>
      </c>
      <c r="MO176" s="28">
        <v>0</v>
      </c>
      <c r="MP176" s="28">
        <v>0</v>
      </c>
      <c r="MQ176" s="28">
        <v>0</v>
      </c>
      <c r="MR176" s="28">
        <v>0</v>
      </c>
      <c r="MS176" s="28">
        <v>0</v>
      </c>
      <c r="MT176" s="28">
        <v>0</v>
      </c>
      <c r="MU176" s="28">
        <v>0</v>
      </c>
      <c r="MV176" s="28">
        <v>0</v>
      </c>
      <c r="MW176" s="28">
        <v>0</v>
      </c>
      <c r="MX176" s="28">
        <v>0</v>
      </c>
      <c r="MY176" s="28">
        <v>0</v>
      </c>
      <c r="MZ176" s="28">
        <v>0</v>
      </c>
      <c r="NA176" s="28">
        <v>0</v>
      </c>
      <c r="NB176" s="28">
        <v>0</v>
      </c>
      <c r="NC176" s="28">
        <v>0</v>
      </c>
      <c r="ND176" s="28">
        <v>0</v>
      </c>
      <c r="NE176" s="28">
        <v>0</v>
      </c>
      <c r="NF176" s="28">
        <v>0</v>
      </c>
      <c r="NG176" s="28">
        <v>0</v>
      </c>
      <c r="NH176" s="28">
        <v>0</v>
      </c>
      <c r="NI176" s="28">
        <v>0</v>
      </c>
      <c r="NJ176" s="28">
        <v>0</v>
      </c>
      <c r="NK176" s="28">
        <v>0</v>
      </c>
      <c r="NL176" s="28">
        <v>0</v>
      </c>
      <c r="NM176" s="28">
        <v>0</v>
      </c>
      <c r="NN176" s="28">
        <v>0</v>
      </c>
      <c r="NO176" s="28">
        <v>0</v>
      </c>
      <c r="NP176" s="28">
        <v>0</v>
      </c>
      <c r="NQ176" s="28">
        <v>0</v>
      </c>
      <c r="NR176" s="28">
        <v>0</v>
      </c>
      <c r="NS176" s="28">
        <v>0</v>
      </c>
      <c r="NT176" s="28">
        <v>0</v>
      </c>
      <c r="NU176" s="28">
        <v>0</v>
      </c>
      <c r="NV176" s="28">
        <v>0</v>
      </c>
      <c r="NW176" s="28">
        <v>0</v>
      </c>
      <c r="NX176" s="28">
        <v>0</v>
      </c>
      <c r="NY176" s="28">
        <v>0</v>
      </c>
      <c r="NZ176" s="28">
        <v>0</v>
      </c>
      <c r="OA176" s="28">
        <v>0</v>
      </c>
      <c r="OB176" s="28">
        <v>0</v>
      </c>
      <c r="OC176" s="28">
        <v>0</v>
      </c>
      <c r="OD176" s="28">
        <v>0</v>
      </c>
      <c r="OE176" s="28">
        <v>0</v>
      </c>
      <c r="OF176" s="28">
        <v>0</v>
      </c>
      <c r="OG176" s="28">
        <v>0</v>
      </c>
      <c r="OH176" s="28">
        <v>0</v>
      </c>
      <c r="OI176" s="28">
        <v>0</v>
      </c>
      <c r="OJ176" s="28">
        <v>0</v>
      </c>
      <c r="OK176" s="28">
        <v>0</v>
      </c>
      <c r="OL176" s="28">
        <v>0</v>
      </c>
      <c r="OM176" s="28">
        <v>0</v>
      </c>
      <c r="ON176" s="28">
        <v>0</v>
      </c>
      <c r="OO176" s="28">
        <v>0</v>
      </c>
      <c r="OP176" s="28">
        <v>0</v>
      </c>
      <c r="OQ176" s="28">
        <v>0</v>
      </c>
      <c r="OR176" s="28">
        <v>0</v>
      </c>
      <c r="OS176" s="28">
        <v>0</v>
      </c>
      <c r="OT176" s="28">
        <v>0</v>
      </c>
      <c r="OU176" s="28">
        <v>0</v>
      </c>
      <c r="OV176" s="28">
        <v>0</v>
      </c>
      <c r="OW176" s="28">
        <v>0</v>
      </c>
      <c r="OX176" s="28">
        <v>0</v>
      </c>
      <c r="OY176" s="28">
        <v>0</v>
      </c>
      <c r="OZ176" s="28">
        <v>0</v>
      </c>
      <c r="PA176" s="28">
        <v>0</v>
      </c>
      <c r="PB176" s="28">
        <v>0</v>
      </c>
      <c r="PC176" s="28">
        <v>0</v>
      </c>
      <c r="PD176" s="28">
        <v>0</v>
      </c>
      <c r="PE176" s="28">
        <v>0</v>
      </c>
      <c r="PF176" s="28">
        <v>0</v>
      </c>
      <c r="PG176" s="28">
        <v>0</v>
      </c>
      <c r="PH176" s="28">
        <v>0</v>
      </c>
      <c r="PI176" s="28">
        <v>0</v>
      </c>
      <c r="PJ176" s="28">
        <v>0</v>
      </c>
      <c r="PK176" s="28">
        <v>0</v>
      </c>
      <c r="PL176" s="28">
        <v>0</v>
      </c>
      <c r="PM176" s="28">
        <v>0</v>
      </c>
      <c r="PN176" s="28">
        <v>0</v>
      </c>
      <c r="PO176" s="28">
        <v>0</v>
      </c>
      <c r="PP176" s="28">
        <v>0</v>
      </c>
      <c r="PQ176" s="28">
        <v>0</v>
      </c>
      <c r="PR176" s="28">
        <v>0</v>
      </c>
      <c r="PS176" s="28">
        <v>0</v>
      </c>
      <c r="PT176" s="28">
        <v>0</v>
      </c>
      <c r="PU176" s="28">
        <v>0</v>
      </c>
      <c r="PV176" s="28">
        <v>0</v>
      </c>
      <c r="PW176" s="28">
        <v>0</v>
      </c>
      <c r="PX176" s="28">
        <v>0</v>
      </c>
      <c r="PY176" s="28">
        <v>0</v>
      </c>
      <c r="PZ176" s="28">
        <v>0</v>
      </c>
      <c r="QA176" s="28">
        <v>0</v>
      </c>
      <c r="QB176" s="28">
        <v>0</v>
      </c>
      <c r="QC176" s="28">
        <v>0</v>
      </c>
      <c r="QD176" s="28">
        <v>0</v>
      </c>
      <c r="QE176" s="28">
        <v>0</v>
      </c>
      <c r="QF176" s="28">
        <v>0</v>
      </c>
      <c r="QG176" s="28">
        <v>0</v>
      </c>
      <c r="QH176" s="28">
        <v>0</v>
      </c>
      <c r="QI176" s="28">
        <v>0</v>
      </c>
    </row>
    <row r="177" spans="1:451" x14ac:dyDescent="0.25">
      <c r="A177" s="552">
        <v>38</v>
      </c>
      <c r="B177" s="21" t="s">
        <v>253</v>
      </c>
      <c r="C177" s="22"/>
      <c r="D177" s="22"/>
      <c r="E177" s="23"/>
      <c r="F177" s="27">
        <v>0</v>
      </c>
      <c r="G177" s="28">
        <v>0</v>
      </c>
      <c r="H177" s="28">
        <v>0</v>
      </c>
      <c r="I177" s="28">
        <v>0</v>
      </c>
      <c r="J177" s="28">
        <v>2</v>
      </c>
      <c r="K177" s="28">
        <v>2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1</v>
      </c>
      <c r="AE177" s="28">
        <v>1</v>
      </c>
      <c r="AF177" s="28">
        <v>0</v>
      </c>
      <c r="AG177" s="28">
        <v>0</v>
      </c>
      <c r="AH177" s="28">
        <v>0</v>
      </c>
      <c r="AI177" s="28">
        <v>0</v>
      </c>
      <c r="AJ177" s="28">
        <v>0</v>
      </c>
      <c r="AK177" s="28">
        <v>0</v>
      </c>
      <c r="AL177" s="28">
        <v>0</v>
      </c>
      <c r="AM177" s="28">
        <v>0</v>
      </c>
      <c r="AN177" s="28">
        <v>0</v>
      </c>
      <c r="AO177" s="28">
        <v>0</v>
      </c>
      <c r="AP177" s="28">
        <v>0</v>
      </c>
      <c r="AQ177" s="28">
        <v>0</v>
      </c>
      <c r="AR177" s="28">
        <v>0</v>
      </c>
      <c r="AS177" s="28">
        <v>0</v>
      </c>
      <c r="AT177" s="28">
        <v>0</v>
      </c>
      <c r="AU177" s="28">
        <v>0</v>
      </c>
      <c r="AV177" s="28">
        <v>1</v>
      </c>
      <c r="AW177" s="28">
        <v>1</v>
      </c>
      <c r="AX177" s="28">
        <v>3</v>
      </c>
      <c r="AY177" s="28">
        <v>3</v>
      </c>
      <c r="AZ177" s="28">
        <v>1</v>
      </c>
      <c r="BA177" s="28">
        <v>1</v>
      </c>
      <c r="BB177" s="28">
        <v>2</v>
      </c>
      <c r="BC177" s="28">
        <v>2</v>
      </c>
      <c r="BD177" s="28">
        <v>1</v>
      </c>
      <c r="BE177" s="28">
        <v>10</v>
      </c>
      <c r="BF177" s="28">
        <v>0</v>
      </c>
      <c r="BG177" s="28">
        <v>0</v>
      </c>
      <c r="BH177" s="28">
        <v>0</v>
      </c>
      <c r="BI177" s="28">
        <v>0</v>
      </c>
      <c r="BJ177" s="28">
        <v>0</v>
      </c>
      <c r="BK177" s="28">
        <v>0</v>
      </c>
      <c r="BL177" s="28">
        <v>0</v>
      </c>
      <c r="BM177" s="28">
        <v>0</v>
      </c>
      <c r="BN177" s="28">
        <v>0</v>
      </c>
      <c r="BO177" s="28">
        <v>0</v>
      </c>
      <c r="BP177" s="28">
        <v>10</v>
      </c>
      <c r="BQ177" s="28">
        <v>40</v>
      </c>
      <c r="BR177" s="28">
        <v>14</v>
      </c>
      <c r="BS177" s="28">
        <v>14</v>
      </c>
      <c r="BT177" s="28">
        <v>6</v>
      </c>
      <c r="BU177" s="28">
        <v>6</v>
      </c>
      <c r="BV177" s="28">
        <v>0</v>
      </c>
      <c r="BW177" s="28">
        <v>0</v>
      </c>
      <c r="BX177" s="28">
        <v>0</v>
      </c>
      <c r="BY177" s="28">
        <v>0</v>
      </c>
      <c r="BZ177" s="28">
        <v>0</v>
      </c>
      <c r="CA177" s="28">
        <v>0</v>
      </c>
      <c r="CB177" s="28">
        <v>0</v>
      </c>
      <c r="CC177" s="28">
        <v>0</v>
      </c>
      <c r="CD177" s="28">
        <v>0</v>
      </c>
      <c r="CE177" s="28">
        <v>0</v>
      </c>
      <c r="CF177" s="28">
        <v>0</v>
      </c>
      <c r="CG177" s="28">
        <v>0</v>
      </c>
      <c r="CH177" s="28">
        <v>0</v>
      </c>
      <c r="CI177" s="28">
        <v>0</v>
      </c>
      <c r="CJ177" s="28">
        <v>0</v>
      </c>
      <c r="CK177" s="28">
        <v>0</v>
      </c>
      <c r="CL177" s="28">
        <v>0</v>
      </c>
      <c r="CM177" s="28">
        <v>0</v>
      </c>
      <c r="CN177" s="28">
        <v>2</v>
      </c>
      <c r="CO177" s="28">
        <v>2</v>
      </c>
      <c r="CP177" s="28">
        <v>1</v>
      </c>
      <c r="CQ177" s="28">
        <v>1</v>
      </c>
      <c r="CR177" s="28">
        <v>1</v>
      </c>
      <c r="CS177" s="28">
        <v>10</v>
      </c>
      <c r="CT177" s="28">
        <v>0</v>
      </c>
      <c r="CU177" s="28">
        <v>0</v>
      </c>
      <c r="CV177" s="28">
        <v>0</v>
      </c>
      <c r="CW177" s="28">
        <v>0</v>
      </c>
      <c r="CX177" s="28">
        <v>0</v>
      </c>
      <c r="CY177" s="28">
        <v>0</v>
      </c>
      <c r="CZ177" s="28">
        <v>0</v>
      </c>
      <c r="DA177" s="28">
        <v>0</v>
      </c>
      <c r="DB177" s="28">
        <v>0</v>
      </c>
      <c r="DC177" s="28">
        <v>0</v>
      </c>
      <c r="DD177" s="28">
        <v>12</v>
      </c>
      <c r="DE177" s="28">
        <v>48</v>
      </c>
      <c r="DF177" s="28">
        <v>21</v>
      </c>
      <c r="DG177" s="28">
        <v>21</v>
      </c>
      <c r="DH177" s="28">
        <v>8</v>
      </c>
      <c r="DI177" s="28">
        <v>8</v>
      </c>
      <c r="DJ177" s="28">
        <v>0</v>
      </c>
      <c r="DK177" s="28">
        <v>0</v>
      </c>
      <c r="DL177" s="28">
        <v>0</v>
      </c>
      <c r="DM177" s="28">
        <v>0</v>
      </c>
      <c r="DN177" s="28">
        <v>0</v>
      </c>
      <c r="DO177" s="28">
        <v>0</v>
      </c>
      <c r="DP177" s="28">
        <v>0</v>
      </c>
      <c r="DQ177" s="28">
        <v>0</v>
      </c>
      <c r="DR177" s="28">
        <v>0</v>
      </c>
      <c r="DS177" s="28">
        <v>0</v>
      </c>
      <c r="DT177" s="28">
        <v>0</v>
      </c>
      <c r="DU177" s="28">
        <v>0</v>
      </c>
      <c r="DV177" s="28">
        <v>0</v>
      </c>
      <c r="DW177" s="28">
        <v>0</v>
      </c>
      <c r="DX177" s="28">
        <v>0</v>
      </c>
      <c r="DY177" s="28">
        <v>0</v>
      </c>
      <c r="DZ177" s="28">
        <v>0</v>
      </c>
      <c r="EA177" s="28">
        <v>0</v>
      </c>
      <c r="EB177" s="28">
        <v>0</v>
      </c>
      <c r="EC177" s="28">
        <v>0</v>
      </c>
      <c r="ED177" s="28">
        <v>0</v>
      </c>
      <c r="EE177" s="28">
        <v>0</v>
      </c>
      <c r="EF177" s="28">
        <v>0</v>
      </c>
      <c r="EG177" s="28">
        <v>0</v>
      </c>
      <c r="EH177" s="28">
        <v>0</v>
      </c>
      <c r="EI177" s="28">
        <v>0</v>
      </c>
      <c r="EJ177" s="28">
        <v>0</v>
      </c>
      <c r="EK177" s="28">
        <v>0</v>
      </c>
      <c r="EL177" s="28">
        <v>0</v>
      </c>
      <c r="EM177" s="28">
        <v>0</v>
      </c>
      <c r="EN177" s="28">
        <v>0</v>
      </c>
      <c r="EO177" s="28">
        <v>0</v>
      </c>
      <c r="EP177" s="28">
        <v>0</v>
      </c>
      <c r="EQ177" s="28">
        <v>0</v>
      </c>
      <c r="ER177" s="28">
        <v>0</v>
      </c>
      <c r="ES177" s="28">
        <v>0</v>
      </c>
      <c r="ET177" s="28">
        <v>0</v>
      </c>
      <c r="EU177" s="28">
        <v>0</v>
      </c>
      <c r="EV177" s="28">
        <v>0</v>
      </c>
      <c r="EW177" s="28">
        <v>0</v>
      </c>
      <c r="EX177" s="28">
        <v>0</v>
      </c>
      <c r="EY177" s="28">
        <v>0</v>
      </c>
      <c r="EZ177" s="28">
        <v>0</v>
      </c>
      <c r="FA177" s="28">
        <v>0</v>
      </c>
      <c r="FB177" s="28">
        <v>0</v>
      </c>
      <c r="FC177" s="28">
        <v>0</v>
      </c>
      <c r="FD177" s="28">
        <v>0</v>
      </c>
      <c r="FE177" s="28">
        <v>0</v>
      </c>
      <c r="FF177" s="28">
        <v>0</v>
      </c>
      <c r="FG177" s="28">
        <v>0</v>
      </c>
      <c r="FH177" s="28">
        <v>0</v>
      </c>
      <c r="FI177" s="28">
        <v>0</v>
      </c>
      <c r="FJ177" s="28">
        <v>0</v>
      </c>
      <c r="FK177" s="28">
        <v>0</v>
      </c>
      <c r="FL177" s="28">
        <v>0</v>
      </c>
      <c r="FM177" s="28">
        <v>0</v>
      </c>
      <c r="FN177" s="28">
        <v>0</v>
      </c>
      <c r="FO177" s="28">
        <v>0</v>
      </c>
      <c r="FP177" s="28">
        <v>0</v>
      </c>
      <c r="FQ177" s="28">
        <v>0</v>
      </c>
      <c r="FR177" s="28">
        <v>0</v>
      </c>
      <c r="FS177" s="28">
        <v>0</v>
      </c>
      <c r="FT177" s="28">
        <v>0</v>
      </c>
      <c r="FU177" s="28">
        <v>0</v>
      </c>
      <c r="FV177" s="28">
        <v>0</v>
      </c>
      <c r="FW177" s="28">
        <v>0</v>
      </c>
      <c r="FX177" s="28">
        <v>0</v>
      </c>
      <c r="FY177" s="28">
        <v>0</v>
      </c>
      <c r="FZ177" s="28">
        <v>0</v>
      </c>
      <c r="GA177" s="28">
        <v>0</v>
      </c>
      <c r="GB177" s="28">
        <v>0</v>
      </c>
      <c r="GC177" s="28">
        <v>0</v>
      </c>
      <c r="GD177" s="28">
        <v>0</v>
      </c>
      <c r="GE177" s="28">
        <v>0</v>
      </c>
      <c r="GF177" s="28">
        <v>0</v>
      </c>
      <c r="GG177" s="28">
        <v>0</v>
      </c>
      <c r="GH177" s="28">
        <v>0</v>
      </c>
      <c r="GI177" s="28">
        <v>0</v>
      </c>
      <c r="GJ177" s="28">
        <v>0</v>
      </c>
      <c r="GK177" s="28">
        <v>0</v>
      </c>
      <c r="GL177" s="28">
        <v>0</v>
      </c>
      <c r="GM177" s="28">
        <v>0</v>
      </c>
      <c r="GN177" s="28">
        <v>0</v>
      </c>
      <c r="GO177" s="28">
        <v>0</v>
      </c>
      <c r="GP177" s="28">
        <v>0</v>
      </c>
      <c r="GQ177" s="28">
        <v>0</v>
      </c>
      <c r="GR177" s="28">
        <v>0</v>
      </c>
      <c r="GS177" s="28">
        <v>0</v>
      </c>
      <c r="GT177" s="28">
        <v>0</v>
      </c>
      <c r="GU177" s="28">
        <v>0</v>
      </c>
      <c r="GV177" s="28">
        <v>0</v>
      </c>
      <c r="GW177" s="28">
        <v>0</v>
      </c>
      <c r="GX177" s="28">
        <v>0</v>
      </c>
      <c r="GY177" s="28">
        <v>0</v>
      </c>
      <c r="GZ177" s="28">
        <v>0</v>
      </c>
      <c r="HA177" s="28">
        <v>0</v>
      </c>
      <c r="HB177" s="28">
        <v>0</v>
      </c>
      <c r="HC177" s="28">
        <v>0</v>
      </c>
      <c r="HD177" s="28">
        <v>0</v>
      </c>
      <c r="HE177" s="28">
        <v>0</v>
      </c>
      <c r="HF177" s="28">
        <v>0</v>
      </c>
      <c r="HG177" s="28">
        <v>0</v>
      </c>
      <c r="HH177" s="28">
        <v>0</v>
      </c>
      <c r="HI177" s="28">
        <v>0</v>
      </c>
      <c r="HJ177" s="28">
        <v>0</v>
      </c>
      <c r="HK177" s="28">
        <v>0</v>
      </c>
      <c r="HL177" s="28">
        <v>0</v>
      </c>
      <c r="HM177" s="28">
        <v>0</v>
      </c>
      <c r="HN177" s="28">
        <v>0</v>
      </c>
      <c r="HO177" s="28">
        <v>0</v>
      </c>
      <c r="HP177" s="28">
        <v>0</v>
      </c>
      <c r="HQ177" s="28">
        <v>0</v>
      </c>
      <c r="HR177" s="28">
        <v>0</v>
      </c>
      <c r="HS177" s="28">
        <v>0</v>
      </c>
      <c r="HT177" s="28">
        <v>0</v>
      </c>
      <c r="HU177" s="28">
        <v>0</v>
      </c>
      <c r="HV177" s="28">
        <v>0</v>
      </c>
      <c r="HW177" s="28">
        <v>0</v>
      </c>
      <c r="HX177" s="28">
        <v>0</v>
      </c>
      <c r="HY177" s="28">
        <v>0</v>
      </c>
      <c r="HZ177" s="28">
        <v>0</v>
      </c>
      <c r="IA177" s="28">
        <v>0</v>
      </c>
      <c r="IB177" s="28">
        <v>0</v>
      </c>
      <c r="IC177" s="28">
        <v>0</v>
      </c>
      <c r="ID177" s="28">
        <v>0</v>
      </c>
      <c r="IE177" s="28">
        <v>0</v>
      </c>
      <c r="IF177" s="28">
        <v>0</v>
      </c>
      <c r="IG177" s="28">
        <v>0</v>
      </c>
      <c r="IH177" s="28">
        <v>0</v>
      </c>
      <c r="II177" s="28">
        <v>0</v>
      </c>
      <c r="IJ177" s="28">
        <v>0</v>
      </c>
      <c r="IK177" s="28">
        <v>0</v>
      </c>
      <c r="IL177" s="28">
        <v>0</v>
      </c>
      <c r="IM177" s="28">
        <v>0</v>
      </c>
      <c r="IN177" s="28">
        <v>0</v>
      </c>
      <c r="IO177" s="28">
        <v>0</v>
      </c>
      <c r="IP177" s="28">
        <v>4</v>
      </c>
      <c r="IQ177" s="28">
        <v>0</v>
      </c>
      <c r="IR177" s="28">
        <v>0</v>
      </c>
      <c r="IS177" s="28">
        <v>2</v>
      </c>
      <c r="IT177" s="28">
        <v>0</v>
      </c>
      <c r="IU177" s="28">
        <v>0</v>
      </c>
      <c r="IV177" s="28">
        <v>0</v>
      </c>
      <c r="IW177" s="28">
        <v>0</v>
      </c>
      <c r="IX177" s="28">
        <v>19</v>
      </c>
      <c r="IY177" s="28">
        <v>0</v>
      </c>
      <c r="IZ177" s="28">
        <v>0</v>
      </c>
      <c r="JA177" s="28">
        <v>0</v>
      </c>
      <c r="JB177" s="28">
        <v>12</v>
      </c>
      <c r="JC177" s="28">
        <v>0</v>
      </c>
      <c r="JD177" s="28">
        <v>0</v>
      </c>
      <c r="JE177" s="28">
        <v>0</v>
      </c>
      <c r="JF177" s="28">
        <v>0</v>
      </c>
      <c r="JG177" s="28">
        <v>0</v>
      </c>
      <c r="JH177" s="28">
        <v>12</v>
      </c>
      <c r="JI177" s="28">
        <v>0</v>
      </c>
      <c r="JJ177" s="28">
        <v>0</v>
      </c>
      <c r="JK177" s="28">
        <v>0</v>
      </c>
      <c r="JL177" s="28">
        <v>7</v>
      </c>
      <c r="JM177" s="28">
        <v>0</v>
      </c>
      <c r="JN177" s="28">
        <v>0</v>
      </c>
      <c r="JO177" s="28">
        <v>0</v>
      </c>
      <c r="JP177" s="28">
        <v>0</v>
      </c>
      <c r="JQ177" s="28">
        <v>0</v>
      </c>
      <c r="JR177" s="28">
        <v>0</v>
      </c>
      <c r="JS177" s="28">
        <v>0</v>
      </c>
      <c r="JT177" s="28">
        <v>0</v>
      </c>
      <c r="JU177" s="28">
        <v>0</v>
      </c>
      <c r="JV177" s="28">
        <v>0</v>
      </c>
      <c r="JW177" s="28">
        <v>0</v>
      </c>
      <c r="JX177" s="28">
        <v>0</v>
      </c>
      <c r="JY177" s="28">
        <v>0</v>
      </c>
      <c r="JZ177" s="28">
        <v>0</v>
      </c>
      <c r="KA177" s="28">
        <v>0</v>
      </c>
      <c r="KB177" s="28">
        <v>0</v>
      </c>
      <c r="KC177" s="28">
        <v>0</v>
      </c>
      <c r="KD177" s="28">
        <v>0</v>
      </c>
      <c r="KE177" s="28">
        <v>0</v>
      </c>
      <c r="KF177" s="28">
        <v>0</v>
      </c>
      <c r="KG177" s="28">
        <v>0</v>
      </c>
      <c r="KH177" s="28">
        <v>0</v>
      </c>
      <c r="KI177" s="28">
        <v>0</v>
      </c>
      <c r="KJ177" s="28">
        <v>0</v>
      </c>
      <c r="KK177" s="28">
        <v>0</v>
      </c>
      <c r="KL177" s="28">
        <v>0</v>
      </c>
      <c r="KM177" s="28">
        <v>0</v>
      </c>
      <c r="KN177" s="28">
        <v>0</v>
      </c>
      <c r="KO177" s="28">
        <v>0</v>
      </c>
      <c r="KP177" s="28">
        <v>0</v>
      </c>
      <c r="KQ177" s="28">
        <v>0</v>
      </c>
      <c r="KR177" s="28">
        <v>0</v>
      </c>
      <c r="KS177" s="28">
        <v>0</v>
      </c>
      <c r="KT177" s="28">
        <v>0</v>
      </c>
      <c r="KU177" s="28">
        <v>0</v>
      </c>
      <c r="KV177" s="28">
        <v>0</v>
      </c>
      <c r="KW177" s="28">
        <v>0</v>
      </c>
      <c r="KX177" s="28">
        <v>0</v>
      </c>
      <c r="KY177" s="28">
        <v>0</v>
      </c>
      <c r="KZ177" s="28">
        <v>0</v>
      </c>
      <c r="LA177" s="28">
        <v>0</v>
      </c>
      <c r="LB177" s="28">
        <v>0</v>
      </c>
      <c r="LC177" s="28">
        <v>0</v>
      </c>
      <c r="LD177" s="28">
        <v>0</v>
      </c>
      <c r="LE177" s="28">
        <v>0</v>
      </c>
      <c r="LF177" s="28">
        <v>0</v>
      </c>
      <c r="LG177" s="28">
        <v>0</v>
      </c>
      <c r="LH177" s="28">
        <v>0</v>
      </c>
      <c r="LI177" s="28">
        <v>0</v>
      </c>
      <c r="LJ177" s="28">
        <v>0</v>
      </c>
      <c r="LK177" s="28">
        <v>0</v>
      </c>
      <c r="LL177" s="28">
        <v>0</v>
      </c>
      <c r="LM177" s="28">
        <v>0</v>
      </c>
      <c r="LN177" s="28">
        <v>0</v>
      </c>
      <c r="LO177" s="28">
        <v>0</v>
      </c>
      <c r="LP177" s="28">
        <v>0</v>
      </c>
      <c r="LQ177" s="28">
        <v>0</v>
      </c>
      <c r="LR177" s="28">
        <v>0</v>
      </c>
      <c r="LS177" s="28">
        <v>0</v>
      </c>
      <c r="LT177" s="28">
        <v>0</v>
      </c>
      <c r="LU177" s="28">
        <v>0</v>
      </c>
      <c r="LV177" s="28">
        <v>0</v>
      </c>
      <c r="LW177" s="28">
        <v>0</v>
      </c>
      <c r="LX177" s="28">
        <v>0</v>
      </c>
      <c r="LY177" s="28">
        <v>0</v>
      </c>
      <c r="LZ177" s="28">
        <v>0</v>
      </c>
      <c r="MA177" s="28">
        <v>0</v>
      </c>
      <c r="MB177" s="28">
        <v>0</v>
      </c>
      <c r="MC177" s="28">
        <v>0</v>
      </c>
      <c r="MD177" s="28">
        <v>0</v>
      </c>
      <c r="ME177" s="28">
        <v>0</v>
      </c>
      <c r="MF177" s="28">
        <v>0</v>
      </c>
      <c r="MG177" s="28">
        <v>0</v>
      </c>
      <c r="MH177" s="28">
        <v>0</v>
      </c>
      <c r="MI177" s="28">
        <v>0</v>
      </c>
      <c r="MJ177" s="28">
        <v>0</v>
      </c>
      <c r="MK177" s="28">
        <v>0</v>
      </c>
      <c r="ML177" s="28">
        <v>0</v>
      </c>
      <c r="MM177" s="28">
        <v>0</v>
      </c>
      <c r="MN177" s="28">
        <v>0</v>
      </c>
      <c r="MO177" s="28">
        <v>0</v>
      </c>
      <c r="MP177" s="28">
        <v>0</v>
      </c>
      <c r="MQ177" s="28">
        <v>0</v>
      </c>
      <c r="MR177" s="28">
        <v>0</v>
      </c>
      <c r="MS177" s="28">
        <v>0</v>
      </c>
      <c r="MT177" s="28">
        <v>0</v>
      </c>
      <c r="MU177" s="28">
        <v>0</v>
      </c>
      <c r="MV177" s="28">
        <v>0</v>
      </c>
      <c r="MW177" s="28">
        <v>0</v>
      </c>
      <c r="MX177" s="28">
        <v>0</v>
      </c>
      <c r="MY177" s="28">
        <v>0</v>
      </c>
      <c r="MZ177" s="28">
        <v>0</v>
      </c>
      <c r="NA177" s="28">
        <v>0</v>
      </c>
      <c r="NB177" s="28">
        <v>0</v>
      </c>
      <c r="NC177" s="28">
        <v>0</v>
      </c>
      <c r="ND177" s="28">
        <v>0</v>
      </c>
      <c r="NE177" s="28">
        <v>0</v>
      </c>
      <c r="NF177" s="28">
        <v>0</v>
      </c>
      <c r="NG177" s="28">
        <v>0</v>
      </c>
      <c r="NH177" s="28">
        <v>0</v>
      </c>
      <c r="NI177" s="28">
        <v>0</v>
      </c>
      <c r="NJ177" s="28">
        <v>0</v>
      </c>
      <c r="NK177" s="28">
        <v>0</v>
      </c>
      <c r="NL177" s="28">
        <v>0</v>
      </c>
      <c r="NM177" s="28">
        <v>0</v>
      </c>
      <c r="NN177" s="28">
        <v>0</v>
      </c>
      <c r="NO177" s="28">
        <v>0</v>
      </c>
      <c r="NP177" s="28">
        <v>0</v>
      </c>
      <c r="NQ177" s="28">
        <v>0</v>
      </c>
      <c r="NR177" s="28">
        <v>0</v>
      </c>
      <c r="NS177" s="28">
        <v>0</v>
      </c>
      <c r="NT177" s="28">
        <v>0</v>
      </c>
      <c r="NU177" s="28">
        <v>0</v>
      </c>
      <c r="NV177" s="28">
        <v>0</v>
      </c>
      <c r="NW177" s="28">
        <v>0</v>
      </c>
      <c r="NX177" s="28">
        <v>0</v>
      </c>
      <c r="NY177" s="28">
        <v>0</v>
      </c>
      <c r="NZ177" s="28">
        <v>0</v>
      </c>
      <c r="OA177" s="28">
        <v>0</v>
      </c>
      <c r="OB177" s="28">
        <v>0</v>
      </c>
      <c r="OC177" s="28">
        <v>0</v>
      </c>
      <c r="OD177" s="28">
        <v>0</v>
      </c>
      <c r="OE177" s="28">
        <v>0</v>
      </c>
      <c r="OF177" s="28">
        <v>0</v>
      </c>
      <c r="OG177" s="28">
        <v>0</v>
      </c>
      <c r="OH177" s="28">
        <v>0</v>
      </c>
      <c r="OI177" s="28">
        <v>0</v>
      </c>
      <c r="OJ177" s="28">
        <v>0</v>
      </c>
      <c r="OK177" s="28">
        <v>0</v>
      </c>
      <c r="OL177" s="28">
        <v>0</v>
      </c>
      <c r="OM177" s="28">
        <v>0</v>
      </c>
      <c r="ON177" s="28">
        <v>0</v>
      </c>
      <c r="OO177" s="28">
        <v>0</v>
      </c>
      <c r="OP177" s="28">
        <v>0</v>
      </c>
      <c r="OQ177" s="28">
        <v>0</v>
      </c>
      <c r="OR177" s="28">
        <v>0</v>
      </c>
      <c r="OS177" s="28">
        <v>0</v>
      </c>
      <c r="OT177" s="28">
        <v>0</v>
      </c>
      <c r="OU177" s="28">
        <v>0</v>
      </c>
      <c r="OV177" s="28">
        <v>0</v>
      </c>
      <c r="OW177" s="28">
        <v>0</v>
      </c>
      <c r="OX177" s="28">
        <v>0</v>
      </c>
      <c r="OY177" s="28">
        <v>0</v>
      </c>
      <c r="OZ177" s="28">
        <v>0</v>
      </c>
      <c r="PA177" s="28">
        <v>0</v>
      </c>
      <c r="PB177" s="28">
        <v>0</v>
      </c>
      <c r="PC177" s="28">
        <v>0</v>
      </c>
      <c r="PD177" s="28">
        <v>0</v>
      </c>
      <c r="PE177" s="28">
        <v>0</v>
      </c>
      <c r="PF177" s="28">
        <v>0</v>
      </c>
      <c r="PG177" s="28">
        <v>0</v>
      </c>
      <c r="PH177" s="28">
        <v>0</v>
      </c>
      <c r="PI177" s="28">
        <v>0</v>
      </c>
      <c r="PJ177" s="28">
        <v>0</v>
      </c>
      <c r="PK177" s="28">
        <v>0</v>
      </c>
      <c r="PL177" s="28">
        <v>0</v>
      </c>
      <c r="PM177" s="28">
        <v>0</v>
      </c>
      <c r="PN177" s="28">
        <v>0</v>
      </c>
      <c r="PO177" s="28">
        <v>0</v>
      </c>
      <c r="PP177" s="28">
        <v>0</v>
      </c>
      <c r="PQ177" s="28">
        <v>0</v>
      </c>
      <c r="PR177" s="28">
        <v>0</v>
      </c>
      <c r="PS177" s="28">
        <v>0</v>
      </c>
      <c r="PT177" s="28">
        <v>0</v>
      </c>
      <c r="PU177" s="28">
        <v>0</v>
      </c>
      <c r="PV177" s="28">
        <v>0</v>
      </c>
      <c r="PW177" s="28">
        <v>0</v>
      </c>
      <c r="PX177" s="28">
        <v>0</v>
      </c>
      <c r="PY177" s="28">
        <v>0</v>
      </c>
      <c r="PZ177" s="28">
        <v>0</v>
      </c>
      <c r="QA177" s="28">
        <v>0</v>
      </c>
      <c r="QB177" s="28">
        <v>0</v>
      </c>
      <c r="QC177" s="28">
        <v>0</v>
      </c>
      <c r="QD177" s="28">
        <v>0</v>
      </c>
      <c r="QE177" s="28">
        <v>0</v>
      </c>
      <c r="QF177" s="28">
        <v>0</v>
      </c>
      <c r="QG177" s="28">
        <v>0</v>
      </c>
      <c r="QH177" s="28">
        <v>0</v>
      </c>
      <c r="QI177" s="28">
        <v>0</v>
      </c>
    </row>
    <row r="178" spans="1:451" x14ac:dyDescent="0.25">
      <c r="A178" s="552">
        <v>39</v>
      </c>
      <c r="B178" s="21" t="s">
        <v>254</v>
      </c>
      <c r="C178" s="22"/>
      <c r="D178" s="22"/>
      <c r="E178" s="23"/>
      <c r="F178" s="27">
        <v>0</v>
      </c>
      <c r="G178" s="28">
        <v>0</v>
      </c>
      <c r="H178" s="28">
        <v>0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8">
        <v>0</v>
      </c>
      <c r="AI178" s="28">
        <v>0</v>
      </c>
      <c r="AJ178" s="28">
        <v>0</v>
      </c>
      <c r="AK178" s="28">
        <v>0</v>
      </c>
      <c r="AL178" s="28">
        <v>0</v>
      </c>
      <c r="AM178" s="28">
        <v>0</v>
      </c>
      <c r="AN178" s="28">
        <v>0</v>
      </c>
      <c r="AO178" s="28">
        <v>0</v>
      </c>
      <c r="AP178" s="28">
        <v>0</v>
      </c>
      <c r="AQ178" s="28">
        <v>0</v>
      </c>
      <c r="AR178" s="28">
        <v>0</v>
      </c>
      <c r="AS178" s="28">
        <v>0</v>
      </c>
      <c r="AT178" s="28">
        <v>0</v>
      </c>
      <c r="AU178" s="28">
        <v>0</v>
      </c>
      <c r="AV178" s="28">
        <v>0</v>
      </c>
      <c r="AW178" s="28">
        <v>0</v>
      </c>
      <c r="AX178" s="28">
        <v>0</v>
      </c>
      <c r="AY178" s="28">
        <v>0</v>
      </c>
      <c r="AZ178" s="28">
        <v>0</v>
      </c>
      <c r="BA178" s="28">
        <v>0</v>
      </c>
      <c r="BB178" s="28">
        <v>0</v>
      </c>
      <c r="BC178" s="28">
        <v>0</v>
      </c>
      <c r="BD178" s="28">
        <v>0</v>
      </c>
      <c r="BE178" s="28">
        <v>0</v>
      </c>
      <c r="BF178" s="28">
        <v>0</v>
      </c>
      <c r="BG178" s="28">
        <v>0</v>
      </c>
      <c r="BH178" s="28">
        <v>0</v>
      </c>
      <c r="BI178" s="28">
        <v>0</v>
      </c>
      <c r="BJ178" s="28">
        <v>0</v>
      </c>
      <c r="BK178" s="28">
        <v>0</v>
      </c>
      <c r="BL178" s="28">
        <v>0</v>
      </c>
      <c r="BM178" s="28">
        <v>0</v>
      </c>
      <c r="BN178" s="28">
        <v>0</v>
      </c>
      <c r="BO178" s="28">
        <v>0</v>
      </c>
      <c r="BP178" s="28">
        <v>1</v>
      </c>
      <c r="BQ178" s="28">
        <v>4</v>
      </c>
      <c r="BR178" s="28">
        <v>2</v>
      </c>
      <c r="BS178" s="28">
        <v>2</v>
      </c>
      <c r="BT178" s="28">
        <v>1</v>
      </c>
      <c r="BU178" s="28">
        <v>1</v>
      </c>
      <c r="BV178" s="28">
        <v>0</v>
      </c>
      <c r="BW178" s="28">
        <v>0</v>
      </c>
      <c r="BX178" s="28">
        <v>0</v>
      </c>
      <c r="BY178" s="28">
        <v>0</v>
      </c>
      <c r="BZ178" s="28">
        <v>0</v>
      </c>
      <c r="CA178" s="28">
        <v>0</v>
      </c>
      <c r="CB178" s="28">
        <v>0</v>
      </c>
      <c r="CC178" s="28">
        <v>0</v>
      </c>
      <c r="CD178" s="28">
        <v>0</v>
      </c>
      <c r="CE178" s="28">
        <v>0</v>
      </c>
      <c r="CF178" s="28">
        <v>0</v>
      </c>
      <c r="CG178" s="28">
        <v>0</v>
      </c>
      <c r="CH178" s="28">
        <v>0</v>
      </c>
      <c r="CI178" s="28">
        <v>0</v>
      </c>
      <c r="CJ178" s="28">
        <v>0</v>
      </c>
      <c r="CK178" s="28">
        <v>0</v>
      </c>
      <c r="CL178" s="28">
        <v>0</v>
      </c>
      <c r="CM178" s="28">
        <v>0</v>
      </c>
      <c r="CN178" s="28">
        <v>0</v>
      </c>
      <c r="CO178" s="28">
        <v>0</v>
      </c>
      <c r="CP178" s="28">
        <v>0</v>
      </c>
      <c r="CQ178" s="28">
        <v>0</v>
      </c>
      <c r="CR178" s="28">
        <v>0</v>
      </c>
      <c r="CS178" s="28">
        <v>0</v>
      </c>
      <c r="CT178" s="28">
        <v>0</v>
      </c>
      <c r="CU178" s="28">
        <v>0</v>
      </c>
      <c r="CV178" s="28">
        <v>0</v>
      </c>
      <c r="CW178" s="28">
        <v>0</v>
      </c>
      <c r="CX178" s="28">
        <v>0</v>
      </c>
      <c r="CY178" s="28">
        <v>0</v>
      </c>
      <c r="CZ178" s="28">
        <v>0</v>
      </c>
      <c r="DA178" s="28">
        <v>0</v>
      </c>
      <c r="DB178" s="28">
        <v>0</v>
      </c>
      <c r="DC178" s="28">
        <v>0</v>
      </c>
      <c r="DD178" s="28">
        <v>1</v>
      </c>
      <c r="DE178" s="28">
        <v>4</v>
      </c>
      <c r="DF178" s="28">
        <v>5</v>
      </c>
      <c r="DG178" s="28">
        <v>5</v>
      </c>
      <c r="DH178" s="28">
        <v>2</v>
      </c>
      <c r="DI178" s="28">
        <v>2</v>
      </c>
      <c r="DJ178" s="28">
        <v>0</v>
      </c>
      <c r="DK178" s="28">
        <v>0</v>
      </c>
      <c r="DL178" s="28">
        <v>1</v>
      </c>
      <c r="DM178" s="28">
        <v>30</v>
      </c>
      <c r="DN178" s="28">
        <v>0</v>
      </c>
      <c r="DO178" s="28">
        <v>0</v>
      </c>
      <c r="DP178" s="28">
        <v>0</v>
      </c>
      <c r="DQ178" s="28">
        <v>0</v>
      </c>
      <c r="DR178" s="28">
        <v>0</v>
      </c>
      <c r="DS178" s="28">
        <v>0</v>
      </c>
      <c r="DT178" s="28">
        <v>0</v>
      </c>
      <c r="DU178" s="28">
        <v>0</v>
      </c>
      <c r="DV178" s="28">
        <v>0</v>
      </c>
      <c r="DW178" s="28">
        <v>0</v>
      </c>
      <c r="DX178" s="28">
        <v>0</v>
      </c>
      <c r="DY178" s="28">
        <v>0</v>
      </c>
      <c r="DZ178" s="28">
        <v>0</v>
      </c>
      <c r="EA178" s="28">
        <v>0</v>
      </c>
      <c r="EB178" s="28">
        <v>0</v>
      </c>
      <c r="EC178" s="28">
        <v>0</v>
      </c>
      <c r="ED178" s="28">
        <v>0</v>
      </c>
      <c r="EE178" s="28">
        <v>0</v>
      </c>
      <c r="EF178" s="28">
        <v>0</v>
      </c>
      <c r="EG178" s="28">
        <v>0</v>
      </c>
      <c r="EH178" s="28">
        <v>0</v>
      </c>
      <c r="EI178" s="28">
        <v>0</v>
      </c>
      <c r="EJ178" s="28">
        <v>0</v>
      </c>
      <c r="EK178" s="28">
        <v>0</v>
      </c>
      <c r="EL178" s="28">
        <v>0</v>
      </c>
      <c r="EM178" s="28">
        <v>0</v>
      </c>
      <c r="EN178" s="28">
        <v>0</v>
      </c>
      <c r="EO178" s="28">
        <v>0</v>
      </c>
      <c r="EP178" s="28">
        <v>0</v>
      </c>
      <c r="EQ178" s="28">
        <v>0</v>
      </c>
      <c r="ER178" s="28">
        <v>0</v>
      </c>
      <c r="ES178" s="28">
        <v>0</v>
      </c>
      <c r="ET178" s="28">
        <v>0</v>
      </c>
      <c r="EU178" s="28">
        <v>0</v>
      </c>
      <c r="EV178" s="28">
        <v>0</v>
      </c>
      <c r="EW178" s="28">
        <v>0</v>
      </c>
      <c r="EX178" s="28">
        <v>0</v>
      </c>
      <c r="EY178" s="28">
        <v>0</v>
      </c>
      <c r="EZ178" s="28">
        <v>0</v>
      </c>
      <c r="FA178" s="28">
        <v>0</v>
      </c>
      <c r="FB178" s="28">
        <v>0</v>
      </c>
      <c r="FC178" s="28">
        <v>0</v>
      </c>
      <c r="FD178" s="28">
        <v>0</v>
      </c>
      <c r="FE178" s="28">
        <v>0</v>
      </c>
      <c r="FF178" s="28">
        <v>0</v>
      </c>
      <c r="FG178" s="28">
        <v>0</v>
      </c>
      <c r="FH178" s="28">
        <v>0</v>
      </c>
      <c r="FI178" s="28">
        <v>0</v>
      </c>
      <c r="FJ178" s="28">
        <v>0</v>
      </c>
      <c r="FK178" s="28">
        <v>0</v>
      </c>
      <c r="FL178" s="28">
        <v>0</v>
      </c>
      <c r="FM178" s="28">
        <v>0</v>
      </c>
      <c r="FN178" s="28">
        <v>0</v>
      </c>
      <c r="FO178" s="28">
        <v>0</v>
      </c>
      <c r="FP178" s="28">
        <v>0</v>
      </c>
      <c r="FQ178" s="28">
        <v>0</v>
      </c>
      <c r="FR178" s="28">
        <v>0</v>
      </c>
      <c r="FS178" s="28">
        <v>0</v>
      </c>
      <c r="FT178" s="28">
        <v>0</v>
      </c>
      <c r="FU178" s="28">
        <v>0</v>
      </c>
      <c r="FV178" s="28">
        <v>0</v>
      </c>
      <c r="FW178" s="28">
        <v>0</v>
      </c>
      <c r="FX178" s="28">
        <v>0</v>
      </c>
      <c r="FY178" s="28">
        <v>0</v>
      </c>
      <c r="FZ178" s="28">
        <v>0</v>
      </c>
      <c r="GA178" s="28">
        <v>0</v>
      </c>
      <c r="GB178" s="28">
        <v>0</v>
      </c>
      <c r="GC178" s="28">
        <v>0</v>
      </c>
      <c r="GD178" s="28">
        <v>0</v>
      </c>
      <c r="GE178" s="28">
        <v>0</v>
      </c>
      <c r="GF178" s="28">
        <v>0</v>
      </c>
      <c r="GG178" s="28">
        <v>0</v>
      </c>
      <c r="GH178" s="28">
        <v>0</v>
      </c>
      <c r="GI178" s="28">
        <v>0</v>
      </c>
      <c r="GJ178" s="28">
        <v>0</v>
      </c>
      <c r="GK178" s="28">
        <v>0</v>
      </c>
      <c r="GL178" s="28">
        <v>0</v>
      </c>
      <c r="GM178" s="28">
        <v>0</v>
      </c>
      <c r="GN178" s="28">
        <v>0</v>
      </c>
      <c r="GO178" s="28">
        <v>0</v>
      </c>
      <c r="GP178" s="28">
        <v>0</v>
      </c>
      <c r="GQ178" s="28">
        <v>0</v>
      </c>
      <c r="GR178" s="28">
        <v>0</v>
      </c>
      <c r="GS178" s="28">
        <v>0</v>
      </c>
      <c r="GT178" s="28">
        <v>0</v>
      </c>
      <c r="GU178" s="28">
        <v>0</v>
      </c>
      <c r="GV178" s="28">
        <v>0</v>
      </c>
      <c r="GW178" s="28">
        <v>0</v>
      </c>
      <c r="GX178" s="28">
        <v>0</v>
      </c>
      <c r="GY178" s="28">
        <v>0</v>
      </c>
      <c r="GZ178" s="28">
        <v>0</v>
      </c>
      <c r="HA178" s="28">
        <v>0</v>
      </c>
      <c r="HB178" s="28">
        <v>0</v>
      </c>
      <c r="HC178" s="28">
        <v>0</v>
      </c>
      <c r="HD178" s="28">
        <v>0</v>
      </c>
      <c r="HE178" s="28">
        <v>0</v>
      </c>
      <c r="HF178" s="28">
        <v>0</v>
      </c>
      <c r="HG178" s="28">
        <v>0</v>
      </c>
      <c r="HH178" s="28">
        <v>0</v>
      </c>
      <c r="HI178" s="28">
        <v>0</v>
      </c>
      <c r="HJ178" s="28">
        <v>0</v>
      </c>
      <c r="HK178" s="28">
        <v>0</v>
      </c>
      <c r="HL178" s="28">
        <v>0</v>
      </c>
      <c r="HM178" s="28">
        <v>0</v>
      </c>
      <c r="HN178" s="28">
        <v>0</v>
      </c>
      <c r="HO178" s="28">
        <v>0</v>
      </c>
      <c r="HP178" s="28">
        <v>0</v>
      </c>
      <c r="HQ178" s="28">
        <v>0</v>
      </c>
      <c r="HR178" s="28">
        <v>0</v>
      </c>
      <c r="HS178" s="28">
        <v>0</v>
      </c>
      <c r="HT178" s="28">
        <v>0</v>
      </c>
      <c r="HU178" s="28">
        <v>0</v>
      </c>
      <c r="HV178" s="28">
        <v>0</v>
      </c>
      <c r="HW178" s="28">
        <v>0</v>
      </c>
      <c r="HX178" s="28">
        <v>0</v>
      </c>
      <c r="HY178" s="28">
        <v>0</v>
      </c>
      <c r="HZ178" s="28">
        <v>0</v>
      </c>
      <c r="IA178" s="28">
        <v>0</v>
      </c>
      <c r="IB178" s="28">
        <v>0</v>
      </c>
      <c r="IC178" s="28">
        <v>0</v>
      </c>
      <c r="ID178" s="28">
        <v>0</v>
      </c>
      <c r="IE178" s="28">
        <v>0</v>
      </c>
      <c r="IF178" s="28">
        <v>0</v>
      </c>
      <c r="IG178" s="28">
        <v>0</v>
      </c>
      <c r="IH178" s="28">
        <v>0</v>
      </c>
      <c r="II178" s="28">
        <v>0</v>
      </c>
      <c r="IJ178" s="28">
        <v>0</v>
      </c>
      <c r="IK178" s="28">
        <v>0</v>
      </c>
      <c r="IL178" s="28">
        <v>0</v>
      </c>
      <c r="IM178" s="28">
        <v>0</v>
      </c>
      <c r="IN178" s="28">
        <v>0</v>
      </c>
      <c r="IO178" s="28">
        <v>0</v>
      </c>
      <c r="IP178" s="28">
        <v>0</v>
      </c>
      <c r="IQ178" s="28">
        <v>0</v>
      </c>
      <c r="IR178" s="28">
        <v>0</v>
      </c>
      <c r="IS178" s="28">
        <v>0</v>
      </c>
      <c r="IT178" s="28">
        <v>0</v>
      </c>
      <c r="IU178" s="28">
        <v>0</v>
      </c>
      <c r="IV178" s="28">
        <v>0</v>
      </c>
      <c r="IW178" s="28">
        <v>0</v>
      </c>
      <c r="IX178" s="28">
        <v>0</v>
      </c>
      <c r="IY178" s="28">
        <v>0</v>
      </c>
      <c r="IZ178" s="28">
        <v>0</v>
      </c>
      <c r="JA178" s="28">
        <v>0</v>
      </c>
      <c r="JB178" s="28">
        <v>3</v>
      </c>
      <c r="JC178" s="28">
        <v>0</v>
      </c>
      <c r="JD178" s="28">
        <v>0</v>
      </c>
      <c r="JE178" s="28">
        <v>0</v>
      </c>
      <c r="JF178" s="28">
        <v>0</v>
      </c>
      <c r="JG178" s="28">
        <v>0</v>
      </c>
      <c r="JH178" s="28">
        <v>0</v>
      </c>
      <c r="JI178" s="28">
        <v>0</v>
      </c>
      <c r="JJ178" s="28">
        <v>0</v>
      </c>
      <c r="JK178" s="28">
        <v>0</v>
      </c>
      <c r="JL178" s="28">
        <v>1</v>
      </c>
      <c r="JM178" s="28">
        <v>0</v>
      </c>
      <c r="JN178" s="28">
        <v>0</v>
      </c>
      <c r="JO178" s="28">
        <v>0</v>
      </c>
      <c r="JP178" s="28">
        <v>0</v>
      </c>
      <c r="JQ178" s="28">
        <v>0</v>
      </c>
      <c r="JR178" s="28">
        <v>0</v>
      </c>
      <c r="JS178" s="28">
        <v>0</v>
      </c>
      <c r="JT178" s="28">
        <v>0</v>
      </c>
      <c r="JU178" s="28">
        <v>0</v>
      </c>
      <c r="JV178" s="28">
        <v>0</v>
      </c>
      <c r="JW178" s="28">
        <v>0</v>
      </c>
      <c r="JX178" s="28">
        <v>0</v>
      </c>
      <c r="JY178" s="28">
        <v>0</v>
      </c>
      <c r="JZ178" s="28">
        <v>0</v>
      </c>
      <c r="KA178" s="28">
        <v>0</v>
      </c>
      <c r="KB178" s="28">
        <v>0</v>
      </c>
      <c r="KC178" s="28">
        <v>0</v>
      </c>
      <c r="KD178" s="28">
        <v>0</v>
      </c>
      <c r="KE178" s="28">
        <v>0</v>
      </c>
      <c r="KF178" s="28">
        <v>0</v>
      </c>
      <c r="KG178" s="28">
        <v>0</v>
      </c>
      <c r="KH178" s="28">
        <v>0</v>
      </c>
      <c r="KI178" s="28">
        <v>0</v>
      </c>
      <c r="KJ178" s="28">
        <v>0</v>
      </c>
      <c r="KK178" s="28">
        <v>0</v>
      </c>
      <c r="KL178" s="28">
        <v>0</v>
      </c>
      <c r="KM178" s="28">
        <v>0</v>
      </c>
      <c r="KN178" s="28">
        <v>0</v>
      </c>
      <c r="KO178" s="28">
        <v>0</v>
      </c>
      <c r="KP178" s="28">
        <v>0</v>
      </c>
      <c r="KQ178" s="28">
        <v>0</v>
      </c>
      <c r="KR178" s="28">
        <v>0</v>
      </c>
      <c r="KS178" s="28">
        <v>0</v>
      </c>
      <c r="KT178" s="28">
        <v>0</v>
      </c>
      <c r="KU178" s="28">
        <v>0</v>
      </c>
      <c r="KV178" s="28">
        <v>0</v>
      </c>
      <c r="KW178" s="28">
        <v>0</v>
      </c>
      <c r="KX178" s="28">
        <v>0</v>
      </c>
      <c r="KY178" s="28">
        <v>0</v>
      </c>
      <c r="KZ178" s="28">
        <v>0</v>
      </c>
      <c r="LA178" s="28">
        <v>0</v>
      </c>
      <c r="LB178" s="28">
        <v>0</v>
      </c>
      <c r="LC178" s="28">
        <v>0</v>
      </c>
      <c r="LD178" s="28">
        <v>0</v>
      </c>
      <c r="LE178" s="28">
        <v>0</v>
      </c>
      <c r="LF178" s="28">
        <v>0</v>
      </c>
      <c r="LG178" s="28">
        <v>0</v>
      </c>
      <c r="LH178" s="28">
        <v>0</v>
      </c>
      <c r="LI178" s="28">
        <v>0</v>
      </c>
      <c r="LJ178" s="28">
        <v>0</v>
      </c>
      <c r="LK178" s="28">
        <v>0</v>
      </c>
      <c r="LL178" s="28">
        <v>0</v>
      </c>
      <c r="LM178" s="28">
        <v>0</v>
      </c>
      <c r="LN178" s="28">
        <v>0</v>
      </c>
      <c r="LO178" s="28">
        <v>0</v>
      </c>
      <c r="LP178" s="28">
        <v>0</v>
      </c>
      <c r="LQ178" s="28">
        <v>0</v>
      </c>
      <c r="LR178" s="28">
        <v>0</v>
      </c>
      <c r="LS178" s="28">
        <v>0</v>
      </c>
      <c r="LT178" s="28">
        <v>0</v>
      </c>
      <c r="LU178" s="28">
        <v>0</v>
      </c>
      <c r="LV178" s="28">
        <v>0</v>
      </c>
      <c r="LW178" s="28">
        <v>0</v>
      </c>
      <c r="LX178" s="28">
        <v>0</v>
      </c>
      <c r="LY178" s="28">
        <v>0</v>
      </c>
      <c r="LZ178" s="28">
        <v>0</v>
      </c>
      <c r="MA178" s="28">
        <v>0</v>
      </c>
      <c r="MB178" s="28">
        <v>0</v>
      </c>
      <c r="MC178" s="28">
        <v>0</v>
      </c>
      <c r="MD178" s="28">
        <v>0</v>
      </c>
      <c r="ME178" s="28">
        <v>0</v>
      </c>
      <c r="MF178" s="28">
        <v>0</v>
      </c>
      <c r="MG178" s="28">
        <v>0</v>
      </c>
      <c r="MH178" s="28">
        <v>0</v>
      </c>
      <c r="MI178" s="28">
        <v>0</v>
      </c>
      <c r="MJ178" s="28">
        <v>0</v>
      </c>
      <c r="MK178" s="28">
        <v>0</v>
      </c>
      <c r="ML178" s="28">
        <v>0</v>
      </c>
      <c r="MM178" s="28">
        <v>0</v>
      </c>
      <c r="MN178" s="28">
        <v>0</v>
      </c>
      <c r="MO178" s="28">
        <v>0</v>
      </c>
      <c r="MP178" s="28">
        <v>0</v>
      </c>
      <c r="MQ178" s="28">
        <v>0</v>
      </c>
      <c r="MR178" s="28">
        <v>0</v>
      </c>
      <c r="MS178" s="28">
        <v>0</v>
      </c>
      <c r="MT178" s="28">
        <v>0</v>
      </c>
      <c r="MU178" s="28">
        <v>0</v>
      </c>
      <c r="MV178" s="28">
        <v>0</v>
      </c>
      <c r="MW178" s="28">
        <v>0</v>
      </c>
      <c r="MX178" s="28">
        <v>0</v>
      </c>
      <c r="MY178" s="28">
        <v>0</v>
      </c>
      <c r="MZ178" s="28">
        <v>0</v>
      </c>
      <c r="NA178" s="28">
        <v>0</v>
      </c>
      <c r="NB178" s="28">
        <v>0</v>
      </c>
      <c r="NC178" s="28">
        <v>0</v>
      </c>
      <c r="ND178" s="28">
        <v>0</v>
      </c>
      <c r="NE178" s="28">
        <v>0</v>
      </c>
      <c r="NF178" s="28">
        <v>0</v>
      </c>
      <c r="NG178" s="28">
        <v>0</v>
      </c>
      <c r="NH178" s="28">
        <v>0</v>
      </c>
      <c r="NI178" s="28">
        <v>0</v>
      </c>
      <c r="NJ178" s="28">
        <v>0</v>
      </c>
      <c r="NK178" s="28">
        <v>0</v>
      </c>
      <c r="NL178" s="28">
        <v>0</v>
      </c>
      <c r="NM178" s="28">
        <v>0</v>
      </c>
      <c r="NN178" s="28">
        <v>0</v>
      </c>
      <c r="NO178" s="28">
        <v>0</v>
      </c>
      <c r="NP178" s="28">
        <v>0</v>
      </c>
      <c r="NQ178" s="28">
        <v>0</v>
      </c>
      <c r="NR178" s="28">
        <v>0</v>
      </c>
      <c r="NS178" s="28">
        <v>0</v>
      </c>
      <c r="NT178" s="28">
        <v>0</v>
      </c>
      <c r="NU178" s="28">
        <v>0</v>
      </c>
      <c r="NV178" s="28">
        <v>0</v>
      </c>
      <c r="NW178" s="28">
        <v>0</v>
      </c>
      <c r="NX178" s="28">
        <v>0</v>
      </c>
      <c r="NY178" s="28">
        <v>0</v>
      </c>
      <c r="NZ178" s="28">
        <v>0</v>
      </c>
      <c r="OA178" s="28">
        <v>0</v>
      </c>
      <c r="OB178" s="28">
        <v>0</v>
      </c>
      <c r="OC178" s="28">
        <v>0</v>
      </c>
      <c r="OD178" s="28">
        <v>0</v>
      </c>
      <c r="OE178" s="28">
        <v>0</v>
      </c>
      <c r="OF178" s="28">
        <v>0</v>
      </c>
      <c r="OG178" s="28">
        <v>0</v>
      </c>
      <c r="OH178" s="28">
        <v>0</v>
      </c>
      <c r="OI178" s="28">
        <v>0</v>
      </c>
      <c r="OJ178" s="28">
        <v>0</v>
      </c>
      <c r="OK178" s="28">
        <v>0</v>
      </c>
      <c r="OL178" s="28">
        <v>0</v>
      </c>
      <c r="OM178" s="28">
        <v>0</v>
      </c>
      <c r="ON178" s="28">
        <v>0</v>
      </c>
      <c r="OO178" s="28">
        <v>0</v>
      </c>
      <c r="OP178" s="28">
        <v>0</v>
      </c>
      <c r="OQ178" s="28">
        <v>0</v>
      </c>
      <c r="OR178" s="28">
        <v>0</v>
      </c>
      <c r="OS178" s="28">
        <v>0</v>
      </c>
      <c r="OT178" s="28">
        <v>0</v>
      </c>
      <c r="OU178" s="28">
        <v>0</v>
      </c>
      <c r="OV178" s="28">
        <v>0</v>
      </c>
      <c r="OW178" s="28">
        <v>0</v>
      </c>
      <c r="OX178" s="28">
        <v>0</v>
      </c>
      <c r="OY178" s="28">
        <v>0</v>
      </c>
      <c r="OZ178" s="28">
        <v>0</v>
      </c>
      <c r="PA178" s="28">
        <v>0</v>
      </c>
      <c r="PB178" s="28">
        <v>0</v>
      </c>
      <c r="PC178" s="28">
        <v>0</v>
      </c>
      <c r="PD178" s="28">
        <v>0</v>
      </c>
      <c r="PE178" s="28">
        <v>0</v>
      </c>
      <c r="PF178" s="28">
        <v>0</v>
      </c>
      <c r="PG178" s="28">
        <v>0</v>
      </c>
      <c r="PH178" s="28">
        <v>0</v>
      </c>
      <c r="PI178" s="28">
        <v>0</v>
      </c>
      <c r="PJ178" s="28">
        <v>0</v>
      </c>
      <c r="PK178" s="28">
        <v>0</v>
      </c>
      <c r="PL178" s="28">
        <v>0</v>
      </c>
      <c r="PM178" s="28">
        <v>0</v>
      </c>
      <c r="PN178" s="28">
        <v>0</v>
      </c>
      <c r="PO178" s="28">
        <v>0</v>
      </c>
      <c r="PP178" s="28">
        <v>0</v>
      </c>
      <c r="PQ178" s="28">
        <v>0</v>
      </c>
      <c r="PR178" s="28">
        <v>0</v>
      </c>
      <c r="PS178" s="28">
        <v>0</v>
      </c>
      <c r="PT178" s="28">
        <v>0</v>
      </c>
      <c r="PU178" s="28">
        <v>0</v>
      </c>
      <c r="PV178" s="28">
        <v>0</v>
      </c>
      <c r="PW178" s="28">
        <v>0</v>
      </c>
      <c r="PX178" s="28">
        <v>0</v>
      </c>
      <c r="PY178" s="28">
        <v>0</v>
      </c>
      <c r="PZ178" s="28">
        <v>0</v>
      </c>
      <c r="QA178" s="28">
        <v>0</v>
      </c>
      <c r="QB178" s="28">
        <v>0</v>
      </c>
      <c r="QC178" s="28">
        <v>0</v>
      </c>
      <c r="QD178" s="28">
        <v>0</v>
      </c>
      <c r="QE178" s="28">
        <v>0</v>
      </c>
      <c r="QF178" s="28">
        <v>0</v>
      </c>
      <c r="QG178" s="28">
        <v>0</v>
      </c>
      <c r="QH178" s="28">
        <v>0</v>
      </c>
      <c r="QI178" s="28">
        <v>0</v>
      </c>
    </row>
    <row r="179" spans="1:451" x14ac:dyDescent="0.25">
      <c r="A179" s="551">
        <v>40</v>
      </c>
      <c r="B179" s="21" t="s">
        <v>255</v>
      </c>
      <c r="C179" s="22"/>
      <c r="D179" s="22"/>
      <c r="E179" s="23"/>
      <c r="F179" s="27">
        <v>0</v>
      </c>
      <c r="G179" s="28">
        <v>0</v>
      </c>
      <c r="H179" s="28">
        <v>0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8">
        <v>0</v>
      </c>
      <c r="AI179" s="28">
        <v>0</v>
      </c>
      <c r="AJ179" s="28">
        <v>0</v>
      </c>
      <c r="AK179" s="28">
        <v>0</v>
      </c>
      <c r="AL179" s="28">
        <v>0</v>
      </c>
      <c r="AM179" s="28">
        <v>0</v>
      </c>
      <c r="AN179" s="28">
        <v>0</v>
      </c>
      <c r="AO179" s="28">
        <v>0</v>
      </c>
      <c r="AP179" s="28">
        <v>0</v>
      </c>
      <c r="AQ179" s="28">
        <v>0</v>
      </c>
      <c r="AR179" s="28">
        <v>0</v>
      </c>
      <c r="AS179" s="28">
        <v>0</v>
      </c>
      <c r="AT179" s="28">
        <v>0</v>
      </c>
      <c r="AU179" s="28">
        <v>0</v>
      </c>
      <c r="AV179" s="28">
        <v>0</v>
      </c>
      <c r="AW179" s="28">
        <v>0</v>
      </c>
      <c r="AX179" s="28">
        <v>0</v>
      </c>
      <c r="AY179" s="28">
        <v>0</v>
      </c>
      <c r="AZ179" s="28">
        <v>0</v>
      </c>
      <c r="BA179" s="28">
        <v>0</v>
      </c>
      <c r="BB179" s="28">
        <v>0</v>
      </c>
      <c r="BC179" s="28">
        <v>0</v>
      </c>
      <c r="BD179" s="28">
        <v>0</v>
      </c>
      <c r="BE179" s="28">
        <v>0</v>
      </c>
      <c r="BF179" s="28">
        <v>0</v>
      </c>
      <c r="BG179" s="28">
        <v>0</v>
      </c>
      <c r="BH179" s="28">
        <v>0</v>
      </c>
      <c r="BI179" s="28">
        <v>0</v>
      </c>
      <c r="BJ179" s="28">
        <v>0</v>
      </c>
      <c r="BK179" s="28">
        <v>0</v>
      </c>
      <c r="BL179" s="28">
        <v>0</v>
      </c>
      <c r="BM179" s="28">
        <v>0</v>
      </c>
      <c r="BN179" s="28">
        <v>0</v>
      </c>
      <c r="BO179" s="28">
        <v>0</v>
      </c>
      <c r="BP179" s="28">
        <v>1</v>
      </c>
      <c r="BQ179" s="28">
        <v>4</v>
      </c>
      <c r="BR179" s="28">
        <v>4</v>
      </c>
      <c r="BS179" s="28">
        <v>4</v>
      </c>
      <c r="BT179" s="28">
        <v>1</v>
      </c>
      <c r="BU179" s="28">
        <v>1</v>
      </c>
      <c r="BV179" s="28">
        <v>0</v>
      </c>
      <c r="BW179" s="28">
        <v>0</v>
      </c>
      <c r="BX179" s="28">
        <v>0</v>
      </c>
      <c r="BY179" s="28">
        <v>0</v>
      </c>
      <c r="BZ179" s="28">
        <v>0</v>
      </c>
      <c r="CA179" s="28">
        <v>0</v>
      </c>
      <c r="CB179" s="28">
        <v>0</v>
      </c>
      <c r="CC179" s="28">
        <v>0</v>
      </c>
      <c r="CD179" s="28">
        <v>0</v>
      </c>
      <c r="CE179" s="28">
        <v>0</v>
      </c>
      <c r="CF179" s="28">
        <v>0</v>
      </c>
      <c r="CG179" s="28">
        <v>0</v>
      </c>
      <c r="CH179" s="28">
        <v>0</v>
      </c>
      <c r="CI179" s="28">
        <v>0</v>
      </c>
      <c r="CJ179" s="28">
        <v>0</v>
      </c>
      <c r="CK179" s="28">
        <v>0</v>
      </c>
      <c r="CL179" s="28">
        <v>0</v>
      </c>
      <c r="CM179" s="28">
        <v>0</v>
      </c>
      <c r="CN179" s="28">
        <v>0</v>
      </c>
      <c r="CO179" s="28">
        <v>0</v>
      </c>
      <c r="CP179" s="28">
        <v>0</v>
      </c>
      <c r="CQ179" s="28">
        <v>0</v>
      </c>
      <c r="CR179" s="28">
        <v>0</v>
      </c>
      <c r="CS179" s="28">
        <v>0</v>
      </c>
      <c r="CT179" s="28">
        <v>0</v>
      </c>
      <c r="CU179" s="28">
        <v>0</v>
      </c>
      <c r="CV179" s="28">
        <v>0</v>
      </c>
      <c r="CW179" s="28">
        <v>0</v>
      </c>
      <c r="CX179" s="28">
        <v>0</v>
      </c>
      <c r="CY179" s="28">
        <v>0</v>
      </c>
      <c r="CZ179" s="28">
        <v>0</v>
      </c>
      <c r="DA179" s="28">
        <v>0</v>
      </c>
      <c r="DB179" s="28">
        <v>0</v>
      </c>
      <c r="DC179" s="28">
        <v>0</v>
      </c>
      <c r="DD179" s="28">
        <v>2</v>
      </c>
      <c r="DE179" s="28">
        <v>8</v>
      </c>
      <c r="DF179" s="28">
        <v>3</v>
      </c>
      <c r="DG179" s="28">
        <v>3</v>
      </c>
      <c r="DH179" s="28">
        <v>0</v>
      </c>
      <c r="DI179" s="28">
        <v>0</v>
      </c>
      <c r="DJ179" s="28">
        <v>0</v>
      </c>
      <c r="DK179" s="28">
        <v>0</v>
      </c>
      <c r="DL179" s="28">
        <v>0</v>
      </c>
      <c r="DM179" s="28">
        <v>0</v>
      </c>
      <c r="DN179" s="28">
        <v>0</v>
      </c>
      <c r="DO179" s="28">
        <v>0</v>
      </c>
      <c r="DP179" s="28">
        <v>0</v>
      </c>
      <c r="DQ179" s="28">
        <v>0</v>
      </c>
      <c r="DR179" s="28">
        <v>0</v>
      </c>
      <c r="DS179" s="28">
        <v>0</v>
      </c>
      <c r="DT179" s="28">
        <v>0</v>
      </c>
      <c r="DU179" s="28">
        <v>0</v>
      </c>
      <c r="DV179" s="28">
        <v>0</v>
      </c>
      <c r="DW179" s="28">
        <v>0</v>
      </c>
      <c r="DX179" s="28">
        <v>0</v>
      </c>
      <c r="DY179" s="28">
        <v>0</v>
      </c>
      <c r="DZ179" s="28">
        <v>0</v>
      </c>
      <c r="EA179" s="28">
        <v>0</v>
      </c>
      <c r="EB179" s="28">
        <v>0</v>
      </c>
      <c r="EC179" s="28">
        <v>0</v>
      </c>
      <c r="ED179" s="28">
        <v>0</v>
      </c>
      <c r="EE179" s="28">
        <v>0</v>
      </c>
      <c r="EF179" s="28">
        <v>0</v>
      </c>
      <c r="EG179" s="28">
        <v>0</v>
      </c>
      <c r="EH179" s="28">
        <v>0</v>
      </c>
      <c r="EI179" s="28">
        <v>0</v>
      </c>
      <c r="EJ179" s="28">
        <v>0</v>
      </c>
      <c r="EK179" s="28">
        <v>0</v>
      </c>
      <c r="EL179" s="28">
        <v>0</v>
      </c>
      <c r="EM179" s="28">
        <v>0</v>
      </c>
      <c r="EN179" s="28">
        <v>0</v>
      </c>
      <c r="EO179" s="28">
        <v>0</v>
      </c>
      <c r="EP179" s="28">
        <v>0</v>
      </c>
      <c r="EQ179" s="28">
        <v>0</v>
      </c>
      <c r="ER179" s="28">
        <v>0</v>
      </c>
      <c r="ES179" s="28">
        <v>0</v>
      </c>
      <c r="ET179" s="28">
        <v>0</v>
      </c>
      <c r="EU179" s="28">
        <v>0</v>
      </c>
      <c r="EV179" s="28">
        <v>0</v>
      </c>
      <c r="EW179" s="28">
        <v>0</v>
      </c>
      <c r="EX179" s="28">
        <v>0</v>
      </c>
      <c r="EY179" s="28">
        <v>0</v>
      </c>
      <c r="EZ179" s="28">
        <v>0</v>
      </c>
      <c r="FA179" s="28">
        <v>0</v>
      </c>
      <c r="FB179" s="28">
        <v>0</v>
      </c>
      <c r="FC179" s="28">
        <v>0</v>
      </c>
      <c r="FD179" s="28">
        <v>0</v>
      </c>
      <c r="FE179" s="28">
        <v>0</v>
      </c>
      <c r="FF179" s="28">
        <v>0</v>
      </c>
      <c r="FG179" s="28">
        <v>0</v>
      </c>
      <c r="FH179" s="28">
        <v>0</v>
      </c>
      <c r="FI179" s="28">
        <v>0</v>
      </c>
      <c r="FJ179" s="28">
        <v>0</v>
      </c>
      <c r="FK179" s="28">
        <v>0</v>
      </c>
      <c r="FL179" s="28">
        <v>0</v>
      </c>
      <c r="FM179" s="28">
        <v>0</v>
      </c>
      <c r="FN179" s="28">
        <v>0</v>
      </c>
      <c r="FO179" s="28">
        <v>0</v>
      </c>
      <c r="FP179" s="28">
        <v>0</v>
      </c>
      <c r="FQ179" s="28">
        <v>0</v>
      </c>
      <c r="FR179" s="28">
        <v>0</v>
      </c>
      <c r="FS179" s="28">
        <v>0</v>
      </c>
      <c r="FT179" s="28">
        <v>0</v>
      </c>
      <c r="FU179" s="28">
        <v>0</v>
      </c>
      <c r="FV179" s="28">
        <v>0</v>
      </c>
      <c r="FW179" s="28">
        <v>0</v>
      </c>
      <c r="FX179" s="28">
        <v>0</v>
      </c>
      <c r="FY179" s="28">
        <v>0</v>
      </c>
      <c r="FZ179" s="28">
        <v>0</v>
      </c>
      <c r="GA179" s="28">
        <v>0</v>
      </c>
      <c r="GB179" s="28">
        <v>0</v>
      </c>
      <c r="GC179" s="28">
        <v>0</v>
      </c>
      <c r="GD179" s="28">
        <v>0</v>
      </c>
      <c r="GE179" s="28">
        <v>0</v>
      </c>
      <c r="GF179" s="28">
        <v>0</v>
      </c>
      <c r="GG179" s="28">
        <v>0</v>
      </c>
      <c r="GH179" s="28">
        <v>0</v>
      </c>
      <c r="GI179" s="28">
        <v>0</v>
      </c>
      <c r="GJ179" s="28">
        <v>0</v>
      </c>
      <c r="GK179" s="28">
        <v>0</v>
      </c>
      <c r="GL179" s="28">
        <v>0</v>
      </c>
      <c r="GM179" s="28">
        <v>0</v>
      </c>
      <c r="GN179" s="28">
        <v>0</v>
      </c>
      <c r="GO179" s="28">
        <v>0</v>
      </c>
      <c r="GP179" s="28">
        <v>0</v>
      </c>
      <c r="GQ179" s="28">
        <v>0</v>
      </c>
      <c r="GR179" s="28">
        <v>0</v>
      </c>
      <c r="GS179" s="28">
        <v>0</v>
      </c>
      <c r="GT179" s="28">
        <v>0</v>
      </c>
      <c r="GU179" s="28">
        <v>0</v>
      </c>
      <c r="GV179" s="28">
        <v>0</v>
      </c>
      <c r="GW179" s="28">
        <v>0</v>
      </c>
      <c r="GX179" s="28">
        <v>0</v>
      </c>
      <c r="GY179" s="28">
        <v>0</v>
      </c>
      <c r="GZ179" s="28">
        <v>0</v>
      </c>
      <c r="HA179" s="28">
        <v>0</v>
      </c>
      <c r="HB179" s="28">
        <v>0</v>
      </c>
      <c r="HC179" s="28">
        <v>0</v>
      </c>
      <c r="HD179" s="28">
        <v>0</v>
      </c>
      <c r="HE179" s="28">
        <v>0</v>
      </c>
      <c r="HF179" s="28">
        <v>0</v>
      </c>
      <c r="HG179" s="28">
        <v>0</v>
      </c>
      <c r="HH179" s="28">
        <v>0</v>
      </c>
      <c r="HI179" s="28">
        <v>0</v>
      </c>
      <c r="HJ179" s="28">
        <v>0</v>
      </c>
      <c r="HK179" s="28">
        <v>0</v>
      </c>
      <c r="HL179" s="28">
        <v>0</v>
      </c>
      <c r="HM179" s="28">
        <v>0</v>
      </c>
      <c r="HN179" s="28">
        <v>0</v>
      </c>
      <c r="HO179" s="28">
        <v>0</v>
      </c>
      <c r="HP179" s="28">
        <v>0</v>
      </c>
      <c r="HQ179" s="28">
        <v>0</v>
      </c>
      <c r="HR179" s="28">
        <v>0</v>
      </c>
      <c r="HS179" s="28">
        <v>0</v>
      </c>
      <c r="HT179" s="28">
        <v>0</v>
      </c>
      <c r="HU179" s="28">
        <v>0</v>
      </c>
      <c r="HV179" s="28">
        <v>0</v>
      </c>
      <c r="HW179" s="28">
        <v>0</v>
      </c>
      <c r="HX179" s="28">
        <v>0</v>
      </c>
      <c r="HY179" s="28">
        <v>0</v>
      </c>
      <c r="HZ179" s="28">
        <v>0</v>
      </c>
      <c r="IA179" s="28">
        <v>0</v>
      </c>
      <c r="IB179" s="28">
        <v>0</v>
      </c>
      <c r="IC179" s="28">
        <v>0</v>
      </c>
      <c r="ID179" s="28">
        <v>0</v>
      </c>
      <c r="IE179" s="28">
        <v>0</v>
      </c>
      <c r="IF179" s="28">
        <v>0</v>
      </c>
      <c r="IG179" s="28">
        <v>0</v>
      </c>
      <c r="IH179" s="28">
        <v>0</v>
      </c>
      <c r="II179" s="28">
        <v>0</v>
      </c>
      <c r="IJ179" s="28">
        <v>0</v>
      </c>
      <c r="IK179" s="28">
        <v>0</v>
      </c>
      <c r="IL179" s="28">
        <v>0</v>
      </c>
      <c r="IM179" s="28">
        <v>0</v>
      </c>
      <c r="IN179" s="28">
        <v>0</v>
      </c>
      <c r="IO179" s="28">
        <v>0</v>
      </c>
      <c r="IP179" s="28">
        <v>0</v>
      </c>
      <c r="IQ179" s="28">
        <v>0</v>
      </c>
      <c r="IR179" s="28">
        <v>0</v>
      </c>
      <c r="IS179" s="28">
        <v>0</v>
      </c>
      <c r="IT179" s="28">
        <v>0</v>
      </c>
      <c r="IU179" s="28">
        <v>0</v>
      </c>
      <c r="IV179" s="28">
        <v>0</v>
      </c>
      <c r="IW179" s="28">
        <v>0</v>
      </c>
      <c r="IX179" s="28">
        <v>0</v>
      </c>
      <c r="IY179" s="28">
        <v>0</v>
      </c>
      <c r="IZ179" s="28">
        <v>0</v>
      </c>
      <c r="JA179" s="28">
        <v>0</v>
      </c>
      <c r="JB179" s="28">
        <v>0</v>
      </c>
      <c r="JC179" s="28">
        <v>0</v>
      </c>
      <c r="JD179" s="28">
        <v>0</v>
      </c>
      <c r="JE179" s="28">
        <v>0</v>
      </c>
      <c r="JF179" s="28">
        <v>0</v>
      </c>
      <c r="JG179" s="28">
        <v>0</v>
      </c>
      <c r="JH179" s="28">
        <v>0</v>
      </c>
      <c r="JI179" s="28">
        <v>0</v>
      </c>
      <c r="JJ179" s="28">
        <v>0</v>
      </c>
      <c r="JK179" s="28">
        <v>0</v>
      </c>
      <c r="JL179" s="28">
        <v>1</v>
      </c>
      <c r="JM179" s="28">
        <v>0</v>
      </c>
      <c r="JN179" s="28">
        <v>0</v>
      </c>
      <c r="JO179" s="28">
        <v>0</v>
      </c>
      <c r="JP179" s="28">
        <v>0</v>
      </c>
      <c r="JQ179" s="28">
        <v>0</v>
      </c>
      <c r="JR179" s="28">
        <v>0</v>
      </c>
      <c r="JS179" s="28">
        <v>0</v>
      </c>
      <c r="JT179" s="28">
        <v>0</v>
      </c>
      <c r="JU179" s="28">
        <v>0</v>
      </c>
      <c r="JV179" s="28">
        <v>0</v>
      </c>
      <c r="JW179" s="28">
        <v>0</v>
      </c>
      <c r="JX179" s="28">
        <v>0</v>
      </c>
      <c r="JY179" s="28">
        <v>0</v>
      </c>
      <c r="JZ179" s="28">
        <v>0</v>
      </c>
      <c r="KA179" s="28">
        <v>0</v>
      </c>
      <c r="KB179" s="28">
        <v>0</v>
      </c>
      <c r="KC179" s="28">
        <v>0</v>
      </c>
      <c r="KD179" s="28">
        <v>0</v>
      </c>
      <c r="KE179" s="28">
        <v>0</v>
      </c>
      <c r="KF179" s="28">
        <v>0</v>
      </c>
      <c r="KG179" s="28">
        <v>0</v>
      </c>
      <c r="KH179" s="28">
        <v>0</v>
      </c>
      <c r="KI179" s="28">
        <v>0</v>
      </c>
      <c r="KJ179" s="28">
        <v>0</v>
      </c>
      <c r="KK179" s="28">
        <v>0</v>
      </c>
      <c r="KL179" s="28">
        <v>0</v>
      </c>
      <c r="KM179" s="28">
        <v>0</v>
      </c>
      <c r="KN179" s="28">
        <v>0</v>
      </c>
      <c r="KO179" s="28">
        <v>0</v>
      </c>
      <c r="KP179" s="28">
        <v>0</v>
      </c>
      <c r="KQ179" s="28">
        <v>0</v>
      </c>
      <c r="KR179" s="28">
        <v>0</v>
      </c>
      <c r="KS179" s="28">
        <v>0</v>
      </c>
      <c r="KT179" s="28">
        <v>0</v>
      </c>
      <c r="KU179" s="28">
        <v>0</v>
      </c>
      <c r="KV179" s="28">
        <v>0</v>
      </c>
      <c r="KW179" s="28">
        <v>0</v>
      </c>
      <c r="KX179" s="28">
        <v>0</v>
      </c>
      <c r="KY179" s="28">
        <v>0</v>
      </c>
      <c r="KZ179" s="28">
        <v>0</v>
      </c>
      <c r="LA179" s="28">
        <v>0</v>
      </c>
      <c r="LB179" s="28">
        <v>0</v>
      </c>
      <c r="LC179" s="28">
        <v>0</v>
      </c>
      <c r="LD179" s="28">
        <v>0</v>
      </c>
      <c r="LE179" s="28">
        <v>0</v>
      </c>
      <c r="LF179" s="28">
        <v>0</v>
      </c>
      <c r="LG179" s="28">
        <v>0</v>
      </c>
      <c r="LH179" s="28">
        <v>0</v>
      </c>
      <c r="LI179" s="28">
        <v>0</v>
      </c>
      <c r="LJ179" s="28">
        <v>0</v>
      </c>
      <c r="LK179" s="28">
        <v>0</v>
      </c>
      <c r="LL179" s="28">
        <v>0</v>
      </c>
      <c r="LM179" s="28">
        <v>0</v>
      </c>
      <c r="LN179" s="28">
        <v>0</v>
      </c>
      <c r="LO179" s="28">
        <v>0</v>
      </c>
      <c r="LP179" s="28">
        <v>0</v>
      </c>
      <c r="LQ179" s="28">
        <v>0</v>
      </c>
      <c r="LR179" s="28">
        <v>0</v>
      </c>
      <c r="LS179" s="28">
        <v>0</v>
      </c>
      <c r="LT179" s="28">
        <v>0</v>
      </c>
      <c r="LU179" s="28">
        <v>0</v>
      </c>
      <c r="LV179" s="28">
        <v>0</v>
      </c>
      <c r="LW179" s="28">
        <v>0</v>
      </c>
      <c r="LX179" s="28">
        <v>0</v>
      </c>
      <c r="LY179" s="28">
        <v>0</v>
      </c>
      <c r="LZ179" s="28">
        <v>0</v>
      </c>
      <c r="MA179" s="28">
        <v>0</v>
      </c>
      <c r="MB179" s="28">
        <v>0</v>
      </c>
      <c r="MC179" s="28">
        <v>0</v>
      </c>
      <c r="MD179" s="28">
        <v>0</v>
      </c>
      <c r="ME179" s="28">
        <v>0</v>
      </c>
      <c r="MF179" s="28">
        <v>0</v>
      </c>
      <c r="MG179" s="28">
        <v>0</v>
      </c>
      <c r="MH179" s="28">
        <v>0</v>
      </c>
      <c r="MI179" s="28">
        <v>0</v>
      </c>
      <c r="MJ179" s="28">
        <v>0</v>
      </c>
      <c r="MK179" s="28">
        <v>0</v>
      </c>
      <c r="ML179" s="28">
        <v>0</v>
      </c>
      <c r="MM179" s="28">
        <v>0</v>
      </c>
      <c r="MN179" s="28">
        <v>0</v>
      </c>
      <c r="MO179" s="28">
        <v>0</v>
      </c>
      <c r="MP179" s="28">
        <v>0</v>
      </c>
      <c r="MQ179" s="28">
        <v>0</v>
      </c>
      <c r="MR179" s="28">
        <v>0</v>
      </c>
      <c r="MS179" s="28">
        <v>0</v>
      </c>
      <c r="MT179" s="28">
        <v>0</v>
      </c>
      <c r="MU179" s="28">
        <v>0</v>
      </c>
      <c r="MV179" s="28">
        <v>0</v>
      </c>
      <c r="MW179" s="28">
        <v>0</v>
      </c>
      <c r="MX179" s="28">
        <v>0</v>
      </c>
      <c r="MY179" s="28">
        <v>0</v>
      </c>
      <c r="MZ179" s="28">
        <v>0</v>
      </c>
      <c r="NA179" s="28">
        <v>0</v>
      </c>
      <c r="NB179" s="28">
        <v>0</v>
      </c>
      <c r="NC179" s="28">
        <v>0</v>
      </c>
      <c r="ND179" s="28">
        <v>0</v>
      </c>
      <c r="NE179" s="28">
        <v>0</v>
      </c>
      <c r="NF179" s="28">
        <v>0</v>
      </c>
      <c r="NG179" s="28">
        <v>0</v>
      </c>
      <c r="NH179" s="28">
        <v>0</v>
      </c>
      <c r="NI179" s="28">
        <v>0</v>
      </c>
      <c r="NJ179" s="28">
        <v>0</v>
      </c>
      <c r="NK179" s="28">
        <v>0</v>
      </c>
      <c r="NL179" s="28">
        <v>0</v>
      </c>
      <c r="NM179" s="28">
        <v>0</v>
      </c>
      <c r="NN179" s="28">
        <v>0</v>
      </c>
      <c r="NO179" s="28">
        <v>0</v>
      </c>
      <c r="NP179" s="28">
        <v>0</v>
      </c>
      <c r="NQ179" s="28">
        <v>0</v>
      </c>
      <c r="NR179" s="28">
        <v>0</v>
      </c>
      <c r="NS179" s="28">
        <v>0</v>
      </c>
      <c r="NT179" s="28">
        <v>0</v>
      </c>
      <c r="NU179" s="28">
        <v>0</v>
      </c>
      <c r="NV179" s="28">
        <v>0</v>
      </c>
      <c r="NW179" s="28">
        <v>0</v>
      </c>
      <c r="NX179" s="28">
        <v>0</v>
      </c>
      <c r="NY179" s="28">
        <v>0</v>
      </c>
      <c r="NZ179" s="28">
        <v>0</v>
      </c>
      <c r="OA179" s="28">
        <v>0</v>
      </c>
      <c r="OB179" s="28">
        <v>0</v>
      </c>
      <c r="OC179" s="28">
        <v>0</v>
      </c>
      <c r="OD179" s="28">
        <v>0</v>
      </c>
      <c r="OE179" s="28">
        <v>0</v>
      </c>
      <c r="OF179" s="28">
        <v>0</v>
      </c>
      <c r="OG179" s="28">
        <v>0</v>
      </c>
      <c r="OH179" s="28">
        <v>0</v>
      </c>
      <c r="OI179" s="28">
        <v>0</v>
      </c>
      <c r="OJ179" s="28">
        <v>0</v>
      </c>
      <c r="OK179" s="28">
        <v>0</v>
      </c>
      <c r="OL179" s="28">
        <v>0</v>
      </c>
      <c r="OM179" s="28">
        <v>0</v>
      </c>
      <c r="ON179" s="28">
        <v>0</v>
      </c>
      <c r="OO179" s="28">
        <v>0</v>
      </c>
      <c r="OP179" s="28">
        <v>0</v>
      </c>
      <c r="OQ179" s="28">
        <v>0</v>
      </c>
      <c r="OR179" s="28">
        <v>0</v>
      </c>
      <c r="OS179" s="28">
        <v>0</v>
      </c>
      <c r="OT179" s="28">
        <v>0</v>
      </c>
      <c r="OU179" s="28">
        <v>0</v>
      </c>
      <c r="OV179" s="28">
        <v>0</v>
      </c>
      <c r="OW179" s="28">
        <v>0</v>
      </c>
      <c r="OX179" s="28">
        <v>0</v>
      </c>
      <c r="OY179" s="28">
        <v>0</v>
      </c>
      <c r="OZ179" s="28">
        <v>0</v>
      </c>
      <c r="PA179" s="28">
        <v>0</v>
      </c>
      <c r="PB179" s="28">
        <v>0</v>
      </c>
      <c r="PC179" s="28">
        <v>0</v>
      </c>
      <c r="PD179" s="28">
        <v>0</v>
      </c>
      <c r="PE179" s="28">
        <v>0</v>
      </c>
      <c r="PF179" s="28">
        <v>0</v>
      </c>
      <c r="PG179" s="28">
        <v>0</v>
      </c>
      <c r="PH179" s="28">
        <v>0</v>
      </c>
      <c r="PI179" s="28">
        <v>0</v>
      </c>
      <c r="PJ179" s="28">
        <v>0</v>
      </c>
      <c r="PK179" s="28">
        <v>0</v>
      </c>
      <c r="PL179" s="28">
        <v>0</v>
      </c>
      <c r="PM179" s="28">
        <v>0</v>
      </c>
      <c r="PN179" s="28">
        <v>0</v>
      </c>
      <c r="PO179" s="28">
        <v>0</v>
      </c>
      <c r="PP179" s="28">
        <v>0</v>
      </c>
      <c r="PQ179" s="28">
        <v>0</v>
      </c>
      <c r="PR179" s="28">
        <v>0</v>
      </c>
      <c r="PS179" s="28">
        <v>0</v>
      </c>
      <c r="PT179" s="28">
        <v>0</v>
      </c>
      <c r="PU179" s="28">
        <v>0</v>
      </c>
      <c r="PV179" s="28">
        <v>0</v>
      </c>
      <c r="PW179" s="28">
        <v>0</v>
      </c>
      <c r="PX179" s="28">
        <v>0</v>
      </c>
      <c r="PY179" s="28">
        <v>0</v>
      </c>
      <c r="PZ179" s="28">
        <v>0</v>
      </c>
      <c r="QA179" s="28">
        <v>0</v>
      </c>
      <c r="QB179" s="28">
        <v>0</v>
      </c>
      <c r="QC179" s="28">
        <v>0</v>
      </c>
      <c r="QD179" s="28">
        <v>0</v>
      </c>
      <c r="QE179" s="28">
        <v>0</v>
      </c>
      <c r="QF179" s="28">
        <v>0</v>
      </c>
      <c r="QG179" s="28">
        <v>0</v>
      </c>
      <c r="QH179" s="28">
        <v>0</v>
      </c>
      <c r="QI179" s="28">
        <v>0</v>
      </c>
    </row>
    <row r="180" spans="1:451" x14ac:dyDescent="0.25">
      <c r="A180" s="552">
        <v>41</v>
      </c>
      <c r="B180" s="21" t="s">
        <v>256</v>
      </c>
      <c r="C180" s="22"/>
      <c r="D180" s="22"/>
      <c r="E180" s="23"/>
      <c r="F180" s="27">
        <v>0</v>
      </c>
      <c r="G180" s="28">
        <v>0</v>
      </c>
      <c r="H180" s="28">
        <v>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3</v>
      </c>
      <c r="AE180" s="28">
        <v>3</v>
      </c>
      <c r="AF180" s="28">
        <v>4</v>
      </c>
      <c r="AG180" s="28">
        <v>4</v>
      </c>
      <c r="AH180" s="28">
        <v>0</v>
      </c>
      <c r="AI180" s="28">
        <v>0</v>
      </c>
      <c r="AJ180" s="28">
        <v>0</v>
      </c>
      <c r="AK180" s="28">
        <v>0</v>
      </c>
      <c r="AL180" s="28">
        <v>0</v>
      </c>
      <c r="AM180" s="28">
        <v>0</v>
      </c>
      <c r="AN180" s="28">
        <v>0</v>
      </c>
      <c r="AO180" s="28">
        <v>0</v>
      </c>
      <c r="AP180" s="28">
        <v>0</v>
      </c>
      <c r="AQ180" s="28">
        <v>0</v>
      </c>
      <c r="AR180" s="28">
        <v>0</v>
      </c>
      <c r="AS180" s="28">
        <v>0</v>
      </c>
      <c r="AT180" s="28">
        <v>0</v>
      </c>
      <c r="AU180" s="28">
        <v>0</v>
      </c>
      <c r="AV180" s="28">
        <v>1</v>
      </c>
      <c r="AW180" s="28">
        <v>1</v>
      </c>
      <c r="AX180" s="28">
        <v>2</v>
      </c>
      <c r="AY180" s="28">
        <v>2</v>
      </c>
      <c r="AZ180" s="28">
        <v>3</v>
      </c>
      <c r="BA180" s="28">
        <v>3</v>
      </c>
      <c r="BB180" s="28">
        <v>3</v>
      </c>
      <c r="BC180" s="28">
        <v>3</v>
      </c>
      <c r="BD180" s="28">
        <v>1</v>
      </c>
      <c r="BE180" s="28">
        <v>10</v>
      </c>
      <c r="BF180" s="28">
        <v>0</v>
      </c>
      <c r="BG180" s="28">
        <v>0</v>
      </c>
      <c r="BH180" s="28">
        <v>0</v>
      </c>
      <c r="BI180" s="28">
        <v>0</v>
      </c>
      <c r="BJ180" s="28">
        <v>0</v>
      </c>
      <c r="BK180" s="28">
        <v>0</v>
      </c>
      <c r="BL180" s="28">
        <v>0</v>
      </c>
      <c r="BM180" s="28">
        <v>0</v>
      </c>
      <c r="BN180" s="28">
        <v>0</v>
      </c>
      <c r="BO180" s="28">
        <v>0</v>
      </c>
      <c r="BP180" s="28">
        <v>8</v>
      </c>
      <c r="BQ180" s="28">
        <v>32</v>
      </c>
      <c r="BR180" s="28">
        <v>9</v>
      </c>
      <c r="BS180" s="28">
        <v>9</v>
      </c>
      <c r="BT180" s="28">
        <v>17</v>
      </c>
      <c r="BU180" s="28">
        <v>17</v>
      </c>
      <c r="BV180" s="28">
        <v>0</v>
      </c>
      <c r="BW180" s="28">
        <v>0</v>
      </c>
      <c r="BX180" s="28">
        <v>1</v>
      </c>
      <c r="BY180" s="28">
        <v>30</v>
      </c>
      <c r="BZ180" s="28">
        <v>0</v>
      </c>
      <c r="CA180" s="28">
        <v>0</v>
      </c>
      <c r="CB180" s="28">
        <v>0</v>
      </c>
      <c r="CC180" s="28">
        <v>0</v>
      </c>
      <c r="CD180" s="28">
        <v>0</v>
      </c>
      <c r="CE180" s="28">
        <v>0</v>
      </c>
      <c r="CF180" s="28">
        <v>0</v>
      </c>
      <c r="CG180" s="28">
        <v>0</v>
      </c>
      <c r="CH180" s="28">
        <v>0</v>
      </c>
      <c r="CI180" s="28">
        <v>0</v>
      </c>
      <c r="CJ180" s="28">
        <v>1</v>
      </c>
      <c r="CK180" s="28">
        <v>1</v>
      </c>
      <c r="CL180" s="28">
        <v>0</v>
      </c>
      <c r="CM180" s="28">
        <v>0</v>
      </c>
      <c r="CN180" s="28">
        <v>2</v>
      </c>
      <c r="CO180" s="28">
        <v>2</v>
      </c>
      <c r="CP180" s="28">
        <v>2</v>
      </c>
      <c r="CQ180" s="28">
        <v>2</v>
      </c>
      <c r="CR180" s="28">
        <v>5</v>
      </c>
      <c r="CS180" s="28">
        <v>50</v>
      </c>
      <c r="CT180" s="28">
        <v>0</v>
      </c>
      <c r="CU180" s="28">
        <v>0</v>
      </c>
      <c r="CV180" s="28">
        <v>0</v>
      </c>
      <c r="CW180" s="28">
        <v>0</v>
      </c>
      <c r="CX180" s="28">
        <v>0</v>
      </c>
      <c r="CY180" s="28">
        <v>0</v>
      </c>
      <c r="CZ180" s="28">
        <v>0</v>
      </c>
      <c r="DA180" s="28">
        <v>0</v>
      </c>
      <c r="DB180" s="28">
        <v>0</v>
      </c>
      <c r="DC180" s="28">
        <v>0</v>
      </c>
      <c r="DD180" s="28">
        <v>8</v>
      </c>
      <c r="DE180" s="28">
        <v>32</v>
      </c>
      <c r="DF180" s="28">
        <v>7</v>
      </c>
      <c r="DG180" s="28">
        <v>7</v>
      </c>
      <c r="DH180" s="28">
        <v>8</v>
      </c>
      <c r="DI180" s="28">
        <v>8</v>
      </c>
      <c r="DJ180" s="28">
        <v>0</v>
      </c>
      <c r="DK180" s="28">
        <v>0</v>
      </c>
      <c r="DL180" s="28">
        <v>4</v>
      </c>
      <c r="DM180" s="28">
        <v>120</v>
      </c>
      <c r="DN180" s="28">
        <v>0</v>
      </c>
      <c r="DO180" s="28">
        <v>0</v>
      </c>
      <c r="DP180" s="28">
        <v>0</v>
      </c>
      <c r="DQ180" s="28">
        <v>0</v>
      </c>
      <c r="DR180" s="28">
        <v>0</v>
      </c>
      <c r="DS180" s="28">
        <v>0</v>
      </c>
      <c r="DT180" s="28">
        <v>0</v>
      </c>
      <c r="DU180" s="28">
        <v>0</v>
      </c>
      <c r="DV180" s="28">
        <v>0</v>
      </c>
      <c r="DW180" s="28">
        <v>0</v>
      </c>
      <c r="DX180" s="28">
        <v>0</v>
      </c>
      <c r="DY180" s="28">
        <v>0</v>
      </c>
      <c r="DZ180" s="28">
        <v>0</v>
      </c>
      <c r="EA180" s="28">
        <v>0</v>
      </c>
      <c r="EB180" s="28">
        <v>0</v>
      </c>
      <c r="EC180" s="28">
        <v>0</v>
      </c>
      <c r="ED180" s="28">
        <v>0</v>
      </c>
      <c r="EE180" s="28">
        <v>0</v>
      </c>
      <c r="EF180" s="28">
        <v>0</v>
      </c>
      <c r="EG180" s="28">
        <v>0</v>
      </c>
      <c r="EH180" s="28">
        <v>0</v>
      </c>
      <c r="EI180" s="28">
        <v>0</v>
      </c>
      <c r="EJ180" s="28">
        <v>0</v>
      </c>
      <c r="EK180" s="28">
        <v>0</v>
      </c>
      <c r="EL180" s="28">
        <v>0</v>
      </c>
      <c r="EM180" s="28">
        <v>0</v>
      </c>
      <c r="EN180" s="28">
        <v>0</v>
      </c>
      <c r="EO180" s="28">
        <v>0</v>
      </c>
      <c r="EP180" s="28">
        <v>0</v>
      </c>
      <c r="EQ180" s="28">
        <v>0</v>
      </c>
      <c r="ER180" s="28">
        <v>0</v>
      </c>
      <c r="ES180" s="28">
        <v>0</v>
      </c>
      <c r="ET180" s="28">
        <v>0</v>
      </c>
      <c r="EU180" s="28">
        <v>0</v>
      </c>
      <c r="EV180" s="28">
        <v>0</v>
      </c>
      <c r="EW180" s="28">
        <v>0</v>
      </c>
      <c r="EX180" s="28">
        <v>0</v>
      </c>
      <c r="EY180" s="28">
        <v>0</v>
      </c>
      <c r="EZ180" s="28">
        <v>0</v>
      </c>
      <c r="FA180" s="28">
        <v>0</v>
      </c>
      <c r="FB180" s="28">
        <v>0</v>
      </c>
      <c r="FC180" s="28">
        <v>0</v>
      </c>
      <c r="FD180" s="28">
        <v>0</v>
      </c>
      <c r="FE180" s="28">
        <v>0</v>
      </c>
      <c r="FF180" s="28">
        <v>0</v>
      </c>
      <c r="FG180" s="28">
        <v>0</v>
      </c>
      <c r="FH180" s="28">
        <v>0</v>
      </c>
      <c r="FI180" s="28">
        <v>0</v>
      </c>
      <c r="FJ180" s="28">
        <v>0</v>
      </c>
      <c r="FK180" s="28">
        <v>0</v>
      </c>
      <c r="FL180" s="28">
        <v>0</v>
      </c>
      <c r="FM180" s="28">
        <v>0</v>
      </c>
      <c r="FN180" s="28">
        <v>0</v>
      </c>
      <c r="FO180" s="28">
        <v>0</v>
      </c>
      <c r="FP180" s="28">
        <v>0</v>
      </c>
      <c r="FQ180" s="28">
        <v>0</v>
      </c>
      <c r="FR180" s="28">
        <v>0</v>
      </c>
      <c r="FS180" s="28">
        <v>0</v>
      </c>
      <c r="FT180" s="28">
        <v>0</v>
      </c>
      <c r="FU180" s="28">
        <v>0</v>
      </c>
      <c r="FV180" s="28">
        <v>0</v>
      </c>
      <c r="FW180" s="28">
        <v>0</v>
      </c>
      <c r="FX180" s="28">
        <v>0</v>
      </c>
      <c r="FY180" s="28">
        <v>0</v>
      </c>
      <c r="FZ180" s="28">
        <v>0</v>
      </c>
      <c r="GA180" s="28">
        <v>0</v>
      </c>
      <c r="GB180" s="28">
        <v>0</v>
      </c>
      <c r="GC180" s="28">
        <v>0</v>
      </c>
      <c r="GD180" s="28">
        <v>0</v>
      </c>
      <c r="GE180" s="28">
        <v>0</v>
      </c>
      <c r="GF180" s="28">
        <v>0</v>
      </c>
      <c r="GG180" s="28">
        <v>0</v>
      </c>
      <c r="GH180" s="28">
        <v>0</v>
      </c>
      <c r="GI180" s="28">
        <v>0</v>
      </c>
      <c r="GJ180" s="28">
        <v>0</v>
      </c>
      <c r="GK180" s="28">
        <v>0</v>
      </c>
      <c r="GL180" s="28">
        <v>0</v>
      </c>
      <c r="GM180" s="28">
        <v>0</v>
      </c>
      <c r="GN180" s="28">
        <v>0</v>
      </c>
      <c r="GO180" s="28">
        <v>0</v>
      </c>
      <c r="GP180" s="28">
        <v>0</v>
      </c>
      <c r="GQ180" s="28">
        <v>0</v>
      </c>
      <c r="GR180" s="28">
        <v>0</v>
      </c>
      <c r="GS180" s="28">
        <v>0</v>
      </c>
      <c r="GT180" s="28">
        <v>0</v>
      </c>
      <c r="GU180" s="28">
        <v>0</v>
      </c>
      <c r="GV180" s="28">
        <v>0</v>
      </c>
      <c r="GW180" s="28">
        <v>0</v>
      </c>
      <c r="GX180" s="28">
        <v>0</v>
      </c>
      <c r="GY180" s="28">
        <v>0</v>
      </c>
      <c r="GZ180" s="28">
        <v>0</v>
      </c>
      <c r="HA180" s="28">
        <v>0</v>
      </c>
      <c r="HB180" s="28">
        <v>0</v>
      </c>
      <c r="HC180" s="28">
        <v>0</v>
      </c>
      <c r="HD180" s="28">
        <v>0</v>
      </c>
      <c r="HE180" s="28">
        <v>0</v>
      </c>
      <c r="HF180" s="28">
        <v>0</v>
      </c>
      <c r="HG180" s="28">
        <v>0</v>
      </c>
      <c r="HH180" s="28">
        <v>0</v>
      </c>
      <c r="HI180" s="28">
        <v>0</v>
      </c>
      <c r="HJ180" s="28">
        <v>0</v>
      </c>
      <c r="HK180" s="28">
        <v>0</v>
      </c>
      <c r="HL180" s="28">
        <v>0</v>
      </c>
      <c r="HM180" s="28">
        <v>0</v>
      </c>
      <c r="HN180" s="28">
        <v>0</v>
      </c>
      <c r="HO180" s="28">
        <v>0</v>
      </c>
      <c r="HP180" s="28">
        <v>0</v>
      </c>
      <c r="HQ180" s="28">
        <v>0</v>
      </c>
      <c r="HR180" s="28">
        <v>0</v>
      </c>
      <c r="HS180" s="28">
        <v>0</v>
      </c>
      <c r="HT180" s="28">
        <v>0</v>
      </c>
      <c r="HU180" s="28">
        <v>0</v>
      </c>
      <c r="HV180" s="28">
        <v>0</v>
      </c>
      <c r="HW180" s="28">
        <v>0</v>
      </c>
      <c r="HX180" s="28">
        <v>0</v>
      </c>
      <c r="HY180" s="28">
        <v>0</v>
      </c>
      <c r="HZ180" s="28">
        <v>0</v>
      </c>
      <c r="IA180" s="28">
        <v>0</v>
      </c>
      <c r="IB180" s="28">
        <v>0</v>
      </c>
      <c r="IC180" s="28">
        <v>0</v>
      </c>
      <c r="ID180" s="28">
        <v>0</v>
      </c>
      <c r="IE180" s="28">
        <v>0</v>
      </c>
      <c r="IF180" s="28">
        <v>0</v>
      </c>
      <c r="IG180" s="28">
        <v>0</v>
      </c>
      <c r="IH180" s="28">
        <v>0</v>
      </c>
      <c r="II180" s="28">
        <v>0</v>
      </c>
      <c r="IJ180" s="28">
        <v>0</v>
      </c>
      <c r="IK180" s="28">
        <v>0</v>
      </c>
      <c r="IL180" s="28">
        <v>0</v>
      </c>
      <c r="IM180" s="28">
        <v>0</v>
      </c>
      <c r="IN180" s="28">
        <v>0</v>
      </c>
      <c r="IO180" s="28">
        <v>0</v>
      </c>
      <c r="IP180" s="28">
        <v>0</v>
      </c>
      <c r="IQ180" s="28">
        <v>0</v>
      </c>
      <c r="IR180" s="28">
        <v>0</v>
      </c>
      <c r="IS180" s="28">
        <v>8</v>
      </c>
      <c r="IT180" s="28">
        <v>0</v>
      </c>
      <c r="IU180" s="28">
        <v>0</v>
      </c>
      <c r="IV180" s="28">
        <v>0</v>
      </c>
      <c r="IW180" s="28">
        <v>1</v>
      </c>
      <c r="IX180" s="28">
        <v>14</v>
      </c>
      <c r="IY180" s="28">
        <v>0</v>
      </c>
      <c r="IZ180" s="28">
        <v>0</v>
      </c>
      <c r="JA180" s="28">
        <v>0</v>
      </c>
      <c r="JB180" s="28">
        <v>31</v>
      </c>
      <c r="JC180" s="28">
        <v>0</v>
      </c>
      <c r="JD180" s="28">
        <v>0</v>
      </c>
      <c r="JE180" s="28">
        <v>0</v>
      </c>
      <c r="JF180" s="28">
        <v>0</v>
      </c>
      <c r="JG180" s="28">
        <v>0</v>
      </c>
      <c r="JH180" s="28">
        <v>9</v>
      </c>
      <c r="JI180" s="28">
        <v>0</v>
      </c>
      <c r="JJ180" s="28">
        <v>0</v>
      </c>
      <c r="JK180" s="28">
        <v>0</v>
      </c>
      <c r="JL180" s="28">
        <v>16</v>
      </c>
      <c r="JM180" s="28">
        <v>1</v>
      </c>
      <c r="JN180" s="28">
        <v>0</v>
      </c>
      <c r="JO180" s="28">
        <v>0</v>
      </c>
      <c r="JP180" s="28">
        <v>0</v>
      </c>
      <c r="JQ180" s="28">
        <v>1</v>
      </c>
      <c r="JR180" s="28">
        <v>0</v>
      </c>
      <c r="JS180" s="28">
        <v>0</v>
      </c>
      <c r="JT180" s="28">
        <v>0</v>
      </c>
      <c r="JU180" s="28">
        <v>0</v>
      </c>
      <c r="JV180" s="28">
        <v>0</v>
      </c>
      <c r="JW180" s="28">
        <v>0</v>
      </c>
      <c r="JX180" s="28">
        <v>0</v>
      </c>
      <c r="JY180" s="28">
        <v>0</v>
      </c>
      <c r="JZ180" s="28">
        <v>0</v>
      </c>
      <c r="KA180" s="28">
        <v>0</v>
      </c>
      <c r="KB180" s="28">
        <v>0</v>
      </c>
      <c r="KC180" s="28">
        <v>0</v>
      </c>
      <c r="KD180" s="28">
        <v>0</v>
      </c>
      <c r="KE180" s="28">
        <v>0</v>
      </c>
      <c r="KF180" s="28">
        <v>0</v>
      </c>
      <c r="KG180" s="28">
        <v>0</v>
      </c>
      <c r="KH180" s="28">
        <v>0</v>
      </c>
      <c r="KI180" s="28">
        <v>0</v>
      </c>
      <c r="KJ180" s="28">
        <v>0</v>
      </c>
      <c r="KK180" s="28">
        <v>0</v>
      </c>
      <c r="KL180" s="28">
        <v>0</v>
      </c>
      <c r="KM180" s="28">
        <v>0</v>
      </c>
      <c r="KN180" s="28">
        <v>0</v>
      </c>
      <c r="KO180" s="28">
        <v>0</v>
      </c>
      <c r="KP180" s="28">
        <v>0</v>
      </c>
      <c r="KQ180" s="28">
        <v>0</v>
      </c>
      <c r="KR180" s="28">
        <v>0</v>
      </c>
      <c r="KS180" s="28">
        <v>0</v>
      </c>
      <c r="KT180" s="28">
        <v>0</v>
      </c>
      <c r="KU180" s="28">
        <v>0</v>
      </c>
      <c r="KV180" s="28">
        <v>0</v>
      </c>
      <c r="KW180" s="28">
        <v>0</v>
      </c>
      <c r="KX180" s="28">
        <v>0</v>
      </c>
      <c r="KY180" s="28">
        <v>0</v>
      </c>
      <c r="KZ180" s="28">
        <v>0</v>
      </c>
      <c r="LA180" s="28">
        <v>0</v>
      </c>
      <c r="LB180" s="28">
        <v>0</v>
      </c>
      <c r="LC180" s="28">
        <v>0</v>
      </c>
      <c r="LD180" s="28">
        <v>0</v>
      </c>
      <c r="LE180" s="28">
        <v>0</v>
      </c>
      <c r="LF180" s="28">
        <v>0</v>
      </c>
      <c r="LG180" s="28">
        <v>0</v>
      </c>
      <c r="LH180" s="28">
        <v>0</v>
      </c>
      <c r="LI180" s="28">
        <v>0</v>
      </c>
      <c r="LJ180" s="28">
        <v>0</v>
      </c>
      <c r="LK180" s="28">
        <v>0</v>
      </c>
      <c r="LL180" s="28">
        <v>0</v>
      </c>
      <c r="LM180" s="28">
        <v>0</v>
      </c>
      <c r="LN180" s="28">
        <v>0</v>
      </c>
      <c r="LO180" s="28">
        <v>0</v>
      </c>
      <c r="LP180" s="28">
        <v>0</v>
      </c>
      <c r="LQ180" s="28">
        <v>0</v>
      </c>
      <c r="LR180" s="28">
        <v>0</v>
      </c>
      <c r="LS180" s="28">
        <v>0</v>
      </c>
      <c r="LT180" s="28">
        <v>0</v>
      </c>
      <c r="LU180" s="28">
        <v>0</v>
      </c>
      <c r="LV180" s="28">
        <v>0</v>
      </c>
      <c r="LW180" s="28">
        <v>0</v>
      </c>
      <c r="LX180" s="28">
        <v>0</v>
      </c>
      <c r="LY180" s="28">
        <v>0</v>
      </c>
      <c r="LZ180" s="28">
        <v>0</v>
      </c>
      <c r="MA180" s="28">
        <v>0</v>
      </c>
      <c r="MB180" s="28">
        <v>0</v>
      </c>
      <c r="MC180" s="28">
        <v>0</v>
      </c>
      <c r="MD180" s="28">
        <v>0</v>
      </c>
      <c r="ME180" s="28">
        <v>0</v>
      </c>
      <c r="MF180" s="28">
        <v>0</v>
      </c>
      <c r="MG180" s="28">
        <v>0</v>
      </c>
      <c r="MH180" s="28">
        <v>0</v>
      </c>
      <c r="MI180" s="28">
        <v>0</v>
      </c>
      <c r="MJ180" s="28">
        <v>0</v>
      </c>
      <c r="MK180" s="28">
        <v>0</v>
      </c>
      <c r="ML180" s="28">
        <v>0</v>
      </c>
      <c r="MM180" s="28">
        <v>0</v>
      </c>
      <c r="MN180" s="28">
        <v>0</v>
      </c>
      <c r="MO180" s="28">
        <v>0</v>
      </c>
      <c r="MP180" s="28">
        <v>0</v>
      </c>
      <c r="MQ180" s="28">
        <v>0</v>
      </c>
      <c r="MR180" s="28">
        <v>0</v>
      </c>
      <c r="MS180" s="28">
        <v>0</v>
      </c>
      <c r="MT180" s="28">
        <v>0</v>
      </c>
      <c r="MU180" s="28">
        <v>0</v>
      </c>
      <c r="MV180" s="28">
        <v>0</v>
      </c>
      <c r="MW180" s="28">
        <v>0</v>
      </c>
      <c r="MX180" s="28">
        <v>0</v>
      </c>
      <c r="MY180" s="28">
        <v>0</v>
      </c>
      <c r="MZ180" s="28">
        <v>0</v>
      </c>
      <c r="NA180" s="28">
        <v>0</v>
      </c>
      <c r="NB180" s="28">
        <v>0</v>
      </c>
      <c r="NC180" s="28">
        <v>0</v>
      </c>
      <c r="ND180" s="28">
        <v>0</v>
      </c>
      <c r="NE180" s="28">
        <v>0</v>
      </c>
      <c r="NF180" s="28">
        <v>0</v>
      </c>
      <c r="NG180" s="28">
        <v>0</v>
      </c>
      <c r="NH180" s="28">
        <v>0</v>
      </c>
      <c r="NI180" s="28">
        <v>0</v>
      </c>
      <c r="NJ180" s="28">
        <v>0</v>
      </c>
      <c r="NK180" s="28">
        <v>0</v>
      </c>
      <c r="NL180" s="28">
        <v>0</v>
      </c>
      <c r="NM180" s="28">
        <v>0</v>
      </c>
      <c r="NN180" s="28">
        <v>0</v>
      </c>
      <c r="NO180" s="28">
        <v>0</v>
      </c>
      <c r="NP180" s="28">
        <v>0</v>
      </c>
      <c r="NQ180" s="28">
        <v>0</v>
      </c>
      <c r="NR180" s="28">
        <v>0</v>
      </c>
      <c r="NS180" s="28">
        <v>0</v>
      </c>
      <c r="NT180" s="28">
        <v>0</v>
      </c>
      <c r="NU180" s="28">
        <v>0</v>
      </c>
      <c r="NV180" s="28">
        <v>0</v>
      </c>
      <c r="NW180" s="28">
        <v>0</v>
      </c>
      <c r="NX180" s="28">
        <v>0</v>
      </c>
      <c r="NY180" s="28">
        <v>0</v>
      </c>
      <c r="NZ180" s="28">
        <v>0</v>
      </c>
      <c r="OA180" s="28">
        <v>0</v>
      </c>
      <c r="OB180" s="28">
        <v>0</v>
      </c>
      <c r="OC180" s="28">
        <v>0</v>
      </c>
      <c r="OD180" s="28">
        <v>0</v>
      </c>
      <c r="OE180" s="28">
        <v>0</v>
      </c>
      <c r="OF180" s="28">
        <v>0</v>
      </c>
      <c r="OG180" s="28">
        <v>0</v>
      </c>
      <c r="OH180" s="28">
        <v>0</v>
      </c>
      <c r="OI180" s="28">
        <v>0</v>
      </c>
      <c r="OJ180" s="28">
        <v>0</v>
      </c>
      <c r="OK180" s="28">
        <v>0</v>
      </c>
      <c r="OL180" s="28">
        <v>0</v>
      </c>
      <c r="OM180" s="28">
        <v>0</v>
      </c>
      <c r="ON180" s="28">
        <v>0</v>
      </c>
      <c r="OO180" s="28">
        <v>0</v>
      </c>
      <c r="OP180" s="28">
        <v>0</v>
      </c>
      <c r="OQ180" s="28">
        <v>0</v>
      </c>
      <c r="OR180" s="28">
        <v>0</v>
      </c>
      <c r="OS180" s="28">
        <v>0</v>
      </c>
      <c r="OT180" s="28">
        <v>0</v>
      </c>
      <c r="OU180" s="28">
        <v>0</v>
      </c>
      <c r="OV180" s="28">
        <v>0</v>
      </c>
      <c r="OW180" s="28">
        <v>0</v>
      </c>
      <c r="OX180" s="28">
        <v>0</v>
      </c>
      <c r="OY180" s="28">
        <v>0</v>
      </c>
      <c r="OZ180" s="28">
        <v>0</v>
      </c>
      <c r="PA180" s="28">
        <v>0</v>
      </c>
      <c r="PB180" s="28">
        <v>0</v>
      </c>
      <c r="PC180" s="28">
        <v>0</v>
      </c>
      <c r="PD180" s="28">
        <v>0</v>
      </c>
      <c r="PE180" s="28">
        <v>0</v>
      </c>
      <c r="PF180" s="28">
        <v>0</v>
      </c>
      <c r="PG180" s="28">
        <v>0</v>
      </c>
      <c r="PH180" s="28">
        <v>0</v>
      </c>
      <c r="PI180" s="28">
        <v>0</v>
      </c>
      <c r="PJ180" s="28">
        <v>0</v>
      </c>
      <c r="PK180" s="28">
        <v>0</v>
      </c>
      <c r="PL180" s="28">
        <v>0</v>
      </c>
      <c r="PM180" s="28">
        <v>0</v>
      </c>
      <c r="PN180" s="28">
        <v>0</v>
      </c>
      <c r="PO180" s="28">
        <v>0</v>
      </c>
      <c r="PP180" s="28">
        <v>0</v>
      </c>
      <c r="PQ180" s="28">
        <v>0</v>
      </c>
      <c r="PR180" s="28">
        <v>0</v>
      </c>
      <c r="PS180" s="28">
        <v>0</v>
      </c>
      <c r="PT180" s="28">
        <v>0</v>
      </c>
      <c r="PU180" s="28">
        <v>0</v>
      </c>
      <c r="PV180" s="28">
        <v>0</v>
      </c>
      <c r="PW180" s="28">
        <v>0</v>
      </c>
      <c r="PX180" s="28">
        <v>0</v>
      </c>
      <c r="PY180" s="28">
        <v>0</v>
      </c>
      <c r="PZ180" s="28">
        <v>0</v>
      </c>
      <c r="QA180" s="28">
        <v>0</v>
      </c>
      <c r="QB180" s="28">
        <v>0</v>
      </c>
      <c r="QC180" s="28">
        <v>0</v>
      </c>
      <c r="QD180" s="28">
        <v>0</v>
      </c>
      <c r="QE180" s="28">
        <v>0</v>
      </c>
      <c r="QF180" s="28">
        <v>0</v>
      </c>
      <c r="QG180" s="28">
        <v>0</v>
      </c>
      <c r="QH180" s="28">
        <v>0</v>
      </c>
      <c r="QI180" s="28">
        <v>0</v>
      </c>
    </row>
    <row r="181" spans="1:451" x14ac:dyDescent="0.25">
      <c r="A181" s="552">
        <v>42</v>
      </c>
      <c r="B181" s="21" t="s">
        <v>257</v>
      </c>
      <c r="C181" s="22"/>
      <c r="D181" s="22"/>
      <c r="E181" s="23"/>
      <c r="F181" s="27">
        <v>0</v>
      </c>
      <c r="G181" s="28">
        <v>0</v>
      </c>
      <c r="H181" s="28">
        <v>0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1</v>
      </c>
      <c r="AG181" s="28">
        <v>1</v>
      </c>
      <c r="AH181" s="28">
        <v>0</v>
      </c>
      <c r="AI181" s="28">
        <v>0</v>
      </c>
      <c r="AJ181" s="28">
        <v>0</v>
      </c>
      <c r="AK181" s="28">
        <v>0</v>
      </c>
      <c r="AL181" s="28">
        <v>0</v>
      </c>
      <c r="AM181" s="28">
        <v>0</v>
      </c>
      <c r="AN181" s="28">
        <v>0</v>
      </c>
      <c r="AO181" s="28">
        <v>0</v>
      </c>
      <c r="AP181" s="28">
        <v>0</v>
      </c>
      <c r="AQ181" s="28">
        <v>0</v>
      </c>
      <c r="AR181" s="28">
        <v>0</v>
      </c>
      <c r="AS181" s="28">
        <v>0</v>
      </c>
      <c r="AT181" s="28">
        <v>0</v>
      </c>
      <c r="AU181" s="28">
        <v>0</v>
      </c>
      <c r="AV181" s="28">
        <v>0</v>
      </c>
      <c r="AW181" s="28">
        <v>0</v>
      </c>
      <c r="AX181" s="28">
        <v>0</v>
      </c>
      <c r="AY181" s="28">
        <v>0</v>
      </c>
      <c r="AZ181" s="28">
        <v>0</v>
      </c>
      <c r="BA181" s="28">
        <v>0</v>
      </c>
      <c r="BB181" s="28">
        <v>0</v>
      </c>
      <c r="BC181" s="28">
        <v>0</v>
      </c>
      <c r="BD181" s="28">
        <v>0</v>
      </c>
      <c r="BE181" s="28">
        <v>0</v>
      </c>
      <c r="BF181" s="28">
        <v>0</v>
      </c>
      <c r="BG181" s="28">
        <v>0</v>
      </c>
      <c r="BH181" s="28">
        <v>0</v>
      </c>
      <c r="BI181" s="28">
        <v>0</v>
      </c>
      <c r="BJ181" s="28">
        <v>0</v>
      </c>
      <c r="BK181" s="28">
        <v>0</v>
      </c>
      <c r="BL181" s="28">
        <v>0</v>
      </c>
      <c r="BM181" s="28">
        <v>0</v>
      </c>
      <c r="BN181" s="28">
        <v>0</v>
      </c>
      <c r="BO181" s="28">
        <v>0</v>
      </c>
      <c r="BP181" s="28">
        <v>1</v>
      </c>
      <c r="BQ181" s="28">
        <v>4</v>
      </c>
      <c r="BR181" s="28">
        <v>0</v>
      </c>
      <c r="BS181" s="28">
        <v>0</v>
      </c>
      <c r="BT181" s="28">
        <v>3</v>
      </c>
      <c r="BU181" s="28">
        <v>3</v>
      </c>
      <c r="BV181" s="28">
        <v>0</v>
      </c>
      <c r="BW181" s="28">
        <v>0</v>
      </c>
      <c r="BX181" s="28">
        <v>1</v>
      </c>
      <c r="BY181" s="28">
        <v>30</v>
      </c>
      <c r="BZ181" s="28">
        <v>0</v>
      </c>
      <c r="CA181" s="28">
        <v>0</v>
      </c>
      <c r="CB181" s="28">
        <v>0</v>
      </c>
      <c r="CC181" s="28">
        <v>0</v>
      </c>
      <c r="CD181" s="28">
        <v>0</v>
      </c>
      <c r="CE181" s="28">
        <v>0</v>
      </c>
      <c r="CF181" s="28">
        <v>0</v>
      </c>
      <c r="CG181" s="28">
        <v>0</v>
      </c>
      <c r="CH181" s="28">
        <v>0</v>
      </c>
      <c r="CI181" s="28">
        <v>0</v>
      </c>
      <c r="CJ181" s="28">
        <v>1</v>
      </c>
      <c r="CK181" s="28">
        <v>1</v>
      </c>
      <c r="CL181" s="28">
        <v>0</v>
      </c>
      <c r="CM181" s="28">
        <v>0</v>
      </c>
      <c r="CN181" s="28">
        <v>0</v>
      </c>
      <c r="CO181" s="28">
        <v>0</v>
      </c>
      <c r="CP181" s="28">
        <v>0</v>
      </c>
      <c r="CQ181" s="28">
        <v>0</v>
      </c>
      <c r="CR181" s="28">
        <v>0</v>
      </c>
      <c r="CS181" s="28">
        <v>0</v>
      </c>
      <c r="CT181" s="28">
        <v>0</v>
      </c>
      <c r="CU181" s="28">
        <v>0</v>
      </c>
      <c r="CV181" s="28">
        <v>0</v>
      </c>
      <c r="CW181" s="28">
        <v>0</v>
      </c>
      <c r="CX181" s="28">
        <v>0</v>
      </c>
      <c r="CY181" s="28">
        <v>0</v>
      </c>
      <c r="CZ181" s="28">
        <v>0</v>
      </c>
      <c r="DA181" s="28">
        <v>0</v>
      </c>
      <c r="DB181" s="28">
        <v>0</v>
      </c>
      <c r="DC181" s="28">
        <v>0</v>
      </c>
      <c r="DD181" s="28">
        <v>1</v>
      </c>
      <c r="DE181" s="28">
        <v>4</v>
      </c>
      <c r="DF181" s="28">
        <v>1</v>
      </c>
      <c r="DG181" s="28">
        <v>1</v>
      </c>
      <c r="DH181" s="28">
        <v>3</v>
      </c>
      <c r="DI181" s="28">
        <v>3</v>
      </c>
      <c r="DJ181" s="28">
        <v>0</v>
      </c>
      <c r="DK181" s="28">
        <v>0</v>
      </c>
      <c r="DL181" s="28">
        <v>2</v>
      </c>
      <c r="DM181" s="28">
        <v>60</v>
      </c>
      <c r="DN181" s="28">
        <v>0</v>
      </c>
      <c r="DO181" s="28">
        <v>0</v>
      </c>
      <c r="DP181" s="28">
        <v>0</v>
      </c>
      <c r="DQ181" s="28">
        <v>0</v>
      </c>
      <c r="DR181" s="28">
        <v>0</v>
      </c>
      <c r="DS181" s="28">
        <v>0</v>
      </c>
      <c r="DT181" s="28">
        <v>0</v>
      </c>
      <c r="DU181" s="28">
        <v>0</v>
      </c>
      <c r="DV181" s="28">
        <v>0</v>
      </c>
      <c r="DW181" s="28">
        <v>0</v>
      </c>
      <c r="DX181" s="28">
        <v>0</v>
      </c>
      <c r="DY181" s="28">
        <v>0</v>
      </c>
      <c r="DZ181" s="28">
        <v>0</v>
      </c>
      <c r="EA181" s="28">
        <v>0</v>
      </c>
      <c r="EB181" s="28">
        <v>0</v>
      </c>
      <c r="EC181" s="28">
        <v>0</v>
      </c>
      <c r="ED181" s="28">
        <v>0</v>
      </c>
      <c r="EE181" s="28">
        <v>0</v>
      </c>
      <c r="EF181" s="28">
        <v>0</v>
      </c>
      <c r="EG181" s="28">
        <v>0</v>
      </c>
      <c r="EH181" s="28">
        <v>0</v>
      </c>
      <c r="EI181" s="28">
        <v>0</v>
      </c>
      <c r="EJ181" s="28">
        <v>0</v>
      </c>
      <c r="EK181" s="28">
        <v>0</v>
      </c>
      <c r="EL181" s="28">
        <v>0</v>
      </c>
      <c r="EM181" s="28">
        <v>0</v>
      </c>
      <c r="EN181" s="28">
        <v>0</v>
      </c>
      <c r="EO181" s="28">
        <v>0</v>
      </c>
      <c r="EP181" s="28">
        <v>0</v>
      </c>
      <c r="EQ181" s="28">
        <v>0</v>
      </c>
      <c r="ER181" s="28">
        <v>0</v>
      </c>
      <c r="ES181" s="28">
        <v>0</v>
      </c>
      <c r="ET181" s="28">
        <v>0</v>
      </c>
      <c r="EU181" s="28">
        <v>0</v>
      </c>
      <c r="EV181" s="28">
        <v>0</v>
      </c>
      <c r="EW181" s="28">
        <v>0</v>
      </c>
      <c r="EX181" s="28">
        <v>0</v>
      </c>
      <c r="EY181" s="28">
        <v>0</v>
      </c>
      <c r="EZ181" s="28">
        <v>0</v>
      </c>
      <c r="FA181" s="28">
        <v>0</v>
      </c>
      <c r="FB181" s="28">
        <v>0</v>
      </c>
      <c r="FC181" s="28">
        <v>0</v>
      </c>
      <c r="FD181" s="28">
        <v>0</v>
      </c>
      <c r="FE181" s="28">
        <v>0</v>
      </c>
      <c r="FF181" s="28">
        <v>0</v>
      </c>
      <c r="FG181" s="28">
        <v>0</v>
      </c>
      <c r="FH181" s="28">
        <v>0</v>
      </c>
      <c r="FI181" s="28">
        <v>0</v>
      </c>
      <c r="FJ181" s="28">
        <v>0</v>
      </c>
      <c r="FK181" s="28">
        <v>0</v>
      </c>
      <c r="FL181" s="28">
        <v>0</v>
      </c>
      <c r="FM181" s="28">
        <v>0</v>
      </c>
      <c r="FN181" s="28">
        <v>0</v>
      </c>
      <c r="FO181" s="28">
        <v>0</v>
      </c>
      <c r="FP181" s="28">
        <v>0</v>
      </c>
      <c r="FQ181" s="28">
        <v>0</v>
      </c>
      <c r="FR181" s="28">
        <v>0</v>
      </c>
      <c r="FS181" s="28">
        <v>0</v>
      </c>
      <c r="FT181" s="28">
        <v>0</v>
      </c>
      <c r="FU181" s="28">
        <v>0</v>
      </c>
      <c r="FV181" s="28">
        <v>0</v>
      </c>
      <c r="FW181" s="28">
        <v>0</v>
      </c>
      <c r="FX181" s="28">
        <v>0</v>
      </c>
      <c r="FY181" s="28">
        <v>0</v>
      </c>
      <c r="FZ181" s="28">
        <v>0</v>
      </c>
      <c r="GA181" s="28">
        <v>0</v>
      </c>
      <c r="GB181" s="28">
        <v>0</v>
      </c>
      <c r="GC181" s="28">
        <v>0</v>
      </c>
      <c r="GD181" s="28">
        <v>0</v>
      </c>
      <c r="GE181" s="28">
        <v>0</v>
      </c>
      <c r="GF181" s="28">
        <v>0</v>
      </c>
      <c r="GG181" s="28">
        <v>0</v>
      </c>
      <c r="GH181" s="28">
        <v>0</v>
      </c>
      <c r="GI181" s="28">
        <v>0</v>
      </c>
      <c r="GJ181" s="28">
        <v>0</v>
      </c>
      <c r="GK181" s="28">
        <v>0</v>
      </c>
      <c r="GL181" s="28">
        <v>0</v>
      </c>
      <c r="GM181" s="28">
        <v>0</v>
      </c>
      <c r="GN181" s="28">
        <v>0</v>
      </c>
      <c r="GO181" s="28">
        <v>0</v>
      </c>
      <c r="GP181" s="28">
        <v>0</v>
      </c>
      <c r="GQ181" s="28">
        <v>0</v>
      </c>
      <c r="GR181" s="28">
        <v>0</v>
      </c>
      <c r="GS181" s="28">
        <v>0</v>
      </c>
      <c r="GT181" s="28">
        <v>0</v>
      </c>
      <c r="GU181" s="28">
        <v>0</v>
      </c>
      <c r="GV181" s="28">
        <v>0</v>
      </c>
      <c r="GW181" s="28">
        <v>0</v>
      </c>
      <c r="GX181" s="28">
        <v>0</v>
      </c>
      <c r="GY181" s="28">
        <v>0</v>
      </c>
      <c r="GZ181" s="28">
        <v>0</v>
      </c>
      <c r="HA181" s="28">
        <v>0</v>
      </c>
      <c r="HB181" s="28">
        <v>0</v>
      </c>
      <c r="HC181" s="28">
        <v>0</v>
      </c>
      <c r="HD181" s="28">
        <v>0</v>
      </c>
      <c r="HE181" s="28">
        <v>0</v>
      </c>
      <c r="HF181" s="28">
        <v>0</v>
      </c>
      <c r="HG181" s="28">
        <v>0</v>
      </c>
      <c r="HH181" s="28">
        <v>0</v>
      </c>
      <c r="HI181" s="28">
        <v>0</v>
      </c>
      <c r="HJ181" s="28">
        <v>0</v>
      </c>
      <c r="HK181" s="28">
        <v>0</v>
      </c>
      <c r="HL181" s="28">
        <v>0</v>
      </c>
      <c r="HM181" s="28">
        <v>0</v>
      </c>
      <c r="HN181" s="28">
        <v>0</v>
      </c>
      <c r="HO181" s="28">
        <v>0</v>
      </c>
      <c r="HP181" s="28">
        <v>0</v>
      </c>
      <c r="HQ181" s="28">
        <v>0</v>
      </c>
      <c r="HR181" s="28">
        <v>0</v>
      </c>
      <c r="HS181" s="28">
        <v>0</v>
      </c>
      <c r="HT181" s="28">
        <v>0</v>
      </c>
      <c r="HU181" s="28">
        <v>0</v>
      </c>
      <c r="HV181" s="28">
        <v>0</v>
      </c>
      <c r="HW181" s="28">
        <v>0</v>
      </c>
      <c r="HX181" s="28">
        <v>0</v>
      </c>
      <c r="HY181" s="28">
        <v>0</v>
      </c>
      <c r="HZ181" s="28">
        <v>0</v>
      </c>
      <c r="IA181" s="28">
        <v>0</v>
      </c>
      <c r="IB181" s="28">
        <v>0</v>
      </c>
      <c r="IC181" s="28">
        <v>0</v>
      </c>
      <c r="ID181" s="28">
        <v>0</v>
      </c>
      <c r="IE181" s="28">
        <v>0</v>
      </c>
      <c r="IF181" s="28">
        <v>0</v>
      </c>
      <c r="IG181" s="28">
        <v>0</v>
      </c>
      <c r="IH181" s="28">
        <v>0</v>
      </c>
      <c r="II181" s="28">
        <v>0</v>
      </c>
      <c r="IJ181" s="28">
        <v>0</v>
      </c>
      <c r="IK181" s="28">
        <v>0</v>
      </c>
      <c r="IL181" s="28">
        <v>0</v>
      </c>
      <c r="IM181" s="28">
        <v>0</v>
      </c>
      <c r="IN181" s="28">
        <v>0</v>
      </c>
      <c r="IO181" s="28">
        <v>0</v>
      </c>
      <c r="IP181" s="28">
        <v>1</v>
      </c>
      <c r="IQ181" s="28">
        <v>0</v>
      </c>
      <c r="IR181" s="28">
        <v>0</v>
      </c>
      <c r="IS181" s="28">
        <v>3</v>
      </c>
      <c r="IT181" s="28">
        <v>1</v>
      </c>
      <c r="IU181" s="28">
        <v>0</v>
      </c>
      <c r="IV181" s="28">
        <v>0</v>
      </c>
      <c r="IW181" s="28">
        <v>2</v>
      </c>
      <c r="IX181" s="28">
        <v>0</v>
      </c>
      <c r="IY181" s="28">
        <v>0</v>
      </c>
      <c r="IZ181" s="28">
        <v>0</v>
      </c>
      <c r="JA181" s="28">
        <v>0</v>
      </c>
      <c r="JB181" s="28">
        <v>3</v>
      </c>
      <c r="JC181" s="28">
        <v>1</v>
      </c>
      <c r="JD181" s="28">
        <v>0</v>
      </c>
      <c r="JE181" s="28">
        <v>0</v>
      </c>
      <c r="JF181" s="28">
        <v>0</v>
      </c>
      <c r="JG181" s="28">
        <v>3</v>
      </c>
      <c r="JH181" s="28">
        <v>3</v>
      </c>
      <c r="JI181" s="28">
        <v>0</v>
      </c>
      <c r="JJ181" s="28">
        <v>0</v>
      </c>
      <c r="JK181" s="28">
        <v>0</v>
      </c>
      <c r="JL181" s="28">
        <v>9</v>
      </c>
      <c r="JM181" s="28">
        <v>2</v>
      </c>
      <c r="JN181" s="28">
        <v>0</v>
      </c>
      <c r="JO181" s="28">
        <v>0</v>
      </c>
      <c r="JP181" s="28">
        <v>0</v>
      </c>
      <c r="JQ181" s="28">
        <v>9</v>
      </c>
      <c r="JR181" s="28">
        <v>0</v>
      </c>
      <c r="JS181" s="28">
        <v>0</v>
      </c>
      <c r="JT181" s="28">
        <v>0</v>
      </c>
      <c r="JU181" s="28">
        <v>0</v>
      </c>
      <c r="JV181" s="28">
        <v>0</v>
      </c>
      <c r="JW181" s="28">
        <v>0</v>
      </c>
      <c r="JX181" s="28">
        <v>0</v>
      </c>
      <c r="JY181" s="28">
        <v>0</v>
      </c>
      <c r="JZ181" s="28">
        <v>0</v>
      </c>
      <c r="KA181" s="28">
        <v>0</v>
      </c>
      <c r="KB181" s="28">
        <v>0</v>
      </c>
      <c r="KC181" s="28">
        <v>0</v>
      </c>
      <c r="KD181" s="28">
        <v>0</v>
      </c>
      <c r="KE181" s="28">
        <v>0</v>
      </c>
      <c r="KF181" s="28">
        <v>0</v>
      </c>
      <c r="KG181" s="28">
        <v>0</v>
      </c>
      <c r="KH181" s="28">
        <v>0</v>
      </c>
      <c r="KI181" s="28">
        <v>0</v>
      </c>
      <c r="KJ181" s="28">
        <v>0</v>
      </c>
      <c r="KK181" s="28">
        <v>0</v>
      </c>
      <c r="KL181" s="28">
        <v>0</v>
      </c>
      <c r="KM181" s="28">
        <v>0</v>
      </c>
      <c r="KN181" s="28">
        <v>0</v>
      </c>
      <c r="KO181" s="28">
        <v>0</v>
      </c>
      <c r="KP181" s="28">
        <v>0</v>
      </c>
      <c r="KQ181" s="28">
        <v>0</v>
      </c>
      <c r="KR181" s="28">
        <v>0</v>
      </c>
      <c r="KS181" s="28">
        <v>0</v>
      </c>
      <c r="KT181" s="28">
        <v>0</v>
      </c>
      <c r="KU181" s="28">
        <v>0</v>
      </c>
      <c r="KV181" s="28">
        <v>0</v>
      </c>
      <c r="KW181" s="28">
        <v>0</v>
      </c>
      <c r="KX181" s="28">
        <v>0</v>
      </c>
      <c r="KY181" s="28">
        <v>0</v>
      </c>
      <c r="KZ181" s="28">
        <v>0</v>
      </c>
      <c r="LA181" s="28">
        <v>0</v>
      </c>
      <c r="LB181" s="28">
        <v>0</v>
      </c>
      <c r="LC181" s="28">
        <v>0</v>
      </c>
      <c r="LD181" s="28">
        <v>0</v>
      </c>
      <c r="LE181" s="28">
        <v>0</v>
      </c>
      <c r="LF181" s="28">
        <v>0</v>
      </c>
      <c r="LG181" s="28">
        <v>0</v>
      </c>
      <c r="LH181" s="28">
        <v>0</v>
      </c>
      <c r="LI181" s="28">
        <v>0</v>
      </c>
      <c r="LJ181" s="28">
        <v>0</v>
      </c>
      <c r="LK181" s="28">
        <v>0</v>
      </c>
      <c r="LL181" s="28">
        <v>0</v>
      </c>
      <c r="LM181" s="28">
        <v>0</v>
      </c>
      <c r="LN181" s="28">
        <v>0</v>
      </c>
      <c r="LO181" s="28">
        <v>0</v>
      </c>
      <c r="LP181" s="28">
        <v>0</v>
      </c>
      <c r="LQ181" s="28">
        <v>0</v>
      </c>
      <c r="LR181" s="28">
        <v>0</v>
      </c>
      <c r="LS181" s="28">
        <v>0</v>
      </c>
      <c r="LT181" s="28">
        <v>0</v>
      </c>
      <c r="LU181" s="28">
        <v>0</v>
      </c>
      <c r="LV181" s="28">
        <v>0</v>
      </c>
      <c r="LW181" s="28">
        <v>0</v>
      </c>
      <c r="LX181" s="28">
        <v>0</v>
      </c>
      <c r="LY181" s="28">
        <v>0</v>
      </c>
      <c r="LZ181" s="28">
        <v>0</v>
      </c>
      <c r="MA181" s="28">
        <v>0</v>
      </c>
      <c r="MB181" s="28">
        <v>0</v>
      </c>
      <c r="MC181" s="28">
        <v>0</v>
      </c>
      <c r="MD181" s="28">
        <v>0</v>
      </c>
      <c r="ME181" s="28">
        <v>0</v>
      </c>
      <c r="MF181" s="28">
        <v>0</v>
      </c>
      <c r="MG181" s="28">
        <v>0</v>
      </c>
      <c r="MH181" s="28">
        <v>0</v>
      </c>
      <c r="MI181" s="28">
        <v>0</v>
      </c>
      <c r="MJ181" s="28">
        <v>0</v>
      </c>
      <c r="MK181" s="28">
        <v>0</v>
      </c>
      <c r="ML181" s="28">
        <v>0</v>
      </c>
      <c r="MM181" s="28">
        <v>0</v>
      </c>
      <c r="MN181" s="28">
        <v>0</v>
      </c>
      <c r="MO181" s="28">
        <v>0</v>
      </c>
      <c r="MP181" s="28">
        <v>0</v>
      </c>
      <c r="MQ181" s="28">
        <v>0</v>
      </c>
      <c r="MR181" s="28">
        <v>0</v>
      </c>
      <c r="MS181" s="28">
        <v>0</v>
      </c>
      <c r="MT181" s="28">
        <v>0</v>
      </c>
      <c r="MU181" s="28">
        <v>0</v>
      </c>
      <c r="MV181" s="28">
        <v>0</v>
      </c>
      <c r="MW181" s="28">
        <v>0</v>
      </c>
      <c r="MX181" s="28">
        <v>0</v>
      </c>
      <c r="MY181" s="28">
        <v>0</v>
      </c>
      <c r="MZ181" s="28">
        <v>0</v>
      </c>
      <c r="NA181" s="28">
        <v>0</v>
      </c>
      <c r="NB181" s="28">
        <v>0</v>
      </c>
      <c r="NC181" s="28">
        <v>0</v>
      </c>
      <c r="ND181" s="28">
        <v>0</v>
      </c>
      <c r="NE181" s="28">
        <v>0</v>
      </c>
      <c r="NF181" s="28">
        <v>0</v>
      </c>
      <c r="NG181" s="28">
        <v>0</v>
      </c>
      <c r="NH181" s="28">
        <v>0</v>
      </c>
      <c r="NI181" s="28">
        <v>0</v>
      </c>
      <c r="NJ181" s="28">
        <v>0</v>
      </c>
      <c r="NK181" s="28">
        <v>0</v>
      </c>
      <c r="NL181" s="28">
        <v>0</v>
      </c>
      <c r="NM181" s="28">
        <v>0</v>
      </c>
      <c r="NN181" s="28">
        <v>0</v>
      </c>
      <c r="NO181" s="28">
        <v>0</v>
      </c>
      <c r="NP181" s="28">
        <v>0</v>
      </c>
      <c r="NQ181" s="28">
        <v>0</v>
      </c>
      <c r="NR181" s="28">
        <v>0</v>
      </c>
      <c r="NS181" s="28">
        <v>0</v>
      </c>
      <c r="NT181" s="28">
        <v>0</v>
      </c>
      <c r="NU181" s="28">
        <v>0</v>
      </c>
      <c r="NV181" s="28">
        <v>0</v>
      </c>
      <c r="NW181" s="28">
        <v>0</v>
      </c>
      <c r="NX181" s="28">
        <v>0</v>
      </c>
      <c r="NY181" s="28">
        <v>0</v>
      </c>
      <c r="NZ181" s="28">
        <v>0</v>
      </c>
      <c r="OA181" s="28">
        <v>0</v>
      </c>
      <c r="OB181" s="28">
        <v>0</v>
      </c>
      <c r="OC181" s="28">
        <v>0</v>
      </c>
      <c r="OD181" s="28">
        <v>0</v>
      </c>
      <c r="OE181" s="28">
        <v>0</v>
      </c>
      <c r="OF181" s="28">
        <v>0</v>
      </c>
      <c r="OG181" s="28">
        <v>0</v>
      </c>
      <c r="OH181" s="28">
        <v>0</v>
      </c>
      <c r="OI181" s="28">
        <v>0</v>
      </c>
      <c r="OJ181" s="28">
        <v>0</v>
      </c>
      <c r="OK181" s="28">
        <v>0</v>
      </c>
      <c r="OL181" s="28">
        <v>0</v>
      </c>
      <c r="OM181" s="28">
        <v>0</v>
      </c>
      <c r="ON181" s="28">
        <v>0</v>
      </c>
      <c r="OO181" s="28">
        <v>0</v>
      </c>
      <c r="OP181" s="28">
        <v>0</v>
      </c>
      <c r="OQ181" s="28">
        <v>0</v>
      </c>
      <c r="OR181" s="28">
        <v>0</v>
      </c>
      <c r="OS181" s="28">
        <v>0</v>
      </c>
      <c r="OT181" s="28">
        <v>0</v>
      </c>
      <c r="OU181" s="28">
        <v>0</v>
      </c>
      <c r="OV181" s="28">
        <v>0</v>
      </c>
      <c r="OW181" s="28">
        <v>0</v>
      </c>
      <c r="OX181" s="28">
        <v>0</v>
      </c>
      <c r="OY181" s="28">
        <v>0</v>
      </c>
      <c r="OZ181" s="28">
        <v>0</v>
      </c>
      <c r="PA181" s="28">
        <v>0</v>
      </c>
      <c r="PB181" s="28">
        <v>0</v>
      </c>
      <c r="PC181" s="28">
        <v>0</v>
      </c>
      <c r="PD181" s="28">
        <v>0</v>
      </c>
      <c r="PE181" s="28">
        <v>0</v>
      </c>
      <c r="PF181" s="28">
        <v>0</v>
      </c>
      <c r="PG181" s="28">
        <v>0</v>
      </c>
      <c r="PH181" s="28">
        <v>0</v>
      </c>
      <c r="PI181" s="28">
        <v>0</v>
      </c>
      <c r="PJ181" s="28">
        <v>0</v>
      </c>
      <c r="PK181" s="28">
        <v>0</v>
      </c>
      <c r="PL181" s="28">
        <v>0</v>
      </c>
      <c r="PM181" s="28">
        <v>0</v>
      </c>
      <c r="PN181" s="28">
        <v>0</v>
      </c>
      <c r="PO181" s="28">
        <v>0</v>
      </c>
      <c r="PP181" s="28">
        <v>0</v>
      </c>
      <c r="PQ181" s="28">
        <v>0</v>
      </c>
      <c r="PR181" s="28">
        <v>0</v>
      </c>
      <c r="PS181" s="28">
        <v>0</v>
      </c>
      <c r="PT181" s="28">
        <v>0</v>
      </c>
      <c r="PU181" s="28">
        <v>0</v>
      </c>
      <c r="PV181" s="28">
        <v>0</v>
      </c>
      <c r="PW181" s="28">
        <v>0</v>
      </c>
      <c r="PX181" s="28">
        <v>0</v>
      </c>
      <c r="PY181" s="28">
        <v>0</v>
      </c>
      <c r="PZ181" s="28">
        <v>0</v>
      </c>
      <c r="QA181" s="28">
        <v>0</v>
      </c>
      <c r="QB181" s="28">
        <v>0</v>
      </c>
      <c r="QC181" s="28">
        <v>0</v>
      </c>
      <c r="QD181" s="28">
        <v>0</v>
      </c>
      <c r="QE181" s="28">
        <v>0</v>
      </c>
      <c r="QF181" s="28">
        <v>0</v>
      </c>
      <c r="QG181" s="28">
        <v>0</v>
      </c>
      <c r="QH181" s="28">
        <v>0</v>
      </c>
      <c r="QI181" s="28">
        <v>0</v>
      </c>
    </row>
    <row r="182" spans="1:451" x14ac:dyDescent="0.25">
      <c r="A182" s="551">
        <v>43</v>
      </c>
      <c r="B182" s="21" t="s">
        <v>258</v>
      </c>
      <c r="C182" s="22"/>
      <c r="D182" s="22"/>
      <c r="E182" s="23"/>
      <c r="F182" s="27">
        <v>0</v>
      </c>
      <c r="G182" s="28">
        <v>0</v>
      </c>
      <c r="H182" s="28">
        <v>0</v>
      </c>
      <c r="I182" s="28">
        <v>0</v>
      </c>
      <c r="J182" s="28">
        <v>0</v>
      </c>
      <c r="K182" s="28">
        <v>0</v>
      </c>
      <c r="L182" s="28">
        <v>1</v>
      </c>
      <c r="M182" s="28">
        <v>1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1</v>
      </c>
      <c r="AG182" s="28">
        <v>1</v>
      </c>
      <c r="AH182" s="28">
        <v>0</v>
      </c>
      <c r="AI182" s="28">
        <v>0</v>
      </c>
      <c r="AJ182" s="28">
        <v>0</v>
      </c>
      <c r="AK182" s="28">
        <v>0</v>
      </c>
      <c r="AL182" s="28">
        <v>0</v>
      </c>
      <c r="AM182" s="28">
        <v>0</v>
      </c>
      <c r="AN182" s="28">
        <v>0</v>
      </c>
      <c r="AO182" s="28">
        <v>0</v>
      </c>
      <c r="AP182" s="28">
        <v>0</v>
      </c>
      <c r="AQ182" s="28">
        <v>0</v>
      </c>
      <c r="AR182" s="28">
        <v>0</v>
      </c>
      <c r="AS182" s="28">
        <v>0</v>
      </c>
      <c r="AT182" s="28">
        <v>0</v>
      </c>
      <c r="AU182" s="28">
        <v>0</v>
      </c>
      <c r="AV182" s="28">
        <v>1</v>
      </c>
      <c r="AW182" s="28">
        <v>1</v>
      </c>
      <c r="AX182" s="28">
        <v>0</v>
      </c>
      <c r="AY182" s="28">
        <v>0</v>
      </c>
      <c r="AZ182" s="28">
        <v>1</v>
      </c>
      <c r="BA182" s="28">
        <v>1</v>
      </c>
      <c r="BB182" s="28">
        <v>0</v>
      </c>
      <c r="BC182" s="28">
        <v>0</v>
      </c>
      <c r="BD182" s="28">
        <v>1</v>
      </c>
      <c r="BE182" s="28">
        <v>10</v>
      </c>
      <c r="BF182" s="28">
        <v>0</v>
      </c>
      <c r="BG182" s="28">
        <v>0</v>
      </c>
      <c r="BH182" s="28">
        <v>0</v>
      </c>
      <c r="BI182" s="28">
        <v>0</v>
      </c>
      <c r="BJ182" s="28">
        <v>0</v>
      </c>
      <c r="BK182" s="28">
        <v>0</v>
      </c>
      <c r="BL182" s="28">
        <v>0</v>
      </c>
      <c r="BM182" s="28">
        <v>0</v>
      </c>
      <c r="BN182" s="28">
        <v>0</v>
      </c>
      <c r="BO182" s="28">
        <v>0</v>
      </c>
      <c r="BP182" s="28">
        <v>1</v>
      </c>
      <c r="BQ182" s="28">
        <v>4</v>
      </c>
      <c r="BR182" s="28">
        <v>2</v>
      </c>
      <c r="BS182" s="28">
        <v>2</v>
      </c>
      <c r="BT182" s="28">
        <v>2</v>
      </c>
      <c r="BU182" s="28">
        <v>2</v>
      </c>
      <c r="BV182" s="28">
        <v>0</v>
      </c>
      <c r="BW182" s="28">
        <v>0</v>
      </c>
      <c r="BX182" s="28">
        <v>0</v>
      </c>
      <c r="BY182" s="28">
        <v>0</v>
      </c>
      <c r="BZ182" s="28">
        <v>0</v>
      </c>
      <c r="CA182" s="28">
        <v>0</v>
      </c>
      <c r="CB182" s="28">
        <v>0</v>
      </c>
      <c r="CC182" s="28">
        <v>0</v>
      </c>
      <c r="CD182" s="28">
        <v>0</v>
      </c>
      <c r="CE182" s="28">
        <v>0</v>
      </c>
      <c r="CF182" s="28">
        <v>0</v>
      </c>
      <c r="CG182" s="28">
        <v>0</v>
      </c>
      <c r="CH182" s="28">
        <v>0</v>
      </c>
      <c r="CI182" s="28">
        <v>0</v>
      </c>
      <c r="CJ182" s="28">
        <v>0</v>
      </c>
      <c r="CK182" s="28">
        <v>0</v>
      </c>
      <c r="CL182" s="28">
        <v>0</v>
      </c>
      <c r="CM182" s="28">
        <v>0</v>
      </c>
      <c r="CN182" s="28">
        <v>0</v>
      </c>
      <c r="CO182" s="28">
        <v>0</v>
      </c>
      <c r="CP182" s="28">
        <v>0</v>
      </c>
      <c r="CQ182" s="28">
        <v>0</v>
      </c>
      <c r="CR182" s="28">
        <v>1</v>
      </c>
      <c r="CS182" s="28">
        <v>10</v>
      </c>
      <c r="CT182" s="28">
        <v>0</v>
      </c>
      <c r="CU182" s="28">
        <v>0</v>
      </c>
      <c r="CV182" s="28">
        <v>0</v>
      </c>
      <c r="CW182" s="28">
        <v>0</v>
      </c>
      <c r="CX182" s="28">
        <v>0</v>
      </c>
      <c r="CY182" s="28">
        <v>0</v>
      </c>
      <c r="CZ182" s="28">
        <v>0</v>
      </c>
      <c r="DA182" s="28">
        <v>0</v>
      </c>
      <c r="DB182" s="28">
        <v>0</v>
      </c>
      <c r="DC182" s="28">
        <v>0</v>
      </c>
      <c r="DD182" s="28">
        <v>1</v>
      </c>
      <c r="DE182" s="28">
        <v>4</v>
      </c>
      <c r="DF182" s="28">
        <v>1</v>
      </c>
      <c r="DG182" s="28">
        <v>1</v>
      </c>
      <c r="DH182" s="28">
        <v>6</v>
      </c>
      <c r="DI182" s="28">
        <v>6</v>
      </c>
      <c r="DJ182" s="28">
        <v>0</v>
      </c>
      <c r="DK182" s="28">
        <v>0</v>
      </c>
      <c r="DL182" s="28">
        <v>3</v>
      </c>
      <c r="DM182" s="28">
        <v>90</v>
      </c>
      <c r="DN182" s="28">
        <v>0</v>
      </c>
      <c r="DO182" s="28">
        <v>0</v>
      </c>
      <c r="DP182" s="28">
        <v>0</v>
      </c>
      <c r="DQ182" s="28">
        <v>0</v>
      </c>
      <c r="DR182" s="28">
        <v>0</v>
      </c>
      <c r="DS182" s="28">
        <v>0</v>
      </c>
      <c r="DT182" s="28">
        <v>0</v>
      </c>
      <c r="DU182" s="28">
        <v>0</v>
      </c>
      <c r="DV182" s="28">
        <v>0</v>
      </c>
      <c r="DW182" s="28">
        <v>0</v>
      </c>
      <c r="DX182" s="28">
        <v>0</v>
      </c>
      <c r="DY182" s="28">
        <v>0</v>
      </c>
      <c r="DZ182" s="28">
        <v>0</v>
      </c>
      <c r="EA182" s="28">
        <v>0</v>
      </c>
      <c r="EB182" s="28">
        <v>0</v>
      </c>
      <c r="EC182" s="28">
        <v>0</v>
      </c>
      <c r="ED182" s="28">
        <v>0</v>
      </c>
      <c r="EE182" s="28">
        <v>0</v>
      </c>
      <c r="EF182" s="28">
        <v>0</v>
      </c>
      <c r="EG182" s="28">
        <v>0</v>
      </c>
      <c r="EH182" s="28">
        <v>0</v>
      </c>
      <c r="EI182" s="28">
        <v>0</v>
      </c>
      <c r="EJ182" s="28">
        <v>0</v>
      </c>
      <c r="EK182" s="28">
        <v>0</v>
      </c>
      <c r="EL182" s="28">
        <v>0</v>
      </c>
      <c r="EM182" s="28">
        <v>0</v>
      </c>
      <c r="EN182" s="28">
        <v>0</v>
      </c>
      <c r="EO182" s="28">
        <v>0</v>
      </c>
      <c r="EP182" s="28">
        <v>0</v>
      </c>
      <c r="EQ182" s="28">
        <v>0</v>
      </c>
      <c r="ER182" s="28">
        <v>0</v>
      </c>
      <c r="ES182" s="28">
        <v>0</v>
      </c>
      <c r="ET182" s="28">
        <v>0</v>
      </c>
      <c r="EU182" s="28">
        <v>0</v>
      </c>
      <c r="EV182" s="28">
        <v>0</v>
      </c>
      <c r="EW182" s="28">
        <v>0</v>
      </c>
      <c r="EX182" s="28">
        <v>0</v>
      </c>
      <c r="EY182" s="28">
        <v>0</v>
      </c>
      <c r="EZ182" s="28">
        <v>0</v>
      </c>
      <c r="FA182" s="28">
        <v>0</v>
      </c>
      <c r="FB182" s="28">
        <v>0</v>
      </c>
      <c r="FC182" s="28">
        <v>0</v>
      </c>
      <c r="FD182" s="28">
        <v>0</v>
      </c>
      <c r="FE182" s="28">
        <v>0</v>
      </c>
      <c r="FF182" s="28">
        <v>0</v>
      </c>
      <c r="FG182" s="28">
        <v>0</v>
      </c>
      <c r="FH182" s="28">
        <v>0</v>
      </c>
      <c r="FI182" s="28">
        <v>0</v>
      </c>
      <c r="FJ182" s="28">
        <v>0</v>
      </c>
      <c r="FK182" s="28">
        <v>0</v>
      </c>
      <c r="FL182" s="28">
        <v>0</v>
      </c>
      <c r="FM182" s="28">
        <v>0</v>
      </c>
      <c r="FN182" s="28">
        <v>0</v>
      </c>
      <c r="FO182" s="28">
        <v>0</v>
      </c>
      <c r="FP182" s="28">
        <v>0</v>
      </c>
      <c r="FQ182" s="28">
        <v>0</v>
      </c>
      <c r="FR182" s="28">
        <v>0</v>
      </c>
      <c r="FS182" s="28">
        <v>0</v>
      </c>
      <c r="FT182" s="28">
        <v>0</v>
      </c>
      <c r="FU182" s="28">
        <v>0</v>
      </c>
      <c r="FV182" s="28">
        <v>0</v>
      </c>
      <c r="FW182" s="28">
        <v>0</v>
      </c>
      <c r="FX182" s="28">
        <v>0</v>
      </c>
      <c r="FY182" s="28">
        <v>0</v>
      </c>
      <c r="FZ182" s="28">
        <v>0</v>
      </c>
      <c r="GA182" s="28">
        <v>0</v>
      </c>
      <c r="GB182" s="28">
        <v>0</v>
      </c>
      <c r="GC182" s="28">
        <v>0</v>
      </c>
      <c r="GD182" s="28">
        <v>0</v>
      </c>
      <c r="GE182" s="28">
        <v>0</v>
      </c>
      <c r="GF182" s="28">
        <v>0</v>
      </c>
      <c r="GG182" s="28">
        <v>0</v>
      </c>
      <c r="GH182" s="28">
        <v>0</v>
      </c>
      <c r="GI182" s="28">
        <v>0</v>
      </c>
      <c r="GJ182" s="28">
        <v>0</v>
      </c>
      <c r="GK182" s="28">
        <v>0</v>
      </c>
      <c r="GL182" s="28">
        <v>0</v>
      </c>
      <c r="GM182" s="28">
        <v>0</v>
      </c>
      <c r="GN182" s="28">
        <v>0</v>
      </c>
      <c r="GO182" s="28">
        <v>0</v>
      </c>
      <c r="GP182" s="28">
        <v>0</v>
      </c>
      <c r="GQ182" s="28">
        <v>0</v>
      </c>
      <c r="GR182" s="28">
        <v>0</v>
      </c>
      <c r="GS182" s="28">
        <v>0</v>
      </c>
      <c r="GT182" s="28">
        <v>0</v>
      </c>
      <c r="GU182" s="28">
        <v>0</v>
      </c>
      <c r="GV182" s="28">
        <v>0</v>
      </c>
      <c r="GW182" s="28">
        <v>0</v>
      </c>
      <c r="GX182" s="28">
        <v>0</v>
      </c>
      <c r="GY182" s="28">
        <v>0</v>
      </c>
      <c r="GZ182" s="28">
        <v>0</v>
      </c>
      <c r="HA182" s="28">
        <v>0</v>
      </c>
      <c r="HB182" s="28">
        <v>0</v>
      </c>
      <c r="HC182" s="28">
        <v>0</v>
      </c>
      <c r="HD182" s="28">
        <v>0</v>
      </c>
      <c r="HE182" s="28">
        <v>0</v>
      </c>
      <c r="HF182" s="28">
        <v>0</v>
      </c>
      <c r="HG182" s="28">
        <v>0</v>
      </c>
      <c r="HH182" s="28">
        <v>0</v>
      </c>
      <c r="HI182" s="28">
        <v>0</v>
      </c>
      <c r="HJ182" s="28">
        <v>0</v>
      </c>
      <c r="HK182" s="28">
        <v>0</v>
      </c>
      <c r="HL182" s="28">
        <v>0</v>
      </c>
      <c r="HM182" s="28">
        <v>0</v>
      </c>
      <c r="HN182" s="28">
        <v>0</v>
      </c>
      <c r="HO182" s="28">
        <v>0</v>
      </c>
      <c r="HP182" s="28">
        <v>0</v>
      </c>
      <c r="HQ182" s="28">
        <v>0</v>
      </c>
      <c r="HR182" s="28">
        <v>0</v>
      </c>
      <c r="HS182" s="28">
        <v>0</v>
      </c>
      <c r="HT182" s="28">
        <v>0</v>
      </c>
      <c r="HU182" s="28">
        <v>0</v>
      </c>
      <c r="HV182" s="28">
        <v>0</v>
      </c>
      <c r="HW182" s="28">
        <v>0</v>
      </c>
      <c r="HX182" s="28">
        <v>0</v>
      </c>
      <c r="HY182" s="28">
        <v>0</v>
      </c>
      <c r="HZ182" s="28">
        <v>0</v>
      </c>
      <c r="IA182" s="28">
        <v>0</v>
      </c>
      <c r="IB182" s="28">
        <v>0</v>
      </c>
      <c r="IC182" s="28">
        <v>0</v>
      </c>
      <c r="ID182" s="28">
        <v>0</v>
      </c>
      <c r="IE182" s="28">
        <v>0</v>
      </c>
      <c r="IF182" s="28">
        <v>0</v>
      </c>
      <c r="IG182" s="28">
        <v>0</v>
      </c>
      <c r="IH182" s="28">
        <v>0</v>
      </c>
      <c r="II182" s="28">
        <v>0</v>
      </c>
      <c r="IJ182" s="28">
        <v>0</v>
      </c>
      <c r="IK182" s="28">
        <v>0</v>
      </c>
      <c r="IL182" s="28">
        <v>0</v>
      </c>
      <c r="IM182" s="28">
        <v>0</v>
      </c>
      <c r="IN182" s="28">
        <v>0</v>
      </c>
      <c r="IO182" s="28">
        <v>0</v>
      </c>
      <c r="IP182" s="28">
        <v>1</v>
      </c>
      <c r="IQ182" s="28">
        <v>0</v>
      </c>
      <c r="IR182" s="28">
        <v>0</v>
      </c>
      <c r="IS182" s="28">
        <v>2</v>
      </c>
      <c r="IT182" s="28">
        <v>0</v>
      </c>
      <c r="IU182" s="28">
        <v>0</v>
      </c>
      <c r="IV182" s="28">
        <v>0</v>
      </c>
      <c r="IW182" s="28">
        <v>3</v>
      </c>
      <c r="IX182" s="28">
        <v>3</v>
      </c>
      <c r="IY182" s="28">
        <v>0</v>
      </c>
      <c r="IZ182" s="28">
        <v>0</v>
      </c>
      <c r="JA182" s="28">
        <v>0</v>
      </c>
      <c r="JB182" s="28">
        <v>7</v>
      </c>
      <c r="JC182" s="28">
        <v>0</v>
      </c>
      <c r="JD182" s="28">
        <v>0</v>
      </c>
      <c r="JE182" s="28">
        <v>0</v>
      </c>
      <c r="JF182" s="28">
        <v>0</v>
      </c>
      <c r="JG182" s="28">
        <v>2</v>
      </c>
      <c r="JH182" s="28">
        <v>1</v>
      </c>
      <c r="JI182" s="28">
        <v>0</v>
      </c>
      <c r="JJ182" s="28">
        <v>0</v>
      </c>
      <c r="JK182" s="28">
        <v>0</v>
      </c>
      <c r="JL182" s="28">
        <v>11</v>
      </c>
      <c r="JM182" s="28">
        <v>0</v>
      </c>
      <c r="JN182" s="28">
        <v>0</v>
      </c>
      <c r="JO182" s="28">
        <v>0</v>
      </c>
      <c r="JP182" s="28">
        <v>0</v>
      </c>
      <c r="JQ182" s="28">
        <v>4</v>
      </c>
      <c r="JR182" s="28">
        <v>0</v>
      </c>
      <c r="JS182" s="28">
        <v>0</v>
      </c>
      <c r="JT182" s="28">
        <v>0</v>
      </c>
      <c r="JU182" s="28">
        <v>0</v>
      </c>
      <c r="JV182" s="28">
        <v>0</v>
      </c>
      <c r="JW182" s="28">
        <v>0</v>
      </c>
      <c r="JX182" s="28">
        <v>0</v>
      </c>
      <c r="JY182" s="28">
        <v>0</v>
      </c>
      <c r="JZ182" s="28">
        <v>0</v>
      </c>
      <c r="KA182" s="28">
        <v>0</v>
      </c>
      <c r="KB182" s="28">
        <v>0</v>
      </c>
      <c r="KC182" s="28">
        <v>0</v>
      </c>
      <c r="KD182" s="28">
        <v>0</v>
      </c>
      <c r="KE182" s="28">
        <v>0</v>
      </c>
      <c r="KF182" s="28">
        <v>0</v>
      </c>
      <c r="KG182" s="28">
        <v>0</v>
      </c>
      <c r="KH182" s="28">
        <v>0</v>
      </c>
      <c r="KI182" s="28">
        <v>0</v>
      </c>
      <c r="KJ182" s="28">
        <v>0</v>
      </c>
      <c r="KK182" s="28">
        <v>0</v>
      </c>
      <c r="KL182" s="28">
        <v>0</v>
      </c>
      <c r="KM182" s="28">
        <v>0</v>
      </c>
      <c r="KN182" s="28">
        <v>0</v>
      </c>
      <c r="KO182" s="28">
        <v>0</v>
      </c>
      <c r="KP182" s="28">
        <v>0</v>
      </c>
      <c r="KQ182" s="28">
        <v>0</v>
      </c>
      <c r="KR182" s="28">
        <v>0</v>
      </c>
      <c r="KS182" s="28">
        <v>0</v>
      </c>
      <c r="KT182" s="28">
        <v>0</v>
      </c>
      <c r="KU182" s="28">
        <v>0</v>
      </c>
      <c r="KV182" s="28">
        <v>0</v>
      </c>
      <c r="KW182" s="28">
        <v>0</v>
      </c>
      <c r="KX182" s="28">
        <v>0</v>
      </c>
      <c r="KY182" s="28">
        <v>0</v>
      </c>
      <c r="KZ182" s="28">
        <v>0</v>
      </c>
      <c r="LA182" s="28">
        <v>0</v>
      </c>
      <c r="LB182" s="28">
        <v>0</v>
      </c>
      <c r="LC182" s="28">
        <v>0</v>
      </c>
      <c r="LD182" s="28">
        <v>0</v>
      </c>
      <c r="LE182" s="28">
        <v>0</v>
      </c>
      <c r="LF182" s="28">
        <v>0</v>
      </c>
      <c r="LG182" s="28">
        <v>0</v>
      </c>
      <c r="LH182" s="28">
        <v>0</v>
      </c>
      <c r="LI182" s="28">
        <v>0</v>
      </c>
      <c r="LJ182" s="28">
        <v>0</v>
      </c>
      <c r="LK182" s="28">
        <v>0</v>
      </c>
      <c r="LL182" s="28">
        <v>0</v>
      </c>
      <c r="LM182" s="28">
        <v>0</v>
      </c>
      <c r="LN182" s="28">
        <v>0</v>
      </c>
      <c r="LO182" s="28">
        <v>0</v>
      </c>
      <c r="LP182" s="28">
        <v>0</v>
      </c>
      <c r="LQ182" s="28">
        <v>0</v>
      </c>
      <c r="LR182" s="28">
        <v>0</v>
      </c>
      <c r="LS182" s="28">
        <v>0</v>
      </c>
      <c r="LT182" s="28">
        <v>0</v>
      </c>
      <c r="LU182" s="28">
        <v>0</v>
      </c>
      <c r="LV182" s="28">
        <v>0</v>
      </c>
      <c r="LW182" s="28">
        <v>0</v>
      </c>
      <c r="LX182" s="28">
        <v>0</v>
      </c>
      <c r="LY182" s="28">
        <v>0</v>
      </c>
      <c r="LZ182" s="28">
        <v>0</v>
      </c>
      <c r="MA182" s="28">
        <v>0</v>
      </c>
      <c r="MB182" s="28">
        <v>0</v>
      </c>
      <c r="MC182" s="28">
        <v>0</v>
      </c>
      <c r="MD182" s="28">
        <v>0</v>
      </c>
      <c r="ME182" s="28">
        <v>0</v>
      </c>
      <c r="MF182" s="28">
        <v>0</v>
      </c>
      <c r="MG182" s="28">
        <v>0</v>
      </c>
      <c r="MH182" s="28">
        <v>0</v>
      </c>
      <c r="MI182" s="28">
        <v>0</v>
      </c>
      <c r="MJ182" s="28">
        <v>0</v>
      </c>
      <c r="MK182" s="28">
        <v>0</v>
      </c>
      <c r="ML182" s="28">
        <v>0</v>
      </c>
      <c r="MM182" s="28">
        <v>0</v>
      </c>
      <c r="MN182" s="28">
        <v>0</v>
      </c>
      <c r="MO182" s="28">
        <v>0</v>
      </c>
      <c r="MP182" s="28">
        <v>0</v>
      </c>
      <c r="MQ182" s="28">
        <v>0</v>
      </c>
      <c r="MR182" s="28">
        <v>0</v>
      </c>
      <c r="MS182" s="28">
        <v>0</v>
      </c>
      <c r="MT182" s="28">
        <v>0</v>
      </c>
      <c r="MU182" s="28">
        <v>0</v>
      </c>
      <c r="MV182" s="28">
        <v>0</v>
      </c>
      <c r="MW182" s="28">
        <v>0</v>
      </c>
      <c r="MX182" s="28">
        <v>0</v>
      </c>
      <c r="MY182" s="28">
        <v>0</v>
      </c>
      <c r="MZ182" s="28">
        <v>0</v>
      </c>
      <c r="NA182" s="28">
        <v>0</v>
      </c>
      <c r="NB182" s="28">
        <v>0</v>
      </c>
      <c r="NC182" s="28">
        <v>0</v>
      </c>
      <c r="ND182" s="28">
        <v>0</v>
      </c>
      <c r="NE182" s="28">
        <v>0</v>
      </c>
      <c r="NF182" s="28">
        <v>0</v>
      </c>
      <c r="NG182" s="28">
        <v>0</v>
      </c>
      <c r="NH182" s="28">
        <v>0</v>
      </c>
      <c r="NI182" s="28">
        <v>0</v>
      </c>
      <c r="NJ182" s="28">
        <v>0</v>
      </c>
      <c r="NK182" s="28">
        <v>0</v>
      </c>
      <c r="NL182" s="28">
        <v>0</v>
      </c>
      <c r="NM182" s="28">
        <v>0</v>
      </c>
      <c r="NN182" s="28">
        <v>0</v>
      </c>
      <c r="NO182" s="28">
        <v>0</v>
      </c>
      <c r="NP182" s="28">
        <v>0</v>
      </c>
      <c r="NQ182" s="28">
        <v>0</v>
      </c>
      <c r="NR182" s="28">
        <v>0</v>
      </c>
      <c r="NS182" s="28">
        <v>0</v>
      </c>
      <c r="NT182" s="28">
        <v>0</v>
      </c>
      <c r="NU182" s="28">
        <v>0</v>
      </c>
      <c r="NV182" s="28">
        <v>0</v>
      </c>
      <c r="NW182" s="28">
        <v>0</v>
      </c>
      <c r="NX182" s="28">
        <v>0</v>
      </c>
      <c r="NY182" s="28">
        <v>0</v>
      </c>
      <c r="NZ182" s="28">
        <v>0</v>
      </c>
      <c r="OA182" s="28">
        <v>0</v>
      </c>
      <c r="OB182" s="28">
        <v>0</v>
      </c>
      <c r="OC182" s="28">
        <v>0</v>
      </c>
      <c r="OD182" s="28">
        <v>0</v>
      </c>
      <c r="OE182" s="28">
        <v>0</v>
      </c>
      <c r="OF182" s="28">
        <v>0</v>
      </c>
      <c r="OG182" s="28">
        <v>0</v>
      </c>
      <c r="OH182" s="28">
        <v>0</v>
      </c>
      <c r="OI182" s="28">
        <v>0</v>
      </c>
      <c r="OJ182" s="28">
        <v>0</v>
      </c>
      <c r="OK182" s="28">
        <v>0</v>
      </c>
      <c r="OL182" s="28">
        <v>0</v>
      </c>
      <c r="OM182" s="28">
        <v>0</v>
      </c>
      <c r="ON182" s="28">
        <v>0</v>
      </c>
      <c r="OO182" s="28">
        <v>0</v>
      </c>
      <c r="OP182" s="28">
        <v>0</v>
      </c>
      <c r="OQ182" s="28">
        <v>0</v>
      </c>
      <c r="OR182" s="28">
        <v>0</v>
      </c>
      <c r="OS182" s="28">
        <v>0</v>
      </c>
      <c r="OT182" s="28">
        <v>0</v>
      </c>
      <c r="OU182" s="28">
        <v>0</v>
      </c>
      <c r="OV182" s="28">
        <v>0</v>
      </c>
      <c r="OW182" s="28">
        <v>0</v>
      </c>
      <c r="OX182" s="28">
        <v>0</v>
      </c>
      <c r="OY182" s="28">
        <v>0</v>
      </c>
      <c r="OZ182" s="28">
        <v>0</v>
      </c>
      <c r="PA182" s="28">
        <v>0</v>
      </c>
      <c r="PB182" s="28">
        <v>0</v>
      </c>
      <c r="PC182" s="28">
        <v>0</v>
      </c>
      <c r="PD182" s="28">
        <v>0</v>
      </c>
      <c r="PE182" s="28">
        <v>0</v>
      </c>
      <c r="PF182" s="28">
        <v>0</v>
      </c>
      <c r="PG182" s="28">
        <v>0</v>
      </c>
      <c r="PH182" s="28">
        <v>0</v>
      </c>
      <c r="PI182" s="28">
        <v>0</v>
      </c>
      <c r="PJ182" s="28">
        <v>0</v>
      </c>
      <c r="PK182" s="28">
        <v>0</v>
      </c>
      <c r="PL182" s="28">
        <v>0</v>
      </c>
      <c r="PM182" s="28">
        <v>0</v>
      </c>
      <c r="PN182" s="28">
        <v>0</v>
      </c>
      <c r="PO182" s="28">
        <v>0</v>
      </c>
      <c r="PP182" s="28">
        <v>0</v>
      </c>
      <c r="PQ182" s="28">
        <v>0</v>
      </c>
      <c r="PR182" s="28">
        <v>0</v>
      </c>
      <c r="PS182" s="28">
        <v>0</v>
      </c>
      <c r="PT182" s="28">
        <v>0</v>
      </c>
      <c r="PU182" s="28">
        <v>0</v>
      </c>
      <c r="PV182" s="28">
        <v>0</v>
      </c>
      <c r="PW182" s="28">
        <v>0</v>
      </c>
      <c r="PX182" s="28">
        <v>0</v>
      </c>
      <c r="PY182" s="28">
        <v>0</v>
      </c>
      <c r="PZ182" s="28">
        <v>0</v>
      </c>
      <c r="QA182" s="28">
        <v>0</v>
      </c>
      <c r="QB182" s="28">
        <v>0</v>
      </c>
      <c r="QC182" s="28">
        <v>0</v>
      </c>
      <c r="QD182" s="28">
        <v>0</v>
      </c>
      <c r="QE182" s="28">
        <v>0</v>
      </c>
      <c r="QF182" s="28">
        <v>0</v>
      </c>
      <c r="QG182" s="28">
        <v>0</v>
      </c>
      <c r="QH182" s="28">
        <v>0</v>
      </c>
      <c r="QI182" s="28">
        <v>0</v>
      </c>
    </row>
    <row r="183" spans="1:451" x14ac:dyDescent="0.25">
      <c r="A183" s="552">
        <v>44</v>
      </c>
      <c r="B183" s="21" t="s">
        <v>259</v>
      </c>
      <c r="C183" s="22"/>
      <c r="D183" s="22"/>
      <c r="E183" s="23"/>
      <c r="F183" s="27">
        <v>0</v>
      </c>
      <c r="G183" s="28">
        <v>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1</v>
      </c>
      <c r="AG183" s="28">
        <v>1</v>
      </c>
      <c r="AH183" s="28">
        <v>0</v>
      </c>
      <c r="AI183" s="28">
        <v>0</v>
      </c>
      <c r="AJ183" s="28">
        <v>0</v>
      </c>
      <c r="AK183" s="28">
        <v>0</v>
      </c>
      <c r="AL183" s="28">
        <v>0</v>
      </c>
      <c r="AM183" s="28">
        <v>0</v>
      </c>
      <c r="AN183" s="28">
        <v>0</v>
      </c>
      <c r="AO183" s="28">
        <v>0</v>
      </c>
      <c r="AP183" s="28">
        <v>0</v>
      </c>
      <c r="AQ183" s="28">
        <v>0</v>
      </c>
      <c r="AR183" s="28">
        <v>0</v>
      </c>
      <c r="AS183" s="28">
        <v>0</v>
      </c>
      <c r="AT183" s="28">
        <v>0</v>
      </c>
      <c r="AU183" s="28">
        <v>0</v>
      </c>
      <c r="AV183" s="28">
        <v>2</v>
      </c>
      <c r="AW183" s="28">
        <v>2</v>
      </c>
      <c r="AX183" s="28">
        <v>0</v>
      </c>
      <c r="AY183" s="28">
        <v>0</v>
      </c>
      <c r="AZ183" s="28">
        <v>1</v>
      </c>
      <c r="BA183" s="28">
        <v>1</v>
      </c>
      <c r="BB183" s="28">
        <v>0</v>
      </c>
      <c r="BC183" s="28">
        <v>0</v>
      </c>
      <c r="BD183" s="28">
        <v>0</v>
      </c>
      <c r="BE183" s="28">
        <v>0</v>
      </c>
      <c r="BF183" s="28">
        <v>0</v>
      </c>
      <c r="BG183" s="28">
        <v>0</v>
      </c>
      <c r="BH183" s="28">
        <v>0</v>
      </c>
      <c r="BI183" s="28">
        <v>0</v>
      </c>
      <c r="BJ183" s="28">
        <v>0</v>
      </c>
      <c r="BK183" s="28">
        <v>0</v>
      </c>
      <c r="BL183" s="28">
        <v>0</v>
      </c>
      <c r="BM183" s="28">
        <v>0</v>
      </c>
      <c r="BN183" s="28">
        <v>0</v>
      </c>
      <c r="BO183" s="28">
        <v>0</v>
      </c>
      <c r="BP183" s="28">
        <v>2</v>
      </c>
      <c r="BQ183" s="28">
        <v>8</v>
      </c>
      <c r="BR183" s="28">
        <v>0</v>
      </c>
      <c r="BS183" s="28">
        <v>0</v>
      </c>
      <c r="BT183" s="28">
        <v>7</v>
      </c>
      <c r="BU183" s="28">
        <v>7</v>
      </c>
      <c r="BV183" s="28">
        <v>0</v>
      </c>
      <c r="BW183" s="28">
        <v>0</v>
      </c>
      <c r="BX183" s="28">
        <v>0</v>
      </c>
      <c r="BY183" s="28">
        <v>0</v>
      </c>
      <c r="BZ183" s="28">
        <v>0</v>
      </c>
      <c r="CA183" s="28">
        <v>0</v>
      </c>
      <c r="CB183" s="28">
        <v>0</v>
      </c>
      <c r="CC183" s="28">
        <v>0</v>
      </c>
      <c r="CD183" s="28">
        <v>0</v>
      </c>
      <c r="CE183" s="28">
        <v>0</v>
      </c>
      <c r="CF183" s="28">
        <v>0</v>
      </c>
      <c r="CG183" s="28">
        <v>0</v>
      </c>
      <c r="CH183" s="28">
        <v>0</v>
      </c>
      <c r="CI183" s="28">
        <v>0</v>
      </c>
      <c r="CJ183" s="28">
        <v>0</v>
      </c>
      <c r="CK183" s="28">
        <v>0</v>
      </c>
      <c r="CL183" s="28">
        <v>1</v>
      </c>
      <c r="CM183" s="28">
        <v>1</v>
      </c>
      <c r="CN183" s="28">
        <v>0</v>
      </c>
      <c r="CO183" s="28">
        <v>0</v>
      </c>
      <c r="CP183" s="28">
        <v>0</v>
      </c>
      <c r="CQ183" s="28">
        <v>0</v>
      </c>
      <c r="CR183" s="28">
        <v>1</v>
      </c>
      <c r="CS183" s="28">
        <v>10</v>
      </c>
      <c r="CT183" s="28">
        <v>0</v>
      </c>
      <c r="CU183" s="28">
        <v>0</v>
      </c>
      <c r="CV183" s="28">
        <v>0</v>
      </c>
      <c r="CW183" s="28">
        <v>0</v>
      </c>
      <c r="CX183" s="28">
        <v>0</v>
      </c>
      <c r="CY183" s="28">
        <v>0</v>
      </c>
      <c r="CZ183" s="28">
        <v>0</v>
      </c>
      <c r="DA183" s="28">
        <v>0</v>
      </c>
      <c r="DB183" s="28">
        <v>0</v>
      </c>
      <c r="DC183" s="28">
        <v>0</v>
      </c>
      <c r="DD183" s="28">
        <v>0</v>
      </c>
      <c r="DE183" s="28">
        <v>0</v>
      </c>
      <c r="DF183" s="28">
        <v>0</v>
      </c>
      <c r="DG183" s="28">
        <v>0</v>
      </c>
      <c r="DH183" s="28">
        <v>4</v>
      </c>
      <c r="DI183" s="28">
        <v>4</v>
      </c>
      <c r="DJ183" s="28">
        <v>0</v>
      </c>
      <c r="DK183" s="28">
        <v>0</v>
      </c>
      <c r="DL183" s="28">
        <v>0</v>
      </c>
      <c r="DM183" s="28">
        <v>0</v>
      </c>
      <c r="DN183" s="28">
        <v>0</v>
      </c>
      <c r="DO183" s="28">
        <v>0</v>
      </c>
      <c r="DP183" s="28">
        <v>0</v>
      </c>
      <c r="DQ183" s="28">
        <v>0</v>
      </c>
      <c r="DR183" s="28">
        <v>0</v>
      </c>
      <c r="DS183" s="28">
        <v>0</v>
      </c>
      <c r="DT183" s="28">
        <v>0</v>
      </c>
      <c r="DU183" s="28">
        <v>0</v>
      </c>
      <c r="DV183" s="28">
        <v>0</v>
      </c>
      <c r="DW183" s="28">
        <v>0</v>
      </c>
      <c r="DX183" s="28">
        <v>0</v>
      </c>
      <c r="DY183" s="28">
        <v>0</v>
      </c>
      <c r="DZ183" s="28">
        <v>0</v>
      </c>
      <c r="EA183" s="28">
        <v>0</v>
      </c>
      <c r="EB183" s="28">
        <v>0</v>
      </c>
      <c r="EC183" s="28">
        <v>0</v>
      </c>
      <c r="ED183" s="28">
        <v>0</v>
      </c>
      <c r="EE183" s="28">
        <v>0</v>
      </c>
      <c r="EF183" s="28">
        <v>0</v>
      </c>
      <c r="EG183" s="28">
        <v>0</v>
      </c>
      <c r="EH183" s="28">
        <v>0</v>
      </c>
      <c r="EI183" s="28">
        <v>0</v>
      </c>
      <c r="EJ183" s="28">
        <v>0</v>
      </c>
      <c r="EK183" s="28">
        <v>0</v>
      </c>
      <c r="EL183" s="28">
        <v>0</v>
      </c>
      <c r="EM183" s="28">
        <v>0</v>
      </c>
      <c r="EN183" s="28">
        <v>0</v>
      </c>
      <c r="EO183" s="28">
        <v>0</v>
      </c>
      <c r="EP183" s="28">
        <v>0</v>
      </c>
      <c r="EQ183" s="28">
        <v>0</v>
      </c>
      <c r="ER183" s="28">
        <v>0</v>
      </c>
      <c r="ES183" s="28">
        <v>0</v>
      </c>
      <c r="ET183" s="28">
        <v>0</v>
      </c>
      <c r="EU183" s="28">
        <v>0</v>
      </c>
      <c r="EV183" s="28">
        <v>0</v>
      </c>
      <c r="EW183" s="28">
        <v>0</v>
      </c>
      <c r="EX183" s="28">
        <v>0</v>
      </c>
      <c r="EY183" s="28">
        <v>0</v>
      </c>
      <c r="EZ183" s="28">
        <v>0</v>
      </c>
      <c r="FA183" s="28">
        <v>0</v>
      </c>
      <c r="FB183" s="28">
        <v>0</v>
      </c>
      <c r="FC183" s="28">
        <v>0</v>
      </c>
      <c r="FD183" s="28">
        <v>0</v>
      </c>
      <c r="FE183" s="28">
        <v>0</v>
      </c>
      <c r="FF183" s="28">
        <v>0</v>
      </c>
      <c r="FG183" s="28">
        <v>0</v>
      </c>
      <c r="FH183" s="28">
        <v>0</v>
      </c>
      <c r="FI183" s="28">
        <v>0</v>
      </c>
      <c r="FJ183" s="28">
        <v>0</v>
      </c>
      <c r="FK183" s="28">
        <v>0</v>
      </c>
      <c r="FL183" s="28">
        <v>0</v>
      </c>
      <c r="FM183" s="28">
        <v>0</v>
      </c>
      <c r="FN183" s="28">
        <v>0</v>
      </c>
      <c r="FO183" s="28">
        <v>0</v>
      </c>
      <c r="FP183" s="28">
        <v>0</v>
      </c>
      <c r="FQ183" s="28">
        <v>0</v>
      </c>
      <c r="FR183" s="28">
        <v>0</v>
      </c>
      <c r="FS183" s="28">
        <v>0</v>
      </c>
      <c r="FT183" s="28">
        <v>0</v>
      </c>
      <c r="FU183" s="28">
        <v>0</v>
      </c>
      <c r="FV183" s="28">
        <v>0</v>
      </c>
      <c r="FW183" s="28">
        <v>0</v>
      </c>
      <c r="FX183" s="28">
        <v>0</v>
      </c>
      <c r="FY183" s="28">
        <v>0</v>
      </c>
      <c r="FZ183" s="28">
        <v>0</v>
      </c>
      <c r="GA183" s="28">
        <v>0</v>
      </c>
      <c r="GB183" s="28">
        <v>0</v>
      </c>
      <c r="GC183" s="28">
        <v>0</v>
      </c>
      <c r="GD183" s="28">
        <v>0</v>
      </c>
      <c r="GE183" s="28">
        <v>0</v>
      </c>
      <c r="GF183" s="28">
        <v>0</v>
      </c>
      <c r="GG183" s="28">
        <v>0</v>
      </c>
      <c r="GH183" s="28">
        <v>0</v>
      </c>
      <c r="GI183" s="28">
        <v>0</v>
      </c>
      <c r="GJ183" s="28">
        <v>0</v>
      </c>
      <c r="GK183" s="28">
        <v>0</v>
      </c>
      <c r="GL183" s="28">
        <v>0</v>
      </c>
      <c r="GM183" s="28">
        <v>0</v>
      </c>
      <c r="GN183" s="28">
        <v>0</v>
      </c>
      <c r="GO183" s="28">
        <v>0</v>
      </c>
      <c r="GP183" s="28">
        <v>0</v>
      </c>
      <c r="GQ183" s="28">
        <v>0</v>
      </c>
      <c r="GR183" s="28">
        <v>0</v>
      </c>
      <c r="GS183" s="28">
        <v>0</v>
      </c>
      <c r="GT183" s="28">
        <v>0</v>
      </c>
      <c r="GU183" s="28">
        <v>0</v>
      </c>
      <c r="GV183" s="28">
        <v>0</v>
      </c>
      <c r="GW183" s="28">
        <v>0</v>
      </c>
      <c r="GX183" s="28">
        <v>0</v>
      </c>
      <c r="GY183" s="28">
        <v>0</v>
      </c>
      <c r="GZ183" s="28">
        <v>0</v>
      </c>
      <c r="HA183" s="28">
        <v>0</v>
      </c>
      <c r="HB183" s="28">
        <v>0</v>
      </c>
      <c r="HC183" s="28">
        <v>0</v>
      </c>
      <c r="HD183" s="28">
        <v>0</v>
      </c>
      <c r="HE183" s="28">
        <v>0</v>
      </c>
      <c r="HF183" s="28">
        <v>0</v>
      </c>
      <c r="HG183" s="28">
        <v>0</v>
      </c>
      <c r="HH183" s="28">
        <v>0</v>
      </c>
      <c r="HI183" s="28">
        <v>0</v>
      </c>
      <c r="HJ183" s="28">
        <v>0</v>
      </c>
      <c r="HK183" s="28">
        <v>0</v>
      </c>
      <c r="HL183" s="28">
        <v>0</v>
      </c>
      <c r="HM183" s="28">
        <v>0</v>
      </c>
      <c r="HN183" s="28">
        <v>0</v>
      </c>
      <c r="HO183" s="28">
        <v>0</v>
      </c>
      <c r="HP183" s="28">
        <v>0</v>
      </c>
      <c r="HQ183" s="28">
        <v>0</v>
      </c>
      <c r="HR183" s="28">
        <v>0</v>
      </c>
      <c r="HS183" s="28">
        <v>0</v>
      </c>
      <c r="HT183" s="28">
        <v>0</v>
      </c>
      <c r="HU183" s="28">
        <v>0</v>
      </c>
      <c r="HV183" s="28">
        <v>0</v>
      </c>
      <c r="HW183" s="28">
        <v>0</v>
      </c>
      <c r="HX183" s="28">
        <v>0</v>
      </c>
      <c r="HY183" s="28">
        <v>0</v>
      </c>
      <c r="HZ183" s="28">
        <v>0</v>
      </c>
      <c r="IA183" s="28">
        <v>0</v>
      </c>
      <c r="IB183" s="28">
        <v>0</v>
      </c>
      <c r="IC183" s="28">
        <v>0</v>
      </c>
      <c r="ID183" s="28">
        <v>0</v>
      </c>
      <c r="IE183" s="28">
        <v>0</v>
      </c>
      <c r="IF183" s="28">
        <v>0</v>
      </c>
      <c r="IG183" s="28">
        <v>0</v>
      </c>
      <c r="IH183" s="28">
        <v>0</v>
      </c>
      <c r="II183" s="28">
        <v>0</v>
      </c>
      <c r="IJ183" s="28">
        <v>0</v>
      </c>
      <c r="IK183" s="28">
        <v>0</v>
      </c>
      <c r="IL183" s="28">
        <v>0</v>
      </c>
      <c r="IM183" s="28">
        <v>0</v>
      </c>
      <c r="IN183" s="28">
        <v>0</v>
      </c>
      <c r="IO183" s="28">
        <v>0</v>
      </c>
      <c r="IP183" s="28">
        <v>0</v>
      </c>
      <c r="IQ183" s="28">
        <v>0</v>
      </c>
      <c r="IR183" s="28">
        <v>0</v>
      </c>
      <c r="IS183" s="28">
        <v>0</v>
      </c>
      <c r="IT183" s="28">
        <v>0</v>
      </c>
      <c r="IU183" s="28">
        <v>0</v>
      </c>
      <c r="IV183" s="28">
        <v>0</v>
      </c>
      <c r="IW183" s="28">
        <v>0</v>
      </c>
      <c r="IX183" s="28">
        <v>3</v>
      </c>
      <c r="IY183" s="28">
        <v>0</v>
      </c>
      <c r="IZ183" s="28">
        <v>0</v>
      </c>
      <c r="JA183" s="28">
        <v>0</v>
      </c>
      <c r="JB183" s="28">
        <v>0</v>
      </c>
      <c r="JC183" s="28">
        <v>0</v>
      </c>
      <c r="JD183" s="28">
        <v>0</v>
      </c>
      <c r="JE183" s="28">
        <v>0</v>
      </c>
      <c r="JF183" s="28">
        <v>0</v>
      </c>
      <c r="JG183" s="28">
        <v>0</v>
      </c>
      <c r="JH183" s="28">
        <v>1</v>
      </c>
      <c r="JI183" s="28">
        <v>0</v>
      </c>
      <c r="JJ183" s="28">
        <v>0</v>
      </c>
      <c r="JK183" s="28">
        <v>0</v>
      </c>
      <c r="JL183" s="28">
        <v>0</v>
      </c>
      <c r="JM183" s="28">
        <v>1</v>
      </c>
      <c r="JN183" s="28">
        <v>0</v>
      </c>
      <c r="JO183" s="28">
        <v>0</v>
      </c>
      <c r="JP183" s="28">
        <v>0</v>
      </c>
      <c r="JQ183" s="28">
        <v>0</v>
      </c>
      <c r="JR183" s="28">
        <v>0</v>
      </c>
      <c r="JS183" s="28">
        <v>0</v>
      </c>
      <c r="JT183" s="28">
        <v>0</v>
      </c>
      <c r="JU183" s="28">
        <v>0</v>
      </c>
      <c r="JV183" s="28">
        <v>0</v>
      </c>
      <c r="JW183" s="28">
        <v>0</v>
      </c>
      <c r="JX183" s="28">
        <v>0</v>
      </c>
      <c r="JY183" s="28">
        <v>0</v>
      </c>
      <c r="JZ183" s="28">
        <v>0</v>
      </c>
      <c r="KA183" s="28">
        <v>0</v>
      </c>
      <c r="KB183" s="28">
        <v>0</v>
      </c>
      <c r="KC183" s="28">
        <v>0</v>
      </c>
      <c r="KD183" s="28">
        <v>0</v>
      </c>
      <c r="KE183" s="28">
        <v>0</v>
      </c>
      <c r="KF183" s="28">
        <v>0</v>
      </c>
      <c r="KG183" s="28">
        <v>0</v>
      </c>
      <c r="KH183" s="28">
        <v>0</v>
      </c>
      <c r="KI183" s="28">
        <v>0</v>
      </c>
      <c r="KJ183" s="28">
        <v>0</v>
      </c>
      <c r="KK183" s="28">
        <v>0</v>
      </c>
      <c r="KL183" s="28">
        <v>0</v>
      </c>
      <c r="KM183" s="28">
        <v>0</v>
      </c>
      <c r="KN183" s="28">
        <v>0</v>
      </c>
      <c r="KO183" s="28">
        <v>0</v>
      </c>
      <c r="KP183" s="28">
        <v>0</v>
      </c>
      <c r="KQ183" s="28">
        <v>0</v>
      </c>
      <c r="KR183" s="28">
        <v>0</v>
      </c>
      <c r="KS183" s="28">
        <v>0</v>
      </c>
      <c r="KT183" s="28">
        <v>0</v>
      </c>
      <c r="KU183" s="28">
        <v>0</v>
      </c>
      <c r="KV183" s="28">
        <v>0</v>
      </c>
      <c r="KW183" s="28">
        <v>0</v>
      </c>
      <c r="KX183" s="28">
        <v>0</v>
      </c>
      <c r="KY183" s="28">
        <v>0</v>
      </c>
      <c r="KZ183" s="28">
        <v>0</v>
      </c>
      <c r="LA183" s="28">
        <v>0</v>
      </c>
      <c r="LB183" s="28">
        <v>0</v>
      </c>
      <c r="LC183" s="28">
        <v>0</v>
      </c>
      <c r="LD183" s="28">
        <v>0</v>
      </c>
      <c r="LE183" s="28">
        <v>0</v>
      </c>
      <c r="LF183" s="28">
        <v>0</v>
      </c>
      <c r="LG183" s="28">
        <v>0</v>
      </c>
      <c r="LH183" s="28">
        <v>0</v>
      </c>
      <c r="LI183" s="28">
        <v>0</v>
      </c>
      <c r="LJ183" s="28">
        <v>0</v>
      </c>
      <c r="LK183" s="28">
        <v>0</v>
      </c>
      <c r="LL183" s="28">
        <v>0</v>
      </c>
      <c r="LM183" s="28">
        <v>0</v>
      </c>
      <c r="LN183" s="28">
        <v>0</v>
      </c>
      <c r="LO183" s="28">
        <v>0</v>
      </c>
      <c r="LP183" s="28">
        <v>0</v>
      </c>
      <c r="LQ183" s="28">
        <v>0</v>
      </c>
      <c r="LR183" s="28">
        <v>0</v>
      </c>
      <c r="LS183" s="28">
        <v>0</v>
      </c>
      <c r="LT183" s="28">
        <v>0</v>
      </c>
      <c r="LU183" s="28">
        <v>0</v>
      </c>
      <c r="LV183" s="28">
        <v>0</v>
      </c>
      <c r="LW183" s="28">
        <v>0</v>
      </c>
      <c r="LX183" s="28">
        <v>0</v>
      </c>
      <c r="LY183" s="28">
        <v>0</v>
      </c>
      <c r="LZ183" s="28">
        <v>0</v>
      </c>
      <c r="MA183" s="28">
        <v>0</v>
      </c>
      <c r="MB183" s="28">
        <v>0</v>
      </c>
      <c r="MC183" s="28">
        <v>0</v>
      </c>
      <c r="MD183" s="28">
        <v>0</v>
      </c>
      <c r="ME183" s="28">
        <v>0</v>
      </c>
      <c r="MF183" s="28">
        <v>0</v>
      </c>
      <c r="MG183" s="28">
        <v>0</v>
      </c>
      <c r="MH183" s="28">
        <v>0</v>
      </c>
      <c r="MI183" s="28">
        <v>0</v>
      </c>
      <c r="MJ183" s="28">
        <v>0</v>
      </c>
      <c r="MK183" s="28">
        <v>0</v>
      </c>
      <c r="ML183" s="28">
        <v>0</v>
      </c>
      <c r="MM183" s="28">
        <v>0</v>
      </c>
      <c r="MN183" s="28">
        <v>0</v>
      </c>
      <c r="MO183" s="28">
        <v>0</v>
      </c>
      <c r="MP183" s="28">
        <v>0</v>
      </c>
      <c r="MQ183" s="28">
        <v>0</v>
      </c>
      <c r="MR183" s="28">
        <v>0</v>
      </c>
      <c r="MS183" s="28">
        <v>0</v>
      </c>
      <c r="MT183" s="28">
        <v>0</v>
      </c>
      <c r="MU183" s="28">
        <v>0</v>
      </c>
      <c r="MV183" s="28">
        <v>0</v>
      </c>
      <c r="MW183" s="28">
        <v>0</v>
      </c>
      <c r="MX183" s="28">
        <v>0</v>
      </c>
      <c r="MY183" s="28">
        <v>0</v>
      </c>
      <c r="MZ183" s="28">
        <v>0</v>
      </c>
      <c r="NA183" s="28">
        <v>0</v>
      </c>
      <c r="NB183" s="28">
        <v>0</v>
      </c>
      <c r="NC183" s="28">
        <v>0</v>
      </c>
      <c r="ND183" s="28">
        <v>0</v>
      </c>
      <c r="NE183" s="28">
        <v>0</v>
      </c>
      <c r="NF183" s="28">
        <v>0</v>
      </c>
      <c r="NG183" s="28">
        <v>0</v>
      </c>
      <c r="NH183" s="28">
        <v>0</v>
      </c>
      <c r="NI183" s="28">
        <v>0</v>
      </c>
      <c r="NJ183" s="28">
        <v>0</v>
      </c>
      <c r="NK183" s="28">
        <v>0</v>
      </c>
      <c r="NL183" s="28">
        <v>0</v>
      </c>
      <c r="NM183" s="28">
        <v>0</v>
      </c>
      <c r="NN183" s="28">
        <v>0</v>
      </c>
      <c r="NO183" s="28">
        <v>0</v>
      </c>
      <c r="NP183" s="28">
        <v>0</v>
      </c>
      <c r="NQ183" s="28">
        <v>0</v>
      </c>
      <c r="NR183" s="28">
        <v>0</v>
      </c>
      <c r="NS183" s="28">
        <v>0</v>
      </c>
      <c r="NT183" s="28">
        <v>0</v>
      </c>
      <c r="NU183" s="28">
        <v>0</v>
      </c>
      <c r="NV183" s="28">
        <v>0</v>
      </c>
      <c r="NW183" s="28">
        <v>0</v>
      </c>
      <c r="NX183" s="28">
        <v>0</v>
      </c>
      <c r="NY183" s="28">
        <v>0</v>
      </c>
      <c r="NZ183" s="28">
        <v>0</v>
      </c>
      <c r="OA183" s="28">
        <v>0</v>
      </c>
      <c r="OB183" s="28">
        <v>0</v>
      </c>
      <c r="OC183" s="28">
        <v>0</v>
      </c>
      <c r="OD183" s="28">
        <v>0</v>
      </c>
      <c r="OE183" s="28">
        <v>0</v>
      </c>
      <c r="OF183" s="28">
        <v>0</v>
      </c>
      <c r="OG183" s="28">
        <v>0</v>
      </c>
      <c r="OH183" s="28">
        <v>0</v>
      </c>
      <c r="OI183" s="28">
        <v>0</v>
      </c>
      <c r="OJ183" s="28">
        <v>0</v>
      </c>
      <c r="OK183" s="28">
        <v>0</v>
      </c>
      <c r="OL183" s="28">
        <v>0</v>
      </c>
      <c r="OM183" s="28">
        <v>0</v>
      </c>
      <c r="ON183" s="28">
        <v>0</v>
      </c>
      <c r="OO183" s="28">
        <v>0</v>
      </c>
      <c r="OP183" s="28">
        <v>0</v>
      </c>
      <c r="OQ183" s="28">
        <v>0</v>
      </c>
      <c r="OR183" s="28">
        <v>0</v>
      </c>
      <c r="OS183" s="28">
        <v>0</v>
      </c>
      <c r="OT183" s="28">
        <v>0</v>
      </c>
      <c r="OU183" s="28">
        <v>0</v>
      </c>
      <c r="OV183" s="28">
        <v>0</v>
      </c>
      <c r="OW183" s="28">
        <v>0</v>
      </c>
      <c r="OX183" s="28">
        <v>0</v>
      </c>
      <c r="OY183" s="28">
        <v>0</v>
      </c>
      <c r="OZ183" s="28">
        <v>0</v>
      </c>
      <c r="PA183" s="28">
        <v>0</v>
      </c>
      <c r="PB183" s="28">
        <v>0</v>
      </c>
      <c r="PC183" s="28">
        <v>0</v>
      </c>
      <c r="PD183" s="28">
        <v>0</v>
      </c>
      <c r="PE183" s="28">
        <v>0</v>
      </c>
      <c r="PF183" s="28">
        <v>0</v>
      </c>
      <c r="PG183" s="28">
        <v>0</v>
      </c>
      <c r="PH183" s="28">
        <v>0</v>
      </c>
      <c r="PI183" s="28">
        <v>0</v>
      </c>
      <c r="PJ183" s="28">
        <v>0</v>
      </c>
      <c r="PK183" s="28">
        <v>0</v>
      </c>
      <c r="PL183" s="28">
        <v>0</v>
      </c>
      <c r="PM183" s="28">
        <v>0</v>
      </c>
      <c r="PN183" s="28">
        <v>0</v>
      </c>
      <c r="PO183" s="28">
        <v>0</v>
      </c>
      <c r="PP183" s="28">
        <v>0</v>
      </c>
      <c r="PQ183" s="28">
        <v>0</v>
      </c>
      <c r="PR183" s="28">
        <v>0</v>
      </c>
      <c r="PS183" s="28">
        <v>0</v>
      </c>
      <c r="PT183" s="28">
        <v>0</v>
      </c>
      <c r="PU183" s="28">
        <v>0</v>
      </c>
      <c r="PV183" s="28">
        <v>0</v>
      </c>
      <c r="PW183" s="28">
        <v>0</v>
      </c>
      <c r="PX183" s="28">
        <v>0</v>
      </c>
      <c r="PY183" s="28">
        <v>0</v>
      </c>
      <c r="PZ183" s="28">
        <v>0</v>
      </c>
      <c r="QA183" s="28">
        <v>0</v>
      </c>
      <c r="QB183" s="28">
        <v>0</v>
      </c>
      <c r="QC183" s="28">
        <v>0</v>
      </c>
      <c r="QD183" s="28">
        <v>0</v>
      </c>
      <c r="QE183" s="28">
        <v>0</v>
      </c>
      <c r="QF183" s="28">
        <v>0</v>
      </c>
      <c r="QG183" s="28">
        <v>0</v>
      </c>
      <c r="QH183" s="28">
        <v>0</v>
      </c>
      <c r="QI183" s="28">
        <v>0</v>
      </c>
    </row>
    <row r="184" spans="1:451" x14ac:dyDescent="0.25">
      <c r="A184" s="552">
        <v>45</v>
      </c>
      <c r="B184" s="21" t="s">
        <v>260</v>
      </c>
      <c r="C184" s="22"/>
      <c r="D184" s="22"/>
      <c r="E184" s="23"/>
      <c r="F184" s="27">
        <v>0</v>
      </c>
      <c r="G184" s="28">
        <v>0</v>
      </c>
      <c r="H184" s="28">
        <v>0</v>
      </c>
      <c r="I184" s="28">
        <v>0</v>
      </c>
      <c r="J184" s="28">
        <v>1</v>
      </c>
      <c r="K184" s="28">
        <v>1</v>
      </c>
      <c r="L184" s="28">
        <v>0</v>
      </c>
      <c r="M184" s="28">
        <v>0</v>
      </c>
      <c r="N184" s="28">
        <v>0</v>
      </c>
      <c r="O184" s="28">
        <v>0</v>
      </c>
      <c r="P184" s="28">
        <v>0</v>
      </c>
      <c r="Q184" s="28"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28">
        <v>0</v>
      </c>
      <c r="X184" s="28">
        <v>0</v>
      </c>
      <c r="Y184" s="28">
        <v>0</v>
      </c>
      <c r="Z184" s="28">
        <v>0</v>
      </c>
      <c r="AA184" s="28">
        <v>0</v>
      </c>
      <c r="AB184" s="28">
        <v>0</v>
      </c>
      <c r="AC184" s="28">
        <v>0</v>
      </c>
      <c r="AD184" s="28">
        <v>0</v>
      </c>
      <c r="AE184" s="28">
        <v>0</v>
      </c>
      <c r="AF184" s="28">
        <v>2</v>
      </c>
      <c r="AG184" s="28">
        <v>2</v>
      </c>
      <c r="AH184" s="28">
        <v>0</v>
      </c>
      <c r="AI184" s="28">
        <v>0</v>
      </c>
      <c r="AJ184" s="28">
        <v>0</v>
      </c>
      <c r="AK184" s="28">
        <v>0</v>
      </c>
      <c r="AL184" s="28">
        <v>0</v>
      </c>
      <c r="AM184" s="28">
        <v>0</v>
      </c>
      <c r="AN184" s="28">
        <v>0</v>
      </c>
      <c r="AO184" s="28">
        <v>0</v>
      </c>
      <c r="AP184" s="28">
        <v>0</v>
      </c>
      <c r="AQ184" s="28">
        <v>0</v>
      </c>
      <c r="AR184" s="28">
        <v>0</v>
      </c>
      <c r="AS184" s="28">
        <v>0</v>
      </c>
      <c r="AT184" s="28">
        <v>0</v>
      </c>
      <c r="AU184" s="28">
        <v>0</v>
      </c>
      <c r="AV184" s="28">
        <v>0</v>
      </c>
      <c r="AW184" s="28">
        <v>0</v>
      </c>
      <c r="AX184" s="28">
        <v>0</v>
      </c>
      <c r="AY184" s="28">
        <v>0</v>
      </c>
      <c r="AZ184" s="28">
        <v>0</v>
      </c>
      <c r="BA184" s="28">
        <v>0</v>
      </c>
      <c r="BB184" s="28">
        <v>0</v>
      </c>
      <c r="BC184" s="28">
        <v>0</v>
      </c>
      <c r="BD184" s="28">
        <v>1</v>
      </c>
      <c r="BE184" s="28">
        <v>10</v>
      </c>
      <c r="BF184" s="28">
        <v>0</v>
      </c>
      <c r="BG184" s="28">
        <v>0</v>
      </c>
      <c r="BH184" s="28">
        <v>0</v>
      </c>
      <c r="BI184" s="28">
        <v>0</v>
      </c>
      <c r="BJ184" s="28">
        <v>0</v>
      </c>
      <c r="BK184" s="28">
        <v>0</v>
      </c>
      <c r="BL184" s="28">
        <v>0</v>
      </c>
      <c r="BM184" s="28">
        <v>0</v>
      </c>
      <c r="BN184" s="28">
        <v>0</v>
      </c>
      <c r="BO184" s="28">
        <v>0</v>
      </c>
      <c r="BP184" s="28">
        <v>4</v>
      </c>
      <c r="BQ184" s="28">
        <v>16</v>
      </c>
      <c r="BR184" s="28">
        <v>6</v>
      </c>
      <c r="BS184" s="28">
        <v>6</v>
      </c>
      <c r="BT184" s="28">
        <v>29</v>
      </c>
      <c r="BU184" s="28">
        <v>29</v>
      </c>
      <c r="BV184" s="28">
        <v>0</v>
      </c>
      <c r="BW184" s="28">
        <v>0</v>
      </c>
      <c r="BX184" s="28">
        <v>0</v>
      </c>
      <c r="BY184" s="28">
        <v>0</v>
      </c>
      <c r="BZ184" s="28">
        <v>0</v>
      </c>
      <c r="CA184" s="28">
        <v>0</v>
      </c>
      <c r="CB184" s="28">
        <v>0</v>
      </c>
      <c r="CC184" s="28">
        <v>0</v>
      </c>
      <c r="CD184" s="28">
        <v>0</v>
      </c>
      <c r="CE184" s="28">
        <v>0</v>
      </c>
      <c r="CF184" s="28">
        <v>0</v>
      </c>
      <c r="CG184" s="28">
        <v>0</v>
      </c>
      <c r="CH184" s="28">
        <v>0</v>
      </c>
      <c r="CI184" s="28">
        <v>0</v>
      </c>
      <c r="CJ184" s="28">
        <v>0</v>
      </c>
      <c r="CK184" s="28">
        <v>0</v>
      </c>
      <c r="CL184" s="28">
        <v>0</v>
      </c>
      <c r="CM184" s="28">
        <v>0</v>
      </c>
      <c r="CN184" s="28">
        <v>1</v>
      </c>
      <c r="CO184" s="28">
        <v>1</v>
      </c>
      <c r="CP184" s="28">
        <v>0</v>
      </c>
      <c r="CQ184" s="28">
        <v>0</v>
      </c>
      <c r="CR184" s="28">
        <v>0</v>
      </c>
      <c r="CS184" s="28">
        <v>0</v>
      </c>
      <c r="CT184" s="28">
        <v>0</v>
      </c>
      <c r="CU184" s="28">
        <v>0</v>
      </c>
      <c r="CV184" s="28">
        <v>0</v>
      </c>
      <c r="CW184" s="28">
        <v>0</v>
      </c>
      <c r="CX184" s="28">
        <v>0</v>
      </c>
      <c r="CY184" s="28">
        <v>0</v>
      </c>
      <c r="CZ184" s="28">
        <v>0</v>
      </c>
      <c r="DA184" s="28">
        <v>0</v>
      </c>
      <c r="DB184" s="28">
        <v>0</v>
      </c>
      <c r="DC184" s="28">
        <v>0</v>
      </c>
      <c r="DD184" s="28">
        <v>7</v>
      </c>
      <c r="DE184" s="28">
        <v>28</v>
      </c>
      <c r="DF184" s="28">
        <v>10</v>
      </c>
      <c r="DG184" s="28">
        <v>10</v>
      </c>
      <c r="DH184" s="28">
        <v>15</v>
      </c>
      <c r="DI184" s="28">
        <v>15</v>
      </c>
      <c r="DJ184" s="28">
        <v>0</v>
      </c>
      <c r="DK184" s="28">
        <v>0</v>
      </c>
      <c r="DL184" s="28">
        <v>4</v>
      </c>
      <c r="DM184" s="28">
        <v>120</v>
      </c>
      <c r="DN184" s="28">
        <v>0</v>
      </c>
      <c r="DO184" s="28">
        <v>0</v>
      </c>
      <c r="DP184" s="28">
        <v>0</v>
      </c>
      <c r="DQ184" s="28">
        <v>0</v>
      </c>
      <c r="DR184" s="28">
        <v>0</v>
      </c>
      <c r="DS184" s="28">
        <v>0</v>
      </c>
      <c r="DT184" s="28">
        <v>0</v>
      </c>
      <c r="DU184" s="28">
        <v>0</v>
      </c>
      <c r="DV184" s="28">
        <v>0</v>
      </c>
      <c r="DW184" s="28">
        <v>0</v>
      </c>
      <c r="DX184" s="28">
        <v>0</v>
      </c>
      <c r="DY184" s="28">
        <v>0</v>
      </c>
      <c r="DZ184" s="28">
        <v>0</v>
      </c>
      <c r="EA184" s="28">
        <v>0</v>
      </c>
      <c r="EB184" s="28">
        <v>0</v>
      </c>
      <c r="EC184" s="28">
        <v>0</v>
      </c>
      <c r="ED184" s="28">
        <v>0</v>
      </c>
      <c r="EE184" s="28">
        <v>0</v>
      </c>
      <c r="EF184" s="28">
        <v>0</v>
      </c>
      <c r="EG184" s="28">
        <v>0</v>
      </c>
      <c r="EH184" s="28">
        <v>0</v>
      </c>
      <c r="EI184" s="28">
        <v>0</v>
      </c>
      <c r="EJ184" s="28">
        <v>0</v>
      </c>
      <c r="EK184" s="28">
        <v>0</v>
      </c>
      <c r="EL184" s="28">
        <v>0</v>
      </c>
      <c r="EM184" s="28">
        <v>0</v>
      </c>
      <c r="EN184" s="28">
        <v>0</v>
      </c>
      <c r="EO184" s="28">
        <v>0</v>
      </c>
      <c r="EP184" s="28">
        <v>0</v>
      </c>
      <c r="EQ184" s="28">
        <v>0</v>
      </c>
      <c r="ER184" s="28">
        <v>0</v>
      </c>
      <c r="ES184" s="28">
        <v>0</v>
      </c>
      <c r="ET184" s="28">
        <v>0</v>
      </c>
      <c r="EU184" s="28">
        <v>0</v>
      </c>
      <c r="EV184" s="28">
        <v>0</v>
      </c>
      <c r="EW184" s="28">
        <v>0</v>
      </c>
      <c r="EX184" s="28">
        <v>0</v>
      </c>
      <c r="EY184" s="28">
        <v>0</v>
      </c>
      <c r="EZ184" s="28">
        <v>0</v>
      </c>
      <c r="FA184" s="28">
        <v>0</v>
      </c>
      <c r="FB184" s="28">
        <v>0</v>
      </c>
      <c r="FC184" s="28">
        <v>0</v>
      </c>
      <c r="FD184" s="28">
        <v>0</v>
      </c>
      <c r="FE184" s="28">
        <v>0</v>
      </c>
      <c r="FF184" s="28">
        <v>0</v>
      </c>
      <c r="FG184" s="28">
        <v>0</v>
      </c>
      <c r="FH184" s="28">
        <v>0</v>
      </c>
      <c r="FI184" s="28">
        <v>0</v>
      </c>
      <c r="FJ184" s="28">
        <v>0</v>
      </c>
      <c r="FK184" s="28">
        <v>0</v>
      </c>
      <c r="FL184" s="28">
        <v>0</v>
      </c>
      <c r="FM184" s="28">
        <v>0</v>
      </c>
      <c r="FN184" s="28">
        <v>0</v>
      </c>
      <c r="FO184" s="28">
        <v>0</v>
      </c>
      <c r="FP184" s="28">
        <v>0</v>
      </c>
      <c r="FQ184" s="28">
        <v>0</v>
      </c>
      <c r="FR184" s="28">
        <v>0</v>
      </c>
      <c r="FS184" s="28">
        <v>0</v>
      </c>
      <c r="FT184" s="28">
        <v>0</v>
      </c>
      <c r="FU184" s="28">
        <v>0</v>
      </c>
      <c r="FV184" s="28">
        <v>0</v>
      </c>
      <c r="FW184" s="28">
        <v>0</v>
      </c>
      <c r="FX184" s="28">
        <v>0</v>
      </c>
      <c r="FY184" s="28">
        <v>0</v>
      </c>
      <c r="FZ184" s="28">
        <v>0</v>
      </c>
      <c r="GA184" s="28">
        <v>0</v>
      </c>
      <c r="GB184" s="28">
        <v>0</v>
      </c>
      <c r="GC184" s="28">
        <v>0</v>
      </c>
      <c r="GD184" s="28">
        <v>0</v>
      </c>
      <c r="GE184" s="28">
        <v>0</v>
      </c>
      <c r="GF184" s="28">
        <v>0</v>
      </c>
      <c r="GG184" s="28">
        <v>0</v>
      </c>
      <c r="GH184" s="28">
        <v>0</v>
      </c>
      <c r="GI184" s="28">
        <v>0</v>
      </c>
      <c r="GJ184" s="28">
        <v>0</v>
      </c>
      <c r="GK184" s="28">
        <v>0</v>
      </c>
      <c r="GL184" s="28">
        <v>0</v>
      </c>
      <c r="GM184" s="28">
        <v>0</v>
      </c>
      <c r="GN184" s="28">
        <v>0</v>
      </c>
      <c r="GO184" s="28">
        <v>0</v>
      </c>
      <c r="GP184" s="28">
        <v>0</v>
      </c>
      <c r="GQ184" s="28">
        <v>0</v>
      </c>
      <c r="GR184" s="28">
        <v>0</v>
      </c>
      <c r="GS184" s="28">
        <v>0</v>
      </c>
      <c r="GT184" s="28">
        <v>0</v>
      </c>
      <c r="GU184" s="28">
        <v>0</v>
      </c>
      <c r="GV184" s="28">
        <v>0</v>
      </c>
      <c r="GW184" s="28">
        <v>0</v>
      </c>
      <c r="GX184" s="28">
        <v>0</v>
      </c>
      <c r="GY184" s="28">
        <v>0</v>
      </c>
      <c r="GZ184" s="28">
        <v>0</v>
      </c>
      <c r="HA184" s="28">
        <v>0</v>
      </c>
      <c r="HB184" s="28">
        <v>0</v>
      </c>
      <c r="HC184" s="28">
        <v>0</v>
      </c>
      <c r="HD184" s="28">
        <v>0</v>
      </c>
      <c r="HE184" s="28">
        <v>0</v>
      </c>
      <c r="HF184" s="28">
        <v>0</v>
      </c>
      <c r="HG184" s="28">
        <v>0</v>
      </c>
      <c r="HH184" s="28">
        <v>0</v>
      </c>
      <c r="HI184" s="28">
        <v>0</v>
      </c>
      <c r="HJ184" s="28">
        <v>0</v>
      </c>
      <c r="HK184" s="28">
        <v>0</v>
      </c>
      <c r="HL184" s="28">
        <v>0</v>
      </c>
      <c r="HM184" s="28">
        <v>0</v>
      </c>
      <c r="HN184" s="28">
        <v>0</v>
      </c>
      <c r="HO184" s="28">
        <v>0</v>
      </c>
      <c r="HP184" s="28">
        <v>0</v>
      </c>
      <c r="HQ184" s="28">
        <v>0</v>
      </c>
      <c r="HR184" s="28">
        <v>0</v>
      </c>
      <c r="HS184" s="28">
        <v>0</v>
      </c>
      <c r="HT184" s="28">
        <v>0</v>
      </c>
      <c r="HU184" s="28">
        <v>0</v>
      </c>
      <c r="HV184" s="28">
        <v>0</v>
      </c>
      <c r="HW184" s="28">
        <v>0</v>
      </c>
      <c r="HX184" s="28">
        <v>0</v>
      </c>
      <c r="HY184" s="28">
        <v>0</v>
      </c>
      <c r="HZ184" s="28">
        <v>0</v>
      </c>
      <c r="IA184" s="28">
        <v>0</v>
      </c>
      <c r="IB184" s="28">
        <v>0</v>
      </c>
      <c r="IC184" s="28">
        <v>0</v>
      </c>
      <c r="ID184" s="28">
        <v>0</v>
      </c>
      <c r="IE184" s="28">
        <v>0</v>
      </c>
      <c r="IF184" s="28">
        <v>0</v>
      </c>
      <c r="IG184" s="28">
        <v>0</v>
      </c>
      <c r="IH184" s="28">
        <v>0</v>
      </c>
      <c r="II184" s="28">
        <v>0</v>
      </c>
      <c r="IJ184" s="28">
        <v>0</v>
      </c>
      <c r="IK184" s="28">
        <v>0</v>
      </c>
      <c r="IL184" s="28">
        <v>0</v>
      </c>
      <c r="IM184" s="28">
        <v>0</v>
      </c>
      <c r="IN184" s="28">
        <v>0</v>
      </c>
      <c r="IO184" s="28">
        <v>0</v>
      </c>
      <c r="IP184" s="28">
        <v>1</v>
      </c>
      <c r="IQ184" s="28">
        <v>0</v>
      </c>
      <c r="IR184" s="28">
        <v>0</v>
      </c>
      <c r="IS184" s="28">
        <v>5</v>
      </c>
      <c r="IT184" s="28">
        <v>0</v>
      </c>
      <c r="IU184" s="28">
        <v>0</v>
      </c>
      <c r="IV184" s="28">
        <v>0</v>
      </c>
      <c r="IW184" s="28">
        <v>0</v>
      </c>
      <c r="IX184" s="28">
        <v>5</v>
      </c>
      <c r="IY184" s="28">
        <v>0</v>
      </c>
      <c r="IZ184" s="28">
        <v>0</v>
      </c>
      <c r="JA184" s="28">
        <v>0</v>
      </c>
      <c r="JB184" s="28">
        <v>6</v>
      </c>
      <c r="JC184" s="28">
        <v>0</v>
      </c>
      <c r="JD184" s="28">
        <v>0</v>
      </c>
      <c r="JE184" s="28">
        <v>0</v>
      </c>
      <c r="JF184" s="28">
        <v>0</v>
      </c>
      <c r="JG184" s="28">
        <v>1</v>
      </c>
      <c r="JH184" s="28">
        <v>1</v>
      </c>
      <c r="JI184" s="28">
        <v>0</v>
      </c>
      <c r="JJ184" s="28">
        <v>0</v>
      </c>
      <c r="JK184" s="28">
        <v>0</v>
      </c>
      <c r="JL184" s="28">
        <v>4</v>
      </c>
      <c r="JM184" s="28">
        <v>0</v>
      </c>
      <c r="JN184" s="28">
        <v>0</v>
      </c>
      <c r="JO184" s="28">
        <v>0</v>
      </c>
      <c r="JP184" s="28">
        <v>0</v>
      </c>
      <c r="JQ184" s="28">
        <v>2</v>
      </c>
      <c r="JR184" s="28">
        <v>0</v>
      </c>
      <c r="JS184" s="28">
        <v>0</v>
      </c>
      <c r="JT184" s="28">
        <v>0</v>
      </c>
      <c r="JU184" s="28">
        <v>0</v>
      </c>
      <c r="JV184" s="28">
        <v>0</v>
      </c>
      <c r="JW184" s="28">
        <v>3</v>
      </c>
      <c r="JX184" s="28">
        <v>0</v>
      </c>
      <c r="JY184" s="28">
        <v>0</v>
      </c>
      <c r="JZ184" s="28">
        <v>0</v>
      </c>
      <c r="KA184" s="28">
        <v>0</v>
      </c>
      <c r="KB184" s="28">
        <v>0</v>
      </c>
      <c r="KC184" s="28">
        <v>0</v>
      </c>
      <c r="KD184" s="28">
        <v>0</v>
      </c>
      <c r="KE184" s="28">
        <v>0</v>
      </c>
      <c r="KF184" s="28">
        <v>0</v>
      </c>
      <c r="KG184" s="28">
        <v>0</v>
      </c>
      <c r="KH184" s="28">
        <v>0</v>
      </c>
      <c r="KI184" s="28">
        <v>0</v>
      </c>
      <c r="KJ184" s="28">
        <v>0</v>
      </c>
      <c r="KK184" s="28">
        <v>0</v>
      </c>
      <c r="KL184" s="28">
        <v>0</v>
      </c>
      <c r="KM184" s="28">
        <v>0</v>
      </c>
      <c r="KN184" s="28">
        <v>0</v>
      </c>
      <c r="KO184" s="28">
        <v>0</v>
      </c>
      <c r="KP184" s="28">
        <v>0</v>
      </c>
      <c r="KQ184" s="28">
        <v>0</v>
      </c>
      <c r="KR184" s="28">
        <v>0</v>
      </c>
      <c r="KS184" s="28">
        <v>0</v>
      </c>
      <c r="KT184" s="28">
        <v>0</v>
      </c>
      <c r="KU184" s="28">
        <v>0</v>
      </c>
      <c r="KV184" s="28">
        <v>0</v>
      </c>
      <c r="KW184" s="28">
        <v>0</v>
      </c>
      <c r="KX184" s="28">
        <v>0</v>
      </c>
      <c r="KY184" s="28">
        <v>0</v>
      </c>
      <c r="KZ184" s="28">
        <v>0</v>
      </c>
      <c r="LA184" s="28">
        <v>0</v>
      </c>
      <c r="LB184" s="28">
        <v>0</v>
      </c>
      <c r="LC184" s="28">
        <v>0</v>
      </c>
      <c r="LD184" s="28">
        <v>0</v>
      </c>
      <c r="LE184" s="28">
        <v>0</v>
      </c>
      <c r="LF184" s="28">
        <v>0</v>
      </c>
      <c r="LG184" s="28">
        <v>0</v>
      </c>
      <c r="LH184" s="28">
        <v>0</v>
      </c>
      <c r="LI184" s="28">
        <v>0</v>
      </c>
      <c r="LJ184" s="28">
        <v>0</v>
      </c>
      <c r="LK184" s="28">
        <v>0</v>
      </c>
      <c r="LL184" s="28">
        <v>0</v>
      </c>
      <c r="LM184" s="28">
        <v>0</v>
      </c>
      <c r="LN184" s="28">
        <v>0</v>
      </c>
      <c r="LO184" s="28">
        <v>0</v>
      </c>
      <c r="LP184" s="28">
        <v>0</v>
      </c>
      <c r="LQ184" s="28">
        <v>0</v>
      </c>
      <c r="LR184" s="28">
        <v>0</v>
      </c>
      <c r="LS184" s="28">
        <v>0</v>
      </c>
      <c r="LT184" s="28">
        <v>0</v>
      </c>
      <c r="LU184" s="28">
        <v>0</v>
      </c>
      <c r="LV184" s="28">
        <v>0</v>
      </c>
      <c r="LW184" s="28">
        <v>0</v>
      </c>
      <c r="LX184" s="28">
        <v>0</v>
      </c>
      <c r="LY184" s="28">
        <v>0</v>
      </c>
      <c r="LZ184" s="28">
        <v>0</v>
      </c>
      <c r="MA184" s="28">
        <v>0</v>
      </c>
      <c r="MB184" s="28">
        <v>0</v>
      </c>
      <c r="MC184" s="28">
        <v>0</v>
      </c>
      <c r="MD184" s="28">
        <v>0</v>
      </c>
      <c r="ME184" s="28">
        <v>0</v>
      </c>
      <c r="MF184" s="28">
        <v>0</v>
      </c>
      <c r="MG184" s="28">
        <v>0</v>
      </c>
      <c r="MH184" s="28">
        <v>0</v>
      </c>
      <c r="MI184" s="28">
        <v>0</v>
      </c>
      <c r="MJ184" s="28">
        <v>0</v>
      </c>
      <c r="MK184" s="28">
        <v>0</v>
      </c>
      <c r="ML184" s="28">
        <v>0</v>
      </c>
      <c r="MM184" s="28">
        <v>0</v>
      </c>
      <c r="MN184" s="28">
        <v>0</v>
      </c>
      <c r="MO184" s="28">
        <v>0</v>
      </c>
      <c r="MP184" s="28">
        <v>0</v>
      </c>
      <c r="MQ184" s="28">
        <v>0</v>
      </c>
      <c r="MR184" s="28">
        <v>0</v>
      </c>
      <c r="MS184" s="28">
        <v>0</v>
      </c>
      <c r="MT184" s="28">
        <v>0</v>
      </c>
      <c r="MU184" s="28">
        <v>0</v>
      </c>
      <c r="MV184" s="28">
        <v>0</v>
      </c>
      <c r="MW184" s="28">
        <v>0</v>
      </c>
      <c r="MX184" s="28">
        <v>0</v>
      </c>
      <c r="MY184" s="28">
        <v>0</v>
      </c>
      <c r="MZ184" s="28">
        <v>0</v>
      </c>
      <c r="NA184" s="28">
        <v>0</v>
      </c>
      <c r="NB184" s="28">
        <v>0</v>
      </c>
      <c r="NC184" s="28">
        <v>0</v>
      </c>
      <c r="ND184" s="28">
        <v>0</v>
      </c>
      <c r="NE184" s="28">
        <v>0</v>
      </c>
      <c r="NF184" s="28">
        <v>0</v>
      </c>
      <c r="NG184" s="28">
        <v>0</v>
      </c>
      <c r="NH184" s="28">
        <v>0</v>
      </c>
      <c r="NI184" s="28">
        <v>0</v>
      </c>
      <c r="NJ184" s="28">
        <v>0</v>
      </c>
      <c r="NK184" s="28">
        <v>0</v>
      </c>
      <c r="NL184" s="28">
        <v>0</v>
      </c>
      <c r="NM184" s="28">
        <v>0</v>
      </c>
      <c r="NN184" s="28">
        <v>0</v>
      </c>
      <c r="NO184" s="28">
        <v>0</v>
      </c>
      <c r="NP184" s="28">
        <v>0</v>
      </c>
      <c r="NQ184" s="28">
        <v>0</v>
      </c>
      <c r="NR184" s="28">
        <v>0</v>
      </c>
      <c r="NS184" s="28">
        <v>0</v>
      </c>
      <c r="NT184" s="28">
        <v>0</v>
      </c>
      <c r="NU184" s="28">
        <v>0</v>
      </c>
      <c r="NV184" s="28">
        <v>0</v>
      </c>
      <c r="NW184" s="28">
        <v>0</v>
      </c>
      <c r="NX184" s="28">
        <v>0</v>
      </c>
      <c r="NY184" s="28">
        <v>0</v>
      </c>
      <c r="NZ184" s="28">
        <v>0</v>
      </c>
      <c r="OA184" s="28">
        <v>0</v>
      </c>
      <c r="OB184" s="28">
        <v>0</v>
      </c>
      <c r="OC184" s="28">
        <v>0</v>
      </c>
      <c r="OD184" s="28">
        <v>0</v>
      </c>
      <c r="OE184" s="28">
        <v>0</v>
      </c>
      <c r="OF184" s="28">
        <v>0</v>
      </c>
      <c r="OG184" s="28">
        <v>0</v>
      </c>
      <c r="OH184" s="28">
        <v>0</v>
      </c>
      <c r="OI184" s="28">
        <v>0</v>
      </c>
      <c r="OJ184" s="28">
        <v>0</v>
      </c>
      <c r="OK184" s="28">
        <v>0</v>
      </c>
      <c r="OL184" s="28">
        <v>0</v>
      </c>
      <c r="OM184" s="28">
        <v>0</v>
      </c>
      <c r="ON184" s="28">
        <v>0</v>
      </c>
      <c r="OO184" s="28">
        <v>0</v>
      </c>
      <c r="OP184" s="28">
        <v>0</v>
      </c>
      <c r="OQ184" s="28">
        <v>0</v>
      </c>
      <c r="OR184" s="28">
        <v>0</v>
      </c>
      <c r="OS184" s="28">
        <v>0</v>
      </c>
      <c r="OT184" s="28">
        <v>0</v>
      </c>
      <c r="OU184" s="28">
        <v>0</v>
      </c>
      <c r="OV184" s="28">
        <v>0</v>
      </c>
      <c r="OW184" s="28">
        <v>0</v>
      </c>
      <c r="OX184" s="28">
        <v>0</v>
      </c>
      <c r="OY184" s="28">
        <v>0</v>
      </c>
      <c r="OZ184" s="28">
        <v>0</v>
      </c>
      <c r="PA184" s="28">
        <v>0</v>
      </c>
      <c r="PB184" s="28">
        <v>0</v>
      </c>
      <c r="PC184" s="28">
        <v>0</v>
      </c>
      <c r="PD184" s="28">
        <v>0</v>
      </c>
      <c r="PE184" s="28">
        <v>0</v>
      </c>
      <c r="PF184" s="28">
        <v>0</v>
      </c>
      <c r="PG184" s="28">
        <v>0</v>
      </c>
      <c r="PH184" s="28">
        <v>0</v>
      </c>
      <c r="PI184" s="28">
        <v>0</v>
      </c>
      <c r="PJ184" s="28">
        <v>0</v>
      </c>
      <c r="PK184" s="28">
        <v>0</v>
      </c>
      <c r="PL184" s="28">
        <v>0</v>
      </c>
      <c r="PM184" s="28">
        <v>0</v>
      </c>
      <c r="PN184" s="28">
        <v>0</v>
      </c>
      <c r="PO184" s="28">
        <v>0</v>
      </c>
      <c r="PP184" s="28">
        <v>0</v>
      </c>
      <c r="PQ184" s="28">
        <v>0</v>
      </c>
      <c r="PR184" s="28">
        <v>0</v>
      </c>
      <c r="PS184" s="28">
        <v>0</v>
      </c>
      <c r="PT184" s="28">
        <v>0</v>
      </c>
      <c r="PU184" s="28">
        <v>0</v>
      </c>
      <c r="PV184" s="28">
        <v>0</v>
      </c>
      <c r="PW184" s="28">
        <v>0</v>
      </c>
      <c r="PX184" s="28">
        <v>0</v>
      </c>
      <c r="PY184" s="28">
        <v>0</v>
      </c>
      <c r="PZ184" s="28">
        <v>0</v>
      </c>
      <c r="QA184" s="28">
        <v>0</v>
      </c>
      <c r="QB184" s="28">
        <v>0</v>
      </c>
      <c r="QC184" s="28">
        <v>0</v>
      </c>
      <c r="QD184" s="28">
        <v>0</v>
      </c>
      <c r="QE184" s="28">
        <v>0</v>
      </c>
      <c r="QF184" s="28">
        <v>0</v>
      </c>
      <c r="QG184" s="28">
        <v>0</v>
      </c>
      <c r="QH184" s="28">
        <v>0</v>
      </c>
      <c r="QI184" s="28">
        <v>0</v>
      </c>
    </row>
    <row r="185" spans="1:451" x14ac:dyDescent="0.25">
      <c r="A185" s="551">
        <v>46</v>
      </c>
      <c r="B185" s="21" t="s">
        <v>261</v>
      </c>
      <c r="C185" s="22"/>
      <c r="D185" s="22"/>
      <c r="E185" s="23"/>
      <c r="F185" s="27">
        <v>0</v>
      </c>
      <c r="G185" s="28">
        <v>0</v>
      </c>
      <c r="H185" s="28">
        <v>0</v>
      </c>
      <c r="I185" s="28">
        <v>0</v>
      </c>
      <c r="J185" s="28">
        <v>0</v>
      </c>
      <c r="K185" s="28">
        <v>0</v>
      </c>
      <c r="L185" s="28">
        <v>0</v>
      </c>
      <c r="M185" s="28">
        <v>0</v>
      </c>
      <c r="N185" s="28">
        <v>0</v>
      </c>
      <c r="O185" s="28">
        <v>0</v>
      </c>
      <c r="P185" s="28">
        <v>0</v>
      </c>
      <c r="Q185" s="28"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28">
        <v>0</v>
      </c>
      <c r="X185" s="28">
        <v>0</v>
      </c>
      <c r="Y185" s="28">
        <v>0</v>
      </c>
      <c r="Z185" s="28">
        <v>0</v>
      </c>
      <c r="AA185" s="28">
        <v>0</v>
      </c>
      <c r="AB185" s="28">
        <v>0</v>
      </c>
      <c r="AC185" s="28">
        <v>0</v>
      </c>
      <c r="AD185" s="28">
        <v>1</v>
      </c>
      <c r="AE185" s="28">
        <v>1</v>
      </c>
      <c r="AF185" s="28">
        <v>0</v>
      </c>
      <c r="AG185" s="28">
        <v>0</v>
      </c>
      <c r="AH185" s="28">
        <v>0</v>
      </c>
      <c r="AI185" s="28">
        <v>0</v>
      </c>
      <c r="AJ185" s="28">
        <v>0</v>
      </c>
      <c r="AK185" s="28">
        <v>0</v>
      </c>
      <c r="AL185" s="28">
        <v>0</v>
      </c>
      <c r="AM185" s="28">
        <v>0</v>
      </c>
      <c r="AN185" s="28">
        <v>0</v>
      </c>
      <c r="AO185" s="28">
        <v>0</v>
      </c>
      <c r="AP185" s="28">
        <v>0</v>
      </c>
      <c r="AQ185" s="28">
        <v>0</v>
      </c>
      <c r="AR185" s="28">
        <v>0</v>
      </c>
      <c r="AS185" s="28">
        <v>0</v>
      </c>
      <c r="AT185" s="28">
        <v>0</v>
      </c>
      <c r="AU185" s="28">
        <v>0</v>
      </c>
      <c r="AV185" s="28">
        <v>0</v>
      </c>
      <c r="AW185" s="28">
        <v>0</v>
      </c>
      <c r="AX185" s="28">
        <v>0</v>
      </c>
      <c r="AY185" s="28">
        <v>0</v>
      </c>
      <c r="AZ185" s="28">
        <v>0</v>
      </c>
      <c r="BA185" s="28">
        <v>0</v>
      </c>
      <c r="BB185" s="28">
        <v>0</v>
      </c>
      <c r="BC185" s="28">
        <v>0</v>
      </c>
      <c r="BD185" s="28">
        <v>4</v>
      </c>
      <c r="BE185" s="28">
        <v>40</v>
      </c>
      <c r="BF185" s="28">
        <v>0</v>
      </c>
      <c r="BG185" s="28">
        <v>0</v>
      </c>
      <c r="BH185" s="28">
        <v>0</v>
      </c>
      <c r="BI185" s="28">
        <v>0</v>
      </c>
      <c r="BJ185" s="28">
        <v>0</v>
      </c>
      <c r="BK185" s="28">
        <v>0</v>
      </c>
      <c r="BL185" s="28">
        <v>0</v>
      </c>
      <c r="BM185" s="28">
        <v>0</v>
      </c>
      <c r="BN185" s="28">
        <v>0</v>
      </c>
      <c r="BO185" s="28">
        <v>0</v>
      </c>
      <c r="BP185" s="28">
        <v>0</v>
      </c>
      <c r="BQ185" s="28">
        <v>0</v>
      </c>
      <c r="BR185" s="28">
        <v>7</v>
      </c>
      <c r="BS185" s="28">
        <v>7</v>
      </c>
      <c r="BT185" s="28">
        <v>0</v>
      </c>
      <c r="BU185" s="28">
        <v>0</v>
      </c>
      <c r="BV185" s="28">
        <v>0</v>
      </c>
      <c r="BW185" s="28">
        <v>0</v>
      </c>
      <c r="BX185" s="28">
        <v>0</v>
      </c>
      <c r="BY185" s="28">
        <v>0</v>
      </c>
      <c r="BZ185" s="28">
        <v>0</v>
      </c>
      <c r="CA185" s="28">
        <v>0</v>
      </c>
      <c r="CB185" s="28">
        <v>0</v>
      </c>
      <c r="CC185" s="28">
        <v>0</v>
      </c>
      <c r="CD185" s="28">
        <v>0</v>
      </c>
      <c r="CE185" s="28">
        <v>0</v>
      </c>
      <c r="CF185" s="28">
        <v>0</v>
      </c>
      <c r="CG185" s="28">
        <v>0</v>
      </c>
      <c r="CH185" s="28">
        <v>0</v>
      </c>
      <c r="CI185" s="28">
        <v>0</v>
      </c>
      <c r="CJ185" s="28">
        <v>0</v>
      </c>
      <c r="CK185" s="28">
        <v>0</v>
      </c>
      <c r="CL185" s="28">
        <v>0</v>
      </c>
      <c r="CM185" s="28">
        <v>0</v>
      </c>
      <c r="CN185" s="28">
        <v>0</v>
      </c>
      <c r="CO185" s="28">
        <v>0</v>
      </c>
      <c r="CP185" s="28">
        <v>0</v>
      </c>
      <c r="CQ185" s="28">
        <v>0</v>
      </c>
      <c r="CR185" s="28">
        <v>2</v>
      </c>
      <c r="CS185" s="28">
        <v>20</v>
      </c>
      <c r="CT185" s="28">
        <v>0</v>
      </c>
      <c r="CU185" s="28">
        <v>0</v>
      </c>
      <c r="CV185" s="28">
        <v>0</v>
      </c>
      <c r="CW185" s="28">
        <v>0</v>
      </c>
      <c r="CX185" s="28">
        <v>0</v>
      </c>
      <c r="CY185" s="28">
        <v>0</v>
      </c>
      <c r="CZ185" s="28">
        <v>0</v>
      </c>
      <c r="DA185" s="28">
        <v>0</v>
      </c>
      <c r="DB185" s="28">
        <v>0</v>
      </c>
      <c r="DC185" s="28">
        <v>0</v>
      </c>
      <c r="DD185" s="28">
        <v>0</v>
      </c>
      <c r="DE185" s="28">
        <v>0</v>
      </c>
      <c r="DF185" s="28">
        <v>1</v>
      </c>
      <c r="DG185" s="28">
        <v>1</v>
      </c>
      <c r="DH185" s="28">
        <v>0</v>
      </c>
      <c r="DI185" s="28">
        <v>0</v>
      </c>
      <c r="DJ185" s="28">
        <v>0</v>
      </c>
      <c r="DK185" s="28">
        <v>0</v>
      </c>
      <c r="DL185" s="28">
        <v>0</v>
      </c>
      <c r="DM185" s="28">
        <v>0</v>
      </c>
      <c r="DN185" s="28">
        <v>0</v>
      </c>
      <c r="DO185" s="28">
        <v>0</v>
      </c>
      <c r="DP185" s="28">
        <v>0</v>
      </c>
      <c r="DQ185" s="28">
        <v>0</v>
      </c>
      <c r="DR185" s="28">
        <v>0</v>
      </c>
      <c r="DS185" s="28">
        <v>0</v>
      </c>
      <c r="DT185" s="28">
        <v>0</v>
      </c>
      <c r="DU185" s="28">
        <v>0</v>
      </c>
      <c r="DV185" s="28">
        <v>0</v>
      </c>
      <c r="DW185" s="28">
        <v>0</v>
      </c>
      <c r="DX185" s="28">
        <v>0</v>
      </c>
      <c r="DY185" s="28">
        <v>0</v>
      </c>
      <c r="DZ185" s="28">
        <v>0</v>
      </c>
      <c r="EA185" s="28">
        <v>0</v>
      </c>
      <c r="EB185" s="28">
        <v>0</v>
      </c>
      <c r="EC185" s="28">
        <v>0</v>
      </c>
      <c r="ED185" s="28">
        <v>0</v>
      </c>
      <c r="EE185" s="28">
        <v>0</v>
      </c>
      <c r="EF185" s="28">
        <v>0</v>
      </c>
      <c r="EG185" s="28">
        <v>0</v>
      </c>
      <c r="EH185" s="28">
        <v>0</v>
      </c>
      <c r="EI185" s="28">
        <v>0</v>
      </c>
      <c r="EJ185" s="28">
        <v>0</v>
      </c>
      <c r="EK185" s="28">
        <v>0</v>
      </c>
      <c r="EL185" s="28">
        <v>0</v>
      </c>
      <c r="EM185" s="28">
        <v>0</v>
      </c>
      <c r="EN185" s="28">
        <v>0</v>
      </c>
      <c r="EO185" s="28">
        <v>0</v>
      </c>
      <c r="EP185" s="28">
        <v>0</v>
      </c>
      <c r="EQ185" s="28">
        <v>0</v>
      </c>
      <c r="ER185" s="28">
        <v>0</v>
      </c>
      <c r="ES185" s="28">
        <v>0</v>
      </c>
      <c r="ET185" s="28">
        <v>0</v>
      </c>
      <c r="EU185" s="28">
        <v>0</v>
      </c>
      <c r="EV185" s="28">
        <v>0</v>
      </c>
      <c r="EW185" s="28">
        <v>0</v>
      </c>
      <c r="EX185" s="28">
        <v>0</v>
      </c>
      <c r="EY185" s="28">
        <v>0</v>
      </c>
      <c r="EZ185" s="28">
        <v>0</v>
      </c>
      <c r="FA185" s="28">
        <v>0</v>
      </c>
      <c r="FB185" s="28">
        <v>0</v>
      </c>
      <c r="FC185" s="28">
        <v>0</v>
      </c>
      <c r="FD185" s="28">
        <v>0</v>
      </c>
      <c r="FE185" s="28">
        <v>0</v>
      </c>
      <c r="FF185" s="28">
        <v>0</v>
      </c>
      <c r="FG185" s="28">
        <v>0</v>
      </c>
      <c r="FH185" s="28">
        <v>0</v>
      </c>
      <c r="FI185" s="28">
        <v>0</v>
      </c>
      <c r="FJ185" s="28">
        <v>0</v>
      </c>
      <c r="FK185" s="28">
        <v>0</v>
      </c>
      <c r="FL185" s="28">
        <v>0</v>
      </c>
      <c r="FM185" s="28">
        <v>0</v>
      </c>
      <c r="FN185" s="28">
        <v>0</v>
      </c>
      <c r="FO185" s="28">
        <v>0</v>
      </c>
      <c r="FP185" s="28">
        <v>0</v>
      </c>
      <c r="FQ185" s="28">
        <v>0</v>
      </c>
      <c r="FR185" s="28">
        <v>0</v>
      </c>
      <c r="FS185" s="28">
        <v>0</v>
      </c>
      <c r="FT185" s="28">
        <v>0</v>
      </c>
      <c r="FU185" s="28">
        <v>0</v>
      </c>
      <c r="FV185" s="28">
        <v>0</v>
      </c>
      <c r="FW185" s="28">
        <v>0</v>
      </c>
      <c r="FX185" s="28">
        <v>0</v>
      </c>
      <c r="FY185" s="28">
        <v>0</v>
      </c>
      <c r="FZ185" s="28">
        <v>0</v>
      </c>
      <c r="GA185" s="28">
        <v>0</v>
      </c>
      <c r="GB185" s="28">
        <v>0</v>
      </c>
      <c r="GC185" s="28">
        <v>0</v>
      </c>
      <c r="GD185" s="28">
        <v>0</v>
      </c>
      <c r="GE185" s="28">
        <v>0</v>
      </c>
      <c r="GF185" s="28">
        <v>0</v>
      </c>
      <c r="GG185" s="28">
        <v>0</v>
      </c>
      <c r="GH185" s="28">
        <v>0</v>
      </c>
      <c r="GI185" s="28">
        <v>0</v>
      </c>
      <c r="GJ185" s="28">
        <v>0</v>
      </c>
      <c r="GK185" s="28">
        <v>0</v>
      </c>
      <c r="GL185" s="28">
        <v>0</v>
      </c>
      <c r="GM185" s="28">
        <v>0</v>
      </c>
      <c r="GN185" s="28">
        <v>0</v>
      </c>
      <c r="GO185" s="28">
        <v>0</v>
      </c>
      <c r="GP185" s="28">
        <v>0</v>
      </c>
      <c r="GQ185" s="28">
        <v>0</v>
      </c>
      <c r="GR185" s="28">
        <v>0</v>
      </c>
      <c r="GS185" s="28">
        <v>0</v>
      </c>
      <c r="GT185" s="28">
        <v>0</v>
      </c>
      <c r="GU185" s="28">
        <v>0</v>
      </c>
      <c r="GV185" s="28">
        <v>0</v>
      </c>
      <c r="GW185" s="28">
        <v>0</v>
      </c>
      <c r="GX185" s="28">
        <v>0</v>
      </c>
      <c r="GY185" s="28">
        <v>0</v>
      </c>
      <c r="GZ185" s="28">
        <v>0</v>
      </c>
      <c r="HA185" s="28">
        <v>0</v>
      </c>
      <c r="HB185" s="28">
        <v>0</v>
      </c>
      <c r="HC185" s="28">
        <v>0</v>
      </c>
      <c r="HD185" s="28">
        <v>0</v>
      </c>
      <c r="HE185" s="28">
        <v>0</v>
      </c>
      <c r="HF185" s="28">
        <v>0</v>
      </c>
      <c r="HG185" s="28">
        <v>0</v>
      </c>
      <c r="HH185" s="28">
        <v>0</v>
      </c>
      <c r="HI185" s="28">
        <v>0</v>
      </c>
      <c r="HJ185" s="28">
        <v>0</v>
      </c>
      <c r="HK185" s="28">
        <v>0</v>
      </c>
      <c r="HL185" s="28">
        <v>0</v>
      </c>
      <c r="HM185" s="28">
        <v>0</v>
      </c>
      <c r="HN185" s="28">
        <v>0</v>
      </c>
      <c r="HO185" s="28">
        <v>0</v>
      </c>
      <c r="HP185" s="28">
        <v>0</v>
      </c>
      <c r="HQ185" s="28">
        <v>0</v>
      </c>
      <c r="HR185" s="28">
        <v>0</v>
      </c>
      <c r="HS185" s="28">
        <v>0</v>
      </c>
      <c r="HT185" s="28">
        <v>0</v>
      </c>
      <c r="HU185" s="28">
        <v>0</v>
      </c>
      <c r="HV185" s="28">
        <v>0</v>
      </c>
      <c r="HW185" s="28">
        <v>0</v>
      </c>
      <c r="HX185" s="28">
        <v>0</v>
      </c>
      <c r="HY185" s="28">
        <v>0</v>
      </c>
      <c r="HZ185" s="28">
        <v>0</v>
      </c>
      <c r="IA185" s="28">
        <v>0</v>
      </c>
      <c r="IB185" s="28">
        <v>0</v>
      </c>
      <c r="IC185" s="28">
        <v>0</v>
      </c>
      <c r="ID185" s="28">
        <v>0</v>
      </c>
      <c r="IE185" s="28">
        <v>0</v>
      </c>
      <c r="IF185" s="28">
        <v>0</v>
      </c>
      <c r="IG185" s="28">
        <v>0</v>
      </c>
      <c r="IH185" s="28">
        <v>0</v>
      </c>
      <c r="II185" s="28">
        <v>0</v>
      </c>
      <c r="IJ185" s="28">
        <v>0</v>
      </c>
      <c r="IK185" s="28">
        <v>0</v>
      </c>
      <c r="IL185" s="28">
        <v>0</v>
      </c>
      <c r="IM185" s="28">
        <v>0</v>
      </c>
      <c r="IN185" s="28">
        <v>0</v>
      </c>
      <c r="IO185" s="28">
        <v>0</v>
      </c>
      <c r="IP185" s="28">
        <v>0</v>
      </c>
      <c r="IQ185" s="28">
        <v>0</v>
      </c>
      <c r="IR185" s="28">
        <v>0</v>
      </c>
      <c r="IS185" s="28">
        <v>0</v>
      </c>
      <c r="IT185" s="28">
        <v>0</v>
      </c>
      <c r="IU185" s="28">
        <v>0</v>
      </c>
      <c r="IV185" s="28">
        <v>0</v>
      </c>
      <c r="IW185" s="28">
        <v>0</v>
      </c>
      <c r="IX185" s="28">
        <v>2</v>
      </c>
      <c r="IY185" s="28">
        <v>0</v>
      </c>
      <c r="IZ185" s="28">
        <v>0</v>
      </c>
      <c r="JA185" s="28">
        <v>0</v>
      </c>
      <c r="JB185" s="28">
        <v>0</v>
      </c>
      <c r="JC185" s="28">
        <v>2</v>
      </c>
      <c r="JD185" s="28">
        <v>0</v>
      </c>
      <c r="JE185" s="28">
        <v>0</v>
      </c>
      <c r="JF185" s="28">
        <v>0</v>
      </c>
      <c r="JG185" s="28">
        <v>0</v>
      </c>
      <c r="JH185" s="28">
        <v>2</v>
      </c>
      <c r="JI185" s="28">
        <v>0</v>
      </c>
      <c r="JJ185" s="28">
        <v>0</v>
      </c>
      <c r="JK185" s="28">
        <v>0</v>
      </c>
      <c r="JL185" s="28">
        <v>0</v>
      </c>
      <c r="JM185" s="28">
        <v>0</v>
      </c>
      <c r="JN185" s="28">
        <v>0</v>
      </c>
      <c r="JO185" s="28">
        <v>0</v>
      </c>
      <c r="JP185" s="28">
        <v>0</v>
      </c>
      <c r="JQ185" s="28">
        <v>0</v>
      </c>
      <c r="JR185" s="28">
        <v>0</v>
      </c>
      <c r="JS185" s="28">
        <v>0</v>
      </c>
      <c r="JT185" s="28">
        <v>0</v>
      </c>
      <c r="JU185" s="28">
        <v>0</v>
      </c>
      <c r="JV185" s="28">
        <v>0</v>
      </c>
      <c r="JW185" s="28">
        <v>0</v>
      </c>
      <c r="JX185" s="28">
        <v>0</v>
      </c>
      <c r="JY185" s="28">
        <v>0</v>
      </c>
      <c r="JZ185" s="28">
        <v>0</v>
      </c>
      <c r="KA185" s="28">
        <v>0</v>
      </c>
      <c r="KB185" s="28">
        <v>0</v>
      </c>
      <c r="KC185" s="28">
        <v>0</v>
      </c>
      <c r="KD185" s="28">
        <v>0</v>
      </c>
      <c r="KE185" s="28">
        <v>0</v>
      </c>
      <c r="KF185" s="28">
        <v>0</v>
      </c>
      <c r="KG185" s="28">
        <v>0</v>
      </c>
      <c r="KH185" s="28">
        <v>0</v>
      </c>
      <c r="KI185" s="28">
        <v>0</v>
      </c>
      <c r="KJ185" s="28">
        <v>0</v>
      </c>
      <c r="KK185" s="28">
        <v>0</v>
      </c>
      <c r="KL185" s="28">
        <v>0</v>
      </c>
      <c r="KM185" s="28">
        <v>0</v>
      </c>
      <c r="KN185" s="28">
        <v>0</v>
      </c>
      <c r="KO185" s="28">
        <v>0</v>
      </c>
      <c r="KP185" s="28">
        <v>0</v>
      </c>
      <c r="KQ185" s="28">
        <v>0</v>
      </c>
      <c r="KR185" s="28">
        <v>0</v>
      </c>
      <c r="KS185" s="28">
        <v>0</v>
      </c>
      <c r="KT185" s="28">
        <v>0</v>
      </c>
      <c r="KU185" s="28">
        <v>0</v>
      </c>
      <c r="KV185" s="28">
        <v>0</v>
      </c>
      <c r="KW185" s="28">
        <v>0</v>
      </c>
      <c r="KX185" s="28">
        <v>0</v>
      </c>
      <c r="KY185" s="28">
        <v>0</v>
      </c>
      <c r="KZ185" s="28">
        <v>0</v>
      </c>
      <c r="LA185" s="28">
        <v>0</v>
      </c>
      <c r="LB185" s="28">
        <v>0</v>
      </c>
      <c r="LC185" s="28">
        <v>0</v>
      </c>
      <c r="LD185" s="28">
        <v>0</v>
      </c>
      <c r="LE185" s="28">
        <v>0</v>
      </c>
      <c r="LF185" s="28">
        <v>0</v>
      </c>
      <c r="LG185" s="28">
        <v>0</v>
      </c>
      <c r="LH185" s="28">
        <v>0</v>
      </c>
      <c r="LI185" s="28">
        <v>0</v>
      </c>
      <c r="LJ185" s="28">
        <v>0</v>
      </c>
      <c r="LK185" s="28">
        <v>0</v>
      </c>
      <c r="LL185" s="28">
        <v>0</v>
      </c>
      <c r="LM185" s="28">
        <v>0</v>
      </c>
      <c r="LN185" s="28">
        <v>0</v>
      </c>
      <c r="LO185" s="28">
        <v>0</v>
      </c>
      <c r="LP185" s="28">
        <v>0</v>
      </c>
      <c r="LQ185" s="28">
        <v>0</v>
      </c>
      <c r="LR185" s="28">
        <v>0</v>
      </c>
      <c r="LS185" s="28">
        <v>0</v>
      </c>
      <c r="LT185" s="28">
        <v>0</v>
      </c>
      <c r="LU185" s="28">
        <v>0</v>
      </c>
      <c r="LV185" s="28">
        <v>0</v>
      </c>
      <c r="LW185" s="28">
        <v>0</v>
      </c>
      <c r="LX185" s="28">
        <v>0</v>
      </c>
      <c r="LY185" s="28">
        <v>0</v>
      </c>
      <c r="LZ185" s="28">
        <v>0</v>
      </c>
      <c r="MA185" s="28">
        <v>0</v>
      </c>
      <c r="MB185" s="28">
        <v>0</v>
      </c>
      <c r="MC185" s="28">
        <v>0</v>
      </c>
      <c r="MD185" s="28">
        <v>0</v>
      </c>
      <c r="ME185" s="28">
        <v>0</v>
      </c>
      <c r="MF185" s="28">
        <v>0</v>
      </c>
      <c r="MG185" s="28">
        <v>0</v>
      </c>
      <c r="MH185" s="28">
        <v>0</v>
      </c>
      <c r="MI185" s="28">
        <v>0</v>
      </c>
      <c r="MJ185" s="28">
        <v>0</v>
      </c>
      <c r="MK185" s="28">
        <v>0</v>
      </c>
      <c r="ML185" s="28">
        <v>0</v>
      </c>
      <c r="MM185" s="28">
        <v>0</v>
      </c>
      <c r="MN185" s="28">
        <v>0</v>
      </c>
      <c r="MO185" s="28">
        <v>0</v>
      </c>
      <c r="MP185" s="28">
        <v>0</v>
      </c>
      <c r="MQ185" s="28">
        <v>0</v>
      </c>
      <c r="MR185" s="28">
        <v>0</v>
      </c>
      <c r="MS185" s="28">
        <v>0</v>
      </c>
      <c r="MT185" s="28">
        <v>0</v>
      </c>
      <c r="MU185" s="28">
        <v>0</v>
      </c>
      <c r="MV185" s="28">
        <v>0</v>
      </c>
      <c r="MW185" s="28">
        <v>0</v>
      </c>
      <c r="MX185" s="28">
        <v>0</v>
      </c>
      <c r="MY185" s="28">
        <v>0</v>
      </c>
      <c r="MZ185" s="28">
        <v>0</v>
      </c>
      <c r="NA185" s="28">
        <v>0</v>
      </c>
      <c r="NB185" s="28">
        <v>0</v>
      </c>
      <c r="NC185" s="28">
        <v>0</v>
      </c>
      <c r="ND185" s="28">
        <v>0</v>
      </c>
      <c r="NE185" s="28">
        <v>0</v>
      </c>
      <c r="NF185" s="28">
        <v>0</v>
      </c>
      <c r="NG185" s="28">
        <v>0</v>
      </c>
      <c r="NH185" s="28">
        <v>0</v>
      </c>
      <c r="NI185" s="28">
        <v>0</v>
      </c>
      <c r="NJ185" s="28">
        <v>0</v>
      </c>
      <c r="NK185" s="28">
        <v>0</v>
      </c>
      <c r="NL185" s="28">
        <v>0</v>
      </c>
      <c r="NM185" s="28">
        <v>0</v>
      </c>
      <c r="NN185" s="28">
        <v>0</v>
      </c>
      <c r="NO185" s="28">
        <v>0</v>
      </c>
      <c r="NP185" s="28">
        <v>0</v>
      </c>
      <c r="NQ185" s="28">
        <v>0</v>
      </c>
      <c r="NR185" s="28">
        <v>0</v>
      </c>
      <c r="NS185" s="28">
        <v>0</v>
      </c>
      <c r="NT185" s="28">
        <v>0</v>
      </c>
      <c r="NU185" s="28">
        <v>0</v>
      </c>
      <c r="NV185" s="28">
        <v>0</v>
      </c>
      <c r="NW185" s="28">
        <v>0</v>
      </c>
      <c r="NX185" s="28">
        <v>0</v>
      </c>
      <c r="NY185" s="28">
        <v>0</v>
      </c>
      <c r="NZ185" s="28">
        <v>0</v>
      </c>
      <c r="OA185" s="28">
        <v>0</v>
      </c>
      <c r="OB185" s="28">
        <v>0</v>
      </c>
      <c r="OC185" s="28">
        <v>0</v>
      </c>
      <c r="OD185" s="28">
        <v>0</v>
      </c>
      <c r="OE185" s="28">
        <v>0</v>
      </c>
      <c r="OF185" s="28">
        <v>0</v>
      </c>
      <c r="OG185" s="28">
        <v>0</v>
      </c>
      <c r="OH185" s="28">
        <v>0</v>
      </c>
      <c r="OI185" s="28">
        <v>0</v>
      </c>
      <c r="OJ185" s="28">
        <v>0</v>
      </c>
      <c r="OK185" s="28">
        <v>0</v>
      </c>
      <c r="OL185" s="28">
        <v>0</v>
      </c>
      <c r="OM185" s="28">
        <v>0</v>
      </c>
      <c r="ON185" s="28">
        <v>0</v>
      </c>
      <c r="OO185" s="28">
        <v>0</v>
      </c>
      <c r="OP185" s="28">
        <v>0</v>
      </c>
      <c r="OQ185" s="28">
        <v>0</v>
      </c>
      <c r="OR185" s="28">
        <v>0</v>
      </c>
      <c r="OS185" s="28">
        <v>0</v>
      </c>
      <c r="OT185" s="28">
        <v>0</v>
      </c>
      <c r="OU185" s="28">
        <v>0</v>
      </c>
      <c r="OV185" s="28">
        <v>0</v>
      </c>
      <c r="OW185" s="28">
        <v>0</v>
      </c>
      <c r="OX185" s="28">
        <v>0</v>
      </c>
      <c r="OY185" s="28">
        <v>0</v>
      </c>
      <c r="OZ185" s="28">
        <v>0</v>
      </c>
      <c r="PA185" s="28">
        <v>0</v>
      </c>
      <c r="PB185" s="28">
        <v>0</v>
      </c>
      <c r="PC185" s="28">
        <v>0</v>
      </c>
      <c r="PD185" s="28">
        <v>0</v>
      </c>
      <c r="PE185" s="28">
        <v>0</v>
      </c>
      <c r="PF185" s="28">
        <v>0</v>
      </c>
      <c r="PG185" s="28">
        <v>0</v>
      </c>
      <c r="PH185" s="28">
        <v>0</v>
      </c>
      <c r="PI185" s="28">
        <v>0</v>
      </c>
      <c r="PJ185" s="28">
        <v>0</v>
      </c>
      <c r="PK185" s="28">
        <v>0</v>
      </c>
      <c r="PL185" s="28">
        <v>0</v>
      </c>
      <c r="PM185" s="28">
        <v>0</v>
      </c>
      <c r="PN185" s="28">
        <v>0</v>
      </c>
      <c r="PO185" s="28">
        <v>0</v>
      </c>
      <c r="PP185" s="28">
        <v>0</v>
      </c>
      <c r="PQ185" s="28">
        <v>0</v>
      </c>
      <c r="PR185" s="28">
        <v>0</v>
      </c>
      <c r="PS185" s="28">
        <v>0</v>
      </c>
      <c r="PT185" s="28">
        <v>0</v>
      </c>
      <c r="PU185" s="28">
        <v>0</v>
      </c>
      <c r="PV185" s="28">
        <v>0</v>
      </c>
      <c r="PW185" s="28">
        <v>0</v>
      </c>
      <c r="PX185" s="28">
        <v>0</v>
      </c>
      <c r="PY185" s="28">
        <v>0</v>
      </c>
      <c r="PZ185" s="28">
        <v>0</v>
      </c>
      <c r="QA185" s="28">
        <v>0</v>
      </c>
      <c r="QB185" s="28">
        <v>0</v>
      </c>
      <c r="QC185" s="28">
        <v>0</v>
      </c>
      <c r="QD185" s="28">
        <v>0</v>
      </c>
      <c r="QE185" s="28">
        <v>0</v>
      </c>
      <c r="QF185" s="28">
        <v>0</v>
      </c>
      <c r="QG185" s="28">
        <v>0</v>
      </c>
      <c r="QH185" s="28">
        <v>0</v>
      </c>
      <c r="QI185" s="28">
        <v>0</v>
      </c>
    </row>
    <row r="186" spans="1:451" x14ac:dyDescent="0.25">
      <c r="A186" s="552">
        <v>47</v>
      </c>
      <c r="B186" s="21" t="s">
        <v>262</v>
      </c>
      <c r="C186" s="22"/>
      <c r="D186" s="22"/>
      <c r="E186" s="23"/>
      <c r="F186" s="27">
        <v>0</v>
      </c>
      <c r="G186" s="28">
        <v>0</v>
      </c>
      <c r="H186" s="28">
        <v>0</v>
      </c>
      <c r="I186" s="28">
        <v>0</v>
      </c>
      <c r="J186" s="28">
        <v>1</v>
      </c>
      <c r="K186" s="28">
        <v>1</v>
      </c>
      <c r="L186" s="28">
        <v>0</v>
      </c>
      <c r="M186" s="28">
        <v>0</v>
      </c>
      <c r="N186" s="28">
        <v>0</v>
      </c>
      <c r="O186" s="28">
        <v>0</v>
      </c>
      <c r="P186" s="28">
        <v>4</v>
      </c>
      <c r="Q186" s="28">
        <v>40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  <c r="AC186" s="28">
        <v>0</v>
      </c>
      <c r="AD186" s="28">
        <v>0</v>
      </c>
      <c r="AE186" s="28">
        <v>0</v>
      </c>
      <c r="AF186" s="28">
        <v>0</v>
      </c>
      <c r="AG186" s="28">
        <v>0</v>
      </c>
      <c r="AH186" s="28">
        <v>0</v>
      </c>
      <c r="AI186" s="28">
        <v>0</v>
      </c>
      <c r="AJ186" s="28">
        <v>0</v>
      </c>
      <c r="AK186" s="28">
        <v>0</v>
      </c>
      <c r="AL186" s="28">
        <v>0</v>
      </c>
      <c r="AM186" s="28">
        <v>0</v>
      </c>
      <c r="AN186" s="28">
        <v>0</v>
      </c>
      <c r="AO186" s="28">
        <v>0</v>
      </c>
      <c r="AP186" s="28">
        <v>0</v>
      </c>
      <c r="AQ186" s="28">
        <v>0</v>
      </c>
      <c r="AR186" s="28">
        <v>0</v>
      </c>
      <c r="AS186" s="28">
        <v>0</v>
      </c>
      <c r="AT186" s="28">
        <v>0</v>
      </c>
      <c r="AU186" s="28">
        <v>0</v>
      </c>
      <c r="AV186" s="28">
        <v>1</v>
      </c>
      <c r="AW186" s="28">
        <v>1</v>
      </c>
      <c r="AX186" s="28">
        <v>0</v>
      </c>
      <c r="AY186" s="28">
        <v>0</v>
      </c>
      <c r="AZ186" s="28">
        <v>0</v>
      </c>
      <c r="BA186" s="28">
        <v>0</v>
      </c>
      <c r="BB186" s="28">
        <v>0</v>
      </c>
      <c r="BC186" s="28">
        <v>0</v>
      </c>
      <c r="BD186" s="28">
        <v>11</v>
      </c>
      <c r="BE186" s="28">
        <v>110</v>
      </c>
      <c r="BF186" s="28">
        <v>0</v>
      </c>
      <c r="BG186" s="28">
        <v>0</v>
      </c>
      <c r="BH186" s="28">
        <v>0</v>
      </c>
      <c r="BI186" s="28">
        <v>0</v>
      </c>
      <c r="BJ186" s="28">
        <v>0</v>
      </c>
      <c r="BK186" s="28">
        <v>0</v>
      </c>
      <c r="BL186" s="28">
        <v>0</v>
      </c>
      <c r="BM186" s="28">
        <v>0</v>
      </c>
      <c r="BN186" s="28">
        <v>0</v>
      </c>
      <c r="BO186" s="28">
        <v>0</v>
      </c>
      <c r="BP186" s="28">
        <v>0</v>
      </c>
      <c r="BQ186" s="28">
        <v>0</v>
      </c>
      <c r="BR186" s="28">
        <v>3</v>
      </c>
      <c r="BS186" s="28">
        <v>3</v>
      </c>
      <c r="BT186" s="28">
        <v>0</v>
      </c>
      <c r="BU186" s="28">
        <v>0</v>
      </c>
      <c r="BV186" s="28">
        <v>0</v>
      </c>
      <c r="BW186" s="28">
        <v>0</v>
      </c>
      <c r="BX186" s="28">
        <v>0</v>
      </c>
      <c r="BY186" s="28">
        <v>0</v>
      </c>
      <c r="BZ186" s="28">
        <v>0</v>
      </c>
      <c r="CA186" s="28">
        <v>0</v>
      </c>
      <c r="CB186" s="28">
        <v>0</v>
      </c>
      <c r="CC186" s="28">
        <v>0</v>
      </c>
      <c r="CD186" s="28">
        <v>0</v>
      </c>
      <c r="CE186" s="28">
        <v>0</v>
      </c>
      <c r="CF186" s="28">
        <v>0</v>
      </c>
      <c r="CG186" s="28">
        <v>0</v>
      </c>
      <c r="CH186" s="28">
        <v>0</v>
      </c>
      <c r="CI186" s="28">
        <v>0</v>
      </c>
      <c r="CJ186" s="28">
        <v>0</v>
      </c>
      <c r="CK186" s="28">
        <v>0</v>
      </c>
      <c r="CL186" s="28">
        <v>0</v>
      </c>
      <c r="CM186" s="28">
        <v>0</v>
      </c>
      <c r="CN186" s="28">
        <v>0</v>
      </c>
      <c r="CO186" s="28">
        <v>0</v>
      </c>
      <c r="CP186" s="28">
        <v>0</v>
      </c>
      <c r="CQ186" s="28">
        <v>0</v>
      </c>
      <c r="CR186" s="28">
        <v>9</v>
      </c>
      <c r="CS186" s="28">
        <v>90</v>
      </c>
      <c r="CT186" s="28">
        <v>0</v>
      </c>
      <c r="CU186" s="28">
        <v>0</v>
      </c>
      <c r="CV186" s="28">
        <v>0</v>
      </c>
      <c r="CW186" s="28">
        <v>0</v>
      </c>
      <c r="CX186" s="28">
        <v>0</v>
      </c>
      <c r="CY186" s="28">
        <v>0</v>
      </c>
      <c r="CZ186" s="28">
        <v>0</v>
      </c>
      <c r="DA186" s="28">
        <v>0</v>
      </c>
      <c r="DB186" s="28">
        <v>0</v>
      </c>
      <c r="DC186" s="28">
        <v>0</v>
      </c>
      <c r="DD186" s="28">
        <v>0</v>
      </c>
      <c r="DE186" s="28">
        <v>0</v>
      </c>
      <c r="DF186" s="28">
        <v>1</v>
      </c>
      <c r="DG186" s="28">
        <v>1</v>
      </c>
      <c r="DH186" s="28">
        <v>1</v>
      </c>
      <c r="DI186" s="28">
        <v>1</v>
      </c>
      <c r="DJ186" s="28">
        <v>0</v>
      </c>
      <c r="DK186" s="28">
        <v>0</v>
      </c>
      <c r="DL186" s="28">
        <v>0</v>
      </c>
      <c r="DM186" s="28">
        <v>0</v>
      </c>
      <c r="DN186" s="28">
        <v>0</v>
      </c>
      <c r="DO186" s="28">
        <v>0</v>
      </c>
      <c r="DP186" s="28">
        <v>0</v>
      </c>
      <c r="DQ186" s="28">
        <v>0</v>
      </c>
      <c r="DR186" s="28">
        <v>0</v>
      </c>
      <c r="DS186" s="28">
        <v>0</v>
      </c>
      <c r="DT186" s="28">
        <v>0</v>
      </c>
      <c r="DU186" s="28">
        <v>0</v>
      </c>
      <c r="DV186" s="28">
        <v>0</v>
      </c>
      <c r="DW186" s="28">
        <v>0</v>
      </c>
      <c r="DX186" s="28">
        <v>0</v>
      </c>
      <c r="DY186" s="28">
        <v>0</v>
      </c>
      <c r="DZ186" s="28">
        <v>0</v>
      </c>
      <c r="EA186" s="28">
        <v>0</v>
      </c>
      <c r="EB186" s="28">
        <v>0</v>
      </c>
      <c r="EC186" s="28">
        <v>0</v>
      </c>
      <c r="ED186" s="28">
        <v>0</v>
      </c>
      <c r="EE186" s="28">
        <v>0</v>
      </c>
      <c r="EF186" s="28">
        <v>0</v>
      </c>
      <c r="EG186" s="28">
        <v>0</v>
      </c>
      <c r="EH186" s="28">
        <v>0</v>
      </c>
      <c r="EI186" s="28">
        <v>0</v>
      </c>
      <c r="EJ186" s="28">
        <v>0</v>
      </c>
      <c r="EK186" s="28">
        <v>0</v>
      </c>
      <c r="EL186" s="28">
        <v>0</v>
      </c>
      <c r="EM186" s="28">
        <v>0</v>
      </c>
      <c r="EN186" s="28">
        <v>0</v>
      </c>
      <c r="EO186" s="28">
        <v>0</v>
      </c>
      <c r="EP186" s="28">
        <v>0</v>
      </c>
      <c r="EQ186" s="28">
        <v>0</v>
      </c>
      <c r="ER186" s="28">
        <v>0</v>
      </c>
      <c r="ES186" s="28">
        <v>0</v>
      </c>
      <c r="ET186" s="28">
        <v>0</v>
      </c>
      <c r="EU186" s="28">
        <v>0</v>
      </c>
      <c r="EV186" s="28">
        <v>0</v>
      </c>
      <c r="EW186" s="28">
        <v>0</v>
      </c>
      <c r="EX186" s="28">
        <v>0</v>
      </c>
      <c r="EY186" s="28">
        <v>0</v>
      </c>
      <c r="EZ186" s="28">
        <v>0</v>
      </c>
      <c r="FA186" s="28">
        <v>0</v>
      </c>
      <c r="FB186" s="28">
        <v>0</v>
      </c>
      <c r="FC186" s="28">
        <v>0</v>
      </c>
      <c r="FD186" s="28">
        <v>0</v>
      </c>
      <c r="FE186" s="28">
        <v>0</v>
      </c>
      <c r="FF186" s="28">
        <v>0</v>
      </c>
      <c r="FG186" s="28">
        <v>0</v>
      </c>
      <c r="FH186" s="28">
        <v>0</v>
      </c>
      <c r="FI186" s="28">
        <v>0</v>
      </c>
      <c r="FJ186" s="28">
        <v>0</v>
      </c>
      <c r="FK186" s="28">
        <v>0</v>
      </c>
      <c r="FL186" s="28">
        <v>0</v>
      </c>
      <c r="FM186" s="28">
        <v>0</v>
      </c>
      <c r="FN186" s="28">
        <v>0</v>
      </c>
      <c r="FO186" s="28">
        <v>0</v>
      </c>
      <c r="FP186" s="28">
        <v>0</v>
      </c>
      <c r="FQ186" s="28">
        <v>0</v>
      </c>
      <c r="FR186" s="28">
        <v>0</v>
      </c>
      <c r="FS186" s="28">
        <v>0</v>
      </c>
      <c r="FT186" s="28">
        <v>0</v>
      </c>
      <c r="FU186" s="28">
        <v>0</v>
      </c>
      <c r="FV186" s="28">
        <v>0</v>
      </c>
      <c r="FW186" s="28">
        <v>0</v>
      </c>
      <c r="FX186" s="28">
        <v>0</v>
      </c>
      <c r="FY186" s="28">
        <v>0</v>
      </c>
      <c r="FZ186" s="28">
        <v>0</v>
      </c>
      <c r="GA186" s="28">
        <v>0</v>
      </c>
      <c r="GB186" s="28">
        <v>0</v>
      </c>
      <c r="GC186" s="28">
        <v>0</v>
      </c>
      <c r="GD186" s="28">
        <v>0</v>
      </c>
      <c r="GE186" s="28">
        <v>0</v>
      </c>
      <c r="GF186" s="28">
        <v>0</v>
      </c>
      <c r="GG186" s="28">
        <v>0</v>
      </c>
      <c r="GH186" s="28">
        <v>0</v>
      </c>
      <c r="GI186" s="28">
        <v>0</v>
      </c>
      <c r="GJ186" s="28">
        <v>0</v>
      </c>
      <c r="GK186" s="28">
        <v>0</v>
      </c>
      <c r="GL186" s="28">
        <v>0</v>
      </c>
      <c r="GM186" s="28">
        <v>0</v>
      </c>
      <c r="GN186" s="28">
        <v>0</v>
      </c>
      <c r="GO186" s="28">
        <v>0</v>
      </c>
      <c r="GP186" s="28">
        <v>0</v>
      </c>
      <c r="GQ186" s="28">
        <v>0</v>
      </c>
      <c r="GR186" s="28">
        <v>0</v>
      </c>
      <c r="GS186" s="28">
        <v>0</v>
      </c>
      <c r="GT186" s="28">
        <v>0</v>
      </c>
      <c r="GU186" s="28">
        <v>0</v>
      </c>
      <c r="GV186" s="28">
        <v>0</v>
      </c>
      <c r="GW186" s="28">
        <v>0</v>
      </c>
      <c r="GX186" s="28">
        <v>0</v>
      </c>
      <c r="GY186" s="28">
        <v>0</v>
      </c>
      <c r="GZ186" s="28">
        <v>0</v>
      </c>
      <c r="HA186" s="28">
        <v>0</v>
      </c>
      <c r="HB186" s="28">
        <v>0</v>
      </c>
      <c r="HC186" s="28">
        <v>0</v>
      </c>
      <c r="HD186" s="28">
        <v>0</v>
      </c>
      <c r="HE186" s="28">
        <v>0</v>
      </c>
      <c r="HF186" s="28">
        <v>0</v>
      </c>
      <c r="HG186" s="28">
        <v>0</v>
      </c>
      <c r="HH186" s="28">
        <v>0</v>
      </c>
      <c r="HI186" s="28">
        <v>0</v>
      </c>
      <c r="HJ186" s="28">
        <v>0</v>
      </c>
      <c r="HK186" s="28">
        <v>0</v>
      </c>
      <c r="HL186" s="28">
        <v>0</v>
      </c>
      <c r="HM186" s="28">
        <v>0</v>
      </c>
      <c r="HN186" s="28">
        <v>0</v>
      </c>
      <c r="HO186" s="28">
        <v>0</v>
      </c>
      <c r="HP186" s="28">
        <v>0</v>
      </c>
      <c r="HQ186" s="28">
        <v>0</v>
      </c>
      <c r="HR186" s="28">
        <v>0</v>
      </c>
      <c r="HS186" s="28">
        <v>0</v>
      </c>
      <c r="HT186" s="28">
        <v>0</v>
      </c>
      <c r="HU186" s="28">
        <v>0</v>
      </c>
      <c r="HV186" s="28">
        <v>0</v>
      </c>
      <c r="HW186" s="28">
        <v>0</v>
      </c>
      <c r="HX186" s="28">
        <v>0</v>
      </c>
      <c r="HY186" s="28">
        <v>0</v>
      </c>
      <c r="HZ186" s="28">
        <v>0</v>
      </c>
      <c r="IA186" s="28">
        <v>0</v>
      </c>
      <c r="IB186" s="28">
        <v>0</v>
      </c>
      <c r="IC186" s="28">
        <v>0</v>
      </c>
      <c r="ID186" s="28">
        <v>0</v>
      </c>
      <c r="IE186" s="28">
        <v>0</v>
      </c>
      <c r="IF186" s="28">
        <v>0</v>
      </c>
      <c r="IG186" s="28">
        <v>0</v>
      </c>
      <c r="IH186" s="28">
        <v>0</v>
      </c>
      <c r="II186" s="28">
        <v>0</v>
      </c>
      <c r="IJ186" s="28">
        <v>0</v>
      </c>
      <c r="IK186" s="28">
        <v>0</v>
      </c>
      <c r="IL186" s="28">
        <v>0</v>
      </c>
      <c r="IM186" s="28">
        <v>0</v>
      </c>
      <c r="IN186" s="28">
        <v>0</v>
      </c>
      <c r="IO186" s="28">
        <v>0</v>
      </c>
      <c r="IP186" s="28">
        <v>2</v>
      </c>
      <c r="IQ186" s="28">
        <v>0</v>
      </c>
      <c r="IR186" s="28">
        <v>0</v>
      </c>
      <c r="IS186" s="28">
        <v>1</v>
      </c>
      <c r="IT186" s="28">
        <v>3</v>
      </c>
      <c r="IU186" s="28">
        <v>0</v>
      </c>
      <c r="IV186" s="28">
        <v>0</v>
      </c>
      <c r="IW186" s="28">
        <v>0</v>
      </c>
      <c r="IX186" s="28">
        <v>8</v>
      </c>
      <c r="IY186" s="28">
        <v>0</v>
      </c>
      <c r="IZ186" s="28">
        <v>0</v>
      </c>
      <c r="JA186" s="28">
        <v>0</v>
      </c>
      <c r="JB186" s="28">
        <v>0</v>
      </c>
      <c r="JC186" s="28">
        <v>4</v>
      </c>
      <c r="JD186" s="28">
        <v>0</v>
      </c>
      <c r="JE186" s="28">
        <v>0</v>
      </c>
      <c r="JF186" s="28">
        <v>0</v>
      </c>
      <c r="JG186" s="28">
        <v>0</v>
      </c>
      <c r="JH186" s="28">
        <v>4</v>
      </c>
      <c r="JI186" s="28">
        <v>0</v>
      </c>
      <c r="JJ186" s="28">
        <v>0</v>
      </c>
      <c r="JK186" s="28">
        <v>0</v>
      </c>
      <c r="JL186" s="28">
        <v>0</v>
      </c>
      <c r="JM186" s="28">
        <v>5</v>
      </c>
      <c r="JN186" s="28">
        <v>0</v>
      </c>
      <c r="JO186" s="28">
        <v>0</v>
      </c>
      <c r="JP186" s="28">
        <v>0</v>
      </c>
      <c r="JQ186" s="28">
        <v>0</v>
      </c>
      <c r="JR186" s="28">
        <v>0</v>
      </c>
      <c r="JS186" s="28">
        <v>0</v>
      </c>
      <c r="JT186" s="28">
        <v>0</v>
      </c>
      <c r="JU186" s="28">
        <v>0</v>
      </c>
      <c r="JV186" s="28">
        <v>0</v>
      </c>
      <c r="JW186" s="28">
        <v>0</v>
      </c>
      <c r="JX186" s="28">
        <v>0</v>
      </c>
      <c r="JY186" s="28">
        <v>0</v>
      </c>
      <c r="JZ186" s="28">
        <v>0</v>
      </c>
      <c r="KA186" s="28">
        <v>0</v>
      </c>
      <c r="KB186" s="28">
        <v>0</v>
      </c>
      <c r="KC186" s="28">
        <v>0</v>
      </c>
      <c r="KD186" s="28">
        <v>0</v>
      </c>
      <c r="KE186" s="28">
        <v>0</v>
      </c>
      <c r="KF186" s="28">
        <v>0</v>
      </c>
      <c r="KG186" s="28">
        <v>0</v>
      </c>
      <c r="KH186" s="28">
        <v>0</v>
      </c>
      <c r="KI186" s="28">
        <v>0</v>
      </c>
      <c r="KJ186" s="28">
        <v>0</v>
      </c>
      <c r="KK186" s="28">
        <v>0</v>
      </c>
      <c r="KL186" s="28">
        <v>0</v>
      </c>
      <c r="KM186" s="28">
        <v>0</v>
      </c>
      <c r="KN186" s="28">
        <v>0</v>
      </c>
      <c r="KO186" s="28">
        <v>0</v>
      </c>
      <c r="KP186" s="28">
        <v>0</v>
      </c>
      <c r="KQ186" s="28">
        <v>0</v>
      </c>
      <c r="KR186" s="28">
        <v>0</v>
      </c>
      <c r="KS186" s="28">
        <v>0</v>
      </c>
      <c r="KT186" s="28">
        <v>0</v>
      </c>
      <c r="KU186" s="28">
        <v>0</v>
      </c>
      <c r="KV186" s="28">
        <v>0</v>
      </c>
      <c r="KW186" s="28">
        <v>0</v>
      </c>
      <c r="KX186" s="28">
        <v>0</v>
      </c>
      <c r="KY186" s="28">
        <v>0</v>
      </c>
      <c r="KZ186" s="28">
        <v>0</v>
      </c>
      <c r="LA186" s="28">
        <v>0</v>
      </c>
      <c r="LB186" s="28">
        <v>0</v>
      </c>
      <c r="LC186" s="28">
        <v>0</v>
      </c>
      <c r="LD186" s="28">
        <v>0</v>
      </c>
      <c r="LE186" s="28">
        <v>0</v>
      </c>
      <c r="LF186" s="28">
        <v>0</v>
      </c>
      <c r="LG186" s="28">
        <v>0</v>
      </c>
      <c r="LH186" s="28">
        <v>0</v>
      </c>
      <c r="LI186" s="28">
        <v>0</v>
      </c>
      <c r="LJ186" s="28">
        <v>0</v>
      </c>
      <c r="LK186" s="28">
        <v>0</v>
      </c>
      <c r="LL186" s="28">
        <v>0</v>
      </c>
      <c r="LM186" s="28">
        <v>0</v>
      </c>
      <c r="LN186" s="28">
        <v>0</v>
      </c>
      <c r="LO186" s="28">
        <v>0</v>
      </c>
      <c r="LP186" s="28">
        <v>0</v>
      </c>
      <c r="LQ186" s="28">
        <v>0</v>
      </c>
      <c r="LR186" s="28">
        <v>0</v>
      </c>
      <c r="LS186" s="28">
        <v>0</v>
      </c>
      <c r="LT186" s="28">
        <v>0</v>
      </c>
      <c r="LU186" s="28">
        <v>0</v>
      </c>
      <c r="LV186" s="28">
        <v>0</v>
      </c>
      <c r="LW186" s="28">
        <v>0</v>
      </c>
      <c r="LX186" s="28">
        <v>0</v>
      </c>
      <c r="LY186" s="28">
        <v>0</v>
      </c>
      <c r="LZ186" s="28">
        <v>0</v>
      </c>
      <c r="MA186" s="28">
        <v>0</v>
      </c>
      <c r="MB186" s="28">
        <v>0</v>
      </c>
      <c r="MC186" s="28">
        <v>0</v>
      </c>
      <c r="MD186" s="28">
        <v>0</v>
      </c>
      <c r="ME186" s="28">
        <v>0</v>
      </c>
      <c r="MF186" s="28">
        <v>0</v>
      </c>
      <c r="MG186" s="28">
        <v>0</v>
      </c>
      <c r="MH186" s="28">
        <v>0</v>
      </c>
      <c r="MI186" s="28">
        <v>0</v>
      </c>
      <c r="MJ186" s="28">
        <v>0</v>
      </c>
      <c r="MK186" s="28">
        <v>0</v>
      </c>
      <c r="ML186" s="28">
        <v>0</v>
      </c>
      <c r="MM186" s="28">
        <v>0</v>
      </c>
      <c r="MN186" s="28">
        <v>0</v>
      </c>
      <c r="MO186" s="28">
        <v>0</v>
      </c>
      <c r="MP186" s="28">
        <v>0</v>
      </c>
      <c r="MQ186" s="28">
        <v>0</v>
      </c>
      <c r="MR186" s="28">
        <v>0</v>
      </c>
      <c r="MS186" s="28">
        <v>0</v>
      </c>
      <c r="MT186" s="28">
        <v>0</v>
      </c>
      <c r="MU186" s="28">
        <v>0</v>
      </c>
      <c r="MV186" s="28">
        <v>0</v>
      </c>
      <c r="MW186" s="28">
        <v>0</v>
      </c>
      <c r="MX186" s="28">
        <v>0</v>
      </c>
      <c r="MY186" s="28">
        <v>0</v>
      </c>
      <c r="MZ186" s="28">
        <v>0</v>
      </c>
      <c r="NA186" s="28">
        <v>0</v>
      </c>
      <c r="NB186" s="28">
        <v>0</v>
      </c>
      <c r="NC186" s="28">
        <v>0</v>
      </c>
      <c r="ND186" s="28">
        <v>0</v>
      </c>
      <c r="NE186" s="28">
        <v>0</v>
      </c>
      <c r="NF186" s="28">
        <v>0</v>
      </c>
      <c r="NG186" s="28">
        <v>0</v>
      </c>
      <c r="NH186" s="28">
        <v>0</v>
      </c>
      <c r="NI186" s="28">
        <v>0</v>
      </c>
      <c r="NJ186" s="28">
        <v>0</v>
      </c>
      <c r="NK186" s="28">
        <v>0</v>
      </c>
      <c r="NL186" s="28">
        <v>0</v>
      </c>
      <c r="NM186" s="28">
        <v>0</v>
      </c>
      <c r="NN186" s="28">
        <v>0</v>
      </c>
      <c r="NO186" s="28">
        <v>0</v>
      </c>
      <c r="NP186" s="28">
        <v>0</v>
      </c>
      <c r="NQ186" s="28">
        <v>0</v>
      </c>
      <c r="NR186" s="28">
        <v>0</v>
      </c>
      <c r="NS186" s="28">
        <v>0</v>
      </c>
      <c r="NT186" s="28">
        <v>0</v>
      </c>
      <c r="NU186" s="28">
        <v>0</v>
      </c>
      <c r="NV186" s="28">
        <v>0</v>
      </c>
      <c r="NW186" s="28">
        <v>0</v>
      </c>
      <c r="NX186" s="28">
        <v>0</v>
      </c>
      <c r="NY186" s="28">
        <v>0</v>
      </c>
      <c r="NZ186" s="28">
        <v>0</v>
      </c>
      <c r="OA186" s="28">
        <v>0</v>
      </c>
      <c r="OB186" s="28">
        <v>0</v>
      </c>
      <c r="OC186" s="28">
        <v>0</v>
      </c>
      <c r="OD186" s="28">
        <v>0</v>
      </c>
      <c r="OE186" s="28">
        <v>0</v>
      </c>
      <c r="OF186" s="28">
        <v>0</v>
      </c>
      <c r="OG186" s="28">
        <v>0</v>
      </c>
      <c r="OH186" s="28">
        <v>0</v>
      </c>
      <c r="OI186" s="28">
        <v>0</v>
      </c>
      <c r="OJ186" s="28">
        <v>0</v>
      </c>
      <c r="OK186" s="28">
        <v>0</v>
      </c>
      <c r="OL186" s="28">
        <v>0</v>
      </c>
      <c r="OM186" s="28">
        <v>0</v>
      </c>
      <c r="ON186" s="28">
        <v>0</v>
      </c>
      <c r="OO186" s="28">
        <v>0</v>
      </c>
      <c r="OP186" s="28">
        <v>0</v>
      </c>
      <c r="OQ186" s="28">
        <v>0</v>
      </c>
      <c r="OR186" s="28">
        <v>0</v>
      </c>
      <c r="OS186" s="28">
        <v>0</v>
      </c>
      <c r="OT186" s="28">
        <v>0</v>
      </c>
      <c r="OU186" s="28">
        <v>0</v>
      </c>
      <c r="OV186" s="28">
        <v>0</v>
      </c>
      <c r="OW186" s="28">
        <v>0</v>
      </c>
      <c r="OX186" s="28">
        <v>0</v>
      </c>
      <c r="OY186" s="28">
        <v>0</v>
      </c>
      <c r="OZ186" s="28">
        <v>0</v>
      </c>
      <c r="PA186" s="28">
        <v>0</v>
      </c>
      <c r="PB186" s="28">
        <v>0</v>
      </c>
      <c r="PC186" s="28">
        <v>0</v>
      </c>
      <c r="PD186" s="28">
        <v>0</v>
      </c>
      <c r="PE186" s="28">
        <v>0</v>
      </c>
      <c r="PF186" s="28">
        <v>0</v>
      </c>
      <c r="PG186" s="28">
        <v>0</v>
      </c>
      <c r="PH186" s="28">
        <v>0</v>
      </c>
      <c r="PI186" s="28">
        <v>0</v>
      </c>
      <c r="PJ186" s="28">
        <v>0</v>
      </c>
      <c r="PK186" s="28">
        <v>0</v>
      </c>
      <c r="PL186" s="28">
        <v>0</v>
      </c>
      <c r="PM186" s="28">
        <v>0</v>
      </c>
      <c r="PN186" s="28">
        <v>0</v>
      </c>
      <c r="PO186" s="28">
        <v>0</v>
      </c>
      <c r="PP186" s="28">
        <v>0</v>
      </c>
      <c r="PQ186" s="28">
        <v>0</v>
      </c>
      <c r="PR186" s="28">
        <v>0</v>
      </c>
      <c r="PS186" s="28">
        <v>0</v>
      </c>
      <c r="PT186" s="28">
        <v>0</v>
      </c>
      <c r="PU186" s="28">
        <v>0</v>
      </c>
      <c r="PV186" s="28">
        <v>0</v>
      </c>
      <c r="PW186" s="28">
        <v>0</v>
      </c>
      <c r="PX186" s="28">
        <v>0</v>
      </c>
      <c r="PY186" s="28">
        <v>0</v>
      </c>
      <c r="PZ186" s="28">
        <v>0</v>
      </c>
      <c r="QA186" s="28">
        <v>0</v>
      </c>
      <c r="QB186" s="28">
        <v>0</v>
      </c>
      <c r="QC186" s="28">
        <v>0</v>
      </c>
      <c r="QD186" s="28">
        <v>0</v>
      </c>
      <c r="QE186" s="28">
        <v>0</v>
      </c>
      <c r="QF186" s="28">
        <v>0</v>
      </c>
      <c r="QG186" s="28">
        <v>0</v>
      </c>
      <c r="QH186" s="28">
        <v>0</v>
      </c>
      <c r="QI186" s="28">
        <v>0</v>
      </c>
    </row>
    <row r="187" spans="1:451" x14ac:dyDescent="0.25">
      <c r="A187" s="552">
        <v>48</v>
      </c>
      <c r="B187" s="21" t="s">
        <v>263</v>
      </c>
      <c r="C187" s="22"/>
      <c r="D187" s="22"/>
      <c r="E187" s="23"/>
      <c r="F187" s="27">
        <v>0</v>
      </c>
      <c r="G187" s="28">
        <v>0</v>
      </c>
      <c r="H187" s="28">
        <v>0</v>
      </c>
      <c r="I187" s="28">
        <v>0</v>
      </c>
      <c r="J187" s="28">
        <v>1</v>
      </c>
      <c r="K187" s="28">
        <v>1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2</v>
      </c>
      <c r="AE187" s="28">
        <v>2</v>
      </c>
      <c r="AF187" s="28">
        <v>0</v>
      </c>
      <c r="AG187" s="28">
        <v>0</v>
      </c>
      <c r="AH187" s="28">
        <v>0</v>
      </c>
      <c r="AI187" s="28">
        <v>0</v>
      </c>
      <c r="AJ187" s="28">
        <v>0</v>
      </c>
      <c r="AK187" s="28">
        <v>0</v>
      </c>
      <c r="AL187" s="28">
        <v>0</v>
      </c>
      <c r="AM187" s="28">
        <v>0</v>
      </c>
      <c r="AN187" s="28">
        <v>0</v>
      </c>
      <c r="AO187" s="28">
        <v>0</v>
      </c>
      <c r="AP187" s="28">
        <v>0</v>
      </c>
      <c r="AQ187" s="28">
        <v>0</v>
      </c>
      <c r="AR187" s="28">
        <v>0</v>
      </c>
      <c r="AS187" s="28">
        <v>0</v>
      </c>
      <c r="AT187" s="28">
        <v>0</v>
      </c>
      <c r="AU187" s="28">
        <v>0</v>
      </c>
      <c r="AV187" s="28">
        <v>0</v>
      </c>
      <c r="AW187" s="28">
        <v>0</v>
      </c>
      <c r="AX187" s="28">
        <v>2</v>
      </c>
      <c r="AY187" s="28">
        <v>2</v>
      </c>
      <c r="AZ187" s="28">
        <v>0</v>
      </c>
      <c r="BA187" s="28">
        <v>0</v>
      </c>
      <c r="BB187" s="28">
        <v>0</v>
      </c>
      <c r="BC187" s="28">
        <v>0</v>
      </c>
      <c r="BD187" s="28">
        <v>0</v>
      </c>
      <c r="BE187" s="28">
        <v>0</v>
      </c>
      <c r="BF187" s="28">
        <v>0</v>
      </c>
      <c r="BG187" s="28">
        <v>0</v>
      </c>
      <c r="BH187" s="28">
        <v>0</v>
      </c>
      <c r="BI187" s="28">
        <v>0</v>
      </c>
      <c r="BJ187" s="28">
        <v>0</v>
      </c>
      <c r="BK187" s="28">
        <v>0</v>
      </c>
      <c r="BL187" s="28">
        <v>0</v>
      </c>
      <c r="BM187" s="28">
        <v>0</v>
      </c>
      <c r="BN187" s="28">
        <v>0</v>
      </c>
      <c r="BO187" s="28">
        <v>0</v>
      </c>
      <c r="BP187" s="28">
        <v>1</v>
      </c>
      <c r="BQ187" s="28">
        <v>4</v>
      </c>
      <c r="BR187" s="28">
        <v>12</v>
      </c>
      <c r="BS187" s="28">
        <v>12</v>
      </c>
      <c r="BT187" s="28">
        <v>2</v>
      </c>
      <c r="BU187" s="28">
        <v>2</v>
      </c>
      <c r="BV187" s="28">
        <v>0</v>
      </c>
      <c r="BW187" s="28">
        <v>0</v>
      </c>
      <c r="BX187" s="28">
        <v>0</v>
      </c>
      <c r="BY187" s="28">
        <v>0</v>
      </c>
      <c r="BZ187" s="28">
        <v>0</v>
      </c>
      <c r="CA187" s="28">
        <v>0</v>
      </c>
      <c r="CB187" s="28">
        <v>0</v>
      </c>
      <c r="CC187" s="28">
        <v>0</v>
      </c>
      <c r="CD187" s="28">
        <v>0</v>
      </c>
      <c r="CE187" s="28">
        <v>0</v>
      </c>
      <c r="CF187" s="28">
        <v>0</v>
      </c>
      <c r="CG187" s="28">
        <v>0</v>
      </c>
      <c r="CH187" s="28">
        <v>0</v>
      </c>
      <c r="CI187" s="28">
        <v>0</v>
      </c>
      <c r="CJ187" s="28">
        <v>0</v>
      </c>
      <c r="CK187" s="28">
        <v>0</v>
      </c>
      <c r="CL187" s="28">
        <v>0</v>
      </c>
      <c r="CM187" s="28">
        <v>0</v>
      </c>
      <c r="CN187" s="28">
        <v>0</v>
      </c>
      <c r="CO187" s="28">
        <v>0</v>
      </c>
      <c r="CP187" s="28">
        <v>0</v>
      </c>
      <c r="CQ187" s="28">
        <v>0</v>
      </c>
      <c r="CR187" s="28">
        <v>0</v>
      </c>
      <c r="CS187" s="28">
        <v>0</v>
      </c>
      <c r="CT187" s="28">
        <v>0</v>
      </c>
      <c r="CU187" s="28">
        <v>0</v>
      </c>
      <c r="CV187" s="28">
        <v>0</v>
      </c>
      <c r="CW187" s="28">
        <v>0</v>
      </c>
      <c r="CX187" s="28">
        <v>0</v>
      </c>
      <c r="CY187" s="28">
        <v>0</v>
      </c>
      <c r="CZ187" s="28">
        <v>0</v>
      </c>
      <c r="DA187" s="28">
        <v>0</v>
      </c>
      <c r="DB187" s="28">
        <v>0</v>
      </c>
      <c r="DC187" s="28">
        <v>0</v>
      </c>
      <c r="DD187" s="28">
        <v>0</v>
      </c>
      <c r="DE187" s="28">
        <v>0</v>
      </c>
      <c r="DF187" s="28">
        <v>15</v>
      </c>
      <c r="DG187" s="28">
        <v>15</v>
      </c>
      <c r="DH187" s="28">
        <v>1</v>
      </c>
      <c r="DI187" s="28">
        <v>1</v>
      </c>
      <c r="DJ187" s="28">
        <v>0</v>
      </c>
      <c r="DK187" s="28">
        <v>0</v>
      </c>
      <c r="DL187" s="28">
        <v>2</v>
      </c>
      <c r="DM187" s="28">
        <v>60</v>
      </c>
      <c r="DN187" s="28">
        <v>0</v>
      </c>
      <c r="DO187" s="28">
        <v>0</v>
      </c>
      <c r="DP187" s="28">
        <v>0</v>
      </c>
      <c r="DQ187" s="28">
        <v>0</v>
      </c>
      <c r="DR187" s="28">
        <v>0</v>
      </c>
      <c r="DS187" s="28">
        <v>0</v>
      </c>
      <c r="DT187" s="28">
        <v>0</v>
      </c>
      <c r="DU187" s="28">
        <v>0</v>
      </c>
      <c r="DV187" s="28">
        <v>0</v>
      </c>
      <c r="DW187" s="28">
        <v>0</v>
      </c>
      <c r="DX187" s="28">
        <v>0</v>
      </c>
      <c r="DY187" s="28">
        <v>0</v>
      </c>
      <c r="DZ187" s="28">
        <v>0</v>
      </c>
      <c r="EA187" s="28">
        <v>0</v>
      </c>
      <c r="EB187" s="28">
        <v>0</v>
      </c>
      <c r="EC187" s="28">
        <v>0</v>
      </c>
      <c r="ED187" s="28">
        <v>0</v>
      </c>
      <c r="EE187" s="28">
        <v>0</v>
      </c>
      <c r="EF187" s="28">
        <v>0</v>
      </c>
      <c r="EG187" s="28">
        <v>0</v>
      </c>
      <c r="EH187" s="28">
        <v>0</v>
      </c>
      <c r="EI187" s="28">
        <v>0</v>
      </c>
      <c r="EJ187" s="28">
        <v>0</v>
      </c>
      <c r="EK187" s="28">
        <v>0</v>
      </c>
      <c r="EL187" s="28">
        <v>0</v>
      </c>
      <c r="EM187" s="28">
        <v>0</v>
      </c>
      <c r="EN187" s="28">
        <v>0</v>
      </c>
      <c r="EO187" s="28">
        <v>0</v>
      </c>
      <c r="EP187" s="28">
        <v>0</v>
      </c>
      <c r="EQ187" s="28">
        <v>0</v>
      </c>
      <c r="ER187" s="28">
        <v>0</v>
      </c>
      <c r="ES187" s="28">
        <v>0</v>
      </c>
      <c r="ET187" s="28">
        <v>0</v>
      </c>
      <c r="EU187" s="28">
        <v>0</v>
      </c>
      <c r="EV187" s="28">
        <v>0</v>
      </c>
      <c r="EW187" s="28">
        <v>0</v>
      </c>
      <c r="EX187" s="28">
        <v>0</v>
      </c>
      <c r="EY187" s="28">
        <v>0</v>
      </c>
      <c r="EZ187" s="28">
        <v>0</v>
      </c>
      <c r="FA187" s="28">
        <v>0</v>
      </c>
      <c r="FB187" s="28">
        <v>0</v>
      </c>
      <c r="FC187" s="28">
        <v>0</v>
      </c>
      <c r="FD187" s="28">
        <v>0</v>
      </c>
      <c r="FE187" s="28">
        <v>0</v>
      </c>
      <c r="FF187" s="28">
        <v>0</v>
      </c>
      <c r="FG187" s="28">
        <v>0</v>
      </c>
      <c r="FH187" s="28">
        <v>0</v>
      </c>
      <c r="FI187" s="28">
        <v>0</v>
      </c>
      <c r="FJ187" s="28">
        <v>0</v>
      </c>
      <c r="FK187" s="28">
        <v>0</v>
      </c>
      <c r="FL187" s="28">
        <v>0</v>
      </c>
      <c r="FM187" s="28">
        <v>0</v>
      </c>
      <c r="FN187" s="28">
        <v>0</v>
      </c>
      <c r="FO187" s="28">
        <v>0</v>
      </c>
      <c r="FP187" s="28">
        <v>0</v>
      </c>
      <c r="FQ187" s="28">
        <v>0</v>
      </c>
      <c r="FR187" s="28">
        <v>0</v>
      </c>
      <c r="FS187" s="28">
        <v>0</v>
      </c>
      <c r="FT187" s="28">
        <v>0</v>
      </c>
      <c r="FU187" s="28">
        <v>0</v>
      </c>
      <c r="FV187" s="28">
        <v>0</v>
      </c>
      <c r="FW187" s="28">
        <v>0</v>
      </c>
      <c r="FX187" s="28">
        <v>0</v>
      </c>
      <c r="FY187" s="28">
        <v>0</v>
      </c>
      <c r="FZ187" s="28">
        <v>0</v>
      </c>
      <c r="GA187" s="28">
        <v>0</v>
      </c>
      <c r="GB187" s="28">
        <v>0</v>
      </c>
      <c r="GC187" s="28">
        <v>0</v>
      </c>
      <c r="GD187" s="28">
        <v>0</v>
      </c>
      <c r="GE187" s="28">
        <v>0</v>
      </c>
      <c r="GF187" s="28">
        <v>0</v>
      </c>
      <c r="GG187" s="28">
        <v>0</v>
      </c>
      <c r="GH187" s="28">
        <v>0</v>
      </c>
      <c r="GI187" s="28">
        <v>0</v>
      </c>
      <c r="GJ187" s="28">
        <v>0</v>
      </c>
      <c r="GK187" s="28">
        <v>0</v>
      </c>
      <c r="GL187" s="28">
        <v>0</v>
      </c>
      <c r="GM187" s="28">
        <v>0</v>
      </c>
      <c r="GN187" s="28">
        <v>0</v>
      </c>
      <c r="GO187" s="28">
        <v>0</v>
      </c>
      <c r="GP187" s="28">
        <v>0</v>
      </c>
      <c r="GQ187" s="28">
        <v>0</v>
      </c>
      <c r="GR187" s="28">
        <v>0</v>
      </c>
      <c r="GS187" s="28">
        <v>0</v>
      </c>
      <c r="GT187" s="28">
        <v>0</v>
      </c>
      <c r="GU187" s="28">
        <v>0</v>
      </c>
      <c r="GV187" s="28">
        <v>0</v>
      </c>
      <c r="GW187" s="28">
        <v>0</v>
      </c>
      <c r="GX187" s="28">
        <v>0</v>
      </c>
      <c r="GY187" s="28">
        <v>0</v>
      </c>
      <c r="GZ187" s="28">
        <v>0</v>
      </c>
      <c r="HA187" s="28">
        <v>0</v>
      </c>
      <c r="HB187" s="28">
        <v>0</v>
      </c>
      <c r="HC187" s="28">
        <v>0</v>
      </c>
      <c r="HD187" s="28">
        <v>0</v>
      </c>
      <c r="HE187" s="28">
        <v>0</v>
      </c>
      <c r="HF187" s="28">
        <v>0</v>
      </c>
      <c r="HG187" s="28">
        <v>0</v>
      </c>
      <c r="HH187" s="28">
        <v>0</v>
      </c>
      <c r="HI187" s="28">
        <v>0</v>
      </c>
      <c r="HJ187" s="28">
        <v>0</v>
      </c>
      <c r="HK187" s="28">
        <v>0</v>
      </c>
      <c r="HL187" s="28">
        <v>0</v>
      </c>
      <c r="HM187" s="28">
        <v>0</v>
      </c>
      <c r="HN187" s="28">
        <v>0</v>
      </c>
      <c r="HO187" s="28">
        <v>0</v>
      </c>
      <c r="HP187" s="28">
        <v>0</v>
      </c>
      <c r="HQ187" s="28">
        <v>0</v>
      </c>
      <c r="HR187" s="28">
        <v>0</v>
      </c>
      <c r="HS187" s="28">
        <v>0</v>
      </c>
      <c r="HT187" s="28">
        <v>0</v>
      </c>
      <c r="HU187" s="28">
        <v>0</v>
      </c>
      <c r="HV187" s="28">
        <v>0</v>
      </c>
      <c r="HW187" s="28">
        <v>0</v>
      </c>
      <c r="HX187" s="28">
        <v>0</v>
      </c>
      <c r="HY187" s="28">
        <v>0</v>
      </c>
      <c r="HZ187" s="28">
        <v>0</v>
      </c>
      <c r="IA187" s="28">
        <v>0</v>
      </c>
      <c r="IB187" s="28">
        <v>0</v>
      </c>
      <c r="IC187" s="28">
        <v>0</v>
      </c>
      <c r="ID187" s="28">
        <v>0</v>
      </c>
      <c r="IE187" s="28">
        <v>0</v>
      </c>
      <c r="IF187" s="28">
        <v>0</v>
      </c>
      <c r="IG187" s="28">
        <v>0</v>
      </c>
      <c r="IH187" s="28">
        <v>0</v>
      </c>
      <c r="II187" s="28">
        <v>0</v>
      </c>
      <c r="IJ187" s="28">
        <v>0</v>
      </c>
      <c r="IK187" s="28">
        <v>0</v>
      </c>
      <c r="IL187" s="28">
        <v>0</v>
      </c>
      <c r="IM187" s="28">
        <v>0</v>
      </c>
      <c r="IN187" s="28">
        <v>0</v>
      </c>
      <c r="IO187" s="28">
        <v>0</v>
      </c>
      <c r="IP187" s="28">
        <v>1</v>
      </c>
      <c r="IQ187" s="28">
        <v>0</v>
      </c>
      <c r="IR187" s="28">
        <v>0</v>
      </c>
      <c r="IS187" s="28">
        <v>0</v>
      </c>
      <c r="IT187" s="28">
        <v>0</v>
      </c>
      <c r="IU187" s="28">
        <v>0</v>
      </c>
      <c r="IV187" s="28">
        <v>0</v>
      </c>
      <c r="IW187" s="28">
        <v>0</v>
      </c>
      <c r="IX187" s="28">
        <v>4</v>
      </c>
      <c r="IY187" s="28">
        <v>0</v>
      </c>
      <c r="IZ187" s="28">
        <v>0</v>
      </c>
      <c r="JA187" s="28">
        <v>0</v>
      </c>
      <c r="JB187" s="28">
        <v>3</v>
      </c>
      <c r="JC187" s="28">
        <v>0</v>
      </c>
      <c r="JD187" s="28">
        <v>0</v>
      </c>
      <c r="JE187" s="28">
        <v>0</v>
      </c>
      <c r="JF187" s="28">
        <v>0</v>
      </c>
      <c r="JG187" s="28">
        <v>0</v>
      </c>
      <c r="JH187" s="28">
        <v>1</v>
      </c>
      <c r="JI187" s="28">
        <v>0</v>
      </c>
      <c r="JJ187" s="28">
        <v>0</v>
      </c>
      <c r="JK187" s="28">
        <v>0</v>
      </c>
      <c r="JL187" s="28">
        <v>1</v>
      </c>
      <c r="JM187" s="28">
        <v>0</v>
      </c>
      <c r="JN187" s="28">
        <v>0</v>
      </c>
      <c r="JO187" s="28">
        <v>0</v>
      </c>
      <c r="JP187" s="28">
        <v>0</v>
      </c>
      <c r="JQ187" s="28">
        <v>0</v>
      </c>
      <c r="JR187" s="28">
        <v>0</v>
      </c>
      <c r="JS187" s="28">
        <v>0</v>
      </c>
      <c r="JT187" s="28">
        <v>0</v>
      </c>
      <c r="JU187" s="28">
        <v>0</v>
      </c>
      <c r="JV187" s="28">
        <v>0</v>
      </c>
      <c r="JW187" s="28">
        <v>0</v>
      </c>
      <c r="JX187" s="28">
        <v>0</v>
      </c>
      <c r="JY187" s="28">
        <v>0</v>
      </c>
      <c r="JZ187" s="28">
        <v>0</v>
      </c>
      <c r="KA187" s="28">
        <v>0</v>
      </c>
      <c r="KB187" s="28">
        <v>0</v>
      </c>
      <c r="KC187" s="28">
        <v>0</v>
      </c>
      <c r="KD187" s="28">
        <v>0</v>
      </c>
      <c r="KE187" s="28">
        <v>0</v>
      </c>
      <c r="KF187" s="28">
        <v>0</v>
      </c>
      <c r="KG187" s="28">
        <v>0</v>
      </c>
      <c r="KH187" s="28">
        <v>0</v>
      </c>
      <c r="KI187" s="28">
        <v>0</v>
      </c>
      <c r="KJ187" s="28">
        <v>0</v>
      </c>
      <c r="KK187" s="28">
        <v>0</v>
      </c>
      <c r="KL187" s="28">
        <v>0</v>
      </c>
      <c r="KM187" s="28">
        <v>0</v>
      </c>
      <c r="KN187" s="28">
        <v>0</v>
      </c>
      <c r="KO187" s="28">
        <v>0</v>
      </c>
      <c r="KP187" s="28">
        <v>0</v>
      </c>
      <c r="KQ187" s="28">
        <v>0</v>
      </c>
      <c r="KR187" s="28">
        <v>0</v>
      </c>
      <c r="KS187" s="28">
        <v>0</v>
      </c>
      <c r="KT187" s="28">
        <v>0</v>
      </c>
      <c r="KU187" s="28">
        <v>0</v>
      </c>
      <c r="KV187" s="28">
        <v>0</v>
      </c>
      <c r="KW187" s="28">
        <v>0</v>
      </c>
      <c r="KX187" s="28">
        <v>0</v>
      </c>
      <c r="KY187" s="28">
        <v>0</v>
      </c>
      <c r="KZ187" s="28">
        <v>0</v>
      </c>
      <c r="LA187" s="28">
        <v>0</v>
      </c>
      <c r="LB187" s="28">
        <v>0</v>
      </c>
      <c r="LC187" s="28">
        <v>0</v>
      </c>
      <c r="LD187" s="28">
        <v>0</v>
      </c>
      <c r="LE187" s="28">
        <v>0</v>
      </c>
      <c r="LF187" s="28">
        <v>0</v>
      </c>
      <c r="LG187" s="28">
        <v>0</v>
      </c>
      <c r="LH187" s="28">
        <v>0</v>
      </c>
      <c r="LI187" s="28">
        <v>0</v>
      </c>
      <c r="LJ187" s="28">
        <v>0</v>
      </c>
      <c r="LK187" s="28">
        <v>0</v>
      </c>
      <c r="LL187" s="28">
        <v>0</v>
      </c>
      <c r="LM187" s="28">
        <v>0</v>
      </c>
      <c r="LN187" s="28">
        <v>0</v>
      </c>
      <c r="LO187" s="28">
        <v>0</v>
      </c>
      <c r="LP187" s="28">
        <v>0</v>
      </c>
      <c r="LQ187" s="28">
        <v>0</v>
      </c>
      <c r="LR187" s="28">
        <v>0</v>
      </c>
      <c r="LS187" s="28">
        <v>0</v>
      </c>
      <c r="LT187" s="28">
        <v>0</v>
      </c>
      <c r="LU187" s="28">
        <v>0</v>
      </c>
      <c r="LV187" s="28">
        <v>0</v>
      </c>
      <c r="LW187" s="28">
        <v>0</v>
      </c>
      <c r="LX187" s="28">
        <v>0</v>
      </c>
      <c r="LY187" s="28">
        <v>0</v>
      </c>
      <c r="LZ187" s="28">
        <v>0</v>
      </c>
      <c r="MA187" s="28">
        <v>0</v>
      </c>
      <c r="MB187" s="28">
        <v>0</v>
      </c>
      <c r="MC187" s="28">
        <v>0</v>
      </c>
      <c r="MD187" s="28">
        <v>0</v>
      </c>
      <c r="ME187" s="28">
        <v>0</v>
      </c>
      <c r="MF187" s="28">
        <v>0</v>
      </c>
      <c r="MG187" s="28">
        <v>0</v>
      </c>
      <c r="MH187" s="28">
        <v>0</v>
      </c>
      <c r="MI187" s="28">
        <v>0</v>
      </c>
      <c r="MJ187" s="28">
        <v>0</v>
      </c>
      <c r="MK187" s="28">
        <v>0</v>
      </c>
      <c r="ML187" s="28">
        <v>0</v>
      </c>
      <c r="MM187" s="28">
        <v>0</v>
      </c>
      <c r="MN187" s="28">
        <v>0</v>
      </c>
      <c r="MO187" s="28">
        <v>0</v>
      </c>
      <c r="MP187" s="28">
        <v>0</v>
      </c>
      <c r="MQ187" s="28">
        <v>0</v>
      </c>
      <c r="MR187" s="28">
        <v>0</v>
      </c>
      <c r="MS187" s="28">
        <v>0</v>
      </c>
      <c r="MT187" s="28">
        <v>0</v>
      </c>
      <c r="MU187" s="28">
        <v>0</v>
      </c>
      <c r="MV187" s="28">
        <v>0</v>
      </c>
      <c r="MW187" s="28">
        <v>0</v>
      </c>
      <c r="MX187" s="28">
        <v>0</v>
      </c>
      <c r="MY187" s="28">
        <v>0</v>
      </c>
      <c r="MZ187" s="28">
        <v>0</v>
      </c>
      <c r="NA187" s="28">
        <v>0</v>
      </c>
      <c r="NB187" s="28">
        <v>0</v>
      </c>
      <c r="NC187" s="28">
        <v>0</v>
      </c>
      <c r="ND187" s="28">
        <v>0</v>
      </c>
      <c r="NE187" s="28">
        <v>0</v>
      </c>
      <c r="NF187" s="28">
        <v>0</v>
      </c>
      <c r="NG187" s="28">
        <v>0</v>
      </c>
      <c r="NH187" s="28">
        <v>0</v>
      </c>
      <c r="NI187" s="28">
        <v>0</v>
      </c>
      <c r="NJ187" s="28">
        <v>0</v>
      </c>
      <c r="NK187" s="28">
        <v>0</v>
      </c>
      <c r="NL187" s="28">
        <v>0</v>
      </c>
      <c r="NM187" s="28">
        <v>0</v>
      </c>
      <c r="NN187" s="28">
        <v>0</v>
      </c>
      <c r="NO187" s="28">
        <v>0</v>
      </c>
      <c r="NP187" s="28">
        <v>0</v>
      </c>
      <c r="NQ187" s="28">
        <v>0</v>
      </c>
      <c r="NR187" s="28">
        <v>0</v>
      </c>
      <c r="NS187" s="28">
        <v>0</v>
      </c>
      <c r="NT187" s="28">
        <v>0</v>
      </c>
      <c r="NU187" s="28">
        <v>0</v>
      </c>
      <c r="NV187" s="28">
        <v>0</v>
      </c>
      <c r="NW187" s="28">
        <v>0</v>
      </c>
      <c r="NX187" s="28">
        <v>0</v>
      </c>
      <c r="NY187" s="28">
        <v>0</v>
      </c>
      <c r="NZ187" s="28">
        <v>0</v>
      </c>
      <c r="OA187" s="28">
        <v>0</v>
      </c>
      <c r="OB187" s="28">
        <v>0</v>
      </c>
      <c r="OC187" s="28">
        <v>0</v>
      </c>
      <c r="OD187" s="28">
        <v>0</v>
      </c>
      <c r="OE187" s="28">
        <v>0</v>
      </c>
      <c r="OF187" s="28">
        <v>0</v>
      </c>
      <c r="OG187" s="28">
        <v>0</v>
      </c>
      <c r="OH187" s="28">
        <v>0</v>
      </c>
      <c r="OI187" s="28">
        <v>0</v>
      </c>
      <c r="OJ187" s="28">
        <v>0</v>
      </c>
      <c r="OK187" s="28">
        <v>0</v>
      </c>
      <c r="OL187" s="28">
        <v>0</v>
      </c>
      <c r="OM187" s="28">
        <v>0</v>
      </c>
      <c r="ON187" s="28">
        <v>0</v>
      </c>
      <c r="OO187" s="28">
        <v>0</v>
      </c>
      <c r="OP187" s="28">
        <v>0</v>
      </c>
      <c r="OQ187" s="28">
        <v>0</v>
      </c>
      <c r="OR187" s="28">
        <v>0</v>
      </c>
      <c r="OS187" s="28">
        <v>0</v>
      </c>
      <c r="OT187" s="28">
        <v>0</v>
      </c>
      <c r="OU187" s="28">
        <v>0</v>
      </c>
      <c r="OV187" s="28">
        <v>0</v>
      </c>
      <c r="OW187" s="28">
        <v>0</v>
      </c>
      <c r="OX187" s="28">
        <v>0</v>
      </c>
      <c r="OY187" s="28">
        <v>0</v>
      </c>
      <c r="OZ187" s="28">
        <v>0</v>
      </c>
      <c r="PA187" s="28">
        <v>0</v>
      </c>
      <c r="PB187" s="28">
        <v>0</v>
      </c>
      <c r="PC187" s="28">
        <v>0</v>
      </c>
      <c r="PD187" s="28">
        <v>0</v>
      </c>
      <c r="PE187" s="28">
        <v>0</v>
      </c>
      <c r="PF187" s="28">
        <v>0</v>
      </c>
      <c r="PG187" s="28">
        <v>0</v>
      </c>
      <c r="PH187" s="28">
        <v>0</v>
      </c>
      <c r="PI187" s="28">
        <v>0</v>
      </c>
      <c r="PJ187" s="28">
        <v>0</v>
      </c>
      <c r="PK187" s="28">
        <v>0</v>
      </c>
      <c r="PL187" s="28">
        <v>0</v>
      </c>
      <c r="PM187" s="28">
        <v>0</v>
      </c>
      <c r="PN187" s="28">
        <v>0</v>
      </c>
      <c r="PO187" s="28">
        <v>0</v>
      </c>
      <c r="PP187" s="28">
        <v>0</v>
      </c>
      <c r="PQ187" s="28">
        <v>0</v>
      </c>
      <c r="PR187" s="28">
        <v>0</v>
      </c>
      <c r="PS187" s="28">
        <v>0</v>
      </c>
      <c r="PT187" s="28">
        <v>0</v>
      </c>
      <c r="PU187" s="28">
        <v>0</v>
      </c>
      <c r="PV187" s="28">
        <v>0</v>
      </c>
      <c r="PW187" s="28">
        <v>0</v>
      </c>
      <c r="PX187" s="28">
        <v>0</v>
      </c>
      <c r="PY187" s="28">
        <v>0</v>
      </c>
      <c r="PZ187" s="28">
        <v>0</v>
      </c>
      <c r="QA187" s="28">
        <v>0</v>
      </c>
      <c r="QB187" s="28">
        <v>0</v>
      </c>
      <c r="QC187" s="28">
        <v>0</v>
      </c>
      <c r="QD187" s="28">
        <v>0</v>
      </c>
      <c r="QE187" s="28">
        <v>0</v>
      </c>
      <c r="QF187" s="28">
        <v>0</v>
      </c>
      <c r="QG187" s="28">
        <v>0</v>
      </c>
      <c r="QH187" s="28">
        <v>0</v>
      </c>
      <c r="QI187" s="28">
        <v>0</v>
      </c>
    </row>
    <row r="188" spans="1:451" x14ac:dyDescent="0.25">
      <c r="A188" s="26"/>
      <c r="B188" s="21"/>
      <c r="C188" s="22"/>
      <c r="D188" s="22"/>
      <c r="E188" s="23"/>
      <c r="F188" s="27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</row>
  </sheetData>
  <mergeCells count="312">
    <mergeCell ref="X30:Z30"/>
    <mergeCell ref="X31:Z31"/>
    <mergeCell ref="X32:Z32"/>
    <mergeCell ref="X33:X35"/>
    <mergeCell ref="Y33:Z33"/>
    <mergeCell ref="Y34:Z34"/>
    <mergeCell ref="Y35:Z35"/>
    <mergeCell ref="X16:Z17"/>
    <mergeCell ref="X18:X25"/>
    <mergeCell ref="Y18:Z19"/>
    <mergeCell ref="Y20:Z21"/>
    <mergeCell ref="Y22:Z23"/>
    <mergeCell ref="Y24:Z25"/>
    <mergeCell ref="X26:X29"/>
    <mergeCell ref="Y26:Z27"/>
    <mergeCell ref="Y28:Z29"/>
    <mergeCell ref="X12:Z13"/>
    <mergeCell ref="AA12:AA13"/>
    <mergeCell ref="AB12:AB13"/>
    <mergeCell ref="AC12:AC13"/>
    <mergeCell ref="AD12:AD13"/>
    <mergeCell ref="AE12:AE13"/>
    <mergeCell ref="AF12:AJ12"/>
    <mergeCell ref="AF13:AF14"/>
    <mergeCell ref="AG13:AG14"/>
    <mergeCell ref="AH13:AH14"/>
    <mergeCell ref="AI13:AI14"/>
    <mergeCell ref="AJ13:AJ14"/>
    <mergeCell ref="X14:Z15"/>
    <mergeCell ref="MA138:MA139"/>
    <mergeCell ref="MB138:MB139"/>
    <mergeCell ref="LU138:LU139"/>
    <mergeCell ref="LV138:LV139"/>
    <mergeCell ref="LW138:LW139"/>
    <mergeCell ref="LX138:LX139"/>
    <mergeCell ref="LY138:LY139"/>
    <mergeCell ref="LZ138:LZ139"/>
    <mergeCell ref="LO138:LO139"/>
    <mergeCell ref="LP138:LP139"/>
    <mergeCell ref="LQ138:LQ139"/>
    <mergeCell ref="LR138:LR139"/>
    <mergeCell ref="LS138:LS139"/>
    <mergeCell ref="LT138:LT139"/>
    <mergeCell ref="LI138:LI139"/>
    <mergeCell ref="LJ138:LJ139"/>
    <mergeCell ref="LK138:LK139"/>
    <mergeCell ref="LL138:LL139"/>
    <mergeCell ref="LM138:LM139"/>
    <mergeCell ref="LN138:LN139"/>
    <mergeCell ref="LC138:LC139"/>
    <mergeCell ref="LD138:LD139"/>
    <mergeCell ref="LE138:LE139"/>
    <mergeCell ref="LF138:LF139"/>
    <mergeCell ref="LG138:LG139"/>
    <mergeCell ref="LH138:LH139"/>
    <mergeCell ref="KW138:KW139"/>
    <mergeCell ref="KX138:KX139"/>
    <mergeCell ref="KY138:KY139"/>
    <mergeCell ref="KZ138:KZ139"/>
    <mergeCell ref="LA138:LA139"/>
    <mergeCell ref="LB138:LB139"/>
    <mergeCell ref="KQ138:KQ139"/>
    <mergeCell ref="KR138:KR139"/>
    <mergeCell ref="KS138:KS139"/>
    <mergeCell ref="KT138:KT139"/>
    <mergeCell ref="KU138:KU139"/>
    <mergeCell ref="KV138:KV139"/>
    <mergeCell ref="KN138:KN139"/>
    <mergeCell ref="KO138:KO139"/>
    <mergeCell ref="KP138:KP139"/>
    <mergeCell ref="KE138:KE139"/>
    <mergeCell ref="KF138:KF139"/>
    <mergeCell ref="KG138:KG139"/>
    <mergeCell ref="KH138:KH139"/>
    <mergeCell ref="KI138:KI139"/>
    <mergeCell ref="KJ138:KJ139"/>
    <mergeCell ref="FX138:GD138"/>
    <mergeCell ref="GE138:GK138"/>
    <mergeCell ref="GL138:GR138"/>
    <mergeCell ref="GS138:GY138"/>
    <mergeCell ref="GZ138:HF138"/>
    <mergeCell ref="HG138:HM138"/>
    <mergeCell ref="KK138:KK139"/>
    <mergeCell ref="KL138:KL139"/>
    <mergeCell ref="KM138:KM139"/>
    <mergeCell ref="DV138:DW138"/>
    <mergeCell ref="DX138:DY138"/>
    <mergeCell ref="EW138:EX138"/>
    <mergeCell ref="EY138:EZ138"/>
    <mergeCell ref="FA138:FB138"/>
    <mergeCell ref="FC138:FD138"/>
    <mergeCell ref="DD138:DE138"/>
    <mergeCell ref="DF138:DG138"/>
    <mergeCell ref="DH138:DI138"/>
    <mergeCell ref="DJ138:DK138"/>
    <mergeCell ref="DL138:DM138"/>
    <mergeCell ref="DN138:DO138"/>
    <mergeCell ref="CP138:CQ138"/>
    <mergeCell ref="CR138:CS138"/>
    <mergeCell ref="CT138:CU138"/>
    <mergeCell ref="DB138:DC138"/>
    <mergeCell ref="BT138:BU138"/>
    <mergeCell ref="BV138:BW138"/>
    <mergeCell ref="BX138:BY138"/>
    <mergeCell ref="BZ138:CA138"/>
    <mergeCell ref="CH138:CI138"/>
    <mergeCell ref="CJ138:CK138"/>
    <mergeCell ref="NN137:OX137"/>
    <mergeCell ref="OY137:QI137"/>
    <mergeCell ref="F138:G138"/>
    <mergeCell ref="H138:I138"/>
    <mergeCell ref="J138:K138"/>
    <mergeCell ref="L138:M138"/>
    <mergeCell ref="N138:O138"/>
    <mergeCell ref="P138:Q138"/>
    <mergeCell ref="R138:S138"/>
    <mergeCell ref="Z138:AA138"/>
    <mergeCell ref="KK137:KR137"/>
    <mergeCell ref="KS137:LB137"/>
    <mergeCell ref="LC137:LJ137"/>
    <mergeCell ref="LK137:LT137"/>
    <mergeCell ref="LU137:MB137"/>
    <mergeCell ref="MC137:NM137"/>
    <mergeCell ref="JV137:JV138"/>
    <mergeCell ref="JW137:JW138"/>
    <mergeCell ref="JX137:JX138"/>
    <mergeCell ref="JY137:JY138"/>
    <mergeCell ref="JZ137:JZ138"/>
    <mergeCell ref="KA137:KJ137"/>
    <mergeCell ref="KA138:KA139"/>
    <mergeCell ref="KB138:KB139"/>
    <mergeCell ref="GE137:GY137"/>
    <mergeCell ref="GZ137:HT137"/>
    <mergeCell ref="FE138:FF138"/>
    <mergeCell ref="FG138:FH138"/>
    <mergeCell ref="FJ138:FP138"/>
    <mergeCell ref="FQ138:FW138"/>
    <mergeCell ref="KC138:KC139"/>
    <mergeCell ref="KD138:KD139"/>
    <mergeCell ref="HU137:IO137"/>
    <mergeCell ref="IP137:IW137"/>
    <mergeCell ref="IX137:JG137"/>
    <mergeCell ref="JH137:JQ137"/>
    <mergeCell ref="JR137:JS138"/>
    <mergeCell ref="JT137:JU138"/>
    <mergeCell ref="IX138:JB138"/>
    <mergeCell ref="JC138:JG138"/>
    <mergeCell ref="JH138:JL138"/>
    <mergeCell ref="JM138:JQ138"/>
    <mergeCell ref="HN138:HT138"/>
    <mergeCell ref="HU138:IA138"/>
    <mergeCell ref="IB138:IH138"/>
    <mergeCell ref="II138:IO138"/>
    <mergeCell ref="IP138:IS138"/>
    <mergeCell ref="IT138:IW138"/>
    <mergeCell ref="JV136:JW136"/>
    <mergeCell ref="JX136:JZ136"/>
    <mergeCell ref="KA136:MB136"/>
    <mergeCell ref="MC136:QI136"/>
    <mergeCell ref="F137:Y137"/>
    <mergeCell ref="Z137:AS137"/>
    <mergeCell ref="AT137:BM137"/>
    <mergeCell ref="BN137:CG137"/>
    <mergeCell ref="CH137:DA137"/>
    <mergeCell ref="DB137:DU137"/>
    <mergeCell ref="DV136:DY136"/>
    <mergeCell ref="EJ136:EV137"/>
    <mergeCell ref="EW136:FI136"/>
    <mergeCell ref="FJ136:IO136"/>
    <mergeCell ref="IP136:JQ136"/>
    <mergeCell ref="JR136:JU136"/>
    <mergeCell ref="DV137:DW137"/>
    <mergeCell ref="DX137:DY137"/>
    <mergeCell ref="DZ137:EI137"/>
    <mergeCell ref="EW137:EZ137"/>
    <mergeCell ref="FA137:FD137"/>
    <mergeCell ref="FE137:FH137"/>
    <mergeCell ref="FI137:FI139"/>
    <mergeCell ref="FJ137:GD137"/>
    <mergeCell ref="C123:E123"/>
    <mergeCell ref="A136:A139"/>
    <mergeCell ref="B136:E139"/>
    <mergeCell ref="F136:AS136"/>
    <mergeCell ref="AT136:CG136"/>
    <mergeCell ref="CH136:DU136"/>
    <mergeCell ref="AB138:AC138"/>
    <mergeCell ref="AD138:AE138"/>
    <mergeCell ref="AF138:AG138"/>
    <mergeCell ref="AH138:AI138"/>
    <mergeCell ref="BB138:BC138"/>
    <mergeCell ref="BD138:BE138"/>
    <mergeCell ref="BF138:BG138"/>
    <mergeCell ref="BN138:BO138"/>
    <mergeCell ref="BP138:BQ138"/>
    <mergeCell ref="BR138:BS138"/>
    <mergeCell ref="AJ138:AK138"/>
    <mergeCell ref="AL138:AM138"/>
    <mergeCell ref="AT138:AU138"/>
    <mergeCell ref="AV138:AW138"/>
    <mergeCell ref="AX138:AY138"/>
    <mergeCell ref="AZ138:BA138"/>
    <mergeCell ref="CL138:CM138"/>
    <mergeCell ref="CN138:CO138"/>
    <mergeCell ref="C116:E116"/>
    <mergeCell ref="C117:E117"/>
    <mergeCell ref="C119:E119"/>
    <mergeCell ref="C120:E120"/>
    <mergeCell ref="C121:E121"/>
    <mergeCell ref="C122:E122"/>
    <mergeCell ref="C109:E109"/>
    <mergeCell ref="C110:E110"/>
    <mergeCell ref="C112:E112"/>
    <mergeCell ref="C113:E113"/>
    <mergeCell ref="C114:E114"/>
    <mergeCell ref="C115:E115"/>
    <mergeCell ref="C103:E103"/>
    <mergeCell ref="C104:E104"/>
    <mergeCell ref="C105:E105"/>
    <mergeCell ref="C106:E106"/>
    <mergeCell ref="C107:E107"/>
    <mergeCell ref="C108:E108"/>
    <mergeCell ref="C96:E96"/>
    <mergeCell ref="C97:E97"/>
    <mergeCell ref="C98:E98"/>
    <mergeCell ref="C99:E99"/>
    <mergeCell ref="C101:E101"/>
    <mergeCell ref="C102:E102"/>
    <mergeCell ref="C89:E89"/>
    <mergeCell ref="C90:E90"/>
    <mergeCell ref="C91:E91"/>
    <mergeCell ref="C92:E92"/>
    <mergeCell ref="C93:E93"/>
    <mergeCell ref="C95:E95"/>
    <mergeCell ref="C79:E79"/>
    <mergeCell ref="B80:E80"/>
    <mergeCell ref="C83:E83"/>
    <mergeCell ref="C85:E85"/>
    <mergeCell ref="C86:E86"/>
    <mergeCell ref="C87:E87"/>
    <mergeCell ref="B71:G71"/>
    <mergeCell ref="B72:G72"/>
    <mergeCell ref="B73:G73"/>
    <mergeCell ref="B74:G74"/>
    <mergeCell ref="B75:G75"/>
    <mergeCell ref="B76:G76"/>
    <mergeCell ref="L65:M65"/>
    <mergeCell ref="N65:O65"/>
    <mergeCell ref="B67:G67"/>
    <mergeCell ref="B68:G68"/>
    <mergeCell ref="B69:G69"/>
    <mergeCell ref="B70:G70"/>
    <mergeCell ref="B61:C61"/>
    <mergeCell ref="B62:C62"/>
    <mergeCell ref="B63:C63"/>
    <mergeCell ref="B65:G66"/>
    <mergeCell ref="H65:I65"/>
    <mergeCell ref="J65:K65"/>
    <mergeCell ref="J56:K56"/>
    <mergeCell ref="M56:N57"/>
    <mergeCell ref="O56:P57"/>
    <mergeCell ref="B58:C58"/>
    <mergeCell ref="B59:C59"/>
    <mergeCell ref="B60:C60"/>
    <mergeCell ref="B53:C53"/>
    <mergeCell ref="B54:C54"/>
    <mergeCell ref="B56:C57"/>
    <mergeCell ref="D56:E56"/>
    <mergeCell ref="F56:G56"/>
    <mergeCell ref="H56:I56"/>
    <mergeCell ref="B47:C47"/>
    <mergeCell ref="B48:C48"/>
    <mergeCell ref="B49:C49"/>
    <mergeCell ref="B50:C50"/>
    <mergeCell ref="B51:C51"/>
    <mergeCell ref="B52:C52"/>
    <mergeCell ref="B45:C46"/>
    <mergeCell ref="D45:D46"/>
    <mergeCell ref="E45:G45"/>
    <mergeCell ref="H45:J45"/>
    <mergeCell ref="K45:M45"/>
    <mergeCell ref="N45:P45"/>
    <mergeCell ref="B34:B36"/>
    <mergeCell ref="B38:C38"/>
    <mergeCell ref="K38:O38"/>
    <mergeCell ref="B39:B42"/>
    <mergeCell ref="C39:C40"/>
    <mergeCell ref="C41:C42"/>
    <mergeCell ref="B27:B30"/>
    <mergeCell ref="C27:C28"/>
    <mergeCell ref="C29:C30"/>
    <mergeCell ref="B31:C31"/>
    <mergeCell ref="B32:C32"/>
    <mergeCell ref="B33:C33"/>
    <mergeCell ref="O12:O14"/>
    <mergeCell ref="P12:P14"/>
    <mergeCell ref="B15:C16"/>
    <mergeCell ref="B17:C18"/>
    <mergeCell ref="B19:B26"/>
    <mergeCell ref="C19:C20"/>
    <mergeCell ref="C21:C22"/>
    <mergeCell ref="C23:C24"/>
    <mergeCell ref="C25:C26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rowBreaks count="1" manualBreakCount="1">
    <brk id="77" max="16" man="1"/>
  </rowBreaks>
  <colBreaks count="1" manualBreakCount="1">
    <brk id="17" min="1" max="177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I188"/>
  <sheetViews>
    <sheetView showGridLines="0" zoomScaleNormal="100" zoomScaleSheetLayoutView="90" workbookViewId="0">
      <selection activeCell="B149" sqref="B149:B187"/>
    </sheetView>
  </sheetViews>
  <sheetFormatPr baseColWidth="10" defaultRowHeight="15" x14ac:dyDescent="0.25"/>
  <cols>
    <col min="1" max="1" width="3.85546875" customWidth="1"/>
    <col min="3" max="3" width="18" customWidth="1"/>
    <col min="17" max="17" width="1.85546875" customWidth="1"/>
    <col min="18" max="18" width="11.5703125" customWidth="1"/>
  </cols>
  <sheetData>
    <row r="1" spans="1:36" ht="4.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1"/>
    </row>
    <row r="2" spans="1:36" x14ac:dyDescent="0.25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1"/>
    </row>
    <row r="3" spans="1:36" ht="21" x14ac:dyDescent="0.25">
      <c r="A3" s="789" t="s">
        <v>0</v>
      </c>
      <c r="B3" s="789"/>
      <c r="C3" s="789"/>
      <c r="D3" s="789"/>
      <c r="E3" s="789"/>
      <c r="F3" s="789"/>
      <c r="G3" s="789"/>
      <c r="H3" s="789"/>
      <c r="I3" s="789"/>
      <c r="J3" s="789"/>
      <c r="K3" s="789"/>
      <c r="L3" s="789"/>
      <c r="M3" s="789"/>
      <c r="N3" s="789"/>
      <c r="O3" s="789"/>
      <c r="P3" s="789"/>
      <c r="Q3" s="789"/>
      <c r="R3" s="1"/>
    </row>
    <row r="4" spans="1:36" ht="18.75" x14ac:dyDescent="0.25">
      <c r="A4" s="790" t="s">
        <v>1</v>
      </c>
      <c r="B4" s="790"/>
      <c r="C4" s="790"/>
      <c r="D4" s="790"/>
      <c r="E4" s="790"/>
      <c r="F4" s="790"/>
      <c r="G4" s="790"/>
      <c r="H4" s="790"/>
      <c r="I4" s="790"/>
      <c r="J4" s="790"/>
      <c r="K4" s="790"/>
      <c r="L4" s="790"/>
      <c r="M4" s="790"/>
      <c r="N4" s="790"/>
      <c r="O4" s="790"/>
      <c r="P4" s="790"/>
      <c r="Q4" s="790"/>
      <c r="R4" s="1"/>
    </row>
    <row r="5" spans="1:36" x14ac:dyDescent="0.25">
      <c r="A5" s="54"/>
      <c r="B5" s="54"/>
      <c r="C5" s="54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4"/>
      <c r="R5" s="1"/>
    </row>
    <row r="6" spans="1:36" ht="26.25" x14ac:dyDescent="0.25">
      <c r="A6" s="791" t="s">
        <v>2</v>
      </c>
      <c r="B6" s="791"/>
      <c r="C6" s="791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1"/>
    </row>
    <row r="7" spans="1:36" x14ac:dyDescent="0.25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1"/>
      <c r="Y7" s="437">
        <f>G20+H20</f>
        <v>13</v>
      </c>
    </row>
    <row r="8" spans="1:36" x14ac:dyDescent="0.25">
      <c r="A8" s="334"/>
      <c r="B8" s="56"/>
      <c r="C8" s="433" t="s">
        <v>145</v>
      </c>
      <c r="D8" s="7" t="s">
        <v>146</v>
      </c>
      <c r="E8" s="8"/>
      <c r="F8" s="57"/>
      <c r="G8" s="58" t="s">
        <v>210</v>
      </c>
      <c r="H8" s="9"/>
      <c r="I8" s="30"/>
      <c r="J8" s="10"/>
      <c r="K8" s="56"/>
      <c r="L8" s="56"/>
      <c r="M8" s="57"/>
      <c r="N8" s="56"/>
      <c r="O8" s="57"/>
      <c r="P8" s="56"/>
      <c r="Q8" s="57"/>
      <c r="R8" s="6"/>
    </row>
    <row r="9" spans="1:36" x14ac:dyDescent="0.25">
      <c r="A9" s="334"/>
      <c r="B9" s="56"/>
      <c r="C9" s="433" t="s">
        <v>150</v>
      </c>
      <c r="D9" s="14"/>
      <c r="E9" s="12"/>
      <c r="G9" s="58" t="s">
        <v>211</v>
      </c>
      <c r="K9" s="56"/>
      <c r="L9" s="58" t="s">
        <v>149</v>
      </c>
      <c r="M9" s="435"/>
      <c r="N9" s="56"/>
      <c r="O9" s="56"/>
      <c r="P9" s="56"/>
      <c r="Q9" s="335"/>
      <c r="R9" s="11"/>
    </row>
    <row r="10" spans="1:36" ht="15.75" x14ac:dyDescent="0.25">
      <c r="A10" s="334"/>
      <c r="B10" s="56"/>
      <c r="C10" s="58" t="s">
        <v>147</v>
      </c>
      <c r="D10" s="30"/>
      <c r="E10" s="30"/>
      <c r="F10" s="57"/>
      <c r="G10" s="58" t="s">
        <v>148</v>
      </c>
      <c r="H10" s="29" t="str">
        <f>VLOOKUP($K$10,$A$140:$QI$515,Restricciones!K10)</f>
        <v>CONSOLIDADO</v>
      </c>
      <c r="I10" s="29"/>
      <c r="J10" s="13"/>
      <c r="K10" s="455">
        <v>1</v>
      </c>
      <c r="L10" s="58" t="s">
        <v>151</v>
      </c>
      <c r="M10" s="434"/>
      <c r="N10" s="56"/>
      <c r="O10" s="56"/>
      <c r="P10" s="56"/>
      <c r="Q10" s="335"/>
      <c r="R10" s="11"/>
    </row>
    <row r="11" spans="1:36" ht="15.75" thickBot="1" x14ac:dyDescent="0.3">
      <c r="A11" s="54"/>
      <c r="B11" s="59"/>
      <c r="C11" s="60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61"/>
      <c r="Q11" s="59"/>
      <c r="R11" s="2"/>
    </row>
    <row r="12" spans="1:36" ht="15" customHeight="1" thickBot="1" x14ac:dyDescent="0.3">
      <c r="A12" s="54"/>
      <c r="B12" s="792" t="s">
        <v>3</v>
      </c>
      <c r="C12" s="793"/>
      <c r="D12" s="798" t="s">
        <v>4</v>
      </c>
      <c r="E12" s="801" t="s">
        <v>5</v>
      </c>
      <c r="F12" s="744"/>
      <c r="G12" s="804" t="s">
        <v>6</v>
      </c>
      <c r="H12" s="805"/>
      <c r="I12" s="808" t="s">
        <v>7</v>
      </c>
      <c r="J12" s="805"/>
      <c r="K12" s="808" t="s">
        <v>8</v>
      </c>
      <c r="L12" s="805"/>
      <c r="M12" s="808" t="s">
        <v>9</v>
      </c>
      <c r="N12" s="805"/>
      <c r="O12" s="777" t="s">
        <v>10</v>
      </c>
      <c r="P12" s="780" t="s">
        <v>11</v>
      </c>
      <c r="Q12" s="54"/>
      <c r="R12" s="1"/>
      <c r="X12" s="810" t="s">
        <v>212</v>
      </c>
      <c r="Y12" s="811"/>
      <c r="Z12" s="812"/>
      <c r="AA12" s="816" t="s">
        <v>213</v>
      </c>
      <c r="AB12" s="818" t="s">
        <v>153</v>
      </c>
      <c r="AC12" s="820" t="s">
        <v>154</v>
      </c>
      <c r="AD12" s="820" t="s">
        <v>155</v>
      </c>
      <c r="AE12" s="822" t="s">
        <v>214</v>
      </c>
      <c r="AF12" s="824" t="s">
        <v>215</v>
      </c>
      <c r="AG12" s="825"/>
      <c r="AH12" s="825"/>
      <c r="AI12" s="825"/>
      <c r="AJ12" s="826"/>
    </row>
    <row r="13" spans="1:36" ht="15.75" thickBot="1" x14ac:dyDescent="0.3">
      <c r="A13" s="54"/>
      <c r="B13" s="794"/>
      <c r="C13" s="795"/>
      <c r="D13" s="799"/>
      <c r="E13" s="802"/>
      <c r="F13" s="803"/>
      <c r="G13" s="806"/>
      <c r="H13" s="807"/>
      <c r="I13" s="809"/>
      <c r="J13" s="807"/>
      <c r="K13" s="809"/>
      <c r="L13" s="807"/>
      <c r="M13" s="809"/>
      <c r="N13" s="807"/>
      <c r="O13" s="778"/>
      <c r="P13" s="781"/>
      <c r="Q13" s="54"/>
      <c r="R13" s="1"/>
      <c r="X13" s="813"/>
      <c r="Y13" s="814"/>
      <c r="Z13" s="815"/>
      <c r="AA13" s="817"/>
      <c r="AB13" s="819"/>
      <c r="AC13" s="821"/>
      <c r="AD13" s="821"/>
      <c r="AE13" s="823"/>
      <c r="AF13" s="827" t="s">
        <v>216</v>
      </c>
      <c r="AG13" s="829" t="s">
        <v>153</v>
      </c>
      <c r="AH13" s="820" t="s">
        <v>154</v>
      </c>
      <c r="AI13" s="820" t="s">
        <v>155</v>
      </c>
      <c r="AJ13" s="832" t="s">
        <v>214</v>
      </c>
    </row>
    <row r="14" spans="1:36" ht="26.25" thickBot="1" x14ac:dyDescent="0.3">
      <c r="A14" s="54"/>
      <c r="B14" s="796"/>
      <c r="C14" s="797"/>
      <c r="D14" s="800"/>
      <c r="E14" s="152" t="s">
        <v>12</v>
      </c>
      <c r="F14" s="170" t="s">
        <v>13</v>
      </c>
      <c r="G14" s="152" t="s">
        <v>12</v>
      </c>
      <c r="H14" s="171" t="s">
        <v>13</v>
      </c>
      <c r="I14" s="152" t="s">
        <v>12</v>
      </c>
      <c r="J14" s="172" t="s">
        <v>13</v>
      </c>
      <c r="K14" s="173" t="s">
        <v>12</v>
      </c>
      <c r="L14" s="172" t="s">
        <v>13</v>
      </c>
      <c r="M14" s="173" t="s">
        <v>12</v>
      </c>
      <c r="N14" s="172" t="s">
        <v>13</v>
      </c>
      <c r="O14" s="779"/>
      <c r="P14" s="782"/>
      <c r="Q14" s="54"/>
      <c r="R14" s="1"/>
      <c r="X14" s="834" t="s">
        <v>5</v>
      </c>
      <c r="Y14" s="835"/>
      <c r="Z14" s="836"/>
      <c r="AA14" s="436" t="s">
        <v>14</v>
      </c>
      <c r="AB14" s="437">
        <f>+AB16+AB18+AB20+AB22+AB24+AB26+AB28+AB30+AB31+AB32+AB33+AB34+AB35</f>
        <v>163</v>
      </c>
      <c r="AC14" s="438">
        <f>+AC16+AC18+AC20+AC22+AC24+AC26+AC28+AC30+AC31+AC32+AC33+AC34+AC35</f>
        <v>1048</v>
      </c>
      <c r="AD14" s="438">
        <f>+AD16+AD18+AD20+AD22+AD24+AD26+AD28+AD30+AD31+AD32+AD33+AD34+AD35</f>
        <v>1175</v>
      </c>
      <c r="AE14" s="439">
        <f>AE16+AE18+AE20+AE22+AE24+AE26+AE28+AE30+AE31+AE32+AE33+AE34+AE35</f>
        <v>7</v>
      </c>
      <c r="AF14" s="828"/>
      <c r="AG14" s="830"/>
      <c r="AH14" s="831"/>
      <c r="AI14" s="831"/>
      <c r="AJ14" s="833"/>
    </row>
    <row r="15" spans="1:36" ht="20.100000000000001" customHeight="1" x14ac:dyDescent="0.25">
      <c r="A15" s="54"/>
      <c r="B15" s="783" t="s">
        <v>5</v>
      </c>
      <c r="C15" s="784"/>
      <c r="D15" s="174" t="s">
        <v>14</v>
      </c>
      <c r="E15" s="175">
        <f t="shared" ref="E15:L15" si="0">+E17+E19+E21+E23+E25+E27+E29+E31+E32+E33+E34+E35+E36</f>
        <v>573</v>
      </c>
      <c r="F15" s="176">
        <f t="shared" si="0"/>
        <v>1820</v>
      </c>
      <c r="G15" s="177">
        <f t="shared" si="0"/>
        <v>84</v>
      </c>
      <c r="H15" s="178">
        <f t="shared" si="0"/>
        <v>79</v>
      </c>
      <c r="I15" s="177">
        <f t="shared" si="0"/>
        <v>262</v>
      </c>
      <c r="J15" s="178">
        <f t="shared" si="0"/>
        <v>786</v>
      </c>
      <c r="K15" s="177">
        <f t="shared" si="0"/>
        <v>222</v>
      </c>
      <c r="L15" s="178">
        <f t="shared" si="0"/>
        <v>953</v>
      </c>
      <c r="M15" s="177">
        <f>+M27</f>
        <v>5</v>
      </c>
      <c r="N15" s="179">
        <f>+N27</f>
        <v>2</v>
      </c>
      <c r="O15" s="180">
        <f>+O17+O19+O21+O23+O25+O27+O29+O34+O35+O36</f>
        <v>0</v>
      </c>
      <c r="P15" s="176">
        <f>+P17+P19+P21+P23+P25+P27+P29+P31+P32+P33+P34+P35+P36</f>
        <v>0</v>
      </c>
      <c r="Q15" s="54"/>
      <c r="R15" s="1"/>
      <c r="X15" s="837"/>
      <c r="Y15" s="838"/>
      <c r="Z15" s="839"/>
      <c r="AA15" s="436" t="s">
        <v>15</v>
      </c>
      <c r="AB15" s="437">
        <f>+AB17+Y7+AB21+AB23+AB25+AB27+AB29</f>
        <v>1081</v>
      </c>
      <c r="AC15" s="438">
        <f>+AC17+AC19+AC21+AC23+AC25+AC27+AC29</f>
        <v>4830</v>
      </c>
      <c r="AD15" s="438">
        <f>+AD17+AD19+AD21+AD23+AD25+AD27+AD29</f>
        <v>5508</v>
      </c>
      <c r="AE15" s="439">
        <f>AE17+AE19+AE21+AE23+AE25+AE27+AE29+AE31+AE32+AE33+AE34+AE35+AE36</f>
        <v>110</v>
      </c>
      <c r="AF15" s="440">
        <f>SUM(AG15:AJ15)</f>
        <v>538</v>
      </c>
      <c r="AG15" s="437">
        <f>+AG17+AG19+AG21+AG23+AG25+AG27+AG29+AG30+AG31+AG32+AG33+AG34+AG35</f>
        <v>30</v>
      </c>
      <c r="AH15" s="441">
        <f>+AH17+AH19+AH21+AH23+AH25+AH27+AH29+AH30+AH31+AH32+AH33+AH34+AH35</f>
        <v>237</v>
      </c>
      <c r="AI15" s="441">
        <f>+AI17+AI19+AI21+AI23+AI25+AI27+AI29+AI30+AI31+AI32+AI33+AI34+AI35</f>
        <v>270</v>
      </c>
      <c r="AJ15" s="442">
        <f>+AJ17+AJ19+AJ21+AJ23+AJ25+AJ27+AJ29+AJ30+AJ31+AJ32+AJ33+AJ34+AJ35</f>
        <v>1</v>
      </c>
    </row>
    <row r="16" spans="1:36" ht="20.100000000000001" customHeight="1" thickBot="1" x14ac:dyDescent="0.3">
      <c r="A16" s="54"/>
      <c r="B16" s="785"/>
      <c r="C16" s="786"/>
      <c r="D16" s="181" t="s">
        <v>15</v>
      </c>
      <c r="E16" s="182">
        <f t="shared" ref="E16:F16" si="1">+E18+E20+E22+E24+E26+E28+E30</f>
        <v>3347</v>
      </c>
      <c r="F16" s="183">
        <f t="shared" si="1"/>
        <v>8182</v>
      </c>
      <c r="G16" s="184">
        <f>+G18+G20+G22+G24+G26+G28+G30</f>
        <v>561</v>
      </c>
      <c r="H16" s="185">
        <f t="shared" ref="H16:L16" si="2">+H18+H20+H22+H24+H26+H28+H30</f>
        <v>520</v>
      </c>
      <c r="I16" s="184">
        <f t="shared" si="2"/>
        <v>1391</v>
      </c>
      <c r="J16" s="185">
        <f t="shared" si="2"/>
        <v>3439</v>
      </c>
      <c r="K16" s="184">
        <f t="shared" si="2"/>
        <v>1345</v>
      </c>
      <c r="L16" s="185">
        <f t="shared" si="2"/>
        <v>4163</v>
      </c>
      <c r="M16" s="184">
        <f>+M28</f>
        <v>50</v>
      </c>
      <c r="N16" s="186">
        <f>+N28</f>
        <v>60</v>
      </c>
      <c r="O16" s="187"/>
      <c r="P16" s="188"/>
      <c r="Q16" s="54"/>
      <c r="R16" s="1"/>
      <c r="X16" s="847" t="s">
        <v>217</v>
      </c>
      <c r="Y16" s="845"/>
      <c r="Z16" s="843"/>
      <c r="AA16" s="436" t="s">
        <v>14</v>
      </c>
      <c r="AB16" s="437">
        <f t="shared" ref="AB16:AB29" si="3">G17+H17</f>
        <v>0</v>
      </c>
      <c r="AC16" s="438">
        <f>I17+J17</f>
        <v>0</v>
      </c>
      <c r="AD16" s="438">
        <f>K17+L17</f>
        <v>0</v>
      </c>
      <c r="AE16" s="443"/>
      <c r="AF16" s="444"/>
      <c r="AG16" s="445"/>
      <c r="AH16" s="446"/>
      <c r="AI16" s="446"/>
      <c r="AJ16" s="447"/>
    </row>
    <row r="17" spans="1:36" ht="20.100000000000001" customHeight="1" x14ac:dyDescent="0.25">
      <c r="A17" s="54"/>
      <c r="B17" s="787" t="s">
        <v>16</v>
      </c>
      <c r="C17" s="788"/>
      <c r="D17" s="189" t="s">
        <v>14</v>
      </c>
      <c r="E17" s="190">
        <f>+G17+I17+K17</f>
        <v>0</v>
      </c>
      <c r="F17" s="191">
        <f>+H17+J17+L17</f>
        <v>0</v>
      </c>
      <c r="G17" s="336">
        <f>VLOOKUP($K$10,$A$140:$QI$515,Restricciones!G17+5,FALSE)</f>
        <v>0</v>
      </c>
      <c r="H17" s="336">
        <f>VLOOKUP($K$10,$A$140:$QI$515,Restricciones!H17+5,FALSE)</f>
        <v>0</v>
      </c>
      <c r="I17" s="256">
        <f>VLOOKUP($K$10,$A$140:$QI$515,Restricciones!I17+5,FALSE)</f>
        <v>0</v>
      </c>
      <c r="J17" s="336">
        <f>VLOOKUP($K$10,$A$140:$QI$515,Restricciones!J17+5,FALSE)</f>
        <v>0</v>
      </c>
      <c r="K17" s="256">
        <f>VLOOKUP($K$10,$A$140:$QI$515,Restricciones!K17+5,FALSE)</f>
        <v>0</v>
      </c>
      <c r="L17" s="336">
        <f>VLOOKUP($K$10,$A$140:$QI$515,Restricciones!L17+5,FALSE)</f>
        <v>0</v>
      </c>
      <c r="M17" s="337"/>
      <c r="N17" s="338"/>
      <c r="O17" s="339">
        <f>VLOOKUP($K$10,$A$140:$QI$515,Restricciones!O17+5,FALSE)</f>
        <v>0</v>
      </c>
      <c r="P17" s="340">
        <f>VLOOKUP($K$10,$A$140:$QI$515,Restricciones!P17+5,FALSE)</f>
        <v>0</v>
      </c>
      <c r="Q17" s="54"/>
      <c r="R17" s="1"/>
      <c r="X17" s="847"/>
      <c r="Y17" s="845"/>
      <c r="Z17" s="843"/>
      <c r="AA17" s="436" t="s">
        <v>15</v>
      </c>
      <c r="AB17" s="437">
        <f t="shared" si="3"/>
        <v>0</v>
      </c>
      <c r="AC17" s="438">
        <f>I18+J18</f>
        <v>0</v>
      </c>
      <c r="AD17" s="438">
        <f>K18+L18</f>
        <v>0</v>
      </c>
      <c r="AE17" s="443"/>
      <c r="AF17" s="440">
        <f>SUM(AG17:AJ17)</f>
        <v>0</v>
      </c>
      <c r="AG17" s="437">
        <f>+AB17/1</f>
        <v>0</v>
      </c>
      <c r="AH17" s="438">
        <f>+AC17/1</f>
        <v>0</v>
      </c>
      <c r="AI17" s="438">
        <f>+AD17/1</f>
        <v>0</v>
      </c>
      <c r="AJ17" s="443"/>
    </row>
    <row r="18" spans="1:36" ht="20.100000000000001" customHeight="1" x14ac:dyDescent="0.25">
      <c r="A18" s="327"/>
      <c r="B18" s="764"/>
      <c r="C18" s="776"/>
      <c r="D18" s="198" t="s">
        <v>15</v>
      </c>
      <c r="E18" s="199">
        <f t="shared" ref="E18:F33" si="4">+G18+I18+K18</f>
        <v>0</v>
      </c>
      <c r="F18" s="200">
        <f t="shared" si="4"/>
        <v>0</v>
      </c>
      <c r="G18" s="341">
        <f>VLOOKUP($K$10,$A$140:$QI$515,Restricciones!G18+5,FALSE)</f>
        <v>0</v>
      </c>
      <c r="H18" s="341">
        <f>VLOOKUP($K$10,$A$140:$QI$515,Restricciones!H18+5,FALSE)</f>
        <v>0</v>
      </c>
      <c r="I18" s="342">
        <f>VLOOKUP($K$10,$A$140:$QI$515,Restricciones!I18+5,FALSE)</f>
        <v>0</v>
      </c>
      <c r="J18" s="341">
        <f>VLOOKUP($K$10,$A$140:$QI$515,Restricciones!J18+5,FALSE)</f>
        <v>0</v>
      </c>
      <c r="K18" s="342">
        <f>VLOOKUP($K$10,$A$140:$QI$515,Restricciones!K18+5,FALSE)</f>
        <v>0</v>
      </c>
      <c r="L18" s="341">
        <f>VLOOKUP($K$10,$A$140:$QI$515,Restricciones!L18+5,FALSE)</f>
        <v>0</v>
      </c>
      <c r="M18" s="343"/>
      <c r="N18" s="344"/>
      <c r="O18" s="345"/>
      <c r="P18" s="346"/>
      <c r="Q18" s="54"/>
      <c r="R18" s="1"/>
      <c r="X18" s="847" t="s">
        <v>17</v>
      </c>
      <c r="Y18" s="848" t="s">
        <v>18</v>
      </c>
      <c r="Z18" s="849"/>
      <c r="AA18" s="436" t="s">
        <v>14</v>
      </c>
      <c r="AB18" s="437">
        <f t="shared" si="3"/>
        <v>7</v>
      </c>
      <c r="AC18" s="438">
        <f t="shared" ref="AC18:AC35" si="5">I19+J19</f>
        <v>114</v>
      </c>
      <c r="AD18" s="438">
        <f t="shared" ref="AD18:AD34" si="6">K19+L19</f>
        <v>186</v>
      </c>
      <c r="AE18" s="443"/>
      <c r="AF18" s="444"/>
      <c r="AG18" s="445"/>
      <c r="AH18" s="446"/>
      <c r="AI18" s="446"/>
      <c r="AJ18" s="447"/>
    </row>
    <row r="19" spans="1:36" ht="20.100000000000001" customHeight="1" x14ac:dyDescent="0.25">
      <c r="A19" s="54"/>
      <c r="B19" s="775" t="s">
        <v>17</v>
      </c>
      <c r="C19" s="776" t="s">
        <v>18</v>
      </c>
      <c r="D19" s="198" t="s">
        <v>14</v>
      </c>
      <c r="E19" s="190">
        <f t="shared" si="4"/>
        <v>30</v>
      </c>
      <c r="F19" s="200">
        <f t="shared" si="4"/>
        <v>277</v>
      </c>
      <c r="G19" s="341">
        <f>VLOOKUP($K$10,$A$140:$QI$515,Restricciones!G19+5,FALSE)</f>
        <v>5</v>
      </c>
      <c r="H19" s="341">
        <f>VLOOKUP($K$10,$A$140:$QI$515,Restricciones!H19+5,FALSE)</f>
        <v>2</v>
      </c>
      <c r="I19" s="342">
        <f>VLOOKUP($K$10,$A$140:$QI$515,Restricciones!I19+5,FALSE)</f>
        <v>11</v>
      </c>
      <c r="J19" s="341">
        <f>VLOOKUP($K$10,$A$140:$QI$515,Restricciones!J19+5,FALSE)</f>
        <v>103</v>
      </c>
      <c r="K19" s="342">
        <f>VLOOKUP($K$10,$A$140:$QI$515,Restricciones!K19+5,FALSE)</f>
        <v>14</v>
      </c>
      <c r="L19" s="341">
        <f>VLOOKUP($K$10,$A$140:$QI$515,Restricciones!L19+5,FALSE)</f>
        <v>172</v>
      </c>
      <c r="M19" s="343"/>
      <c r="N19" s="344"/>
      <c r="O19" s="347">
        <f>VLOOKUP($K$10,$A$140:$QI$515,Restricciones!O19+5,FALSE)</f>
        <v>0</v>
      </c>
      <c r="P19" s="348">
        <f>VLOOKUP($K$10,$A$140:$QI$515,Restricciones!P19+5,FALSE)</f>
        <v>0</v>
      </c>
      <c r="Q19" s="54"/>
      <c r="R19" s="1"/>
      <c r="X19" s="847"/>
      <c r="Y19" s="850"/>
      <c r="Z19" s="851"/>
      <c r="AA19" s="436" t="s">
        <v>15</v>
      </c>
      <c r="AB19" s="437">
        <f t="shared" si="3"/>
        <v>13</v>
      </c>
      <c r="AC19" s="438">
        <f t="shared" si="5"/>
        <v>423</v>
      </c>
      <c r="AD19" s="438">
        <f t="shared" si="6"/>
        <v>702</v>
      </c>
      <c r="AE19" s="443"/>
      <c r="AF19" s="440">
        <f>SUM(AG19:AJ19)</f>
        <v>88</v>
      </c>
      <c r="AG19" s="437">
        <f>ROUND(+Y7/13,0)</f>
        <v>1</v>
      </c>
      <c r="AH19" s="438">
        <f>ROUND(+AC19/13,0)</f>
        <v>33</v>
      </c>
      <c r="AI19" s="438">
        <f>ROUND(+AD19/13,0)</f>
        <v>54</v>
      </c>
      <c r="AJ19" s="443"/>
    </row>
    <row r="20" spans="1:36" ht="20.100000000000001" customHeight="1" x14ac:dyDescent="0.25">
      <c r="A20" s="327"/>
      <c r="B20" s="775"/>
      <c r="C20" s="776"/>
      <c r="D20" s="198" t="s">
        <v>15</v>
      </c>
      <c r="E20" s="209">
        <f t="shared" si="4"/>
        <v>30</v>
      </c>
      <c r="F20" s="200">
        <f t="shared" si="4"/>
        <v>1108</v>
      </c>
      <c r="G20" s="341">
        <f>VLOOKUP($K$10,$A$140:$QI$515,Restricciones!G20+5,FALSE)</f>
        <v>5</v>
      </c>
      <c r="H20" s="341">
        <f>VLOOKUP($K$10,$A$140:$QI$515,Restricciones!H20+5,FALSE)</f>
        <v>8</v>
      </c>
      <c r="I20" s="342">
        <f>VLOOKUP($K$10,$A$140:$QI$515,Restricciones!I20+5,FALSE)</f>
        <v>11</v>
      </c>
      <c r="J20" s="341">
        <f>VLOOKUP($K$10,$A$140:$QI$515,Restricciones!J20+5,FALSE)</f>
        <v>412</v>
      </c>
      <c r="K20" s="342">
        <f>VLOOKUP($K$10,$A$140:$QI$515,Restricciones!K20+5,FALSE)</f>
        <v>14</v>
      </c>
      <c r="L20" s="341">
        <f>VLOOKUP($K$10,$A$140:$QI$515,Restricciones!L20+5,FALSE)</f>
        <v>688</v>
      </c>
      <c r="M20" s="343"/>
      <c r="N20" s="344"/>
      <c r="O20" s="345"/>
      <c r="P20" s="346"/>
      <c r="Q20" s="54"/>
      <c r="R20" s="1"/>
      <c r="X20" s="847"/>
      <c r="Y20" s="848" t="s">
        <v>19</v>
      </c>
      <c r="Z20" s="849"/>
      <c r="AA20" s="436" t="s">
        <v>14</v>
      </c>
      <c r="AB20" s="437">
        <f t="shared" si="3"/>
        <v>36</v>
      </c>
      <c r="AC20" s="438">
        <f t="shared" si="5"/>
        <v>338</v>
      </c>
      <c r="AD20" s="438">
        <f t="shared" si="6"/>
        <v>448</v>
      </c>
      <c r="AE20" s="443"/>
      <c r="AF20" s="444">
        <f>SUM(AG20:AJ20)</f>
        <v>0</v>
      </c>
      <c r="AG20" s="445"/>
      <c r="AH20" s="446"/>
      <c r="AI20" s="446"/>
      <c r="AJ20" s="447"/>
    </row>
    <row r="21" spans="1:36" ht="20.100000000000001" customHeight="1" x14ac:dyDescent="0.25">
      <c r="A21" s="54"/>
      <c r="B21" s="775"/>
      <c r="C21" s="776" t="s">
        <v>19</v>
      </c>
      <c r="D21" s="198" t="s">
        <v>14</v>
      </c>
      <c r="E21" s="209">
        <f t="shared" si="4"/>
        <v>52</v>
      </c>
      <c r="F21" s="200">
        <f t="shared" si="4"/>
        <v>770</v>
      </c>
      <c r="G21" s="341">
        <f>VLOOKUP($K$10,$A$140:$QI$515,Restricciones!G21+5,FALSE)</f>
        <v>10</v>
      </c>
      <c r="H21" s="341">
        <f>VLOOKUP($K$10,$A$140:$QI$515,Restricciones!H21+5,FALSE)</f>
        <v>26</v>
      </c>
      <c r="I21" s="342">
        <f>VLOOKUP($K$10,$A$140:$QI$515,Restricciones!I21+5,FALSE)</f>
        <v>28</v>
      </c>
      <c r="J21" s="341">
        <f>VLOOKUP($K$10,$A$140:$QI$515,Restricciones!J21+5,FALSE)</f>
        <v>310</v>
      </c>
      <c r="K21" s="342">
        <f>VLOOKUP($K$10,$A$140:$QI$515,Restricciones!K21+5,FALSE)</f>
        <v>14</v>
      </c>
      <c r="L21" s="341">
        <f>VLOOKUP($K$10,$A$140:$QI$515,Restricciones!L21+5,FALSE)</f>
        <v>434</v>
      </c>
      <c r="M21" s="343"/>
      <c r="N21" s="344"/>
      <c r="O21" s="347">
        <f>VLOOKUP($K$10,$A$140:$QI$515,Restricciones!O21+5,FALSE)</f>
        <v>0</v>
      </c>
      <c r="P21" s="348">
        <f>VLOOKUP($K$10,$A$140:$QI$515,Restricciones!P21+5,FALSE)</f>
        <v>0</v>
      </c>
      <c r="Q21" s="54"/>
      <c r="R21" s="1"/>
      <c r="X21" s="847"/>
      <c r="Y21" s="850"/>
      <c r="Z21" s="851"/>
      <c r="AA21" s="436" t="s">
        <v>15</v>
      </c>
      <c r="AB21" s="437">
        <f t="shared" si="3"/>
        <v>36</v>
      </c>
      <c r="AC21" s="438">
        <f t="shared" si="5"/>
        <v>338</v>
      </c>
      <c r="AD21" s="438">
        <f t="shared" si="6"/>
        <v>448</v>
      </c>
      <c r="AE21" s="443"/>
      <c r="AF21" s="440">
        <f>SUM(AG21:AJ21)</f>
        <v>206</v>
      </c>
      <c r="AG21" s="448">
        <f>ROUND(+AB21/4,0)</f>
        <v>9</v>
      </c>
      <c r="AH21" s="449">
        <f>ROUND(+AC21/4,0)</f>
        <v>85</v>
      </c>
      <c r="AI21" s="449">
        <f>ROUND(+AD21/4,0)</f>
        <v>112</v>
      </c>
      <c r="AJ21" s="443"/>
    </row>
    <row r="22" spans="1:36" ht="20.100000000000001" customHeight="1" x14ac:dyDescent="0.25">
      <c r="A22" s="327"/>
      <c r="B22" s="775"/>
      <c r="C22" s="776"/>
      <c r="D22" s="198" t="s">
        <v>15</v>
      </c>
      <c r="E22" s="209">
        <f t="shared" si="4"/>
        <v>52</v>
      </c>
      <c r="F22" s="200">
        <f t="shared" si="4"/>
        <v>770</v>
      </c>
      <c r="G22" s="341">
        <f>VLOOKUP($K$10,$A$140:$QI$515,Restricciones!G22+5,FALSE)</f>
        <v>10</v>
      </c>
      <c r="H22" s="341">
        <f>VLOOKUP($K$10,$A$140:$QI$515,Restricciones!H22+5,FALSE)</f>
        <v>26</v>
      </c>
      <c r="I22" s="342">
        <f>VLOOKUP($K$10,$A$140:$QI$515,Restricciones!I22+5,FALSE)</f>
        <v>28</v>
      </c>
      <c r="J22" s="341">
        <f>VLOOKUP($K$10,$A$140:$QI$515,Restricciones!J22+5,FALSE)</f>
        <v>310</v>
      </c>
      <c r="K22" s="342">
        <f>VLOOKUP($K$10,$A$140:$QI$515,Restricciones!K22+5,FALSE)</f>
        <v>14</v>
      </c>
      <c r="L22" s="341">
        <f>VLOOKUP($K$10,$A$140:$QI$515,Restricciones!L22+5,FALSE)</f>
        <v>434</v>
      </c>
      <c r="M22" s="343"/>
      <c r="N22" s="344"/>
      <c r="O22" s="345"/>
      <c r="P22" s="346"/>
      <c r="Q22" s="54"/>
      <c r="R22" s="1"/>
      <c r="X22" s="847"/>
      <c r="Y22" s="848" t="s">
        <v>20</v>
      </c>
      <c r="Z22" s="849"/>
      <c r="AA22" s="436" t="s">
        <v>14</v>
      </c>
      <c r="AB22" s="437">
        <f t="shared" si="3"/>
        <v>46</v>
      </c>
      <c r="AC22" s="438">
        <f t="shared" si="5"/>
        <v>329</v>
      </c>
      <c r="AD22" s="438">
        <f t="shared" si="6"/>
        <v>279</v>
      </c>
      <c r="AE22" s="443"/>
      <c r="AF22" s="444">
        <f>SUM(AG22:AJ22)</f>
        <v>0</v>
      </c>
      <c r="AG22" s="445"/>
      <c r="AH22" s="446"/>
      <c r="AI22" s="446"/>
      <c r="AJ22" s="447"/>
    </row>
    <row r="23" spans="1:36" ht="20.100000000000001" customHeight="1" x14ac:dyDescent="0.25">
      <c r="A23" s="54"/>
      <c r="B23" s="775"/>
      <c r="C23" s="776" t="s">
        <v>20</v>
      </c>
      <c r="D23" s="198" t="s">
        <v>14</v>
      </c>
      <c r="E23" s="209">
        <f t="shared" si="4"/>
        <v>84</v>
      </c>
      <c r="F23" s="200">
        <f t="shared" si="4"/>
        <v>570</v>
      </c>
      <c r="G23" s="341">
        <f>VLOOKUP($K$10,$A$140:$QI$515,Restricciones!G23+5,FALSE)</f>
        <v>10</v>
      </c>
      <c r="H23" s="341">
        <f>VLOOKUP($K$10,$A$140:$QI$515,Restricciones!H23+5,FALSE)</f>
        <v>36</v>
      </c>
      <c r="I23" s="342">
        <f>VLOOKUP($K$10,$A$140:$QI$515,Restricciones!I23+5,FALSE)</f>
        <v>44</v>
      </c>
      <c r="J23" s="341">
        <f>VLOOKUP($K$10,$A$140:$QI$515,Restricciones!J23+5,FALSE)</f>
        <v>285</v>
      </c>
      <c r="K23" s="342">
        <f>VLOOKUP($K$10,$A$140:$QI$515,Restricciones!K23+5,FALSE)</f>
        <v>30</v>
      </c>
      <c r="L23" s="341">
        <f>VLOOKUP($K$10,$A$140:$QI$515,Restricciones!L23+5,FALSE)</f>
        <v>249</v>
      </c>
      <c r="M23" s="343"/>
      <c r="N23" s="344"/>
      <c r="O23" s="347">
        <f>VLOOKUP($K$10,$A$140:$QI$515,Restricciones!O23+5,FALSE)</f>
        <v>0</v>
      </c>
      <c r="P23" s="348">
        <f>VLOOKUP($K$10,$A$140:$QI$515,Restricciones!P23+5,FALSE)</f>
        <v>0</v>
      </c>
      <c r="Q23" s="54"/>
      <c r="R23" s="1"/>
      <c r="X23" s="847"/>
      <c r="Y23" s="850"/>
      <c r="Z23" s="851"/>
      <c r="AA23" s="436" t="s">
        <v>15</v>
      </c>
      <c r="AB23" s="437">
        <f t="shared" si="3"/>
        <v>46</v>
      </c>
      <c r="AC23" s="438">
        <f t="shared" si="5"/>
        <v>329</v>
      </c>
      <c r="AD23" s="438">
        <f t="shared" si="6"/>
        <v>279</v>
      </c>
      <c r="AE23" s="443"/>
      <c r="AF23" s="440">
        <f>SUM(AG23:AJ23)</f>
        <v>54</v>
      </c>
      <c r="AG23" s="437">
        <f>ROUND(+AB23/12,0)</f>
        <v>4</v>
      </c>
      <c r="AH23" s="438">
        <f>ROUND(+AC23/12,0)</f>
        <v>27</v>
      </c>
      <c r="AI23" s="438">
        <f>ROUND(+AD23/12,0)</f>
        <v>23</v>
      </c>
      <c r="AJ23" s="443"/>
    </row>
    <row r="24" spans="1:36" ht="20.100000000000001" customHeight="1" x14ac:dyDescent="0.25">
      <c r="A24" s="327"/>
      <c r="B24" s="775"/>
      <c r="C24" s="776"/>
      <c r="D24" s="198" t="s">
        <v>15</v>
      </c>
      <c r="E24" s="209">
        <f t="shared" si="4"/>
        <v>84</v>
      </c>
      <c r="F24" s="200">
        <f t="shared" si="4"/>
        <v>570</v>
      </c>
      <c r="G24" s="341">
        <f>VLOOKUP($K$10,$A$140:$QI$515,Restricciones!G24+5,FALSE)</f>
        <v>10</v>
      </c>
      <c r="H24" s="341">
        <f>VLOOKUP($K$10,$A$140:$QI$515,Restricciones!H24+5,FALSE)</f>
        <v>36</v>
      </c>
      <c r="I24" s="342">
        <f>VLOOKUP($K$10,$A$140:$QI$515,Restricciones!I24+5,FALSE)</f>
        <v>44</v>
      </c>
      <c r="J24" s="341">
        <f>VLOOKUP($K$10,$A$140:$QI$515,Restricciones!J24+5,FALSE)</f>
        <v>285</v>
      </c>
      <c r="K24" s="342">
        <f>VLOOKUP($K$10,$A$140:$QI$515,Restricciones!K24+5,FALSE)</f>
        <v>30</v>
      </c>
      <c r="L24" s="341">
        <f>VLOOKUP($K$10,$A$140:$QI$515,Restricciones!L24+5,FALSE)</f>
        <v>249</v>
      </c>
      <c r="M24" s="343"/>
      <c r="N24" s="344"/>
      <c r="O24" s="345"/>
      <c r="P24" s="346"/>
      <c r="Q24" s="54"/>
      <c r="R24" s="1"/>
      <c r="X24" s="847"/>
      <c r="Y24" s="848" t="s">
        <v>21</v>
      </c>
      <c r="Z24" s="849"/>
      <c r="AA24" s="436" t="s">
        <v>14</v>
      </c>
      <c r="AB24" s="437">
        <f t="shared" si="3"/>
        <v>6</v>
      </c>
      <c r="AC24" s="438">
        <f t="shared" si="5"/>
        <v>55</v>
      </c>
      <c r="AD24" s="438">
        <f t="shared" si="6"/>
        <v>42</v>
      </c>
      <c r="AE24" s="443"/>
      <c r="AF24" s="444"/>
      <c r="AG24" s="445"/>
      <c r="AH24" s="446"/>
      <c r="AI24" s="446"/>
      <c r="AJ24" s="447"/>
    </row>
    <row r="25" spans="1:36" ht="20.100000000000001" customHeight="1" x14ac:dyDescent="0.25">
      <c r="A25" s="54"/>
      <c r="B25" s="775"/>
      <c r="C25" s="776" t="s">
        <v>21</v>
      </c>
      <c r="D25" s="198" t="s">
        <v>14</v>
      </c>
      <c r="E25" s="209">
        <f t="shared" si="4"/>
        <v>91</v>
      </c>
      <c r="F25" s="200">
        <f t="shared" si="4"/>
        <v>12</v>
      </c>
      <c r="G25" s="341">
        <f>VLOOKUP($K$10,$A$140:$QI$515,Restricciones!G25+5,FALSE)</f>
        <v>6</v>
      </c>
      <c r="H25" s="341">
        <f>VLOOKUP($K$10,$A$140:$QI$515,Restricciones!H25+5,FALSE)</f>
        <v>0</v>
      </c>
      <c r="I25" s="342">
        <f>VLOOKUP($K$10,$A$140:$QI$515,Restricciones!I25+5,FALSE)</f>
        <v>48</v>
      </c>
      <c r="J25" s="341">
        <f>VLOOKUP($K$10,$A$140:$QI$515,Restricciones!J25+5,FALSE)</f>
        <v>7</v>
      </c>
      <c r="K25" s="342">
        <f>VLOOKUP($K$10,$A$140:$QI$515,Restricciones!K25+5,FALSE)</f>
        <v>37</v>
      </c>
      <c r="L25" s="341">
        <f>VLOOKUP($K$10,$A$140:$QI$515,Restricciones!L25+5,FALSE)</f>
        <v>5</v>
      </c>
      <c r="M25" s="343"/>
      <c r="N25" s="344"/>
      <c r="O25" s="347">
        <f>VLOOKUP($K$10,$A$140:$QI$515,Restricciones!O25+5,FALSE)</f>
        <v>0</v>
      </c>
      <c r="P25" s="348">
        <f>VLOOKUP($K$10,$A$140:$QI$515,Restricciones!P25+5,FALSE)</f>
        <v>0</v>
      </c>
      <c r="Q25" s="54"/>
      <c r="R25" s="1"/>
      <c r="X25" s="847"/>
      <c r="Y25" s="850"/>
      <c r="Z25" s="851"/>
      <c r="AA25" s="436" t="s">
        <v>15</v>
      </c>
      <c r="AB25" s="437">
        <f t="shared" si="3"/>
        <v>6</v>
      </c>
      <c r="AC25" s="438">
        <f t="shared" si="5"/>
        <v>50</v>
      </c>
      <c r="AD25" s="438">
        <f t="shared" si="6"/>
        <v>39</v>
      </c>
      <c r="AE25" s="443"/>
      <c r="AF25" s="440">
        <f>SUM(AG25:AJ25)</f>
        <v>95</v>
      </c>
      <c r="AG25" s="448">
        <f>ROUND(+AB25/1,0)</f>
        <v>6</v>
      </c>
      <c r="AH25" s="449">
        <f>ROUND(+AC25/1,0)</f>
        <v>50</v>
      </c>
      <c r="AI25" s="449">
        <f>ROUND(+AD25/1,0)</f>
        <v>39</v>
      </c>
      <c r="AJ25" s="443"/>
    </row>
    <row r="26" spans="1:36" ht="20.100000000000001" customHeight="1" thickBot="1" x14ac:dyDescent="0.3">
      <c r="A26" s="327"/>
      <c r="B26" s="775"/>
      <c r="C26" s="776"/>
      <c r="D26" s="198" t="s">
        <v>15</v>
      </c>
      <c r="E26" s="209">
        <f t="shared" si="4"/>
        <v>91</v>
      </c>
      <c r="F26" s="200">
        <f t="shared" si="4"/>
        <v>4</v>
      </c>
      <c r="G26" s="341">
        <f>VLOOKUP($K$10,$A$140:$QI$515,Restricciones!G26+5,FALSE)</f>
        <v>6</v>
      </c>
      <c r="H26" s="341">
        <f>VLOOKUP($K$10,$A$140:$QI$515,Restricciones!H26+5,FALSE)</f>
        <v>0</v>
      </c>
      <c r="I26" s="342">
        <f>VLOOKUP($K$10,$A$140:$QI$515,Restricciones!I26+5,FALSE)</f>
        <v>48</v>
      </c>
      <c r="J26" s="341">
        <f>VLOOKUP($K$10,$A$140:$QI$515,Restricciones!J26+5,FALSE)</f>
        <v>2</v>
      </c>
      <c r="K26" s="342">
        <f>VLOOKUP($K$10,$A$140:$QI$515,Restricciones!K26+5,FALSE)</f>
        <v>37</v>
      </c>
      <c r="L26" s="341">
        <f>VLOOKUP($K$10,$A$140:$QI$515,Restricciones!L26+5,FALSE)</f>
        <v>2</v>
      </c>
      <c r="M26" s="343"/>
      <c r="N26" s="344"/>
      <c r="O26" s="345"/>
      <c r="P26" s="346"/>
      <c r="Q26" s="54"/>
      <c r="R26" s="1"/>
      <c r="X26" s="847" t="s">
        <v>22</v>
      </c>
      <c r="Y26" s="848" t="s">
        <v>23</v>
      </c>
      <c r="Z26" s="849"/>
      <c r="AA26" s="436" t="s">
        <v>14</v>
      </c>
      <c r="AB26" s="437">
        <f t="shared" si="3"/>
        <v>68</v>
      </c>
      <c r="AC26" s="438">
        <f t="shared" si="5"/>
        <v>207</v>
      </c>
      <c r="AD26" s="438">
        <f t="shared" si="6"/>
        <v>218</v>
      </c>
      <c r="AE26" s="439">
        <f>M27+N27</f>
        <v>7</v>
      </c>
      <c r="AF26" s="444"/>
      <c r="AG26" s="445"/>
      <c r="AH26" s="446"/>
      <c r="AI26" s="446"/>
      <c r="AJ26" s="447"/>
    </row>
    <row r="27" spans="1:36" ht="20.100000000000001" customHeight="1" thickBot="1" x14ac:dyDescent="0.3">
      <c r="A27" s="54"/>
      <c r="B27" s="775" t="s">
        <v>22</v>
      </c>
      <c r="C27" s="776" t="s">
        <v>23</v>
      </c>
      <c r="D27" s="198" t="s">
        <v>14</v>
      </c>
      <c r="E27" s="209">
        <f>+G27+I27+K27+M27</f>
        <v>309</v>
      </c>
      <c r="F27" s="200">
        <f>+H27+J27+L27+N27</f>
        <v>191</v>
      </c>
      <c r="G27" s="341">
        <f>VLOOKUP($K$10,$A$140:$QI$515,Restricciones!G27+5,FALSE)</f>
        <v>53</v>
      </c>
      <c r="H27" s="341">
        <f>VLOOKUP($K$10,$A$140:$QI$515,Restricciones!H27+5,FALSE)</f>
        <v>15</v>
      </c>
      <c r="I27" s="342">
        <f>VLOOKUP($K$10,$A$140:$QI$515,Restricciones!I27+5,FALSE)</f>
        <v>126</v>
      </c>
      <c r="J27" s="341">
        <f>VLOOKUP($K$10,$A$140:$QI$515,Restricciones!J27+5,FALSE)</f>
        <v>81</v>
      </c>
      <c r="K27" s="342">
        <f>VLOOKUP($K$10,$A$140:$QI$515,Restricciones!K27+5,FALSE)</f>
        <v>125</v>
      </c>
      <c r="L27" s="341">
        <f>VLOOKUP($K$10,$A$140:$QI$515,Restricciones!L27+5,FALSE)</f>
        <v>93</v>
      </c>
      <c r="M27" s="349">
        <f>VLOOKUP($K$10,$A$140:$QI$515,Restricciones!M27+5,FALSE)</f>
        <v>5</v>
      </c>
      <c r="N27" s="350">
        <f>VLOOKUP($K$10,$A$140:$QI$515,Restricciones!N27+5,FALSE)</f>
        <v>2</v>
      </c>
      <c r="O27" s="347">
        <f>VLOOKUP($K$10,$A$140:$QI$515,Restricciones!O27+5,FALSE)</f>
        <v>0</v>
      </c>
      <c r="P27" s="348">
        <f>VLOOKUP($K$10,$A$140:$QI$515,Restricciones!P27+5,FALSE)</f>
        <v>0</v>
      </c>
      <c r="Q27" s="54"/>
      <c r="R27" s="1"/>
      <c r="X27" s="852"/>
      <c r="Y27" s="850"/>
      <c r="Z27" s="851"/>
      <c r="AA27" s="436" t="s">
        <v>15</v>
      </c>
      <c r="AB27" s="437">
        <f t="shared" si="3"/>
        <v>980</v>
      </c>
      <c r="AC27" s="438">
        <f t="shared" si="5"/>
        <v>3690</v>
      </c>
      <c r="AD27" s="438">
        <f t="shared" si="6"/>
        <v>4040</v>
      </c>
      <c r="AE27" s="439">
        <f>M28+N28</f>
        <v>110</v>
      </c>
      <c r="AF27" s="440">
        <f>SUM(AG27:AJ27)</f>
        <v>88</v>
      </c>
      <c r="AG27" s="437">
        <f>ROUND(+AB27/100,0)</f>
        <v>10</v>
      </c>
      <c r="AH27" s="438">
        <f>ROUND(+AC27/100,0)</f>
        <v>37</v>
      </c>
      <c r="AI27" s="438">
        <f>ROUND(+AD27/100,0)</f>
        <v>40</v>
      </c>
      <c r="AJ27" s="439">
        <f>ROUND(+AE27/100,0)</f>
        <v>1</v>
      </c>
    </row>
    <row r="28" spans="1:36" ht="20.100000000000001" customHeight="1" thickBot="1" x14ac:dyDescent="0.3">
      <c r="A28" s="327"/>
      <c r="B28" s="775"/>
      <c r="C28" s="776"/>
      <c r="D28" s="198" t="s">
        <v>15</v>
      </c>
      <c r="E28" s="209">
        <f>+G28+I28+K28+M28</f>
        <v>3090</v>
      </c>
      <c r="F28" s="200">
        <f>+H28+J28+L28+N28</f>
        <v>5730</v>
      </c>
      <c r="G28" s="341">
        <f>VLOOKUP($K$10,$A$140:$QI$515,Restricciones!G28+5,FALSE)</f>
        <v>530</v>
      </c>
      <c r="H28" s="341">
        <f>VLOOKUP($K$10,$A$140:$QI$515,Restricciones!H28+5,FALSE)</f>
        <v>450</v>
      </c>
      <c r="I28" s="342">
        <f>VLOOKUP($K$10,$A$140:$QI$515,Restricciones!I28+5,FALSE)</f>
        <v>1260</v>
      </c>
      <c r="J28" s="341">
        <f>VLOOKUP($K$10,$A$140:$QI$515,Restricciones!J28+5,FALSE)</f>
        <v>2430</v>
      </c>
      <c r="K28" s="342">
        <f>VLOOKUP($K$10,$A$140:$QI$515,Restricciones!K28+5,FALSE)</f>
        <v>1250</v>
      </c>
      <c r="L28" s="341">
        <f>VLOOKUP($K$10,$A$140:$QI$515,Restricciones!L28+5,FALSE)</f>
        <v>2790</v>
      </c>
      <c r="M28" s="351">
        <f>VLOOKUP($K$10,$A$140:$QI$515,Restricciones!M28+5,FALSE)</f>
        <v>50</v>
      </c>
      <c r="N28" s="352">
        <f>VLOOKUP($K$10,$A$140:$QI$515,Restricciones!N28+5,FALSE)</f>
        <v>60</v>
      </c>
      <c r="O28" s="345"/>
      <c r="P28" s="346"/>
      <c r="Q28" s="54"/>
      <c r="R28" s="1"/>
      <c r="X28" s="852"/>
      <c r="Y28" s="848" t="s">
        <v>24</v>
      </c>
      <c r="Z28" s="849"/>
      <c r="AA28" s="436" t="s">
        <v>14</v>
      </c>
      <c r="AB28" s="437">
        <f t="shared" si="3"/>
        <v>0</v>
      </c>
      <c r="AC28" s="438">
        <f t="shared" si="5"/>
        <v>0</v>
      </c>
      <c r="AD28" s="438">
        <f t="shared" si="6"/>
        <v>0</v>
      </c>
      <c r="AE28" s="443"/>
      <c r="AF28" s="444"/>
      <c r="AG28" s="445"/>
      <c r="AH28" s="446"/>
      <c r="AI28" s="446"/>
      <c r="AJ28" s="447"/>
    </row>
    <row r="29" spans="1:36" ht="20.100000000000001" customHeight="1" x14ac:dyDescent="0.25">
      <c r="A29" s="54"/>
      <c r="B29" s="775"/>
      <c r="C29" s="776" t="s">
        <v>24</v>
      </c>
      <c r="D29" s="198" t="s">
        <v>14</v>
      </c>
      <c r="E29" s="209">
        <f t="shared" si="4"/>
        <v>0</v>
      </c>
      <c r="F29" s="200">
        <f t="shared" si="4"/>
        <v>0</v>
      </c>
      <c r="G29" s="341">
        <f>VLOOKUP($K$10,$A$140:$QI$515,Restricciones!G29+5,FALSE)</f>
        <v>0</v>
      </c>
      <c r="H29" s="341">
        <f>VLOOKUP($K$10,$A$140:$QI$515,Restricciones!H29+5,FALSE)</f>
        <v>0</v>
      </c>
      <c r="I29" s="342">
        <f>VLOOKUP($K$10,$A$140:$QI$515,Restricciones!I29+5,FALSE)</f>
        <v>0</v>
      </c>
      <c r="J29" s="341">
        <f>VLOOKUP($K$10,$A$140:$QI$515,Restricciones!J29+5,FALSE)</f>
        <v>0</v>
      </c>
      <c r="K29" s="342">
        <f>VLOOKUP($K$10,$A$140:$QI$515,Restricciones!K29+5,FALSE)</f>
        <v>0</v>
      </c>
      <c r="L29" s="341">
        <f>VLOOKUP($K$10,$A$140:$QI$515,Restricciones!L29+5,FALSE)</f>
        <v>0</v>
      </c>
      <c r="M29" s="343"/>
      <c r="N29" s="344"/>
      <c r="O29" s="347">
        <f>VLOOKUP($K$10,$A$140:$QI$515,Restricciones!O29+5,FALSE)</f>
        <v>0</v>
      </c>
      <c r="P29" s="348">
        <f>VLOOKUP($K$10,$A$140:$QI$515,Restricciones!P29+5,FALSE)</f>
        <v>0</v>
      </c>
      <c r="Q29" s="54"/>
      <c r="R29" s="1"/>
      <c r="X29" s="852"/>
      <c r="Y29" s="850"/>
      <c r="Z29" s="851"/>
      <c r="AA29" s="436" t="s">
        <v>15</v>
      </c>
      <c r="AB29" s="437">
        <f t="shared" si="3"/>
        <v>0</v>
      </c>
      <c r="AC29" s="438">
        <f t="shared" si="5"/>
        <v>0</v>
      </c>
      <c r="AD29" s="438">
        <f t="shared" si="6"/>
        <v>0</v>
      </c>
      <c r="AE29" s="443"/>
      <c r="AF29" s="440">
        <f t="shared" ref="AF29:AF35" si="7">SUM(AG29:AJ29)</f>
        <v>0</v>
      </c>
      <c r="AG29" s="437">
        <f>ROUND(+AB29/100,0)</f>
        <v>0</v>
      </c>
      <c r="AH29" s="438">
        <f>ROUND(+AC29/100,0)</f>
        <v>0</v>
      </c>
      <c r="AI29" s="438">
        <f>ROUND(+AD29/100,0)</f>
        <v>0</v>
      </c>
      <c r="AJ29" s="443"/>
    </row>
    <row r="30" spans="1:36" ht="20.100000000000001" customHeight="1" x14ac:dyDescent="0.25">
      <c r="A30" s="327"/>
      <c r="B30" s="775"/>
      <c r="C30" s="776"/>
      <c r="D30" s="198" t="s">
        <v>15</v>
      </c>
      <c r="E30" s="209">
        <f t="shared" si="4"/>
        <v>0</v>
      </c>
      <c r="F30" s="200">
        <f t="shared" si="4"/>
        <v>0</v>
      </c>
      <c r="G30" s="341">
        <f>VLOOKUP($K$10,$A$140:$QI$515,Restricciones!G30+5,FALSE)</f>
        <v>0</v>
      </c>
      <c r="H30" s="341">
        <f>VLOOKUP($K$10,$A$140:$QI$515,Restricciones!H30+5,FALSE)</f>
        <v>0</v>
      </c>
      <c r="I30" s="342">
        <f>VLOOKUP($K$10,$A$140:$QI$515,Restricciones!I30+5,FALSE)</f>
        <v>0</v>
      </c>
      <c r="J30" s="341">
        <f>VLOOKUP($K$10,$A$140:$QI$515,Restricciones!J30+5,FALSE)</f>
        <v>0</v>
      </c>
      <c r="K30" s="342">
        <f>VLOOKUP($K$10,$A$140:$QI$515,Restricciones!K30+5,FALSE)</f>
        <v>0</v>
      </c>
      <c r="L30" s="341">
        <f>VLOOKUP($K$10,$A$140:$QI$515,Restricciones!L30+5,FALSE)</f>
        <v>0</v>
      </c>
      <c r="M30" s="343"/>
      <c r="N30" s="344"/>
      <c r="O30" s="345"/>
      <c r="P30" s="346"/>
      <c r="Q30" s="54"/>
      <c r="R30" s="1"/>
      <c r="X30" s="813" t="s">
        <v>158</v>
      </c>
      <c r="Y30" s="814"/>
      <c r="Z30" s="814"/>
      <c r="AA30" s="436" t="s">
        <v>14</v>
      </c>
      <c r="AB30" s="437">
        <f>G31</f>
        <v>0</v>
      </c>
      <c r="AC30" s="438">
        <f>I31</f>
        <v>4</v>
      </c>
      <c r="AD30" s="438">
        <f>K31</f>
        <v>1</v>
      </c>
      <c r="AE30" s="443"/>
      <c r="AF30" s="440">
        <f t="shared" si="7"/>
        <v>5</v>
      </c>
      <c r="AG30" s="437">
        <f t="shared" ref="AG30:AI31" si="8">+AB30</f>
        <v>0</v>
      </c>
      <c r="AH30" s="438">
        <f t="shared" si="8"/>
        <v>4</v>
      </c>
      <c r="AI30" s="438">
        <f t="shared" si="8"/>
        <v>1</v>
      </c>
      <c r="AJ30" s="443"/>
    </row>
    <row r="31" spans="1:36" ht="20.100000000000001" customHeight="1" x14ac:dyDescent="0.25">
      <c r="A31" s="54"/>
      <c r="B31" s="764" t="s">
        <v>25</v>
      </c>
      <c r="C31" s="776"/>
      <c r="D31" s="198" t="s">
        <v>14</v>
      </c>
      <c r="E31" s="209">
        <f t="shared" si="4"/>
        <v>5</v>
      </c>
      <c r="F31" s="200">
        <f t="shared" si="4"/>
        <v>0</v>
      </c>
      <c r="G31" s="341">
        <f>VLOOKUP($K$10,$A$140:$QI$515,Restricciones!G31+5,FALSE)</f>
        <v>0</v>
      </c>
      <c r="H31" s="341">
        <f>VLOOKUP($K$10,$A$140:$QI$515,Restricciones!H31+5,FALSE)</f>
        <v>0</v>
      </c>
      <c r="I31" s="342">
        <f>VLOOKUP($K$10,$A$140:$QI$515,Restricciones!I31+5,FALSE)</f>
        <v>4</v>
      </c>
      <c r="J31" s="341">
        <f>VLOOKUP($K$10,$A$140:$QI$515,Restricciones!J31+5,FALSE)</f>
        <v>0</v>
      </c>
      <c r="K31" s="342">
        <f>VLOOKUP($K$10,$A$140:$QI$515,Restricciones!K31+5,FALSE)</f>
        <v>1</v>
      </c>
      <c r="L31" s="341">
        <f>VLOOKUP($K$10,$A$140:$QI$515,Restricciones!L31+5,FALSE)</f>
        <v>0</v>
      </c>
      <c r="M31" s="343"/>
      <c r="N31" s="344"/>
      <c r="O31" s="345"/>
      <c r="P31" s="348">
        <f>VLOOKUP($K$10,$A$140:$QI$515,Restricciones!P31+5,FALSE)</f>
        <v>0</v>
      </c>
      <c r="Q31" s="54"/>
      <c r="R31" s="1"/>
      <c r="X31" s="813" t="s">
        <v>218</v>
      </c>
      <c r="Y31" s="814"/>
      <c r="Z31" s="814"/>
      <c r="AA31" s="436" t="s">
        <v>14</v>
      </c>
      <c r="AB31" s="437">
        <f>G32</f>
        <v>0</v>
      </c>
      <c r="AC31" s="438">
        <f>I32</f>
        <v>0</v>
      </c>
      <c r="AD31" s="438">
        <f>K32</f>
        <v>0</v>
      </c>
      <c r="AE31" s="443"/>
      <c r="AF31" s="440">
        <f t="shared" si="7"/>
        <v>0</v>
      </c>
      <c r="AG31" s="437">
        <f t="shared" si="8"/>
        <v>0</v>
      </c>
      <c r="AH31" s="438">
        <f t="shared" si="8"/>
        <v>0</v>
      </c>
      <c r="AI31" s="438">
        <f t="shared" si="8"/>
        <v>0</v>
      </c>
      <c r="AJ31" s="443"/>
    </row>
    <row r="32" spans="1:36" ht="20.100000000000001" customHeight="1" x14ac:dyDescent="0.25">
      <c r="A32" s="54"/>
      <c r="B32" s="764" t="s">
        <v>26</v>
      </c>
      <c r="C32" s="776"/>
      <c r="D32" s="198" t="s">
        <v>14</v>
      </c>
      <c r="E32" s="209">
        <f t="shared" si="4"/>
        <v>0</v>
      </c>
      <c r="F32" s="200">
        <f t="shared" si="4"/>
        <v>0</v>
      </c>
      <c r="G32" s="341">
        <f>VLOOKUP($K$10,$A$140:$QI$515,Restricciones!G32+5,FALSE)</f>
        <v>0</v>
      </c>
      <c r="H32" s="341">
        <f>VLOOKUP($K$10,$A$140:$QI$515,Restricciones!H32+5,FALSE)</f>
        <v>0</v>
      </c>
      <c r="I32" s="342">
        <f>VLOOKUP($K$10,$A$140:$QI$515,Restricciones!I32+5,FALSE)</f>
        <v>0</v>
      </c>
      <c r="J32" s="341">
        <f>VLOOKUP($K$10,$A$140:$QI$515,Restricciones!J32+5,FALSE)</f>
        <v>0</v>
      </c>
      <c r="K32" s="342">
        <f>VLOOKUP($K$10,$A$140:$QI$515,Restricciones!K32+5,FALSE)</f>
        <v>0</v>
      </c>
      <c r="L32" s="341">
        <f>VLOOKUP($K$10,$A$140:$QI$515,Restricciones!L32+5,FALSE)</f>
        <v>0</v>
      </c>
      <c r="M32" s="343"/>
      <c r="N32" s="344"/>
      <c r="O32" s="345"/>
      <c r="P32" s="348">
        <f>VLOOKUP($K$10,$A$140:$QI$515,Restricciones!P32+5,FALSE)</f>
        <v>0</v>
      </c>
      <c r="Q32" s="54"/>
      <c r="R32" s="1"/>
      <c r="X32" s="813" t="s">
        <v>27</v>
      </c>
      <c r="Y32" s="814"/>
      <c r="Z32" s="814"/>
      <c r="AA32" s="436" t="s">
        <v>14</v>
      </c>
      <c r="AB32" s="437">
        <f>G33+H33</f>
        <v>0</v>
      </c>
      <c r="AC32" s="438">
        <f t="shared" si="5"/>
        <v>1</v>
      </c>
      <c r="AD32" s="438">
        <f t="shared" si="6"/>
        <v>1</v>
      </c>
      <c r="AE32" s="443"/>
      <c r="AF32" s="440">
        <f t="shared" si="7"/>
        <v>2</v>
      </c>
      <c r="AG32" s="437">
        <f>ROUND(+AB32/2,0)</f>
        <v>0</v>
      </c>
      <c r="AH32" s="438">
        <f>ROUND(+AC32/2,0)</f>
        <v>1</v>
      </c>
      <c r="AI32" s="438">
        <f>ROUND(+AD32/2,0)</f>
        <v>1</v>
      </c>
      <c r="AJ32" s="443"/>
    </row>
    <row r="33" spans="1:36" ht="20.100000000000001" customHeight="1" x14ac:dyDescent="0.25">
      <c r="A33" s="54"/>
      <c r="B33" s="764" t="s">
        <v>27</v>
      </c>
      <c r="C33" s="776"/>
      <c r="D33" s="198" t="s">
        <v>14</v>
      </c>
      <c r="E33" s="209">
        <f t="shared" si="4"/>
        <v>2</v>
      </c>
      <c r="F33" s="200">
        <f t="shared" si="4"/>
        <v>0</v>
      </c>
      <c r="G33" s="341">
        <f>VLOOKUP($K$10,$A$140:$QI$515,Restricciones!G33+5,FALSE)</f>
        <v>0</v>
      </c>
      <c r="H33" s="341">
        <f>VLOOKUP($K$10,$A$140:$QI$515,Restricciones!H33+5,FALSE)</f>
        <v>0</v>
      </c>
      <c r="I33" s="342">
        <f>VLOOKUP($K$10,$A$140:$QI$515,Restricciones!I33+5,FALSE)</f>
        <v>1</v>
      </c>
      <c r="J33" s="341">
        <f>VLOOKUP($K$10,$A$140:$QI$515,Restricciones!J33+5,FALSE)</f>
        <v>0</v>
      </c>
      <c r="K33" s="342">
        <f>VLOOKUP($K$10,$A$140:$QI$515,Restricciones!K33+5,FALSE)</f>
        <v>1</v>
      </c>
      <c r="L33" s="341">
        <f>VLOOKUP($K$10,$A$140:$QI$515,Restricciones!L33+5,FALSE)</f>
        <v>0</v>
      </c>
      <c r="M33" s="343"/>
      <c r="N33" s="344"/>
      <c r="O33" s="345"/>
      <c r="P33" s="348">
        <f>VLOOKUP($K$10,$A$140:$QI$515,Restricciones!P33+5,FALSE)</f>
        <v>0</v>
      </c>
      <c r="Q33" s="54"/>
      <c r="R33" s="1"/>
      <c r="X33" s="840" t="s">
        <v>219</v>
      </c>
      <c r="Y33" s="843" t="s">
        <v>29</v>
      </c>
      <c r="Z33" s="844"/>
      <c r="AA33" s="436" t="s">
        <v>14</v>
      </c>
      <c r="AB33" s="437">
        <f>G34+H34</f>
        <v>0</v>
      </c>
      <c r="AC33" s="438">
        <f t="shared" si="5"/>
        <v>0</v>
      </c>
      <c r="AD33" s="438">
        <f t="shared" si="6"/>
        <v>0</v>
      </c>
      <c r="AE33" s="443"/>
      <c r="AF33" s="440">
        <f t="shared" si="7"/>
        <v>0</v>
      </c>
      <c r="AG33" s="437">
        <f t="shared" ref="AG33:AI34" si="9">ROUND(+AB33/6,0)</f>
        <v>0</v>
      </c>
      <c r="AH33" s="438">
        <f t="shared" si="9"/>
        <v>0</v>
      </c>
      <c r="AI33" s="438">
        <f t="shared" si="9"/>
        <v>0</v>
      </c>
      <c r="AJ33" s="443"/>
    </row>
    <row r="34" spans="1:36" ht="20.100000000000001" customHeight="1" x14ac:dyDescent="0.25">
      <c r="A34" s="54"/>
      <c r="B34" s="764" t="s">
        <v>28</v>
      </c>
      <c r="C34" s="140" t="s">
        <v>29</v>
      </c>
      <c r="D34" s="198" t="s">
        <v>14</v>
      </c>
      <c r="E34" s="209">
        <f t="shared" ref="E34:F36" si="10">+G34+I34+K34</f>
        <v>0</v>
      </c>
      <c r="F34" s="200">
        <f t="shared" si="10"/>
        <v>0</v>
      </c>
      <c r="G34" s="341">
        <f>VLOOKUP($K$10,$A$140:$QI$515,Restricciones!G34+5,FALSE)</f>
        <v>0</v>
      </c>
      <c r="H34" s="341">
        <f>VLOOKUP($K$10,$A$140:$QI$515,Restricciones!H34+5,FALSE)</f>
        <v>0</v>
      </c>
      <c r="I34" s="342">
        <f>VLOOKUP($K$10,$A$140:$QI$515,Restricciones!I34+5,FALSE)</f>
        <v>0</v>
      </c>
      <c r="J34" s="341">
        <f>VLOOKUP($K$10,$A$140:$QI$515,Restricciones!J34+5,FALSE)</f>
        <v>0</v>
      </c>
      <c r="K34" s="342">
        <f>VLOOKUP($K$10,$A$140:$QI$515,Restricciones!K34+5,FALSE)</f>
        <v>0</v>
      </c>
      <c r="L34" s="341">
        <f>VLOOKUP($K$10,$A$140:$QI$515,Restricciones!L34+5,FALSE)</f>
        <v>0</v>
      </c>
      <c r="M34" s="343"/>
      <c r="N34" s="344"/>
      <c r="O34" s="347">
        <f>VLOOKUP($K$10,$A$140:$QI$515,Restricciones!O34+5,FALSE)</f>
        <v>0</v>
      </c>
      <c r="P34" s="348">
        <f>VLOOKUP($K$10,$A$140:$QI$515,Restricciones!P34+5,FALSE)</f>
        <v>0</v>
      </c>
      <c r="Q34" s="54"/>
      <c r="R34" s="1"/>
      <c r="X34" s="841"/>
      <c r="Y34" s="845" t="s">
        <v>160</v>
      </c>
      <c r="Z34" s="845"/>
      <c r="AA34" s="436" t="s">
        <v>14</v>
      </c>
      <c r="AB34" s="437">
        <f>G35+H35</f>
        <v>0</v>
      </c>
      <c r="AC34" s="438">
        <f t="shared" si="5"/>
        <v>0</v>
      </c>
      <c r="AD34" s="438">
        <f t="shared" si="6"/>
        <v>0</v>
      </c>
      <c r="AE34" s="443"/>
      <c r="AF34" s="440">
        <f t="shared" si="7"/>
        <v>0</v>
      </c>
      <c r="AG34" s="437">
        <f t="shared" si="9"/>
        <v>0</v>
      </c>
      <c r="AH34" s="438">
        <f t="shared" si="9"/>
        <v>0</v>
      </c>
      <c r="AI34" s="438">
        <f t="shared" si="9"/>
        <v>0</v>
      </c>
      <c r="AJ34" s="443"/>
    </row>
    <row r="35" spans="1:36" ht="20.100000000000001" customHeight="1" thickBot="1" x14ac:dyDescent="0.3">
      <c r="A35" s="54"/>
      <c r="B35" s="764"/>
      <c r="C35" s="140" t="s">
        <v>30</v>
      </c>
      <c r="D35" s="198" t="s">
        <v>14</v>
      </c>
      <c r="E35" s="209">
        <f t="shared" si="10"/>
        <v>0</v>
      </c>
      <c r="F35" s="200">
        <f>+H35+J35+L35</f>
        <v>0</v>
      </c>
      <c r="G35" s="341">
        <f>VLOOKUP($K$10,$A$140:$QI$515,Restricciones!G35+5,FALSE)</f>
        <v>0</v>
      </c>
      <c r="H35" s="341">
        <f>VLOOKUP($K$10,$A$140:$QI$515,Restricciones!H35+5,FALSE)</f>
        <v>0</v>
      </c>
      <c r="I35" s="342">
        <f>VLOOKUP($K$10,$A$140:$QI$515,Restricciones!I35+5,FALSE)</f>
        <v>0</v>
      </c>
      <c r="J35" s="341">
        <f>VLOOKUP($K$10,$A$140:$QI$515,Restricciones!J35+5,FALSE)</f>
        <v>0</v>
      </c>
      <c r="K35" s="342">
        <f>VLOOKUP($K$10,$A$140:$QI$515,Restricciones!K35+5,FALSE)</f>
        <v>0</v>
      </c>
      <c r="L35" s="341">
        <f>VLOOKUP($K$10,$A$140:$QI$515,Restricciones!L35+5,FALSE)</f>
        <v>0</v>
      </c>
      <c r="M35" s="343"/>
      <c r="N35" s="344"/>
      <c r="O35" s="347">
        <f>VLOOKUP($K$10,$A$140:$QI$515,Restricciones!O35+5,FALSE)</f>
        <v>0</v>
      </c>
      <c r="P35" s="348">
        <f>VLOOKUP($K$10,$A$140:$QI$515,Restricciones!P35+5,FALSE)</f>
        <v>0</v>
      </c>
      <c r="Q35" s="54"/>
      <c r="R35" s="1"/>
      <c r="X35" s="842"/>
      <c r="Y35" s="846" t="s">
        <v>220</v>
      </c>
      <c r="Z35" s="846"/>
      <c r="AA35" s="450" t="s">
        <v>221</v>
      </c>
      <c r="AB35" s="451">
        <f>G36+H36</f>
        <v>0</v>
      </c>
      <c r="AC35" s="452">
        <f t="shared" si="5"/>
        <v>0</v>
      </c>
      <c r="AD35" s="452">
        <f>K36+L36</f>
        <v>0</v>
      </c>
      <c r="AE35" s="453"/>
      <c r="AF35" s="454">
        <f t="shared" si="7"/>
        <v>0</v>
      </c>
      <c r="AG35" s="451">
        <f>ROUND(+AB35/6,0)</f>
        <v>0</v>
      </c>
      <c r="AH35" s="452">
        <f>ROUND(+AC35/6,0)</f>
        <v>0</v>
      </c>
      <c r="AI35" s="452">
        <f>ROUND(+AD35/6,9)</f>
        <v>0</v>
      </c>
      <c r="AJ35" s="453"/>
    </row>
    <row r="36" spans="1:36" ht="20.100000000000001" customHeight="1" thickBot="1" x14ac:dyDescent="0.3">
      <c r="A36" s="54"/>
      <c r="B36" s="765"/>
      <c r="C36" s="141" t="s">
        <v>31</v>
      </c>
      <c r="D36" s="214" t="s">
        <v>14</v>
      </c>
      <c r="E36" s="182">
        <f t="shared" si="10"/>
        <v>0</v>
      </c>
      <c r="F36" s="183">
        <f>+H36+J36+L36</f>
        <v>0</v>
      </c>
      <c r="G36" s="353">
        <f>VLOOKUP($K$10,$A$140:$QI$515,Restricciones!G36+5,FALSE)</f>
        <v>0</v>
      </c>
      <c r="H36" s="353">
        <f>VLOOKUP($K$10,$A$140:$QI$515,Restricciones!H36+5,FALSE)</f>
        <v>0</v>
      </c>
      <c r="I36" s="266">
        <f>VLOOKUP($K$10,$A$140:$QI$515,Restricciones!I36+5,FALSE)</f>
        <v>0</v>
      </c>
      <c r="J36" s="353">
        <f>VLOOKUP($K$10,$A$140:$QI$515,Restricciones!J36+5,FALSE)</f>
        <v>0</v>
      </c>
      <c r="K36" s="266">
        <f>VLOOKUP($K$10,$A$140:$QI$515,Restricciones!K36+5,FALSE)</f>
        <v>0</v>
      </c>
      <c r="L36" s="353">
        <f>VLOOKUP($K$10,$A$140:$QI$515,Restricciones!L36+5,FALSE)</f>
        <v>0</v>
      </c>
      <c r="M36" s="354"/>
      <c r="N36" s="355"/>
      <c r="O36" s="356">
        <f>VLOOKUP($K$10,$A$140:$QI$515,Restricciones!O36+5,FALSE)</f>
        <v>0</v>
      </c>
      <c r="P36" s="357">
        <f>VLOOKUP($K$10,$A$140:$QI$515,Restricciones!P36+5,FALSE)</f>
        <v>0</v>
      </c>
      <c r="Q36" s="54"/>
      <c r="R36" s="1"/>
    </row>
    <row r="37" spans="1:36" ht="20.100000000000001" customHeight="1" thickBot="1" x14ac:dyDescent="0.3">
      <c r="A37" s="54"/>
      <c r="B37" s="62"/>
      <c r="C37" s="62"/>
      <c r="D37" s="54"/>
      <c r="E37" s="63"/>
      <c r="F37" s="63"/>
      <c r="G37" s="63"/>
      <c r="H37" s="63"/>
      <c r="I37" s="63"/>
      <c r="J37" s="4"/>
      <c r="K37" s="4"/>
      <c r="L37" s="4"/>
      <c r="M37" s="4"/>
      <c r="N37" s="4"/>
      <c r="O37" s="4"/>
      <c r="P37" s="4"/>
      <c r="Q37" s="64"/>
    </row>
    <row r="38" spans="1:36" ht="20.100000000000001" customHeight="1" thickBot="1" x14ac:dyDescent="0.3">
      <c r="A38" s="54"/>
      <c r="B38" s="766" t="s">
        <v>3</v>
      </c>
      <c r="C38" s="767"/>
      <c r="D38" s="167" t="s">
        <v>4</v>
      </c>
      <c r="E38" s="168" t="s">
        <v>5</v>
      </c>
      <c r="F38" s="239" t="s">
        <v>6</v>
      </c>
      <c r="G38" s="240" t="s">
        <v>7</v>
      </c>
      <c r="H38" s="240" t="s">
        <v>8</v>
      </c>
      <c r="I38" s="169" t="s">
        <v>32</v>
      </c>
      <c r="J38" s="4"/>
      <c r="K38" s="717" t="s">
        <v>54</v>
      </c>
      <c r="L38" s="718"/>
      <c r="M38" s="718"/>
      <c r="N38" s="718"/>
      <c r="O38" s="719"/>
      <c r="P38" s="144" t="s">
        <v>40</v>
      </c>
      <c r="Q38" s="54"/>
    </row>
    <row r="39" spans="1:36" ht="20.100000000000001" customHeight="1" x14ac:dyDescent="0.25">
      <c r="A39" s="54"/>
      <c r="B39" s="768" t="s">
        <v>33</v>
      </c>
      <c r="C39" s="771" t="s">
        <v>34</v>
      </c>
      <c r="D39" s="221" t="s">
        <v>14</v>
      </c>
      <c r="E39" s="222">
        <f>SUM(F39:J39)</f>
        <v>0</v>
      </c>
      <c r="F39" s="421">
        <f>VLOOKUP($K$10,$A$140:$QI$515,Restricciones!F39+5,FALSE)</f>
        <v>0</v>
      </c>
      <c r="G39" s="421">
        <f>VLOOKUP($K$10,$A$140:$QI$515,Restricciones!G39+5,FALSE)</f>
        <v>0</v>
      </c>
      <c r="H39" s="422">
        <f>VLOOKUP($K$10,$A$140:$QI$515,Restricciones!H39+5,FALSE)</f>
        <v>0</v>
      </c>
      <c r="I39" s="423"/>
      <c r="J39" s="4"/>
      <c r="K39" s="164" t="s">
        <v>57</v>
      </c>
      <c r="L39" s="159"/>
      <c r="M39" s="159"/>
      <c r="N39" s="159"/>
      <c r="O39" s="160"/>
      <c r="P39" s="143">
        <f>VLOOKUP($K$10,$A$140:$QI$515,Restricciones!P39+5,FALSE)</f>
        <v>0</v>
      </c>
      <c r="Q39" s="54"/>
    </row>
    <row r="40" spans="1:36" ht="20.100000000000001" customHeight="1" x14ac:dyDescent="0.25">
      <c r="A40" s="54"/>
      <c r="B40" s="769"/>
      <c r="C40" s="772"/>
      <c r="D40" s="226" t="s">
        <v>15</v>
      </c>
      <c r="E40" s="227">
        <f>SUM(F40:J40)</f>
        <v>0</v>
      </c>
      <c r="F40" s="424">
        <f>VLOOKUP($K$10,$A$140:$QI$515,Restricciones!F40+5,FALSE)</f>
        <v>0</v>
      </c>
      <c r="G40" s="424">
        <f>VLOOKUP($K$10,$A$140:$QI$515,Restricciones!G40+5,FALSE)</f>
        <v>0</v>
      </c>
      <c r="H40" s="425">
        <f>VLOOKUP($K$10,$A$140:$QI$515,Restricciones!H40+5,FALSE)</f>
        <v>0</v>
      </c>
      <c r="I40" s="426"/>
      <c r="J40" s="4"/>
      <c r="K40" s="165" t="s">
        <v>59</v>
      </c>
      <c r="L40" s="157"/>
      <c r="M40" s="157"/>
      <c r="N40" s="157"/>
      <c r="O40" s="161"/>
      <c r="P40" s="142">
        <f>VLOOKUP($K$10,$A$140:$QI$515,Restricciones!P40+5,FALSE)</f>
        <v>0</v>
      </c>
      <c r="Q40" s="54"/>
    </row>
    <row r="41" spans="1:36" ht="20.100000000000001" customHeight="1" thickBot="1" x14ac:dyDescent="0.3">
      <c r="A41" s="54"/>
      <c r="B41" s="769"/>
      <c r="C41" s="773" t="s">
        <v>35</v>
      </c>
      <c r="D41" s="226" t="s">
        <v>14</v>
      </c>
      <c r="E41" s="227">
        <f>SUM(F41:J41)</f>
        <v>0</v>
      </c>
      <c r="F41" s="427">
        <f>VLOOKUP($K$10,$A$140:$QI$515,Restricciones!F41+5,FALSE)</f>
        <v>0</v>
      </c>
      <c r="G41" s="427">
        <f>VLOOKUP($K$10,$A$140:$QI$515,Restricciones!G41+5,FALSE)</f>
        <v>0</v>
      </c>
      <c r="H41" s="428">
        <f>VLOOKUP($K$10,$A$140:$QI$515,Restricciones!H41+5,FALSE)</f>
        <v>0</v>
      </c>
      <c r="I41" s="429"/>
      <c r="J41" s="4"/>
      <c r="K41" s="166" t="s">
        <v>61</v>
      </c>
      <c r="L41" s="162"/>
      <c r="M41" s="162"/>
      <c r="N41" s="162"/>
      <c r="O41" s="163"/>
      <c r="P41" s="158">
        <f>VLOOKUP($K$10,$A$140:$QI$515,Restricciones!P41+5,FALSE)</f>
        <v>0</v>
      </c>
      <c r="Q41" s="54"/>
    </row>
    <row r="42" spans="1:36" ht="20.100000000000001" customHeight="1" thickBot="1" x14ac:dyDescent="0.3">
      <c r="A42" s="54"/>
      <c r="B42" s="770"/>
      <c r="C42" s="774"/>
      <c r="D42" s="234" t="s">
        <v>15</v>
      </c>
      <c r="E42" s="235">
        <f>SUM(F42:N42)</f>
        <v>0</v>
      </c>
      <c r="F42" s="430">
        <f>VLOOKUP($K$10,$A$140:$QI$515,Restricciones!F42+5,FALSE)</f>
        <v>0</v>
      </c>
      <c r="G42" s="430">
        <f>VLOOKUP($K$10,$A$140:$QI$515,Restricciones!G42+5,FALSE)</f>
        <v>0</v>
      </c>
      <c r="H42" s="431">
        <f>VLOOKUP($K$10,$A$140:$QI$515,Restricciones!H42+5,FALSE)</f>
        <v>0</v>
      </c>
      <c r="I42" s="432">
        <f>VLOOKUP($K$10,$A$140:$QI$515,Restricciones!I42+5,FALSE)</f>
        <v>0</v>
      </c>
      <c r="J42" s="4"/>
      <c r="K42" s="4"/>
      <c r="L42" s="4"/>
      <c r="M42" s="4"/>
      <c r="N42" s="4"/>
      <c r="O42" s="4"/>
      <c r="P42" s="4"/>
      <c r="Q42" s="4"/>
    </row>
    <row r="43" spans="1:36" ht="20.100000000000001" customHeight="1" x14ac:dyDescent="0.25">
      <c r="A43" s="54"/>
      <c r="B43" s="65"/>
      <c r="C43" s="66"/>
      <c r="D43" s="67"/>
      <c r="E43" s="67"/>
      <c r="F43" s="67"/>
      <c r="G43" s="67"/>
      <c r="H43" s="67"/>
      <c r="I43" s="67"/>
      <c r="J43" s="4"/>
      <c r="K43" s="4"/>
      <c r="L43" s="4"/>
      <c r="M43" s="4"/>
      <c r="N43" s="4"/>
      <c r="O43" s="4"/>
      <c r="P43" s="4"/>
      <c r="Q43" s="4"/>
    </row>
    <row r="44" spans="1:36" ht="20.100000000000001" customHeight="1" thickBot="1" x14ac:dyDescent="0.3">
      <c r="A44" s="54"/>
      <c r="B44" s="68" t="s">
        <v>36</v>
      </c>
      <c r="C44" s="68"/>
      <c r="D44" s="68"/>
      <c r="E44" s="68"/>
      <c r="F44" s="68"/>
      <c r="G44" s="4" t="s">
        <v>209</v>
      </c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36" ht="20.100000000000001" customHeight="1" x14ac:dyDescent="0.25">
      <c r="A45" s="54"/>
      <c r="B45" s="753" t="s">
        <v>3</v>
      </c>
      <c r="C45" s="754"/>
      <c r="D45" s="757" t="s">
        <v>5</v>
      </c>
      <c r="E45" s="759" t="s">
        <v>6</v>
      </c>
      <c r="F45" s="760"/>
      <c r="G45" s="761"/>
      <c r="H45" s="762" t="s">
        <v>163</v>
      </c>
      <c r="I45" s="760"/>
      <c r="J45" s="761"/>
      <c r="K45" s="762" t="s">
        <v>164</v>
      </c>
      <c r="L45" s="760"/>
      <c r="M45" s="761"/>
      <c r="N45" s="759" t="s">
        <v>165</v>
      </c>
      <c r="O45" s="760"/>
      <c r="P45" s="763"/>
      <c r="Q45" s="54"/>
    </row>
    <row r="46" spans="1:36" ht="20.100000000000001" customHeight="1" thickBot="1" x14ac:dyDescent="0.3">
      <c r="A46" s="54"/>
      <c r="B46" s="755"/>
      <c r="C46" s="756"/>
      <c r="D46" s="758"/>
      <c r="E46" s="241" t="s">
        <v>41</v>
      </c>
      <c r="F46" s="242" t="s">
        <v>42</v>
      </c>
      <c r="G46" s="243" t="s">
        <v>43</v>
      </c>
      <c r="H46" s="241" t="s">
        <v>41</v>
      </c>
      <c r="I46" s="242" t="s">
        <v>42</v>
      </c>
      <c r="J46" s="243" t="s">
        <v>43</v>
      </c>
      <c r="K46" s="241" t="s">
        <v>41</v>
      </c>
      <c r="L46" s="244" t="s">
        <v>42</v>
      </c>
      <c r="M46" s="245" t="s">
        <v>43</v>
      </c>
      <c r="N46" s="241" t="s">
        <v>41</v>
      </c>
      <c r="O46" s="242" t="s">
        <v>42</v>
      </c>
      <c r="P46" s="246" t="s">
        <v>43</v>
      </c>
      <c r="Q46" s="54"/>
    </row>
    <row r="47" spans="1:36" ht="20.100000000000001" customHeight="1" thickBot="1" x14ac:dyDescent="0.3">
      <c r="A47" s="54"/>
      <c r="B47" s="749" t="s">
        <v>5</v>
      </c>
      <c r="C47" s="750"/>
      <c r="D47" s="247">
        <f>SUM(D48:D54)</f>
        <v>0</v>
      </c>
      <c r="E47" s="248">
        <f t="shared" ref="E47:P47" si="11">SUM(E48:E54)</f>
        <v>0</v>
      </c>
      <c r="F47" s="249">
        <f t="shared" si="11"/>
        <v>0</v>
      </c>
      <c r="G47" s="250">
        <f t="shared" si="11"/>
        <v>0</v>
      </c>
      <c r="H47" s="248">
        <f t="shared" si="11"/>
        <v>0</v>
      </c>
      <c r="I47" s="249">
        <f t="shared" si="11"/>
        <v>0</v>
      </c>
      <c r="J47" s="250">
        <f t="shared" si="11"/>
        <v>0</v>
      </c>
      <c r="K47" s="248">
        <f t="shared" si="11"/>
        <v>0</v>
      </c>
      <c r="L47" s="249">
        <f t="shared" si="11"/>
        <v>0</v>
      </c>
      <c r="M47" s="250">
        <f t="shared" si="11"/>
        <v>0</v>
      </c>
      <c r="N47" s="251">
        <f t="shared" si="11"/>
        <v>0</v>
      </c>
      <c r="O47" s="249">
        <f t="shared" si="11"/>
        <v>0</v>
      </c>
      <c r="P47" s="250">
        <f t="shared" si="11"/>
        <v>0</v>
      </c>
      <c r="Q47" s="54"/>
    </row>
    <row r="48" spans="1:36" ht="20.100000000000001" customHeight="1" x14ac:dyDescent="0.25">
      <c r="A48" s="54"/>
      <c r="B48" s="751" t="s">
        <v>16</v>
      </c>
      <c r="C48" s="752"/>
      <c r="D48" s="252">
        <f>SUM(E48:G48)</f>
        <v>0</v>
      </c>
      <c r="E48" s="253">
        <f>VLOOKUP($K$10,$A$140:$QI$515,Restricciones!E48+5,FALSE)</f>
        <v>0</v>
      </c>
      <c r="F48" s="254">
        <f>VLOOKUP($K$10,$A$140:$QI$515,Restricciones!F48+5,FALSE)</f>
        <v>0</v>
      </c>
      <c r="G48" s="255">
        <f>VLOOKUP($K$10,$A$140:$QI$515,Restricciones!G48+5,FALSE)</f>
        <v>0</v>
      </c>
      <c r="H48" s="253">
        <f>VLOOKUP($K$10,$A$140:$QI$515,Restricciones!H48+5,FALSE)</f>
        <v>0</v>
      </c>
      <c r="I48" s="254">
        <f>VLOOKUP($K$10,$A$140:$QI$515,Restricciones!I48+5,FALSE)</f>
        <v>0</v>
      </c>
      <c r="J48" s="255">
        <f>VLOOKUP($K$10,$A$140:$QI$515,Restricciones!J48+5,FALSE)</f>
        <v>0</v>
      </c>
      <c r="K48" s="253">
        <f>VLOOKUP($K$10,$A$140:$QI$515,Restricciones!K48+5,FALSE)</f>
        <v>0</v>
      </c>
      <c r="L48" s="254">
        <f>VLOOKUP($K$10,$A$140:$QI$515,Restricciones!L48+5,FALSE)</f>
        <v>0</v>
      </c>
      <c r="M48" s="255">
        <f>VLOOKUP($K$10,$A$140:$QI$515,Restricciones!M48+5,FALSE)</f>
        <v>0</v>
      </c>
      <c r="N48" s="256">
        <f>VLOOKUP($K$10,$A$140:$QI$515,Restricciones!N48+5,FALSE)</f>
        <v>0</v>
      </c>
      <c r="O48" s="254">
        <f>VLOOKUP($K$10,$A$140:$QI$515,Restricciones!O48+5,FALSE)</f>
        <v>0</v>
      </c>
      <c r="P48" s="255">
        <f>VLOOKUP($K$10,$A$140:$QI$515,Restricciones!P48+5,FALSE)</f>
        <v>0</v>
      </c>
      <c r="Q48" s="54"/>
    </row>
    <row r="49" spans="1:18" ht="20.100000000000001" customHeight="1" x14ac:dyDescent="0.25">
      <c r="A49" s="54"/>
      <c r="B49" s="739" t="s">
        <v>19</v>
      </c>
      <c r="C49" s="740"/>
      <c r="D49" s="257">
        <f t="shared" ref="D49:D54" si="12">SUM(E49:G49)</f>
        <v>0</v>
      </c>
      <c r="E49" s="258">
        <f>VLOOKUP($K$10,$A$140:$QI$515,Restricciones!E49+5,FALSE)</f>
        <v>0</v>
      </c>
      <c r="F49" s="259">
        <f>VLOOKUP($K$10,$A$140:$QI$515,Restricciones!F49+5,FALSE)</f>
        <v>0</v>
      </c>
      <c r="G49" s="260">
        <f>VLOOKUP($K$10,$A$140:$QI$515,Restricciones!G49+5,FALSE)</f>
        <v>0</v>
      </c>
      <c r="H49" s="258">
        <f>VLOOKUP($K$10,$A$140:$QI$515,Restricciones!H49+5,FALSE)</f>
        <v>0</v>
      </c>
      <c r="I49" s="259">
        <f>VLOOKUP($K$10,$A$140:$QI$515,Restricciones!I49+5,FALSE)</f>
        <v>0</v>
      </c>
      <c r="J49" s="260">
        <f>VLOOKUP($K$10,$A$140:$QI$515,Restricciones!J49+5,FALSE)</f>
        <v>0</v>
      </c>
      <c r="K49" s="258">
        <f>VLOOKUP($K$10,$A$140:$QI$515,Restricciones!K49+5,FALSE)</f>
        <v>0</v>
      </c>
      <c r="L49" s="259">
        <f>VLOOKUP($K$10,$A$140:$QI$515,Restricciones!L49+5,FALSE)</f>
        <v>0</v>
      </c>
      <c r="M49" s="260">
        <f>VLOOKUP($K$10,$A$140:$QI$515,Restricciones!M49+5,FALSE)</f>
        <v>0</v>
      </c>
      <c r="N49" s="261">
        <f>VLOOKUP($K$10,$A$140:$QI$515,Restricciones!N49+5,FALSE)</f>
        <v>0</v>
      </c>
      <c r="O49" s="259">
        <f>VLOOKUP($K$10,$A$140:$QI$515,Restricciones!O49+5,FALSE)</f>
        <v>0</v>
      </c>
      <c r="P49" s="260">
        <f>VLOOKUP($K$10,$A$140:$QI$515,Restricciones!P49+5,FALSE)</f>
        <v>0</v>
      </c>
      <c r="Q49" s="54"/>
    </row>
    <row r="50" spans="1:18" ht="20.100000000000001" customHeight="1" x14ac:dyDescent="0.25">
      <c r="A50" s="54"/>
      <c r="B50" s="739" t="s">
        <v>21</v>
      </c>
      <c r="C50" s="740"/>
      <c r="D50" s="257">
        <f t="shared" si="12"/>
        <v>0</v>
      </c>
      <c r="E50" s="258">
        <f>VLOOKUP($K$10,$A$140:$QI$515,Restricciones!E50+5,FALSE)</f>
        <v>0</v>
      </c>
      <c r="F50" s="259">
        <f>VLOOKUP($K$10,$A$140:$QI$515,Restricciones!F50+5,FALSE)</f>
        <v>0</v>
      </c>
      <c r="G50" s="260">
        <f>VLOOKUP($K$10,$A$140:$QI$515,Restricciones!G50+5,FALSE)</f>
        <v>0</v>
      </c>
      <c r="H50" s="258">
        <f>VLOOKUP($K$10,$A$140:$QI$515,Restricciones!H50+5,FALSE)</f>
        <v>0</v>
      </c>
      <c r="I50" s="259">
        <f>VLOOKUP($K$10,$A$140:$QI$515,Restricciones!I50+5,FALSE)</f>
        <v>0</v>
      </c>
      <c r="J50" s="260">
        <f>VLOOKUP($K$10,$A$140:$QI$515,Restricciones!J50+5,FALSE)</f>
        <v>0</v>
      </c>
      <c r="K50" s="258">
        <f>VLOOKUP($K$10,$A$140:$QI$515,Restricciones!K50+5,FALSE)</f>
        <v>0</v>
      </c>
      <c r="L50" s="259">
        <f>VLOOKUP($K$10,$A$140:$QI$515,Restricciones!L50+5,FALSE)</f>
        <v>0</v>
      </c>
      <c r="M50" s="260">
        <f>VLOOKUP($K$10,$A$140:$QI$515,Restricciones!M50+5,FALSE)</f>
        <v>0</v>
      </c>
      <c r="N50" s="261">
        <f>VLOOKUP($K$10,$A$140:$QI$515,Restricciones!N50+5,FALSE)</f>
        <v>0</v>
      </c>
      <c r="O50" s="259">
        <f>VLOOKUP($K$10,$A$140:$QI$515,Restricciones!O50+5,FALSE)</f>
        <v>0</v>
      </c>
      <c r="P50" s="260">
        <f>VLOOKUP($K$10,$A$140:$QI$515,Restricciones!P50+5,FALSE)</f>
        <v>0</v>
      </c>
      <c r="Q50" s="54"/>
    </row>
    <row r="51" spans="1:18" ht="20.100000000000001" customHeight="1" x14ac:dyDescent="0.25">
      <c r="A51" s="54"/>
      <c r="B51" s="739" t="s">
        <v>23</v>
      </c>
      <c r="C51" s="740"/>
      <c r="D51" s="257">
        <f t="shared" si="12"/>
        <v>0</v>
      </c>
      <c r="E51" s="258">
        <f>VLOOKUP($K$10,$A$140:$QI$515,Restricciones!E51+5,FALSE)</f>
        <v>0</v>
      </c>
      <c r="F51" s="259">
        <f>VLOOKUP($K$10,$A$140:$QI$515,Restricciones!F51+5,FALSE)</f>
        <v>0</v>
      </c>
      <c r="G51" s="260">
        <f>VLOOKUP($K$10,$A$140:$QI$515,Restricciones!G51+5,FALSE)</f>
        <v>0</v>
      </c>
      <c r="H51" s="258">
        <f>VLOOKUP($K$10,$A$140:$QI$515,Restricciones!H51+5,FALSE)</f>
        <v>0</v>
      </c>
      <c r="I51" s="259">
        <f>VLOOKUP($K$10,$A$140:$QI$515,Restricciones!I51+5,FALSE)</f>
        <v>0</v>
      </c>
      <c r="J51" s="260">
        <f>VLOOKUP($K$10,$A$140:$QI$515,Restricciones!J51+5,FALSE)</f>
        <v>0</v>
      </c>
      <c r="K51" s="258">
        <f>VLOOKUP($K$10,$A$140:$QI$515,Restricciones!K51+5,FALSE)</f>
        <v>0</v>
      </c>
      <c r="L51" s="259">
        <f>VLOOKUP($K$10,$A$140:$QI$515,Restricciones!L51+5,FALSE)</f>
        <v>0</v>
      </c>
      <c r="M51" s="260">
        <f>VLOOKUP($K$10,$A$140:$QI$515,Restricciones!M51+5,FALSE)</f>
        <v>0</v>
      </c>
      <c r="N51" s="261">
        <f>VLOOKUP($K$10,$A$140:$QI$515,Restricciones!N51+5,FALSE)</f>
        <v>0</v>
      </c>
      <c r="O51" s="259">
        <f>VLOOKUP($K$10,$A$140:$QI$515,Restricciones!O51+5,FALSE)</f>
        <v>0</v>
      </c>
      <c r="P51" s="260">
        <f>VLOOKUP($K$10,$A$140:$QI$515,Restricciones!P51+5,FALSE)</f>
        <v>0</v>
      </c>
      <c r="Q51" s="54"/>
    </row>
    <row r="52" spans="1:18" ht="20.100000000000001" customHeight="1" x14ac:dyDescent="0.25">
      <c r="A52" s="54"/>
      <c r="B52" s="739" t="s">
        <v>24</v>
      </c>
      <c r="C52" s="740"/>
      <c r="D52" s="257">
        <f t="shared" si="12"/>
        <v>0</v>
      </c>
      <c r="E52" s="258">
        <f>VLOOKUP($K$10,$A$140:$QI$515,Restricciones!E52+5,FALSE)</f>
        <v>0</v>
      </c>
      <c r="F52" s="259">
        <f>VLOOKUP($K$10,$A$140:$QI$515,Restricciones!F52+5,FALSE)</f>
        <v>0</v>
      </c>
      <c r="G52" s="260">
        <f>VLOOKUP($K$10,$A$140:$QI$515,Restricciones!G52+5,FALSE)</f>
        <v>0</v>
      </c>
      <c r="H52" s="258">
        <f>VLOOKUP($K$10,$A$140:$QI$515,Restricciones!H52+5,FALSE)</f>
        <v>0</v>
      </c>
      <c r="I52" s="259">
        <f>VLOOKUP($K$10,$A$140:$QI$515,Restricciones!I52+5,FALSE)</f>
        <v>0</v>
      </c>
      <c r="J52" s="260">
        <f>VLOOKUP($K$10,$A$140:$QI$515,Restricciones!J52+5,FALSE)</f>
        <v>0</v>
      </c>
      <c r="K52" s="258">
        <f>VLOOKUP($K$10,$A$140:$QI$515,Restricciones!K52+5,FALSE)</f>
        <v>0</v>
      </c>
      <c r="L52" s="259">
        <f>VLOOKUP($K$10,$A$140:$QI$515,Restricciones!L52+5,FALSE)</f>
        <v>0</v>
      </c>
      <c r="M52" s="260">
        <f>VLOOKUP($K$10,$A$140:$QI$515,Restricciones!M52+5,FALSE)</f>
        <v>0</v>
      </c>
      <c r="N52" s="261">
        <f>VLOOKUP($K$10,$A$140:$QI$515,Restricciones!N52+5,FALSE)</f>
        <v>0</v>
      </c>
      <c r="O52" s="259">
        <f>VLOOKUP($K$10,$A$140:$QI$515,Restricciones!O52+5,FALSE)</f>
        <v>0</v>
      </c>
      <c r="P52" s="260">
        <f>VLOOKUP($K$10,$A$140:$QI$515,Restricciones!P52+5,FALSE)</f>
        <v>0</v>
      </c>
      <c r="Q52" s="4"/>
    </row>
    <row r="53" spans="1:18" ht="20.100000000000001" customHeight="1" x14ac:dyDescent="0.25">
      <c r="A53" s="54"/>
      <c r="B53" s="739" t="s">
        <v>25</v>
      </c>
      <c r="C53" s="740"/>
      <c r="D53" s="257">
        <f t="shared" si="12"/>
        <v>0</v>
      </c>
      <c r="E53" s="258">
        <f>VLOOKUP($K$10,$A$140:$QI$515,Restricciones!E53+5,FALSE)</f>
        <v>0</v>
      </c>
      <c r="F53" s="259">
        <f>VLOOKUP($K$10,$A$140:$QI$515,Restricciones!F53+5,FALSE)</f>
        <v>0</v>
      </c>
      <c r="G53" s="260">
        <f>VLOOKUP($K$10,$A$140:$QI$515,Restricciones!G53+5,FALSE)</f>
        <v>0</v>
      </c>
      <c r="H53" s="258">
        <f>VLOOKUP($K$10,$A$140:$QI$515,Restricciones!H53+5,FALSE)</f>
        <v>0</v>
      </c>
      <c r="I53" s="259">
        <f>VLOOKUP($K$10,$A$140:$QI$515,Restricciones!I53+5,FALSE)</f>
        <v>0</v>
      </c>
      <c r="J53" s="260">
        <f>VLOOKUP($K$10,$A$140:$QI$515,Restricciones!J53+5,FALSE)</f>
        <v>0</v>
      </c>
      <c r="K53" s="258">
        <f>VLOOKUP($K$10,$A$140:$QI$515,Restricciones!K53+5,FALSE)</f>
        <v>0</v>
      </c>
      <c r="L53" s="259">
        <f>VLOOKUP($K$10,$A$140:$QI$515,Restricciones!L53+5,FALSE)</f>
        <v>0</v>
      </c>
      <c r="M53" s="260">
        <f>VLOOKUP($K$10,$A$140:$QI$515,Restricciones!M53+5,FALSE)</f>
        <v>0</v>
      </c>
      <c r="N53" s="261">
        <f>VLOOKUP($K$10,$A$140:$QI$515,Restricciones!N53+5,FALSE)</f>
        <v>0</v>
      </c>
      <c r="O53" s="259">
        <f>VLOOKUP($K$10,$A$140:$QI$515,Restricciones!O53+5,FALSE)</f>
        <v>0</v>
      </c>
      <c r="P53" s="260">
        <f>VLOOKUP($K$10,$A$140:$QI$515,Restricciones!P53+5,FALSE)</f>
        <v>0</v>
      </c>
      <c r="Q53" s="4"/>
    </row>
    <row r="54" spans="1:18" ht="20.100000000000001" customHeight="1" thickBot="1" x14ac:dyDescent="0.3">
      <c r="A54" s="54"/>
      <c r="B54" s="741" t="s">
        <v>27</v>
      </c>
      <c r="C54" s="742"/>
      <c r="D54" s="262">
        <f t="shared" si="12"/>
        <v>0</v>
      </c>
      <c r="E54" s="263">
        <f>VLOOKUP($K$10,$A$140:$QI$515,Restricciones!E54+5,FALSE)</f>
        <v>0</v>
      </c>
      <c r="F54" s="264">
        <f>VLOOKUP($K$10,$A$140:$QI$515,Restricciones!F54+5,FALSE)</f>
        <v>0</v>
      </c>
      <c r="G54" s="265">
        <f>VLOOKUP($K$10,$A$140:$QI$515,Restricciones!G54+5,FALSE)</f>
        <v>0</v>
      </c>
      <c r="H54" s="263">
        <f>VLOOKUP($K$10,$A$140:$QI$515,Restricciones!H54+5,FALSE)</f>
        <v>0</v>
      </c>
      <c r="I54" s="264">
        <f>VLOOKUP($K$10,$A$140:$QI$515,Restricciones!I54+5,FALSE)</f>
        <v>0</v>
      </c>
      <c r="J54" s="265">
        <f>VLOOKUP($K$10,$A$140:$QI$515,Restricciones!J54+5,FALSE)</f>
        <v>0</v>
      </c>
      <c r="K54" s="263">
        <f>VLOOKUP($K$10,$A$140:$QI$515,Restricciones!K54+5,FALSE)</f>
        <v>0</v>
      </c>
      <c r="L54" s="264">
        <f>VLOOKUP($K$10,$A$140:$QI$515,Restricciones!L54+5,FALSE)</f>
        <v>0</v>
      </c>
      <c r="M54" s="265">
        <f>VLOOKUP($K$10,$A$140:$QI$515,Restricciones!M54+5,FALSE)</f>
        <v>0</v>
      </c>
      <c r="N54" s="266">
        <f>VLOOKUP($K$10,$A$140:$QI$515,Restricciones!N54+5,FALSE)</f>
        <v>0</v>
      </c>
      <c r="O54" s="264">
        <f>VLOOKUP($K$10,$A$140:$QI$515,Restricciones!O54+5,FALSE)</f>
        <v>0</v>
      </c>
      <c r="P54" s="265">
        <f>VLOOKUP($K$10,$A$140:$QI$515,Restricciones!P54+5,FALSE)</f>
        <v>0</v>
      </c>
      <c r="Q54" s="4"/>
    </row>
    <row r="55" spans="1:18" ht="20.100000000000001" customHeight="1" thickBot="1" x14ac:dyDescent="0.3">
      <c r="A55" s="4"/>
      <c r="B55" s="4"/>
      <c r="C55" s="4"/>
      <c r="D55" s="4"/>
      <c r="E55" s="4"/>
      <c r="F55" s="4"/>
      <c r="G55" s="4"/>
      <c r="H55" s="4"/>
      <c r="I55" s="4"/>
      <c r="J55" s="147"/>
      <c r="K55" s="4"/>
      <c r="L55" s="4"/>
      <c r="M55" s="4"/>
      <c r="N55" s="4"/>
      <c r="O55" s="4"/>
      <c r="P55" s="4"/>
      <c r="Q55" s="4"/>
    </row>
    <row r="56" spans="1:18" ht="20.100000000000001" customHeight="1" x14ac:dyDescent="0.25">
      <c r="A56" s="54"/>
      <c r="B56" s="743" t="s">
        <v>49</v>
      </c>
      <c r="C56" s="744"/>
      <c r="D56" s="723" t="s">
        <v>50</v>
      </c>
      <c r="E56" s="747"/>
      <c r="F56" s="748" t="s">
        <v>51</v>
      </c>
      <c r="G56" s="747"/>
      <c r="H56" s="748" t="s">
        <v>52</v>
      </c>
      <c r="I56" s="747"/>
      <c r="J56" s="723" t="s">
        <v>53</v>
      </c>
      <c r="K56" s="724"/>
      <c r="L56" s="54"/>
      <c r="M56" s="725" t="s">
        <v>37</v>
      </c>
      <c r="N56" s="726"/>
      <c r="O56" s="729" t="s">
        <v>38</v>
      </c>
      <c r="P56" s="730"/>
      <c r="Q56" s="54"/>
      <c r="R56" s="1"/>
    </row>
    <row r="57" spans="1:18" ht="20.100000000000001" customHeight="1" thickBot="1" x14ac:dyDescent="0.3">
      <c r="A57" s="54"/>
      <c r="B57" s="745"/>
      <c r="C57" s="746"/>
      <c r="D57" s="155" t="s">
        <v>55</v>
      </c>
      <c r="E57" s="267" t="s">
        <v>56</v>
      </c>
      <c r="F57" s="155" t="s">
        <v>55</v>
      </c>
      <c r="G57" s="267" t="s">
        <v>56</v>
      </c>
      <c r="H57" s="155" t="s">
        <v>55</v>
      </c>
      <c r="I57" s="267" t="s">
        <v>56</v>
      </c>
      <c r="J57" s="155" t="s">
        <v>55</v>
      </c>
      <c r="K57" s="268" t="s">
        <v>56</v>
      </c>
      <c r="L57" s="54"/>
      <c r="M57" s="727"/>
      <c r="N57" s="728"/>
      <c r="O57" s="731"/>
      <c r="P57" s="732"/>
      <c r="Q57" s="54"/>
      <c r="R57" s="1"/>
    </row>
    <row r="58" spans="1:18" ht="20.100000000000001" customHeight="1" x14ac:dyDescent="0.25">
      <c r="A58" s="54"/>
      <c r="B58" s="733" t="s">
        <v>58</v>
      </c>
      <c r="C58" s="734"/>
      <c r="D58" s="269">
        <f>+F58+H58+J58</f>
        <v>401</v>
      </c>
      <c r="E58" s="191">
        <f>+G58+I58+K58</f>
        <v>234</v>
      </c>
      <c r="F58" s="270">
        <f>VLOOKUP($K$10,$A$140:$QI$515,Restricciones!F58+5,FALSE)</f>
        <v>55</v>
      </c>
      <c r="G58" s="271">
        <f>VLOOKUP($K$10,$A$140:$QI$515,Restricciones!G58+5,FALSE)</f>
        <v>37</v>
      </c>
      <c r="H58" s="270">
        <f>VLOOKUP($K$10,$A$140:$QI$515,Restricciones!H58+5,FALSE)</f>
        <v>204</v>
      </c>
      <c r="I58" s="271">
        <f>VLOOKUP($K$10,$A$140:$QI$515,Restricciones!I58+5,FALSE)</f>
        <v>95</v>
      </c>
      <c r="J58" s="272">
        <f>VLOOKUP($K$10,$A$140:$QI$515,Restricciones!J58+5,FALSE)</f>
        <v>142</v>
      </c>
      <c r="K58" s="271">
        <f>VLOOKUP($K$10,$A$140:$QI$515,Restricciones!K58+5,FALSE)</f>
        <v>102</v>
      </c>
      <c r="L58" s="54"/>
      <c r="M58" s="148" t="s">
        <v>40</v>
      </c>
      <c r="N58" s="328" t="s">
        <v>45</v>
      </c>
      <c r="O58" s="149" t="s">
        <v>46</v>
      </c>
      <c r="P58" s="150" t="s">
        <v>47</v>
      </c>
      <c r="Q58" s="54"/>
      <c r="R58" s="1"/>
    </row>
    <row r="59" spans="1:18" ht="20.100000000000001" customHeight="1" thickBot="1" x14ac:dyDescent="0.3">
      <c r="A59" s="54"/>
      <c r="B59" s="735" t="s">
        <v>60</v>
      </c>
      <c r="C59" s="736"/>
      <c r="D59" s="273">
        <f>H59+J59</f>
        <v>7</v>
      </c>
      <c r="E59" s="200">
        <f>I59+K59</f>
        <v>0</v>
      </c>
      <c r="F59" s="274"/>
      <c r="G59" s="275"/>
      <c r="H59" s="276">
        <f>VLOOKUP($K$10,$A$140:$QI$515,Restricciones!H59+5,FALSE)</f>
        <v>3</v>
      </c>
      <c r="I59" s="277">
        <f>VLOOKUP($K$10,$A$140:$QI$515,Restricciones!I59+5,FALSE)</f>
        <v>0</v>
      </c>
      <c r="J59" s="278">
        <f>VLOOKUP($K$10,$A$140:$QI$515,Restricciones!J59+5,FALSE)</f>
        <v>4</v>
      </c>
      <c r="K59" s="277">
        <f>VLOOKUP($K$10,$A$140:$QI$515,Restricciones!K59+5,FALSE)</f>
        <v>0</v>
      </c>
      <c r="L59" s="54"/>
      <c r="M59" s="294">
        <f>VLOOKUP($K$10,$A$140:$QI$515,Restricciones!M59+5,FALSE)</f>
        <v>0</v>
      </c>
      <c r="N59" s="295">
        <f>VLOOKUP($K$10,$A$140:$QI$515,Restricciones!N59+5,FALSE)</f>
        <v>0</v>
      </c>
      <c r="O59" s="296">
        <f>VLOOKUP($K$10,$A$140:$QI$515,Restricciones!O59+5,FALSE)</f>
        <v>4</v>
      </c>
      <c r="P59" s="295">
        <f>VLOOKUP($K$10,$A$140:$QI$515,Restricciones!P59+5,FALSE)</f>
        <v>0</v>
      </c>
      <c r="Q59" s="54"/>
      <c r="R59" s="1"/>
    </row>
    <row r="60" spans="1:18" ht="20.100000000000001" customHeight="1" thickBot="1" x14ac:dyDescent="0.3">
      <c r="A60" s="54"/>
      <c r="B60" s="737" t="s">
        <v>62</v>
      </c>
      <c r="C60" s="738"/>
      <c r="D60" s="273">
        <f t="shared" ref="D60:E61" si="13">+F60+H60+J60</f>
        <v>1</v>
      </c>
      <c r="E60" s="200">
        <f t="shared" si="13"/>
        <v>0</v>
      </c>
      <c r="F60" s="276">
        <f>VLOOKUP($K$10,$A$140:$QI$515,Restricciones!F60+5,FALSE)</f>
        <v>0</v>
      </c>
      <c r="G60" s="277">
        <f>VLOOKUP($K$10,$A$140:$QI$515,Restricciones!G60+5,FALSE)</f>
        <v>0</v>
      </c>
      <c r="H60" s="276">
        <f>VLOOKUP($K$10,$A$140:$QI$515,Restricciones!H60+5,FALSE)</f>
        <v>1</v>
      </c>
      <c r="I60" s="277">
        <f>VLOOKUP($K$10,$A$140:$QI$515,Restricciones!I60+5,FALSE)</f>
        <v>0</v>
      </c>
      <c r="J60" s="278">
        <f>VLOOKUP($K$10,$A$140:$QI$515,Restricciones!J60+5,FALSE)</f>
        <v>0</v>
      </c>
      <c r="K60" s="277">
        <f>VLOOKUP($K$10,$A$140:$QI$515,Restricciones!K60+5,FALSE)</f>
        <v>0</v>
      </c>
      <c r="L60" s="54"/>
      <c r="M60" s="32"/>
      <c r="N60" s="32"/>
      <c r="O60" s="32"/>
      <c r="P60" s="32"/>
      <c r="Q60" s="54"/>
      <c r="R60" s="1"/>
    </row>
    <row r="61" spans="1:18" ht="20.100000000000001" customHeight="1" thickBot="1" x14ac:dyDescent="0.3">
      <c r="A61" s="54"/>
      <c r="B61" s="711" t="s">
        <v>63</v>
      </c>
      <c r="C61" s="712"/>
      <c r="D61" s="279">
        <f t="shared" si="13"/>
        <v>2</v>
      </c>
      <c r="E61" s="280">
        <f t="shared" si="13"/>
        <v>1</v>
      </c>
      <c r="F61" s="281">
        <f>VLOOKUP($K$10,$A$140:$QI$515,Restricciones!F61+5,FALSE)</f>
        <v>2</v>
      </c>
      <c r="G61" s="282">
        <f>VLOOKUP($K$10,$A$140:$QI$515,Restricciones!G61+5,FALSE)</f>
        <v>1</v>
      </c>
      <c r="H61" s="281">
        <f>VLOOKUP($K$10,$A$140:$QI$515,Restricciones!H61+5,FALSE)</f>
        <v>0</v>
      </c>
      <c r="I61" s="282">
        <f>VLOOKUP($K$10,$A$140:$QI$515,Restricciones!I61+5,FALSE)</f>
        <v>0</v>
      </c>
      <c r="J61" s="283">
        <f>VLOOKUP($K$10,$A$140:$QI$515,Restricciones!J61+5,FALSE)</f>
        <v>0</v>
      </c>
      <c r="K61" s="282">
        <f>VLOOKUP($K$10,$A$140:$QI$515,Restricciones!K61+5,FALSE)</f>
        <v>0</v>
      </c>
      <c r="L61" s="54"/>
      <c r="M61" s="297" t="s">
        <v>39</v>
      </c>
      <c r="N61" s="154"/>
      <c r="O61" s="138" t="s">
        <v>40</v>
      </c>
      <c r="P61" s="54"/>
      <c r="Q61" s="54"/>
      <c r="R61" s="1"/>
    </row>
    <row r="62" spans="1:18" ht="20.100000000000001" customHeight="1" thickBot="1" x14ac:dyDescent="0.3">
      <c r="A62" s="54"/>
      <c r="B62" s="713" t="s">
        <v>5</v>
      </c>
      <c r="C62" s="714"/>
      <c r="D62" s="284">
        <f>+F62+H62+J62</f>
        <v>411</v>
      </c>
      <c r="E62" s="285">
        <f>+G62+I62+K62</f>
        <v>235</v>
      </c>
      <c r="F62" s="286">
        <f>SUM(F58:F61)</f>
        <v>57</v>
      </c>
      <c r="G62" s="287">
        <f>SUM(G58:G61)</f>
        <v>38</v>
      </c>
      <c r="H62" s="286">
        <f t="shared" ref="H62:K62" si="14">SUM(H58:H61)</f>
        <v>208</v>
      </c>
      <c r="I62" s="287">
        <f t="shared" si="14"/>
        <v>95</v>
      </c>
      <c r="J62" s="288">
        <f t="shared" si="14"/>
        <v>146</v>
      </c>
      <c r="K62" s="287">
        <f t="shared" si="14"/>
        <v>102</v>
      </c>
      <c r="L62" s="54"/>
      <c r="M62" s="145" t="s">
        <v>44</v>
      </c>
      <c r="N62" s="139"/>
      <c r="O62" s="298">
        <f>VLOOKUP($K$10,$A$140:$QI$515,Restricciones!O62+5,FALSE)</f>
        <v>0</v>
      </c>
      <c r="P62" s="54"/>
      <c r="Q62" s="54"/>
      <c r="R62" s="1"/>
    </row>
    <row r="63" spans="1:18" ht="20.100000000000001" customHeight="1" thickBot="1" x14ac:dyDescent="0.3">
      <c r="A63" s="64"/>
      <c r="B63" s="715" t="s">
        <v>64</v>
      </c>
      <c r="C63" s="716"/>
      <c r="D63" s="289">
        <f>+F63+H63+J63</f>
        <v>675</v>
      </c>
      <c r="E63" s="290">
        <f>+G63+I63+K63</f>
        <v>142</v>
      </c>
      <c r="F63" s="291">
        <f>VLOOKUP($K$10,$A$140:$QI$515,Restricciones!F63+5,FALSE)</f>
        <v>115</v>
      </c>
      <c r="G63" s="292">
        <f>VLOOKUP($K$10,$A$140:$QI$515,Restricciones!G63+5,FALSE)</f>
        <v>44</v>
      </c>
      <c r="H63" s="291">
        <f>VLOOKUP($K$10,$A$140:$QI$515,Restricciones!H63+5,FALSE)</f>
        <v>271</v>
      </c>
      <c r="I63" s="292">
        <f>VLOOKUP($K$10,$A$140:$QI$515,Restricciones!I63+5,FALSE)</f>
        <v>34</v>
      </c>
      <c r="J63" s="293">
        <f>VLOOKUP($K$10,$A$140:$QI$515,Restricciones!J63+5,FALSE)</f>
        <v>289</v>
      </c>
      <c r="K63" s="292">
        <f>VLOOKUP($K$10,$A$140:$QI$515,Restricciones!K63+5,FALSE)</f>
        <v>64</v>
      </c>
      <c r="L63" s="64"/>
      <c r="M63" s="146" t="s">
        <v>48</v>
      </c>
      <c r="N63" s="151"/>
      <c r="O63" s="299">
        <f>VLOOKUP($K$10,$A$140:$QI$515,Restricciones!O63+5,FALSE)</f>
        <v>19</v>
      </c>
      <c r="P63" s="54"/>
      <c r="Q63" s="54"/>
      <c r="R63" s="3"/>
    </row>
    <row r="64" spans="1:18" ht="20.100000000000001" customHeight="1" thickBot="1" x14ac:dyDescent="0.3">
      <c r="A64" s="54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54"/>
      <c r="Q64" s="54"/>
      <c r="R64" s="1"/>
    </row>
    <row r="65" spans="1:18" ht="20.100000000000001" customHeight="1" x14ac:dyDescent="0.25">
      <c r="A65" s="333"/>
      <c r="B65" s="717" t="s">
        <v>65</v>
      </c>
      <c r="C65" s="718"/>
      <c r="D65" s="718"/>
      <c r="E65" s="718"/>
      <c r="F65" s="718"/>
      <c r="G65" s="719"/>
      <c r="H65" s="706" t="s">
        <v>5</v>
      </c>
      <c r="I65" s="705"/>
      <c r="J65" s="704" t="s">
        <v>51</v>
      </c>
      <c r="K65" s="705"/>
      <c r="L65" s="704" t="s">
        <v>52</v>
      </c>
      <c r="M65" s="705"/>
      <c r="N65" s="706" t="s">
        <v>53</v>
      </c>
      <c r="O65" s="707"/>
      <c r="P65" s="1"/>
      <c r="Q65" s="1"/>
      <c r="R65" s="1"/>
    </row>
    <row r="66" spans="1:18" ht="20.100000000000001" customHeight="1" thickBot="1" x14ac:dyDescent="0.3">
      <c r="A66" s="54"/>
      <c r="B66" s="720"/>
      <c r="C66" s="721"/>
      <c r="D66" s="721"/>
      <c r="E66" s="721"/>
      <c r="F66" s="721"/>
      <c r="G66" s="722"/>
      <c r="H66" s="152" t="s">
        <v>66</v>
      </c>
      <c r="I66" s="153" t="s">
        <v>67</v>
      </c>
      <c r="J66" s="152" t="s">
        <v>66</v>
      </c>
      <c r="K66" s="153" t="s">
        <v>67</v>
      </c>
      <c r="L66" s="152" t="s">
        <v>66</v>
      </c>
      <c r="M66" s="153" t="s">
        <v>67</v>
      </c>
      <c r="N66" s="152" t="s">
        <v>66</v>
      </c>
      <c r="O66" s="127" t="s">
        <v>67</v>
      </c>
      <c r="P66" s="1"/>
      <c r="Q66" s="1"/>
      <c r="R66" s="1"/>
    </row>
    <row r="67" spans="1:18" ht="20.100000000000001" customHeight="1" x14ac:dyDescent="0.25">
      <c r="A67" s="54"/>
      <c r="B67" s="708" t="s">
        <v>68</v>
      </c>
      <c r="C67" s="709"/>
      <c r="D67" s="709"/>
      <c r="E67" s="709"/>
      <c r="F67" s="709"/>
      <c r="G67" s="710"/>
      <c r="H67" s="300">
        <f>+J67+L67+N67</f>
        <v>17</v>
      </c>
      <c r="I67" s="301">
        <f>+K67+M67+O67</f>
        <v>0</v>
      </c>
      <c r="J67" s="302">
        <f>VLOOKUP($K$10,$A$140:$QI$515,Restricciones!J67+5,FALSE)</f>
        <v>0</v>
      </c>
      <c r="K67" s="303"/>
      <c r="L67" s="304">
        <f>VLOOKUP($K$10,$A$140:$QI$515,Restricciones!L67+5,FALSE)</f>
        <v>8</v>
      </c>
      <c r="M67" s="305"/>
      <c r="N67" s="302">
        <f>VLOOKUP($K$10,$A$140:$QI$515,Restricciones!N67+5,FALSE)</f>
        <v>9</v>
      </c>
      <c r="O67" s="305"/>
      <c r="P67" s="1"/>
      <c r="Q67" s="1"/>
      <c r="R67" s="1"/>
    </row>
    <row r="68" spans="1:18" ht="20.100000000000001" customHeight="1" x14ac:dyDescent="0.25">
      <c r="A68" s="54"/>
      <c r="B68" s="698" t="s">
        <v>69</v>
      </c>
      <c r="C68" s="699"/>
      <c r="D68" s="699"/>
      <c r="E68" s="699"/>
      <c r="F68" s="699"/>
      <c r="G68" s="700"/>
      <c r="H68" s="306">
        <f t="shared" ref="H68:I76" si="15">+J68+L68+N68</f>
        <v>17</v>
      </c>
      <c r="I68" s="307">
        <f>+K68+M68+O68</f>
        <v>0</v>
      </c>
      <c r="J68" s="308">
        <f>VLOOKUP($K$10,$A$140:$QI$515,Restricciones!J68+5,FALSE)</f>
        <v>0</v>
      </c>
      <c r="K68" s="309">
        <f>VLOOKUP($K$10,$A$140:$QI$515,Restricciones!K68+5,FALSE)</f>
        <v>0</v>
      </c>
      <c r="L68" s="308">
        <f>VLOOKUP($K$10,$A$140:$QI$515,Restricciones!L68+5,FALSE)</f>
        <v>8</v>
      </c>
      <c r="M68" s="310">
        <f>VLOOKUP($K$10,$A$140:$QI$515,Restricciones!M68+5,FALSE)</f>
        <v>0</v>
      </c>
      <c r="N68" s="308">
        <f>VLOOKUP($K$10,$A$140:$QI$515,Restricciones!N68+5,FALSE)</f>
        <v>9</v>
      </c>
      <c r="O68" s="310">
        <f>VLOOKUP($K$10,$A$140:$QI$515,Restricciones!O68+5,FALSE)</f>
        <v>0</v>
      </c>
      <c r="P68" s="1"/>
      <c r="Q68" s="1"/>
      <c r="R68" s="1"/>
    </row>
    <row r="69" spans="1:18" ht="20.100000000000001" customHeight="1" x14ac:dyDescent="0.25">
      <c r="A69" s="54"/>
      <c r="B69" s="698" t="s">
        <v>70</v>
      </c>
      <c r="C69" s="699"/>
      <c r="D69" s="699"/>
      <c r="E69" s="699"/>
      <c r="F69" s="699"/>
      <c r="G69" s="700"/>
      <c r="H69" s="306">
        <f t="shared" si="15"/>
        <v>14</v>
      </c>
      <c r="I69" s="307">
        <f>+K69+M69+O69</f>
        <v>0</v>
      </c>
      <c r="J69" s="308">
        <f>VLOOKUP($K$10,$A$140:$QI$515,Restricciones!J69+5,FALSE)</f>
        <v>0</v>
      </c>
      <c r="K69" s="309">
        <f>VLOOKUP($K$10,$A$140:$QI$515,Restricciones!K69+5,FALSE)</f>
        <v>0</v>
      </c>
      <c r="L69" s="308">
        <f>VLOOKUP($K$10,$A$140:$QI$515,Restricciones!L69+5,FALSE)</f>
        <v>6</v>
      </c>
      <c r="M69" s="310">
        <f>VLOOKUP($K$10,$A$140:$QI$515,Restricciones!M69+5,FALSE)</f>
        <v>0</v>
      </c>
      <c r="N69" s="308">
        <f>VLOOKUP($K$10,$A$140:$QI$515,Restricciones!N69+5,FALSE)</f>
        <v>8</v>
      </c>
      <c r="O69" s="310">
        <f>VLOOKUP($K$10,$A$140:$QI$515,Restricciones!O69+5,FALSE)</f>
        <v>0</v>
      </c>
      <c r="P69" s="1"/>
      <c r="Q69" s="1"/>
      <c r="R69" s="1"/>
    </row>
    <row r="70" spans="1:18" ht="20.100000000000001" customHeight="1" x14ac:dyDescent="0.25">
      <c r="A70" s="54"/>
      <c r="B70" s="698" t="s">
        <v>71</v>
      </c>
      <c r="C70" s="699"/>
      <c r="D70" s="699"/>
      <c r="E70" s="699"/>
      <c r="F70" s="699"/>
      <c r="G70" s="700"/>
      <c r="H70" s="306">
        <f t="shared" si="15"/>
        <v>0</v>
      </c>
      <c r="I70" s="307">
        <f t="shared" si="15"/>
        <v>0</v>
      </c>
      <c r="J70" s="308">
        <f>VLOOKUP($K$10,$A$140:$QI$515,Restricciones!J70+5,FALSE)</f>
        <v>0</v>
      </c>
      <c r="K70" s="309">
        <f>VLOOKUP($K$10,$A$140:$QI$515,Restricciones!K70+5,FALSE)</f>
        <v>0</v>
      </c>
      <c r="L70" s="308">
        <f>VLOOKUP($K$10,$A$140:$QI$515,Restricciones!L70+5,FALSE)</f>
        <v>0</v>
      </c>
      <c r="M70" s="310">
        <f>VLOOKUP($K$10,$A$140:$QI$515,Restricciones!M70+5,FALSE)</f>
        <v>0</v>
      </c>
      <c r="N70" s="308">
        <f>VLOOKUP($K$10,$A$140:$QI$515,Restricciones!N70+5,FALSE)</f>
        <v>0</v>
      </c>
      <c r="O70" s="310">
        <f>VLOOKUP($K$10,$A$140:$QI$515,Restricciones!O70+5,FALSE)</f>
        <v>0</v>
      </c>
      <c r="P70" s="1"/>
      <c r="Q70" s="1"/>
      <c r="R70" s="1"/>
    </row>
    <row r="71" spans="1:18" ht="20.100000000000001" customHeight="1" x14ac:dyDescent="0.25">
      <c r="A71" s="54"/>
      <c r="B71" s="698" t="s">
        <v>72</v>
      </c>
      <c r="C71" s="699"/>
      <c r="D71" s="699"/>
      <c r="E71" s="699"/>
      <c r="F71" s="699"/>
      <c r="G71" s="700"/>
      <c r="H71" s="306">
        <f t="shared" si="15"/>
        <v>0</v>
      </c>
      <c r="I71" s="307">
        <f t="shared" si="15"/>
        <v>0</v>
      </c>
      <c r="J71" s="308">
        <f>VLOOKUP($K$10,$A$140:$QI$515,Restricciones!J71+5,FALSE)</f>
        <v>0</v>
      </c>
      <c r="K71" s="309">
        <f>VLOOKUP($K$10,$A$140:$QI$515,Restricciones!K71+5,FALSE)</f>
        <v>0</v>
      </c>
      <c r="L71" s="308">
        <f>VLOOKUP($K$10,$A$140:$QI$515,Restricciones!L71+5,FALSE)</f>
        <v>0</v>
      </c>
      <c r="M71" s="310">
        <f>VLOOKUP($K$10,$A$140:$QI$515,Restricciones!M71+5,FALSE)</f>
        <v>0</v>
      </c>
      <c r="N71" s="308">
        <f>VLOOKUP($K$10,$A$140:$QI$515,Restricciones!N71+5,FALSE)</f>
        <v>0</v>
      </c>
      <c r="O71" s="310">
        <f>VLOOKUP($K$10,$A$140:$QI$515,Restricciones!O71+5,FALSE)</f>
        <v>0</v>
      </c>
      <c r="P71" s="1"/>
      <c r="Q71" s="1"/>
      <c r="R71" s="1"/>
    </row>
    <row r="72" spans="1:18" ht="20.100000000000001" customHeight="1" x14ac:dyDescent="0.25">
      <c r="A72" s="54"/>
      <c r="B72" s="698" t="s">
        <v>73</v>
      </c>
      <c r="C72" s="699"/>
      <c r="D72" s="699"/>
      <c r="E72" s="699"/>
      <c r="F72" s="699"/>
      <c r="G72" s="700"/>
      <c r="H72" s="306">
        <f t="shared" si="15"/>
        <v>0</v>
      </c>
      <c r="I72" s="307">
        <f t="shared" si="15"/>
        <v>0</v>
      </c>
      <c r="J72" s="308">
        <f>VLOOKUP($K$10,$A$140:$QI$515,Restricciones!J72+5,FALSE)</f>
        <v>0</v>
      </c>
      <c r="K72" s="309">
        <f>VLOOKUP($K$10,$A$140:$QI$515,Restricciones!K72+5,FALSE)</f>
        <v>0</v>
      </c>
      <c r="L72" s="308">
        <f>VLOOKUP($K$10,$A$140:$QI$515,Restricciones!L72+5,FALSE)</f>
        <v>0</v>
      </c>
      <c r="M72" s="310">
        <f>VLOOKUP($K$10,$A$140:$QI$515,Restricciones!M72+5,FALSE)</f>
        <v>0</v>
      </c>
      <c r="N72" s="308">
        <f>VLOOKUP($K$10,$A$140:$QI$515,Restricciones!N72+5,FALSE)</f>
        <v>0</v>
      </c>
      <c r="O72" s="310">
        <f>VLOOKUP($K$10,$A$140:$QI$515,Restricciones!O72+5,FALSE)</f>
        <v>0</v>
      </c>
      <c r="P72" s="1"/>
      <c r="Q72" s="1"/>
      <c r="R72" s="1"/>
    </row>
    <row r="73" spans="1:18" ht="20.100000000000001" customHeight="1" x14ac:dyDescent="0.25">
      <c r="A73" s="54"/>
      <c r="B73" s="698" t="s">
        <v>74</v>
      </c>
      <c r="C73" s="699"/>
      <c r="D73" s="699"/>
      <c r="E73" s="699"/>
      <c r="F73" s="699"/>
      <c r="G73" s="700"/>
      <c r="H73" s="306">
        <f t="shared" si="15"/>
        <v>3</v>
      </c>
      <c r="I73" s="307">
        <f t="shared" si="15"/>
        <v>0</v>
      </c>
      <c r="J73" s="308">
        <f>VLOOKUP($K$10,$A$140:$QI$515,Restricciones!J73+5,FALSE)</f>
        <v>0</v>
      </c>
      <c r="K73" s="309">
        <f>VLOOKUP($K$10,$A$140:$QI$515,Restricciones!K73+5,FALSE)</f>
        <v>0</v>
      </c>
      <c r="L73" s="308">
        <f>VLOOKUP($K$10,$A$140:$QI$515,Restricciones!L73+5,FALSE)</f>
        <v>2</v>
      </c>
      <c r="M73" s="310">
        <f>VLOOKUP($K$10,$A$140:$QI$515,Restricciones!M73+5,FALSE)</f>
        <v>0</v>
      </c>
      <c r="N73" s="308">
        <f>VLOOKUP($K$10,$A$140:$QI$515,Restricciones!N73+5,FALSE)</f>
        <v>1</v>
      </c>
      <c r="O73" s="310">
        <f>VLOOKUP($K$10,$A$140:$QI$515,Restricciones!O73+5,FALSE)</f>
        <v>0</v>
      </c>
      <c r="P73" s="1"/>
      <c r="Q73" s="1"/>
      <c r="R73" s="1"/>
    </row>
    <row r="74" spans="1:18" ht="20.100000000000001" customHeight="1" x14ac:dyDescent="0.25">
      <c r="A74" s="54"/>
      <c r="B74" s="698" t="s">
        <v>75</v>
      </c>
      <c r="C74" s="699"/>
      <c r="D74" s="699"/>
      <c r="E74" s="699"/>
      <c r="F74" s="699"/>
      <c r="G74" s="700"/>
      <c r="H74" s="306">
        <f t="shared" si="15"/>
        <v>3</v>
      </c>
      <c r="I74" s="307">
        <f t="shared" si="15"/>
        <v>0</v>
      </c>
      <c r="J74" s="308">
        <f>VLOOKUP($K$10,$A$140:$QI$515,Restricciones!J74+5,FALSE)</f>
        <v>0</v>
      </c>
      <c r="K74" s="309">
        <f>VLOOKUP($K$10,$A$140:$QI$515,Restricciones!K74+5,FALSE)</f>
        <v>0</v>
      </c>
      <c r="L74" s="308">
        <f>VLOOKUP($K$10,$A$140:$QI$515,Restricciones!L74+5,FALSE)</f>
        <v>2</v>
      </c>
      <c r="M74" s="310">
        <f>VLOOKUP($K$10,$A$140:$QI$515,Restricciones!M74+5,FALSE)</f>
        <v>0</v>
      </c>
      <c r="N74" s="308">
        <f>VLOOKUP($K$10,$A$140:$QI$515,Restricciones!N74+5,FALSE)</f>
        <v>1</v>
      </c>
      <c r="O74" s="310">
        <f>VLOOKUP($K$10,$A$140:$QI$515,Restricciones!O74+5,FALSE)</f>
        <v>0</v>
      </c>
      <c r="P74" s="1"/>
      <c r="Q74" s="1"/>
      <c r="R74" s="1"/>
    </row>
    <row r="75" spans="1:18" ht="20.100000000000001" customHeight="1" x14ac:dyDescent="0.25">
      <c r="A75" s="54"/>
      <c r="B75" s="698" t="s">
        <v>76</v>
      </c>
      <c r="C75" s="699"/>
      <c r="D75" s="699"/>
      <c r="E75" s="699"/>
      <c r="F75" s="699"/>
      <c r="G75" s="700"/>
      <c r="H75" s="306">
        <f t="shared" si="15"/>
        <v>0</v>
      </c>
      <c r="I75" s="307">
        <f t="shared" si="15"/>
        <v>0</v>
      </c>
      <c r="J75" s="308">
        <f>VLOOKUP($K$10,$A$140:$QI$515,Restricciones!J75+5,FALSE)</f>
        <v>0</v>
      </c>
      <c r="K75" s="309">
        <f>VLOOKUP($K$10,$A$140:$QI$515,Restricciones!K75+5,FALSE)</f>
        <v>0</v>
      </c>
      <c r="L75" s="308">
        <f>VLOOKUP($K$10,$A$140:$QI$515,Restricciones!L75+5,FALSE)</f>
        <v>0</v>
      </c>
      <c r="M75" s="310">
        <f>VLOOKUP($K$10,$A$140:$QI$515,Restricciones!M75+5,FALSE)</f>
        <v>0</v>
      </c>
      <c r="N75" s="308">
        <f>VLOOKUP($K$10,$A$140:$QI$515,Restricciones!N75+5,FALSE)</f>
        <v>0</v>
      </c>
      <c r="O75" s="310">
        <f>VLOOKUP($K$10,$A$140:$QI$515,Restricciones!O75+5,FALSE)</f>
        <v>0</v>
      </c>
      <c r="P75" s="1"/>
      <c r="Q75" s="1"/>
      <c r="R75" s="1"/>
    </row>
    <row r="76" spans="1:18" ht="20.100000000000001" customHeight="1" thickBot="1" x14ac:dyDescent="0.3">
      <c r="A76" s="333"/>
      <c r="B76" s="701" t="s">
        <v>77</v>
      </c>
      <c r="C76" s="702"/>
      <c r="D76" s="702"/>
      <c r="E76" s="702"/>
      <c r="F76" s="702"/>
      <c r="G76" s="703"/>
      <c r="H76" s="311">
        <f t="shared" si="15"/>
        <v>0</v>
      </c>
      <c r="I76" s="312">
        <f t="shared" si="15"/>
        <v>0</v>
      </c>
      <c r="J76" s="313">
        <f>VLOOKUP($K$10,$A$140:$QI$515,Restricciones!J76+5,FALSE)</f>
        <v>0</v>
      </c>
      <c r="K76" s="314"/>
      <c r="L76" s="313">
        <f>VLOOKUP($K$10,$A$140:$QI$515,Restricciones!L76+5,FALSE)</f>
        <v>0</v>
      </c>
      <c r="M76" s="315"/>
      <c r="N76" s="313">
        <f>VLOOKUP($K$10,$A$140:$QI$515,Restricciones!N76+5,FALSE)</f>
        <v>0</v>
      </c>
      <c r="O76" s="315"/>
      <c r="P76" s="1"/>
      <c r="Q76" s="1"/>
      <c r="R76" s="1"/>
    </row>
    <row r="77" spans="1:18" ht="20.100000000000001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ht="20.100000000000001" customHeight="1" thickBot="1" x14ac:dyDescent="0.3">
      <c r="A78" s="1"/>
      <c r="B78" s="102" t="s">
        <v>78</v>
      </c>
      <c r="C78" s="102"/>
      <c r="D78" s="102"/>
      <c r="E78" s="1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">
      <c r="A79" s="1"/>
      <c r="B79" s="329" t="s">
        <v>79</v>
      </c>
      <c r="C79" s="694" t="s">
        <v>80</v>
      </c>
      <c r="D79" s="694"/>
      <c r="E79" s="695"/>
      <c r="F79" s="330" t="s">
        <v>5</v>
      </c>
      <c r="G79" s="331" t="s">
        <v>6</v>
      </c>
      <c r="H79" s="331" t="s">
        <v>7</v>
      </c>
      <c r="I79" s="332" t="s">
        <v>8</v>
      </c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">
      <c r="A80" s="1"/>
      <c r="B80" s="696" t="s">
        <v>81</v>
      </c>
      <c r="C80" s="697"/>
      <c r="D80" s="697"/>
      <c r="E80" s="697"/>
      <c r="F80" s="129"/>
      <c r="G80" s="129"/>
      <c r="H80" s="129"/>
      <c r="I80" s="130"/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x14ac:dyDescent="0.25">
      <c r="A81" s="1"/>
      <c r="B81" s="133" t="s">
        <v>82</v>
      </c>
      <c r="C81" s="128" t="s">
        <v>83</v>
      </c>
      <c r="D81" s="128"/>
      <c r="E81" s="128"/>
      <c r="F81" s="316">
        <f t="shared" ref="F81:F123" si="16">SUM(G81:I81)</f>
        <v>0</v>
      </c>
      <c r="G81" s="317">
        <f>VLOOKUP($K$10,$A$140:$QI$515,Restricciones!G81+5)</f>
        <v>0</v>
      </c>
      <c r="H81" s="317">
        <f>VLOOKUP($K$10,$A$140:$QI$515,Restricciones!H81+5)</f>
        <v>0</v>
      </c>
      <c r="I81" s="318">
        <f>VLOOKUP($K$10,$A$140:$QI$515,Restricciones!I81+5)</f>
        <v>0</v>
      </c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25">
      <c r="A82" s="1"/>
      <c r="B82" s="134" t="s">
        <v>84</v>
      </c>
      <c r="C82" s="5" t="s">
        <v>85</v>
      </c>
      <c r="D82" s="5"/>
      <c r="E82" s="5"/>
      <c r="F82" s="319">
        <f t="shared" si="16"/>
        <v>0</v>
      </c>
      <c r="G82" s="320">
        <f>VLOOKUP($K$10,$A$140:$QI$515,Restricciones!G82+5)</f>
        <v>0</v>
      </c>
      <c r="H82" s="320">
        <f>VLOOKUP($K$10,$A$140:$QI$515,Restricciones!H82+5)</f>
        <v>0</v>
      </c>
      <c r="I82" s="321">
        <f>VLOOKUP($K$10,$A$140:$QI$515,Restricciones!I82+5)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thickBot="1" x14ac:dyDescent="0.3">
      <c r="A83" s="1"/>
      <c r="B83" s="135" t="s">
        <v>86</v>
      </c>
      <c r="C83" s="684" t="s">
        <v>87</v>
      </c>
      <c r="D83" s="684"/>
      <c r="E83" s="684"/>
      <c r="F83" s="322">
        <f t="shared" si="16"/>
        <v>0</v>
      </c>
      <c r="G83" s="323">
        <f>VLOOKUP($K$10,$A$140:$QI$515,Restricciones!G83+5)</f>
        <v>0</v>
      </c>
      <c r="H83" s="323">
        <f>VLOOKUP($K$10,$A$140:$QI$515,Restricciones!H83+5)</f>
        <v>0</v>
      </c>
      <c r="I83" s="324">
        <f>VLOOKUP($K$10,$A$140:$QI$515,Restricciones!I83+5)</f>
        <v>0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">
      <c r="A84" s="1"/>
      <c r="B84" s="131" t="s">
        <v>88</v>
      </c>
      <c r="C84" s="132"/>
      <c r="D84" s="132"/>
      <c r="E84" s="132"/>
      <c r="F84" s="325"/>
      <c r="G84" s="325"/>
      <c r="H84" s="325"/>
      <c r="I84" s="326"/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x14ac:dyDescent="0.25">
      <c r="A85" s="1"/>
      <c r="B85" s="133" t="s">
        <v>82</v>
      </c>
      <c r="C85" s="692" t="s">
        <v>83</v>
      </c>
      <c r="D85" s="692"/>
      <c r="E85" s="692"/>
      <c r="F85" s="319">
        <f t="shared" si="16"/>
        <v>0</v>
      </c>
      <c r="G85" s="320">
        <f>VLOOKUP($K$10,$A$140:$QI$515,Restricciones!G85+5)</f>
        <v>0</v>
      </c>
      <c r="H85" s="320">
        <f>VLOOKUP($K$10,$A$140:$QI$515,Restricciones!H85+5)</f>
        <v>0</v>
      </c>
      <c r="I85" s="321">
        <f>VLOOKUP($K$10,$A$140:$QI$515,Restricciones!I85+5)</f>
        <v>0</v>
      </c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25">
      <c r="A86" s="1"/>
      <c r="B86" s="134" t="s">
        <v>84</v>
      </c>
      <c r="C86" s="690" t="s">
        <v>85</v>
      </c>
      <c r="D86" s="690"/>
      <c r="E86" s="690"/>
      <c r="F86" s="319">
        <f t="shared" si="16"/>
        <v>0</v>
      </c>
      <c r="G86" s="320">
        <f>VLOOKUP($K$10,$A$140:$QI$515,Restricciones!G86+5)</f>
        <v>0</v>
      </c>
      <c r="H86" s="320">
        <f>VLOOKUP($K$10,$A$140:$QI$515,Restricciones!H86+5)</f>
        <v>0</v>
      </c>
      <c r="I86" s="321">
        <f>VLOOKUP($K$10,$A$140:$QI$515,Restricciones!I86+5)</f>
        <v>0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thickBot="1" x14ac:dyDescent="0.3">
      <c r="A87" s="1"/>
      <c r="B87" s="135" t="s">
        <v>86</v>
      </c>
      <c r="C87" s="691" t="s">
        <v>87</v>
      </c>
      <c r="D87" s="691"/>
      <c r="E87" s="691"/>
      <c r="F87" s="319">
        <f t="shared" si="16"/>
        <v>2</v>
      </c>
      <c r="G87" s="320">
        <f>VLOOKUP($K$10,$A$140:$QI$515,Restricciones!G87+5)</f>
        <v>0</v>
      </c>
      <c r="H87" s="320">
        <f>VLOOKUP($K$10,$A$140:$QI$515,Restricciones!H87+5)</f>
        <v>2</v>
      </c>
      <c r="I87" s="321">
        <f>VLOOKUP($K$10,$A$140:$QI$515,Restricciones!I87+5)</f>
        <v>0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">
      <c r="A88" s="1"/>
      <c r="B88" s="131" t="s">
        <v>89</v>
      </c>
      <c r="C88" s="132"/>
      <c r="D88" s="132"/>
      <c r="E88" s="132"/>
      <c r="F88" s="325"/>
      <c r="G88" s="325"/>
      <c r="H88" s="325"/>
      <c r="I88" s="326"/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x14ac:dyDescent="0.25">
      <c r="A89" s="1"/>
      <c r="B89" s="133" t="s">
        <v>82</v>
      </c>
      <c r="C89" s="692" t="s">
        <v>90</v>
      </c>
      <c r="D89" s="692"/>
      <c r="E89" s="692"/>
      <c r="F89" s="319">
        <f t="shared" si="16"/>
        <v>0</v>
      </c>
      <c r="G89" s="320">
        <f>VLOOKUP($K$10,$A$140:$QI$515,Restricciones!G89+5)</f>
        <v>0</v>
      </c>
      <c r="H89" s="320">
        <f>VLOOKUP($K$10,$A$140:$QI$515,Restricciones!H89+5)</f>
        <v>0</v>
      </c>
      <c r="I89" s="321">
        <f>VLOOKUP($K$10,$A$140:$QI$515,Restricciones!I89+5)</f>
        <v>0</v>
      </c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25">
      <c r="A90" s="1"/>
      <c r="B90" s="134" t="s">
        <v>91</v>
      </c>
      <c r="C90" s="690" t="s">
        <v>92</v>
      </c>
      <c r="D90" s="690"/>
      <c r="E90" s="690"/>
      <c r="F90" s="319">
        <f t="shared" si="16"/>
        <v>0</v>
      </c>
      <c r="G90" s="320">
        <f>VLOOKUP($K$10,$A$140:$QI$515,Restricciones!G90+5)</f>
        <v>0</v>
      </c>
      <c r="H90" s="320">
        <f>VLOOKUP($K$10,$A$140:$QI$515,Restricciones!H90+5)</f>
        <v>0</v>
      </c>
      <c r="I90" s="321">
        <f>VLOOKUP($K$10,$A$140:$QI$515,Restricciones!I90+5)</f>
        <v>0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25">
      <c r="A91" s="1"/>
      <c r="B91" s="134" t="s">
        <v>93</v>
      </c>
      <c r="C91" s="690" t="s">
        <v>94</v>
      </c>
      <c r="D91" s="690"/>
      <c r="E91" s="690"/>
      <c r="F91" s="319">
        <f t="shared" si="16"/>
        <v>0</v>
      </c>
      <c r="G91" s="320">
        <f>VLOOKUP($K$10,$A$140:$QI$515,Restricciones!G91+5)</f>
        <v>0</v>
      </c>
      <c r="H91" s="320">
        <f>VLOOKUP($K$10,$A$140:$QI$515,Restricciones!H91+5)</f>
        <v>0</v>
      </c>
      <c r="I91" s="321">
        <f>VLOOKUP($K$10,$A$140:$QI$515,Restricciones!I91+5)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25">
      <c r="A92" s="1"/>
      <c r="B92" s="134" t="s">
        <v>95</v>
      </c>
      <c r="C92" s="690" t="s">
        <v>96</v>
      </c>
      <c r="D92" s="690"/>
      <c r="E92" s="690"/>
      <c r="F92" s="319">
        <f t="shared" si="16"/>
        <v>0</v>
      </c>
      <c r="G92" s="320">
        <f>VLOOKUP($K$10,$A$140:$QI$515,Restricciones!G92+5)</f>
        <v>0</v>
      </c>
      <c r="H92" s="320">
        <f>VLOOKUP($K$10,$A$140:$QI$515,Restricciones!H92+5)</f>
        <v>0</v>
      </c>
      <c r="I92" s="321">
        <f>VLOOKUP($K$10,$A$140:$QI$515,Restricciones!I92+5)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thickBot="1" x14ac:dyDescent="0.3">
      <c r="A93" s="1"/>
      <c r="B93" s="135" t="s">
        <v>86</v>
      </c>
      <c r="C93" s="691" t="s">
        <v>97</v>
      </c>
      <c r="D93" s="691"/>
      <c r="E93" s="691"/>
      <c r="F93" s="319">
        <f t="shared" si="16"/>
        <v>1</v>
      </c>
      <c r="G93" s="320">
        <f>VLOOKUP($K$10,$A$140:$QI$515,Restricciones!G93+5)</f>
        <v>0</v>
      </c>
      <c r="H93" s="320">
        <f>VLOOKUP($K$10,$A$140:$QI$515,Restricciones!H93+5)</f>
        <v>0</v>
      </c>
      <c r="I93" s="321">
        <f>VLOOKUP($K$10,$A$140:$QI$515,Restricciones!I93+5)</f>
        <v>1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">
      <c r="A94" s="1"/>
      <c r="B94" s="131" t="s">
        <v>98</v>
      </c>
      <c r="C94" s="132"/>
      <c r="D94" s="132"/>
      <c r="E94" s="132"/>
      <c r="F94" s="325"/>
      <c r="G94" s="325"/>
      <c r="H94" s="325"/>
      <c r="I94" s="326"/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x14ac:dyDescent="0.25">
      <c r="A95" s="1"/>
      <c r="B95" s="133" t="s">
        <v>82</v>
      </c>
      <c r="C95" s="692" t="s">
        <v>99</v>
      </c>
      <c r="D95" s="692"/>
      <c r="E95" s="692"/>
      <c r="F95" s="319">
        <f t="shared" si="16"/>
        <v>0</v>
      </c>
      <c r="G95" s="320">
        <f>VLOOKUP($K$10,$A$140:$QI$515,Restricciones!G95+5)</f>
        <v>0</v>
      </c>
      <c r="H95" s="320">
        <f>VLOOKUP($K$10,$A$140:$QI$515,Restricciones!H95+5)</f>
        <v>0</v>
      </c>
      <c r="I95" s="321">
        <f>VLOOKUP($K$10,$A$140:$QI$515,Restricciones!I95+5)</f>
        <v>0</v>
      </c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25">
      <c r="A96" s="1"/>
      <c r="B96" s="134" t="s">
        <v>91</v>
      </c>
      <c r="C96" s="690" t="s">
        <v>100</v>
      </c>
      <c r="D96" s="690"/>
      <c r="E96" s="690"/>
      <c r="F96" s="319">
        <f t="shared" si="16"/>
        <v>0</v>
      </c>
      <c r="G96" s="320">
        <f>VLOOKUP($K$10,$A$140:$QI$515,Restricciones!G96+5)</f>
        <v>0</v>
      </c>
      <c r="H96" s="320">
        <f>VLOOKUP($K$10,$A$140:$QI$515,Restricciones!H96+5)</f>
        <v>0</v>
      </c>
      <c r="I96" s="321">
        <f>VLOOKUP($K$10,$A$140:$QI$515,Restricciones!I96+5)</f>
        <v>0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25">
      <c r="A97" s="1"/>
      <c r="B97" s="134" t="s">
        <v>93</v>
      </c>
      <c r="C97" s="690" t="s">
        <v>101</v>
      </c>
      <c r="D97" s="690"/>
      <c r="E97" s="690"/>
      <c r="F97" s="319">
        <f t="shared" si="16"/>
        <v>1</v>
      </c>
      <c r="G97" s="320">
        <f>VLOOKUP($K$10,$A$140:$QI$515,Restricciones!G97+5)</f>
        <v>0</v>
      </c>
      <c r="H97" s="320">
        <f>VLOOKUP($K$10,$A$140:$QI$515,Restricciones!H97+5)</f>
        <v>1</v>
      </c>
      <c r="I97" s="321">
        <f>VLOOKUP($K$10,$A$140:$QI$515,Restricciones!I97+5)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25">
      <c r="A98" s="1"/>
      <c r="B98" s="134" t="s">
        <v>95</v>
      </c>
      <c r="C98" s="690" t="s">
        <v>102</v>
      </c>
      <c r="D98" s="690"/>
      <c r="E98" s="690"/>
      <c r="F98" s="319">
        <f t="shared" si="16"/>
        <v>0</v>
      </c>
      <c r="G98" s="320">
        <f>VLOOKUP($K$10,$A$140:$QI$515,Restricciones!G98+5)</f>
        <v>0</v>
      </c>
      <c r="H98" s="320">
        <f>VLOOKUP($K$10,$A$140:$QI$515,Restricciones!H98+5)</f>
        <v>0</v>
      </c>
      <c r="I98" s="321">
        <f>VLOOKUP($K$10,$A$140:$QI$515,Restricciones!I98+5)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thickBot="1" x14ac:dyDescent="0.3">
      <c r="A99" s="1"/>
      <c r="B99" s="135" t="s">
        <v>86</v>
      </c>
      <c r="C99" s="691" t="s">
        <v>103</v>
      </c>
      <c r="D99" s="691"/>
      <c r="E99" s="691"/>
      <c r="F99" s="319">
        <f t="shared" si="16"/>
        <v>2</v>
      </c>
      <c r="G99" s="320">
        <f>VLOOKUP($K$10,$A$140:$QI$515,Restricciones!G99+5)</f>
        <v>0</v>
      </c>
      <c r="H99" s="320">
        <f>VLOOKUP($K$10,$A$140:$QI$515,Restricciones!H99+5)</f>
        <v>1</v>
      </c>
      <c r="I99" s="321">
        <f>VLOOKUP($K$10,$A$140:$QI$515,Restricciones!I99+5)</f>
        <v>1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">
      <c r="A100" s="1"/>
      <c r="B100" s="131" t="s">
        <v>104</v>
      </c>
      <c r="C100" s="132"/>
      <c r="D100" s="132"/>
      <c r="E100" s="132"/>
      <c r="F100" s="325"/>
      <c r="G100" s="325"/>
      <c r="H100" s="325"/>
      <c r="I100" s="326"/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x14ac:dyDescent="0.25">
      <c r="A101" s="1"/>
      <c r="B101" s="133" t="s">
        <v>82</v>
      </c>
      <c r="C101" s="692" t="s">
        <v>105</v>
      </c>
      <c r="D101" s="692"/>
      <c r="E101" s="692"/>
      <c r="F101" s="319">
        <f t="shared" si="16"/>
        <v>0</v>
      </c>
      <c r="G101" s="320">
        <f>VLOOKUP($K$10,$A$140:$QI$515,Restricciones!G101+5)</f>
        <v>0</v>
      </c>
      <c r="H101" s="320">
        <f>VLOOKUP($K$10,$A$140:$QI$515,Restricciones!H101+5)</f>
        <v>0</v>
      </c>
      <c r="I101" s="321">
        <f>VLOOKUP($K$10,$A$140:$QI$515,Restricciones!I101+5)</f>
        <v>0</v>
      </c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25">
      <c r="A102" s="1"/>
      <c r="B102" s="134" t="s">
        <v>106</v>
      </c>
      <c r="C102" s="690" t="s">
        <v>107</v>
      </c>
      <c r="D102" s="690"/>
      <c r="E102" s="690"/>
      <c r="F102" s="319">
        <f t="shared" si="16"/>
        <v>0</v>
      </c>
      <c r="G102" s="320">
        <f>VLOOKUP($K$10,$A$140:$QI$515,Restricciones!G102+5)</f>
        <v>0</v>
      </c>
      <c r="H102" s="320">
        <f>VLOOKUP($K$10,$A$140:$QI$515,Restricciones!H102+5)</f>
        <v>0</v>
      </c>
      <c r="I102" s="321">
        <f>VLOOKUP($K$10,$A$140:$QI$515,Restricciones!I102+5)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25">
      <c r="A103" s="1"/>
      <c r="B103" s="134" t="s">
        <v>108</v>
      </c>
      <c r="C103" s="690" t="s">
        <v>109</v>
      </c>
      <c r="D103" s="690"/>
      <c r="E103" s="690"/>
      <c r="F103" s="319">
        <f t="shared" si="16"/>
        <v>0</v>
      </c>
      <c r="G103" s="320">
        <f>VLOOKUP($K$10,$A$140:$QI$515,Restricciones!G103+5)</f>
        <v>0</v>
      </c>
      <c r="H103" s="320">
        <f>VLOOKUP($K$10,$A$140:$QI$515,Restricciones!H103+5)</f>
        <v>0</v>
      </c>
      <c r="I103" s="321">
        <f>VLOOKUP($K$10,$A$140:$QI$515,Restricciones!I103+5)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25">
      <c r="A104" s="1"/>
      <c r="B104" s="134" t="s">
        <v>91</v>
      </c>
      <c r="C104" s="690" t="s">
        <v>110</v>
      </c>
      <c r="D104" s="690"/>
      <c r="E104" s="690"/>
      <c r="F104" s="319">
        <f t="shared" si="16"/>
        <v>0</v>
      </c>
      <c r="G104" s="320">
        <f>VLOOKUP($K$10,$A$140:$QI$515,Restricciones!G104+5)</f>
        <v>0</v>
      </c>
      <c r="H104" s="320">
        <f>VLOOKUP($K$10,$A$140:$QI$515,Restricciones!H104+5)</f>
        <v>0</v>
      </c>
      <c r="I104" s="321">
        <f>VLOOKUP($K$10,$A$140:$QI$515,Restricciones!I104+5)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25">
      <c r="A105" s="1"/>
      <c r="B105" s="136" t="s">
        <v>111</v>
      </c>
      <c r="C105" s="690" t="s">
        <v>112</v>
      </c>
      <c r="D105" s="690"/>
      <c r="E105" s="690"/>
      <c r="F105" s="319">
        <f t="shared" si="16"/>
        <v>0</v>
      </c>
      <c r="G105" s="320">
        <f>VLOOKUP($K$10,$A$140:$QI$515,Restricciones!G105+5)</f>
        <v>0</v>
      </c>
      <c r="H105" s="320">
        <f>VLOOKUP($K$10,$A$140:$QI$515,Restricciones!H105+5)</f>
        <v>0</v>
      </c>
      <c r="I105" s="321">
        <f>VLOOKUP($K$10,$A$140:$QI$515,Restricciones!I105+5)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25">
      <c r="A106" s="1"/>
      <c r="B106" s="136" t="s">
        <v>113</v>
      </c>
      <c r="C106" s="690" t="s">
        <v>114</v>
      </c>
      <c r="D106" s="690"/>
      <c r="E106" s="690"/>
      <c r="F106" s="319">
        <f t="shared" si="16"/>
        <v>0</v>
      </c>
      <c r="G106" s="320">
        <f>VLOOKUP($K$10,$A$140:$QI$515,Restricciones!G106+5)</f>
        <v>0</v>
      </c>
      <c r="H106" s="320">
        <f>VLOOKUP($K$10,$A$140:$QI$515,Restricciones!H106+5)</f>
        <v>0</v>
      </c>
      <c r="I106" s="321">
        <f>VLOOKUP($K$10,$A$140:$QI$515,Restricciones!I106+5)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25">
      <c r="A107" s="1"/>
      <c r="B107" s="134" t="s">
        <v>115</v>
      </c>
      <c r="C107" s="690" t="s">
        <v>116</v>
      </c>
      <c r="D107" s="690"/>
      <c r="E107" s="690"/>
      <c r="F107" s="319">
        <f t="shared" si="16"/>
        <v>0</v>
      </c>
      <c r="G107" s="320">
        <f>VLOOKUP($K$10,$A$140:$QI$515,Restricciones!G107+5)</f>
        <v>0</v>
      </c>
      <c r="H107" s="320">
        <f>VLOOKUP($K$10,$A$140:$QI$515,Restricciones!H107+5)</f>
        <v>0</v>
      </c>
      <c r="I107" s="321">
        <f>VLOOKUP($K$10,$A$140:$QI$515,Restricciones!I107+5)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25">
      <c r="A108" s="1"/>
      <c r="B108" s="134" t="s">
        <v>117</v>
      </c>
      <c r="C108" s="690" t="s">
        <v>118</v>
      </c>
      <c r="D108" s="690"/>
      <c r="E108" s="690"/>
      <c r="F108" s="319">
        <f t="shared" si="16"/>
        <v>0</v>
      </c>
      <c r="G108" s="320">
        <f>VLOOKUP($K$10,$A$140:$QI$515,Restricciones!G108+5)</f>
        <v>0</v>
      </c>
      <c r="H108" s="320">
        <f>VLOOKUP($K$10,$A$140:$QI$515,Restricciones!H108+5)</f>
        <v>0</v>
      </c>
      <c r="I108" s="321">
        <f>VLOOKUP($K$10,$A$140:$QI$515,Restricciones!I108+5)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25">
      <c r="A109" s="1"/>
      <c r="B109" s="134" t="s">
        <v>119</v>
      </c>
      <c r="C109" s="690" t="s">
        <v>120</v>
      </c>
      <c r="D109" s="690"/>
      <c r="E109" s="690"/>
      <c r="F109" s="319">
        <f t="shared" si="16"/>
        <v>0</v>
      </c>
      <c r="G109" s="320">
        <f>VLOOKUP($K$10,$A$140:$QI$515,Restricciones!G109+5)</f>
        <v>0</v>
      </c>
      <c r="H109" s="320">
        <f>VLOOKUP($K$10,$A$140:$QI$515,Restricciones!H109+5)</f>
        <v>0</v>
      </c>
      <c r="I109" s="321">
        <f>VLOOKUP($K$10,$A$140:$QI$515,Restricciones!I109+5)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thickBot="1" x14ac:dyDescent="0.3">
      <c r="A110" s="1"/>
      <c r="B110" s="135" t="s">
        <v>121</v>
      </c>
      <c r="C110" s="691" t="s">
        <v>122</v>
      </c>
      <c r="D110" s="691"/>
      <c r="E110" s="691"/>
      <c r="F110" s="319">
        <f t="shared" si="16"/>
        <v>0</v>
      </c>
      <c r="G110" s="320">
        <f>VLOOKUP($K$10,$A$140:$QI$515,Restricciones!G110+5)</f>
        <v>0</v>
      </c>
      <c r="H110" s="320">
        <f>VLOOKUP($K$10,$A$140:$QI$515,Restricciones!H110+5)</f>
        <v>0</v>
      </c>
      <c r="I110" s="321">
        <f>VLOOKUP($K$10,$A$140:$QI$515,Restricciones!I110+5)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">
      <c r="A111" s="1"/>
      <c r="B111" s="131" t="s">
        <v>123</v>
      </c>
      <c r="C111" s="132"/>
      <c r="D111" s="132"/>
      <c r="E111" s="132"/>
      <c r="F111" s="325"/>
      <c r="G111" s="325"/>
      <c r="H111" s="325"/>
      <c r="I111" s="326"/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x14ac:dyDescent="0.25">
      <c r="A112" s="1"/>
      <c r="B112" s="133" t="s">
        <v>124</v>
      </c>
      <c r="C112" s="692" t="s">
        <v>125</v>
      </c>
      <c r="D112" s="692"/>
      <c r="E112" s="692"/>
      <c r="F112" s="319">
        <f t="shared" si="16"/>
        <v>0</v>
      </c>
      <c r="G112" s="320">
        <f>VLOOKUP($K$10,$A$140:$QI$515,Restricciones!G112+5)</f>
        <v>0</v>
      </c>
      <c r="H112" s="320">
        <f>VLOOKUP($K$10,$A$140:$QI$515,Restricciones!H112+5)</f>
        <v>0</v>
      </c>
      <c r="I112" s="321">
        <f>VLOOKUP($K$10,$A$140:$QI$515,Restricciones!I112+5)</f>
        <v>0</v>
      </c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25">
      <c r="A113" s="1"/>
      <c r="B113" s="134" t="s">
        <v>95</v>
      </c>
      <c r="C113" s="690" t="s">
        <v>126</v>
      </c>
      <c r="D113" s="690"/>
      <c r="E113" s="690"/>
      <c r="F113" s="319">
        <f t="shared" si="16"/>
        <v>0</v>
      </c>
      <c r="G113" s="320">
        <f>VLOOKUP($K$10,$A$140:$QI$515,Restricciones!G113+5)</f>
        <v>0</v>
      </c>
      <c r="H113" s="320">
        <f>VLOOKUP($K$10,$A$140:$QI$515,Restricciones!H113+5)</f>
        <v>0</v>
      </c>
      <c r="I113" s="321">
        <f>VLOOKUP($K$10,$A$140:$QI$515,Restricciones!I113+5)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25">
      <c r="A114" s="1"/>
      <c r="B114" s="134" t="s">
        <v>127</v>
      </c>
      <c r="C114" s="690" t="s">
        <v>128</v>
      </c>
      <c r="D114" s="690"/>
      <c r="E114" s="690"/>
      <c r="F114" s="319">
        <f t="shared" si="16"/>
        <v>0</v>
      </c>
      <c r="G114" s="320">
        <f>VLOOKUP($K$10,$A$140:$QI$515,Restricciones!G114+5)</f>
        <v>0</v>
      </c>
      <c r="H114" s="320">
        <f>VLOOKUP($K$10,$A$140:$QI$515,Restricciones!H114+5)</f>
        <v>0</v>
      </c>
      <c r="I114" s="321">
        <f>VLOOKUP($K$10,$A$140:$QI$515,Restricciones!I114+5)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25">
      <c r="A115" s="1"/>
      <c r="B115" s="137" t="s">
        <v>129</v>
      </c>
      <c r="C115" s="693" t="s">
        <v>130</v>
      </c>
      <c r="D115" s="693"/>
      <c r="E115" s="693"/>
      <c r="F115" s="319">
        <f t="shared" si="16"/>
        <v>0</v>
      </c>
      <c r="G115" s="320">
        <f>VLOOKUP($K$10,$A$140:$QI$515,Restricciones!G115+5)</f>
        <v>0</v>
      </c>
      <c r="H115" s="320">
        <f>VLOOKUP($K$10,$A$140:$QI$515,Restricciones!H115+5)</f>
        <v>0</v>
      </c>
      <c r="I115" s="321">
        <f>VLOOKUP($K$10,$A$140:$QI$515,Restricciones!I115+5)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25">
      <c r="A116" s="1"/>
      <c r="B116" s="134" t="s">
        <v>131</v>
      </c>
      <c r="C116" s="690" t="s">
        <v>132</v>
      </c>
      <c r="D116" s="690"/>
      <c r="E116" s="690"/>
      <c r="F116" s="319">
        <f t="shared" si="16"/>
        <v>0</v>
      </c>
      <c r="G116" s="320">
        <f>VLOOKUP($K$10,$A$140:$QI$515,Restricciones!G116+5)</f>
        <v>0</v>
      </c>
      <c r="H116" s="320">
        <f>VLOOKUP($K$10,$A$140:$QI$515,Restricciones!H116+5)</f>
        <v>0</v>
      </c>
      <c r="I116" s="321">
        <f>VLOOKUP($K$10,$A$140:$QI$515,Restricciones!I116+5)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thickBot="1" x14ac:dyDescent="0.3">
      <c r="A117" s="1"/>
      <c r="B117" s="135" t="s">
        <v>133</v>
      </c>
      <c r="C117" s="691" t="s">
        <v>134</v>
      </c>
      <c r="D117" s="691"/>
      <c r="E117" s="691"/>
      <c r="F117" s="319">
        <f t="shared" si="16"/>
        <v>0</v>
      </c>
      <c r="G117" s="320">
        <f>VLOOKUP($K$10,$A$140:$QI$515,Restricciones!G117+5)</f>
        <v>0</v>
      </c>
      <c r="H117" s="320">
        <f>VLOOKUP($K$10,$A$140:$QI$515,Restricciones!H117+5)</f>
        <v>0</v>
      </c>
      <c r="I117" s="321">
        <f>VLOOKUP($K$10,$A$140:$QI$515,Restricciones!I117+5)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">
      <c r="A118" s="1"/>
      <c r="B118" s="131" t="s">
        <v>135</v>
      </c>
      <c r="C118" s="132"/>
      <c r="D118" s="132"/>
      <c r="E118" s="132"/>
      <c r="F118" s="325"/>
      <c r="G118" s="325"/>
      <c r="H118" s="325"/>
      <c r="I118" s="326"/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x14ac:dyDescent="0.25">
      <c r="A119" s="1"/>
      <c r="B119" s="133" t="s">
        <v>136</v>
      </c>
      <c r="C119" s="692" t="s">
        <v>137</v>
      </c>
      <c r="D119" s="692"/>
      <c r="E119" s="692"/>
      <c r="F119" s="319">
        <f t="shared" si="16"/>
        <v>0</v>
      </c>
      <c r="G119" s="320">
        <f>VLOOKUP($K$10,$A$140:$QI$515,Restricciones!G119+5)</f>
        <v>0</v>
      </c>
      <c r="H119" s="320">
        <f>VLOOKUP($K$10,$A$140:$QI$515,Restricciones!H119+5)</f>
        <v>0</v>
      </c>
      <c r="I119" s="321">
        <f>VLOOKUP($K$10,$A$140:$QI$515,Restricciones!I119+5)</f>
        <v>0</v>
      </c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25">
      <c r="A120" s="1"/>
      <c r="B120" s="134" t="s">
        <v>138</v>
      </c>
      <c r="C120" s="690" t="s">
        <v>139</v>
      </c>
      <c r="D120" s="690"/>
      <c r="E120" s="690"/>
      <c r="F120" s="319">
        <f t="shared" si="16"/>
        <v>0</v>
      </c>
      <c r="G120" s="320">
        <f>VLOOKUP($K$10,$A$140:$QI$515,Restricciones!G120+5)</f>
        <v>0</v>
      </c>
      <c r="H120" s="320">
        <f>VLOOKUP($K$10,$A$140:$QI$515,Restricciones!H120+5)</f>
        <v>0</v>
      </c>
      <c r="I120" s="321">
        <f>VLOOKUP($K$10,$A$140:$QI$515,Restricciones!I120+5)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25">
      <c r="A121" s="1"/>
      <c r="B121" s="134" t="s">
        <v>140</v>
      </c>
      <c r="C121" s="690" t="s">
        <v>141</v>
      </c>
      <c r="D121" s="690"/>
      <c r="E121" s="690"/>
      <c r="F121" s="319">
        <f t="shared" si="16"/>
        <v>0</v>
      </c>
      <c r="G121" s="320">
        <f>VLOOKUP($K$10,$A$140:$QI$515,Restricciones!G121+5)</f>
        <v>0</v>
      </c>
      <c r="H121" s="320">
        <f>VLOOKUP($K$10,$A$140:$QI$515,Restricciones!H121+5)</f>
        <v>0</v>
      </c>
      <c r="I121" s="321">
        <f>VLOOKUP($K$10,$A$140:$QI$515,Restricciones!I121+5)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25">
      <c r="A122" s="1"/>
      <c r="B122" s="134" t="s">
        <v>133</v>
      </c>
      <c r="C122" s="690" t="s">
        <v>142</v>
      </c>
      <c r="D122" s="690"/>
      <c r="E122" s="690"/>
      <c r="F122" s="319">
        <f t="shared" si="16"/>
        <v>0</v>
      </c>
      <c r="G122" s="320">
        <f>VLOOKUP($K$10,$A$140:$QI$515,Restricciones!G122+5)</f>
        <v>0</v>
      </c>
      <c r="H122" s="320">
        <f>VLOOKUP($K$10,$A$140:$QI$515,Restricciones!H122+5)</f>
        <v>0</v>
      </c>
      <c r="I122" s="321">
        <f>VLOOKUP($K$10,$A$140:$QI$515,Restricciones!I122+5)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thickBot="1" x14ac:dyDescent="0.3">
      <c r="A123" s="1"/>
      <c r="B123" s="135" t="s">
        <v>143</v>
      </c>
      <c r="C123" s="684" t="s">
        <v>144</v>
      </c>
      <c r="D123" s="684"/>
      <c r="E123" s="684"/>
      <c r="F123" s="322">
        <f t="shared" si="16"/>
        <v>0</v>
      </c>
      <c r="G123" s="323">
        <f>VLOOKUP($K$10,$A$140:$QI$515,Restricciones!G123+5)</f>
        <v>0</v>
      </c>
      <c r="H123" s="323">
        <f>VLOOKUP($K$10,$A$140:$QI$515,Restricciones!H123+5)</f>
        <v>0</v>
      </c>
      <c r="I123" s="324">
        <f>VLOOKUP($K$10,$A$140:$QI$515,Restricciones!I123+5)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x14ac:dyDescent="0.25">
      <c r="A124" s="1"/>
      <c r="B124" s="1"/>
      <c r="C124" s="1"/>
      <c r="D124" s="1"/>
      <c r="I124" s="1"/>
      <c r="J124" s="1"/>
      <c r="K124" s="1"/>
      <c r="L124" s="1"/>
      <c r="M124" s="1"/>
      <c r="N124" s="1"/>
      <c r="O124" s="1"/>
      <c r="P124" s="1"/>
      <c r="Q124" s="1"/>
      <c r="R124" s="1"/>
    </row>
    <row r="136" spans="1:451" ht="15.75" thickBot="1" x14ac:dyDescent="0.3">
      <c r="A136" s="685"/>
      <c r="B136" s="686" t="s">
        <v>152</v>
      </c>
      <c r="C136" s="686"/>
      <c r="D136" s="686"/>
      <c r="E136" s="687"/>
      <c r="F136" s="688" t="s">
        <v>153</v>
      </c>
      <c r="G136" s="688"/>
      <c r="H136" s="688"/>
      <c r="I136" s="688"/>
      <c r="J136" s="688"/>
      <c r="K136" s="688"/>
      <c r="L136" s="688"/>
      <c r="M136" s="688"/>
      <c r="N136" s="688"/>
      <c r="O136" s="688"/>
      <c r="P136" s="688"/>
      <c r="Q136" s="688"/>
      <c r="R136" s="688"/>
      <c r="S136" s="688"/>
      <c r="T136" s="688"/>
      <c r="U136" s="688"/>
      <c r="V136" s="688"/>
      <c r="W136" s="688"/>
      <c r="X136" s="688"/>
      <c r="Y136" s="688"/>
      <c r="Z136" s="688"/>
      <c r="AA136" s="688"/>
      <c r="AB136" s="688"/>
      <c r="AC136" s="688"/>
      <c r="AD136" s="688"/>
      <c r="AE136" s="688"/>
      <c r="AF136" s="688"/>
      <c r="AG136" s="688"/>
      <c r="AH136" s="688"/>
      <c r="AI136" s="688"/>
      <c r="AJ136" s="688"/>
      <c r="AK136" s="688"/>
      <c r="AL136" s="688"/>
      <c r="AM136" s="688"/>
      <c r="AN136" s="688"/>
      <c r="AO136" s="688"/>
      <c r="AP136" s="688"/>
      <c r="AQ136" s="688"/>
      <c r="AR136" s="688"/>
      <c r="AS136" s="688"/>
      <c r="AT136" s="688" t="s">
        <v>168</v>
      </c>
      <c r="AU136" s="688"/>
      <c r="AV136" s="688"/>
      <c r="AW136" s="688"/>
      <c r="AX136" s="688"/>
      <c r="AY136" s="688"/>
      <c r="AZ136" s="688"/>
      <c r="BA136" s="688"/>
      <c r="BB136" s="688"/>
      <c r="BC136" s="688"/>
      <c r="BD136" s="688"/>
      <c r="BE136" s="688"/>
      <c r="BF136" s="688"/>
      <c r="BG136" s="688"/>
      <c r="BH136" s="688"/>
      <c r="BI136" s="688"/>
      <c r="BJ136" s="688"/>
      <c r="BK136" s="688"/>
      <c r="BL136" s="688"/>
      <c r="BM136" s="688"/>
      <c r="BN136" s="688"/>
      <c r="BO136" s="688"/>
      <c r="BP136" s="688"/>
      <c r="BQ136" s="688"/>
      <c r="BR136" s="688"/>
      <c r="BS136" s="688"/>
      <c r="BT136" s="688"/>
      <c r="BU136" s="688"/>
      <c r="BV136" s="688"/>
      <c r="BW136" s="688"/>
      <c r="BX136" s="688"/>
      <c r="BY136" s="688"/>
      <c r="BZ136" s="688"/>
      <c r="CA136" s="688"/>
      <c r="CB136" s="688"/>
      <c r="CC136" s="688"/>
      <c r="CD136" s="688"/>
      <c r="CE136" s="688"/>
      <c r="CF136" s="688"/>
      <c r="CG136" s="688"/>
      <c r="CH136" s="688" t="s">
        <v>167</v>
      </c>
      <c r="CI136" s="688"/>
      <c r="CJ136" s="688"/>
      <c r="CK136" s="688"/>
      <c r="CL136" s="688"/>
      <c r="CM136" s="688"/>
      <c r="CN136" s="688"/>
      <c r="CO136" s="688"/>
      <c r="CP136" s="688"/>
      <c r="CQ136" s="688"/>
      <c r="CR136" s="688"/>
      <c r="CS136" s="688"/>
      <c r="CT136" s="688"/>
      <c r="CU136" s="688"/>
      <c r="CV136" s="688"/>
      <c r="CW136" s="688"/>
      <c r="CX136" s="688"/>
      <c r="CY136" s="688"/>
      <c r="CZ136" s="688"/>
      <c r="DA136" s="688"/>
      <c r="DB136" s="688"/>
      <c r="DC136" s="688"/>
      <c r="DD136" s="688"/>
      <c r="DE136" s="688"/>
      <c r="DF136" s="688"/>
      <c r="DG136" s="688"/>
      <c r="DH136" s="688"/>
      <c r="DI136" s="688"/>
      <c r="DJ136" s="688"/>
      <c r="DK136" s="688"/>
      <c r="DL136" s="688"/>
      <c r="DM136" s="688"/>
      <c r="DN136" s="688"/>
      <c r="DO136" s="688"/>
      <c r="DP136" s="688"/>
      <c r="DQ136" s="688"/>
      <c r="DR136" s="688"/>
      <c r="DS136" s="688"/>
      <c r="DT136" s="688"/>
      <c r="DU136" s="688"/>
      <c r="DV136" s="658" t="s">
        <v>170</v>
      </c>
      <c r="DW136" s="658"/>
      <c r="DX136" s="658"/>
      <c r="DY136" s="658"/>
      <c r="DZ136" s="362"/>
      <c r="EA136" s="362"/>
      <c r="EB136" s="362"/>
      <c r="EC136" s="362"/>
      <c r="ED136" s="362"/>
      <c r="EE136" s="362"/>
      <c r="EF136" s="362"/>
      <c r="EG136" s="362"/>
      <c r="EH136" s="362"/>
      <c r="EI136" s="362"/>
      <c r="EJ136" s="659" t="s">
        <v>172</v>
      </c>
      <c r="EK136" s="660"/>
      <c r="EL136" s="660"/>
      <c r="EM136" s="660"/>
      <c r="EN136" s="660"/>
      <c r="EO136" s="660"/>
      <c r="EP136" s="660"/>
      <c r="EQ136" s="660"/>
      <c r="ER136" s="660"/>
      <c r="ES136" s="660"/>
      <c r="ET136" s="660"/>
      <c r="EU136" s="660"/>
      <c r="EV136" s="661"/>
      <c r="EW136" s="665" t="s">
        <v>33</v>
      </c>
      <c r="EX136" s="666"/>
      <c r="EY136" s="666"/>
      <c r="EZ136" s="666"/>
      <c r="FA136" s="666"/>
      <c r="FB136" s="666"/>
      <c r="FC136" s="666"/>
      <c r="FD136" s="666"/>
      <c r="FE136" s="666"/>
      <c r="FF136" s="666"/>
      <c r="FG136" s="666"/>
      <c r="FH136" s="666"/>
      <c r="FI136" s="667"/>
      <c r="FJ136" s="668" t="s">
        <v>36</v>
      </c>
      <c r="FK136" s="668"/>
      <c r="FL136" s="668"/>
      <c r="FM136" s="668"/>
      <c r="FN136" s="668"/>
      <c r="FO136" s="668"/>
      <c r="FP136" s="668"/>
      <c r="FQ136" s="668"/>
      <c r="FR136" s="668"/>
      <c r="FS136" s="668"/>
      <c r="FT136" s="668"/>
      <c r="FU136" s="668"/>
      <c r="FV136" s="668"/>
      <c r="FW136" s="668"/>
      <c r="FX136" s="668"/>
      <c r="FY136" s="668"/>
      <c r="FZ136" s="668"/>
      <c r="GA136" s="668"/>
      <c r="GB136" s="668"/>
      <c r="GC136" s="668"/>
      <c r="GD136" s="668"/>
      <c r="GE136" s="668"/>
      <c r="GF136" s="668"/>
      <c r="GG136" s="668"/>
      <c r="GH136" s="668"/>
      <c r="GI136" s="668"/>
      <c r="GJ136" s="668"/>
      <c r="GK136" s="668"/>
      <c r="GL136" s="668"/>
      <c r="GM136" s="668"/>
      <c r="GN136" s="668"/>
      <c r="GO136" s="668"/>
      <c r="GP136" s="668"/>
      <c r="GQ136" s="668"/>
      <c r="GR136" s="668"/>
      <c r="GS136" s="668"/>
      <c r="GT136" s="668"/>
      <c r="GU136" s="668"/>
      <c r="GV136" s="668"/>
      <c r="GW136" s="668"/>
      <c r="GX136" s="668"/>
      <c r="GY136" s="668"/>
      <c r="GZ136" s="668"/>
      <c r="HA136" s="668"/>
      <c r="HB136" s="668"/>
      <c r="HC136" s="668"/>
      <c r="HD136" s="668"/>
      <c r="HE136" s="668"/>
      <c r="HF136" s="668"/>
      <c r="HG136" s="668"/>
      <c r="HH136" s="668"/>
      <c r="HI136" s="668"/>
      <c r="HJ136" s="668"/>
      <c r="HK136" s="668"/>
      <c r="HL136" s="668"/>
      <c r="HM136" s="668"/>
      <c r="HN136" s="668"/>
      <c r="HO136" s="668"/>
      <c r="HP136" s="668"/>
      <c r="HQ136" s="668"/>
      <c r="HR136" s="668"/>
      <c r="HS136" s="668"/>
      <c r="HT136" s="668"/>
      <c r="HU136" s="668"/>
      <c r="HV136" s="668"/>
      <c r="HW136" s="668"/>
      <c r="HX136" s="668"/>
      <c r="HY136" s="668"/>
      <c r="HZ136" s="668"/>
      <c r="IA136" s="668"/>
      <c r="IB136" s="668"/>
      <c r="IC136" s="668"/>
      <c r="ID136" s="668"/>
      <c r="IE136" s="668"/>
      <c r="IF136" s="668"/>
      <c r="IG136" s="668"/>
      <c r="IH136" s="668"/>
      <c r="II136" s="668"/>
      <c r="IJ136" s="668"/>
      <c r="IK136" s="668"/>
      <c r="IL136" s="668"/>
      <c r="IM136" s="668"/>
      <c r="IN136" s="668"/>
      <c r="IO136" s="668"/>
      <c r="IP136" s="669" t="s">
        <v>49</v>
      </c>
      <c r="IQ136" s="653"/>
      <c r="IR136" s="653"/>
      <c r="IS136" s="653"/>
      <c r="IT136" s="653"/>
      <c r="IU136" s="653"/>
      <c r="IV136" s="653"/>
      <c r="IW136" s="653"/>
      <c r="IX136" s="653"/>
      <c r="IY136" s="653"/>
      <c r="IZ136" s="653"/>
      <c r="JA136" s="653"/>
      <c r="JB136" s="653"/>
      <c r="JC136" s="653"/>
      <c r="JD136" s="653"/>
      <c r="JE136" s="653"/>
      <c r="JF136" s="653"/>
      <c r="JG136" s="653"/>
      <c r="JH136" s="651"/>
      <c r="JI136" s="651"/>
      <c r="JJ136" s="651"/>
      <c r="JK136" s="651"/>
      <c r="JL136" s="651"/>
      <c r="JM136" s="651"/>
      <c r="JN136" s="651"/>
      <c r="JO136" s="651"/>
      <c r="JP136" s="651"/>
      <c r="JQ136" s="670"/>
      <c r="JR136" s="651"/>
      <c r="JS136" s="651"/>
      <c r="JT136" s="651"/>
      <c r="JU136" s="651"/>
      <c r="JV136" s="648" t="s">
        <v>39</v>
      </c>
      <c r="JW136" s="649"/>
      <c r="JX136" s="650" t="s">
        <v>54</v>
      </c>
      <c r="JY136" s="651"/>
      <c r="JZ136" s="651"/>
      <c r="KA136" s="652" t="s">
        <v>195</v>
      </c>
      <c r="KB136" s="653"/>
      <c r="KC136" s="653"/>
      <c r="KD136" s="653"/>
      <c r="KE136" s="653"/>
      <c r="KF136" s="653"/>
      <c r="KG136" s="653"/>
      <c r="KH136" s="653"/>
      <c r="KI136" s="653"/>
      <c r="KJ136" s="653"/>
      <c r="KK136" s="653"/>
      <c r="KL136" s="653"/>
      <c r="KM136" s="653"/>
      <c r="KN136" s="653"/>
      <c r="KO136" s="653"/>
      <c r="KP136" s="653"/>
      <c r="KQ136" s="653"/>
      <c r="KR136" s="653"/>
      <c r="KS136" s="653"/>
      <c r="KT136" s="653"/>
      <c r="KU136" s="653"/>
      <c r="KV136" s="653"/>
      <c r="KW136" s="653"/>
      <c r="KX136" s="653"/>
      <c r="KY136" s="653"/>
      <c r="KZ136" s="653"/>
      <c r="LA136" s="653"/>
      <c r="LB136" s="653"/>
      <c r="LC136" s="653"/>
      <c r="LD136" s="653"/>
      <c r="LE136" s="653"/>
      <c r="LF136" s="653"/>
      <c r="LG136" s="653"/>
      <c r="LH136" s="653"/>
      <c r="LI136" s="653"/>
      <c r="LJ136" s="653"/>
      <c r="LK136" s="653"/>
      <c r="LL136" s="653"/>
      <c r="LM136" s="653"/>
      <c r="LN136" s="653"/>
      <c r="LO136" s="653"/>
      <c r="LP136" s="653"/>
      <c r="LQ136" s="653"/>
      <c r="LR136" s="653"/>
      <c r="LS136" s="653"/>
      <c r="LT136" s="653"/>
      <c r="LU136" s="653"/>
      <c r="LV136" s="653"/>
      <c r="LW136" s="653"/>
      <c r="LX136" s="653"/>
      <c r="LY136" s="653"/>
      <c r="LZ136" s="653"/>
      <c r="MA136" s="653"/>
      <c r="MB136" s="654"/>
      <c r="MC136" s="652" t="s">
        <v>78</v>
      </c>
      <c r="MD136" s="653"/>
      <c r="ME136" s="653"/>
      <c r="MF136" s="653"/>
      <c r="MG136" s="653"/>
      <c r="MH136" s="653"/>
      <c r="MI136" s="653"/>
      <c r="MJ136" s="653"/>
      <c r="MK136" s="653"/>
      <c r="ML136" s="653"/>
      <c r="MM136" s="653"/>
      <c r="MN136" s="653"/>
      <c r="MO136" s="653"/>
      <c r="MP136" s="653"/>
      <c r="MQ136" s="653"/>
      <c r="MR136" s="653"/>
      <c r="MS136" s="653"/>
      <c r="MT136" s="653"/>
      <c r="MU136" s="653"/>
      <c r="MV136" s="653"/>
      <c r="MW136" s="653"/>
      <c r="MX136" s="653"/>
      <c r="MY136" s="653"/>
      <c r="MZ136" s="653"/>
      <c r="NA136" s="653"/>
      <c r="NB136" s="653"/>
      <c r="NC136" s="653"/>
      <c r="ND136" s="653"/>
      <c r="NE136" s="653"/>
      <c r="NF136" s="653"/>
      <c r="NG136" s="653"/>
      <c r="NH136" s="653"/>
      <c r="NI136" s="653"/>
      <c r="NJ136" s="653"/>
      <c r="NK136" s="653"/>
      <c r="NL136" s="653"/>
      <c r="NM136" s="653"/>
      <c r="NN136" s="653"/>
      <c r="NO136" s="653"/>
      <c r="NP136" s="653"/>
      <c r="NQ136" s="653"/>
      <c r="NR136" s="653"/>
      <c r="NS136" s="653"/>
      <c r="NT136" s="653"/>
      <c r="NU136" s="653"/>
      <c r="NV136" s="653"/>
      <c r="NW136" s="653"/>
      <c r="NX136" s="653"/>
      <c r="NY136" s="653"/>
      <c r="NZ136" s="653"/>
      <c r="OA136" s="653"/>
      <c r="OB136" s="653"/>
      <c r="OC136" s="653"/>
      <c r="OD136" s="653"/>
      <c r="OE136" s="653"/>
      <c r="OF136" s="653"/>
      <c r="OG136" s="653"/>
      <c r="OH136" s="653"/>
      <c r="OI136" s="653"/>
      <c r="OJ136" s="653"/>
      <c r="OK136" s="653"/>
      <c r="OL136" s="653"/>
      <c r="OM136" s="653"/>
      <c r="ON136" s="653"/>
      <c r="OO136" s="653"/>
      <c r="OP136" s="653"/>
      <c r="OQ136" s="653"/>
      <c r="OR136" s="653"/>
      <c r="OS136" s="653"/>
      <c r="OT136" s="653"/>
      <c r="OU136" s="653"/>
      <c r="OV136" s="653"/>
      <c r="OW136" s="653"/>
      <c r="OX136" s="653"/>
      <c r="OY136" s="653"/>
      <c r="OZ136" s="653"/>
      <c r="PA136" s="653"/>
      <c r="PB136" s="653"/>
      <c r="PC136" s="653"/>
      <c r="PD136" s="653"/>
      <c r="PE136" s="653"/>
      <c r="PF136" s="653"/>
      <c r="PG136" s="653"/>
      <c r="PH136" s="653"/>
      <c r="PI136" s="653"/>
      <c r="PJ136" s="653"/>
      <c r="PK136" s="653"/>
      <c r="PL136" s="653"/>
      <c r="PM136" s="653"/>
      <c r="PN136" s="653"/>
      <c r="PO136" s="653"/>
      <c r="PP136" s="653"/>
      <c r="PQ136" s="653"/>
      <c r="PR136" s="653"/>
      <c r="PS136" s="653"/>
      <c r="PT136" s="653"/>
      <c r="PU136" s="653"/>
      <c r="PV136" s="653"/>
      <c r="PW136" s="653"/>
      <c r="PX136" s="653"/>
      <c r="PY136" s="653"/>
      <c r="PZ136" s="653"/>
      <c r="QA136" s="653"/>
      <c r="QB136" s="653"/>
      <c r="QC136" s="653"/>
      <c r="QD136" s="653"/>
      <c r="QE136" s="653"/>
      <c r="QF136" s="653"/>
      <c r="QG136" s="653"/>
      <c r="QH136" s="653"/>
      <c r="QI136" s="655"/>
    </row>
    <row r="137" spans="1:451" ht="15.75" thickBot="1" x14ac:dyDescent="0.3">
      <c r="A137" s="685"/>
      <c r="B137" s="686"/>
      <c r="C137" s="686"/>
      <c r="D137" s="686"/>
      <c r="E137" s="687"/>
      <c r="F137" s="656" t="s">
        <v>166</v>
      </c>
      <c r="G137" s="656"/>
      <c r="H137" s="656"/>
      <c r="I137" s="656"/>
      <c r="J137" s="656"/>
      <c r="K137" s="656"/>
      <c r="L137" s="656"/>
      <c r="M137" s="656"/>
      <c r="N137" s="656"/>
      <c r="O137" s="656"/>
      <c r="P137" s="656"/>
      <c r="Q137" s="656"/>
      <c r="R137" s="656"/>
      <c r="S137" s="656"/>
      <c r="T137" s="656"/>
      <c r="U137" s="656"/>
      <c r="V137" s="656"/>
      <c r="W137" s="656"/>
      <c r="X137" s="656"/>
      <c r="Y137" s="656"/>
      <c r="Z137" s="657" t="s">
        <v>161</v>
      </c>
      <c r="AA137" s="657"/>
      <c r="AB137" s="657"/>
      <c r="AC137" s="657"/>
      <c r="AD137" s="657"/>
      <c r="AE137" s="657"/>
      <c r="AF137" s="657"/>
      <c r="AG137" s="657"/>
      <c r="AH137" s="657"/>
      <c r="AI137" s="657"/>
      <c r="AJ137" s="657"/>
      <c r="AK137" s="657"/>
      <c r="AL137" s="657"/>
      <c r="AM137" s="657"/>
      <c r="AN137" s="657"/>
      <c r="AO137" s="657"/>
      <c r="AP137" s="657"/>
      <c r="AQ137" s="657"/>
      <c r="AR137" s="657"/>
      <c r="AS137" s="657"/>
      <c r="AT137" s="656" t="s">
        <v>166</v>
      </c>
      <c r="AU137" s="656"/>
      <c r="AV137" s="656"/>
      <c r="AW137" s="656"/>
      <c r="AX137" s="656"/>
      <c r="AY137" s="656"/>
      <c r="AZ137" s="656"/>
      <c r="BA137" s="656"/>
      <c r="BB137" s="656"/>
      <c r="BC137" s="656"/>
      <c r="BD137" s="656"/>
      <c r="BE137" s="656"/>
      <c r="BF137" s="656"/>
      <c r="BG137" s="656"/>
      <c r="BH137" s="656"/>
      <c r="BI137" s="656"/>
      <c r="BJ137" s="656"/>
      <c r="BK137" s="656"/>
      <c r="BL137" s="656"/>
      <c r="BM137" s="656"/>
      <c r="BN137" s="657" t="s">
        <v>161</v>
      </c>
      <c r="BO137" s="657"/>
      <c r="BP137" s="657"/>
      <c r="BQ137" s="657"/>
      <c r="BR137" s="657"/>
      <c r="BS137" s="657"/>
      <c r="BT137" s="657"/>
      <c r="BU137" s="657"/>
      <c r="BV137" s="657"/>
      <c r="BW137" s="657"/>
      <c r="BX137" s="657"/>
      <c r="BY137" s="657"/>
      <c r="BZ137" s="657"/>
      <c r="CA137" s="657"/>
      <c r="CB137" s="657"/>
      <c r="CC137" s="657"/>
      <c r="CD137" s="657"/>
      <c r="CE137" s="657"/>
      <c r="CF137" s="657"/>
      <c r="CG137" s="657"/>
      <c r="CH137" s="656" t="s">
        <v>166</v>
      </c>
      <c r="CI137" s="656"/>
      <c r="CJ137" s="656"/>
      <c r="CK137" s="656"/>
      <c r="CL137" s="656"/>
      <c r="CM137" s="656"/>
      <c r="CN137" s="656"/>
      <c r="CO137" s="656"/>
      <c r="CP137" s="656"/>
      <c r="CQ137" s="656"/>
      <c r="CR137" s="656"/>
      <c r="CS137" s="656"/>
      <c r="CT137" s="656"/>
      <c r="CU137" s="656"/>
      <c r="CV137" s="656"/>
      <c r="CW137" s="656"/>
      <c r="CX137" s="656"/>
      <c r="CY137" s="656"/>
      <c r="CZ137" s="656"/>
      <c r="DA137" s="656"/>
      <c r="DB137" s="657" t="s">
        <v>161</v>
      </c>
      <c r="DC137" s="657"/>
      <c r="DD137" s="657"/>
      <c r="DE137" s="657"/>
      <c r="DF137" s="657"/>
      <c r="DG137" s="657"/>
      <c r="DH137" s="657"/>
      <c r="DI137" s="657"/>
      <c r="DJ137" s="657"/>
      <c r="DK137" s="657"/>
      <c r="DL137" s="657"/>
      <c r="DM137" s="657"/>
      <c r="DN137" s="657"/>
      <c r="DO137" s="657"/>
      <c r="DP137" s="657"/>
      <c r="DQ137" s="657"/>
      <c r="DR137" s="657"/>
      <c r="DS137" s="657"/>
      <c r="DT137" s="657"/>
      <c r="DU137" s="657"/>
      <c r="DV137" s="671" t="s">
        <v>166</v>
      </c>
      <c r="DW137" s="671"/>
      <c r="DX137" s="672" t="s">
        <v>169</v>
      </c>
      <c r="DY137" s="672"/>
      <c r="DZ137" s="673" t="s">
        <v>171</v>
      </c>
      <c r="EA137" s="673"/>
      <c r="EB137" s="673"/>
      <c r="EC137" s="673"/>
      <c r="ED137" s="673"/>
      <c r="EE137" s="673"/>
      <c r="EF137" s="673"/>
      <c r="EG137" s="673"/>
      <c r="EH137" s="673"/>
      <c r="EI137" s="673"/>
      <c r="EJ137" s="662"/>
      <c r="EK137" s="663"/>
      <c r="EL137" s="663"/>
      <c r="EM137" s="663"/>
      <c r="EN137" s="663"/>
      <c r="EO137" s="663"/>
      <c r="EP137" s="663"/>
      <c r="EQ137" s="663"/>
      <c r="ER137" s="663"/>
      <c r="ES137" s="663"/>
      <c r="ET137" s="663"/>
      <c r="EU137" s="663"/>
      <c r="EV137" s="664"/>
      <c r="EW137" s="674" t="s">
        <v>6</v>
      </c>
      <c r="EX137" s="675"/>
      <c r="EY137" s="675"/>
      <c r="EZ137" s="676"/>
      <c r="FA137" s="677" t="s">
        <v>180</v>
      </c>
      <c r="FB137" s="675"/>
      <c r="FC137" s="675"/>
      <c r="FD137" s="678"/>
      <c r="FE137" s="679" t="s">
        <v>8</v>
      </c>
      <c r="FF137" s="679"/>
      <c r="FG137" s="679"/>
      <c r="FH137" s="679"/>
      <c r="FI137" s="680" t="s">
        <v>32</v>
      </c>
      <c r="FJ137" s="682" t="s">
        <v>153</v>
      </c>
      <c r="FK137" s="682"/>
      <c r="FL137" s="682"/>
      <c r="FM137" s="682"/>
      <c r="FN137" s="682"/>
      <c r="FO137" s="682"/>
      <c r="FP137" s="682"/>
      <c r="FQ137" s="682"/>
      <c r="FR137" s="682"/>
      <c r="FS137" s="682"/>
      <c r="FT137" s="682"/>
      <c r="FU137" s="682"/>
      <c r="FV137" s="682"/>
      <c r="FW137" s="682"/>
      <c r="FX137" s="682"/>
      <c r="FY137" s="682"/>
      <c r="FZ137" s="682"/>
      <c r="GA137" s="682"/>
      <c r="GB137" s="682"/>
      <c r="GC137" s="682"/>
      <c r="GD137" s="683"/>
      <c r="GE137" s="615" t="s">
        <v>154</v>
      </c>
      <c r="GF137" s="616"/>
      <c r="GG137" s="616"/>
      <c r="GH137" s="616"/>
      <c r="GI137" s="616"/>
      <c r="GJ137" s="616"/>
      <c r="GK137" s="616"/>
      <c r="GL137" s="616"/>
      <c r="GM137" s="616"/>
      <c r="GN137" s="616"/>
      <c r="GO137" s="616"/>
      <c r="GP137" s="616"/>
      <c r="GQ137" s="616"/>
      <c r="GR137" s="616"/>
      <c r="GS137" s="616"/>
      <c r="GT137" s="616"/>
      <c r="GU137" s="616"/>
      <c r="GV137" s="616"/>
      <c r="GW137" s="616"/>
      <c r="GX137" s="616"/>
      <c r="GY137" s="617"/>
      <c r="GZ137" s="618" t="s">
        <v>155</v>
      </c>
      <c r="HA137" s="619"/>
      <c r="HB137" s="619"/>
      <c r="HC137" s="619"/>
      <c r="HD137" s="619"/>
      <c r="HE137" s="619"/>
      <c r="HF137" s="619"/>
      <c r="HG137" s="619"/>
      <c r="HH137" s="619"/>
      <c r="HI137" s="619"/>
      <c r="HJ137" s="619"/>
      <c r="HK137" s="619"/>
      <c r="HL137" s="619"/>
      <c r="HM137" s="619"/>
      <c r="HN137" s="619"/>
      <c r="HO137" s="619"/>
      <c r="HP137" s="619"/>
      <c r="HQ137" s="619"/>
      <c r="HR137" s="619"/>
      <c r="HS137" s="619"/>
      <c r="HT137" s="620"/>
      <c r="HU137" s="625" t="s">
        <v>179</v>
      </c>
      <c r="HV137" s="626"/>
      <c r="HW137" s="626"/>
      <c r="HX137" s="626"/>
      <c r="HY137" s="626"/>
      <c r="HZ137" s="626"/>
      <c r="IA137" s="626"/>
      <c r="IB137" s="626"/>
      <c r="IC137" s="626"/>
      <c r="ID137" s="626"/>
      <c r="IE137" s="626"/>
      <c r="IF137" s="626"/>
      <c r="IG137" s="626"/>
      <c r="IH137" s="626"/>
      <c r="II137" s="626"/>
      <c r="IJ137" s="626"/>
      <c r="IK137" s="626"/>
      <c r="IL137" s="626"/>
      <c r="IM137" s="626"/>
      <c r="IN137" s="626"/>
      <c r="IO137" s="626"/>
      <c r="IP137" s="627" t="s">
        <v>181</v>
      </c>
      <c r="IQ137" s="628"/>
      <c r="IR137" s="628"/>
      <c r="IS137" s="628"/>
      <c r="IT137" s="628"/>
      <c r="IU137" s="628"/>
      <c r="IV137" s="628"/>
      <c r="IW137" s="629"/>
      <c r="IX137" s="630" t="s">
        <v>187</v>
      </c>
      <c r="IY137" s="631"/>
      <c r="IZ137" s="631"/>
      <c r="JA137" s="631"/>
      <c r="JB137" s="631"/>
      <c r="JC137" s="631"/>
      <c r="JD137" s="631"/>
      <c r="JE137" s="631"/>
      <c r="JF137" s="631"/>
      <c r="JG137" s="632"/>
      <c r="JH137" s="633" t="s">
        <v>188</v>
      </c>
      <c r="JI137" s="633"/>
      <c r="JJ137" s="633"/>
      <c r="JK137" s="633"/>
      <c r="JL137" s="633"/>
      <c r="JM137" s="633"/>
      <c r="JN137" s="633"/>
      <c r="JO137" s="633"/>
      <c r="JP137" s="633"/>
      <c r="JQ137" s="634"/>
      <c r="JR137" s="635" t="s">
        <v>37</v>
      </c>
      <c r="JS137" s="636"/>
      <c r="JT137" s="639" t="s">
        <v>38</v>
      </c>
      <c r="JU137" s="640"/>
      <c r="JV137" s="604" t="s">
        <v>44</v>
      </c>
      <c r="JW137" s="606" t="s">
        <v>48</v>
      </c>
      <c r="JX137" s="607" t="s">
        <v>57</v>
      </c>
      <c r="JY137" s="609" t="s">
        <v>59</v>
      </c>
      <c r="JZ137" s="611" t="s">
        <v>61</v>
      </c>
      <c r="KA137" s="612" t="s">
        <v>197</v>
      </c>
      <c r="KB137" s="599"/>
      <c r="KC137" s="599"/>
      <c r="KD137" s="599"/>
      <c r="KE137" s="599"/>
      <c r="KF137" s="599"/>
      <c r="KG137" s="599"/>
      <c r="KH137" s="599"/>
      <c r="KI137" s="599"/>
      <c r="KJ137" s="602"/>
      <c r="KK137" s="597" t="s">
        <v>198</v>
      </c>
      <c r="KL137" s="597"/>
      <c r="KM137" s="597"/>
      <c r="KN137" s="597"/>
      <c r="KO137" s="597"/>
      <c r="KP137" s="597"/>
      <c r="KQ137" s="597"/>
      <c r="KR137" s="597"/>
      <c r="KS137" s="598" t="s">
        <v>203</v>
      </c>
      <c r="KT137" s="599"/>
      <c r="KU137" s="599"/>
      <c r="KV137" s="599"/>
      <c r="KW137" s="599"/>
      <c r="KX137" s="599"/>
      <c r="KY137" s="599"/>
      <c r="KZ137" s="599"/>
      <c r="LA137" s="599"/>
      <c r="LB137" s="600"/>
      <c r="LC137" s="601" t="s">
        <v>205</v>
      </c>
      <c r="LD137" s="597"/>
      <c r="LE137" s="597"/>
      <c r="LF137" s="597"/>
      <c r="LG137" s="597"/>
      <c r="LH137" s="597"/>
      <c r="LI137" s="597"/>
      <c r="LJ137" s="597"/>
      <c r="LK137" s="598" t="s">
        <v>202</v>
      </c>
      <c r="LL137" s="599"/>
      <c r="LM137" s="599"/>
      <c r="LN137" s="599"/>
      <c r="LO137" s="599"/>
      <c r="LP137" s="599"/>
      <c r="LQ137" s="599"/>
      <c r="LR137" s="599"/>
      <c r="LS137" s="599"/>
      <c r="LT137" s="602"/>
      <c r="LU137" s="597" t="s">
        <v>204</v>
      </c>
      <c r="LV137" s="597"/>
      <c r="LW137" s="597"/>
      <c r="LX137" s="597"/>
      <c r="LY137" s="597"/>
      <c r="LZ137" s="597"/>
      <c r="MA137" s="597"/>
      <c r="MB137" s="597"/>
      <c r="MC137" s="592" t="s">
        <v>206</v>
      </c>
      <c r="MD137" s="593"/>
      <c r="ME137" s="593"/>
      <c r="MF137" s="593"/>
      <c r="MG137" s="593"/>
      <c r="MH137" s="593"/>
      <c r="MI137" s="593"/>
      <c r="MJ137" s="593"/>
      <c r="MK137" s="593"/>
      <c r="ML137" s="593"/>
      <c r="MM137" s="593"/>
      <c r="MN137" s="593"/>
      <c r="MO137" s="593"/>
      <c r="MP137" s="593"/>
      <c r="MQ137" s="593"/>
      <c r="MR137" s="593"/>
      <c r="MS137" s="593"/>
      <c r="MT137" s="593"/>
      <c r="MU137" s="593"/>
      <c r="MV137" s="593"/>
      <c r="MW137" s="593"/>
      <c r="MX137" s="593"/>
      <c r="MY137" s="593"/>
      <c r="MZ137" s="593"/>
      <c r="NA137" s="593"/>
      <c r="NB137" s="593"/>
      <c r="NC137" s="593"/>
      <c r="ND137" s="593"/>
      <c r="NE137" s="593"/>
      <c r="NF137" s="593"/>
      <c r="NG137" s="593"/>
      <c r="NH137" s="593"/>
      <c r="NI137" s="593"/>
      <c r="NJ137" s="593"/>
      <c r="NK137" s="593"/>
      <c r="NL137" s="593"/>
      <c r="NM137" s="603"/>
      <c r="NN137" s="589" t="s">
        <v>207</v>
      </c>
      <c r="NO137" s="590"/>
      <c r="NP137" s="590"/>
      <c r="NQ137" s="590"/>
      <c r="NR137" s="590"/>
      <c r="NS137" s="590"/>
      <c r="NT137" s="590"/>
      <c r="NU137" s="590"/>
      <c r="NV137" s="590"/>
      <c r="NW137" s="590"/>
      <c r="NX137" s="590"/>
      <c r="NY137" s="590"/>
      <c r="NZ137" s="590"/>
      <c r="OA137" s="590"/>
      <c r="OB137" s="590"/>
      <c r="OC137" s="590"/>
      <c r="OD137" s="590"/>
      <c r="OE137" s="590"/>
      <c r="OF137" s="590"/>
      <c r="OG137" s="590"/>
      <c r="OH137" s="590"/>
      <c r="OI137" s="590"/>
      <c r="OJ137" s="590"/>
      <c r="OK137" s="590"/>
      <c r="OL137" s="590"/>
      <c r="OM137" s="590"/>
      <c r="ON137" s="590"/>
      <c r="OO137" s="590"/>
      <c r="OP137" s="590"/>
      <c r="OQ137" s="590"/>
      <c r="OR137" s="590"/>
      <c r="OS137" s="590"/>
      <c r="OT137" s="590"/>
      <c r="OU137" s="590"/>
      <c r="OV137" s="590"/>
      <c r="OW137" s="590"/>
      <c r="OX137" s="591"/>
      <c r="OY137" s="592" t="s">
        <v>208</v>
      </c>
      <c r="OZ137" s="593"/>
      <c r="PA137" s="593"/>
      <c r="PB137" s="593"/>
      <c r="PC137" s="593"/>
      <c r="PD137" s="593"/>
      <c r="PE137" s="593"/>
      <c r="PF137" s="593"/>
      <c r="PG137" s="593"/>
      <c r="PH137" s="593"/>
      <c r="PI137" s="593"/>
      <c r="PJ137" s="593"/>
      <c r="PK137" s="593"/>
      <c r="PL137" s="593"/>
      <c r="PM137" s="593"/>
      <c r="PN137" s="593"/>
      <c r="PO137" s="593"/>
      <c r="PP137" s="593"/>
      <c r="PQ137" s="593"/>
      <c r="PR137" s="593"/>
      <c r="PS137" s="593"/>
      <c r="PT137" s="593"/>
      <c r="PU137" s="593"/>
      <c r="PV137" s="593"/>
      <c r="PW137" s="593"/>
      <c r="PX137" s="593"/>
      <c r="PY137" s="593"/>
      <c r="PZ137" s="593"/>
      <c r="QA137" s="593"/>
      <c r="QB137" s="593"/>
      <c r="QC137" s="593"/>
      <c r="QD137" s="593"/>
      <c r="QE137" s="593"/>
      <c r="QF137" s="593"/>
      <c r="QG137" s="593"/>
      <c r="QH137" s="593"/>
      <c r="QI137" s="594"/>
    </row>
    <row r="138" spans="1:451" x14ac:dyDescent="0.25">
      <c r="A138" s="685"/>
      <c r="B138" s="686"/>
      <c r="C138" s="686"/>
      <c r="D138" s="686"/>
      <c r="E138" s="687"/>
      <c r="F138" s="595" t="s">
        <v>16</v>
      </c>
      <c r="G138" s="588"/>
      <c r="H138" s="584" t="s">
        <v>18</v>
      </c>
      <c r="I138" s="584"/>
      <c r="J138" s="585" t="s">
        <v>19</v>
      </c>
      <c r="K138" s="585"/>
      <c r="L138" s="586" t="s">
        <v>20</v>
      </c>
      <c r="M138" s="586"/>
      <c r="N138" s="578" t="s">
        <v>21</v>
      </c>
      <c r="O138" s="578"/>
      <c r="P138" s="579" t="s">
        <v>156</v>
      </c>
      <c r="Q138" s="579"/>
      <c r="R138" s="585" t="s">
        <v>157</v>
      </c>
      <c r="S138" s="585"/>
      <c r="T138" s="125" t="s">
        <v>158</v>
      </c>
      <c r="U138" s="125" t="s">
        <v>159</v>
      </c>
      <c r="V138" s="125" t="s">
        <v>27</v>
      </c>
      <c r="W138" s="125" t="s">
        <v>29</v>
      </c>
      <c r="X138" s="125" t="s">
        <v>160</v>
      </c>
      <c r="Y138" s="125" t="s">
        <v>31</v>
      </c>
      <c r="Z138" s="587" t="s">
        <v>16</v>
      </c>
      <c r="AA138" s="588"/>
      <c r="AB138" s="584" t="s">
        <v>18</v>
      </c>
      <c r="AC138" s="584"/>
      <c r="AD138" s="585" t="s">
        <v>19</v>
      </c>
      <c r="AE138" s="585"/>
      <c r="AF138" s="586" t="s">
        <v>20</v>
      </c>
      <c r="AG138" s="586"/>
      <c r="AH138" s="578" t="s">
        <v>21</v>
      </c>
      <c r="AI138" s="578"/>
      <c r="AJ138" s="579" t="s">
        <v>156</v>
      </c>
      <c r="AK138" s="579"/>
      <c r="AL138" s="585" t="s">
        <v>157</v>
      </c>
      <c r="AM138" s="585"/>
      <c r="AN138" s="125" t="s">
        <v>158</v>
      </c>
      <c r="AO138" s="125" t="s">
        <v>159</v>
      </c>
      <c r="AP138" s="125" t="s">
        <v>27</v>
      </c>
      <c r="AQ138" s="125" t="s">
        <v>29</v>
      </c>
      <c r="AR138" s="125" t="s">
        <v>160</v>
      </c>
      <c r="AS138" s="420" t="s">
        <v>31</v>
      </c>
      <c r="AT138" s="689" t="s">
        <v>16</v>
      </c>
      <c r="AU138" s="588"/>
      <c r="AV138" s="584" t="s">
        <v>18</v>
      </c>
      <c r="AW138" s="584"/>
      <c r="AX138" s="585" t="s">
        <v>19</v>
      </c>
      <c r="AY138" s="585"/>
      <c r="AZ138" s="586" t="s">
        <v>20</v>
      </c>
      <c r="BA138" s="586"/>
      <c r="BB138" s="578" t="s">
        <v>21</v>
      </c>
      <c r="BC138" s="578"/>
      <c r="BD138" s="579" t="s">
        <v>156</v>
      </c>
      <c r="BE138" s="579"/>
      <c r="BF138" s="585" t="s">
        <v>157</v>
      </c>
      <c r="BG138" s="585"/>
      <c r="BH138" s="125" t="s">
        <v>158</v>
      </c>
      <c r="BI138" s="125" t="s">
        <v>159</v>
      </c>
      <c r="BJ138" s="125" t="s">
        <v>27</v>
      </c>
      <c r="BK138" s="125" t="s">
        <v>29</v>
      </c>
      <c r="BL138" s="125" t="s">
        <v>160</v>
      </c>
      <c r="BM138" s="125" t="s">
        <v>31</v>
      </c>
      <c r="BN138" s="587" t="s">
        <v>16</v>
      </c>
      <c r="BO138" s="588"/>
      <c r="BP138" s="584" t="s">
        <v>18</v>
      </c>
      <c r="BQ138" s="584"/>
      <c r="BR138" s="585" t="s">
        <v>19</v>
      </c>
      <c r="BS138" s="585"/>
      <c r="BT138" s="586" t="s">
        <v>20</v>
      </c>
      <c r="BU138" s="586"/>
      <c r="BV138" s="578" t="s">
        <v>21</v>
      </c>
      <c r="BW138" s="578"/>
      <c r="BX138" s="579" t="s">
        <v>156</v>
      </c>
      <c r="BY138" s="579"/>
      <c r="BZ138" s="585" t="s">
        <v>157</v>
      </c>
      <c r="CA138" s="585"/>
      <c r="CB138" s="125" t="s">
        <v>158</v>
      </c>
      <c r="CC138" s="125" t="s">
        <v>159</v>
      </c>
      <c r="CD138" s="125" t="s">
        <v>27</v>
      </c>
      <c r="CE138" s="125" t="s">
        <v>29</v>
      </c>
      <c r="CF138" s="125" t="s">
        <v>160</v>
      </c>
      <c r="CG138" s="125" t="s">
        <v>31</v>
      </c>
      <c r="CH138" s="587" t="s">
        <v>16</v>
      </c>
      <c r="CI138" s="588"/>
      <c r="CJ138" s="584" t="s">
        <v>18</v>
      </c>
      <c r="CK138" s="584"/>
      <c r="CL138" s="585" t="s">
        <v>19</v>
      </c>
      <c r="CM138" s="585"/>
      <c r="CN138" s="586" t="s">
        <v>20</v>
      </c>
      <c r="CO138" s="586"/>
      <c r="CP138" s="578" t="s">
        <v>21</v>
      </c>
      <c r="CQ138" s="578"/>
      <c r="CR138" s="579" t="s">
        <v>156</v>
      </c>
      <c r="CS138" s="579"/>
      <c r="CT138" s="585" t="s">
        <v>157</v>
      </c>
      <c r="CU138" s="585"/>
      <c r="CV138" s="125" t="s">
        <v>158</v>
      </c>
      <c r="CW138" s="125" t="s">
        <v>159</v>
      </c>
      <c r="CX138" s="125" t="s">
        <v>27</v>
      </c>
      <c r="CY138" s="125" t="s">
        <v>29</v>
      </c>
      <c r="CZ138" s="125" t="s">
        <v>160</v>
      </c>
      <c r="DA138" s="125" t="s">
        <v>31</v>
      </c>
      <c r="DB138" s="587" t="s">
        <v>16</v>
      </c>
      <c r="DC138" s="588"/>
      <c r="DD138" s="584" t="s">
        <v>18</v>
      </c>
      <c r="DE138" s="584"/>
      <c r="DF138" s="585" t="s">
        <v>19</v>
      </c>
      <c r="DG138" s="585"/>
      <c r="DH138" s="586" t="s">
        <v>20</v>
      </c>
      <c r="DI138" s="586"/>
      <c r="DJ138" s="578" t="s">
        <v>21</v>
      </c>
      <c r="DK138" s="578"/>
      <c r="DL138" s="579" t="s">
        <v>156</v>
      </c>
      <c r="DM138" s="579"/>
      <c r="DN138" s="585" t="s">
        <v>157</v>
      </c>
      <c r="DO138" s="585"/>
      <c r="DP138" s="125" t="s">
        <v>158</v>
      </c>
      <c r="DQ138" s="125" t="s">
        <v>159</v>
      </c>
      <c r="DR138" s="125" t="s">
        <v>27</v>
      </c>
      <c r="DS138" s="125" t="s">
        <v>29</v>
      </c>
      <c r="DT138" s="125" t="s">
        <v>160</v>
      </c>
      <c r="DU138" s="126" t="s">
        <v>31</v>
      </c>
      <c r="DV138" s="577" t="s">
        <v>156</v>
      </c>
      <c r="DW138" s="578"/>
      <c r="DX138" s="579" t="s">
        <v>156</v>
      </c>
      <c r="DY138" s="580"/>
      <c r="DZ138" s="73" t="s">
        <v>16</v>
      </c>
      <c r="EA138" s="74" t="s">
        <v>18</v>
      </c>
      <c r="EB138" s="75" t="s">
        <v>19</v>
      </c>
      <c r="EC138" s="76" t="s">
        <v>20</v>
      </c>
      <c r="ED138" s="77" t="s">
        <v>21</v>
      </c>
      <c r="EE138" s="78" t="s">
        <v>156</v>
      </c>
      <c r="EF138" s="75" t="s">
        <v>157</v>
      </c>
      <c r="EG138" s="36" t="s">
        <v>29</v>
      </c>
      <c r="EH138" s="36" t="s">
        <v>160</v>
      </c>
      <c r="EI138" s="37" t="s">
        <v>31</v>
      </c>
      <c r="EJ138" s="119" t="s">
        <v>16</v>
      </c>
      <c r="EK138" s="120" t="s">
        <v>18</v>
      </c>
      <c r="EL138" s="121" t="s">
        <v>19</v>
      </c>
      <c r="EM138" s="122" t="s">
        <v>20</v>
      </c>
      <c r="EN138" s="123" t="s">
        <v>21</v>
      </c>
      <c r="EO138" s="124" t="s">
        <v>156</v>
      </c>
      <c r="EP138" s="121" t="s">
        <v>157</v>
      </c>
      <c r="EQ138" s="125" t="s">
        <v>158</v>
      </c>
      <c r="ER138" s="125" t="s">
        <v>159</v>
      </c>
      <c r="ES138" s="125" t="s">
        <v>27</v>
      </c>
      <c r="ET138" s="125" t="s">
        <v>29</v>
      </c>
      <c r="EU138" s="125" t="s">
        <v>160</v>
      </c>
      <c r="EV138" s="126" t="s">
        <v>31</v>
      </c>
      <c r="EW138" s="568" t="s">
        <v>173</v>
      </c>
      <c r="EX138" s="581"/>
      <c r="EY138" s="582" t="s">
        <v>174</v>
      </c>
      <c r="EZ138" s="583"/>
      <c r="FA138" s="568" t="s">
        <v>173</v>
      </c>
      <c r="FB138" s="581"/>
      <c r="FC138" s="582" t="s">
        <v>174</v>
      </c>
      <c r="FD138" s="583"/>
      <c r="FE138" s="621" t="s">
        <v>173</v>
      </c>
      <c r="FF138" s="622"/>
      <c r="FG138" s="623" t="s">
        <v>174</v>
      </c>
      <c r="FH138" s="624"/>
      <c r="FI138" s="680"/>
      <c r="FJ138" s="572" t="s">
        <v>41</v>
      </c>
      <c r="FK138" s="572"/>
      <c r="FL138" s="572"/>
      <c r="FM138" s="572"/>
      <c r="FN138" s="572"/>
      <c r="FO138" s="572"/>
      <c r="FP138" s="573"/>
      <c r="FQ138" s="574" t="s">
        <v>42</v>
      </c>
      <c r="FR138" s="575"/>
      <c r="FS138" s="575"/>
      <c r="FT138" s="575"/>
      <c r="FU138" s="575"/>
      <c r="FV138" s="575"/>
      <c r="FW138" s="576"/>
      <c r="FX138" s="568" t="s">
        <v>43</v>
      </c>
      <c r="FY138" s="569"/>
      <c r="FZ138" s="569"/>
      <c r="GA138" s="569"/>
      <c r="GB138" s="569"/>
      <c r="GC138" s="569"/>
      <c r="GD138" s="570"/>
      <c r="GE138" s="571" t="s">
        <v>41</v>
      </c>
      <c r="GF138" s="572"/>
      <c r="GG138" s="572"/>
      <c r="GH138" s="572"/>
      <c r="GI138" s="572"/>
      <c r="GJ138" s="572"/>
      <c r="GK138" s="573"/>
      <c r="GL138" s="574" t="s">
        <v>42</v>
      </c>
      <c r="GM138" s="575"/>
      <c r="GN138" s="575"/>
      <c r="GO138" s="575"/>
      <c r="GP138" s="575"/>
      <c r="GQ138" s="575"/>
      <c r="GR138" s="576"/>
      <c r="GS138" s="568" t="s">
        <v>43</v>
      </c>
      <c r="GT138" s="569"/>
      <c r="GU138" s="569"/>
      <c r="GV138" s="569"/>
      <c r="GW138" s="569"/>
      <c r="GX138" s="569"/>
      <c r="GY138" s="570"/>
      <c r="GZ138" s="571" t="s">
        <v>41</v>
      </c>
      <c r="HA138" s="572"/>
      <c r="HB138" s="572"/>
      <c r="HC138" s="572"/>
      <c r="HD138" s="572"/>
      <c r="HE138" s="572"/>
      <c r="HF138" s="573"/>
      <c r="HG138" s="574" t="s">
        <v>42</v>
      </c>
      <c r="HH138" s="575"/>
      <c r="HI138" s="575"/>
      <c r="HJ138" s="575"/>
      <c r="HK138" s="575"/>
      <c r="HL138" s="575"/>
      <c r="HM138" s="576"/>
      <c r="HN138" s="568" t="s">
        <v>43</v>
      </c>
      <c r="HO138" s="569"/>
      <c r="HP138" s="569"/>
      <c r="HQ138" s="569"/>
      <c r="HR138" s="569"/>
      <c r="HS138" s="569"/>
      <c r="HT138" s="570"/>
      <c r="HU138" s="571" t="s">
        <v>41</v>
      </c>
      <c r="HV138" s="572"/>
      <c r="HW138" s="572"/>
      <c r="HX138" s="572"/>
      <c r="HY138" s="572"/>
      <c r="HZ138" s="572"/>
      <c r="IA138" s="573"/>
      <c r="IB138" s="574" t="s">
        <v>42</v>
      </c>
      <c r="IC138" s="575"/>
      <c r="ID138" s="575"/>
      <c r="IE138" s="575"/>
      <c r="IF138" s="575"/>
      <c r="IG138" s="575"/>
      <c r="IH138" s="576"/>
      <c r="II138" s="568" t="s">
        <v>43</v>
      </c>
      <c r="IJ138" s="569"/>
      <c r="IK138" s="569"/>
      <c r="IL138" s="569"/>
      <c r="IM138" s="569"/>
      <c r="IN138" s="569"/>
      <c r="IO138" s="647"/>
      <c r="IP138" s="646" t="s">
        <v>184</v>
      </c>
      <c r="IQ138" s="569"/>
      <c r="IR138" s="569"/>
      <c r="IS138" s="647"/>
      <c r="IT138" s="646" t="s">
        <v>185</v>
      </c>
      <c r="IU138" s="569"/>
      <c r="IV138" s="569"/>
      <c r="IW138" s="647"/>
      <c r="IX138" s="643" t="s">
        <v>184</v>
      </c>
      <c r="IY138" s="644"/>
      <c r="IZ138" s="644"/>
      <c r="JA138" s="644"/>
      <c r="JB138" s="645"/>
      <c r="JC138" s="643" t="s">
        <v>185</v>
      </c>
      <c r="JD138" s="644"/>
      <c r="JE138" s="644"/>
      <c r="JF138" s="644"/>
      <c r="JG138" s="645"/>
      <c r="JH138" s="646" t="s">
        <v>184</v>
      </c>
      <c r="JI138" s="569"/>
      <c r="JJ138" s="569"/>
      <c r="JK138" s="569"/>
      <c r="JL138" s="647"/>
      <c r="JM138" s="646" t="s">
        <v>185</v>
      </c>
      <c r="JN138" s="569"/>
      <c r="JO138" s="569"/>
      <c r="JP138" s="569"/>
      <c r="JQ138" s="647"/>
      <c r="JR138" s="637"/>
      <c r="JS138" s="638"/>
      <c r="JT138" s="641"/>
      <c r="JU138" s="642"/>
      <c r="JV138" s="605"/>
      <c r="JW138" s="606"/>
      <c r="JX138" s="608"/>
      <c r="JY138" s="610"/>
      <c r="JZ138" s="611"/>
      <c r="KA138" s="613" t="s">
        <v>189</v>
      </c>
      <c r="KB138" s="566" t="s">
        <v>190</v>
      </c>
      <c r="KC138" s="566" t="s">
        <v>192</v>
      </c>
      <c r="KD138" s="566" t="s">
        <v>191</v>
      </c>
      <c r="KE138" s="566" t="s">
        <v>193</v>
      </c>
      <c r="KF138" s="566" t="s">
        <v>194</v>
      </c>
      <c r="KG138" s="566" t="s">
        <v>199</v>
      </c>
      <c r="KH138" s="566" t="s">
        <v>200</v>
      </c>
      <c r="KI138" s="566" t="s">
        <v>201</v>
      </c>
      <c r="KJ138" s="566" t="s">
        <v>196</v>
      </c>
      <c r="KK138" s="562" t="s">
        <v>190</v>
      </c>
      <c r="KL138" s="562" t="s">
        <v>192</v>
      </c>
      <c r="KM138" s="562" t="s">
        <v>191</v>
      </c>
      <c r="KN138" s="562" t="s">
        <v>193</v>
      </c>
      <c r="KO138" s="562" t="s">
        <v>194</v>
      </c>
      <c r="KP138" s="562" t="s">
        <v>199</v>
      </c>
      <c r="KQ138" s="562" t="s">
        <v>200</v>
      </c>
      <c r="KR138" s="562" t="s">
        <v>201</v>
      </c>
      <c r="KS138" s="566" t="s">
        <v>189</v>
      </c>
      <c r="KT138" s="566" t="s">
        <v>190</v>
      </c>
      <c r="KU138" s="566" t="s">
        <v>192</v>
      </c>
      <c r="KV138" s="566" t="s">
        <v>191</v>
      </c>
      <c r="KW138" s="566" t="s">
        <v>193</v>
      </c>
      <c r="KX138" s="566" t="s">
        <v>194</v>
      </c>
      <c r="KY138" s="566" t="s">
        <v>199</v>
      </c>
      <c r="KZ138" s="566" t="s">
        <v>200</v>
      </c>
      <c r="LA138" s="566" t="s">
        <v>201</v>
      </c>
      <c r="LB138" s="566" t="s">
        <v>196</v>
      </c>
      <c r="LC138" s="562" t="s">
        <v>190</v>
      </c>
      <c r="LD138" s="562" t="s">
        <v>192</v>
      </c>
      <c r="LE138" s="562" t="s">
        <v>191</v>
      </c>
      <c r="LF138" s="562" t="s">
        <v>193</v>
      </c>
      <c r="LG138" s="562" t="s">
        <v>194</v>
      </c>
      <c r="LH138" s="562" t="s">
        <v>199</v>
      </c>
      <c r="LI138" s="562" t="s">
        <v>200</v>
      </c>
      <c r="LJ138" s="562" t="s">
        <v>201</v>
      </c>
      <c r="LK138" s="566" t="s">
        <v>189</v>
      </c>
      <c r="LL138" s="566" t="s">
        <v>190</v>
      </c>
      <c r="LM138" s="566" t="s">
        <v>192</v>
      </c>
      <c r="LN138" s="566" t="s">
        <v>191</v>
      </c>
      <c r="LO138" s="566" t="s">
        <v>193</v>
      </c>
      <c r="LP138" s="566" t="s">
        <v>194</v>
      </c>
      <c r="LQ138" s="566" t="s">
        <v>199</v>
      </c>
      <c r="LR138" s="566" t="s">
        <v>200</v>
      </c>
      <c r="LS138" s="566" t="s">
        <v>201</v>
      </c>
      <c r="LT138" s="566" t="s">
        <v>196</v>
      </c>
      <c r="LU138" s="562" t="s">
        <v>190</v>
      </c>
      <c r="LV138" s="562" t="s">
        <v>192</v>
      </c>
      <c r="LW138" s="562" t="s">
        <v>191</v>
      </c>
      <c r="LX138" s="562" t="s">
        <v>193</v>
      </c>
      <c r="LY138" s="562" t="s">
        <v>194</v>
      </c>
      <c r="LZ138" s="562" t="s">
        <v>199</v>
      </c>
      <c r="MA138" s="562" t="s">
        <v>200</v>
      </c>
      <c r="MB138" s="564" t="s">
        <v>201</v>
      </c>
      <c r="MC138" s="407" t="s">
        <v>82</v>
      </c>
      <c r="MD138" s="408" t="s">
        <v>84</v>
      </c>
      <c r="ME138" s="408" t="s">
        <v>86</v>
      </c>
      <c r="MF138" s="408" t="s">
        <v>82</v>
      </c>
      <c r="MG138" s="408" t="s">
        <v>84</v>
      </c>
      <c r="MH138" s="408" t="s">
        <v>86</v>
      </c>
      <c r="MI138" s="408" t="s">
        <v>82</v>
      </c>
      <c r="MJ138" s="408" t="s">
        <v>91</v>
      </c>
      <c r="MK138" s="408" t="s">
        <v>93</v>
      </c>
      <c r="ML138" s="408" t="s">
        <v>95</v>
      </c>
      <c r="MM138" s="408" t="s">
        <v>86</v>
      </c>
      <c r="MN138" s="408" t="s">
        <v>82</v>
      </c>
      <c r="MO138" s="408" t="s">
        <v>91</v>
      </c>
      <c r="MP138" s="408" t="s">
        <v>93</v>
      </c>
      <c r="MQ138" s="408" t="s">
        <v>95</v>
      </c>
      <c r="MR138" s="408" t="s">
        <v>86</v>
      </c>
      <c r="MS138" s="408" t="s">
        <v>82</v>
      </c>
      <c r="MT138" s="408" t="s">
        <v>106</v>
      </c>
      <c r="MU138" s="408" t="s">
        <v>108</v>
      </c>
      <c r="MV138" s="408" t="s">
        <v>91</v>
      </c>
      <c r="MW138" s="409" t="s">
        <v>111</v>
      </c>
      <c r="MX138" s="409" t="s">
        <v>113</v>
      </c>
      <c r="MY138" s="408" t="s">
        <v>115</v>
      </c>
      <c r="MZ138" s="408" t="s">
        <v>117</v>
      </c>
      <c r="NA138" s="408" t="s">
        <v>119</v>
      </c>
      <c r="NB138" s="408" t="s">
        <v>121</v>
      </c>
      <c r="NC138" s="408" t="s">
        <v>124</v>
      </c>
      <c r="ND138" s="408" t="s">
        <v>95</v>
      </c>
      <c r="NE138" s="408" t="s">
        <v>127</v>
      </c>
      <c r="NF138" s="410" t="s">
        <v>129</v>
      </c>
      <c r="NG138" s="408" t="s">
        <v>131</v>
      </c>
      <c r="NH138" s="408" t="s">
        <v>133</v>
      </c>
      <c r="NI138" s="408" t="s">
        <v>136</v>
      </c>
      <c r="NJ138" s="408" t="s">
        <v>138</v>
      </c>
      <c r="NK138" s="408" t="s">
        <v>140</v>
      </c>
      <c r="NL138" s="408" t="s">
        <v>133</v>
      </c>
      <c r="NM138" s="411" t="s">
        <v>143</v>
      </c>
      <c r="NN138" s="412" t="s">
        <v>82</v>
      </c>
      <c r="NO138" s="413" t="s">
        <v>84</v>
      </c>
      <c r="NP138" s="413" t="s">
        <v>86</v>
      </c>
      <c r="NQ138" s="413" t="s">
        <v>82</v>
      </c>
      <c r="NR138" s="413" t="s">
        <v>84</v>
      </c>
      <c r="NS138" s="413" t="s">
        <v>86</v>
      </c>
      <c r="NT138" s="413" t="s">
        <v>82</v>
      </c>
      <c r="NU138" s="413" t="s">
        <v>91</v>
      </c>
      <c r="NV138" s="413" t="s">
        <v>93</v>
      </c>
      <c r="NW138" s="413" t="s">
        <v>95</v>
      </c>
      <c r="NX138" s="413" t="s">
        <v>86</v>
      </c>
      <c r="NY138" s="413" t="s">
        <v>82</v>
      </c>
      <c r="NZ138" s="413" t="s">
        <v>91</v>
      </c>
      <c r="OA138" s="413" t="s">
        <v>93</v>
      </c>
      <c r="OB138" s="413" t="s">
        <v>95</v>
      </c>
      <c r="OC138" s="413" t="s">
        <v>86</v>
      </c>
      <c r="OD138" s="413" t="s">
        <v>82</v>
      </c>
      <c r="OE138" s="413" t="s">
        <v>106</v>
      </c>
      <c r="OF138" s="413" t="s">
        <v>108</v>
      </c>
      <c r="OG138" s="413" t="s">
        <v>91</v>
      </c>
      <c r="OH138" s="414" t="s">
        <v>111</v>
      </c>
      <c r="OI138" s="414" t="s">
        <v>113</v>
      </c>
      <c r="OJ138" s="413" t="s">
        <v>115</v>
      </c>
      <c r="OK138" s="413" t="s">
        <v>117</v>
      </c>
      <c r="OL138" s="413" t="s">
        <v>119</v>
      </c>
      <c r="OM138" s="413" t="s">
        <v>121</v>
      </c>
      <c r="ON138" s="413" t="s">
        <v>124</v>
      </c>
      <c r="OO138" s="413" t="s">
        <v>95</v>
      </c>
      <c r="OP138" s="413" t="s">
        <v>127</v>
      </c>
      <c r="OQ138" s="415" t="s">
        <v>129</v>
      </c>
      <c r="OR138" s="413" t="s">
        <v>131</v>
      </c>
      <c r="OS138" s="413" t="s">
        <v>133</v>
      </c>
      <c r="OT138" s="413" t="s">
        <v>136</v>
      </c>
      <c r="OU138" s="413" t="s">
        <v>138</v>
      </c>
      <c r="OV138" s="413" t="s">
        <v>140</v>
      </c>
      <c r="OW138" s="413" t="s">
        <v>133</v>
      </c>
      <c r="OX138" s="416" t="s">
        <v>143</v>
      </c>
      <c r="OY138" s="407" t="s">
        <v>82</v>
      </c>
      <c r="OZ138" s="408" t="s">
        <v>84</v>
      </c>
      <c r="PA138" s="408" t="s">
        <v>86</v>
      </c>
      <c r="PB138" s="408" t="s">
        <v>82</v>
      </c>
      <c r="PC138" s="408" t="s">
        <v>84</v>
      </c>
      <c r="PD138" s="408" t="s">
        <v>86</v>
      </c>
      <c r="PE138" s="408" t="s">
        <v>82</v>
      </c>
      <c r="PF138" s="408" t="s">
        <v>91</v>
      </c>
      <c r="PG138" s="408" t="s">
        <v>93</v>
      </c>
      <c r="PH138" s="408" t="s">
        <v>95</v>
      </c>
      <c r="PI138" s="408" t="s">
        <v>86</v>
      </c>
      <c r="PJ138" s="408" t="s">
        <v>82</v>
      </c>
      <c r="PK138" s="408" t="s">
        <v>91</v>
      </c>
      <c r="PL138" s="408" t="s">
        <v>93</v>
      </c>
      <c r="PM138" s="408" t="s">
        <v>95</v>
      </c>
      <c r="PN138" s="408" t="s">
        <v>86</v>
      </c>
      <c r="PO138" s="408" t="s">
        <v>82</v>
      </c>
      <c r="PP138" s="408" t="s">
        <v>106</v>
      </c>
      <c r="PQ138" s="408" t="s">
        <v>108</v>
      </c>
      <c r="PR138" s="408" t="s">
        <v>91</v>
      </c>
      <c r="PS138" s="409" t="s">
        <v>111</v>
      </c>
      <c r="PT138" s="409" t="s">
        <v>113</v>
      </c>
      <c r="PU138" s="408" t="s">
        <v>115</v>
      </c>
      <c r="PV138" s="408" t="s">
        <v>117</v>
      </c>
      <c r="PW138" s="408" t="s">
        <v>119</v>
      </c>
      <c r="PX138" s="408" t="s">
        <v>121</v>
      </c>
      <c r="PY138" s="408" t="s">
        <v>124</v>
      </c>
      <c r="PZ138" s="408" t="s">
        <v>95</v>
      </c>
      <c r="QA138" s="408" t="s">
        <v>127</v>
      </c>
      <c r="QB138" s="410" t="s">
        <v>129</v>
      </c>
      <c r="QC138" s="408" t="s">
        <v>131</v>
      </c>
      <c r="QD138" s="408" t="s">
        <v>133</v>
      </c>
      <c r="QE138" s="408" t="s">
        <v>136</v>
      </c>
      <c r="QF138" s="408" t="s">
        <v>138</v>
      </c>
      <c r="QG138" s="408" t="s">
        <v>140</v>
      </c>
      <c r="QH138" s="408" t="s">
        <v>133</v>
      </c>
      <c r="QI138" s="417" t="s">
        <v>143</v>
      </c>
    </row>
    <row r="139" spans="1:451" x14ac:dyDescent="0.25">
      <c r="A139" s="685"/>
      <c r="B139" s="686"/>
      <c r="C139" s="686"/>
      <c r="D139" s="686"/>
      <c r="E139" s="687"/>
      <c r="F139" s="363" t="s">
        <v>14</v>
      </c>
      <c r="G139" s="364" t="s">
        <v>15</v>
      </c>
      <c r="H139" s="365" t="s">
        <v>14</v>
      </c>
      <c r="I139" s="365" t="s">
        <v>15</v>
      </c>
      <c r="J139" s="366" t="s">
        <v>14</v>
      </c>
      <c r="K139" s="366" t="s">
        <v>15</v>
      </c>
      <c r="L139" s="367" t="s">
        <v>14</v>
      </c>
      <c r="M139" s="367" t="s">
        <v>15</v>
      </c>
      <c r="N139" s="368" t="s">
        <v>14</v>
      </c>
      <c r="O139" s="368" t="s">
        <v>15</v>
      </c>
      <c r="P139" s="369" t="s">
        <v>14</v>
      </c>
      <c r="Q139" s="369" t="s">
        <v>15</v>
      </c>
      <c r="R139" s="366" t="s">
        <v>14</v>
      </c>
      <c r="S139" s="366" t="s">
        <v>15</v>
      </c>
      <c r="T139" s="370" t="s">
        <v>14</v>
      </c>
      <c r="U139" s="370" t="s">
        <v>14</v>
      </c>
      <c r="V139" s="370" t="s">
        <v>14</v>
      </c>
      <c r="W139" s="370" t="s">
        <v>14</v>
      </c>
      <c r="X139" s="370" t="s">
        <v>14</v>
      </c>
      <c r="Y139" s="370" t="s">
        <v>14</v>
      </c>
      <c r="Z139" s="371" t="s">
        <v>14</v>
      </c>
      <c r="AA139" s="364" t="s">
        <v>15</v>
      </c>
      <c r="AB139" s="365" t="s">
        <v>14</v>
      </c>
      <c r="AC139" s="365" t="s">
        <v>15</v>
      </c>
      <c r="AD139" s="366" t="s">
        <v>14</v>
      </c>
      <c r="AE139" s="366" t="s">
        <v>15</v>
      </c>
      <c r="AF139" s="367" t="s">
        <v>14</v>
      </c>
      <c r="AG139" s="367" t="s">
        <v>15</v>
      </c>
      <c r="AH139" s="368" t="s">
        <v>14</v>
      </c>
      <c r="AI139" s="368" t="s">
        <v>15</v>
      </c>
      <c r="AJ139" s="369" t="s">
        <v>14</v>
      </c>
      <c r="AK139" s="369" t="s">
        <v>15</v>
      </c>
      <c r="AL139" s="366" t="s">
        <v>14</v>
      </c>
      <c r="AM139" s="366" t="s">
        <v>15</v>
      </c>
      <c r="AN139" s="370" t="s">
        <v>14</v>
      </c>
      <c r="AO139" s="370" t="s">
        <v>14</v>
      </c>
      <c r="AP139" s="370" t="s">
        <v>14</v>
      </c>
      <c r="AQ139" s="370" t="s">
        <v>14</v>
      </c>
      <c r="AR139" s="370" t="s">
        <v>14</v>
      </c>
      <c r="AS139" s="372" t="s">
        <v>14</v>
      </c>
      <c r="AT139" s="373" t="s">
        <v>14</v>
      </c>
      <c r="AU139" s="364" t="s">
        <v>15</v>
      </c>
      <c r="AV139" s="365" t="s">
        <v>14</v>
      </c>
      <c r="AW139" s="365" t="s">
        <v>15</v>
      </c>
      <c r="AX139" s="366" t="s">
        <v>14</v>
      </c>
      <c r="AY139" s="366" t="s">
        <v>15</v>
      </c>
      <c r="AZ139" s="367" t="s">
        <v>14</v>
      </c>
      <c r="BA139" s="367" t="s">
        <v>15</v>
      </c>
      <c r="BB139" s="368" t="s">
        <v>14</v>
      </c>
      <c r="BC139" s="368" t="s">
        <v>15</v>
      </c>
      <c r="BD139" s="369" t="s">
        <v>14</v>
      </c>
      <c r="BE139" s="369" t="s">
        <v>15</v>
      </c>
      <c r="BF139" s="366" t="s">
        <v>14</v>
      </c>
      <c r="BG139" s="366" t="s">
        <v>15</v>
      </c>
      <c r="BH139" s="370" t="s">
        <v>14</v>
      </c>
      <c r="BI139" s="370" t="s">
        <v>14</v>
      </c>
      <c r="BJ139" s="370" t="s">
        <v>14</v>
      </c>
      <c r="BK139" s="370" t="s">
        <v>14</v>
      </c>
      <c r="BL139" s="370" t="s">
        <v>14</v>
      </c>
      <c r="BM139" s="370" t="s">
        <v>14</v>
      </c>
      <c r="BN139" s="371" t="s">
        <v>14</v>
      </c>
      <c r="BO139" s="364" t="s">
        <v>15</v>
      </c>
      <c r="BP139" s="365" t="s">
        <v>14</v>
      </c>
      <c r="BQ139" s="365" t="s">
        <v>15</v>
      </c>
      <c r="BR139" s="366" t="s">
        <v>14</v>
      </c>
      <c r="BS139" s="366" t="s">
        <v>15</v>
      </c>
      <c r="BT139" s="367" t="s">
        <v>14</v>
      </c>
      <c r="BU139" s="367" t="s">
        <v>15</v>
      </c>
      <c r="BV139" s="368" t="s">
        <v>14</v>
      </c>
      <c r="BW139" s="368" t="s">
        <v>15</v>
      </c>
      <c r="BX139" s="369" t="s">
        <v>14</v>
      </c>
      <c r="BY139" s="369" t="s">
        <v>15</v>
      </c>
      <c r="BZ139" s="366" t="s">
        <v>14</v>
      </c>
      <c r="CA139" s="366" t="s">
        <v>15</v>
      </c>
      <c r="CB139" s="370" t="s">
        <v>14</v>
      </c>
      <c r="CC139" s="370" t="s">
        <v>14</v>
      </c>
      <c r="CD139" s="370" t="s">
        <v>14</v>
      </c>
      <c r="CE139" s="370" t="s">
        <v>14</v>
      </c>
      <c r="CF139" s="370" t="s">
        <v>14</v>
      </c>
      <c r="CG139" s="370" t="s">
        <v>14</v>
      </c>
      <c r="CH139" s="371" t="s">
        <v>14</v>
      </c>
      <c r="CI139" s="364" t="s">
        <v>15</v>
      </c>
      <c r="CJ139" s="365" t="s">
        <v>14</v>
      </c>
      <c r="CK139" s="365" t="s">
        <v>15</v>
      </c>
      <c r="CL139" s="366" t="s">
        <v>14</v>
      </c>
      <c r="CM139" s="366" t="s">
        <v>15</v>
      </c>
      <c r="CN139" s="367" t="s">
        <v>14</v>
      </c>
      <c r="CO139" s="367" t="s">
        <v>15</v>
      </c>
      <c r="CP139" s="368" t="s">
        <v>14</v>
      </c>
      <c r="CQ139" s="368" t="s">
        <v>15</v>
      </c>
      <c r="CR139" s="369" t="s">
        <v>14</v>
      </c>
      <c r="CS139" s="369" t="s">
        <v>15</v>
      </c>
      <c r="CT139" s="366" t="s">
        <v>14</v>
      </c>
      <c r="CU139" s="366" t="s">
        <v>15</v>
      </c>
      <c r="CV139" s="370" t="s">
        <v>14</v>
      </c>
      <c r="CW139" s="370" t="s">
        <v>14</v>
      </c>
      <c r="CX139" s="370" t="s">
        <v>14</v>
      </c>
      <c r="CY139" s="370" t="s">
        <v>14</v>
      </c>
      <c r="CZ139" s="370" t="s">
        <v>14</v>
      </c>
      <c r="DA139" s="370" t="s">
        <v>14</v>
      </c>
      <c r="DB139" s="371" t="s">
        <v>14</v>
      </c>
      <c r="DC139" s="364" t="s">
        <v>15</v>
      </c>
      <c r="DD139" s="365" t="s">
        <v>14</v>
      </c>
      <c r="DE139" s="365" t="s">
        <v>15</v>
      </c>
      <c r="DF139" s="366" t="s">
        <v>14</v>
      </c>
      <c r="DG139" s="366" t="s">
        <v>15</v>
      </c>
      <c r="DH139" s="367" t="s">
        <v>14</v>
      </c>
      <c r="DI139" s="367" t="s">
        <v>15</v>
      </c>
      <c r="DJ139" s="368" t="s">
        <v>14</v>
      </c>
      <c r="DK139" s="368" t="s">
        <v>15</v>
      </c>
      <c r="DL139" s="369" t="s">
        <v>14</v>
      </c>
      <c r="DM139" s="369" t="s">
        <v>15</v>
      </c>
      <c r="DN139" s="366" t="s">
        <v>14</v>
      </c>
      <c r="DO139" s="366" t="s">
        <v>15</v>
      </c>
      <c r="DP139" s="370" t="s">
        <v>14</v>
      </c>
      <c r="DQ139" s="370" t="s">
        <v>14</v>
      </c>
      <c r="DR139" s="370" t="s">
        <v>14</v>
      </c>
      <c r="DS139" s="370" t="s">
        <v>14</v>
      </c>
      <c r="DT139" s="370" t="s">
        <v>14</v>
      </c>
      <c r="DU139" s="374" t="s">
        <v>14</v>
      </c>
      <c r="DV139" s="375" t="s">
        <v>14</v>
      </c>
      <c r="DW139" s="368" t="s">
        <v>15</v>
      </c>
      <c r="DX139" s="369" t="s">
        <v>14</v>
      </c>
      <c r="DY139" s="376" t="s">
        <v>15</v>
      </c>
      <c r="DZ139" s="371" t="s">
        <v>14</v>
      </c>
      <c r="EA139" s="365" t="s">
        <v>14</v>
      </c>
      <c r="EB139" s="366" t="s">
        <v>14</v>
      </c>
      <c r="EC139" s="367" t="s">
        <v>14</v>
      </c>
      <c r="ED139" s="368" t="s">
        <v>14</v>
      </c>
      <c r="EE139" s="369" t="s">
        <v>14</v>
      </c>
      <c r="EF139" s="366" t="s">
        <v>14</v>
      </c>
      <c r="EG139" s="370" t="s">
        <v>14</v>
      </c>
      <c r="EH139" s="370" t="s">
        <v>14</v>
      </c>
      <c r="EI139" s="377" t="s">
        <v>14</v>
      </c>
      <c r="EJ139" s="371" t="s">
        <v>14</v>
      </c>
      <c r="EK139" s="365" t="s">
        <v>14</v>
      </c>
      <c r="EL139" s="366" t="s">
        <v>14</v>
      </c>
      <c r="EM139" s="367" t="s">
        <v>14</v>
      </c>
      <c r="EN139" s="368" t="s">
        <v>14</v>
      </c>
      <c r="EO139" s="369" t="s">
        <v>14</v>
      </c>
      <c r="EP139" s="366" t="s">
        <v>14</v>
      </c>
      <c r="EQ139" s="370" t="s">
        <v>14</v>
      </c>
      <c r="ER139" s="370" t="s">
        <v>14</v>
      </c>
      <c r="ES139" s="370" t="s">
        <v>14</v>
      </c>
      <c r="ET139" s="370" t="s">
        <v>14</v>
      </c>
      <c r="EU139" s="370" t="s">
        <v>14</v>
      </c>
      <c r="EV139" s="374" t="s">
        <v>14</v>
      </c>
      <c r="EW139" s="378" t="s">
        <v>14</v>
      </c>
      <c r="EX139" s="379" t="s">
        <v>15</v>
      </c>
      <c r="EY139" s="380" t="s">
        <v>14</v>
      </c>
      <c r="EZ139" s="381" t="s">
        <v>15</v>
      </c>
      <c r="FA139" s="378" t="s">
        <v>14</v>
      </c>
      <c r="FB139" s="379" t="s">
        <v>15</v>
      </c>
      <c r="FC139" s="380" t="s">
        <v>14</v>
      </c>
      <c r="FD139" s="381" t="s">
        <v>15</v>
      </c>
      <c r="FE139" s="378" t="s">
        <v>14</v>
      </c>
      <c r="FF139" s="379" t="s">
        <v>15</v>
      </c>
      <c r="FG139" s="380" t="s">
        <v>14</v>
      </c>
      <c r="FH139" s="418" t="s">
        <v>15</v>
      </c>
      <c r="FI139" s="681"/>
      <c r="FJ139" s="419" t="s">
        <v>16</v>
      </c>
      <c r="FK139" s="382" t="s">
        <v>175</v>
      </c>
      <c r="FL139" s="382" t="s">
        <v>21</v>
      </c>
      <c r="FM139" s="382" t="s">
        <v>176</v>
      </c>
      <c r="FN139" s="382" t="s">
        <v>177</v>
      </c>
      <c r="FO139" s="382" t="s">
        <v>178</v>
      </c>
      <c r="FP139" s="383" t="s">
        <v>27</v>
      </c>
      <c r="FQ139" s="384" t="s">
        <v>16</v>
      </c>
      <c r="FR139" s="385" t="s">
        <v>175</v>
      </c>
      <c r="FS139" s="385" t="s">
        <v>21</v>
      </c>
      <c r="FT139" s="385" t="s">
        <v>176</v>
      </c>
      <c r="FU139" s="385" t="s">
        <v>177</v>
      </c>
      <c r="FV139" s="385" t="s">
        <v>178</v>
      </c>
      <c r="FW139" s="386" t="s">
        <v>27</v>
      </c>
      <c r="FX139" s="378" t="s">
        <v>16</v>
      </c>
      <c r="FY139" s="379" t="s">
        <v>175</v>
      </c>
      <c r="FZ139" s="379" t="s">
        <v>21</v>
      </c>
      <c r="GA139" s="379" t="s">
        <v>176</v>
      </c>
      <c r="GB139" s="379" t="s">
        <v>177</v>
      </c>
      <c r="GC139" s="379" t="s">
        <v>178</v>
      </c>
      <c r="GD139" s="387" t="s">
        <v>27</v>
      </c>
      <c r="GE139" s="388" t="s">
        <v>16</v>
      </c>
      <c r="GF139" s="382" t="s">
        <v>175</v>
      </c>
      <c r="GG139" s="382" t="s">
        <v>21</v>
      </c>
      <c r="GH139" s="382" t="s">
        <v>176</v>
      </c>
      <c r="GI139" s="382" t="s">
        <v>177</v>
      </c>
      <c r="GJ139" s="382" t="s">
        <v>178</v>
      </c>
      <c r="GK139" s="383" t="s">
        <v>27</v>
      </c>
      <c r="GL139" s="384" t="s">
        <v>16</v>
      </c>
      <c r="GM139" s="385" t="s">
        <v>175</v>
      </c>
      <c r="GN139" s="385" t="s">
        <v>21</v>
      </c>
      <c r="GO139" s="385" t="s">
        <v>176</v>
      </c>
      <c r="GP139" s="385" t="s">
        <v>177</v>
      </c>
      <c r="GQ139" s="385" t="s">
        <v>178</v>
      </c>
      <c r="GR139" s="386" t="s">
        <v>27</v>
      </c>
      <c r="GS139" s="378" t="s">
        <v>16</v>
      </c>
      <c r="GT139" s="379" t="s">
        <v>175</v>
      </c>
      <c r="GU139" s="379" t="s">
        <v>21</v>
      </c>
      <c r="GV139" s="379" t="s">
        <v>176</v>
      </c>
      <c r="GW139" s="379" t="s">
        <v>177</v>
      </c>
      <c r="GX139" s="379" t="s">
        <v>178</v>
      </c>
      <c r="GY139" s="387" t="s">
        <v>27</v>
      </c>
      <c r="GZ139" s="388" t="s">
        <v>16</v>
      </c>
      <c r="HA139" s="382" t="s">
        <v>175</v>
      </c>
      <c r="HB139" s="382" t="s">
        <v>21</v>
      </c>
      <c r="HC139" s="382" t="s">
        <v>176</v>
      </c>
      <c r="HD139" s="382" t="s">
        <v>177</v>
      </c>
      <c r="HE139" s="382" t="s">
        <v>178</v>
      </c>
      <c r="HF139" s="383" t="s">
        <v>27</v>
      </c>
      <c r="HG139" s="384" t="s">
        <v>16</v>
      </c>
      <c r="HH139" s="385" t="s">
        <v>175</v>
      </c>
      <c r="HI139" s="385" t="s">
        <v>21</v>
      </c>
      <c r="HJ139" s="385" t="s">
        <v>176</v>
      </c>
      <c r="HK139" s="385" t="s">
        <v>177</v>
      </c>
      <c r="HL139" s="385" t="s">
        <v>178</v>
      </c>
      <c r="HM139" s="386" t="s">
        <v>27</v>
      </c>
      <c r="HN139" s="378" t="s">
        <v>16</v>
      </c>
      <c r="HO139" s="379" t="s">
        <v>175</v>
      </c>
      <c r="HP139" s="379" t="s">
        <v>21</v>
      </c>
      <c r="HQ139" s="379" t="s">
        <v>176</v>
      </c>
      <c r="HR139" s="379" t="s">
        <v>177</v>
      </c>
      <c r="HS139" s="379" t="s">
        <v>178</v>
      </c>
      <c r="HT139" s="387" t="s">
        <v>27</v>
      </c>
      <c r="HU139" s="388" t="s">
        <v>16</v>
      </c>
      <c r="HV139" s="382" t="s">
        <v>175</v>
      </c>
      <c r="HW139" s="382" t="s">
        <v>21</v>
      </c>
      <c r="HX139" s="382" t="s">
        <v>176</v>
      </c>
      <c r="HY139" s="382" t="s">
        <v>177</v>
      </c>
      <c r="HZ139" s="382" t="s">
        <v>178</v>
      </c>
      <c r="IA139" s="383" t="s">
        <v>27</v>
      </c>
      <c r="IB139" s="384" t="s">
        <v>16</v>
      </c>
      <c r="IC139" s="385" t="s">
        <v>175</v>
      </c>
      <c r="ID139" s="385" t="s">
        <v>21</v>
      </c>
      <c r="IE139" s="385" t="s">
        <v>176</v>
      </c>
      <c r="IF139" s="385" t="s">
        <v>177</v>
      </c>
      <c r="IG139" s="385" t="s">
        <v>178</v>
      </c>
      <c r="IH139" s="386" t="s">
        <v>27</v>
      </c>
      <c r="II139" s="378" t="s">
        <v>16</v>
      </c>
      <c r="IJ139" s="379" t="s">
        <v>175</v>
      </c>
      <c r="IK139" s="379" t="s">
        <v>21</v>
      </c>
      <c r="IL139" s="379" t="s">
        <v>176</v>
      </c>
      <c r="IM139" s="379" t="s">
        <v>177</v>
      </c>
      <c r="IN139" s="379" t="s">
        <v>178</v>
      </c>
      <c r="IO139" s="389" t="s">
        <v>27</v>
      </c>
      <c r="IP139" s="390" t="s">
        <v>58</v>
      </c>
      <c r="IQ139" s="379" t="s">
        <v>183</v>
      </c>
      <c r="IR139" s="391" t="s">
        <v>182</v>
      </c>
      <c r="IS139" s="389" t="s">
        <v>186</v>
      </c>
      <c r="IT139" s="390" t="s">
        <v>58</v>
      </c>
      <c r="IU139" s="379" t="s">
        <v>183</v>
      </c>
      <c r="IV139" s="391" t="s">
        <v>182</v>
      </c>
      <c r="IW139" s="389" t="s">
        <v>186</v>
      </c>
      <c r="IX139" s="392" t="s">
        <v>58</v>
      </c>
      <c r="IY139" s="393" t="s">
        <v>60</v>
      </c>
      <c r="IZ139" s="393" t="s">
        <v>183</v>
      </c>
      <c r="JA139" s="394" t="s">
        <v>182</v>
      </c>
      <c r="JB139" s="395" t="s">
        <v>186</v>
      </c>
      <c r="JC139" s="392" t="s">
        <v>58</v>
      </c>
      <c r="JD139" s="393" t="s">
        <v>60</v>
      </c>
      <c r="JE139" s="393" t="s">
        <v>183</v>
      </c>
      <c r="JF139" s="394" t="s">
        <v>182</v>
      </c>
      <c r="JG139" s="395" t="s">
        <v>186</v>
      </c>
      <c r="JH139" s="390" t="s">
        <v>58</v>
      </c>
      <c r="JI139" s="379" t="s">
        <v>60</v>
      </c>
      <c r="JJ139" s="379" t="s">
        <v>183</v>
      </c>
      <c r="JK139" s="391" t="s">
        <v>182</v>
      </c>
      <c r="JL139" s="389" t="s">
        <v>186</v>
      </c>
      <c r="JM139" s="390" t="s">
        <v>58</v>
      </c>
      <c r="JN139" s="379" t="s">
        <v>60</v>
      </c>
      <c r="JO139" s="379" t="s">
        <v>183</v>
      </c>
      <c r="JP139" s="391" t="s">
        <v>182</v>
      </c>
      <c r="JQ139" s="389" t="s">
        <v>186</v>
      </c>
      <c r="JR139" s="396" t="s">
        <v>40</v>
      </c>
      <c r="JS139" s="367" t="s">
        <v>45</v>
      </c>
      <c r="JT139" s="368" t="s">
        <v>46</v>
      </c>
      <c r="JU139" s="397" t="s">
        <v>47</v>
      </c>
      <c r="JV139" s="379" t="s">
        <v>40</v>
      </c>
      <c r="JW139" s="391" t="s">
        <v>40</v>
      </c>
      <c r="JX139" s="398" t="s">
        <v>40</v>
      </c>
      <c r="JY139" s="368" t="s">
        <v>40</v>
      </c>
      <c r="JZ139" s="399" t="s">
        <v>40</v>
      </c>
      <c r="KA139" s="614"/>
      <c r="KB139" s="567"/>
      <c r="KC139" s="567"/>
      <c r="KD139" s="567"/>
      <c r="KE139" s="567"/>
      <c r="KF139" s="567"/>
      <c r="KG139" s="567"/>
      <c r="KH139" s="567"/>
      <c r="KI139" s="567"/>
      <c r="KJ139" s="567"/>
      <c r="KK139" s="563"/>
      <c r="KL139" s="563"/>
      <c r="KM139" s="563"/>
      <c r="KN139" s="563"/>
      <c r="KO139" s="563"/>
      <c r="KP139" s="563"/>
      <c r="KQ139" s="563"/>
      <c r="KR139" s="563"/>
      <c r="KS139" s="567"/>
      <c r="KT139" s="567"/>
      <c r="KU139" s="567"/>
      <c r="KV139" s="567"/>
      <c r="KW139" s="567"/>
      <c r="KX139" s="567"/>
      <c r="KY139" s="567"/>
      <c r="KZ139" s="567"/>
      <c r="LA139" s="567"/>
      <c r="LB139" s="567"/>
      <c r="LC139" s="563"/>
      <c r="LD139" s="563"/>
      <c r="LE139" s="563"/>
      <c r="LF139" s="563"/>
      <c r="LG139" s="563"/>
      <c r="LH139" s="563"/>
      <c r="LI139" s="563"/>
      <c r="LJ139" s="563"/>
      <c r="LK139" s="567"/>
      <c r="LL139" s="567"/>
      <c r="LM139" s="567"/>
      <c r="LN139" s="567"/>
      <c r="LO139" s="567"/>
      <c r="LP139" s="567"/>
      <c r="LQ139" s="567"/>
      <c r="LR139" s="567"/>
      <c r="LS139" s="567"/>
      <c r="LT139" s="567"/>
      <c r="LU139" s="563"/>
      <c r="LV139" s="563"/>
      <c r="LW139" s="563"/>
      <c r="LX139" s="563"/>
      <c r="LY139" s="563"/>
      <c r="LZ139" s="563"/>
      <c r="MA139" s="563"/>
      <c r="MB139" s="565"/>
      <c r="MC139" s="400" t="s">
        <v>66</v>
      </c>
      <c r="MD139" s="401" t="s">
        <v>66</v>
      </c>
      <c r="ME139" s="401" t="s">
        <v>66</v>
      </c>
      <c r="MF139" s="401" t="s">
        <v>66</v>
      </c>
      <c r="MG139" s="401" t="s">
        <v>66</v>
      </c>
      <c r="MH139" s="401" t="s">
        <v>66</v>
      </c>
      <c r="MI139" s="401" t="s">
        <v>66</v>
      </c>
      <c r="MJ139" s="401" t="s">
        <v>66</v>
      </c>
      <c r="MK139" s="401" t="s">
        <v>66</v>
      </c>
      <c r="ML139" s="401" t="s">
        <v>66</v>
      </c>
      <c r="MM139" s="401" t="s">
        <v>66</v>
      </c>
      <c r="MN139" s="401" t="s">
        <v>66</v>
      </c>
      <c r="MO139" s="401" t="s">
        <v>66</v>
      </c>
      <c r="MP139" s="401" t="s">
        <v>66</v>
      </c>
      <c r="MQ139" s="401" t="s">
        <v>66</v>
      </c>
      <c r="MR139" s="401" t="s">
        <v>66</v>
      </c>
      <c r="MS139" s="401" t="s">
        <v>66</v>
      </c>
      <c r="MT139" s="401" t="s">
        <v>66</v>
      </c>
      <c r="MU139" s="401" t="s">
        <v>66</v>
      </c>
      <c r="MV139" s="401" t="s">
        <v>66</v>
      </c>
      <c r="MW139" s="401" t="s">
        <v>66</v>
      </c>
      <c r="MX139" s="401" t="s">
        <v>66</v>
      </c>
      <c r="MY139" s="401" t="s">
        <v>66</v>
      </c>
      <c r="MZ139" s="401" t="s">
        <v>66</v>
      </c>
      <c r="NA139" s="401" t="s">
        <v>66</v>
      </c>
      <c r="NB139" s="401" t="s">
        <v>66</v>
      </c>
      <c r="NC139" s="401" t="s">
        <v>66</v>
      </c>
      <c r="ND139" s="401" t="s">
        <v>66</v>
      </c>
      <c r="NE139" s="401" t="s">
        <v>66</v>
      </c>
      <c r="NF139" s="401" t="s">
        <v>66</v>
      </c>
      <c r="NG139" s="401" t="s">
        <v>66</v>
      </c>
      <c r="NH139" s="401" t="s">
        <v>66</v>
      </c>
      <c r="NI139" s="401" t="s">
        <v>66</v>
      </c>
      <c r="NJ139" s="401" t="s">
        <v>66</v>
      </c>
      <c r="NK139" s="401" t="s">
        <v>66</v>
      </c>
      <c r="NL139" s="401" t="s">
        <v>66</v>
      </c>
      <c r="NM139" s="402" t="s">
        <v>66</v>
      </c>
      <c r="NN139" s="403" t="s">
        <v>66</v>
      </c>
      <c r="NO139" s="404" t="s">
        <v>66</v>
      </c>
      <c r="NP139" s="404" t="s">
        <v>66</v>
      </c>
      <c r="NQ139" s="404" t="s">
        <v>66</v>
      </c>
      <c r="NR139" s="404" t="s">
        <v>66</v>
      </c>
      <c r="NS139" s="404" t="s">
        <v>66</v>
      </c>
      <c r="NT139" s="404" t="s">
        <v>66</v>
      </c>
      <c r="NU139" s="404" t="s">
        <v>66</v>
      </c>
      <c r="NV139" s="404" t="s">
        <v>66</v>
      </c>
      <c r="NW139" s="404" t="s">
        <v>66</v>
      </c>
      <c r="NX139" s="404" t="s">
        <v>66</v>
      </c>
      <c r="NY139" s="404" t="s">
        <v>66</v>
      </c>
      <c r="NZ139" s="404" t="s">
        <v>66</v>
      </c>
      <c r="OA139" s="404" t="s">
        <v>66</v>
      </c>
      <c r="OB139" s="404" t="s">
        <v>66</v>
      </c>
      <c r="OC139" s="404" t="s">
        <v>66</v>
      </c>
      <c r="OD139" s="404" t="s">
        <v>66</v>
      </c>
      <c r="OE139" s="404" t="s">
        <v>66</v>
      </c>
      <c r="OF139" s="404" t="s">
        <v>66</v>
      </c>
      <c r="OG139" s="404" t="s">
        <v>66</v>
      </c>
      <c r="OH139" s="404" t="s">
        <v>66</v>
      </c>
      <c r="OI139" s="404" t="s">
        <v>66</v>
      </c>
      <c r="OJ139" s="404" t="s">
        <v>66</v>
      </c>
      <c r="OK139" s="404" t="s">
        <v>66</v>
      </c>
      <c r="OL139" s="404" t="s">
        <v>66</v>
      </c>
      <c r="OM139" s="404" t="s">
        <v>66</v>
      </c>
      <c r="ON139" s="404" t="s">
        <v>66</v>
      </c>
      <c r="OO139" s="404" t="s">
        <v>66</v>
      </c>
      <c r="OP139" s="404" t="s">
        <v>66</v>
      </c>
      <c r="OQ139" s="404" t="s">
        <v>66</v>
      </c>
      <c r="OR139" s="404" t="s">
        <v>66</v>
      </c>
      <c r="OS139" s="404" t="s">
        <v>66</v>
      </c>
      <c r="OT139" s="404" t="s">
        <v>66</v>
      </c>
      <c r="OU139" s="404" t="s">
        <v>66</v>
      </c>
      <c r="OV139" s="404" t="s">
        <v>66</v>
      </c>
      <c r="OW139" s="404" t="s">
        <v>66</v>
      </c>
      <c r="OX139" s="405" t="s">
        <v>66</v>
      </c>
      <c r="OY139" s="400" t="s">
        <v>66</v>
      </c>
      <c r="OZ139" s="401" t="s">
        <v>66</v>
      </c>
      <c r="PA139" s="401" t="s">
        <v>66</v>
      </c>
      <c r="PB139" s="401" t="s">
        <v>66</v>
      </c>
      <c r="PC139" s="401" t="s">
        <v>66</v>
      </c>
      <c r="PD139" s="401" t="s">
        <v>66</v>
      </c>
      <c r="PE139" s="401" t="s">
        <v>66</v>
      </c>
      <c r="PF139" s="401" t="s">
        <v>66</v>
      </c>
      <c r="PG139" s="401" t="s">
        <v>66</v>
      </c>
      <c r="PH139" s="401" t="s">
        <v>66</v>
      </c>
      <c r="PI139" s="401" t="s">
        <v>66</v>
      </c>
      <c r="PJ139" s="401" t="s">
        <v>66</v>
      </c>
      <c r="PK139" s="401" t="s">
        <v>66</v>
      </c>
      <c r="PL139" s="401" t="s">
        <v>66</v>
      </c>
      <c r="PM139" s="401" t="s">
        <v>66</v>
      </c>
      <c r="PN139" s="401" t="s">
        <v>66</v>
      </c>
      <c r="PO139" s="401" t="s">
        <v>66</v>
      </c>
      <c r="PP139" s="401" t="s">
        <v>66</v>
      </c>
      <c r="PQ139" s="401" t="s">
        <v>66</v>
      </c>
      <c r="PR139" s="401" t="s">
        <v>66</v>
      </c>
      <c r="PS139" s="401" t="s">
        <v>66</v>
      </c>
      <c r="PT139" s="401" t="s">
        <v>66</v>
      </c>
      <c r="PU139" s="401" t="s">
        <v>66</v>
      </c>
      <c r="PV139" s="401" t="s">
        <v>66</v>
      </c>
      <c r="PW139" s="401" t="s">
        <v>66</v>
      </c>
      <c r="PX139" s="401" t="s">
        <v>66</v>
      </c>
      <c r="PY139" s="401" t="s">
        <v>66</v>
      </c>
      <c r="PZ139" s="401" t="s">
        <v>66</v>
      </c>
      <c r="QA139" s="401" t="s">
        <v>66</v>
      </c>
      <c r="QB139" s="401" t="s">
        <v>66</v>
      </c>
      <c r="QC139" s="401" t="s">
        <v>66</v>
      </c>
      <c r="QD139" s="401" t="s">
        <v>66</v>
      </c>
      <c r="QE139" s="401" t="s">
        <v>66</v>
      </c>
      <c r="QF139" s="401" t="s">
        <v>66</v>
      </c>
      <c r="QG139" s="401" t="s">
        <v>66</v>
      </c>
      <c r="QH139" s="401" t="s">
        <v>66</v>
      </c>
      <c r="QI139" s="406" t="s">
        <v>66</v>
      </c>
    </row>
    <row r="140" spans="1:451" x14ac:dyDescent="0.25">
      <c r="A140" s="24">
        <v>1</v>
      </c>
      <c r="B140" s="15" t="s">
        <v>162</v>
      </c>
      <c r="C140" s="16"/>
      <c r="D140" s="16"/>
      <c r="E140" s="358"/>
      <c r="F140" s="557">
        <v>0</v>
      </c>
      <c r="G140" s="361">
        <f t="shared" ref="G140:BR140" si="17">SUM(G149:G515)</f>
        <v>0</v>
      </c>
      <c r="H140" s="557">
        <f t="shared" si="17"/>
        <v>5</v>
      </c>
      <c r="I140" s="557">
        <f t="shared" si="17"/>
        <v>5</v>
      </c>
      <c r="J140" s="557">
        <f t="shared" si="17"/>
        <v>10</v>
      </c>
      <c r="K140" s="557">
        <f t="shared" si="17"/>
        <v>10</v>
      </c>
      <c r="L140" s="557">
        <f t="shared" si="17"/>
        <v>10</v>
      </c>
      <c r="M140" s="557">
        <f t="shared" si="17"/>
        <v>10</v>
      </c>
      <c r="N140" s="557">
        <f t="shared" si="17"/>
        <v>6</v>
      </c>
      <c r="O140" s="557">
        <f t="shared" si="17"/>
        <v>6</v>
      </c>
      <c r="P140" s="557">
        <f t="shared" si="17"/>
        <v>53</v>
      </c>
      <c r="Q140" s="557">
        <f t="shared" si="17"/>
        <v>530</v>
      </c>
      <c r="R140" s="557">
        <f t="shared" si="17"/>
        <v>0</v>
      </c>
      <c r="S140" s="557">
        <f t="shared" si="17"/>
        <v>0</v>
      </c>
      <c r="T140" s="557">
        <f t="shared" si="17"/>
        <v>0</v>
      </c>
      <c r="U140" s="557">
        <f t="shared" si="17"/>
        <v>0</v>
      </c>
      <c r="V140" s="557">
        <f t="shared" si="17"/>
        <v>0</v>
      </c>
      <c r="W140" s="557">
        <f t="shared" si="17"/>
        <v>0</v>
      </c>
      <c r="X140" s="557">
        <f t="shared" si="17"/>
        <v>0</v>
      </c>
      <c r="Y140" s="557">
        <f t="shared" si="17"/>
        <v>0</v>
      </c>
      <c r="Z140" s="557">
        <f t="shared" si="17"/>
        <v>0</v>
      </c>
      <c r="AA140" s="557">
        <f t="shared" si="17"/>
        <v>0</v>
      </c>
      <c r="AB140" s="557">
        <f t="shared" si="17"/>
        <v>2</v>
      </c>
      <c r="AC140" s="557">
        <f t="shared" si="17"/>
        <v>8</v>
      </c>
      <c r="AD140" s="557">
        <f t="shared" si="17"/>
        <v>26</v>
      </c>
      <c r="AE140" s="557">
        <f t="shared" si="17"/>
        <v>26</v>
      </c>
      <c r="AF140" s="557">
        <f t="shared" si="17"/>
        <v>36</v>
      </c>
      <c r="AG140" s="557">
        <f t="shared" si="17"/>
        <v>36</v>
      </c>
      <c r="AH140" s="557">
        <f t="shared" si="17"/>
        <v>0</v>
      </c>
      <c r="AI140" s="557">
        <f t="shared" si="17"/>
        <v>0</v>
      </c>
      <c r="AJ140" s="557">
        <f t="shared" si="17"/>
        <v>15</v>
      </c>
      <c r="AK140" s="557">
        <f t="shared" si="17"/>
        <v>450</v>
      </c>
      <c r="AL140" s="557">
        <f t="shared" si="17"/>
        <v>0</v>
      </c>
      <c r="AM140" s="557">
        <f t="shared" si="17"/>
        <v>0</v>
      </c>
      <c r="AN140" s="557">
        <f t="shared" si="17"/>
        <v>0</v>
      </c>
      <c r="AO140" s="557">
        <f t="shared" si="17"/>
        <v>0</v>
      </c>
      <c r="AP140" s="557">
        <f t="shared" si="17"/>
        <v>0</v>
      </c>
      <c r="AQ140" s="557">
        <f t="shared" si="17"/>
        <v>0</v>
      </c>
      <c r="AR140" s="557">
        <f t="shared" si="17"/>
        <v>0</v>
      </c>
      <c r="AS140" s="557">
        <f t="shared" si="17"/>
        <v>0</v>
      </c>
      <c r="AT140" s="557">
        <f t="shared" si="17"/>
        <v>0</v>
      </c>
      <c r="AU140" s="557">
        <f t="shared" si="17"/>
        <v>0</v>
      </c>
      <c r="AV140" s="557">
        <f t="shared" si="17"/>
        <v>11</v>
      </c>
      <c r="AW140" s="557">
        <f t="shared" si="17"/>
        <v>11</v>
      </c>
      <c r="AX140" s="557">
        <f t="shared" si="17"/>
        <v>28</v>
      </c>
      <c r="AY140" s="557">
        <f t="shared" si="17"/>
        <v>28</v>
      </c>
      <c r="AZ140" s="557">
        <f t="shared" si="17"/>
        <v>44</v>
      </c>
      <c r="BA140" s="557">
        <f t="shared" si="17"/>
        <v>44</v>
      </c>
      <c r="BB140" s="557">
        <f t="shared" si="17"/>
        <v>48</v>
      </c>
      <c r="BC140" s="557">
        <f t="shared" si="17"/>
        <v>48</v>
      </c>
      <c r="BD140" s="557">
        <f t="shared" si="17"/>
        <v>126</v>
      </c>
      <c r="BE140" s="557">
        <f t="shared" si="17"/>
        <v>1260</v>
      </c>
      <c r="BF140" s="557">
        <f t="shared" si="17"/>
        <v>0</v>
      </c>
      <c r="BG140" s="557">
        <f t="shared" si="17"/>
        <v>0</v>
      </c>
      <c r="BH140" s="557">
        <f t="shared" si="17"/>
        <v>4</v>
      </c>
      <c r="BI140" s="557">
        <f t="shared" si="17"/>
        <v>0</v>
      </c>
      <c r="BJ140" s="557">
        <f t="shared" si="17"/>
        <v>1</v>
      </c>
      <c r="BK140" s="557">
        <f t="shared" si="17"/>
        <v>0</v>
      </c>
      <c r="BL140" s="557">
        <f t="shared" si="17"/>
        <v>0</v>
      </c>
      <c r="BM140" s="557">
        <f t="shared" si="17"/>
        <v>0</v>
      </c>
      <c r="BN140" s="557">
        <f t="shared" si="17"/>
        <v>0</v>
      </c>
      <c r="BO140" s="557">
        <f t="shared" si="17"/>
        <v>0</v>
      </c>
      <c r="BP140" s="557">
        <f t="shared" si="17"/>
        <v>103</v>
      </c>
      <c r="BQ140" s="557">
        <f t="shared" si="17"/>
        <v>412</v>
      </c>
      <c r="BR140" s="557">
        <f t="shared" si="17"/>
        <v>310</v>
      </c>
      <c r="BS140" s="557">
        <f t="shared" ref="BS140:ED140" si="18">SUM(BS149:BS515)</f>
        <v>310</v>
      </c>
      <c r="BT140" s="557">
        <f t="shared" si="18"/>
        <v>285</v>
      </c>
      <c r="BU140" s="557">
        <f t="shared" si="18"/>
        <v>285</v>
      </c>
      <c r="BV140" s="557">
        <f t="shared" si="18"/>
        <v>7</v>
      </c>
      <c r="BW140" s="557">
        <f t="shared" si="18"/>
        <v>2</v>
      </c>
      <c r="BX140" s="557">
        <f t="shared" si="18"/>
        <v>81</v>
      </c>
      <c r="BY140" s="557">
        <f t="shared" si="18"/>
        <v>2430</v>
      </c>
      <c r="BZ140" s="557">
        <f t="shared" si="18"/>
        <v>0</v>
      </c>
      <c r="CA140" s="557">
        <f t="shared" si="18"/>
        <v>0</v>
      </c>
      <c r="CB140" s="557">
        <f t="shared" si="18"/>
        <v>0</v>
      </c>
      <c r="CC140" s="557">
        <f t="shared" si="18"/>
        <v>0</v>
      </c>
      <c r="CD140" s="557">
        <f t="shared" si="18"/>
        <v>0</v>
      </c>
      <c r="CE140" s="557">
        <f t="shared" si="18"/>
        <v>0</v>
      </c>
      <c r="CF140" s="557">
        <f t="shared" si="18"/>
        <v>0</v>
      </c>
      <c r="CG140" s="557">
        <f t="shared" si="18"/>
        <v>0</v>
      </c>
      <c r="CH140" s="557">
        <f t="shared" si="18"/>
        <v>0</v>
      </c>
      <c r="CI140" s="557">
        <f t="shared" si="18"/>
        <v>0</v>
      </c>
      <c r="CJ140" s="557">
        <f t="shared" si="18"/>
        <v>14</v>
      </c>
      <c r="CK140" s="557">
        <f t="shared" si="18"/>
        <v>14</v>
      </c>
      <c r="CL140" s="557">
        <f t="shared" si="18"/>
        <v>14</v>
      </c>
      <c r="CM140" s="557">
        <f t="shared" si="18"/>
        <v>14</v>
      </c>
      <c r="CN140" s="557">
        <f t="shared" si="18"/>
        <v>30</v>
      </c>
      <c r="CO140" s="557">
        <f t="shared" si="18"/>
        <v>30</v>
      </c>
      <c r="CP140" s="557">
        <f t="shared" si="18"/>
        <v>37</v>
      </c>
      <c r="CQ140" s="557">
        <f t="shared" si="18"/>
        <v>37</v>
      </c>
      <c r="CR140" s="557">
        <f t="shared" si="18"/>
        <v>125</v>
      </c>
      <c r="CS140" s="557">
        <f t="shared" si="18"/>
        <v>1250</v>
      </c>
      <c r="CT140" s="557">
        <f t="shared" si="18"/>
        <v>0</v>
      </c>
      <c r="CU140" s="557">
        <f t="shared" si="18"/>
        <v>0</v>
      </c>
      <c r="CV140" s="557">
        <f t="shared" si="18"/>
        <v>1</v>
      </c>
      <c r="CW140" s="557">
        <f t="shared" si="18"/>
        <v>0</v>
      </c>
      <c r="CX140" s="557">
        <f t="shared" si="18"/>
        <v>1</v>
      </c>
      <c r="CY140" s="557">
        <f t="shared" si="18"/>
        <v>0</v>
      </c>
      <c r="CZ140" s="557">
        <f t="shared" si="18"/>
        <v>0</v>
      </c>
      <c r="DA140" s="557">
        <f t="shared" si="18"/>
        <v>0</v>
      </c>
      <c r="DB140" s="557">
        <f t="shared" si="18"/>
        <v>0</v>
      </c>
      <c r="DC140" s="557">
        <f t="shared" si="18"/>
        <v>0</v>
      </c>
      <c r="DD140" s="557">
        <f t="shared" si="18"/>
        <v>172</v>
      </c>
      <c r="DE140" s="557">
        <f t="shared" si="18"/>
        <v>688</v>
      </c>
      <c r="DF140" s="557">
        <f t="shared" si="18"/>
        <v>434</v>
      </c>
      <c r="DG140" s="557">
        <f t="shared" si="18"/>
        <v>434</v>
      </c>
      <c r="DH140" s="557">
        <f t="shared" si="18"/>
        <v>249</v>
      </c>
      <c r="DI140" s="557">
        <f t="shared" si="18"/>
        <v>249</v>
      </c>
      <c r="DJ140" s="557">
        <f t="shared" si="18"/>
        <v>5</v>
      </c>
      <c r="DK140" s="557">
        <f t="shared" si="18"/>
        <v>2</v>
      </c>
      <c r="DL140" s="557">
        <f t="shared" si="18"/>
        <v>93</v>
      </c>
      <c r="DM140" s="557">
        <f t="shared" si="18"/>
        <v>2790</v>
      </c>
      <c r="DN140" s="557">
        <f t="shared" si="18"/>
        <v>0</v>
      </c>
      <c r="DO140" s="557">
        <f t="shared" si="18"/>
        <v>0</v>
      </c>
      <c r="DP140" s="557">
        <f t="shared" si="18"/>
        <v>0</v>
      </c>
      <c r="DQ140" s="557">
        <f t="shared" si="18"/>
        <v>0</v>
      </c>
      <c r="DR140" s="557">
        <f t="shared" si="18"/>
        <v>0</v>
      </c>
      <c r="DS140" s="557">
        <f t="shared" si="18"/>
        <v>0</v>
      </c>
      <c r="DT140" s="557">
        <f t="shared" si="18"/>
        <v>0</v>
      </c>
      <c r="DU140" s="557">
        <f t="shared" si="18"/>
        <v>0</v>
      </c>
      <c r="DV140" s="557">
        <f t="shared" si="18"/>
        <v>5</v>
      </c>
      <c r="DW140" s="557">
        <f t="shared" si="18"/>
        <v>50</v>
      </c>
      <c r="DX140" s="557">
        <f t="shared" si="18"/>
        <v>2</v>
      </c>
      <c r="DY140" s="557">
        <f t="shared" si="18"/>
        <v>60</v>
      </c>
      <c r="DZ140" s="557">
        <f t="shared" si="18"/>
        <v>0</v>
      </c>
      <c r="EA140" s="557">
        <f t="shared" si="18"/>
        <v>0</v>
      </c>
      <c r="EB140" s="557">
        <f t="shared" si="18"/>
        <v>0</v>
      </c>
      <c r="EC140" s="557">
        <f t="shared" si="18"/>
        <v>0</v>
      </c>
      <c r="ED140" s="557">
        <f t="shared" si="18"/>
        <v>0</v>
      </c>
      <c r="EE140" s="557">
        <f t="shared" ref="EE140:GP140" si="19">SUM(EE149:EE515)</f>
        <v>0</v>
      </c>
      <c r="EF140" s="557">
        <f t="shared" si="19"/>
        <v>0</v>
      </c>
      <c r="EG140" s="557">
        <f t="shared" si="19"/>
        <v>0</v>
      </c>
      <c r="EH140" s="557">
        <f t="shared" si="19"/>
        <v>0</v>
      </c>
      <c r="EI140" s="557">
        <f t="shared" si="19"/>
        <v>0</v>
      </c>
      <c r="EJ140" s="557">
        <f t="shared" si="19"/>
        <v>0</v>
      </c>
      <c r="EK140" s="557">
        <f t="shared" si="19"/>
        <v>0</v>
      </c>
      <c r="EL140" s="557">
        <f t="shared" si="19"/>
        <v>0</v>
      </c>
      <c r="EM140" s="557">
        <f t="shared" si="19"/>
        <v>0</v>
      </c>
      <c r="EN140" s="557">
        <f t="shared" si="19"/>
        <v>0</v>
      </c>
      <c r="EO140" s="557">
        <f t="shared" si="19"/>
        <v>0</v>
      </c>
      <c r="EP140" s="557">
        <f t="shared" si="19"/>
        <v>0</v>
      </c>
      <c r="EQ140" s="557">
        <f t="shared" si="19"/>
        <v>0</v>
      </c>
      <c r="ER140" s="557">
        <f t="shared" si="19"/>
        <v>0</v>
      </c>
      <c r="ES140" s="557">
        <f t="shared" si="19"/>
        <v>0</v>
      </c>
      <c r="ET140" s="557">
        <f t="shared" si="19"/>
        <v>0</v>
      </c>
      <c r="EU140" s="557">
        <f t="shared" si="19"/>
        <v>0</v>
      </c>
      <c r="EV140" s="557">
        <f t="shared" si="19"/>
        <v>0</v>
      </c>
      <c r="EW140" s="557">
        <f t="shared" si="19"/>
        <v>0</v>
      </c>
      <c r="EX140" s="557">
        <f t="shared" si="19"/>
        <v>0</v>
      </c>
      <c r="EY140" s="557">
        <f t="shared" si="19"/>
        <v>0</v>
      </c>
      <c r="EZ140" s="557">
        <f t="shared" si="19"/>
        <v>0</v>
      </c>
      <c r="FA140" s="557">
        <f t="shared" si="19"/>
        <v>0</v>
      </c>
      <c r="FB140" s="557">
        <f t="shared" si="19"/>
        <v>0</v>
      </c>
      <c r="FC140" s="557">
        <f t="shared" si="19"/>
        <v>0</v>
      </c>
      <c r="FD140" s="557">
        <f t="shared" si="19"/>
        <v>0</v>
      </c>
      <c r="FE140" s="557">
        <f t="shared" si="19"/>
        <v>0</v>
      </c>
      <c r="FF140" s="557">
        <f t="shared" si="19"/>
        <v>0</v>
      </c>
      <c r="FG140" s="557">
        <f t="shared" si="19"/>
        <v>0</v>
      </c>
      <c r="FH140" s="557">
        <f t="shared" si="19"/>
        <v>0</v>
      </c>
      <c r="FI140" s="557">
        <f t="shared" si="19"/>
        <v>0</v>
      </c>
      <c r="FJ140" s="557">
        <f t="shared" si="19"/>
        <v>0</v>
      </c>
      <c r="FK140" s="557">
        <f t="shared" si="19"/>
        <v>0</v>
      </c>
      <c r="FL140" s="557">
        <f t="shared" si="19"/>
        <v>0</v>
      </c>
      <c r="FM140" s="557">
        <f t="shared" si="19"/>
        <v>0</v>
      </c>
      <c r="FN140" s="557">
        <f t="shared" si="19"/>
        <v>0</v>
      </c>
      <c r="FO140" s="557">
        <f t="shared" si="19"/>
        <v>0</v>
      </c>
      <c r="FP140" s="557">
        <f t="shared" si="19"/>
        <v>0</v>
      </c>
      <c r="FQ140" s="557">
        <f t="shared" si="19"/>
        <v>0</v>
      </c>
      <c r="FR140" s="557">
        <f t="shared" si="19"/>
        <v>0</v>
      </c>
      <c r="FS140" s="557">
        <f t="shared" si="19"/>
        <v>0</v>
      </c>
      <c r="FT140" s="557">
        <f t="shared" si="19"/>
        <v>0</v>
      </c>
      <c r="FU140" s="557">
        <f t="shared" si="19"/>
        <v>0</v>
      </c>
      <c r="FV140" s="557">
        <f t="shared" si="19"/>
        <v>0</v>
      </c>
      <c r="FW140" s="557">
        <f t="shared" si="19"/>
        <v>0</v>
      </c>
      <c r="FX140" s="557">
        <f t="shared" si="19"/>
        <v>0</v>
      </c>
      <c r="FY140" s="557">
        <f t="shared" si="19"/>
        <v>0</v>
      </c>
      <c r="FZ140" s="557">
        <f t="shared" si="19"/>
        <v>0</v>
      </c>
      <c r="GA140" s="557">
        <f t="shared" si="19"/>
        <v>0</v>
      </c>
      <c r="GB140" s="557">
        <f t="shared" si="19"/>
        <v>0</v>
      </c>
      <c r="GC140" s="557">
        <f t="shared" si="19"/>
        <v>0</v>
      </c>
      <c r="GD140" s="557">
        <f t="shared" si="19"/>
        <v>0</v>
      </c>
      <c r="GE140" s="557">
        <f t="shared" si="19"/>
        <v>0</v>
      </c>
      <c r="GF140" s="557">
        <f t="shared" si="19"/>
        <v>0</v>
      </c>
      <c r="GG140" s="557">
        <f t="shared" si="19"/>
        <v>0</v>
      </c>
      <c r="GH140" s="557">
        <f t="shared" si="19"/>
        <v>0</v>
      </c>
      <c r="GI140" s="557">
        <f t="shared" si="19"/>
        <v>0</v>
      </c>
      <c r="GJ140" s="557">
        <f t="shared" si="19"/>
        <v>0</v>
      </c>
      <c r="GK140" s="557">
        <f t="shared" si="19"/>
        <v>0</v>
      </c>
      <c r="GL140" s="557">
        <f t="shared" si="19"/>
        <v>0</v>
      </c>
      <c r="GM140" s="557">
        <f t="shared" si="19"/>
        <v>0</v>
      </c>
      <c r="GN140" s="557">
        <f t="shared" si="19"/>
        <v>0</v>
      </c>
      <c r="GO140" s="557">
        <f t="shared" si="19"/>
        <v>0</v>
      </c>
      <c r="GP140" s="557">
        <f t="shared" si="19"/>
        <v>0</v>
      </c>
      <c r="GQ140" s="557">
        <f t="shared" ref="GQ140:JB140" si="20">SUM(GQ149:GQ515)</f>
        <v>0</v>
      </c>
      <c r="GR140" s="557">
        <f t="shared" si="20"/>
        <v>0</v>
      </c>
      <c r="GS140" s="557">
        <f t="shared" si="20"/>
        <v>0</v>
      </c>
      <c r="GT140" s="557">
        <f t="shared" si="20"/>
        <v>0</v>
      </c>
      <c r="GU140" s="557">
        <f t="shared" si="20"/>
        <v>0</v>
      </c>
      <c r="GV140" s="557">
        <f t="shared" si="20"/>
        <v>0</v>
      </c>
      <c r="GW140" s="557">
        <f t="shared" si="20"/>
        <v>0</v>
      </c>
      <c r="GX140" s="557">
        <f t="shared" si="20"/>
        <v>0</v>
      </c>
      <c r="GY140" s="557">
        <f t="shared" si="20"/>
        <v>0</v>
      </c>
      <c r="GZ140" s="557">
        <f t="shared" si="20"/>
        <v>0</v>
      </c>
      <c r="HA140" s="557">
        <f t="shared" si="20"/>
        <v>0</v>
      </c>
      <c r="HB140" s="557">
        <f t="shared" si="20"/>
        <v>0</v>
      </c>
      <c r="HC140" s="557">
        <f t="shared" si="20"/>
        <v>0</v>
      </c>
      <c r="HD140" s="557">
        <f t="shared" si="20"/>
        <v>0</v>
      </c>
      <c r="HE140" s="557">
        <f t="shared" si="20"/>
        <v>0</v>
      </c>
      <c r="HF140" s="557">
        <f t="shared" si="20"/>
        <v>0</v>
      </c>
      <c r="HG140" s="557">
        <f t="shared" si="20"/>
        <v>0</v>
      </c>
      <c r="HH140" s="557">
        <f t="shared" si="20"/>
        <v>0</v>
      </c>
      <c r="HI140" s="557">
        <f t="shared" si="20"/>
        <v>0</v>
      </c>
      <c r="HJ140" s="557">
        <f t="shared" si="20"/>
        <v>0</v>
      </c>
      <c r="HK140" s="557">
        <f t="shared" si="20"/>
        <v>0</v>
      </c>
      <c r="HL140" s="557">
        <f t="shared" si="20"/>
        <v>0</v>
      </c>
      <c r="HM140" s="557">
        <f t="shared" si="20"/>
        <v>0</v>
      </c>
      <c r="HN140" s="557">
        <f t="shared" si="20"/>
        <v>0</v>
      </c>
      <c r="HO140" s="557">
        <f t="shared" si="20"/>
        <v>0</v>
      </c>
      <c r="HP140" s="557">
        <f t="shared" si="20"/>
        <v>0</v>
      </c>
      <c r="HQ140" s="557">
        <f t="shared" si="20"/>
        <v>0</v>
      </c>
      <c r="HR140" s="557">
        <f t="shared" si="20"/>
        <v>0</v>
      </c>
      <c r="HS140" s="557">
        <f t="shared" si="20"/>
        <v>0</v>
      </c>
      <c r="HT140" s="557">
        <f t="shared" si="20"/>
        <v>0</v>
      </c>
      <c r="HU140" s="557">
        <f t="shared" si="20"/>
        <v>0</v>
      </c>
      <c r="HV140" s="557">
        <f t="shared" si="20"/>
        <v>0</v>
      </c>
      <c r="HW140" s="557">
        <f t="shared" si="20"/>
        <v>0</v>
      </c>
      <c r="HX140" s="557">
        <f t="shared" si="20"/>
        <v>0</v>
      </c>
      <c r="HY140" s="557">
        <f t="shared" si="20"/>
        <v>0</v>
      </c>
      <c r="HZ140" s="557">
        <f t="shared" si="20"/>
        <v>0</v>
      </c>
      <c r="IA140" s="557">
        <f t="shared" si="20"/>
        <v>0</v>
      </c>
      <c r="IB140" s="557">
        <f t="shared" si="20"/>
        <v>0</v>
      </c>
      <c r="IC140" s="557">
        <f t="shared" si="20"/>
        <v>0</v>
      </c>
      <c r="ID140" s="557">
        <f t="shared" si="20"/>
        <v>0</v>
      </c>
      <c r="IE140" s="557">
        <f t="shared" si="20"/>
        <v>0</v>
      </c>
      <c r="IF140" s="557">
        <f t="shared" si="20"/>
        <v>0</v>
      </c>
      <c r="IG140" s="557">
        <f t="shared" si="20"/>
        <v>0</v>
      </c>
      <c r="IH140" s="557">
        <f t="shared" si="20"/>
        <v>0</v>
      </c>
      <c r="II140" s="557">
        <f t="shared" si="20"/>
        <v>0</v>
      </c>
      <c r="IJ140" s="557">
        <f t="shared" si="20"/>
        <v>0</v>
      </c>
      <c r="IK140" s="557">
        <f t="shared" si="20"/>
        <v>0</v>
      </c>
      <c r="IL140" s="557">
        <f t="shared" si="20"/>
        <v>0</v>
      </c>
      <c r="IM140" s="557">
        <f t="shared" si="20"/>
        <v>0</v>
      </c>
      <c r="IN140" s="557">
        <f t="shared" si="20"/>
        <v>0</v>
      </c>
      <c r="IO140" s="557">
        <f t="shared" si="20"/>
        <v>0</v>
      </c>
      <c r="IP140" s="557">
        <f t="shared" si="20"/>
        <v>55</v>
      </c>
      <c r="IQ140" s="557">
        <f t="shared" si="20"/>
        <v>0</v>
      </c>
      <c r="IR140" s="557">
        <f t="shared" si="20"/>
        <v>2</v>
      </c>
      <c r="IS140" s="557">
        <f t="shared" si="20"/>
        <v>115</v>
      </c>
      <c r="IT140" s="557">
        <f t="shared" si="20"/>
        <v>37</v>
      </c>
      <c r="IU140" s="557">
        <f t="shared" si="20"/>
        <v>0</v>
      </c>
      <c r="IV140" s="557">
        <f t="shared" si="20"/>
        <v>1</v>
      </c>
      <c r="IW140" s="557">
        <f t="shared" si="20"/>
        <v>44</v>
      </c>
      <c r="IX140" s="557">
        <f t="shared" si="20"/>
        <v>204</v>
      </c>
      <c r="IY140" s="557">
        <f t="shared" si="20"/>
        <v>3</v>
      </c>
      <c r="IZ140" s="557">
        <f t="shared" si="20"/>
        <v>1</v>
      </c>
      <c r="JA140" s="557">
        <f t="shared" si="20"/>
        <v>0</v>
      </c>
      <c r="JB140" s="557">
        <f t="shared" si="20"/>
        <v>271</v>
      </c>
      <c r="JC140" s="557">
        <f t="shared" ref="JC140:LN140" si="21">SUM(JC149:JC515)</f>
        <v>95</v>
      </c>
      <c r="JD140" s="557">
        <f t="shared" si="21"/>
        <v>0</v>
      </c>
      <c r="JE140" s="557">
        <f t="shared" si="21"/>
        <v>0</v>
      </c>
      <c r="JF140" s="557">
        <f t="shared" si="21"/>
        <v>0</v>
      </c>
      <c r="JG140" s="557">
        <f t="shared" si="21"/>
        <v>34</v>
      </c>
      <c r="JH140" s="557">
        <f t="shared" si="21"/>
        <v>142</v>
      </c>
      <c r="JI140" s="557">
        <f t="shared" si="21"/>
        <v>4</v>
      </c>
      <c r="JJ140" s="557">
        <f t="shared" si="21"/>
        <v>0</v>
      </c>
      <c r="JK140" s="557">
        <f t="shared" si="21"/>
        <v>0</v>
      </c>
      <c r="JL140" s="557">
        <f t="shared" si="21"/>
        <v>289</v>
      </c>
      <c r="JM140" s="557">
        <f t="shared" si="21"/>
        <v>102</v>
      </c>
      <c r="JN140" s="557">
        <f t="shared" si="21"/>
        <v>0</v>
      </c>
      <c r="JO140" s="557">
        <f t="shared" si="21"/>
        <v>0</v>
      </c>
      <c r="JP140" s="557">
        <f t="shared" si="21"/>
        <v>0</v>
      </c>
      <c r="JQ140" s="557">
        <f t="shared" si="21"/>
        <v>64</v>
      </c>
      <c r="JR140" s="557">
        <f t="shared" si="21"/>
        <v>0</v>
      </c>
      <c r="JS140" s="557">
        <f t="shared" si="21"/>
        <v>0</v>
      </c>
      <c r="JT140" s="557">
        <f t="shared" si="21"/>
        <v>4</v>
      </c>
      <c r="JU140" s="557">
        <f t="shared" si="21"/>
        <v>0</v>
      </c>
      <c r="JV140" s="557">
        <f t="shared" si="21"/>
        <v>0</v>
      </c>
      <c r="JW140" s="557">
        <f t="shared" si="21"/>
        <v>19</v>
      </c>
      <c r="JX140" s="557">
        <f t="shared" si="21"/>
        <v>0</v>
      </c>
      <c r="JY140" s="557">
        <f t="shared" si="21"/>
        <v>0</v>
      </c>
      <c r="JZ140" s="557">
        <f t="shared" si="21"/>
        <v>0</v>
      </c>
      <c r="KA140" s="557">
        <f t="shared" si="21"/>
        <v>0</v>
      </c>
      <c r="KB140" s="557">
        <f t="shared" si="21"/>
        <v>0</v>
      </c>
      <c r="KC140" s="557">
        <f t="shared" si="21"/>
        <v>0</v>
      </c>
      <c r="KD140" s="557">
        <f t="shared" si="21"/>
        <v>0</v>
      </c>
      <c r="KE140" s="557">
        <f t="shared" si="21"/>
        <v>0</v>
      </c>
      <c r="KF140" s="557">
        <f t="shared" si="21"/>
        <v>0</v>
      </c>
      <c r="KG140" s="557">
        <f t="shared" si="21"/>
        <v>0</v>
      </c>
      <c r="KH140" s="557">
        <f t="shared" si="21"/>
        <v>0</v>
      </c>
      <c r="KI140" s="557">
        <f t="shared" si="21"/>
        <v>0</v>
      </c>
      <c r="KJ140" s="557">
        <f t="shared" si="21"/>
        <v>0</v>
      </c>
      <c r="KK140" s="557">
        <f t="shared" si="21"/>
        <v>0</v>
      </c>
      <c r="KL140" s="557">
        <f t="shared" si="21"/>
        <v>0</v>
      </c>
      <c r="KM140" s="557">
        <f t="shared" si="21"/>
        <v>0</v>
      </c>
      <c r="KN140" s="557">
        <f t="shared" si="21"/>
        <v>0</v>
      </c>
      <c r="KO140" s="557">
        <f t="shared" si="21"/>
        <v>0</v>
      </c>
      <c r="KP140" s="557">
        <f t="shared" si="21"/>
        <v>0</v>
      </c>
      <c r="KQ140" s="557">
        <f t="shared" si="21"/>
        <v>0</v>
      </c>
      <c r="KR140" s="557">
        <f t="shared" si="21"/>
        <v>0</v>
      </c>
      <c r="KS140" s="557">
        <f t="shared" si="21"/>
        <v>8</v>
      </c>
      <c r="KT140" s="557">
        <f t="shared" si="21"/>
        <v>8</v>
      </c>
      <c r="KU140" s="557">
        <f t="shared" si="21"/>
        <v>6</v>
      </c>
      <c r="KV140" s="557">
        <f t="shared" si="21"/>
        <v>0</v>
      </c>
      <c r="KW140" s="557">
        <f t="shared" si="21"/>
        <v>0</v>
      </c>
      <c r="KX140" s="557">
        <f t="shared" si="21"/>
        <v>0</v>
      </c>
      <c r="KY140" s="557">
        <f t="shared" si="21"/>
        <v>2</v>
      </c>
      <c r="KZ140" s="557">
        <f t="shared" si="21"/>
        <v>2</v>
      </c>
      <c r="LA140" s="557">
        <f t="shared" si="21"/>
        <v>0</v>
      </c>
      <c r="LB140" s="557">
        <f t="shared" si="21"/>
        <v>0</v>
      </c>
      <c r="LC140" s="557">
        <f t="shared" si="21"/>
        <v>0</v>
      </c>
      <c r="LD140" s="557">
        <f t="shared" si="21"/>
        <v>0</v>
      </c>
      <c r="LE140" s="557">
        <f t="shared" si="21"/>
        <v>0</v>
      </c>
      <c r="LF140" s="557">
        <f t="shared" si="21"/>
        <v>0</v>
      </c>
      <c r="LG140" s="557">
        <f t="shared" si="21"/>
        <v>0</v>
      </c>
      <c r="LH140" s="557">
        <f t="shared" si="21"/>
        <v>0</v>
      </c>
      <c r="LI140" s="557">
        <f t="shared" si="21"/>
        <v>0</v>
      </c>
      <c r="LJ140" s="557">
        <f t="shared" si="21"/>
        <v>0</v>
      </c>
      <c r="LK140" s="557">
        <f t="shared" si="21"/>
        <v>9</v>
      </c>
      <c r="LL140" s="557">
        <f t="shared" si="21"/>
        <v>9</v>
      </c>
      <c r="LM140" s="557">
        <f t="shared" si="21"/>
        <v>8</v>
      </c>
      <c r="LN140" s="557">
        <f t="shared" si="21"/>
        <v>0</v>
      </c>
      <c r="LO140" s="557">
        <f t="shared" ref="LO140:NZ140" si="22">SUM(LO149:LO515)</f>
        <v>0</v>
      </c>
      <c r="LP140" s="557">
        <f t="shared" si="22"/>
        <v>0</v>
      </c>
      <c r="LQ140" s="557">
        <f t="shared" si="22"/>
        <v>1</v>
      </c>
      <c r="LR140" s="557">
        <f t="shared" si="22"/>
        <v>1</v>
      </c>
      <c r="LS140" s="557">
        <f t="shared" si="22"/>
        <v>0</v>
      </c>
      <c r="LT140" s="557">
        <f t="shared" si="22"/>
        <v>0</v>
      </c>
      <c r="LU140" s="557">
        <f t="shared" si="22"/>
        <v>0</v>
      </c>
      <c r="LV140" s="557">
        <f t="shared" si="22"/>
        <v>0</v>
      </c>
      <c r="LW140" s="557">
        <f t="shared" si="22"/>
        <v>0</v>
      </c>
      <c r="LX140" s="557">
        <f t="shared" si="22"/>
        <v>0</v>
      </c>
      <c r="LY140" s="557">
        <f t="shared" si="22"/>
        <v>0</v>
      </c>
      <c r="LZ140" s="557">
        <f t="shared" si="22"/>
        <v>0</v>
      </c>
      <c r="MA140" s="557">
        <f t="shared" si="22"/>
        <v>0</v>
      </c>
      <c r="MB140" s="557">
        <f t="shared" si="22"/>
        <v>0</v>
      </c>
      <c r="MC140" s="557">
        <f t="shared" si="22"/>
        <v>0</v>
      </c>
      <c r="MD140" s="557">
        <f t="shared" si="22"/>
        <v>0</v>
      </c>
      <c r="ME140" s="557">
        <f t="shared" si="22"/>
        <v>0</v>
      </c>
      <c r="MF140" s="557">
        <f t="shared" si="22"/>
        <v>0</v>
      </c>
      <c r="MG140" s="557">
        <f t="shared" si="22"/>
        <v>0</v>
      </c>
      <c r="MH140" s="557">
        <f t="shared" si="22"/>
        <v>0</v>
      </c>
      <c r="MI140" s="557">
        <f t="shared" si="22"/>
        <v>0</v>
      </c>
      <c r="MJ140" s="557">
        <f t="shared" si="22"/>
        <v>0</v>
      </c>
      <c r="MK140" s="557">
        <f t="shared" si="22"/>
        <v>0</v>
      </c>
      <c r="ML140" s="557">
        <f t="shared" si="22"/>
        <v>0</v>
      </c>
      <c r="MM140" s="557">
        <f t="shared" si="22"/>
        <v>0</v>
      </c>
      <c r="MN140" s="557">
        <f t="shared" si="22"/>
        <v>0</v>
      </c>
      <c r="MO140" s="557">
        <f t="shared" si="22"/>
        <v>0</v>
      </c>
      <c r="MP140" s="557">
        <f t="shared" si="22"/>
        <v>0</v>
      </c>
      <c r="MQ140" s="557">
        <f t="shared" si="22"/>
        <v>0</v>
      </c>
      <c r="MR140" s="557">
        <f t="shared" si="22"/>
        <v>0</v>
      </c>
      <c r="MS140" s="557">
        <f t="shared" si="22"/>
        <v>0</v>
      </c>
      <c r="MT140" s="557">
        <f t="shared" si="22"/>
        <v>0</v>
      </c>
      <c r="MU140" s="557">
        <f t="shared" si="22"/>
        <v>0</v>
      </c>
      <c r="MV140" s="557">
        <f t="shared" si="22"/>
        <v>0</v>
      </c>
      <c r="MW140" s="557">
        <f t="shared" si="22"/>
        <v>0</v>
      </c>
      <c r="MX140" s="557">
        <f t="shared" si="22"/>
        <v>0</v>
      </c>
      <c r="MY140" s="557">
        <f t="shared" si="22"/>
        <v>0</v>
      </c>
      <c r="MZ140" s="557">
        <f t="shared" si="22"/>
        <v>0</v>
      </c>
      <c r="NA140" s="557">
        <f t="shared" si="22"/>
        <v>0</v>
      </c>
      <c r="NB140" s="557">
        <f t="shared" si="22"/>
        <v>0</v>
      </c>
      <c r="NC140" s="557">
        <f t="shared" si="22"/>
        <v>0</v>
      </c>
      <c r="ND140" s="557">
        <f t="shared" si="22"/>
        <v>0</v>
      </c>
      <c r="NE140" s="557">
        <f t="shared" si="22"/>
        <v>0</v>
      </c>
      <c r="NF140" s="557">
        <f t="shared" si="22"/>
        <v>0</v>
      </c>
      <c r="NG140" s="557">
        <f t="shared" si="22"/>
        <v>0</v>
      </c>
      <c r="NH140" s="557">
        <f t="shared" si="22"/>
        <v>0</v>
      </c>
      <c r="NI140" s="557">
        <f t="shared" si="22"/>
        <v>0</v>
      </c>
      <c r="NJ140" s="557">
        <f t="shared" si="22"/>
        <v>0</v>
      </c>
      <c r="NK140" s="557">
        <f t="shared" si="22"/>
        <v>0</v>
      </c>
      <c r="NL140" s="557">
        <f t="shared" si="22"/>
        <v>0</v>
      </c>
      <c r="NM140" s="557">
        <f t="shared" si="22"/>
        <v>0</v>
      </c>
      <c r="NN140" s="557">
        <f t="shared" si="22"/>
        <v>0</v>
      </c>
      <c r="NO140" s="557">
        <f t="shared" si="22"/>
        <v>0</v>
      </c>
      <c r="NP140" s="557">
        <f t="shared" si="22"/>
        <v>0</v>
      </c>
      <c r="NQ140" s="557">
        <f t="shared" si="22"/>
        <v>0</v>
      </c>
      <c r="NR140" s="557">
        <f t="shared" si="22"/>
        <v>0</v>
      </c>
      <c r="NS140" s="557">
        <f t="shared" si="22"/>
        <v>2</v>
      </c>
      <c r="NT140" s="557">
        <f t="shared" si="22"/>
        <v>0</v>
      </c>
      <c r="NU140" s="557">
        <f t="shared" si="22"/>
        <v>0</v>
      </c>
      <c r="NV140" s="557">
        <f t="shared" si="22"/>
        <v>0</v>
      </c>
      <c r="NW140" s="557">
        <f t="shared" si="22"/>
        <v>0</v>
      </c>
      <c r="NX140" s="557">
        <f t="shared" si="22"/>
        <v>0</v>
      </c>
      <c r="NY140" s="557">
        <f t="shared" si="22"/>
        <v>0</v>
      </c>
      <c r="NZ140" s="557">
        <f t="shared" si="22"/>
        <v>0</v>
      </c>
      <c r="OA140" s="557">
        <f t="shared" ref="OA140:QI140" si="23">SUM(OA149:OA515)</f>
        <v>1</v>
      </c>
      <c r="OB140" s="557">
        <f t="shared" si="23"/>
        <v>0</v>
      </c>
      <c r="OC140" s="557">
        <f t="shared" si="23"/>
        <v>1</v>
      </c>
      <c r="OD140" s="557">
        <f t="shared" si="23"/>
        <v>0</v>
      </c>
      <c r="OE140" s="557">
        <f t="shared" si="23"/>
        <v>0</v>
      </c>
      <c r="OF140" s="557">
        <f t="shared" si="23"/>
        <v>0</v>
      </c>
      <c r="OG140" s="557">
        <f t="shared" si="23"/>
        <v>0</v>
      </c>
      <c r="OH140" s="557">
        <f t="shared" si="23"/>
        <v>0</v>
      </c>
      <c r="OI140" s="557">
        <f t="shared" si="23"/>
        <v>0</v>
      </c>
      <c r="OJ140" s="557">
        <f t="shared" si="23"/>
        <v>0</v>
      </c>
      <c r="OK140" s="557">
        <f t="shared" si="23"/>
        <v>0</v>
      </c>
      <c r="OL140" s="557">
        <f t="shared" si="23"/>
        <v>0</v>
      </c>
      <c r="OM140" s="557">
        <f t="shared" si="23"/>
        <v>0</v>
      </c>
      <c r="ON140" s="557">
        <f t="shared" si="23"/>
        <v>0</v>
      </c>
      <c r="OO140" s="557">
        <f t="shared" si="23"/>
        <v>0</v>
      </c>
      <c r="OP140" s="557">
        <f t="shared" si="23"/>
        <v>0</v>
      </c>
      <c r="OQ140" s="557">
        <f t="shared" si="23"/>
        <v>0</v>
      </c>
      <c r="OR140" s="557">
        <f t="shared" si="23"/>
        <v>0</v>
      </c>
      <c r="OS140" s="557">
        <f t="shared" si="23"/>
        <v>0</v>
      </c>
      <c r="OT140" s="557">
        <f t="shared" si="23"/>
        <v>0</v>
      </c>
      <c r="OU140" s="557">
        <f t="shared" si="23"/>
        <v>0</v>
      </c>
      <c r="OV140" s="557">
        <f t="shared" si="23"/>
        <v>0</v>
      </c>
      <c r="OW140" s="557">
        <f t="shared" si="23"/>
        <v>0</v>
      </c>
      <c r="OX140" s="557">
        <f t="shared" si="23"/>
        <v>0</v>
      </c>
      <c r="OY140" s="557">
        <f t="shared" si="23"/>
        <v>0</v>
      </c>
      <c r="OZ140" s="557">
        <f t="shared" si="23"/>
        <v>0</v>
      </c>
      <c r="PA140" s="557">
        <f t="shared" si="23"/>
        <v>0</v>
      </c>
      <c r="PB140" s="557">
        <f t="shared" si="23"/>
        <v>0</v>
      </c>
      <c r="PC140" s="557">
        <f t="shared" si="23"/>
        <v>0</v>
      </c>
      <c r="PD140" s="557">
        <f t="shared" si="23"/>
        <v>0</v>
      </c>
      <c r="PE140" s="557">
        <f t="shared" si="23"/>
        <v>0</v>
      </c>
      <c r="PF140" s="557">
        <f t="shared" si="23"/>
        <v>0</v>
      </c>
      <c r="PG140" s="557">
        <f t="shared" si="23"/>
        <v>0</v>
      </c>
      <c r="PH140" s="557">
        <f t="shared" si="23"/>
        <v>0</v>
      </c>
      <c r="PI140" s="557">
        <f t="shared" si="23"/>
        <v>1</v>
      </c>
      <c r="PJ140" s="557">
        <f t="shared" si="23"/>
        <v>0</v>
      </c>
      <c r="PK140" s="557">
        <f t="shared" si="23"/>
        <v>0</v>
      </c>
      <c r="PL140" s="557">
        <f t="shared" si="23"/>
        <v>0</v>
      </c>
      <c r="PM140" s="557">
        <f t="shared" si="23"/>
        <v>0</v>
      </c>
      <c r="PN140" s="557">
        <f t="shared" si="23"/>
        <v>1</v>
      </c>
      <c r="PO140" s="557">
        <f t="shared" si="23"/>
        <v>0</v>
      </c>
      <c r="PP140" s="557">
        <f t="shared" si="23"/>
        <v>0</v>
      </c>
      <c r="PQ140" s="557">
        <f t="shared" si="23"/>
        <v>0</v>
      </c>
      <c r="PR140" s="557">
        <f t="shared" si="23"/>
        <v>0</v>
      </c>
      <c r="PS140" s="557">
        <f t="shared" si="23"/>
        <v>0</v>
      </c>
      <c r="PT140" s="557">
        <f t="shared" si="23"/>
        <v>0</v>
      </c>
      <c r="PU140" s="557">
        <f t="shared" si="23"/>
        <v>0</v>
      </c>
      <c r="PV140" s="557">
        <f t="shared" si="23"/>
        <v>0</v>
      </c>
      <c r="PW140" s="557">
        <f t="shared" si="23"/>
        <v>0</v>
      </c>
      <c r="PX140" s="557">
        <f t="shared" si="23"/>
        <v>0</v>
      </c>
      <c r="PY140" s="557">
        <f t="shared" si="23"/>
        <v>0</v>
      </c>
      <c r="PZ140" s="557">
        <f t="shared" si="23"/>
        <v>0</v>
      </c>
      <c r="QA140" s="557">
        <f t="shared" si="23"/>
        <v>0</v>
      </c>
      <c r="QB140" s="557">
        <f t="shared" si="23"/>
        <v>0</v>
      </c>
      <c r="QC140" s="557">
        <f t="shared" si="23"/>
        <v>0</v>
      </c>
      <c r="QD140" s="557">
        <f t="shared" si="23"/>
        <v>0</v>
      </c>
      <c r="QE140" s="557">
        <f t="shared" si="23"/>
        <v>0</v>
      </c>
      <c r="QF140" s="557">
        <f t="shared" si="23"/>
        <v>0</v>
      </c>
      <c r="QG140" s="557">
        <f t="shared" si="23"/>
        <v>0</v>
      </c>
      <c r="QH140" s="557">
        <f t="shared" si="23"/>
        <v>0</v>
      </c>
      <c r="QI140" s="557">
        <f t="shared" si="23"/>
        <v>0</v>
      </c>
    </row>
    <row r="141" spans="1:451" s="544" customFormat="1" x14ac:dyDescent="0.25">
      <c r="A141" s="458">
        <v>2</v>
      </c>
      <c r="B141" s="459" t="s">
        <v>264</v>
      </c>
      <c r="C141" s="456"/>
      <c r="D141" s="456"/>
      <c r="E141" s="457"/>
      <c r="F141" s="557">
        <f>SUM(F150:F158)</f>
        <v>0</v>
      </c>
      <c r="G141" s="557">
        <f t="shared" ref="G141:BR141" si="24">SUM(G150:G158)</f>
        <v>0</v>
      </c>
      <c r="H141" s="557">
        <f t="shared" si="24"/>
        <v>0</v>
      </c>
      <c r="I141" s="557">
        <f t="shared" si="24"/>
        <v>0</v>
      </c>
      <c r="J141" s="557">
        <f t="shared" si="24"/>
        <v>2</v>
      </c>
      <c r="K141" s="557">
        <f t="shared" si="24"/>
        <v>2</v>
      </c>
      <c r="L141" s="557">
        <f t="shared" si="24"/>
        <v>4</v>
      </c>
      <c r="M141" s="557">
        <f t="shared" si="24"/>
        <v>4</v>
      </c>
      <c r="N141" s="557">
        <f t="shared" si="24"/>
        <v>0</v>
      </c>
      <c r="O141" s="557">
        <f t="shared" si="24"/>
        <v>0</v>
      </c>
      <c r="P141" s="557">
        <f t="shared" si="24"/>
        <v>2</v>
      </c>
      <c r="Q141" s="557">
        <f t="shared" si="24"/>
        <v>20</v>
      </c>
      <c r="R141" s="557">
        <f t="shared" si="24"/>
        <v>0</v>
      </c>
      <c r="S141" s="557">
        <f t="shared" si="24"/>
        <v>0</v>
      </c>
      <c r="T141" s="557">
        <f t="shared" si="24"/>
        <v>0</v>
      </c>
      <c r="U141" s="557">
        <f t="shared" si="24"/>
        <v>0</v>
      </c>
      <c r="V141" s="557">
        <f t="shared" si="24"/>
        <v>0</v>
      </c>
      <c r="W141" s="557">
        <f t="shared" si="24"/>
        <v>0</v>
      </c>
      <c r="X141" s="557">
        <f t="shared" si="24"/>
        <v>0</v>
      </c>
      <c r="Y141" s="557">
        <f t="shared" si="24"/>
        <v>0</v>
      </c>
      <c r="Z141" s="557">
        <f t="shared" si="24"/>
        <v>0</v>
      </c>
      <c r="AA141" s="557">
        <f t="shared" si="24"/>
        <v>0</v>
      </c>
      <c r="AB141" s="557">
        <f t="shared" si="24"/>
        <v>0</v>
      </c>
      <c r="AC141" s="557">
        <f t="shared" si="24"/>
        <v>0</v>
      </c>
      <c r="AD141" s="557">
        <f t="shared" si="24"/>
        <v>3</v>
      </c>
      <c r="AE141" s="557">
        <f t="shared" si="24"/>
        <v>3</v>
      </c>
      <c r="AF141" s="557">
        <f t="shared" si="24"/>
        <v>3</v>
      </c>
      <c r="AG141" s="557">
        <f t="shared" si="24"/>
        <v>3</v>
      </c>
      <c r="AH141" s="557">
        <f t="shared" si="24"/>
        <v>0</v>
      </c>
      <c r="AI141" s="557">
        <f t="shared" si="24"/>
        <v>0</v>
      </c>
      <c r="AJ141" s="557">
        <f t="shared" si="24"/>
        <v>5</v>
      </c>
      <c r="AK141" s="557">
        <f t="shared" si="24"/>
        <v>150</v>
      </c>
      <c r="AL141" s="557">
        <f t="shared" si="24"/>
        <v>0</v>
      </c>
      <c r="AM141" s="557">
        <f t="shared" si="24"/>
        <v>0</v>
      </c>
      <c r="AN141" s="557">
        <f t="shared" si="24"/>
        <v>0</v>
      </c>
      <c r="AO141" s="557">
        <f t="shared" si="24"/>
        <v>0</v>
      </c>
      <c r="AP141" s="557">
        <f t="shared" si="24"/>
        <v>0</v>
      </c>
      <c r="AQ141" s="557">
        <f t="shared" si="24"/>
        <v>0</v>
      </c>
      <c r="AR141" s="557">
        <f t="shared" si="24"/>
        <v>0</v>
      </c>
      <c r="AS141" s="557">
        <f t="shared" si="24"/>
        <v>0</v>
      </c>
      <c r="AT141" s="557">
        <f t="shared" si="24"/>
        <v>0</v>
      </c>
      <c r="AU141" s="557">
        <f t="shared" si="24"/>
        <v>0</v>
      </c>
      <c r="AV141" s="557">
        <f t="shared" si="24"/>
        <v>2</v>
      </c>
      <c r="AW141" s="557">
        <f t="shared" si="24"/>
        <v>2</v>
      </c>
      <c r="AX141" s="557">
        <f t="shared" si="24"/>
        <v>5</v>
      </c>
      <c r="AY141" s="557">
        <f t="shared" si="24"/>
        <v>5</v>
      </c>
      <c r="AZ141" s="557">
        <f t="shared" si="24"/>
        <v>11</v>
      </c>
      <c r="BA141" s="557">
        <f t="shared" si="24"/>
        <v>11</v>
      </c>
      <c r="BB141" s="557">
        <f t="shared" si="24"/>
        <v>10</v>
      </c>
      <c r="BC141" s="557">
        <f t="shared" si="24"/>
        <v>10</v>
      </c>
      <c r="BD141" s="557">
        <f t="shared" si="24"/>
        <v>5</v>
      </c>
      <c r="BE141" s="557">
        <f t="shared" si="24"/>
        <v>50</v>
      </c>
      <c r="BF141" s="557">
        <f t="shared" si="24"/>
        <v>0</v>
      </c>
      <c r="BG141" s="557">
        <f t="shared" si="24"/>
        <v>0</v>
      </c>
      <c r="BH141" s="557">
        <f t="shared" si="24"/>
        <v>0</v>
      </c>
      <c r="BI141" s="557">
        <f t="shared" si="24"/>
        <v>0</v>
      </c>
      <c r="BJ141" s="557">
        <f t="shared" si="24"/>
        <v>0</v>
      </c>
      <c r="BK141" s="557">
        <f t="shared" si="24"/>
        <v>0</v>
      </c>
      <c r="BL141" s="557">
        <f t="shared" si="24"/>
        <v>0</v>
      </c>
      <c r="BM141" s="557">
        <f t="shared" si="24"/>
        <v>0</v>
      </c>
      <c r="BN141" s="557">
        <f t="shared" si="24"/>
        <v>0</v>
      </c>
      <c r="BO141" s="557">
        <f t="shared" si="24"/>
        <v>0</v>
      </c>
      <c r="BP141" s="557">
        <f t="shared" si="24"/>
        <v>18</v>
      </c>
      <c r="BQ141" s="557">
        <f t="shared" si="24"/>
        <v>72</v>
      </c>
      <c r="BR141" s="557">
        <f t="shared" si="24"/>
        <v>55</v>
      </c>
      <c r="BS141" s="557">
        <f t="shared" ref="BS141:ED141" si="25">SUM(BS150:BS158)</f>
        <v>55</v>
      </c>
      <c r="BT141" s="557">
        <f t="shared" si="25"/>
        <v>67</v>
      </c>
      <c r="BU141" s="557">
        <f t="shared" si="25"/>
        <v>67</v>
      </c>
      <c r="BV141" s="557">
        <f t="shared" si="25"/>
        <v>3</v>
      </c>
      <c r="BW141" s="557">
        <f t="shared" si="25"/>
        <v>2</v>
      </c>
      <c r="BX141" s="557">
        <f t="shared" si="25"/>
        <v>21</v>
      </c>
      <c r="BY141" s="557">
        <f t="shared" si="25"/>
        <v>630</v>
      </c>
      <c r="BZ141" s="557">
        <f t="shared" si="25"/>
        <v>0</v>
      </c>
      <c r="CA141" s="557">
        <f t="shared" si="25"/>
        <v>0</v>
      </c>
      <c r="CB141" s="557">
        <f t="shared" si="25"/>
        <v>0</v>
      </c>
      <c r="CC141" s="557">
        <f t="shared" si="25"/>
        <v>0</v>
      </c>
      <c r="CD141" s="557">
        <f t="shared" si="25"/>
        <v>0</v>
      </c>
      <c r="CE141" s="557">
        <f t="shared" si="25"/>
        <v>0</v>
      </c>
      <c r="CF141" s="557">
        <f t="shared" si="25"/>
        <v>0</v>
      </c>
      <c r="CG141" s="557">
        <f t="shared" si="25"/>
        <v>0</v>
      </c>
      <c r="CH141" s="557">
        <f t="shared" si="25"/>
        <v>0</v>
      </c>
      <c r="CI141" s="557">
        <f t="shared" si="25"/>
        <v>0</v>
      </c>
      <c r="CJ141" s="557">
        <f t="shared" si="25"/>
        <v>3</v>
      </c>
      <c r="CK141" s="557">
        <f t="shared" si="25"/>
        <v>3</v>
      </c>
      <c r="CL141" s="557">
        <f t="shared" si="25"/>
        <v>3</v>
      </c>
      <c r="CM141" s="557">
        <f t="shared" si="25"/>
        <v>3</v>
      </c>
      <c r="CN141" s="557">
        <f t="shared" si="25"/>
        <v>8</v>
      </c>
      <c r="CO141" s="557">
        <f t="shared" si="25"/>
        <v>8</v>
      </c>
      <c r="CP141" s="557">
        <f t="shared" si="25"/>
        <v>5</v>
      </c>
      <c r="CQ141" s="557">
        <f t="shared" si="25"/>
        <v>5</v>
      </c>
      <c r="CR141" s="557">
        <f t="shared" si="25"/>
        <v>5</v>
      </c>
      <c r="CS141" s="557">
        <f t="shared" si="25"/>
        <v>50</v>
      </c>
      <c r="CT141" s="557">
        <f t="shared" si="25"/>
        <v>0</v>
      </c>
      <c r="CU141" s="557">
        <f t="shared" si="25"/>
        <v>0</v>
      </c>
      <c r="CV141" s="557">
        <f t="shared" si="25"/>
        <v>0</v>
      </c>
      <c r="CW141" s="557">
        <f t="shared" si="25"/>
        <v>0</v>
      </c>
      <c r="CX141" s="557">
        <f t="shared" si="25"/>
        <v>0</v>
      </c>
      <c r="CY141" s="557">
        <f t="shared" si="25"/>
        <v>0</v>
      </c>
      <c r="CZ141" s="557">
        <f t="shared" si="25"/>
        <v>0</v>
      </c>
      <c r="DA141" s="557">
        <f t="shared" si="25"/>
        <v>0</v>
      </c>
      <c r="DB141" s="557">
        <f t="shared" si="25"/>
        <v>0</v>
      </c>
      <c r="DC141" s="557">
        <f t="shared" si="25"/>
        <v>0</v>
      </c>
      <c r="DD141" s="557">
        <f t="shared" si="25"/>
        <v>26</v>
      </c>
      <c r="DE141" s="557">
        <f t="shared" si="25"/>
        <v>104</v>
      </c>
      <c r="DF141" s="557">
        <f t="shared" si="25"/>
        <v>51</v>
      </c>
      <c r="DG141" s="557">
        <f t="shared" si="25"/>
        <v>51</v>
      </c>
      <c r="DH141" s="557">
        <f t="shared" si="25"/>
        <v>42</v>
      </c>
      <c r="DI141" s="557">
        <f t="shared" si="25"/>
        <v>42</v>
      </c>
      <c r="DJ141" s="557">
        <f t="shared" si="25"/>
        <v>0</v>
      </c>
      <c r="DK141" s="557">
        <f t="shared" si="25"/>
        <v>0</v>
      </c>
      <c r="DL141" s="557">
        <f t="shared" si="25"/>
        <v>24</v>
      </c>
      <c r="DM141" s="557">
        <f t="shared" si="25"/>
        <v>720</v>
      </c>
      <c r="DN141" s="557">
        <f t="shared" si="25"/>
        <v>0</v>
      </c>
      <c r="DO141" s="557">
        <f t="shared" si="25"/>
        <v>0</v>
      </c>
      <c r="DP141" s="557">
        <f t="shared" si="25"/>
        <v>0</v>
      </c>
      <c r="DQ141" s="557">
        <f t="shared" si="25"/>
        <v>0</v>
      </c>
      <c r="DR141" s="557">
        <f t="shared" si="25"/>
        <v>0</v>
      </c>
      <c r="DS141" s="557">
        <f t="shared" si="25"/>
        <v>0</v>
      </c>
      <c r="DT141" s="557">
        <f t="shared" si="25"/>
        <v>0</v>
      </c>
      <c r="DU141" s="557">
        <f t="shared" si="25"/>
        <v>0</v>
      </c>
      <c r="DV141" s="557">
        <f t="shared" si="25"/>
        <v>0</v>
      </c>
      <c r="DW141" s="557">
        <f t="shared" si="25"/>
        <v>0</v>
      </c>
      <c r="DX141" s="557">
        <f t="shared" si="25"/>
        <v>0</v>
      </c>
      <c r="DY141" s="557">
        <f t="shared" si="25"/>
        <v>0</v>
      </c>
      <c r="DZ141" s="557">
        <f t="shared" si="25"/>
        <v>0</v>
      </c>
      <c r="EA141" s="557">
        <f t="shared" si="25"/>
        <v>0</v>
      </c>
      <c r="EB141" s="557">
        <f t="shared" si="25"/>
        <v>0</v>
      </c>
      <c r="EC141" s="557">
        <f t="shared" si="25"/>
        <v>0</v>
      </c>
      <c r="ED141" s="557">
        <f t="shared" si="25"/>
        <v>0</v>
      </c>
      <c r="EE141" s="557">
        <f t="shared" ref="EE141:GP141" si="26">SUM(EE150:EE158)</f>
        <v>0</v>
      </c>
      <c r="EF141" s="557">
        <f t="shared" si="26"/>
        <v>0</v>
      </c>
      <c r="EG141" s="557">
        <f t="shared" si="26"/>
        <v>0</v>
      </c>
      <c r="EH141" s="557">
        <f t="shared" si="26"/>
        <v>0</v>
      </c>
      <c r="EI141" s="557">
        <f t="shared" si="26"/>
        <v>0</v>
      </c>
      <c r="EJ141" s="557">
        <f t="shared" si="26"/>
        <v>0</v>
      </c>
      <c r="EK141" s="557">
        <f t="shared" si="26"/>
        <v>0</v>
      </c>
      <c r="EL141" s="557">
        <f t="shared" si="26"/>
        <v>0</v>
      </c>
      <c r="EM141" s="557">
        <f t="shared" si="26"/>
        <v>0</v>
      </c>
      <c r="EN141" s="557">
        <f t="shared" si="26"/>
        <v>0</v>
      </c>
      <c r="EO141" s="557">
        <f t="shared" si="26"/>
        <v>0</v>
      </c>
      <c r="EP141" s="557">
        <f t="shared" si="26"/>
        <v>0</v>
      </c>
      <c r="EQ141" s="557">
        <f t="shared" si="26"/>
        <v>0</v>
      </c>
      <c r="ER141" s="557">
        <f t="shared" si="26"/>
        <v>0</v>
      </c>
      <c r="ES141" s="557">
        <f t="shared" si="26"/>
        <v>0</v>
      </c>
      <c r="ET141" s="557">
        <f t="shared" si="26"/>
        <v>0</v>
      </c>
      <c r="EU141" s="557">
        <f t="shared" si="26"/>
        <v>0</v>
      </c>
      <c r="EV141" s="557">
        <f t="shared" si="26"/>
        <v>0</v>
      </c>
      <c r="EW141" s="557">
        <f t="shared" si="26"/>
        <v>0</v>
      </c>
      <c r="EX141" s="557">
        <f t="shared" si="26"/>
        <v>0</v>
      </c>
      <c r="EY141" s="557">
        <f t="shared" si="26"/>
        <v>0</v>
      </c>
      <c r="EZ141" s="557">
        <f t="shared" si="26"/>
        <v>0</v>
      </c>
      <c r="FA141" s="557">
        <f t="shared" si="26"/>
        <v>0</v>
      </c>
      <c r="FB141" s="557">
        <f t="shared" si="26"/>
        <v>0</v>
      </c>
      <c r="FC141" s="557">
        <f t="shared" si="26"/>
        <v>0</v>
      </c>
      <c r="FD141" s="557">
        <f t="shared" si="26"/>
        <v>0</v>
      </c>
      <c r="FE141" s="557">
        <f t="shared" si="26"/>
        <v>0</v>
      </c>
      <c r="FF141" s="557">
        <f t="shared" si="26"/>
        <v>0</v>
      </c>
      <c r="FG141" s="557">
        <f t="shared" si="26"/>
        <v>0</v>
      </c>
      <c r="FH141" s="557">
        <f t="shared" si="26"/>
        <v>0</v>
      </c>
      <c r="FI141" s="557">
        <f t="shared" si="26"/>
        <v>0</v>
      </c>
      <c r="FJ141" s="557">
        <f t="shared" si="26"/>
        <v>0</v>
      </c>
      <c r="FK141" s="557">
        <f t="shared" si="26"/>
        <v>0</v>
      </c>
      <c r="FL141" s="557">
        <f t="shared" si="26"/>
        <v>0</v>
      </c>
      <c r="FM141" s="557">
        <f t="shared" si="26"/>
        <v>0</v>
      </c>
      <c r="FN141" s="557">
        <f t="shared" si="26"/>
        <v>0</v>
      </c>
      <c r="FO141" s="557">
        <f t="shared" si="26"/>
        <v>0</v>
      </c>
      <c r="FP141" s="557">
        <f t="shared" si="26"/>
        <v>0</v>
      </c>
      <c r="FQ141" s="557">
        <f t="shared" si="26"/>
        <v>0</v>
      </c>
      <c r="FR141" s="557">
        <f t="shared" si="26"/>
        <v>0</v>
      </c>
      <c r="FS141" s="557">
        <f t="shared" si="26"/>
        <v>0</v>
      </c>
      <c r="FT141" s="557">
        <f t="shared" si="26"/>
        <v>0</v>
      </c>
      <c r="FU141" s="557">
        <f t="shared" si="26"/>
        <v>0</v>
      </c>
      <c r="FV141" s="557">
        <f t="shared" si="26"/>
        <v>0</v>
      </c>
      <c r="FW141" s="557">
        <f t="shared" si="26"/>
        <v>0</v>
      </c>
      <c r="FX141" s="557">
        <f t="shared" si="26"/>
        <v>0</v>
      </c>
      <c r="FY141" s="557">
        <f t="shared" si="26"/>
        <v>0</v>
      </c>
      <c r="FZ141" s="557">
        <f t="shared" si="26"/>
        <v>0</v>
      </c>
      <c r="GA141" s="557">
        <f t="shared" si="26"/>
        <v>0</v>
      </c>
      <c r="GB141" s="557">
        <f t="shared" si="26"/>
        <v>0</v>
      </c>
      <c r="GC141" s="557">
        <f t="shared" si="26"/>
        <v>0</v>
      </c>
      <c r="GD141" s="557">
        <f t="shared" si="26"/>
        <v>0</v>
      </c>
      <c r="GE141" s="557">
        <f t="shared" si="26"/>
        <v>0</v>
      </c>
      <c r="GF141" s="557">
        <f t="shared" si="26"/>
        <v>0</v>
      </c>
      <c r="GG141" s="557">
        <f t="shared" si="26"/>
        <v>0</v>
      </c>
      <c r="GH141" s="557">
        <f t="shared" si="26"/>
        <v>0</v>
      </c>
      <c r="GI141" s="557">
        <f t="shared" si="26"/>
        <v>0</v>
      </c>
      <c r="GJ141" s="557">
        <f t="shared" si="26"/>
        <v>0</v>
      </c>
      <c r="GK141" s="557">
        <f t="shared" si="26"/>
        <v>0</v>
      </c>
      <c r="GL141" s="557">
        <f t="shared" si="26"/>
        <v>0</v>
      </c>
      <c r="GM141" s="557">
        <f t="shared" si="26"/>
        <v>0</v>
      </c>
      <c r="GN141" s="557">
        <f t="shared" si="26"/>
        <v>0</v>
      </c>
      <c r="GO141" s="557">
        <f t="shared" si="26"/>
        <v>0</v>
      </c>
      <c r="GP141" s="557">
        <f t="shared" si="26"/>
        <v>0</v>
      </c>
      <c r="GQ141" s="557">
        <f t="shared" ref="GQ141:JB141" si="27">SUM(GQ150:GQ158)</f>
        <v>0</v>
      </c>
      <c r="GR141" s="557">
        <f t="shared" si="27"/>
        <v>0</v>
      </c>
      <c r="GS141" s="557">
        <f t="shared" si="27"/>
        <v>0</v>
      </c>
      <c r="GT141" s="557">
        <f t="shared" si="27"/>
        <v>0</v>
      </c>
      <c r="GU141" s="557">
        <f t="shared" si="27"/>
        <v>0</v>
      </c>
      <c r="GV141" s="557">
        <f t="shared" si="27"/>
        <v>0</v>
      </c>
      <c r="GW141" s="557">
        <f t="shared" si="27"/>
        <v>0</v>
      </c>
      <c r="GX141" s="557">
        <f t="shared" si="27"/>
        <v>0</v>
      </c>
      <c r="GY141" s="557">
        <f t="shared" si="27"/>
        <v>0</v>
      </c>
      <c r="GZ141" s="557">
        <f t="shared" si="27"/>
        <v>0</v>
      </c>
      <c r="HA141" s="557">
        <f t="shared" si="27"/>
        <v>0</v>
      </c>
      <c r="HB141" s="557">
        <f t="shared" si="27"/>
        <v>0</v>
      </c>
      <c r="HC141" s="557">
        <f t="shared" si="27"/>
        <v>0</v>
      </c>
      <c r="HD141" s="557">
        <f t="shared" si="27"/>
        <v>0</v>
      </c>
      <c r="HE141" s="557">
        <f t="shared" si="27"/>
        <v>0</v>
      </c>
      <c r="HF141" s="557">
        <f t="shared" si="27"/>
        <v>0</v>
      </c>
      <c r="HG141" s="557">
        <f t="shared" si="27"/>
        <v>0</v>
      </c>
      <c r="HH141" s="557">
        <f t="shared" si="27"/>
        <v>0</v>
      </c>
      <c r="HI141" s="557">
        <f t="shared" si="27"/>
        <v>0</v>
      </c>
      <c r="HJ141" s="557">
        <f t="shared" si="27"/>
        <v>0</v>
      </c>
      <c r="HK141" s="557">
        <f t="shared" si="27"/>
        <v>0</v>
      </c>
      <c r="HL141" s="557">
        <f t="shared" si="27"/>
        <v>0</v>
      </c>
      <c r="HM141" s="557">
        <f t="shared" si="27"/>
        <v>0</v>
      </c>
      <c r="HN141" s="557">
        <f t="shared" si="27"/>
        <v>0</v>
      </c>
      <c r="HO141" s="557">
        <f t="shared" si="27"/>
        <v>0</v>
      </c>
      <c r="HP141" s="557">
        <f t="shared" si="27"/>
        <v>0</v>
      </c>
      <c r="HQ141" s="557">
        <f t="shared" si="27"/>
        <v>0</v>
      </c>
      <c r="HR141" s="557">
        <f t="shared" si="27"/>
        <v>0</v>
      </c>
      <c r="HS141" s="557">
        <f t="shared" si="27"/>
        <v>0</v>
      </c>
      <c r="HT141" s="557">
        <f t="shared" si="27"/>
        <v>0</v>
      </c>
      <c r="HU141" s="557">
        <f t="shared" si="27"/>
        <v>0</v>
      </c>
      <c r="HV141" s="557">
        <f t="shared" si="27"/>
        <v>0</v>
      </c>
      <c r="HW141" s="557">
        <f t="shared" si="27"/>
        <v>0</v>
      </c>
      <c r="HX141" s="557">
        <f t="shared" si="27"/>
        <v>0</v>
      </c>
      <c r="HY141" s="557">
        <f t="shared" si="27"/>
        <v>0</v>
      </c>
      <c r="HZ141" s="557">
        <f t="shared" si="27"/>
        <v>0</v>
      </c>
      <c r="IA141" s="557">
        <f t="shared" si="27"/>
        <v>0</v>
      </c>
      <c r="IB141" s="557">
        <f t="shared" si="27"/>
        <v>0</v>
      </c>
      <c r="IC141" s="557">
        <f t="shared" si="27"/>
        <v>0</v>
      </c>
      <c r="ID141" s="557">
        <f t="shared" si="27"/>
        <v>0</v>
      </c>
      <c r="IE141" s="557">
        <f t="shared" si="27"/>
        <v>0</v>
      </c>
      <c r="IF141" s="557">
        <f t="shared" si="27"/>
        <v>0</v>
      </c>
      <c r="IG141" s="557">
        <f t="shared" si="27"/>
        <v>0</v>
      </c>
      <c r="IH141" s="557">
        <f t="shared" si="27"/>
        <v>0</v>
      </c>
      <c r="II141" s="557">
        <f t="shared" si="27"/>
        <v>0</v>
      </c>
      <c r="IJ141" s="557">
        <f t="shared" si="27"/>
        <v>0</v>
      </c>
      <c r="IK141" s="557">
        <f t="shared" si="27"/>
        <v>0</v>
      </c>
      <c r="IL141" s="557">
        <f t="shared" si="27"/>
        <v>0</v>
      </c>
      <c r="IM141" s="557">
        <f t="shared" si="27"/>
        <v>0</v>
      </c>
      <c r="IN141" s="557">
        <f t="shared" si="27"/>
        <v>0</v>
      </c>
      <c r="IO141" s="557">
        <f t="shared" si="27"/>
        <v>0</v>
      </c>
      <c r="IP141" s="557">
        <f t="shared" si="27"/>
        <v>9</v>
      </c>
      <c r="IQ141" s="557">
        <f t="shared" si="27"/>
        <v>0</v>
      </c>
      <c r="IR141" s="557">
        <f t="shared" si="27"/>
        <v>1</v>
      </c>
      <c r="IS141" s="557">
        <f t="shared" si="27"/>
        <v>19</v>
      </c>
      <c r="IT141" s="557">
        <f t="shared" si="27"/>
        <v>2</v>
      </c>
      <c r="IU141" s="557">
        <f t="shared" si="27"/>
        <v>0</v>
      </c>
      <c r="IV141" s="557">
        <f t="shared" si="27"/>
        <v>1</v>
      </c>
      <c r="IW141" s="557">
        <f t="shared" si="27"/>
        <v>8</v>
      </c>
      <c r="IX141" s="557">
        <f t="shared" si="27"/>
        <v>36</v>
      </c>
      <c r="IY141" s="557">
        <f t="shared" si="27"/>
        <v>0</v>
      </c>
      <c r="IZ141" s="557">
        <f t="shared" si="27"/>
        <v>0</v>
      </c>
      <c r="JA141" s="557">
        <f t="shared" si="27"/>
        <v>0</v>
      </c>
      <c r="JB141" s="557">
        <f t="shared" si="27"/>
        <v>39</v>
      </c>
      <c r="JC141" s="557">
        <f t="shared" ref="JC141:LN141" si="28">SUM(JC150:JC158)</f>
        <v>7</v>
      </c>
      <c r="JD141" s="557">
        <f t="shared" si="28"/>
        <v>0</v>
      </c>
      <c r="JE141" s="557">
        <f t="shared" si="28"/>
        <v>0</v>
      </c>
      <c r="JF141" s="557">
        <f t="shared" si="28"/>
        <v>0</v>
      </c>
      <c r="JG141" s="557">
        <f t="shared" si="28"/>
        <v>6</v>
      </c>
      <c r="JH141" s="557">
        <f t="shared" si="28"/>
        <v>24</v>
      </c>
      <c r="JI141" s="557">
        <f t="shared" si="28"/>
        <v>0</v>
      </c>
      <c r="JJ141" s="557">
        <f t="shared" si="28"/>
        <v>0</v>
      </c>
      <c r="JK141" s="557">
        <f t="shared" si="28"/>
        <v>0</v>
      </c>
      <c r="JL141" s="557">
        <f t="shared" si="28"/>
        <v>34</v>
      </c>
      <c r="JM141" s="557">
        <f t="shared" si="28"/>
        <v>4</v>
      </c>
      <c r="JN141" s="557">
        <f t="shared" si="28"/>
        <v>0</v>
      </c>
      <c r="JO141" s="557">
        <f t="shared" si="28"/>
        <v>0</v>
      </c>
      <c r="JP141" s="557">
        <f t="shared" si="28"/>
        <v>0</v>
      </c>
      <c r="JQ141" s="557">
        <f t="shared" si="28"/>
        <v>11</v>
      </c>
      <c r="JR141" s="557">
        <f t="shared" si="28"/>
        <v>0</v>
      </c>
      <c r="JS141" s="557">
        <f t="shared" si="28"/>
        <v>0</v>
      </c>
      <c r="JT141" s="557">
        <f t="shared" si="28"/>
        <v>0</v>
      </c>
      <c r="JU141" s="557">
        <f t="shared" si="28"/>
        <v>0</v>
      </c>
      <c r="JV141" s="557">
        <f t="shared" si="28"/>
        <v>0</v>
      </c>
      <c r="JW141" s="557">
        <f t="shared" si="28"/>
        <v>4</v>
      </c>
      <c r="JX141" s="557">
        <f t="shared" si="28"/>
        <v>0</v>
      </c>
      <c r="JY141" s="557">
        <f t="shared" si="28"/>
        <v>0</v>
      </c>
      <c r="JZ141" s="557">
        <f t="shared" si="28"/>
        <v>0</v>
      </c>
      <c r="KA141" s="557">
        <f t="shared" si="28"/>
        <v>0</v>
      </c>
      <c r="KB141" s="557">
        <f t="shared" si="28"/>
        <v>0</v>
      </c>
      <c r="KC141" s="557">
        <f t="shared" si="28"/>
        <v>0</v>
      </c>
      <c r="KD141" s="557">
        <f t="shared" si="28"/>
        <v>0</v>
      </c>
      <c r="KE141" s="557">
        <f t="shared" si="28"/>
        <v>0</v>
      </c>
      <c r="KF141" s="557">
        <f t="shared" si="28"/>
        <v>0</v>
      </c>
      <c r="KG141" s="557">
        <f t="shared" si="28"/>
        <v>0</v>
      </c>
      <c r="KH141" s="557">
        <f t="shared" si="28"/>
        <v>0</v>
      </c>
      <c r="KI141" s="557">
        <f t="shared" si="28"/>
        <v>0</v>
      </c>
      <c r="KJ141" s="557">
        <f t="shared" si="28"/>
        <v>0</v>
      </c>
      <c r="KK141" s="557">
        <f t="shared" si="28"/>
        <v>0</v>
      </c>
      <c r="KL141" s="557">
        <f t="shared" si="28"/>
        <v>0</v>
      </c>
      <c r="KM141" s="557">
        <f t="shared" si="28"/>
        <v>0</v>
      </c>
      <c r="KN141" s="557">
        <f t="shared" si="28"/>
        <v>0</v>
      </c>
      <c r="KO141" s="557">
        <f t="shared" si="28"/>
        <v>0</v>
      </c>
      <c r="KP141" s="557">
        <f t="shared" si="28"/>
        <v>0</v>
      </c>
      <c r="KQ141" s="557">
        <f t="shared" si="28"/>
        <v>0</v>
      </c>
      <c r="KR141" s="557">
        <f t="shared" si="28"/>
        <v>0</v>
      </c>
      <c r="KS141" s="557">
        <f t="shared" si="28"/>
        <v>0</v>
      </c>
      <c r="KT141" s="557">
        <f t="shared" si="28"/>
        <v>0</v>
      </c>
      <c r="KU141" s="557">
        <f t="shared" si="28"/>
        <v>0</v>
      </c>
      <c r="KV141" s="557">
        <f t="shared" si="28"/>
        <v>0</v>
      </c>
      <c r="KW141" s="557">
        <f t="shared" si="28"/>
        <v>0</v>
      </c>
      <c r="KX141" s="557">
        <f t="shared" si="28"/>
        <v>0</v>
      </c>
      <c r="KY141" s="557">
        <f t="shared" si="28"/>
        <v>0</v>
      </c>
      <c r="KZ141" s="557">
        <f t="shared" si="28"/>
        <v>0</v>
      </c>
      <c r="LA141" s="557">
        <f t="shared" si="28"/>
        <v>0</v>
      </c>
      <c r="LB141" s="557">
        <f t="shared" si="28"/>
        <v>0</v>
      </c>
      <c r="LC141" s="557">
        <f t="shared" si="28"/>
        <v>0</v>
      </c>
      <c r="LD141" s="557">
        <f t="shared" si="28"/>
        <v>0</v>
      </c>
      <c r="LE141" s="557">
        <f t="shared" si="28"/>
        <v>0</v>
      </c>
      <c r="LF141" s="557">
        <f t="shared" si="28"/>
        <v>0</v>
      </c>
      <c r="LG141" s="557">
        <f t="shared" si="28"/>
        <v>0</v>
      </c>
      <c r="LH141" s="557">
        <f t="shared" si="28"/>
        <v>0</v>
      </c>
      <c r="LI141" s="557">
        <f t="shared" si="28"/>
        <v>0</v>
      </c>
      <c r="LJ141" s="557">
        <f t="shared" si="28"/>
        <v>0</v>
      </c>
      <c r="LK141" s="557">
        <f t="shared" si="28"/>
        <v>0</v>
      </c>
      <c r="LL141" s="557">
        <f t="shared" si="28"/>
        <v>0</v>
      </c>
      <c r="LM141" s="557">
        <f t="shared" si="28"/>
        <v>0</v>
      </c>
      <c r="LN141" s="557">
        <f t="shared" si="28"/>
        <v>0</v>
      </c>
      <c r="LO141" s="557">
        <f t="shared" ref="LO141:NZ141" si="29">SUM(LO150:LO158)</f>
        <v>0</v>
      </c>
      <c r="LP141" s="557">
        <f t="shared" si="29"/>
        <v>0</v>
      </c>
      <c r="LQ141" s="557">
        <f t="shared" si="29"/>
        <v>0</v>
      </c>
      <c r="LR141" s="557">
        <f t="shared" si="29"/>
        <v>0</v>
      </c>
      <c r="LS141" s="557">
        <f t="shared" si="29"/>
        <v>0</v>
      </c>
      <c r="LT141" s="557">
        <f t="shared" si="29"/>
        <v>0</v>
      </c>
      <c r="LU141" s="557">
        <f t="shared" si="29"/>
        <v>0</v>
      </c>
      <c r="LV141" s="557">
        <f t="shared" si="29"/>
        <v>0</v>
      </c>
      <c r="LW141" s="557">
        <f t="shared" si="29"/>
        <v>0</v>
      </c>
      <c r="LX141" s="557">
        <f t="shared" si="29"/>
        <v>0</v>
      </c>
      <c r="LY141" s="557">
        <f t="shared" si="29"/>
        <v>0</v>
      </c>
      <c r="LZ141" s="557">
        <f t="shared" si="29"/>
        <v>0</v>
      </c>
      <c r="MA141" s="557">
        <f t="shared" si="29"/>
        <v>0</v>
      </c>
      <c r="MB141" s="557">
        <f t="shared" si="29"/>
        <v>0</v>
      </c>
      <c r="MC141" s="557">
        <f t="shared" si="29"/>
        <v>0</v>
      </c>
      <c r="MD141" s="557">
        <f t="shared" si="29"/>
        <v>0</v>
      </c>
      <c r="ME141" s="557">
        <f t="shared" si="29"/>
        <v>0</v>
      </c>
      <c r="MF141" s="557">
        <f t="shared" si="29"/>
        <v>0</v>
      </c>
      <c r="MG141" s="557">
        <f t="shared" si="29"/>
        <v>0</v>
      </c>
      <c r="MH141" s="557">
        <f t="shared" si="29"/>
        <v>0</v>
      </c>
      <c r="MI141" s="557">
        <f t="shared" si="29"/>
        <v>0</v>
      </c>
      <c r="MJ141" s="557">
        <f t="shared" si="29"/>
        <v>0</v>
      </c>
      <c r="MK141" s="557">
        <f t="shared" si="29"/>
        <v>0</v>
      </c>
      <c r="ML141" s="557">
        <f t="shared" si="29"/>
        <v>0</v>
      </c>
      <c r="MM141" s="557">
        <f t="shared" si="29"/>
        <v>0</v>
      </c>
      <c r="MN141" s="557">
        <f t="shared" si="29"/>
        <v>0</v>
      </c>
      <c r="MO141" s="557">
        <f t="shared" si="29"/>
        <v>0</v>
      </c>
      <c r="MP141" s="557">
        <f t="shared" si="29"/>
        <v>0</v>
      </c>
      <c r="MQ141" s="557">
        <f t="shared" si="29"/>
        <v>0</v>
      </c>
      <c r="MR141" s="557">
        <f t="shared" si="29"/>
        <v>0</v>
      </c>
      <c r="MS141" s="557">
        <f t="shared" si="29"/>
        <v>0</v>
      </c>
      <c r="MT141" s="557">
        <f t="shared" si="29"/>
        <v>0</v>
      </c>
      <c r="MU141" s="557">
        <f t="shared" si="29"/>
        <v>0</v>
      </c>
      <c r="MV141" s="557">
        <f t="shared" si="29"/>
        <v>0</v>
      </c>
      <c r="MW141" s="557">
        <f t="shared" si="29"/>
        <v>0</v>
      </c>
      <c r="MX141" s="557">
        <f t="shared" si="29"/>
        <v>0</v>
      </c>
      <c r="MY141" s="557">
        <f t="shared" si="29"/>
        <v>0</v>
      </c>
      <c r="MZ141" s="557">
        <f t="shared" si="29"/>
        <v>0</v>
      </c>
      <c r="NA141" s="557">
        <f t="shared" si="29"/>
        <v>0</v>
      </c>
      <c r="NB141" s="557">
        <f t="shared" si="29"/>
        <v>0</v>
      </c>
      <c r="NC141" s="557">
        <f t="shared" si="29"/>
        <v>0</v>
      </c>
      <c r="ND141" s="557">
        <f t="shared" si="29"/>
        <v>0</v>
      </c>
      <c r="NE141" s="557">
        <f t="shared" si="29"/>
        <v>0</v>
      </c>
      <c r="NF141" s="557">
        <f t="shared" si="29"/>
        <v>0</v>
      </c>
      <c r="NG141" s="557">
        <f t="shared" si="29"/>
        <v>0</v>
      </c>
      <c r="NH141" s="557">
        <f t="shared" si="29"/>
        <v>0</v>
      </c>
      <c r="NI141" s="557">
        <f t="shared" si="29"/>
        <v>0</v>
      </c>
      <c r="NJ141" s="557">
        <f t="shared" si="29"/>
        <v>0</v>
      </c>
      <c r="NK141" s="557">
        <f t="shared" si="29"/>
        <v>0</v>
      </c>
      <c r="NL141" s="557">
        <f t="shared" si="29"/>
        <v>0</v>
      </c>
      <c r="NM141" s="557">
        <f t="shared" si="29"/>
        <v>0</v>
      </c>
      <c r="NN141" s="557">
        <f t="shared" si="29"/>
        <v>0</v>
      </c>
      <c r="NO141" s="557">
        <f t="shared" si="29"/>
        <v>0</v>
      </c>
      <c r="NP141" s="557">
        <f t="shared" si="29"/>
        <v>0</v>
      </c>
      <c r="NQ141" s="557">
        <f t="shared" si="29"/>
        <v>0</v>
      </c>
      <c r="NR141" s="557">
        <f t="shared" si="29"/>
        <v>0</v>
      </c>
      <c r="NS141" s="557">
        <f t="shared" si="29"/>
        <v>0</v>
      </c>
      <c r="NT141" s="557">
        <f t="shared" si="29"/>
        <v>0</v>
      </c>
      <c r="NU141" s="557">
        <f t="shared" si="29"/>
        <v>0</v>
      </c>
      <c r="NV141" s="557">
        <f t="shared" si="29"/>
        <v>0</v>
      </c>
      <c r="NW141" s="557">
        <f t="shared" si="29"/>
        <v>0</v>
      </c>
      <c r="NX141" s="557">
        <f t="shared" si="29"/>
        <v>0</v>
      </c>
      <c r="NY141" s="557">
        <f t="shared" si="29"/>
        <v>0</v>
      </c>
      <c r="NZ141" s="557">
        <f t="shared" si="29"/>
        <v>0</v>
      </c>
      <c r="OA141" s="557">
        <f t="shared" ref="OA141:QI141" si="30">SUM(OA150:OA158)</f>
        <v>0</v>
      </c>
      <c r="OB141" s="557">
        <f t="shared" si="30"/>
        <v>0</v>
      </c>
      <c r="OC141" s="557">
        <f t="shared" si="30"/>
        <v>0</v>
      </c>
      <c r="OD141" s="557">
        <f t="shared" si="30"/>
        <v>0</v>
      </c>
      <c r="OE141" s="557">
        <f t="shared" si="30"/>
        <v>0</v>
      </c>
      <c r="OF141" s="557">
        <f t="shared" si="30"/>
        <v>0</v>
      </c>
      <c r="OG141" s="557">
        <f t="shared" si="30"/>
        <v>0</v>
      </c>
      <c r="OH141" s="557">
        <f t="shared" si="30"/>
        <v>0</v>
      </c>
      <c r="OI141" s="557">
        <f t="shared" si="30"/>
        <v>0</v>
      </c>
      <c r="OJ141" s="557">
        <f t="shared" si="30"/>
        <v>0</v>
      </c>
      <c r="OK141" s="557">
        <f t="shared" si="30"/>
        <v>0</v>
      </c>
      <c r="OL141" s="557">
        <f t="shared" si="30"/>
        <v>0</v>
      </c>
      <c r="OM141" s="557">
        <f t="shared" si="30"/>
        <v>0</v>
      </c>
      <c r="ON141" s="557">
        <f t="shared" si="30"/>
        <v>0</v>
      </c>
      <c r="OO141" s="557">
        <f t="shared" si="30"/>
        <v>0</v>
      </c>
      <c r="OP141" s="557">
        <f t="shared" si="30"/>
        <v>0</v>
      </c>
      <c r="OQ141" s="557">
        <f t="shared" si="30"/>
        <v>0</v>
      </c>
      <c r="OR141" s="557">
        <f t="shared" si="30"/>
        <v>0</v>
      </c>
      <c r="OS141" s="557">
        <f t="shared" si="30"/>
        <v>0</v>
      </c>
      <c r="OT141" s="557">
        <f t="shared" si="30"/>
        <v>0</v>
      </c>
      <c r="OU141" s="557">
        <f t="shared" si="30"/>
        <v>0</v>
      </c>
      <c r="OV141" s="557">
        <f t="shared" si="30"/>
        <v>0</v>
      </c>
      <c r="OW141" s="557">
        <f t="shared" si="30"/>
        <v>0</v>
      </c>
      <c r="OX141" s="557">
        <f t="shared" si="30"/>
        <v>0</v>
      </c>
      <c r="OY141" s="557">
        <f t="shared" si="30"/>
        <v>0</v>
      </c>
      <c r="OZ141" s="557">
        <f t="shared" si="30"/>
        <v>0</v>
      </c>
      <c r="PA141" s="557">
        <f t="shared" si="30"/>
        <v>0</v>
      </c>
      <c r="PB141" s="557">
        <f t="shared" si="30"/>
        <v>0</v>
      </c>
      <c r="PC141" s="557">
        <f t="shared" si="30"/>
        <v>0</v>
      </c>
      <c r="PD141" s="557">
        <f t="shared" si="30"/>
        <v>0</v>
      </c>
      <c r="PE141" s="557">
        <f t="shared" si="30"/>
        <v>0</v>
      </c>
      <c r="PF141" s="557">
        <f t="shared" si="30"/>
        <v>0</v>
      </c>
      <c r="PG141" s="557">
        <f t="shared" si="30"/>
        <v>0</v>
      </c>
      <c r="PH141" s="557">
        <f t="shared" si="30"/>
        <v>0</v>
      </c>
      <c r="PI141" s="557">
        <f t="shared" si="30"/>
        <v>0</v>
      </c>
      <c r="PJ141" s="557">
        <f t="shared" si="30"/>
        <v>0</v>
      </c>
      <c r="PK141" s="557">
        <f t="shared" si="30"/>
        <v>0</v>
      </c>
      <c r="PL141" s="557">
        <f t="shared" si="30"/>
        <v>0</v>
      </c>
      <c r="PM141" s="557">
        <f t="shared" si="30"/>
        <v>0</v>
      </c>
      <c r="PN141" s="557">
        <f t="shared" si="30"/>
        <v>0</v>
      </c>
      <c r="PO141" s="557">
        <f t="shared" si="30"/>
        <v>0</v>
      </c>
      <c r="PP141" s="557">
        <f t="shared" si="30"/>
        <v>0</v>
      </c>
      <c r="PQ141" s="557">
        <f t="shared" si="30"/>
        <v>0</v>
      </c>
      <c r="PR141" s="557">
        <f t="shared" si="30"/>
        <v>0</v>
      </c>
      <c r="PS141" s="557">
        <f t="shared" si="30"/>
        <v>0</v>
      </c>
      <c r="PT141" s="557">
        <f t="shared" si="30"/>
        <v>0</v>
      </c>
      <c r="PU141" s="557">
        <f t="shared" si="30"/>
        <v>0</v>
      </c>
      <c r="PV141" s="557">
        <f t="shared" si="30"/>
        <v>0</v>
      </c>
      <c r="PW141" s="557">
        <f t="shared" si="30"/>
        <v>0</v>
      </c>
      <c r="PX141" s="557">
        <f t="shared" si="30"/>
        <v>0</v>
      </c>
      <c r="PY141" s="557">
        <f t="shared" si="30"/>
        <v>0</v>
      </c>
      <c r="PZ141" s="557">
        <f t="shared" si="30"/>
        <v>0</v>
      </c>
      <c r="QA141" s="557">
        <f t="shared" si="30"/>
        <v>0</v>
      </c>
      <c r="QB141" s="557">
        <f t="shared" si="30"/>
        <v>0</v>
      </c>
      <c r="QC141" s="557">
        <f t="shared" si="30"/>
        <v>0</v>
      </c>
      <c r="QD141" s="557">
        <f t="shared" si="30"/>
        <v>0</v>
      </c>
      <c r="QE141" s="557">
        <f t="shared" si="30"/>
        <v>0</v>
      </c>
      <c r="QF141" s="557">
        <f t="shared" si="30"/>
        <v>0</v>
      </c>
      <c r="QG141" s="557">
        <f t="shared" si="30"/>
        <v>0</v>
      </c>
      <c r="QH141" s="557">
        <f t="shared" si="30"/>
        <v>0</v>
      </c>
      <c r="QI141" s="557">
        <f t="shared" si="30"/>
        <v>0</v>
      </c>
    </row>
    <row r="142" spans="1:451" s="544" customFormat="1" x14ac:dyDescent="0.25">
      <c r="A142" s="458">
        <v>3</v>
      </c>
      <c r="B142" s="459" t="s">
        <v>265</v>
      </c>
      <c r="C142" s="456"/>
      <c r="D142" s="456"/>
      <c r="E142" s="457"/>
      <c r="F142" s="557">
        <f>SUM(F159:F161)</f>
        <v>0</v>
      </c>
      <c r="G142" s="557">
        <f t="shared" ref="G142:BR142" si="31">SUM(G159:G161)</f>
        <v>0</v>
      </c>
      <c r="H142" s="557">
        <f t="shared" si="31"/>
        <v>0</v>
      </c>
      <c r="I142" s="557">
        <f t="shared" si="31"/>
        <v>0</v>
      </c>
      <c r="J142" s="557">
        <f t="shared" si="31"/>
        <v>0</v>
      </c>
      <c r="K142" s="557">
        <f t="shared" si="31"/>
        <v>0</v>
      </c>
      <c r="L142" s="557">
        <f t="shared" si="31"/>
        <v>1</v>
      </c>
      <c r="M142" s="557">
        <f t="shared" si="31"/>
        <v>1</v>
      </c>
      <c r="N142" s="557">
        <f t="shared" si="31"/>
        <v>0</v>
      </c>
      <c r="O142" s="557">
        <f t="shared" si="31"/>
        <v>0</v>
      </c>
      <c r="P142" s="557">
        <f t="shared" si="31"/>
        <v>0</v>
      </c>
      <c r="Q142" s="557">
        <f t="shared" si="31"/>
        <v>0</v>
      </c>
      <c r="R142" s="557">
        <f t="shared" si="31"/>
        <v>0</v>
      </c>
      <c r="S142" s="557">
        <f t="shared" si="31"/>
        <v>0</v>
      </c>
      <c r="T142" s="557">
        <f t="shared" si="31"/>
        <v>0</v>
      </c>
      <c r="U142" s="557">
        <f t="shared" si="31"/>
        <v>0</v>
      </c>
      <c r="V142" s="557">
        <f t="shared" si="31"/>
        <v>0</v>
      </c>
      <c r="W142" s="557">
        <f t="shared" si="31"/>
        <v>0</v>
      </c>
      <c r="X142" s="557">
        <f t="shared" si="31"/>
        <v>0</v>
      </c>
      <c r="Y142" s="557">
        <f t="shared" si="31"/>
        <v>0</v>
      </c>
      <c r="Z142" s="557">
        <f t="shared" si="31"/>
        <v>0</v>
      </c>
      <c r="AA142" s="557">
        <f t="shared" si="31"/>
        <v>0</v>
      </c>
      <c r="AB142" s="557">
        <f t="shared" si="31"/>
        <v>0</v>
      </c>
      <c r="AC142" s="557">
        <f t="shared" si="31"/>
        <v>0</v>
      </c>
      <c r="AD142" s="557">
        <f t="shared" si="31"/>
        <v>0</v>
      </c>
      <c r="AE142" s="557">
        <f t="shared" si="31"/>
        <v>0</v>
      </c>
      <c r="AF142" s="557">
        <f t="shared" si="31"/>
        <v>4</v>
      </c>
      <c r="AG142" s="557">
        <f t="shared" si="31"/>
        <v>4</v>
      </c>
      <c r="AH142" s="557">
        <f t="shared" si="31"/>
        <v>0</v>
      </c>
      <c r="AI142" s="557">
        <f t="shared" si="31"/>
        <v>0</v>
      </c>
      <c r="AJ142" s="557">
        <f t="shared" si="31"/>
        <v>2</v>
      </c>
      <c r="AK142" s="557">
        <f t="shared" si="31"/>
        <v>60</v>
      </c>
      <c r="AL142" s="557">
        <f t="shared" si="31"/>
        <v>0</v>
      </c>
      <c r="AM142" s="557">
        <f t="shared" si="31"/>
        <v>0</v>
      </c>
      <c r="AN142" s="557">
        <f t="shared" si="31"/>
        <v>0</v>
      </c>
      <c r="AO142" s="557">
        <f t="shared" si="31"/>
        <v>0</v>
      </c>
      <c r="AP142" s="557">
        <f t="shared" si="31"/>
        <v>0</v>
      </c>
      <c r="AQ142" s="557">
        <f t="shared" si="31"/>
        <v>0</v>
      </c>
      <c r="AR142" s="557">
        <f t="shared" si="31"/>
        <v>0</v>
      </c>
      <c r="AS142" s="557">
        <f t="shared" si="31"/>
        <v>0</v>
      </c>
      <c r="AT142" s="557">
        <f t="shared" si="31"/>
        <v>0</v>
      </c>
      <c r="AU142" s="557">
        <f t="shared" si="31"/>
        <v>0</v>
      </c>
      <c r="AV142" s="557">
        <f t="shared" si="31"/>
        <v>2</v>
      </c>
      <c r="AW142" s="557">
        <f t="shared" si="31"/>
        <v>2</v>
      </c>
      <c r="AX142" s="557">
        <f t="shared" si="31"/>
        <v>0</v>
      </c>
      <c r="AY142" s="557">
        <f t="shared" si="31"/>
        <v>0</v>
      </c>
      <c r="AZ142" s="557">
        <f t="shared" si="31"/>
        <v>6</v>
      </c>
      <c r="BA142" s="557">
        <f t="shared" si="31"/>
        <v>6</v>
      </c>
      <c r="BB142" s="557">
        <f t="shared" si="31"/>
        <v>1</v>
      </c>
      <c r="BC142" s="557">
        <f t="shared" si="31"/>
        <v>1</v>
      </c>
      <c r="BD142" s="557">
        <f t="shared" si="31"/>
        <v>4</v>
      </c>
      <c r="BE142" s="557">
        <f t="shared" si="31"/>
        <v>40</v>
      </c>
      <c r="BF142" s="557">
        <f t="shared" si="31"/>
        <v>0</v>
      </c>
      <c r="BG142" s="557">
        <f t="shared" si="31"/>
        <v>0</v>
      </c>
      <c r="BH142" s="557">
        <f t="shared" si="31"/>
        <v>0</v>
      </c>
      <c r="BI142" s="557">
        <f t="shared" si="31"/>
        <v>0</v>
      </c>
      <c r="BJ142" s="557">
        <f t="shared" si="31"/>
        <v>0</v>
      </c>
      <c r="BK142" s="557">
        <f t="shared" si="31"/>
        <v>0</v>
      </c>
      <c r="BL142" s="557">
        <f t="shared" si="31"/>
        <v>0</v>
      </c>
      <c r="BM142" s="557">
        <f t="shared" si="31"/>
        <v>0</v>
      </c>
      <c r="BN142" s="557">
        <f t="shared" si="31"/>
        <v>0</v>
      </c>
      <c r="BO142" s="557">
        <f t="shared" si="31"/>
        <v>0</v>
      </c>
      <c r="BP142" s="557">
        <f t="shared" si="31"/>
        <v>0</v>
      </c>
      <c r="BQ142" s="557">
        <f t="shared" si="31"/>
        <v>0</v>
      </c>
      <c r="BR142" s="557">
        <f t="shared" si="31"/>
        <v>8</v>
      </c>
      <c r="BS142" s="557">
        <f t="shared" ref="BS142:ED142" si="32">SUM(BS159:BS161)</f>
        <v>8</v>
      </c>
      <c r="BT142" s="557">
        <f t="shared" si="32"/>
        <v>8</v>
      </c>
      <c r="BU142" s="557">
        <f t="shared" si="32"/>
        <v>8</v>
      </c>
      <c r="BV142" s="557">
        <f t="shared" si="32"/>
        <v>0</v>
      </c>
      <c r="BW142" s="557">
        <f t="shared" si="32"/>
        <v>0</v>
      </c>
      <c r="BX142" s="557">
        <f t="shared" si="32"/>
        <v>5</v>
      </c>
      <c r="BY142" s="557">
        <f t="shared" si="32"/>
        <v>150</v>
      </c>
      <c r="BZ142" s="557">
        <f t="shared" si="32"/>
        <v>0</v>
      </c>
      <c r="CA142" s="557">
        <f t="shared" si="32"/>
        <v>0</v>
      </c>
      <c r="CB142" s="557">
        <f t="shared" si="32"/>
        <v>0</v>
      </c>
      <c r="CC142" s="557">
        <f t="shared" si="32"/>
        <v>0</v>
      </c>
      <c r="CD142" s="557">
        <f t="shared" si="32"/>
        <v>0</v>
      </c>
      <c r="CE142" s="557">
        <f t="shared" si="32"/>
        <v>0</v>
      </c>
      <c r="CF142" s="557">
        <f t="shared" si="32"/>
        <v>0</v>
      </c>
      <c r="CG142" s="557">
        <f t="shared" si="32"/>
        <v>0</v>
      </c>
      <c r="CH142" s="557">
        <f t="shared" si="32"/>
        <v>0</v>
      </c>
      <c r="CI142" s="557">
        <f t="shared" si="32"/>
        <v>0</v>
      </c>
      <c r="CJ142" s="557">
        <f t="shared" si="32"/>
        <v>3</v>
      </c>
      <c r="CK142" s="557">
        <f t="shared" si="32"/>
        <v>3</v>
      </c>
      <c r="CL142" s="557">
        <f t="shared" si="32"/>
        <v>3</v>
      </c>
      <c r="CM142" s="557">
        <f t="shared" si="32"/>
        <v>3</v>
      </c>
      <c r="CN142" s="557">
        <f t="shared" si="32"/>
        <v>7</v>
      </c>
      <c r="CO142" s="557">
        <f t="shared" si="32"/>
        <v>7</v>
      </c>
      <c r="CP142" s="557">
        <f t="shared" si="32"/>
        <v>3</v>
      </c>
      <c r="CQ142" s="557">
        <f t="shared" si="32"/>
        <v>3</v>
      </c>
      <c r="CR142" s="557">
        <f t="shared" si="32"/>
        <v>0</v>
      </c>
      <c r="CS142" s="557">
        <f t="shared" si="32"/>
        <v>0</v>
      </c>
      <c r="CT142" s="557">
        <f t="shared" si="32"/>
        <v>0</v>
      </c>
      <c r="CU142" s="557">
        <f t="shared" si="32"/>
        <v>0</v>
      </c>
      <c r="CV142" s="557">
        <f t="shared" si="32"/>
        <v>0</v>
      </c>
      <c r="CW142" s="557">
        <f t="shared" si="32"/>
        <v>0</v>
      </c>
      <c r="CX142" s="557">
        <f t="shared" si="32"/>
        <v>0</v>
      </c>
      <c r="CY142" s="557">
        <f t="shared" si="32"/>
        <v>0</v>
      </c>
      <c r="CZ142" s="557">
        <f t="shared" si="32"/>
        <v>0</v>
      </c>
      <c r="DA142" s="557">
        <f t="shared" si="32"/>
        <v>0</v>
      </c>
      <c r="DB142" s="557">
        <f t="shared" si="32"/>
        <v>0</v>
      </c>
      <c r="DC142" s="557">
        <f t="shared" si="32"/>
        <v>0</v>
      </c>
      <c r="DD142" s="557">
        <f t="shared" si="32"/>
        <v>3</v>
      </c>
      <c r="DE142" s="557">
        <f t="shared" si="32"/>
        <v>12</v>
      </c>
      <c r="DF142" s="557">
        <f t="shared" si="32"/>
        <v>16</v>
      </c>
      <c r="DG142" s="557">
        <f t="shared" si="32"/>
        <v>16</v>
      </c>
      <c r="DH142" s="557">
        <f t="shared" si="32"/>
        <v>26</v>
      </c>
      <c r="DI142" s="557">
        <f t="shared" si="32"/>
        <v>26</v>
      </c>
      <c r="DJ142" s="557">
        <f t="shared" si="32"/>
        <v>1</v>
      </c>
      <c r="DK142" s="557">
        <f t="shared" si="32"/>
        <v>1</v>
      </c>
      <c r="DL142" s="557">
        <f t="shared" si="32"/>
        <v>6</v>
      </c>
      <c r="DM142" s="557">
        <f t="shared" si="32"/>
        <v>180</v>
      </c>
      <c r="DN142" s="557">
        <f t="shared" si="32"/>
        <v>0</v>
      </c>
      <c r="DO142" s="557">
        <f t="shared" si="32"/>
        <v>0</v>
      </c>
      <c r="DP142" s="557">
        <f t="shared" si="32"/>
        <v>0</v>
      </c>
      <c r="DQ142" s="557">
        <f t="shared" si="32"/>
        <v>0</v>
      </c>
      <c r="DR142" s="557">
        <f t="shared" si="32"/>
        <v>0</v>
      </c>
      <c r="DS142" s="557">
        <f t="shared" si="32"/>
        <v>0</v>
      </c>
      <c r="DT142" s="557">
        <f t="shared" si="32"/>
        <v>0</v>
      </c>
      <c r="DU142" s="557">
        <f t="shared" si="32"/>
        <v>0</v>
      </c>
      <c r="DV142" s="557">
        <f t="shared" si="32"/>
        <v>0</v>
      </c>
      <c r="DW142" s="557">
        <f t="shared" si="32"/>
        <v>0</v>
      </c>
      <c r="DX142" s="557">
        <f t="shared" si="32"/>
        <v>0</v>
      </c>
      <c r="DY142" s="557">
        <f t="shared" si="32"/>
        <v>0</v>
      </c>
      <c r="DZ142" s="557">
        <f t="shared" si="32"/>
        <v>0</v>
      </c>
      <c r="EA142" s="557">
        <f t="shared" si="32"/>
        <v>0</v>
      </c>
      <c r="EB142" s="557">
        <f t="shared" si="32"/>
        <v>0</v>
      </c>
      <c r="EC142" s="557">
        <f t="shared" si="32"/>
        <v>0</v>
      </c>
      <c r="ED142" s="557">
        <f t="shared" si="32"/>
        <v>0</v>
      </c>
      <c r="EE142" s="557">
        <f t="shared" ref="EE142:GP142" si="33">SUM(EE159:EE161)</f>
        <v>0</v>
      </c>
      <c r="EF142" s="557">
        <f t="shared" si="33"/>
        <v>0</v>
      </c>
      <c r="EG142" s="557">
        <f t="shared" si="33"/>
        <v>0</v>
      </c>
      <c r="EH142" s="557">
        <f t="shared" si="33"/>
        <v>0</v>
      </c>
      <c r="EI142" s="557">
        <f t="shared" si="33"/>
        <v>0</v>
      </c>
      <c r="EJ142" s="557">
        <f t="shared" si="33"/>
        <v>0</v>
      </c>
      <c r="EK142" s="557">
        <f t="shared" si="33"/>
        <v>0</v>
      </c>
      <c r="EL142" s="557">
        <f t="shared" si="33"/>
        <v>0</v>
      </c>
      <c r="EM142" s="557">
        <f t="shared" si="33"/>
        <v>0</v>
      </c>
      <c r="EN142" s="557">
        <f t="shared" si="33"/>
        <v>0</v>
      </c>
      <c r="EO142" s="557">
        <f t="shared" si="33"/>
        <v>0</v>
      </c>
      <c r="EP142" s="557">
        <f t="shared" si="33"/>
        <v>0</v>
      </c>
      <c r="EQ142" s="557">
        <f t="shared" si="33"/>
        <v>0</v>
      </c>
      <c r="ER142" s="557">
        <f t="shared" si="33"/>
        <v>0</v>
      </c>
      <c r="ES142" s="557">
        <f t="shared" si="33"/>
        <v>0</v>
      </c>
      <c r="ET142" s="557">
        <f t="shared" si="33"/>
        <v>0</v>
      </c>
      <c r="EU142" s="557">
        <f t="shared" si="33"/>
        <v>0</v>
      </c>
      <c r="EV142" s="557">
        <f t="shared" si="33"/>
        <v>0</v>
      </c>
      <c r="EW142" s="557">
        <f t="shared" si="33"/>
        <v>0</v>
      </c>
      <c r="EX142" s="557">
        <f t="shared" si="33"/>
        <v>0</v>
      </c>
      <c r="EY142" s="557">
        <f t="shared" si="33"/>
        <v>0</v>
      </c>
      <c r="EZ142" s="557">
        <f t="shared" si="33"/>
        <v>0</v>
      </c>
      <c r="FA142" s="557">
        <f t="shared" si="33"/>
        <v>0</v>
      </c>
      <c r="FB142" s="557">
        <f t="shared" si="33"/>
        <v>0</v>
      </c>
      <c r="FC142" s="557">
        <f t="shared" si="33"/>
        <v>0</v>
      </c>
      <c r="FD142" s="557">
        <f t="shared" si="33"/>
        <v>0</v>
      </c>
      <c r="FE142" s="557">
        <f t="shared" si="33"/>
        <v>0</v>
      </c>
      <c r="FF142" s="557">
        <f t="shared" si="33"/>
        <v>0</v>
      </c>
      <c r="FG142" s="557">
        <f t="shared" si="33"/>
        <v>0</v>
      </c>
      <c r="FH142" s="557">
        <f t="shared" si="33"/>
        <v>0</v>
      </c>
      <c r="FI142" s="557">
        <f t="shared" si="33"/>
        <v>0</v>
      </c>
      <c r="FJ142" s="557">
        <f t="shared" si="33"/>
        <v>0</v>
      </c>
      <c r="FK142" s="557">
        <f t="shared" si="33"/>
        <v>0</v>
      </c>
      <c r="FL142" s="557">
        <f t="shared" si="33"/>
        <v>0</v>
      </c>
      <c r="FM142" s="557">
        <f t="shared" si="33"/>
        <v>0</v>
      </c>
      <c r="FN142" s="557">
        <f t="shared" si="33"/>
        <v>0</v>
      </c>
      <c r="FO142" s="557">
        <f t="shared" si="33"/>
        <v>0</v>
      </c>
      <c r="FP142" s="557">
        <f t="shared" si="33"/>
        <v>0</v>
      </c>
      <c r="FQ142" s="557">
        <f t="shared" si="33"/>
        <v>0</v>
      </c>
      <c r="FR142" s="557">
        <f t="shared" si="33"/>
        <v>0</v>
      </c>
      <c r="FS142" s="557">
        <f t="shared" si="33"/>
        <v>0</v>
      </c>
      <c r="FT142" s="557">
        <f t="shared" si="33"/>
        <v>0</v>
      </c>
      <c r="FU142" s="557">
        <f t="shared" si="33"/>
        <v>0</v>
      </c>
      <c r="FV142" s="557">
        <f t="shared" si="33"/>
        <v>0</v>
      </c>
      <c r="FW142" s="557">
        <f t="shared" si="33"/>
        <v>0</v>
      </c>
      <c r="FX142" s="557">
        <f t="shared" si="33"/>
        <v>0</v>
      </c>
      <c r="FY142" s="557">
        <f t="shared" si="33"/>
        <v>0</v>
      </c>
      <c r="FZ142" s="557">
        <f t="shared" si="33"/>
        <v>0</v>
      </c>
      <c r="GA142" s="557">
        <f t="shared" si="33"/>
        <v>0</v>
      </c>
      <c r="GB142" s="557">
        <f t="shared" si="33"/>
        <v>0</v>
      </c>
      <c r="GC142" s="557">
        <f t="shared" si="33"/>
        <v>0</v>
      </c>
      <c r="GD142" s="557">
        <f t="shared" si="33"/>
        <v>0</v>
      </c>
      <c r="GE142" s="557">
        <f t="shared" si="33"/>
        <v>0</v>
      </c>
      <c r="GF142" s="557">
        <f t="shared" si="33"/>
        <v>0</v>
      </c>
      <c r="GG142" s="557">
        <f t="shared" si="33"/>
        <v>0</v>
      </c>
      <c r="GH142" s="557">
        <f t="shared" si="33"/>
        <v>0</v>
      </c>
      <c r="GI142" s="557">
        <f t="shared" si="33"/>
        <v>0</v>
      </c>
      <c r="GJ142" s="557">
        <f t="shared" si="33"/>
        <v>0</v>
      </c>
      <c r="GK142" s="557">
        <f t="shared" si="33"/>
        <v>0</v>
      </c>
      <c r="GL142" s="557">
        <f t="shared" si="33"/>
        <v>0</v>
      </c>
      <c r="GM142" s="557">
        <f t="shared" si="33"/>
        <v>0</v>
      </c>
      <c r="GN142" s="557">
        <f t="shared" si="33"/>
        <v>0</v>
      </c>
      <c r="GO142" s="557">
        <f t="shared" si="33"/>
        <v>0</v>
      </c>
      <c r="GP142" s="557">
        <f t="shared" si="33"/>
        <v>0</v>
      </c>
      <c r="GQ142" s="557">
        <f t="shared" ref="GQ142:JB142" si="34">SUM(GQ159:GQ161)</f>
        <v>0</v>
      </c>
      <c r="GR142" s="557">
        <f t="shared" si="34"/>
        <v>0</v>
      </c>
      <c r="GS142" s="557">
        <f t="shared" si="34"/>
        <v>0</v>
      </c>
      <c r="GT142" s="557">
        <f t="shared" si="34"/>
        <v>0</v>
      </c>
      <c r="GU142" s="557">
        <f t="shared" si="34"/>
        <v>0</v>
      </c>
      <c r="GV142" s="557">
        <f t="shared" si="34"/>
        <v>0</v>
      </c>
      <c r="GW142" s="557">
        <f t="shared" si="34"/>
        <v>0</v>
      </c>
      <c r="GX142" s="557">
        <f t="shared" si="34"/>
        <v>0</v>
      </c>
      <c r="GY142" s="557">
        <f t="shared" si="34"/>
        <v>0</v>
      </c>
      <c r="GZ142" s="557">
        <f t="shared" si="34"/>
        <v>0</v>
      </c>
      <c r="HA142" s="557">
        <f t="shared" si="34"/>
        <v>0</v>
      </c>
      <c r="HB142" s="557">
        <f t="shared" si="34"/>
        <v>0</v>
      </c>
      <c r="HC142" s="557">
        <f t="shared" si="34"/>
        <v>0</v>
      </c>
      <c r="HD142" s="557">
        <f t="shared" si="34"/>
        <v>0</v>
      </c>
      <c r="HE142" s="557">
        <f t="shared" si="34"/>
        <v>0</v>
      </c>
      <c r="HF142" s="557">
        <f t="shared" si="34"/>
        <v>0</v>
      </c>
      <c r="HG142" s="557">
        <f t="shared" si="34"/>
        <v>0</v>
      </c>
      <c r="HH142" s="557">
        <f t="shared" si="34"/>
        <v>0</v>
      </c>
      <c r="HI142" s="557">
        <f t="shared" si="34"/>
        <v>0</v>
      </c>
      <c r="HJ142" s="557">
        <f t="shared" si="34"/>
        <v>0</v>
      </c>
      <c r="HK142" s="557">
        <f t="shared" si="34"/>
        <v>0</v>
      </c>
      <c r="HL142" s="557">
        <f t="shared" si="34"/>
        <v>0</v>
      </c>
      <c r="HM142" s="557">
        <f t="shared" si="34"/>
        <v>0</v>
      </c>
      <c r="HN142" s="557">
        <f t="shared" si="34"/>
        <v>0</v>
      </c>
      <c r="HO142" s="557">
        <f t="shared" si="34"/>
        <v>0</v>
      </c>
      <c r="HP142" s="557">
        <f t="shared" si="34"/>
        <v>0</v>
      </c>
      <c r="HQ142" s="557">
        <f t="shared" si="34"/>
        <v>0</v>
      </c>
      <c r="HR142" s="557">
        <f t="shared" si="34"/>
        <v>0</v>
      </c>
      <c r="HS142" s="557">
        <f t="shared" si="34"/>
        <v>0</v>
      </c>
      <c r="HT142" s="557">
        <f t="shared" si="34"/>
        <v>0</v>
      </c>
      <c r="HU142" s="557">
        <f t="shared" si="34"/>
        <v>0</v>
      </c>
      <c r="HV142" s="557">
        <f t="shared" si="34"/>
        <v>0</v>
      </c>
      <c r="HW142" s="557">
        <f t="shared" si="34"/>
        <v>0</v>
      </c>
      <c r="HX142" s="557">
        <f t="shared" si="34"/>
        <v>0</v>
      </c>
      <c r="HY142" s="557">
        <f t="shared" si="34"/>
        <v>0</v>
      </c>
      <c r="HZ142" s="557">
        <f t="shared" si="34"/>
        <v>0</v>
      </c>
      <c r="IA142" s="557">
        <f t="shared" si="34"/>
        <v>0</v>
      </c>
      <c r="IB142" s="557">
        <f t="shared" si="34"/>
        <v>0</v>
      </c>
      <c r="IC142" s="557">
        <f t="shared" si="34"/>
        <v>0</v>
      </c>
      <c r="ID142" s="557">
        <f t="shared" si="34"/>
        <v>0</v>
      </c>
      <c r="IE142" s="557">
        <f t="shared" si="34"/>
        <v>0</v>
      </c>
      <c r="IF142" s="557">
        <f t="shared" si="34"/>
        <v>0</v>
      </c>
      <c r="IG142" s="557">
        <f t="shared" si="34"/>
        <v>0</v>
      </c>
      <c r="IH142" s="557">
        <f t="shared" si="34"/>
        <v>0</v>
      </c>
      <c r="II142" s="557">
        <f t="shared" si="34"/>
        <v>0</v>
      </c>
      <c r="IJ142" s="557">
        <f t="shared" si="34"/>
        <v>0</v>
      </c>
      <c r="IK142" s="557">
        <f t="shared" si="34"/>
        <v>0</v>
      </c>
      <c r="IL142" s="557">
        <f t="shared" si="34"/>
        <v>0</v>
      </c>
      <c r="IM142" s="557">
        <f t="shared" si="34"/>
        <v>0</v>
      </c>
      <c r="IN142" s="557">
        <f t="shared" si="34"/>
        <v>0</v>
      </c>
      <c r="IO142" s="557">
        <f t="shared" si="34"/>
        <v>0</v>
      </c>
      <c r="IP142" s="557">
        <f t="shared" si="34"/>
        <v>2</v>
      </c>
      <c r="IQ142" s="557">
        <f t="shared" si="34"/>
        <v>0</v>
      </c>
      <c r="IR142" s="557">
        <f t="shared" si="34"/>
        <v>0</v>
      </c>
      <c r="IS142" s="557">
        <f t="shared" si="34"/>
        <v>0</v>
      </c>
      <c r="IT142" s="557">
        <f t="shared" si="34"/>
        <v>0</v>
      </c>
      <c r="IU142" s="557">
        <f t="shared" si="34"/>
        <v>0</v>
      </c>
      <c r="IV142" s="557">
        <f t="shared" si="34"/>
        <v>0</v>
      </c>
      <c r="IW142" s="557">
        <f t="shared" si="34"/>
        <v>1</v>
      </c>
      <c r="IX142" s="557">
        <f t="shared" si="34"/>
        <v>17</v>
      </c>
      <c r="IY142" s="557">
        <f t="shared" si="34"/>
        <v>0</v>
      </c>
      <c r="IZ142" s="557">
        <f t="shared" si="34"/>
        <v>0</v>
      </c>
      <c r="JA142" s="557">
        <f t="shared" si="34"/>
        <v>0</v>
      </c>
      <c r="JB142" s="557">
        <f t="shared" si="34"/>
        <v>5</v>
      </c>
      <c r="JC142" s="557">
        <f t="shared" ref="JC142:LN142" si="35">SUM(JC159:JC161)</f>
        <v>0</v>
      </c>
      <c r="JD142" s="557">
        <f t="shared" si="35"/>
        <v>0</v>
      </c>
      <c r="JE142" s="557">
        <f t="shared" si="35"/>
        <v>0</v>
      </c>
      <c r="JF142" s="557">
        <f t="shared" si="35"/>
        <v>0</v>
      </c>
      <c r="JG142" s="557">
        <f t="shared" si="35"/>
        <v>1</v>
      </c>
      <c r="JH142" s="557">
        <f t="shared" si="35"/>
        <v>17</v>
      </c>
      <c r="JI142" s="557">
        <f t="shared" si="35"/>
        <v>0</v>
      </c>
      <c r="JJ142" s="557">
        <f t="shared" si="35"/>
        <v>0</v>
      </c>
      <c r="JK142" s="557">
        <f t="shared" si="35"/>
        <v>0</v>
      </c>
      <c r="JL142" s="557">
        <f t="shared" si="35"/>
        <v>4</v>
      </c>
      <c r="JM142" s="557">
        <f t="shared" si="35"/>
        <v>0</v>
      </c>
      <c r="JN142" s="557">
        <f t="shared" si="35"/>
        <v>0</v>
      </c>
      <c r="JO142" s="557">
        <f t="shared" si="35"/>
        <v>0</v>
      </c>
      <c r="JP142" s="557">
        <f t="shared" si="35"/>
        <v>0</v>
      </c>
      <c r="JQ142" s="557">
        <f t="shared" si="35"/>
        <v>1</v>
      </c>
      <c r="JR142" s="557">
        <f t="shared" si="35"/>
        <v>0</v>
      </c>
      <c r="JS142" s="557">
        <f t="shared" si="35"/>
        <v>0</v>
      </c>
      <c r="JT142" s="557">
        <f t="shared" si="35"/>
        <v>0</v>
      </c>
      <c r="JU142" s="557">
        <f t="shared" si="35"/>
        <v>0</v>
      </c>
      <c r="JV142" s="557">
        <f t="shared" si="35"/>
        <v>0</v>
      </c>
      <c r="JW142" s="557">
        <f t="shared" si="35"/>
        <v>5</v>
      </c>
      <c r="JX142" s="557">
        <f t="shared" si="35"/>
        <v>0</v>
      </c>
      <c r="JY142" s="557">
        <f t="shared" si="35"/>
        <v>0</v>
      </c>
      <c r="JZ142" s="557">
        <f t="shared" si="35"/>
        <v>0</v>
      </c>
      <c r="KA142" s="557">
        <f t="shared" si="35"/>
        <v>0</v>
      </c>
      <c r="KB142" s="557">
        <f t="shared" si="35"/>
        <v>0</v>
      </c>
      <c r="KC142" s="557">
        <f t="shared" si="35"/>
        <v>0</v>
      </c>
      <c r="KD142" s="557">
        <f t="shared" si="35"/>
        <v>0</v>
      </c>
      <c r="KE142" s="557">
        <f t="shared" si="35"/>
        <v>0</v>
      </c>
      <c r="KF142" s="557">
        <f t="shared" si="35"/>
        <v>0</v>
      </c>
      <c r="KG142" s="557">
        <f t="shared" si="35"/>
        <v>0</v>
      </c>
      <c r="KH142" s="557">
        <f t="shared" si="35"/>
        <v>0</v>
      </c>
      <c r="KI142" s="557">
        <f t="shared" si="35"/>
        <v>0</v>
      </c>
      <c r="KJ142" s="557">
        <f t="shared" si="35"/>
        <v>0</v>
      </c>
      <c r="KK142" s="557">
        <f t="shared" si="35"/>
        <v>0</v>
      </c>
      <c r="KL142" s="557">
        <f t="shared" si="35"/>
        <v>0</v>
      </c>
      <c r="KM142" s="557">
        <f t="shared" si="35"/>
        <v>0</v>
      </c>
      <c r="KN142" s="557">
        <f t="shared" si="35"/>
        <v>0</v>
      </c>
      <c r="KO142" s="557">
        <f t="shared" si="35"/>
        <v>0</v>
      </c>
      <c r="KP142" s="557">
        <f t="shared" si="35"/>
        <v>0</v>
      </c>
      <c r="KQ142" s="557">
        <f t="shared" si="35"/>
        <v>0</v>
      </c>
      <c r="KR142" s="557">
        <f t="shared" si="35"/>
        <v>0</v>
      </c>
      <c r="KS142" s="557">
        <f t="shared" si="35"/>
        <v>4</v>
      </c>
      <c r="KT142" s="557">
        <f t="shared" si="35"/>
        <v>4</v>
      </c>
      <c r="KU142" s="557">
        <f t="shared" si="35"/>
        <v>4</v>
      </c>
      <c r="KV142" s="557">
        <f t="shared" si="35"/>
        <v>0</v>
      </c>
      <c r="KW142" s="557">
        <f t="shared" si="35"/>
        <v>0</v>
      </c>
      <c r="KX142" s="557">
        <f t="shared" si="35"/>
        <v>0</v>
      </c>
      <c r="KY142" s="557">
        <f t="shared" si="35"/>
        <v>0</v>
      </c>
      <c r="KZ142" s="557">
        <f t="shared" si="35"/>
        <v>0</v>
      </c>
      <c r="LA142" s="557">
        <f t="shared" si="35"/>
        <v>0</v>
      </c>
      <c r="LB142" s="557">
        <f t="shared" si="35"/>
        <v>0</v>
      </c>
      <c r="LC142" s="557">
        <f t="shared" si="35"/>
        <v>0</v>
      </c>
      <c r="LD142" s="557">
        <f t="shared" si="35"/>
        <v>0</v>
      </c>
      <c r="LE142" s="557">
        <f t="shared" si="35"/>
        <v>0</v>
      </c>
      <c r="LF142" s="557">
        <f t="shared" si="35"/>
        <v>0</v>
      </c>
      <c r="LG142" s="557">
        <f t="shared" si="35"/>
        <v>0</v>
      </c>
      <c r="LH142" s="557">
        <f t="shared" si="35"/>
        <v>0</v>
      </c>
      <c r="LI142" s="557">
        <f t="shared" si="35"/>
        <v>0</v>
      </c>
      <c r="LJ142" s="557">
        <f t="shared" si="35"/>
        <v>0</v>
      </c>
      <c r="LK142" s="557">
        <f t="shared" si="35"/>
        <v>7</v>
      </c>
      <c r="LL142" s="557">
        <f t="shared" si="35"/>
        <v>7</v>
      </c>
      <c r="LM142" s="557">
        <f t="shared" si="35"/>
        <v>7</v>
      </c>
      <c r="LN142" s="557">
        <f t="shared" si="35"/>
        <v>0</v>
      </c>
      <c r="LO142" s="557">
        <f t="shared" ref="LO142:NZ142" si="36">SUM(LO159:LO161)</f>
        <v>0</v>
      </c>
      <c r="LP142" s="557">
        <f t="shared" si="36"/>
        <v>0</v>
      </c>
      <c r="LQ142" s="557">
        <f t="shared" si="36"/>
        <v>0</v>
      </c>
      <c r="LR142" s="557">
        <f t="shared" si="36"/>
        <v>0</v>
      </c>
      <c r="LS142" s="557">
        <f t="shared" si="36"/>
        <v>0</v>
      </c>
      <c r="LT142" s="557">
        <f t="shared" si="36"/>
        <v>0</v>
      </c>
      <c r="LU142" s="557">
        <f t="shared" si="36"/>
        <v>0</v>
      </c>
      <c r="LV142" s="557">
        <f t="shared" si="36"/>
        <v>0</v>
      </c>
      <c r="LW142" s="557">
        <f t="shared" si="36"/>
        <v>0</v>
      </c>
      <c r="LX142" s="557">
        <f t="shared" si="36"/>
        <v>0</v>
      </c>
      <c r="LY142" s="557">
        <f t="shared" si="36"/>
        <v>0</v>
      </c>
      <c r="LZ142" s="557">
        <f t="shared" si="36"/>
        <v>0</v>
      </c>
      <c r="MA142" s="557">
        <f t="shared" si="36"/>
        <v>0</v>
      </c>
      <c r="MB142" s="557">
        <f t="shared" si="36"/>
        <v>0</v>
      </c>
      <c r="MC142" s="557">
        <f t="shared" si="36"/>
        <v>0</v>
      </c>
      <c r="MD142" s="557">
        <f t="shared" si="36"/>
        <v>0</v>
      </c>
      <c r="ME142" s="557">
        <f t="shared" si="36"/>
        <v>0</v>
      </c>
      <c r="MF142" s="557">
        <f t="shared" si="36"/>
        <v>0</v>
      </c>
      <c r="MG142" s="557">
        <f t="shared" si="36"/>
        <v>0</v>
      </c>
      <c r="MH142" s="557">
        <f t="shared" si="36"/>
        <v>0</v>
      </c>
      <c r="MI142" s="557">
        <f t="shared" si="36"/>
        <v>0</v>
      </c>
      <c r="MJ142" s="557">
        <f t="shared" si="36"/>
        <v>0</v>
      </c>
      <c r="MK142" s="557">
        <f t="shared" si="36"/>
        <v>0</v>
      </c>
      <c r="ML142" s="557">
        <f t="shared" si="36"/>
        <v>0</v>
      </c>
      <c r="MM142" s="557">
        <f t="shared" si="36"/>
        <v>0</v>
      </c>
      <c r="MN142" s="557">
        <f t="shared" si="36"/>
        <v>0</v>
      </c>
      <c r="MO142" s="557">
        <f t="shared" si="36"/>
        <v>0</v>
      </c>
      <c r="MP142" s="557">
        <f t="shared" si="36"/>
        <v>0</v>
      </c>
      <c r="MQ142" s="557">
        <f t="shared" si="36"/>
        <v>0</v>
      </c>
      <c r="MR142" s="557">
        <f t="shared" si="36"/>
        <v>0</v>
      </c>
      <c r="MS142" s="557">
        <f t="shared" si="36"/>
        <v>0</v>
      </c>
      <c r="MT142" s="557">
        <f t="shared" si="36"/>
        <v>0</v>
      </c>
      <c r="MU142" s="557">
        <f t="shared" si="36"/>
        <v>0</v>
      </c>
      <c r="MV142" s="557">
        <f t="shared" si="36"/>
        <v>0</v>
      </c>
      <c r="MW142" s="557">
        <f t="shared" si="36"/>
        <v>0</v>
      </c>
      <c r="MX142" s="557">
        <f t="shared" si="36"/>
        <v>0</v>
      </c>
      <c r="MY142" s="557">
        <f t="shared" si="36"/>
        <v>0</v>
      </c>
      <c r="MZ142" s="557">
        <f t="shared" si="36"/>
        <v>0</v>
      </c>
      <c r="NA142" s="557">
        <f t="shared" si="36"/>
        <v>0</v>
      </c>
      <c r="NB142" s="557">
        <f t="shared" si="36"/>
        <v>0</v>
      </c>
      <c r="NC142" s="557">
        <f t="shared" si="36"/>
        <v>0</v>
      </c>
      <c r="ND142" s="557">
        <f t="shared" si="36"/>
        <v>0</v>
      </c>
      <c r="NE142" s="557">
        <f t="shared" si="36"/>
        <v>0</v>
      </c>
      <c r="NF142" s="557">
        <f t="shared" si="36"/>
        <v>0</v>
      </c>
      <c r="NG142" s="557">
        <f t="shared" si="36"/>
        <v>0</v>
      </c>
      <c r="NH142" s="557">
        <f t="shared" si="36"/>
        <v>0</v>
      </c>
      <c r="NI142" s="557">
        <f t="shared" si="36"/>
        <v>0</v>
      </c>
      <c r="NJ142" s="557">
        <f t="shared" si="36"/>
        <v>0</v>
      </c>
      <c r="NK142" s="557">
        <f t="shared" si="36"/>
        <v>0</v>
      </c>
      <c r="NL142" s="557">
        <f t="shared" si="36"/>
        <v>0</v>
      </c>
      <c r="NM142" s="557">
        <f t="shared" si="36"/>
        <v>0</v>
      </c>
      <c r="NN142" s="557">
        <f t="shared" si="36"/>
        <v>0</v>
      </c>
      <c r="NO142" s="557">
        <f t="shared" si="36"/>
        <v>0</v>
      </c>
      <c r="NP142" s="557">
        <f t="shared" si="36"/>
        <v>0</v>
      </c>
      <c r="NQ142" s="557">
        <f t="shared" si="36"/>
        <v>0</v>
      </c>
      <c r="NR142" s="557">
        <f t="shared" si="36"/>
        <v>0</v>
      </c>
      <c r="NS142" s="557">
        <f t="shared" si="36"/>
        <v>2</v>
      </c>
      <c r="NT142" s="557">
        <f t="shared" si="36"/>
        <v>0</v>
      </c>
      <c r="NU142" s="557">
        <f t="shared" si="36"/>
        <v>0</v>
      </c>
      <c r="NV142" s="557">
        <f t="shared" si="36"/>
        <v>0</v>
      </c>
      <c r="NW142" s="557">
        <f t="shared" si="36"/>
        <v>0</v>
      </c>
      <c r="NX142" s="557">
        <f t="shared" si="36"/>
        <v>0</v>
      </c>
      <c r="NY142" s="557">
        <f t="shared" si="36"/>
        <v>0</v>
      </c>
      <c r="NZ142" s="557">
        <f t="shared" si="36"/>
        <v>0</v>
      </c>
      <c r="OA142" s="557">
        <f t="shared" ref="OA142:QI142" si="37">SUM(OA159:OA161)</f>
        <v>0</v>
      </c>
      <c r="OB142" s="557">
        <f t="shared" si="37"/>
        <v>0</v>
      </c>
      <c r="OC142" s="557">
        <f t="shared" si="37"/>
        <v>0</v>
      </c>
      <c r="OD142" s="557">
        <f t="shared" si="37"/>
        <v>0</v>
      </c>
      <c r="OE142" s="557">
        <f t="shared" si="37"/>
        <v>0</v>
      </c>
      <c r="OF142" s="557">
        <f t="shared" si="37"/>
        <v>0</v>
      </c>
      <c r="OG142" s="557">
        <f t="shared" si="37"/>
        <v>0</v>
      </c>
      <c r="OH142" s="557">
        <f t="shared" si="37"/>
        <v>0</v>
      </c>
      <c r="OI142" s="557">
        <f t="shared" si="37"/>
        <v>0</v>
      </c>
      <c r="OJ142" s="557">
        <f t="shared" si="37"/>
        <v>0</v>
      </c>
      <c r="OK142" s="557">
        <f t="shared" si="37"/>
        <v>0</v>
      </c>
      <c r="OL142" s="557">
        <f t="shared" si="37"/>
        <v>0</v>
      </c>
      <c r="OM142" s="557">
        <f t="shared" si="37"/>
        <v>0</v>
      </c>
      <c r="ON142" s="557">
        <f t="shared" si="37"/>
        <v>0</v>
      </c>
      <c r="OO142" s="557">
        <f t="shared" si="37"/>
        <v>0</v>
      </c>
      <c r="OP142" s="557">
        <f t="shared" si="37"/>
        <v>0</v>
      </c>
      <c r="OQ142" s="557">
        <f t="shared" si="37"/>
        <v>0</v>
      </c>
      <c r="OR142" s="557">
        <f t="shared" si="37"/>
        <v>0</v>
      </c>
      <c r="OS142" s="557">
        <f t="shared" si="37"/>
        <v>0</v>
      </c>
      <c r="OT142" s="557">
        <f t="shared" si="37"/>
        <v>0</v>
      </c>
      <c r="OU142" s="557">
        <f t="shared" si="37"/>
        <v>0</v>
      </c>
      <c r="OV142" s="557">
        <f t="shared" si="37"/>
        <v>0</v>
      </c>
      <c r="OW142" s="557">
        <f t="shared" si="37"/>
        <v>0</v>
      </c>
      <c r="OX142" s="557">
        <f t="shared" si="37"/>
        <v>0</v>
      </c>
      <c r="OY142" s="557">
        <f t="shared" si="37"/>
        <v>0</v>
      </c>
      <c r="OZ142" s="557">
        <f t="shared" si="37"/>
        <v>0</v>
      </c>
      <c r="PA142" s="557">
        <f t="shared" si="37"/>
        <v>0</v>
      </c>
      <c r="PB142" s="557">
        <f t="shared" si="37"/>
        <v>0</v>
      </c>
      <c r="PC142" s="557">
        <f t="shared" si="37"/>
        <v>0</v>
      </c>
      <c r="PD142" s="557">
        <f t="shared" si="37"/>
        <v>0</v>
      </c>
      <c r="PE142" s="557">
        <f t="shared" si="37"/>
        <v>0</v>
      </c>
      <c r="PF142" s="557">
        <f t="shared" si="37"/>
        <v>0</v>
      </c>
      <c r="PG142" s="557">
        <f t="shared" si="37"/>
        <v>0</v>
      </c>
      <c r="PH142" s="557">
        <f t="shared" si="37"/>
        <v>0</v>
      </c>
      <c r="PI142" s="557">
        <f t="shared" si="37"/>
        <v>1</v>
      </c>
      <c r="PJ142" s="557">
        <f t="shared" si="37"/>
        <v>0</v>
      </c>
      <c r="PK142" s="557">
        <f t="shared" si="37"/>
        <v>0</v>
      </c>
      <c r="PL142" s="557">
        <f t="shared" si="37"/>
        <v>0</v>
      </c>
      <c r="PM142" s="557">
        <f t="shared" si="37"/>
        <v>0</v>
      </c>
      <c r="PN142" s="557">
        <f t="shared" si="37"/>
        <v>1</v>
      </c>
      <c r="PO142" s="557">
        <f t="shared" si="37"/>
        <v>0</v>
      </c>
      <c r="PP142" s="557">
        <f t="shared" si="37"/>
        <v>0</v>
      </c>
      <c r="PQ142" s="557">
        <f t="shared" si="37"/>
        <v>0</v>
      </c>
      <c r="PR142" s="557">
        <f t="shared" si="37"/>
        <v>0</v>
      </c>
      <c r="PS142" s="557">
        <f t="shared" si="37"/>
        <v>0</v>
      </c>
      <c r="PT142" s="557">
        <f t="shared" si="37"/>
        <v>0</v>
      </c>
      <c r="PU142" s="557">
        <f t="shared" si="37"/>
        <v>0</v>
      </c>
      <c r="PV142" s="557">
        <f t="shared" si="37"/>
        <v>0</v>
      </c>
      <c r="PW142" s="557">
        <f t="shared" si="37"/>
        <v>0</v>
      </c>
      <c r="PX142" s="557">
        <f t="shared" si="37"/>
        <v>0</v>
      </c>
      <c r="PY142" s="557">
        <f t="shared" si="37"/>
        <v>0</v>
      </c>
      <c r="PZ142" s="557">
        <f t="shared" si="37"/>
        <v>0</v>
      </c>
      <c r="QA142" s="557">
        <f t="shared" si="37"/>
        <v>0</v>
      </c>
      <c r="QB142" s="557">
        <f t="shared" si="37"/>
        <v>0</v>
      </c>
      <c r="QC142" s="557">
        <f t="shared" si="37"/>
        <v>0</v>
      </c>
      <c r="QD142" s="557">
        <f t="shared" si="37"/>
        <v>0</v>
      </c>
      <c r="QE142" s="557">
        <f t="shared" si="37"/>
        <v>0</v>
      </c>
      <c r="QF142" s="557">
        <f t="shared" si="37"/>
        <v>0</v>
      </c>
      <c r="QG142" s="557">
        <f t="shared" si="37"/>
        <v>0</v>
      </c>
      <c r="QH142" s="557">
        <f t="shared" si="37"/>
        <v>0</v>
      </c>
      <c r="QI142" s="557">
        <f t="shared" si="37"/>
        <v>0</v>
      </c>
    </row>
    <row r="143" spans="1:451" s="544" customFormat="1" x14ac:dyDescent="0.25">
      <c r="A143" s="458">
        <v>4</v>
      </c>
      <c r="B143" s="459" t="s">
        <v>266</v>
      </c>
      <c r="C143" s="456"/>
      <c r="D143" s="456"/>
      <c r="E143" s="457"/>
      <c r="F143" s="557">
        <f>SUM(F162:F165)</f>
        <v>0</v>
      </c>
      <c r="G143" s="557">
        <f t="shared" ref="G143:BR143" si="38">SUM(G162:G165)</f>
        <v>0</v>
      </c>
      <c r="H143" s="557">
        <f t="shared" si="38"/>
        <v>1</v>
      </c>
      <c r="I143" s="557">
        <f t="shared" si="38"/>
        <v>1</v>
      </c>
      <c r="J143" s="557">
        <f t="shared" si="38"/>
        <v>0</v>
      </c>
      <c r="K143" s="557">
        <f t="shared" si="38"/>
        <v>0</v>
      </c>
      <c r="L143" s="557">
        <f t="shared" si="38"/>
        <v>1</v>
      </c>
      <c r="M143" s="557">
        <f t="shared" si="38"/>
        <v>1</v>
      </c>
      <c r="N143" s="557">
        <f t="shared" si="38"/>
        <v>0</v>
      </c>
      <c r="O143" s="557">
        <f t="shared" si="38"/>
        <v>0</v>
      </c>
      <c r="P143" s="557">
        <f t="shared" si="38"/>
        <v>3</v>
      </c>
      <c r="Q143" s="557">
        <f t="shared" si="38"/>
        <v>30</v>
      </c>
      <c r="R143" s="557">
        <f t="shared" si="38"/>
        <v>0</v>
      </c>
      <c r="S143" s="557">
        <f t="shared" si="38"/>
        <v>0</v>
      </c>
      <c r="T143" s="557">
        <f t="shared" si="38"/>
        <v>0</v>
      </c>
      <c r="U143" s="557">
        <f t="shared" si="38"/>
        <v>0</v>
      </c>
      <c r="V143" s="557">
        <f t="shared" si="38"/>
        <v>0</v>
      </c>
      <c r="W143" s="557">
        <f t="shared" si="38"/>
        <v>0</v>
      </c>
      <c r="X143" s="557">
        <f t="shared" si="38"/>
        <v>0</v>
      </c>
      <c r="Y143" s="557">
        <f t="shared" si="38"/>
        <v>0</v>
      </c>
      <c r="Z143" s="557">
        <f t="shared" si="38"/>
        <v>0</v>
      </c>
      <c r="AA143" s="557">
        <f t="shared" si="38"/>
        <v>0</v>
      </c>
      <c r="AB143" s="557">
        <f t="shared" si="38"/>
        <v>0</v>
      </c>
      <c r="AC143" s="557">
        <f t="shared" si="38"/>
        <v>0</v>
      </c>
      <c r="AD143" s="557">
        <f t="shared" si="38"/>
        <v>0</v>
      </c>
      <c r="AE143" s="557">
        <f t="shared" si="38"/>
        <v>0</v>
      </c>
      <c r="AF143" s="557">
        <f t="shared" si="38"/>
        <v>5</v>
      </c>
      <c r="AG143" s="557">
        <f t="shared" si="38"/>
        <v>5</v>
      </c>
      <c r="AH143" s="557">
        <f t="shared" si="38"/>
        <v>0</v>
      </c>
      <c r="AI143" s="557">
        <f t="shared" si="38"/>
        <v>0</v>
      </c>
      <c r="AJ143" s="557">
        <f t="shared" si="38"/>
        <v>1</v>
      </c>
      <c r="AK143" s="557">
        <f t="shared" si="38"/>
        <v>30</v>
      </c>
      <c r="AL143" s="557">
        <f t="shared" si="38"/>
        <v>0</v>
      </c>
      <c r="AM143" s="557">
        <f t="shared" si="38"/>
        <v>0</v>
      </c>
      <c r="AN143" s="557">
        <f t="shared" si="38"/>
        <v>0</v>
      </c>
      <c r="AO143" s="557">
        <f t="shared" si="38"/>
        <v>0</v>
      </c>
      <c r="AP143" s="557">
        <f t="shared" si="38"/>
        <v>0</v>
      </c>
      <c r="AQ143" s="557">
        <f t="shared" si="38"/>
        <v>0</v>
      </c>
      <c r="AR143" s="557">
        <f t="shared" si="38"/>
        <v>0</v>
      </c>
      <c r="AS143" s="557">
        <f t="shared" si="38"/>
        <v>0</v>
      </c>
      <c r="AT143" s="557">
        <f t="shared" si="38"/>
        <v>0</v>
      </c>
      <c r="AU143" s="557">
        <f t="shared" si="38"/>
        <v>0</v>
      </c>
      <c r="AV143" s="557">
        <f t="shared" si="38"/>
        <v>2</v>
      </c>
      <c r="AW143" s="557">
        <f t="shared" si="38"/>
        <v>2</v>
      </c>
      <c r="AX143" s="557">
        <f t="shared" si="38"/>
        <v>1</v>
      </c>
      <c r="AY143" s="557">
        <f t="shared" si="38"/>
        <v>1</v>
      </c>
      <c r="AZ143" s="557">
        <f t="shared" si="38"/>
        <v>6</v>
      </c>
      <c r="BA143" s="557">
        <f t="shared" si="38"/>
        <v>6</v>
      </c>
      <c r="BB143" s="557">
        <f t="shared" si="38"/>
        <v>2</v>
      </c>
      <c r="BC143" s="557">
        <f t="shared" si="38"/>
        <v>2</v>
      </c>
      <c r="BD143" s="557">
        <f t="shared" si="38"/>
        <v>13</v>
      </c>
      <c r="BE143" s="557">
        <f t="shared" si="38"/>
        <v>130</v>
      </c>
      <c r="BF143" s="557">
        <f t="shared" si="38"/>
        <v>0</v>
      </c>
      <c r="BG143" s="557">
        <f t="shared" si="38"/>
        <v>0</v>
      </c>
      <c r="BH143" s="557">
        <f t="shared" si="38"/>
        <v>0</v>
      </c>
      <c r="BI143" s="557">
        <f t="shared" si="38"/>
        <v>0</v>
      </c>
      <c r="BJ143" s="557">
        <f t="shared" si="38"/>
        <v>0</v>
      </c>
      <c r="BK143" s="557">
        <f t="shared" si="38"/>
        <v>0</v>
      </c>
      <c r="BL143" s="557">
        <f t="shared" si="38"/>
        <v>0</v>
      </c>
      <c r="BM143" s="557">
        <f t="shared" si="38"/>
        <v>0</v>
      </c>
      <c r="BN143" s="557">
        <f t="shared" si="38"/>
        <v>0</v>
      </c>
      <c r="BO143" s="557">
        <f t="shared" si="38"/>
        <v>0</v>
      </c>
      <c r="BP143" s="557">
        <f t="shared" si="38"/>
        <v>7</v>
      </c>
      <c r="BQ143" s="557">
        <f t="shared" si="38"/>
        <v>28</v>
      </c>
      <c r="BR143" s="557">
        <f t="shared" si="38"/>
        <v>10</v>
      </c>
      <c r="BS143" s="557">
        <f t="shared" ref="BS143:ED143" si="39">SUM(BS162:BS165)</f>
        <v>10</v>
      </c>
      <c r="BT143" s="557">
        <f t="shared" si="39"/>
        <v>46</v>
      </c>
      <c r="BU143" s="557">
        <f t="shared" si="39"/>
        <v>46</v>
      </c>
      <c r="BV143" s="557">
        <f t="shared" si="39"/>
        <v>0</v>
      </c>
      <c r="BW143" s="557">
        <f t="shared" si="39"/>
        <v>0</v>
      </c>
      <c r="BX143" s="557">
        <f t="shared" si="39"/>
        <v>5</v>
      </c>
      <c r="BY143" s="557">
        <f t="shared" si="39"/>
        <v>150</v>
      </c>
      <c r="BZ143" s="557">
        <f t="shared" si="39"/>
        <v>0</v>
      </c>
      <c r="CA143" s="557">
        <f t="shared" si="39"/>
        <v>0</v>
      </c>
      <c r="CB143" s="557">
        <f t="shared" si="39"/>
        <v>0</v>
      </c>
      <c r="CC143" s="557">
        <f t="shared" si="39"/>
        <v>0</v>
      </c>
      <c r="CD143" s="557">
        <f t="shared" si="39"/>
        <v>0</v>
      </c>
      <c r="CE143" s="557">
        <f t="shared" si="39"/>
        <v>0</v>
      </c>
      <c r="CF143" s="557">
        <f t="shared" si="39"/>
        <v>0</v>
      </c>
      <c r="CG143" s="557">
        <f t="shared" si="39"/>
        <v>0</v>
      </c>
      <c r="CH143" s="557">
        <f t="shared" si="39"/>
        <v>0</v>
      </c>
      <c r="CI143" s="557">
        <f t="shared" si="39"/>
        <v>0</v>
      </c>
      <c r="CJ143" s="557">
        <f t="shared" si="39"/>
        <v>1</v>
      </c>
      <c r="CK143" s="557">
        <f t="shared" si="39"/>
        <v>1</v>
      </c>
      <c r="CL143" s="557">
        <f t="shared" si="39"/>
        <v>1</v>
      </c>
      <c r="CM143" s="557">
        <f t="shared" si="39"/>
        <v>1</v>
      </c>
      <c r="CN143" s="557">
        <f t="shared" si="39"/>
        <v>11</v>
      </c>
      <c r="CO143" s="557">
        <f t="shared" si="39"/>
        <v>11</v>
      </c>
      <c r="CP143" s="557">
        <f t="shared" si="39"/>
        <v>1</v>
      </c>
      <c r="CQ143" s="557">
        <f t="shared" si="39"/>
        <v>1</v>
      </c>
      <c r="CR143" s="557">
        <f t="shared" si="39"/>
        <v>8</v>
      </c>
      <c r="CS143" s="557">
        <f t="shared" si="39"/>
        <v>80</v>
      </c>
      <c r="CT143" s="557">
        <f t="shared" si="39"/>
        <v>0</v>
      </c>
      <c r="CU143" s="557">
        <f t="shared" si="39"/>
        <v>0</v>
      </c>
      <c r="CV143" s="557">
        <f t="shared" si="39"/>
        <v>0</v>
      </c>
      <c r="CW143" s="557">
        <f t="shared" si="39"/>
        <v>0</v>
      </c>
      <c r="CX143" s="557">
        <f t="shared" si="39"/>
        <v>0</v>
      </c>
      <c r="CY143" s="557">
        <f t="shared" si="39"/>
        <v>0</v>
      </c>
      <c r="CZ143" s="557">
        <f t="shared" si="39"/>
        <v>0</v>
      </c>
      <c r="DA143" s="557">
        <f t="shared" si="39"/>
        <v>0</v>
      </c>
      <c r="DB143" s="557">
        <f t="shared" si="39"/>
        <v>0</v>
      </c>
      <c r="DC143" s="557">
        <f t="shared" si="39"/>
        <v>0</v>
      </c>
      <c r="DD143" s="557">
        <f t="shared" si="39"/>
        <v>7</v>
      </c>
      <c r="DE143" s="557">
        <f t="shared" si="39"/>
        <v>28</v>
      </c>
      <c r="DF143" s="557">
        <f t="shared" si="39"/>
        <v>14</v>
      </c>
      <c r="DG143" s="557">
        <f t="shared" si="39"/>
        <v>14</v>
      </c>
      <c r="DH143" s="557">
        <f t="shared" si="39"/>
        <v>27</v>
      </c>
      <c r="DI143" s="557">
        <f t="shared" si="39"/>
        <v>27</v>
      </c>
      <c r="DJ143" s="557">
        <f t="shared" si="39"/>
        <v>0</v>
      </c>
      <c r="DK143" s="557">
        <f t="shared" si="39"/>
        <v>0</v>
      </c>
      <c r="DL143" s="557">
        <f t="shared" si="39"/>
        <v>5</v>
      </c>
      <c r="DM143" s="557">
        <f t="shared" si="39"/>
        <v>150</v>
      </c>
      <c r="DN143" s="557">
        <f t="shared" si="39"/>
        <v>0</v>
      </c>
      <c r="DO143" s="557">
        <f t="shared" si="39"/>
        <v>0</v>
      </c>
      <c r="DP143" s="557">
        <f t="shared" si="39"/>
        <v>0</v>
      </c>
      <c r="DQ143" s="557">
        <f t="shared" si="39"/>
        <v>0</v>
      </c>
      <c r="DR143" s="557">
        <f t="shared" si="39"/>
        <v>0</v>
      </c>
      <c r="DS143" s="557">
        <f t="shared" si="39"/>
        <v>0</v>
      </c>
      <c r="DT143" s="557">
        <f t="shared" si="39"/>
        <v>0</v>
      </c>
      <c r="DU143" s="557">
        <f t="shared" si="39"/>
        <v>0</v>
      </c>
      <c r="DV143" s="557">
        <f t="shared" si="39"/>
        <v>0</v>
      </c>
      <c r="DW143" s="557">
        <f t="shared" si="39"/>
        <v>0</v>
      </c>
      <c r="DX143" s="557">
        <f t="shared" si="39"/>
        <v>0</v>
      </c>
      <c r="DY143" s="557">
        <f t="shared" si="39"/>
        <v>0</v>
      </c>
      <c r="DZ143" s="557">
        <f t="shared" si="39"/>
        <v>0</v>
      </c>
      <c r="EA143" s="557">
        <f t="shared" si="39"/>
        <v>0</v>
      </c>
      <c r="EB143" s="557">
        <f t="shared" si="39"/>
        <v>0</v>
      </c>
      <c r="EC143" s="557">
        <f t="shared" si="39"/>
        <v>0</v>
      </c>
      <c r="ED143" s="557">
        <f t="shared" si="39"/>
        <v>0</v>
      </c>
      <c r="EE143" s="557">
        <f t="shared" ref="EE143:GP143" si="40">SUM(EE162:EE165)</f>
        <v>0</v>
      </c>
      <c r="EF143" s="557">
        <f t="shared" si="40"/>
        <v>0</v>
      </c>
      <c r="EG143" s="557">
        <f t="shared" si="40"/>
        <v>0</v>
      </c>
      <c r="EH143" s="557">
        <f t="shared" si="40"/>
        <v>0</v>
      </c>
      <c r="EI143" s="557">
        <f t="shared" si="40"/>
        <v>0</v>
      </c>
      <c r="EJ143" s="557">
        <f t="shared" si="40"/>
        <v>0</v>
      </c>
      <c r="EK143" s="557">
        <f t="shared" si="40"/>
        <v>0</v>
      </c>
      <c r="EL143" s="557">
        <f t="shared" si="40"/>
        <v>0</v>
      </c>
      <c r="EM143" s="557">
        <f t="shared" si="40"/>
        <v>0</v>
      </c>
      <c r="EN143" s="557">
        <f t="shared" si="40"/>
        <v>0</v>
      </c>
      <c r="EO143" s="557">
        <f t="shared" si="40"/>
        <v>0</v>
      </c>
      <c r="EP143" s="557">
        <f t="shared" si="40"/>
        <v>0</v>
      </c>
      <c r="EQ143" s="557">
        <f t="shared" si="40"/>
        <v>0</v>
      </c>
      <c r="ER143" s="557">
        <f t="shared" si="40"/>
        <v>0</v>
      </c>
      <c r="ES143" s="557">
        <f t="shared" si="40"/>
        <v>0</v>
      </c>
      <c r="ET143" s="557">
        <f t="shared" si="40"/>
        <v>0</v>
      </c>
      <c r="EU143" s="557">
        <f t="shared" si="40"/>
        <v>0</v>
      </c>
      <c r="EV143" s="557">
        <f t="shared" si="40"/>
        <v>0</v>
      </c>
      <c r="EW143" s="557">
        <f t="shared" si="40"/>
        <v>0</v>
      </c>
      <c r="EX143" s="557">
        <f t="shared" si="40"/>
        <v>0</v>
      </c>
      <c r="EY143" s="557">
        <f t="shared" si="40"/>
        <v>0</v>
      </c>
      <c r="EZ143" s="557">
        <f t="shared" si="40"/>
        <v>0</v>
      </c>
      <c r="FA143" s="557">
        <f t="shared" si="40"/>
        <v>0</v>
      </c>
      <c r="FB143" s="557">
        <f t="shared" si="40"/>
        <v>0</v>
      </c>
      <c r="FC143" s="557">
        <f t="shared" si="40"/>
        <v>0</v>
      </c>
      <c r="FD143" s="557">
        <f t="shared" si="40"/>
        <v>0</v>
      </c>
      <c r="FE143" s="557">
        <f t="shared" si="40"/>
        <v>0</v>
      </c>
      <c r="FF143" s="557">
        <f t="shared" si="40"/>
        <v>0</v>
      </c>
      <c r="FG143" s="557">
        <f t="shared" si="40"/>
        <v>0</v>
      </c>
      <c r="FH143" s="557">
        <f t="shared" si="40"/>
        <v>0</v>
      </c>
      <c r="FI143" s="557">
        <f t="shared" si="40"/>
        <v>0</v>
      </c>
      <c r="FJ143" s="557">
        <f t="shared" si="40"/>
        <v>0</v>
      </c>
      <c r="FK143" s="557">
        <f t="shared" si="40"/>
        <v>0</v>
      </c>
      <c r="FL143" s="557">
        <f t="shared" si="40"/>
        <v>0</v>
      </c>
      <c r="FM143" s="557">
        <f t="shared" si="40"/>
        <v>0</v>
      </c>
      <c r="FN143" s="557">
        <f t="shared" si="40"/>
        <v>0</v>
      </c>
      <c r="FO143" s="557">
        <f t="shared" si="40"/>
        <v>0</v>
      </c>
      <c r="FP143" s="557">
        <f t="shared" si="40"/>
        <v>0</v>
      </c>
      <c r="FQ143" s="557">
        <f t="shared" si="40"/>
        <v>0</v>
      </c>
      <c r="FR143" s="557">
        <f t="shared" si="40"/>
        <v>0</v>
      </c>
      <c r="FS143" s="557">
        <f t="shared" si="40"/>
        <v>0</v>
      </c>
      <c r="FT143" s="557">
        <f t="shared" si="40"/>
        <v>0</v>
      </c>
      <c r="FU143" s="557">
        <f t="shared" si="40"/>
        <v>0</v>
      </c>
      <c r="FV143" s="557">
        <f t="shared" si="40"/>
        <v>0</v>
      </c>
      <c r="FW143" s="557">
        <f t="shared" si="40"/>
        <v>0</v>
      </c>
      <c r="FX143" s="557">
        <f t="shared" si="40"/>
        <v>0</v>
      </c>
      <c r="FY143" s="557">
        <f t="shared" si="40"/>
        <v>0</v>
      </c>
      <c r="FZ143" s="557">
        <f t="shared" si="40"/>
        <v>0</v>
      </c>
      <c r="GA143" s="557">
        <f t="shared" si="40"/>
        <v>0</v>
      </c>
      <c r="GB143" s="557">
        <f t="shared" si="40"/>
        <v>0</v>
      </c>
      <c r="GC143" s="557">
        <f t="shared" si="40"/>
        <v>0</v>
      </c>
      <c r="GD143" s="557">
        <f t="shared" si="40"/>
        <v>0</v>
      </c>
      <c r="GE143" s="557">
        <f t="shared" si="40"/>
        <v>0</v>
      </c>
      <c r="GF143" s="557">
        <f t="shared" si="40"/>
        <v>0</v>
      </c>
      <c r="GG143" s="557">
        <f t="shared" si="40"/>
        <v>0</v>
      </c>
      <c r="GH143" s="557">
        <f t="shared" si="40"/>
        <v>0</v>
      </c>
      <c r="GI143" s="557">
        <f t="shared" si="40"/>
        <v>0</v>
      </c>
      <c r="GJ143" s="557">
        <f t="shared" si="40"/>
        <v>0</v>
      </c>
      <c r="GK143" s="557">
        <f t="shared" si="40"/>
        <v>0</v>
      </c>
      <c r="GL143" s="557">
        <f t="shared" si="40"/>
        <v>0</v>
      </c>
      <c r="GM143" s="557">
        <f t="shared" si="40"/>
        <v>0</v>
      </c>
      <c r="GN143" s="557">
        <f t="shared" si="40"/>
        <v>0</v>
      </c>
      <c r="GO143" s="557">
        <f t="shared" si="40"/>
        <v>0</v>
      </c>
      <c r="GP143" s="557">
        <f t="shared" si="40"/>
        <v>0</v>
      </c>
      <c r="GQ143" s="557">
        <f t="shared" ref="GQ143:JB143" si="41">SUM(GQ162:GQ165)</f>
        <v>0</v>
      </c>
      <c r="GR143" s="557">
        <f t="shared" si="41"/>
        <v>0</v>
      </c>
      <c r="GS143" s="557">
        <f t="shared" si="41"/>
        <v>0</v>
      </c>
      <c r="GT143" s="557">
        <f t="shared" si="41"/>
        <v>0</v>
      </c>
      <c r="GU143" s="557">
        <f t="shared" si="41"/>
        <v>0</v>
      </c>
      <c r="GV143" s="557">
        <f t="shared" si="41"/>
        <v>0</v>
      </c>
      <c r="GW143" s="557">
        <f t="shared" si="41"/>
        <v>0</v>
      </c>
      <c r="GX143" s="557">
        <f t="shared" si="41"/>
        <v>0</v>
      </c>
      <c r="GY143" s="557">
        <f t="shared" si="41"/>
        <v>0</v>
      </c>
      <c r="GZ143" s="557">
        <f t="shared" si="41"/>
        <v>0</v>
      </c>
      <c r="HA143" s="557">
        <f t="shared" si="41"/>
        <v>0</v>
      </c>
      <c r="HB143" s="557">
        <f t="shared" si="41"/>
        <v>0</v>
      </c>
      <c r="HC143" s="557">
        <f t="shared" si="41"/>
        <v>0</v>
      </c>
      <c r="HD143" s="557">
        <f t="shared" si="41"/>
        <v>0</v>
      </c>
      <c r="HE143" s="557">
        <f t="shared" si="41"/>
        <v>0</v>
      </c>
      <c r="HF143" s="557">
        <f t="shared" si="41"/>
        <v>0</v>
      </c>
      <c r="HG143" s="557">
        <f t="shared" si="41"/>
        <v>0</v>
      </c>
      <c r="HH143" s="557">
        <f t="shared" si="41"/>
        <v>0</v>
      </c>
      <c r="HI143" s="557">
        <f t="shared" si="41"/>
        <v>0</v>
      </c>
      <c r="HJ143" s="557">
        <f t="shared" si="41"/>
        <v>0</v>
      </c>
      <c r="HK143" s="557">
        <f t="shared" si="41"/>
        <v>0</v>
      </c>
      <c r="HL143" s="557">
        <f t="shared" si="41"/>
        <v>0</v>
      </c>
      <c r="HM143" s="557">
        <f t="shared" si="41"/>
        <v>0</v>
      </c>
      <c r="HN143" s="557">
        <f t="shared" si="41"/>
        <v>0</v>
      </c>
      <c r="HO143" s="557">
        <f t="shared" si="41"/>
        <v>0</v>
      </c>
      <c r="HP143" s="557">
        <f t="shared" si="41"/>
        <v>0</v>
      </c>
      <c r="HQ143" s="557">
        <f t="shared" si="41"/>
        <v>0</v>
      </c>
      <c r="HR143" s="557">
        <f t="shared" si="41"/>
        <v>0</v>
      </c>
      <c r="HS143" s="557">
        <f t="shared" si="41"/>
        <v>0</v>
      </c>
      <c r="HT143" s="557">
        <f t="shared" si="41"/>
        <v>0</v>
      </c>
      <c r="HU143" s="557">
        <f t="shared" si="41"/>
        <v>0</v>
      </c>
      <c r="HV143" s="557">
        <f t="shared" si="41"/>
        <v>0</v>
      </c>
      <c r="HW143" s="557">
        <f t="shared" si="41"/>
        <v>0</v>
      </c>
      <c r="HX143" s="557">
        <f t="shared" si="41"/>
        <v>0</v>
      </c>
      <c r="HY143" s="557">
        <f t="shared" si="41"/>
        <v>0</v>
      </c>
      <c r="HZ143" s="557">
        <f t="shared" si="41"/>
        <v>0</v>
      </c>
      <c r="IA143" s="557">
        <f t="shared" si="41"/>
        <v>0</v>
      </c>
      <c r="IB143" s="557">
        <f t="shared" si="41"/>
        <v>0</v>
      </c>
      <c r="IC143" s="557">
        <f t="shared" si="41"/>
        <v>0</v>
      </c>
      <c r="ID143" s="557">
        <f t="shared" si="41"/>
        <v>0</v>
      </c>
      <c r="IE143" s="557">
        <f t="shared" si="41"/>
        <v>0</v>
      </c>
      <c r="IF143" s="557">
        <f t="shared" si="41"/>
        <v>0</v>
      </c>
      <c r="IG143" s="557">
        <f t="shared" si="41"/>
        <v>0</v>
      </c>
      <c r="IH143" s="557">
        <f t="shared" si="41"/>
        <v>0</v>
      </c>
      <c r="II143" s="557">
        <f t="shared" si="41"/>
        <v>0</v>
      </c>
      <c r="IJ143" s="557">
        <f t="shared" si="41"/>
        <v>0</v>
      </c>
      <c r="IK143" s="557">
        <f t="shared" si="41"/>
        <v>0</v>
      </c>
      <c r="IL143" s="557">
        <f t="shared" si="41"/>
        <v>0</v>
      </c>
      <c r="IM143" s="557">
        <f t="shared" si="41"/>
        <v>0</v>
      </c>
      <c r="IN143" s="557">
        <f t="shared" si="41"/>
        <v>0</v>
      </c>
      <c r="IO143" s="557">
        <f t="shared" si="41"/>
        <v>0</v>
      </c>
      <c r="IP143" s="557">
        <f t="shared" si="41"/>
        <v>4</v>
      </c>
      <c r="IQ143" s="557">
        <f t="shared" si="41"/>
        <v>0</v>
      </c>
      <c r="IR143" s="557">
        <f t="shared" si="41"/>
        <v>0</v>
      </c>
      <c r="IS143" s="557">
        <f t="shared" si="41"/>
        <v>6</v>
      </c>
      <c r="IT143" s="557">
        <f t="shared" si="41"/>
        <v>1</v>
      </c>
      <c r="IU143" s="557">
        <f t="shared" si="41"/>
        <v>0</v>
      </c>
      <c r="IV143" s="557">
        <f t="shared" si="41"/>
        <v>0</v>
      </c>
      <c r="IW143" s="557">
        <f t="shared" si="41"/>
        <v>0</v>
      </c>
      <c r="IX143" s="557">
        <f t="shared" si="41"/>
        <v>22</v>
      </c>
      <c r="IY143" s="557">
        <f t="shared" si="41"/>
        <v>0</v>
      </c>
      <c r="IZ143" s="557">
        <f t="shared" si="41"/>
        <v>0</v>
      </c>
      <c r="JA143" s="557">
        <f t="shared" si="41"/>
        <v>0</v>
      </c>
      <c r="JB143" s="557">
        <f t="shared" si="41"/>
        <v>27</v>
      </c>
      <c r="JC143" s="557">
        <f t="shared" ref="JC143:LN143" si="42">SUM(JC162:JC165)</f>
        <v>4</v>
      </c>
      <c r="JD143" s="557">
        <f t="shared" si="42"/>
        <v>0</v>
      </c>
      <c r="JE143" s="557">
        <f t="shared" si="42"/>
        <v>0</v>
      </c>
      <c r="JF143" s="557">
        <f t="shared" si="42"/>
        <v>0</v>
      </c>
      <c r="JG143" s="557">
        <f t="shared" si="42"/>
        <v>2</v>
      </c>
      <c r="JH143" s="557">
        <f t="shared" si="42"/>
        <v>20</v>
      </c>
      <c r="JI143" s="557">
        <f t="shared" si="42"/>
        <v>0</v>
      </c>
      <c r="JJ143" s="557">
        <f t="shared" si="42"/>
        <v>0</v>
      </c>
      <c r="JK143" s="557">
        <f t="shared" si="42"/>
        <v>0</v>
      </c>
      <c r="JL143" s="557">
        <f t="shared" si="42"/>
        <v>22</v>
      </c>
      <c r="JM143" s="557">
        <f t="shared" si="42"/>
        <v>2</v>
      </c>
      <c r="JN143" s="557">
        <f t="shared" si="42"/>
        <v>0</v>
      </c>
      <c r="JO143" s="557">
        <f t="shared" si="42"/>
        <v>0</v>
      </c>
      <c r="JP143" s="557">
        <f t="shared" si="42"/>
        <v>0</v>
      </c>
      <c r="JQ143" s="557">
        <f t="shared" si="42"/>
        <v>2</v>
      </c>
      <c r="JR143" s="557">
        <f t="shared" si="42"/>
        <v>0</v>
      </c>
      <c r="JS143" s="557">
        <f t="shared" si="42"/>
        <v>0</v>
      </c>
      <c r="JT143" s="557">
        <f t="shared" si="42"/>
        <v>0</v>
      </c>
      <c r="JU143" s="557">
        <f t="shared" si="42"/>
        <v>0</v>
      </c>
      <c r="JV143" s="557">
        <f t="shared" si="42"/>
        <v>0</v>
      </c>
      <c r="JW143" s="557">
        <f t="shared" si="42"/>
        <v>0</v>
      </c>
      <c r="JX143" s="557">
        <f t="shared" si="42"/>
        <v>0</v>
      </c>
      <c r="JY143" s="557">
        <f t="shared" si="42"/>
        <v>0</v>
      </c>
      <c r="JZ143" s="557">
        <f t="shared" si="42"/>
        <v>0</v>
      </c>
      <c r="KA143" s="557">
        <f t="shared" si="42"/>
        <v>0</v>
      </c>
      <c r="KB143" s="557">
        <f t="shared" si="42"/>
        <v>0</v>
      </c>
      <c r="KC143" s="557">
        <f t="shared" si="42"/>
        <v>0</v>
      </c>
      <c r="KD143" s="557">
        <f t="shared" si="42"/>
        <v>0</v>
      </c>
      <c r="KE143" s="557">
        <f t="shared" si="42"/>
        <v>0</v>
      </c>
      <c r="KF143" s="557">
        <f t="shared" si="42"/>
        <v>0</v>
      </c>
      <c r="KG143" s="557">
        <f t="shared" si="42"/>
        <v>0</v>
      </c>
      <c r="KH143" s="557">
        <f t="shared" si="42"/>
        <v>0</v>
      </c>
      <c r="KI143" s="557">
        <f t="shared" si="42"/>
        <v>0</v>
      </c>
      <c r="KJ143" s="557">
        <f t="shared" si="42"/>
        <v>0</v>
      </c>
      <c r="KK143" s="557">
        <f t="shared" si="42"/>
        <v>0</v>
      </c>
      <c r="KL143" s="557">
        <f t="shared" si="42"/>
        <v>0</v>
      </c>
      <c r="KM143" s="557">
        <f t="shared" si="42"/>
        <v>0</v>
      </c>
      <c r="KN143" s="557">
        <f t="shared" si="42"/>
        <v>0</v>
      </c>
      <c r="KO143" s="557">
        <f t="shared" si="42"/>
        <v>0</v>
      </c>
      <c r="KP143" s="557">
        <f t="shared" si="42"/>
        <v>0</v>
      </c>
      <c r="KQ143" s="557">
        <f t="shared" si="42"/>
        <v>0</v>
      </c>
      <c r="KR143" s="557">
        <f t="shared" si="42"/>
        <v>0</v>
      </c>
      <c r="KS143" s="557">
        <f t="shared" si="42"/>
        <v>2</v>
      </c>
      <c r="KT143" s="557">
        <f t="shared" si="42"/>
        <v>2</v>
      </c>
      <c r="KU143" s="557">
        <f t="shared" si="42"/>
        <v>2</v>
      </c>
      <c r="KV143" s="557">
        <f t="shared" si="42"/>
        <v>0</v>
      </c>
      <c r="KW143" s="557">
        <f t="shared" si="42"/>
        <v>0</v>
      </c>
      <c r="KX143" s="557">
        <f t="shared" si="42"/>
        <v>0</v>
      </c>
      <c r="KY143" s="557">
        <f t="shared" si="42"/>
        <v>0</v>
      </c>
      <c r="KZ143" s="557">
        <f t="shared" si="42"/>
        <v>0</v>
      </c>
      <c r="LA143" s="557">
        <f t="shared" si="42"/>
        <v>0</v>
      </c>
      <c r="LB143" s="557">
        <f t="shared" si="42"/>
        <v>0</v>
      </c>
      <c r="LC143" s="557">
        <f t="shared" si="42"/>
        <v>0</v>
      </c>
      <c r="LD143" s="557">
        <f t="shared" si="42"/>
        <v>0</v>
      </c>
      <c r="LE143" s="557">
        <f t="shared" si="42"/>
        <v>0</v>
      </c>
      <c r="LF143" s="557">
        <f t="shared" si="42"/>
        <v>0</v>
      </c>
      <c r="LG143" s="557">
        <f t="shared" si="42"/>
        <v>0</v>
      </c>
      <c r="LH143" s="557">
        <f t="shared" si="42"/>
        <v>0</v>
      </c>
      <c r="LI143" s="557">
        <f t="shared" si="42"/>
        <v>0</v>
      </c>
      <c r="LJ143" s="557">
        <f t="shared" si="42"/>
        <v>0</v>
      </c>
      <c r="LK143" s="557">
        <f t="shared" si="42"/>
        <v>1</v>
      </c>
      <c r="LL143" s="557">
        <f t="shared" si="42"/>
        <v>1</v>
      </c>
      <c r="LM143" s="557">
        <f t="shared" si="42"/>
        <v>1</v>
      </c>
      <c r="LN143" s="557">
        <f t="shared" si="42"/>
        <v>0</v>
      </c>
      <c r="LO143" s="557">
        <f t="shared" ref="LO143:NZ143" si="43">SUM(LO162:LO165)</f>
        <v>0</v>
      </c>
      <c r="LP143" s="557">
        <f t="shared" si="43"/>
        <v>0</v>
      </c>
      <c r="LQ143" s="557">
        <f t="shared" si="43"/>
        <v>0</v>
      </c>
      <c r="LR143" s="557">
        <f t="shared" si="43"/>
        <v>0</v>
      </c>
      <c r="LS143" s="557">
        <f t="shared" si="43"/>
        <v>0</v>
      </c>
      <c r="LT143" s="557">
        <f t="shared" si="43"/>
        <v>0</v>
      </c>
      <c r="LU143" s="557">
        <f t="shared" si="43"/>
        <v>0</v>
      </c>
      <c r="LV143" s="557">
        <f t="shared" si="43"/>
        <v>0</v>
      </c>
      <c r="LW143" s="557">
        <f t="shared" si="43"/>
        <v>0</v>
      </c>
      <c r="LX143" s="557">
        <f t="shared" si="43"/>
        <v>0</v>
      </c>
      <c r="LY143" s="557">
        <f t="shared" si="43"/>
        <v>0</v>
      </c>
      <c r="LZ143" s="557">
        <f t="shared" si="43"/>
        <v>0</v>
      </c>
      <c r="MA143" s="557">
        <f t="shared" si="43"/>
        <v>0</v>
      </c>
      <c r="MB143" s="557">
        <f t="shared" si="43"/>
        <v>0</v>
      </c>
      <c r="MC143" s="557">
        <f t="shared" si="43"/>
        <v>0</v>
      </c>
      <c r="MD143" s="557">
        <f t="shared" si="43"/>
        <v>0</v>
      </c>
      <c r="ME143" s="557">
        <f t="shared" si="43"/>
        <v>0</v>
      </c>
      <c r="MF143" s="557">
        <f t="shared" si="43"/>
        <v>0</v>
      </c>
      <c r="MG143" s="557">
        <f t="shared" si="43"/>
        <v>0</v>
      </c>
      <c r="MH143" s="557">
        <f t="shared" si="43"/>
        <v>0</v>
      </c>
      <c r="MI143" s="557">
        <f t="shared" si="43"/>
        <v>0</v>
      </c>
      <c r="MJ143" s="557">
        <f t="shared" si="43"/>
        <v>0</v>
      </c>
      <c r="MK143" s="557">
        <f t="shared" si="43"/>
        <v>0</v>
      </c>
      <c r="ML143" s="557">
        <f t="shared" si="43"/>
        <v>0</v>
      </c>
      <c r="MM143" s="557">
        <f t="shared" si="43"/>
        <v>0</v>
      </c>
      <c r="MN143" s="557">
        <f t="shared" si="43"/>
        <v>0</v>
      </c>
      <c r="MO143" s="557">
        <f t="shared" si="43"/>
        <v>0</v>
      </c>
      <c r="MP143" s="557">
        <f t="shared" si="43"/>
        <v>0</v>
      </c>
      <c r="MQ143" s="557">
        <f t="shared" si="43"/>
        <v>0</v>
      </c>
      <c r="MR143" s="557">
        <f t="shared" si="43"/>
        <v>0</v>
      </c>
      <c r="MS143" s="557">
        <f t="shared" si="43"/>
        <v>0</v>
      </c>
      <c r="MT143" s="557">
        <f t="shared" si="43"/>
        <v>0</v>
      </c>
      <c r="MU143" s="557">
        <f t="shared" si="43"/>
        <v>0</v>
      </c>
      <c r="MV143" s="557">
        <f t="shared" si="43"/>
        <v>0</v>
      </c>
      <c r="MW143" s="557">
        <f t="shared" si="43"/>
        <v>0</v>
      </c>
      <c r="MX143" s="557">
        <f t="shared" si="43"/>
        <v>0</v>
      </c>
      <c r="MY143" s="557">
        <f t="shared" si="43"/>
        <v>0</v>
      </c>
      <c r="MZ143" s="557">
        <f t="shared" si="43"/>
        <v>0</v>
      </c>
      <c r="NA143" s="557">
        <f t="shared" si="43"/>
        <v>0</v>
      </c>
      <c r="NB143" s="557">
        <f t="shared" si="43"/>
        <v>0</v>
      </c>
      <c r="NC143" s="557">
        <f t="shared" si="43"/>
        <v>0</v>
      </c>
      <c r="ND143" s="557">
        <f t="shared" si="43"/>
        <v>0</v>
      </c>
      <c r="NE143" s="557">
        <f t="shared" si="43"/>
        <v>0</v>
      </c>
      <c r="NF143" s="557">
        <f t="shared" si="43"/>
        <v>0</v>
      </c>
      <c r="NG143" s="557">
        <f t="shared" si="43"/>
        <v>0</v>
      </c>
      <c r="NH143" s="557">
        <f t="shared" si="43"/>
        <v>0</v>
      </c>
      <c r="NI143" s="557">
        <f t="shared" si="43"/>
        <v>0</v>
      </c>
      <c r="NJ143" s="557">
        <f t="shared" si="43"/>
        <v>0</v>
      </c>
      <c r="NK143" s="557">
        <f t="shared" si="43"/>
        <v>0</v>
      </c>
      <c r="NL143" s="557">
        <f t="shared" si="43"/>
        <v>0</v>
      </c>
      <c r="NM143" s="557">
        <f t="shared" si="43"/>
        <v>0</v>
      </c>
      <c r="NN143" s="557">
        <f t="shared" si="43"/>
        <v>0</v>
      </c>
      <c r="NO143" s="557">
        <f t="shared" si="43"/>
        <v>0</v>
      </c>
      <c r="NP143" s="557">
        <f t="shared" si="43"/>
        <v>0</v>
      </c>
      <c r="NQ143" s="557">
        <f t="shared" si="43"/>
        <v>0</v>
      </c>
      <c r="NR143" s="557">
        <f t="shared" si="43"/>
        <v>0</v>
      </c>
      <c r="NS143" s="557">
        <f t="shared" si="43"/>
        <v>0</v>
      </c>
      <c r="NT143" s="557">
        <f t="shared" si="43"/>
        <v>0</v>
      </c>
      <c r="NU143" s="557">
        <f t="shared" si="43"/>
        <v>0</v>
      </c>
      <c r="NV143" s="557">
        <f t="shared" si="43"/>
        <v>0</v>
      </c>
      <c r="NW143" s="557">
        <f t="shared" si="43"/>
        <v>0</v>
      </c>
      <c r="NX143" s="557">
        <f t="shared" si="43"/>
        <v>0</v>
      </c>
      <c r="NY143" s="557">
        <f t="shared" si="43"/>
        <v>0</v>
      </c>
      <c r="NZ143" s="557">
        <f t="shared" si="43"/>
        <v>0</v>
      </c>
      <c r="OA143" s="557">
        <f t="shared" ref="OA143:QI143" si="44">SUM(OA162:OA165)</f>
        <v>0</v>
      </c>
      <c r="OB143" s="557">
        <f t="shared" si="44"/>
        <v>0</v>
      </c>
      <c r="OC143" s="557">
        <f t="shared" si="44"/>
        <v>0</v>
      </c>
      <c r="OD143" s="557">
        <f t="shared" si="44"/>
        <v>0</v>
      </c>
      <c r="OE143" s="557">
        <f t="shared" si="44"/>
        <v>0</v>
      </c>
      <c r="OF143" s="557">
        <f t="shared" si="44"/>
        <v>0</v>
      </c>
      <c r="OG143" s="557">
        <f t="shared" si="44"/>
        <v>0</v>
      </c>
      <c r="OH143" s="557">
        <f t="shared" si="44"/>
        <v>0</v>
      </c>
      <c r="OI143" s="557">
        <f t="shared" si="44"/>
        <v>0</v>
      </c>
      <c r="OJ143" s="557">
        <f t="shared" si="44"/>
        <v>0</v>
      </c>
      <c r="OK143" s="557">
        <f t="shared" si="44"/>
        <v>0</v>
      </c>
      <c r="OL143" s="557">
        <f t="shared" si="44"/>
        <v>0</v>
      </c>
      <c r="OM143" s="557">
        <f t="shared" si="44"/>
        <v>0</v>
      </c>
      <c r="ON143" s="557">
        <f t="shared" si="44"/>
        <v>0</v>
      </c>
      <c r="OO143" s="557">
        <f t="shared" si="44"/>
        <v>0</v>
      </c>
      <c r="OP143" s="557">
        <f t="shared" si="44"/>
        <v>0</v>
      </c>
      <c r="OQ143" s="557">
        <f t="shared" si="44"/>
        <v>0</v>
      </c>
      <c r="OR143" s="557">
        <f t="shared" si="44"/>
        <v>0</v>
      </c>
      <c r="OS143" s="557">
        <f t="shared" si="44"/>
        <v>0</v>
      </c>
      <c r="OT143" s="557">
        <f t="shared" si="44"/>
        <v>0</v>
      </c>
      <c r="OU143" s="557">
        <f t="shared" si="44"/>
        <v>0</v>
      </c>
      <c r="OV143" s="557">
        <f t="shared" si="44"/>
        <v>0</v>
      </c>
      <c r="OW143" s="557">
        <f t="shared" si="44"/>
        <v>0</v>
      </c>
      <c r="OX143" s="557">
        <f t="shared" si="44"/>
        <v>0</v>
      </c>
      <c r="OY143" s="557">
        <f t="shared" si="44"/>
        <v>0</v>
      </c>
      <c r="OZ143" s="557">
        <f t="shared" si="44"/>
        <v>0</v>
      </c>
      <c r="PA143" s="557">
        <f t="shared" si="44"/>
        <v>0</v>
      </c>
      <c r="PB143" s="557">
        <f t="shared" si="44"/>
        <v>0</v>
      </c>
      <c r="PC143" s="557">
        <f t="shared" si="44"/>
        <v>0</v>
      </c>
      <c r="PD143" s="557">
        <f t="shared" si="44"/>
        <v>0</v>
      </c>
      <c r="PE143" s="557">
        <f t="shared" si="44"/>
        <v>0</v>
      </c>
      <c r="PF143" s="557">
        <f t="shared" si="44"/>
        <v>0</v>
      </c>
      <c r="PG143" s="557">
        <f t="shared" si="44"/>
        <v>0</v>
      </c>
      <c r="PH143" s="557">
        <f t="shared" si="44"/>
        <v>0</v>
      </c>
      <c r="PI143" s="557">
        <f t="shared" si="44"/>
        <v>0</v>
      </c>
      <c r="PJ143" s="557">
        <f t="shared" si="44"/>
        <v>0</v>
      </c>
      <c r="PK143" s="557">
        <f t="shared" si="44"/>
        <v>0</v>
      </c>
      <c r="PL143" s="557">
        <f t="shared" si="44"/>
        <v>0</v>
      </c>
      <c r="PM143" s="557">
        <f t="shared" si="44"/>
        <v>0</v>
      </c>
      <c r="PN143" s="557">
        <f t="shared" si="44"/>
        <v>0</v>
      </c>
      <c r="PO143" s="557">
        <f t="shared" si="44"/>
        <v>0</v>
      </c>
      <c r="PP143" s="557">
        <f t="shared" si="44"/>
        <v>0</v>
      </c>
      <c r="PQ143" s="557">
        <f t="shared" si="44"/>
        <v>0</v>
      </c>
      <c r="PR143" s="557">
        <f t="shared" si="44"/>
        <v>0</v>
      </c>
      <c r="PS143" s="557">
        <f t="shared" si="44"/>
        <v>0</v>
      </c>
      <c r="PT143" s="557">
        <f t="shared" si="44"/>
        <v>0</v>
      </c>
      <c r="PU143" s="557">
        <f t="shared" si="44"/>
        <v>0</v>
      </c>
      <c r="PV143" s="557">
        <f t="shared" si="44"/>
        <v>0</v>
      </c>
      <c r="PW143" s="557">
        <f t="shared" si="44"/>
        <v>0</v>
      </c>
      <c r="PX143" s="557">
        <f t="shared" si="44"/>
        <v>0</v>
      </c>
      <c r="PY143" s="557">
        <f t="shared" si="44"/>
        <v>0</v>
      </c>
      <c r="PZ143" s="557">
        <f t="shared" si="44"/>
        <v>0</v>
      </c>
      <c r="QA143" s="557">
        <f t="shared" si="44"/>
        <v>0</v>
      </c>
      <c r="QB143" s="557">
        <f t="shared" si="44"/>
        <v>0</v>
      </c>
      <c r="QC143" s="557">
        <f t="shared" si="44"/>
        <v>0</v>
      </c>
      <c r="QD143" s="557">
        <f t="shared" si="44"/>
        <v>0</v>
      </c>
      <c r="QE143" s="557">
        <f t="shared" si="44"/>
        <v>0</v>
      </c>
      <c r="QF143" s="557">
        <f t="shared" si="44"/>
        <v>0</v>
      </c>
      <c r="QG143" s="557">
        <f t="shared" si="44"/>
        <v>0</v>
      </c>
      <c r="QH143" s="557">
        <f t="shared" si="44"/>
        <v>0</v>
      </c>
      <c r="QI143" s="557">
        <f t="shared" si="44"/>
        <v>0</v>
      </c>
    </row>
    <row r="144" spans="1:451" s="544" customFormat="1" x14ac:dyDescent="0.25">
      <c r="A144" s="458">
        <v>5</v>
      </c>
      <c r="B144" s="459" t="s">
        <v>267</v>
      </c>
      <c r="C144" s="456"/>
      <c r="D144" s="456"/>
      <c r="E144" s="457"/>
      <c r="F144" s="557">
        <f>SUM(F166:F171)</f>
        <v>0</v>
      </c>
      <c r="G144" s="557">
        <f t="shared" ref="G144:BR144" si="45">SUM(G166:G171)</f>
        <v>0</v>
      </c>
      <c r="H144" s="557">
        <f t="shared" si="45"/>
        <v>1</v>
      </c>
      <c r="I144" s="557">
        <f t="shared" si="45"/>
        <v>1</v>
      </c>
      <c r="J144" s="557">
        <f t="shared" si="45"/>
        <v>3</v>
      </c>
      <c r="K144" s="557">
        <f t="shared" si="45"/>
        <v>3</v>
      </c>
      <c r="L144" s="557">
        <f t="shared" si="45"/>
        <v>2</v>
      </c>
      <c r="M144" s="557">
        <f t="shared" si="45"/>
        <v>2</v>
      </c>
      <c r="N144" s="557">
        <f t="shared" si="45"/>
        <v>1</v>
      </c>
      <c r="O144" s="557">
        <f t="shared" si="45"/>
        <v>1</v>
      </c>
      <c r="P144" s="557">
        <f t="shared" si="45"/>
        <v>1</v>
      </c>
      <c r="Q144" s="557">
        <f t="shared" si="45"/>
        <v>10</v>
      </c>
      <c r="R144" s="557">
        <f t="shared" si="45"/>
        <v>0</v>
      </c>
      <c r="S144" s="557">
        <f t="shared" si="45"/>
        <v>0</v>
      </c>
      <c r="T144" s="557">
        <f t="shared" si="45"/>
        <v>0</v>
      </c>
      <c r="U144" s="557">
        <f t="shared" si="45"/>
        <v>0</v>
      </c>
      <c r="V144" s="557">
        <f t="shared" si="45"/>
        <v>0</v>
      </c>
      <c r="W144" s="557">
        <f t="shared" si="45"/>
        <v>0</v>
      </c>
      <c r="X144" s="557">
        <f t="shared" si="45"/>
        <v>0</v>
      </c>
      <c r="Y144" s="557">
        <f t="shared" si="45"/>
        <v>0</v>
      </c>
      <c r="Z144" s="557">
        <f t="shared" si="45"/>
        <v>0</v>
      </c>
      <c r="AA144" s="557">
        <f t="shared" si="45"/>
        <v>0</v>
      </c>
      <c r="AB144" s="557">
        <f t="shared" si="45"/>
        <v>2</v>
      </c>
      <c r="AC144" s="557">
        <f t="shared" si="45"/>
        <v>8</v>
      </c>
      <c r="AD144" s="557">
        <f t="shared" si="45"/>
        <v>18</v>
      </c>
      <c r="AE144" s="557">
        <f t="shared" si="45"/>
        <v>18</v>
      </c>
      <c r="AF144" s="557">
        <f t="shared" si="45"/>
        <v>10</v>
      </c>
      <c r="AG144" s="557">
        <f t="shared" si="45"/>
        <v>10</v>
      </c>
      <c r="AH144" s="557">
        <f t="shared" si="45"/>
        <v>0</v>
      </c>
      <c r="AI144" s="557">
        <f t="shared" si="45"/>
        <v>0</v>
      </c>
      <c r="AJ144" s="557">
        <f t="shared" si="45"/>
        <v>2</v>
      </c>
      <c r="AK144" s="557">
        <f t="shared" si="45"/>
        <v>60</v>
      </c>
      <c r="AL144" s="557">
        <f t="shared" si="45"/>
        <v>0</v>
      </c>
      <c r="AM144" s="557">
        <f t="shared" si="45"/>
        <v>0</v>
      </c>
      <c r="AN144" s="557">
        <f t="shared" si="45"/>
        <v>0</v>
      </c>
      <c r="AO144" s="557">
        <f t="shared" si="45"/>
        <v>0</v>
      </c>
      <c r="AP144" s="557">
        <f t="shared" si="45"/>
        <v>0</v>
      </c>
      <c r="AQ144" s="557">
        <f t="shared" si="45"/>
        <v>0</v>
      </c>
      <c r="AR144" s="557">
        <f t="shared" si="45"/>
        <v>0</v>
      </c>
      <c r="AS144" s="557">
        <f t="shared" si="45"/>
        <v>0</v>
      </c>
      <c r="AT144" s="557">
        <f t="shared" si="45"/>
        <v>0</v>
      </c>
      <c r="AU144" s="557">
        <f t="shared" si="45"/>
        <v>0</v>
      </c>
      <c r="AV144" s="557">
        <f t="shared" si="45"/>
        <v>2</v>
      </c>
      <c r="AW144" s="557">
        <f t="shared" si="45"/>
        <v>2</v>
      </c>
      <c r="AX144" s="557">
        <f t="shared" si="45"/>
        <v>6</v>
      </c>
      <c r="AY144" s="557">
        <f t="shared" si="45"/>
        <v>6</v>
      </c>
      <c r="AZ144" s="557">
        <f t="shared" si="45"/>
        <v>6</v>
      </c>
      <c r="BA144" s="557">
        <f t="shared" si="45"/>
        <v>6</v>
      </c>
      <c r="BB144" s="557">
        <f t="shared" si="45"/>
        <v>10</v>
      </c>
      <c r="BC144" s="557">
        <f t="shared" si="45"/>
        <v>10</v>
      </c>
      <c r="BD144" s="557">
        <f t="shared" si="45"/>
        <v>2</v>
      </c>
      <c r="BE144" s="557">
        <f t="shared" si="45"/>
        <v>20</v>
      </c>
      <c r="BF144" s="557">
        <f t="shared" si="45"/>
        <v>0</v>
      </c>
      <c r="BG144" s="557">
        <f t="shared" si="45"/>
        <v>0</v>
      </c>
      <c r="BH144" s="557">
        <f t="shared" si="45"/>
        <v>0</v>
      </c>
      <c r="BI144" s="557">
        <f t="shared" si="45"/>
        <v>0</v>
      </c>
      <c r="BJ144" s="557">
        <f t="shared" si="45"/>
        <v>0</v>
      </c>
      <c r="BK144" s="557">
        <f t="shared" si="45"/>
        <v>0</v>
      </c>
      <c r="BL144" s="557">
        <f t="shared" si="45"/>
        <v>0</v>
      </c>
      <c r="BM144" s="557">
        <f t="shared" si="45"/>
        <v>0</v>
      </c>
      <c r="BN144" s="557">
        <f t="shared" si="45"/>
        <v>0</v>
      </c>
      <c r="BO144" s="557">
        <f t="shared" si="45"/>
        <v>0</v>
      </c>
      <c r="BP144" s="557">
        <f t="shared" si="45"/>
        <v>24</v>
      </c>
      <c r="BQ144" s="557">
        <f t="shared" si="45"/>
        <v>96</v>
      </c>
      <c r="BR144" s="557">
        <f t="shared" si="45"/>
        <v>109</v>
      </c>
      <c r="BS144" s="557">
        <f t="shared" ref="BS144:ED144" si="46">SUM(BS166:BS171)</f>
        <v>109</v>
      </c>
      <c r="BT144" s="557">
        <f t="shared" si="46"/>
        <v>61</v>
      </c>
      <c r="BU144" s="557">
        <f t="shared" si="46"/>
        <v>61</v>
      </c>
      <c r="BV144" s="557">
        <f t="shared" si="46"/>
        <v>0</v>
      </c>
      <c r="BW144" s="557">
        <f t="shared" si="46"/>
        <v>0</v>
      </c>
      <c r="BX144" s="557">
        <f t="shared" si="46"/>
        <v>15</v>
      </c>
      <c r="BY144" s="557">
        <f t="shared" si="46"/>
        <v>450</v>
      </c>
      <c r="BZ144" s="557">
        <f t="shared" si="46"/>
        <v>0</v>
      </c>
      <c r="CA144" s="557">
        <f t="shared" si="46"/>
        <v>0</v>
      </c>
      <c r="CB144" s="557">
        <f t="shared" si="46"/>
        <v>0</v>
      </c>
      <c r="CC144" s="557">
        <f t="shared" si="46"/>
        <v>0</v>
      </c>
      <c r="CD144" s="557">
        <f t="shared" si="46"/>
        <v>0</v>
      </c>
      <c r="CE144" s="557">
        <f t="shared" si="46"/>
        <v>0</v>
      </c>
      <c r="CF144" s="557">
        <f t="shared" si="46"/>
        <v>0</v>
      </c>
      <c r="CG144" s="557">
        <f t="shared" si="46"/>
        <v>0</v>
      </c>
      <c r="CH144" s="557">
        <f t="shared" si="46"/>
        <v>0</v>
      </c>
      <c r="CI144" s="557">
        <f t="shared" si="46"/>
        <v>0</v>
      </c>
      <c r="CJ144" s="557">
        <f t="shared" si="46"/>
        <v>1</v>
      </c>
      <c r="CK144" s="557">
        <f t="shared" si="46"/>
        <v>1</v>
      </c>
      <c r="CL144" s="557">
        <f t="shared" si="46"/>
        <v>1</v>
      </c>
      <c r="CM144" s="557">
        <f t="shared" si="46"/>
        <v>1</v>
      </c>
      <c r="CN144" s="557">
        <f t="shared" si="46"/>
        <v>1</v>
      </c>
      <c r="CO144" s="557">
        <f t="shared" si="46"/>
        <v>1</v>
      </c>
      <c r="CP144" s="557">
        <f t="shared" si="46"/>
        <v>9</v>
      </c>
      <c r="CQ144" s="557">
        <f t="shared" si="46"/>
        <v>9</v>
      </c>
      <c r="CR144" s="557">
        <f t="shared" si="46"/>
        <v>2</v>
      </c>
      <c r="CS144" s="557">
        <f t="shared" si="46"/>
        <v>20</v>
      </c>
      <c r="CT144" s="557">
        <f t="shared" si="46"/>
        <v>0</v>
      </c>
      <c r="CU144" s="557">
        <f t="shared" si="46"/>
        <v>0</v>
      </c>
      <c r="CV144" s="557">
        <f t="shared" si="46"/>
        <v>0</v>
      </c>
      <c r="CW144" s="557">
        <f t="shared" si="46"/>
        <v>0</v>
      </c>
      <c r="CX144" s="557">
        <f t="shared" si="46"/>
        <v>0</v>
      </c>
      <c r="CY144" s="557">
        <f t="shared" si="46"/>
        <v>0</v>
      </c>
      <c r="CZ144" s="557">
        <f t="shared" si="46"/>
        <v>0</v>
      </c>
      <c r="DA144" s="557">
        <f t="shared" si="46"/>
        <v>0</v>
      </c>
      <c r="DB144" s="557">
        <f t="shared" si="46"/>
        <v>0</v>
      </c>
      <c r="DC144" s="557">
        <f t="shared" si="46"/>
        <v>0</v>
      </c>
      <c r="DD144" s="557">
        <f t="shared" si="46"/>
        <v>45</v>
      </c>
      <c r="DE144" s="557">
        <f t="shared" si="46"/>
        <v>180</v>
      </c>
      <c r="DF144" s="557">
        <f t="shared" si="46"/>
        <v>162</v>
      </c>
      <c r="DG144" s="557">
        <f t="shared" si="46"/>
        <v>162</v>
      </c>
      <c r="DH144" s="557">
        <f t="shared" si="46"/>
        <v>58</v>
      </c>
      <c r="DI144" s="557">
        <f t="shared" si="46"/>
        <v>58</v>
      </c>
      <c r="DJ144" s="557">
        <f t="shared" si="46"/>
        <v>0</v>
      </c>
      <c r="DK144" s="557">
        <f t="shared" si="46"/>
        <v>0</v>
      </c>
      <c r="DL144" s="557">
        <f t="shared" si="46"/>
        <v>14</v>
      </c>
      <c r="DM144" s="557">
        <f t="shared" si="46"/>
        <v>420</v>
      </c>
      <c r="DN144" s="557">
        <f t="shared" si="46"/>
        <v>0</v>
      </c>
      <c r="DO144" s="557">
        <f t="shared" si="46"/>
        <v>0</v>
      </c>
      <c r="DP144" s="557">
        <f t="shared" si="46"/>
        <v>0</v>
      </c>
      <c r="DQ144" s="557">
        <f t="shared" si="46"/>
        <v>0</v>
      </c>
      <c r="DR144" s="557">
        <f t="shared" si="46"/>
        <v>0</v>
      </c>
      <c r="DS144" s="557">
        <f t="shared" si="46"/>
        <v>0</v>
      </c>
      <c r="DT144" s="557">
        <f t="shared" si="46"/>
        <v>0</v>
      </c>
      <c r="DU144" s="557">
        <f t="shared" si="46"/>
        <v>0</v>
      </c>
      <c r="DV144" s="557">
        <f t="shared" si="46"/>
        <v>0</v>
      </c>
      <c r="DW144" s="557">
        <f t="shared" si="46"/>
        <v>0</v>
      </c>
      <c r="DX144" s="557">
        <f t="shared" si="46"/>
        <v>1</v>
      </c>
      <c r="DY144" s="557">
        <f t="shared" si="46"/>
        <v>30</v>
      </c>
      <c r="DZ144" s="557">
        <f t="shared" si="46"/>
        <v>0</v>
      </c>
      <c r="EA144" s="557">
        <f t="shared" si="46"/>
        <v>0</v>
      </c>
      <c r="EB144" s="557">
        <f t="shared" si="46"/>
        <v>0</v>
      </c>
      <c r="EC144" s="557">
        <f t="shared" si="46"/>
        <v>0</v>
      </c>
      <c r="ED144" s="557">
        <f t="shared" si="46"/>
        <v>0</v>
      </c>
      <c r="EE144" s="557">
        <f t="shared" ref="EE144:GP144" si="47">SUM(EE166:EE171)</f>
        <v>0</v>
      </c>
      <c r="EF144" s="557">
        <f t="shared" si="47"/>
        <v>0</v>
      </c>
      <c r="EG144" s="557">
        <f t="shared" si="47"/>
        <v>0</v>
      </c>
      <c r="EH144" s="557">
        <f t="shared" si="47"/>
        <v>0</v>
      </c>
      <c r="EI144" s="557">
        <f t="shared" si="47"/>
        <v>0</v>
      </c>
      <c r="EJ144" s="557">
        <f t="shared" si="47"/>
        <v>0</v>
      </c>
      <c r="EK144" s="557">
        <f t="shared" si="47"/>
        <v>0</v>
      </c>
      <c r="EL144" s="557">
        <f t="shared" si="47"/>
        <v>0</v>
      </c>
      <c r="EM144" s="557">
        <f t="shared" si="47"/>
        <v>0</v>
      </c>
      <c r="EN144" s="557">
        <f t="shared" si="47"/>
        <v>0</v>
      </c>
      <c r="EO144" s="557">
        <f t="shared" si="47"/>
        <v>0</v>
      </c>
      <c r="EP144" s="557">
        <f t="shared" si="47"/>
        <v>0</v>
      </c>
      <c r="EQ144" s="557">
        <f t="shared" si="47"/>
        <v>0</v>
      </c>
      <c r="ER144" s="557">
        <f t="shared" si="47"/>
        <v>0</v>
      </c>
      <c r="ES144" s="557">
        <f t="shared" si="47"/>
        <v>0</v>
      </c>
      <c r="ET144" s="557">
        <f t="shared" si="47"/>
        <v>0</v>
      </c>
      <c r="EU144" s="557">
        <f t="shared" si="47"/>
        <v>0</v>
      </c>
      <c r="EV144" s="557">
        <f t="shared" si="47"/>
        <v>0</v>
      </c>
      <c r="EW144" s="557">
        <f t="shared" si="47"/>
        <v>0</v>
      </c>
      <c r="EX144" s="557">
        <f t="shared" si="47"/>
        <v>0</v>
      </c>
      <c r="EY144" s="557">
        <f t="shared" si="47"/>
        <v>0</v>
      </c>
      <c r="EZ144" s="557">
        <f t="shared" si="47"/>
        <v>0</v>
      </c>
      <c r="FA144" s="557">
        <f t="shared" si="47"/>
        <v>0</v>
      </c>
      <c r="FB144" s="557">
        <f t="shared" si="47"/>
        <v>0</v>
      </c>
      <c r="FC144" s="557">
        <f t="shared" si="47"/>
        <v>0</v>
      </c>
      <c r="FD144" s="557">
        <f t="shared" si="47"/>
        <v>0</v>
      </c>
      <c r="FE144" s="557">
        <f t="shared" si="47"/>
        <v>0</v>
      </c>
      <c r="FF144" s="557">
        <f t="shared" si="47"/>
        <v>0</v>
      </c>
      <c r="FG144" s="557">
        <f t="shared" si="47"/>
        <v>0</v>
      </c>
      <c r="FH144" s="557">
        <f t="shared" si="47"/>
        <v>0</v>
      </c>
      <c r="FI144" s="557">
        <f t="shared" si="47"/>
        <v>0</v>
      </c>
      <c r="FJ144" s="557">
        <f t="shared" si="47"/>
        <v>0</v>
      </c>
      <c r="FK144" s="557">
        <f t="shared" si="47"/>
        <v>0</v>
      </c>
      <c r="FL144" s="557">
        <f t="shared" si="47"/>
        <v>0</v>
      </c>
      <c r="FM144" s="557">
        <f t="shared" si="47"/>
        <v>0</v>
      </c>
      <c r="FN144" s="557">
        <f t="shared" si="47"/>
        <v>0</v>
      </c>
      <c r="FO144" s="557">
        <f t="shared" si="47"/>
        <v>0</v>
      </c>
      <c r="FP144" s="557">
        <f t="shared" si="47"/>
        <v>0</v>
      </c>
      <c r="FQ144" s="557">
        <f t="shared" si="47"/>
        <v>0</v>
      </c>
      <c r="FR144" s="557">
        <f t="shared" si="47"/>
        <v>0</v>
      </c>
      <c r="FS144" s="557">
        <f t="shared" si="47"/>
        <v>0</v>
      </c>
      <c r="FT144" s="557">
        <f t="shared" si="47"/>
        <v>0</v>
      </c>
      <c r="FU144" s="557">
        <f t="shared" si="47"/>
        <v>0</v>
      </c>
      <c r="FV144" s="557">
        <f t="shared" si="47"/>
        <v>0</v>
      </c>
      <c r="FW144" s="557">
        <f t="shared" si="47"/>
        <v>0</v>
      </c>
      <c r="FX144" s="557">
        <f t="shared" si="47"/>
        <v>0</v>
      </c>
      <c r="FY144" s="557">
        <f t="shared" si="47"/>
        <v>0</v>
      </c>
      <c r="FZ144" s="557">
        <f t="shared" si="47"/>
        <v>0</v>
      </c>
      <c r="GA144" s="557">
        <f t="shared" si="47"/>
        <v>0</v>
      </c>
      <c r="GB144" s="557">
        <f t="shared" si="47"/>
        <v>0</v>
      </c>
      <c r="GC144" s="557">
        <f t="shared" si="47"/>
        <v>0</v>
      </c>
      <c r="GD144" s="557">
        <f t="shared" si="47"/>
        <v>0</v>
      </c>
      <c r="GE144" s="557">
        <f t="shared" si="47"/>
        <v>0</v>
      </c>
      <c r="GF144" s="557">
        <f t="shared" si="47"/>
        <v>0</v>
      </c>
      <c r="GG144" s="557">
        <f t="shared" si="47"/>
        <v>0</v>
      </c>
      <c r="GH144" s="557">
        <f t="shared" si="47"/>
        <v>0</v>
      </c>
      <c r="GI144" s="557">
        <f t="shared" si="47"/>
        <v>0</v>
      </c>
      <c r="GJ144" s="557">
        <f t="shared" si="47"/>
        <v>0</v>
      </c>
      <c r="GK144" s="557">
        <f t="shared" si="47"/>
        <v>0</v>
      </c>
      <c r="GL144" s="557">
        <f t="shared" si="47"/>
        <v>0</v>
      </c>
      <c r="GM144" s="557">
        <f t="shared" si="47"/>
        <v>0</v>
      </c>
      <c r="GN144" s="557">
        <f t="shared" si="47"/>
        <v>0</v>
      </c>
      <c r="GO144" s="557">
        <f t="shared" si="47"/>
        <v>0</v>
      </c>
      <c r="GP144" s="557">
        <f t="shared" si="47"/>
        <v>0</v>
      </c>
      <c r="GQ144" s="557">
        <f t="shared" ref="GQ144:JB144" si="48">SUM(GQ166:GQ171)</f>
        <v>0</v>
      </c>
      <c r="GR144" s="557">
        <f t="shared" si="48"/>
        <v>0</v>
      </c>
      <c r="GS144" s="557">
        <f t="shared" si="48"/>
        <v>0</v>
      </c>
      <c r="GT144" s="557">
        <f t="shared" si="48"/>
        <v>0</v>
      </c>
      <c r="GU144" s="557">
        <f t="shared" si="48"/>
        <v>0</v>
      </c>
      <c r="GV144" s="557">
        <f t="shared" si="48"/>
        <v>0</v>
      </c>
      <c r="GW144" s="557">
        <f t="shared" si="48"/>
        <v>0</v>
      </c>
      <c r="GX144" s="557">
        <f t="shared" si="48"/>
        <v>0</v>
      </c>
      <c r="GY144" s="557">
        <f t="shared" si="48"/>
        <v>0</v>
      </c>
      <c r="GZ144" s="557">
        <f t="shared" si="48"/>
        <v>0</v>
      </c>
      <c r="HA144" s="557">
        <f t="shared" si="48"/>
        <v>0</v>
      </c>
      <c r="HB144" s="557">
        <f t="shared" si="48"/>
        <v>0</v>
      </c>
      <c r="HC144" s="557">
        <f t="shared" si="48"/>
        <v>0</v>
      </c>
      <c r="HD144" s="557">
        <f t="shared" si="48"/>
        <v>0</v>
      </c>
      <c r="HE144" s="557">
        <f t="shared" si="48"/>
        <v>0</v>
      </c>
      <c r="HF144" s="557">
        <f t="shared" si="48"/>
        <v>0</v>
      </c>
      <c r="HG144" s="557">
        <f t="shared" si="48"/>
        <v>0</v>
      </c>
      <c r="HH144" s="557">
        <f t="shared" si="48"/>
        <v>0</v>
      </c>
      <c r="HI144" s="557">
        <f t="shared" si="48"/>
        <v>0</v>
      </c>
      <c r="HJ144" s="557">
        <f t="shared" si="48"/>
        <v>0</v>
      </c>
      <c r="HK144" s="557">
        <f t="shared" si="48"/>
        <v>0</v>
      </c>
      <c r="HL144" s="557">
        <f t="shared" si="48"/>
        <v>0</v>
      </c>
      <c r="HM144" s="557">
        <f t="shared" si="48"/>
        <v>0</v>
      </c>
      <c r="HN144" s="557">
        <f t="shared" si="48"/>
        <v>0</v>
      </c>
      <c r="HO144" s="557">
        <f t="shared" si="48"/>
        <v>0</v>
      </c>
      <c r="HP144" s="557">
        <f t="shared" si="48"/>
        <v>0</v>
      </c>
      <c r="HQ144" s="557">
        <f t="shared" si="48"/>
        <v>0</v>
      </c>
      <c r="HR144" s="557">
        <f t="shared" si="48"/>
        <v>0</v>
      </c>
      <c r="HS144" s="557">
        <f t="shared" si="48"/>
        <v>0</v>
      </c>
      <c r="HT144" s="557">
        <f t="shared" si="48"/>
        <v>0</v>
      </c>
      <c r="HU144" s="557">
        <f t="shared" si="48"/>
        <v>0</v>
      </c>
      <c r="HV144" s="557">
        <f t="shared" si="48"/>
        <v>0</v>
      </c>
      <c r="HW144" s="557">
        <f t="shared" si="48"/>
        <v>0</v>
      </c>
      <c r="HX144" s="557">
        <f t="shared" si="48"/>
        <v>0</v>
      </c>
      <c r="HY144" s="557">
        <f t="shared" si="48"/>
        <v>0</v>
      </c>
      <c r="HZ144" s="557">
        <f t="shared" si="48"/>
        <v>0</v>
      </c>
      <c r="IA144" s="557">
        <f t="shared" si="48"/>
        <v>0</v>
      </c>
      <c r="IB144" s="557">
        <f t="shared" si="48"/>
        <v>0</v>
      </c>
      <c r="IC144" s="557">
        <f t="shared" si="48"/>
        <v>0</v>
      </c>
      <c r="ID144" s="557">
        <f t="shared" si="48"/>
        <v>0</v>
      </c>
      <c r="IE144" s="557">
        <f t="shared" si="48"/>
        <v>0</v>
      </c>
      <c r="IF144" s="557">
        <f t="shared" si="48"/>
        <v>0</v>
      </c>
      <c r="IG144" s="557">
        <f t="shared" si="48"/>
        <v>0</v>
      </c>
      <c r="IH144" s="557">
        <f t="shared" si="48"/>
        <v>0</v>
      </c>
      <c r="II144" s="557">
        <f t="shared" si="48"/>
        <v>0</v>
      </c>
      <c r="IJ144" s="557">
        <f t="shared" si="48"/>
        <v>0</v>
      </c>
      <c r="IK144" s="557">
        <f t="shared" si="48"/>
        <v>0</v>
      </c>
      <c r="IL144" s="557">
        <f t="shared" si="48"/>
        <v>0</v>
      </c>
      <c r="IM144" s="557">
        <f t="shared" si="48"/>
        <v>0</v>
      </c>
      <c r="IN144" s="557">
        <f t="shared" si="48"/>
        <v>0</v>
      </c>
      <c r="IO144" s="557">
        <f t="shared" si="48"/>
        <v>0</v>
      </c>
      <c r="IP144" s="557">
        <f t="shared" si="48"/>
        <v>8</v>
      </c>
      <c r="IQ144" s="557">
        <f t="shared" si="48"/>
        <v>0</v>
      </c>
      <c r="IR144" s="557">
        <f t="shared" si="48"/>
        <v>0</v>
      </c>
      <c r="IS144" s="557">
        <f t="shared" si="48"/>
        <v>16</v>
      </c>
      <c r="IT144" s="557">
        <f t="shared" si="48"/>
        <v>0</v>
      </c>
      <c r="IU144" s="557">
        <f t="shared" si="48"/>
        <v>0</v>
      </c>
      <c r="IV144" s="557">
        <f t="shared" si="48"/>
        <v>0</v>
      </c>
      <c r="IW144" s="557">
        <f t="shared" si="48"/>
        <v>3</v>
      </c>
      <c r="IX144" s="557">
        <f t="shared" si="48"/>
        <v>30</v>
      </c>
      <c r="IY144" s="557">
        <f t="shared" si="48"/>
        <v>0</v>
      </c>
      <c r="IZ144" s="557">
        <f t="shared" si="48"/>
        <v>0</v>
      </c>
      <c r="JA144" s="557">
        <f t="shared" si="48"/>
        <v>0</v>
      </c>
      <c r="JB144" s="557">
        <f t="shared" si="48"/>
        <v>58</v>
      </c>
      <c r="JC144" s="557">
        <f t="shared" ref="JC144:LN144" si="49">SUM(JC166:JC171)</f>
        <v>1</v>
      </c>
      <c r="JD144" s="557">
        <f t="shared" si="49"/>
        <v>0</v>
      </c>
      <c r="JE144" s="557">
        <f t="shared" si="49"/>
        <v>0</v>
      </c>
      <c r="JF144" s="557">
        <f t="shared" si="49"/>
        <v>0</v>
      </c>
      <c r="JG144" s="557">
        <f t="shared" si="49"/>
        <v>2</v>
      </c>
      <c r="JH144" s="557">
        <f t="shared" si="49"/>
        <v>18</v>
      </c>
      <c r="JI144" s="557">
        <f t="shared" si="49"/>
        <v>0</v>
      </c>
      <c r="JJ144" s="557">
        <f t="shared" si="49"/>
        <v>0</v>
      </c>
      <c r="JK144" s="557">
        <f t="shared" si="49"/>
        <v>0</v>
      </c>
      <c r="JL144" s="557">
        <f t="shared" si="49"/>
        <v>44</v>
      </c>
      <c r="JM144" s="557">
        <f t="shared" si="49"/>
        <v>0</v>
      </c>
      <c r="JN144" s="557">
        <f t="shared" si="49"/>
        <v>0</v>
      </c>
      <c r="JO144" s="557">
        <f t="shared" si="49"/>
        <v>0</v>
      </c>
      <c r="JP144" s="557">
        <f t="shared" si="49"/>
        <v>0</v>
      </c>
      <c r="JQ144" s="557">
        <f t="shared" si="49"/>
        <v>3</v>
      </c>
      <c r="JR144" s="557">
        <f t="shared" si="49"/>
        <v>0</v>
      </c>
      <c r="JS144" s="557">
        <f t="shared" si="49"/>
        <v>0</v>
      </c>
      <c r="JT144" s="557">
        <f t="shared" si="49"/>
        <v>0</v>
      </c>
      <c r="JU144" s="557">
        <f t="shared" si="49"/>
        <v>0</v>
      </c>
      <c r="JV144" s="557">
        <f t="shared" si="49"/>
        <v>0</v>
      </c>
      <c r="JW144" s="557">
        <f t="shared" si="49"/>
        <v>4</v>
      </c>
      <c r="JX144" s="557">
        <f t="shared" si="49"/>
        <v>0</v>
      </c>
      <c r="JY144" s="557">
        <f t="shared" si="49"/>
        <v>0</v>
      </c>
      <c r="JZ144" s="557">
        <f t="shared" si="49"/>
        <v>0</v>
      </c>
      <c r="KA144" s="557">
        <f t="shared" si="49"/>
        <v>0</v>
      </c>
      <c r="KB144" s="557">
        <f t="shared" si="49"/>
        <v>0</v>
      </c>
      <c r="KC144" s="557">
        <f t="shared" si="49"/>
        <v>0</v>
      </c>
      <c r="KD144" s="557">
        <f t="shared" si="49"/>
        <v>0</v>
      </c>
      <c r="KE144" s="557">
        <f t="shared" si="49"/>
        <v>0</v>
      </c>
      <c r="KF144" s="557">
        <f t="shared" si="49"/>
        <v>0</v>
      </c>
      <c r="KG144" s="557">
        <f t="shared" si="49"/>
        <v>0</v>
      </c>
      <c r="KH144" s="557">
        <f t="shared" si="49"/>
        <v>0</v>
      </c>
      <c r="KI144" s="557">
        <f t="shared" si="49"/>
        <v>0</v>
      </c>
      <c r="KJ144" s="557">
        <f t="shared" si="49"/>
        <v>0</v>
      </c>
      <c r="KK144" s="557">
        <f t="shared" si="49"/>
        <v>0</v>
      </c>
      <c r="KL144" s="557">
        <f t="shared" si="49"/>
        <v>0</v>
      </c>
      <c r="KM144" s="557">
        <f t="shared" si="49"/>
        <v>0</v>
      </c>
      <c r="KN144" s="557">
        <f t="shared" si="49"/>
        <v>0</v>
      </c>
      <c r="KO144" s="557">
        <f t="shared" si="49"/>
        <v>0</v>
      </c>
      <c r="KP144" s="557">
        <f t="shared" si="49"/>
        <v>0</v>
      </c>
      <c r="KQ144" s="557">
        <f t="shared" si="49"/>
        <v>0</v>
      </c>
      <c r="KR144" s="557">
        <f t="shared" si="49"/>
        <v>0</v>
      </c>
      <c r="KS144" s="557">
        <f t="shared" si="49"/>
        <v>0</v>
      </c>
      <c r="KT144" s="557">
        <f t="shared" si="49"/>
        <v>0</v>
      </c>
      <c r="KU144" s="557">
        <f t="shared" si="49"/>
        <v>0</v>
      </c>
      <c r="KV144" s="557">
        <f t="shared" si="49"/>
        <v>0</v>
      </c>
      <c r="KW144" s="557">
        <f t="shared" si="49"/>
        <v>0</v>
      </c>
      <c r="KX144" s="557">
        <f t="shared" si="49"/>
        <v>0</v>
      </c>
      <c r="KY144" s="557">
        <f t="shared" si="49"/>
        <v>0</v>
      </c>
      <c r="KZ144" s="557">
        <f t="shared" si="49"/>
        <v>0</v>
      </c>
      <c r="LA144" s="557">
        <f t="shared" si="49"/>
        <v>0</v>
      </c>
      <c r="LB144" s="557">
        <f t="shared" si="49"/>
        <v>0</v>
      </c>
      <c r="LC144" s="557">
        <f t="shared" si="49"/>
        <v>0</v>
      </c>
      <c r="LD144" s="557">
        <f t="shared" si="49"/>
        <v>0</v>
      </c>
      <c r="LE144" s="557">
        <f t="shared" si="49"/>
        <v>0</v>
      </c>
      <c r="LF144" s="557">
        <f t="shared" si="49"/>
        <v>0</v>
      </c>
      <c r="LG144" s="557">
        <f t="shared" si="49"/>
        <v>0</v>
      </c>
      <c r="LH144" s="557">
        <f t="shared" si="49"/>
        <v>0</v>
      </c>
      <c r="LI144" s="557">
        <f t="shared" si="49"/>
        <v>0</v>
      </c>
      <c r="LJ144" s="557">
        <f t="shared" si="49"/>
        <v>0</v>
      </c>
      <c r="LK144" s="557">
        <f t="shared" si="49"/>
        <v>0</v>
      </c>
      <c r="LL144" s="557">
        <f t="shared" si="49"/>
        <v>0</v>
      </c>
      <c r="LM144" s="557">
        <f t="shared" si="49"/>
        <v>0</v>
      </c>
      <c r="LN144" s="557">
        <f t="shared" si="49"/>
        <v>0</v>
      </c>
      <c r="LO144" s="557">
        <f t="shared" ref="LO144:NZ144" si="50">SUM(LO166:LO171)</f>
        <v>0</v>
      </c>
      <c r="LP144" s="557">
        <f t="shared" si="50"/>
        <v>0</v>
      </c>
      <c r="LQ144" s="557">
        <f t="shared" si="50"/>
        <v>0</v>
      </c>
      <c r="LR144" s="557">
        <f t="shared" si="50"/>
        <v>0</v>
      </c>
      <c r="LS144" s="557">
        <f t="shared" si="50"/>
        <v>0</v>
      </c>
      <c r="LT144" s="557">
        <f t="shared" si="50"/>
        <v>0</v>
      </c>
      <c r="LU144" s="557">
        <f t="shared" si="50"/>
        <v>0</v>
      </c>
      <c r="LV144" s="557">
        <f t="shared" si="50"/>
        <v>0</v>
      </c>
      <c r="LW144" s="557">
        <f t="shared" si="50"/>
        <v>0</v>
      </c>
      <c r="LX144" s="557">
        <f t="shared" si="50"/>
        <v>0</v>
      </c>
      <c r="LY144" s="557">
        <f t="shared" si="50"/>
        <v>0</v>
      </c>
      <c r="LZ144" s="557">
        <f t="shared" si="50"/>
        <v>0</v>
      </c>
      <c r="MA144" s="557">
        <f t="shared" si="50"/>
        <v>0</v>
      </c>
      <c r="MB144" s="557">
        <f t="shared" si="50"/>
        <v>0</v>
      </c>
      <c r="MC144" s="557">
        <f t="shared" si="50"/>
        <v>0</v>
      </c>
      <c r="MD144" s="557">
        <f t="shared" si="50"/>
        <v>0</v>
      </c>
      <c r="ME144" s="557">
        <f t="shared" si="50"/>
        <v>0</v>
      </c>
      <c r="MF144" s="557">
        <f t="shared" si="50"/>
        <v>0</v>
      </c>
      <c r="MG144" s="557">
        <f t="shared" si="50"/>
        <v>0</v>
      </c>
      <c r="MH144" s="557">
        <f t="shared" si="50"/>
        <v>0</v>
      </c>
      <c r="MI144" s="557">
        <f t="shared" si="50"/>
        <v>0</v>
      </c>
      <c r="MJ144" s="557">
        <f t="shared" si="50"/>
        <v>0</v>
      </c>
      <c r="MK144" s="557">
        <f t="shared" si="50"/>
        <v>0</v>
      </c>
      <c r="ML144" s="557">
        <f t="shared" si="50"/>
        <v>0</v>
      </c>
      <c r="MM144" s="557">
        <f t="shared" si="50"/>
        <v>0</v>
      </c>
      <c r="MN144" s="557">
        <f t="shared" si="50"/>
        <v>0</v>
      </c>
      <c r="MO144" s="557">
        <f t="shared" si="50"/>
        <v>0</v>
      </c>
      <c r="MP144" s="557">
        <f t="shared" si="50"/>
        <v>0</v>
      </c>
      <c r="MQ144" s="557">
        <f t="shared" si="50"/>
        <v>0</v>
      </c>
      <c r="MR144" s="557">
        <f t="shared" si="50"/>
        <v>0</v>
      </c>
      <c r="MS144" s="557">
        <f t="shared" si="50"/>
        <v>0</v>
      </c>
      <c r="MT144" s="557">
        <f t="shared" si="50"/>
        <v>0</v>
      </c>
      <c r="MU144" s="557">
        <f t="shared" si="50"/>
        <v>0</v>
      </c>
      <c r="MV144" s="557">
        <f t="shared" si="50"/>
        <v>0</v>
      </c>
      <c r="MW144" s="557">
        <f t="shared" si="50"/>
        <v>0</v>
      </c>
      <c r="MX144" s="557">
        <f t="shared" si="50"/>
        <v>0</v>
      </c>
      <c r="MY144" s="557">
        <f t="shared" si="50"/>
        <v>0</v>
      </c>
      <c r="MZ144" s="557">
        <f t="shared" si="50"/>
        <v>0</v>
      </c>
      <c r="NA144" s="557">
        <f t="shared" si="50"/>
        <v>0</v>
      </c>
      <c r="NB144" s="557">
        <f t="shared" si="50"/>
        <v>0</v>
      </c>
      <c r="NC144" s="557">
        <f t="shared" si="50"/>
        <v>0</v>
      </c>
      <c r="ND144" s="557">
        <f t="shared" si="50"/>
        <v>0</v>
      </c>
      <c r="NE144" s="557">
        <f t="shared" si="50"/>
        <v>0</v>
      </c>
      <c r="NF144" s="557">
        <f t="shared" si="50"/>
        <v>0</v>
      </c>
      <c r="NG144" s="557">
        <f t="shared" si="50"/>
        <v>0</v>
      </c>
      <c r="NH144" s="557">
        <f t="shared" si="50"/>
        <v>0</v>
      </c>
      <c r="NI144" s="557">
        <f t="shared" si="50"/>
        <v>0</v>
      </c>
      <c r="NJ144" s="557">
        <f t="shared" si="50"/>
        <v>0</v>
      </c>
      <c r="NK144" s="557">
        <f t="shared" si="50"/>
        <v>0</v>
      </c>
      <c r="NL144" s="557">
        <f t="shared" si="50"/>
        <v>0</v>
      </c>
      <c r="NM144" s="557">
        <f t="shared" si="50"/>
        <v>0</v>
      </c>
      <c r="NN144" s="557">
        <f t="shared" si="50"/>
        <v>0</v>
      </c>
      <c r="NO144" s="557">
        <f t="shared" si="50"/>
        <v>0</v>
      </c>
      <c r="NP144" s="557">
        <f t="shared" si="50"/>
        <v>0</v>
      </c>
      <c r="NQ144" s="557">
        <f t="shared" si="50"/>
        <v>0</v>
      </c>
      <c r="NR144" s="557">
        <f t="shared" si="50"/>
        <v>0</v>
      </c>
      <c r="NS144" s="557">
        <f t="shared" si="50"/>
        <v>0</v>
      </c>
      <c r="NT144" s="557">
        <f t="shared" si="50"/>
        <v>0</v>
      </c>
      <c r="NU144" s="557">
        <f t="shared" si="50"/>
        <v>0</v>
      </c>
      <c r="NV144" s="557">
        <f t="shared" si="50"/>
        <v>0</v>
      </c>
      <c r="NW144" s="557">
        <f t="shared" si="50"/>
        <v>0</v>
      </c>
      <c r="NX144" s="557">
        <f t="shared" si="50"/>
        <v>0</v>
      </c>
      <c r="NY144" s="557">
        <f t="shared" si="50"/>
        <v>0</v>
      </c>
      <c r="NZ144" s="557">
        <f t="shared" si="50"/>
        <v>0</v>
      </c>
      <c r="OA144" s="557">
        <f t="shared" ref="OA144:QI144" si="51">SUM(OA166:OA171)</f>
        <v>0</v>
      </c>
      <c r="OB144" s="557">
        <f t="shared" si="51"/>
        <v>0</v>
      </c>
      <c r="OC144" s="557">
        <f t="shared" si="51"/>
        <v>0</v>
      </c>
      <c r="OD144" s="557">
        <f t="shared" si="51"/>
        <v>0</v>
      </c>
      <c r="OE144" s="557">
        <f t="shared" si="51"/>
        <v>0</v>
      </c>
      <c r="OF144" s="557">
        <f t="shared" si="51"/>
        <v>0</v>
      </c>
      <c r="OG144" s="557">
        <f t="shared" si="51"/>
        <v>0</v>
      </c>
      <c r="OH144" s="557">
        <f t="shared" si="51"/>
        <v>0</v>
      </c>
      <c r="OI144" s="557">
        <f t="shared" si="51"/>
        <v>0</v>
      </c>
      <c r="OJ144" s="557">
        <f t="shared" si="51"/>
        <v>0</v>
      </c>
      <c r="OK144" s="557">
        <f t="shared" si="51"/>
        <v>0</v>
      </c>
      <c r="OL144" s="557">
        <f t="shared" si="51"/>
        <v>0</v>
      </c>
      <c r="OM144" s="557">
        <f t="shared" si="51"/>
        <v>0</v>
      </c>
      <c r="ON144" s="557">
        <f t="shared" si="51"/>
        <v>0</v>
      </c>
      <c r="OO144" s="557">
        <f t="shared" si="51"/>
        <v>0</v>
      </c>
      <c r="OP144" s="557">
        <f t="shared" si="51"/>
        <v>0</v>
      </c>
      <c r="OQ144" s="557">
        <f t="shared" si="51"/>
        <v>0</v>
      </c>
      <c r="OR144" s="557">
        <f t="shared" si="51"/>
        <v>0</v>
      </c>
      <c r="OS144" s="557">
        <f t="shared" si="51"/>
        <v>0</v>
      </c>
      <c r="OT144" s="557">
        <f t="shared" si="51"/>
        <v>0</v>
      </c>
      <c r="OU144" s="557">
        <f t="shared" si="51"/>
        <v>0</v>
      </c>
      <c r="OV144" s="557">
        <f t="shared" si="51"/>
        <v>0</v>
      </c>
      <c r="OW144" s="557">
        <f t="shared" si="51"/>
        <v>0</v>
      </c>
      <c r="OX144" s="557">
        <f t="shared" si="51"/>
        <v>0</v>
      </c>
      <c r="OY144" s="557">
        <f t="shared" si="51"/>
        <v>0</v>
      </c>
      <c r="OZ144" s="557">
        <f t="shared" si="51"/>
        <v>0</v>
      </c>
      <c r="PA144" s="557">
        <f t="shared" si="51"/>
        <v>0</v>
      </c>
      <c r="PB144" s="557">
        <f t="shared" si="51"/>
        <v>0</v>
      </c>
      <c r="PC144" s="557">
        <f t="shared" si="51"/>
        <v>0</v>
      </c>
      <c r="PD144" s="557">
        <f t="shared" si="51"/>
        <v>0</v>
      </c>
      <c r="PE144" s="557">
        <f t="shared" si="51"/>
        <v>0</v>
      </c>
      <c r="PF144" s="557">
        <f t="shared" si="51"/>
        <v>0</v>
      </c>
      <c r="PG144" s="557">
        <f t="shared" si="51"/>
        <v>0</v>
      </c>
      <c r="PH144" s="557">
        <f t="shared" si="51"/>
        <v>0</v>
      </c>
      <c r="PI144" s="557">
        <f t="shared" si="51"/>
        <v>0</v>
      </c>
      <c r="PJ144" s="557">
        <f t="shared" si="51"/>
        <v>0</v>
      </c>
      <c r="PK144" s="557">
        <f t="shared" si="51"/>
        <v>0</v>
      </c>
      <c r="PL144" s="557">
        <f t="shared" si="51"/>
        <v>0</v>
      </c>
      <c r="PM144" s="557">
        <f t="shared" si="51"/>
        <v>0</v>
      </c>
      <c r="PN144" s="557">
        <f t="shared" si="51"/>
        <v>0</v>
      </c>
      <c r="PO144" s="557">
        <f t="shared" si="51"/>
        <v>0</v>
      </c>
      <c r="PP144" s="557">
        <f t="shared" si="51"/>
        <v>0</v>
      </c>
      <c r="PQ144" s="557">
        <f t="shared" si="51"/>
        <v>0</v>
      </c>
      <c r="PR144" s="557">
        <f t="shared" si="51"/>
        <v>0</v>
      </c>
      <c r="PS144" s="557">
        <f t="shared" si="51"/>
        <v>0</v>
      </c>
      <c r="PT144" s="557">
        <f t="shared" si="51"/>
        <v>0</v>
      </c>
      <c r="PU144" s="557">
        <f t="shared" si="51"/>
        <v>0</v>
      </c>
      <c r="PV144" s="557">
        <f t="shared" si="51"/>
        <v>0</v>
      </c>
      <c r="PW144" s="557">
        <f t="shared" si="51"/>
        <v>0</v>
      </c>
      <c r="PX144" s="557">
        <f t="shared" si="51"/>
        <v>0</v>
      </c>
      <c r="PY144" s="557">
        <f t="shared" si="51"/>
        <v>0</v>
      </c>
      <c r="PZ144" s="557">
        <f t="shared" si="51"/>
        <v>0</v>
      </c>
      <c r="QA144" s="557">
        <f t="shared" si="51"/>
        <v>0</v>
      </c>
      <c r="QB144" s="557">
        <f t="shared" si="51"/>
        <v>0</v>
      </c>
      <c r="QC144" s="557">
        <f t="shared" si="51"/>
        <v>0</v>
      </c>
      <c r="QD144" s="557">
        <f t="shared" si="51"/>
        <v>0</v>
      </c>
      <c r="QE144" s="557">
        <f t="shared" si="51"/>
        <v>0</v>
      </c>
      <c r="QF144" s="557">
        <f t="shared" si="51"/>
        <v>0</v>
      </c>
      <c r="QG144" s="557">
        <f t="shared" si="51"/>
        <v>0</v>
      </c>
      <c r="QH144" s="557">
        <f t="shared" si="51"/>
        <v>0</v>
      </c>
      <c r="QI144" s="557">
        <f t="shared" si="51"/>
        <v>0</v>
      </c>
    </row>
    <row r="145" spans="1:451" s="544" customFormat="1" x14ac:dyDescent="0.25">
      <c r="A145" s="458">
        <v>6</v>
      </c>
      <c r="B145" s="459" t="s">
        <v>268</v>
      </c>
      <c r="C145" s="456"/>
      <c r="D145" s="456"/>
      <c r="E145" s="457"/>
      <c r="F145" s="557">
        <f>SUM(F172:F176)</f>
        <v>0</v>
      </c>
      <c r="G145" s="557">
        <f t="shared" ref="G145:BR145" si="52">SUM(G172:G176)</f>
        <v>0</v>
      </c>
      <c r="H145" s="557">
        <f t="shared" si="52"/>
        <v>0</v>
      </c>
      <c r="I145" s="557">
        <f t="shared" si="52"/>
        <v>0</v>
      </c>
      <c r="J145" s="557">
        <f t="shared" si="52"/>
        <v>0</v>
      </c>
      <c r="K145" s="557">
        <f t="shared" si="52"/>
        <v>0</v>
      </c>
      <c r="L145" s="557">
        <f t="shared" si="52"/>
        <v>0</v>
      </c>
      <c r="M145" s="557">
        <f t="shared" si="52"/>
        <v>0</v>
      </c>
      <c r="N145" s="557">
        <f t="shared" si="52"/>
        <v>1</v>
      </c>
      <c r="O145" s="557">
        <f t="shared" si="52"/>
        <v>1</v>
      </c>
      <c r="P145" s="557">
        <f t="shared" si="52"/>
        <v>0</v>
      </c>
      <c r="Q145" s="557">
        <f t="shared" si="52"/>
        <v>0</v>
      </c>
      <c r="R145" s="557">
        <f t="shared" si="52"/>
        <v>0</v>
      </c>
      <c r="S145" s="557">
        <f t="shared" si="52"/>
        <v>0</v>
      </c>
      <c r="T145" s="557">
        <f t="shared" si="52"/>
        <v>0</v>
      </c>
      <c r="U145" s="557">
        <f t="shared" si="52"/>
        <v>0</v>
      </c>
      <c r="V145" s="557">
        <f t="shared" si="52"/>
        <v>0</v>
      </c>
      <c r="W145" s="557">
        <f t="shared" si="52"/>
        <v>0</v>
      </c>
      <c r="X145" s="557">
        <f t="shared" si="52"/>
        <v>0</v>
      </c>
      <c r="Y145" s="557">
        <f t="shared" si="52"/>
        <v>0</v>
      </c>
      <c r="Z145" s="557">
        <f t="shared" si="52"/>
        <v>0</v>
      </c>
      <c r="AA145" s="557">
        <f t="shared" si="52"/>
        <v>0</v>
      </c>
      <c r="AB145" s="557">
        <f t="shared" si="52"/>
        <v>0</v>
      </c>
      <c r="AC145" s="557">
        <f t="shared" si="52"/>
        <v>0</v>
      </c>
      <c r="AD145" s="557">
        <f t="shared" si="52"/>
        <v>1</v>
      </c>
      <c r="AE145" s="557">
        <f t="shared" si="52"/>
        <v>1</v>
      </c>
      <c r="AF145" s="557">
        <f t="shared" si="52"/>
        <v>3</v>
      </c>
      <c r="AG145" s="557">
        <f t="shared" si="52"/>
        <v>3</v>
      </c>
      <c r="AH145" s="557">
        <f t="shared" si="52"/>
        <v>0</v>
      </c>
      <c r="AI145" s="557">
        <f t="shared" si="52"/>
        <v>0</v>
      </c>
      <c r="AJ145" s="557">
        <f t="shared" si="52"/>
        <v>0</v>
      </c>
      <c r="AK145" s="557">
        <f t="shared" si="52"/>
        <v>0</v>
      </c>
      <c r="AL145" s="557">
        <f t="shared" si="52"/>
        <v>0</v>
      </c>
      <c r="AM145" s="557">
        <f t="shared" si="52"/>
        <v>0</v>
      </c>
      <c r="AN145" s="557">
        <f t="shared" si="52"/>
        <v>0</v>
      </c>
      <c r="AO145" s="557">
        <f t="shared" si="52"/>
        <v>0</v>
      </c>
      <c r="AP145" s="557">
        <f t="shared" si="52"/>
        <v>0</v>
      </c>
      <c r="AQ145" s="557">
        <f t="shared" si="52"/>
        <v>0</v>
      </c>
      <c r="AR145" s="557">
        <f t="shared" si="52"/>
        <v>0</v>
      </c>
      <c r="AS145" s="557">
        <f t="shared" si="52"/>
        <v>0</v>
      </c>
      <c r="AT145" s="557">
        <f t="shared" si="52"/>
        <v>0</v>
      </c>
      <c r="AU145" s="557">
        <f t="shared" si="52"/>
        <v>0</v>
      </c>
      <c r="AV145" s="557">
        <f t="shared" si="52"/>
        <v>0</v>
      </c>
      <c r="AW145" s="557">
        <f t="shared" si="52"/>
        <v>0</v>
      </c>
      <c r="AX145" s="557">
        <f t="shared" si="52"/>
        <v>0</v>
      </c>
      <c r="AY145" s="557">
        <f t="shared" si="52"/>
        <v>0</v>
      </c>
      <c r="AZ145" s="557">
        <f t="shared" si="52"/>
        <v>0</v>
      </c>
      <c r="BA145" s="557">
        <f t="shared" si="52"/>
        <v>0</v>
      </c>
      <c r="BB145" s="557">
        <f t="shared" si="52"/>
        <v>5</v>
      </c>
      <c r="BC145" s="557">
        <f t="shared" si="52"/>
        <v>5</v>
      </c>
      <c r="BD145" s="557">
        <f t="shared" si="52"/>
        <v>0</v>
      </c>
      <c r="BE145" s="557">
        <f t="shared" si="52"/>
        <v>0</v>
      </c>
      <c r="BF145" s="557">
        <f t="shared" si="52"/>
        <v>0</v>
      </c>
      <c r="BG145" s="557">
        <f t="shared" si="52"/>
        <v>0</v>
      </c>
      <c r="BH145" s="557">
        <f t="shared" si="52"/>
        <v>0</v>
      </c>
      <c r="BI145" s="557">
        <f t="shared" si="52"/>
        <v>0</v>
      </c>
      <c r="BJ145" s="557">
        <f t="shared" si="52"/>
        <v>1</v>
      </c>
      <c r="BK145" s="557">
        <f t="shared" si="52"/>
        <v>0</v>
      </c>
      <c r="BL145" s="557">
        <f t="shared" si="52"/>
        <v>0</v>
      </c>
      <c r="BM145" s="557">
        <f t="shared" si="52"/>
        <v>0</v>
      </c>
      <c r="BN145" s="557">
        <f t="shared" si="52"/>
        <v>0</v>
      </c>
      <c r="BO145" s="557">
        <f t="shared" si="52"/>
        <v>0</v>
      </c>
      <c r="BP145" s="557">
        <f t="shared" si="52"/>
        <v>24</v>
      </c>
      <c r="BQ145" s="557">
        <f t="shared" si="52"/>
        <v>96</v>
      </c>
      <c r="BR145" s="557">
        <f t="shared" si="52"/>
        <v>41</v>
      </c>
      <c r="BS145" s="557">
        <f t="shared" ref="BS145:ED145" si="53">SUM(BS172:BS176)</f>
        <v>41</v>
      </c>
      <c r="BT145" s="557">
        <f t="shared" si="53"/>
        <v>23</v>
      </c>
      <c r="BU145" s="557">
        <f t="shared" si="53"/>
        <v>23</v>
      </c>
      <c r="BV145" s="557">
        <f t="shared" si="53"/>
        <v>0</v>
      </c>
      <c r="BW145" s="557">
        <f t="shared" si="53"/>
        <v>0</v>
      </c>
      <c r="BX145" s="557">
        <f t="shared" si="53"/>
        <v>8</v>
      </c>
      <c r="BY145" s="557">
        <f t="shared" si="53"/>
        <v>240</v>
      </c>
      <c r="BZ145" s="557">
        <f t="shared" si="53"/>
        <v>0</v>
      </c>
      <c r="CA145" s="557">
        <f t="shared" si="53"/>
        <v>0</v>
      </c>
      <c r="CB145" s="557">
        <f t="shared" si="53"/>
        <v>0</v>
      </c>
      <c r="CC145" s="557">
        <f t="shared" si="53"/>
        <v>0</v>
      </c>
      <c r="CD145" s="557">
        <f t="shared" si="53"/>
        <v>0</v>
      </c>
      <c r="CE145" s="557">
        <f t="shared" si="53"/>
        <v>0</v>
      </c>
      <c r="CF145" s="557">
        <f t="shared" si="53"/>
        <v>0</v>
      </c>
      <c r="CG145" s="557">
        <f t="shared" si="53"/>
        <v>0</v>
      </c>
      <c r="CH145" s="557">
        <f t="shared" si="53"/>
        <v>0</v>
      </c>
      <c r="CI145" s="557">
        <f t="shared" si="53"/>
        <v>0</v>
      </c>
      <c r="CJ145" s="557">
        <f t="shared" si="53"/>
        <v>0</v>
      </c>
      <c r="CK145" s="557">
        <f t="shared" si="53"/>
        <v>0</v>
      </c>
      <c r="CL145" s="557">
        <f t="shared" si="53"/>
        <v>0</v>
      </c>
      <c r="CM145" s="557">
        <f t="shared" si="53"/>
        <v>0</v>
      </c>
      <c r="CN145" s="557">
        <f t="shared" si="53"/>
        <v>0</v>
      </c>
      <c r="CO145" s="557">
        <f t="shared" si="53"/>
        <v>0</v>
      </c>
      <c r="CP145" s="557">
        <f t="shared" si="53"/>
        <v>3</v>
      </c>
      <c r="CQ145" s="557">
        <f t="shared" si="53"/>
        <v>3</v>
      </c>
      <c r="CR145" s="557">
        <f t="shared" si="53"/>
        <v>0</v>
      </c>
      <c r="CS145" s="557">
        <f t="shared" si="53"/>
        <v>0</v>
      </c>
      <c r="CT145" s="557">
        <f t="shared" si="53"/>
        <v>0</v>
      </c>
      <c r="CU145" s="557">
        <f t="shared" si="53"/>
        <v>0</v>
      </c>
      <c r="CV145" s="557">
        <f t="shared" si="53"/>
        <v>0</v>
      </c>
      <c r="CW145" s="557">
        <f t="shared" si="53"/>
        <v>0</v>
      </c>
      <c r="CX145" s="557">
        <f t="shared" si="53"/>
        <v>1</v>
      </c>
      <c r="CY145" s="557">
        <f t="shared" si="53"/>
        <v>0</v>
      </c>
      <c r="CZ145" s="557">
        <f t="shared" si="53"/>
        <v>0</v>
      </c>
      <c r="DA145" s="557">
        <f t="shared" si="53"/>
        <v>0</v>
      </c>
      <c r="DB145" s="557">
        <f t="shared" si="53"/>
        <v>0</v>
      </c>
      <c r="DC145" s="557">
        <f t="shared" si="53"/>
        <v>0</v>
      </c>
      <c r="DD145" s="557">
        <f t="shared" si="53"/>
        <v>41</v>
      </c>
      <c r="DE145" s="557">
        <f t="shared" si="53"/>
        <v>164</v>
      </c>
      <c r="DF145" s="557">
        <f t="shared" si="53"/>
        <v>54</v>
      </c>
      <c r="DG145" s="557">
        <f t="shared" si="53"/>
        <v>54</v>
      </c>
      <c r="DH145" s="557">
        <f t="shared" si="53"/>
        <v>32</v>
      </c>
      <c r="DI145" s="557">
        <f t="shared" si="53"/>
        <v>32</v>
      </c>
      <c r="DJ145" s="557">
        <f t="shared" si="53"/>
        <v>2</v>
      </c>
      <c r="DK145" s="557">
        <f t="shared" si="53"/>
        <v>1</v>
      </c>
      <c r="DL145" s="557">
        <f t="shared" si="53"/>
        <v>16</v>
      </c>
      <c r="DM145" s="557">
        <f t="shared" si="53"/>
        <v>480</v>
      </c>
      <c r="DN145" s="557">
        <f t="shared" si="53"/>
        <v>0</v>
      </c>
      <c r="DO145" s="557">
        <f t="shared" si="53"/>
        <v>0</v>
      </c>
      <c r="DP145" s="557">
        <f t="shared" si="53"/>
        <v>0</v>
      </c>
      <c r="DQ145" s="557">
        <f t="shared" si="53"/>
        <v>0</v>
      </c>
      <c r="DR145" s="557">
        <f t="shared" si="53"/>
        <v>0</v>
      </c>
      <c r="DS145" s="557">
        <f t="shared" si="53"/>
        <v>0</v>
      </c>
      <c r="DT145" s="557">
        <f t="shared" si="53"/>
        <v>0</v>
      </c>
      <c r="DU145" s="557">
        <f t="shared" si="53"/>
        <v>0</v>
      </c>
      <c r="DV145" s="557">
        <f t="shared" si="53"/>
        <v>0</v>
      </c>
      <c r="DW145" s="557">
        <f t="shared" si="53"/>
        <v>0</v>
      </c>
      <c r="DX145" s="557">
        <f t="shared" si="53"/>
        <v>0</v>
      </c>
      <c r="DY145" s="557">
        <f t="shared" si="53"/>
        <v>0</v>
      </c>
      <c r="DZ145" s="557">
        <f t="shared" si="53"/>
        <v>0</v>
      </c>
      <c r="EA145" s="557">
        <f t="shared" si="53"/>
        <v>0</v>
      </c>
      <c r="EB145" s="557">
        <f t="shared" si="53"/>
        <v>0</v>
      </c>
      <c r="EC145" s="557">
        <f t="shared" si="53"/>
        <v>0</v>
      </c>
      <c r="ED145" s="557">
        <f t="shared" si="53"/>
        <v>0</v>
      </c>
      <c r="EE145" s="557">
        <f t="shared" ref="EE145:GP145" si="54">SUM(EE172:EE176)</f>
        <v>0</v>
      </c>
      <c r="EF145" s="557">
        <f t="shared" si="54"/>
        <v>0</v>
      </c>
      <c r="EG145" s="557">
        <f t="shared" si="54"/>
        <v>0</v>
      </c>
      <c r="EH145" s="557">
        <f t="shared" si="54"/>
        <v>0</v>
      </c>
      <c r="EI145" s="557">
        <f t="shared" si="54"/>
        <v>0</v>
      </c>
      <c r="EJ145" s="557">
        <f t="shared" si="54"/>
        <v>0</v>
      </c>
      <c r="EK145" s="557">
        <f t="shared" si="54"/>
        <v>0</v>
      </c>
      <c r="EL145" s="557">
        <f t="shared" si="54"/>
        <v>0</v>
      </c>
      <c r="EM145" s="557">
        <f t="shared" si="54"/>
        <v>0</v>
      </c>
      <c r="EN145" s="557">
        <f t="shared" si="54"/>
        <v>0</v>
      </c>
      <c r="EO145" s="557">
        <f t="shared" si="54"/>
        <v>0</v>
      </c>
      <c r="EP145" s="557">
        <f t="shared" si="54"/>
        <v>0</v>
      </c>
      <c r="EQ145" s="557">
        <f t="shared" si="54"/>
        <v>0</v>
      </c>
      <c r="ER145" s="557">
        <f t="shared" si="54"/>
        <v>0</v>
      </c>
      <c r="ES145" s="557">
        <f t="shared" si="54"/>
        <v>0</v>
      </c>
      <c r="ET145" s="557">
        <f t="shared" si="54"/>
        <v>0</v>
      </c>
      <c r="EU145" s="557">
        <f t="shared" si="54"/>
        <v>0</v>
      </c>
      <c r="EV145" s="557">
        <f t="shared" si="54"/>
        <v>0</v>
      </c>
      <c r="EW145" s="557">
        <f t="shared" si="54"/>
        <v>0</v>
      </c>
      <c r="EX145" s="557">
        <f t="shared" si="54"/>
        <v>0</v>
      </c>
      <c r="EY145" s="557">
        <f t="shared" si="54"/>
        <v>0</v>
      </c>
      <c r="EZ145" s="557">
        <f t="shared" si="54"/>
        <v>0</v>
      </c>
      <c r="FA145" s="557">
        <f t="shared" si="54"/>
        <v>0</v>
      </c>
      <c r="FB145" s="557">
        <f t="shared" si="54"/>
        <v>0</v>
      </c>
      <c r="FC145" s="557">
        <f t="shared" si="54"/>
        <v>0</v>
      </c>
      <c r="FD145" s="557">
        <f t="shared" si="54"/>
        <v>0</v>
      </c>
      <c r="FE145" s="557">
        <f t="shared" si="54"/>
        <v>0</v>
      </c>
      <c r="FF145" s="557">
        <f t="shared" si="54"/>
        <v>0</v>
      </c>
      <c r="FG145" s="557">
        <f t="shared" si="54"/>
        <v>0</v>
      </c>
      <c r="FH145" s="557">
        <f t="shared" si="54"/>
        <v>0</v>
      </c>
      <c r="FI145" s="557">
        <f t="shared" si="54"/>
        <v>0</v>
      </c>
      <c r="FJ145" s="557">
        <f t="shared" si="54"/>
        <v>0</v>
      </c>
      <c r="FK145" s="557">
        <f t="shared" si="54"/>
        <v>0</v>
      </c>
      <c r="FL145" s="557">
        <f t="shared" si="54"/>
        <v>0</v>
      </c>
      <c r="FM145" s="557">
        <f t="shared" si="54"/>
        <v>0</v>
      </c>
      <c r="FN145" s="557">
        <f t="shared" si="54"/>
        <v>0</v>
      </c>
      <c r="FO145" s="557">
        <f t="shared" si="54"/>
        <v>0</v>
      </c>
      <c r="FP145" s="557">
        <f t="shared" si="54"/>
        <v>0</v>
      </c>
      <c r="FQ145" s="557">
        <f t="shared" si="54"/>
        <v>0</v>
      </c>
      <c r="FR145" s="557">
        <f t="shared" si="54"/>
        <v>0</v>
      </c>
      <c r="FS145" s="557">
        <f t="shared" si="54"/>
        <v>0</v>
      </c>
      <c r="FT145" s="557">
        <f t="shared" si="54"/>
        <v>0</v>
      </c>
      <c r="FU145" s="557">
        <f t="shared" si="54"/>
        <v>0</v>
      </c>
      <c r="FV145" s="557">
        <f t="shared" si="54"/>
        <v>0</v>
      </c>
      <c r="FW145" s="557">
        <f t="shared" si="54"/>
        <v>0</v>
      </c>
      <c r="FX145" s="557">
        <f t="shared" si="54"/>
        <v>0</v>
      </c>
      <c r="FY145" s="557">
        <f t="shared" si="54"/>
        <v>0</v>
      </c>
      <c r="FZ145" s="557">
        <f t="shared" si="54"/>
        <v>0</v>
      </c>
      <c r="GA145" s="557">
        <f t="shared" si="54"/>
        <v>0</v>
      </c>
      <c r="GB145" s="557">
        <f t="shared" si="54"/>
        <v>0</v>
      </c>
      <c r="GC145" s="557">
        <f t="shared" si="54"/>
        <v>0</v>
      </c>
      <c r="GD145" s="557">
        <f t="shared" si="54"/>
        <v>0</v>
      </c>
      <c r="GE145" s="557">
        <f t="shared" si="54"/>
        <v>0</v>
      </c>
      <c r="GF145" s="557">
        <f t="shared" si="54"/>
        <v>0</v>
      </c>
      <c r="GG145" s="557">
        <f t="shared" si="54"/>
        <v>0</v>
      </c>
      <c r="GH145" s="557">
        <f t="shared" si="54"/>
        <v>0</v>
      </c>
      <c r="GI145" s="557">
        <f t="shared" si="54"/>
        <v>0</v>
      </c>
      <c r="GJ145" s="557">
        <f t="shared" si="54"/>
        <v>0</v>
      </c>
      <c r="GK145" s="557">
        <f t="shared" si="54"/>
        <v>0</v>
      </c>
      <c r="GL145" s="557">
        <f t="shared" si="54"/>
        <v>0</v>
      </c>
      <c r="GM145" s="557">
        <f t="shared" si="54"/>
        <v>0</v>
      </c>
      <c r="GN145" s="557">
        <f t="shared" si="54"/>
        <v>0</v>
      </c>
      <c r="GO145" s="557">
        <f t="shared" si="54"/>
        <v>0</v>
      </c>
      <c r="GP145" s="557">
        <f t="shared" si="54"/>
        <v>0</v>
      </c>
      <c r="GQ145" s="557">
        <f t="shared" ref="GQ145:JB145" si="55">SUM(GQ172:GQ176)</f>
        <v>0</v>
      </c>
      <c r="GR145" s="557">
        <f t="shared" si="55"/>
        <v>0</v>
      </c>
      <c r="GS145" s="557">
        <f t="shared" si="55"/>
        <v>0</v>
      </c>
      <c r="GT145" s="557">
        <f t="shared" si="55"/>
        <v>0</v>
      </c>
      <c r="GU145" s="557">
        <f t="shared" si="55"/>
        <v>0</v>
      </c>
      <c r="GV145" s="557">
        <f t="shared" si="55"/>
        <v>0</v>
      </c>
      <c r="GW145" s="557">
        <f t="shared" si="55"/>
        <v>0</v>
      </c>
      <c r="GX145" s="557">
        <f t="shared" si="55"/>
        <v>0</v>
      </c>
      <c r="GY145" s="557">
        <f t="shared" si="55"/>
        <v>0</v>
      </c>
      <c r="GZ145" s="557">
        <f t="shared" si="55"/>
        <v>0</v>
      </c>
      <c r="HA145" s="557">
        <f t="shared" si="55"/>
        <v>0</v>
      </c>
      <c r="HB145" s="557">
        <f t="shared" si="55"/>
        <v>0</v>
      </c>
      <c r="HC145" s="557">
        <f t="shared" si="55"/>
        <v>0</v>
      </c>
      <c r="HD145" s="557">
        <f t="shared" si="55"/>
        <v>0</v>
      </c>
      <c r="HE145" s="557">
        <f t="shared" si="55"/>
        <v>0</v>
      </c>
      <c r="HF145" s="557">
        <f t="shared" si="55"/>
        <v>0</v>
      </c>
      <c r="HG145" s="557">
        <f t="shared" si="55"/>
        <v>0</v>
      </c>
      <c r="HH145" s="557">
        <f t="shared" si="55"/>
        <v>0</v>
      </c>
      <c r="HI145" s="557">
        <f t="shared" si="55"/>
        <v>0</v>
      </c>
      <c r="HJ145" s="557">
        <f t="shared" si="55"/>
        <v>0</v>
      </c>
      <c r="HK145" s="557">
        <f t="shared" si="55"/>
        <v>0</v>
      </c>
      <c r="HL145" s="557">
        <f t="shared" si="55"/>
        <v>0</v>
      </c>
      <c r="HM145" s="557">
        <f t="shared" si="55"/>
        <v>0</v>
      </c>
      <c r="HN145" s="557">
        <f t="shared" si="55"/>
        <v>0</v>
      </c>
      <c r="HO145" s="557">
        <f t="shared" si="55"/>
        <v>0</v>
      </c>
      <c r="HP145" s="557">
        <f t="shared" si="55"/>
        <v>0</v>
      </c>
      <c r="HQ145" s="557">
        <f t="shared" si="55"/>
        <v>0</v>
      </c>
      <c r="HR145" s="557">
        <f t="shared" si="55"/>
        <v>0</v>
      </c>
      <c r="HS145" s="557">
        <f t="shared" si="55"/>
        <v>0</v>
      </c>
      <c r="HT145" s="557">
        <f t="shared" si="55"/>
        <v>0</v>
      </c>
      <c r="HU145" s="557">
        <f t="shared" si="55"/>
        <v>0</v>
      </c>
      <c r="HV145" s="557">
        <f t="shared" si="55"/>
        <v>0</v>
      </c>
      <c r="HW145" s="557">
        <f t="shared" si="55"/>
        <v>0</v>
      </c>
      <c r="HX145" s="557">
        <f t="shared" si="55"/>
        <v>0</v>
      </c>
      <c r="HY145" s="557">
        <f t="shared" si="55"/>
        <v>0</v>
      </c>
      <c r="HZ145" s="557">
        <f t="shared" si="55"/>
        <v>0</v>
      </c>
      <c r="IA145" s="557">
        <f t="shared" si="55"/>
        <v>0</v>
      </c>
      <c r="IB145" s="557">
        <f t="shared" si="55"/>
        <v>0</v>
      </c>
      <c r="IC145" s="557">
        <f t="shared" si="55"/>
        <v>0</v>
      </c>
      <c r="ID145" s="557">
        <f t="shared" si="55"/>
        <v>0</v>
      </c>
      <c r="IE145" s="557">
        <f t="shared" si="55"/>
        <v>0</v>
      </c>
      <c r="IF145" s="557">
        <f t="shared" si="55"/>
        <v>0</v>
      </c>
      <c r="IG145" s="557">
        <f t="shared" si="55"/>
        <v>0</v>
      </c>
      <c r="IH145" s="557">
        <f t="shared" si="55"/>
        <v>0</v>
      </c>
      <c r="II145" s="557">
        <f t="shared" si="55"/>
        <v>0</v>
      </c>
      <c r="IJ145" s="557">
        <f t="shared" si="55"/>
        <v>0</v>
      </c>
      <c r="IK145" s="557">
        <f t="shared" si="55"/>
        <v>0</v>
      </c>
      <c r="IL145" s="557">
        <f t="shared" si="55"/>
        <v>0</v>
      </c>
      <c r="IM145" s="557">
        <f t="shared" si="55"/>
        <v>0</v>
      </c>
      <c r="IN145" s="557">
        <f t="shared" si="55"/>
        <v>0</v>
      </c>
      <c r="IO145" s="557">
        <f t="shared" si="55"/>
        <v>0</v>
      </c>
      <c r="IP145" s="557">
        <f t="shared" si="55"/>
        <v>1</v>
      </c>
      <c r="IQ145" s="557">
        <f t="shared" si="55"/>
        <v>0</v>
      </c>
      <c r="IR145" s="557">
        <f t="shared" si="55"/>
        <v>1</v>
      </c>
      <c r="IS145" s="557">
        <f t="shared" si="55"/>
        <v>13</v>
      </c>
      <c r="IT145" s="557">
        <f t="shared" si="55"/>
        <v>0</v>
      </c>
      <c r="IU145" s="557">
        <f t="shared" si="55"/>
        <v>0</v>
      </c>
      <c r="IV145" s="557">
        <f t="shared" si="55"/>
        <v>0</v>
      </c>
      <c r="IW145" s="557">
        <f t="shared" si="55"/>
        <v>13</v>
      </c>
      <c r="IX145" s="557">
        <f t="shared" si="55"/>
        <v>7</v>
      </c>
      <c r="IY145" s="557">
        <f t="shared" si="55"/>
        <v>0</v>
      </c>
      <c r="IZ145" s="557">
        <f t="shared" si="55"/>
        <v>0</v>
      </c>
      <c r="JA145" s="557">
        <f t="shared" si="55"/>
        <v>0</v>
      </c>
      <c r="JB145" s="557">
        <f t="shared" si="55"/>
        <v>26</v>
      </c>
      <c r="JC145" s="557">
        <f t="shared" ref="JC145:LN145" si="56">SUM(JC172:JC176)</f>
        <v>0</v>
      </c>
      <c r="JD145" s="557">
        <f t="shared" si="56"/>
        <v>0</v>
      </c>
      <c r="JE145" s="557">
        <f t="shared" si="56"/>
        <v>0</v>
      </c>
      <c r="JF145" s="557">
        <f t="shared" si="56"/>
        <v>0</v>
      </c>
      <c r="JG145" s="557">
        <f t="shared" si="56"/>
        <v>6</v>
      </c>
      <c r="JH145" s="557">
        <f t="shared" si="56"/>
        <v>8</v>
      </c>
      <c r="JI145" s="557">
        <f t="shared" si="56"/>
        <v>0</v>
      </c>
      <c r="JJ145" s="557">
        <f t="shared" si="56"/>
        <v>0</v>
      </c>
      <c r="JK145" s="557">
        <f t="shared" si="56"/>
        <v>0</v>
      </c>
      <c r="JL145" s="557">
        <f t="shared" si="56"/>
        <v>66</v>
      </c>
      <c r="JM145" s="557">
        <f t="shared" si="56"/>
        <v>0</v>
      </c>
      <c r="JN145" s="557">
        <f t="shared" si="56"/>
        <v>0</v>
      </c>
      <c r="JO145" s="557">
        <f t="shared" si="56"/>
        <v>0</v>
      </c>
      <c r="JP145" s="557">
        <f t="shared" si="56"/>
        <v>0</v>
      </c>
      <c r="JQ145" s="557">
        <f t="shared" si="56"/>
        <v>22</v>
      </c>
      <c r="JR145" s="557">
        <f t="shared" si="56"/>
        <v>0</v>
      </c>
      <c r="JS145" s="557">
        <f t="shared" si="56"/>
        <v>0</v>
      </c>
      <c r="JT145" s="557">
        <f t="shared" si="56"/>
        <v>0</v>
      </c>
      <c r="JU145" s="557">
        <f t="shared" si="56"/>
        <v>0</v>
      </c>
      <c r="JV145" s="557">
        <f t="shared" si="56"/>
        <v>0</v>
      </c>
      <c r="JW145" s="557">
        <f t="shared" si="56"/>
        <v>0</v>
      </c>
      <c r="JX145" s="557">
        <f t="shared" si="56"/>
        <v>0</v>
      </c>
      <c r="JY145" s="557">
        <f t="shared" si="56"/>
        <v>0</v>
      </c>
      <c r="JZ145" s="557">
        <f t="shared" si="56"/>
        <v>0</v>
      </c>
      <c r="KA145" s="557">
        <f t="shared" si="56"/>
        <v>0</v>
      </c>
      <c r="KB145" s="557">
        <f t="shared" si="56"/>
        <v>0</v>
      </c>
      <c r="KC145" s="557">
        <f t="shared" si="56"/>
        <v>0</v>
      </c>
      <c r="KD145" s="557">
        <f t="shared" si="56"/>
        <v>0</v>
      </c>
      <c r="KE145" s="557">
        <f t="shared" si="56"/>
        <v>0</v>
      </c>
      <c r="KF145" s="557">
        <f t="shared" si="56"/>
        <v>0</v>
      </c>
      <c r="KG145" s="557">
        <f t="shared" si="56"/>
        <v>0</v>
      </c>
      <c r="KH145" s="557">
        <f t="shared" si="56"/>
        <v>0</v>
      </c>
      <c r="KI145" s="557">
        <f t="shared" si="56"/>
        <v>0</v>
      </c>
      <c r="KJ145" s="557">
        <f t="shared" si="56"/>
        <v>0</v>
      </c>
      <c r="KK145" s="557">
        <f t="shared" si="56"/>
        <v>0</v>
      </c>
      <c r="KL145" s="557">
        <f t="shared" si="56"/>
        <v>0</v>
      </c>
      <c r="KM145" s="557">
        <f t="shared" si="56"/>
        <v>0</v>
      </c>
      <c r="KN145" s="557">
        <f t="shared" si="56"/>
        <v>0</v>
      </c>
      <c r="KO145" s="557">
        <f t="shared" si="56"/>
        <v>0</v>
      </c>
      <c r="KP145" s="557">
        <f t="shared" si="56"/>
        <v>0</v>
      </c>
      <c r="KQ145" s="557">
        <f t="shared" si="56"/>
        <v>0</v>
      </c>
      <c r="KR145" s="557">
        <f t="shared" si="56"/>
        <v>0</v>
      </c>
      <c r="KS145" s="557">
        <f t="shared" si="56"/>
        <v>0</v>
      </c>
      <c r="KT145" s="557">
        <f t="shared" si="56"/>
        <v>0</v>
      </c>
      <c r="KU145" s="557">
        <f t="shared" si="56"/>
        <v>0</v>
      </c>
      <c r="KV145" s="557">
        <f t="shared" si="56"/>
        <v>0</v>
      </c>
      <c r="KW145" s="557">
        <f t="shared" si="56"/>
        <v>0</v>
      </c>
      <c r="KX145" s="557">
        <f t="shared" si="56"/>
        <v>0</v>
      </c>
      <c r="KY145" s="557">
        <f t="shared" si="56"/>
        <v>0</v>
      </c>
      <c r="KZ145" s="557">
        <f t="shared" si="56"/>
        <v>0</v>
      </c>
      <c r="LA145" s="557">
        <f t="shared" si="56"/>
        <v>0</v>
      </c>
      <c r="LB145" s="557">
        <f t="shared" si="56"/>
        <v>0</v>
      </c>
      <c r="LC145" s="557">
        <f t="shared" si="56"/>
        <v>0</v>
      </c>
      <c r="LD145" s="557">
        <f t="shared" si="56"/>
        <v>0</v>
      </c>
      <c r="LE145" s="557">
        <f t="shared" si="56"/>
        <v>0</v>
      </c>
      <c r="LF145" s="557">
        <f t="shared" si="56"/>
        <v>0</v>
      </c>
      <c r="LG145" s="557">
        <f t="shared" si="56"/>
        <v>0</v>
      </c>
      <c r="LH145" s="557">
        <f t="shared" si="56"/>
        <v>0</v>
      </c>
      <c r="LI145" s="557">
        <f t="shared" si="56"/>
        <v>0</v>
      </c>
      <c r="LJ145" s="557">
        <f t="shared" si="56"/>
        <v>0</v>
      </c>
      <c r="LK145" s="557">
        <f t="shared" si="56"/>
        <v>0</v>
      </c>
      <c r="LL145" s="557">
        <f t="shared" si="56"/>
        <v>0</v>
      </c>
      <c r="LM145" s="557">
        <f t="shared" si="56"/>
        <v>0</v>
      </c>
      <c r="LN145" s="557">
        <f t="shared" si="56"/>
        <v>0</v>
      </c>
      <c r="LO145" s="557">
        <f t="shared" ref="LO145:NZ145" si="57">SUM(LO172:LO176)</f>
        <v>0</v>
      </c>
      <c r="LP145" s="557">
        <f t="shared" si="57"/>
        <v>0</v>
      </c>
      <c r="LQ145" s="557">
        <f t="shared" si="57"/>
        <v>0</v>
      </c>
      <c r="LR145" s="557">
        <f t="shared" si="57"/>
        <v>0</v>
      </c>
      <c r="LS145" s="557">
        <f t="shared" si="57"/>
        <v>0</v>
      </c>
      <c r="LT145" s="557">
        <f t="shared" si="57"/>
        <v>0</v>
      </c>
      <c r="LU145" s="557">
        <f t="shared" si="57"/>
        <v>0</v>
      </c>
      <c r="LV145" s="557">
        <f t="shared" si="57"/>
        <v>0</v>
      </c>
      <c r="LW145" s="557">
        <f t="shared" si="57"/>
        <v>0</v>
      </c>
      <c r="LX145" s="557">
        <f t="shared" si="57"/>
        <v>0</v>
      </c>
      <c r="LY145" s="557">
        <f t="shared" si="57"/>
        <v>0</v>
      </c>
      <c r="LZ145" s="557">
        <f t="shared" si="57"/>
        <v>0</v>
      </c>
      <c r="MA145" s="557">
        <f t="shared" si="57"/>
        <v>0</v>
      </c>
      <c r="MB145" s="557">
        <f t="shared" si="57"/>
        <v>0</v>
      </c>
      <c r="MC145" s="557">
        <f t="shared" si="57"/>
        <v>0</v>
      </c>
      <c r="MD145" s="557">
        <f t="shared" si="57"/>
        <v>0</v>
      </c>
      <c r="ME145" s="557">
        <f t="shared" si="57"/>
        <v>0</v>
      </c>
      <c r="MF145" s="557">
        <f t="shared" si="57"/>
        <v>0</v>
      </c>
      <c r="MG145" s="557">
        <f t="shared" si="57"/>
        <v>0</v>
      </c>
      <c r="MH145" s="557">
        <f t="shared" si="57"/>
        <v>0</v>
      </c>
      <c r="MI145" s="557">
        <f t="shared" si="57"/>
        <v>0</v>
      </c>
      <c r="MJ145" s="557">
        <f t="shared" si="57"/>
        <v>0</v>
      </c>
      <c r="MK145" s="557">
        <f t="shared" si="57"/>
        <v>0</v>
      </c>
      <c r="ML145" s="557">
        <f t="shared" si="57"/>
        <v>0</v>
      </c>
      <c r="MM145" s="557">
        <f t="shared" si="57"/>
        <v>0</v>
      </c>
      <c r="MN145" s="557">
        <f t="shared" si="57"/>
        <v>0</v>
      </c>
      <c r="MO145" s="557">
        <f t="shared" si="57"/>
        <v>0</v>
      </c>
      <c r="MP145" s="557">
        <f t="shared" si="57"/>
        <v>0</v>
      </c>
      <c r="MQ145" s="557">
        <f t="shared" si="57"/>
        <v>0</v>
      </c>
      <c r="MR145" s="557">
        <f t="shared" si="57"/>
        <v>0</v>
      </c>
      <c r="MS145" s="557">
        <f t="shared" si="57"/>
        <v>0</v>
      </c>
      <c r="MT145" s="557">
        <f t="shared" si="57"/>
        <v>0</v>
      </c>
      <c r="MU145" s="557">
        <f t="shared" si="57"/>
        <v>0</v>
      </c>
      <c r="MV145" s="557">
        <f t="shared" si="57"/>
        <v>0</v>
      </c>
      <c r="MW145" s="557">
        <f t="shared" si="57"/>
        <v>0</v>
      </c>
      <c r="MX145" s="557">
        <f t="shared" si="57"/>
        <v>0</v>
      </c>
      <c r="MY145" s="557">
        <f t="shared" si="57"/>
        <v>0</v>
      </c>
      <c r="MZ145" s="557">
        <f t="shared" si="57"/>
        <v>0</v>
      </c>
      <c r="NA145" s="557">
        <f t="shared" si="57"/>
        <v>0</v>
      </c>
      <c r="NB145" s="557">
        <f t="shared" si="57"/>
        <v>0</v>
      </c>
      <c r="NC145" s="557">
        <f t="shared" si="57"/>
        <v>0</v>
      </c>
      <c r="ND145" s="557">
        <f t="shared" si="57"/>
        <v>0</v>
      </c>
      <c r="NE145" s="557">
        <f t="shared" si="57"/>
        <v>0</v>
      </c>
      <c r="NF145" s="557">
        <f t="shared" si="57"/>
        <v>0</v>
      </c>
      <c r="NG145" s="557">
        <f t="shared" si="57"/>
        <v>0</v>
      </c>
      <c r="NH145" s="557">
        <f t="shared" si="57"/>
        <v>0</v>
      </c>
      <c r="NI145" s="557">
        <f t="shared" si="57"/>
        <v>0</v>
      </c>
      <c r="NJ145" s="557">
        <f t="shared" si="57"/>
        <v>0</v>
      </c>
      <c r="NK145" s="557">
        <f t="shared" si="57"/>
        <v>0</v>
      </c>
      <c r="NL145" s="557">
        <f t="shared" si="57"/>
        <v>0</v>
      </c>
      <c r="NM145" s="557">
        <f t="shared" si="57"/>
        <v>0</v>
      </c>
      <c r="NN145" s="557">
        <f t="shared" si="57"/>
        <v>0</v>
      </c>
      <c r="NO145" s="557">
        <f t="shared" si="57"/>
        <v>0</v>
      </c>
      <c r="NP145" s="557">
        <f t="shared" si="57"/>
        <v>0</v>
      </c>
      <c r="NQ145" s="557">
        <f t="shared" si="57"/>
        <v>0</v>
      </c>
      <c r="NR145" s="557">
        <f t="shared" si="57"/>
        <v>0</v>
      </c>
      <c r="NS145" s="557">
        <f t="shared" si="57"/>
        <v>0</v>
      </c>
      <c r="NT145" s="557">
        <f t="shared" si="57"/>
        <v>0</v>
      </c>
      <c r="NU145" s="557">
        <f t="shared" si="57"/>
        <v>0</v>
      </c>
      <c r="NV145" s="557">
        <f t="shared" si="57"/>
        <v>0</v>
      </c>
      <c r="NW145" s="557">
        <f t="shared" si="57"/>
        <v>0</v>
      </c>
      <c r="NX145" s="557">
        <f t="shared" si="57"/>
        <v>0</v>
      </c>
      <c r="NY145" s="557">
        <f t="shared" si="57"/>
        <v>0</v>
      </c>
      <c r="NZ145" s="557">
        <f t="shared" si="57"/>
        <v>0</v>
      </c>
      <c r="OA145" s="557">
        <f t="shared" ref="OA145:QI145" si="58">SUM(OA172:OA176)</f>
        <v>0</v>
      </c>
      <c r="OB145" s="557">
        <f t="shared" si="58"/>
        <v>0</v>
      </c>
      <c r="OC145" s="557">
        <f t="shared" si="58"/>
        <v>0</v>
      </c>
      <c r="OD145" s="557">
        <f t="shared" si="58"/>
        <v>0</v>
      </c>
      <c r="OE145" s="557">
        <f t="shared" si="58"/>
        <v>0</v>
      </c>
      <c r="OF145" s="557">
        <f t="shared" si="58"/>
        <v>0</v>
      </c>
      <c r="OG145" s="557">
        <f t="shared" si="58"/>
        <v>0</v>
      </c>
      <c r="OH145" s="557">
        <f t="shared" si="58"/>
        <v>0</v>
      </c>
      <c r="OI145" s="557">
        <f t="shared" si="58"/>
        <v>0</v>
      </c>
      <c r="OJ145" s="557">
        <f t="shared" si="58"/>
        <v>0</v>
      </c>
      <c r="OK145" s="557">
        <f t="shared" si="58"/>
        <v>0</v>
      </c>
      <c r="OL145" s="557">
        <f t="shared" si="58"/>
        <v>0</v>
      </c>
      <c r="OM145" s="557">
        <f t="shared" si="58"/>
        <v>0</v>
      </c>
      <c r="ON145" s="557">
        <f t="shared" si="58"/>
        <v>0</v>
      </c>
      <c r="OO145" s="557">
        <f t="shared" si="58"/>
        <v>0</v>
      </c>
      <c r="OP145" s="557">
        <f t="shared" si="58"/>
        <v>0</v>
      </c>
      <c r="OQ145" s="557">
        <f t="shared" si="58"/>
        <v>0</v>
      </c>
      <c r="OR145" s="557">
        <f t="shared" si="58"/>
        <v>0</v>
      </c>
      <c r="OS145" s="557">
        <f t="shared" si="58"/>
        <v>0</v>
      </c>
      <c r="OT145" s="557">
        <f t="shared" si="58"/>
        <v>0</v>
      </c>
      <c r="OU145" s="557">
        <f t="shared" si="58"/>
        <v>0</v>
      </c>
      <c r="OV145" s="557">
        <f t="shared" si="58"/>
        <v>0</v>
      </c>
      <c r="OW145" s="557">
        <f t="shared" si="58"/>
        <v>0</v>
      </c>
      <c r="OX145" s="557">
        <f t="shared" si="58"/>
        <v>0</v>
      </c>
      <c r="OY145" s="557">
        <f t="shared" si="58"/>
        <v>0</v>
      </c>
      <c r="OZ145" s="557">
        <f t="shared" si="58"/>
        <v>0</v>
      </c>
      <c r="PA145" s="557">
        <f t="shared" si="58"/>
        <v>0</v>
      </c>
      <c r="PB145" s="557">
        <f t="shared" si="58"/>
        <v>0</v>
      </c>
      <c r="PC145" s="557">
        <f t="shared" si="58"/>
        <v>0</v>
      </c>
      <c r="PD145" s="557">
        <f t="shared" si="58"/>
        <v>0</v>
      </c>
      <c r="PE145" s="557">
        <f t="shared" si="58"/>
        <v>0</v>
      </c>
      <c r="PF145" s="557">
        <f t="shared" si="58"/>
        <v>0</v>
      </c>
      <c r="PG145" s="557">
        <f t="shared" si="58"/>
        <v>0</v>
      </c>
      <c r="PH145" s="557">
        <f t="shared" si="58"/>
        <v>0</v>
      </c>
      <c r="PI145" s="557">
        <f t="shared" si="58"/>
        <v>0</v>
      </c>
      <c r="PJ145" s="557">
        <f t="shared" si="58"/>
        <v>0</v>
      </c>
      <c r="PK145" s="557">
        <f t="shared" si="58"/>
        <v>0</v>
      </c>
      <c r="PL145" s="557">
        <f t="shared" si="58"/>
        <v>0</v>
      </c>
      <c r="PM145" s="557">
        <f t="shared" si="58"/>
        <v>0</v>
      </c>
      <c r="PN145" s="557">
        <f t="shared" si="58"/>
        <v>0</v>
      </c>
      <c r="PO145" s="557">
        <f t="shared" si="58"/>
        <v>0</v>
      </c>
      <c r="PP145" s="557">
        <f t="shared" si="58"/>
        <v>0</v>
      </c>
      <c r="PQ145" s="557">
        <f t="shared" si="58"/>
        <v>0</v>
      </c>
      <c r="PR145" s="557">
        <f t="shared" si="58"/>
        <v>0</v>
      </c>
      <c r="PS145" s="557">
        <f t="shared" si="58"/>
        <v>0</v>
      </c>
      <c r="PT145" s="557">
        <f t="shared" si="58"/>
        <v>0</v>
      </c>
      <c r="PU145" s="557">
        <f t="shared" si="58"/>
        <v>0</v>
      </c>
      <c r="PV145" s="557">
        <f t="shared" si="58"/>
        <v>0</v>
      </c>
      <c r="PW145" s="557">
        <f t="shared" si="58"/>
        <v>0</v>
      </c>
      <c r="PX145" s="557">
        <f t="shared" si="58"/>
        <v>0</v>
      </c>
      <c r="PY145" s="557">
        <f t="shared" si="58"/>
        <v>0</v>
      </c>
      <c r="PZ145" s="557">
        <f t="shared" si="58"/>
        <v>0</v>
      </c>
      <c r="QA145" s="557">
        <f t="shared" si="58"/>
        <v>0</v>
      </c>
      <c r="QB145" s="557">
        <f t="shared" si="58"/>
        <v>0</v>
      </c>
      <c r="QC145" s="557">
        <f t="shared" si="58"/>
        <v>0</v>
      </c>
      <c r="QD145" s="557">
        <f t="shared" si="58"/>
        <v>0</v>
      </c>
      <c r="QE145" s="557">
        <f t="shared" si="58"/>
        <v>0</v>
      </c>
      <c r="QF145" s="557">
        <f t="shared" si="58"/>
        <v>0</v>
      </c>
      <c r="QG145" s="557">
        <f t="shared" si="58"/>
        <v>0</v>
      </c>
      <c r="QH145" s="557">
        <f t="shared" si="58"/>
        <v>0</v>
      </c>
      <c r="QI145" s="557">
        <f t="shared" si="58"/>
        <v>0</v>
      </c>
    </row>
    <row r="146" spans="1:451" s="544" customFormat="1" x14ac:dyDescent="0.25">
      <c r="A146" s="458">
        <v>7</v>
      </c>
      <c r="B146" s="459" t="s">
        <v>269</v>
      </c>
      <c r="C146" s="456"/>
      <c r="D146" s="456"/>
      <c r="E146" s="457"/>
      <c r="F146" s="557">
        <f>SUM(F177:F179)</f>
        <v>0</v>
      </c>
      <c r="G146" s="557">
        <f t="shared" ref="G146:BR146" si="59">SUM(G177:G179)</f>
        <v>0</v>
      </c>
      <c r="H146" s="557">
        <f t="shared" si="59"/>
        <v>0</v>
      </c>
      <c r="I146" s="557">
        <f t="shared" si="59"/>
        <v>0</v>
      </c>
      <c r="J146" s="557">
        <f t="shared" si="59"/>
        <v>0</v>
      </c>
      <c r="K146" s="557">
        <f t="shared" si="59"/>
        <v>0</v>
      </c>
      <c r="L146" s="557">
        <f t="shared" si="59"/>
        <v>0</v>
      </c>
      <c r="M146" s="557">
        <f t="shared" si="59"/>
        <v>0</v>
      </c>
      <c r="N146" s="557">
        <f t="shared" si="59"/>
        <v>1</v>
      </c>
      <c r="O146" s="557">
        <f t="shared" si="59"/>
        <v>1</v>
      </c>
      <c r="P146" s="557">
        <f t="shared" si="59"/>
        <v>0</v>
      </c>
      <c r="Q146" s="557">
        <f t="shared" si="59"/>
        <v>0</v>
      </c>
      <c r="R146" s="557">
        <f t="shared" si="59"/>
        <v>0</v>
      </c>
      <c r="S146" s="557">
        <f t="shared" si="59"/>
        <v>0</v>
      </c>
      <c r="T146" s="557">
        <f t="shared" si="59"/>
        <v>0</v>
      </c>
      <c r="U146" s="557">
        <f t="shared" si="59"/>
        <v>0</v>
      </c>
      <c r="V146" s="557">
        <f t="shared" si="59"/>
        <v>0</v>
      </c>
      <c r="W146" s="557">
        <f t="shared" si="59"/>
        <v>0</v>
      </c>
      <c r="X146" s="557">
        <f t="shared" si="59"/>
        <v>0</v>
      </c>
      <c r="Y146" s="557">
        <f t="shared" si="59"/>
        <v>0</v>
      </c>
      <c r="Z146" s="557">
        <f t="shared" si="59"/>
        <v>0</v>
      </c>
      <c r="AA146" s="557">
        <f t="shared" si="59"/>
        <v>0</v>
      </c>
      <c r="AB146" s="557">
        <f t="shared" si="59"/>
        <v>0</v>
      </c>
      <c r="AC146" s="557">
        <f t="shared" si="59"/>
        <v>0</v>
      </c>
      <c r="AD146" s="557">
        <f t="shared" si="59"/>
        <v>1</v>
      </c>
      <c r="AE146" s="557">
        <f t="shared" si="59"/>
        <v>1</v>
      </c>
      <c r="AF146" s="557">
        <f t="shared" si="59"/>
        <v>2</v>
      </c>
      <c r="AG146" s="557">
        <f t="shared" si="59"/>
        <v>2</v>
      </c>
      <c r="AH146" s="557">
        <f t="shared" si="59"/>
        <v>0</v>
      </c>
      <c r="AI146" s="557">
        <f t="shared" si="59"/>
        <v>0</v>
      </c>
      <c r="AJ146" s="557">
        <f t="shared" si="59"/>
        <v>0</v>
      </c>
      <c r="AK146" s="557">
        <f t="shared" si="59"/>
        <v>0</v>
      </c>
      <c r="AL146" s="557">
        <f t="shared" si="59"/>
        <v>0</v>
      </c>
      <c r="AM146" s="557">
        <f t="shared" si="59"/>
        <v>0</v>
      </c>
      <c r="AN146" s="557">
        <f t="shared" si="59"/>
        <v>0</v>
      </c>
      <c r="AO146" s="557">
        <f t="shared" si="59"/>
        <v>0</v>
      </c>
      <c r="AP146" s="557">
        <f t="shared" si="59"/>
        <v>0</v>
      </c>
      <c r="AQ146" s="557">
        <f t="shared" si="59"/>
        <v>0</v>
      </c>
      <c r="AR146" s="557">
        <f t="shared" si="59"/>
        <v>0</v>
      </c>
      <c r="AS146" s="557">
        <f t="shared" si="59"/>
        <v>0</v>
      </c>
      <c r="AT146" s="557">
        <f t="shared" si="59"/>
        <v>0</v>
      </c>
      <c r="AU146" s="557">
        <f t="shared" si="59"/>
        <v>0</v>
      </c>
      <c r="AV146" s="557">
        <f t="shared" si="59"/>
        <v>0</v>
      </c>
      <c r="AW146" s="557">
        <f t="shared" si="59"/>
        <v>0</v>
      </c>
      <c r="AX146" s="557">
        <f t="shared" si="59"/>
        <v>1</v>
      </c>
      <c r="AY146" s="557">
        <f t="shared" si="59"/>
        <v>1</v>
      </c>
      <c r="AZ146" s="557">
        <f t="shared" si="59"/>
        <v>2</v>
      </c>
      <c r="BA146" s="557">
        <f t="shared" si="59"/>
        <v>2</v>
      </c>
      <c r="BB146" s="557">
        <f t="shared" si="59"/>
        <v>7</v>
      </c>
      <c r="BC146" s="557">
        <f t="shared" si="59"/>
        <v>7</v>
      </c>
      <c r="BD146" s="557">
        <f t="shared" si="59"/>
        <v>0</v>
      </c>
      <c r="BE146" s="557">
        <f t="shared" si="59"/>
        <v>0</v>
      </c>
      <c r="BF146" s="557">
        <f t="shared" si="59"/>
        <v>0</v>
      </c>
      <c r="BG146" s="557">
        <f t="shared" si="59"/>
        <v>0</v>
      </c>
      <c r="BH146" s="557">
        <f t="shared" si="59"/>
        <v>0</v>
      </c>
      <c r="BI146" s="557">
        <f t="shared" si="59"/>
        <v>0</v>
      </c>
      <c r="BJ146" s="557">
        <f t="shared" si="59"/>
        <v>0</v>
      </c>
      <c r="BK146" s="557">
        <f t="shared" si="59"/>
        <v>0</v>
      </c>
      <c r="BL146" s="557">
        <f t="shared" si="59"/>
        <v>0</v>
      </c>
      <c r="BM146" s="557">
        <f t="shared" si="59"/>
        <v>0</v>
      </c>
      <c r="BN146" s="557">
        <f t="shared" si="59"/>
        <v>0</v>
      </c>
      <c r="BO146" s="557">
        <f t="shared" si="59"/>
        <v>0</v>
      </c>
      <c r="BP146" s="557">
        <f t="shared" si="59"/>
        <v>6</v>
      </c>
      <c r="BQ146" s="557">
        <f t="shared" si="59"/>
        <v>24</v>
      </c>
      <c r="BR146" s="557">
        <f t="shared" si="59"/>
        <v>21</v>
      </c>
      <c r="BS146" s="557">
        <f t="shared" ref="BS146:ED146" si="60">SUM(BS177:BS179)</f>
        <v>21</v>
      </c>
      <c r="BT146" s="557">
        <f t="shared" si="60"/>
        <v>9</v>
      </c>
      <c r="BU146" s="557">
        <f t="shared" si="60"/>
        <v>9</v>
      </c>
      <c r="BV146" s="557">
        <f t="shared" si="60"/>
        <v>0</v>
      </c>
      <c r="BW146" s="557">
        <f t="shared" si="60"/>
        <v>0</v>
      </c>
      <c r="BX146" s="557">
        <f t="shared" si="60"/>
        <v>2</v>
      </c>
      <c r="BY146" s="557">
        <f t="shared" si="60"/>
        <v>60</v>
      </c>
      <c r="BZ146" s="557">
        <f t="shared" si="60"/>
        <v>0</v>
      </c>
      <c r="CA146" s="557">
        <f t="shared" si="60"/>
        <v>0</v>
      </c>
      <c r="CB146" s="557">
        <f t="shared" si="60"/>
        <v>0</v>
      </c>
      <c r="CC146" s="557">
        <f t="shared" si="60"/>
        <v>0</v>
      </c>
      <c r="CD146" s="557">
        <f t="shared" si="60"/>
        <v>0</v>
      </c>
      <c r="CE146" s="557">
        <f t="shared" si="60"/>
        <v>0</v>
      </c>
      <c r="CF146" s="557">
        <f t="shared" si="60"/>
        <v>0</v>
      </c>
      <c r="CG146" s="557">
        <f t="shared" si="60"/>
        <v>0</v>
      </c>
      <c r="CH146" s="557">
        <f t="shared" si="60"/>
        <v>0</v>
      </c>
      <c r="CI146" s="557">
        <f t="shared" si="60"/>
        <v>0</v>
      </c>
      <c r="CJ146" s="557">
        <f t="shared" si="60"/>
        <v>1</v>
      </c>
      <c r="CK146" s="557">
        <f t="shared" si="60"/>
        <v>1</v>
      </c>
      <c r="CL146" s="557">
        <f t="shared" si="60"/>
        <v>0</v>
      </c>
      <c r="CM146" s="557">
        <f t="shared" si="60"/>
        <v>0</v>
      </c>
      <c r="CN146" s="557">
        <f t="shared" si="60"/>
        <v>0</v>
      </c>
      <c r="CO146" s="557">
        <f t="shared" si="60"/>
        <v>0</v>
      </c>
      <c r="CP146" s="557">
        <f t="shared" si="60"/>
        <v>3</v>
      </c>
      <c r="CQ146" s="557">
        <f t="shared" si="60"/>
        <v>3</v>
      </c>
      <c r="CR146" s="557">
        <f t="shared" si="60"/>
        <v>0</v>
      </c>
      <c r="CS146" s="557">
        <f t="shared" si="60"/>
        <v>0</v>
      </c>
      <c r="CT146" s="557">
        <f t="shared" si="60"/>
        <v>0</v>
      </c>
      <c r="CU146" s="557">
        <f t="shared" si="60"/>
        <v>0</v>
      </c>
      <c r="CV146" s="557">
        <f t="shared" si="60"/>
        <v>0</v>
      </c>
      <c r="CW146" s="557">
        <f t="shared" si="60"/>
        <v>0</v>
      </c>
      <c r="CX146" s="557">
        <f t="shared" si="60"/>
        <v>0</v>
      </c>
      <c r="CY146" s="557">
        <f t="shared" si="60"/>
        <v>0</v>
      </c>
      <c r="CZ146" s="557">
        <f t="shared" si="60"/>
        <v>0</v>
      </c>
      <c r="DA146" s="557">
        <f t="shared" si="60"/>
        <v>0</v>
      </c>
      <c r="DB146" s="557">
        <f t="shared" si="60"/>
        <v>0</v>
      </c>
      <c r="DC146" s="557">
        <f t="shared" si="60"/>
        <v>0</v>
      </c>
      <c r="DD146" s="557">
        <f t="shared" si="60"/>
        <v>14</v>
      </c>
      <c r="DE146" s="557">
        <f t="shared" si="60"/>
        <v>56</v>
      </c>
      <c r="DF146" s="557">
        <f t="shared" si="60"/>
        <v>55</v>
      </c>
      <c r="DG146" s="557">
        <f t="shared" si="60"/>
        <v>55</v>
      </c>
      <c r="DH146" s="557">
        <f t="shared" si="60"/>
        <v>13</v>
      </c>
      <c r="DI146" s="557">
        <f t="shared" si="60"/>
        <v>13</v>
      </c>
      <c r="DJ146" s="557">
        <f t="shared" si="60"/>
        <v>0</v>
      </c>
      <c r="DK146" s="557">
        <f t="shared" si="60"/>
        <v>0</v>
      </c>
      <c r="DL146" s="557">
        <f t="shared" si="60"/>
        <v>1</v>
      </c>
      <c r="DM146" s="557">
        <f t="shared" si="60"/>
        <v>30</v>
      </c>
      <c r="DN146" s="557">
        <f t="shared" si="60"/>
        <v>0</v>
      </c>
      <c r="DO146" s="557">
        <f t="shared" si="60"/>
        <v>0</v>
      </c>
      <c r="DP146" s="557">
        <f t="shared" si="60"/>
        <v>0</v>
      </c>
      <c r="DQ146" s="557">
        <f t="shared" si="60"/>
        <v>0</v>
      </c>
      <c r="DR146" s="557">
        <f t="shared" si="60"/>
        <v>0</v>
      </c>
      <c r="DS146" s="557">
        <f t="shared" si="60"/>
        <v>0</v>
      </c>
      <c r="DT146" s="557">
        <f t="shared" si="60"/>
        <v>0</v>
      </c>
      <c r="DU146" s="557">
        <f t="shared" si="60"/>
        <v>0</v>
      </c>
      <c r="DV146" s="557">
        <f t="shared" si="60"/>
        <v>0</v>
      </c>
      <c r="DW146" s="557">
        <f t="shared" si="60"/>
        <v>0</v>
      </c>
      <c r="DX146" s="557">
        <f t="shared" si="60"/>
        <v>0</v>
      </c>
      <c r="DY146" s="557">
        <f t="shared" si="60"/>
        <v>0</v>
      </c>
      <c r="DZ146" s="557">
        <f t="shared" si="60"/>
        <v>0</v>
      </c>
      <c r="EA146" s="557">
        <f t="shared" si="60"/>
        <v>0</v>
      </c>
      <c r="EB146" s="557">
        <f t="shared" si="60"/>
        <v>0</v>
      </c>
      <c r="EC146" s="557">
        <f t="shared" si="60"/>
        <v>0</v>
      </c>
      <c r="ED146" s="557">
        <f t="shared" si="60"/>
        <v>0</v>
      </c>
      <c r="EE146" s="557">
        <f t="shared" ref="EE146:GP146" si="61">SUM(EE177:EE179)</f>
        <v>0</v>
      </c>
      <c r="EF146" s="557">
        <f t="shared" si="61"/>
        <v>0</v>
      </c>
      <c r="EG146" s="557">
        <f t="shared" si="61"/>
        <v>0</v>
      </c>
      <c r="EH146" s="557">
        <f t="shared" si="61"/>
        <v>0</v>
      </c>
      <c r="EI146" s="557">
        <f t="shared" si="61"/>
        <v>0</v>
      </c>
      <c r="EJ146" s="557">
        <f t="shared" si="61"/>
        <v>0</v>
      </c>
      <c r="EK146" s="557">
        <f t="shared" si="61"/>
        <v>0</v>
      </c>
      <c r="EL146" s="557">
        <f t="shared" si="61"/>
        <v>0</v>
      </c>
      <c r="EM146" s="557">
        <f t="shared" si="61"/>
        <v>0</v>
      </c>
      <c r="EN146" s="557">
        <f t="shared" si="61"/>
        <v>0</v>
      </c>
      <c r="EO146" s="557">
        <f t="shared" si="61"/>
        <v>0</v>
      </c>
      <c r="EP146" s="557">
        <f t="shared" si="61"/>
        <v>0</v>
      </c>
      <c r="EQ146" s="557">
        <f t="shared" si="61"/>
        <v>0</v>
      </c>
      <c r="ER146" s="557">
        <f t="shared" si="61"/>
        <v>0</v>
      </c>
      <c r="ES146" s="557">
        <f t="shared" si="61"/>
        <v>0</v>
      </c>
      <c r="ET146" s="557">
        <f t="shared" si="61"/>
        <v>0</v>
      </c>
      <c r="EU146" s="557">
        <f t="shared" si="61"/>
        <v>0</v>
      </c>
      <c r="EV146" s="557">
        <f t="shared" si="61"/>
        <v>0</v>
      </c>
      <c r="EW146" s="557">
        <f t="shared" si="61"/>
        <v>0</v>
      </c>
      <c r="EX146" s="557">
        <f t="shared" si="61"/>
        <v>0</v>
      </c>
      <c r="EY146" s="557">
        <f t="shared" si="61"/>
        <v>0</v>
      </c>
      <c r="EZ146" s="557">
        <f t="shared" si="61"/>
        <v>0</v>
      </c>
      <c r="FA146" s="557">
        <f t="shared" si="61"/>
        <v>0</v>
      </c>
      <c r="FB146" s="557">
        <f t="shared" si="61"/>
        <v>0</v>
      </c>
      <c r="FC146" s="557">
        <f t="shared" si="61"/>
        <v>0</v>
      </c>
      <c r="FD146" s="557">
        <f t="shared" si="61"/>
        <v>0</v>
      </c>
      <c r="FE146" s="557">
        <f t="shared" si="61"/>
        <v>0</v>
      </c>
      <c r="FF146" s="557">
        <f t="shared" si="61"/>
        <v>0</v>
      </c>
      <c r="FG146" s="557">
        <f t="shared" si="61"/>
        <v>0</v>
      </c>
      <c r="FH146" s="557">
        <f t="shared" si="61"/>
        <v>0</v>
      </c>
      <c r="FI146" s="557">
        <f t="shared" si="61"/>
        <v>0</v>
      </c>
      <c r="FJ146" s="557">
        <f t="shared" si="61"/>
        <v>0</v>
      </c>
      <c r="FK146" s="557">
        <f t="shared" si="61"/>
        <v>0</v>
      </c>
      <c r="FL146" s="557">
        <f t="shared" si="61"/>
        <v>0</v>
      </c>
      <c r="FM146" s="557">
        <f t="shared" si="61"/>
        <v>0</v>
      </c>
      <c r="FN146" s="557">
        <f t="shared" si="61"/>
        <v>0</v>
      </c>
      <c r="FO146" s="557">
        <f t="shared" si="61"/>
        <v>0</v>
      </c>
      <c r="FP146" s="557">
        <f t="shared" si="61"/>
        <v>0</v>
      </c>
      <c r="FQ146" s="557">
        <f t="shared" si="61"/>
        <v>0</v>
      </c>
      <c r="FR146" s="557">
        <f t="shared" si="61"/>
        <v>0</v>
      </c>
      <c r="FS146" s="557">
        <f t="shared" si="61"/>
        <v>0</v>
      </c>
      <c r="FT146" s="557">
        <f t="shared" si="61"/>
        <v>0</v>
      </c>
      <c r="FU146" s="557">
        <f t="shared" si="61"/>
        <v>0</v>
      </c>
      <c r="FV146" s="557">
        <f t="shared" si="61"/>
        <v>0</v>
      </c>
      <c r="FW146" s="557">
        <f t="shared" si="61"/>
        <v>0</v>
      </c>
      <c r="FX146" s="557">
        <f t="shared" si="61"/>
        <v>0</v>
      </c>
      <c r="FY146" s="557">
        <f t="shared" si="61"/>
        <v>0</v>
      </c>
      <c r="FZ146" s="557">
        <f t="shared" si="61"/>
        <v>0</v>
      </c>
      <c r="GA146" s="557">
        <f t="shared" si="61"/>
        <v>0</v>
      </c>
      <c r="GB146" s="557">
        <f t="shared" si="61"/>
        <v>0</v>
      </c>
      <c r="GC146" s="557">
        <f t="shared" si="61"/>
        <v>0</v>
      </c>
      <c r="GD146" s="557">
        <f t="shared" si="61"/>
        <v>0</v>
      </c>
      <c r="GE146" s="557">
        <f t="shared" si="61"/>
        <v>0</v>
      </c>
      <c r="GF146" s="557">
        <f t="shared" si="61"/>
        <v>0</v>
      </c>
      <c r="GG146" s="557">
        <f t="shared" si="61"/>
        <v>0</v>
      </c>
      <c r="GH146" s="557">
        <f t="shared" si="61"/>
        <v>0</v>
      </c>
      <c r="GI146" s="557">
        <f t="shared" si="61"/>
        <v>0</v>
      </c>
      <c r="GJ146" s="557">
        <f t="shared" si="61"/>
        <v>0</v>
      </c>
      <c r="GK146" s="557">
        <f t="shared" si="61"/>
        <v>0</v>
      </c>
      <c r="GL146" s="557">
        <f t="shared" si="61"/>
        <v>0</v>
      </c>
      <c r="GM146" s="557">
        <f t="shared" si="61"/>
        <v>0</v>
      </c>
      <c r="GN146" s="557">
        <f t="shared" si="61"/>
        <v>0</v>
      </c>
      <c r="GO146" s="557">
        <f t="shared" si="61"/>
        <v>0</v>
      </c>
      <c r="GP146" s="557">
        <f t="shared" si="61"/>
        <v>0</v>
      </c>
      <c r="GQ146" s="557">
        <f t="shared" ref="GQ146:JB146" si="62">SUM(GQ177:GQ179)</f>
        <v>0</v>
      </c>
      <c r="GR146" s="557">
        <f t="shared" si="62"/>
        <v>0</v>
      </c>
      <c r="GS146" s="557">
        <f t="shared" si="62"/>
        <v>0</v>
      </c>
      <c r="GT146" s="557">
        <f t="shared" si="62"/>
        <v>0</v>
      </c>
      <c r="GU146" s="557">
        <f t="shared" si="62"/>
        <v>0</v>
      </c>
      <c r="GV146" s="557">
        <f t="shared" si="62"/>
        <v>0</v>
      </c>
      <c r="GW146" s="557">
        <f t="shared" si="62"/>
        <v>0</v>
      </c>
      <c r="GX146" s="557">
        <f t="shared" si="62"/>
        <v>0</v>
      </c>
      <c r="GY146" s="557">
        <f t="shared" si="62"/>
        <v>0</v>
      </c>
      <c r="GZ146" s="557">
        <f t="shared" si="62"/>
        <v>0</v>
      </c>
      <c r="HA146" s="557">
        <f t="shared" si="62"/>
        <v>0</v>
      </c>
      <c r="HB146" s="557">
        <f t="shared" si="62"/>
        <v>0</v>
      </c>
      <c r="HC146" s="557">
        <f t="shared" si="62"/>
        <v>0</v>
      </c>
      <c r="HD146" s="557">
        <f t="shared" si="62"/>
        <v>0</v>
      </c>
      <c r="HE146" s="557">
        <f t="shared" si="62"/>
        <v>0</v>
      </c>
      <c r="HF146" s="557">
        <f t="shared" si="62"/>
        <v>0</v>
      </c>
      <c r="HG146" s="557">
        <f t="shared" si="62"/>
        <v>0</v>
      </c>
      <c r="HH146" s="557">
        <f t="shared" si="62"/>
        <v>0</v>
      </c>
      <c r="HI146" s="557">
        <f t="shared" si="62"/>
        <v>0</v>
      </c>
      <c r="HJ146" s="557">
        <f t="shared" si="62"/>
        <v>0</v>
      </c>
      <c r="HK146" s="557">
        <f t="shared" si="62"/>
        <v>0</v>
      </c>
      <c r="HL146" s="557">
        <f t="shared" si="62"/>
        <v>0</v>
      </c>
      <c r="HM146" s="557">
        <f t="shared" si="62"/>
        <v>0</v>
      </c>
      <c r="HN146" s="557">
        <f t="shared" si="62"/>
        <v>0</v>
      </c>
      <c r="HO146" s="557">
        <f t="shared" si="62"/>
        <v>0</v>
      </c>
      <c r="HP146" s="557">
        <f t="shared" si="62"/>
        <v>0</v>
      </c>
      <c r="HQ146" s="557">
        <f t="shared" si="62"/>
        <v>0</v>
      </c>
      <c r="HR146" s="557">
        <f t="shared" si="62"/>
        <v>0</v>
      </c>
      <c r="HS146" s="557">
        <f t="shared" si="62"/>
        <v>0</v>
      </c>
      <c r="HT146" s="557">
        <f t="shared" si="62"/>
        <v>0</v>
      </c>
      <c r="HU146" s="557">
        <f t="shared" si="62"/>
        <v>0</v>
      </c>
      <c r="HV146" s="557">
        <f t="shared" si="62"/>
        <v>0</v>
      </c>
      <c r="HW146" s="557">
        <f t="shared" si="62"/>
        <v>0</v>
      </c>
      <c r="HX146" s="557">
        <f t="shared" si="62"/>
        <v>0</v>
      </c>
      <c r="HY146" s="557">
        <f t="shared" si="62"/>
        <v>0</v>
      </c>
      <c r="HZ146" s="557">
        <f t="shared" si="62"/>
        <v>0</v>
      </c>
      <c r="IA146" s="557">
        <f t="shared" si="62"/>
        <v>0</v>
      </c>
      <c r="IB146" s="557">
        <f t="shared" si="62"/>
        <v>0</v>
      </c>
      <c r="IC146" s="557">
        <f t="shared" si="62"/>
        <v>0</v>
      </c>
      <c r="ID146" s="557">
        <f t="shared" si="62"/>
        <v>0</v>
      </c>
      <c r="IE146" s="557">
        <f t="shared" si="62"/>
        <v>0</v>
      </c>
      <c r="IF146" s="557">
        <f t="shared" si="62"/>
        <v>0</v>
      </c>
      <c r="IG146" s="557">
        <f t="shared" si="62"/>
        <v>0</v>
      </c>
      <c r="IH146" s="557">
        <f t="shared" si="62"/>
        <v>0</v>
      </c>
      <c r="II146" s="557">
        <f t="shared" si="62"/>
        <v>0</v>
      </c>
      <c r="IJ146" s="557">
        <f t="shared" si="62"/>
        <v>0</v>
      </c>
      <c r="IK146" s="557">
        <f t="shared" si="62"/>
        <v>0</v>
      </c>
      <c r="IL146" s="557">
        <f t="shared" si="62"/>
        <v>0</v>
      </c>
      <c r="IM146" s="557">
        <f t="shared" si="62"/>
        <v>0</v>
      </c>
      <c r="IN146" s="557">
        <f t="shared" si="62"/>
        <v>0</v>
      </c>
      <c r="IO146" s="557">
        <f t="shared" si="62"/>
        <v>0</v>
      </c>
      <c r="IP146" s="557">
        <f t="shared" si="62"/>
        <v>3</v>
      </c>
      <c r="IQ146" s="557">
        <f t="shared" si="62"/>
        <v>0</v>
      </c>
      <c r="IR146" s="557">
        <f t="shared" si="62"/>
        <v>0</v>
      </c>
      <c r="IS146" s="557">
        <f t="shared" si="62"/>
        <v>3</v>
      </c>
      <c r="IT146" s="557">
        <f t="shared" si="62"/>
        <v>0</v>
      </c>
      <c r="IU146" s="557">
        <f t="shared" si="62"/>
        <v>0</v>
      </c>
      <c r="IV146" s="557">
        <f t="shared" si="62"/>
        <v>0</v>
      </c>
      <c r="IW146" s="557">
        <f t="shared" si="62"/>
        <v>0</v>
      </c>
      <c r="IX146" s="557">
        <f t="shared" si="62"/>
        <v>19</v>
      </c>
      <c r="IY146" s="557">
        <f t="shared" si="62"/>
        <v>0</v>
      </c>
      <c r="IZ146" s="557">
        <f t="shared" si="62"/>
        <v>0</v>
      </c>
      <c r="JA146" s="557">
        <f t="shared" si="62"/>
        <v>0</v>
      </c>
      <c r="JB146" s="557">
        <f t="shared" si="62"/>
        <v>11</v>
      </c>
      <c r="JC146" s="557">
        <f t="shared" ref="JC146:LN146" si="63">SUM(JC177:JC179)</f>
        <v>0</v>
      </c>
      <c r="JD146" s="557">
        <f t="shared" si="63"/>
        <v>0</v>
      </c>
      <c r="JE146" s="557">
        <f t="shared" si="63"/>
        <v>0</v>
      </c>
      <c r="JF146" s="557">
        <f t="shared" si="63"/>
        <v>0</v>
      </c>
      <c r="JG146" s="557">
        <f t="shared" si="63"/>
        <v>0</v>
      </c>
      <c r="JH146" s="557">
        <f t="shared" si="63"/>
        <v>8</v>
      </c>
      <c r="JI146" s="557">
        <f t="shared" si="63"/>
        <v>0</v>
      </c>
      <c r="JJ146" s="557">
        <f t="shared" si="63"/>
        <v>0</v>
      </c>
      <c r="JK146" s="557">
        <f t="shared" si="63"/>
        <v>0</v>
      </c>
      <c r="JL146" s="557">
        <f t="shared" si="63"/>
        <v>6</v>
      </c>
      <c r="JM146" s="557">
        <f t="shared" si="63"/>
        <v>0</v>
      </c>
      <c r="JN146" s="557">
        <f t="shared" si="63"/>
        <v>0</v>
      </c>
      <c r="JO146" s="557">
        <f t="shared" si="63"/>
        <v>0</v>
      </c>
      <c r="JP146" s="557">
        <f t="shared" si="63"/>
        <v>0</v>
      </c>
      <c r="JQ146" s="557">
        <f t="shared" si="63"/>
        <v>0</v>
      </c>
      <c r="JR146" s="557">
        <f t="shared" si="63"/>
        <v>0</v>
      </c>
      <c r="JS146" s="557">
        <f t="shared" si="63"/>
        <v>0</v>
      </c>
      <c r="JT146" s="557">
        <f t="shared" si="63"/>
        <v>0</v>
      </c>
      <c r="JU146" s="557">
        <f t="shared" si="63"/>
        <v>0</v>
      </c>
      <c r="JV146" s="557">
        <f t="shared" si="63"/>
        <v>0</v>
      </c>
      <c r="JW146" s="557">
        <f t="shared" si="63"/>
        <v>3</v>
      </c>
      <c r="JX146" s="557">
        <f t="shared" si="63"/>
        <v>0</v>
      </c>
      <c r="JY146" s="557">
        <f t="shared" si="63"/>
        <v>0</v>
      </c>
      <c r="JZ146" s="557">
        <f t="shared" si="63"/>
        <v>0</v>
      </c>
      <c r="KA146" s="557">
        <f t="shared" si="63"/>
        <v>0</v>
      </c>
      <c r="KB146" s="557">
        <f t="shared" si="63"/>
        <v>0</v>
      </c>
      <c r="KC146" s="557">
        <f t="shared" si="63"/>
        <v>0</v>
      </c>
      <c r="KD146" s="557">
        <f t="shared" si="63"/>
        <v>0</v>
      </c>
      <c r="KE146" s="557">
        <f t="shared" si="63"/>
        <v>0</v>
      </c>
      <c r="KF146" s="557">
        <f t="shared" si="63"/>
        <v>0</v>
      </c>
      <c r="KG146" s="557">
        <f t="shared" si="63"/>
        <v>0</v>
      </c>
      <c r="KH146" s="557">
        <f t="shared" si="63"/>
        <v>0</v>
      </c>
      <c r="KI146" s="557">
        <f t="shared" si="63"/>
        <v>0</v>
      </c>
      <c r="KJ146" s="557">
        <f t="shared" si="63"/>
        <v>0</v>
      </c>
      <c r="KK146" s="557">
        <f t="shared" si="63"/>
        <v>0</v>
      </c>
      <c r="KL146" s="557">
        <f t="shared" si="63"/>
        <v>0</v>
      </c>
      <c r="KM146" s="557">
        <f t="shared" si="63"/>
        <v>0</v>
      </c>
      <c r="KN146" s="557">
        <f t="shared" si="63"/>
        <v>0</v>
      </c>
      <c r="KO146" s="557">
        <f t="shared" si="63"/>
        <v>0</v>
      </c>
      <c r="KP146" s="557">
        <f t="shared" si="63"/>
        <v>0</v>
      </c>
      <c r="KQ146" s="557">
        <f t="shared" si="63"/>
        <v>0</v>
      </c>
      <c r="KR146" s="557">
        <f t="shared" si="63"/>
        <v>0</v>
      </c>
      <c r="KS146" s="557">
        <f t="shared" si="63"/>
        <v>0</v>
      </c>
      <c r="KT146" s="557">
        <f t="shared" si="63"/>
        <v>0</v>
      </c>
      <c r="KU146" s="557">
        <f t="shared" si="63"/>
        <v>0</v>
      </c>
      <c r="KV146" s="557">
        <f t="shared" si="63"/>
        <v>0</v>
      </c>
      <c r="KW146" s="557">
        <f t="shared" si="63"/>
        <v>0</v>
      </c>
      <c r="KX146" s="557">
        <f t="shared" si="63"/>
        <v>0</v>
      </c>
      <c r="KY146" s="557">
        <f t="shared" si="63"/>
        <v>0</v>
      </c>
      <c r="KZ146" s="557">
        <f t="shared" si="63"/>
        <v>0</v>
      </c>
      <c r="LA146" s="557">
        <f t="shared" si="63"/>
        <v>0</v>
      </c>
      <c r="LB146" s="557">
        <f t="shared" si="63"/>
        <v>0</v>
      </c>
      <c r="LC146" s="557">
        <f t="shared" si="63"/>
        <v>0</v>
      </c>
      <c r="LD146" s="557">
        <f t="shared" si="63"/>
        <v>0</v>
      </c>
      <c r="LE146" s="557">
        <f t="shared" si="63"/>
        <v>0</v>
      </c>
      <c r="LF146" s="557">
        <f t="shared" si="63"/>
        <v>0</v>
      </c>
      <c r="LG146" s="557">
        <f t="shared" si="63"/>
        <v>0</v>
      </c>
      <c r="LH146" s="557">
        <f t="shared" si="63"/>
        <v>0</v>
      </c>
      <c r="LI146" s="557">
        <f t="shared" si="63"/>
        <v>0</v>
      </c>
      <c r="LJ146" s="557">
        <f t="shared" si="63"/>
        <v>0</v>
      </c>
      <c r="LK146" s="557">
        <f t="shared" si="63"/>
        <v>0</v>
      </c>
      <c r="LL146" s="557">
        <f t="shared" si="63"/>
        <v>0</v>
      </c>
      <c r="LM146" s="557">
        <f t="shared" si="63"/>
        <v>0</v>
      </c>
      <c r="LN146" s="557">
        <f t="shared" si="63"/>
        <v>0</v>
      </c>
      <c r="LO146" s="557">
        <f t="shared" ref="LO146:NZ146" si="64">SUM(LO177:LO179)</f>
        <v>0</v>
      </c>
      <c r="LP146" s="557">
        <f t="shared" si="64"/>
        <v>0</v>
      </c>
      <c r="LQ146" s="557">
        <f t="shared" si="64"/>
        <v>0</v>
      </c>
      <c r="LR146" s="557">
        <f t="shared" si="64"/>
        <v>0</v>
      </c>
      <c r="LS146" s="557">
        <f t="shared" si="64"/>
        <v>0</v>
      </c>
      <c r="LT146" s="557">
        <f t="shared" si="64"/>
        <v>0</v>
      </c>
      <c r="LU146" s="557">
        <f t="shared" si="64"/>
        <v>0</v>
      </c>
      <c r="LV146" s="557">
        <f t="shared" si="64"/>
        <v>0</v>
      </c>
      <c r="LW146" s="557">
        <f t="shared" si="64"/>
        <v>0</v>
      </c>
      <c r="LX146" s="557">
        <f t="shared" si="64"/>
        <v>0</v>
      </c>
      <c r="LY146" s="557">
        <f t="shared" si="64"/>
        <v>0</v>
      </c>
      <c r="LZ146" s="557">
        <f t="shared" si="64"/>
        <v>0</v>
      </c>
      <c r="MA146" s="557">
        <f t="shared" si="64"/>
        <v>0</v>
      </c>
      <c r="MB146" s="557">
        <f t="shared" si="64"/>
        <v>0</v>
      </c>
      <c r="MC146" s="557">
        <f t="shared" si="64"/>
        <v>0</v>
      </c>
      <c r="MD146" s="557">
        <f t="shared" si="64"/>
        <v>0</v>
      </c>
      <c r="ME146" s="557">
        <f t="shared" si="64"/>
        <v>0</v>
      </c>
      <c r="MF146" s="557">
        <f t="shared" si="64"/>
        <v>0</v>
      </c>
      <c r="MG146" s="557">
        <f t="shared" si="64"/>
        <v>0</v>
      </c>
      <c r="MH146" s="557">
        <f t="shared" si="64"/>
        <v>0</v>
      </c>
      <c r="MI146" s="557">
        <f t="shared" si="64"/>
        <v>0</v>
      </c>
      <c r="MJ146" s="557">
        <f t="shared" si="64"/>
        <v>0</v>
      </c>
      <c r="MK146" s="557">
        <f t="shared" si="64"/>
        <v>0</v>
      </c>
      <c r="ML146" s="557">
        <f t="shared" si="64"/>
        <v>0</v>
      </c>
      <c r="MM146" s="557">
        <f t="shared" si="64"/>
        <v>0</v>
      </c>
      <c r="MN146" s="557">
        <f t="shared" si="64"/>
        <v>0</v>
      </c>
      <c r="MO146" s="557">
        <f t="shared" si="64"/>
        <v>0</v>
      </c>
      <c r="MP146" s="557">
        <f t="shared" si="64"/>
        <v>0</v>
      </c>
      <c r="MQ146" s="557">
        <f t="shared" si="64"/>
        <v>0</v>
      </c>
      <c r="MR146" s="557">
        <f t="shared" si="64"/>
        <v>0</v>
      </c>
      <c r="MS146" s="557">
        <f t="shared" si="64"/>
        <v>0</v>
      </c>
      <c r="MT146" s="557">
        <f t="shared" si="64"/>
        <v>0</v>
      </c>
      <c r="MU146" s="557">
        <f t="shared" si="64"/>
        <v>0</v>
      </c>
      <c r="MV146" s="557">
        <f t="shared" si="64"/>
        <v>0</v>
      </c>
      <c r="MW146" s="557">
        <f t="shared" si="64"/>
        <v>0</v>
      </c>
      <c r="MX146" s="557">
        <f t="shared" si="64"/>
        <v>0</v>
      </c>
      <c r="MY146" s="557">
        <f t="shared" si="64"/>
        <v>0</v>
      </c>
      <c r="MZ146" s="557">
        <f t="shared" si="64"/>
        <v>0</v>
      </c>
      <c r="NA146" s="557">
        <f t="shared" si="64"/>
        <v>0</v>
      </c>
      <c r="NB146" s="557">
        <f t="shared" si="64"/>
        <v>0</v>
      </c>
      <c r="NC146" s="557">
        <f t="shared" si="64"/>
        <v>0</v>
      </c>
      <c r="ND146" s="557">
        <f t="shared" si="64"/>
        <v>0</v>
      </c>
      <c r="NE146" s="557">
        <f t="shared" si="64"/>
        <v>0</v>
      </c>
      <c r="NF146" s="557">
        <f t="shared" si="64"/>
        <v>0</v>
      </c>
      <c r="NG146" s="557">
        <f t="shared" si="64"/>
        <v>0</v>
      </c>
      <c r="NH146" s="557">
        <f t="shared" si="64"/>
        <v>0</v>
      </c>
      <c r="NI146" s="557">
        <f t="shared" si="64"/>
        <v>0</v>
      </c>
      <c r="NJ146" s="557">
        <f t="shared" si="64"/>
        <v>0</v>
      </c>
      <c r="NK146" s="557">
        <f t="shared" si="64"/>
        <v>0</v>
      </c>
      <c r="NL146" s="557">
        <f t="shared" si="64"/>
        <v>0</v>
      </c>
      <c r="NM146" s="557">
        <f t="shared" si="64"/>
        <v>0</v>
      </c>
      <c r="NN146" s="557">
        <f t="shared" si="64"/>
        <v>0</v>
      </c>
      <c r="NO146" s="557">
        <f t="shared" si="64"/>
        <v>0</v>
      </c>
      <c r="NP146" s="557">
        <f t="shared" si="64"/>
        <v>0</v>
      </c>
      <c r="NQ146" s="557">
        <f t="shared" si="64"/>
        <v>0</v>
      </c>
      <c r="NR146" s="557">
        <f t="shared" si="64"/>
        <v>0</v>
      </c>
      <c r="NS146" s="557">
        <f t="shared" si="64"/>
        <v>0</v>
      </c>
      <c r="NT146" s="557">
        <f t="shared" si="64"/>
        <v>0</v>
      </c>
      <c r="NU146" s="557">
        <f t="shared" si="64"/>
        <v>0</v>
      </c>
      <c r="NV146" s="557">
        <f t="shared" si="64"/>
        <v>0</v>
      </c>
      <c r="NW146" s="557">
        <f t="shared" si="64"/>
        <v>0</v>
      </c>
      <c r="NX146" s="557">
        <f t="shared" si="64"/>
        <v>0</v>
      </c>
      <c r="NY146" s="557">
        <f t="shared" si="64"/>
        <v>0</v>
      </c>
      <c r="NZ146" s="557">
        <f t="shared" si="64"/>
        <v>0</v>
      </c>
      <c r="OA146" s="557">
        <f t="shared" ref="OA146:QI146" si="65">SUM(OA177:OA179)</f>
        <v>0</v>
      </c>
      <c r="OB146" s="557">
        <f t="shared" si="65"/>
        <v>0</v>
      </c>
      <c r="OC146" s="557">
        <f t="shared" si="65"/>
        <v>0</v>
      </c>
      <c r="OD146" s="557">
        <f t="shared" si="65"/>
        <v>0</v>
      </c>
      <c r="OE146" s="557">
        <f t="shared" si="65"/>
        <v>0</v>
      </c>
      <c r="OF146" s="557">
        <f t="shared" si="65"/>
        <v>0</v>
      </c>
      <c r="OG146" s="557">
        <f t="shared" si="65"/>
        <v>0</v>
      </c>
      <c r="OH146" s="557">
        <f t="shared" si="65"/>
        <v>0</v>
      </c>
      <c r="OI146" s="557">
        <f t="shared" si="65"/>
        <v>0</v>
      </c>
      <c r="OJ146" s="557">
        <f t="shared" si="65"/>
        <v>0</v>
      </c>
      <c r="OK146" s="557">
        <f t="shared" si="65"/>
        <v>0</v>
      </c>
      <c r="OL146" s="557">
        <f t="shared" si="65"/>
        <v>0</v>
      </c>
      <c r="OM146" s="557">
        <f t="shared" si="65"/>
        <v>0</v>
      </c>
      <c r="ON146" s="557">
        <f t="shared" si="65"/>
        <v>0</v>
      </c>
      <c r="OO146" s="557">
        <f t="shared" si="65"/>
        <v>0</v>
      </c>
      <c r="OP146" s="557">
        <f t="shared" si="65"/>
        <v>0</v>
      </c>
      <c r="OQ146" s="557">
        <f t="shared" si="65"/>
        <v>0</v>
      </c>
      <c r="OR146" s="557">
        <f t="shared" si="65"/>
        <v>0</v>
      </c>
      <c r="OS146" s="557">
        <f t="shared" si="65"/>
        <v>0</v>
      </c>
      <c r="OT146" s="557">
        <f t="shared" si="65"/>
        <v>0</v>
      </c>
      <c r="OU146" s="557">
        <f t="shared" si="65"/>
        <v>0</v>
      </c>
      <c r="OV146" s="557">
        <f t="shared" si="65"/>
        <v>0</v>
      </c>
      <c r="OW146" s="557">
        <f t="shared" si="65"/>
        <v>0</v>
      </c>
      <c r="OX146" s="557">
        <f t="shared" si="65"/>
        <v>0</v>
      </c>
      <c r="OY146" s="557">
        <f t="shared" si="65"/>
        <v>0</v>
      </c>
      <c r="OZ146" s="557">
        <f t="shared" si="65"/>
        <v>0</v>
      </c>
      <c r="PA146" s="557">
        <f t="shared" si="65"/>
        <v>0</v>
      </c>
      <c r="PB146" s="557">
        <f t="shared" si="65"/>
        <v>0</v>
      </c>
      <c r="PC146" s="557">
        <f t="shared" si="65"/>
        <v>0</v>
      </c>
      <c r="PD146" s="557">
        <f t="shared" si="65"/>
        <v>0</v>
      </c>
      <c r="PE146" s="557">
        <f t="shared" si="65"/>
        <v>0</v>
      </c>
      <c r="PF146" s="557">
        <f t="shared" si="65"/>
        <v>0</v>
      </c>
      <c r="PG146" s="557">
        <f t="shared" si="65"/>
        <v>0</v>
      </c>
      <c r="PH146" s="557">
        <f t="shared" si="65"/>
        <v>0</v>
      </c>
      <c r="PI146" s="557">
        <f t="shared" si="65"/>
        <v>0</v>
      </c>
      <c r="PJ146" s="557">
        <f t="shared" si="65"/>
        <v>0</v>
      </c>
      <c r="PK146" s="557">
        <f t="shared" si="65"/>
        <v>0</v>
      </c>
      <c r="PL146" s="557">
        <f t="shared" si="65"/>
        <v>0</v>
      </c>
      <c r="PM146" s="557">
        <f t="shared" si="65"/>
        <v>0</v>
      </c>
      <c r="PN146" s="557">
        <f t="shared" si="65"/>
        <v>0</v>
      </c>
      <c r="PO146" s="557">
        <f t="shared" si="65"/>
        <v>0</v>
      </c>
      <c r="PP146" s="557">
        <f t="shared" si="65"/>
        <v>0</v>
      </c>
      <c r="PQ146" s="557">
        <f t="shared" si="65"/>
        <v>0</v>
      </c>
      <c r="PR146" s="557">
        <f t="shared" si="65"/>
        <v>0</v>
      </c>
      <c r="PS146" s="557">
        <f t="shared" si="65"/>
        <v>0</v>
      </c>
      <c r="PT146" s="557">
        <f t="shared" si="65"/>
        <v>0</v>
      </c>
      <c r="PU146" s="557">
        <f t="shared" si="65"/>
        <v>0</v>
      </c>
      <c r="PV146" s="557">
        <f t="shared" si="65"/>
        <v>0</v>
      </c>
      <c r="PW146" s="557">
        <f t="shared" si="65"/>
        <v>0</v>
      </c>
      <c r="PX146" s="557">
        <f t="shared" si="65"/>
        <v>0</v>
      </c>
      <c r="PY146" s="557">
        <f t="shared" si="65"/>
        <v>0</v>
      </c>
      <c r="PZ146" s="557">
        <f t="shared" si="65"/>
        <v>0</v>
      </c>
      <c r="QA146" s="557">
        <f t="shared" si="65"/>
        <v>0</v>
      </c>
      <c r="QB146" s="557">
        <f t="shared" si="65"/>
        <v>0</v>
      </c>
      <c r="QC146" s="557">
        <f t="shared" si="65"/>
        <v>0</v>
      </c>
      <c r="QD146" s="557">
        <f t="shared" si="65"/>
        <v>0</v>
      </c>
      <c r="QE146" s="557">
        <f t="shared" si="65"/>
        <v>0</v>
      </c>
      <c r="QF146" s="557">
        <f t="shared" si="65"/>
        <v>0</v>
      </c>
      <c r="QG146" s="557">
        <f t="shared" si="65"/>
        <v>0</v>
      </c>
      <c r="QH146" s="557">
        <f t="shared" si="65"/>
        <v>0</v>
      </c>
      <c r="QI146" s="557">
        <f t="shared" si="65"/>
        <v>0</v>
      </c>
    </row>
    <row r="147" spans="1:451" s="544" customFormat="1" x14ac:dyDescent="0.25">
      <c r="A147" s="458">
        <v>8</v>
      </c>
      <c r="B147" s="459" t="s">
        <v>270</v>
      </c>
      <c r="C147" s="456"/>
      <c r="D147" s="456"/>
      <c r="E147" s="457"/>
      <c r="F147" s="557">
        <f>SUM(F180:F183)</f>
        <v>0</v>
      </c>
      <c r="G147" s="557">
        <f t="shared" ref="G147:BR147" si="66">SUM(G180:G183)</f>
        <v>0</v>
      </c>
      <c r="H147" s="557">
        <f t="shared" si="66"/>
        <v>3</v>
      </c>
      <c r="I147" s="557">
        <f t="shared" si="66"/>
        <v>3</v>
      </c>
      <c r="J147" s="557">
        <f t="shared" si="66"/>
        <v>0</v>
      </c>
      <c r="K147" s="557">
        <f t="shared" si="66"/>
        <v>0</v>
      </c>
      <c r="L147" s="557">
        <f t="shared" si="66"/>
        <v>2</v>
      </c>
      <c r="M147" s="557">
        <f t="shared" si="66"/>
        <v>2</v>
      </c>
      <c r="N147" s="557">
        <f t="shared" si="66"/>
        <v>2</v>
      </c>
      <c r="O147" s="557">
        <f t="shared" si="66"/>
        <v>2</v>
      </c>
      <c r="P147" s="557">
        <f t="shared" si="66"/>
        <v>1</v>
      </c>
      <c r="Q147" s="557">
        <f t="shared" si="66"/>
        <v>10</v>
      </c>
      <c r="R147" s="557">
        <f t="shared" si="66"/>
        <v>0</v>
      </c>
      <c r="S147" s="557">
        <f t="shared" si="66"/>
        <v>0</v>
      </c>
      <c r="T147" s="557">
        <f t="shared" si="66"/>
        <v>0</v>
      </c>
      <c r="U147" s="557">
        <f t="shared" si="66"/>
        <v>0</v>
      </c>
      <c r="V147" s="557">
        <f t="shared" si="66"/>
        <v>0</v>
      </c>
      <c r="W147" s="557">
        <f t="shared" si="66"/>
        <v>0</v>
      </c>
      <c r="X147" s="557">
        <f t="shared" si="66"/>
        <v>0</v>
      </c>
      <c r="Y147" s="557">
        <f t="shared" si="66"/>
        <v>0</v>
      </c>
      <c r="Z147" s="557">
        <f t="shared" si="66"/>
        <v>0</v>
      </c>
      <c r="AA147" s="557">
        <f t="shared" si="66"/>
        <v>0</v>
      </c>
      <c r="AB147" s="557">
        <f t="shared" si="66"/>
        <v>0</v>
      </c>
      <c r="AC147" s="557">
        <f t="shared" si="66"/>
        <v>0</v>
      </c>
      <c r="AD147" s="557">
        <f t="shared" si="66"/>
        <v>0</v>
      </c>
      <c r="AE147" s="557">
        <f t="shared" si="66"/>
        <v>0</v>
      </c>
      <c r="AF147" s="557">
        <f t="shared" si="66"/>
        <v>5</v>
      </c>
      <c r="AG147" s="557">
        <f t="shared" si="66"/>
        <v>5</v>
      </c>
      <c r="AH147" s="557">
        <f t="shared" si="66"/>
        <v>0</v>
      </c>
      <c r="AI147" s="557">
        <f t="shared" si="66"/>
        <v>0</v>
      </c>
      <c r="AJ147" s="557">
        <f t="shared" si="66"/>
        <v>3</v>
      </c>
      <c r="AK147" s="557">
        <f t="shared" si="66"/>
        <v>90</v>
      </c>
      <c r="AL147" s="557">
        <f t="shared" si="66"/>
        <v>0</v>
      </c>
      <c r="AM147" s="557">
        <f t="shared" si="66"/>
        <v>0</v>
      </c>
      <c r="AN147" s="557">
        <f t="shared" si="66"/>
        <v>0</v>
      </c>
      <c r="AO147" s="557">
        <f t="shared" si="66"/>
        <v>0</v>
      </c>
      <c r="AP147" s="557">
        <f t="shared" si="66"/>
        <v>0</v>
      </c>
      <c r="AQ147" s="557">
        <f t="shared" si="66"/>
        <v>0</v>
      </c>
      <c r="AR147" s="557">
        <f t="shared" si="66"/>
        <v>0</v>
      </c>
      <c r="AS147" s="557">
        <f t="shared" si="66"/>
        <v>0</v>
      </c>
      <c r="AT147" s="557">
        <f t="shared" si="66"/>
        <v>0</v>
      </c>
      <c r="AU147" s="557">
        <f t="shared" si="66"/>
        <v>0</v>
      </c>
      <c r="AV147" s="557">
        <f t="shared" si="66"/>
        <v>3</v>
      </c>
      <c r="AW147" s="557">
        <f t="shared" si="66"/>
        <v>3</v>
      </c>
      <c r="AX147" s="557">
        <f t="shared" si="66"/>
        <v>4</v>
      </c>
      <c r="AY147" s="557">
        <f t="shared" si="66"/>
        <v>4</v>
      </c>
      <c r="AZ147" s="557">
        <f t="shared" si="66"/>
        <v>3</v>
      </c>
      <c r="BA147" s="557">
        <f t="shared" si="66"/>
        <v>3</v>
      </c>
      <c r="BB147" s="557">
        <f t="shared" si="66"/>
        <v>3</v>
      </c>
      <c r="BC147" s="557">
        <f t="shared" si="66"/>
        <v>3</v>
      </c>
      <c r="BD147" s="557">
        <f t="shared" si="66"/>
        <v>2</v>
      </c>
      <c r="BE147" s="557">
        <f t="shared" si="66"/>
        <v>20</v>
      </c>
      <c r="BF147" s="557">
        <f t="shared" si="66"/>
        <v>0</v>
      </c>
      <c r="BG147" s="557">
        <f t="shared" si="66"/>
        <v>0</v>
      </c>
      <c r="BH147" s="557">
        <f t="shared" si="66"/>
        <v>0</v>
      </c>
      <c r="BI147" s="557">
        <f t="shared" si="66"/>
        <v>0</v>
      </c>
      <c r="BJ147" s="557">
        <f t="shared" si="66"/>
        <v>0</v>
      </c>
      <c r="BK147" s="557">
        <f t="shared" si="66"/>
        <v>0</v>
      </c>
      <c r="BL147" s="557">
        <f t="shared" si="66"/>
        <v>0</v>
      </c>
      <c r="BM147" s="557">
        <f t="shared" si="66"/>
        <v>0</v>
      </c>
      <c r="BN147" s="557">
        <f t="shared" si="66"/>
        <v>0</v>
      </c>
      <c r="BO147" s="557">
        <f t="shared" si="66"/>
        <v>0</v>
      </c>
      <c r="BP147" s="557">
        <f t="shared" si="66"/>
        <v>11</v>
      </c>
      <c r="BQ147" s="557">
        <f t="shared" si="66"/>
        <v>44</v>
      </c>
      <c r="BR147" s="557">
        <f t="shared" si="66"/>
        <v>18</v>
      </c>
      <c r="BS147" s="557">
        <f t="shared" ref="BS147:ED147" si="67">SUM(BS180:BS183)</f>
        <v>18</v>
      </c>
      <c r="BT147" s="557">
        <f t="shared" si="67"/>
        <v>17</v>
      </c>
      <c r="BU147" s="557">
        <f t="shared" si="67"/>
        <v>17</v>
      </c>
      <c r="BV147" s="557">
        <f t="shared" si="67"/>
        <v>0</v>
      </c>
      <c r="BW147" s="557">
        <f t="shared" si="67"/>
        <v>0</v>
      </c>
      <c r="BX147" s="557">
        <f t="shared" si="67"/>
        <v>9</v>
      </c>
      <c r="BY147" s="557">
        <f t="shared" si="67"/>
        <v>270</v>
      </c>
      <c r="BZ147" s="557">
        <f t="shared" si="67"/>
        <v>0</v>
      </c>
      <c r="CA147" s="557">
        <f t="shared" si="67"/>
        <v>0</v>
      </c>
      <c r="CB147" s="557">
        <f t="shared" si="67"/>
        <v>0</v>
      </c>
      <c r="CC147" s="557">
        <f t="shared" si="67"/>
        <v>0</v>
      </c>
      <c r="CD147" s="557">
        <f t="shared" si="67"/>
        <v>0</v>
      </c>
      <c r="CE147" s="557">
        <f t="shared" si="67"/>
        <v>0</v>
      </c>
      <c r="CF147" s="557">
        <f t="shared" si="67"/>
        <v>0</v>
      </c>
      <c r="CG147" s="557">
        <f t="shared" si="67"/>
        <v>0</v>
      </c>
      <c r="CH147" s="557">
        <f t="shared" si="67"/>
        <v>0</v>
      </c>
      <c r="CI147" s="557">
        <f t="shared" si="67"/>
        <v>0</v>
      </c>
      <c r="CJ147" s="557">
        <f t="shared" si="67"/>
        <v>3</v>
      </c>
      <c r="CK147" s="557">
        <f t="shared" si="67"/>
        <v>3</v>
      </c>
      <c r="CL147" s="557">
        <f t="shared" si="67"/>
        <v>4</v>
      </c>
      <c r="CM147" s="557">
        <f t="shared" si="67"/>
        <v>4</v>
      </c>
      <c r="CN147" s="557">
        <f t="shared" si="67"/>
        <v>2</v>
      </c>
      <c r="CO147" s="557">
        <f t="shared" si="67"/>
        <v>2</v>
      </c>
      <c r="CP147" s="557">
        <f t="shared" si="67"/>
        <v>5</v>
      </c>
      <c r="CQ147" s="557">
        <f t="shared" si="67"/>
        <v>5</v>
      </c>
      <c r="CR147" s="557">
        <f t="shared" si="67"/>
        <v>1</v>
      </c>
      <c r="CS147" s="557">
        <f t="shared" si="67"/>
        <v>10</v>
      </c>
      <c r="CT147" s="557">
        <f t="shared" si="67"/>
        <v>0</v>
      </c>
      <c r="CU147" s="557">
        <f t="shared" si="67"/>
        <v>0</v>
      </c>
      <c r="CV147" s="557">
        <f t="shared" si="67"/>
        <v>0</v>
      </c>
      <c r="CW147" s="557">
        <f t="shared" si="67"/>
        <v>0</v>
      </c>
      <c r="CX147" s="557">
        <f t="shared" si="67"/>
        <v>0</v>
      </c>
      <c r="CY147" s="557">
        <f t="shared" si="67"/>
        <v>0</v>
      </c>
      <c r="CZ147" s="557">
        <f t="shared" si="67"/>
        <v>0</v>
      </c>
      <c r="DA147" s="557">
        <f t="shared" si="67"/>
        <v>0</v>
      </c>
      <c r="DB147" s="557">
        <f t="shared" si="67"/>
        <v>0</v>
      </c>
      <c r="DC147" s="557">
        <f t="shared" si="67"/>
        <v>0</v>
      </c>
      <c r="DD147" s="557">
        <f t="shared" si="67"/>
        <v>17</v>
      </c>
      <c r="DE147" s="557">
        <f t="shared" si="67"/>
        <v>68</v>
      </c>
      <c r="DF147" s="557">
        <f t="shared" si="67"/>
        <v>39</v>
      </c>
      <c r="DG147" s="557">
        <f t="shared" si="67"/>
        <v>39</v>
      </c>
      <c r="DH147" s="557">
        <f t="shared" si="67"/>
        <v>11</v>
      </c>
      <c r="DI147" s="557">
        <f t="shared" si="67"/>
        <v>11</v>
      </c>
      <c r="DJ147" s="557">
        <f t="shared" si="67"/>
        <v>0</v>
      </c>
      <c r="DK147" s="557">
        <f t="shared" si="67"/>
        <v>0</v>
      </c>
      <c r="DL147" s="557">
        <f t="shared" si="67"/>
        <v>12</v>
      </c>
      <c r="DM147" s="557">
        <f t="shared" si="67"/>
        <v>360</v>
      </c>
      <c r="DN147" s="557">
        <f t="shared" si="67"/>
        <v>0</v>
      </c>
      <c r="DO147" s="557">
        <f t="shared" si="67"/>
        <v>0</v>
      </c>
      <c r="DP147" s="557">
        <f t="shared" si="67"/>
        <v>0</v>
      </c>
      <c r="DQ147" s="557">
        <f t="shared" si="67"/>
        <v>0</v>
      </c>
      <c r="DR147" s="557">
        <f t="shared" si="67"/>
        <v>0</v>
      </c>
      <c r="DS147" s="557">
        <f t="shared" si="67"/>
        <v>0</v>
      </c>
      <c r="DT147" s="557">
        <f t="shared" si="67"/>
        <v>0</v>
      </c>
      <c r="DU147" s="557">
        <f t="shared" si="67"/>
        <v>0</v>
      </c>
      <c r="DV147" s="557">
        <f t="shared" si="67"/>
        <v>0</v>
      </c>
      <c r="DW147" s="557">
        <f t="shared" si="67"/>
        <v>0</v>
      </c>
      <c r="DX147" s="557">
        <f t="shared" si="67"/>
        <v>0</v>
      </c>
      <c r="DY147" s="557">
        <f t="shared" si="67"/>
        <v>0</v>
      </c>
      <c r="DZ147" s="557">
        <f t="shared" si="67"/>
        <v>0</v>
      </c>
      <c r="EA147" s="557">
        <f t="shared" si="67"/>
        <v>0</v>
      </c>
      <c r="EB147" s="557">
        <f t="shared" si="67"/>
        <v>0</v>
      </c>
      <c r="EC147" s="557">
        <f t="shared" si="67"/>
        <v>0</v>
      </c>
      <c r="ED147" s="557">
        <f t="shared" si="67"/>
        <v>0</v>
      </c>
      <c r="EE147" s="557">
        <f t="shared" ref="EE147:GP147" si="68">SUM(EE180:EE183)</f>
        <v>0</v>
      </c>
      <c r="EF147" s="557">
        <f t="shared" si="68"/>
        <v>0</v>
      </c>
      <c r="EG147" s="557">
        <f t="shared" si="68"/>
        <v>0</v>
      </c>
      <c r="EH147" s="557">
        <f t="shared" si="68"/>
        <v>0</v>
      </c>
      <c r="EI147" s="557">
        <f t="shared" si="68"/>
        <v>0</v>
      </c>
      <c r="EJ147" s="557">
        <f t="shared" si="68"/>
        <v>0</v>
      </c>
      <c r="EK147" s="557">
        <f t="shared" si="68"/>
        <v>0</v>
      </c>
      <c r="EL147" s="557">
        <f t="shared" si="68"/>
        <v>0</v>
      </c>
      <c r="EM147" s="557">
        <f t="shared" si="68"/>
        <v>0</v>
      </c>
      <c r="EN147" s="557">
        <f t="shared" si="68"/>
        <v>0</v>
      </c>
      <c r="EO147" s="557">
        <f t="shared" si="68"/>
        <v>0</v>
      </c>
      <c r="EP147" s="557">
        <f t="shared" si="68"/>
        <v>0</v>
      </c>
      <c r="EQ147" s="557">
        <f t="shared" si="68"/>
        <v>0</v>
      </c>
      <c r="ER147" s="557">
        <f t="shared" si="68"/>
        <v>0</v>
      </c>
      <c r="ES147" s="557">
        <f t="shared" si="68"/>
        <v>0</v>
      </c>
      <c r="ET147" s="557">
        <f t="shared" si="68"/>
        <v>0</v>
      </c>
      <c r="EU147" s="557">
        <f t="shared" si="68"/>
        <v>0</v>
      </c>
      <c r="EV147" s="557">
        <f t="shared" si="68"/>
        <v>0</v>
      </c>
      <c r="EW147" s="557">
        <f t="shared" si="68"/>
        <v>0</v>
      </c>
      <c r="EX147" s="557">
        <f t="shared" si="68"/>
        <v>0</v>
      </c>
      <c r="EY147" s="557">
        <f t="shared" si="68"/>
        <v>0</v>
      </c>
      <c r="EZ147" s="557">
        <f t="shared" si="68"/>
        <v>0</v>
      </c>
      <c r="FA147" s="557">
        <f t="shared" si="68"/>
        <v>0</v>
      </c>
      <c r="FB147" s="557">
        <f t="shared" si="68"/>
        <v>0</v>
      </c>
      <c r="FC147" s="557">
        <f t="shared" si="68"/>
        <v>0</v>
      </c>
      <c r="FD147" s="557">
        <f t="shared" si="68"/>
        <v>0</v>
      </c>
      <c r="FE147" s="557">
        <f t="shared" si="68"/>
        <v>0</v>
      </c>
      <c r="FF147" s="557">
        <f t="shared" si="68"/>
        <v>0</v>
      </c>
      <c r="FG147" s="557">
        <f t="shared" si="68"/>
        <v>0</v>
      </c>
      <c r="FH147" s="557">
        <f t="shared" si="68"/>
        <v>0</v>
      </c>
      <c r="FI147" s="557">
        <f t="shared" si="68"/>
        <v>0</v>
      </c>
      <c r="FJ147" s="557">
        <f t="shared" si="68"/>
        <v>0</v>
      </c>
      <c r="FK147" s="557">
        <f t="shared" si="68"/>
        <v>0</v>
      </c>
      <c r="FL147" s="557">
        <f t="shared" si="68"/>
        <v>0</v>
      </c>
      <c r="FM147" s="557">
        <f t="shared" si="68"/>
        <v>0</v>
      </c>
      <c r="FN147" s="557">
        <f t="shared" si="68"/>
        <v>0</v>
      </c>
      <c r="FO147" s="557">
        <f t="shared" si="68"/>
        <v>0</v>
      </c>
      <c r="FP147" s="557">
        <f t="shared" si="68"/>
        <v>0</v>
      </c>
      <c r="FQ147" s="557">
        <f t="shared" si="68"/>
        <v>0</v>
      </c>
      <c r="FR147" s="557">
        <f t="shared" si="68"/>
        <v>0</v>
      </c>
      <c r="FS147" s="557">
        <f t="shared" si="68"/>
        <v>0</v>
      </c>
      <c r="FT147" s="557">
        <f t="shared" si="68"/>
        <v>0</v>
      </c>
      <c r="FU147" s="557">
        <f t="shared" si="68"/>
        <v>0</v>
      </c>
      <c r="FV147" s="557">
        <f t="shared" si="68"/>
        <v>0</v>
      </c>
      <c r="FW147" s="557">
        <f t="shared" si="68"/>
        <v>0</v>
      </c>
      <c r="FX147" s="557">
        <f t="shared" si="68"/>
        <v>0</v>
      </c>
      <c r="FY147" s="557">
        <f t="shared" si="68"/>
        <v>0</v>
      </c>
      <c r="FZ147" s="557">
        <f t="shared" si="68"/>
        <v>0</v>
      </c>
      <c r="GA147" s="557">
        <f t="shared" si="68"/>
        <v>0</v>
      </c>
      <c r="GB147" s="557">
        <f t="shared" si="68"/>
        <v>0</v>
      </c>
      <c r="GC147" s="557">
        <f t="shared" si="68"/>
        <v>0</v>
      </c>
      <c r="GD147" s="557">
        <f t="shared" si="68"/>
        <v>0</v>
      </c>
      <c r="GE147" s="557">
        <f t="shared" si="68"/>
        <v>0</v>
      </c>
      <c r="GF147" s="557">
        <f t="shared" si="68"/>
        <v>0</v>
      </c>
      <c r="GG147" s="557">
        <f t="shared" si="68"/>
        <v>0</v>
      </c>
      <c r="GH147" s="557">
        <f t="shared" si="68"/>
        <v>0</v>
      </c>
      <c r="GI147" s="557">
        <f t="shared" si="68"/>
        <v>0</v>
      </c>
      <c r="GJ147" s="557">
        <f t="shared" si="68"/>
        <v>0</v>
      </c>
      <c r="GK147" s="557">
        <f t="shared" si="68"/>
        <v>0</v>
      </c>
      <c r="GL147" s="557">
        <f t="shared" si="68"/>
        <v>0</v>
      </c>
      <c r="GM147" s="557">
        <f t="shared" si="68"/>
        <v>0</v>
      </c>
      <c r="GN147" s="557">
        <f t="shared" si="68"/>
        <v>0</v>
      </c>
      <c r="GO147" s="557">
        <f t="shared" si="68"/>
        <v>0</v>
      </c>
      <c r="GP147" s="557">
        <f t="shared" si="68"/>
        <v>0</v>
      </c>
      <c r="GQ147" s="557">
        <f t="shared" ref="GQ147:JB147" si="69">SUM(GQ180:GQ183)</f>
        <v>0</v>
      </c>
      <c r="GR147" s="557">
        <f t="shared" si="69"/>
        <v>0</v>
      </c>
      <c r="GS147" s="557">
        <f t="shared" si="69"/>
        <v>0</v>
      </c>
      <c r="GT147" s="557">
        <f t="shared" si="69"/>
        <v>0</v>
      </c>
      <c r="GU147" s="557">
        <f t="shared" si="69"/>
        <v>0</v>
      </c>
      <c r="GV147" s="557">
        <f t="shared" si="69"/>
        <v>0</v>
      </c>
      <c r="GW147" s="557">
        <f t="shared" si="69"/>
        <v>0</v>
      </c>
      <c r="GX147" s="557">
        <f t="shared" si="69"/>
        <v>0</v>
      </c>
      <c r="GY147" s="557">
        <f t="shared" si="69"/>
        <v>0</v>
      </c>
      <c r="GZ147" s="557">
        <f t="shared" si="69"/>
        <v>0</v>
      </c>
      <c r="HA147" s="557">
        <f t="shared" si="69"/>
        <v>0</v>
      </c>
      <c r="HB147" s="557">
        <f t="shared" si="69"/>
        <v>0</v>
      </c>
      <c r="HC147" s="557">
        <f t="shared" si="69"/>
        <v>0</v>
      </c>
      <c r="HD147" s="557">
        <f t="shared" si="69"/>
        <v>0</v>
      </c>
      <c r="HE147" s="557">
        <f t="shared" si="69"/>
        <v>0</v>
      </c>
      <c r="HF147" s="557">
        <f t="shared" si="69"/>
        <v>0</v>
      </c>
      <c r="HG147" s="557">
        <f t="shared" si="69"/>
        <v>0</v>
      </c>
      <c r="HH147" s="557">
        <f t="shared" si="69"/>
        <v>0</v>
      </c>
      <c r="HI147" s="557">
        <f t="shared" si="69"/>
        <v>0</v>
      </c>
      <c r="HJ147" s="557">
        <f t="shared" si="69"/>
        <v>0</v>
      </c>
      <c r="HK147" s="557">
        <f t="shared" si="69"/>
        <v>0</v>
      </c>
      <c r="HL147" s="557">
        <f t="shared" si="69"/>
        <v>0</v>
      </c>
      <c r="HM147" s="557">
        <f t="shared" si="69"/>
        <v>0</v>
      </c>
      <c r="HN147" s="557">
        <f t="shared" si="69"/>
        <v>0</v>
      </c>
      <c r="HO147" s="557">
        <f t="shared" si="69"/>
        <v>0</v>
      </c>
      <c r="HP147" s="557">
        <f t="shared" si="69"/>
        <v>0</v>
      </c>
      <c r="HQ147" s="557">
        <f t="shared" si="69"/>
        <v>0</v>
      </c>
      <c r="HR147" s="557">
        <f t="shared" si="69"/>
        <v>0</v>
      </c>
      <c r="HS147" s="557">
        <f t="shared" si="69"/>
        <v>0</v>
      </c>
      <c r="HT147" s="557">
        <f t="shared" si="69"/>
        <v>0</v>
      </c>
      <c r="HU147" s="557">
        <f t="shared" si="69"/>
        <v>0</v>
      </c>
      <c r="HV147" s="557">
        <f t="shared" si="69"/>
        <v>0</v>
      </c>
      <c r="HW147" s="557">
        <f t="shared" si="69"/>
        <v>0</v>
      </c>
      <c r="HX147" s="557">
        <f t="shared" si="69"/>
        <v>0</v>
      </c>
      <c r="HY147" s="557">
        <f t="shared" si="69"/>
        <v>0</v>
      </c>
      <c r="HZ147" s="557">
        <f t="shared" si="69"/>
        <v>0</v>
      </c>
      <c r="IA147" s="557">
        <f t="shared" si="69"/>
        <v>0</v>
      </c>
      <c r="IB147" s="557">
        <f t="shared" si="69"/>
        <v>0</v>
      </c>
      <c r="IC147" s="557">
        <f t="shared" si="69"/>
        <v>0</v>
      </c>
      <c r="ID147" s="557">
        <f t="shared" si="69"/>
        <v>0</v>
      </c>
      <c r="IE147" s="557">
        <f t="shared" si="69"/>
        <v>0</v>
      </c>
      <c r="IF147" s="557">
        <f t="shared" si="69"/>
        <v>0</v>
      </c>
      <c r="IG147" s="557">
        <f t="shared" si="69"/>
        <v>0</v>
      </c>
      <c r="IH147" s="557">
        <f t="shared" si="69"/>
        <v>0</v>
      </c>
      <c r="II147" s="557">
        <f t="shared" si="69"/>
        <v>0</v>
      </c>
      <c r="IJ147" s="557">
        <f t="shared" si="69"/>
        <v>0</v>
      </c>
      <c r="IK147" s="557">
        <f t="shared" si="69"/>
        <v>0</v>
      </c>
      <c r="IL147" s="557">
        <f t="shared" si="69"/>
        <v>0</v>
      </c>
      <c r="IM147" s="557">
        <f t="shared" si="69"/>
        <v>0</v>
      </c>
      <c r="IN147" s="557">
        <f t="shared" si="69"/>
        <v>0</v>
      </c>
      <c r="IO147" s="557">
        <f t="shared" si="69"/>
        <v>0</v>
      </c>
      <c r="IP147" s="557">
        <f t="shared" si="69"/>
        <v>9</v>
      </c>
      <c r="IQ147" s="557">
        <f t="shared" si="69"/>
        <v>0</v>
      </c>
      <c r="IR147" s="557">
        <f t="shared" si="69"/>
        <v>0</v>
      </c>
      <c r="IS147" s="557">
        <f t="shared" si="69"/>
        <v>17</v>
      </c>
      <c r="IT147" s="557">
        <f t="shared" si="69"/>
        <v>0</v>
      </c>
      <c r="IU147" s="557">
        <f t="shared" si="69"/>
        <v>0</v>
      </c>
      <c r="IV147" s="557">
        <f t="shared" si="69"/>
        <v>0</v>
      </c>
      <c r="IW147" s="557">
        <f t="shared" si="69"/>
        <v>5</v>
      </c>
      <c r="IX147" s="557">
        <f t="shared" si="69"/>
        <v>15</v>
      </c>
      <c r="IY147" s="557">
        <f t="shared" si="69"/>
        <v>0</v>
      </c>
      <c r="IZ147" s="557">
        <f t="shared" si="69"/>
        <v>0</v>
      </c>
      <c r="JA147" s="557">
        <f t="shared" si="69"/>
        <v>0</v>
      </c>
      <c r="JB147" s="557">
        <f t="shared" si="69"/>
        <v>34</v>
      </c>
      <c r="JC147" s="557">
        <f t="shared" ref="JC147:LN147" si="70">SUM(JC180:JC183)</f>
        <v>0</v>
      </c>
      <c r="JD147" s="557">
        <f t="shared" si="70"/>
        <v>0</v>
      </c>
      <c r="JE147" s="557">
        <f t="shared" si="70"/>
        <v>0</v>
      </c>
      <c r="JF147" s="557">
        <f t="shared" si="70"/>
        <v>0</v>
      </c>
      <c r="JG147" s="557">
        <f t="shared" si="70"/>
        <v>6</v>
      </c>
      <c r="JH147" s="557">
        <f t="shared" si="70"/>
        <v>17</v>
      </c>
      <c r="JI147" s="557">
        <f t="shared" si="70"/>
        <v>0</v>
      </c>
      <c r="JJ147" s="557">
        <f t="shared" si="70"/>
        <v>0</v>
      </c>
      <c r="JK147" s="557">
        <f t="shared" si="70"/>
        <v>0</v>
      </c>
      <c r="JL147" s="557">
        <f t="shared" si="70"/>
        <v>53</v>
      </c>
      <c r="JM147" s="557">
        <f t="shared" si="70"/>
        <v>1</v>
      </c>
      <c r="JN147" s="557">
        <f t="shared" si="70"/>
        <v>0</v>
      </c>
      <c r="JO147" s="557">
        <f t="shared" si="70"/>
        <v>0</v>
      </c>
      <c r="JP147" s="557">
        <f t="shared" si="70"/>
        <v>0</v>
      </c>
      <c r="JQ147" s="557">
        <f t="shared" si="70"/>
        <v>8</v>
      </c>
      <c r="JR147" s="557">
        <f t="shared" si="70"/>
        <v>0</v>
      </c>
      <c r="JS147" s="557">
        <f t="shared" si="70"/>
        <v>0</v>
      </c>
      <c r="JT147" s="557">
        <f t="shared" si="70"/>
        <v>0</v>
      </c>
      <c r="JU147" s="557">
        <f t="shared" si="70"/>
        <v>0</v>
      </c>
      <c r="JV147" s="557">
        <f t="shared" si="70"/>
        <v>0</v>
      </c>
      <c r="JW147" s="557">
        <f t="shared" si="70"/>
        <v>0</v>
      </c>
      <c r="JX147" s="557">
        <f t="shared" si="70"/>
        <v>0</v>
      </c>
      <c r="JY147" s="557">
        <f t="shared" si="70"/>
        <v>0</v>
      </c>
      <c r="JZ147" s="557">
        <f t="shared" si="70"/>
        <v>0</v>
      </c>
      <c r="KA147" s="557">
        <f t="shared" si="70"/>
        <v>0</v>
      </c>
      <c r="KB147" s="557">
        <f t="shared" si="70"/>
        <v>0</v>
      </c>
      <c r="KC147" s="557">
        <f t="shared" si="70"/>
        <v>0</v>
      </c>
      <c r="KD147" s="557">
        <f t="shared" si="70"/>
        <v>0</v>
      </c>
      <c r="KE147" s="557">
        <f t="shared" si="70"/>
        <v>0</v>
      </c>
      <c r="KF147" s="557">
        <f t="shared" si="70"/>
        <v>0</v>
      </c>
      <c r="KG147" s="557">
        <f t="shared" si="70"/>
        <v>0</v>
      </c>
      <c r="KH147" s="557">
        <f t="shared" si="70"/>
        <v>0</v>
      </c>
      <c r="KI147" s="557">
        <f t="shared" si="70"/>
        <v>0</v>
      </c>
      <c r="KJ147" s="557">
        <f t="shared" si="70"/>
        <v>0</v>
      </c>
      <c r="KK147" s="557">
        <f t="shared" si="70"/>
        <v>0</v>
      </c>
      <c r="KL147" s="557">
        <f t="shared" si="70"/>
        <v>0</v>
      </c>
      <c r="KM147" s="557">
        <f t="shared" si="70"/>
        <v>0</v>
      </c>
      <c r="KN147" s="557">
        <f t="shared" si="70"/>
        <v>0</v>
      </c>
      <c r="KO147" s="557">
        <f t="shared" si="70"/>
        <v>0</v>
      </c>
      <c r="KP147" s="557">
        <f t="shared" si="70"/>
        <v>0</v>
      </c>
      <c r="KQ147" s="557">
        <f t="shared" si="70"/>
        <v>0</v>
      </c>
      <c r="KR147" s="557">
        <f t="shared" si="70"/>
        <v>0</v>
      </c>
      <c r="KS147" s="557">
        <f t="shared" si="70"/>
        <v>0</v>
      </c>
      <c r="KT147" s="557">
        <f t="shared" si="70"/>
        <v>0</v>
      </c>
      <c r="KU147" s="557">
        <f t="shared" si="70"/>
        <v>0</v>
      </c>
      <c r="KV147" s="557">
        <f t="shared" si="70"/>
        <v>0</v>
      </c>
      <c r="KW147" s="557">
        <f t="shared" si="70"/>
        <v>0</v>
      </c>
      <c r="KX147" s="557">
        <f t="shared" si="70"/>
        <v>0</v>
      </c>
      <c r="KY147" s="557">
        <f t="shared" si="70"/>
        <v>0</v>
      </c>
      <c r="KZ147" s="557">
        <f t="shared" si="70"/>
        <v>0</v>
      </c>
      <c r="LA147" s="557">
        <f t="shared" si="70"/>
        <v>0</v>
      </c>
      <c r="LB147" s="557">
        <f t="shared" si="70"/>
        <v>0</v>
      </c>
      <c r="LC147" s="557">
        <f t="shared" si="70"/>
        <v>0</v>
      </c>
      <c r="LD147" s="557">
        <f t="shared" si="70"/>
        <v>0</v>
      </c>
      <c r="LE147" s="557">
        <f t="shared" si="70"/>
        <v>0</v>
      </c>
      <c r="LF147" s="557">
        <f t="shared" si="70"/>
        <v>0</v>
      </c>
      <c r="LG147" s="557">
        <f t="shared" si="70"/>
        <v>0</v>
      </c>
      <c r="LH147" s="557">
        <f t="shared" si="70"/>
        <v>0</v>
      </c>
      <c r="LI147" s="557">
        <f t="shared" si="70"/>
        <v>0</v>
      </c>
      <c r="LJ147" s="557">
        <f t="shared" si="70"/>
        <v>0</v>
      </c>
      <c r="LK147" s="557">
        <f t="shared" si="70"/>
        <v>0</v>
      </c>
      <c r="LL147" s="557">
        <f t="shared" si="70"/>
        <v>0</v>
      </c>
      <c r="LM147" s="557">
        <f t="shared" si="70"/>
        <v>0</v>
      </c>
      <c r="LN147" s="557">
        <f t="shared" si="70"/>
        <v>0</v>
      </c>
      <c r="LO147" s="557">
        <f t="shared" ref="LO147:NZ147" si="71">SUM(LO180:LO183)</f>
        <v>0</v>
      </c>
      <c r="LP147" s="557">
        <f t="shared" si="71"/>
        <v>0</v>
      </c>
      <c r="LQ147" s="557">
        <f t="shared" si="71"/>
        <v>0</v>
      </c>
      <c r="LR147" s="557">
        <f t="shared" si="71"/>
        <v>0</v>
      </c>
      <c r="LS147" s="557">
        <f t="shared" si="71"/>
        <v>0</v>
      </c>
      <c r="LT147" s="557">
        <f t="shared" si="71"/>
        <v>0</v>
      </c>
      <c r="LU147" s="557">
        <f t="shared" si="71"/>
        <v>0</v>
      </c>
      <c r="LV147" s="557">
        <f t="shared" si="71"/>
        <v>0</v>
      </c>
      <c r="LW147" s="557">
        <f t="shared" si="71"/>
        <v>0</v>
      </c>
      <c r="LX147" s="557">
        <f t="shared" si="71"/>
        <v>0</v>
      </c>
      <c r="LY147" s="557">
        <f t="shared" si="71"/>
        <v>0</v>
      </c>
      <c r="LZ147" s="557">
        <f t="shared" si="71"/>
        <v>0</v>
      </c>
      <c r="MA147" s="557">
        <f t="shared" si="71"/>
        <v>0</v>
      </c>
      <c r="MB147" s="557">
        <f t="shared" si="71"/>
        <v>0</v>
      </c>
      <c r="MC147" s="557">
        <f t="shared" si="71"/>
        <v>0</v>
      </c>
      <c r="MD147" s="557">
        <f t="shared" si="71"/>
        <v>0</v>
      </c>
      <c r="ME147" s="557">
        <f t="shared" si="71"/>
        <v>0</v>
      </c>
      <c r="MF147" s="557">
        <f t="shared" si="71"/>
        <v>0</v>
      </c>
      <c r="MG147" s="557">
        <f t="shared" si="71"/>
        <v>0</v>
      </c>
      <c r="MH147" s="557">
        <f t="shared" si="71"/>
        <v>0</v>
      </c>
      <c r="MI147" s="557">
        <f t="shared" si="71"/>
        <v>0</v>
      </c>
      <c r="MJ147" s="557">
        <f t="shared" si="71"/>
        <v>0</v>
      </c>
      <c r="MK147" s="557">
        <f t="shared" si="71"/>
        <v>0</v>
      </c>
      <c r="ML147" s="557">
        <f t="shared" si="71"/>
        <v>0</v>
      </c>
      <c r="MM147" s="557">
        <f t="shared" si="71"/>
        <v>0</v>
      </c>
      <c r="MN147" s="557">
        <f t="shared" si="71"/>
        <v>0</v>
      </c>
      <c r="MO147" s="557">
        <f t="shared" si="71"/>
        <v>0</v>
      </c>
      <c r="MP147" s="557">
        <f t="shared" si="71"/>
        <v>0</v>
      </c>
      <c r="MQ147" s="557">
        <f t="shared" si="71"/>
        <v>0</v>
      </c>
      <c r="MR147" s="557">
        <f t="shared" si="71"/>
        <v>0</v>
      </c>
      <c r="MS147" s="557">
        <f t="shared" si="71"/>
        <v>0</v>
      </c>
      <c r="MT147" s="557">
        <f t="shared" si="71"/>
        <v>0</v>
      </c>
      <c r="MU147" s="557">
        <f t="shared" si="71"/>
        <v>0</v>
      </c>
      <c r="MV147" s="557">
        <f t="shared" si="71"/>
        <v>0</v>
      </c>
      <c r="MW147" s="557">
        <f t="shared" si="71"/>
        <v>0</v>
      </c>
      <c r="MX147" s="557">
        <f t="shared" si="71"/>
        <v>0</v>
      </c>
      <c r="MY147" s="557">
        <f t="shared" si="71"/>
        <v>0</v>
      </c>
      <c r="MZ147" s="557">
        <f t="shared" si="71"/>
        <v>0</v>
      </c>
      <c r="NA147" s="557">
        <f t="shared" si="71"/>
        <v>0</v>
      </c>
      <c r="NB147" s="557">
        <f t="shared" si="71"/>
        <v>0</v>
      </c>
      <c r="NC147" s="557">
        <f t="shared" si="71"/>
        <v>0</v>
      </c>
      <c r="ND147" s="557">
        <f t="shared" si="71"/>
        <v>0</v>
      </c>
      <c r="NE147" s="557">
        <f t="shared" si="71"/>
        <v>0</v>
      </c>
      <c r="NF147" s="557">
        <f t="shared" si="71"/>
        <v>0</v>
      </c>
      <c r="NG147" s="557">
        <f t="shared" si="71"/>
        <v>0</v>
      </c>
      <c r="NH147" s="557">
        <f t="shared" si="71"/>
        <v>0</v>
      </c>
      <c r="NI147" s="557">
        <f t="shared" si="71"/>
        <v>0</v>
      </c>
      <c r="NJ147" s="557">
        <f t="shared" si="71"/>
        <v>0</v>
      </c>
      <c r="NK147" s="557">
        <f t="shared" si="71"/>
        <v>0</v>
      </c>
      <c r="NL147" s="557">
        <f t="shared" si="71"/>
        <v>0</v>
      </c>
      <c r="NM147" s="557">
        <f t="shared" si="71"/>
        <v>0</v>
      </c>
      <c r="NN147" s="557">
        <f t="shared" si="71"/>
        <v>0</v>
      </c>
      <c r="NO147" s="557">
        <f t="shared" si="71"/>
        <v>0</v>
      </c>
      <c r="NP147" s="557">
        <f t="shared" si="71"/>
        <v>0</v>
      </c>
      <c r="NQ147" s="557">
        <f t="shared" si="71"/>
        <v>0</v>
      </c>
      <c r="NR147" s="557">
        <f t="shared" si="71"/>
        <v>0</v>
      </c>
      <c r="NS147" s="557">
        <f t="shared" si="71"/>
        <v>0</v>
      </c>
      <c r="NT147" s="557">
        <f t="shared" si="71"/>
        <v>0</v>
      </c>
      <c r="NU147" s="557">
        <f t="shared" si="71"/>
        <v>0</v>
      </c>
      <c r="NV147" s="557">
        <f t="shared" si="71"/>
        <v>0</v>
      </c>
      <c r="NW147" s="557">
        <f t="shared" si="71"/>
        <v>0</v>
      </c>
      <c r="NX147" s="557">
        <f t="shared" si="71"/>
        <v>0</v>
      </c>
      <c r="NY147" s="557">
        <f t="shared" si="71"/>
        <v>0</v>
      </c>
      <c r="NZ147" s="557">
        <f t="shared" si="71"/>
        <v>0</v>
      </c>
      <c r="OA147" s="557">
        <f t="shared" ref="OA147:QI147" si="72">SUM(OA180:OA183)</f>
        <v>0</v>
      </c>
      <c r="OB147" s="557">
        <f t="shared" si="72"/>
        <v>0</v>
      </c>
      <c r="OC147" s="557">
        <f t="shared" si="72"/>
        <v>0</v>
      </c>
      <c r="OD147" s="557">
        <f t="shared" si="72"/>
        <v>0</v>
      </c>
      <c r="OE147" s="557">
        <f t="shared" si="72"/>
        <v>0</v>
      </c>
      <c r="OF147" s="557">
        <f t="shared" si="72"/>
        <v>0</v>
      </c>
      <c r="OG147" s="557">
        <f t="shared" si="72"/>
        <v>0</v>
      </c>
      <c r="OH147" s="557">
        <f t="shared" si="72"/>
        <v>0</v>
      </c>
      <c r="OI147" s="557">
        <f t="shared" si="72"/>
        <v>0</v>
      </c>
      <c r="OJ147" s="557">
        <f t="shared" si="72"/>
        <v>0</v>
      </c>
      <c r="OK147" s="557">
        <f t="shared" si="72"/>
        <v>0</v>
      </c>
      <c r="OL147" s="557">
        <f t="shared" si="72"/>
        <v>0</v>
      </c>
      <c r="OM147" s="557">
        <f t="shared" si="72"/>
        <v>0</v>
      </c>
      <c r="ON147" s="557">
        <f t="shared" si="72"/>
        <v>0</v>
      </c>
      <c r="OO147" s="557">
        <f t="shared" si="72"/>
        <v>0</v>
      </c>
      <c r="OP147" s="557">
        <f t="shared" si="72"/>
        <v>0</v>
      </c>
      <c r="OQ147" s="557">
        <f t="shared" si="72"/>
        <v>0</v>
      </c>
      <c r="OR147" s="557">
        <f t="shared" si="72"/>
        <v>0</v>
      </c>
      <c r="OS147" s="557">
        <f t="shared" si="72"/>
        <v>0</v>
      </c>
      <c r="OT147" s="557">
        <f t="shared" si="72"/>
        <v>0</v>
      </c>
      <c r="OU147" s="557">
        <f t="shared" si="72"/>
        <v>0</v>
      </c>
      <c r="OV147" s="557">
        <f t="shared" si="72"/>
        <v>0</v>
      </c>
      <c r="OW147" s="557">
        <f t="shared" si="72"/>
        <v>0</v>
      </c>
      <c r="OX147" s="557">
        <f t="shared" si="72"/>
        <v>0</v>
      </c>
      <c r="OY147" s="557">
        <f t="shared" si="72"/>
        <v>0</v>
      </c>
      <c r="OZ147" s="557">
        <f t="shared" si="72"/>
        <v>0</v>
      </c>
      <c r="PA147" s="557">
        <f t="shared" si="72"/>
        <v>0</v>
      </c>
      <c r="PB147" s="557">
        <f t="shared" si="72"/>
        <v>0</v>
      </c>
      <c r="PC147" s="557">
        <f t="shared" si="72"/>
        <v>0</v>
      </c>
      <c r="PD147" s="557">
        <f t="shared" si="72"/>
        <v>0</v>
      </c>
      <c r="PE147" s="557">
        <f t="shared" si="72"/>
        <v>0</v>
      </c>
      <c r="PF147" s="557">
        <f t="shared" si="72"/>
        <v>0</v>
      </c>
      <c r="PG147" s="557">
        <f t="shared" si="72"/>
        <v>0</v>
      </c>
      <c r="PH147" s="557">
        <f t="shared" si="72"/>
        <v>0</v>
      </c>
      <c r="PI147" s="557">
        <f t="shared" si="72"/>
        <v>0</v>
      </c>
      <c r="PJ147" s="557">
        <f t="shared" si="72"/>
        <v>0</v>
      </c>
      <c r="PK147" s="557">
        <f t="shared" si="72"/>
        <v>0</v>
      </c>
      <c r="PL147" s="557">
        <f t="shared" si="72"/>
        <v>0</v>
      </c>
      <c r="PM147" s="557">
        <f t="shared" si="72"/>
        <v>0</v>
      </c>
      <c r="PN147" s="557">
        <f t="shared" si="72"/>
        <v>0</v>
      </c>
      <c r="PO147" s="557">
        <f t="shared" si="72"/>
        <v>0</v>
      </c>
      <c r="PP147" s="557">
        <f t="shared" si="72"/>
        <v>0</v>
      </c>
      <c r="PQ147" s="557">
        <f t="shared" si="72"/>
        <v>0</v>
      </c>
      <c r="PR147" s="557">
        <f t="shared" si="72"/>
        <v>0</v>
      </c>
      <c r="PS147" s="557">
        <f t="shared" si="72"/>
        <v>0</v>
      </c>
      <c r="PT147" s="557">
        <f t="shared" si="72"/>
        <v>0</v>
      </c>
      <c r="PU147" s="557">
        <f t="shared" si="72"/>
        <v>0</v>
      </c>
      <c r="PV147" s="557">
        <f t="shared" si="72"/>
        <v>0</v>
      </c>
      <c r="PW147" s="557">
        <f t="shared" si="72"/>
        <v>0</v>
      </c>
      <c r="PX147" s="557">
        <f t="shared" si="72"/>
        <v>0</v>
      </c>
      <c r="PY147" s="557">
        <f t="shared" si="72"/>
        <v>0</v>
      </c>
      <c r="PZ147" s="557">
        <f t="shared" si="72"/>
        <v>0</v>
      </c>
      <c r="QA147" s="557">
        <f t="shared" si="72"/>
        <v>0</v>
      </c>
      <c r="QB147" s="557">
        <f t="shared" si="72"/>
        <v>0</v>
      </c>
      <c r="QC147" s="557">
        <f t="shared" si="72"/>
        <v>0</v>
      </c>
      <c r="QD147" s="557">
        <f t="shared" si="72"/>
        <v>0</v>
      </c>
      <c r="QE147" s="557">
        <f t="shared" si="72"/>
        <v>0</v>
      </c>
      <c r="QF147" s="557">
        <f t="shared" si="72"/>
        <v>0</v>
      </c>
      <c r="QG147" s="557">
        <f t="shared" si="72"/>
        <v>0</v>
      </c>
      <c r="QH147" s="557">
        <f t="shared" si="72"/>
        <v>0</v>
      </c>
      <c r="QI147" s="557">
        <f t="shared" si="72"/>
        <v>0</v>
      </c>
    </row>
    <row r="148" spans="1:451" s="544" customFormat="1" x14ac:dyDescent="0.25">
      <c r="A148" s="458">
        <v>9</v>
      </c>
      <c r="B148" s="459" t="s">
        <v>271</v>
      </c>
      <c r="C148" s="456"/>
      <c r="D148" s="456"/>
      <c r="E148" s="457"/>
      <c r="F148" s="557">
        <f>SUM(F184:F188)</f>
        <v>0</v>
      </c>
      <c r="G148" s="557">
        <f t="shared" ref="G148:BR148" si="73">SUM(G184:G188)</f>
        <v>0</v>
      </c>
      <c r="H148" s="557">
        <f t="shared" si="73"/>
        <v>0</v>
      </c>
      <c r="I148" s="557">
        <f t="shared" si="73"/>
        <v>0</v>
      </c>
      <c r="J148" s="557">
        <f t="shared" si="73"/>
        <v>0</v>
      </c>
      <c r="K148" s="557">
        <f t="shared" si="73"/>
        <v>0</v>
      </c>
      <c r="L148" s="557">
        <f t="shared" si="73"/>
        <v>0</v>
      </c>
      <c r="M148" s="557">
        <f t="shared" si="73"/>
        <v>0</v>
      </c>
      <c r="N148" s="557">
        <f t="shared" si="73"/>
        <v>0</v>
      </c>
      <c r="O148" s="557">
        <f t="shared" si="73"/>
        <v>0</v>
      </c>
      <c r="P148" s="557">
        <f t="shared" si="73"/>
        <v>46</v>
      </c>
      <c r="Q148" s="557">
        <f t="shared" si="73"/>
        <v>460</v>
      </c>
      <c r="R148" s="557">
        <f t="shared" si="73"/>
        <v>0</v>
      </c>
      <c r="S148" s="557">
        <f t="shared" si="73"/>
        <v>0</v>
      </c>
      <c r="T148" s="557">
        <f t="shared" si="73"/>
        <v>0</v>
      </c>
      <c r="U148" s="557">
        <f t="shared" si="73"/>
        <v>0</v>
      </c>
      <c r="V148" s="557">
        <f t="shared" si="73"/>
        <v>0</v>
      </c>
      <c r="W148" s="557">
        <f t="shared" si="73"/>
        <v>0</v>
      </c>
      <c r="X148" s="557">
        <f t="shared" si="73"/>
        <v>0</v>
      </c>
      <c r="Y148" s="557">
        <f t="shared" si="73"/>
        <v>0</v>
      </c>
      <c r="Z148" s="557">
        <f t="shared" si="73"/>
        <v>0</v>
      </c>
      <c r="AA148" s="557">
        <f t="shared" si="73"/>
        <v>0</v>
      </c>
      <c r="AB148" s="557">
        <f t="shared" si="73"/>
        <v>0</v>
      </c>
      <c r="AC148" s="557">
        <f t="shared" si="73"/>
        <v>0</v>
      </c>
      <c r="AD148" s="557">
        <f t="shared" si="73"/>
        <v>3</v>
      </c>
      <c r="AE148" s="557">
        <f t="shared" si="73"/>
        <v>3</v>
      </c>
      <c r="AF148" s="557">
        <f t="shared" si="73"/>
        <v>4</v>
      </c>
      <c r="AG148" s="557">
        <f t="shared" si="73"/>
        <v>4</v>
      </c>
      <c r="AH148" s="557">
        <f t="shared" si="73"/>
        <v>0</v>
      </c>
      <c r="AI148" s="557">
        <f t="shared" si="73"/>
        <v>0</v>
      </c>
      <c r="AJ148" s="557">
        <f t="shared" si="73"/>
        <v>2</v>
      </c>
      <c r="AK148" s="557">
        <f t="shared" si="73"/>
        <v>60</v>
      </c>
      <c r="AL148" s="557">
        <f t="shared" si="73"/>
        <v>0</v>
      </c>
      <c r="AM148" s="557">
        <f t="shared" si="73"/>
        <v>0</v>
      </c>
      <c r="AN148" s="557">
        <f t="shared" si="73"/>
        <v>0</v>
      </c>
      <c r="AO148" s="557">
        <f t="shared" si="73"/>
        <v>0</v>
      </c>
      <c r="AP148" s="557">
        <f t="shared" si="73"/>
        <v>0</v>
      </c>
      <c r="AQ148" s="557">
        <f t="shared" si="73"/>
        <v>0</v>
      </c>
      <c r="AR148" s="557">
        <f t="shared" si="73"/>
        <v>0</v>
      </c>
      <c r="AS148" s="557">
        <f t="shared" si="73"/>
        <v>0</v>
      </c>
      <c r="AT148" s="557">
        <f t="shared" si="73"/>
        <v>0</v>
      </c>
      <c r="AU148" s="557">
        <f t="shared" si="73"/>
        <v>0</v>
      </c>
      <c r="AV148" s="557">
        <f t="shared" si="73"/>
        <v>0</v>
      </c>
      <c r="AW148" s="557">
        <f t="shared" si="73"/>
        <v>0</v>
      </c>
      <c r="AX148" s="557">
        <f t="shared" si="73"/>
        <v>0</v>
      </c>
      <c r="AY148" s="557">
        <f t="shared" si="73"/>
        <v>0</v>
      </c>
      <c r="AZ148" s="557">
        <f t="shared" si="73"/>
        <v>0</v>
      </c>
      <c r="BA148" s="557">
        <f t="shared" si="73"/>
        <v>0</v>
      </c>
      <c r="BB148" s="557">
        <f t="shared" si="73"/>
        <v>3</v>
      </c>
      <c r="BC148" s="557">
        <f t="shared" si="73"/>
        <v>3</v>
      </c>
      <c r="BD148" s="557">
        <f t="shared" si="73"/>
        <v>95</v>
      </c>
      <c r="BE148" s="557">
        <f t="shared" si="73"/>
        <v>950</v>
      </c>
      <c r="BF148" s="557">
        <f t="shared" si="73"/>
        <v>0</v>
      </c>
      <c r="BG148" s="557">
        <f t="shared" si="73"/>
        <v>0</v>
      </c>
      <c r="BH148" s="557">
        <f t="shared" si="73"/>
        <v>0</v>
      </c>
      <c r="BI148" s="557">
        <f t="shared" si="73"/>
        <v>0</v>
      </c>
      <c r="BJ148" s="557">
        <f t="shared" si="73"/>
        <v>0</v>
      </c>
      <c r="BK148" s="557">
        <f t="shared" si="73"/>
        <v>0</v>
      </c>
      <c r="BL148" s="557">
        <f t="shared" si="73"/>
        <v>0</v>
      </c>
      <c r="BM148" s="557">
        <f t="shared" si="73"/>
        <v>0</v>
      </c>
      <c r="BN148" s="557">
        <f t="shared" si="73"/>
        <v>0</v>
      </c>
      <c r="BO148" s="557">
        <f t="shared" si="73"/>
        <v>0</v>
      </c>
      <c r="BP148" s="557">
        <f t="shared" si="73"/>
        <v>4</v>
      </c>
      <c r="BQ148" s="557">
        <f t="shared" si="73"/>
        <v>16</v>
      </c>
      <c r="BR148" s="557">
        <f t="shared" si="73"/>
        <v>29</v>
      </c>
      <c r="BS148" s="557">
        <f t="shared" ref="BS148:ED148" si="74">SUM(BS184:BS188)</f>
        <v>29</v>
      </c>
      <c r="BT148" s="557">
        <f t="shared" si="74"/>
        <v>32</v>
      </c>
      <c r="BU148" s="557">
        <f t="shared" si="74"/>
        <v>32</v>
      </c>
      <c r="BV148" s="557">
        <f t="shared" si="74"/>
        <v>0</v>
      </c>
      <c r="BW148" s="557">
        <f t="shared" si="74"/>
        <v>0</v>
      </c>
      <c r="BX148" s="557">
        <f t="shared" si="74"/>
        <v>10</v>
      </c>
      <c r="BY148" s="557">
        <f t="shared" si="74"/>
        <v>300</v>
      </c>
      <c r="BZ148" s="557">
        <f t="shared" si="74"/>
        <v>0</v>
      </c>
      <c r="CA148" s="557">
        <f t="shared" si="74"/>
        <v>0</v>
      </c>
      <c r="CB148" s="557">
        <f t="shared" si="74"/>
        <v>0</v>
      </c>
      <c r="CC148" s="557">
        <f t="shared" si="74"/>
        <v>0</v>
      </c>
      <c r="CD148" s="557">
        <f t="shared" si="74"/>
        <v>0</v>
      </c>
      <c r="CE148" s="557">
        <f t="shared" si="74"/>
        <v>0</v>
      </c>
      <c r="CF148" s="557">
        <f t="shared" si="74"/>
        <v>0</v>
      </c>
      <c r="CG148" s="557">
        <f t="shared" si="74"/>
        <v>0</v>
      </c>
      <c r="CH148" s="557">
        <f t="shared" si="74"/>
        <v>0</v>
      </c>
      <c r="CI148" s="557">
        <f t="shared" si="74"/>
        <v>0</v>
      </c>
      <c r="CJ148" s="557">
        <f t="shared" si="74"/>
        <v>1</v>
      </c>
      <c r="CK148" s="557">
        <f t="shared" si="74"/>
        <v>1</v>
      </c>
      <c r="CL148" s="557">
        <f t="shared" si="74"/>
        <v>0</v>
      </c>
      <c r="CM148" s="557">
        <f t="shared" si="74"/>
        <v>0</v>
      </c>
      <c r="CN148" s="557">
        <f t="shared" si="74"/>
        <v>0</v>
      </c>
      <c r="CO148" s="557">
        <f t="shared" si="74"/>
        <v>0</v>
      </c>
      <c r="CP148" s="557">
        <f t="shared" si="74"/>
        <v>3</v>
      </c>
      <c r="CQ148" s="557">
        <f t="shared" si="74"/>
        <v>3</v>
      </c>
      <c r="CR148" s="557">
        <f t="shared" si="74"/>
        <v>106</v>
      </c>
      <c r="CS148" s="557">
        <f t="shared" si="74"/>
        <v>1060</v>
      </c>
      <c r="CT148" s="557">
        <f t="shared" si="74"/>
        <v>0</v>
      </c>
      <c r="CU148" s="557">
        <f t="shared" si="74"/>
        <v>0</v>
      </c>
      <c r="CV148" s="557">
        <f t="shared" si="74"/>
        <v>0</v>
      </c>
      <c r="CW148" s="557">
        <f t="shared" si="74"/>
        <v>0</v>
      </c>
      <c r="CX148" s="557">
        <f t="shared" si="74"/>
        <v>0</v>
      </c>
      <c r="CY148" s="557">
        <f t="shared" si="74"/>
        <v>0</v>
      </c>
      <c r="CZ148" s="557">
        <f t="shared" si="74"/>
        <v>0</v>
      </c>
      <c r="DA148" s="557">
        <f t="shared" si="74"/>
        <v>0</v>
      </c>
      <c r="DB148" s="557">
        <f t="shared" si="74"/>
        <v>0</v>
      </c>
      <c r="DC148" s="557">
        <f t="shared" si="74"/>
        <v>0</v>
      </c>
      <c r="DD148" s="557">
        <f t="shared" si="74"/>
        <v>7</v>
      </c>
      <c r="DE148" s="557">
        <f t="shared" si="74"/>
        <v>28</v>
      </c>
      <c r="DF148" s="557">
        <f t="shared" si="74"/>
        <v>28</v>
      </c>
      <c r="DG148" s="557">
        <f t="shared" si="74"/>
        <v>28</v>
      </c>
      <c r="DH148" s="557">
        <f t="shared" si="74"/>
        <v>19</v>
      </c>
      <c r="DI148" s="557">
        <f t="shared" si="74"/>
        <v>19</v>
      </c>
      <c r="DJ148" s="557">
        <f t="shared" si="74"/>
        <v>0</v>
      </c>
      <c r="DK148" s="557">
        <f t="shared" si="74"/>
        <v>0</v>
      </c>
      <c r="DL148" s="557">
        <f t="shared" si="74"/>
        <v>9</v>
      </c>
      <c r="DM148" s="557">
        <f t="shared" si="74"/>
        <v>270</v>
      </c>
      <c r="DN148" s="557">
        <f t="shared" si="74"/>
        <v>0</v>
      </c>
      <c r="DO148" s="557">
        <f t="shared" si="74"/>
        <v>0</v>
      </c>
      <c r="DP148" s="557">
        <f t="shared" si="74"/>
        <v>0</v>
      </c>
      <c r="DQ148" s="557">
        <f t="shared" si="74"/>
        <v>0</v>
      </c>
      <c r="DR148" s="557">
        <f t="shared" si="74"/>
        <v>0</v>
      </c>
      <c r="DS148" s="557">
        <f t="shared" si="74"/>
        <v>0</v>
      </c>
      <c r="DT148" s="557">
        <f t="shared" si="74"/>
        <v>0</v>
      </c>
      <c r="DU148" s="557">
        <f t="shared" si="74"/>
        <v>0</v>
      </c>
      <c r="DV148" s="557">
        <f t="shared" si="74"/>
        <v>5</v>
      </c>
      <c r="DW148" s="557">
        <f t="shared" si="74"/>
        <v>50</v>
      </c>
      <c r="DX148" s="557">
        <f t="shared" si="74"/>
        <v>1</v>
      </c>
      <c r="DY148" s="557">
        <f t="shared" si="74"/>
        <v>30</v>
      </c>
      <c r="DZ148" s="557">
        <f t="shared" si="74"/>
        <v>0</v>
      </c>
      <c r="EA148" s="557">
        <f t="shared" si="74"/>
        <v>0</v>
      </c>
      <c r="EB148" s="557">
        <f t="shared" si="74"/>
        <v>0</v>
      </c>
      <c r="EC148" s="557">
        <f t="shared" si="74"/>
        <v>0</v>
      </c>
      <c r="ED148" s="557">
        <f t="shared" si="74"/>
        <v>0</v>
      </c>
      <c r="EE148" s="557">
        <f t="shared" ref="EE148:GP148" si="75">SUM(EE184:EE188)</f>
        <v>0</v>
      </c>
      <c r="EF148" s="557">
        <f t="shared" si="75"/>
        <v>0</v>
      </c>
      <c r="EG148" s="557">
        <f t="shared" si="75"/>
        <v>0</v>
      </c>
      <c r="EH148" s="557">
        <f t="shared" si="75"/>
        <v>0</v>
      </c>
      <c r="EI148" s="557">
        <f t="shared" si="75"/>
        <v>0</v>
      </c>
      <c r="EJ148" s="557">
        <f t="shared" si="75"/>
        <v>0</v>
      </c>
      <c r="EK148" s="557">
        <f t="shared" si="75"/>
        <v>0</v>
      </c>
      <c r="EL148" s="557">
        <f t="shared" si="75"/>
        <v>0</v>
      </c>
      <c r="EM148" s="557">
        <f t="shared" si="75"/>
        <v>0</v>
      </c>
      <c r="EN148" s="557">
        <f t="shared" si="75"/>
        <v>0</v>
      </c>
      <c r="EO148" s="557">
        <f t="shared" si="75"/>
        <v>0</v>
      </c>
      <c r="EP148" s="557">
        <f t="shared" si="75"/>
        <v>0</v>
      </c>
      <c r="EQ148" s="557">
        <f t="shared" si="75"/>
        <v>0</v>
      </c>
      <c r="ER148" s="557">
        <f t="shared" si="75"/>
        <v>0</v>
      </c>
      <c r="ES148" s="557">
        <f t="shared" si="75"/>
        <v>0</v>
      </c>
      <c r="ET148" s="557">
        <f t="shared" si="75"/>
        <v>0</v>
      </c>
      <c r="EU148" s="557">
        <f t="shared" si="75"/>
        <v>0</v>
      </c>
      <c r="EV148" s="557">
        <f t="shared" si="75"/>
        <v>0</v>
      </c>
      <c r="EW148" s="557">
        <f t="shared" si="75"/>
        <v>0</v>
      </c>
      <c r="EX148" s="557">
        <f t="shared" si="75"/>
        <v>0</v>
      </c>
      <c r="EY148" s="557">
        <f t="shared" si="75"/>
        <v>0</v>
      </c>
      <c r="EZ148" s="557">
        <f t="shared" si="75"/>
        <v>0</v>
      </c>
      <c r="FA148" s="557">
        <f t="shared" si="75"/>
        <v>0</v>
      </c>
      <c r="FB148" s="557">
        <f t="shared" si="75"/>
        <v>0</v>
      </c>
      <c r="FC148" s="557">
        <f t="shared" si="75"/>
        <v>0</v>
      </c>
      <c r="FD148" s="557">
        <f t="shared" si="75"/>
        <v>0</v>
      </c>
      <c r="FE148" s="557">
        <f t="shared" si="75"/>
        <v>0</v>
      </c>
      <c r="FF148" s="557">
        <f t="shared" si="75"/>
        <v>0</v>
      </c>
      <c r="FG148" s="557">
        <f t="shared" si="75"/>
        <v>0</v>
      </c>
      <c r="FH148" s="557">
        <f t="shared" si="75"/>
        <v>0</v>
      </c>
      <c r="FI148" s="557">
        <f t="shared" si="75"/>
        <v>0</v>
      </c>
      <c r="FJ148" s="557">
        <f t="shared" si="75"/>
        <v>0</v>
      </c>
      <c r="FK148" s="557">
        <f t="shared" si="75"/>
        <v>0</v>
      </c>
      <c r="FL148" s="557">
        <f t="shared" si="75"/>
        <v>0</v>
      </c>
      <c r="FM148" s="557">
        <f t="shared" si="75"/>
        <v>0</v>
      </c>
      <c r="FN148" s="557">
        <f t="shared" si="75"/>
        <v>0</v>
      </c>
      <c r="FO148" s="557">
        <f t="shared" si="75"/>
        <v>0</v>
      </c>
      <c r="FP148" s="557">
        <f t="shared" si="75"/>
        <v>0</v>
      </c>
      <c r="FQ148" s="557">
        <f t="shared" si="75"/>
        <v>0</v>
      </c>
      <c r="FR148" s="557">
        <f t="shared" si="75"/>
        <v>0</v>
      </c>
      <c r="FS148" s="557">
        <f t="shared" si="75"/>
        <v>0</v>
      </c>
      <c r="FT148" s="557">
        <f t="shared" si="75"/>
        <v>0</v>
      </c>
      <c r="FU148" s="557">
        <f t="shared" si="75"/>
        <v>0</v>
      </c>
      <c r="FV148" s="557">
        <f t="shared" si="75"/>
        <v>0</v>
      </c>
      <c r="FW148" s="557">
        <f t="shared" si="75"/>
        <v>0</v>
      </c>
      <c r="FX148" s="557">
        <f t="shared" si="75"/>
        <v>0</v>
      </c>
      <c r="FY148" s="557">
        <f t="shared" si="75"/>
        <v>0</v>
      </c>
      <c r="FZ148" s="557">
        <f t="shared" si="75"/>
        <v>0</v>
      </c>
      <c r="GA148" s="557">
        <f t="shared" si="75"/>
        <v>0</v>
      </c>
      <c r="GB148" s="557">
        <f t="shared" si="75"/>
        <v>0</v>
      </c>
      <c r="GC148" s="557">
        <f t="shared" si="75"/>
        <v>0</v>
      </c>
      <c r="GD148" s="557">
        <f t="shared" si="75"/>
        <v>0</v>
      </c>
      <c r="GE148" s="557">
        <f t="shared" si="75"/>
        <v>0</v>
      </c>
      <c r="GF148" s="557">
        <f t="shared" si="75"/>
        <v>0</v>
      </c>
      <c r="GG148" s="557">
        <f t="shared" si="75"/>
        <v>0</v>
      </c>
      <c r="GH148" s="557">
        <f t="shared" si="75"/>
        <v>0</v>
      </c>
      <c r="GI148" s="557">
        <f t="shared" si="75"/>
        <v>0</v>
      </c>
      <c r="GJ148" s="557">
        <f t="shared" si="75"/>
        <v>0</v>
      </c>
      <c r="GK148" s="557">
        <f t="shared" si="75"/>
        <v>0</v>
      </c>
      <c r="GL148" s="557">
        <f t="shared" si="75"/>
        <v>0</v>
      </c>
      <c r="GM148" s="557">
        <f t="shared" si="75"/>
        <v>0</v>
      </c>
      <c r="GN148" s="557">
        <f t="shared" si="75"/>
        <v>0</v>
      </c>
      <c r="GO148" s="557">
        <f t="shared" si="75"/>
        <v>0</v>
      </c>
      <c r="GP148" s="557">
        <f t="shared" si="75"/>
        <v>0</v>
      </c>
      <c r="GQ148" s="557">
        <f t="shared" ref="GQ148:JB148" si="76">SUM(GQ184:GQ188)</f>
        <v>0</v>
      </c>
      <c r="GR148" s="557">
        <f t="shared" si="76"/>
        <v>0</v>
      </c>
      <c r="GS148" s="557">
        <f t="shared" si="76"/>
        <v>0</v>
      </c>
      <c r="GT148" s="557">
        <f t="shared" si="76"/>
        <v>0</v>
      </c>
      <c r="GU148" s="557">
        <f t="shared" si="76"/>
        <v>0</v>
      </c>
      <c r="GV148" s="557">
        <f t="shared" si="76"/>
        <v>0</v>
      </c>
      <c r="GW148" s="557">
        <f t="shared" si="76"/>
        <v>0</v>
      </c>
      <c r="GX148" s="557">
        <f t="shared" si="76"/>
        <v>0</v>
      </c>
      <c r="GY148" s="557">
        <f t="shared" si="76"/>
        <v>0</v>
      </c>
      <c r="GZ148" s="557">
        <f t="shared" si="76"/>
        <v>0</v>
      </c>
      <c r="HA148" s="557">
        <f t="shared" si="76"/>
        <v>0</v>
      </c>
      <c r="HB148" s="557">
        <f t="shared" si="76"/>
        <v>0</v>
      </c>
      <c r="HC148" s="557">
        <f t="shared" si="76"/>
        <v>0</v>
      </c>
      <c r="HD148" s="557">
        <f t="shared" si="76"/>
        <v>0</v>
      </c>
      <c r="HE148" s="557">
        <f t="shared" si="76"/>
        <v>0</v>
      </c>
      <c r="HF148" s="557">
        <f t="shared" si="76"/>
        <v>0</v>
      </c>
      <c r="HG148" s="557">
        <f t="shared" si="76"/>
        <v>0</v>
      </c>
      <c r="HH148" s="557">
        <f t="shared" si="76"/>
        <v>0</v>
      </c>
      <c r="HI148" s="557">
        <f t="shared" si="76"/>
        <v>0</v>
      </c>
      <c r="HJ148" s="557">
        <f t="shared" si="76"/>
        <v>0</v>
      </c>
      <c r="HK148" s="557">
        <f t="shared" si="76"/>
        <v>0</v>
      </c>
      <c r="HL148" s="557">
        <f t="shared" si="76"/>
        <v>0</v>
      </c>
      <c r="HM148" s="557">
        <f t="shared" si="76"/>
        <v>0</v>
      </c>
      <c r="HN148" s="557">
        <f t="shared" si="76"/>
        <v>0</v>
      </c>
      <c r="HO148" s="557">
        <f t="shared" si="76"/>
        <v>0</v>
      </c>
      <c r="HP148" s="557">
        <f t="shared" si="76"/>
        <v>0</v>
      </c>
      <c r="HQ148" s="557">
        <f t="shared" si="76"/>
        <v>0</v>
      </c>
      <c r="HR148" s="557">
        <f t="shared" si="76"/>
        <v>0</v>
      </c>
      <c r="HS148" s="557">
        <f t="shared" si="76"/>
        <v>0</v>
      </c>
      <c r="HT148" s="557">
        <f t="shared" si="76"/>
        <v>0</v>
      </c>
      <c r="HU148" s="557">
        <f t="shared" si="76"/>
        <v>0</v>
      </c>
      <c r="HV148" s="557">
        <f t="shared" si="76"/>
        <v>0</v>
      </c>
      <c r="HW148" s="557">
        <f t="shared" si="76"/>
        <v>0</v>
      </c>
      <c r="HX148" s="557">
        <f t="shared" si="76"/>
        <v>0</v>
      </c>
      <c r="HY148" s="557">
        <f t="shared" si="76"/>
        <v>0</v>
      </c>
      <c r="HZ148" s="557">
        <f t="shared" si="76"/>
        <v>0</v>
      </c>
      <c r="IA148" s="557">
        <f t="shared" si="76"/>
        <v>0</v>
      </c>
      <c r="IB148" s="557">
        <f t="shared" si="76"/>
        <v>0</v>
      </c>
      <c r="IC148" s="557">
        <f t="shared" si="76"/>
        <v>0</v>
      </c>
      <c r="ID148" s="557">
        <f t="shared" si="76"/>
        <v>0</v>
      </c>
      <c r="IE148" s="557">
        <f t="shared" si="76"/>
        <v>0</v>
      </c>
      <c r="IF148" s="557">
        <f t="shared" si="76"/>
        <v>0</v>
      </c>
      <c r="IG148" s="557">
        <f t="shared" si="76"/>
        <v>0</v>
      </c>
      <c r="IH148" s="557">
        <f t="shared" si="76"/>
        <v>0</v>
      </c>
      <c r="II148" s="557">
        <f t="shared" si="76"/>
        <v>0</v>
      </c>
      <c r="IJ148" s="557">
        <f t="shared" si="76"/>
        <v>0</v>
      </c>
      <c r="IK148" s="557">
        <f t="shared" si="76"/>
        <v>0</v>
      </c>
      <c r="IL148" s="557">
        <f t="shared" si="76"/>
        <v>0</v>
      </c>
      <c r="IM148" s="557">
        <f t="shared" si="76"/>
        <v>0</v>
      </c>
      <c r="IN148" s="557">
        <f t="shared" si="76"/>
        <v>0</v>
      </c>
      <c r="IO148" s="557">
        <f t="shared" si="76"/>
        <v>0</v>
      </c>
      <c r="IP148" s="557">
        <f t="shared" si="76"/>
        <v>13</v>
      </c>
      <c r="IQ148" s="557">
        <f t="shared" si="76"/>
        <v>0</v>
      </c>
      <c r="IR148" s="557">
        <f t="shared" si="76"/>
        <v>0</v>
      </c>
      <c r="IS148" s="557">
        <f t="shared" si="76"/>
        <v>33</v>
      </c>
      <c r="IT148" s="557">
        <f t="shared" si="76"/>
        <v>34</v>
      </c>
      <c r="IU148" s="557">
        <f t="shared" si="76"/>
        <v>0</v>
      </c>
      <c r="IV148" s="557">
        <f t="shared" si="76"/>
        <v>0</v>
      </c>
      <c r="IW148" s="557">
        <f t="shared" si="76"/>
        <v>12</v>
      </c>
      <c r="IX148" s="557">
        <f t="shared" si="76"/>
        <v>21</v>
      </c>
      <c r="IY148" s="557">
        <f t="shared" si="76"/>
        <v>0</v>
      </c>
      <c r="IZ148" s="557">
        <f t="shared" si="76"/>
        <v>0</v>
      </c>
      <c r="JA148" s="557">
        <f t="shared" si="76"/>
        <v>0</v>
      </c>
      <c r="JB148" s="557">
        <f t="shared" si="76"/>
        <v>31</v>
      </c>
      <c r="JC148" s="557">
        <f t="shared" ref="JC148:LN148" si="77">SUM(JC184:JC188)</f>
        <v>83</v>
      </c>
      <c r="JD148" s="557">
        <f t="shared" si="77"/>
        <v>0</v>
      </c>
      <c r="JE148" s="557">
        <f t="shared" si="77"/>
        <v>0</v>
      </c>
      <c r="JF148" s="557">
        <f t="shared" si="77"/>
        <v>0</v>
      </c>
      <c r="JG148" s="557">
        <f t="shared" si="77"/>
        <v>4</v>
      </c>
      <c r="JH148" s="557">
        <f t="shared" si="77"/>
        <v>15</v>
      </c>
      <c r="JI148" s="557">
        <f t="shared" si="77"/>
        <v>1</v>
      </c>
      <c r="JJ148" s="557">
        <f t="shared" si="77"/>
        <v>0</v>
      </c>
      <c r="JK148" s="557">
        <f t="shared" si="77"/>
        <v>0</v>
      </c>
      <c r="JL148" s="557">
        <f t="shared" si="77"/>
        <v>26</v>
      </c>
      <c r="JM148" s="557">
        <f t="shared" si="77"/>
        <v>95</v>
      </c>
      <c r="JN148" s="557">
        <f t="shared" si="77"/>
        <v>0</v>
      </c>
      <c r="JO148" s="557">
        <f t="shared" si="77"/>
        <v>0</v>
      </c>
      <c r="JP148" s="557">
        <f t="shared" si="77"/>
        <v>0</v>
      </c>
      <c r="JQ148" s="557">
        <f t="shared" si="77"/>
        <v>5</v>
      </c>
      <c r="JR148" s="557">
        <f t="shared" si="77"/>
        <v>0</v>
      </c>
      <c r="JS148" s="557">
        <f t="shared" si="77"/>
        <v>0</v>
      </c>
      <c r="JT148" s="557">
        <f t="shared" si="77"/>
        <v>3</v>
      </c>
      <c r="JU148" s="557">
        <f t="shared" si="77"/>
        <v>0</v>
      </c>
      <c r="JV148" s="557">
        <f t="shared" si="77"/>
        <v>0</v>
      </c>
      <c r="JW148" s="557">
        <f t="shared" si="77"/>
        <v>0</v>
      </c>
      <c r="JX148" s="557">
        <f t="shared" si="77"/>
        <v>0</v>
      </c>
      <c r="JY148" s="557">
        <f t="shared" si="77"/>
        <v>0</v>
      </c>
      <c r="JZ148" s="557">
        <f t="shared" si="77"/>
        <v>0</v>
      </c>
      <c r="KA148" s="557">
        <f t="shared" si="77"/>
        <v>0</v>
      </c>
      <c r="KB148" s="557">
        <f t="shared" si="77"/>
        <v>0</v>
      </c>
      <c r="KC148" s="557">
        <f t="shared" si="77"/>
        <v>0</v>
      </c>
      <c r="KD148" s="557">
        <f t="shared" si="77"/>
        <v>0</v>
      </c>
      <c r="KE148" s="557">
        <f t="shared" si="77"/>
        <v>0</v>
      </c>
      <c r="KF148" s="557">
        <f t="shared" si="77"/>
        <v>0</v>
      </c>
      <c r="KG148" s="557">
        <f t="shared" si="77"/>
        <v>0</v>
      </c>
      <c r="KH148" s="557">
        <f t="shared" si="77"/>
        <v>0</v>
      </c>
      <c r="KI148" s="557">
        <f t="shared" si="77"/>
        <v>0</v>
      </c>
      <c r="KJ148" s="557">
        <f t="shared" si="77"/>
        <v>0</v>
      </c>
      <c r="KK148" s="557">
        <f t="shared" si="77"/>
        <v>0</v>
      </c>
      <c r="KL148" s="557">
        <f t="shared" si="77"/>
        <v>0</v>
      </c>
      <c r="KM148" s="557">
        <f t="shared" si="77"/>
        <v>0</v>
      </c>
      <c r="KN148" s="557">
        <f t="shared" si="77"/>
        <v>0</v>
      </c>
      <c r="KO148" s="557">
        <f t="shared" si="77"/>
        <v>0</v>
      </c>
      <c r="KP148" s="557">
        <f t="shared" si="77"/>
        <v>0</v>
      </c>
      <c r="KQ148" s="557">
        <f t="shared" si="77"/>
        <v>0</v>
      </c>
      <c r="KR148" s="557">
        <f t="shared" si="77"/>
        <v>0</v>
      </c>
      <c r="KS148" s="557">
        <f t="shared" si="77"/>
        <v>2</v>
      </c>
      <c r="KT148" s="557">
        <f t="shared" si="77"/>
        <v>2</v>
      </c>
      <c r="KU148" s="557">
        <f t="shared" si="77"/>
        <v>0</v>
      </c>
      <c r="KV148" s="557">
        <f t="shared" si="77"/>
        <v>0</v>
      </c>
      <c r="KW148" s="557">
        <f t="shared" si="77"/>
        <v>0</v>
      </c>
      <c r="KX148" s="557">
        <f t="shared" si="77"/>
        <v>0</v>
      </c>
      <c r="KY148" s="557">
        <f t="shared" si="77"/>
        <v>2</v>
      </c>
      <c r="KZ148" s="557">
        <f t="shared" si="77"/>
        <v>2</v>
      </c>
      <c r="LA148" s="557">
        <f t="shared" si="77"/>
        <v>0</v>
      </c>
      <c r="LB148" s="557">
        <f t="shared" si="77"/>
        <v>0</v>
      </c>
      <c r="LC148" s="557">
        <f t="shared" si="77"/>
        <v>0</v>
      </c>
      <c r="LD148" s="557">
        <f t="shared" si="77"/>
        <v>0</v>
      </c>
      <c r="LE148" s="557">
        <f t="shared" si="77"/>
        <v>0</v>
      </c>
      <c r="LF148" s="557">
        <f t="shared" si="77"/>
        <v>0</v>
      </c>
      <c r="LG148" s="557">
        <f t="shared" si="77"/>
        <v>0</v>
      </c>
      <c r="LH148" s="557">
        <f t="shared" si="77"/>
        <v>0</v>
      </c>
      <c r="LI148" s="557">
        <f t="shared" si="77"/>
        <v>0</v>
      </c>
      <c r="LJ148" s="557">
        <f t="shared" si="77"/>
        <v>0</v>
      </c>
      <c r="LK148" s="557">
        <f t="shared" si="77"/>
        <v>1</v>
      </c>
      <c r="LL148" s="557">
        <f t="shared" si="77"/>
        <v>1</v>
      </c>
      <c r="LM148" s="557">
        <f t="shared" si="77"/>
        <v>0</v>
      </c>
      <c r="LN148" s="557">
        <f t="shared" si="77"/>
        <v>0</v>
      </c>
      <c r="LO148" s="557">
        <f t="shared" ref="LO148:NZ148" si="78">SUM(LO184:LO188)</f>
        <v>0</v>
      </c>
      <c r="LP148" s="557">
        <f t="shared" si="78"/>
        <v>0</v>
      </c>
      <c r="LQ148" s="557">
        <f t="shared" si="78"/>
        <v>1</v>
      </c>
      <c r="LR148" s="557">
        <f t="shared" si="78"/>
        <v>1</v>
      </c>
      <c r="LS148" s="557">
        <f t="shared" si="78"/>
        <v>0</v>
      </c>
      <c r="LT148" s="557">
        <f t="shared" si="78"/>
        <v>0</v>
      </c>
      <c r="LU148" s="557">
        <f t="shared" si="78"/>
        <v>0</v>
      </c>
      <c r="LV148" s="557">
        <f t="shared" si="78"/>
        <v>0</v>
      </c>
      <c r="LW148" s="557">
        <f t="shared" si="78"/>
        <v>0</v>
      </c>
      <c r="LX148" s="557">
        <f t="shared" si="78"/>
        <v>0</v>
      </c>
      <c r="LY148" s="557">
        <f t="shared" si="78"/>
        <v>0</v>
      </c>
      <c r="LZ148" s="557">
        <f t="shared" si="78"/>
        <v>0</v>
      </c>
      <c r="MA148" s="557">
        <f t="shared" si="78"/>
        <v>0</v>
      </c>
      <c r="MB148" s="557">
        <f t="shared" si="78"/>
        <v>0</v>
      </c>
      <c r="MC148" s="557">
        <f t="shared" si="78"/>
        <v>0</v>
      </c>
      <c r="MD148" s="557">
        <f t="shared" si="78"/>
        <v>0</v>
      </c>
      <c r="ME148" s="557">
        <f t="shared" si="78"/>
        <v>0</v>
      </c>
      <c r="MF148" s="557">
        <f t="shared" si="78"/>
        <v>0</v>
      </c>
      <c r="MG148" s="557">
        <f t="shared" si="78"/>
        <v>0</v>
      </c>
      <c r="MH148" s="557">
        <f t="shared" si="78"/>
        <v>0</v>
      </c>
      <c r="MI148" s="557">
        <f t="shared" si="78"/>
        <v>0</v>
      </c>
      <c r="MJ148" s="557">
        <f t="shared" si="78"/>
        <v>0</v>
      </c>
      <c r="MK148" s="557">
        <f t="shared" si="78"/>
        <v>0</v>
      </c>
      <c r="ML148" s="557">
        <f t="shared" si="78"/>
        <v>0</v>
      </c>
      <c r="MM148" s="557">
        <f t="shared" si="78"/>
        <v>0</v>
      </c>
      <c r="MN148" s="557">
        <f t="shared" si="78"/>
        <v>0</v>
      </c>
      <c r="MO148" s="557">
        <f t="shared" si="78"/>
        <v>0</v>
      </c>
      <c r="MP148" s="557">
        <f t="shared" si="78"/>
        <v>0</v>
      </c>
      <c r="MQ148" s="557">
        <f t="shared" si="78"/>
        <v>0</v>
      </c>
      <c r="MR148" s="557">
        <f t="shared" si="78"/>
        <v>0</v>
      </c>
      <c r="MS148" s="557">
        <f t="shared" si="78"/>
        <v>0</v>
      </c>
      <c r="MT148" s="557">
        <f t="shared" si="78"/>
        <v>0</v>
      </c>
      <c r="MU148" s="557">
        <f t="shared" si="78"/>
        <v>0</v>
      </c>
      <c r="MV148" s="557">
        <f t="shared" si="78"/>
        <v>0</v>
      </c>
      <c r="MW148" s="557">
        <f t="shared" si="78"/>
        <v>0</v>
      </c>
      <c r="MX148" s="557">
        <f t="shared" si="78"/>
        <v>0</v>
      </c>
      <c r="MY148" s="557">
        <f t="shared" si="78"/>
        <v>0</v>
      </c>
      <c r="MZ148" s="557">
        <f t="shared" si="78"/>
        <v>0</v>
      </c>
      <c r="NA148" s="557">
        <f t="shared" si="78"/>
        <v>0</v>
      </c>
      <c r="NB148" s="557">
        <f t="shared" si="78"/>
        <v>0</v>
      </c>
      <c r="NC148" s="557">
        <f t="shared" si="78"/>
        <v>0</v>
      </c>
      <c r="ND148" s="557">
        <f t="shared" si="78"/>
        <v>0</v>
      </c>
      <c r="NE148" s="557">
        <f t="shared" si="78"/>
        <v>0</v>
      </c>
      <c r="NF148" s="557">
        <f t="shared" si="78"/>
        <v>0</v>
      </c>
      <c r="NG148" s="557">
        <f t="shared" si="78"/>
        <v>0</v>
      </c>
      <c r="NH148" s="557">
        <f t="shared" si="78"/>
        <v>0</v>
      </c>
      <c r="NI148" s="557">
        <f t="shared" si="78"/>
        <v>0</v>
      </c>
      <c r="NJ148" s="557">
        <f t="shared" si="78"/>
        <v>0</v>
      </c>
      <c r="NK148" s="557">
        <f t="shared" si="78"/>
        <v>0</v>
      </c>
      <c r="NL148" s="557">
        <f t="shared" si="78"/>
        <v>0</v>
      </c>
      <c r="NM148" s="557">
        <f t="shared" si="78"/>
        <v>0</v>
      </c>
      <c r="NN148" s="557">
        <f t="shared" si="78"/>
        <v>0</v>
      </c>
      <c r="NO148" s="557">
        <f t="shared" si="78"/>
        <v>0</v>
      </c>
      <c r="NP148" s="557">
        <f t="shared" si="78"/>
        <v>0</v>
      </c>
      <c r="NQ148" s="557">
        <f t="shared" si="78"/>
        <v>0</v>
      </c>
      <c r="NR148" s="557">
        <f t="shared" si="78"/>
        <v>0</v>
      </c>
      <c r="NS148" s="557">
        <f t="shared" si="78"/>
        <v>0</v>
      </c>
      <c r="NT148" s="557">
        <f t="shared" si="78"/>
        <v>0</v>
      </c>
      <c r="NU148" s="557">
        <f t="shared" si="78"/>
        <v>0</v>
      </c>
      <c r="NV148" s="557">
        <f t="shared" si="78"/>
        <v>0</v>
      </c>
      <c r="NW148" s="557">
        <f t="shared" si="78"/>
        <v>0</v>
      </c>
      <c r="NX148" s="557">
        <f t="shared" si="78"/>
        <v>0</v>
      </c>
      <c r="NY148" s="557">
        <f t="shared" si="78"/>
        <v>0</v>
      </c>
      <c r="NZ148" s="557">
        <f t="shared" si="78"/>
        <v>0</v>
      </c>
      <c r="OA148" s="557">
        <f t="shared" ref="OA148:QI148" si="79">SUM(OA184:OA188)</f>
        <v>0</v>
      </c>
      <c r="OB148" s="557">
        <f t="shared" si="79"/>
        <v>0</v>
      </c>
      <c r="OC148" s="557">
        <f t="shared" si="79"/>
        <v>0</v>
      </c>
      <c r="OD148" s="557">
        <f t="shared" si="79"/>
        <v>0</v>
      </c>
      <c r="OE148" s="557">
        <f t="shared" si="79"/>
        <v>0</v>
      </c>
      <c r="OF148" s="557">
        <f t="shared" si="79"/>
        <v>0</v>
      </c>
      <c r="OG148" s="557">
        <f t="shared" si="79"/>
        <v>0</v>
      </c>
      <c r="OH148" s="557">
        <f t="shared" si="79"/>
        <v>0</v>
      </c>
      <c r="OI148" s="557">
        <f t="shared" si="79"/>
        <v>0</v>
      </c>
      <c r="OJ148" s="557">
        <f t="shared" si="79"/>
        <v>0</v>
      </c>
      <c r="OK148" s="557">
        <f t="shared" si="79"/>
        <v>0</v>
      </c>
      <c r="OL148" s="557">
        <f t="shared" si="79"/>
        <v>0</v>
      </c>
      <c r="OM148" s="557">
        <f t="shared" si="79"/>
        <v>0</v>
      </c>
      <c r="ON148" s="557">
        <f t="shared" si="79"/>
        <v>0</v>
      </c>
      <c r="OO148" s="557">
        <f t="shared" si="79"/>
        <v>0</v>
      </c>
      <c r="OP148" s="557">
        <f t="shared" si="79"/>
        <v>0</v>
      </c>
      <c r="OQ148" s="557">
        <f t="shared" si="79"/>
        <v>0</v>
      </c>
      <c r="OR148" s="557">
        <f t="shared" si="79"/>
        <v>0</v>
      </c>
      <c r="OS148" s="557">
        <f t="shared" si="79"/>
        <v>0</v>
      </c>
      <c r="OT148" s="557">
        <f t="shared" si="79"/>
        <v>0</v>
      </c>
      <c r="OU148" s="557">
        <f t="shared" si="79"/>
        <v>0</v>
      </c>
      <c r="OV148" s="557">
        <f t="shared" si="79"/>
        <v>0</v>
      </c>
      <c r="OW148" s="557">
        <f t="shared" si="79"/>
        <v>0</v>
      </c>
      <c r="OX148" s="557">
        <f t="shared" si="79"/>
        <v>0</v>
      </c>
      <c r="OY148" s="557">
        <f t="shared" si="79"/>
        <v>0</v>
      </c>
      <c r="OZ148" s="557">
        <f t="shared" si="79"/>
        <v>0</v>
      </c>
      <c r="PA148" s="557">
        <f t="shared" si="79"/>
        <v>0</v>
      </c>
      <c r="PB148" s="557">
        <f t="shared" si="79"/>
        <v>0</v>
      </c>
      <c r="PC148" s="557">
        <f t="shared" si="79"/>
        <v>0</v>
      </c>
      <c r="PD148" s="557">
        <f t="shared" si="79"/>
        <v>0</v>
      </c>
      <c r="PE148" s="557">
        <f t="shared" si="79"/>
        <v>0</v>
      </c>
      <c r="PF148" s="557">
        <f t="shared" si="79"/>
        <v>0</v>
      </c>
      <c r="PG148" s="557">
        <f t="shared" si="79"/>
        <v>0</v>
      </c>
      <c r="PH148" s="557">
        <f t="shared" si="79"/>
        <v>0</v>
      </c>
      <c r="PI148" s="557">
        <f t="shared" si="79"/>
        <v>0</v>
      </c>
      <c r="PJ148" s="557">
        <f t="shared" si="79"/>
        <v>0</v>
      </c>
      <c r="PK148" s="557">
        <f t="shared" si="79"/>
        <v>0</v>
      </c>
      <c r="PL148" s="557">
        <f t="shared" si="79"/>
        <v>0</v>
      </c>
      <c r="PM148" s="557">
        <f t="shared" si="79"/>
        <v>0</v>
      </c>
      <c r="PN148" s="557">
        <f t="shared" si="79"/>
        <v>0</v>
      </c>
      <c r="PO148" s="557">
        <f t="shared" si="79"/>
        <v>0</v>
      </c>
      <c r="PP148" s="557">
        <f t="shared" si="79"/>
        <v>0</v>
      </c>
      <c r="PQ148" s="557">
        <f t="shared" si="79"/>
        <v>0</v>
      </c>
      <c r="PR148" s="557">
        <f t="shared" si="79"/>
        <v>0</v>
      </c>
      <c r="PS148" s="557">
        <f t="shared" si="79"/>
        <v>0</v>
      </c>
      <c r="PT148" s="557">
        <f t="shared" si="79"/>
        <v>0</v>
      </c>
      <c r="PU148" s="557">
        <f t="shared" si="79"/>
        <v>0</v>
      </c>
      <c r="PV148" s="557">
        <f t="shared" si="79"/>
        <v>0</v>
      </c>
      <c r="PW148" s="557">
        <f t="shared" si="79"/>
        <v>0</v>
      </c>
      <c r="PX148" s="557">
        <f t="shared" si="79"/>
        <v>0</v>
      </c>
      <c r="PY148" s="557">
        <f t="shared" si="79"/>
        <v>0</v>
      </c>
      <c r="PZ148" s="557">
        <f t="shared" si="79"/>
        <v>0</v>
      </c>
      <c r="QA148" s="557">
        <f t="shared" si="79"/>
        <v>0</v>
      </c>
      <c r="QB148" s="557">
        <f t="shared" si="79"/>
        <v>0</v>
      </c>
      <c r="QC148" s="557">
        <f t="shared" si="79"/>
        <v>0</v>
      </c>
      <c r="QD148" s="557">
        <f t="shared" si="79"/>
        <v>0</v>
      </c>
      <c r="QE148" s="557">
        <f t="shared" si="79"/>
        <v>0</v>
      </c>
      <c r="QF148" s="557">
        <f t="shared" si="79"/>
        <v>0</v>
      </c>
      <c r="QG148" s="557">
        <f t="shared" si="79"/>
        <v>0</v>
      </c>
      <c r="QH148" s="557">
        <f t="shared" si="79"/>
        <v>0</v>
      </c>
      <c r="QI148" s="557">
        <f t="shared" si="79"/>
        <v>0</v>
      </c>
    </row>
    <row r="149" spans="1:451" x14ac:dyDescent="0.25">
      <c r="A149" s="25">
        <v>10</v>
      </c>
      <c r="B149" s="18" t="s">
        <v>227</v>
      </c>
      <c r="C149" s="19"/>
      <c r="D149" s="19"/>
      <c r="E149" s="20"/>
      <c r="F149" s="359">
        <v>0</v>
      </c>
      <c r="G149" s="360">
        <v>0</v>
      </c>
      <c r="H149" s="360">
        <v>0</v>
      </c>
      <c r="I149" s="360">
        <v>0</v>
      </c>
      <c r="J149" s="360">
        <v>5</v>
      </c>
      <c r="K149" s="360">
        <v>5</v>
      </c>
      <c r="L149" s="360">
        <v>0</v>
      </c>
      <c r="M149" s="360">
        <v>0</v>
      </c>
      <c r="N149" s="360">
        <v>1</v>
      </c>
      <c r="O149" s="360">
        <v>1</v>
      </c>
      <c r="P149" s="360">
        <v>0</v>
      </c>
      <c r="Q149" s="360">
        <v>0</v>
      </c>
      <c r="R149" s="360">
        <v>0</v>
      </c>
      <c r="S149" s="360">
        <v>0</v>
      </c>
      <c r="T149" s="360">
        <v>0</v>
      </c>
      <c r="U149" s="360">
        <v>0</v>
      </c>
      <c r="V149" s="360">
        <v>0</v>
      </c>
      <c r="W149" s="360">
        <v>0</v>
      </c>
      <c r="X149" s="360">
        <v>0</v>
      </c>
      <c r="Y149" s="360">
        <v>0</v>
      </c>
      <c r="Z149" s="360">
        <v>0</v>
      </c>
      <c r="AA149" s="360">
        <v>0</v>
      </c>
      <c r="AB149" s="360">
        <v>0</v>
      </c>
      <c r="AC149" s="360">
        <v>0</v>
      </c>
      <c r="AD149" s="360">
        <v>0</v>
      </c>
      <c r="AE149" s="360">
        <v>0</v>
      </c>
      <c r="AF149" s="360">
        <v>0</v>
      </c>
      <c r="AG149" s="360">
        <v>0</v>
      </c>
      <c r="AH149" s="360">
        <v>0</v>
      </c>
      <c r="AI149" s="360">
        <v>0</v>
      </c>
      <c r="AJ149" s="360">
        <v>0</v>
      </c>
      <c r="AK149" s="360">
        <v>0</v>
      </c>
      <c r="AL149" s="360">
        <v>0</v>
      </c>
      <c r="AM149" s="360">
        <v>0</v>
      </c>
      <c r="AN149" s="360">
        <v>0</v>
      </c>
      <c r="AO149" s="360">
        <v>0</v>
      </c>
      <c r="AP149" s="360">
        <v>0</v>
      </c>
      <c r="AQ149" s="360">
        <v>0</v>
      </c>
      <c r="AR149" s="360">
        <v>0</v>
      </c>
      <c r="AS149" s="360">
        <v>0</v>
      </c>
      <c r="AT149" s="360">
        <v>0</v>
      </c>
      <c r="AU149" s="360">
        <v>0</v>
      </c>
      <c r="AV149" s="360">
        <v>0</v>
      </c>
      <c r="AW149" s="360">
        <v>0</v>
      </c>
      <c r="AX149" s="360">
        <v>11</v>
      </c>
      <c r="AY149" s="360">
        <v>11</v>
      </c>
      <c r="AZ149" s="360">
        <v>10</v>
      </c>
      <c r="BA149" s="360">
        <v>10</v>
      </c>
      <c r="BB149" s="360">
        <v>7</v>
      </c>
      <c r="BC149" s="360">
        <v>7</v>
      </c>
      <c r="BD149" s="360">
        <v>5</v>
      </c>
      <c r="BE149" s="360">
        <v>50</v>
      </c>
      <c r="BF149" s="360">
        <v>0</v>
      </c>
      <c r="BG149" s="360">
        <v>0</v>
      </c>
      <c r="BH149" s="360">
        <v>4</v>
      </c>
      <c r="BI149" s="360">
        <v>0</v>
      </c>
      <c r="BJ149" s="360">
        <v>0</v>
      </c>
      <c r="BK149" s="360">
        <v>0</v>
      </c>
      <c r="BL149" s="360">
        <v>0</v>
      </c>
      <c r="BM149" s="360">
        <v>0</v>
      </c>
      <c r="BN149" s="360">
        <v>0</v>
      </c>
      <c r="BO149" s="360">
        <v>0</v>
      </c>
      <c r="BP149" s="360">
        <v>9</v>
      </c>
      <c r="BQ149" s="360">
        <v>36</v>
      </c>
      <c r="BR149" s="360">
        <v>19</v>
      </c>
      <c r="BS149" s="360">
        <v>19</v>
      </c>
      <c r="BT149" s="360">
        <v>22</v>
      </c>
      <c r="BU149" s="360">
        <v>22</v>
      </c>
      <c r="BV149" s="360">
        <v>4</v>
      </c>
      <c r="BW149" s="360">
        <v>0</v>
      </c>
      <c r="BX149" s="360">
        <v>6</v>
      </c>
      <c r="BY149" s="360">
        <v>180</v>
      </c>
      <c r="BZ149" s="360">
        <v>0</v>
      </c>
      <c r="CA149" s="360">
        <v>0</v>
      </c>
      <c r="CB149" s="360">
        <v>0</v>
      </c>
      <c r="CC149" s="360">
        <v>0</v>
      </c>
      <c r="CD149" s="360">
        <v>0</v>
      </c>
      <c r="CE149" s="360">
        <v>0</v>
      </c>
      <c r="CF149" s="360">
        <v>0</v>
      </c>
      <c r="CG149" s="360">
        <v>0</v>
      </c>
      <c r="CH149" s="360">
        <v>0</v>
      </c>
      <c r="CI149" s="360">
        <v>0</v>
      </c>
      <c r="CJ149" s="360">
        <v>1</v>
      </c>
      <c r="CK149" s="360">
        <v>1</v>
      </c>
      <c r="CL149" s="360">
        <v>2</v>
      </c>
      <c r="CM149" s="360">
        <v>2</v>
      </c>
      <c r="CN149" s="360">
        <v>1</v>
      </c>
      <c r="CO149" s="360">
        <v>1</v>
      </c>
      <c r="CP149" s="360">
        <v>5</v>
      </c>
      <c r="CQ149" s="360">
        <v>5</v>
      </c>
      <c r="CR149" s="360">
        <v>3</v>
      </c>
      <c r="CS149" s="360">
        <v>30</v>
      </c>
      <c r="CT149" s="360">
        <v>0</v>
      </c>
      <c r="CU149" s="360">
        <v>0</v>
      </c>
      <c r="CV149" s="360">
        <v>1</v>
      </c>
      <c r="CW149" s="360">
        <v>0</v>
      </c>
      <c r="CX149" s="360">
        <v>0</v>
      </c>
      <c r="CY149" s="360">
        <v>0</v>
      </c>
      <c r="CZ149" s="360">
        <v>0</v>
      </c>
      <c r="DA149" s="360">
        <v>0</v>
      </c>
      <c r="DB149" s="360">
        <v>0</v>
      </c>
      <c r="DC149" s="360">
        <v>0</v>
      </c>
      <c r="DD149" s="360">
        <v>12</v>
      </c>
      <c r="DE149" s="360">
        <v>48</v>
      </c>
      <c r="DF149" s="360">
        <v>15</v>
      </c>
      <c r="DG149" s="360">
        <v>15</v>
      </c>
      <c r="DH149" s="360">
        <v>21</v>
      </c>
      <c r="DI149" s="360">
        <v>21</v>
      </c>
      <c r="DJ149" s="360">
        <v>2</v>
      </c>
      <c r="DK149" s="360">
        <v>0</v>
      </c>
      <c r="DL149" s="360">
        <v>6</v>
      </c>
      <c r="DM149" s="360">
        <v>180</v>
      </c>
      <c r="DN149" s="360">
        <v>0</v>
      </c>
      <c r="DO149" s="360">
        <v>0</v>
      </c>
      <c r="DP149" s="360">
        <v>0</v>
      </c>
      <c r="DQ149" s="360">
        <v>0</v>
      </c>
      <c r="DR149" s="360">
        <v>0</v>
      </c>
      <c r="DS149" s="360">
        <v>0</v>
      </c>
      <c r="DT149" s="360">
        <v>0</v>
      </c>
      <c r="DU149" s="360">
        <v>0</v>
      </c>
      <c r="DV149" s="360">
        <v>0</v>
      </c>
      <c r="DW149" s="360">
        <v>0</v>
      </c>
      <c r="DX149" s="360">
        <v>0</v>
      </c>
      <c r="DY149" s="360">
        <v>0</v>
      </c>
      <c r="DZ149" s="360">
        <v>0</v>
      </c>
      <c r="EA149" s="360">
        <v>0</v>
      </c>
      <c r="EB149" s="360">
        <v>0</v>
      </c>
      <c r="EC149" s="360">
        <v>0</v>
      </c>
      <c r="ED149" s="360">
        <v>0</v>
      </c>
      <c r="EE149" s="360">
        <v>0</v>
      </c>
      <c r="EF149" s="360">
        <v>0</v>
      </c>
      <c r="EG149" s="360">
        <v>0</v>
      </c>
      <c r="EH149" s="360">
        <v>0</v>
      </c>
      <c r="EI149" s="360">
        <v>0</v>
      </c>
      <c r="EJ149" s="360">
        <v>0</v>
      </c>
      <c r="EK149" s="360">
        <v>0</v>
      </c>
      <c r="EL149" s="360">
        <v>0</v>
      </c>
      <c r="EM149" s="360">
        <v>0</v>
      </c>
      <c r="EN149" s="360">
        <v>0</v>
      </c>
      <c r="EO149" s="360">
        <v>0</v>
      </c>
      <c r="EP149" s="360">
        <v>0</v>
      </c>
      <c r="EQ149" s="360">
        <v>0</v>
      </c>
      <c r="ER149" s="360">
        <v>0</v>
      </c>
      <c r="ES149" s="360">
        <v>0</v>
      </c>
      <c r="ET149" s="360">
        <v>0</v>
      </c>
      <c r="EU149" s="360">
        <v>0</v>
      </c>
      <c r="EV149" s="360">
        <v>0</v>
      </c>
      <c r="EW149" s="360">
        <v>0</v>
      </c>
      <c r="EX149" s="360">
        <v>0</v>
      </c>
      <c r="EY149" s="360">
        <v>0</v>
      </c>
      <c r="EZ149" s="360">
        <v>0</v>
      </c>
      <c r="FA149" s="360">
        <v>0</v>
      </c>
      <c r="FB149" s="360">
        <v>0</v>
      </c>
      <c r="FC149" s="360">
        <v>0</v>
      </c>
      <c r="FD149" s="360">
        <v>0</v>
      </c>
      <c r="FE149" s="360">
        <v>0</v>
      </c>
      <c r="FF149" s="360">
        <v>0</v>
      </c>
      <c r="FG149" s="360">
        <v>0</v>
      </c>
      <c r="FH149" s="360">
        <v>0</v>
      </c>
      <c r="FI149" s="360">
        <v>0</v>
      </c>
      <c r="FJ149" s="360">
        <v>0</v>
      </c>
      <c r="FK149" s="360">
        <v>0</v>
      </c>
      <c r="FL149" s="360">
        <v>0</v>
      </c>
      <c r="FM149" s="360">
        <v>0</v>
      </c>
      <c r="FN149" s="360">
        <v>0</v>
      </c>
      <c r="FO149" s="360">
        <v>0</v>
      </c>
      <c r="FP149" s="360">
        <v>0</v>
      </c>
      <c r="FQ149" s="360">
        <v>0</v>
      </c>
      <c r="FR149" s="360">
        <v>0</v>
      </c>
      <c r="FS149" s="360">
        <v>0</v>
      </c>
      <c r="FT149" s="360">
        <v>0</v>
      </c>
      <c r="FU149" s="360">
        <v>0</v>
      </c>
      <c r="FV149" s="360">
        <v>0</v>
      </c>
      <c r="FW149" s="360">
        <v>0</v>
      </c>
      <c r="FX149" s="360">
        <v>0</v>
      </c>
      <c r="FY149" s="360">
        <v>0</v>
      </c>
      <c r="FZ149" s="360">
        <v>0</v>
      </c>
      <c r="GA149" s="360">
        <v>0</v>
      </c>
      <c r="GB149" s="360">
        <v>0</v>
      </c>
      <c r="GC149" s="360">
        <v>0</v>
      </c>
      <c r="GD149" s="360">
        <v>0</v>
      </c>
      <c r="GE149" s="360">
        <v>0</v>
      </c>
      <c r="GF149" s="360">
        <v>0</v>
      </c>
      <c r="GG149" s="360">
        <v>0</v>
      </c>
      <c r="GH149" s="360">
        <v>0</v>
      </c>
      <c r="GI149" s="360">
        <v>0</v>
      </c>
      <c r="GJ149" s="360">
        <v>0</v>
      </c>
      <c r="GK149" s="360">
        <v>0</v>
      </c>
      <c r="GL149" s="360">
        <v>0</v>
      </c>
      <c r="GM149" s="360">
        <v>0</v>
      </c>
      <c r="GN149" s="360">
        <v>0</v>
      </c>
      <c r="GO149" s="360">
        <v>0</v>
      </c>
      <c r="GP149" s="360">
        <v>0</v>
      </c>
      <c r="GQ149" s="360">
        <v>0</v>
      </c>
      <c r="GR149" s="360">
        <v>0</v>
      </c>
      <c r="GS149" s="360">
        <v>0</v>
      </c>
      <c r="GT149" s="360">
        <v>0</v>
      </c>
      <c r="GU149" s="360">
        <v>0</v>
      </c>
      <c r="GV149" s="360">
        <v>0</v>
      </c>
      <c r="GW149" s="360">
        <v>0</v>
      </c>
      <c r="GX149" s="360">
        <v>0</v>
      </c>
      <c r="GY149" s="360">
        <v>0</v>
      </c>
      <c r="GZ149" s="360">
        <v>0</v>
      </c>
      <c r="HA149" s="360">
        <v>0</v>
      </c>
      <c r="HB149" s="360">
        <v>0</v>
      </c>
      <c r="HC149" s="360">
        <v>0</v>
      </c>
      <c r="HD149" s="360">
        <v>0</v>
      </c>
      <c r="HE149" s="360">
        <v>0</v>
      </c>
      <c r="HF149" s="360">
        <v>0</v>
      </c>
      <c r="HG149" s="360">
        <v>0</v>
      </c>
      <c r="HH149" s="360">
        <v>0</v>
      </c>
      <c r="HI149" s="360">
        <v>0</v>
      </c>
      <c r="HJ149" s="360">
        <v>0</v>
      </c>
      <c r="HK149" s="360">
        <v>0</v>
      </c>
      <c r="HL149" s="360">
        <v>0</v>
      </c>
      <c r="HM149" s="360">
        <v>0</v>
      </c>
      <c r="HN149" s="360">
        <v>0</v>
      </c>
      <c r="HO149" s="360">
        <v>0</v>
      </c>
      <c r="HP149" s="360">
        <v>0</v>
      </c>
      <c r="HQ149" s="360">
        <v>0</v>
      </c>
      <c r="HR149" s="360">
        <v>0</v>
      </c>
      <c r="HS149" s="360">
        <v>0</v>
      </c>
      <c r="HT149" s="360">
        <v>0</v>
      </c>
      <c r="HU149" s="360">
        <v>0</v>
      </c>
      <c r="HV149" s="360">
        <v>0</v>
      </c>
      <c r="HW149" s="360">
        <v>0</v>
      </c>
      <c r="HX149" s="360">
        <v>0</v>
      </c>
      <c r="HY149" s="360">
        <v>0</v>
      </c>
      <c r="HZ149" s="360">
        <v>0</v>
      </c>
      <c r="IA149" s="360">
        <v>0</v>
      </c>
      <c r="IB149" s="360">
        <v>0</v>
      </c>
      <c r="IC149" s="360">
        <v>0</v>
      </c>
      <c r="ID149" s="360">
        <v>0</v>
      </c>
      <c r="IE149" s="360">
        <v>0</v>
      </c>
      <c r="IF149" s="360">
        <v>0</v>
      </c>
      <c r="IG149" s="360">
        <v>0</v>
      </c>
      <c r="IH149" s="360">
        <v>0</v>
      </c>
      <c r="II149" s="360">
        <v>0</v>
      </c>
      <c r="IJ149" s="360">
        <v>0</v>
      </c>
      <c r="IK149" s="360">
        <v>0</v>
      </c>
      <c r="IL149" s="360">
        <v>0</v>
      </c>
      <c r="IM149" s="360">
        <v>0</v>
      </c>
      <c r="IN149" s="360">
        <v>0</v>
      </c>
      <c r="IO149" s="360">
        <v>0</v>
      </c>
      <c r="IP149" s="360">
        <v>6</v>
      </c>
      <c r="IQ149" s="360">
        <v>0</v>
      </c>
      <c r="IR149" s="360">
        <v>0</v>
      </c>
      <c r="IS149" s="360">
        <v>8</v>
      </c>
      <c r="IT149" s="360">
        <v>0</v>
      </c>
      <c r="IU149" s="360">
        <v>0</v>
      </c>
      <c r="IV149" s="360">
        <v>0</v>
      </c>
      <c r="IW149" s="360">
        <v>2</v>
      </c>
      <c r="IX149" s="360">
        <v>37</v>
      </c>
      <c r="IY149" s="360">
        <v>3</v>
      </c>
      <c r="IZ149" s="360">
        <v>1</v>
      </c>
      <c r="JA149" s="360">
        <v>0</v>
      </c>
      <c r="JB149" s="360">
        <v>40</v>
      </c>
      <c r="JC149" s="360">
        <v>0</v>
      </c>
      <c r="JD149" s="360">
        <v>0</v>
      </c>
      <c r="JE149" s="360">
        <v>0</v>
      </c>
      <c r="JF149" s="360">
        <v>0</v>
      </c>
      <c r="JG149" s="360">
        <v>7</v>
      </c>
      <c r="JH149" s="360">
        <v>15</v>
      </c>
      <c r="JI149" s="360">
        <v>3</v>
      </c>
      <c r="JJ149" s="360">
        <v>0</v>
      </c>
      <c r="JK149" s="360">
        <v>0</v>
      </c>
      <c r="JL149" s="360">
        <v>34</v>
      </c>
      <c r="JM149" s="360">
        <v>0</v>
      </c>
      <c r="JN149" s="360">
        <v>0</v>
      </c>
      <c r="JO149" s="360">
        <v>0</v>
      </c>
      <c r="JP149" s="360">
        <v>0</v>
      </c>
      <c r="JQ149" s="360">
        <v>12</v>
      </c>
      <c r="JR149" s="360">
        <v>0</v>
      </c>
      <c r="JS149" s="360">
        <v>0</v>
      </c>
      <c r="JT149" s="360">
        <v>1</v>
      </c>
      <c r="JU149" s="360">
        <v>0</v>
      </c>
      <c r="JV149" s="360">
        <v>0</v>
      </c>
      <c r="JW149" s="360">
        <v>3</v>
      </c>
      <c r="JX149" s="360">
        <v>0</v>
      </c>
      <c r="JY149" s="360">
        <v>0</v>
      </c>
      <c r="JZ149" s="360">
        <v>0</v>
      </c>
      <c r="KA149" s="360">
        <v>0</v>
      </c>
      <c r="KB149" s="360">
        <v>0</v>
      </c>
      <c r="KC149" s="360">
        <v>0</v>
      </c>
      <c r="KD149" s="360">
        <v>0</v>
      </c>
      <c r="KE149" s="360">
        <v>0</v>
      </c>
      <c r="KF149" s="360">
        <v>0</v>
      </c>
      <c r="KG149" s="360">
        <v>0</v>
      </c>
      <c r="KH149" s="360">
        <v>0</v>
      </c>
      <c r="KI149" s="360">
        <v>0</v>
      </c>
      <c r="KJ149" s="360">
        <v>0</v>
      </c>
      <c r="KK149" s="360">
        <v>0</v>
      </c>
      <c r="KL149" s="360">
        <v>0</v>
      </c>
      <c r="KM149" s="360">
        <v>0</v>
      </c>
      <c r="KN149" s="360">
        <v>0</v>
      </c>
      <c r="KO149" s="360">
        <v>0</v>
      </c>
      <c r="KP149" s="360">
        <v>0</v>
      </c>
      <c r="KQ149" s="360">
        <v>0</v>
      </c>
      <c r="KR149" s="360">
        <v>0</v>
      </c>
      <c r="KS149" s="360">
        <v>0</v>
      </c>
      <c r="KT149" s="360">
        <v>0</v>
      </c>
      <c r="KU149" s="360">
        <v>0</v>
      </c>
      <c r="KV149" s="360">
        <v>0</v>
      </c>
      <c r="KW149" s="360">
        <v>0</v>
      </c>
      <c r="KX149" s="360">
        <v>0</v>
      </c>
      <c r="KY149" s="360">
        <v>0</v>
      </c>
      <c r="KZ149" s="360">
        <v>0</v>
      </c>
      <c r="LA149" s="360">
        <v>0</v>
      </c>
      <c r="LB149" s="360">
        <v>0</v>
      </c>
      <c r="LC149" s="360">
        <v>0</v>
      </c>
      <c r="LD149" s="360">
        <v>0</v>
      </c>
      <c r="LE149" s="360">
        <v>0</v>
      </c>
      <c r="LF149" s="360">
        <v>0</v>
      </c>
      <c r="LG149" s="360">
        <v>0</v>
      </c>
      <c r="LH149" s="360">
        <v>0</v>
      </c>
      <c r="LI149" s="360">
        <v>0</v>
      </c>
      <c r="LJ149" s="360">
        <v>0</v>
      </c>
      <c r="LK149" s="360">
        <v>0</v>
      </c>
      <c r="LL149" s="360">
        <v>0</v>
      </c>
      <c r="LM149" s="360">
        <v>0</v>
      </c>
      <c r="LN149" s="360">
        <v>0</v>
      </c>
      <c r="LO149" s="360">
        <v>0</v>
      </c>
      <c r="LP149" s="360">
        <v>0</v>
      </c>
      <c r="LQ149" s="360">
        <v>0</v>
      </c>
      <c r="LR149" s="360">
        <v>0</v>
      </c>
      <c r="LS149" s="360">
        <v>0</v>
      </c>
      <c r="LT149" s="360">
        <v>0</v>
      </c>
      <c r="LU149" s="360">
        <v>0</v>
      </c>
      <c r="LV149" s="360">
        <v>0</v>
      </c>
      <c r="LW149" s="360">
        <v>0</v>
      </c>
      <c r="LX149" s="360">
        <v>0</v>
      </c>
      <c r="LY149" s="360">
        <v>0</v>
      </c>
      <c r="LZ149" s="360">
        <v>0</v>
      </c>
      <c r="MA149" s="360">
        <v>0</v>
      </c>
      <c r="MB149" s="360">
        <v>0</v>
      </c>
      <c r="MC149" s="360">
        <v>0</v>
      </c>
      <c r="MD149" s="360">
        <v>0</v>
      </c>
      <c r="ME149" s="360">
        <v>0</v>
      </c>
      <c r="MF149" s="360">
        <v>0</v>
      </c>
      <c r="MG149" s="360">
        <v>0</v>
      </c>
      <c r="MH149" s="360">
        <v>0</v>
      </c>
      <c r="MI149" s="360">
        <v>0</v>
      </c>
      <c r="MJ149" s="360">
        <v>0</v>
      </c>
      <c r="MK149" s="360">
        <v>0</v>
      </c>
      <c r="ML149" s="360">
        <v>0</v>
      </c>
      <c r="MM149" s="360">
        <v>0</v>
      </c>
      <c r="MN149" s="360">
        <v>0</v>
      </c>
      <c r="MO149" s="360">
        <v>0</v>
      </c>
      <c r="MP149" s="360">
        <v>0</v>
      </c>
      <c r="MQ149" s="360">
        <v>0</v>
      </c>
      <c r="MR149" s="360">
        <v>0</v>
      </c>
      <c r="MS149" s="360">
        <v>0</v>
      </c>
      <c r="MT149" s="360">
        <v>0</v>
      </c>
      <c r="MU149" s="360">
        <v>0</v>
      </c>
      <c r="MV149" s="360">
        <v>0</v>
      </c>
      <c r="MW149" s="360">
        <v>0</v>
      </c>
      <c r="MX149" s="360">
        <v>0</v>
      </c>
      <c r="MY149" s="360">
        <v>0</v>
      </c>
      <c r="MZ149" s="360">
        <v>0</v>
      </c>
      <c r="NA149" s="360">
        <v>0</v>
      </c>
      <c r="NB149" s="360">
        <v>0</v>
      </c>
      <c r="NC149" s="360">
        <v>0</v>
      </c>
      <c r="ND149" s="360">
        <v>0</v>
      </c>
      <c r="NE149" s="360">
        <v>0</v>
      </c>
      <c r="NF149" s="360">
        <v>0</v>
      </c>
      <c r="NG149" s="360">
        <v>0</v>
      </c>
      <c r="NH149" s="360">
        <v>0</v>
      </c>
      <c r="NI149" s="360">
        <v>0</v>
      </c>
      <c r="NJ149" s="360">
        <v>0</v>
      </c>
      <c r="NK149" s="360">
        <v>0</v>
      </c>
      <c r="NL149" s="360">
        <v>0</v>
      </c>
      <c r="NM149" s="360">
        <v>0</v>
      </c>
      <c r="NN149" s="360">
        <v>0</v>
      </c>
      <c r="NO149" s="360">
        <v>0</v>
      </c>
      <c r="NP149" s="360">
        <v>0</v>
      </c>
      <c r="NQ149" s="360">
        <v>0</v>
      </c>
      <c r="NR149" s="360">
        <v>0</v>
      </c>
      <c r="NS149" s="360">
        <v>0</v>
      </c>
      <c r="NT149" s="360">
        <v>0</v>
      </c>
      <c r="NU149" s="360">
        <v>0</v>
      </c>
      <c r="NV149" s="360">
        <v>0</v>
      </c>
      <c r="NW149" s="360">
        <v>0</v>
      </c>
      <c r="NX149" s="360">
        <v>0</v>
      </c>
      <c r="NY149" s="360">
        <v>0</v>
      </c>
      <c r="NZ149" s="360">
        <v>0</v>
      </c>
      <c r="OA149" s="360">
        <v>1</v>
      </c>
      <c r="OB149" s="360">
        <v>0</v>
      </c>
      <c r="OC149" s="360">
        <v>1</v>
      </c>
      <c r="OD149" s="360">
        <v>0</v>
      </c>
      <c r="OE149" s="360">
        <v>0</v>
      </c>
      <c r="OF149" s="360">
        <v>0</v>
      </c>
      <c r="OG149" s="360">
        <v>0</v>
      </c>
      <c r="OH149" s="360">
        <v>0</v>
      </c>
      <c r="OI149" s="360">
        <v>0</v>
      </c>
      <c r="OJ149" s="360">
        <v>0</v>
      </c>
      <c r="OK149" s="360">
        <v>0</v>
      </c>
      <c r="OL149" s="360">
        <v>0</v>
      </c>
      <c r="OM149" s="360">
        <v>0</v>
      </c>
      <c r="ON149" s="360">
        <v>0</v>
      </c>
      <c r="OO149" s="360">
        <v>0</v>
      </c>
      <c r="OP149" s="360">
        <v>0</v>
      </c>
      <c r="OQ149" s="360">
        <v>0</v>
      </c>
      <c r="OR149" s="360">
        <v>0</v>
      </c>
      <c r="OS149" s="360">
        <v>0</v>
      </c>
      <c r="OT149" s="360">
        <v>0</v>
      </c>
      <c r="OU149" s="360">
        <v>0</v>
      </c>
      <c r="OV149" s="360">
        <v>0</v>
      </c>
      <c r="OW149" s="360">
        <v>0</v>
      </c>
      <c r="OX149" s="360">
        <v>0</v>
      </c>
      <c r="OY149" s="360">
        <v>0</v>
      </c>
      <c r="OZ149" s="360">
        <v>0</v>
      </c>
      <c r="PA149" s="360">
        <v>0</v>
      </c>
      <c r="PB149" s="360">
        <v>0</v>
      </c>
      <c r="PC149" s="360">
        <v>0</v>
      </c>
      <c r="PD149" s="360">
        <v>0</v>
      </c>
      <c r="PE149" s="360">
        <v>0</v>
      </c>
      <c r="PF149" s="360">
        <v>0</v>
      </c>
      <c r="PG149" s="360">
        <v>0</v>
      </c>
      <c r="PH149" s="360">
        <v>0</v>
      </c>
      <c r="PI149" s="360">
        <v>0</v>
      </c>
      <c r="PJ149" s="360">
        <v>0</v>
      </c>
      <c r="PK149" s="360">
        <v>0</v>
      </c>
      <c r="PL149" s="360">
        <v>0</v>
      </c>
      <c r="PM149" s="360">
        <v>0</v>
      </c>
      <c r="PN149" s="360">
        <v>0</v>
      </c>
      <c r="PO149" s="360">
        <v>0</v>
      </c>
      <c r="PP149" s="360">
        <v>0</v>
      </c>
      <c r="PQ149" s="360">
        <v>0</v>
      </c>
      <c r="PR149" s="360">
        <v>0</v>
      </c>
      <c r="PS149" s="360">
        <v>0</v>
      </c>
      <c r="PT149" s="360">
        <v>0</v>
      </c>
      <c r="PU149" s="360">
        <v>0</v>
      </c>
      <c r="PV149" s="360">
        <v>0</v>
      </c>
      <c r="PW149" s="360">
        <v>0</v>
      </c>
      <c r="PX149" s="360">
        <v>0</v>
      </c>
      <c r="PY149" s="360">
        <v>0</v>
      </c>
      <c r="PZ149" s="360">
        <v>0</v>
      </c>
      <c r="QA149" s="360">
        <v>0</v>
      </c>
      <c r="QB149" s="360">
        <v>0</v>
      </c>
      <c r="QC149" s="360">
        <v>0</v>
      </c>
      <c r="QD149" s="360">
        <v>0</v>
      </c>
      <c r="QE149" s="360">
        <v>0</v>
      </c>
      <c r="QF149" s="360">
        <v>0</v>
      </c>
      <c r="QG149" s="360">
        <v>0</v>
      </c>
      <c r="QH149" s="360">
        <v>0</v>
      </c>
      <c r="QI149" s="360">
        <v>0</v>
      </c>
    </row>
    <row r="150" spans="1:451" x14ac:dyDescent="0.25">
      <c r="A150" s="26">
        <v>11</v>
      </c>
      <c r="B150" s="21" t="s">
        <v>228</v>
      </c>
      <c r="C150" s="22"/>
      <c r="D150" s="22"/>
      <c r="E150" s="23"/>
      <c r="F150" s="27">
        <v>0</v>
      </c>
      <c r="G150" s="28">
        <v>0</v>
      </c>
      <c r="H150" s="28">
        <v>0</v>
      </c>
      <c r="I150" s="28">
        <v>0</v>
      </c>
      <c r="J150" s="28">
        <v>0</v>
      </c>
      <c r="K150" s="28">
        <v>0</v>
      </c>
      <c r="L150" s="28">
        <v>4</v>
      </c>
      <c r="M150" s="28">
        <v>4</v>
      </c>
      <c r="N150" s="28">
        <v>0</v>
      </c>
      <c r="O150" s="28">
        <v>0</v>
      </c>
      <c r="P150" s="28">
        <v>1</v>
      </c>
      <c r="Q150" s="28">
        <v>10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28">
        <v>0</v>
      </c>
      <c r="X150" s="28">
        <v>0</v>
      </c>
      <c r="Y150" s="28">
        <v>0</v>
      </c>
      <c r="Z150" s="28">
        <v>0</v>
      </c>
      <c r="AA150" s="28">
        <v>0</v>
      </c>
      <c r="AB150" s="28">
        <v>0</v>
      </c>
      <c r="AC150" s="28">
        <v>0</v>
      </c>
      <c r="AD150" s="28">
        <v>0</v>
      </c>
      <c r="AE150" s="28">
        <v>0</v>
      </c>
      <c r="AF150" s="28">
        <v>0</v>
      </c>
      <c r="AG150" s="28">
        <v>0</v>
      </c>
      <c r="AH150" s="28">
        <v>0</v>
      </c>
      <c r="AI150" s="28">
        <v>0</v>
      </c>
      <c r="AJ150" s="28">
        <v>0</v>
      </c>
      <c r="AK150" s="28">
        <v>0</v>
      </c>
      <c r="AL150" s="28">
        <v>0</v>
      </c>
      <c r="AM150" s="28">
        <v>0</v>
      </c>
      <c r="AN150" s="28">
        <v>0</v>
      </c>
      <c r="AO150" s="28">
        <v>0</v>
      </c>
      <c r="AP150" s="28">
        <v>0</v>
      </c>
      <c r="AQ150" s="28">
        <v>0</v>
      </c>
      <c r="AR150" s="28">
        <v>0</v>
      </c>
      <c r="AS150" s="28">
        <v>0</v>
      </c>
      <c r="AT150" s="28">
        <v>0</v>
      </c>
      <c r="AU150" s="28">
        <v>0</v>
      </c>
      <c r="AV150" s="28">
        <v>1</v>
      </c>
      <c r="AW150" s="28">
        <v>1</v>
      </c>
      <c r="AX150" s="28">
        <v>3</v>
      </c>
      <c r="AY150" s="28">
        <v>3</v>
      </c>
      <c r="AZ150" s="28">
        <v>10</v>
      </c>
      <c r="BA150" s="28">
        <v>10</v>
      </c>
      <c r="BB150" s="28">
        <v>7</v>
      </c>
      <c r="BC150" s="28">
        <v>7</v>
      </c>
      <c r="BD150" s="28">
        <v>4</v>
      </c>
      <c r="BE150" s="28">
        <v>40</v>
      </c>
      <c r="BF150" s="28">
        <v>0</v>
      </c>
      <c r="BG150" s="28">
        <v>0</v>
      </c>
      <c r="BH150" s="28">
        <v>0</v>
      </c>
      <c r="BI150" s="28">
        <v>0</v>
      </c>
      <c r="BJ150" s="28">
        <v>0</v>
      </c>
      <c r="BK150" s="28">
        <v>0</v>
      </c>
      <c r="BL150" s="28">
        <v>0</v>
      </c>
      <c r="BM150" s="28">
        <v>0</v>
      </c>
      <c r="BN150" s="28">
        <v>0</v>
      </c>
      <c r="BO150" s="28">
        <v>0</v>
      </c>
      <c r="BP150" s="28">
        <v>8</v>
      </c>
      <c r="BQ150" s="28">
        <v>32</v>
      </c>
      <c r="BR150" s="28">
        <v>27</v>
      </c>
      <c r="BS150" s="28">
        <v>27</v>
      </c>
      <c r="BT150" s="28">
        <v>28</v>
      </c>
      <c r="BU150" s="28">
        <v>28</v>
      </c>
      <c r="BV150" s="28">
        <v>3</v>
      </c>
      <c r="BW150" s="28">
        <v>2</v>
      </c>
      <c r="BX150" s="28">
        <v>6</v>
      </c>
      <c r="BY150" s="28">
        <v>180</v>
      </c>
      <c r="BZ150" s="28">
        <v>0</v>
      </c>
      <c r="CA150" s="28">
        <v>0</v>
      </c>
      <c r="CB150" s="28">
        <v>0</v>
      </c>
      <c r="CC150" s="28">
        <v>0</v>
      </c>
      <c r="CD150" s="28">
        <v>0</v>
      </c>
      <c r="CE150" s="28">
        <v>0</v>
      </c>
      <c r="CF150" s="28">
        <v>0</v>
      </c>
      <c r="CG150" s="28">
        <v>0</v>
      </c>
      <c r="CH150" s="28">
        <v>0</v>
      </c>
      <c r="CI150" s="28">
        <v>0</v>
      </c>
      <c r="CJ150" s="28">
        <v>1</v>
      </c>
      <c r="CK150" s="28">
        <v>1</v>
      </c>
      <c r="CL150" s="28">
        <v>3</v>
      </c>
      <c r="CM150" s="28">
        <v>3</v>
      </c>
      <c r="CN150" s="28">
        <v>5</v>
      </c>
      <c r="CO150" s="28">
        <v>5</v>
      </c>
      <c r="CP150" s="28">
        <v>4</v>
      </c>
      <c r="CQ150" s="28">
        <v>4</v>
      </c>
      <c r="CR150" s="28">
        <v>4</v>
      </c>
      <c r="CS150" s="28">
        <v>40</v>
      </c>
      <c r="CT150" s="28">
        <v>0</v>
      </c>
      <c r="CU150" s="28">
        <v>0</v>
      </c>
      <c r="CV150" s="28">
        <v>0</v>
      </c>
      <c r="CW150" s="28">
        <v>0</v>
      </c>
      <c r="CX150" s="28">
        <v>0</v>
      </c>
      <c r="CY150" s="28">
        <v>0</v>
      </c>
      <c r="CZ150" s="28">
        <v>0</v>
      </c>
      <c r="DA150" s="28">
        <v>0</v>
      </c>
      <c r="DB150" s="28">
        <v>0</v>
      </c>
      <c r="DC150" s="28">
        <v>0</v>
      </c>
      <c r="DD150" s="28">
        <v>10</v>
      </c>
      <c r="DE150" s="28">
        <v>40</v>
      </c>
      <c r="DF150" s="28">
        <v>28</v>
      </c>
      <c r="DG150" s="28">
        <v>28</v>
      </c>
      <c r="DH150" s="28">
        <v>16</v>
      </c>
      <c r="DI150" s="28">
        <v>16</v>
      </c>
      <c r="DJ150" s="28">
        <v>0</v>
      </c>
      <c r="DK150" s="28">
        <v>0</v>
      </c>
      <c r="DL150" s="28">
        <v>4</v>
      </c>
      <c r="DM150" s="28">
        <v>120</v>
      </c>
      <c r="DN150" s="28">
        <v>0</v>
      </c>
      <c r="DO150" s="28">
        <v>0</v>
      </c>
      <c r="DP150" s="28">
        <v>0</v>
      </c>
      <c r="DQ150" s="28">
        <v>0</v>
      </c>
      <c r="DR150" s="28">
        <v>0</v>
      </c>
      <c r="DS150" s="28">
        <v>0</v>
      </c>
      <c r="DT150" s="28">
        <v>0</v>
      </c>
      <c r="DU150" s="28">
        <v>0</v>
      </c>
      <c r="DV150" s="28">
        <v>0</v>
      </c>
      <c r="DW150" s="28">
        <v>0</v>
      </c>
      <c r="DX150" s="28">
        <v>0</v>
      </c>
      <c r="DY150" s="28">
        <v>0</v>
      </c>
      <c r="DZ150" s="28">
        <v>0</v>
      </c>
      <c r="EA150" s="28">
        <v>0</v>
      </c>
      <c r="EB150" s="28">
        <v>0</v>
      </c>
      <c r="EC150" s="28">
        <v>0</v>
      </c>
      <c r="ED150" s="28">
        <v>0</v>
      </c>
      <c r="EE150" s="28">
        <v>0</v>
      </c>
      <c r="EF150" s="28">
        <v>0</v>
      </c>
      <c r="EG150" s="28">
        <v>0</v>
      </c>
      <c r="EH150" s="28">
        <v>0</v>
      </c>
      <c r="EI150" s="28">
        <v>0</v>
      </c>
      <c r="EJ150" s="28">
        <v>0</v>
      </c>
      <c r="EK150" s="28">
        <v>0</v>
      </c>
      <c r="EL150" s="28">
        <v>0</v>
      </c>
      <c r="EM150" s="28">
        <v>0</v>
      </c>
      <c r="EN150" s="28">
        <v>0</v>
      </c>
      <c r="EO150" s="28">
        <v>0</v>
      </c>
      <c r="EP150" s="28">
        <v>0</v>
      </c>
      <c r="EQ150" s="28">
        <v>0</v>
      </c>
      <c r="ER150" s="28">
        <v>0</v>
      </c>
      <c r="ES150" s="28">
        <v>0</v>
      </c>
      <c r="ET150" s="28">
        <v>0</v>
      </c>
      <c r="EU150" s="28">
        <v>0</v>
      </c>
      <c r="EV150" s="28">
        <v>0</v>
      </c>
      <c r="EW150" s="28">
        <v>0</v>
      </c>
      <c r="EX150" s="28">
        <v>0</v>
      </c>
      <c r="EY150" s="28">
        <v>0</v>
      </c>
      <c r="EZ150" s="28">
        <v>0</v>
      </c>
      <c r="FA150" s="28">
        <v>0</v>
      </c>
      <c r="FB150" s="28">
        <v>0</v>
      </c>
      <c r="FC150" s="28">
        <v>0</v>
      </c>
      <c r="FD150" s="28">
        <v>0</v>
      </c>
      <c r="FE150" s="28">
        <v>0</v>
      </c>
      <c r="FF150" s="28">
        <v>0</v>
      </c>
      <c r="FG150" s="28">
        <v>0</v>
      </c>
      <c r="FH150" s="28">
        <v>0</v>
      </c>
      <c r="FI150" s="28">
        <v>0</v>
      </c>
      <c r="FJ150" s="28">
        <v>0</v>
      </c>
      <c r="FK150" s="28">
        <v>0</v>
      </c>
      <c r="FL150" s="28">
        <v>0</v>
      </c>
      <c r="FM150" s="28">
        <v>0</v>
      </c>
      <c r="FN150" s="28">
        <v>0</v>
      </c>
      <c r="FO150" s="28">
        <v>0</v>
      </c>
      <c r="FP150" s="28">
        <v>0</v>
      </c>
      <c r="FQ150" s="28">
        <v>0</v>
      </c>
      <c r="FR150" s="28">
        <v>0</v>
      </c>
      <c r="FS150" s="28">
        <v>0</v>
      </c>
      <c r="FT150" s="28">
        <v>0</v>
      </c>
      <c r="FU150" s="28">
        <v>0</v>
      </c>
      <c r="FV150" s="28">
        <v>0</v>
      </c>
      <c r="FW150" s="28">
        <v>0</v>
      </c>
      <c r="FX150" s="28">
        <v>0</v>
      </c>
      <c r="FY150" s="28">
        <v>0</v>
      </c>
      <c r="FZ150" s="28">
        <v>0</v>
      </c>
      <c r="GA150" s="28">
        <v>0</v>
      </c>
      <c r="GB150" s="28">
        <v>0</v>
      </c>
      <c r="GC150" s="28">
        <v>0</v>
      </c>
      <c r="GD150" s="28">
        <v>0</v>
      </c>
      <c r="GE150" s="28">
        <v>0</v>
      </c>
      <c r="GF150" s="28">
        <v>0</v>
      </c>
      <c r="GG150" s="28">
        <v>0</v>
      </c>
      <c r="GH150" s="28">
        <v>0</v>
      </c>
      <c r="GI150" s="28">
        <v>0</v>
      </c>
      <c r="GJ150" s="28">
        <v>0</v>
      </c>
      <c r="GK150" s="28">
        <v>0</v>
      </c>
      <c r="GL150" s="28">
        <v>0</v>
      </c>
      <c r="GM150" s="28">
        <v>0</v>
      </c>
      <c r="GN150" s="28">
        <v>0</v>
      </c>
      <c r="GO150" s="28">
        <v>0</v>
      </c>
      <c r="GP150" s="28">
        <v>0</v>
      </c>
      <c r="GQ150" s="28">
        <v>0</v>
      </c>
      <c r="GR150" s="28">
        <v>0</v>
      </c>
      <c r="GS150" s="28">
        <v>0</v>
      </c>
      <c r="GT150" s="28">
        <v>0</v>
      </c>
      <c r="GU150" s="28">
        <v>0</v>
      </c>
      <c r="GV150" s="28">
        <v>0</v>
      </c>
      <c r="GW150" s="28">
        <v>0</v>
      </c>
      <c r="GX150" s="28">
        <v>0</v>
      </c>
      <c r="GY150" s="28">
        <v>0</v>
      </c>
      <c r="GZ150" s="28">
        <v>0</v>
      </c>
      <c r="HA150" s="28">
        <v>0</v>
      </c>
      <c r="HB150" s="28">
        <v>0</v>
      </c>
      <c r="HC150" s="28">
        <v>0</v>
      </c>
      <c r="HD150" s="28">
        <v>0</v>
      </c>
      <c r="HE150" s="28">
        <v>0</v>
      </c>
      <c r="HF150" s="28">
        <v>0</v>
      </c>
      <c r="HG150" s="28">
        <v>0</v>
      </c>
      <c r="HH150" s="28">
        <v>0</v>
      </c>
      <c r="HI150" s="28">
        <v>0</v>
      </c>
      <c r="HJ150" s="28">
        <v>0</v>
      </c>
      <c r="HK150" s="28">
        <v>0</v>
      </c>
      <c r="HL150" s="28">
        <v>0</v>
      </c>
      <c r="HM150" s="28">
        <v>0</v>
      </c>
      <c r="HN150" s="28">
        <v>0</v>
      </c>
      <c r="HO150" s="28">
        <v>0</v>
      </c>
      <c r="HP150" s="28">
        <v>0</v>
      </c>
      <c r="HQ150" s="28">
        <v>0</v>
      </c>
      <c r="HR150" s="28">
        <v>0</v>
      </c>
      <c r="HS150" s="28">
        <v>0</v>
      </c>
      <c r="HT150" s="28">
        <v>0</v>
      </c>
      <c r="HU150" s="28">
        <v>0</v>
      </c>
      <c r="HV150" s="28">
        <v>0</v>
      </c>
      <c r="HW150" s="28">
        <v>0</v>
      </c>
      <c r="HX150" s="28">
        <v>0</v>
      </c>
      <c r="HY150" s="28">
        <v>0</v>
      </c>
      <c r="HZ150" s="28">
        <v>0</v>
      </c>
      <c r="IA150" s="28">
        <v>0</v>
      </c>
      <c r="IB150" s="28">
        <v>0</v>
      </c>
      <c r="IC150" s="28">
        <v>0</v>
      </c>
      <c r="ID150" s="28">
        <v>0</v>
      </c>
      <c r="IE150" s="28">
        <v>0</v>
      </c>
      <c r="IF150" s="28">
        <v>0</v>
      </c>
      <c r="IG150" s="28">
        <v>0</v>
      </c>
      <c r="IH150" s="28">
        <v>0</v>
      </c>
      <c r="II150" s="28">
        <v>0</v>
      </c>
      <c r="IJ150" s="28">
        <v>0</v>
      </c>
      <c r="IK150" s="28">
        <v>0</v>
      </c>
      <c r="IL150" s="28">
        <v>0</v>
      </c>
      <c r="IM150" s="28">
        <v>0</v>
      </c>
      <c r="IN150" s="28">
        <v>0</v>
      </c>
      <c r="IO150" s="28">
        <v>0</v>
      </c>
      <c r="IP150" s="28">
        <v>6</v>
      </c>
      <c r="IQ150" s="28">
        <v>0</v>
      </c>
      <c r="IR150" s="28">
        <v>1</v>
      </c>
      <c r="IS150" s="28">
        <v>15</v>
      </c>
      <c r="IT150" s="28">
        <v>1</v>
      </c>
      <c r="IU150" s="28">
        <v>0</v>
      </c>
      <c r="IV150" s="28">
        <v>1</v>
      </c>
      <c r="IW150" s="28">
        <v>7</v>
      </c>
      <c r="IX150" s="28">
        <v>20</v>
      </c>
      <c r="IY150" s="28">
        <v>0</v>
      </c>
      <c r="IZ150" s="28">
        <v>0</v>
      </c>
      <c r="JA150" s="28">
        <v>0</v>
      </c>
      <c r="JB150" s="28">
        <v>25</v>
      </c>
      <c r="JC150" s="28">
        <v>7</v>
      </c>
      <c r="JD150" s="28">
        <v>0</v>
      </c>
      <c r="JE150" s="28">
        <v>0</v>
      </c>
      <c r="JF150" s="28">
        <v>0</v>
      </c>
      <c r="JG150" s="28">
        <v>6</v>
      </c>
      <c r="JH150" s="28">
        <v>15</v>
      </c>
      <c r="JI150" s="28">
        <v>0</v>
      </c>
      <c r="JJ150" s="28">
        <v>0</v>
      </c>
      <c r="JK150" s="28">
        <v>0</v>
      </c>
      <c r="JL150" s="28">
        <v>22</v>
      </c>
      <c r="JM150" s="28">
        <v>4</v>
      </c>
      <c r="JN150" s="28">
        <v>0</v>
      </c>
      <c r="JO150" s="28">
        <v>0</v>
      </c>
      <c r="JP150" s="28">
        <v>0</v>
      </c>
      <c r="JQ150" s="28">
        <v>11</v>
      </c>
      <c r="JR150" s="28">
        <v>0</v>
      </c>
      <c r="JS150" s="28">
        <v>0</v>
      </c>
      <c r="JT150" s="28">
        <v>0</v>
      </c>
      <c r="JU150" s="28">
        <v>0</v>
      </c>
      <c r="JV150" s="28">
        <v>0</v>
      </c>
      <c r="JW150" s="28">
        <v>4</v>
      </c>
      <c r="JX150" s="28">
        <v>0</v>
      </c>
      <c r="JY150" s="28">
        <v>0</v>
      </c>
      <c r="JZ150" s="28">
        <v>0</v>
      </c>
      <c r="KA150" s="28">
        <v>0</v>
      </c>
      <c r="KB150" s="28">
        <v>0</v>
      </c>
      <c r="KC150" s="28">
        <v>0</v>
      </c>
      <c r="KD150" s="28">
        <v>0</v>
      </c>
      <c r="KE150" s="28">
        <v>0</v>
      </c>
      <c r="KF150" s="28">
        <v>0</v>
      </c>
      <c r="KG150" s="28">
        <v>0</v>
      </c>
      <c r="KH150" s="28">
        <v>0</v>
      </c>
      <c r="KI150" s="28">
        <v>0</v>
      </c>
      <c r="KJ150" s="28">
        <v>0</v>
      </c>
      <c r="KK150" s="28">
        <v>0</v>
      </c>
      <c r="KL150" s="28">
        <v>0</v>
      </c>
      <c r="KM150" s="28">
        <v>0</v>
      </c>
      <c r="KN150" s="28">
        <v>0</v>
      </c>
      <c r="KO150" s="28">
        <v>0</v>
      </c>
      <c r="KP150" s="28">
        <v>0</v>
      </c>
      <c r="KQ150" s="28">
        <v>0</v>
      </c>
      <c r="KR150" s="28">
        <v>0</v>
      </c>
      <c r="KS150" s="28">
        <v>0</v>
      </c>
      <c r="KT150" s="28">
        <v>0</v>
      </c>
      <c r="KU150" s="28">
        <v>0</v>
      </c>
      <c r="KV150" s="28">
        <v>0</v>
      </c>
      <c r="KW150" s="28">
        <v>0</v>
      </c>
      <c r="KX150" s="28">
        <v>0</v>
      </c>
      <c r="KY150" s="28">
        <v>0</v>
      </c>
      <c r="KZ150" s="28">
        <v>0</v>
      </c>
      <c r="LA150" s="28">
        <v>0</v>
      </c>
      <c r="LB150" s="28">
        <v>0</v>
      </c>
      <c r="LC150" s="28">
        <v>0</v>
      </c>
      <c r="LD150" s="28">
        <v>0</v>
      </c>
      <c r="LE150" s="28">
        <v>0</v>
      </c>
      <c r="LF150" s="28">
        <v>0</v>
      </c>
      <c r="LG150" s="28">
        <v>0</v>
      </c>
      <c r="LH150" s="28">
        <v>0</v>
      </c>
      <c r="LI150" s="28">
        <v>0</v>
      </c>
      <c r="LJ150" s="28">
        <v>0</v>
      </c>
      <c r="LK150" s="28">
        <v>0</v>
      </c>
      <c r="LL150" s="28">
        <v>0</v>
      </c>
      <c r="LM150" s="28">
        <v>0</v>
      </c>
      <c r="LN150" s="28">
        <v>0</v>
      </c>
      <c r="LO150" s="28">
        <v>0</v>
      </c>
      <c r="LP150" s="28">
        <v>0</v>
      </c>
      <c r="LQ150" s="28">
        <v>0</v>
      </c>
      <c r="LR150" s="28">
        <v>0</v>
      </c>
      <c r="LS150" s="28">
        <v>0</v>
      </c>
      <c r="LT150" s="28">
        <v>0</v>
      </c>
      <c r="LU150" s="28">
        <v>0</v>
      </c>
      <c r="LV150" s="28">
        <v>0</v>
      </c>
      <c r="LW150" s="28">
        <v>0</v>
      </c>
      <c r="LX150" s="28">
        <v>0</v>
      </c>
      <c r="LY150" s="28">
        <v>0</v>
      </c>
      <c r="LZ150" s="28">
        <v>0</v>
      </c>
      <c r="MA150" s="28">
        <v>0</v>
      </c>
      <c r="MB150" s="28">
        <v>0</v>
      </c>
      <c r="MC150" s="28">
        <v>0</v>
      </c>
      <c r="MD150" s="28">
        <v>0</v>
      </c>
      <c r="ME150" s="28">
        <v>0</v>
      </c>
      <c r="MF150" s="28">
        <v>0</v>
      </c>
      <c r="MG150" s="28">
        <v>0</v>
      </c>
      <c r="MH150" s="28">
        <v>0</v>
      </c>
      <c r="MI150" s="28">
        <v>0</v>
      </c>
      <c r="MJ150" s="28">
        <v>0</v>
      </c>
      <c r="MK150" s="28">
        <v>0</v>
      </c>
      <c r="ML150" s="28">
        <v>0</v>
      </c>
      <c r="MM150" s="28">
        <v>0</v>
      </c>
      <c r="MN150" s="28">
        <v>0</v>
      </c>
      <c r="MO150" s="28">
        <v>0</v>
      </c>
      <c r="MP150" s="28">
        <v>0</v>
      </c>
      <c r="MQ150" s="28">
        <v>0</v>
      </c>
      <c r="MR150" s="28">
        <v>0</v>
      </c>
      <c r="MS150" s="28">
        <v>0</v>
      </c>
      <c r="MT150" s="28">
        <v>0</v>
      </c>
      <c r="MU150" s="28">
        <v>0</v>
      </c>
      <c r="MV150" s="28">
        <v>0</v>
      </c>
      <c r="MW150" s="28">
        <v>0</v>
      </c>
      <c r="MX150" s="28">
        <v>0</v>
      </c>
      <c r="MY150" s="28">
        <v>0</v>
      </c>
      <c r="MZ150" s="28">
        <v>0</v>
      </c>
      <c r="NA150" s="28">
        <v>0</v>
      </c>
      <c r="NB150" s="28">
        <v>0</v>
      </c>
      <c r="NC150" s="28">
        <v>0</v>
      </c>
      <c r="ND150" s="28">
        <v>0</v>
      </c>
      <c r="NE150" s="28">
        <v>0</v>
      </c>
      <c r="NF150" s="28">
        <v>0</v>
      </c>
      <c r="NG150" s="28">
        <v>0</v>
      </c>
      <c r="NH150" s="28">
        <v>0</v>
      </c>
      <c r="NI150" s="28">
        <v>0</v>
      </c>
      <c r="NJ150" s="28">
        <v>0</v>
      </c>
      <c r="NK150" s="28">
        <v>0</v>
      </c>
      <c r="NL150" s="28">
        <v>0</v>
      </c>
      <c r="NM150" s="28">
        <v>0</v>
      </c>
      <c r="NN150" s="28">
        <v>0</v>
      </c>
      <c r="NO150" s="28">
        <v>0</v>
      </c>
      <c r="NP150" s="28">
        <v>0</v>
      </c>
      <c r="NQ150" s="28">
        <v>0</v>
      </c>
      <c r="NR150" s="28">
        <v>0</v>
      </c>
      <c r="NS150" s="28">
        <v>0</v>
      </c>
      <c r="NT150" s="28">
        <v>0</v>
      </c>
      <c r="NU150" s="28">
        <v>0</v>
      </c>
      <c r="NV150" s="28">
        <v>0</v>
      </c>
      <c r="NW150" s="28">
        <v>0</v>
      </c>
      <c r="NX150" s="28">
        <v>0</v>
      </c>
      <c r="NY150" s="28">
        <v>0</v>
      </c>
      <c r="NZ150" s="28">
        <v>0</v>
      </c>
      <c r="OA150" s="28">
        <v>0</v>
      </c>
      <c r="OB150" s="28">
        <v>0</v>
      </c>
      <c r="OC150" s="28">
        <v>0</v>
      </c>
      <c r="OD150" s="28">
        <v>0</v>
      </c>
      <c r="OE150" s="28">
        <v>0</v>
      </c>
      <c r="OF150" s="28">
        <v>0</v>
      </c>
      <c r="OG150" s="28">
        <v>0</v>
      </c>
      <c r="OH150" s="28">
        <v>0</v>
      </c>
      <c r="OI150" s="28">
        <v>0</v>
      </c>
      <c r="OJ150" s="28">
        <v>0</v>
      </c>
      <c r="OK150" s="28">
        <v>0</v>
      </c>
      <c r="OL150" s="28">
        <v>0</v>
      </c>
      <c r="OM150" s="28">
        <v>0</v>
      </c>
      <c r="ON150" s="28">
        <v>0</v>
      </c>
      <c r="OO150" s="28">
        <v>0</v>
      </c>
      <c r="OP150" s="28">
        <v>0</v>
      </c>
      <c r="OQ150" s="28">
        <v>0</v>
      </c>
      <c r="OR150" s="28">
        <v>0</v>
      </c>
      <c r="OS150" s="28">
        <v>0</v>
      </c>
      <c r="OT150" s="28">
        <v>0</v>
      </c>
      <c r="OU150" s="28">
        <v>0</v>
      </c>
      <c r="OV150" s="28">
        <v>0</v>
      </c>
      <c r="OW150" s="28">
        <v>0</v>
      </c>
      <c r="OX150" s="28">
        <v>0</v>
      </c>
      <c r="OY150" s="28">
        <v>0</v>
      </c>
      <c r="OZ150" s="28">
        <v>0</v>
      </c>
      <c r="PA150" s="28">
        <v>0</v>
      </c>
      <c r="PB150" s="28">
        <v>0</v>
      </c>
      <c r="PC150" s="28">
        <v>0</v>
      </c>
      <c r="PD150" s="28">
        <v>0</v>
      </c>
      <c r="PE150" s="28">
        <v>0</v>
      </c>
      <c r="PF150" s="28">
        <v>0</v>
      </c>
      <c r="PG150" s="28">
        <v>0</v>
      </c>
      <c r="PH150" s="28">
        <v>0</v>
      </c>
      <c r="PI150" s="28">
        <v>0</v>
      </c>
      <c r="PJ150" s="28">
        <v>0</v>
      </c>
      <c r="PK150" s="28">
        <v>0</v>
      </c>
      <c r="PL150" s="28">
        <v>0</v>
      </c>
      <c r="PM150" s="28">
        <v>0</v>
      </c>
      <c r="PN150" s="28">
        <v>0</v>
      </c>
      <c r="PO150" s="28">
        <v>0</v>
      </c>
      <c r="PP150" s="28">
        <v>0</v>
      </c>
      <c r="PQ150" s="28">
        <v>0</v>
      </c>
      <c r="PR150" s="28">
        <v>0</v>
      </c>
      <c r="PS150" s="28">
        <v>0</v>
      </c>
      <c r="PT150" s="28">
        <v>0</v>
      </c>
      <c r="PU150" s="28">
        <v>0</v>
      </c>
      <c r="PV150" s="28">
        <v>0</v>
      </c>
      <c r="PW150" s="28">
        <v>0</v>
      </c>
      <c r="PX150" s="28">
        <v>0</v>
      </c>
      <c r="PY150" s="28">
        <v>0</v>
      </c>
      <c r="PZ150" s="28">
        <v>0</v>
      </c>
      <c r="QA150" s="28">
        <v>0</v>
      </c>
      <c r="QB150" s="28">
        <v>0</v>
      </c>
      <c r="QC150" s="28">
        <v>0</v>
      </c>
      <c r="QD150" s="28">
        <v>0</v>
      </c>
      <c r="QE150" s="28">
        <v>0</v>
      </c>
      <c r="QF150" s="28">
        <v>0</v>
      </c>
      <c r="QG150" s="28">
        <v>0</v>
      </c>
      <c r="QH150" s="28">
        <v>0</v>
      </c>
      <c r="QI150" s="28">
        <v>0</v>
      </c>
    </row>
    <row r="151" spans="1:451" x14ac:dyDescent="0.25">
      <c r="A151" s="26">
        <v>12</v>
      </c>
      <c r="B151" s="21" t="s">
        <v>229</v>
      </c>
      <c r="C151" s="22"/>
      <c r="D151" s="22"/>
      <c r="E151" s="23"/>
      <c r="F151" s="27">
        <v>0</v>
      </c>
      <c r="G151" s="28">
        <v>0</v>
      </c>
      <c r="H151" s="28">
        <v>0</v>
      </c>
      <c r="I151" s="28">
        <v>0</v>
      </c>
      <c r="J151" s="28">
        <v>0</v>
      </c>
      <c r="K151" s="28">
        <v>0</v>
      </c>
      <c r="L151" s="28">
        <v>0</v>
      </c>
      <c r="M151" s="28">
        <v>0</v>
      </c>
      <c r="N151" s="28">
        <v>0</v>
      </c>
      <c r="O151" s="28">
        <v>0</v>
      </c>
      <c r="P151" s="28">
        <v>0</v>
      </c>
      <c r="Q151" s="28"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28">
        <v>0</v>
      </c>
      <c r="X151" s="28">
        <v>0</v>
      </c>
      <c r="Y151" s="28">
        <v>0</v>
      </c>
      <c r="Z151" s="28">
        <v>0</v>
      </c>
      <c r="AA151" s="28">
        <v>0</v>
      </c>
      <c r="AB151" s="28">
        <v>0</v>
      </c>
      <c r="AC151" s="28">
        <v>0</v>
      </c>
      <c r="AD151" s="28">
        <v>0</v>
      </c>
      <c r="AE151" s="28">
        <v>0</v>
      </c>
      <c r="AF151" s="28">
        <v>0</v>
      </c>
      <c r="AG151" s="28">
        <v>0</v>
      </c>
      <c r="AH151" s="28">
        <v>0</v>
      </c>
      <c r="AI151" s="28">
        <v>0</v>
      </c>
      <c r="AJ151" s="28">
        <v>0</v>
      </c>
      <c r="AK151" s="28">
        <v>0</v>
      </c>
      <c r="AL151" s="28">
        <v>0</v>
      </c>
      <c r="AM151" s="28">
        <v>0</v>
      </c>
      <c r="AN151" s="28">
        <v>0</v>
      </c>
      <c r="AO151" s="28">
        <v>0</v>
      </c>
      <c r="AP151" s="28">
        <v>0</v>
      </c>
      <c r="AQ151" s="28">
        <v>0</v>
      </c>
      <c r="AR151" s="28">
        <v>0</v>
      </c>
      <c r="AS151" s="28">
        <v>0</v>
      </c>
      <c r="AT151" s="28">
        <v>0</v>
      </c>
      <c r="AU151" s="28">
        <v>0</v>
      </c>
      <c r="AV151" s="28">
        <v>0</v>
      </c>
      <c r="AW151" s="28">
        <v>0</v>
      </c>
      <c r="AX151" s="28">
        <v>0</v>
      </c>
      <c r="AY151" s="28">
        <v>0</v>
      </c>
      <c r="AZ151" s="28">
        <v>0</v>
      </c>
      <c r="BA151" s="28">
        <v>0</v>
      </c>
      <c r="BB151" s="28">
        <v>0</v>
      </c>
      <c r="BC151" s="28">
        <v>0</v>
      </c>
      <c r="BD151" s="28">
        <v>0</v>
      </c>
      <c r="BE151" s="28">
        <v>0</v>
      </c>
      <c r="BF151" s="28">
        <v>0</v>
      </c>
      <c r="BG151" s="28">
        <v>0</v>
      </c>
      <c r="BH151" s="28">
        <v>0</v>
      </c>
      <c r="BI151" s="28">
        <v>0</v>
      </c>
      <c r="BJ151" s="28">
        <v>0</v>
      </c>
      <c r="BK151" s="28">
        <v>0</v>
      </c>
      <c r="BL151" s="28">
        <v>0</v>
      </c>
      <c r="BM151" s="28">
        <v>0</v>
      </c>
      <c r="BN151" s="28">
        <v>0</v>
      </c>
      <c r="BO151" s="28">
        <v>0</v>
      </c>
      <c r="BP151" s="28">
        <v>3</v>
      </c>
      <c r="BQ151" s="28">
        <v>12</v>
      </c>
      <c r="BR151" s="28">
        <v>3</v>
      </c>
      <c r="BS151" s="28">
        <v>3</v>
      </c>
      <c r="BT151" s="28">
        <v>3</v>
      </c>
      <c r="BU151" s="28">
        <v>3</v>
      </c>
      <c r="BV151" s="28">
        <v>0</v>
      </c>
      <c r="BW151" s="28">
        <v>0</v>
      </c>
      <c r="BX151" s="28">
        <v>0</v>
      </c>
      <c r="BY151" s="28">
        <v>0</v>
      </c>
      <c r="BZ151" s="28">
        <v>0</v>
      </c>
      <c r="CA151" s="28">
        <v>0</v>
      </c>
      <c r="CB151" s="28">
        <v>0</v>
      </c>
      <c r="CC151" s="28">
        <v>0</v>
      </c>
      <c r="CD151" s="28">
        <v>0</v>
      </c>
      <c r="CE151" s="28">
        <v>0</v>
      </c>
      <c r="CF151" s="28">
        <v>0</v>
      </c>
      <c r="CG151" s="28">
        <v>0</v>
      </c>
      <c r="CH151" s="28">
        <v>0</v>
      </c>
      <c r="CI151" s="28">
        <v>0</v>
      </c>
      <c r="CJ151" s="28">
        <v>0</v>
      </c>
      <c r="CK151" s="28">
        <v>0</v>
      </c>
      <c r="CL151" s="28">
        <v>0</v>
      </c>
      <c r="CM151" s="28">
        <v>0</v>
      </c>
      <c r="CN151" s="28">
        <v>0</v>
      </c>
      <c r="CO151" s="28">
        <v>0</v>
      </c>
      <c r="CP151" s="28">
        <v>0</v>
      </c>
      <c r="CQ151" s="28">
        <v>0</v>
      </c>
      <c r="CR151" s="28">
        <v>0</v>
      </c>
      <c r="CS151" s="28">
        <v>0</v>
      </c>
      <c r="CT151" s="28">
        <v>0</v>
      </c>
      <c r="CU151" s="28">
        <v>0</v>
      </c>
      <c r="CV151" s="28">
        <v>0</v>
      </c>
      <c r="CW151" s="28">
        <v>0</v>
      </c>
      <c r="CX151" s="28">
        <v>0</v>
      </c>
      <c r="CY151" s="28">
        <v>0</v>
      </c>
      <c r="CZ151" s="28">
        <v>0</v>
      </c>
      <c r="DA151" s="28">
        <v>0</v>
      </c>
      <c r="DB151" s="28">
        <v>0</v>
      </c>
      <c r="DC151" s="28">
        <v>0</v>
      </c>
      <c r="DD151" s="28">
        <v>0</v>
      </c>
      <c r="DE151" s="28">
        <v>0</v>
      </c>
      <c r="DF151" s="28">
        <v>2</v>
      </c>
      <c r="DG151" s="28">
        <v>2</v>
      </c>
      <c r="DH151" s="28">
        <v>2</v>
      </c>
      <c r="DI151" s="28">
        <v>2</v>
      </c>
      <c r="DJ151" s="28">
        <v>0</v>
      </c>
      <c r="DK151" s="28">
        <v>0</v>
      </c>
      <c r="DL151" s="28">
        <v>0</v>
      </c>
      <c r="DM151" s="28">
        <v>0</v>
      </c>
      <c r="DN151" s="28">
        <v>0</v>
      </c>
      <c r="DO151" s="28">
        <v>0</v>
      </c>
      <c r="DP151" s="28">
        <v>0</v>
      </c>
      <c r="DQ151" s="28">
        <v>0</v>
      </c>
      <c r="DR151" s="28">
        <v>0</v>
      </c>
      <c r="DS151" s="28">
        <v>0</v>
      </c>
      <c r="DT151" s="28">
        <v>0</v>
      </c>
      <c r="DU151" s="28">
        <v>0</v>
      </c>
      <c r="DV151" s="28">
        <v>0</v>
      </c>
      <c r="DW151" s="28">
        <v>0</v>
      </c>
      <c r="DX151" s="28">
        <v>0</v>
      </c>
      <c r="DY151" s="28">
        <v>0</v>
      </c>
      <c r="DZ151" s="28">
        <v>0</v>
      </c>
      <c r="EA151" s="28">
        <v>0</v>
      </c>
      <c r="EB151" s="28">
        <v>0</v>
      </c>
      <c r="EC151" s="28">
        <v>0</v>
      </c>
      <c r="ED151" s="28">
        <v>0</v>
      </c>
      <c r="EE151" s="28">
        <v>0</v>
      </c>
      <c r="EF151" s="28">
        <v>0</v>
      </c>
      <c r="EG151" s="28">
        <v>0</v>
      </c>
      <c r="EH151" s="28">
        <v>0</v>
      </c>
      <c r="EI151" s="28">
        <v>0</v>
      </c>
      <c r="EJ151" s="28">
        <v>0</v>
      </c>
      <c r="EK151" s="28">
        <v>0</v>
      </c>
      <c r="EL151" s="28">
        <v>0</v>
      </c>
      <c r="EM151" s="28">
        <v>0</v>
      </c>
      <c r="EN151" s="28">
        <v>0</v>
      </c>
      <c r="EO151" s="28">
        <v>0</v>
      </c>
      <c r="EP151" s="28">
        <v>0</v>
      </c>
      <c r="EQ151" s="28">
        <v>0</v>
      </c>
      <c r="ER151" s="28">
        <v>0</v>
      </c>
      <c r="ES151" s="28">
        <v>0</v>
      </c>
      <c r="ET151" s="28">
        <v>0</v>
      </c>
      <c r="EU151" s="28">
        <v>0</v>
      </c>
      <c r="EV151" s="28">
        <v>0</v>
      </c>
      <c r="EW151" s="28">
        <v>0</v>
      </c>
      <c r="EX151" s="28">
        <v>0</v>
      </c>
      <c r="EY151" s="28">
        <v>0</v>
      </c>
      <c r="EZ151" s="28">
        <v>0</v>
      </c>
      <c r="FA151" s="28">
        <v>0</v>
      </c>
      <c r="FB151" s="28">
        <v>0</v>
      </c>
      <c r="FC151" s="28">
        <v>0</v>
      </c>
      <c r="FD151" s="28">
        <v>0</v>
      </c>
      <c r="FE151" s="28">
        <v>0</v>
      </c>
      <c r="FF151" s="28">
        <v>0</v>
      </c>
      <c r="FG151" s="28">
        <v>0</v>
      </c>
      <c r="FH151" s="28">
        <v>0</v>
      </c>
      <c r="FI151" s="28">
        <v>0</v>
      </c>
      <c r="FJ151" s="28">
        <v>0</v>
      </c>
      <c r="FK151" s="28">
        <v>0</v>
      </c>
      <c r="FL151" s="28">
        <v>0</v>
      </c>
      <c r="FM151" s="28">
        <v>0</v>
      </c>
      <c r="FN151" s="28">
        <v>0</v>
      </c>
      <c r="FO151" s="28">
        <v>0</v>
      </c>
      <c r="FP151" s="28">
        <v>0</v>
      </c>
      <c r="FQ151" s="28">
        <v>0</v>
      </c>
      <c r="FR151" s="28">
        <v>0</v>
      </c>
      <c r="FS151" s="28">
        <v>0</v>
      </c>
      <c r="FT151" s="28">
        <v>0</v>
      </c>
      <c r="FU151" s="28">
        <v>0</v>
      </c>
      <c r="FV151" s="28">
        <v>0</v>
      </c>
      <c r="FW151" s="28">
        <v>0</v>
      </c>
      <c r="FX151" s="28">
        <v>0</v>
      </c>
      <c r="FY151" s="28">
        <v>0</v>
      </c>
      <c r="FZ151" s="28">
        <v>0</v>
      </c>
      <c r="GA151" s="28">
        <v>0</v>
      </c>
      <c r="GB151" s="28">
        <v>0</v>
      </c>
      <c r="GC151" s="28">
        <v>0</v>
      </c>
      <c r="GD151" s="28">
        <v>0</v>
      </c>
      <c r="GE151" s="28">
        <v>0</v>
      </c>
      <c r="GF151" s="28">
        <v>0</v>
      </c>
      <c r="GG151" s="28">
        <v>0</v>
      </c>
      <c r="GH151" s="28">
        <v>0</v>
      </c>
      <c r="GI151" s="28">
        <v>0</v>
      </c>
      <c r="GJ151" s="28">
        <v>0</v>
      </c>
      <c r="GK151" s="28">
        <v>0</v>
      </c>
      <c r="GL151" s="28">
        <v>0</v>
      </c>
      <c r="GM151" s="28">
        <v>0</v>
      </c>
      <c r="GN151" s="28">
        <v>0</v>
      </c>
      <c r="GO151" s="28">
        <v>0</v>
      </c>
      <c r="GP151" s="28">
        <v>0</v>
      </c>
      <c r="GQ151" s="28">
        <v>0</v>
      </c>
      <c r="GR151" s="28">
        <v>0</v>
      </c>
      <c r="GS151" s="28">
        <v>0</v>
      </c>
      <c r="GT151" s="28">
        <v>0</v>
      </c>
      <c r="GU151" s="28">
        <v>0</v>
      </c>
      <c r="GV151" s="28">
        <v>0</v>
      </c>
      <c r="GW151" s="28">
        <v>0</v>
      </c>
      <c r="GX151" s="28">
        <v>0</v>
      </c>
      <c r="GY151" s="28">
        <v>0</v>
      </c>
      <c r="GZ151" s="28">
        <v>0</v>
      </c>
      <c r="HA151" s="28">
        <v>0</v>
      </c>
      <c r="HB151" s="28">
        <v>0</v>
      </c>
      <c r="HC151" s="28">
        <v>0</v>
      </c>
      <c r="HD151" s="28">
        <v>0</v>
      </c>
      <c r="HE151" s="28">
        <v>0</v>
      </c>
      <c r="HF151" s="28">
        <v>0</v>
      </c>
      <c r="HG151" s="28">
        <v>0</v>
      </c>
      <c r="HH151" s="28">
        <v>0</v>
      </c>
      <c r="HI151" s="28">
        <v>0</v>
      </c>
      <c r="HJ151" s="28">
        <v>0</v>
      </c>
      <c r="HK151" s="28">
        <v>0</v>
      </c>
      <c r="HL151" s="28">
        <v>0</v>
      </c>
      <c r="HM151" s="28">
        <v>0</v>
      </c>
      <c r="HN151" s="28">
        <v>0</v>
      </c>
      <c r="HO151" s="28">
        <v>0</v>
      </c>
      <c r="HP151" s="28">
        <v>0</v>
      </c>
      <c r="HQ151" s="28">
        <v>0</v>
      </c>
      <c r="HR151" s="28">
        <v>0</v>
      </c>
      <c r="HS151" s="28">
        <v>0</v>
      </c>
      <c r="HT151" s="28">
        <v>0</v>
      </c>
      <c r="HU151" s="28">
        <v>0</v>
      </c>
      <c r="HV151" s="28">
        <v>0</v>
      </c>
      <c r="HW151" s="28">
        <v>0</v>
      </c>
      <c r="HX151" s="28">
        <v>0</v>
      </c>
      <c r="HY151" s="28">
        <v>0</v>
      </c>
      <c r="HZ151" s="28">
        <v>0</v>
      </c>
      <c r="IA151" s="28">
        <v>0</v>
      </c>
      <c r="IB151" s="28">
        <v>0</v>
      </c>
      <c r="IC151" s="28">
        <v>0</v>
      </c>
      <c r="ID151" s="28">
        <v>0</v>
      </c>
      <c r="IE151" s="28">
        <v>0</v>
      </c>
      <c r="IF151" s="28">
        <v>0</v>
      </c>
      <c r="IG151" s="28">
        <v>0</v>
      </c>
      <c r="IH151" s="28">
        <v>0</v>
      </c>
      <c r="II151" s="28">
        <v>0</v>
      </c>
      <c r="IJ151" s="28">
        <v>0</v>
      </c>
      <c r="IK151" s="28">
        <v>0</v>
      </c>
      <c r="IL151" s="28">
        <v>0</v>
      </c>
      <c r="IM151" s="28">
        <v>0</v>
      </c>
      <c r="IN151" s="28">
        <v>0</v>
      </c>
      <c r="IO151" s="28">
        <v>0</v>
      </c>
      <c r="IP151" s="28">
        <v>0</v>
      </c>
      <c r="IQ151" s="28">
        <v>0</v>
      </c>
      <c r="IR151" s="28">
        <v>0</v>
      </c>
      <c r="IS151" s="28">
        <v>0</v>
      </c>
      <c r="IT151" s="28">
        <v>0</v>
      </c>
      <c r="IU151" s="28">
        <v>0</v>
      </c>
      <c r="IV151" s="28">
        <v>0</v>
      </c>
      <c r="IW151" s="28">
        <v>0</v>
      </c>
      <c r="IX151" s="28">
        <v>0</v>
      </c>
      <c r="IY151" s="28">
        <v>0</v>
      </c>
      <c r="IZ151" s="28">
        <v>0</v>
      </c>
      <c r="JA151" s="28">
        <v>0</v>
      </c>
      <c r="JB151" s="28">
        <v>1</v>
      </c>
      <c r="JC151" s="28">
        <v>0</v>
      </c>
      <c r="JD151" s="28">
        <v>0</v>
      </c>
      <c r="JE151" s="28">
        <v>0</v>
      </c>
      <c r="JF151" s="28">
        <v>0</v>
      </c>
      <c r="JG151" s="28">
        <v>0</v>
      </c>
      <c r="JH151" s="28">
        <v>0</v>
      </c>
      <c r="JI151" s="28">
        <v>0</v>
      </c>
      <c r="JJ151" s="28">
        <v>0</v>
      </c>
      <c r="JK151" s="28">
        <v>0</v>
      </c>
      <c r="JL151" s="28">
        <v>1</v>
      </c>
      <c r="JM151" s="28">
        <v>0</v>
      </c>
      <c r="JN151" s="28">
        <v>0</v>
      </c>
      <c r="JO151" s="28">
        <v>0</v>
      </c>
      <c r="JP151" s="28">
        <v>0</v>
      </c>
      <c r="JQ151" s="28">
        <v>0</v>
      </c>
      <c r="JR151" s="28">
        <v>0</v>
      </c>
      <c r="JS151" s="28">
        <v>0</v>
      </c>
      <c r="JT151" s="28">
        <v>0</v>
      </c>
      <c r="JU151" s="28">
        <v>0</v>
      </c>
      <c r="JV151" s="28">
        <v>0</v>
      </c>
      <c r="JW151" s="28">
        <v>0</v>
      </c>
      <c r="JX151" s="28">
        <v>0</v>
      </c>
      <c r="JY151" s="28">
        <v>0</v>
      </c>
      <c r="JZ151" s="28">
        <v>0</v>
      </c>
      <c r="KA151" s="28">
        <v>0</v>
      </c>
      <c r="KB151" s="28">
        <v>0</v>
      </c>
      <c r="KC151" s="28">
        <v>0</v>
      </c>
      <c r="KD151" s="28">
        <v>0</v>
      </c>
      <c r="KE151" s="28">
        <v>0</v>
      </c>
      <c r="KF151" s="28">
        <v>0</v>
      </c>
      <c r="KG151" s="28">
        <v>0</v>
      </c>
      <c r="KH151" s="28">
        <v>0</v>
      </c>
      <c r="KI151" s="28">
        <v>0</v>
      </c>
      <c r="KJ151" s="28">
        <v>0</v>
      </c>
      <c r="KK151" s="28">
        <v>0</v>
      </c>
      <c r="KL151" s="28">
        <v>0</v>
      </c>
      <c r="KM151" s="28">
        <v>0</v>
      </c>
      <c r="KN151" s="28">
        <v>0</v>
      </c>
      <c r="KO151" s="28">
        <v>0</v>
      </c>
      <c r="KP151" s="28">
        <v>0</v>
      </c>
      <c r="KQ151" s="28">
        <v>0</v>
      </c>
      <c r="KR151" s="28">
        <v>0</v>
      </c>
      <c r="KS151" s="28">
        <v>0</v>
      </c>
      <c r="KT151" s="28">
        <v>0</v>
      </c>
      <c r="KU151" s="28">
        <v>0</v>
      </c>
      <c r="KV151" s="28">
        <v>0</v>
      </c>
      <c r="KW151" s="28">
        <v>0</v>
      </c>
      <c r="KX151" s="28">
        <v>0</v>
      </c>
      <c r="KY151" s="28">
        <v>0</v>
      </c>
      <c r="KZ151" s="28">
        <v>0</v>
      </c>
      <c r="LA151" s="28">
        <v>0</v>
      </c>
      <c r="LB151" s="28">
        <v>0</v>
      </c>
      <c r="LC151" s="28">
        <v>0</v>
      </c>
      <c r="LD151" s="28">
        <v>0</v>
      </c>
      <c r="LE151" s="28">
        <v>0</v>
      </c>
      <c r="LF151" s="28">
        <v>0</v>
      </c>
      <c r="LG151" s="28">
        <v>0</v>
      </c>
      <c r="LH151" s="28">
        <v>0</v>
      </c>
      <c r="LI151" s="28">
        <v>0</v>
      </c>
      <c r="LJ151" s="28">
        <v>0</v>
      </c>
      <c r="LK151" s="28">
        <v>0</v>
      </c>
      <c r="LL151" s="28">
        <v>0</v>
      </c>
      <c r="LM151" s="28">
        <v>0</v>
      </c>
      <c r="LN151" s="28">
        <v>0</v>
      </c>
      <c r="LO151" s="28">
        <v>0</v>
      </c>
      <c r="LP151" s="28">
        <v>0</v>
      </c>
      <c r="LQ151" s="28">
        <v>0</v>
      </c>
      <c r="LR151" s="28">
        <v>0</v>
      </c>
      <c r="LS151" s="28">
        <v>0</v>
      </c>
      <c r="LT151" s="28">
        <v>0</v>
      </c>
      <c r="LU151" s="28">
        <v>0</v>
      </c>
      <c r="LV151" s="28">
        <v>0</v>
      </c>
      <c r="LW151" s="28">
        <v>0</v>
      </c>
      <c r="LX151" s="28">
        <v>0</v>
      </c>
      <c r="LY151" s="28">
        <v>0</v>
      </c>
      <c r="LZ151" s="28">
        <v>0</v>
      </c>
      <c r="MA151" s="28">
        <v>0</v>
      </c>
      <c r="MB151" s="28">
        <v>0</v>
      </c>
      <c r="MC151" s="28">
        <v>0</v>
      </c>
      <c r="MD151" s="28">
        <v>0</v>
      </c>
      <c r="ME151" s="28">
        <v>0</v>
      </c>
      <c r="MF151" s="28">
        <v>0</v>
      </c>
      <c r="MG151" s="28">
        <v>0</v>
      </c>
      <c r="MH151" s="28">
        <v>0</v>
      </c>
      <c r="MI151" s="28">
        <v>0</v>
      </c>
      <c r="MJ151" s="28">
        <v>0</v>
      </c>
      <c r="MK151" s="28">
        <v>0</v>
      </c>
      <c r="ML151" s="28">
        <v>0</v>
      </c>
      <c r="MM151" s="28">
        <v>0</v>
      </c>
      <c r="MN151" s="28">
        <v>0</v>
      </c>
      <c r="MO151" s="28">
        <v>0</v>
      </c>
      <c r="MP151" s="28">
        <v>0</v>
      </c>
      <c r="MQ151" s="28">
        <v>0</v>
      </c>
      <c r="MR151" s="28">
        <v>0</v>
      </c>
      <c r="MS151" s="28">
        <v>0</v>
      </c>
      <c r="MT151" s="28">
        <v>0</v>
      </c>
      <c r="MU151" s="28">
        <v>0</v>
      </c>
      <c r="MV151" s="28">
        <v>0</v>
      </c>
      <c r="MW151" s="28">
        <v>0</v>
      </c>
      <c r="MX151" s="28">
        <v>0</v>
      </c>
      <c r="MY151" s="28">
        <v>0</v>
      </c>
      <c r="MZ151" s="28">
        <v>0</v>
      </c>
      <c r="NA151" s="28">
        <v>0</v>
      </c>
      <c r="NB151" s="28">
        <v>0</v>
      </c>
      <c r="NC151" s="28">
        <v>0</v>
      </c>
      <c r="ND151" s="28">
        <v>0</v>
      </c>
      <c r="NE151" s="28">
        <v>0</v>
      </c>
      <c r="NF151" s="28">
        <v>0</v>
      </c>
      <c r="NG151" s="28">
        <v>0</v>
      </c>
      <c r="NH151" s="28">
        <v>0</v>
      </c>
      <c r="NI151" s="28">
        <v>0</v>
      </c>
      <c r="NJ151" s="28">
        <v>0</v>
      </c>
      <c r="NK151" s="28">
        <v>0</v>
      </c>
      <c r="NL151" s="28">
        <v>0</v>
      </c>
      <c r="NM151" s="28">
        <v>0</v>
      </c>
      <c r="NN151" s="28">
        <v>0</v>
      </c>
      <c r="NO151" s="28">
        <v>0</v>
      </c>
      <c r="NP151" s="28">
        <v>0</v>
      </c>
      <c r="NQ151" s="28">
        <v>0</v>
      </c>
      <c r="NR151" s="28">
        <v>0</v>
      </c>
      <c r="NS151" s="28">
        <v>0</v>
      </c>
      <c r="NT151" s="28">
        <v>0</v>
      </c>
      <c r="NU151" s="28">
        <v>0</v>
      </c>
      <c r="NV151" s="28">
        <v>0</v>
      </c>
      <c r="NW151" s="28">
        <v>0</v>
      </c>
      <c r="NX151" s="28">
        <v>0</v>
      </c>
      <c r="NY151" s="28">
        <v>0</v>
      </c>
      <c r="NZ151" s="28">
        <v>0</v>
      </c>
      <c r="OA151" s="28">
        <v>0</v>
      </c>
      <c r="OB151" s="28">
        <v>0</v>
      </c>
      <c r="OC151" s="28">
        <v>0</v>
      </c>
      <c r="OD151" s="28">
        <v>0</v>
      </c>
      <c r="OE151" s="28">
        <v>0</v>
      </c>
      <c r="OF151" s="28">
        <v>0</v>
      </c>
      <c r="OG151" s="28">
        <v>0</v>
      </c>
      <c r="OH151" s="28">
        <v>0</v>
      </c>
      <c r="OI151" s="28">
        <v>0</v>
      </c>
      <c r="OJ151" s="28">
        <v>0</v>
      </c>
      <c r="OK151" s="28">
        <v>0</v>
      </c>
      <c r="OL151" s="28">
        <v>0</v>
      </c>
      <c r="OM151" s="28">
        <v>0</v>
      </c>
      <c r="ON151" s="28">
        <v>0</v>
      </c>
      <c r="OO151" s="28">
        <v>0</v>
      </c>
      <c r="OP151" s="28">
        <v>0</v>
      </c>
      <c r="OQ151" s="28">
        <v>0</v>
      </c>
      <c r="OR151" s="28">
        <v>0</v>
      </c>
      <c r="OS151" s="28">
        <v>0</v>
      </c>
      <c r="OT151" s="28">
        <v>0</v>
      </c>
      <c r="OU151" s="28">
        <v>0</v>
      </c>
      <c r="OV151" s="28">
        <v>0</v>
      </c>
      <c r="OW151" s="28">
        <v>0</v>
      </c>
      <c r="OX151" s="28">
        <v>0</v>
      </c>
      <c r="OY151" s="28">
        <v>0</v>
      </c>
      <c r="OZ151" s="28">
        <v>0</v>
      </c>
      <c r="PA151" s="28">
        <v>0</v>
      </c>
      <c r="PB151" s="28">
        <v>0</v>
      </c>
      <c r="PC151" s="28">
        <v>0</v>
      </c>
      <c r="PD151" s="28">
        <v>0</v>
      </c>
      <c r="PE151" s="28">
        <v>0</v>
      </c>
      <c r="PF151" s="28">
        <v>0</v>
      </c>
      <c r="PG151" s="28">
        <v>0</v>
      </c>
      <c r="PH151" s="28">
        <v>0</v>
      </c>
      <c r="PI151" s="28">
        <v>0</v>
      </c>
      <c r="PJ151" s="28">
        <v>0</v>
      </c>
      <c r="PK151" s="28">
        <v>0</v>
      </c>
      <c r="PL151" s="28">
        <v>0</v>
      </c>
      <c r="PM151" s="28">
        <v>0</v>
      </c>
      <c r="PN151" s="28">
        <v>0</v>
      </c>
      <c r="PO151" s="28">
        <v>0</v>
      </c>
      <c r="PP151" s="28">
        <v>0</v>
      </c>
      <c r="PQ151" s="28">
        <v>0</v>
      </c>
      <c r="PR151" s="28">
        <v>0</v>
      </c>
      <c r="PS151" s="28">
        <v>0</v>
      </c>
      <c r="PT151" s="28">
        <v>0</v>
      </c>
      <c r="PU151" s="28">
        <v>0</v>
      </c>
      <c r="PV151" s="28">
        <v>0</v>
      </c>
      <c r="PW151" s="28">
        <v>0</v>
      </c>
      <c r="PX151" s="28">
        <v>0</v>
      </c>
      <c r="PY151" s="28">
        <v>0</v>
      </c>
      <c r="PZ151" s="28">
        <v>0</v>
      </c>
      <c r="QA151" s="28">
        <v>0</v>
      </c>
      <c r="QB151" s="28">
        <v>0</v>
      </c>
      <c r="QC151" s="28">
        <v>0</v>
      </c>
      <c r="QD151" s="28">
        <v>0</v>
      </c>
      <c r="QE151" s="28">
        <v>0</v>
      </c>
      <c r="QF151" s="28">
        <v>0</v>
      </c>
      <c r="QG151" s="28">
        <v>0</v>
      </c>
      <c r="QH151" s="28">
        <v>0</v>
      </c>
      <c r="QI151" s="28">
        <v>0</v>
      </c>
    </row>
    <row r="152" spans="1:451" x14ac:dyDescent="0.25">
      <c r="A152" s="551">
        <v>13</v>
      </c>
      <c r="B152" s="21" t="s">
        <v>230</v>
      </c>
      <c r="C152" s="22"/>
      <c r="D152" s="22"/>
      <c r="E152" s="23"/>
      <c r="F152" s="27">
        <v>0</v>
      </c>
      <c r="G152" s="28">
        <v>0</v>
      </c>
      <c r="H152" s="28">
        <v>0</v>
      </c>
      <c r="I152" s="28">
        <v>0</v>
      </c>
      <c r="J152" s="28">
        <v>0</v>
      </c>
      <c r="K152" s="28">
        <v>0</v>
      </c>
      <c r="L152" s="28">
        <v>0</v>
      </c>
      <c r="M152" s="28">
        <v>0</v>
      </c>
      <c r="N152" s="28">
        <v>0</v>
      </c>
      <c r="O152" s="28">
        <v>0</v>
      </c>
      <c r="P152" s="28"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28">
        <v>0</v>
      </c>
      <c r="X152" s="28">
        <v>0</v>
      </c>
      <c r="Y152" s="28">
        <v>0</v>
      </c>
      <c r="Z152" s="28">
        <v>0</v>
      </c>
      <c r="AA152" s="28">
        <v>0</v>
      </c>
      <c r="AB152" s="28">
        <v>0</v>
      </c>
      <c r="AC152" s="28">
        <v>0</v>
      </c>
      <c r="AD152" s="28">
        <v>0</v>
      </c>
      <c r="AE152" s="28">
        <v>0</v>
      </c>
      <c r="AF152" s="28">
        <v>0</v>
      </c>
      <c r="AG152" s="28">
        <v>0</v>
      </c>
      <c r="AH152" s="28">
        <v>0</v>
      </c>
      <c r="AI152" s="28">
        <v>0</v>
      </c>
      <c r="AJ152" s="28">
        <v>0</v>
      </c>
      <c r="AK152" s="28">
        <v>0</v>
      </c>
      <c r="AL152" s="28">
        <v>0</v>
      </c>
      <c r="AM152" s="28">
        <v>0</v>
      </c>
      <c r="AN152" s="28">
        <v>0</v>
      </c>
      <c r="AO152" s="28">
        <v>0</v>
      </c>
      <c r="AP152" s="28">
        <v>0</v>
      </c>
      <c r="AQ152" s="28">
        <v>0</v>
      </c>
      <c r="AR152" s="28">
        <v>0</v>
      </c>
      <c r="AS152" s="28">
        <v>0</v>
      </c>
      <c r="AT152" s="28">
        <v>0</v>
      </c>
      <c r="AU152" s="28">
        <v>0</v>
      </c>
      <c r="AV152" s="28">
        <v>0</v>
      </c>
      <c r="AW152" s="28">
        <v>0</v>
      </c>
      <c r="AX152" s="28">
        <v>0</v>
      </c>
      <c r="AY152" s="28">
        <v>0</v>
      </c>
      <c r="AZ152" s="28">
        <v>1</v>
      </c>
      <c r="BA152" s="28">
        <v>1</v>
      </c>
      <c r="BB152" s="28">
        <v>0</v>
      </c>
      <c r="BC152" s="28">
        <v>0</v>
      </c>
      <c r="BD152" s="28">
        <v>0</v>
      </c>
      <c r="BE152" s="28">
        <v>0</v>
      </c>
      <c r="BF152" s="28">
        <v>0</v>
      </c>
      <c r="BG152" s="28">
        <v>0</v>
      </c>
      <c r="BH152" s="28">
        <v>0</v>
      </c>
      <c r="BI152" s="28">
        <v>0</v>
      </c>
      <c r="BJ152" s="28">
        <v>0</v>
      </c>
      <c r="BK152" s="28">
        <v>0</v>
      </c>
      <c r="BL152" s="28">
        <v>0</v>
      </c>
      <c r="BM152" s="28">
        <v>0</v>
      </c>
      <c r="BN152" s="28">
        <v>0</v>
      </c>
      <c r="BO152" s="28">
        <v>0</v>
      </c>
      <c r="BP152" s="28">
        <v>2</v>
      </c>
      <c r="BQ152" s="28">
        <v>8</v>
      </c>
      <c r="BR152" s="28">
        <v>0</v>
      </c>
      <c r="BS152" s="28">
        <v>0</v>
      </c>
      <c r="BT152" s="28">
        <v>6</v>
      </c>
      <c r="BU152" s="28">
        <v>6</v>
      </c>
      <c r="BV152" s="28">
        <v>0</v>
      </c>
      <c r="BW152" s="28">
        <v>0</v>
      </c>
      <c r="BX152" s="28">
        <v>0</v>
      </c>
      <c r="BY152" s="28">
        <v>0</v>
      </c>
      <c r="BZ152" s="28">
        <v>0</v>
      </c>
      <c r="CA152" s="28">
        <v>0</v>
      </c>
      <c r="CB152" s="28">
        <v>0</v>
      </c>
      <c r="CC152" s="28">
        <v>0</v>
      </c>
      <c r="CD152" s="28">
        <v>0</v>
      </c>
      <c r="CE152" s="28">
        <v>0</v>
      </c>
      <c r="CF152" s="28">
        <v>0</v>
      </c>
      <c r="CG152" s="28">
        <v>0</v>
      </c>
      <c r="CH152" s="28">
        <v>0</v>
      </c>
      <c r="CI152" s="28">
        <v>0</v>
      </c>
      <c r="CJ152" s="28">
        <v>2</v>
      </c>
      <c r="CK152" s="28">
        <v>2</v>
      </c>
      <c r="CL152" s="28">
        <v>0</v>
      </c>
      <c r="CM152" s="28">
        <v>0</v>
      </c>
      <c r="CN152" s="28">
        <v>1</v>
      </c>
      <c r="CO152" s="28">
        <v>1</v>
      </c>
      <c r="CP152" s="28">
        <v>1</v>
      </c>
      <c r="CQ152" s="28">
        <v>1</v>
      </c>
      <c r="CR152" s="28">
        <v>0</v>
      </c>
      <c r="CS152" s="28">
        <v>0</v>
      </c>
      <c r="CT152" s="28">
        <v>0</v>
      </c>
      <c r="CU152" s="28">
        <v>0</v>
      </c>
      <c r="CV152" s="28">
        <v>0</v>
      </c>
      <c r="CW152" s="28">
        <v>0</v>
      </c>
      <c r="CX152" s="28">
        <v>0</v>
      </c>
      <c r="CY152" s="28">
        <v>0</v>
      </c>
      <c r="CZ152" s="28">
        <v>0</v>
      </c>
      <c r="DA152" s="28">
        <v>0</v>
      </c>
      <c r="DB152" s="28">
        <v>0</v>
      </c>
      <c r="DC152" s="28">
        <v>0</v>
      </c>
      <c r="DD152" s="28">
        <v>3</v>
      </c>
      <c r="DE152" s="28">
        <v>12</v>
      </c>
      <c r="DF152" s="28">
        <v>0</v>
      </c>
      <c r="DG152" s="28">
        <v>0</v>
      </c>
      <c r="DH152" s="28">
        <v>4</v>
      </c>
      <c r="DI152" s="28">
        <v>4</v>
      </c>
      <c r="DJ152" s="28">
        <v>0</v>
      </c>
      <c r="DK152" s="28">
        <v>0</v>
      </c>
      <c r="DL152" s="28">
        <v>0</v>
      </c>
      <c r="DM152" s="28">
        <v>0</v>
      </c>
      <c r="DN152" s="28">
        <v>0</v>
      </c>
      <c r="DO152" s="28">
        <v>0</v>
      </c>
      <c r="DP152" s="28">
        <v>0</v>
      </c>
      <c r="DQ152" s="28">
        <v>0</v>
      </c>
      <c r="DR152" s="28">
        <v>0</v>
      </c>
      <c r="DS152" s="28">
        <v>0</v>
      </c>
      <c r="DT152" s="28">
        <v>0</v>
      </c>
      <c r="DU152" s="28">
        <v>0</v>
      </c>
      <c r="DV152" s="28">
        <v>0</v>
      </c>
      <c r="DW152" s="28">
        <v>0</v>
      </c>
      <c r="DX152" s="28">
        <v>0</v>
      </c>
      <c r="DY152" s="28">
        <v>0</v>
      </c>
      <c r="DZ152" s="28">
        <v>0</v>
      </c>
      <c r="EA152" s="28">
        <v>0</v>
      </c>
      <c r="EB152" s="28">
        <v>0</v>
      </c>
      <c r="EC152" s="28">
        <v>0</v>
      </c>
      <c r="ED152" s="28">
        <v>0</v>
      </c>
      <c r="EE152" s="28">
        <v>0</v>
      </c>
      <c r="EF152" s="28">
        <v>0</v>
      </c>
      <c r="EG152" s="28">
        <v>0</v>
      </c>
      <c r="EH152" s="28">
        <v>0</v>
      </c>
      <c r="EI152" s="28">
        <v>0</v>
      </c>
      <c r="EJ152" s="28">
        <v>0</v>
      </c>
      <c r="EK152" s="28">
        <v>0</v>
      </c>
      <c r="EL152" s="28">
        <v>0</v>
      </c>
      <c r="EM152" s="28">
        <v>0</v>
      </c>
      <c r="EN152" s="28">
        <v>0</v>
      </c>
      <c r="EO152" s="28">
        <v>0</v>
      </c>
      <c r="EP152" s="28">
        <v>0</v>
      </c>
      <c r="EQ152" s="28">
        <v>0</v>
      </c>
      <c r="ER152" s="28">
        <v>0</v>
      </c>
      <c r="ES152" s="28">
        <v>0</v>
      </c>
      <c r="ET152" s="28">
        <v>0</v>
      </c>
      <c r="EU152" s="28">
        <v>0</v>
      </c>
      <c r="EV152" s="28">
        <v>0</v>
      </c>
      <c r="EW152" s="28">
        <v>0</v>
      </c>
      <c r="EX152" s="28">
        <v>0</v>
      </c>
      <c r="EY152" s="28">
        <v>0</v>
      </c>
      <c r="EZ152" s="28">
        <v>0</v>
      </c>
      <c r="FA152" s="28">
        <v>0</v>
      </c>
      <c r="FB152" s="28">
        <v>0</v>
      </c>
      <c r="FC152" s="28">
        <v>0</v>
      </c>
      <c r="FD152" s="28">
        <v>0</v>
      </c>
      <c r="FE152" s="28">
        <v>0</v>
      </c>
      <c r="FF152" s="28">
        <v>0</v>
      </c>
      <c r="FG152" s="28">
        <v>0</v>
      </c>
      <c r="FH152" s="28">
        <v>0</v>
      </c>
      <c r="FI152" s="28">
        <v>0</v>
      </c>
      <c r="FJ152" s="28">
        <v>0</v>
      </c>
      <c r="FK152" s="28">
        <v>0</v>
      </c>
      <c r="FL152" s="28">
        <v>0</v>
      </c>
      <c r="FM152" s="28">
        <v>0</v>
      </c>
      <c r="FN152" s="28">
        <v>0</v>
      </c>
      <c r="FO152" s="28">
        <v>0</v>
      </c>
      <c r="FP152" s="28">
        <v>0</v>
      </c>
      <c r="FQ152" s="28">
        <v>0</v>
      </c>
      <c r="FR152" s="28">
        <v>0</v>
      </c>
      <c r="FS152" s="28">
        <v>0</v>
      </c>
      <c r="FT152" s="28">
        <v>0</v>
      </c>
      <c r="FU152" s="28">
        <v>0</v>
      </c>
      <c r="FV152" s="28">
        <v>0</v>
      </c>
      <c r="FW152" s="28">
        <v>0</v>
      </c>
      <c r="FX152" s="28">
        <v>0</v>
      </c>
      <c r="FY152" s="28">
        <v>0</v>
      </c>
      <c r="FZ152" s="28">
        <v>0</v>
      </c>
      <c r="GA152" s="28">
        <v>0</v>
      </c>
      <c r="GB152" s="28">
        <v>0</v>
      </c>
      <c r="GC152" s="28">
        <v>0</v>
      </c>
      <c r="GD152" s="28">
        <v>0</v>
      </c>
      <c r="GE152" s="28">
        <v>0</v>
      </c>
      <c r="GF152" s="28">
        <v>0</v>
      </c>
      <c r="GG152" s="28">
        <v>0</v>
      </c>
      <c r="GH152" s="28">
        <v>0</v>
      </c>
      <c r="GI152" s="28">
        <v>0</v>
      </c>
      <c r="GJ152" s="28">
        <v>0</v>
      </c>
      <c r="GK152" s="28">
        <v>0</v>
      </c>
      <c r="GL152" s="28">
        <v>0</v>
      </c>
      <c r="GM152" s="28">
        <v>0</v>
      </c>
      <c r="GN152" s="28">
        <v>0</v>
      </c>
      <c r="GO152" s="28">
        <v>0</v>
      </c>
      <c r="GP152" s="28">
        <v>0</v>
      </c>
      <c r="GQ152" s="28">
        <v>0</v>
      </c>
      <c r="GR152" s="28">
        <v>0</v>
      </c>
      <c r="GS152" s="28">
        <v>0</v>
      </c>
      <c r="GT152" s="28">
        <v>0</v>
      </c>
      <c r="GU152" s="28">
        <v>0</v>
      </c>
      <c r="GV152" s="28">
        <v>0</v>
      </c>
      <c r="GW152" s="28">
        <v>0</v>
      </c>
      <c r="GX152" s="28">
        <v>0</v>
      </c>
      <c r="GY152" s="28">
        <v>0</v>
      </c>
      <c r="GZ152" s="28">
        <v>0</v>
      </c>
      <c r="HA152" s="28">
        <v>0</v>
      </c>
      <c r="HB152" s="28">
        <v>0</v>
      </c>
      <c r="HC152" s="28">
        <v>0</v>
      </c>
      <c r="HD152" s="28">
        <v>0</v>
      </c>
      <c r="HE152" s="28">
        <v>0</v>
      </c>
      <c r="HF152" s="28">
        <v>0</v>
      </c>
      <c r="HG152" s="28">
        <v>0</v>
      </c>
      <c r="HH152" s="28">
        <v>0</v>
      </c>
      <c r="HI152" s="28">
        <v>0</v>
      </c>
      <c r="HJ152" s="28">
        <v>0</v>
      </c>
      <c r="HK152" s="28">
        <v>0</v>
      </c>
      <c r="HL152" s="28">
        <v>0</v>
      </c>
      <c r="HM152" s="28">
        <v>0</v>
      </c>
      <c r="HN152" s="28">
        <v>0</v>
      </c>
      <c r="HO152" s="28">
        <v>0</v>
      </c>
      <c r="HP152" s="28">
        <v>0</v>
      </c>
      <c r="HQ152" s="28">
        <v>0</v>
      </c>
      <c r="HR152" s="28">
        <v>0</v>
      </c>
      <c r="HS152" s="28">
        <v>0</v>
      </c>
      <c r="HT152" s="28">
        <v>0</v>
      </c>
      <c r="HU152" s="28">
        <v>0</v>
      </c>
      <c r="HV152" s="28">
        <v>0</v>
      </c>
      <c r="HW152" s="28">
        <v>0</v>
      </c>
      <c r="HX152" s="28">
        <v>0</v>
      </c>
      <c r="HY152" s="28">
        <v>0</v>
      </c>
      <c r="HZ152" s="28">
        <v>0</v>
      </c>
      <c r="IA152" s="28">
        <v>0</v>
      </c>
      <c r="IB152" s="28">
        <v>0</v>
      </c>
      <c r="IC152" s="28">
        <v>0</v>
      </c>
      <c r="ID152" s="28">
        <v>0</v>
      </c>
      <c r="IE152" s="28">
        <v>0</v>
      </c>
      <c r="IF152" s="28">
        <v>0</v>
      </c>
      <c r="IG152" s="28">
        <v>0</v>
      </c>
      <c r="IH152" s="28">
        <v>0</v>
      </c>
      <c r="II152" s="28">
        <v>0</v>
      </c>
      <c r="IJ152" s="28">
        <v>0</v>
      </c>
      <c r="IK152" s="28">
        <v>0</v>
      </c>
      <c r="IL152" s="28">
        <v>0</v>
      </c>
      <c r="IM152" s="28">
        <v>0</v>
      </c>
      <c r="IN152" s="28">
        <v>0</v>
      </c>
      <c r="IO152" s="28">
        <v>0</v>
      </c>
      <c r="IP152" s="28">
        <v>0</v>
      </c>
      <c r="IQ152" s="28">
        <v>0</v>
      </c>
      <c r="IR152" s="28">
        <v>0</v>
      </c>
      <c r="IS152" s="28">
        <v>1</v>
      </c>
      <c r="IT152" s="28">
        <v>0</v>
      </c>
      <c r="IU152" s="28">
        <v>0</v>
      </c>
      <c r="IV152" s="28">
        <v>0</v>
      </c>
      <c r="IW152" s="28">
        <v>0</v>
      </c>
      <c r="IX152" s="28">
        <v>1</v>
      </c>
      <c r="IY152" s="28">
        <v>0</v>
      </c>
      <c r="IZ152" s="28">
        <v>0</v>
      </c>
      <c r="JA152" s="28">
        <v>0</v>
      </c>
      <c r="JB152" s="28">
        <v>5</v>
      </c>
      <c r="JC152" s="28">
        <v>0</v>
      </c>
      <c r="JD152" s="28">
        <v>0</v>
      </c>
      <c r="JE152" s="28">
        <v>0</v>
      </c>
      <c r="JF152" s="28">
        <v>0</v>
      </c>
      <c r="JG152" s="28">
        <v>0</v>
      </c>
      <c r="JH152" s="28">
        <v>3</v>
      </c>
      <c r="JI152" s="28">
        <v>0</v>
      </c>
      <c r="JJ152" s="28">
        <v>0</v>
      </c>
      <c r="JK152" s="28">
        <v>0</v>
      </c>
      <c r="JL152" s="28">
        <v>5</v>
      </c>
      <c r="JM152" s="28">
        <v>0</v>
      </c>
      <c r="JN152" s="28">
        <v>0</v>
      </c>
      <c r="JO152" s="28">
        <v>0</v>
      </c>
      <c r="JP152" s="28">
        <v>0</v>
      </c>
      <c r="JQ152" s="28">
        <v>0</v>
      </c>
      <c r="JR152" s="28">
        <v>0</v>
      </c>
      <c r="JS152" s="28">
        <v>0</v>
      </c>
      <c r="JT152" s="28">
        <v>0</v>
      </c>
      <c r="JU152" s="28">
        <v>0</v>
      </c>
      <c r="JV152" s="28">
        <v>0</v>
      </c>
      <c r="JW152" s="28">
        <v>0</v>
      </c>
      <c r="JX152" s="28">
        <v>0</v>
      </c>
      <c r="JY152" s="28">
        <v>0</v>
      </c>
      <c r="JZ152" s="28">
        <v>0</v>
      </c>
      <c r="KA152" s="28">
        <v>0</v>
      </c>
      <c r="KB152" s="28">
        <v>0</v>
      </c>
      <c r="KC152" s="28">
        <v>0</v>
      </c>
      <c r="KD152" s="28">
        <v>0</v>
      </c>
      <c r="KE152" s="28">
        <v>0</v>
      </c>
      <c r="KF152" s="28">
        <v>0</v>
      </c>
      <c r="KG152" s="28">
        <v>0</v>
      </c>
      <c r="KH152" s="28">
        <v>0</v>
      </c>
      <c r="KI152" s="28">
        <v>0</v>
      </c>
      <c r="KJ152" s="28">
        <v>0</v>
      </c>
      <c r="KK152" s="28">
        <v>0</v>
      </c>
      <c r="KL152" s="28">
        <v>0</v>
      </c>
      <c r="KM152" s="28">
        <v>0</v>
      </c>
      <c r="KN152" s="28">
        <v>0</v>
      </c>
      <c r="KO152" s="28">
        <v>0</v>
      </c>
      <c r="KP152" s="28">
        <v>0</v>
      </c>
      <c r="KQ152" s="28">
        <v>0</v>
      </c>
      <c r="KR152" s="28">
        <v>0</v>
      </c>
      <c r="KS152" s="28">
        <v>0</v>
      </c>
      <c r="KT152" s="28">
        <v>0</v>
      </c>
      <c r="KU152" s="28">
        <v>0</v>
      </c>
      <c r="KV152" s="28">
        <v>0</v>
      </c>
      <c r="KW152" s="28">
        <v>0</v>
      </c>
      <c r="KX152" s="28">
        <v>0</v>
      </c>
      <c r="KY152" s="28">
        <v>0</v>
      </c>
      <c r="KZ152" s="28">
        <v>0</v>
      </c>
      <c r="LA152" s="28">
        <v>0</v>
      </c>
      <c r="LB152" s="28">
        <v>0</v>
      </c>
      <c r="LC152" s="28">
        <v>0</v>
      </c>
      <c r="LD152" s="28">
        <v>0</v>
      </c>
      <c r="LE152" s="28">
        <v>0</v>
      </c>
      <c r="LF152" s="28">
        <v>0</v>
      </c>
      <c r="LG152" s="28">
        <v>0</v>
      </c>
      <c r="LH152" s="28">
        <v>0</v>
      </c>
      <c r="LI152" s="28">
        <v>0</v>
      </c>
      <c r="LJ152" s="28">
        <v>0</v>
      </c>
      <c r="LK152" s="28">
        <v>0</v>
      </c>
      <c r="LL152" s="28">
        <v>0</v>
      </c>
      <c r="LM152" s="28">
        <v>0</v>
      </c>
      <c r="LN152" s="28">
        <v>0</v>
      </c>
      <c r="LO152" s="28">
        <v>0</v>
      </c>
      <c r="LP152" s="28">
        <v>0</v>
      </c>
      <c r="LQ152" s="28">
        <v>0</v>
      </c>
      <c r="LR152" s="28">
        <v>0</v>
      </c>
      <c r="LS152" s="28">
        <v>0</v>
      </c>
      <c r="LT152" s="28">
        <v>0</v>
      </c>
      <c r="LU152" s="28">
        <v>0</v>
      </c>
      <c r="LV152" s="28">
        <v>0</v>
      </c>
      <c r="LW152" s="28">
        <v>0</v>
      </c>
      <c r="LX152" s="28">
        <v>0</v>
      </c>
      <c r="LY152" s="28">
        <v>0</v>
      </c>
      <c r="LZ152" s="28">
        <v>0</v>
      </c>
      <c r="MA152" s="28">
        <v>0</v>
      </c>
      <c r="MB152" s="28">
        <v>0</v>
      </c>
      <c r="MC152" s="28">
        <v>0</v>
      </c>
      <c r="MD152" s="28">
        <v>0</v>
      </c>
      <c r="ME152" s="28">
        <v>0</v>
      </c>
      <c r="MF152" s="28">
        <v>0</v>
      </c>
      <c r="MG152" s="28">
        <v>0</v>
      </c>
      <c r="MH152" s="28">
        <v>0</v>
      </c>
      <c r="MI152" s="28">
        <v>0</v>
      </c>
      <c r="MJ152" s="28">
        <v>0</v>
      </c>
      <c r="MK152" s="28">
        <v>0</v>
      </c>
      <c r="ML152" s="28">
        <v>0</v>
      </c>
      <c r="MM152" s="28">
        <v>0</v>
      </c>
      <c r="MN152" s="28">
        <v>0</v>
      </c>
      <c r="MO152" s="28">
        <v>0</v>
      </c>
      <c r="MP152" s="28">
        <v>0</v>
      </c>
      <c r="MQ152" s="28">
        <v>0</v>
      </c>
      <c r="MR152" s="28">
        <v>0</v>
      </c>
      <c r="MS152" s="28">
        <v>0</v>
      </c>
      <c r="MT152" s="28">
        <v>0</v>
      </c>
      <c r="MU152" s="28">
        <v>0</v>
      </c>
      <c r="MV152" s="28">
        <v>0</v>
      </c>
      <c r="MW152" s="28">
        <v>0</v>
      </c>
      <c r="MX152" s="28">
        <v>0</v>
      </c>
      <c r="MY152" s="28">
        <v>0</v>
      </c>
      <c r="MZ152" s="28">
        <v>0</v>
      </c>
      <c r="NA152" s="28">
        <v>0</v>
      </c>
      <c r="NB152" s="28">
        <v>0</v>
      </c>
      <c r="NC152" s="28">
        <v>0</v>
      </c>
      <c r="ND152" s="28">
        <v>0</v>
      </c>
      <c r="NE152" s="28">
        <v>0</v>
      </c>
      <c r="NF152" s="28">
        <v>0</v>
      </c>
      <c r="NG152" s="28">
        <v>0</v>
      </c>
      <c r="NH152" s="28">
        <v>0</v>
      </c>
      <c r="NI152" s="28">
        <v>0</v>
      </c>
      <c r="NJ152" s="28">
        <v>0</v>
      </c>
      <c r="NK152" s="28">
        <v>0</v>
      </c>
      <c r="NL152" s="28">
        <v>0</v>
      </c>
      <c r="NM152" s="28">
        <v>0</v>
      </c>
      <c r="NN152" s="28">
        <v>0</v>
      </c>
      <c r="NO152" s="28">
        <v>0</v>
      </c>
      <c r="NP152" s="28">
        <v>0</v>
      </c>
      <c r="NQ152" s="28">
        <v>0</v>
      </c>
      <c r="NR152" s="28">
        <v>0</v>
      </c>
      <c r="NS152" s="28">
        <v>0</v>
      </c>
      <c r="NT152" s="28">
        <v>0</v>
      </c>
      <c r="NU152" s="28">
        <v>0</v>
      </c>
      <c r="NV152" s="28">
        <v>0</v>
      </c>
      <c r="NW152" s="28">
        <v>0</v>
      </c>
      <c r="NX152" s="28">
        <v>0</v>
      </c>
      <c r="NY152" s="28">
        <v>0</v>
      </c>
      <c r="NZ152" s="28">
        <v>0</v>
      </c>
      <c r="OA152" s="28">
        <v>0</v>
      </c>
      <c r="OB152" s="28">
        <v>0</v>
      </c>
      <c r="OC152" s="28">
        <v>0</v>
      </c>
      <c r="OD152" s="28">
        <v>0</v>
      </c>
      <c r="OE152" s="28">
        <v>0</v>
      </c>
      <c r="OF152" s="28">
        <v>0</v>
      </c>
      <c r="OG152" s="28">
        <v>0</v>
      </c>
      <c r="OH152" s="28">
        <v>0</v>
      </c>
      <c r="OI152" s="28">
        <v>0</v>
      </c>
      <c r="OJ152" s="28">
        <v>0</v>
      </c>
      <c r="OK152" s="28">
        <v>0</v>
      </c>
      <c r="OL152" s="28">
        <v>0</v>
      </c>
      <c r="OM152" s="28">
        <v>0</v>
      </c>
      <c r="ON152" s="28">
        <v>0</v>
      </c>
      <c r="OO152" s="28">
        <v>0</v>
      </c>
      <c r="OP152" s="28">
        <v>0</v>
      </c>
      <c r="OQ152" s="28">
        <v>0</v>
      </c>
      <c r="OR152" s="28">
        <v>0</v>
      </c>
      <c r="OS152" s="28">
        <v>0</v>
      </c>
      <c r="OT152" s="28">
        <v>0</v>
      </c>
      <c r="OU152" s="28">
        <v>0</v>
      </c>
      <c r="OV152" s="28">
        <v>0</v>
      </c>
      <c r="OW152" s="28">
        <v>0</v>
      </c>
      <c r="OX152" s="28">
        <v>0</v>
      </c>
      <c r="OY152" s="28">
        <v>0</v>
      </c>
      <c r="OZ152" s="28">
        <v>0</v>
      </c>
      <c r="PA152" s="28">
        <v>0</v>
      </c>
      <c r="PB152" s="28">
        <v>0</v>
      </c>
      <c r="PC152" s="28">
        <v>0</v>
      </c>
      <c r="PD152" s="28">
        <v>0</v>
      </c>
      <c r="PE152" s="28">
        <v>0</v>
      </c>
      <c r="PF152" s="28">
        <v>0</v>
      </c>
      <c r="PG152" s="28">
        <v>0</v>
      </c>
      <c r="PH152" s="28">
        <v>0</v>
      </c>
      <c r="PI152" s="28">
        <v>0</v>
      </c>
      <c r="PJ152" s="28">
        <v>0</v>
      </c>
      <c r="PK152" s="28">
        <v>0</v>
      </c>
      <c r="PL152" s="28">
        <v>0</v>
      </c>
      <c r="PM152" s="28">
        <v>0</v>
      </c>
      <c r="PN152" s="28">
        <v>0</v>
      </c>
      <c r="PO152" s="28">
        <v>0</v>
      </c>
      <c r="PP152" s="28">
        <v>0</v>
      </c>
      <c r="PQ152" s="28">
        <v>0</v>
      </c>
      <c r="PR152" s="28">
        <v>0</v>
      </c>
      <c r="PS152" s="28">
        <v>0</v>
      </c>
      <c r="PT152" s="28">
        <v>0</v>
      </c>
      <c r="PU152" s="28">
        <v>0</v>
      </c>
      <c r="PV152" s="28">
        <v>0</v>
      </c>
      <c r="PW152" s="28">
        <v>0</v>
      </c>
      <c r="PX152" s="28">
        <v>0</v>
      </c>
      <c r="PY152" s="28">
        <v>0</v>
      </c>
      <c r="PZ152" s="28">
        <v>0</v>
      </c>
      <c r="QA152" s="28">
        <v>0</v>
      </c>
      <c r="QB152" s="28">
        <v>0</v>
      </c>
      <c r="QC152" s="28">
        <v>0</v>
      </c>
      <c r="QD152" s="28">
        <v>0</v>
      </c>
      <c r="QE152" s="28">
        <v>0</v>
      </c>
      <c r="QF152" s="28">
        <v>0</v>
      </c>
      <c r="QG152" s="28">
        <v>0</v>
      </c>
      <c r="QH152" s="28">
        <v>0</v>
      </c>
      <c r="QI152" s="28">
        <v>0</v>
      </c>
    </row>
    <row r="153" spans="1:451" x14ac:dyDescent="0.25">
      <c r="A153" s="552">
        <v>14</v>
      </c>
      <c r="B153" s="21" t="s">
        <v>231</v>
      </c>
      <c r="C153" s="22"/>
      <c r="D153" s="22"/>
      <c r="E153" s="23"/>
      <c r="F153" s="27">
        <v>0</v>
      </c>
      <c r="G153" s="28">
        <v>0</v>
      </c>
      <c r="H153" s="28">
        <v>0</v>
      </c>
      <c r="I153" s="28">
        <v>0</v>
      </c>
      <c r="J153" s="28">
        <v>0</v>
      </c>
      <c r="K153" s="28">
        <v>0</v>
      </c>
      <c r="L153" s="28">
        <v>0</v>
      </c>
      <c r="M153" s="28">
        <v>0</v>
      </c>
      <c r="N153" s="28">
        <v>0</v>
      </c>
      <c r="O153" s="28">
        <v>0</v>
      </c>
      <c r="P153" s="28">
        <v>0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28">
        <v>0</v>
      </c>
      <c r="X153" s="28">
        <v>0</v>
      </c>
      <c r="Y153" s="28">
        <v>0</v>
      </c>
      <c r="Z153" s="28">
        <v>0</v>
      </c>
      <c r="AA153" s="28">
        <v>0</v>
      </c>
      <c r="AB153" s="28">
        <v>0</v>
      </c>
      <c r="AC153" s="28">
        <v>0</v>
      </c>
      <c r="AD153" s="28">
        <v>2</v>
      </c>
      <c r="AE153" s="28">
        <v>2</v>
      </c>
      <c r="AF153" s="28">
        <v>0</v>
      </c>
      <c r="AG153" s="28">
        <v>0</v>
      </c>
      <c r="AH153" s="28">
        <v>0</v>
      </c>
      <c r="AI153" s="28">
        <v>0</v>
      </c>
      <c r="AJ153" s="28">
        <v>1</v>
      </c>
      <c r="AK153" s="28">
        <v>30</v>
      </c>
      <c r="AL153" s="28">
        <v>0</v>
      </c>
      <c r="AM153" s="28">
        <v>0</v>
      </c>
      <c r="AN153" s="28">
        <v>0</v>
      </c>
      <c r="AO153" s="28">
        <v>0</v>
      </c>
      <c r="AP153" s="28">
        <v>0</v>
      </c>
      <c r="AQ153" s="28">
        <v>0</v>
      </c>
      <c r="AR153" s="28">
        <v>0</v>
      </c>
      <c r="AS153" s="28">
        <v>0</v>
      </c>
      <c r="AT153" s="28">
        <v>0</v>
      </c>
      <c r="AU153" s="28">
        <v>0</v>
      </c>
      <c r="AV153" s="28">
        <v>0</v>
      </c>
      <c r="AW153" s="28">
        <v>0</v>
      </c>
      <c r="AX153" s="28">
        <v>0</v>
      </c>
      <c r="AY153" s="28">
        <v>0</v>
      </c>
      <c r="AZ153" s="28">
        <v>0</v>
      </c>
      <c r="BA153" s="28">
        <v>0</v>
      </c>
      <c r="BB153" s="28">
        <v>0</v>
      </c>
      <c r="BC153" s="28">
        <v>0</v>
      </c>
      <c r="BD153" s="28">
        <v>0</v>
      </c>
      <c r="BE153" s="28">
        <v>0</v>
      </c>
      <c r="BF153" s="28">
        <v>0</v>
      </c>
      <c r="BG153" s="28">
        <v>0</v>
      </c>
      <c r="BH153" s="28">
        <v>0</v>
      </c>
      <c r="BI153" s="28">
        <v>0</v>
      </c>
      <c r="BJ153" s="28">
        <v>0</v>
      </c>
      <c r="BK153" s="28">
        <v>0</v>
      </c>
      <c r="BL153" s="28">
        <v>0</v>
      </c>
      <c r="BM153" s="28">
        <v>0</v>
      </c>
      <c r="BN153" s="28">
        <v>0</v>
      </c>
      <c r="BO153" s="28">
        <v>0</v>
      </c>
      <c r="BP153" s="28">
        <v>0</v>
      </c>
      <c r="BQ153" s="28">
        <v>0</v>
      </c>
      <c r="BR153" s="28">
        <v>11</v>
      </c>
      <c r="BS153" s="28">
        <v>11</v>
      </c>
      <c r="BT153" s="28">
        <v>7</v>
      </c>
      <c r="BU153" s="28">
        <v>7</v>
      </c>
      <c r="BV153" s="28">
        <v>0</v>
      </c>
      <c r="BW153" s="28">
        <v>0</v>
      </c>
      <c r="BX153" s="28">
        <v>7</v>
      </c>
      <c r="BY153" s="28">
        <v>210</v>
      </c>
      <c r="BZ153" s="28">
        <v>0</v>
      </c>
      <c r="CA153" s="28">
        <v>0</v>
      </c>
      <c r="CB153" s="28">
        <v>0</v>
      </c>
      <c r="CC153" s="28">
        <v>0</v>
      </c>
      <c r="CD153" s="28">
        <v>0</v>
      </c>
      <c r="CE153" s="28">
        <v>0</v>
      </c>
      <c r="CF153" s="28">
        <v>0</v>
      </c>
      <c r="CG153" s="28">
        <v>0</v>
      </c>
      <c r="CH153" s="28">
        <v>0</v>
      </c>
      <c r="CI153" s="28">
        <v>0</v>
      </c>
      <c r="CJ153" s="28">
        <v>0</v>
      </c>
      <c r="CK153" s="28">
        <v>0</v>
      </c>
      <c r="CL153" s="28">
        <v>0</v>
      </c>
      <c r="CM153" s="28">
        <v>0</v>
      </c>
      <c r="CN153" s="28">
        <v>0</v>
      </c>
      <c r="CO153" s="28">
        <v>0</v>
      </c>
      <c r="CP153" s="28">
        <v>0</v>
      </c>
      <c r="CQ153" s="28">
        <v>0</v>
      </c>
      <c r="CR153" s="28">
        <v>0</v>
      </c>
      <c r="CS153" s="28">
        <v>0</v>
      </c>
      <c r="CT153" s="28">
        <v>0</v>
      </c>
      <c r="CU153" s="28">
        <v>0</v>
      </c>
      <c r="CV153" s="28">
        <v>0</v>
      </c>
      <c r="CW153" s="28">
        <v>0</v>
      </c>
      <c r="CX153" s="28">
        <v>0</v>
      </c>
      <c r="CY153" s="28">
        <v>0</v>
      </c>
      <c r="CZ153" s="28">
        <v>0</v>
      </c>
      <c r="DA153" s="28">
        <v>0</v>
      </c>
      <c r="DB153" s="28">
        <v>0</v>
      </c>
      <c r="DC153" s="28">
        <v>0</v>
      </c>
      <c r="DD153" s="28">
        <v>2</v>
      </c>
      <c r="DE153" s="28">
        <v>8</v>
      </c>
      <c r="DF153" s="28">
        <v>7</v>
      </c>
      <c r="DG153" s="28">
        <v>7</v>
      </c>
      <c r="DH153" s="28">
        <v>6</v>
      </c>
      <c r="DI153" s="28">
        <v>6</v>
      </c>
      <c r="DJ153" s="28">
        <v>0</v>
      </c>
      <c r="DK153" s="28">
        <v>0</v>
      </c>
      <c r="DL153" s="28">
        <v>10</v>
      </c>
      <c r="DM153" s="28">
        <v>300</v>
      </c>
      <c r="DN153" s="28">
        <v>0</v>
      </c>
      <c r="DO153" s="28">
        <v>0</v>
      </c>
      <c r="DP153" s="28">
        <v>0</v>
      </c>
      <c r="DQ153" s="28">
        <v>0</v>
      </c>
      <c r="DR153" s="28">
        <v>0</v>
      </c>
      <c r="DS153" s="28">
        <v>0</v>
      </c>
      <c r="DT153" s="28">
        <v>0</v>
      </c>
      <c r="DU153" s="28">
        <v>0</v>
      </c>
      <c r="DV153" s="28">
        <v>0</v>
      </c>
      <c r="DW153" s="28">
        <v>0</v>
      </c>
      <c r="DX153" s="28">
        <v>0</v>
      </c>
      <c r="DY153" s="28">
        <v>0</v>
      </c>
      <c r="DZ153" s="28">
        <v>0</v>
      </c>
      <c r="EA153" s="28">
        <v>0</v>
      </c>
      <c r="EB153" s="28">
        <v>0</v>
      </c>
      <c r="EC153" s="28">
        <v>0</v>
      </c>
      <c r="ED153" s="28">
        <v>0</v>
      </c>
      <c r="EE153" s="28">
        <v>0</v>
      </c>
      <c r="EF153" s="28">
        <v>0</v>
      </c>
      <c r="EG153" s="28">
        <v>0</v>
      </c>
      <c r="EH153" s="28">
        <v>0</v>
      </c>
      <c r="EI153" s="28">
        <v>0</v>
      </c>
      <c r="EJ153" s="28">
        <v>0</v>
      </c>
      <c r="EK153" s="28">
        <v>0</v>
      </c>
      <c r="EL153" s="28">
        <v>0</v>
      </c>
      <c r="EM153" s="28">
        <v>0</v>
      </c>
      <c r="EN153" s="28">
        <v>0</v>
      </c>
      <c r="EO153" s="28">
        <v>0</v>
      </c>
      <c r="EP153" s="28">
        <v>0</v>
      </c>
      <c r="EQ153" s="28">
        <v>0</v>
      </c>
      <c r="ER153" s="28">
        <v>0</v>
      </c>
      <c r="ES153" s="28">
        <v>0</v>
      </c>
      <c r="ET153" s="28">
        <v>0</v>
      </c>
      <c r="EU153" s="28">
        <v>0</v>
      </c>
      <c r="EV153" s="28">
        <v>0</v>
      </c>
      <c r="EW153" s="28">
        <v>0</v>
      </c>
      <c r="EX153" s="28">
        <v>0</v>
      </c>
      <c r="EY153" s="28">
        <v>0</v>
      </c>
      <c r="EZ153" s="28">
        <v>0</v>
      </c>
      <c r="FA153" s="28">
        <v>0</v>
      </c>
      <c r="FB153" s="28">
        <v>0</v>
      </c>
      <c r="FC153" s="28">
        <v>0</v>
      </c>
      <c r="FD153" s="28">
        <v>0</v>
      </c>
      <c r="FE153" s="28">
        <v>0</v>
      </c>
      <c r="FF153" s="28">
        <v>0</v>
      </c>
      <c r="FG153" s="28">
        <v>0</v>
      </c>
      <c r="FH153" s="28">
        <v>0</v>
      </c>
      <c r="FI153" s="28">
        <v>0</v>
      </c>
      <c r="FJ153" s="28">
        <v>0</v>
      </c>
      <c r="FK153" s="28">
        <v>0</v>
      </c>
      <c r="FL153" s="28">
        <v>0</v>
      </c>
      <c r="FM153" s="28">
        <v>0</v>
      </c>
      <c r="FN153" s="28">
        <v>0</v>
      </c>
      <c r="FO153" s="28">
        <v>0</v>
      </c>
      <c r="FP153" s="28">
        <v>0</v>
      </c>
      <c r="FQ153" s="28">
        <v>0</v>
      </c>
      <c r="FR153" s="28">
        <v>0</v>
      </c>
      <c r="FS153" s="28">
        <v>0</v>
      </c>
      <c r="FT153" s="28">
        <v>0</v>
      </c>
      <c r="FU153" s="28">
        <v>0</v>
      </c>
      <c r="FV153" s="28">
        <v>0</v>
      </c>
      <c r="FW153" s="28">
        <v>0</v>
      </c>
      <c r="FX153" s="28">
        <v>0</v>
      </c>
      <c r="FY153" s="28">
        <v>0</v>
      </c>
      <c r="FZ153" s="28">
        <v>0</v>
      </c>
      <c r="GA153" s="28">
        <v>0</v>
      </c>
      <c r="GB153" s="28">
        <v>0</v>
      </c>
      <c r="GC153" s="28">
        <v>0</v>
      </c>
      <c r="GD153" s="28">
        <v>0</v>
      </c>
      <c r="GE153" s="28">
        <v>0</v>
      </c>
      <c r="GF153" s="28">
        <v>0</v>
      </c>
      <c r="GG153" s="28">
        <v>0</v>
      </c>
      <c r="GH153" s="28">
        <v>0</v>
      </c>
      <c r="GI153" s="28">
        <v>0</v>
      </c>
      <c r="GJ153" s="28">
        <v>0</v>
      </c>
      <c r="GK153" s="28">
        <v>0</v>
      </c>
      <c r="GL153" s="28">
        <v>0</v>
      </c>
      <c r="GM153" s="28">
        <v>0</v>
      </c>
      <c r="GN153" s="28">
        <v>0</v>
      </c>
      <c r="GO153" s="28">
        <v>0</v>
      </c>
      <c r="GP153" s="28">
        <v>0</v>
      </c>
      <c r="GQ153" s="28">
        <v>0</v>
      </c>
      <c r="GR153" s="28">
        <v>0</v>
      </c>
      <c r="GS153" s="28">
        <v>0</v>
      </c>
      <c r="GT153" s="28">
        <v>0</v>
      </c>
      <c r="GU153" s="28">
        <v>0</v>
      </c>
      <c r="GV153" s="28">
        <v>0</v>
      </c>
      <c r="GW153" s="28">
        <v>0</v>
      </c>
      <c r="GX153" s="28">
        <v>0</v>
      </c>
      <c r="GY153" s="28">
        <v>0</v>
      </c>
      <c r="GZ153" s="28">
        <v>0</v>
      </c>
      <c r="HA153" s="28">
        <v>0</v>
      </c>
      <c r="HB153" s="28">
        <v>0</v>
      </c>
      <c r="HC153" s="28">
        <v>0</v>
      </c>
      <c r="HD153" s="28">
        <v>0</v>
      </c>
      <c r="HE153" s="28">
        <v>0</v>
      </c>
      <c r="HF153" s="28">
        <v>0</v>
      </c>
      <c r="HG153" s="28">
        <v>0</v>
      </c>
      <c r="HH153" s="28">
        <v>0</v>
      </c>
      <c r="HI153" s="28">
        <v>0</v>
      </c>
      <c r="HJ153" s="28">
        <v>0</v>
      </c>
      <c r="HK153" s="28">
        <v>0</v>
      </c>
      <c r="HL153" s="28">
        <v>0</v>
      </c>
      <c r="HM153" s="28">
        <v>0</v>
      </c>
      <c r="HN153" s="28">
        <v>0</v>
      </c>
      <c r="HO153" s="28">
        <v>0</v>
      </c>
      <c r="HP153" s="28">
        <v>0</v>
      </c>
      <c r="HQ153" s="28">
        <v>0</v>
      </c>
      <c r="HR153" s="28">
        <v>0</v>
      </c>
      <c r="HS153" s="28">
        <v>0</v>
      </c>
      <c r="HT153" s="28">
        <v>0</v>
      </c>
      <c r="HU153" s="28">
        <v>0</v>
      </c>
      <c r="HV153" s="28">
        <v>0</v>
      </c>
      <c r="HW153" s="28">
        <v>0</v>
      </c>
      <c r="HX153" s="28">
        <v>0</v>
      </c>
      <c r="HY153" s="28">
        <v>0</v>
      </c>
      <c r="HZ153" s="28">
        <v>0</v>
      </c>
      <c r="IA153" s="28">
        <v>0</v>
      </c>
      <c r="IB153" s="28">
        <v>0</v>
      </c>
      <c r="IC153" s="28">
        <v>0</v>
      </c>
      <c r="ID153" s="28">
        <v>0</v>
      </c>
      <c r="IE153" s="28">
        <v>0</v>
      </c>
      <c r="IF153" s="28">
        <v>0</v>
      </c>
      <c r="IG153" s="28">
        <v>0</v>
      </c>
      <c r="IH153" s="28">
        <v>0</v>
      </c>
      <c r="II153" s="28">
        <v>0</v>
      </c>
      <c r="IJ153" s="28">
        <v>0</v>
      </c>
      <c r="IK153" s="28">
        <v>0</v>
      </c>
      <c r="IL153" s="28">
        <v>0</v>
      </c>
      <c r="IM153" s="28">
        <v>0</v>
      </c>
      <c r="IN153" s="28">
        <v>0</v>
      </c>
      <c r="IO153" s="28">
        <v>0</v>
      </c>
      <c r="IP153" s="28">
        <v>0</v>
      </c>
      <c r="IQ153" s="28">
        <v>0</v>
      </c>
      <c r="IR153" s="28">
        <v>0</v>
      </c>
      <c r="IS153" s="28">
        <v>0</v>
      </c>
      <c r="IT153" s="28">
        <v>0</v>
      </c>
      <c r="IU153" s="28">
        <v>0</v>
      </c>
      <c r="IV153" s="28">
        <v>0</v>
      </c>
      <c r="IW153" s="28">
        <v>0</v>
      </c>
      <c r="IX153" s="28">
        <v>0</v>
      </c>
      <c r="IY153" s="28">
        <v>0</v>
      </c>
      <c r="IZ153" s="28">
        <v>0</v>
      </c>
      <c r="JA153" s="28">
        <v>0</v>
      </c>
      <c r="JB153" s="28">
        <v>1</v>
      </c>
      <c r="JC153" s="28">
        <v>0</v>
      </c>
      <c r="JD153" s="28">
        <v>0</v>
      </c>
      <c r="JE153" s="28">
        <v>0</v>
      </c>
      <c r="JF153" s="28">
        <v>0</v>
      </c>
      <c r="JG153" s="28">
        <v>0</v>
      </c>
      <c r="JH153" s="28">
        <v>0</v>
      </c>
      <c r="JI153" s="28">
        <v>0</v>
      </c>
      <c r="JJ153" s="28">
        <v>0</v>
      </c>
      <c r="JK153" s="28">
        <v>0</v>
      </c>
      <c r="JL153" s="28">
        <v>0</v>
      </c>
      <c r="JM153" s="28">
        <v>0</v>
      </c>
      <c r="JN153" s="28">
        <v>0</v>
      </c>
      <c r="JO153" s="28">
        <v>0</v>
      </c>
      <c r="JP153" s="28">
        <v>0</v>
      </c>
      <c r="JQ153" s="28">
        <v>0</v>
      </c>
      <c r="JR153" s="28">
        <v>0</v>
      </c>
      <c r="JS153" s="28">
        <v>0</v>
      </c>
      <c r="JT153" s="28">
        <v>0</v>
      </c>
      <c r="JU153" s="28">
        <v>0</v>
      </c>
      <c r="JV153" s="28">
        <v>0</v>
      </c>
      <c r="JW153" s="28">
        <v>0</v>
      </c>
      <c r="JX153" s="28">
        <v>0</v>
      </c>
      <c r="JY153" s="28">
        <v>0</v>
      </c>
      <c r="JZ153" s="28">
        <v>0</v>
      </c>
      <c r="KA153" s="28">
        <v>0</v>
      </c>
      <c r="KB153" s="28">
        <v>0</v>
      </c>
      <c r="KC153" s="28">
        <v>0</v>
      </c>
      <c r="KD153" s="28">
        <v>0</v>
      </c>
      <c r="KE153" s="28">
        <v>0</v>
      </c>
      <c r="KF153" s="28">
        <v>0</v>
      </c>
      <c r="KG153" s="28">
        <v>0</v>
      </c>
      <c r="KH153" s="28">
        <v>0</v>
      </c>
      <c r="KI153" s="28">
        <v>0</v>
      </c>
      <c r="KJ153" s="28">
        <v>0</v>
      </c>
      <c r="KK153" s="28">
        <v>0</v>
      </c>
      <c r="KL153" s="28">
        <v>0</v>
      </c>
      <c r="KM153" s="28">
        <v>0</v>
      </c>
      <c r="KN153" s="28">
        <v>0</v>
      </c>
      <c r="KO153" s="28">
        <v>0</v>
      </c>
      <c r="KP153" s="28">
        <v>0</v>
      </c>
      <c r="KQ153" s="28">
        <v>0</v>
      </c>
      <c r="KR153" s="28">
        <v>0</v>
      </c>
      <c r="KS153" s="28">
        <v>0</v>
      </c>
      <c r="KT153" s="28">
        <v>0</v>
      </c>
      <c r="KU153" s="28">
        <v>0</v>
      </c>
      <c r="KV153" s="28">
        <v>0</v>
      </c>
      <c r="KW153" s="28">
        <v>0</v>
      </c>
      <c r="KX153" s="28">
        <v>0</v>
      </c>
      <c r="KY153" s="28">
        <v>0</v>
      </c>
      <c r="KZ153" s="28">
        <v>0</v>
      </c>
      <c r="LA153" s="28">
        <v>0</v>
      </c>
      <c r="LB153" s="28">
        <v>0</v>
      </c>
      <c r="LC153" s="28">
        <v>0</v>
      </c>
      <c r="LD153" s="28">
        <v>0</v>
      </c>
      <c r="LE153" s="28">
        <v>0</v>
      </c>
      <c r="LF153" s="28">
        <v>0</v>
      </c>
      <c r="LG153" s="28">
        <v>0</v>
      </c>
      <c r="LH153" s="28">
        <v>0</v>
      </c>
      <c r="LI153" s="28">
        <v>0</v>
      </c>
      <c r="LJ153" s="28">
        <v>0</v>
      </c>
      <c r="LK153" s="28">
        <v>0</v>
      </c>
      <c r="LL153" s="28">
        <v>0</v>
      </c>
      <c r="LM153" s="28">
        <v>0</v>
      </c>
      <c r="LN153" s="28">
        <v>0</v>
      </c>
      <c r="LO153" s="28">
        <v>0</v>
      </c>
      <c r="LP153" s="28">
        <v>0</v>
      </c>
      <c r="LQ153" s="28">
        <v>0</v>
      </c>
      <c r="LR153" s="28">
        <v>0</v>
      </c>
      <c r="LS153" s="28">
        <v>0</v>
      </c>
      <c r="LT153" s="28">
        <v>0</v>
      </c>
      <c r="LU153" s="28">
        <v>0</v>
      </c>
      <c r="LV153" s="28">
        <v>0</v>
      </c>
      <c r="LW153" s="28">
        <v>0</v>
      </c>
      <c r="LX153" s="28">
        <v>0</v>
      </c>
      <c r="LY153" s="28">
        <v>0</v>
      </c>
      <c r="LZ153" s="28">
        <v>0</v>
      </c>
      <c r="MA153" s="28">
        <v>0</v>
      </c>
      <c r="MB153" s="28">
        <v>0</v>
      </c>
      <c r="MC153" s="28">
        <v>0</v>
      </c>
      <c r="MD153" s="28">
        <v>0</v>
      </c>
      <c r="ME153" s="28">
        <v>0</v>
      </c>
      <c r="MF153" s="28">
        <v>0</v>
      </c>
      <c r="MG153" s="28">
        <v>0</v>
      </c>
      <c r="MH153" s="28">
        <v>0</v>
      </c>
      <c r="MI153" s="28">
        <v>0</v>
      </c>
      <c r="MJ153" s="28">
        <v>0</v>
      </c>
      <c r="MK153" s="28">
        <v>0</v>
      </c>
      <c r="ML153" s="28">
        <v>0</v>
      </c>
      <c r="MM153" s="28">
        <v>0</v>
      </c>
      <c r="MN153" s="28">
        <v>0</v>
      </c>
      <c r="MO153" s="28">
        <v>0</v>
      </c>
      <c r="MP153" s="28">
        <v>0</v>
      </c>
      <c r="MQ153" s="28">
        <v>0</v>
      </c>
      <c r="MR153" s="28">
        <v>0</v>
      </c>
      <c r="MS153" s="28">
        <v>0</v>
      </c>
      <c r="MT153" s="28">
        <v>0</v>
      </c>
      <c r="MU153" s="28">
        <v>0</v>
      </c>
      <c r="MV153" s="28">
        <v>0</v>
      </c>
      <c r="MW153" s="28">
        <v>0</v>
      </c>
      <c r="MX153" s="28">
        <v>0</v>
      </c>
      <c r="MY153" s="28">
        <v>0</v>
      </c>
      <c r="MZ153" s="28">
        <v>0</v>
      </c>
      <c r="NA153" s="28">
        <v>0</v>
      </c>
      <c r="NB153" s="28">
        <v>0</v>
      </c>
      <c r="NC153" s="28">
        <v>0</v>
      </c>
      <c r="ND153" s="28">
        <v>0</v>
      </c>
      <c r="NE153" s="28">
        <v>0</v>
      </c>
      <c r="NF153" s="28">
        <v>0</v>
      </c>
      <c r="NG153" s="28">
        <v>0</v>
      </c>
      <c r="NH153" s="28">
        <v>0</v>
      </c>
      <c r="NI153" s="28">
        <v>0</v>
      </c>
      <c r="NJ153" s="28">
        <v>0</v>
      </c>
      <c r="NK153" s="28">
        <v>0</v>
      </c>
      <c r="NL153" s="28">
        <v>0</v>
      </c>
      <c r="NM153" s="28">
        <v>0</v>
      </c>
      <c r="NN153" s="28">
        <v>0</v>
      </c>
      <c r="NO153" s="28">
        <v>0</v>
      </c>
      <c r="NP153" s="28">
        <v>0</v>
      </c>
      <c r="NQ153" s="28">
        <v>0</v>
      </c>
      <c r="NR153" s="28">
        <v>0</v>
      </c>
      <c r="NS153" s="28">
        <v>0</v>
      </c>
      <c r="NT153" s="28">
        <v>0</v>
      </c>
      <c r="NU153" s="28">
        <v>0</v>
      </c>
      <c r="NV153" s="28">
        <v>0</v>
      </c>
      <c r="NW153" s="28">
        <v>0</v>
      </c>
      <c r="NX153" s="28">
        <v>0</v>
      </c>
      <c r="NY153" s="28">
        <v>0</v>
      </c>
      <c r="NZ153" s="28">
        <v>0</v>
      </c>
      <c r="OA153" s="28">
        <v>0</v>
      </c>
      <c r="OB153" s="28">
        <v>0</v>
      </c>
      <c r="OC153" s="28">
        <v>0</v>
      </c>
      <c r="OD153" s="28">
        <v>0</v>
      </c>
      <c r="OE153" s="28">
        <v>0</v>
      </c>
      <c r="OF153" s="28">
        <v>0</v>
      </c>
      <c r="OG153" s="28">
        <v>0</v>
      </c>
      <c r="OH153" s="28">
        <v>0</v>
      </c>
      <c r="OI153" s="28">
        <v>0</v>
      </c>
      <c r="OJ153" s="28">
        <v>0</v>
      </c>
      <c r="OK153" s="28">
        <v>0</v>
      </c>
      <c r="OL153" s="28">
        <v>0</v>
      </c>
      <c r="OM153" s="28">
        <v>0</v>
      </c>
      <c r="ON153" s="28">
        <v>0</v>
      </c>
      <c r="OO153" s="28">
        <v>0</v>
      </c>
      <c r="OP153" s="28">
        <v>0</v>
      </c>
      <c r="OQ153" s="28">
        <v>0</v>
      </c>
      <c r="OR153" s="28">
        <v>0</v>
      </c>
      <c r="OS153" s="28">
        <v>0</v>
      </c>
      <c r="OT153" s="28">
        <v>0</v>
      </c>
      <c r="OU153" s="28">
        <v>0</v>
      </c>
      <c r="OV153" s="28">
        <v>0</v>
      </c>
      <c r="OW153" s="28">
        <v>0</v>
      </c>
      <c r="OX153" s="28">
        <v>0</v>
      </c>
      <c r="OY153" s="28">
        <v>0</v>
      </c>
      <c r="OZ153" s="28">
        <v>0</v>
      </c>
      <c r="PA153" s="28">
        <v>0</v>
      </c>
      <c r="PB153" s="28">
        <v>0</v>
      </c>
      <c r="PC153" s="28">
        <v>0</v>
      </c>
      <c r="PD153" s="28">
        <v>0</v>
      </c>
      <c r="PE153" s="28">
        <v>0</v>
      </c>
      <c r="PF153" s="28">
        <v>0</v>
      </c>
      <c r="PG153" s="28">
        <v>0</v>
      </c>
      <c r="PH153" s="28">
        <v>0</v>
      </c>
      <c r="PI153" s="28">
        <v>0</v>
      </c>
      <c r="PJ153" s="28">
        <v>0</v>
      </c>
      <c r="PK153" s="28">
        <v>0</v>
      </c>
      <c r="PL153" s="28">
        <v>0</v>
      </c>
      <c r="PM153" s="28">
        <v>0</v>
      </c>
      <c r="PN153" s="28">
        <v>0</v>
      </c>
      <c r="PO153" s="28">
        <v>0</v>
      </c>
      <c r="PP153" s="28">
        <v>0</v>
      </c>
      <c r="PQ153" s="28">
        <v>0</v>
      </c>
      <c r="PR153" s="28">
        <v>0</v>
      </c>
      <c r="PS153" s="28">
        <v>0</v>
      </c>
      <c r="PT153" s="28">
        <v>0</v>
      </c>
      <c r="PU153" s="28">
        <v>0</v>
      </c>
      <c r="PV153" s="28">
        <v>0</v>
      </c>
      <c r="PW153" s="28">
        <v>0</v>
      </c>
      <c r="PX153" s="28">
        <v>0</v>
      </c>
      <c r="PY153" s="28">
        <v>0</v>
      </c>
      <c r="PZ153" s="28">
        <v>0</v>
      </c>
      <c r="QA153" s="28">
        <v>0</v>
      </c>
      <c r="QB153" s="28">
        <v>0</v>
      </c>
      <c r="QC153" s="28">
        <v>0</v>
      </c>
      <c r="QD153" s="28">
        <v>0</v>
      </c>
      <c r="QE153" s="28">
        <v>0</v>
      </c>
      <c r="QF153" s="28">
        <v>0</v>
      </c>
      <c r="QG153" s="28">
        <v>0</v>
      </c>
      <c r="QH153" s="28">
        <v>0</v>
      </c>
      <c r="QI153" s="28">
        <v>0</v>
      </c>
    </row>
    <row r="154" spans="1:451" x14ac:dyDescent="0.25">
      <c r="A154" s="552">
        <v>15</v>
      </c>
      <c r="B154" s="21" t="s">
        <v>232</v>
      </c>
      <c r="C154" s="22"/>
      <c r="D154" s="22"/>
      <c r="E154" s="23"/>
      <c r="F154" s="27">
        <v>0</v>
      </c>
      <c r="G154" s="28">
        <v>0</v>
      </c>
      <c r="H154" s="28">
        <v>0</v>
      </c>
      <c r="I154" s="28">
        <v>0</v>
      </c>
      <c r="J154" s="28">
        <v>0</v>
      </c>
      <c r="K154" s="28">
        <v>0</v>
      </c>
      <c r="L154" s="28">
        <v>0</v>
      </c>
      <c r="M154" s="28">
        <v>0</v>
      </c>
      <c r="N154" s="28">
        <v>0</v>
      </c>
      <c r="O154" s="28">
        <v>0</v>
      </c>
      <c r="P154" s="28"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28">
        <v>0</v>
      </c>
      <c r="X154" s="28">
        <v>0</v>
      </c>
      <c r="Y154" s="28">
        <v>0</v>
      </c>
      <c r="Z154" s="28">
        <v>0</v>
      </c>
      <c r="AA154" s="28">
        <v>0</v>
      </c>
      <c r="AB154" s="28">
        <v>0</v>
      </c>
      <c r="AC154" s="28">
        <v>0</v>
      </c>
      <c r="AD154" s="28">
        <v>1</v>
      </c>
      <c r="AE154" s="28">
        <v>1</v>
      </c>
      <c r="AF154" s="28">
        <v>0</v>
      </c>
      <c r="AG154" s="28">
        <v>0</v>
      </c>
      <c r="AH154" s="28">
        <v>0</v>
      </c>
      <c r="AI154" s="28">
        <v>0</v>
      </c>
      <c r="AJ154" s="28">
        <v>0</v>
      </c>
      <c r="AK154" s="28">
        <v>0</v>
      </c>
      <c r="AL154" s="28">
        <v>0</v>
      </c>
      <c r="AM154" s="28">
        <v>0</v>
      </c>
      <c r="AN154" s="28">
        <v>0</v>
      </c>
      <c r="AO154" s="28">
        <v>0</v>
      </c>
      <c r="AP154" s="28">
        <v>0</v>
      </c>
      <c r="AQ154" s="28">
        <v>0</v>
      </c>
      <c r="AR154" s="28">
        <v>0</v>
      </c>
      <c r="AS154" s="28">
        <v>0</v>
      </c>
      <c r="AT154" s="28">
        <v>0</v>
      </c>
      <c r="AU154" s="28">
        <v>0</v>
      </c>
      <c r="AV154" s="28">
        <v>1</v>
      </c>
      <c r="AW154" s="28">
        <v>1</v>
      </c>
      <c r="AX154" s="28">
        <v>0</v>
      </c>
      <c r="AY154" s="28">
        <v>0</v>
      </c>
      <c r="AZ154" s="28">
        <v>0</v>
      </c>
      <c r="BA154" s="28">
        <v>0</v>
      </c>
      <c r="BB154" s="28">
        <v>3</v>
      </c>
      <c r="BC154" s="28">
        <v>3</v>
      </c>
      <c r="BD154" s="28">
        <v>0</v>
      </c>
      <c r="BE154" s="28">
        <v>0</v>
      </c>
      <c r="BF154" s="28">
        <v>0</v>
      </c>
      <c r="BG154" s="28">
        <v>0</v>
      </c>
      <c r="BH154" s="28">
        <v>0</v>
      </c>
      <c r="BI154" s="28">
        <v>0</v>
      </c>
      <c r="BJ154" s="28">
        <v>0</v>
      </c>
      <c r="BK154" s="28">
        <v>0</v>
      </c>
      <c r="BL154" s="28">
        <v>0</v>
      </c>
      <c r="BM154" s="28">
        <v>0</v>
      </c>
      <c r="BN154" s="28">
        <v>0</v>
      </c>
      <c r="BO154" s="28">
        <v>0</v>
      </c>
      <c r="BP154" s="28">
        <v>1</v>
      </c>
      <c r="BQ154" s="28">
        <v>4</v>
      </c>
      <c r="BR154" s="28">
        <v>3</v>
      </c>
      <c r="BS154" s="28">
        <v>3</v>
      </c>
      <c r="BT154" s="28">
        <v>4</v>
      </c>
      <c r="BU154" s="28">
        <v>4</v>
      </c>
      <c r="BV154" s="28">
        <v>0</v>
      </c>
      <c r="BW154" s="28">
        <v>0</v>
      </c>
      <c r="BX154" s="28">
        <v>1</v>
      </c>
      <c r="BY154" s="28">
        <v>30</v>
      </c>
      <c r="BZ154" s="28">
        <v>0</v>
      </c>
      <c r="CA154" s="28">
        <v>0</v>
      </c>
      <c r="CB154" s="28">
        <v>0</v>
      </c>
      <c r="CC154" s="28">
        <v>0</v>
      </c>
      <c r="CD154" s="28">
        <v>0</v>
      </c>
      <c r="CE154" s="28">
        <v>0</v>
      </c>
      <c r="CF154" s="28">
        <v>0</v>
      </c>
      <c r="CG154" s="28">
        <v>0</v>
      </c>
      <c r="CH154" s="28">
        <v>0</v>
      </c>
      <c r="CI154" s="28">
        <v>0</v>
      </c>
      <c r="CJ154" s="28">
        <v>0</v>
      </c>
      <c r="CK154" s="28">
        <v>0</v>
      </c>
      <c r="CL154" s="28">
        <v>0</v>
      </c>
      <c r="CM154" s="28">
        <v>0</v>
      </c>
      <c r="CN154" s="28">
        <v>0</v>
      </c>
      <c r="CO154" s="28">
        <v>0</v>
      </c>
      <c r="CP154" s="28">
        <v>0</v>
      </c>
      <c r="CQ154" s="28">
        <v>0</v>
      </c>
      <c r="CR154" s="28">
        <v>0</v>
      </c>
      <c r="CS154" s="28">
        <v>0</v>
      </c>
      <c r="CT154" s="28">
        <v>0</v>
      </c>
      <c r="CU154" s="28">
        <v>0</v>
      </c>
      <c r="CV154" s="28">
        <v>0</v>
      </c>
      <c r="CW154" s="28">
        <v>0</v>
      </c>
      <c r="CX154" s="28">
        <v>0</v>
      </c>
      <c r="CY154" s="28">
        <v>0</v>
      </c>
      <c r="CZ154" s="28">
        <v>0</v>
      </c>
      <c r="DA154" s="28">
        <v>0</v>
      </c>
      <c r="DB154" s="28">
        <v>0</v>
      </c>
      <c r="DC154" s="28">
        <v>0</v>
      </c>
      <c r="DD154" s="28">
        <v>4</v>
      </c>
      <c r="DE154" s="28">
        <v>16</v>
      </c>
      <c r="DF154" s="28">
        <v>4</v>
      </c>
      <c r="DG154" s="28">
        <v>4</v>
      </c>
      <c r="DH154" s="28">
        <v>7</v>
      </c>
      <c r="DI154" s="28">
        <v>7</v>
      </c>
      <c r="DJ154" s="28">
        <v>0</v>
      </c>
      <c r="DK154" s="28">
        <v>0</v>
      </c>
      <c r="DL154" s="28">
        <v>0</v>
      </c>
      <c r="DM154" s="28">
        <v>0</v>
      </c>
      <c r="DN154" s="28">
        <v>0</v>
      </c>
      <c r="DO154" s="28">
        <v>0</v>
      </c>
      <c r="DP154" s="28">
        <v>0</v>
      </c>
      <c r="DQ154" s="28">
        <v>0</v>
      </c>
      <c r="DR154" s="28">
        <v>0</v>
      </c>
      <c r="DS154" s="28">
        <v>0</v>
      </c>
      <c r="DT154" s="28">
        <v>0</v>
      </c>
      <c r="DU154" s="28">
        <v>0</v>
      </c>
      <c r="DV154" s="28">
        <v>0</v>
      </c>
      <c r="DW154" s="28">
        <v>0</v>
      </c>
      <c r="DX154" s="28">
        <v>0</v>
      </c>
      <c r="DY154" s="28">
        <v>0</v>
      </c>
      <c r="DZ154" s="28">
        <v>0</v>
      </c>
      <c r="EA154" s="28">
        <v>0</v>
      </c>
      <c r="EB154" s="28">
        <v>0</v>
      </c>
      <c r="EC154" s="28">
        <v>0</v>
      </c>
      <c r="ED154" s="28">
        <v>0</v>
      </c>
      <c r="EE154" s="28">
        <v>0</v>
      </c>
      <c r="EF154" s="28">
        <v>0</v>
      </c>
      <c r="EG154" s="28">
        <v>0</v>
      </c>
      <c r="EH154" s="28">
        <v>0</v>
      </c>
      <c r="EI154" s="28">
        <v>0</v>
      </c>
      <c r="EJ154" s="28">
        <v>0</v>
      </c>
      <c r="EK154" s="28">
        <v>0</v>
      </c>
      <c r="EL154" s="28">
        <v>0</v>
      </c>
      <c r="EM154" s="28">
        <v>0</v>
      </c>
      <c r="EN154" s="28">
        <v>0</v>
      </c>
      <c r="EO154" s="28">
        <v>0</v>
      </c>
      <c r="EP154" s="28">
        <v>0</v>
      </c>
      <c r="EQ154" s="28">
        <v>0</v>
      </c>
      <c r="ER154" s="28">
        <v>0</v>
      </c>
      <c r="ES154" s="28">
        <v>0</v>
      </c>
      <c r="ET154" s="28">
        <v>0</v>
      </c>
      <c r="EU154" s="28">
        <v>0</v>
      </c>
      <c r="EV154" s="28">
        <v>0</v>
      </c>
      <c r="EW154" s="28">
        <v>0</v>
      </c>
      <c r="EX154" s="28">
        <v>0</v>
      </c>
      <c r="EY154" s="28">
        <v>0</v>
      </c>
      <c r="EZ154" s="28">
        <v>0</v>
      </c>
      <c r="FA154" s="28">
        <v>0</v>
      </c>
      <c r="FB154" s="28">
        <v>0</v>
      </c>
      <c r="FC154" s="28">
        <v>0</v>
      </c>
      <c r="FD154" s="28">
        <v>0</v>
      </c>
      <c r="FE154" s="28">
        <v>0</v>
      </c>
      <c r="FF154" s="28">
        <v>0</v>
      </c>
      <c r="FG154" s="28">
        <v>0</v>
      </c>
      <c r="FH154" s="28">
        <v>0</v>
      </c>
      <c r="FI154" s="28">
        <v>0</v>
      </c>
      <c r="FJ154" s="28">
        <v>0</v>
      </c>
      <c r="FK154" s="28">
        <v>0</v>
      </c>
      <c r="FL154" s="28">
        <v>0</v>
      </c>
      <c r="FM154" s="28">
        <v>0</v>
      </c>
      <c r="FN154" s="28">
        <v>0</v>
      </c>
      <c r="FO154" s="28">
        <v>0</v>
      </c>
      <c r="FP154" s="28">
        <v>0</v>
      </c>
      <c r="FQ154" s="28">
        <v>0</v>
      </c>
      <c r="FR154" s="28">
        <v>0</v>
      </c>
      <c r="FS154" s="28">
        <v>0</v>
      </c>
      <c r="FT154" s="28">
        <v>0</v>
      </c>
      <c r="FU154" s="28">
        <v>0</v>
      </c>
      <c r="FV154" s="28">
        <v>0</v>
      </c>
      <c r="FW154" s="28">
        <v>0</v>
      </c>
      <c r="FX154" s="28">
        <v>0</v>
      </c>
      <c r="FY154" s="28">
        <v>0</v>
      </c>
      <c r="FZ154" s="28">
        <v>0</v>
      </c>
      <c r="GA154" s="28">
        <v>0</v>
      </c>
      <c r="GB154" s="28">
        <v>0</v>
      </c>
      <c r="GC154" s="28">
        <v>0</v>
      </c>
      <c r="GD154" s="28">
        <v>0</v>
      </c>
      <c r="GE154" s="28">
        <v>0</v>
      </c>
      <c r="GF154" s="28">
        <v>0</v>
      </c>
      <c r="GG154" s="28">
        <v>0</v>
      </c>
      <c r="GH154" s="28">
        <v>0</v>
      </c>
      <c r="GI154" s="28">
        <v>0</v>
      </c>
      <c r="GJ154" s="28">
        <v>0</v>
      </c>
      <c r="GK154" s="28">
        <v>0</v>
      </c>
      <c r="GL154" s="28">
        <v>0</v>
      </c>
      <c r="GM154" s="28">
        <v>0</v>
      </c>
      <c r="GN154" s="28">
        <v>0</v>
      </c>
      <c r="GO154" s="28">
        <v>0</v>
      </c>
      <c r="GP154" s="28">
        <v>0</v>
      </c>
      <c r="GQ154" s="28">
        <v>0</v>
      </c>
      <c r="GR154" s="28">
        <v>0</v>
      </c>
      <c r="GS154" s="28">
        <v>0</v>
      </c>
      <c r="GT154" s="28">
        <v>0</v>
      </c>
      <c r="GU154" s="28">
        <v>0</v>
      </c>
      <c r="GV154" s="28">
        <v>0</v>
      </c>
      <c r="GW154" s="28">
        <v>0</v>
      </c>
      <c r="GX154" s="28">
        <v>0</v>
      </c>
      <c r="GY154" s="28">
        <v>0</v>
      </c>
      <c r="GZ154" s="28">
        <v>0</v>
      </c>
      <c r="HA154" s="28">
        <v>0</v>
      </c>
      <c r="HB154" s="28">
        <v>0</v>
      </c>
      <c r="HC154" s="28">
        <v>0</v>
      </c>
      <c r="HD154" s="28">
        <v>0</v>
      </c>
      <c r="HE154" s="28">
        <v>0</v>
      </c>
      <c r="HF154" s="28">
        <v>0</v>
      </c>
      <c r="HG154" s="28">
        <v>0</v>
      </c>
      <c r="HH154" s="28">
        <v>0</v>
      </c>
      <c r="HI154" s="28">
        <v>0</v>
      </c>
      <c r="HJ154" s="28">
        <v>0</v>
      </c>
      <c r="HK154" s="28">
        <v>0</v>
      </c>
      <c r="HL154" s="28">
        <v>0</v>
      </c>
      <c r="HM154" s="28">
        <v>0</v>
      </c>
      <c r="HN154" s="28">
        <v>0</v>
      </c>
      <c r="HO154" s="28">
        <v>0</v>
      </c>
      <c r="HP154" s="28">
        <v>0</v>
      </c>
      <c r="HQ154" s="28">
        <v>0</v>
      </c>
      <c r="HR154" s="28">
        <v>0</v>
      </c>
      <c r="HS154" s="28">
        <v>0</v>
      </c>
      <c r="HT154" s="28">
        <v>0</v>
      </c>
      <c r="HU154" s="28">
        <v>0</v>
      </c>
      <c r="HV154" s="28">
        <v>0</v>
      </c>
      <c r="HW154" s="28">
        <v>0</v>
      </c>
      <c r="HX154" s="28">
        <v>0</v>
      </c>
      <c r="HY154" s="28">
        <v>0</v>
      </c>
      <c r="HZ154" s="28">
        <v>0</v>
      </c>
      <c r="IA154" s="28">
        <v>0</v>
      </c>
      <c r="IB154" s="28">
        <v>0</v>
      </c>
      <c r="IC154" s="28">
        <v>0</v>
      </c>
      <c r="ID154" s="28">
        <v>0</v>
      </c>
      <c r="IE154" s="28">
        <v>0</v>
      </c>
      <c r="IF154" s="28">
        <v>0</v>
      </c>
      <c r="IG154" s="28">
        <v>0</v>
      </c>
      <c r="IH154" s="28">
        <v>0</v>
      </c>
      <c r="II154" s="28">
        <v>0</v>
      </c>
      <c r="IJ154" s="28">
        <v>0</v>
      </c>
      <c r="IK154" s="28">
        <v>0</v>
      </c>
      <c r="IL154" s="28">
        <v>0</v>
      </c>
      <c r="IM154" s="28">
        <v>0</v>
      </c>
      <c r="IN154" s="28">
        <v>0</v>
      </c>
      <c r="IO154" s="28">
        <v>0</v>
      </c>
      <c r="IP154" s="28">
        <v>0</v>
      </c>
      <c r="IQ154" s="28">
        <v>0</v>
      </c>
      <c r="IR154" s="28">
        <v>0</v>
      </c>
      <c r="IS154" s="28">
        <v>0</v>
      </c>
      <c r="IT154" s="28">
        <v>1</v>
      </c>
      <c r="IU154" s="28">
        <v>0</v>
      </c>
      <c r="IV154" s="28">
        <v>0</v>
      </c>
      <c r="IW154" s="28">
        <v>0</v>
      </c>
      <c r="IX154" s="28">
        <v>8</v>
      </c>
      <c r="IY154" s="28">
        <v>0</v>
      </c>
      <c r="IZ154" s="28">
        <v>0</v>
      </c>
      <c r="JA154" s="28">
        <v>0</v>
      </c>
      <c r="JB154" s="28">
        <v>3</v>
      </c>
      <c r="JC154" s="28">
        <v>0</v>
      </c>
      <c r="JD154" s="28">
        <v>0</v>
      </c>
      <c r="JE154" s="28">
        <v>0</v>
      </c>
      <c r="JF154" s="28">
        <v>0</v>
      </c>
      <c r="JG154" s="28">
        <v>0</v>
      </c>
      <c r="JH154" s="28">
        <v>0</v>
      </c>
      <c r="JI154" s="28">
        <v>0</v>
      </c>
      <c r="JJ154" s="28">
        <v>0</v>
      </c>
      <c r="JK154" s="28">
        <v>0</v>
      </c>
      <c r="JL154" s="28">
        <v>1</v>
      </c>
      <c r="JM154" s="28">
        <v>0</v>
      </c>
      <c r="JN154" s="28">
        <v>0</v>
      </c>
      <c r="JO154" s="28">
        <v>0</v>
      </c>
      <c r="JP154" s="28">
        <v>0</v>
      </c>
      <c r="JQ154" s="28">
        <v>0</v>
      </c>
      <c r="JR154" s="28">
        <v>0</v>
      </c>
      <c r="JS154" s="28">
        <v>0</v>
      </c>
      <c r="JT154" s="28">
        <v>0</v>
      </c>
      <c r="JU154" s="28">
        <v>0</v>
      </c>
      <c r="JV154" s="28">
        <v>0</v>
      </c>
      <c r="JW154" s="28">
        <v>0</v>
      </c>
      <c r="JX154" s="28">
        <v>0</v>
      </c>
      <c r="JY154" s="28">
        <v>0</v>
      </c>
      <c r="JZ154" s="28">
        <v>0</v>
      </c>
      <c r="KA154" s="28">
        <v>0</v>
      </c>
      <c r="KB154" s="28">
        <v>0</v>
      </c>
      <c r="KC154" s="28">
        <v>0</v>
      </c>
      <c r="KD154" s="28">
        <v>0</v>
      </c>
      <c r="KE154" s="28">
        <v>0</v>
      </c>
      <c r="KF154" s="28">
        <v>0</v>
      </c>
      <c r="KG154" s="28">
        <v>0</v>
      </c>
      <c r="KH154" s="28">
        <v>0</v>
      </c>
      <c r="KI154" s="28">
        <v>0</v>
      </c>
      <c r="KJ154" s="28">
        <v>0</v>
      </c>
      <c r="KK154" s="28">
        <v>0</v>
      </c>
      <c r="KL154" s="28">
        <v>0</v>
      </c>
      <c r="KM154" s="28">
        <v>0</v>
      </c>
      <c r="KN154" s="28">
        <v>0</v>
      </c>
      <c r="KO154" s="28">
        <v>0</v>
      </c>
      <c r="KP154" s="28">
        <v>0</v>
      </c>
      <c r="KQ154" s="28">
        <v>0</v>
      </c>
      <c r="KR154" s="28">
        <v>0</v>
      </c>
      <c r="KS154" s="28">
        <v>0</v>
      </c>
      <c r="KT154" s="28">
        <v>0</v>
      </c>
      <c r="KU154" s="28">
        <v>0</v>
      </c>
      <c r="KV154" s="28">
        <v>0</v>
      </c>
      <c r="KW154" s="28">
        <v>0</v>
      </c>
      <c r="KX154" s="28">
        <v>0</v>
      </c>
      <c r="KY154" s="28">
        <v>0</v>
      </c>
      <c r="KZ154" s="28">
        <v>0</v>
      </c>
      <c r="LA154" s="28">
        <v>0</v>
      </c>
      <c r="LB154" s="28">
        <v>0</v>
      </c>
      <c r="LC154" s="28">
        <v>0</v>
      </c>
      <c r="LD154" s="28">
        <v>0</v>
      </c>
      <c r="LE154" s="28">
        <v>0</v>
      </c>
      <c r="LF154" s="28">
        <v>0</v>
      </c>
      <c r="LG154" s="28">
        <v>0</v>
      </c>
      <c r="LH154" s="28">
        <v>0</v>
      </c>
      <c r="LI154" s="28">
        <v>0</v>
      </c>
      <c r="LJ154" s="28">
        <v>0</v>
      </c>
      <c r="LK154" s="28">
        <v>0</v>
      </c>
      <c r="LL154" s="28">
        <v>0</v>
      </c>
      <c r="LM154" s="28">
        <v>0</v>
      </c>
      <c r="LN154" s="28">
        <v>0</v>
      </c>
      <c r="LO154" s="28">
        <v>0</v>
      </c>
      <c r="LP154" s="28">
        <v>0</v>
      </c>
      <c r="LQ154" s="28">
        <v>0</v>
      </c>
      <c r="LR154" s="28">
        <v>0</v>
      </c>
      <c r="LS154" s="28">
        <v>0</v>
      </c>
      <c r="LT154" s="28">
        <v>0</v>
      </c>
      <c r="LU154" s="28">
        <v>0</v>
      </c>
      <c r="LV154" s="28">
        <v>0</v>
      </c>
      <c r="LW154" s="28">
        <v>0</v>
      </c>
      <c r="LX154" s="28">
        <v>0</v>
      </c>
      <c r="LY154" s="28">
        <v>0</v>
      </c>
      <c r="LZ154" s="28">
        <v>0</v>
      </c>
      <c r="MA154" s="28">
        <v>0</v>
      </c>
      <c r="MB154" s="28">
        <v>0</v>
      </c>
      <c r="MC154" s="28">
        <v>0</v>
      </c>
      <c r="MD154" s="28">
        <v>0</v>
      </c>
      <c r="ME154" s="28">
        <v>0</v>
      </c>
      <c r="MF154" s="28">
        <v>0</v>
      </c>
      <c r="MG154" s="28">
        <v>0</v>
      </c>
      <c r="MH154" s="28">
        <v>0</v>
      </c>
      <c r="MI154" s="28">
        <v>0</v>
      </c>
      <c r="MJ154" s="28">
        <v>0</v>
      </c>
      <c r="MK154" s="28">
        <v>0</v>
      </c>
      <c r="ML154" s="28">
        <v>0</v>
      </c>
      <c r="MM154" s="28">
        <v>0</v>
      </c>
      <c r="MN154" s="28">
        <v>0</v>
      </c>
      <c r="MO154" s="28">
        <v>0</v>
      </c>
      <c r="MP154" s="28">
        <v>0</v>
      </c>
      <c r="MQ154" s="28">
        <v>0</v>
      </c>
      <c r="MR154" s="28">
        <v>0</v>
      </c>
      <c r="MS154" s="28">
        <v>0</v>
      </c>
      <c r="MT154" s="28">
        <v>0</v>
      </c>
      <c r="MU154" s="28">
        <v>0</v>
      </c>
      <c r="MV154" s="28">
        <v>0</v>
      </c>
      <c r="MW154" s="28">
        <v>0</v>
      </c>
      <c r="MX154" s="28">
        <v>0</v>
      </c>
      <c r="MY154" s="28">
        <v>0</v>
      </c>
      <c r="MZ154" s="28">
        <v>0</v>
      </c>
      <c r="NA154" s="28">
        <v>0</v>
      </c>
      <c r="NB154" s="28">
        <v>0</v>
      </c>
      <c r="NC154" s="28">
        <v>0</v>
      </c>
      <c r="ND154" s="28">
        <v>0</v>
      </c>
      <c r="NE154" s="28">
        <v>0</v>
      </c>
      <c r="NF154" s="28">
        <v>0</v>
      </c>
      <c r="NG154" s="28">
        <v>0</v>
      </c>
      <c r="NH154" s="28">
        <v>0</v>
      </c>
      <c r="NI154" s="28">
        <v>0</v>
      </c>
      <c r="NJ154" s="28">
        <v>0</v>
      </c>
      <c r="NK154" s="28">
        <v>0</v>
      </c>
      <c r="NL154" s="28">
        <v>0</v>
      </c>
      <c r="NM154" s="28">
        <v>0</v>
      </c>
      <c r="NN154" s="28">
        <v>0</v>
      </c>
      <c r="NO154" s="28">
        <v>0</v>
      </c>
      <c r="NP154" s="28">
        <v>0</v>
      </c>
      <c r="NQ154" s="28">
        <v>0</v>
      </c>
      <c r="NR154" s="28">
        <v>0</v>
      </c>
      <c r="NS154" s="28">
        <v>0</v>
      </c>
      <c r="NT154" s="28">
        <v>0</v>
      </c>
      <c r="NU154" s="28">
        <v>0</v>
      </c>
      <c r="NV154" s="28">
        <v>0</v>
      </c>
      <c r="NW154" s="28">
        <v>0</v>
      </c>
      <c r="NX154" s="28">
        <v>0</v>
      </c>
      <c r="NY154" s="28">
        <v>0</v>
      </c>
      <c r="NZ154" s="28">
        <v>0</v>
      </c>
      <c r="OA154" s="28">
        <v>0</v>
      </c>
      <c r="OB154" s="28">
        <v>0</v>
      </c>
      <c r="OC154" s="28">
        <v>0</v>
      </c>
      <c r="OD154" s="28">
        <v>0</v>
      </c>
      <c r="OE154" s="28">
        <v>0</v>
      </c>
      <c r="OF154" s="28">
        <v>0</v>
      </c>
      <c r="OG154" s="28">
        <v>0</v>
      </c>
      <c r="OH154" s="28">
        <v>0</v>
      </c>
      <c r="OI154" s="28">
        <v>0</v>
      </c>
      <c r="OJ154" s="28">
        <v>0</v>
      </c>
      <c r="OK154" s="28">
        <v>0</v>
      </c>
      <c r="OL154" s="28">
        <v>0</v>
      </c>
      <c r="OM154" s="28">
        <v>0</v>
      </c>
      <c r="ON154" s="28">
        <v>0</v>
      </c>
      <c r="OO154" s="28">
        <v>0</v>
      </c>
      <c r="OP154" s="28">
        <v>0</v>
      </c>
      <c r="OQ154" s="28">
        <v>0</v>
      </c>
      <c r="OR154" s="28">
        <v>0</v>
      </c>
      <c r="OS154" s="28">
        <v>0</v>
      </c>
      <c r="OT154" s="28">
        <v>0</v>
      </c>
      <c r="OU154" s="28">
        <v>0</v>
      </c>
      <c r="OV154" s="28">
        <v>0</v>
      </c>
      <c r="OW154" s="28">
        <v>0</v>
      </c>
      <c r="OX154" s="28">
        <v>0</v>
      </c>
      <c r="OY154" s="28">
        <v>0</v>
      </c>
      <c r="OZ154" s="28">
        <v>0</v>
      </c>
      <c r="PA154" s="28">
        <v>0</v>
      </c>
      <c r="PB154" s="28">
        <v>0</v>
      </c>
      <c r="PC154" s="28">
        <v>0</v>
      </c>
      <c r="PD154" s="28">
        <v>0</v>
      </c>
      <c r="PE154" s="28">
        <v>0</v>
      </c>
      <c r="PF154" s="28">
        <v>0</v>
      </c>
      <c r="PG154" s="28">
        <v>0</v>
      </c>
      <c r="PH154" s="28">
        <v>0</v>
      </c>
      <c r="PI154" s="28">
        <v>0</v>
      </c>
      <c r="PJ154" s="28">
        <v>0</v>
      </c>
      <c r="PK154" s="28">
        <v>0</v>
      </c>
      <c r="PL154" s="28">
        <v>0</v>
      </c>
      <c r="PM154" s="28">
        <v>0</v>
      </c>
      <c r="PN154" s="28">
        <v>0</v>
      </c>
      <c r="PO154" s="28">
        <v>0</v>
      </c>
      <c r="PP154" s="28">
        <v>0</v>
      </c>
      <c r="PQ154" s="28">
        <v>0</v>
      </c>
      <c r="PR154" s="28">
        <v>0</v>
      </c>
      <c r="PS154" s="28">
        <v>0</v>
      </c>
      <c r="PT154" s="28">
        <v>0</v>
      </c>
      <c r="PU154" s="28">
        <v>0</v>
      </c>
      <c r="PV154" s="28">
        <v>0</v>
      </c>
      <c r="PW154" s="28">
        <v>0</v>
      </c>
      <c r="PX154" s="28">
        <v>0</v>
      </c>
      <c r="PY154" s="28">
        <v>0</v>
      </c>
      <c r="PZ154" s="28">
        <v>0</v>
      </c>
      <c r="QA154" s="28">
        <v>0</v>
      </c>
      <c r="QB154" s="28">
        <v>0</v>
      </c>
      <c r="QC154" s="28">
        <v>0</v>
      </c>
      <c r="QD154" s="28">
        <v>0</v>
      </c>
      <c r="QE154" s="28">
        <v>0</v>
      </c>
      <c r="QF154" s="28">
        <v>0</v>
      </c>
      <c r="QG154" s="28">
        <v>0</v>
      </c>
      <c r="QH154" s="28">
        <v>0</v>
      </c>
      <c r="QI154" s="28">
        <v>0</v>
      </c>
    </row>
    <row r="155" spans="1:451" x14ac:dyDescent="0.25">
      <c r="A155" s="551">
        <v>16</v>
      </c>
      <c r="B155" s="21" t="s">
        <v>233</v>
      </c>
      <c r="C155" s="22"/>
      <c r="D155" s="22"/>
      <c r="E155" s="23"/>
      <c r="F155" s="27">
        <v>0</v>
      </c>
      <c r="G155" s="28">
        <v>0</v>
      </c>
      <c r="H155" s="28">
        <v>0</v>
      </c>
      <c r="I155" s="28">
        <v>0</v>
      </c>
      <c r="J155" s="28">
        <v>0</v>
      </c>
      <c r="K155" s="28">
        <v>0</v>
      </c>
      <c r="L155" s="28">
        <v>0</v>
      </c>
      <c r="M155" s="28">
        <v>0</v>
      </c>
      <c r="N155" s="28">
        <v>0</v>
      </c>
      <c r="O155" s="28">
        <v>0</v>
      </c>
      <c r="P155" s="28">
        <v>0</v>
      </c>
      <c r="Q155" s="28"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28">
        <v>0</v>
      </c>
      <c r="X155" s="28">
        <v>0</v>
      </c>
      <c r="Y155" s="28">
        <v>0</v>
      </c>
      <c r="Z155" s="28">
        <v>0</v>
      </c>
      <c r="AA155" s="28">
        <v>0</v>
      </c>
      <c r="AB155" s="28">
        <v>0</v>
      </c>
      <c r="AC155" s="28">
        <v>0</v>
      </c>
      <c r="AD155" s="28">
        <v>0</v>
      </c>
      <c r="AE155" s="28">
        <v>0</v>
      </c>
      <c r="AF155" s="28">
        <v>0</v>
      </c>
      <c r="AG155" s="28">
        <v>0</v>
      </c>
      <c r="AH155" s="28">
        <v>0</v>
      </c>
      <c r="AI155" s="28">
        <v>0</v>
      </c>
      <c r="AJ155" s="28">
        <v>1</v>
      </c>
      <c r="AK155" s="28">
        <v>30</v>
      </c>
      <c r="AL155" s="28">
        <v>0</v>
      </c>
      <c r="AM155" s="28">
        <v>0</v>
      </c>
      <c r="AN155" s="28">
        <v>0</v>
      </c>
      <c r="AO155" s="28">
        <v>0</v>
      </c>
      <c r="AP155" s="28">
        <v>0</v>
      </c>
      <c r="AQ155" s="28">
        <v>0</v>
      </c>
      <c r="AR155" s="28">
        <v>0</v>
      </c>
      <c r="AS155" s="28">
        <v>0</v>
      </c>
      <c r="AT155" s="28">
        <v>0</v>
      </c>
      <c r="AU155" s="28">
        <v>0</v>
      </c>
      <c r="AV155" s="28">
        <v>0</v>
      </c>
      <c r="AW155" s="28">
        <v>0</v>
      </c>
      <c r="AX155" s="28">
        <v>0</v>
      </c>
      <c r="AY155" s="28">
        <v>0</v>
      </c>
      <c r="AZ155" s="28">
        <v>0</v>
      </c>
      <c r="BA155" s="28">
        <v>0</v>
      </c>
      <c r="BB155" s="28">
        <v>0</v>
      </c>
      <c r="BC155" s="28">
        <v>0</v>
      </c>
      <c r="BD155" s="28">
        <v>0</v>
      </c>
      <c r="BE155" s="28">
        <v>0</v>
      </c>
      <c r="BF155" s="28">
        <v>0</v>
      </c>
      <c r="BG155" s="28">
        <v>0</v>
      </c>
      <c r="BH155" s="28">
        <v>0</v>
      </c>
      <c r="BI155" s="28">
        <v>0</v>
      </c>
      <c r="BJ155" s="28">
        <v>0</v>
      </c>
      <c r="BK155" s="28">
        <v>0</v>
      </c>
      <c r="BL155" s="28">
        <v>0</v>
      </c>
      <c r="BM155" s="28">
        <v>0</v>
      </c>
      <c r="BN155" s="28">
        <v>0</v>
      </c>
      <c r="BO155" s="28">
        <v>0</v>
      </c>
      <c r="BP155" s="28">
        <v>0</v>
      </c>
      <c r="BQ155" s="28">
        <v>0</v>
      </c>
      <c r="BR155" s="28">
        <v>1</v>
      </c>
      <c r="BS155" s="28">
        <v>1</v>
      </c>
      <c r="BT155" s="28">
        <v>6</v>
      </c>
      <c r="BU155" s="28">
        <v>6</v>
      </c>
      <c r="BV155" s="28">
        <v>0</v>
      </c>
      <c r="BW155" s="28">
        <v>0</v>
      </c>
      <c r="BX155" s="28">
        <v>2</v>
      </c>
      <c r="BY155" s="28">
        <v>60</v>
      </c>
      <c r="BZ155" s="28">
        <v>0</v>
      </c>
      <c r="CA155" s="28">
        <v>0</v>
      </c>
      <c r="CB155" s="28">
        <v>0</v>
      </c>
      <c r="CC155" s="28">
        <v>0</v>
      </c>
      <c r="CD155" s="28">
        <v>0</v>
      </c>
      <c r="CE155" s="28">
        <v>0</v>
      </c>
      <c r="CF155" s="28">
        <v>0</v>
      </c>
      <c r="CG155" s="28">
        <v>0</v>
      </c>
      <c r="CH155" s="28">
        <v>0</v>
      </c>
      <c r="CI155" s="28">
        <v>0</v>
      </c>
      <c r="CJ155" s="28">
        <v>0</v>
      </c>
      <c r="CK155" s="28">
        <v>0</v>
      </c>
      <c r="CL155" s="28">
        <v>0</v>
      </c>
      <c r="CM155" s="28">
        <v>0</v>
      </c>
      <c r="CN155" s="28">
        <v>0</v>
      </c>
      <c r="CO155" s="28">
        <v>0</v>
      </c>
      <c r="CP155" s="28">
        <v>0</v>
      </c>
      <c r="CQ155" s="28">
        <v>0</v>
      </c>
      <c r="CR155" s="28">
        <v>0</v>
      </c>
      <c r="CS155" s="28">
        <v>0</v>
      </c>
      <c r="CT155" s="28">
        <v>0</v>
      </c>
      <c r="CU155" s="28">
        <v>0</v>
      </c>
      <c r="CV155" s="28">
        <v>0</v>
      </c>
      <c r="CW155" s="28">
        <v>0</v>
      </c>
      <c r="CX155" s="28">
        <v>0</v>
      </c>
      <c r="CY155" s="28">
        <v>0</v>
      </c>
      <c r="CZ155" s="28">
        <v>0</v>
      </c>
      <c r="DA155" s="28">
        <v>0</v>
      </c>
      <c r="DB155" s="28">
        <v>0</v>
      </c>
      <c r="DC155" s="28">
        <v>0</v>
      </c>
      <c r="DD155" s="28">
        <v>1</v>
      </c>
      <c r="DE155" s="28">
        <v>4</v>
      </c>
      <c r="DF155" s="28">
        <v>4</v>
      </c>
      <c r="DG155" s="28">
        <v>4</v>
      </c>
      <c r="DH155" s="28">
        <v>2</v>
      </c>
      <c r="DI155" s="28">
        <v>2</v>
      </c>
      <c r="DJ155" s="28">
        <v>0</v>
      </c>
      <c r="DK155" s="28">
        <v>0</v>
      </c>
      <c r="DL155" s="28">
        <v>3</v>
      </c>
      <c r="DM155" s="28">
        <v>90</v>
      </c>
      <c r="DN155" s="28">
        <v>0</v>
      </c>
      <c r="DO155" s="28">
        <v>0</v>
      </c>
      <c r="DP155" s="28">
        <v>0</v>
      </c>
      <c r="DQ155" s="28">
        <v>0</v>
      </c>
      <c r="DR155" s="28">
        <v>0</v>
      </c>
      <c r="DS155" s="28">
        <v>0</v>
      </c>
      <c r="DT155" s="28">
        <v>0</v>
      </c>
      <c r="DU155" s="28">
        <v>0</v>
      </c>
      <c r="DV155" s="28">
        <v>0</v>
      </c>
      <c r="DW155" s="28">
        <v>0</v>
      </c>
      <c r="DX155" s="28">
        <v>0</v>
      </c>
      <c r="DY155" s="28">
        <v>0</v>
      </c>
      <c r="DZ155" s="28">
        <v>0</v>
      </c>
      <c r="EA155" s="28">
        <v>0</v>
      </c>
      <c r="EB155" s="28">
        <v>0</v>
      </c>
      <c r="EC155" s="28">
        <v>0</v>
      </c>
      <c r="ED155" s="28">
        <v>0</v>
      </c>
      <c r="EE155" s="28">
        <v>0</v>
      </c>
      <c r="EF155" s="28">
        <v>0</v>
      </c>
      <c r="EG155" s="28">
        <v>0</v>
      </c>
      <c r="EH155" s="28">
        <v>0</v>
      </c>
      <c r="EI155" s="28">
        <v>0</v>
      </c>
      <c r="EJ155" s="28">
        <v>0</v>
      </c>
      <c r="EK155" s="28">
        <v>0</v>
      </c>
      <c r="EL155" s="28">
        <v>0</v>
      </c>
      <c r="EM155" s="28">
        <v>0</v>
      </c>
      <c r="EN155" s="28">
        <v>0</v>
      </c>
      <c r="EO155" s="28">
        <v>0</v>
      </c>
      <c r="EP155" s="28">
        <v>0</v>
      </c>
      <c r="EQ155" s="28">
        <v>0</v>
      </c>
      <c r="ER155" s="28">
        <v>0</v>
      </c>
      <c r="ES155" s="28">
        <v>0</v>
      </c>
      <c r="ET155" s="28">
        <v>0</v>
      </c>
      <c r="EU155" s="28">
        <v>0</v>
      </c>
      <c r="EV155" s="28">
        <v>0</v>
      </c>
      <c r="EW155" s="28">
        <v>0</v>
      </c>
      <c r="EX155" s="28">
        <v>0</v>
      </c>
      <c r="EY155" s="28">
        <v>0</v>
      </c>
      <c r="EZ155" s="28">
        <v>0</v>
      </c>
      <c r="FA155" s="28">
        <v>0</v>
      </c>
      <c r="FB155" s="28">
        <v>0</v>
      </c>
      <c r="FC155" s="28">
        <v>0</v>
      </c>
      <c r="FD155" s="28">
        <v>0</v>
      </c>
      <c r="FE155" s="28">
        <v>0</v>
      </c>
      <c r="FF155" s="28">
        <v>0</v>
      </c>
      <c r="FG155" s="28">
        <v>0</v>
      </c>
      <c r="FH155" s="28">
        <v>0</v>
      </c>
      <c r="FI155" s="28">
        <v>0</v>
      </c>
      <c r="FJ155" s="28">
        <v>0</v>
      </c>
      <c r="FK155" s="28">
        <v>0</v>
      </c>
      <c r="FL155" s="28">
        <v>0</v>
      </c>
      <c r="FM155" s="28">
        <v>0</v>
      </c>
      <c r="FN155" s="28">
        <v>0</v>
      </c>
      <c r="FO155" s="28">
        <v>0</v>
      </c>
      <c r="FP155" s="28">
        <v>0</v>
      </c>
      <c r="FQ155" s="28">
        <v>0</v>
      </c>
      <c r="FR155" s="28">
        <v>0</v>
      </c>
      <c r="FS155" s="28">
        <v>0</v>
      </c>
      <c r="FT155" s="28">
        <v>0</v>
      </c>
      <c r="FU155" s="28">
        <v>0</v>
      </c>
      <c r="FV155" s="28">
        <v>0</v>
      </c>
      <c r="FW155" s="28">
        <v>0</v>
      </c>
      <c r="FX155" s="28">
        <v>0</v>
      </c>
      <c r="FY155" s="28">
        <v>0</v>
      </c>
      <c r="FZ155" s="28">
        <v>0</v>
      </c>
      <c r="GA155" s="28">
        <v>0</v>
      </c>
      <c r="GB155" s="28">
        <v>0</v>
      </c>
      <c r="GC155" s="28">
        <v>0</v>
      </c>
      <c r="GD155" s="28">
        <v>0</v>
      </c>
      <c r="GE155" s="28">
        <v>0</v>
      </c>
      <c r="GF155" s="28">
        <v>0</v>
      </c>
      <c r="GG155" s="28">
        <v>0</v>
      </c>
      <c r="GH155" s="28">
        <v>0</v>
      </c>
      <c r="GI155" s="28">
        <v>0</v>
      </c>
      <c r="GJ155" s="28">
        <v>0</v>
      </c>
      <c r="GK155" s="28">
        <v>0</v>
      </c>
      <c r="GL155" s="28">
        <v>0</v>
      </c>
      <c r="GM155" s="28">
        <v>0</v>
      </c>
      <c r="GN155" s="28">
        <v>0</v>
      </c>
      <c r="GO155" s="28">
        <v>0</v>
      </c>
      <c r="GP155" s="28">
        <v>0</v>
      </c>
      <c r="GQ155" s="28">
        <v>0</v>
      </c>
      <c r="GR155" s="28">
        <v>0</v>
      </c>
      <c r="GS155" s="28">
        <v>0</v>
      </c>
      <c r="GT155" s="28">
        <v>0</v>
      </c>
      <c r="GU155" s="28">
        <v>0</v>
      </c>
      <c r="GV155" s="28">
        <v>0</v>
      </c>
      <c r="GW155" s="28">
        <v>0</v>
      </c>
      <c r="GX155" s="28">
        <v>0</v>
      </c>
      <c r="GY155" s="28">
        <v>0</v>
      </c>
      <c r="GZ155" s="28">
        <v>0</v>
      </c>
      <c r="HA155" s="28">
        <v>0</v>
      </c>
      <c r="HB155" s="28">
        <v>0</v>
      </c>
      <c r="HC155" s="28">
        <v>0</v>
      </c>
      <c r="HD155" s="28">
        <v>0</v>
      </c>
      <c r="HE155" s="28">
        <v>0</v>
      </c>
      <c r="HF155" s="28">
        <v>0</v>
      </c>
      <c r="HG155" s="28">
        <v>0</v>
      </c>
      <c r="HH155" s="28">
        <v>0</v>
      </c>
      <c r="HI155" s="28">
        <v>0</v>
      </c>
      <c r="HJ155" s="28">
        <v>0</v>
      </c>
      <c r="HK155" s="28">
        <v>0</v>
      </c>
      <c r="HL155" s="28">
        <v>0</v>
      </c>
      <c r="HM155" s="28">
        <v>0</v>
      </c>
      <c r="HN155" s="28">
        <v>0</v>
      </c>
      <c r="HO155" s="28">
        <v>0</v>
      </c>
      <c r="HP155" s="28">
        <v>0</v>
      </c>
      <c r="HQ155" s="28">
        <v>0</v>
      </c>
      <c r="HR155" s="28">
        <v>0</v>
      </c>
      <c r="HS155" s="28">
        <v>0</v>
      </c>
      <c r="HT155" s="28">
        <v>0</v>
      </c>
      <c r="HU155" s="28">
        <v>0</v>
      </c>
      <c r="HV155" s="28">
        <v>0</v>
      </c>
      <c r="HW155" s="28">
        <v>0</v>
      </c>
      <c r="HX155" s="28">
        <v>0</v>
      </c>
      <c r="HY155" s="28">
        <v>0</v>
      </c>
      <c r="HZ155" s="28">
        <v>0</v>
      </c>
      <c r="IA155" s="28">
        <v>0</v>
      </c>
      <c r="IB155" s="28">
        <v>0</v>
      </c>
      <c r="IC155" s="28">
        <v>0</v>
      </c>
      <c r="ID155" s="28">
        <v>0</v>
      </c>
      <c r="IE155" s="28">
        <v>0</v>
      </c>
      <c r="IF155" s="28">
        <v>0</v>
      </c>
      <c r="IG155" s="28">
        <v>0</v>
      </c>
      <c r="IH155" s="28">
        <v>0</v>
      </c>
      <c r="II155" s="28">
        <v>0</v>
      </c>
      <c r="IJ155" s="28">
        <v>0</v>
      </c>
      <c r="IK155" s="28">
        <v>0</v>
      </c>
      <c r="IL155" s="28">
        <v>0</v>
      </c>
      <c r="IM155" s="28">
        <v>0</v>
      </c>
      <c r="IN155" s="28">
        <v>0</v>
      </c>
      <c r="IO155" s="28">
        <v>0</v>
      </c>
      <c r="IP155" s="28">
        <v>0</v>
      </c>
      <c r="IQ155" s="28">
        <v>0</v>
      </c>
      <c r="IR155" s="28">
        <v>0</v>
      </c>
      <c r="IS155" s="28">
        <v>0</v>
      </c>
      <c r="IT155" s="28">
        <v>0</v>
      </c>
      <c r="IU155" s="28">
        <v>0</v>
      </c>
      <c r="IV155" s="28">
        <v>0</v>
      </c>
      <c r="IW155" s="28">
        <v>0</v>
      </c>
      <c r="IX155" s="28">
        <v>0</v>
      </c>
      <c r="IY155" s="28">
        <v>0</v>
      </c>
      <c r="IZ155" s="28">
        <v>0</v>
      </c>
      <c r="JA155" s="28">
        <v>0</v>
      </c>
      <c r="JB155" s="28">
        <v>0</v>
      </c>
      <c r="JC155" s="28">
        <v>0</v>
      </c>
      <c r="JD155" s="28">
        <v>0</v>
      </c>
      <c r="JE155" s="28">
        <v>0</v>
      </c>
      <c r="JF155" s="28">
        <v>0</v>
      </c>
      <c r="JG155" s="28">
        <v>0</v>
      </c>
      <c r="JH155" s="28">
        <v>0</v>
      </c>
      <c r="JI155" s="28">
        <v>0</v>
      </c>
      <c r="JJ155" s="28">
        <v>0</v>
      </c>
      <c r="JK155" s="28">
        <v>0</v>
      </c>
      <c r="JL155" s="28">
        <v>0</v>
      </c>
      <c r="JM155" s="28">
        <v>0</v>
      </c>
      <c r="JN155" s="28">
        <v>0</v>
      </c>
      <c r="JO155" s="28">
        <v>0</v>
      </c>
      <c r="JP155" s="28">
        <v>0</v>
      </c>
      <c r="JQ155" s="28">
        <v>0</v>
      </c>
      <c r="JR155" s="28">
        <v>0</v>
      </c>
      <c r="JS155" s="28">
        <v>0</v>
      </c>
      <c r="JT155" s="28">
        <v>0</v>
      </c>
      <c r="JU155" s="28">
        <v>0</v>
      </c>
      <c r="JV155" s="28">
        <v>0</v>
      </c>
      <c r="JW155" s="28">
        <v>0</v>
      </c>
      <c r="JX155" s="28">
        <v>0</v>
      </c>
      <c r="JY155" s="28">
        <v>0</v>
      </c>
      <c r="JZ155" s="28">
        <v>0</v>
      </c>
      <c r="KA155" s="28">
        <v>0</v>
      </c>
      <c r="KB155" s="28">
        <v>0</v>
      </c>
      <c r="KC155" s="28">
        <v>0</v>
      </c>
      <c r="KD155" s="28">
        <v>0</v>
      </c>
      <c r="KE155" s="28">
        <v>0</v>
      </c>
      <c r="KF155" s="28">
        <v>0</v>
      </c>
      <c r="KG155" s="28">
        <v>0</v>
      </c>
      <c r="KH155" s="28">
        <v>0</v>
      </c>
      <c r="KI155" s="28">
        <v>0</v>
      </c>
      <c r="KJ155" s="28">
        <v>0</v>
      </c>
      <c r="KK155" s="28">
        <v>0</v>
      </c>
      <c r="KL155" s="28">
        <v>0</v>
      </c>
      <c r="KM155" s="28">
        <v>0</v>
      </c>
      <c r="KN155" s="28">
        <v>0</v>
      </c>
      <c r="KO155" s="28">
        <v>0</v>
      </c>
      <c r="KP155" s="28">
        <v>0</v>
      </c>
      <c r="KQ155" s="28">
        <v>0</v>
      </c>
      <c r="KR155" s="28">
        <v>0</v>
      </c>
      <c r="KS155" s="28">
        <v>0</v>
      </c>
      <c r="KT155" s="28">
        <v>0</v>
      </c>
      <c r="KU155" s="28">
        <v>0</v>
      </c>
      <c r="KV155" s="28">
        <v>0</v>
      </c>
      <c r="KW155" s="28">
        <v>0</v>
      </c>
      <c r="KX155" s="28">
        <v>0</v>
      </c>
      <c r="KY155" s="28">
        <v>0</v>
      </c>
      <c r="KZ155" s="28">
        <v>0</v>
      </c>
      <c r="LA155" s="28">
        <v>0</v>
      </c>
      <c r="LB155" s="28">
        <v>0</v>
      </c>
      <c r="LC155" s="28">
        <v>0</v>
      </c>
      <c r="LD155" s="28">
        <v>0</v>
      </c>
      <c r="LE155" s="28">
        <v>0</v>
      </c>
      <c r="LF155" s="28">
        <v>0</v>
      </c>
      <c r="LG155" s="28">
        <v>0</v>
      </c>
      <c r="LH155" s="28">
        <v>0</v>
      </c>
      <c r="LI155" s="28">
        <v>0</v>
      </c>
      <c r="LJ155" s="28">
        <v>0</v>
      </c>
      <c r="LK155" s="28">
        <v>0</v>
      </c>
      <c r="LL155" s="28">
        <v>0</v>
      </c>
      <c r="LM155" s="28">
        <v>0</v>
      </c>
      <c r="LN155" s="28">
        <v>0</v>
      </c>
      <c r="LO155" s="28">
        <v>0</v>
      </c>
      <c r="LP155" s="28">
        <v>0</v>
      </c>
      <c r="LQ155" s="28">
        <v>0</v>
      </c>
      <c r="LR155" s="28">
        <v>0</v>
      </c>
      <c r="LS155" s="28">
        <v>0</v>
      </c>
      <c r="LT155" s="28">
        <v>0</v>
      </c>
      <c r="LU155" s="28">
        <v>0</v>
      </c>
      <c r="LV155" s="28">
        <v>0</v>
      </c>
      <c r="LW155" s="28">
        <v>0</v>
      </c>
      <c r="LX155" s="28">
        <v>0</v>
      </c>
      <c r="LY155" s="28">
        <v>0</v>
      </c>
      <c r="LZ155" s="28">
        <v>0</v>
      </c>
      <c r="MA155" s="28">
        <v>0</v>
      </c>
      <c r="MB155" s="28">
        <v>0</v>
      </c>
      <c r="MC155" s="28">
        <v>0</v>
      </c>
      <c r="MD155" s="28">
        <v>0</v>
      </c>
      <c r="ME155" s="28">
        <v>0</v>
      </c>
      <c r="MF155" s="28">
        <v>0</v>
      </c>
      <c r="MG155" s="28">
        <v>0</v>
      </c>
      <c r="MH155" s="28">
        <v>0</v>
      </c>
      <c r="MI155" s="28">
        <v>0</v>
      </c>
      <c r="MJ155" s="28">
        <v>0</v>
      </c>
      <c r="MK155" s="28">
        <v>0</v>
      </c>
      <c r="ML155" s="28">
        <v>0</v>
      </c>
      <c r="MM155" s="28">
        <v>0</v>
      </c>
      <c r="MN155" s="28">
        <v>0</v>
      </c>
      <c r="MO155" s="28">
        <v>0</v>
      </c>
      <c r="MP155" s="28">
        <v>0</v>
      </c>
      <c r="MQ155" s="28">
        <v>0</v>
      </c>
      <c r="MR155" s="28">
        <v>0</v>
      </c>
      <c r="MS155" s="28">
        <v>0</v>
      </c>
      <c r="MT155" s="28">
        <v>0</v>
      </c>
      <c r="MU155" s="28">
        <v>0</v>
      </c>
      <c r="MV155" s="28">
        <v>0</v>
      </c>
      <c r="MW155" s="28">
        <v>0</v>
      </c>
      <c r="MX155" s="28">
        <v>0</v>
      </c>
      <c r="MY155" s="28">
        <v>0</v>
      </c>
      <c r="MZ155" s="28">
        <v>0</v>
      </c>
      <c r="NA155" s="28">
        <v>0</v>
      </c>
      <c r="NB155" s="28">
        <v>0</v>
      </c>
      <c r="NC155" s="28">
        <v>0</v>
      </c>
      <c r="ND155" s="28">
        <v>0</v>
      </c>
      <c r="NE155" s="28">
        <v>0</v>
      </c>
      <c r="NF155" s="28">
        <v>0</v>
      </c>
      <c r="NG155" s="28">
        <v>0</v>
      </c>
      <c r="NH155" s="28">
        <v>0</v>
      </c>
      <c r="NI155" s="28">
        <v>0</v>
      </c>
      <c r="NJ155" s="28">
        <v>0</v>
      </c>
      <c r="NK155" s="28">
        <v>0</v>
      </c>
      <c r="NL155" s="28">
        <v>0</v>
      </c>
      <c r="NM155" s="28">
        <v>0</v>
      </c>
      <c r="NN155" s="28">
        <v>0</v>
      </c>
      <c r="NO155" s="28">
        <v>0</v>
      </c>
      <c r="NP155" s="28">
        <v>0</v>
      </c>
      <c r="NQ155" s="28">
        <v>0</v>
      </c>
      <c r="NR155" s="28">
        <v>0</v>
      </c>
      <c r="NS155" s="28">
        <v>0</v>
      </c>
      <c r="NT155" s="28">
        <v>0</v>
      </c>
      <c r="NU155" s="28">
        <v>0</v>
      </c>
      <c r="NV155" s="28">
        <v>0</v>
      </c>
      <c r="NW155" s="28">
        <v>0</v>
      </c>
      <c r="NX155" s="28">
        <v>0</v>
      </c>
      <c r="NY155" s="28">
        <v>0</v>
      </c>
      <c r="NZ155" s="28">
        <v>0</v>
      </c>
      <c r="OA155" s="28">
        <v>0</v>
      </c>
      <c r="OB155" s="28">
        <v>0</v>
      </c>
      <c r="OC155" s="28">
        <v>0</v>
      </c>
      <c r="OD155" s="28">
        <v>0</v>
      </c>
      <c r="OE155" s="28">
        <v>0</v>
      </c>
      <c r="OF155" s="28">
        <v>0</v>
      </c>
      <c r="OG155" s="28">
        <v>0</v>
      </c>
      <c r="OH155" s="28">
        <v>0</v>
      </c>
      <c r="OI155" s="28">
        <v>0</v>
      </c>
      <c r="OJ155" s="28">
        <v>0</v>
      </c>
      <c r="OK155" s="28">
        <v>0</v>
      </c>
      <c r="OL155" s="28">
        <v>0</v>
      </c>
      <c r="OM155" s="28">
        <v>0</v>
      </c>
      <c r="ON155" s="28">
        <v>0</v>
      </c>
      <c r="OO155" s="28">
        <v>0</v>
      </c>
      <c r="OP155" s="28">
        <v>0</v>
      </c>
      <c r="OQ155" s="28">
        <v>0</v>
      </c>
      <c r="OR155" s="28">
        <v>0</v>
      </c>
      <c r="OS155" s="28">
        <v>0</v>
      </c>
      <c r="OT155" s="28">
        <v>0</v>
      </c>
      <c r="OU155" s="28">
        <v>0</v>
      </c>
      <c r="OV155" s="28">
        <v>0</v>
      </c>
      <c r="OW155" s="28">
        <v>0</v>
      </c>
      <c r="OX155" s="28">
        <v>0</v>
      </c>
      <c r="OY155" s="28">
        <v>0</v>
      </c>
      <c r="OZ155" s="28">
        <v>0</v>
      </c>
      <c r="PA155" s="28">
        <v>0</v>
      </c>
      <c r="PB155" s="28">
        <v>0</v>
      </c>
      <c r="PC155" s="28">
        <v>0</v>
      </c>
      <c r="PD155" s="28">
        <v>0</v>
      </c>
      <c r="PE155" s="28">
        <v>0</v>
      </c>
      <c r="PF155" s="28">
        <v>0</v>
      </c>
      <c r="PG155" s="28">
        <v>0</v>
      </c>
      <c r="PH155" s="28">
        <v>0</v>
      </c>
      <c r="PI155" s="28">
        <v>0</v>
      </c>
      <c r="PJ155" s="28">
        <v>0</v>
      </c>
      <c r="PK155" s="28">
        <v>0</v>
      </c>
      <c r="PL155" s="28">
        <v>0</v>
      </c>
      <c r="PM155" s="28">
        <v>0</v>
      </c>
      <c r="PN155" s="28">
        <v>0</v>
      </c>
      <c r="PO155" s="28">
        <v>0</v>
      </c>
      <c r="PP155" s="28">
        <v>0</v>
      </c>
      <c r="PQ155" s="28">
        <v>0</v>
      </c>
      <c r="PR155" s="28">
        <v>0</v>
      </c>
      <c r="PS155" s="28">
        <v>0</v>
      </c>
      <c r="PT155" s="28">
        <v>0</v>
      </c>
      <c r="PU155" s="28">
        <v>0</v>
      </c>
      <c r="PV155" s="28">
        <v>0</v>
      </c>
      <c r="PW155" s="28">
        <v>0</v>
      </c>
      <c r="PX155" s="28">
        <v>0</v>
      </c>
      <c r="PY155" s="28">
        <v>0</v>
      </c>
      <c r="PZ155" s="28">
        <v>0</v>
      </c>
      <c r="QA155" s="28">
        <v>0</v>
      </c>
      <c r="QB155" s="28">
        <v>0</v>
      </c>
      <c r="QC155" s="28">
        <v>0</v>
      </c>
      <c r="QD155" s="28">
        <v>0</v>
      </c>
      <c r="QE155" s="28">
        <v>0</v>
      </c>
      <c r="QF155" s="28">
        <v>0</v>
      </c>
      <c r="QG155" s="28">
        <v>0</v>
      </c>
      <c r="QH155" s="28">
        <v>0</v>
      </c>
      <c r="QI155" s="28">
        <v>0</v>
      </c>
    </row>
    <row r="156" spans="1:451" x14ac:dyDescent="0.25">
      <c r="A156" s="552">
        <v>17</v>
      </c>
      <c r="B156" s="21" t="s">
        <v>234</v>
      </c>
      <c r="C156" s="22"/>
      <c r="D156" s="22"/>
      <c r="E156" s="23"/>
      <c r="F156" s="27">
        <v>0</v>
      </c>
      <c r="G156" s="28">
        <v>0</v>
      </c>
      <c r="H156" s="28">
        <v>0</v>
      </c>
      <c r="I156" s="28">
        <v>0</v>
      </c>
      <c r="J156" s="28">
        <v>0</v>
      </c>
      <c r="K156" s="28">
        <v>0</v>
      </c>
      <c r="L156" s="28">
        <v>0</v>
      </c>
      <c r="M156" s="28">
        <v>0</v>
      </c>
      <c r="N156" s="28">
        <v>0</v>
      </c>
      <c r="O156" s="28">
        <v>0</v>
      </c>
      <c r="P156" s="28">
        <v>1</v>
      </c>
      <c r="Q156" s="28">
        <v>10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28">
        <v>0</v>
      </c>
      <c r="X156" s="28">
        <v>0</v>
      </c>
      <c r="Y156" s="28">
        <v>0</v>
      </c>
      <c r="Z156" s="28">
        <v>0</v>
      </c>
      <c r="AA156" s="28">
        <v>0</v>
      </c>
      <c r="AB156" s="28">
        <v>0</v>
      </c>
      <c r="AC156" s="28">
        <v>0</v>
      </c>
      <c r="AD156" s="28">
        <v>0</v>
      </c>
      <c r="AE156" s="28">
        <v>0</v>
      </c>
      <c r="AF156" s="28">
        <v>0</v>
      </c>
      <c r="AG156" s="28">
        <v>0</v>
      </c>
      <c r="AH156" s="28">
        <v>0</v>
      </c>
      <c r="AI156" s="28">
        <v>0</v>
      </c>
      <c r="AJ156" s="28">
        <v>1</v>
      </c>
      <c r="AK156" s="28">
        <v>30</v>
      </c>
      <c r="AL156" s="28">
        <v>0</v>
      </c>
      <c r="AM156" s="28">
        <v>0</v>
      </c>
      <c r="AN156" s="28">
        <v>0</v>
      </c>
      <c r="AO156" s="28">
        <v>0</v>
      </c>
      <c r="AP156" s="28">
        <v>0</v>
      </c>
      <c r="AQ156" s="28">
        <v>0</v>
      </c>
      <c r="AR156" s="28">
        <v>0</v>
      </c>
      <c r="AS156" s="28">
        <v>0</v>
      </c>
      <c r="AT156" s="28">
        <v>0</v>
      </c>
      <c r="AU156" s="28">
        <v>0</v>
      </c>
      <c r="AV156" s="28">
        <v>0</v>
      </c>
      <c r="AW156" s="28">
        <v>0</v>
      </c>
      <c r="AX156" s="28">
        <v>1</v>
      </c>
      <c r="AY156" s="28">
        <v>1</v>
      </c>
      <c r="AZ156" s="28">
        <v>0</v>
      </c>
      <c r="BA156" s="28">
        <v>0</v>
      </c>
      <c r="BB156" s="28">
        <v>0</v>
      </c>
      <c r="BC156" s="28">
        <v>0</v>
      </c>
      <c r="BD156" s="28">
        <v>1</v>
      </c>
      <c r="BE156" s="28">
        <v>10</v>
      </c>
      <c r="BF156" s="28">
        <v>0</v>
      </c>
      <c r="BG156" s="28">
        <v>0</v>
      </c>
      <c r="BH156" s="28">
        <v>0</v>
      </c>
      <c r="BI156" s="28">
        <v>0</v>
      </c>
      <c r="BJ156" s="28">
        <v>0</v>
      </c>
      <c r="BK156" s="28">
        <v>0</v>
      </c>
      <c r="BL156" s="28">
        <v>0</v>
      </c>
      <c r="BM156" s="28">
        <v>0</v>
      </c>
      <c r="BN156" s="28">
        <v>0</v>
      </c>
      <c r="BO156" s="28">
        <v>0</v>
      </c>
      <c r="BP156" s="28">
        <v>0</v>
      </c>
      <c r="BQ156" s="28">
        <v>0</v>
      </c>
      <c r="BR156" s="28">
        <v>0</v>
      </c>
      <c r="BS156" s="28">
        <v>0</v>
      </c>
      <c r="BT156" s="28">
        <v>2</v>
      </c>
      <c r="BU156" s="28">
        <v>2</v>
      </c>
      <c r="BV156" s="28">
        <v>0</v>
      </c>
      <c r="BW156" s="28">
        <v>0</v>
      </c>
      <c r="BX156" s="28">
        <v>1</v>
      </c>
      <c r="BY156" s="28">
        <v>30</v>
      </c>
      <c r="BZ156" s="28">
        <v>0</v>
      </c>
      <c r="CA156" s="28">
        <v>0</v>
      </c>
      <c r="CB156" s="28">
        <v>0</v>
      </c>
      <c r="CC156" s="28">
        <v>0</v>
      </c>
      <c r="CD156" s="28">
        <v>0</v>
      </c>
      <c r="CE156" s="28">
        <v>0</v>
      </c>
      <c r="CF156" s="28">
        <v>0</v>
      </c>
      <c r="CG156" s="28">
        <v>0</v>
      </c>
      <c r="CH156" s="28">
        <v>0</v>
      </c>
      <c r="CI156" s="28">
        <v>0</v>
      </c>
      <c r="CJ156" s="28">
        <v>0</v>
      </c>
      <c r="CK156" s="28">
        <v>0</v>
      </c>
      <c r="CL156" s="28">
        <v>0</v>
      </c>
      <c r="CM156" s="28">
        <v>0</v>
      </c>
      <c r="CN156" s="28">
        <v>0</v>
      </c>
      <c r="CO156" s="28">
        <v>0</v>
      </c>
      <c r="CP156" s="28">
        <v>0</v>
      </c>
      <c r="CQ156" s="28">
        <v>0</v>
      </c>
      <c r="CR156" s="28">
        <v>1</v>
      </c>
      <c r="CS156" s="28">
        <v>10</v>
      </c>
      <c r="CT156" s="28">
        <v>0</v>
      </c>
      <c r="CU156" s="28">
        <v>0</v>
      </c>
      <c r="CV156" s="28">
        <v>0</v>
      </c>
      <c r="CW156" s="28">
        <v>0</v>
      </c>
      <c r="CX156" s="28">
        <v>0</v>
      </c>
      <c r="CY156" s="28">
        <v>0</v>
      </c>
      <c r="CZ156" s="28">
        <v>0</v>
      </c>
      <c r="DA156" s="28">
        <v>0</v>
      </c>
      <c r="DB156" s="28">
        <v>0</v>
      </c>
      <c r="DC156" s="28">
        <v>0</v>
      </c>
      <c r="DD156" s="28">
        <v>2</v>
      </c>
      <c r="DE156" s="28">
        <v>8</v>
      </c>
      <c r="DF156" s="28">
        <v>1</v>
      </c>
      <c r="DG156" s="28">
        <v>1</v>
      </c>
      <c r="DH156" s="28">
        <v>0</v>
      </c>
      <c r="DI156" s="28">
        <v>0</v>
      </c>
      <c r="DJ156" s="28">
        <v>0</v>
      </c>
      <c r="DK156" s="28">
        <v>0</v>
      </c>
      <c r="DL156" s="28">
        <v>2</v>
      </c>
      <c r="DM156" s="28">
        <v>60</v>
      </c>
      <c r="DN156" s="28">
        <v>0</v>
      </c>
      <c r="DO156" s="28">
        <v>0</v>
      </c>
      <c r="DP156" s="28">
        <v>0</v>
      </c>
      <c r="DQ156" s="28">
        <v>0</v>
      </c>
      <c r="DR156" s="28">
        <v>0</v>
      </c>
      <c r="DS156" s="28">
        <v>0</v>
      </c>
      <c r="DT156" s="28">
        <v>0</v>
      </c>
      <c r="DU156" s="28">
        <v>0</v>
      </c>
      <c r="DV156" s="28">
        <v>0</v>
      </c>
      <c r="DW156" s="28">
        <v>0</v>
      </c>
      <c r="DX156" s="28">
        <v>0</v>
      </c>
      <c r="DY156" s="28">
        <v>0</v>
      </c>
      <c r="DZ156" s="28">
        <v>0</v>
      </c>
      <c r="EA156" s="28">
        <v>0</v>
      </c>
      <c r="EB156" s="28">
        <v>0</v>
      </c>
      <c r="EC156" s="28">
        <v>0</v>
      </c>
      <c r="ED156" s="28">
        <v>0</v>
      </c>
      <c r="EE156" s="28">
        <v>0</v>
      </c>
      <c r="EF156" s="28">
        <v>0</v>
      </c>
      <c r="EG156" s="28">
        <v>0</v>
      </c>
      <c r="EH156" s="28">
        <v>0</v>
      </c>
      <c r="EI156" s="28">
        <v>0</v>
      </c>
      <c r="EJ156" s="28">
        <v>0</v>
      </c>
      <c r="EK156" s="28">
        <v>0</v>
      </c>
      <c r="EL156" s="28">
        <v>0</v>
      </c>
      <c r="EM156" s="28">
        <v>0</v>
      </c>
      <c r="EN156" s="28">
        <v>0</v>
      </c>
      <c r="EO156" s="28">
        <v>0</v>
      </c>
      <c r="EP156" s="28">
        <v>0</v>
      </c>
      <c r="EQ156" s="28">
        <v>0</v>
      </c>
      <c r="ER156" s="28">
        <v>0</v>
      </c>
      <c r="ES156" s="28">
        <v>0</v>
      </c>
      <c r="ET156" s="28">
        <v>0</v>
      </c>
      <c r="EU156" s="28">
        <v>0</v>
      </c>
      <c r="EV156" s="28">
        <v>0</v>
      </c>
      <c r="EW156" s="28">
        <v>0</v>
      </c>
      <c r="EX156" s="28">
        <v>0</v>
      </c>
      <c r="EY156" s="28">
        <v>0</v>
      </c>
      <c r="EZ156" s="28">
        <v>0</v>
      </c>
      <c r="FA156" s="28">
        <v>0</v>
      </c>
      <c r="FB156" s="28">
        <v>0</v>
      </c>
      <c r="FC156" s="28">
        <v>0</v>
      </c>
      <c r="FD156" s="28">
        <v>0</v>
      </c>
      <c r="FE156" s="28">
        <v>0</v>
      </c>
      <c r="FF156" s="28">
        <v>0</v>
      </c>
      <c r="FG156" s="28">
        <v>0</v>
      </c>
      <c r="FH156" s="28">
        <v>0</v>
      </c>
      <c r="FI156" s="28">
        <v>0</v>
      </c>
      <c r="FJ156" s="28">
        <v>0</v>
      </c>
      <c r="FK156" s="28">
        <v>0</v>
      </c>
      <c r="FL156" s="28">
        <v>0</v>
      </c>
      <c r="FM156" s="28">
        <v>0</v>
      </c>
      <c r="FN156" s="28">
        <v>0</v>
      </c>
      <c r="FO156" s="28">
        <v>0</v>
      </c>
      <c r="FP156" s="28">
        <v>0</v>
      </c>
      <c r="FQ156" s="28">
        <v>0</v>
      </c>
      <c r="FR156" s="28">
        <v>0</v>
      </c>
      <c r="FS156" s="28">
        <v>0</v>
      </c>
      <c r="FT156" s="28">
        <v>0</v>
      </c>
      <c r="FU156" s="28">
        <v>0</v>
      </c>
      <c r="FV156" s="28">
        <v>0</v>
      </c>
      <c r="FW156" s="28">
        <v>0</v>
      </c>
      <c r="FX156" s="28">
        <v>0</v>
      </c>
      <c r="FY156" s="28">
        <v>0</v>
      </c>
      <c r="FZ156" s="28">
        <v>0</v>
      </c>
      <c r="GA156" s="28">
        <v>0</v>
      </c>
      <c r="GB156" s="28">
        <v>0</v>
      </c>
      <c r="GC156" s="28">
        <v>0</v>
      </c>
      <c r="GD156" s="28">
        <v>0</v>
      </c>
      <c r="GE156" s="28">
        <v>0</v>
      </c>
      <c r="GF156" s="28">
        <v>0</v>
      </c>
      <c r="GG156" s="28">
        <v>0</v>
      </c>
      <c r="GH156" s="28">
        <v>0</v>
      </c>
      <c r="GI156" s="28">
        <v>0</v>
      </c>
      <c r="GJ156" s="28">
        <v>0</v>
      </c>
      <c r="GK156" s="28">
        <v>0</v>
      </c>
      <c r="GL156" s="28">
        <v>0</v>
      </c>
      <c r="GM156" s="28">
        <v>0</v>
      </c>
      <c r="GN156" s="28">
        <v>0</v>
      </c>
      <c r="GO156" s="28">
        <v>0</v>
      </c>
      <c r="GP156" s="28">
        <v>0</v>
      </c>
      <c r="GQ156" s="28">
        <v>0</v>
      </c>
      <c r="GR156" s="28">
        <v>0</v>
      </c>
      <c r="GS156" s="28">
        <v>0</v>
      </c>
      <c r="GT156" s="28">
        <v>0</v>
      </c>
      <c r="GU156" s="28">
        <v>0</v>
      </c>
      <c r="GV156" s="28">
        <v>0</v>
      </c>
      <c r="GW156" s="28">
        <v>0</v>
      </c>
      <c r="GX156" s="28">
        <v>0</v>
      </c>
      <c r="GY156" s="28">
        <v>0</v>
      </c>
      <c r="GZ156" s="28">
        <v>0</v>
      </c>
      <c r="HA156" s="28">
        <v>0</v>
      </c>
      <c r="HB156" s="28">
        <v>0</v>
      </c>
      <c r="HC156" s="28">
        <v>0</v>
      </c>
      <c r="HD156" s="28">
        <v>0</v>
      </c>
      <c r="HE156" s="28">
        <v>0</v>
      </c>
      <c r="HF156" s="28">
        <v>0</v>
      </c>
      <c r="HG156" s="28">
        <v>0</v>
      </c>
      <c r="HH156" s="28">
        <v>0</v>
      </c>
      <c r="HI156" s="28">
        <v>0</v>
      </c>
      <c r="HJ156" s="28">
        <v>0</v>
      </c>
      <c r="HK156" s="28">
        <v>0</v>
      </c>
      <c r="HL156" s="28">
        <v>0</v>
      </c>
      <c r="HM156" s="28">
        <v>0</v>
      </c>
      <c r="HN156" s="28">
        <v>0</v>
      </c>
      <c r="HO156" s="28">
        <v>0</v>
      </c>
      <c r="HP156" s="28">
        <v>0</v>
      </c>
      <c r="HQ156" s="28">
        <v>0</v>
      </c>
      <c r="HR156" s="28">
        <v>0</v>
      </c>
      <c r="HS156" s="28">
        <v>0</v>
      </c>
      <c r="HT156" s="28">
        <v>0</v>
      </c>
      <c r="HU156" s="28">
        <v>0</v>
      </c>
      <c r="HV156" s="28">
        <v>0</v>
      </c>
      <c r="HW156" s="28">
        <v>0</v>
      </c>
      <c r="HX156" s="28">
        <v>0</v>
      </c>
      <c r="HY156" s="28">
        <v>0</v>
      </c>
      <c r="HZ156" s="28">
        <v>0</v>
      </c>
      <c r="IA156" s="28">
        <v>0</v>
      </c>
      <c r="IB156" s="28">
        <v>0</v>
      </c>
      <c r="IC156" s="28">
        <v>0</v>
      </c>
      <c r="ID156" s="28">
        <v>0</v>
      </c>
      <c r="IE156" s="28">
        <v>0</v>
      </c>
      <c r="IF156" s="28">
        <v>0</v>
      </c>
      <c r="IG156" s="28">
        <v>0</v>
      </c>
      <c r="IH156" s="28">
        <v>0</v>
      </c>
      <c r="II156" s="28">
        <v>0</v>
      </c>
      <c r="IJ156" s="28">
        <v>0</v>
      </c>
      <c r="IK156" s="28">
        <v>0</v>
      </c>
      <c r="IL156" s="28">
        <v>0</v>
      </c>
      <c r="IM156" s="28">
        <v>0</v>
      </c>
      <c r="IN156" s="28">
        <v>0</v>
      </c>
      <c r="IO156" s="28">
        <v>0</v>
      </c>
      <c r="IP156" s="28">
        <v>1</v>
      </c>
      <c r="IQ156" s="28">
        <v>0</v>
      </c>
      <c r="IR156" s="28">
        <v>0</v>
      </c>
      <c r="IS156" s="28">
        <v>0</v>
      </c>
      <c r="IT156" s="28">
        <v>0</v>
      </c>
      <c r="IU156" s="28">
        <v>0</v>
      </c>
      <c r="IV156" s="28">
        <v>0</v>
      </c>
      <c r="IW156" s="28">
        <v>0</v>
      </c>
      <c r="IX156" s="28">
        <v>6</v>
      </c>
      <c r="IY156" s="28">
        <v>0</v>
      </c>
      <c r="IZ156" s="28">
        <v>0</v>
      </c>
      <c r="JA156" s="28">
        <v>0</v>
      </c>
      <c r="JB156" s="28">
        <v>1</v>
      </c>
      <c r="JC156" s="28">
        <v>0</v>
      </c>
      <c r="JD156" s="28">
        <v>0</v>
      </c>
      <c r="JE156" s="28">
        <v>0</v>
      </c>
      <c r="JF156" s="28">
        <v>0</v>
      </c>
      <c r="JG156" s="28">
        <v>0</v>
      </c>
      <c r="JH156" s="28">
        <v>4</v>
      </c>
      <c r="JI156" s="28">
        <v>0</v>
      </c>
      <c r="JJ156" s="28">
        <v>0</v>
      </c>
      <c r="JK156" s="28">
        <v>0</v>
      </c>
      <c r="JL156" s="28">
        <v>1</v>
      </c>
      <c r="JM156" s="28">
        <v>0</v>
      </c>
      <c r="JN156" s="28">
        <v>0</v>
      </c>
      <c r="JO156" s="28">
        <v>0</v>
      </c>
      <c r="JP156" s="28">
        <v>0</v>
      </c>
      <c r="JQ156" s="28">
        <v>0</v>
      </c>
      <c r="JR156" s="28">
        <v>0</v>
      </c>
      <c r="JS156" s="28">
        <v>0</v>
      </c>
      <c r="JT156" s="28">
        <v>0</v>
      </c>
      <c r="JU156" s="28">
        <v>0</v>
      </c>
      <c r="JV156" s="28">
        <v>0</v>
      </c>
      <c r="JW156" s="28">
        <v>0</v>
      </c>
      <c r="JX156" s="28">
        <v>0</v>
      </c>
      <c r="JY156" s="28">
        <v>0</v>
      </c>
      <c r="JZ156" s="28">
        <v>0</v>
      </c>
      <c r="KA156" s="28">
        <v>0</v>
      </c>
      <c r="KB156" s="28">
        <v>0</v>
      </c>
      <c r="KC156" s="28">
        <v>0</v>
      </c>
      <c r="KD156" s="28">
        <v>0</v>
      </c>
      <c r="KE156" s="28">
        <v>0</v>
      </c>
      <c r="KF156" s="28">
        <v>0</v>
      </c>
      <c r="KG156" s="28">
        <v>0</v>
      </c>
      <c r="KH156" s="28">
        <v>0</v>
      </c>
      <c r="KI156" s="28">
        <v>0</v>
      </c>
      <c r="KJ156" s="28">
        <v>0</v>
      </c>
      <c r="KK156" s="28">
        <v>0</v>
      </c>
      <c r="KL156" s="28">
        <v>0</v>
      </c>
      <c r="KM156" s="28">
        <v>0</v>
      </c>
      <c r="KN156" s="28">
        <v>0</v>
      </c>
      <c r="KO156" s="28">
        <v>0</v>
      </c>
      <c r="KP156" s="28">
        <v>0</v>
      </c>
      <c r="KQ156" s="28">
        <v>0</v>
      </c>
      <c r="KR156" s="28">
        <v>0</v>
      </c>
      <c r="KS156" s="28">
        <v>0</v>
      </c>
      <c r="KT156" s="28">
        <v>0</v>
      </c>
      <c r="KU156" s="28">
        <v>0</v>
      </c>
      <c r="KV156" s="28">
        <v>0</v>
      </c>
      <c r="KW156" s="28">
        <v>0</v>
      </c>
      <c r="KX156" s="28">
        <v>0</v>
      </c>
      <c r="KY156" s="28">
        <v>0</v>
      </c>
      <c r="KZ156" s="28">
        <v>0</v>
      </c>
      <c r="LA156" s="28">
        <v>0</v>
      </c>
      <c r="LB156" s="28">
        <v>0</v>
      </c>
      <c r="LC156" s="28">
        <v>0</v>
      </c>
      <c r="LD156" s="28">
        <v>0</v>
      </c>
      <c r="LE156" s="28">
        <v>0</v>
      </c>
      <c r="LF156" s="28">
        <v>0</v>
      </c>
      <c r="LG156" s="28">
        <v>0</v>
      </c>
      <c r="LH156" s="28">
        <v>0</v>
      </c>
      <c r="LI156" s="28">
        <v>0</v>
      </c>
      <c r="LJ156" s="28">
        <v>0</v>
      </c>
      <c r="LK156" s="28">
        <v>0</v>
      </c>
      <c r="LL156" s="28">
        <v>0</v>
      </c>
      <c r="LM156" s="28">
        <v>0</v>
      </c>
      <c r="LN156" s="28">
        <v>0</v>
      </c>
      <c r="LO156" s="28">
        <v>0</v>
      </c>
      <c r="LP156" s="28">
        <v>0</v>
      </c>
      <c r="LQ156" s="28">
        <v>0</v>
      </c>
      <c r="LR156" s="28">
        <v>0</v>
      </c>
      <c r="LS156" s="28">
        <v>0</v>
      </c>
      <c r="LT156" s="28">
        <v>0</v>
      </c>
      <c r="LU156" s="28">
        <v>0</v>
      </c>
      <c r="LV156" s="28">
        <v>0</v>
      </c>
      <c r="LW156" s="28">
        <v>0</v>
      </c>
      <c r="LX156" s="28">
        <v>0</v>
      </c>
      <c r="LY156" s="28">
        <v>0</v>
      </c>
      <c r="LZ156" s="28">
        <v>0</v>
      </c>
      <c r="MA156" s="28">
        <v>0</v>
      </c>
      <c r="MB156" s="28">
        <v>0</v>
      </c>
      <c r="MC156" s="28">
        <v>0</v>
      </c>
      <c r="MD156" s="28">
        <v>0</v>
      </c>
      <c r="ME156" s="28">
        <v>0</v>
      </c>
      <c r="MF156" s="28">
        <v>0</v>
      </c>
      <c r="MG156" s="28">
        <v>0</v>
      </c>
      <c r="MH156" s="28">
        <v>0</v>
      </c>
      <c r="MI156" s="28">
        <v>0</v>
      </c>
      <c r="MJ156" s="28">
        <v>0</v>
      </c>
      <c r="MK156" s="28">
        <v>0</v>
      </c>
      <c r="ML156" s="28">
        <v>0</v>
      </c>
      <c r="MM156" s="28">
        <v>0</v>
      </c>
      <c r="MN156" s="28">
        <v>0</v>
      </c>
      <c r="MO156" s="28">
        <v>0</v>
      </c>
      <c r="MP156" s="28">
        <v>0</v>
      </c>
      <c r="MQ156" s="28">
        <v>0</v>
      </c>
      <c r="MR156" s="28">
        <v>0</v>
      </c>
      <c r="MS156" s="28">
        <v>0</v>
      </c>
      <c r="MT156" s="28">
        <v>0</v>
      </c>
      <c r="MU156" s="28">
        <v>0</v>
      </c>
      <c r="MV156" s="28">
        <v>0</v>
      </c>
      <c r="MW156" s="28">
        <v>0</v>
      </c>
      <c r="MX156" s="28">
        <v>0</v>
      </c>
      <c r="MY156" s="28">
        <v>0</v>
      </c>
      <c r="MZ156" s="28">
        <v>0</v>
      </c>
      <c r="NA156" s="28">
        <v>0</v>
      </c>
      <c r="NB156" s="28">
        <v>0</v>
      </c>
      <c r="NC156" s="28">
        <v>0</v>
      </c>
      <c r="ND156" s="28">
        <v>0</v>
      </c>
      <c r="NE156" s="28">
        <v>0</v>
      </c>
      <c r="NF156" s="28">
        <v>0</v>
      </c>
      <c r="NG156" s="28">
        <v>0</v>
      </c>
      <c r="NH156" s="28">
        <v>0</v>
      </c>
      <c r="NI156" s="28">
        <v>0</v>
      </c>
      <c r="NJ156" s="28">
        <v>0</v>
      </c>
      <c r="NK156" s="28">
        <v>0</v>
      </c>
      <c r="NL156" s="28">
        <v>0</v>
      </c>
      <c r="NM156" s="28">
        <v>0</v>
      </c>
      <c r="NN156" s="28">
        <v>0</v>
      </c>
      <c r="NO156" s="28">
        <v>0</v>
      </c>
      <c r="NP156" s="28">
        <v>0</v>
      </c>
      <c r="NQ156" s="28">
        <v>0</v>
      </c>
      <c r="NR156" s="28">
        <v>0</v>
      </c>
      <c r="NS156" s="28">
        <v>0</v>
      </c>
      <c r="NT156" s="28">
        <v>0</v>
      </c>
      <c r="NU156" s="28">
        <v>0</v>
      </c>
      <c r="NV156" s="28">
        <v>0</v>
      </c>
      <c r="NW156" s="28">
        <v>0</v>
      </c>
      <c r="NX156" s="28">
        <v>0</v>
      </c>
      <c r="NY156" s="28">
        <v>0</v>
      </c>
      <c r="NZ156" s="28">
        <v>0</v>
      </c>
      <c r="OA156" s="28">
        <v>0</v>
      </c>
      <c r="OB156" s="28">
        <v>0</v>
      </c>
      <c r="OC156" s="28">
        <v>0</v>
      </c>
      <c r="OD156" s="28">
        <v>0</v>
      </c>
      <c r="OE156" s="28">
        <v>0</v>
      </c>
      <c r="OF156" s="28">
        <v>0</v>
      </c>
      <c r="OG156" s="28">
        <v>0</v>
      </c>
      <c r="OH156" s="28">
        <v>0</v>
      </c>
      <c r="OI156" s="28">
        <v>0</v>
      </c>
      <c r="OJ156" s="28">
        <v>0</v>
      </c>
      <c r="OK156" s="28">
        <v>0</v>
      </c>
      <c r="OL156" s="28">
        <v>0</v>
      </c>
      <c r="OM156" s="28">
        <v>0</v>
      </c>
      <c r="ON156" s="28">
        <v>0</v>
      </c>
      <c r="OO156" s="28">
        <v>0</v>
      </c>
      <c r="OP156" s="28">
        <v>0</v>
      </c>
      <c r="OQ156" s="28">
        <v>0</v>
      </c>
      <c r="OR156" s="28">
        <v>0</v>
      </c>
      <c r="OS156" s="28">
        <v>0</v>
      </c>
      <c r="OT156" s="28">
        <v>0</v>
      </c>
      <c r="OU156" s="28">
        <v>0</v>
      </c>
      <c r="OV156" s="28">
        <v>0</v>
      </c>
      <c r="OW156" s="28">
        <v>0</v>
      </c>
      <c r="OX156" s="28">
        <v>0</v>
      </c>
      <c r="OY156" s="28">
        <v>0</v>
      </c>
      <c r="OZ156" s="28">
        <v>0</v>
      </c>
      <c r="PA156" s="28">
        <v>0</v>
      </c>
      <c r="PB156" s="28">
        <v>0</v>
      </c>
      <c r="PC156" s="28">
        <v>0</v>
      </c>
      <c r="PD156" s="28">
        <v>0</v>
      </c>
      <c r="PE156" s="28">
        <v>0</v>
      </c>
      <c r="PF156" s="28">
        <v>0</v>
      </c>
      <c r="PG156" s="28">
        <v>0</v>
      </c>
      <c r="PH156" s="28">
        <v>0</v>
      </c>
      <c r="PI156" s="28">
        <v>0</v>
      </c>
      <c r="PJ156" s="28">
        <v>0</v>
      </c>
      <c r="PK156" s="28">
        <v>0</v>
      </c>
      <c r="PL156" s="28">
        <v>0</v>
      </c>
      <c r="PM156" s="28">
        <v>0</v>
      </c>
      <c r="PN156" s="28">
        <v>0</v>
      </c>
      <c r="PO156" s="28">
        <v>0</v>
      </c>
      <c r="PP156" s="28">
        <v>0</v>
      </c>
      <c r="PQ156" s="28">
        <v>0</v>
      </c>
      <c r="PR156" s="28">
        <v>0</v>
      </c>
      <c r="PS156" s="28">
        <v>0</v>
      </c>
      <c r="PT156" s="28">
        <v>0</v>
      </c>
      <c r="PU156" s="28">
        <v>0</v>
      </c>
      <c r="PV156" s="28">
        <v>0</v>
      </c>
      <c r="PW156" s="28">
        <v>0</v>
      </c>
      <c r="PX156" s="28">
        <v>0</v>
      </c>
      <c r="PY156" s="28">
        <v>0</v>
      </c>
      <c r="PZ156" s="28">
        <v>0</v>
      </c>
      <c r="QA156" s="28">
        <v>0</v>
      </c>
      <c r="QB156" s="28">
        <v>0</v>
      </c>
      <c r="QC156" s="28">
        <v>0</v>
      </c>
      <c r="QD156" s="28">
        <v>0</v>
      </c>
      <c r="QE156" s="28">
        <v>0</v>
      </c>
      <c r="QF156" s="28">
        <v>0</v>
      </c>
      <c r="QG156" s="28">
        <v>0</v>
      </c>
      <c r="QH156" s="28">
        <v>0</v>
      </c>
      <c r="QI156" s="28">
        <v>0</v>
      </c>
    </row>
    <row r="157" spans="1:451" x14ac:dyDescent="0.25">
      <c r="A157" s="552">
        <v>18</v>
      </c>
      <c r="B157" s="21" t="s">
        <v>235</v>
      </c>
      <c r="C157" s="22"/>
      <c r="D157" s="22"/>
      <c r="E157" s="23"/>
      <c r="F157" s="27">
        <v>0</v>
      </c>
      <c r="G157" s="28">
        <v>0</v>
      </c>
      <c r="H157" s="28">
        <v>0</v>
      </c>
      <c r="I157" s="28">
        <v>0</v>
      </c>
      <c r="J157" s="28">
        <v>0</v>
      </c>
      <c r="K157" s="28">
        <v>0</v>
      </c>
      <c r="L157" s="28">
        <v>0</v>
      </c>
      <c r="M157" s="28">
        <v>0</v>
      </c>
      <c r="N157" s="28">
        <v>0</v>
      </c>
      <c r="O157" s="28">
        <v>0</v>
      </c>
      <c r="P157" s="28"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28">
        <v>0</v>
      </c>
      <c r="X157" s="28">
        <v>0</v>
      </c>
      <c r="Y157" s="28">
        <v>0</v>
      </c>
      <c r="Z157" s="28">
        <v>0</v>
      </c>
      <c r="AA157" s="28">
        <v>0</v>
      </c>
      <c r="AB157" s="28">
        <v>0</v>
      </c>
      <c r="AC157" s="28">
        <v>0</v>
      </c>
      <c r="AD157" s="28">
        <v>0</v>
      </c>
      <c r="AE157" s="28">
        <v>0</v>
      </c>
      <c r="AF157" s="28">
        <v>0</v>
      </c>
      <c r="AG157" s="28">
        <v>0</v>
      </c>
      <c r="AH157" s="28">
        <v>0</v>
      </c>
      <c r="AI157" s="28">
        <v>0</v>
      </c>
      <c r="AJ157" s="28">
        <v>2</v>
      </c>
      <c r="AK157" s="28">
        <v>60</v>
      </c>
      <c r="AL157" s="28">
        <v>0</v>
      </c>
      <c r="AM157" s="28">
        <v>0</v>
      </c>
      <c r="AN157" s="28">
        <v>0</v>
      </c>
      <c r="AO157" s="28">
        <v>0</v>
      </c>
      <c r="AP157" s="28">
        <v>0</v>
      </c>
      <c r="AQ157" s="28">
        <v>0</v>
      </c>
      <c r="AR157" s="28">
        <v>0</v>
      </c>
      <c r="AS157" s="28">
        <v>0</v>
      </c>
      <c r="AT157" s="28">
        <v>0</v>
      </c>
      <c r="AU157" s="28">
        <v>0</v>
      </c>
      <c r="AV157" s="28">
        <v>0</v>
      </c>
      <c r="AW157" s="28">
        <v>0</v>
      </c>
      <c r="AX157" s="28">
        <v>1</v>
      </c>
      <c r="AY157" s="28">
        <v>1</v>
      </c>
      <c r="AZ157" s="28">
        <v>0</v>
      </c>
      <c r="BA157" s="28">
        <v>0</v>
      </c>
      <c r="BB157" s="28">
        <v>0</v>
      </c>
      <c r="BC157" s="28">
        <v>0</v>
      </c>
      <c r="BD157" s="28">
        <v>0</v>
      </c>
      <c r="BE157" s="28">
        <v>0</v>
      </c>
      <c r="BF157" s="28">
        <v>0</v>
      </c>
      <c r="BG157" s="28">
        <v>0</v>
      </c>
      <c r="BH157" s="28">
        <v>0</v>
      </c>
      <c r="BI157" s="28">
        <v>0</v>
      </c>
      <c r="BJ157" s="28">
        <v>0</v>
      </c>
      <c r="BK157" s="28">
        <v>0</v>
      </c>
      <c r="BL157" s="28">
        <v>0</v>
      </c>
      <c r="BM157" s="28">
        <v>0</v>
      </c>
      <c r="BN157" s="28">
        <v>0</v>
      </c>
      <c r="BO157" s="28">
        <v>0</v>
      </c>
      <c r="BP157" s="28">
        <v>0</v>
      </c>
      <c r="BQ157" s="28">
        <v>0</v>
      </c>
      <c r="BR157" s="28">
        <v>2</v>
      </c>
      <c r="BS157" s="28">
        <v>2</v>
      </c>
      <c r="BT157" s="28">
        <v>2</v>
      </c>
      <c r="BU157" s="28">
        <v>2</v>
      </c>
      <c r="BV157" s="28">
        <v>0</v>
      </c>
      <c r="BW157" s="28">
        <v>0</v>
      </c>
      <c r="BX157" s="28">
        <v>4</v>
      </c>
      <c r="BY157" s="28">
        <v>120</v>
      </c>
      <c r="BZ157" s="28">
        <v>0</v>
      </c>
      <c r="CA157" s="28">
        <v>0</v>
      </c>
      <c r="CB157" s="28">
        <v>0</v>
      </c>
      <c r="CC157" s="28">
        <v>0</v>
      </c>
      <c r="CD157" s="28">
        <v>0</v>
      </c>
      <c r="CE157" s="28">
        <v>0</v>
      </c>
      <c r="CF157" s="28">
        <v>0</v>
      </c>
      <c r="CG157" s="28">
        <v>0</v>
      </c>
      <c r="CH157" s="28">
        <v>0</v>
      </c>
      <c r="CI157" s="28">
        <v>0</v>
      </c>
      <c r="CJ157" s="28">
        <v>0</v>
      </c>
      <c r="CK157" s="28">
        <v>0</v>
      </c>
      <c r="CL157" s="28">
        <v>0</v>
      </c>
      <c r="CM157" s="28">
        <v>0</v>
      </c>
      <c r="CN157" s="28">
        <v>1</v>
      </c>
      <c r="CO157" s="28">
        <v>1</v>
      </c>
      <c r="CP157" s="28">
        <v>0</v>
      </c>
      <c r="CQ157" s="28">
        <v>0</v>
      </c>
      <c r="CR157" s="28">
        <v>0</v>
      </c>
      <c r="CS157" s="28">
        <v>0</v>
      </c>
      <c r="CT157" s="28">
        <v>0</v>
      </c>
      <c r="CU157" s="28">
        <v>0</v>
      </c>
      <c r="CV157" s="28">
        <v>0</v>
      </c>
      <c r="CW157" s="28">
        <v>0</v>
      </c>
      <c r="CX157" s="28">
        <v>0</v>
      </c>
      <c r="CY157" s="28">
        <v>0</v>
      </c>
      <c r="CZ157" s="28">
        <v>0</v>
      </c>
      <c r="DA157" s="28">
        <v>0</v>
      </c>
      <c r="DB157" s="28">
        <v>0</v>
      </c>
      <c r="DC157" s="28">
        <v>0</v>
      </c>
      <c r="DD157" s="28">
        <v>0</v>
      </c>
      <c r="DE157" s="28">
        <v>0</v>
      </c>
      <c r="DF157" s="28">
        <v>1</v>
      </c>
      <c r="DG157" s="28">
        <v>1</v>
      </c>
      <c r="DH157" s="28">
        <v>0</v>
      </c>
      <c r="DI157" s="28">
        <v>0</v>
      </c>
      <c r="DJ157" s="28">
        <v>0</v>
      </c>
      <c r="DK157" s="28">
        <v>0</v>
      </c>
      <c r="DL157" s="28">
        <v>4</v>
      </c>
      <c r="DM157" s="28">
        <v>120</v>
      </c>
      <c r="DN157" s="28">
        <v>0</v>
      </c>
      <c r="DO157" s="28">
        <v>0</v>
      </c>
      <c r="DP157" s="28">
        <v>0</v>
      </c>
      <c r="DQ157" s="28">
        <v>0</v>
      </c>
      <c r="DR157" s="28">
        <v>0</v>
      </c>
      <c r="DS157" s="28">
        <v>0</v>
      </c>
      <c r="DT157" s="28">
        <v>0</v>
      </c>
      <c r="DU157" s="28">
        <v>0</v>
      </c>
      <c r="DV157" s="28">
        <v>0</v>
      </c>
      <c r="DW157" s="28">
        <v>0</v>
      </c>
      <c r="DX157" s="28">
        <v>0</v>
      </c>
      <c r="DY157" s="28">
        <v>0</v>
      </c>
      <c r="DZ157" s="28">
        <v>0</v>
      </c>
      <c r="EA157" s="28">
        <v>0</v>
      </c>
      <c r="EB157" s="28">
        <v>0</v>
      </c>
      <c r="EC157" s="28">
        <v>0</v>
      </c>
      <c r="ED157" s="28">
        <v>0</v>
      </c>
      <c r="EE157" s="28">
        <v>0</v>
      </c>
      <c r="EF157" s="28">
        <v>0</v>
      </c>
      <c r="EG157" s="28">
        <v>0</v>
      </c>
      <c r="EH157" s="28">
        <v>0</v>
      </c>
      <c r="EI157" s="28">
        <v>0</v>
      </c>
      <c r="EJ157" s="28">
        <v>0</v>
      </c>
      <c r="EK157" s="28">
        <v>0</v>
      </c>
      <c r="EL157" s="28">
        <v>0</v>
      </c>
      <c r="EM157" s="28">
        <v>0</v>
      </c>
      <c r="EN157" s="28">
        <v>0</v>
      </c>
      <c r="EO157" s="28">
        <v>0</v>
      </c>
      <c r="EP157" s="28">
        <v>0</v>
      </c>
      <c r="EQ157" s="28">
        <v>0</v>
      </c>
      <c r="ER157" s="28">
        <v>0</v>
      </c>
      <c r="ES157" s="28">
        <v>0</v>
      </c>
      <c r="ET157" s="28">
        <v>0</v>
      </c>
      <c r="EU157" s="28">
        <v>0</v>
      </c>
      <c r="EV157" s="28">
        <v>0</v>
      </c>
      <c r="EW157" s="28">
        <v>0</v>
      </c>
      <c r="EX157" s="28">
        <v>0</v>
      </c>
      <c r="EY157" s="28">
        <v>0</v>
      </c>
      <c r="EZ157" s="28">
        <v>0</v>
      </c>
      <c r="FA157" s="28">
        <v>0</v>
      </c>
      <c r="FB157" s="28">
        <v>0</v>
      </c>
      <c r="FC157" s="28">
        <v>0</v>
      </c>
      <c r="FD157" s="28">
        <v>0</v>
      </c>
      <c r="FE157" s="28">
        <v>0</v>
      </c>
      <c r="FF157" s="28">
        <v>0</v>
      </c>
      <c r="FG157" s="28">
        <v>0</v>
      </c>
      <c r="FH157" s="28">
        <v>0</v>
      </c>
      <c r="FI157" s="28">
        <v>0</v>
      </c>
      <c r="FJ157" s="28">
        <v>0</v>
      </c>
      <c r="FK157" s="28">
        <v>0</v>
      </c>
      <c r="FL157" s="28">
        <v>0</v>
      </c>
      <c r="FM157" s="28">
        <v>0</v>
      </c>
      <c r="FN157" s="28">
        <v>0</v>
      </c>
      <c r="FO157" s="28">
        <v>0</v>
      </c>
      <c r="FP157" s="28">
        <v>0</v>
      </c>
      <c r="FQ157" s="28">
        <v>0</v>
      </c>
      <c r="FR157" s="28">
        <v>0</v>
      </c>
      <c r="FS157" s="28">
        <v>0</v>
      </c>
      <c r="FT157" s="28">
        <v>0</v>
      </c>
      <c r="FU157" s="28">
        <v>0</v>
      </c>
      <c r="FV157" s="28">
        <v>0</v>
      </c>
      <c r="FW157" s="28">
        <v>0</v>
      </c>
      <c r="FX157" s="28">
        <v>0</v>
      </c>
      <c r="FY157" s="28">
        <v>0</v>
      </c>
      <c r="FZ157" s="28">
        <v>0</v>
      </c>
      <c r="GA157" s="28">
        <v>0</v>
      </c>
      <c r="GB157" s="28">
        <v>0</v>
      </c>
      <c r="GC157" s="28">
        <v>0</v>
      </c>
      <c r="GD157" s="28">
        <v>0</v>
      </c>
      <c r="GE157" s="28">
        <v>0</v>
      </c>
      <c r="GF157" s="28">
        <v>0</v>
      </c>
      <c r="GG157" s="28">
        <v>0</v>
      </c>
      <c r="GH157" s="28">
        <v>0</v>
      </c>
      <c r="GI157" s="28">
        <v>0</v>
      </c>
      <c r="GJ157" s="28">
        <v>0</v>
      </c>
      <c r="GK157" s="28">
        <v>0</v>
      </c>
      <c r="GL157" s="28">
        <v>0</v>
      </c>
      <c r="GM157" s="28">
        <v>0</v>
      </c>
      <c r="GN157" s="28">
        <v>0</v>
      </c>
      <c r="GO157" s="28">
        <v>0</v>
      </c>
      <c r="GP157" s="28">
        <v>0</v>
      </c>
      <c r="GQ157" s="28">
        <v>0</v>
      </c>
      <c r="GR157" s="28">
        <v>0</v>
      </c>
      <c r="GS157" s="28">
        <v>0</v>
      </c>
      <c r="GT157" s="28">
        <v>0</v>
      </c>
      <c r="GU157" s="28">
        <v>0</v>
      </c>
      <c r="GV157" s="28">
        <v>0</v>
      </c>
      <c r="GW157" s="28">
        <v>0</v>
      </c>
      <c r="GX157" s="28">
        <v>0</v>
      </c>
      <c r="GY157" s="28">
        <v>0</v>
      </c>
      <c r="GZ157" s="28">
        <v>0</v>
      </c>
      <c r="HA157" s="28">
        <v>0</v>
      </c>
      <c r="HB157" s="28">
        <v>0</v>
      </c>
      <c r="HC157" s="28">
        <v>0</v>
      </c>
      <c r="HD157" s="28">
        <v>0</v>
      </c>
      <c r="HE157" s="28">
        <v>0</v>
      </c>
      <c r="HF157" s="28">
        <v>0</v>
      </c>
      <c r="HG157" s="28">
        <v>0</v>
      </c>
      <c r="HH157" s="28">
        <v>0</v>
      </c>
      <c r="HI157" s="28">
        <v>0</v>
      </c>
      <c r="HJ157" s="28">
        <v>0</v>
      </c>
      <c r="HK157" s="28">
        <v>0</v>
      </c>
      <c r="HL157" s="28">
        <v>0</v>
      </c>
      <c r="HM157" s="28">
        <v>0</v>
      </c>
      <c r="HN157" s="28">
        <v>0</v>
      </c>
      <c r="HO157" s="28">
        <v>0</v>
      </c>
      <c r="HP157" s="28">
        <v>0</v>
      </c>
      <c r="HQ157" s="28">
        <v>0</v>
      </c>
      <c r="HR157" s="28">
        <v>0</v>
      </c>
      <c r="HS157" s="28">
        <v>0</v>
      </c>
      <c r="HT157" s="28">
        <v>0</v>
      </c>
      <c r="HU157" s="28">
        <v>0</v>
      </c>
      <c r="HV157" s="28">
        <v>0</v>
      </c>
      <c r="HW157" s="28">
        <v>0</v>
      </c>
      <c r="HX157" s="28">
        <v>0</v>
      </c>
      <c r="HY157" s="28">
        <v>0</v>
      </c>
      <c r="HZ157" s="28">
        <v>0</v>
      </c>
      <c r="IA157" s="28">
        <v>0</v>
      </c>
      <c r="IB157" s="28">
        <v>0</v>
      </c>
      <c r="IC157" s="28">
        <v>0</v>
      </c>
      <c r="ID157" s="28">
        <v>0</v>
      </c>
      <c r="IE157" s="28">
        <v>0</v>
      </c>
      <c r="IF157" s="28">
        <v>0</v>
      </c>
      <c r="IG157" s="28">
        <v>0</v>
      </c>
      <c r="IH157" s="28">
        <v>0</v>
      </c>
      <c r="II157" s="28">
        <v>0</v>
      </c>
      <c r="IJ157" s="28">
        <v>0</v>
      </c>
      <c r="IK157" s="28">
        <v>0</v>
      </c>
      <c r="IL157" s="28">
        <v>0</v>
      </c>
      <c r="IM157" s="28">
        <v>0</v>
      </c>
      <c r="IN157" s="28">
        <v>0</v>
      </c>
      <c r="IO157" s="28">
        <v>0</v>
      </c>
      <c r="IP157" s="28">
        <v>0</v>
      </c>
      <c r="IQ157" s="28">
        <v>0</v>
      </c>
      <c r="IR157" s="28">
        <v>0</v>
      </c>
      <c r="IS157" s="28">
        <v>1</v>
      </c>
      <c r="IT157" s="28">
        <v>0</v>
      </c>
      <c r="IU157" s="28">
        <v>0</v>
      </c>
      <c r="IV157" s="28">
        <v>0</v>
      </c>
      <c r="IW157" s="28">
        <v>0</v>
      </c>
      <c r="IX157" s="28">
        <v>1</v>
      </c>
      <c r="IY157" s="28">
        <v>0</v>
      </c>
      <c r="IZ157" s="28">
        <v>0</v>
      </c>
      <c r="JA157" s="28">
        <v>0</v>
      </c>
      <c r="JB157" s="28">
        <v>0</v>
      </c>
      <c r="JC157" s="28">
        <v>0</v>
      </c>
      <c r="JD157" s="28">
        <v>0</v>
      </c>
      <c r="JE157" s="28">
        <v>0</v>
      </c>
      <c r="JF157" s="28">
        <v>0</v>
      </c>
      <c r="JG157" s="28">
        <v>0</v>
      </c>
      <c r="JH157" s="28">
        <v>1</v>
      </c>
      <c r="JI157" s="28">
        <v>0</v>
      </c>
      <c r="JJ157" s="28">
        <v>0</v>
      </c>
      <c r="JK157" s="28">
        <v>0</v>
      </c>
      <c r="JL157" s="28">
        <v>0</v>
      </c>
      <c r="JM157" s="28">
        <v>0</v>
      </c>
      <c r="JN157" s="28">
        <v>0</v>
      </c>
      <c r="JO157" s="28">
        <v>0</v>
      </c>
      <c r="JP157" s="28">
        <v>0</v>
      </c>
      <c r="JQ157" s="28">
        <v>0</v>
      </c>
      <c r="JR157" s="28">
        <v>0</v>
      </c>
      <c r="JS157" s="28">
        <v>0</v>
      </c>
      <c r="JT157" s="28">
        <v>0</v>
      </c>
      <c r="JU157" s="28">
        <v>0</v>
      </c>
      <c r="JV157" s="28">
        <v>0</v>
      </c>
      <c r="JW157" s="28">
        <v>0</v>
      </c>
      <c r="JX157" s="28">
        <v>0</v>
      </c>
      <c r="JY157" s="28">
        <v>0</v>
      </c>
      <c r="JZ157" s="28">
        <v>0</v>
      </c>
      <c r="KA157" s="28">
        <v>0</v>
      </c>
      <c r="KB157" s="28">
        <v>0</v>
      </c>
      <c r="KC157" s="28">
        <v>0</v>
      </c>
      <c r="KD157" s="28">
        <v>0</v>
      </c>
      <c r="KE157" s="28">
        <v>0</v>
      </c>
      <c r="KF157" s="28">
        <v>0</v>
      </c>
      <c r="KG157" s="28">
        <v>0</v>
      </c>
      <c r="KH157" s="28">
        <v>0</v>
      </c>
      <c r="KI157" s="28">
        <v>0</v>
      </c>
      <c r="KJ157" s="28">
        <v>0</v>
      </c>
      <c r="KK157" s="28">
        <v>0</v>
      </c>
      <c r="KL157" s="28">
        <v>0</v>
      </c>
      <c r="KM157" s="28">
        <v>0</v>
      </c>
      <c r="KN157" s="28">
        <v>0</v>
      </c>
      <c r="KO157" s="28">
        <v>0</v>
      </c>
      <c r="KP157" s="28">
        <v>0</v>
      </c>
      <c r="KQ157" s="28">
        <v>0</v>
      </c>
      <c r="KR157" s="28">
        <v>0</v>
      </c>
      <c r="KS157" s="28">
        <v>0</v>
      </c>
      <c r="KT157" s="28">
        <v>0</v>
      </c>
      <c r="KU157" s="28">
        <v>0</v>
      </c>
      <c r="KV157" s="28">
        <v>0</v>
      </c>
      <c r="KW157" s="28">
        <v>0</v>
      </c>
      <c r="KX157" s="28">
        <v>0</v>
      </c>
      <c r="KY157" s="28">
        <v>0</v>
      </c>
      <c r="KZ157" s="28">
        <v>0</v>
      </c>
      <c r="LA157" s="28">
        <v>0</v>
      </c>
      <c r="LB157" s="28">
        <v>0</v>
      </c>
      <c r="LC157" s="28">
        <v>0</v>
      </c>
      <c r="LD157" s="28">
        <v>0</v>
      </c>
      <c r="LE157" s="28">
        <v>0</v>
      </c>
      <c r="LF157" s="28">
        <v>0</v>
      </c>
      <c r="LG157" s="28">
        <v>0</v>
      </c>
      <c r="LH157" s="28">
        <v>0</v>
      </c>
      <c r="LI157" s="28">
        <v>0</v>
      </c>
      <c r="LJ157" s="28">
        <v>0</v>
      </c>
      <c r="LK157" s="28">
        <v>0</v>
      </c>
      <c r="LL157" s="28">
        <v>0</v>
      </c>
      <c r="LM157" s="28">
        <v>0</v>
      </c>
      <c r="LN157" s="28">
        <v>0</v>
      </c>
      <c r="LO157" s="28">
        <v>0</v>
      </c>
      <c r="LP157" s="28">
        <v>0</v>
      </c>
      <c r="LQ157" s="28">
        <v>0</v>
      </c>
      <c r="LR157" s="28">
        <v>0</v>
      </c>
      <c r="LS157" s="28">
        <v>0</v>
      </c>
      <c r="LT157" s="28">
        <v>0</v>
      </c>
      <c r="LU157" s="28">
        <v>0</v>
      </c>
      <c r="LV157" s="28">
        <v>0</v>
      </c>
      <c r="LW157" s="28">
        <v>0</v>
      </c>
      <c r="LX157" s="28">
        <v>0</v>
      </c>
      <c r="LY157" s="28">
        <v>0</v>
      </c>
      <c r="LZ157" s="28">
        <v>0</v>
      </c>
      <c r="MA157" s="28">
        <v>0</v>
      </c>
      <c r="MB157" s="28">
        <v>0</v>
      </c>
      <c r="MC157" s="28">
        <v>0</v>
      </c>
      <c r="MD157" s="28">
        <v>0</v>
      </c>
      <c r="ME157" s="28">
        <v>0</v>
      </c>
      <c r="MF157" s="28">
        <v>0</v>
      </c>
      <c r="MG157" s="28">
        <v>0</v>
      </c>
      <c r="MH157" s="28">
        <v>0</v>
      </c>
      <c r="MI157" s="28">
        <v>0</v>
      </c>
      <c r="MJ157" s="28">
        <v>0</v>
      </c>
      <c r="MK157" s="28">
        <v>0</v>
      </c>
      <c r="ML157" s="28">
        <v>0</v>
      </c>
      <c r="MM157" s="28">
        <v>0</v>
      </c>
      <c r="MN157" s="28">
        <v>0</v>
      </c>
      <c r="MO157" s="28">
        <v>0</v>
      </c>
      <c r="MP157" s="28">
        <v>0</v>
      </c>
      <c r="MQ157" s="28">
        <v>0</v>
      </c>
      <c r="MR157" s="28">
        <v>0</v>
      </c>
      <c r="MS157" s="28">
        <v>0</v>
      </c>
      <c r="MT157" s="28">
        <v>0</v>
      </c>
      <c r="MU157" s="28">
        <v>0</v>
      </c>
      <c r="MV157" s="28">
        <v>0</v>
      </c>
      <c r="MW157" s="28">
        <v>0</v>
      </c>
      <c r="MX157" s="28">
        <v>0</v>
      </c>
      <c r="MY157" s="28">
        <v>0</v>
      </c>
      <c r="MZ157" s="28">
        <v>0</v>
      </c>
      <c r="NA157" s="28">
        <v>0</v>
      </c>
      <c r="NB157" s="28">
        <v>0</v>
      </c>
      <c r="NC157" s="28">
        <v>0</v>
      </c>
      <c r="ND157" s="28">
        <v>0</v>
      </c>
      <c r="NE157" s="28">
        <v>0</v>
      </c>
      <c r="NF157" s="28">
        <v>0</v>
      </c>
      <c r="NG157" s="28">
        <v>0</v>
      </c>
      <c r="NH157" s="28">
        <v>0</v>
      </c>
      <c r="NI157" s="28">
        <v>0</v>
      </c>
      <c r="NJ157" s="28">
        <v>0</v>
      </c>
      <c r="NK157" s="28">
        <v>0</v>
      </c>
      <c r="NL157" s="28">
        <v>0</v>
      </c>
      <c r="NM157" s="28">
        <v>0</v>
      </c>
      <c r="NN157" s="28">
        <v>0</v>
      </c>
      <c r="NO157" s="28">
        <v>0</v>
      </c>
      <c r="NP157" s="28">
        <v>0</v>
      </c>
      <c r="NQ157" s="28">
        <v>0</v>
      </c>
      <c r="NR157" s="28">
        <v>0</v>
      </c>
      <c r="NS157" s="28">
        <v>0</v>
      </c>
      <c r="NT157" s="28">
        <v>0</v>
      </c>
      <c r="NU157" s="28">
        <v>0</v>
      </c>
      <c r="NV157" s="28">
        <v>0</v>
      </c>
      <c r="NW157" s="28">
        <v>0</v>
      </c>
      <c r="NX157" s="28">
        <v>0</v>
      </c>
      <c r="NY157" s="28">
        <v>0</v>
      </c>
      <c r="NZ157" s="28">
        <v>0</v>
      </c>
      <c r="OA157" s="28">
        <v>0</v>
      </c>
      <c r="OB157" s="28">
        <v>0</v>
      </c>
      <c r="OC157" s="28">
        <v>0</v>
      </c>
      <c r="OD157" s="28">
        <v>0</v>
      </c>
      <c r="OE157" s="28">
        <v>0</v>
      </c>
      <c r="OF157" s="28">
        <v>0</v>
      </c>
      <c r="OG157" s="28">
        <v>0</v>
      </c>
      <c r="OH157" s="28">
        <v>0</v>
      </c>
      <c r="OI157" s="28">
        <v>0</v>
      </c>
      <c r="OJ157" s="28">
        <v>0</v>
      </c>
      <c r="OK157" s="28">
        <v>0</v>
      </c>
      <c r="OL157" s="28">
        <v>0</v>
      </c>
      <c r="OM157" s="28">
        <v>0</v>
      </c>
      <c r="ON157" s="28">
        <v>0</v>
      </c>
      <c r="OO157" s="28">
        <v>0</v>
      </c>
      <c r="OP157" s="28">
        <v>0</v>
      </c>
      <c r="OQ157" s="28">
        <v>0</v>
      </c>
      <c r="OR157" s="28">
        <v>0</v>
      </c>
      <c r="OS157" s="28">
        <v>0</v>
      </c>
      <c r="OT157" s="28">
        <v>0</v>
      </c>
      <c r="OU157" s="28">
        <v>0</v>
      </c>
      <c r="OV157" s="28">
        <v>0</v>
      </c>
      <c r="OW157" s="28">
        <v>0</v>
      </c>
      <c r="OX157" s="28">
        <v>0</v>
      </c>
      <c r="OY157" s="28">
        <v>0</v>
      </c>
      <c r="OZ157" s="28">
        <v>0</v>
      </c>
      <c r="PA157" s="28">
        <v>0</v>
      </c>
      <c r="PB157" s="28">
        <v>0</v>
      </c>
      <c r="PC157" s="28">
        <v>0</v>
      </c>
      <c r="PD157" s="28">
        <v>0</v>
      </c>
      <c r="PE157" s="28">
        <v>0</v>
      </c>
      <c r="PF157" s="28">
        <v>0</v>
      </c>
      <c r="PG157" s="28">
        <v>0</v>
      </c>
      <c r="PH157" s="28">
        <v>0</v>
      </c>
      <c r="PI157" s="28">
        <v>0</v>
      </c>
      <c r="PJ157" s="28">
        <v>0</v>
      </c>
      <c r="PK157" s="28">
        <v>0</v>
      </c>
      <c r="PL157" s="28">
        <v>0</v>
      </c>
      <c r="PM157" s="28">
        <v>0</v>
      </c>
      <c r="PN157" s="28">
        <v>0</v>
      </c>
      <c r="PO157" s="28">
        <v>0</v>
      </c>
      <c r="PP157" s="28">
        <v>0</v>
      </c>
      <c r="PQ157" s="28">
        <v>0</v>
      </c>
      <c r="PR157" s="28">
        <v>0</v>
      </c>
      <c r="PS157" s="28">
        <v>0</v>
      </c>
      <c r="PT157" s="28">
        <v>0</v>
      </c>
      <c r="PU157" s="28">
        <v>0</v>
      </c>
      <c r="PV157" s="28">
        <v>0</v>
      </c>
      <c r="PW157" s="28">
        <v>0</v>
      </c>
      <c r="PX157" s="28">
        <v>0</v>
      </c>
      <c r="PY157" s="28">
        <v>0</v>
      </c>
      <c r="PZ157" s="28">
        <v>0</v>
      </c>
      <c r="QA157" s="28">
        <v>0</v>
      </c>
      <c r="QB157" s="28">
        <v>0</v>
      </c>
      <c r="QC157" s="28">
        <v>0</v>
      </c>
      <c r="QD157" s="28">
        <v>0</v>
      </c>
      <c r="QE157" s="28">
        <v>0</v>
      </c>
      <c r="QF157" s="28">
        <v>0</v>
      </c>
      <c r="QG157" s="28">
        <v>0</v>
      </c>
      <c r="QH157" s="28">
        <v>0</v>
      </c>
      <c r="QI157" s="28">
        <v>0</v>
      </c>
    </row>
    <row r="158" spans="1:451" x14ac:dyDescent="0.25">
      <c r="A158" s="551">
        <v>19</v>
      </c>
      <c r="B158" s="21" t="s">
        <v>236</v>
      </c>
      <c r="C158" s="22"/>
      <c r="D158" s="22"/>
      <c r="E158" s="23"/>
      <c r="F158" s="27">
        <v>0</v>
      </c>
      <c r="G158" s="28">
        <v>0</v>
      </c>
      <c r="H158" s="28">
        <v>0</v>
      </c>
      <c r="I158" s="28">
        <v>0</v>
      </c>
      <c r="J158" s="28">
        <v>2</v>
      </c>
      <c r="K158" s="28">
        <v>2</v>
      </c>
      <c r="L158" s="28">
        <v>0</v>
      </c>
      <c r="M158" s="28">
        <v>0</v>
      </c>
      <c r="N158" s="28">
        <v>0</v>
      </c>
      <c r="O158" s="28">
        <v>0</v>
      </c>
      <c r="P158" s="28">
        <v>0</v>
      </c>
      <c r="Q158" s="28"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28">
        <v>0</v>
      </c>
      <c r="X158" s="28">
        <v>0</v>
      </c>
      <c r="Y158" s="28">
        <v>0</v>
      </c>
      <c r="Z158" s="28">
        <v>0</v>
      </c>
      <c r="AA158" s="28">
        <v>0</v>
      </c>
      <c r="AB158" s="28">
        <v>0</v>
      </c>
      <c r="AC158" s="28">
        <v>0</v>
      </c>
      <c r="AD158" s="28">
        <v>0</v>
      </c>
      <c r="AE158" s="28">
        <v>0</v>
      </c>
      <c r="AF158" s="28">
        <v>3</v>
      </c>
      <c r="AG158" s="28">
        <v>3</v>
      </c>
      <c r="AH158" s="28">
        <v>0</v>
      </c>
      <c r="AI158" s="28">
        <v>0</v>
      </c>
      <c r="AJ158" s="28">
        <v>0</v>
      </c>
      <c r="AK158" s="28">
        <v>0</v>
      </c>
      <c r="AL158" s="28">
        <v>0</v>
      </c>
      <c r="AM158" s="28">
        <v>0</v>
      </c>
      <c r="AN158" s="28">
        <v>0</v>
      </c>
      <c r="AO158" s="28">
        <v>0</v>
      </c>
      <c r="AP158" s="28">
        <v>0</v>
      </c>
      <c r="AQ158" s="28">
        <v>0</v>
      </c>
      <c r="AR158" s="28">
        <v>0</v>
      </c>
      <c r="AS158" s="28">
        <v>0</v>
      </c>
      <c r="AT158" s="28">
        <v>0</v>
      </c>
      <c r="AU158" s="28">
        <v>0</v>
      </c>
      <c r="AV158" s="28">
        <v>0</v>
      </c>
      <c r="AW158" s="28">
        <v>0</v>
      </c>
      <c r="AX158" s="28">
        <v>0</v>
      </c>
      <c r="AY158" s="28">
        <v>0</v>
      </c>
      <c r="AZ158" s="28">
        <v>0</v>
      </c>
      <c r="BA158" s="28">
        <v>0</v>
      </c>
      <c r="BB158" s="28">
        <v>0</v>
      </c>
      <c r="BC158" s="28">
        <v>0</v>
      </c>
      <c r="BD158" s="28">
        <v>0</v>
      </c>
      <c r="BE158" s="28">
        <v>0</v>
      </c>
      <c r="BF158" s="28">
        <v>0</v>
      </c>
      <c r="BG158" s="28">
        <v>0</v>
      </c>
      <c r="BH158" s="28">
        <v>0</v>
      </c>
      <c r="BI158" s="28">
        <v>0</v>
      </c>
      <c r="BJ158" s="28">
        <v>0</v>
      </c>
      <c r="BK158" s="28">
        <v>0</v>
      </c>
      <c r="BL158" s="28">
        <v>0</v>
      </c>
      <c r="BM158" s="28">
        <v>0</v>
      </c>
      <c r="BN158" s="28">
        <v>0</v>
      </c>
      <c r="BO158" s="28">
        <v>0</v>
      </c>
      <c r="BP158" s="28">
        <v>4</v>
      </c>
      <c r="BQ158" s="28">
        <v>16</v>
      </c>
      <c r="BR158" s="28">
        <v>8</v>
      </c>
      <c r="BS158" s="28">
        <v>8</v>
      </c>
      <c r="BT158" s="28">
        <v>9</v>
      </c>
      <c r="BU158" s="28">
        <v>9</v>
      </c>
      <c r="BV158" s="28">
        <v>0</v>
      </c>
      <c r="BW158" s="28">
        <v>0</v>
      </c>
      <c r="BX158" s="28">
        <v>0</v>
      </c>
      <c r="BY158" s="28">
        <v>0</v>
      </c>
      <c r="BZ158" s="28">
        <v>0</v>
      </c>
      <c r="CA158" s="28">
        <v>0</v>
      </c>
      <c r="CB158" s="28">
        <v>0</v>
      </c>
      <c r="CC158" s="28">
        <v>0</v>
      </c>
      <c r="CD158" s="28">
        <v>0</v>
      </c>
      <c r="CE158" s="28">
        <v>0</v>
      </c>
      <c r="CF158" s="28">
        <v>0</v>
      </c>
      <c r="CG158" s="28">
        <v>0</v>
      </c>
      <c r="CH158" s="28">
        <v>0</v>
      </c>
      <c r="CI158" s="28">
        <v>0</v>
      </c>
      <c r="CJ158" s="28">
        <v>0</v>
      </c>
      <c r="CK158" s="28">
        <v>0</v>
      </c>
      <c r="CL158" s="28">
        <v>0</v>
      </c>
      <c r="CM158" s="28">
        <v>0</v>
      </c>
      <c r="CN158" s="28">
        <v>1</v>
      </c>
      <c r="CO158" s="28">
        <v>1</v>
      </c>
      <c r="CP158" s="28">
        <v>0</v>
      </c>
      <c r="CQ158" s="28">
        <v>0</v>
      </c>
      <c r="CR158" s="28">
        <v>0</v>
      </c>
      <c r="CS158" s="28">
        <v>0</v>
      </c>
      <c r="CT158" s="28">
        <v>0</v>
      </c>
      <c r="CU158" s="28">
        <v>0</v>
      </c>
      <c r="CV158" s="28">
        <v>0</v>
      </c>
      <c r="CW158" s="28">
        <v>0</v>
      </c>
      <c r="CX158" s="28">
        <v>0</v>
      </c>
      <c r="CY158" s="28">
        <v>0</v>
      </c>
      <c r="CZ158" s="28">
        <v>0</v>
      </c>
      <c r="DA158" s="28">
        <v>0</v>
      </c>
      <c r="DB158" s="28">
        <v>0</v>
      </c>
      <c r="DC158" s="28">
        <v>0</v>
      </c>
      <c r="DD158" s="28">
        <v>4</v>
      </c>
      <c r="DE158" s="28">
        <v>16</v>
      </c>
      <c r="DF158" s="28">
        <v>4</v>
      </c>
      <c r="DG158" s="28">
        <v>4</v>
      </c>
      <c r="DH158" s="28">
        <v>5</v>
      </c>
      <c r="DI158" s="28">
        <v>5</v>
      </c>
      <c r="DJ158" s="28">
        <v>0</v>
      </c>
      <c r="DK158" s="28">
        <v>0</v>
      </c>
      <c r="DL158" s="28">
        <v>1</v>
      </c>
      <c r="DM158" s="28">
        <v>30</v>
      </c>
      <c r="DN158" s="28">
        <v>0</v>
      </c>
      <c r="DO158" s="28">
        <v>0</v>
      </c>
      <c r="DP158" s="28">
        <v>0</v>
      </c>
      <c r="DQ158" s="28">
        <v>0</v>
      </c>
      <c r="DR158" s="28">
        <v>0</v>
      </c>
      <c r="DS158" s="28">
        <v>0</v>
      </c>
      <c r="DT158" s="28">
        <v>0</v>
      </c>
      <c r="DU158" s="28">
        <v>0</v>
      </c>
      <c r="DV158" s="28">
        <v>0</v>
      </c>
      <c r="DW158" s="28">
        <v>0</v>
      </c>
      <c r="DX158" s="28">
        <v>0</v>
      </c>
      <c r="DY158" s="28">
        <v>0</v>
      </c>
      <c r="DZ158" s="28">
        <v>0</v>
      </c>
      <c r="EA158" s="28">
        <v>0</v>
      </c>
      <c r="EB158" s="28">
        <v>0</v>
      </c>
      <c r="EC158" s="28">
        <v>0</v>
      </c>
      <c r="ED158" s="28">
        <v>0</v>
      </c>
      <c r="EE158" s="28">
        <v>0</v>
      </c>
      <c r="EF158" s="28">
        <v>0</v>
      </c>
      <c r="EG158" s="28">
        <v>0</v>
      </c>
      <c r="EH158" s="28">
        <v>0</v>
      </c>
      <c r="EI158" s="28">
        <v>0</v>
      </c>
      <c r="EJ158" s="28">
        <v>0</v>
      </c>
      <c r="EK158" s="28">
        <v>0</v>
      </c>
      <c r="EL158" s="28">
        <v>0</v>
      </c>
      <c r="EM158" s="28">
        <v>0</v>
      </c>
      <c r="EN158" s="28">
        <v>0</v>
      </c>
      <c r="EO158" s="28">
        <v>0</v>
      </c>
      <c r="EP158" s="28">
        <v>0</v>
      </c>
      <c r="EQ158" s="28">
        <v>0</v>
      </c>
      <c r="ER158" s="28">
        <v>0</v>
      </c>
      <c r="ES158" s="28">
        <v>0</v>
      </c>
      <c r="ET158" s="28">
        <v>0</v>
      </c>
      <c r="EU158" s="28">
        <v>0</v>
      </c>
      <c r="EV158" s="28">
        <v>0</v>
      </c>
      <c r="EW158" s="28">
        <v>0</v>
      </c>
      <c r="EX158" s="28">
        <v>0</v>
      </c>
      <c r="EY158" s="28">
        <v>0</v>
      </c>
      <c r="EZ158" s="28">
        <v>0</v>
      </c>
      <c r="FA158" s="28">
        <v>0</v>
      </c>
      <c r="FB158" s="28">
        <v>0</v>
      </c>
      <c r="FC158" s="28">
        <v>0</v>
      </c>
      <c r="FD158" s="28">
        <v>0</v>
      </c>
      <c r="FE158" s="28">
        <v>0</v>
      </c>
      <c r="FF158" s="28">
        <v>0</v>
      </c>
      <c r="FG158" s="28">
        <v>0</v>
      </c>
      <c r="FH158" s="28">
        <v>0</v>
      </c>
      <c r="FI158" s="28">
        <v>0</v>
      </c>
      <c r="FJ158" s="28">
        <v>0</v>
      </c>
      <c r="FK158" s="28">
        <v>0</v>
      </c>
      <c r="FL158" s="28">
        <v>0</v>
      </c>
      <c r="FM158" s="28">
        <v>0</v>
      </c>
      <c r="FN158" s="28">
        <v>0</v>
      </c>
      <c r="FO158" s="28">
        <v>0</v>
      </c>
      <c r="FP158" s="28">
        <v>0</v>
      </c>
      <c r="FQ158" s="28">
        <v>0</v>
      </c>
      <c r="FR158" s="28">
        <v>0</v>
      </c>
      <c r="FS158" s="28">
        <v>0</v>
      </c>
      <c r="FT158" s="28">
        <v>0</v>
      </c>
      <c r="FU158" s="28">
        <v>0</v>
      </c>
      <c r="FV158" s="28">
        <v>0</v>
      </c>
      <c r="FW158" s="28">
        <v>0</v>
      </c>
      <c r="FX158" s="28">
        <v>0</v>
      </c>
      <c r="FY158" s="28">
        <v>0</v>
      </c>
      <c r="FZ158" s="28">
        <v>0</v>
      </c>
      <c r="GA158" s="28">
        <v>0</v>
      </c>
      <c r="GB158" s="28">
        <v>0</v>
      </c>
      <c r="GC158" s="28">
        <v>0</v>
      </c>
      <c r="GD158" s="28">
        <v>0</v>
      </c>
      <c r="GE158" s="28">
        <v>0</v>
      </c>
      <c r="GF158" s="28">
        <v>0</v>
      </c>
      <c r="GG158" s="28">
        <v>0</v>
      </c>
      <c r="GH158" s="28">
        <v>0</v>
      </c>
      <c r="GI158" s="28">
        <v>0</v>
      </c>
      <c r="GJ158" s="28">
        <v>0</v>
      </c>
      <c r="GK158" s="28">
        <v>0</v>
      </c>
      <c r="GL158" s="28">
        <v>0</v>
      </c>
      <c r="GM158" s="28">
        <v>0</v>
      </c>
      <c r="GN158" s="28">
        <v>0</v>
      </c>
      <c r="GO158" s="28">
        <v>0</v>
      </c>
      <c r="GP158" s="28">
        <v>0</v>
      </c>
      <c r="GQ158" s="28">
        <v>0</v>
      </c>
      <c r="GR158" s="28">
        <v>0</v>
      </c>
      <c r="GS158" s="28">
        <v>0</v>
      </c>
      <c r="GT158" s="28">
        <v>0</v>
      </c>
      <c r="GU158" s="28">
        <v>0</v>
      </c>
      <c r="GV158" s="28">
        <v>0</v>
      </c>
      <c r="GW158" s="28">
        <v>0</v>
      </c>
      <c r="GX158" s="28">
        <v>0</v>
      </c>
      <c r="GY158" s="28">
        <v>0</v>
      </c>
      <c r="GZ158" s="28">
        <v>0</v>
      </c>
      <c r="HA158" s="28">
        <v>0</v>
      </c>
      <c r="HB158" s="28">
        <v>0</v>
      </c>
      <c r="HC158" s="28">
        <v>0</v>
      </c>
      <c r="HD158" s="28">
        <v>0</v>
      </c>
      <c r="HE158" s="28">
        <v>0</v>
      </c>
      <c r="HF158" s="28">
        <v>0</v>
      </c>
      <c r="HG158" s="28">
        <v>0</v>
      </c>
      <c r="HH158" s="28">
        <v>0</v>
      </c>
      <c r="HI158" s="28">
        <v>0</v>
      </c>
      <c r="HJ158" s="28">
        <v>0</v>
      </c>
      <c r="HK158" s="28">
        <v>0</v>
      </c>
      <c r="HL158" s="28">
        <v>0</v>
      </c>
      <c r="HM158" s="28">
        <v>0</v>
      </c>
      <c r="HN158" s="28">
        <v>0</v>
      </c>
      <c r="HO158" s="28">
        <v>0</v>
      </c>
      <c r="HP158" s="28">
        <v>0</v>
      </c>
      <c r="HQ158" s="28">
        <v>0</v>
      </c>
      <c r="HR158" s="28">
        <v>0</v>
      </c>
      <c r="HS158" s="28">
        <v>0</v>
      </c>
      <c r="HT158" s="28">
        <v>0</v>
      </c>
      <c r="HU158" s="28">
        <v>0</v>
      </c>
      <c r="HV158" s="28">
        <v>0</v>
      </c>
      <c r="HW158" s="28">
        <v>0</v>
      </c>
      <c r="HX158" s="28">
        <v>0</v>
      </c>
      <c r="HY158" s="28">
        <v>0</v>
      </c>
      <c r="HZ158" s="28">
        <v>0</v>
      </c>
      <c r="IA158" s="28">
        <v>0</v>
      </c>
      <c r="IB158" s="28">
        <v>0</v>
      </c>
      <c r="IC158" s="28">
        <v>0</v>
      </c>
      <c r="ID158" s="28">
        <v>0</v>
      </c>
      <c r="IE158" s="28">
        <v>0</v>
      </c>
      <c r="IF158" s="28">
        <v>0</v>
      </c>
      <c r="IG158" s="28">
        <v>0</v>
      </c>
      <c r="IH158" s="28">
        <v>0</v>
      </c>
      <c r="II158" s="28">
        <v>0</v>
      </c>
      <c r="IJ158" s="28">
        <v>0</v>
      </c>
      <c r="IK158" s="28">
        <v>0</v>
      </c>
      <c r="IL158" s="28">
        <v>0</v>
      </c>
      <c r="IM158" s="28">
        <v>0</v>
      </c>
      <c r="IN158" s="28">
        <v>0</v>
      </c>
      <c r="IO158" s="28">
        <v>0</v>
      </c>
      <c r="IP158" s="28">
        <v>2</v>
      </c>
      <c r="IQ158" s="28">
        <v>0</v>
      </c>
      <c r="IR158" s="28">
        <v>0</v>
      </c>
      <c r="IS158" s="28">
        <v>2</v>
      </c>
      <c r="IT158" s="28">
        <v>0</v>
      </c>
      <c r="IU158" s="28">
        <v>0</v>
      </c>
      <c r="IV158" s="28">
        <v>0</v>
      </c>
      <c r="IW158" s="28">
        <v>1</v>
      </c>
      <c r="IX158" s="28">
        <v>0</v>
      </c>
      <c r="IY158" s="28">
        <v>0</v>
      </c>
      <c r="IZ158" s="28">
        <v>0</v>
      </c>
      <c r="JA158" s="28">
        <v>0</v>
      </c>
      <c r="JB158" s="28">
        <v>3</v>
      </c>
      <c r="JC158" s="28">
        <v>0</v>
      </c>
      <c r="JD158" s="28">
        <v>0</v>
      </c>
      <c r="JE158" s="28">
        <v>0</v>
      </c>
      <c r="JF158" s="28">
        <v>0</v>
      </c>
      <c r="JG158" s="28">
        <v>0</v>
      </c>
      <c r="JH158" s="28">
        <v>1</v>
      </c>
      <c r="JI158" s="28">
        <v>0</v>
      </c>
      <c r="JJ158" s="28">
        <v>0</v>
      </c>
      <c r="JK158" s="28">
        <v>0</v>
      </c>
      <c r="JL158" s="28">
        <v>4</v>
      </c>
      <c r="JM158" s="28">
        <v>0</v>
      </c>
      <c r="JN158" s="28">
        <v>0</v>
      </c>
      <c r="JO158" s="28">
        <v>0</v>
      </c>
      <c r="JP158" s="28">
        <v>0</v>
      </c>
      <c r="JQ158" s="28">
        <v>0</v>
      </c>
      <c r="JR158" s="28">
        <v>0</v>
      </c>
      <c r="JS158" s="28">
        <v>0</v>
      </c>
      <c r="JT158" s="28">
        <v>0</v>
      </c>
      <c r="JU158" s="28">
        <v>0</v>
      </c>
      <c r="JV158" s="28">
        <v>0</v>
      </c>
      <c r="JW158" s="28">
        <v>0</v>
      </c>
      <c r="JX158" s="28">
        <v>0</v>
      </c>
      <c r="JY158" s="28">
        <v>0</v>
      </c>
      <c r="JZ158" s="28">
        <v>0</v>
      </c>
      <c r="KA158" s="28">
        <v>0</v>
      </c>
      <c r="KB158" s="28">
        <v>0</v>
      </c>
      <c r="KC158" s="28">
        <v>0</v>
      </c>
      <c r="KD158" s="28">
        <v>0</v>
      </c>
      <c r="KE158" s="28">
        <v>0</v>
      </c>
      <c r="KF158" s="28">
        <v>0</v>
      </c>
      <c r="KG158" s="28">
        <v>0</v>
      </c>
      <c r="KH158" s="28">
        <v>0</v>
      </c>
      <c r="KI158" s="28">
        <v>0</v>
      </c>
      <c r="KJ158" s="28">
        <v>0</v>
      </c>
      <c r="KK158" s="28">
        <v>0</v>
      </c>
      <c r="KL158" s="28">
        <v>0</v>
      </c>
      <c r="KM158" s="28">
        <v>0</v>
      </c>
      <c r="KN158" s="28">
        <v>0</v>
      </c>
      <c r="KO158" s="28">
        <v>0</v>
      </c>
      <c r="KP158" s="28">
        <v>0</v>
      </c>
      <c r="KQ158" s="28">
        <v>0</v>
      </c>
      <c r="KR158" s="28">
        <v>0</v>
      </c>
      <c r="KS158" s="28">
        <v>0</v>
      </c>
      <c r="KT158" s="28">
        <v>0</v>
      </c>
      <c r="KU158" s="28">
        <v>0</v>
      </c>
      <c r="KV158" s="28">
        <v>0</v>
      </c>
      <c r="KW158" s="28">
        <v>0</v>
      </c>
      <c r="KX158" s="28">
        <v>0</v>
      </c>
      <c r="KY158" s="28">
        <v>0</v>
      </c>
      <c r="KZ158" s="28">
        <v>0</v>
      </c>
      <c r="LA158" s="28">
        <v>0</v>
      </c>
      <c r="LB158" s="28">
        <v>0</v>
      </c>
      <c r="LC158" s="28">
        <v>0</v>
      </c>
      <c r="LD158" s="28">
        <v>0</v>
      </c>
      <c r="LE158" s="28">
        <v>0</v>
      </c>
      <c r="LF158" s="28">
        <v>0</v>
      </c>
      <c r="LG158" s="28">
        <v>0</v>
      </c>
      <c r="LH158" s="28">
        <v>0</v>
      </c>
      <c r="LI158" s="28">
        <v>0</v>
      </c>
      <c r="LJ158" s="28">
        <v>0</v>
      </c>
      <c r="LK158" s="28">
        <v>0</v>
      </c>
      <c r="LL158" s="28">
        <v>0</v>
      </c>
      <c r="LM158" s="28">
        <v>0</v>
      </c>
      <c r="LN158" s="28">
        <v>0</v>
      </c>
      <c r="LO158" s="28">
        <v>0</v>
      </c>
      <c r="LP158" s="28">
        <v>0</v>
      </c>
      <c r="LQ158" s="28">
        <v>0</v>
      </c>
      <c r="LR158" s="28">
        <v>0</v>
      </c>
      <c r="LS158" s="28">
        <v>0</v>
      </c>
      <c r="LT158" s="28">
        <v>0</v>
      </c>
      <c r="LU158" s="28">
        <v>0</v>
      </c>
      <c r="LV158" s="28">
        <v>0</v>
      </c>
      <c r="LW158" s="28">
        <v>0</v>
      </c>
      <c r="LX158" s="28">
        <v>0</v>
      </c>
      <c r="LY158" s="28">
        <v>0</v>
      </c>
      <c r="LZ158" s="28">
        <v>0</v>
      </c>
      <c r="MA158" s="28">
        <v>0</v>
      </c>
      <c r="MB158" s="28">
        <v>0</v>
      </c>
      <c r="MC158" s="28">
        <v>0</v>
      </c>
      <c r="MD158" s="28">
        <v>0</v>
      </c>
      <c r="ME158" s="28">
        <v>0</v>
      </c>
      <c r="MF158" s="28">
        <v>0</v>
      </c>
      <c r="MG158" s="28">
        <v>0</v>
      </c>
      <c r="MH158" s="28">
        <v>0</v>
      </c>
      <c r="MI158" s="28">
        <v>0</v>
      </c>
      <c r="MJ158" s="28">
        <v>0</v>
      </c>
      <c r="MK158" s="28">
        <v>0</v>
      </c>
      <c r="ML158" s="28">
        <v>0</v>
      </c>
      <c r="MM158" s="28">
        <v>0</v>
      </c>
      <c r="MN158" s="28">
        <v>0</v>
      </c>
      <c r="MO158" s="28">
        <v>0</v>
      </c>
      <c r="MP158" s="28">
        <v>0</v>
      </c>
      <c r="MQ158" s="28">
        <v>0</v>
      </c>
      <c r="MR158" s="28">
        <v>0</v>
      </c>
      <c r="MS158" s="28">
        <v>0</v>
      </c>
      <c r="MT158" s="28">
        <v>0</v>
      </c>
      <c r="MU158" s="28">
        <v>0</v>
      </c>
      <c r="MV158" s="28">
        <v>0</v>
      </c>
      <c r="MW158" s="28">
        <v>0</v>
      </c>
      <c r="MX158" s="28">
        <v>0</v>
      </c>
      <c r="MY158" s="28">
        <v>0</v>
      </c>
      <c r="MZ158" s="28">
        <v>0</v>
      </c>
      <c r="NA158" s="28">
        <v>0</v>
      </c>
      <c r="NB158" s="28">
        <v>0</v>
      </c>
      <c r="NC158" s="28">
        <v>0</v>
      </c>
      <c r="ND158" s="28">
        <v>0</v>
      </c>
      <c r="NE158" s="28">
        <v>0</v>
      </c>
      <c r="NF158" s="28">
        <v>0</v>
      </c>
      <c r="NG158" s="28">
        <v>0</v>
      </c>
      <c r="NH158" s="28">
        <v>0</v>
      </c>
      <c r="NI158" s="28">
        <v>0</v>
      </c>
      <c r="NJ158" s="28">
        <v>0</v>
      </c>
      <c r="NK158" s="28">
        <v>0</v>
      </c>
      <c r="NL158" s="28">
        <v>0</v>
      </c>
      <c r="NM158" s="28">
        <v>0</v>
      </c>
      <c r="NN158" s="28">
        <v>0</v>
      </c>
      <c r="NO158" s="28">
        <v>0</v>
      </c>
      <c r="NP158" s="28">
        <v>0</v>
      </c>
      <c r="NQ158" s="28">
        <v>0</v>
      </c>
      <c r="NR158" s="28">
        <v>0</v>
      </c>
      <c r="NS158" s="28">
        <v>0</v>
      </c>
      <c r="NT158" s="28">
        <v>0</v>
      </c>
      <c r="NU158" s="28">
        <v>0</v>
      </c>
      <c r="NV158" s="28">
        <v>0</v>
      </c>
      <c r="NW158" s="28">
        <v>0</v>
      </c>
      <c r="NX158" s="28">
        <v>0</v>
      </c>
      <c r="NY158" s="28">
        <v>0</v>
      </c>
      <c r="NZ158" s="28">
        <v>0</v>
      </c>
      <c r="OA158" s="28">
        <v>0</v>
      </c>
      <c r="OB158" s="28">
        <v>0</v>
      </c>
      <c r="OC158" s="28">
        <v>0</v>
      </c>
      <c r="OD158" s="28">
        <v>0</v>
      </c>
      <c r="OE158" s="28">
        <v>0</v>
      </c>
      <c r="OF158" s="28">
        <v>0</v>
      </c>
      <c r="OG158" s="28">
        <v>0</v>
      </c>
      <c r="OH158" s="28">
        <v>0</v>
      </c>
      <c r="OI158" s="28">
        <v>0</v>
      </c>
      <c r="OJ158" s="28">
        <v>0</v>
      </c>
      <c r="OK158" s="28">
        <v>0</v>
      </c>
      <c r="OL158" s="28">
        <v>0</v>
      </c>
      <c r="OM158" s="28">
        <v>0</v>
      </c>
      <c r="ON158" s="28">
        <v>0</v>
      </c>
      <c r="OO158" s="28">
        <v>0</v>
      </c>
      <c r="OP158" s="28">
        <v>0</v>
      </c>
      <c r="OQ158" s="28">
        <v>0</v>
      </c>
      <c r="OR158" s="28">
        <v>0</v>
      </c>
      <c r="OS158" s="28">
        <v>0</v>
      </c>
      <c r="OT158" s="28">
        <v>0</v>
      </c>
      <c r="OU158" s="28">
        <v>0</v>
      </c>
      <c r="OV158" s="28">
        <v>0</v>
      </c>
      <c r="OW158" s="28">
        <v>0</v>
      </c>
      <c r="OX158" s="28">
        <v>0</v>
      </c>
      <c r="OY158" s="28">
        <v>0</v>
      </c>
      <c r="OZ158" s="28">
        <v>0</v>
      </c>
      <c r="PA158" s="28">
        <v>0</v>
      </c>
      <c r="PB158" s="28">
        <v>0</v>
      </c>
      <c r="PC158" s="28">
        <v>0</v>
      </c>
      <c r="PD158" s="28">
        <v>0</v>
      </c>
      <c r="PE158" s="28">
        <v>0</v>
      </c>
      <c r="PF158" s="28">
        <v>0</v>
      </c>
      <c r="PG158" s="28">
        <v>0</v>
      </c>
      <c r="PH158" s="28">
        <v>0</v>
      </c>
      <c r="PI158" s="28">
        <v>0</v>
      </c>
      <c r="PJ158" s="28">
        <v>0</v>
      </c>
      <c r="PK158" s="28">
        <v>0</v>
      </c>
      <c r="PL158" s="28">
        <v>0</v>
      </c>
      <c r="PM158" s="28">
        <v>0</v>
      </c>
      <c r="PN158" s="28">
        <v>0</v>
      </c>
      <c r="PO158" s="28">
        <v>0</v>
      </c>
      <c r="PP158" s="28">
        <v>0</v>
      </c>
      <c r="PQ158" s="28">
        <v>0</v>
      </c>
      <c r="PR158" s="28">
        <v>0</v>
      </c>
      <c r="PS158" s="28">
        <v>0</v>
      </c>
      <c r="PT158" s="28">
        <v>0</v>
      </c>
      <c r="PU158" s="28">
        <v>0</v>
      </c>
      <c r="PV158" s="28">
        <v>0</v>
      </c>
      <c r="PW158" s="28">
        <v>0</v>
      </c>
      <c r="PX158" s="28">
        <v>0</v>
      </c>
      <c r="PY158" s="28">
        <v>0</v>
      </c>
      <c r="PZ158" s="28">
        <v>0</v>
      </c>
      <c r="QA158" s="28">
        <v>0</v>
      </c>
      <c r="QB158" s="28">
        <v>0</v>
      </c>
      <c r="QC158" s="28">
        <v>0</v>
      </c>
      <c r="QD158" s="28">
        <v>0</v>
      </c>
      <c r="QE158" s="28">
        <v>0</v>
      </c>
      <c r="QF158" s="28">
        <v>0</v>
      </c>
      <c r="QG158" s="28">
        <v>0</v>
      </c>
      <c r="QH158" s="28">
        <v>0</v>
      </c>
      <c r="QI158" s="28">
        <v>0</v>
      </c>
    </row>
    <row r="159" spans="1:451" x14ac:dyDescent="0.25">
      <c r="A159" s="552">
        <v>20</v>
      </c>
      <c r="B159" s="21" t="s">
        <v>223</v>
      </c>
      <c r="C159" s="22"/>
      <c r="D159" s="22"/>
      <c r="E159" s="23"/>
      <c r="F159" s="27">
        <v>0</v>
      </c>
      <c r="G159" s="28">
        <v>0</v>
      </c>
      <c r="H159" s="28">
        <v>0</v>
      </c>
      <c r="I159" s="28">
        <v>0</v>
      </c>
      <c r="J159" s="28">
        <v>0</v>
      </c>
      <c r="K159" s="28">
        <v>0</v>
      </c>
      <c r="L159" s="28">
        <v>1</v>
      </c>
      <c r="M159" s="28">
        <v>1</v>
      </c>
      <c r="N159" s="28">
        <v>0</v>
      </c>
      <c r="O159" s="28">
        <v>0</v>
      </c>
      <c r="P159" s="28"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28">
        <v>0</v>
      </c>
      <c r="X159" s="28">
        <v>0</v>
      </c>
      <c r="Y159" s="28">
        <v>0</v>
      </c>
      <c r="Z159" s="28">
        <v>0</v>
      </c>
      <c r="AA159" s="28">
        <v>0</v>
      </c>
      <c r="AB159" s="28">
        <v>0</v>
      </c>
      <c r="AC159" s="28">
        <v>0</v>
      </c>
      <c r="AD159" s="28">
        <v>0</v>
      </c>
      <c r="AE159" s="28">
        <v>0</v>
      </c>
      <c r="AF159" s="28">
        <v>2</v>
      </c>
      <c r="AG159" s="28">
        <v>2</v>
      </c>
      <c r="AH159" s="28">
        <v>0</v>
      </c>
      <c r="AI159" s="28">
        <v>0</v>
      </c>
      <c r="AJ159" s="28">
        <v>0</v>
      </c>
      <c r="AK159" s="28">
        <v>0</v>
      </c>
      <c r="AL159" s="28">
        <v>0</v>
      </c>
      <c r="AM159" s="28">
        <v>0</v>
      </c>
      <c r="AN159" s="28">
        <v>0</v>
      </c>
      <c r="AO159" s="28">
        <v>0</v>
      </c>
      <c r="AP159" s="28">
        <v>0</v>
      </c>
      <c r="AQ159" s="28">
        <v>0</v>
      </c>
      <c r="AR159" s="28">
        <v>0</v>
      </c>
      <c r="AS159" s="28">
        <v>0</v>
      </c>
      <c r="AT159" s="28">
        <v>0</v>
      </c>
      <c r="AU159" s="28">
        <v>0</v>
      </c>
      <c r="AV159" s="28">
        <v>2</v>
      </c>
      <c r="AW159" s="28">
        <v>2</v>
      </c>
      <c r="AX159" s="28">
        <v>0</v>
      </c>
      <c r="AY159" s="28">
        <v>0</v>
      </c>
      <c r="AZ159" s="28">
        <v>3</v>
      </c>
      <c r="BA159" s="28">
        <v>3</v>
      </c>
      <c r="BB159" s="28">
        <v>1</v>
      </c>
      <c r="BC159" s="28">
        <v>1</v>
      </c>
      <c r="BD159" s="28">
        <v>1</v>
      </c>
      <c r="BE159" s="28">
        <v>10</v>
      </c>
      <c r="BF159" s="28">
        <v>0</v>
      </c>
      <c r="BG159" s="28">
        <v>0</v>
      </c>
      <c r="BH159" s="28">
        <v>0</v>
      </c>
      <c r="BI159" s="28">
        <v>0</v>
      </c>
      <c r="BJ159" s="28">
        <v>0</v>
      </c>
      <c r="BK159" s="28">
        <v>0</v>
      </c>
      <c r="BL159" s="28">
        <v>0</v>
      </c>
      <c r="BM159" s="28">
        <v>0</v>
      </c>
      <c r="BN159" s="28">
        <v>0</v>
      </c>
      <c r="BO159" s="28">
        <v>0</v>
      </c>
      <c r="BP159" s="28">
        <v>0</v>
      </c>
      <c r="BQ159" s="28">
        <v>0</v>
      </c>
      <c r="BR159" s="28">
        <v>3</v>
      </c>
      <c r="BS159" s="28">
        <v>3</v>
      </c>
      <c r="BT159" s="28">
        <v>1</v>
      </c>
      <c r="BU159" s="28">
        <v>1</v>
      </c>
      <c r="BV159" s="28">
        <v>0</v>
      </c>
      <c r="BW159" s="28">
        <v>0</v>
      </c>
      <c r="BX159" s="28">
        <v>3</v>
      </c>
      <c r="BY159" s="28">
        <v>90</v>
      </c>
      <c r="BZ159" s="28">
        <v>0</v>
      </c>
      <c r="CA159" s="28">
        <v>0</v>
      </c>
      <c r="CB159" s="28">
        <v>0</v>
      </c>
      <c r="CC159" s="28">
        <v>0</v>
      </c>
      <c r="CD159" s="28">
        <v>0</v>
      </c>
      <c r="CE159" s="28">
        <v>0</v>
      </c>
      <c r="CF159" s="28">
        <v>0</v>
      </c>
      <c r="CG159" s="28">
        <v>0</v>
      </c>
      <c r="CH159" s="28">
        <v>0</v>
      </c>
      <c r="CI159" s="28">
        <v>0</v>
      </c>
      <c r="CJ159" s="28">
        <v>2</v>
      </c>
      <c r="CK159" s="28">
        <v>2</v>
      </c>
      <c r="CL159" s="28">
        <v>2</v>
      </c>
      <c r="CM159" s="28">
        <v>2</v>
      </c>
      <c r="CN159" s="28">
        <v>5</v>
      </c>
      <c r="CO159" s="28">
        <v>5</v>
      </c>
      <c r="CP159" s="28">
        <v>3</v>
      </c>
      <c r="CQ159" s="28">
        <v>3</v>
      </c>
      <c r="CR159" s="28">
        <v>0</v>
      </c>
      <c r="CS159" s="28">
        <v>0</v>
      </c>
      <c r="CT159" s="28">
        <v>0</v>
      </c>
      <c r="CU159" s="28">
        <v>0</v>
      </c>
      <c r="CV159" s="28">
        <v>0</v>
      </c>
      <c r="CW159" s="28">
        <v>0</v>
      </c>
      <c r="CX159" s="28">
        <v>0</v>
      </c>
      <c r="CY159" s="28">
        <v>0</v>
      </c>
      <c r="CZ159" s="28">
        <v>0</v>
      </c>
      <c r="DA159" s="28">
        <v>0</v>
      </c>
      <c r="DB159" s="28">
        <v>0</v>
      </c>
      <c r="DC159" s="28">
        <v>0</v>
      </c>
      <c r="DD159" s="28">
        <v>0</v>
      </c>
      <c r="DE159" s="28">
        <v>0</v>
      </c>
      <c r="DF159" s="28">
        <v>5</v>
      </c>
      <c r="DG159" s="28">
        <v>5</v>
      </c>
      <c r="DH159" s="28">
        <v>7</v>
      </c>
      <c r="DI159" s="28">
        <v>7</v>
      </c>
      <c r="DJ159" s="28">
        <v>1</v>
      </c>
      <c r="DK159" s="28">
        <v>1</v>
      </c>
      <c r="DL159" s="28">
        <v>0</v>
      </c>
      <c r="DM159" s="28">
        <v>0</v>
      </c>
      <c r="DN159" s="28">
        <v>0</v>
      </c>
      <c r="DO159" s="28">
        <v>0</v>
      </c>
      <c r="DP159" s="28">
        <v>0</v>
      </c>
      <c r="DQ159" s="28">
        <v>0</v>
      </c>
      <c r="DR159" s="28">
        <v>0</v>
      </c>
      <c r="DS159" s="28">
        <v>0</v>
      </c>
      <c r="DT159" s="28">
        <v>0</v>
      </c>
      <c r="DU159" s="28">
        <v>0</v>
      </c>
      <c r="DV159" s="28">
        <v>0</v>
      </c>
      <c r="DW159" s="28">
        <v>0</v>
      </c>
      <c r="DX159" s="28">
        <v>0</v>
      </c>
      <c r="DY159" s="28">
        <v>0</v>
      </c>
      <c r="DZ159" s="28">
        <v>0</v>
      </c>
      <c r="EA159" s="28">
        <v>0</v>
      </c>
      <c r="EB159" s="28">
        <v>0</v>
      </c>
      <c r="EC159" s="28">
        <v>0</v>
      </c>
      <c r="ED159" s="28">
        <v>0</v>
      </c>
      <c r="EE159" s="28">
        <v>0</v>
      </c>
      <c r="EF159" s="28">
        <v>0</v>
      </c>
      <c r="EG159" s="28">
        <v>0</v>
      </c>
      <c r="EH159" s="28">
        <v>0</v>
      </c>
      <c r="EI159" s="28">
        <v>0</v>
      </c>
      <c r="EJ159" s="28">
        <v>0</v>
      </c>
      <c r="EK159" s="28">
        <v>0</v>
      </c>
      <c r="EL159" s="28">
        <v>0</v>
      </c>
      <c r="EM159" s="28">
        <v>0</v>
      </c>
      <c r="EN159" s="28">
        <v>0</v>
      </c>
      <c r="EO159" s="28">
        <v>0</v>
      </c>
      <c r="EP159" s="28">
        <v>0</v>
      </c>
      <c r="EQ159" s="28">
        <v>0</v>
      </c>
      <c r="ER159" s="28">
        <v>0</v>
      </c>
      <c r="ES159" s="28">
        <v>0</v>
      </c>
      <c r="ET159" s="28">
        <v>0</v>
      </c>
      <c r="EU159" s="28">
        <v>0</v>
      </c>
      <c r="EV159" s="28">
        <v>0</v>
      </c>
      <c r="EW159" s="28">
        <v>0</v>
      </c>
      <c r="EX159" s="28">
        <v>0</v>
      </c>
      <c r="EY159" s="28">
        <v>0</v>
      </c>
      <c r="EZ159" s="28">
        <v>0</v>
      </c>
      <c r="FA159" s="28">
        <v>0</v>
      </c>
      <c r="FB159" s="28">
        <v>0</v>
      </c>
      <c r="FC159" s="28">
        <v>0</v>
      </c>
      <c r="FD159" s="28">
        <v>0</v>
      </c>
      <c r="FE159" s="28">
        <v>0</v>
      </c>
      <c r="FF159" s="28">
        <v>0</v>
      </c>
      <c r="FG159" s="28">
        <v>0</v>
      </c>
      <c r="FH159" s="28">
        <v>0</v>
      </c>
      <c r="FI159" s="28">
        <v>0</v>
      </c>
      <c r="FJ159" s="28">
        <v>0</v>
      </c>
      <c r="FK159" s="28">
        <v>0</v>
      </c>
      <c r="FL159" s="28">
        <v>0</v>
      </c>
      <c r="FM159" s="28">
        <v>0</v>
      </c>
      <c r="FN159" s="28">
        <v>0</v>
      </c>
      <c r="FO159" s="28">
        <v>0</v>
      </c>
      <c r="FP159" s="28">
        <v>0</v>
      </c>
      <c r="FQ159" s="28">
        <v>0</v>
      </c>
      <c r="FR159" s="28">
        <v>0</v>
      </c>
      <c r="FS159" s="28">
        <v>0</v>
      </c>
      <c r="FT159" s="28">
        <v>0</v>
      </c>
      <c r="FU159" s="28">
        <v>0</v>
      </c>
      <c r="FV159" s="28">
        <v>0</v>
      </c>
      <c r="FW159" s="28">
        <v>0</v>
      </c>
      <c r="FX159" s="28">
        <v>0</v>
      </c>
      <c r="FY159" s="28">
        <v>0</v>
      </c>
      <c r="FZ159" s="28">
        <v>0</v>
      </c>
      <c r="GA159" s="28">
        <v>0</v>
      </c>
      <c r="GB159" s="28">
        <v>0</v>
      </c>
      <c r="GC159" s="28">
        <v>0</v>
      </c>
      <c r="GD159" s="28">
        <v>0</v>
      </c>
      <c r="GE159" s="28">
        <v>0</v>
      </c>
      <c r="GF159" s="28">
        <v>0</v>
      </c>
      <c r="GG159" s="28">
        <v>0</v>
      </c>
      <c r="GH159" s="28">
        <v>0</v>
      </c>
      <c r="GI159" s="28">
        <v>0</v>
      </c>
      <c r="GJ159" s="28">
        <v>0</v>
      </c>
      <c r="GK159" s="28">
        <v>0</v>
      </c>
      <c r="GL159" s="28">
        <v>0</v>
      </c>
      <c r="GM159" s="28">
        <v>0</v>
      </c>
      <c r="GN159" s="28">
        <v>0</v>
      </c>
      <c r="GO159" s="28">
        <v>0</v>
      </c>
      <c r="GP159" s="28">
        <v>0</v>
      </c>
      <c r="GQ159" s="28">
        <v>0</v>
      </c>
      <c r="GR159" s="28">
        <v>0</v>
      </c>
      <c r="GS159" s="28">
        <v>0</v>
      </c>
      <c r="GT159" s="28">
        <v>0</v>
      </c>
      <c r="GU159" s="28">
        <v>0</v>
      </c>
      <c r="GV159" s="28">
        <v>0</v>
      </c>
      <c r="GW159" s="28">
        <v>0</v>
      </c>
      <c r="GX159" s="28">
        <v>0</v>
      </c>
      <c r="GY159" s="28">
        <v>0</v>
      </c>
      <c r="GZ159" s="28">
        <v>0</v>
      </c>
      <c r="HA159" s="28">
        <v>0</v>
      </c>
      <c r="HB159" s="28">
        <v>0</v>
      </c>
      <c r="HC159" s="28">
        <v>0</v>
      </c>
      <c r="HD159" s="28">
        <v>0</v>
      </c>
      <c r="HE159" s="28">
        <v>0</v>
      </c>
      <c r="HF159" s="28">
        <v>0</v>
      </c>
      <c r="HG159" s="28">
        <v>0</v>
      </c>
      <c r="HH159" s="28">
        <v>0</v>
      </c>
      <c r="HI159" s="28">
        <v>0</v>
      </c>
      <c r="HJ159" s="28">
        <v>0</v>
      </c>
      <c r="HK159" s="28">
        <v>0</v>
      </c>
      <c r="HL159" s="28">
        <v>0</v>
      </c>
      <c r="HM159" s="28">
        <v>0</v>
      </c>
      <c r="HN159" s="28">
        <v>0</v>
      </c>
      <c r="HO159" s="28">
        <v>0</v>
      </c>
      <c r="HP159" s="28">
        <v>0</v>
      </c>
      <c r="HQ159" s="28">
        <v>0</v>
      </c>
      <c r="HR159" s="28">
        <v>0</v>
      </c>
      <c r="HS159" s="28">
        <v>0</v>
      </c>
      <c r="HT159" s="28">
        <v>0</v>
      </c>
      <c r="HU159" s="28">
        <v>0</v>
      </c>
      <c r="HV159" s="28">
        <v>0</v>
      </c>
      <c r="HW159" s="28">
        <v>0</v>
      </c>
      <c r="HX159" s="28">
        <v>0</v>
      </c>
      <c r="HY159" s="28">
        <v>0</v>
      </c>
      <c r="HZ159" s="28">
        <v>0</v>
      </c>
      <c r="IA159" s="28">
        <v>0</v>
      </c>
      <c r="IB159" s="28">
        <v>0</v>
      </c>
      <c r="IC159" s="28">
        <v>0</v>
      </c>
      <c r="ID159" s="28">
        <v>0</v>
      </c>
      <c r="IE159" s="28">
        <v>0</v>
      </c>
      <c r="IF159" s="28">
        <v>0</v>
      </c>
      <c r="IG159" s="28">
        <v>0</v>
      </c>
      <c r="IH159" s="28">
        <v>0</v>
      </c>
      <c r="II159" s="28">
        <v>0</v>
      </c>
      <c r="IJ159" s="28">
        <v>0</v>
      </c>
      <c r="IK159" s="28">
        <v>0</v>
      </c>
      <c r="IL159" s="28">
        <v>0</v>
      </c>
      <c r="IM159" s="28">
        <v>0</v>
      </c>
      <c r="IN159" s="28">
        <v>0</v>
      </c>
      <c r="IO159" s="28">
        <v>0</v>
      </c>
      <c r="IP159" s="28">
        <v>2</v>
      </c>
      <c r="IQ159" s="28">
        <v>0</v>
      </c>
      <c r="IR159" s="28">
        <v>0</v>
      </c>
      <c r="IS159" s="28">
        <v>0</v>
      </c>
      <c r="IT159" s="28">
        <v>0</v>
      </c>
      <c r="IU159" s="28">
        <v>0</v>
      </c>
      <c r="IV159" s="28">
        <v>0</v>
      </c>
      <c r="IW159" s="28">
        <v>1</v>
      </c>
      <c r="IX159" s="28">
        <v>11</v>
      </c>
      <c r="IY159" s="28">
        <v>0</v>
      </c>
      <c r="IZ159" s="28">
        <v>0</v>
      </c>
      <c r="JA159" s="28">
        <v>0</v>
      </c>
      <c r="JB159" s="28">
        <v>2</v>
      </c>
      <c r="JC159" s="28">
        <v>0</v>
      </c>
      <c r="JD159" s="28">
        <v>0</v>
      </c>
      <c r="JE159" s="28">
        <v>0</v>
      </c>
      <c r="JF159" s="28">
        <v>0</v>
      </c>
      <c r="JG159" s="28">
        <v>1</v>
      </c>
      <c r="JH159" s="28">
        <v>13</v>
      </c>
      <c r="JI159" s="28">
        <v>0</v>
      </c>
      <c r="JJ159" s="28">
        <v>0</v>
      </c>
      <c r="JK159" s="28">
        <v>0</v>
      </c>
      <c r="JL159" s="28">
        <v>4</v>
      </c>
      <c r="JM159" s="28">
        <v>0</v>
      </c>
      <c r="JN159" s="28">
        <v>0</v>
      </c>
      <c r="JO159" s="28">
        <v>0</v>
      </c>
      <c r="JP159" s="28">
        <v>0</v>
      </c>
      <c r="JQ159" s="28">
        <v>1</v>
      </c>
      <c r="JR159" s="28">
        <v>0</v>
      </c>
      <c r="JS159" s="28">
        <v>0</v>
      </c>
      <c r="JT159" s="28">
        <v>0</v>
      </c>
      <c r="JU159" s="28">
        <v>0</v>
      </c>
      <c r="JV159" s="28">
        <v>0</v>
      </c>
      <c r="JW159" s="28">
        <v>4</v>
      </c>
      <c r="JX159" s="28">
        <v>0</v>
      </c>
      <c r="JY159" s="28">
        <v>0</v>
      </c>
      <c r="JZ159" s="28">
        <v>0</v>
      </c>
      <c r="KA159" s="28">
        <v>0</v>
      </c>
      <c r="KB159" s="28">
        <v>0</v>
      </c>
      <c r="KC159" s="28">
        <v>0</v>
      </c>
      <c r="KD159" s="28">
        <v>0</v>
      </c>
      <c r="KE159" s="28">
        <v>0</v>
      </c>
      <c r="KF159" s="28">
        <v>0</v>
      </c>
      <c r="KG159" s="28">
        <v>0</v>
      </c>
      <c r="KH159" s="28">
        <v>0</v>
      </c>
      <c r="KI159" s="28">
        <v>0</v>
      </c>
      <c r="KJ159" s="28">
        <v>0</v>
      </c>
      <c r="KK159" s="28">
        <v>0</v>
      </c>
      <c r="KL159" s="28">
        <v>0</v>
      </c>
      <c r="KM159" s="28">
        <v>0</v>
      </c>
      <c r="KN159" s="28">
        <v>0</v>
      </c>
      <c r="KO159" s="28">
        <v>0</v>
      </c>
      <c r="KP159" s="28">
        <v>0</v>
      </c>
      <c r="KQ159" s="28">
        <v>0</v>
      </c>
      <c r="KR159" s="28">
        <v>0</v>
      </c>
      <c r="KS159" s="28">
        <v>0</v>
      </c>
      <c r="KT159" s="28">
        <v>0</v>
      </c>
      <c r="KU159" s="28">
        <v>0</v>
      </c>
      <c r="KV159" s="28">
        <v>0</v>
      </c>
      <c r="KW159" s="28">
        <v>0</v>
      </c>
      <c r="KX159" s="28">
        <v>0</v>
      </c>
      <c r="KY159" s="28">
        <v>0</v>
      </c>
      <c r="KZ159" s="28">
        <v>0</v>
      </c>
      <c r="LA159" s="28">
        <v>0</v>
      </c>
      <c r="LB159" s="28">
        <v>0</v>
      </c>
      <c r="LC159" s="28">
        <v>0</v>
      </c>
      <c r="LD159" s="28">
        <v>0</v>
      </c>
      <c r="LE159" s="28">
        <v>0</v>
      </c>
      <c r="LF159" s="28">
        <v>0</v>
      </c>
      <c r="LG159" s="28">
        <v>0</v>
      </c>
      <c r="LH159" s="28">
        <v>0</v>
      </c>
      <c r="LI159" s="28">
        <v>0</v>
      </c>
      <c r="LJ159" s="28">
        <v>0</v>
      </c>
      <c r="LK159" s="28">
        <v>0</v>
      </c>
      <c r="LL159" s="28">
        <v>0</v>
      </c>
      <c r="LM159" s="28">
        <v>0</v>
      </c>
      <c r="LN159" s="28">
        <v>0</v>
      </c>
      <c r="LO159" s="28">
        <v>0</v>
      </c>
      <c r="LP159" s="28">
        <v>0</v>
      </c>
      <c r="LQ159" s="28">
        <v>0</v>
      </c>
      <c r="LR159" s="28">
        <v>0</v>
      </c>
      <c r="LS159" s="28">
        <v>0</v>
      </c>
      <c r="LT159" s="28">
        <v>0</v>
      </c>
      <c r="LU159" s="28">
        <v>0</v>
      </c>
      <c r="LV159" s="28">
        <v>0</v>
      </c>
      <c r="LW159" s="28">
        <v>0</v>
      </c>
      <c r="LX159" s="28">
        <v>0</v>
      </c>
      <c r="LY159" s="28">
        <v>0</v>
      </c>
      <c r="LZ159" s="28">
        <v>0</v>
      </c>
      <c r="MA159" s="28">
        <v>0</v>
      </c>
      <c r="MB159" s="28">
        <v>0</v>
      </c>
      <c r="MC159" s="28">
        <v>0</v>
      </c>
      <c r="MD159" s="28">
        <v>0</v>
      </c>
      <c r="ME159" s="28">
        <v>0</v>
      </c>
      <c r="MF159" s="28">
        <v>0</v>
      </c>
      <c r="MG159" s="28">
        <v>0</v>
      </c>
      <c r="MH159" s="28">
        <v>0</v>
      </c>
      <c r="MI159" s="28">
        <v>0</v>
      </c>
      <c r="MJ159" s="28">
        <v>0</v>
      </c>
      <c r="MK159" s="28">
        <v>0</v>
      </c>
      <c r="ML159" s="28">
        <v>0</v>
      </c>
      <c r="MM159" s="28">
        <v>0</v>
      </c>
      <c r="MN159" s="28">
        <v>0</v>
      </c>
      <c r="MO159" s="28">
        <v>0</v>
      </c>
      <c r="MP159" s="28">
        <v>0</v>
      </c>
      <c r="MQ159" s="28">
        <v>0</v>
      </c>
      <c r="MR159" s="28">
        <v>0</v>
      </c>
      <c r="MS159" s="28">
        <v>0</v>
      </c>
      <c r="MT159" s="28">
        <v>0</v>
      </c>
      <c r="MU159" s="28">
        <v>0</v>
      </c>
      <c r="MV159" s="28">
        <v>0</v>
      </c>
      <c r="MW159" s="28">
        <v>0</v>
      </c>
      <c r="MX159" s="28">
        <v>0</v>
      </c>
      <c r="MY159" s="28">
        <v>0</v>
      </c>
      <c r="MZ159" s="28">
        <v>0</v>
      </c>
      <c r="NA159" s="28">
        <v>0</v>
      </c>
      <c r="NB159" s="28">
        <v>0</v>
      </c>
      <c r="NC159" s="28">
        <v>0</v>
      </c>
      <c r="ND159" s="28">
        <v>0</v>
      </c>
      <c r="NE159" s="28">
        <v>0</v>
      </c>
      <c r="NF159" s="28">
        <v>0</v>
      </c>
      <c r="NG159" s="28">
        <v>0</v>
      </c>
      <c r="NH159" s="28">
        <v>0</v>
      </c>
      <c r="NI159" s="28">
        <v>0</v>
      </c>
      <c r="NJ159" s="28">
        <v>0</v>
      </c>
      <c r="NK159" s="28">
        <v>0</v>
      </c>
      <c r="NL159" s="28">
        <v>0</v>
      </c>
      <c r="NM159" s="28">
        <v>0</v>
      </c>
      <c r="NN159" s="28">
        <v>0</v>
      </c>
      <c r="NO159" s="28">
        <v>0</v>
      </c>
      <c r="NP159" s="28">
        <v>0</v>
      </c>
      <c r="NQ159" s="28">
        <v>0</v>
      </c>
      <c r="NR159" s="28">
        <v>0</v>
      </c>
      <c r="NS159" s="28">
        <v>2</v>
      </c>
      <c r="NT159" s="28">
        <v>0</v>
      </c>
      <c r="NU159" s="28">
        <v>0</v>
      </c>
      <c r="NV159" s="28">
        <v>0</v>
      </c>
      <c r="NW159" s="28">
        <v>0</v>
      </c>
      <c r="NX159" s="28">
        <v>0</v>
      </c>
      <c r="NY159" s="28">
        <v>0</v>
      </c>
      <c r="NZ159" s="28">
        <v>0</v>
      </c>
      <c r="OA159" s="28">
        <v>0</v>
      </c>
      <c r="OB159" s="28">
        <v>0</v>
      </c>
      <c r="OC159" s="28">
        <v>0</v>
      </c>
      <c r="OD159" s="28">
        <v>0</v>
      </c>
      <c r="OE159" s="28">
        <v>0</v>
      </c>
      <c r="OF159" s="28">
        <v>0</v>
      </c>
      <c r="OG159" s="28">
        <v>0</v>
      </c>
      <c r="OH159" s="28">
        <v>0</v>
      </c>
      <c r="OI159" s="28">
        <v>0</v>
      </c>
      <c r="OJ159" s="28">
        <v>0</v>
      </c>
      <c r="OK159" s="28">
        <v>0</v>
      </c>
      <c r="OL159" s="28">
        <v>0</v>
      </c>
      <c r="OM159" s="28">
        <v>0</v>
      </c>
      <c r="ON159" s="28">
        <v>0</v>
      </c>
      <c r="OO159" s="28">
        <v>0</v>
      </c>
      <c r="OP159" s="28">
        <v>0</v>
      </c>
      <c r="OQ159" s="28">
        <v>0</v>
      </c>
      <c r="OR159" s="28">
        <v>0</v>
      </c>
      <c r="OS159" s="28">
        <v>0</v>
      </c>
      <c r="OT159" s="28">
        <v>0</v>
      </c>
      <c r="OU159" s="28">
        <v>0</v>
      </c>
      <c r="OV159" s="28">
        <v>0</v>
      </c>
      <c r="OW159" s="28">
        <v>0</v>
      </c>
      <c r="OX159" s="28">
        <v>0</v>
      </c>
      <c r="OY159" s="28">
        <v>0</v>
      </c>
      <c r="OZ159" s="28">
        <v>0</v>
      </c>
      <c r="PA159" s="28">
        <v>0</v>
      </c>
      <c r="PB159" s="28">
        <v>0</v>
      </c>
      <c r="PC159" s="28">
        <v>0</v>
      </c>
      <c r="PD159" s="28">
        <v>0</v>
      </c>
      <c r="PE159" s="28">
        <v>0</v>
      </c>
      <c r="PF159" s="28">
        <v>0</v>
      </c>
      <c r="PG159" s="28">
        <v>0</v>
      </c>
      <c r="PH159" s="28">
        <v>0</v>
      </c>
      <c r="PI159" s="28">
        <v>1</v>
      </c>
      <c r="PJ159" s="28">
        <v>0</v>
      </c>
      <c r="PK159" s="28">
        <v>0</v>
      </c>
      <c r="PL159" s="28">
        <v>0</v>
      </c>
      <c r="PM159" s="28">
        <v>0</v>
      </c>
      <c r="PN159" s="28">
        <v>1</v>
      </c>
      <c r="PO159" s="28">
        <v>0</v>
      </c>
      <c r="PP159" s="28">
        <v>0</v>
      </c>
      <c r="PQ159" s="28">
        <v>0</v>
      </c>
      <c r="PR159" s="28">
        <v>0</v>
      </c>
      <c r="PS159" s="28">
        <v>0</v>
      </c>
      <c r="PT159" s="28">
        <v>0</v>
      </c>
      <c r="PU159" s="28">
        <v>0</v>
      </c>
      <c r="PV159" s="28">
        <v>0</v>
      </c>
      <c r="PW159" s="28">
        <v>0</v>
      </c>
      <c r="PX159" s="28">
        <v>0</v>
      </c>
      <c r="PY159" s="28">
        <v>0</v>
      </c>
      <c r="PZ159" s="28">
        <v>0</v>
      </c>
      <c r="QA159" s="28">
        <v>0</v>
      </c>
      <c r="QB159" s="28">
        <v>0</v>
      </c>
      <c r="QC159" s="28">
        <v>0</v>
      </c>
      <c r="QD159" s="28">
        <v>0</v>
      </c>
      <c r="QE159" s="28">
        <v>0</v>
      </c>
      <c r="QF159" s="28">
        <v>0</v>
      </c>
      <c r="QG159" s="28">
        <v>0</v>
      </c>
      <c r="QH159" s="28">
        <v>0</v>
      </c>
      <c r="QI159" s="28">
        <v>0</v>
      </c>
    </row>
    <row r="160" spans="1:451" x14ac:dyDescent="0.25">
      <c r="A160" s="552">
        <v>21</v>
      </c>
      <c r="B160" s="21" t="s">
        <v>226</v>
      </c>
      <c r="C160" s="22"/>
      <c r="D160" s="22"/>
      <c r="E160" s="23"/>
      <c r="F160" s="27">
        <v>0</v>
      </c>
      <c r="G160" s="28">
        <v>0</v>
      </c>
      <c r="H160" s="28">
        <v>0</v>
      </c>
      <c r="I160" s="28">
        <v>0</v>
      </c>
      <c r="J160" s="28">
        <v>0</v>
      </c>
      <c r="K160" s="28">
        <v>0</v>
      </c>
      <c r="L160" s="28">
        <v>0</v>
      </c>
      <c r="M160" s="28">
        <v>0</v>
      </c>
      <c r="N160" s="28">
        <v>0</v>
      </c>
      <c r="O160" s="28">
        <v>0</v>
      </c>
      <c r="P160" s="28"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28">
        <v>0</v>
      </c>
      <c r="X160" s="28">
        <v>0</v>
      </c>
      <c r="Y160" s="28">
        <v>0</v>
      </c>
      <c r="Z160" s="28">
        <v>0</v>
      </c>
      <c r="AA160" s="28">
        <v>0</v>
      </c>
      <c r="AB160" s="28">
        <v>0</v>
      </c>
      <c r="AC160" s="28">
        <v>0</v>
      </c>
      <c r="AD160" s="28">
        <v>0</v>
      </c>
      <c r="AE160" s="28">
        <v>0</v>
      </c>
      <c r="AF160" s="28">
        <v>0</v>
      </c>
      <c r="AG160" s="28">
        <v>0</v>
      </c>
      <c r="AH160" s="28">
        <v>0</v>
      </c>
      <c r="AI160" s="28">
        <v>0</v>
      </c>
      <c r="AJ160" s="28">
        <v>0</v>
      </c>
      <c r="AK160" s="28">
        <v>0</v>
      </c>
      <c r="AL160" s="28">
        <v>0</v>
      </c>
      <c r="AM160" s="28">
        <v>0</v>
      </c>
      <c r="AN160" s="28">
        <v>0</v>
      </c>
      <c r="AO160" s="28">
        <v>0</v>
      </c>
      <c r="AP160" s="28">
        <v>0</v>
      </c>
      <c r="AQ160" s="28">
        <v>0</v>
      </c>
      <c r="AR160" s="28">
        <v>0</v>
      </c>
      <c r="AS160" s="28">
        <v>0</v>
      </c>
      <c r="AT160" s="28">
        <v>0</v>
      </c>
      <c r="AU160" s="28">
        <v>0</v>
      </c>
      <c r="AV160" s="28">
        <v>0</v>
      </c>
      <c r="AW160" s="28">
        <v>0</v>
      </c>
      <c r="AX160" s="28">
        <v>0</v>
      </c>
      <c r="AY160" s="28">
        <v>0</v>
      </c>
      <c r="AZ160" s="28">
        <v>1</v>
      </c>
      <c r="BA160" s="28">
        <v>1</v>
      </c>
      <c r="BB160" s="28">
        <v>0</v>
      </c>
      <c r="BC160" s="28">
        <v>0</v>
      </c>
      <c r="BD160" s="28">
        <v>0</v>
      </c>
      <c r="BE160" s="28">
        <v>0</v>
      </c>
      <c r="BF160" s="28">
        <v>0</v>
      </c>
      <c r="BG160" s="28">
        <v>0</v>
      </c>
      <c r="BH160" s="28">
        <v>0</v>
      </c>
      <c r="BI160" s="28">
        <v>0</v>
      </c>
      <c r="BJ160" s="28">
        <v>0</v>
      </c>
      <c r="BK160" s="28">
        <v>0</v>
      </c>
      <c r="BL160" s="28">
        <v>0</v>
      </c>
      <c r="BM160" s="28">
        <v>0</v>
      </c>
      <c r="BN160" s="28">
        <v>0</v>
      </c>
      <c r="BO160" s="28">
        <v>0</v>
      </c>
      <c r="BP160" s="28">
        <v>0</v>
      </c>
      <c r="BQ160" s="28">
        <v>0</v>
      </c>
      <c r="BR160" s="28">
        <v>1</v>
      </c>
      <c r="BS160" s="28">
        <v>1</v>
      </c>
      <c r="BT160" s="28">
        <v>1</v>
      </c>
      <c r="BU160" s="28">
        <v>1</v>
      </c>
      <c r="BV160" s="28">
        <v>0</v>
      </c>
      <c r="BW160" s="28">
        <v>0</v>
      </c>
      <c r="BX160" s="28">
        <v>0</v>
      </c>
      <c r="BY160" s="28">
        <v>0</v>
      </c>
      <c r="BZ160" s="28">
        <v>0</v>
      </c>
      <c r="CA160" s="28">
        <v>0</v>
      </c>
      <c r="CB160" s="28">
        <v>0</v>
      </c>
      <c r="CC160" s="28">
        <v>0</v>
      </c>
      <c r="CD160" s="28">
        <v>0</v>
      </c>
      <c r="CE160" s="28">
        <v>0</v>
      </c>
      <c r="CF160" s="28">
        <v>0</v>
      </c>
      <c r="CG160" s="28">
        <v>0</v>
      </c>
      <c r="CH160" s="28">
        <v>0</v>
      </c>
      <c r="CI160" s="28">
        <v>0</v>
      </c>
      <c r="CJ160" s="28">
        <v>0</v>
      </c>
      <c r="CK160" s="28">
        <v>0</v>
      </c>
      <c r="CL160" s="28">
        <v>1</v>
      </c>
      <c r="CM160" s="28">
        <v>1</v>
      </c>
      <c r="CN160" s="28">
        <v>1</v>
      </c>
      <c r="CO160" s="28">
        <v>1</v>
      </c>
      <c r="CP160" s="28">
        <v>0</v>
      </c>
      <c r="CQ160" s="28">
        <v>0</v>
      </c>
      <c r="CR160" s="28">
        <v>0</v>
      </c>
      <c r="CS160" s="28">
        <v>0</v>
      </c>
      <c r="CT160" s="28">
        <v>0</v>
      </c>
      <c r="CU160" s="28">
        <v>0</v>
      </c>
      <c r="CV160" s="28">
        <v>0</v>
      </c>
      <c r="CW160" s="28">
        <v>0</v>
      </c>
      <c r="CX160" s="28">
        <v>0</v>
      </c>
      <c r="CY160" s="28">
        <v>0</v>
      </c>
      <c r="CZ160" s="28">
        <v>0</v>
      </c>
      <c r="DA160" s="28">
        <v>0</v>
      </c>
      <c r="DB160" s="28">
        <v>0</v>
      </c>
      <c r="DC160" s="28">
        <v>0</v>
      </c>
      <c r="DD160" s="28">
        <v>2</v>
      </c>
      <c r="DE160" s="28">
        <v>8</v>
      </c>
      <c r="DF160" s="28">
        <v>3</v>
      </c>
      <c r="DG160" s="28">
        <v>3</v>
      </c>
      <c r="DH160" s="28">
        <v>8</v>
      </c>
      <c r="DI160" s="28">
        <v>8</v>
      </c>
      <c r="DJ160" s="28">
        <v>0</v>
      </c>
      <c r="DK160" s="28">
        <v>0</v>
      </c>
      <c r="DL160" s="28">
        <v>2</v>
      </c>
      <c r="DM160" s="28">
        <v>60</v>
      </c>
      <c r="DN160" s="28">
        <v>0</v>
      </c>
      <c r="DO160" s="28">
        <v>0</v>
      </c>
      <c r="DP160" s="28">
        <v>0</v>
      </c>
      <c r="DQ160" s="28">
        <v>0</v>
      </c>
      <c r="DR160" s="28">
        <v>0</v>
      </c>
      <c r="DS160" s="28">
        <v>0</v>
      </c>
      <c r="DT160" s="28">
        <v>0</v>
      </c>
      <c r="DU160" s="28">
        <v>0</v>
      </c>
      <c r="DV160" s="28">
        <v>0</v>
      </c>
      <c r="DW160" s="28">
        <v>0</v>
      </c>
      <c r="DX160" s="28">
        <v>0</v>
      </c>
      <c r="DY160" s="28">
        <v>0</v>
      </c>
      <c r="DZ160" s="28">
        <v>0</v>
      </c>
      <c r="EA160" s="28">
        <v>0</v>
      </c>
      <c r="EB160" s="28">
        <v>0</v>
      </c>
      <c r="EC160" s="28">
        <v>0</v>
      </c>
      <c r="ED160" s="28">
        <v>0</v>
      </c>
      <c r="EE160" s="28">
        <v>0</v>
      </c>
      <c r="EF160" s="28">
        <v>0</v>
      </c>
      <c r="EG160" s="28">
        <v>0</v>
      </c>
      <c r="EH160" s="28">
        <v>0</v>
      </c>
      <c r="EI160" s="28">
        <v>0</v>
      </c>
      <c r="EJ160" s="28">
        <v>0</v>
      </c>
      <c r="EK160" s="28">
        <v>0</v>
      </c>
      <c r="EL160" s="28">
        <v>0</v>
      </c>
      <c r="EM160" s="28">
        <v>0</v>
      </c>
      <c r="EN160" s="28">
        <v>0</v>
      </c>
      <c r="EO160" s="28">
        <v>0</v>
      </c>
      <c r="EP160" s="28">
        <v>0</v>
      </c>
      <c r="EQ160" s="28">
        <v>0</v>
      </c>
      <c r="ER160" s="28">
        <v>0</v>
      </c>
      <c r="ES160" s="28">
        <v>0</v>
      </c>
      <c r="ET160" s="28">
        <v>0</v>
      </c>
      <c r="EU160" s="28">
        <v>0</v>
      </c>
      <c r="EV160" s="28">
        <v>0</v>
      </c>
      <c r="EW160" s="28">
        <v>0</v>
      </c>
      <c r="EX160" s="28">
        <v>0</v>
      </c>
      <c r="EY160" s="28">
        <v>0</v>
      </c>
      <c r="EZ160" s="28">
        <v>0</v>
      </c>
      <c r="FA160" s="28">
        <v>0</v>
      </c>
      <c r="FB160" s="28">
        <v>0</v>
      </c>
      <c r="FC160" s="28">
        <v>0</v>
      </c>
      <c r="FD160" s="28">
        <v>0</v>
      </c>
      <c r="FE160" s="28">
        <v>0</v>
      </c>
      <c r="FF160" s="28">
        <v>0</v>
      </c>
      <c r="FG160" s="28">
        <v>0</v>
      </c>
      <c r="FH160" s="28">
        <v>0</v>
      </c>
      <c r="FI160" s="28">
        <v>0</v>
      </c>
      <c r="FJ160" s="28">
        <v>0</v>
      </c>
      <c r="FK160" s="28">
        <v>0</v>
      </c>
      <c r="FL160" s="28">
        <v>0</v>
      </c>
      <c r="FM160" s="28">
        <v>0</v>
      </c>
      <c r="FN160" s="28">
        <v>0</v>
      </c>
      <c r="FO160" s="28">
        <v>0</v>
      </c>
      <c r="FP160" s="28">
        <v>0</v>
      </c>
      <c r="FQ160" s="28">
        <v>0</v>
      </c>
      <c r="FR160" s="28">
        <v>0</v>
      </c>
      <c r="FS160" s="28">
        <v>0</v>
      </c>
      <c r="FT160" s="28">
        <v>0</v>
      </c>
      <c r="FU160" s="28">
        <v>0</v>
      </c>
      <c r="FV160" s="28">
        <v>0</v>
      </c>
      <c r="FW160" s="28">
        <v>0</v>
      </c>
      <c r="FX160" s="28">
        <v>0</v>
      </c>
      <c r="FY160" s="28">
        <v>0</v>
      </c>
      <c r="FZ160" s="28">
        <v>0</v>
      </c>
      <c r="GA160" s="28">
        <v>0</v>
      </c>
      <c r="GB160" s="28">
        <v>0</v>
      </c>
      <c r="GC160" s="28">
        <v>0</v>
      </c>
      <c r="GD160" s="28">
        <v>0</v>
      </c>
      <c r="GE160" s="28">
        <v>0</v>
      </c>
      <c r="GF160" s="28">
        <v>0</v>
      </c>
      <c r="GG160" s="28">
        <v>0</v>
      </c>
      <c r="GH160" s="28">
        <v>0</v>
      </c>
      <c r="GI160" s="28">
        <v>0</v>
      </c>
      <c r="GJ160" s="28">
        <v>0</v>
      </c>
      <c r="GK160" s="28">
        <v>0</v>
      </c>
      <c r="GL160" s="28">
        <v>0</v>
      </c>
      <c r="GM160" s="28">
        <v>0</v>
      </c>
      <c r="GN160" s="28">
        <v>0</v>
      </c>
      <c r="GO160" s="28">
        <v>0</v>
      </c>
      <c r="GP160" s="28">
        <v>0</v>
      </c>
      <c r="GQ160" s="28">
        <v>0</v>
      </c>
      <c r="GR160" s="28">
        <v>0</v>
      </c>
      <c r="GS160" s="28">
        <v>0</v>
      </c>
      <c r="GT160" s="28">
        <v>0</v>
      </c>
      <c r="GU160" s="28">
        <v>0</v>
      </c>
      <c r="GV160" s="28">
        <v>0</v>
      </c>
      <c r="GW160" s="28">
        <v>0</v>
      </c>
      <c r="GX160" s="28">
        <v>0</v>
      </c>
      <c r="GY160" s="28">
        <v>0</v>
      </c>
      <c r="GZ160" s="28">
        <v>0</v>
      </c>
      <c r="HA160" s="28">
        <v>0</v>
      </c>
      <c r="HB160" s="28">
        <v>0</v>
      </c>
      <c r="HC160" s="28">
        <v>0</v>
      </c>
      <c r="HD160" s="28">
        <v>0</v>
      </c>
      <c r="HE160" s="28">
        <v>0</v>
      </c>
      <c r="HF160" s="28">
        <v>0</v>
      </c>
      <c r="HG160" s="28">
        <v>0</v>
      </c>
      <c r="HH160" s="28">
        <v>0</v>
      </c>
      <c r="HI160" s="28">
        <v>0</v>
      </c>
      <c r="HJ160" s="28">
        <v>0</v>
      </c>
      <c r="HK160" s="28">
        <v>0</v>
      </c>
      <c r="HL160" s="28">
        <v>0</v>
      </c>
      <c r="HM160" s="28">
        <v>0</v>
      </c>
      <c r="HN160" s="28">
        <v>0</v>
      </c>
      <c r="HO160" s="28">
        <v>0</v>
      </c>
      <c r="HP160" s="28">
        <v>0</v>
      </c>
      <c r="HQ160" s="28">
        <v>0</v>
      </c>
      <c r="HR160" s="28">
        <v>0</v>
      </c>
      <c r="HS160" s="28">
        <v>0</v>
      </c>
      <c r="HT160" s="28">
        <v>0</v>
      </c>
      <c r="HU160" s="28">
        <v>0</v>
      </c>
      <c r="HV160" s="28">
        <v>0</v>
      </c>
      <c r="HW160" s="28">
        <v>0</v>
      </c>
      <c r="HX160" s="28">
        <v>0</v>
      </c>
      <c r="HY160" s="28">
        <v>0</v>
      </c>
      <c r="HZ160" s="28">
        <v>0</v>
      </c>
      <c r="IA160" s="28">
        <v>0</v>
      </c>
      <c r="IB160" s="28">
        <v>0</v>
      </c>
      <c r="IC160" s="28">
        <v>0</v>
      </c>
      <c r="ID160" s="28">
        <v>0</v>
      </c>
      <c r="IE160" s="28">
        <v>0</v>
      </c>
      <c r="IF160" s="28">
        <v>0</v>
      </c>
      <c r="IG160" s="28">
        <v>0</v>
      </c>
      <c r="IH160" s="28">
        <v>0</v>
      </c>
      <c r="II160" s="28">
        <v>0</v>
      </c>
      <c r="IJ160" s="28">
        <v>0</v>
      </c>
      <c r="IK160" s="28">
        <v>0</v>
      </c>
      <c r="IL160" s="28">
        <v>0</v>
      </c>
      <c r="IM160" s="28">
        <v>0</v>
      </c>
      <c r="IN160" s="28">
        <v>0</v>
      </c>
      <c r="IO160" s="28">
        <v>0</v>
      </c>
      <c r="IP160" s="28">
        <v>0</v>
      </c>
      <c r="IQ160" s="28">
        <v>0</v>
      </c>
      <c r="IR160" s="28">
        <v>0</v>
      </c>
      <c r="IS160" s="28">
        <v>0</v>
      </c>
      <c r="IT160" s="28">
        <v>0</v>
      </c>
      <c r="IU160" s="28">
        <v>0</v>
      </c>
      <c r="IV160" s="28">
        <v>0</v>
      </c>
      <c r="IW160" s="28">
        <v>0</v>
      </c>
      <c r="IX160" s="28">
        <v>1</v>
      </c>
      <c r="IY160" s="28">
        <v>0</v>
      </c>
      <c r="IZ160" s="28">
        <v>0</v>
      </c>
      <c r="JA160" s="28">
        <v>0</v>
      </c>
      <c r="JB160" s="28">
        <v>0</v>
      </c>
      <c r="JC160" s="28">
        <v>0</v>
      </c>
      <c r="JD160" s="28">
        <v>0</v>
      </c>
      <c r="JE160" s="28">
        <v>0</v>
      </c>
      <c r="JF160" s="28">
        <v>0</v>
      </c>
      <c r="JG160" s="28">
        <v>0</v>
      </c>
      <c r="JH160" s="28">
        <v>2</v>
      </c>
      <c r="JI160" s="28">
        <v>0</v>
      </c>
      <c r="JJ160" s="28">
        <v>0</v>
      </c>
      <c r="JK160" s="28">
        <v>0</v>
      </c>
      <c r="JL160" s="28">
        <v>0</v>
      </c>
      <c r="JM160" s="28">
        <v>0</v>
      </c>
      <c r="JN160" s="28">
        <v>0</v>
      </c>
      <c r="JO160" s="28">
        <v>0</v>
      </c>
      <c r="JP160" s="28">
        <v>0</v>
      </c>
      <c r="JQ160" s="28">
        <v>0</v>
      </c>
      <c r="JR160" s="28">
        <v>0</v>
      </c>
      <c r="JS160" s="28">
        <v>0</v>
      </c>
      <c r="JT160" s="28">
        <v>0</v>
      </c>
      <c r="JU160" s="28">
        <v>0</v>
      </c>
      <c r="JV160" s="28">
        <v>0</v>
      </c>
      <c r="JW160" s="28">
        <v>0</v>
      </c>
      <c r="JX160" s="28">
        <v>0</v>
      </c>
      <c r="JY160" s="28">
        <v>0</v>
      </c>
      <c r="JZ160" s="28">
        <v>0</v>
      </c>
      <c r="KA160" s="28">
        <v>0</v>
      </c>
      <c r="KB160" s="28">
        <v>0</v>
      </c>
      <c r="KC160" s="28">
        <v>0</v>
      </c>
      <c r="KD160" s="28">
        <v>0</v>
      </c>
      <c r="KE160" s="28">
        <v>0</v>
      </c>
      <c r="KF160" s="28">
        <v>0</v>
      </c>
      <c r="KG160" s="28">
        <v>0</v>
      </c>
      <c r="KH160" s="28">
        <v>0</v>
      </c>
      <c r="KI160" s="28">
        <v>0</v>
      </c>
      <c r="KJ160" s="28">
        <v>0</v>
      </c>
      <c r="KK160" s="28">
        <v>0</v>
      </c>
      <c r="KL160" s="28">
        <v>0</v>
      </c>
      <c r="KM160" s="28">
        <v>0</v>
      </c>
      <c r="KN160" s="28">
        <v>0</v>
      </c>
      <c r="KO160" s="28">
        <v>0</v>
      </c>
      <c r="KP160" s="28">
        <v>0</v>
      </c>
      <c r="KQ160" s="28">
        <v>0</v>
      </c>
      <c r="KR160" s="28">
        <v>0</v>
      </c>
      <c r="KS160" s="28">
        <v>0</v>
      </c>
      <c r="KT160" s="28">
        <v>0</v>
      </c>
      <c r="KU160" s="28">
        <v>0</v>
      </c>
      <c r="KV160" s="28">
        <v>0</v>
      </c>
      <c r="KW160" s="28">
        <v>0</v>
      </c>
      <c r="KX160" s="28">
        <v>0</v>
      </c>
      <c r="KY160" s="28">
        <v>0</v>
      </c>
      <c r="KZ160" s="28">
        <v>0</v>
      </c>
      <c r="LA160" s="28">
        <v>0</v>
      </c>
      <c r="LB160" s="28">
        <v>0</v>
      </c>
      <c r="LC160" s="28">
        <v>0</v>
      </c>
      <c r="LD160" s="28">
        <v>0</v>
      </c>
      <c r="LE160" s="28">
        <v>0</v>
      </c>
      <c r="LF160" s="28">
        <v>0</v>
      </c>
      <c r="LG160" s="28">
        <v>0</v>
      </c>
      <c r="LH160" s="28">
        <v>0</v>
      </c>
      <c r="LI160" s="28">
        <v>0</v>
      </c>
      <c r="LJ160" s="28">
        <v>0</v>
      </c>
      <c r="LK160" s="28">
        <v>0</v>
      </c>
      <c r="LL160" s="28">
        <v>0</v>
      </c>
      <c r="LM160" s="28">
        <v>0</v>
      </c>
      <c r="LN160" s="28">
        <v>0</v>
      </c>
      <c r="LO160" s="28">
        <v>0</v>
      </c>
      <c r="LP160" s="28">
        <v>0</v>
      </c>
      <c r="LQ160" s="28">
        <v>0</v>
      </c>
      <c r="LR160" s="28">
        <v>0</v>
      </c>
      <c r="LS160" s="28">
        <v>0</v>
      </c>
      <c r="LT160" s="28">
        <v>0</v>
      </c>
      <c r="LU160" s="28">
        <v>0</v>
      </c>
      <c r="LV160" s="28">
        <v>0</v>
      </c>
      <c r="LW160" s="28">
        <v>0</v>
      </c>
      <c r="LX160" s="28">
        <v>0</v>
      </c>
      <c r="LY160" s="28">
        <v>0</v>
      </c>
      <c r="LZ160" s="28">
        <v>0</v>
      </c>
      <c r="MA160" s="28">
        <v>0</v>
      </c>
      <c r="MB160" s="28">
        <v>0</v>
      </c>
      <c r="MC160" s="28">
        <v>0</v>
      </c>
      <c r="MD160" s="28">
        <v>0</v>
      </c>
      <c r="ME160" s="28">
        <v>0</v>
      </c>
      <c r="MF160" s="28">
        <v>0</v>
      </c>
      <c r="MG160" s="28">
        <v>0</v>
      </c>
      <c r="MH160" s="28">
        <v>0</v>
      </c>
      <c r="MI160" s="28">
        <v>0</v>
      </c>
      <c r="MJ160" s="28">
        <v>0</v>
      </c>
      <c r="MK160" s="28">
        <v>0</v>
      </c>
      <c r="ML160" s="28">
        <v>0</v>
      </c>
      <c r="MM160" s="28">
        <v>0</v>
      </c>
      <c r="MN160" s="28">
        <v>0</v>
      </c>
      <c r="MO160" s="28">
        <v>0</v>
      </c>
      <c r="MP160" s="28">
        <v>0</v>
      </c>
      <c r="MQ160" s="28">
        <v>0</v>
      </c>
      <c r="MR160" s="28">
        <v>0</v>
      </c>
      <c r="MS160" s="28">
        <v>0</v>
      </c>
      <c r="MT160" s="28">
        <v>0</v>
      </c>
      <c r="MU160" s="28">
        <v>0</v>
      </c>
      <c r="MV160" s="28">
        <v>0</v>
      </c>
      <c r="MW160" s="28">
        <v>0</v>
      </c>
      <c r="MX160" s="28">
        <v>0</v>
      </c>
      <c r="MY160" s="28">
        <v>0</v>
      </c>
      <c r="MZ160" s="28">
        <v>0</v>
      </c>
      <c r="NA160" s="28">
        <v>0</v>
      </c>
      <c r="NB160" s="28">
        <v>0</v>
      </c>
      <c r="NC160" s="28">
        <v>0</v>
      </c>
      <c r="ND160" s="28">
        <v>0</v>
      </c>
      <c r="NE160" s="28">
        <v>0</v>
      </c>
      <c r="NF160" s="28">
        <v>0</v>
      </c>
      <c r="NG160" s="28">
        <v>0</v>
      </c>
      <c r="NH160" s="28">
        <v>0</v>
      </c>
      <c r="NI160" s="28">
        <v>0</v>
      </c>
      <c r="NJ160" s="28">
        <v>0</v>
      </c>
      <c r="NK160" s="28">
        <v>0</v>
      </c>
      <c r="NL160" s="28">
        <v>0</v>
      </c>
      <c r="NM160" s="28">
        <v>0</v>
      </c>
      <c r="NN160" s="28">
        <v>0</v>
      </c>
      <c r="NO160" s="28">
        <v>0</v>
      </c>
      <c r="NP160" s="28">
        <v>0</v>
      </c>
      <c r="NQ160" s="28">
        <v>0</v>
      </c>
      <c r="NR160" s="28">
        <v>0</v>
      </c>
      <c r="NS160" s="28">
        <v>0</v>
      </c>
      <c r="NT160" s="28">
        <v>0</v>
      </c>
      <c r="NU160" s="28">
        <v>0</v>
      </c>
      <c r="NV160" s="28">
        <v>0</v>
      </c>
      <c r="NW160" s="28">
        <v>0</v>
      </c>
      <c r="NX160" s="28">
        <v>0</v>
      </c>
      <c r="NY160" s="28">
        <v>0</v>
      </c>
      <c r="NZ160" s="28">
        <v>0</v>
      </c>
      <c r="OA160" s="28">
        <v>0</v>
      </c>
      <c r="OB160" s="28">
        <v>0</v>
      </c>
      <c r="OC160" s="28">
        <v>0</v>
      </c>
      <c r="OD160" s="28">
        <v>0</v>
      </c>
      <c r="OE160" s="28">
        <v>0</v>
      </c>
      <c r="OF160" s="28">
        <v>0</v>
      </c>
      <c r="OG160" s="28">
        <v>0</v>
      </c>
      <c r="OH160" s="28">
        <v>0</v>
      </c>
      <c r="OI160" s="28">
        <v>0</v>
      </c>
      <c r="OJ160" s="28">
        <v>0</v>
      </c>
      <c r="OK160" s="28">
        <v>0</v>
      </c>
      <c r="OL160" s="28">
        <v>0</v>
      </c>
      <c r="OM160" s="28">
        <v>0</v>
      </c>
      <c r="ON160" s="28">
        <v>0</v>
      </c>
      <c r="OO160" s="28">
        <v>0</v>
      </c>
      <c r="OP160" s="28">
        <v>0</v>
      </c>
      <c r="OQ160" s="28">
        <v>0</v>
      </c>
      <c r="OR160" s="28">
        <v>0</v>
      </c>
      <c r="OS160" s="28">
        <v>0</v>
      </c>
      <c r="OT160" s="28">
        <v>0</v>
      </c>
      <c r="OU160" s="28">
        <v>0</v>
      </c>
      <c r="OV160" s="28">
        <v>0</v>
      </c>
      <c r="OW160" s="28">
        <v>0</v>
      </c>
      <c r="OX160" s="28">
        <v>0</v>
      </c>
      <c r="OY160" s="28">
        <v>0</v>
      </c>
      <c r="OZ160" s="28">
        <v>0</v>
      </c>
      <c r="PA160" s="28">
        <v>0</v>
      </c>
      <c r="PB160" s="28">
        <v>0</v>
      </c>
      <c r="PC160" s="28">
        <v>0</v>
      </c>
      <c r="PD160" s="28">
        <v>0</v>
      </c>
      <c r="PE160" s="28">
        <v>0</v>
      </c>
      <c r="PF160" s="28">
        <v>0</v>
      </c>
      <c r="PG160" s="28">
        <v>0</v>
      </c>
      <c r="PH160" s="28">
        <v>0</v>
      </c>
      <c r="PI160" s="28">
        <v>0</v>
      </c>
      <c r="PJ160" s="28">
        <v>0</v>
      </c>
      <c r="PK160" s="28">
        <v>0</v>
      </c>
      <c r="PL160" s="28">
        <v>0</v>
      </c>
      <c r="PM160" s="28">
        <v>0</v>
      </c>
      <c r="PN160" s="28">
        <v>0</v>
      </c>
      <c r="PO160" s="28">
        <v>0</v>
      </c>
      <c r="PP160" s="28">
        <v>0</v>
      </c>
      <c r="PQ160" s="28">
        <v>0</v>
      </c>
      <c r="PR160" s="28">
        <v>0</v>
      </c>
      <c r="PS160" s="28">
        <v>0</v>
      </c>
      <c r="PT160" s="28">
        <v>0</v>
      </c>
      <c r="PU160" s="28">
        <v>0</v>
      </c>
      <c r="PV160" s="28">
        <v>0</v>
      </c>
      <c r="PW160" s="28">
        <v>0</v>
      </c>
      <c r="PX160" s="28">
        <v>0</v>
      </c>
      <c r="PY160" s="28">
        <v>0</v>
      </c>
      <c r="PZ160" s="28">
        <v>0</v>
      </c>
      <c r="QA160" s="28">
        <v>0</v>
      </c>
      <c r="QB160" s="28">
        <v>0</v>
      </c>
      <c r="QC160" s="28">
        <v>0</v>
      </c>
      <c r="QD160" s="28">
        <v>0</v>
      </c>
      <c r="QE160" s="28">
        <v>0</v>
      </c>
      <c r="QF160" s="28">
        <v>0</v>
      </c>
      <c r="QG160" s="28">
        <v>0</v>
      </c>
      <c r="QH160" s="28">
        <v>0</v>
      </c>
      <c r="QI160" s="28">
        <v>0</v>
      </c>
    </row>
    <row r="161" spans="1:451" x14ac:dyDescent="0.25">
      <c r="A161" s="551">
        <v>22</v>
      </c>
      <c r="B161" s="21" t="s">
        <v>237</v>
      </c>
      <c r="C161" s="22"/>
      <c r="D161" s="22"/>
      <c r="E161" s="23"/>
      <c r="F161" s="27">
        <v>0</v>
      </c>
      <c r="G161" s="28">
        <v>0</v>
      </c>
      <c r="H161" s="28">
        <v>0</v>
      </c>
      <c r="I161" s="28">
        <v>0</v>
      </c>
      <c r="J161" s="28">
        <v>0</v>
      </c>
      <c r="K161" s="28">
        <v>0</v>
      </c>
      <c r="L161" s="28">
        <v>0</v>
      </c>
      <c r="M161" s="28">
        <v>0</v>
      </c>
      <c r="N161" s="28">
        <v>0</v>
      </c>
      <c r="O161" s="28">
        <v>0</v>
      </c>
      <c r="P161" s="28"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28">
        <v>0</v>
      </c>
      <c r="X161" s="28">
        <v>0</v>
      </c>
      <c r="Y161" s="28">
        <v>0</v>
      </c>
      <c r="Z161" s="28">
        <v>0</v>
      </c>
      <c r="AA161" s="28">
        <v>0</v>
      </c>
      <c r="AB161" s="28">
        <v>0</v>
      </c>
      <c r="AC161" s="28">
        <v>0</v>
      </c>
      <c r="AD161" s="28">
        <v>0</v>
      </c>
      <c r="AE161" s="28">
        <v>0</v>
      </c>
      <c r="AF161" s="28">
        <v>2</v>
      </c>
      <c r="AG161" s="28">
        <v>2</v>
      </c>
      <c r="AH161" s="28">
        <v>0</v>
      </c>
      <c r="AI161" s="28">
        <v>0</v>
      </c>
      <c r="AJ161" s="28">
        <v>2</v>
      </c>
      <c r="AK161" s="28">
        <v>60</v>
      </c>
      <c r="AL161" s="28">
        <v>0</v>
      </c>
      <c r="AM161" s="28">
        <v>0</v>
      </c>
      <c r="AN161" s="28">
        <v>0</v>
      </c>
      <c r="AO161" s="28">
        <v>0</v>
      </c>
      <c r="AP161" s="28">
        <v>0</v>
      </c>
      <c r="AQ161" s="28">
        <v>0</v>
      </c>
      <c r="AR161" s="28">
        <v>0</v>
      </c>
      <c r="AS161" s="28">
        <v>0</v>
      </c>
      <c r="AT161" s="28">
        <v>0</v>
      </c>
      <c r="AU161" s="28">
        <v>0</v>
      </c>
      <c r="AV161" s="28">
        <v>0</v>
      </c>
      <c r="AW161" s="28">
        <v>0</v>
      </c>
      <c r="AX161" s="28">
        <v>0</v>
      </c>
      <c r="AY161" s="28">
        <v>0</v>
      </c>
      <c r="AZ161" s="28">
        <v>2</v>
      </c>
      <c r="BA161" s="28">
        <v>2</v>
      </c>
      <c r="BB161" s="28">
        <v>0</v>
      </c>
      <c r="BC161" s="28">
        <v>0</v>
      </c>
      <c r="BD161" s="28">
        <v>3</v>
      </c>
      <c r="BE161" s="28">
        <v>30</v>
      </c>
      <c r="BF161" s="28">
        <v>0</v>
      </c>
      <c r="BG161" s="28">
        <v>0</v>
      </c>
      <c r="BH161" s="28">
        <v>0</v>
      </c>
      <c r="BI161" s="28">
        <v>0</v>
      </c>
      <c r="BJ161" s="28">
        <v>0</v>
      </c>
      <c r="BK161" s="28">
        <v>0</v>
      </c>
      <c r="BL161" s="28">
        <v>0</v>
      </c>
      <c r="BM161" s="28">
        <v>0</v>
      </c>
      <c r="BN161" s="28">
        <v>0</v>
      </c>
      <c r="BO161" s="28">
        <v>0</v>
      </c>
      <c r="BP161" s="28">
        <v>0</v>
      </c>
      <c r="BQ161" s="28">
        <v>0</v>
      </c>
      <c r="BR161" s="28">
        <v>4</v>
      </c>
      <c r="BS161" s="28">
        <v>4</v>
      </c>
      <c r="BT161" s="28">
        <v>6</v>
      </c>
      <c r="BU161" s="28">
        <v>6</v>
      </c>
      <c r="BV161" s="28">
        <v>0</v>
      </c>
      <c r="BW161" s="28">
        <v>0</v>
      </c>
      <c r="BX161" s="28">
        <v>2</v>
      </c>
      <c r="BY161" s="28">
        <v>60</v>
      </c>
      <c r="BZ161" s="28">
        <v>0</v>
      </c>
      <c r="CA161" s="28">
        <v>0</v>
      </c>
      <c r="CB161" s="28">
        <v>0</v>
      </c>
      <c r="CC161" s="28">
        <v>0</v>
      </c>
      <c r="CD161" s="28">
        <v>0</v>
      </c>
      <c r="CE161" s="28">
        <v>0</v>
      </c>
      <c r="CF161" s="28">
        <v>0</v>
      </c>
      <c r="CG161" s="28">
        <v>0</v>
      </c>
      <c r="CH161" s="28">
        <v>0</v>
      </c>
      <c r="CI161" s="28">
        <v>0</v>
      </c>
      <c r="CJ161" s="28">
        <v>1</v>
      </c>
      <c r="CK161" s="28">
        <v>1</v>
      </c>
      <c r="CL161" s="28">
        <v>0</v>
      </c>
      <c r="CM161" s="28">
        <v>0</v>
      </c>
      <c r="CN161" s="28">
        <v>1</v>
      </c>
      <c r="CO161" s="28">
        <v>1</v>
      </c>
      <c r="CP161" s="28">
        <v>0</v>
      </c>
      <c r="CQ161" s="28">
        <v>0</v>
      </c>
      <c r="CR161" s="28">
        <v>0</v>
      </c>
      <c r="CS161" s="28">
        <v>0</v>
      </c>
      <c r="CT161" s="28">
        <v>0</v>
      </c>
      <c r="CU161" s="28">
        <v>0</v>
      </c>
      <c r="CV161" s="28">
        <v>0</v>
      </c>
      <c r="CW161" s="28">
        <v>0</v>
      </c>
      <c r="CX161" s="28">
        <v>0</v>
      </c>
      <c r="CY161" s="28">
        <v>0</v>
      </c>
      <c r="CZ161" s="28">
        <v>0</v>
      </c>
      <c r="DA161" s="28">
        <v>0</v>
      </c>
      <c r="DB161" s="28">
        <v>0</v>
      </c>
      <c r="DC161" s="28">
        <v>0</v>
      </c>
      <c r="DD161" s="28">
        <v>1</v>
      </c>
      <c r="DE161" s="28">
        <v>4</v>
      </c>
      <c r="DF161" s="28">
        <v>8</v>
      </c>
      <c r="DG161" s="28">
        <v>8</v>
      </c>
      <c r="DH161" s="28">
        <v>11</v>
      </c>
      <c r="DI161" s="28">
        <v>11</v>
      </c>
      <c r="DJ161" s="28">
        <v>0</v>
      </c>
      <c r="DK161" s="28">
        <v>0</v>
      </c>
      <c r="DL161" s="28">
        <v>4</v>
      </c>
      <c r="DM161" s="28">
        <v>120</v>
      </c>
      <c r="DN161" s="28">
        <v>0</v>
      </c>
      <c r="DO161" s="28">
        <v>0</v>
      </c>
      <c r="DP161" s="28">
        <v>0</v>
      </c>
      <c r="DQ161" s="28">
        <v>0</v>
      </c>
      <c r="DR161" s="28">
        <v>0</v>
      </c>
      <c r="DS161" s="28">
        <v>0</v>
      </c>
      <c r="DT161" s="28">
        <v>0</v>
      </c>
      <c r="DU161" s="28">
        <v>0</v>
      </c>
      <c r="DV161" s="28">
        <v>0</v>
      </c>
      <c r="DW161" s="28">
        <v>0</v>
      </c>
      <c r="DX161" s="28">
        <v>0</v>
      </c>
      <c r="DY161" s="28">
        <v>0</v>
      </c>
      <c r="DZ161" s="28">
        <v>0</v>
      </c>
      <c r="EA161" s="28">
        <v>0</v>
      </c>
      <c r="EB161" s="28">
        <v>0</v>
      </c>
      <c r="EC161" s="28">
        <v>0</v>
      </c>
      <c r="ED161" s="28">
        <v>0</v>
      </c>
      <c r="EE161" s="28">
        <v>0</v>
      </c>
      <c r="EF161" s="28">
        <v>0</v>
      </c>
      <c r="EG161" s="28">
        <v>0</v>
      </c>
      <c r="EH161" s="28">
        <v>0</v>
      </c>
      <c r="EI161" s="28">
        <v>0</v>
      </c>
      <c r="EJ161" s="28">
        <v>0</v>
      </c>
      <c r="EK161" s="28">
        <v>0</v>
      </c>
      <c r="EL161" s="28">
        <v>0</v>
      </c>
      <c r="EM161" s="28">
        <v>0</v>
      </c>
      <c r="EN161" s="28">
        <v>0</v>
      </c>
      <c r="EO161" s="28">
        <v>0</v>
      </c>
      <c r="EP161" s="28">
        <v>0</v>
      </c>
      <c r="EQ161" s="28">
        <v>0</v>
      </c>
      <c r="ER161" s="28">
        <v>0</v>
      </c>
      <c r="ES161" s="28">
        <v>0</v>
      </c>
      <c r="ET161" s="28">
        <v>0</v>
      </c>
      <c r="EU161" s="28">
        <v>0</v>
      </c>
      <c r="EV161" s="28">
        <v>0</v>
      </c>
      <c r="EW161" s="28">
        <v>0</v>
      </c>
      <c r="EX161" s="28">
        <v>0</v>
      </c>
      <c r="EY161" s="28">
        <v>0</v>
      </c>
      <c r="EZ161" s="28">
        <v>0</v>
      </c>
      <c r="FA161" s="28">
        <v>0</v>
      </c>
      <c r="FB161" s="28">
        <v>0</v>
      </c>
      <c r="FC161" s="28">
        <v>0</v>
      </c>
      <c r="FD161" s="28">
        <v>0</v>
      </c>
      <c r="FE161" s="28">
        <v>0</v>
      </c>
      <c r="FF161" s="28">
        <v>0</v>
      </c>
      <c r="FG161" s="28">
        <v>0</v>
      </c>
      <c r="FH161" s="28">
        <v>0</v>
      </c>
      <c r="FI161" s="28">
        <v>0</v>
      </c>
      <c r="FJ161" s="28">
        <v>0</v>
      </c>
      <c r="FK161" s="28">
        <v>0</v>
      </c>
      <c r="FL161" s="28">
        <v>0</v>
      </c>
      <c r="FM161" s="28">
        <v>0</v>
      </c>
      <c r="FN161" s="28">
        <v>0</v>
      </c>
      <c r="FO161" s="28">
        <v>0</v>
      </c>
      <c r="FP161" s="28">
        <v>0</v>
      </c>
      <c r="FQ161" s="28">
        <v>0</v>
      </c>
      <c r="FR161" s="28">
        <v>0</v>
      </c>
      <c r="FS161" s="28">
        <v>0</v>
      </c>
      <c r="FT161" s="28">
        <v>0</v>
      </c>
      <c r="FU161" s="28">
        <v>0</v>
      </c>
      <c r="FV161" s="28">
        <v>0</v>
      </c>
      <c r="FW161" s="28">
        <v>0</v>
      </c>
      <c r="FX161" s="28">
        <v>0</v>
      </c>
      <c r="FY161" s="28">
        <v>0</v>
      </c>
      <c r="FZ161" s="28">
        <v>0</v>
      </c>
      <c r="GA161" s="28">
        <v>0</v>
      </c>
      <c r="GB161" s="28">
        <v>0</v>
      </c>
      <c r="GC161" s="28">
        <v>0</v>
      </c>
      <c r="GD161" s="28">
        <v>0</v>
      </c>
      <c r="GE161" s="28">
        <v>0</v>
      </c>
      <c r="GF161" s="28">
        <v>0</v>
      </c>
      <c r="GG161" s="28">
        <v>0</v>
      </c>
      <c r="GH161" s="28">
        <v>0</v>
      </c>
      <c r="GI161" s="28">
        <v>0</v>
      </c>
      <c r="GJ161" s="28">
        <v>0</v>
      </c>
      <c r="GK161" s="28">
        <v>0</v>
      </c>
      <c r="GL161" s="28">
        <v>0</v>
      </c>
      <c r="GM161" s="28">
        <v>0</v>
      </c>
      <c r="GN161" s="28">
        <v>0</v>
      </c>
      <c r="GO161" s="28">
        <v>0</v>
      </c>
      <c r="GP161" s="28">
        <v>0</v>
      </c>
      <c r="GQ161" s="28">
        <v>0</v>
      </c>
      <c r="GR161" s="28">
        <v>0</v>
      </c>
      <c r="GS161" s="28">
        <v>0</v>
      </c>
      <c r="GT161" s="28">
        <v>0</v>
      </c>
      <c r="GU161" s="28">
        <v>0</v>
      </c>
      <c r="GV161" s="28">
        <v>0</v>
      </c>
      <c r="GW161" s="28">
        <v>0</v>
      </c>
      <c r="GX161" s="28">
        <v>0</v>
      </c>
      <c r="GY161" s="28">
        <v>0</v>
      </c>
      <c r="GZ161" s="28">
        <v>0</v>
      </c>
      <c r="HA161" s="28">
        <v>0</v>
      </c>
      <c r="HB161" s="28">
        <v>0</v>
      </c>
      <c r="HC161" s="28">
        <v>0</v>
      </c>
      <c r="HD161" s="28">
        <v>0</v>
      </c>
      <c r="HE161" s="28">
        <v>0</v>
      </c>
      <c r="HF161" s="28">
        <v>0</v>
      </c>
      <c r="HG161" s="28">
        <v>0</v>
      </c>
      <c r="HH161" s="28">
        <v>0</v>
      </c>
      <c r="HI161" s="28">
        <v>0</v>
      </c>
      <c r="HJ161" s="28">
        <v>0</v>
      </c>
      <c r="HK161" s="28">
        <v>0</v>
      </c>
      <c r="HL161" s="28">
        <v>0</v>
      </c>
      <c r="HM161" s="28">
        <v>0</v>
      </c>
      <c r="HN161" s="28">
        <v>0</v>
      </c>
      <c r="HO161" s="28">
        <v>0</v>
      </c>
      <c r="HP161" s="28">
        <v>0</v>
      </c>
      <c r="HQ161" s="28">
        <v>0</v>
      </c>
      <c r="HR161" s="28">
        <v>0</v>
      </c>
      <c r="HS161" s="28">
        <v>0</v>
      </c>
      <c r="HT161" s="28">
        <v>0</v>
      </c>
      <c r="HU161" s="28">
        <v>0</v>
      </c>
      <c r="HV161" s="28">
        <v>0</v>
      </c>
      <c r="HW161" s="28">
        <v>0</v>
      </c>
      <c r="HX161" s="28">
        <v>0</v>
      </c>
      <c r="HY161" s="28">
        <v>0</v>
      </c>
      <c r="HZ161" s="28">
        <v>0</v>
      </c>
      <c r="IA161" s="28">
        <v>0</v>
      </c>
      <c r="IB161" s="28">
        <v>0</v>
      </c>
      <c r="IC161" s="28">
        <v>0</v>
      </c>
      <c r="ID161" s="28">
        <v>0</v>
      </c>
      <c r="IE161" s="28">
        <v>0</v>
      </c>
      <c r="IF161" s="28">
        <v>0</v>
      </c>
      <c r="IG161" s="28">
        <v>0</v>
      </c>
      <c r="IH161" s="28">
        <v>0</v>
      </c>
      <c r="II161" s="28">
        <v>0</v>
      </c>
      <c r="IJ161" s="28">
        <v>0</v>
      </c>
      <c r="IK161" s="28">
        <v>0</v>
      </c>
      <c r="IL161" s="28">
        <v>0</v>
      </c>
      <c r="IM161" s="28">
        <v>0</v>
      </c>
      <c r="IN161" s="28">
        <v>0</v>
      </c>
      <c r="IO161" s="28">
        <v>0</v>
      </c>
      <c r="IP161" s="28">
        <v>0</v>
      </c>
      <c r="IQ161" s="28">
        <v>0</v>
      </c>
      <c r="IR161" s="28">
        <v>0</v>
      </c>
      <c r="IS161" s="28">
        <v>0</v>
      </c>
      <c r="IT161" s="28">
        <v>0</v>
      </c>
      <c r="IU161" s="28">
        <v>0</v>
      </c>
      <c r="IV161" s="28">
        <v>0</v>
      </c>
      <c r="IW161" s="28">
        <v>0</v>
      </c>
      <c r="IX161" s="28">
        <v>5</v>
      </c>
      <c r="IY161" s="28">
        <v>0</v>
      </c>
      <c r="IZ161" s="28">
        <v>0</v>
      </c>
      <c r="JA161" s="28">
        <v>0</v>
      </c>
      <c r="JB161" s="28">
        <v>3</v>
      </c>
      <c r="JC161" s="28">
        <v>0</v>
      </c>
      <c r="JD161" s="28">
        <v>0</v>
      </c>
      <c r="JE161" s="28">
        <v>0</v>
      </c>
      <c r="JF161" s="28">
        <v>0</v>
      </c>
      <c r="JG161" s="28">
        <v>0</v>
      </c>
      <c r="JH161" s="28">
        <v>2</v>
      </c>
      <c r="JI161" s="28">
        <v>0</v>
      </c>
      <c r="JJ161" s="28">
        <v>0</v>
      </c>
      <c r="JK161" s="28">
        <v>0</v>
      </c>
      <c r="JL161" s="28">
        <v>0</v>
      </c>
      <c r="JM161" s="28">
        <v>0</v>
      </c>
      <c r="JN161" s="28">
        <v>0</v>
      </c>
      <c r="JO161" s="28">
        <v>0</v>
      </c>
      <c r="JP161" s="28">
        <v>0</v>
      </c>
      <c r="JQ161" s="28">
        <v>0</v>
      </c>
      <c r="JR161" s="28">
        <v>0</v>
      </c>
      <c r="JS161" s="28">
        <v>0</v>
      </c>
      <c r="JT161" s="28">
        <v>0</v>
      </c>
      <c r="JU161" s="28">
        <v>0</v>
      </c>
      <c r="JV161" s="28">
        <v>0</v>
      </c>
      <c r="JW161" s="28">
        <v>1</v>
      </c>
      <c r="JX161" s="28">
        <v>0</v>
      </c>
      <c r="JY161" s="28">
        <v>0</v>
      </c>
      <c r="JZ161" s="28">
        <v>0</v>
      </c>
      <c r="KA161" s="28">
        <v>0</v>
      </c>
      <c r="KB161" s="28">
        <v>0</v>
      </c>
      <c r="KC161" s="28">
        <v>0</v>
      </c>
      <c r="KD161" s="28">
        <v>0</v>
      </c>
      <c r="KE161" s="28">
        <v>0</v>
      </c>
      <c r="KF161" s="28">
        <v>0</v>
      </c>
      <c r="KG161" s="28">
        <v>0</v>
      </c>
      <c r="KH161" s="28">
        <v>0</v>
      </c>
      <c r="KI161" s="28">
        <v>0</v>
      </c>
      <c r="KJ161" s="28">
        <v>0</v>
      </c>
      <c r="KK161" s="28">
        <v>0</v>
      </c>
      <c r="KL161" s="28">
        <v>0</v>
      </c>
      <c r="KM161" s="28">
        <v>0</v>
      </c>
      <c r="KN161" s="28">
        <v>0</v>
      </c>
      <c r="KO161" s="28">
        <v>0</v>
      </c>
      <c r="KP161" s="28">
        <v>0</v>
      </c>
      <c r="KQ161" s="28">
        <v>0</v>
      </c>
      <c r="KR161" s="28">
        <v>0</v>
      </c>
      <c r="KS161" s="28">
        <v>4</v>
      </c>
      <c r="KT161" s="28">
        <v>4</v>
      </c>
      <c r="KU161" s="28">
        <v>4</v>
      </c>
      <c r="KV161" s="28">
        <v>0</v>
      </c>
      <c r="KW161" s="28">
        <v>0</v>
      </c>
      <c r="KX161" s="28">
        <v>0</v>
      </c>
      <c r="KY161" s="28">
        <v>0</v>
      </c>
      <c r="KZ161" s="28">
        <v>0</v>
      </c>
      <c r="LA161" s="28">
        <v>0</v>
      </c>
      <c r="LB161" s="28">
        <v>0</v>
      </c>
      <c r="LC161" s="28">
        <v>0</v>
      </c>
      <c r="LD161" s="28">
        <v>0</v>
      </c>
      <c r="LE161" s="28">
        <v>0</v>
      </c>
      <c r="LF161" s="28">
        <v>0</v>
      </c>
      <c r="LG161" s="28">
        <v>0</v>
      </c>
      <c r="LH161" s="28">
        <v>0</v>
      </c>
      <c r="LI161" s="28">
        <v>0</v>
      </c>
      <c r="LJ161" s="28">
        <v>0</v>
      </c>
      <c r="LK161" s="28">
        <v>7</v>
      </c>
      <c r="LL161" s="28">
        <v>7</v>
      </c>
      <c r="LM161" s="28">
        <v>7</v>
      </c>
      <c r="LN161" s="28">
        <v>0</v>
      </c>
      <c r="LO161" s="28">
        <v>0</v>
      </c>
      <c r="LP161" s="28">
        <v>0</v>
      </c>
      <c r="LQ161" s="28">
        <v>0</v>
      </c>
      <c r="LR161" s="28">
        <v>0</v>
      </c>
      <c r="LS161" s="28">
        <v>0</v>
      </c>
      <c r="LT161" s="28">
        <v>0</v>
      </c>
      <c r="LU161" s="28">
        <v>0</v>
      </c>
      <c r="LV161" s="28">
        <v>0</v>
      </c>
      <c r="LW161" s="28">
        <v>0</v>
      </c>
      <c r="LX161" s="28">
        <v>0</v>
      </c>
      <c r="LY161" s="28">
        <v>0</v>
      </c>
      <c r="LZ161" s="28">
        <v>0</v>
      </c>
      <c r="MA161" s="28">
        <v>0</v>
      </c>
      <c r="MB161" s="28">
        <v>0</v>
      </c>
      <c r="MC161" s="28">
        <v>0</v>
      </c>
      <c r="MD161" s="28">
        <v>0</v>
      </c>
      <c r="ME161" s="28">
        <v>0</v>
      </c>
      <c r="MF161" s="28">
        <v>0</v>
      </c>
      <c r="MG161" s="28">
        <v>0</v>
      </c>
      <c r="MH161" s="28">
        <v>0</v>
      </c>
      <c r="MI161" s="28">
        <v>0</v>
      </c>
      <c r="MJ161" s="28">
        <v>0</v>
      </c>
      <c r="MK161" s="28">
        <v>0</v>
      </c>
      <c r="ML161" s="28">
        <v>0</v>
      </c>
      <c r="MM161" s="28">
        <v>0</v>
      </c>
      <c r="MN161" s="28">
        <v>0</v>
      </c>
      <c r="MO161" s="28">
        <v>0</v>
      </c>
      <c r="MP161" s="28">
        <v>0</v>
      </c>
      <c r="MQ161" s="28">
        <v>0</v>
      </c>
      <c r="MR161" s="28">
        <v>0</v>
      </c>
      <c r="MS161" s="28">
        <v>0</v>
      </c>
      <c r="MT161" s="28">
        <v>0</v>
      </c>
      <c r="MU161" s="28">
        <v>0</v>
      </c>
      <c r="MV161" s="28">
        <v>0</v>
      </c>
      <c r="MW161" s="28">
        <v>0</v>
      </c>
      <c r="MX161" s="28">
        <v>0</v>
      </c>
      <c r="MY161" s="28">
        <v>0</v>
      </c>
      <c r="MZ161" s="28">
        <v>0</v>
      </c>
      <c r="NA161" s="28">
        <v>0</v>
      </c>
      <c r="NB161" s="28">
        <v>0</v>
      </c>
      <c r="NC161" s="28">
        <v>0</v>
      </c>
      <c r="ND161" s="28">
        <v>0</v>
      </c>
      <c r="NE161" s="28">
        <v>0</v>
      </c>
      <c r="NF161" s="28">
        <v>0</v>
      </c>
      <c r="NG161" s="28">
        <v>0</v>
      </c>
      <c r="NH161" s="28">
        <v>0</v>
      </c>
      <c r="NI161" s="28">
        <v>0</v>
      </c>
      <c r="NJ161" s="28">
        <v>0</v>
      </c>
      <c r="NK161" s="28">
        <v>0</v>
      </c>
      <c r="NL161" s="28">
        <v>0</v>
      </c>
      <c r="NM161" s="28">
        <v>0</v>
      </c>
      <c r="NN161" s="28">
        <v>0</v>
      </c>
      <c r="NO161" s="28">
        <v>0</v>
      </c>
      <c r="NP161" s="28">
        <v>0</v>
      </c>
      <c r="NQ161" s="28">
        <v>0</v>
      </c>
      <c r="NR161" s="28">
        <v>0</v>
      </c>
      <c r="NS161" s="28">
        <v>0</v>
      </c>
      <c r="NT161" s="28">
        <v>0</v>
      </c>
      <c r="NU161" s="28">
        <v>0</v>
      </c>
      <c r="NV161" s="28">
        <v>0</v>
      </c>
      <c r="NW161" s="28">
        <v>0</v>
      </c>
      <c r="NX161" s="28">
        <v>0</v>
      </c>
      <c r="NY161" s="28">
        <v>0</v>
      </c>
      <c r="NZ161" s="28">
        <v>0</v>
      </c>
      <c r="OA161" s="28">
        <v>0</v>
      </c>
      <c r="OB161" s="28">
        <v>0</v>
      </c>
      <c r="OC161" s="28">
        <v>0</v>
      </c>
      <c r="OD161" s="28">
        <v>0</v>
      </c>
      <c r="OE161" s="28">
        <v>0</v>
      </c>
      <c r="OF161" s="28">
        <v>0</v>
      </c>
      <c r="OG161" s="28">
        <v>0</v>
      </c>
      <c r="OH161" s="28">
        <v>0</v>
      </c>
      <c r="OI161" s="28">
        <v>0</v>
      </c>
      <c r="OJ161" s="28">
        <v>0</v>
      </c>
      <c r="OK161" s="28">
        <v>0</v>
      </c>
      <c r="OL161" s="28">
        <v>0</v>
      </c>
      <c r="OM161" s="28">
        <v>0</v>
      </c>
      <c r="ON161" s="28">
        <v>0</v>
      </c>
      <c r="OO161" s="28">
        <v>0</v>
      </c>
      <c r="OP161" s="28">
        <v>0</v>
      </c>
      <c r="OQ161" s="28">
        <v>0</v>
      </c>
      <c r="OR161" s="28">
        <v>0</v>
      </c>
      <c r="OS161" s="28">
        <v>0</v>
      </c>
      <c r="OT161" s="28">
        <v>0</v>
      </c>
      <c r="OU161" s="28">
        <v>0</v>
      </c>
      <c r="OV161" s="28">
        <v>0</v>
      </c>
      <c r="OW161" s="28">
        <v>0</v>
      </c>
      <c r="OX161" s="28">
        <v>0</v>
      </c>
      <c r="OY161" s="28">
        <v>0</v>
      </c>
      <c r="OZ161" s="28">
        <v>0</v>
      </c>
      <c r="PA161" s="28">
        <v>0</v>
      </c>
      <c r="PB161" s="28">
        <v>0</v>
      </c>
      <c r="PC161" s="28">
        <v>0</v>
      </c>
      <c r="PD161" s="28">
        <v>0</v>
      </c>
      <c r="PE161" s="28">
        <v>0</v>
      </c>
      <c r="PF161" s="28">
        <v>0</v>
      </c>
      <c r="PG161" s="28">
        <v>0</v>
      </c>
      <c r="PH161" s="28">
        <v>0</v>
      </c>
      <c r="PI161" s="28">
        <v>0</v>
      </c>
      <c r="PJ161" s="28">
        <v>0</v>
      </c>
      <c r="PK161" s="28">
        <v>0</v>
      </c>
      <c r="PL161" s="28">
        <v>0</v>
      </c>
      <c r="PM161" s="28">
        <v>0</v>
      </c>
      <c r="PN161" s="28">
        <v>0</v>
      </c>
      <c r="PO161" s="28">
        <v>0</v>
      </c>
      <c r="PP161" s="28">
        <v>0</v>
      </c>
      <c r="PQ161" s="28">
        <v>0</v>
      </c>
      <c r="PR161" s="28">
        <v>0</v>
      </c>
      <c r="PS161" s="28">
        <v>0</v>
      </c>
      <c r="PT161" s="28">
        <v>0</v>
      </c>
      <c r="PU161" s="28">
        <v>0</v>
      </c>
      <c r="PV161" s="28">
        <v>0</v>
      </c>
      <c r="PW161" s="28">
        <v>0</v>
      </c>
      <c r="PX161" s="28">
        <v>0</v>
      </c>
      <c r="PY161" s="28">
        <v>0</v>
      </c>
      <c r="PZ161" s="28">
        <v>0</v>
      </c>
      <c r="QA161" s="28">
        <v>0</v>
      </c>
      <c r="QB161" s="28">
        <v>0</v>
      </c>
      <c r="QC161" s="28">
        <v>0</v>
      </c>
      <c r="QD161" s="28">
        <v>0</v>
      </c>
      <c r="QE161" s="28">
        <v>0</v>
      </c>
      <c r="QF161" s="28">
        <v>0</v>
      </c>
      <c r="QG161" s="28">
        <v>0</v>
      </c>
      <c r="QH161" s="28">
        <v>0</v>
      </c>
      <c r="QI161" s="28">
        <v>0</v>
      </c>
    </row>
    <row r="162" spans="1:451" x14ac:dyDescent="0.25">
      <c r="A162" s="552">
        <v>23</v>
      </c>
      <c r="B162" s="21" t="s">
        <v>238</v>
      </c>
      <c r="C162" s="22"/>
      <c r="D162" s="22"/>
      <c r="E162" s="23"/>
      <c r="F162" s="27">
        <v>0</v>
      </c>
      <c r="G162" s="28">
        <v>0</v>
      </c>
      <c r="H162" s="28">
        <v>1</v>
      </c>
      <c r="I162" s="28">
        <v>1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1</v>
      </c>
      <c r="AG162" s="28">
        <v>1</v>
      </c>
      <c r="AH162" s="28">
        <v>0</v>
      </c>
      <c r="AI162" s="28">
        <v>0</v>
      </c>
      <c r="AJ162" s="28">
        <v>0</v>
      </c>
      <c r="AK162" s="28">
        <v>0</v>
      </c>
      <c r="AL162" s="28">
        <v>0</v>
      </c>
      <c r="AM162" s="28">
        <v>0</v>
      </c>
      <c r="AN162" s="28">
        <v>0</v>
      </c>
      <c r="AO162" s="28">
        <v>0</v>
      </c>
      <c r="AP162" s="28">
        <v>0</v>
      </c>
      <c r="AQ162" s="28">
        <v>0</v>
      </c>
      <c r="AR162" s="28">
        <v>0</v>
      </c>
      <c r="AS162" s="28">
        <v>0</v>
      </c>
      <c r="AT162" s="28">
        <v>0</v>
      </c>
      <c r="AU162" s="28">
        <v>0</v>
      </c>
      <c r="AV162" s="28">
        <v>0</v>
      </c>
      <c r="AW162" s="28">
        <v>0</v>
      </c>
      <c r="AX162" s="28">
        <v>1</v>
      </c>
      <c r="AY162" s="28">
        <v>1</v>
      </c>
      <c r="AZ162" s="28">
        <v>1</v>
      </c>
      <c r="BA162" s="28">
        <v>1</v>
      </c>
      <c r="BB162" s="28">
        <v>0</v>
      </c>
      <c r="BC162" s="28">
        <v>0</v>
      </c>
      <c r="BD162" s="28">
        <v>1</v>
      </c>
      <c r="BE162" s="28">
        <v>10</v>
      </c>
      <c r="BF162" s="28">
        <v>0</v>
      </c>
      <c r="BG162" s="28">
        <v>0</v>
      </c>
      <c r="BH162" s="28">
        <v>0</v>
      </c>
      <c r="BI162" s="28">
        <v>0</v>
      </c>
      <c r="BJ162" s="28">
        <v>0</v>
      </c>
      <c r="BK162" s="28">
        <v>0</v>
      </c>
      <c r="BL162" s="28">
        <v>0</v>
      </c>
      <c r="BM162" s="28">
        <v>0</v>
      </c>
      <c r="BN162" s="28">
        <v>0</v>
      </c>
      <c r="BO162" s="28">
        <v>0</v>
      </c>
      <c r="BP162" s="28">
        <v>2</v>
      </c>
      <c r="BQ162" s="28">
        <v>8</v>
      </c>
      <c r="BR162" s="28">
        <v>5</v>
      </c>
      <c r="BS162" s="28">
        <v>5</v>
      </c>
      <c r="BT162" s="28">
        <v>11</v>
      </c>
      <c r="BU162" s="28">
        <v>11</v>
      </c>
      <c r="BV162" s="28">
        <v>0</v>
      </c>
      <c r="BW162" s="28">
        <v>0</v>
      </c>
      <c r="BX162" s="28">
        <v>2</v>
      </c>
      <c r="BY162" s="28">
        <v>60</v>
      </c>
      <c r="BZ162" s="28">
        <v>0</v>
      </c>
      <c r="CA162" s="28">
        <v>0</v>
      </c>
      <c r="CB162" s="28">
        <v>0</v>
      </c>
      <c r="CC162" s="28">
        <v>0</v>
      </c>
      <c r="CD162" s="28">
        <v>0</v>
      </c>
      <c r="CE162" s="28">
        <v>0</v>
      </c>
      <c r="CF162" s="28">
        <v>0</v>
      </c>
      <c r="CG162" s="28">
        <v>0</v>
      </c>
      <c r="CH162" s="28">
        <v>0</v>
      </c>
      <c r="CI162" s="28">
        <v>0</v>
      </c>
      <c r="CJ162" s="28">
        <v>0</v>
      </c>
      <c r="CK162" s="28">
        <v>0</v>
      </c>
      <c r="CL162" s="28">
        <v>0</v>
      </c>
      <c r="CM162" s="28">
        <v>0</v>
      </c>
      <c r="CN162" s="28">
        <v>3</v>
      </c>
      <c r="CO162" s="28">
        <v>3</v>
      </c>
      <c r="CP162" s="28">
        <v>0</v>
      </c>
      <c r="CQ162" s="28">
        <v>0</v>
      </c>
      <c r="CR162" s="28">
        <v>1</v>
      </c>
      <c r="CS162" s="28">
        <v>10</v>
      </c>
      <c r="CT162" s="28">
        <v>0</v>
      </c>
      <c r="CU162" s="28">
        <v>0</v>
      </c>
      <c r="CV162" s="28">
        <v>0</v>
      </c>
      <c r="CW162" s="28">
        <v>0</v>
      </c>
      <c r="CX162" s="28">
        <v>0</v>
      </c>
      <c r="CY162" s="28">
        <v>0</v>
      </c>
      <c r="CZ162" s="28">
        <v>0</v>
      </c>
      <c r="DA162" s="28">
        <v>0</v>
      </c>
      <c r="DB162" s="28">
        <v>0</v>
      </c>
      <c r="DC162" s="28">
        <v>0</v>
      </c>
      <c r="DD162" s="28">
        <v>1</v>
      </c>
      <c r="DE162" s="28">
        <v>4</v>
      </c>
      <c r="DF162" s="28">
        <v>3</v>
      </c>
      <c r="DG162" s="28">
        <v>3</v>
      </c>
      <c r="DH162" s="28">
        <v>8</v>
      </c>
      <c r="DI162" s="28">
        <v>8</v>
      </c>
      <c r="DJ162" s="28">
        <v>0</v>
      </c>
      <c r="DK162" s="28">
        <v>0</v>
      </c>
      <c r="DL162" s="28">
        <v>0</v>
      </c>
      <c r="DM162" s="28">
        <v>0</v>
      </c>
      <c r="DN162" s="28">
        <v>0</v>
      </c>
      <c r="DO162" s="28">
        <v>0</v>
      </c>
      <c r="DP162" s="28">
        <v>0</v>
      </c>
      <c r="DQ162" s="28">
        <v>0</v>
      </c>
      <c r="DR162" s="28">
        <v>0</v>
      </c>
      <c r="DS162" s="28">
        <v>0</v>
      </c>
      <c r="DT162" s="28">
        <v>0</v>
      </c>
      <c r="DU162" s="28">
        <v>0</v>
      </c>
      <c r="DV162" s="28">
        <v>0</v>
      </c>
      <c r="DW162" s="28">
        <v>0</v>
      </c>
      <c r="DX162" s="28">
        <v>0</v>
      </c>
      <c r="DY162" s="28">
        <v>0</v>
      </c>
      <c r="DZ162" s="28">
        <v>0</v>
      </c>
      <c r="EA162" s="28">
        <v>0</v>
      </c>
      <c r="EB162" s="28">
        <v>0</v>
      </c>
      <c r="EC162" s="28">
        <v>0</v>
      </c>
      <c r="ED162" s="28">
        <v>0</v>
      </c>
      <c r="EE162" s="28">
        <v>0</v>
      </c>
      <c r="EF162" s="28">
        <v>0</v>
      </c>
      <c r="EG162" s="28">
        <v>0</v>
      </c>
      <c r="EH162" s="28">
        <v>0</v>
      </c>
      <c r="EI162" s="28">
        <v>0</v>
      </c>
      <c r="EJ162" s="28">
        <v>0</v>
      </c>
      <c r="EK162" s="28">
        <v>0</v>
      </c>
      <c r="EL162" s="28">
        <v>0</v>
      </c>
      <c r="EM162" s="28">
        <v>0</v>
      </c>
      <c r="EN162" s="28">
        <v>0</v>
      </c>
      <c r="EO162" s="28">
        <v>0</v>
      </c>
      <c r="EP162" s="28">
        <v>0</v>
      </c>
      <c r="EQ162" s="28">
        <v>0</v>
      </c>
      <c r="ER162" s="28">
        <v>0</v>
      </c>
      <c r="ES162" s="28">
        <v>0</v>
      </c>
      <c r="ET162" s="28">
        <v>0</v>
      </c>
      <c r="EU162" s="28">
        <v>0</v>
      </c>
      <c r="EV162" s="28">
        <v>0</v>
      </c>
      <c r="EW162" s="28">
        <v>0</v>
      </c>
      <c r="EX162" s="28">
        <v>0</v>
      </c>
      <c r="EY162" s="28">
        <v>0</v>
      </c>
      <c r="EZ162" s="28">
        <v>0</v>
      </c>
      <c r="FA162" s="28">
        <v>0</v>
      </c>
      <c r="FB162" s="28">
        <v>0</v>
      </c>
      <c r="FC162" s="28">
        <v>0</v>
      </c>
      <c r="FD162" s="28">
        <v>0</v>
      </c>
      <c r="FE162" s="28">
        <v>0</v>
      </c>
      <c r="FF162" s="28">
        <v>0</v>
      </c>
      <c r="FG162" s="28">
        <v>0</v>
      </c>
      <c r="FH162" s="28">
        <v>0</v>
      </c>
      <c r="FI162" s="28">
        <v>0</v>
      </c>
      <c r="FJ162" s="28">
        <v>0</v>
      </c>
      <c r="FK162" s="28">
        <v>0</v>
      </c>
      <c r="FL162" s="28">
        <v>0</v>
      </c>
      <c r="FM162" s="28">
        <v>0</v>
      </c>
      <c r="FN162" s="28">
        <v>0</v>
      </c>
      <c r="FO162" s="28">
        <v>0</v>
      </c>
      <c r="FP162" s="28">
        <v>0</v>
      </c>
      <c r="FQ162" s="28">
        <v>0</v>
      </c>
      <c r="FR162" s="28">
        <v>0</v>
      </c>
      <c r="FS162" s="28">
        <v>0</v>
      </c>
      <c r="FT162" s="28">
        <v>0</v>
      </c>
      <c r="FU162" s="28">
        <v>0</v>
      </c>
      <c r="FV162" s="28">
        <v>0</v>
      </c>
      <c r="FW162" s="28">
        <v>0</v>
      </c>
      <c r="FX162" s="28">
        <v>0</v>
      </c>
      <c r="FY162" s="28">
        <v>0</v>
      </c>
      <c r="FZ162" s="28">
        <v>0</v>
      </c>
      <c r="GA162" s="28">
        <v>0</v>
      </c>
      <c r="GB162" s="28">
        <v>0</v>
      </c>
      <c r="GC162" s="28">
        <v>0</v>
      </c>
      <c r="GD162" s="28">
        <v>0</v>
      </c>
      <c r="GE162" s="28">
        <v>0</v>
      </c>
      <c r="GF162" s="28">
        <v>0</v>
      </c>
      <c r="GG162" s="28">
        <v>0</v>
      </c>
      <c r="GH162" s="28">
        <v>0</v>
      </c>
      <c r="GI162" s="28">
        <v>0</v>
      </c>
      <c r="GJ162" s="28">
        <v>0</v>
      </c>
      <c r="GK162" s="28">
        <v>0</v>
      </c>
      <c r="GL162" s="28">
        <v>0</v>
      </c>
      <c r="GM162" s="28">
        <v>0</v>
      </c>
      <c r="GN162" s="28">
        <v>0</v>
      </c>
      <c r="GO162" s="28">
        <v>0</v>
      </c>
      <c r="GP162" s="28">
        <v>0</v>
      </c>
      <c r="GQ162" s="28">
        <v>0</v>
      </c>
      <c r="GR162" s="28">
        <v>0</v>
      </c>
      <c r="GS162" s="28">
        <v>0</v>
      </c>
      <c r="GT162" s="28">
        <v>0</v>
      </c>
      <c r="GU162" s="28">
        <v>0</v>
      </c>
      <c r="GV162" s="28">
        <v>0</v>
      </c>
      <c r="GW162" s="28">
        <v>0</v>
      </c>
      <c r="GX162" s="28">
        <v>0</v>
      </c>
      <c r="GY162" s="28">
        <v>0</v>
      </c>
      <c r="GZ162" s="28">
        <v>0</v>
      </c>
      <c r="HA162" s="28">
        <v>0</v>
      </c>
      <c r="HB162" s="28">
        <v>0</v>
      </c>
      <c r="HC162" s="28">
        <v>0</v>
      </c>
      <c r="HD162" s="28">
        <v>0</v>
      </c>
      <c r="HE162" s="28">
        <v>0</v>
      </c>
      <c r="HF162" s="28">
        <v>0</v>
      </c>
      <c r="HG162" s="28">
        <v>0</v>
      </c>
      <c r="HH162" s="28">
        <v>0</v>
      </c>
      <c r="HI162" s="28">
        <v>0</v>
      </c>
      <c r="HJ162" s="28">
        <v>0</v>
      </c>
      <c r="HK162" s="28">
        <v>0</v>
      </c>
      <c r="HL162" s="28">
        <v>0</v>
      </c>
      <c r="HM162" s="28">
        <v>0</v>
      </c>
      <c r="HN162" s="28">
        <v>0</v>
      </c>
      <c r="HO162" s="28">
        <v>0</v>
      </c>
      <c r="HP162" s="28">
        <v>0</v>
      </c>
      <c r="HQ162" s="28">
        <v>0</v>
      </c>
      <c r="HR162" s="28">
        <v>0</v>
      </c>
      <c r="HS162" s="28">
        <v>0</v>
      </c>
      <c r="HT162" s="28">
        <v>0</v>
      </c>
      <c r="HU162" s="28">
        <v>0</v>
      </c>
      <c r="HV162" s="28">
        <v>0</v>
      </c>
      <c r="HW162" s="28">
        <v>0</v>
      </c>
      <c r="HX162" s="28">
        <v>0</v>
      </c>
      <c r="HY162" s="28">
        <v>0</v>
      </c>
      <c r="HZ162" s="28">
        <v>0</v>
      </c>
      <c r="IA162" s="28">
        <v>0</v>
      </c>
      <c r="IB162" s="28">
        <v>0</v>
      </c>
      <c r="IC162" s="28">
        <v>0</v>
      </c>
      <c r="ID162" s="28">
        <v>0</v>
      </c>
      <c r="IE162" s="28">
        <v>0</v>
      </c>
      <c r="IF162" s="28">
        <v>0</v>
      </c>
      <c r="IG162" s="28">
        <v>0</v>
      </c>
      <c r="IH162" s="28">
        <v>0</v>
      </c>
      <c r="II162" s="28">
        <v>0</v>
      </c>
      <c r="IJ162" s="28">
        <v>0</v>
      </c>
      <c r="IK162" s="28">
        <v>0</v>
      </c>
      <c r="IL162" s="28">
        <v>0</v>
      </c>
      <c r="IM162" s="28">
        <v>0</v>
      </c>
      <c r="IN162" s="28">
        <v>0</v>
      </c>
      <c r="IO162" s="28">
        <v>0</v>
      </c>
      <c r="IP162" s="28">
        <v>1</v>
      </c>
      <c r="IQ162" s="28">
        <v>0</v>
      </c>
      <c r="IR162" s="28">
        <v>0</v>
      </c>
      <c r="IS162" s="28">
        <v>5</v>
      </c>
      <c r="IT162" s="28">
        <v>0</v>
      </c>
      <c r="IU162" s="28">
        <v>0</v>
      </c>
      <c r="IV162" s="28">
        <v>0</v>
      </c>
      <c r="IW162" s="28">
        <v>0</v>
      </c>
      <c r="IX162" s="28">
        <v>4</v>
      </c>
      <c r="IY162" s="28">
        <v>0</v>
      </c>
      <c r="IZ162" s="28">
        <v>0</v>
      </c>
      <c r="JA162" s="28">
        <v>0</v>
      </c>
      <c r="JB162" s="28">
        <v>22</v>
      </c>
      <c r="JC162" s="28">
        <v>0</v>
      </c>
      <c r="JD162" s="28">
        <v>0</v>
      </c>
      <c r="JE162" s="28">
        <v>0</v>
      </c>
      <c r="JF162" s="28">
        <v>0</v>
      </c>
      <c r="JG162" s="28">
        <v>2</v>
      </c>
      <c r="JH162" s="28">
        <v>4</v>
      </c>
      <c r="JI162" s="28">
        <v>0</v>
      </c>
      <c r="JJ162" s="28">
        <v>0</v>
      </c>
      <c r="JK162" s="28">
        <v>0</v>
      </c>
      <c r="JL162" s="28">
        <v>20</v>
      </c>
      <c r="JM162" s="28">
        <v>0</v>
      </c>
      <c r="JN162" s="28">
        <v>0</v>
      </c>
      <c r="JO162" s="28">
        <v>0</v>
      </c>
      <c r="JP162" s="28">
        <v>0</v>
      </c>
      <c r="JQ162" s="28">
        <v>2</v>
      </c>
      <c r="JR162" s="28">
        <v>0</v>
      </c>
      <c r="JS162" s="28">
        <v>0</v>
      </c>
      <c r="JT162" s="28">
        <v>0</v>
      </c>
      <c r="JU162" s="28">
        <v>0</v>
      </c>
      <c r="JV162" s="28">
        <v>0</v>
      </c>
      <c r="JW162" s="28">
        <v>0</v>
      </c>
      <c r="JX162" s="28">
        <v>0</v>
      </c>
      <c r="JY162" s="28">
        <v>0</v>
      </c>
      <c r="JZ162" s="28">
        <v>0</v>
      </c>
      <c r="KA162" s="28">
        <v>0</v>
      </c>
      <c r="KB162" s="28">
        <v>0</v>
      </c>
      <c r="KC162" s="28">
        <v>0</v>
      </c>
      <c r="KD162" s="28">
        <v>0</v>
      </c>
      <c r="KE162" s="28">
        <v>0</v>
      </c>
      <c r="KF162" s="28">
        <v>0</v>
      </c>
      <c r="KG162" s="28">
        <v>0</v>
      </c>
      <c r="KH162" s="28">
        <v>0</v>
      </c>
      <c r="KI162" s="28">
        <v>0</v>
      </c>
      <c r="KJ162" s="28">
        <v>0</v>
      </c>
      <c r="KK162" s="28">
        <v>0</v>
      </c>
      <c r="KL162" s="28">
        <v>0</v>
      </c>
      <c r="KM162" s="28">
        <v>0</v>
      </c>
      <c r="KN162" s="28">
        <v>0</v>
      </c>
      <c r="KO162" s="28">
        <v>0</v>
      </c>
      <c r="KP162" s="28">
        <v>0</v>
      </c>
      <c r="KQ162" s="28">
        <v>0</v>
      </c>
      <c r="KR162" s="28">
        <v>0</v>
      </c>
      <c r="KS162" s="28">
        <v>1</v>
      </c>
      <c r="KT162" s="28">
        <v>1</v>
      </c>
      <c r="KU162" s="28">
        <v>1</v>
      </c>
      <c r="KV162" s="28">
        <v>0</v>
      </c>
      <c r="KW162" s="28">
        <v>0</v>
      </c>
      <c r="KX162" s="28">
        <v>0</v>
      </c>
      <c r="KY162" s="28">
        <v>0</v>
      </c>
      <c r="KZ162" s="28">
        <v>0</v>
      </c>
      <c r="LA162" s="28">
        <v>0</v>
      </c>
      <c r="LB162" s="28">
        <v>0</v>
      </c>
      <c r="LC162" s="28">
        <v>0</v>
      </c>
      <c r="LD162" s="28">
        <v>0</v>
      </c>
      <c r="LE162" s="28">
        <v>0</v>
      </c>
      <c r="LF162" s="28">
        <v>0</v>
      </c>
      <c r="LG162" s="28">
        <v>0</v>
      </c>
      <c r="LH162" s="28">
        <v>0</v>
      </c>
      <c r="LI162" s="28">
        <v>0</v>
      </c>
      <c r="LJ162" s="28">
        <v>0</v>
      </c>
      <c r="LK162" s="28">
        <v>0</v>
      </c>
      <c r="LL162" s="28">
        <v>0</v>
      </c>
      <c r="LM162" s="28">
        <v>0</v>
      </c>
      <c r="LN162" s="28">
        <v>0</v>
      </c>
      <c r="LO162" s="28">
        <v>0</v>
      </c>
      <c r="LP162" s="28">
        <v>0</v>
      </c>
      <c r="LQ162" s="28">
        <v>0</v>
      </c>
      <c r="LR162" s="28">
        <v>0</v>
      </c>
      <c r="LS162" s="28">
        <v>0</v>
      </c>
      <c r="LT162" s="28">
        <v>0</v>
      </c>
      <c r="LU162" s="28">
        <v>0</v>
      </c>
      <c r="LV162" s="28">
        <v>0</v>
      </c>
      <c r="LW162" s="28">
        <v>0</v>
      </c>
      <c r="LX162" s="28">
        <v>0</v>
      </c>
      <c r="LY162" s="28">
        <v>0</v>
      </c>
      <c r="LZ162" s="28">
        <v>0</v>
      </c>
      <c r="MA162" s="28">
        <v>0</v>
      </c>
      <c r="MB162" s="28">
        <v>0</v>
      </c>
      <c r="MC162" s="28">
        <v>0</v>
      </c>
      <c r="MD162" s="28">
        <v>0</v>
      </c>
      <c r="ME162" s="28">
        <v>0</v>
      </c>
      <c r="MF162" s="28">
        <v>0</v>
      </c>
      <c r="MG162" s="28">
        <v>0</v>
      </c>
      <c r="MH162" s="28">
        <v>0</v>
      </c>
      <c r="MI162" s="28">
        <v>0</v>
      </c>
      <c r="MJ162" s="28">
        <v>0</v>
      </c>
      <c r="MK162" s="28">
        <v>0</v>
      </c>
      <c r="ML162" s="28">
        <v>0</v>
      </c>
      <c r="MM162" s="28">
        <v>0</v>
      </c>
      <c r="MN162" s="28">
        <v>0</v>
      </c>
      <c r="MO162" s="28">
        <v>0</v>
      </c>
      <c r="MP162" s="28">
        <v>0</v>
      </c>
      <c r="MQ162" s="28">
        <v>0</v>
      </c>
      <c r="MR162" s="28">
        <v>0</v>
      </c>
      <c r="MS162" s="28">
        <v>0</v>
      </c>
      <c r="MT162" s="28">
        <v>0</v>
      </c>
      <c r="MU162" s="28">
        <v>0</v>
      </c>
      <c r="MV162" s="28">
        <v>0</v>
      </c>
      <c r="MW162" s="28">
        <v>0</v>
      </c>
      <c r="MX162" s="28">
        <v>0</v>
      </c>
      <c r="MY162" s="28">
        <v>0</v>
      </c>
      <c r="MZ162" s="28">
        <v>0</v>
      </c>
      <c r="NA162" s="28">
        <v>0</v>
      </c>
      <c r="NB162" s="28">
        <v>0</v>
      </c>
      <c r="NC162" s="28">
        <v>0</v>
      </c>
      <c r="ND162" s="28">
        <v>0</v>
      </c>
      <c r="NE162" s="28">
        <v>0</v>
      </c>
      <c r="NF162" s="28">
        <v>0</v>
      </c>
      <c r="NG162" s="28">
        <v>0</v>
      </c>
      <c r="NH162" s="28">
        <v>0</v>
      </c>
      <c r="NI162" s="28">
        <v>0</v>
      </c>
      <c r="NJ162" s="28">
        <v>0</v>
      </c>
      <c r="NK162" s="28">
        <v>0</v>
      </c>
      <c r="NL162" s="28">
        <v>0</v>
      </c>
      <c r="NM162" s="28">
        <v>0</v>
      </c>
      <c r="NN162" s="28">
        <v>0</v>
      </c>
      <c r="NO162" s="28">
        <v>0</v>
      </c>
      <c r="NP162" s="28">
        <v>0</v>
      </c>
      <c r="NQ162" s="28">
        <v>0</v>
      </c>
      <c r="NR162" s="28">
        <v>0</v>
      </c>
      <c r="NS162" s="28">
        <v>0</v>
      </c>
      <c r="NT162" s="28">
        <v>0</v>
      </c>
      <c r="NU162" s="28">
        <v>0</v>
      </c>
      <c r="NV162" s="28">
        <v>0</v>
      </c>
      <c r="NW162" s="28">
        <v>0</v>
      </c>
      <c r="NX162" s="28">
        <v>0</v>
      </c>
      <c r="NY162" s="28">
        <v>0</v>
      </c>
      <c r="NZ162" s="28">
        <v>0</v>
      </c>
      <c r="OA162" s="28">
        <v>0</v>
      </c>
      <c r="OB162" s="28">
        <v>0</v>
      </c>
      <c r="OC162" s="28">
        <v>0</v>
      </c>
      <c r="OD162" s="28">
        <v>0</v>
      </c>
      <c r="OE162" s="28">
        <v>0</v>
      </c>
      <c r="OF162" s="28">
        <v>0</v>
      </c>
      <c r="OG162" s="28">
        <v>0</v>
      </c>
      <c r="OH162" s="28">
        <v>0</v>
      </c>
      <c r="OI162" s="28">
        <v>0</v>
      </c>
      <c r="OJ162" s="28">
        <v>0</v>
      </c>
      <c r="OK162" s="28">
        <v>0</v>
      </c>
      <c r="OL162" s="28">
        <v>0</v>
      </c>
      <c r="OM162" s="28">
        <v>0</v>
      </c>
      <c r="ON162" s="28">
        <v>0</v>
      </c>
      <c r="OO162" s="28">
        <v>0</v>
      </c>
      <c r="OP162" s="28">
        <v>0</v>
      </c>
      <c r="OQ162" s="28">
        <v>0</v>
      </c>
      <c r="OR162" s="28">
        <v>0</v>
      </c>
      <c r="OS162" s="28">
        <v>0</v>
      </c>
      <c r="OT162" s="28">
        <v>0</v>
      </c>
      <c r="OU162" s="28">
        <v>0</v>
      </c>
      <c r="OV162" s="28">
        <v>0</v>
      </c>
      <c r="OW162" s="28">
        <v>0</v>
      </c>
      <c r="OX162" s="28">
        <v>0</v>
      </c>
      <c r="OY162" s="28">
        <v>0</v>
      </c>
      <c r="OZ162" s="28">
        <v>0</v>
      </c>
      <c r="PA162" s="28">
        <v>0</v>
      </c>
      <c r="PB162" s="28">
        <v>0</v>
      </c>
      <c r="PC162" s="28">
        <v>0</v>
      </c>
      <c r="PD162" s="28">
        <v>0</v>
      </c>
      <c r="PE162" s="28">
        <v>0</v>
      </c>
      <c r="PF162" s="28">
        <v>0</v>
      </c>
      <c r="PG162" s="28">
        <v>0</v>
      </c>
      <c r="PH162" s="28">
        <v>0</v>
      </c>
      <c r="PI162" s="28">
        <v>0</v>
      </c>
      <c r="PJ162" s="28">
        <v>0</v>
      </c>
      <c r="PK162" s="28">
        <v>0</v>
      </c>
      <c r="PL162" s="28">
        <v>0</v>
      </c>
      <c r="PM162" s="28">
        <v>0</v>
      </c>
      <c r="PN162" s="28">
        <v>0</v>
      </c>
      <c r="PO162" s="28">
        <v>0</v>
      </c>
      <c r="PP162" s="28">
        <v>0</v>
      </c>
      <c r="PQ162" s="28">
        <v>0</v>
      </c>
      <c r="PR162" s="28">
        <v>0</v>
      </c>
      <c r="PS162" s="28">
        <v>0</v>
      </c>
      <c r="PT162" s="28">
        <v>0</v>
      </c>
      <c r="PU162" s="28">
        <v>0</v>
      </c>
      <c r="PV162" s="28">
        <v>0</v>
      </c>
      <c r="PW162" s="28">
        <v>0</v>
      </c>
      <c r="PX162" s="28">
        <v>0</v>
      </c>
      <c r="PY162" s="28">
        <v>0</v>
      </c>
      <c r="PZ162" s="28">
        <v>0</v>
      </c>
      <c r="QA162" s="28">
        <v>0</v>
      </c>
      <c r="QB162" s="28">
        <v>0</v>
      </c>
      <c r="QC162" s="28">
        <v>0</v>
      </c>
      <c r="QD162" s="28">
        <v>0</v>
      </c>
      <c r="QE162" s="28">
        <v>0</v>
      </c>
      <c r="QF162" s="28">
        <v>0</v>
      </c>
      <c r="QG162" s="28">
        <v>0</v>
      </c>
      <c r="QH162" s="28">
        <v>0</v>
      </c>
      <c r="QI162" s="28">
        <v>0</v>
      </c>
    </row>
    <row r="163" spans="1:451" x14ac:dyDescent="0.25">
      <c r="A163" s="552">
        <v>24</v>
      </c>
      <c r="B163" s="21" t="s">
        <v>239</v>
      </c>
      <c r="C163" s="22"/>
      <c r="D163" s="22"/>
      <c r="E163" s="23"/>
      <c r="F163" s="27">
        <v>0</v>
      </c>
      <c r="G163" s="28">
        <v>0</v>
      </c>
      <c r="H163" s="28">
        <v>0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2</v>
      </c>
      <c r="AG163" s="28">
        <v>2</v>
      </c>
      <c r="AH163" s="28">
        <v>0</v>
      </c>
      <c r="AI163" s="28">
        <v>0</v>
      </c>
      <c r="AJ163" s="28">
        <v>0</v>
      </c>
      <c r="AK163" s="28">
        <v>0</v>
      </c>
      <c r="AL163" s="28">
        <v>0</v>
      </c>
      <c r="AM163" s="28">
        <v>0</v>
      </c>
      <c r="AN163" s="28">
        <v>0</v>
      </c>
      <c r="AO163" s="28">
        <v>0</v>
      </c>
      <c r="AP163" s="28">
        <v>0</v>
      </c>
      <c r="AQ163" s="28">
        <v>0</v>
      </c>
      <c r="AR163" s="28">
        <v>0</v>
      </c>
      <c r="AS163" s="28">
        <v>0</v>
      </c>
      <c r="AT163" s="28">
        <v>0</v>
      </c>
      <c r="AU163" s="28">
        <v>0</v>
      </c>
      <c r="AV163" s="28">
        <v>0</v>
      </c>
      <c r="AW163" s="28">
        <v>0</v>
      </c>
      <c r="AX163" s="28">
        <v>0</v>
      </c>
      <c r="AY163" s="28">
        <v>0</v>
      </c>
      <c r="AZ163" s="28">
        <v>2</v>
      </c>
      <c r="BA163" s="28">
        <v>2</v>
      </c>
      <c r="BB163" s="28">
        <v>1</v>
      </c>
      <c r="BC163" s="28">
        <v>1</v>
      </c>
      <c r="BD163" s="28">
        <v>1</v>
      </c>
      <c r="BE163" s="28">
        <v>10</v>
      </c>
      <c r="BF163" s="28">
        <v>0</v>
      </c>
      <c r="BG163" s="28">
        <v>0</v>
      </c>
      <c r="BH163" s="28">
        <v>0</v>
      </c>
      <c r="BI163" s="28">
        <v>0</v>
      </c>
      <c r="BJ163" s="28">
        <v>0</v>
      </c>
      <c r="BK163" s="28">
        <v>0</v>
      </c>
      <c r="BL163" s="28">
        <v>0</v>
      </c>
      <c r="BM163" s="28">
        <v>0</v>
      </c>
      <c r="BN163" s="28">
        <v>0</v>
      </c>
      <c r="BO163" s="28">
        <v>0</v>
      </c>
      <c r="BP163" s="28">
        <v>2</v>
      </c>
      <c r="BQ163" s="28">
        <v>8</v>
      </c>
      <c r="BR163" s="28">
        <v>0</v>
      </c>
      <c r="BS163" s="28">
        <v>0</v>
      </c>
      <c r="BT163" s="28">
        <v>9</v>
      </c>
      <c r="BU163" s="28">
        <v>9</v>
      </c>
      <c r="BV163" s="28">
        <v>0</v>
      </c>
      <c r="BW163" s="28">
        <v>0</v>
      </c>
      <c r="BX163" s="28">
        <v>0</v>
      </c>
      <c r="BY163" s="28">
        <v>0</v>
      </c>
      <c r="BZ163" s="28">
        <v>0</v>
      </c>
      <c r="CA163" s="28">
        <v>0</v>
      </c>
      <c r="CB163" s="28">
        <v>0</v>
      </c>
      <c r="CC163" s="28">
        <v>0</v>
      </c>
      <c r="CD163" s="28">
        <v>0</v>
      </c>
      <c r="CE163" s="28">
        <v>0</v>
      </c>
      <c r="CF163" s="28">
        <v>0</v>
      </c>
      <c r="CG163" s="28">
        <v>0</v>
      </c>
      <c r="CH163" s="28">
        <v>0</v>
      </c>
      <c r="CI163" s="28">
        <v>0</v>
      </c>
      <c r="CJ163" s="28">
        <v>0</v>
      </c>
      <c r="CK163" s="28">
        <v>0</v>
      </c>
      <c r="CL163" s="28">
        <v>1</v>
      </c>
      <c r="CM163" s="28">
        <v>1</v>
      </c>
      <c r="CN163" s="28">
        <v>2</v>
      </c>
      <c r="CO163" s="28">
        <v>2</v>
      </c>
      <c r="CP163" s="28">
        <v>0</v>
      </c>
      <c r="CQ163" s="28">
        <v>0</v>
      </c>
      <c r="CR163" s="28">
        <v>1</v>
      </c>
      <c r="CS163" s="28">
        <v>10</v>
      </c>
      <c r="CT163" s="28">
        <v>0</v>
      </c>
      <c r="CU163" s="28">
        <v>0</v>
      </c>
      <c r="CV163" s="28">
        <v>0</v>
      </c>
      <c r="CW163" s="28">
        <v>0</v>
      </c>
      <c r="CX163" s="28">
        <v>0</v>
      </c>
      <c r="CY163" s="28">
        <v>0</v>
      </c>
      <c r="CZ163" s="28">
        <v>0</v>
      </c>
      <c r="DA163" s="28">
        <v>0</v>
      </c>
      <c r="DB163" s="28">
        <v>0</v>
      </c>
      <c r="DC163" s="28">
        <v>0</v>
      </c>
      <c r="DD163" s="28">
        <v>0</v>
      </c>
      <c r="DE163" s="28">
        <v>0</v>
      </c>
      <c r="DF163" s="28">
        <v>3</v>
      </c>
      <c r="DG163" s="28">
        <v>3</v>
      </c>
      <c r="DH163" s="28">
        <v>7</v>
      </c>
      <c r="DI163" s="28">
        <v>7</v>
      </c>
      <c r="DJ163" s="28">
        <v>0</v>
      </c>
      <c r="DK163" s="28">
        <v>0</v>
      </c>
      <c r="DL163" s="28">
        <v>1</v>
      </c>
      <c r="DM163" s="28">
        <v>30</v>
      </c>
      <c r="DN163" s="28">
        <v>0</v>
      </c>
      <c r="DO163" s="28">
        <v>0</v>
      </c>
      <c r="DP163" s="28">
        <v>0</v>
      </c>
      <c r="DQ163" s="28">
        <v>0</v>
      </c>
      <c r="DR163" s="28">
        <v>0</v>
      </c>
      <c r="DS163" s="28">
        <v>0</v>
      </c>
      <c r="DT163" s="28">
        <v>0</v>
      </c>
      <c r="DU163" s="28">
        <v>0</v>
      </c>
      <c r="DV163" s="28">
        <v>0</v>
      </c>
      <c r="DW163" s="28">
        <v>0</v>
      </c>
      <c r="DX163" s="28">
        <v>0</v>
      </c>
      <c r="DY163" s="28">
        <v>0</v>
      </c>
      <c r="DZ163" s="28">
        <v>0</v>
      </c>
      <c r="EA163" s="28">
        <v>0</v>
      </c>
      <c r="EB163" s="28">
        <v>0</v>
      </c>
      <c r="EC163" s="28">
        <v>0</v>
      </c>
      <c r="ED163" s="28">
        <v>0</v>
      </c>
      <c r="EE163" s="28">
        <v>0</v>
      </c>
      <c r="EF163" s="28">
        <v>0</v>
      </c>
      <c r="EG163" s="28">
        <v>0</v>
      </c>
      <c r="EH163" s="28">
        <v>0</v>
      </c>
      <c r="EI163" s="28">
        <v>0</v>
      </c>
      <c r="EJ163" s="28">
        <v>0</v>
      </c>
      <c r="EK163" s="28">
        <v>0</v>
      </c>
      <c r="EL163" s="28">
        <v>0</v>
      </c>
      <c r="EM163" s="28">
        <v>0</v>
      </c>
      <c r="EN163" s="28">
        <v>0</v>
      </c>
      <c r="EO163" s="28">
        <v>0</v>
      </c>
      <c r="EP163" s="28">
        <v>0</v>
      </c>
      <c r="EQ163" s="28">
        <v>0</v>
      </c>
      <c r="ER163" s="28">
        <v>0</v>
      </c>
      <c r="ES163" s="28">
        <v>0</v>
      </c>
      <c r="ET163" s="28">
        <v>0</v>
      </c>
      <c r="EU163" s="28">
        <v>0</v>
      </c>
      <c r="EV163" s="28">
        <v>0</v>
      </c>
      <c r="EW163" s="28">
        <v>0</v>
      </c>
      <c r="EX163" s="28">
        <v>0</v>
      </c>
      <c r="EY163" s="28">
        <v>0</v>
      </c>
      <c r="EZ163" s="28">
        <v>0</v>
      </c>
      <c r="FA163" s="28">
        <v>0</v>
      </c>
      <c r="FB163" s="28">
        <v>0</v>
      </c>
      <c r="FC163" s="28">
        <v>0</v>
      </c>
      <c r="FD163" s="28">
        <v>0</v>
      </c>
      <c r="FE163" s="28">
        <v>0</v>
      </c>
      <c r="FF163" s="28">
        <v>0</v>
      </c>
      <c r="FG163" s="28">
        <v>0</v>
      </c>
      <c r="FH163" s="28">
        <v>0</v>
      </c>
      <c r="FI163" s="28">
        <v>0</v>
      </c>
      <c r="FJ163" s="28">
        <v>0</v>
      </c>
      <c r="FK163" s="28">
        <v>0</v>
      </c>
      <c r="FL163" s="28">
        <v>0</v>
      </c>
      <c r="FM163" s="28">
        <v>0</v>
      </c>
      <c r="FN163" s="28">
        <v>0</v>
      </c>
      <c r="FO163" s="28">
        <v>0</v>
      </c>
      <c r="FP163" s="28">
        <v>0</v>
      </c>
      <c r="FQ163" s="28">
        <v>0</v>
      </c>
      <c r="FR163" s="28">
        <v>0</v>
      </c>
      <c r="FS163" s="28">
        <v>0</v>
      </c>
      <c r="FT163" s="28">
        <v>0</v>
      </c>
      <c r="FU163" s="28">
        <v>0</v>
      </c>
      <c r="FV163" s="28">
        <v>0</v>
      </c>
      <c r="FW163" s="28">
        <v>0</v>
      </c>
      <c r="FX163" s="28">
        <v>0</v>
      </c>
      <c r="FY163" s="28">
        <v>0</v>
      </c>
      <c r="FZ163" s="28">
        <v>0</v>
      </c>
      <c r="GA163" s="28">
        <v>0</v>
      </c>
      <c r="GB163" s="28">
        <v>0</v>
      </c>
      <c r="GC163" s="28">
        <v>0</v>
      </c>
      <c r="GD163" s="28">
        <v>0</v>
      </c>
      <c r="GE163" s="28">
        <v>0</v>
      </c>
      <c r="GF163" s="28">
        <v>0</v>
      </c>
      <c r="GG163" s="28">
        <v>0</v>
      </c>
      <c r="GH163" s="28">
        <v>0</v>
      </c>
      <c r="GI163" s="28">
        <v>0</v>
      </c>
      <c r="GJ163" s="28">
        <v>0</v>
      </c>
      <c r="GK163" s="28">
        <v>0</v>
      </c>
      <c r="GL163" s="28">
        <v>0</v>
      </c>
      <c r="GM163" s="28">
        <v>0</v>
      </c>
      <c r="GN163" s="28">
        <v>0</v>
      </c>
      <c r="GO163" s="28">
        <v>0</v>
      </c>
      <c r="GP163" s="28">
        <v>0</v>
      </c>
      <c r="GQ163" s="28">
        <v>0</v>
      </c>
      <c r="GR163" s="28">
        <v>0</v>
      </c>
      <c r="GS163" s="28">
        <v>0</v>
      </c>
      <c r="GT163" s="28">
        <v>0</v>
      </c>
      <c r="GU163" s="28">
        <v>0</v>
      </c>
      <c r="GV163" s="28">
        <v>0</v>
      </c>
      <c r="GW163" s="28">
        <v>0</v>
      </c>
      <c r="GX163" s="28">
        <v>0</v>
      </c>
      <c r="GY163" s="28">
        <v>0</v>
      </c>
      <c r="GZ163" s="28">
        <v>0</v>
      </c>
      <c r="HA163" s="28">
        <v>0</v>
      </c>
      <c r="HB163" s="28">
        <v>0</v>
      </c>
      <c r="HC163" s="28">
        <v>0</v>
      </c>
      <c r="HD163" s="28">
        <v>0</v>
      </c>
      <c r="HE163" s="28">
        <v>0</v>
      </c>
      <c r="HF163" s="28">
        <v>0</v>
      </c>
      <c r="HG163" s="28">
        <v>0</v>
      </c>
      <c r="HH163" s="28">
        <v>0</v>
      </c>
      <c r="HI163" s="28">
        <v>0</v>
      </c>
      <c r="HJ163" s="28">
        <v>0</v>
      </c>
      <c r="HK163" s="28">
        <v>0</v>
      </c>
      <c r="HL163" s="28">
        <v>0</v>
      </c>
      <c r="HM163" s="28">
        <v>0</v>
      </c>
      <c r="HN163" s="28">
        <v>0</v>
      </c>
      <c r="HO163" s="28">
        <v>0</v>
      </c>
      <c r="HP163" s="28">
        <v>0</v>
      </c>
      <c r="HQ163" s="28">
        <v>0</v>
      </c>
      <c r="HR163" s="28">
        <v>0</v>
      </c>
      <c r="HS163" s="28">
        <v>0</v>
      </c>
      <c r="HT163" s="28">
        <v>0</v>
      </c>
      <c r="HU163" s="28">
        <v>0</v>
      </c>
      <c r="HV163" s="28">
        <v>0</v>
      </c>
      <c r="HW163" s="28">
        <v>0</v>
      </c>
      <c r="HX163" s="28">
        <v>0</v>
      </c>
      <c r="HY163" s="28">
        <v>0</v>
      </c>
      <c r="HZ163" s="28">
        <v>0</v>
      </c>
      <c r="IA163" s="28">
        <v>0</v>
      </c>
      <c r="IB163" s="28">
        <v>0</v>
      </c>
      <c r="IC163" s="28">
        <v>0</v>
      </c>
      <c r="ID163" s="28">
        <v>0</v>
      </c>
      <c r="IE163" s="28">
        <v>0</v>
      </c>
      <c r="IF163" s="28">
        <v>0</v>
      </c>
      <c r="IG163" s="28">
        <v>0</v>
      </c>
      <c r="IH163" s="28">
        <v>0</v>
      </c>
      <c r="II163" s="28">
        <v>0</v>
      </c>
      <c r="IJ163" s="28">
        <v>0</v>
      </c>
      <c r="IK163" s="28">
        <v>0</v>
      </c>
      <c r="IL163" s="28">
        <v>0</v>
      </c>
      <c r="IM163" s="28">
        <v>0</v>
      </c>
      <c r="IN163" s="28">
        <v>0</v>
      </c>
      <c r="IO163" s="28">
        <v>0</v>
      </c>
      <c r="IP163" s="28">
        <v>0</v>
      </c>
      <c r="IQ163" s="28">
        <v>0</v>
      </c>
      <c r="IR163" s="28">
        <v>0</v>
      </c>
      <c r="IS163" s="28">
        <v>0</v>
      </c>
      <c r="IT163" s="28">
        <v>0</v>
      </c>
      <c r="IU163" s="28">
        <v>0</v>
      </c>
      <c r="IV163" s="28">
        <v>0</v>
      </c>
      <c r="IW163" s="28">
        <v>0</v>
      </c>
      <c r="IX163" s="28">
        <v>4</v>
      </c>
      <c r="IY163" s="28">
        <v>0</v>
      </c>
      <c r="IZ163" s="28">
        <v>0</v>
      </c>
      <c r="JA163" s="28">
        <v>0</v>
      </c>
      <c r="JB163" s="28">
        <v>1</v>
      </c>
      <c r="JC163" s="28">
        <v>0</v>
      </c>
      <c r="JD163" s="28">
        <v>0</v>
      </c>
      <c r="JE163" s="28">
        <v>0</v>
      </c>
      <c r="JF163" s="28">
        <v>0</v>
      </c>
      <c r="JG163" s="28">
        <v>0</v>
      </c>
      <c r="JH163" s="28">
        <v>4</v>
      </c>
      <c r="JI163" s="28">
        <v>0</v>
      </c>
      <c r="JJ163" s="28">
        <v>0</v>
      </c>
      <c r="JK163" s="28">
        <v>0</v>
      </c>
      <c r="JL163" s="28">
        <v>1</v>
      </c>
      <c r="JM163" s="28">
        <v>0</v>
      </c>
      <c r="JN163" s="28">
        <v>0</v>
      </c>
      <c r="JO163" s="28">
        <v>0</v>
      </c>
      <c r="JP163" s="28">
        <v>0</v>
      </c>
      <c r="JQ163" s="28">
        <v>0</v>
      </c>
      <c r="JR163" s="28">
        <v>0</v>
      </c>
      <c r="JS163" s="28">
        <v>0</v>
      </c>
      <c r="JT163" s="28">
        <v>0</v>
      </c>
      <c r="JU163" s="28">
        <v>0</v>
      </c>
      <c r="JV163" s="28">
        <v>0</v>
      </c>
      <c r="JW163" s="28">
        <v>0</v>
      </c>
      <c r="JX163" s="28">
        <v>0</v>
      </c>
      <c r="JY163" s="28">
        <v>0</v>
      </c>
      <c r="JZ163" s="28">
        <v>0</v>
      </c>
      <c r="KA163" s="28">
        <v>0</v>
      </c>
      <c r="KB163" s="28">
        <v>0</v>
      </c>
      <c r="KC163" s="28">
        <v>0</v>
      </c>
      <c r="KD163" s="28">
        <v>0</v>
      </c>
      <c r="KE163" s="28">
        <v>0</v>
      </c>
      <c r="KF163" s="28">
        <v>0</v>
      </c>
      <c r="KG163" s="28">
        <v>0</v>
      </c>
      <c r="KH163" s="28">
        <v>0</v>
      </c>
      <c r="KI163" s="28">
        <v>0</v>
      </c>
      <c r="KJ163" s="28">
        <v>0</v>
      </c>
      <c r="KK163" s="28">
        <v>0</v>
      </c>
      <c r="KL163" s="28">
        <v>0</v>
      </c>
      <c r="KM163" s="28">
        <v>0</v>
      </c>
      <c r="KN163" s="28">
        <v>0</v>
      </c>
      <c r="KO163" s="28">
        <v>0</v>
      </c>
      <c r="KP163" s="28">
        <v>0</v>
      </c>
      <c r="KQ163" s="28">
        <v>0</v>
      </c>
      <c r="KR163" s="28">
        <v>0</v>
      </c>
      <c r="KS163" s="28">
        <v>1</v>
      </c>
      <c r="KT163" s="28">
        <v>1</v>
      </c>
      <c r="KU163" s="28">
        <v>1</v>
      </c>
      <c r="KV163" s="28">
        <v>0</v>
      </c>
      <c r="KW163" s="28">
        <v>0</v>
      </c>
      <c r="KX163" s="28">
        <v>0</v>
      </c>
      <c r="KY163" s="28">
        <v>0</v>
      </c>
      <c r="KZ163" s="28">
        <v>0</v>
      </c>
      <c r="LA163" s="28">
        <v>0</v>
      </c>
      <c r="LB163" s="28">
        <v>0</v>
      </c>
      <c r="LC163" s="28">
        <v>0</v>
      </c>
      <c r="LD163" s="28">
        <v>0</v>
      </c>
      <c r="LE163" s="28">
        <v>0</v>
      </c>
      <c r="LF163" s="28">
        <v>0</v>
      </c>
      <c r="LG163" s="28">
        <v>0</v>
      </c>
      <c r="LH163" s="28">
        <v>0</v>
      </c>
      <c r="LI163" s="28">
        <v>0</v>
      </c>
      <c r="LJ163" s="28">
        <v>0</v>
      </c>
      <c r="LK163" s="28">
        <v>1</v>
      </c>
      <c r="LL163" s="28">
        <v>1</v>
      </c>
      <c r="LM163" s="28">
        <v>1</v>
      </c>
      <c r="LN163" s="28">
        <v>0</v>
      </c>
      <c r="LO163" s="28">
        <v>0</v>
      </c>
      <c r="LP163" s="28">
        <v>0</v>
      </c>
      <c r="LQ163" s="28">
        <v>0</v>
      </c>
      <c r="LR163" s="28">
        <v>0</v>
      </c>
      <c r="LS163" s="28">
        <v>0</v>
      </c>
      <c r="LT163" s="28">
        <v>0</v>
      </c>
      <c r="LU163" s="28">
        <v>0</v>
      </c>
      <c r="LV163" s="28">
        <v>0</v>
      </c>
      <c r="LW163" s="28">
        <v>0</v>
      </c>
      <c r="LX163" s="28">
        <v>0</v>
      </c>
      <c r="LY163" s="28">
        <v>0</v>
      </c>
      <c r="LZ163" s="28">
        <v>0</v>
      </c>
      <c r="MA163" s="28">
        <v>0</v>
      </c>
      <c r="MB163" s="28">
        <v>0</v>
      </c>
      <c r="MC163" s="28">
        <v>0</v>
      </c>
      <c r="MD163" s="28">
        <v>0</v>
      </c>
      <c r="ME163" s="28">
        <v>0</v>
      </c>
      <c r="MF163" s="28">
        <v>0</v>
      </c>
      <c r="MG163" s="28">
        <v>0</v>
      </c>
      <c r="MH163" s="28">
        <v>0</v>
      </c>
      <c r="MI163" s="28">
        <v>0</v>
      </c>
      <c r="MJ163" s="28">
        <v>0</v>
      </c>
      <c r="MK163" s="28">
        <v>0</v>
      </c>
      <c r="ML163" s="28">
        <v>0</v>
      </c>
      <c r="MM163" s="28">
        <v>0</v>
      </c>
      <c r="MN163" s="28">
        <v>0</v>
      </c>
      <c r="MO163" s="28">
        <v>0</v>
      </c>
      <c r="MP163" s="28">
        <v>0</v>
      </c>
      <c r="MQ163" s="28">
        <v>0</v>
      </c>
      <c r="MR163" s="28">
        <v>0</v>
      </c>
      <c r="MS163" s="28">
        <v>0</v>
      </c>
      <c r="MT163" s="28">
        <v>0</v>
      </c>
      <c r="MU163" s="28">
        <v>0</v>
      </c>
      <c r="MV163" s="28">
        <v>0</v>
      </c>
      <c r="MW163" s="28">
        <v>0</v>
      </c>
      <c r="MX163" s="28">
        <v>0</v>
      </c>
      <c r="MY163" s="28">
        <v>0</v>
      </c>
      <c r="MZ163" s="28">
        <v>0</v>
      </c>
      <c r="NA163" s="28">
        <v>0</v>
      </c>
      <c r="NB163" s="28">
        <v>0</v>
      </c>
      <c r="NC163" s="28">
        <v>0</v>
      </c>
      <c r="ND163" s="28">
        <v>0</v>
      </c>
      <c r="NE163" s="28">
        <v>0</v>
      </c>
      <c r="NF163" s="28">
        <v>0</v>
      </c>
      <c r="NG163" s="28">
        <v>0</v>
      </c>
      <c r="NH163" s="28">
        <v>0</v>
      </c>
      <c r="NI163" s="28">
        <v>0</v>
      </c>
      <c r="NJ163" s="28">
        <v>0</v>
      </c>
      <c r="NK163" s="28">
        <v>0</v>
      </c>
      <c r="NL163" s="28">
        <v>0</v>
      </c>
      <c r="NM163" s="28">
        <v>0</v>
      </c>
      <c r="NN163" s="28">
        <v>0</v>
      </c>
      <c r="NO163" s="28">
        <v>0</v>
      </c>
      <c r="NP163" s="28">
        <v>0</v>
      </c>
      <c r="NQ163" s="28">
        <v>0</v>
      </c>
      <c r="NR163" s="28">
        <v>0</v>
      </c>
      <c r="NS163" s="28">
        <v>0</v>
      </c>
      <c r="NT163" s="28">
        <v>0</v>
      </c>
      <c r="NU163" s="28">
        <v>0</v>
      </c>
      <c r="NV163" s="28">
        <v>0</v>
      </c>
      <c r="NW163" s="28">
        <v>0</v>
      </c>
      <c r="NX163" s="28">
        <v>0</v>
      </c>
      <c r="NY163" s="28">
        <v>0</v>
      </c>
      <c r="NZ163" s="28">
        <v>0</v>
      </c>
      <c r="OA163" s="28">
        <v>0</v>
      </c>
      <c r="OB163" s="28">
        <v>0</v>
      </c>
      <c r="OC163" s="28">
        <v>0</v>
      </c>
      <c r="OD163" s="28">
        <v>0</v>
      </c>
      <c r="OE163" s="28">
        <v>0</v>
      </c>
      <c r="OF163" s="28">
        <v>0</v>
      </c>
      <c r="OG163" s="28">
        <v>0</v>
      </c>
      <c r="OH163" s="28">
        <v>0</v>
      </c>
      <c r="OI163" s="28">
        <v>0</v>
      </c>
      <c r="OJ163" s="28">
        <v>0</v>
      </c>
      <c r="OK163" s="28">
        <v>0</v>
      </c>
      <c r="OL163" s="28">
        <v>0</v>
      </c>
      <c r="OM163" s="28">
        <v>0</v>
      </c>
      <c r="ON163" s="28">
        <v>0</v>
      </c>
      <c r="OO163" s="28">
        <v>0</v>
      </c>
      <c r="OP163" s="28">
        <v>0</v>
      </c>
      <c r="OQ163" s="28">
        <v>0</v>
      </c>
      <c r="OR163" s="28">
        <v>0</v>
      </c>
      <c r="OS163" s="28">
        <v>0</v>
      </c>
      <c r="OT163" s="28">
        <v>0</v>
      </c>
      <c r="OU163" s="28">
        <v>0</v>
      </c>
      <c r="OV163" s="28">
        <v>0</v>
      </c>
      <c r="OW163" s="28">
        <v>0</v>
      </c>
      <c r="OX163" s="28">
        <v>0</v>
      </c>
      <c r="OY163" s="28">
        <v>0</v>
      </c>
      <c r="OZ163" s="28">
        <v>0</v>
      </c>
      <c r="PA163" s="28">
        <v>0</v>
      </c>
      <c r="PB163" s="28">
        <v>0</v>
      </c>
      <c r="PC163" s="28">
        <v>0</v>
      </c>
      <c r="PD163" s="28">
        <v>0</v>
      </c>
      <c r="PE163" s="28">
        <v>0</v>
      </c>
      <c r="PF163" s="28">
        <v>0</v>
      </c>
      <c r="PG163" s="28">
        <v>0</v>
      </c>
      <c r="PH163" s="28">
        <v>0</v>
      </c>
      <c r="PI163" s="28">
        <v>0</v>
      </c>
      <c r="PJ163" s="28">
        <v>0</v>
      </c>
      <c r="PK163" s="28">
        <v>0</v>
      </c>
      <c r="PL163" s="28">
        <v>0</v>
      </c>
      <c r="PM163" s="28">
        <v>0</v>
      </c>
      <c r="PN163" s="28">
        <v>0</v>
      </c>
      <c r="PO163" s="28">
        <v>0</v>
      </c>
      <c r="PP163" s="28">
        <v>0</v>
      </c>
      <c r="PQ163" s="28">
        <v>0</v>
      </c>
      <c r="PR163" s="28">
        <v>0</v>
      </c>
      <c r="PS163" s="28">
        <v>0</v>
      </c>
      <c r="PT163" s="28">
        <v>0</v>
      </c>
      <c r="PU163" s="28">
        <v>0</v>
      </c>
      <c r="PV163" s="28">
        <v>0</v>
      </c>
      <c r="PW163" s="28">
        <v>0</v>
      </c>
      <c r="PX163" s="28">
        <v>0</v>
      </c>
      <c r="PY163" s="28">
        <v>0</v>
      </c>
      <c r="PZ163" s="28">
        <v>0</v>
      </c>
      <c r="QA163" s="28">
        <v>0</v>
      </c>
      <c r="QB163" s="28">
        <v>0</v>
      </c>
      <c r="QC163" s="28">
        <v>0</v>
      </c>
      <c r="QD163" s="28">
        <v>0</v>
      </c>
      <c r="QE163" s="28">
        <v>0</v>
      </c>
      <c r="QF163" s="28">
        <v>0</v>
      </c>
      <c r="QG163" s="28">
        <v>0</v>
      </c>
      <c r="QH163" s="28">
        <v>0</v>
      </c>
      <c r="QI163" s="28">
        <v>0</v>
      </c>
    </row>
    <row r="164" spans="1:451" x14ac:dyDescent="0.25">
      <c r="A164" s="551">
        <v>25</v>
      </c>
      <c r="B164" s="21" t="s">
        <v>240</v>
      </c>
      <c r="C164" s="22"/>
      <c r="D164" s="22"/>
      <c r="E164" s="23"/>
      <c r="F164" s="27">
        <v>0</v>
      </c>
      <c r="G164" s="28">
        <v>0</v>
      </c>
      <c r="H164" s="28">
        <v>0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8">
        <v>0</v>
      </c>
      <c r="AI164" s="28">
        <v>0</v>
      </c>
      <c r="AJ164" s="28">
        <v>0</v>
      </c>
      <c r="AK164" s="28">
        <v>0</v>
      </c>
      <c r="AL164" s="28">
        <v>0</v>
      </c>
      <c r="AM164" s="28">
        <v>0</v>
      </c>
      <c r="AN164" s="28">
        <v>0</v>
      </c>
      <c r="AO164" s="28">
        <v>0</v>
      </c>
      <c r="AP164" s="28">
        <v>0</v>
      </c>
      <c r="AQ164" s="28">
        <v>0</v>
      </c>
      <c r="AR164" s="28">
        <v>0</v>
      </c>
      <c r="AS164" s="28">
        <v>0</v>
      </c>
      <c r="AT164" s="28">
        <v>0</v>
      </c>
      <c r="AU164" s="28">
        <v>0</v>
      </c>
      <c r="AV164" s="28">
        <v>1</v>
      </c>
      <c r="AW164" s="28">
        <v>1</v>
      </c>
      <c r="AX164" s="28">
        <v>0</v>
      </c>
      <c r="AY164" s="28">
        <v>0</v>
      </c>
      <c r="AZ164" s="28">
        <v>1</v>
      </c>
      <c r="BA164" s="28">
        <v>1</v>
      </c>
      <c r="BB164" s="28">
        <v>0</v>
      </c>
      <c r="BC164" s="28">
        <v>0</v>
      </c>
      <c r="BD164" s="28">
        <v>1</v>
      </c>
      <c r="BE164" s="28">
        <v>10</v>
      </c>
      <c r="BF164" s="28">
        <v>0</v>
      </c>
      <c r="BG164" s="28">
        <v>0</v>
      </c>
      <c r="BH164" s="28">
        <v>0</v>
      </c>
      <c r="BI164" s="28">
        <v>0</v>
      </c>
      <c r="BJ164" s="28">
        <v>0</v>
      </c>
      <c r="BK164" s="28">
        <v>0</v>
      </c>
      <c r="BL164" s="28">
        <v>0</v>
      </c>
      <c r="BM164" s="28">
        <v>0</v>
      </c>
      <c r="BN164" s="28">
        <v>0</v>
      </c>
      <c r="BO164" s="28">
        <v>0</v>
      </c>
      <c r="BP164" s="28">
        <v>3</v>
      </c>
      <c r="BQ164" s="28">
        <v>12</v>
      </c>
      <c r="BR164" s="28">
        <v>0</v>
      </c>
      <c r="BS164" s="28">
        <v>0</v>
      </c>
      <c r="BT164" s="28">
        <v>15</v>
      </c>
      <c r="BU164" s="28">
        <v>15</v>
      </c>
      <c r="BV164" s="28">
        <v>0</v>
      </c>
      <c r="BW164" s="28">
        <v>0</v>
      </c>
      <c r="BX164" s="28">
        <v>0</v>
      </c>
      <c r="BY164" s="28">
        <v>0</v>
      </c>
      <c r="BZ164" s="28">
        <v>0</v>
      </c>
      <c r="CA164" s="28">
        <v>0</v>
      </c>
      <c r="CB164" s="28">
        <v>0</v>
      </c>
      <c r="CC164" s="28">
        <v>0</v>
      </c>
      <c r="CD164" s="28">
        <v>0</v>
      </c>
      <c r="CE164" s="28">
        <v>0</v>
      </c>
      <c r="CF164" s="28">
        <v>0</v>
      </c>
      <c r="CG164" s="28">
        <v>0</v>
      </c>
      <c r="CH164" s="28">
        <v>0</v>
      </c>
      <c r="CI164" s="28">
        <v>0</v>
      </c>
      <c r="CJ164" s="28">
        <v>0</v>
      </c>
      <c r="CK164" s="28">
        <v>0</v>
      </c>
      <c r="CL164" s="28">
        <v>0</v>
      </c>
      <c r="CM164" s="28">
        <v>0</v>
      </c>
      <c r="CN164" s="28">
        <v>0</v>
      </c>
      <c r="CO164" s="28">
        <v>0</v>
      </c>
      <c r="CP164" s="28">
        <v>0</v>
      </c>
      <c r="CQ164" s="28">
        <v>0</v>
      </c>
      <c r="CR164" s="28">
        <v>1</v>
      </c>
      <c r="CS164" s="28">
        <v>10</v>
      </c>
      <c r="CT164" s="28">
        <v>0</v>
      </c>
      <c r="CU164" s="28">
        <v>0</v>
      </c>
      <c r="CV164" s="28">
        <v>0</v>
      </c>
      <c r="CW164" s="28">
        <v>0</v>
      </c>
      <c r="CX164" s="28">
        <v>0</v>
      </c>
      <c r="CY164" s="28">
        <v>0</v>
      </c>
      <c r="CZ164" s="28">
        <v>0</v>
      </c>
      <c r="DA164" s="28">
        <v>0</v>
      </c>
      <c r="DB164" s="28">
        <v>0</v>
      </c>
      <c r="DC164" s="28">
        <v>0</v>
      </c>
      <c r="DD164" s="28">
        <v>1</v>
      </c>
      <c r="DE164" s="28">
        <v>4</v>
      </c>
      <c r="DF164" s="28">
        <v>1</v>
      </c>
      <c r="DG164" s="28">
        <v>1</v>
      </c>
      <c r="DH164" s="28">
        <v>7</v>
      </c>
      <c r="DI164" s="28">
        <v>7</v>
      </c>
      <c r="DJ164" s="28">
        <v>0</v>
      </c>
      <c r="DK164" s="28">
        <v>0</v>
      </c>
      <c r="DL164" s="28">
        <v>1</v>
      </c>
      <c r="DM164" s="28">
        <v>30</v>
      </c>
      <c r="DN164" s="28">
        <v>0</v>
      </c>
      <c r="DO164" s="28">
        <v>0</v>
      </c>
      <c r="DP164" s="28">
        <v>0</v>
      </c>
      <c r="DQ164" s="28">
        <v>0</v>
      </c>
      <c r="DR164" s="28">
        <v>0</v>
      </c>
      <c r="DS164" s="28">
        <v>0</v>
      </c>
      <c r="DT164" s="28">
        <v>0</v>
      </c>
      <c r="DU164" s="28">
        <v>0</v>
      </c>
      <c r="DV164" s="28">
        <v>0</v>
      </c>
      <c r="DW164" s="28">
        <v>0</v>
      </c>
      <c r="DX164" s="28">
        <v>0</v>
      </c>
      <c r="DY164" s="28">
        <v>0</v>
      </c>
      <c r="DZ164" s="28">
        <v>0</v>
      </c>
      <c r="EA164" s="28">
        <v>0</v>
      </c>
      <c r="EB164" s="28">
        <v>0</v>
      </c>
      <c r="EC164" s="28">
        <v>0</v>
      </c>
      <c r="ED164" s="28">
        <v>0</v>
      </c>
      <c r="EE164" s="28">
        <v>0</v>
      </c>
      <c r="EF164" s="28">
        <v>0</v>
      </c>
      <c r="EG164" s="28">
        <v>0</v>
      </c>
      <c r="EH164" s="28">
        <v>0</v>
      </c>
      <c r="EI164" s="28">
        <v>0</v>
      </c>
      <c r="EJ164" s="28">
        <v>0</v>
      </c>
      <c r="EK164" s="28">
        <v>0</v>
      </c>
      <c r="EL164" s="28">
        <v>0</v>
      </c>
      <c r="EM164" s="28">
        <v>0</v>
      </c>
      <c r="EN164" s="28">
        <v>0</v>
      </c>
      <c r="EO164" s="28">
        <v>0</v>
      </c>
      <c r="EP164" s="28">
        <v>0</v>
      </c>
      <c r="EQ164" s="28">
        <v>0</v>
      </c>
      <c r="ER164" s="28">
        <v>0</v>
      </c>
      <c r="ES164" s="28">
        <v>0</v>
      </c>
      <c r="ET164" s="28">
        <v>0</v>
      </c>
      <c r="EU164" s="28">
        <v>0</v>
      </c>
      <c r="EV164" s="28">
        <v>0</v>
      </c>
      <c r="EW164" s="28">
        <v>0</v>
      </c>
      <c r="EX164" s="28">
        <v>0</v>
      </c>
      <c r="EY164" s="28">
        <v>0</v>
      </c>
      <c r="EZ164" s="28">
        <v>0</v>
      </c>
      <c r="FA164" s="28">
        <v>0</v>
      </c>
      <c r="FB164" s="28">
        <v>0</v>
      </c>
      <c r="FC164" s="28">
        <v>0</v>
      </c>
      <c r="FD164" s="28">
        <v>0</v>
      </c>
      <c r="FE164" s="28">
        <v>0</v>
      </c>
      <c r="FF164" s="28">
        <v>0</v>
      </c>
      <c r="FG164" s="28">
        <v>0</v>
      </c>
      <c r="FH164" s="28">
        <v>0</v>
      </c>
      <c r="FI164" s="28">
        <v>0</v>
      </c>
      <c r="FJ164" s="28">
        <v>0</v>
      </c>
      <c r="FK164" s="28">
        <v>0</v>
      </c>
      <c r="FL164" s="28">
        <v>0</v>
      </c>
      <c r="FM164" s="28">
        <v>0</v>
      </c>
      <c r="FN164" s="28">
        <v>0</v>
      </c>
      <c r="FO164" s="28">
        <v>0</v>
      </c>
      <c r="FP164" s="28">
        <v>0</v>
      </c>
      <c r="FQ164" s="28">
        <v>0</v>
      </c>
      <c r="FR164" s="28">
        <v>0</v>
      </c>
      <c r="FS164" s="28">
        <v>0</v>
      </c>
      <c r="FT164" s="28">
        <v>0</v>
      </c>
      <c r="FU164" s="28">
        <v>0</v>
      </c>
      <c r="FV164" s="28">
        <v>0</v>
      </c>
      <c r="FW164" s="28">
        <v>0</v>
      </c>
      <c r="FX164" s="28">
        <v>0</v>
      </c>
      <c r="FY164" s="28">
        <v>0</v>
      </c>
      <c r="FZ164" s="28">
        <v>0</v>
      </c>
      <c r="GA164" s="28">
        <v>0</v>
      </c>
      <c r="GB164" s="28">
        <v>0</v>
      </c>
      <c r="GC164" s="28">
        <v>0</v>
      </c>
      <c r="GD164" s="28">
        <v>0</v>
      </c>
      <c r="GE164" s="28">
        <v>0</v>
      </c>
      <c r="GF164" s="28">
        <v>0</v>
      </c>
      <c r="GG164" s="28">
        <v>0</v>
      </c>
      <c r="GH164" s="28">
        <v>0</v>
      </c>
      <c r="GI164" s="28">
        <v>0</v>
      </c>
      <c r="GJ164" s="28">
        <v>0</v>
      </c>
      <c r="GK164" s="28">
        <v>0</v>
      </c>
      <c r="GL164" s="28">
        <v>0</v>
      </c>
      <c r="GM164" s="28">
        <v>0</v>
      </c>
      <c r="GN164" s="28">
        <v>0</v>
      </c>
      <c r="GO164" s="28">
        <v>0</v>
      </c>
      <c r="GP164" s="28">
        <v>0</v>
      </c>
      <c r="GQ164" s="28">
        <v>0</v>
      </c>
      <c r="GR164" s="28">
        <v>0</v>
      </c>
      <c r="GS164" s="28">
        <v>0</v>
      </c>
      <c r="GT164" s="28">
        <v>0</v>
      </c>
      <c r="GU164" s="28">
        <v>0</v>
      </c>
      <c r="GV164" s="28">
        <v>0</v>
      </c>
      <c r="GW164" s="28">
        <v>0</v>
      </c>
      <c r="GX164" s="28">
        <v>0</v>
      </c>
      <c r="GY164" s="28">
        <v>0</v>
      </c>
      <c r="GZ164" s="28">
        <v>0</v>
      </c>
      <c r="HA164" s="28">
        <v>0</v>
      </c>
      <c r="HB164" s="28">
        <v>0</v>
      </c>
      <c r="HC164" s="28">
        <v>0</v>
      </c>
      <c r="HD164" s="28">
        <v>0</v>
      </c>
      <c r="HE164" s="28">
        <v>0</v>
      </c>
      <c r="HF164" s="28">
        <v>0</v>
      </c>
      <c r="HG164" s="28">
        <v>0</v>
      </c>
      <c r="HH164" s="28">
        <v>0</v>
      </c>
      <c r="HI164" s="28">
        <v>0</v>
      </c>
      <c r="HJ164" s="28">
        <v>0</v>
      </c>
      <c r="HK164" s="28">
        <v>0</v>
      </c>
      <c r="HL164" s="28">
        <v>0</v>
      </c>
      <c r="HM164" s="28">
        <v>0</v>
      </c>
      <c r="HN164" s="28">
        <v>0</v>
      </c>
      <c r="HO164" s="28">
        <v>0</v>
      </c>
      <c r="HP164" s="28">
        <v>0</v>
      </c>
      <c r="HQ164" s="28">
        <v>0</v>
      </c>
      <c r="HR164" s="28">
        <v>0</v>
      </c>
      <c r="HS164" s="28">
        <v>0</v>
      </c>
      <c r="HT164" s="28">
        <v>0</v>
      </c>
      <c r="HU164" s="28">
        <v>0</v>
      </c>
      <c r="HV164" s="28">
        <v>0</v>
      </c>
      <c r="HW164" s="28">
        <v>0</v>
      </c>
      <c r="HX164" s="28">
        <v>0</v>
      </c>
      <c r="HY164" s="28">
        <v>0</v>
      </c>
      <c r="HZ164" s="28">
        <v>0</v>
      </c>
      <c r="IA164" s="28">
        <v>0</v>
      </c>
      <c r="IB164" s="28">
        <v>0</v>
      </c>
      <c r="IC164" s="28">
        <v>0</v>
      </c>
      <c r="ID164" s="28">
        <v>0</v>
      </c>
      <c r="IE164" s="28">
        <v>0</v>
      </c>
      <c r="IF164" s="28">
        <v>0</v>
      </c>
      <c r="IG164" s="28">
        <v>0</v>
      </c>
      <c r="IH164" s="28">
        <v>0</v>
      </c>
      <c r="II164" s="28">
        <v>0</v>
      </c>
      <c r="IJ164" s="28">
        <v>0</v>
      </c>
      <c r="IK164" s="28">
        <v>0</v>
      </c>
      <c r="IL164" s="28">
        <v>0</v>
      </c>
      <c r="IM164" s="28">
        <v>0</v>
      </c>
      <c r="IN164" s="28">
        <v>0</v>
      </c>
      <c r="IO164" s="28">
        <v>0</v>
      </c>
      <c r="IP164" s="28">
        <v>0</v>
      </c>
      <c r="IQ164" s="28">
        <v>0</v>
      </c>
      <c r="IR164" s="28">
        <v>0</v>
      </c>
      <c r="IS164" s="28">
        <v>0</v>
      </c>
      <c r="IT164" s="28">
        <v>0</v>
      </c>
      <c r="IU164" s="28">
        <v>0</v>
      </c>
      <c r="IV164" s="28">
        <v>0</v>
      </c>
      <c r="IW164" s="28">
        <v>0</v>
      </c>
      <c r="IX164" s="28">
        <v>4</v>
      </c>
      <c r="IY164" s="28">
        <v>0</v>
      </c>
      <c r="IZ164" s="28">
        <v>0</v>
      </c>
      <c r="JA164" s="28">
        <v>0</v>
      </c>
      <c r="JB164" s="28">
        <v>0</v>
      </c>
      <c r="JC164" s="28">
        <v>0</v>
      </c>
      <c r="JD164" s="28">
        <v>0</v>
      </c>
      <c r="JE164" s="28">
        <v>0</v>
      </c>
      <c r="JF164" s="28">
        <v>0</v>
      </c>
      <c r="JG164" s="28">
        <v>0</v>
      </c>
      <c r="JH164" s="28">
        <v>1</v>
      </c>
      <c r="JI164" s="28">
        <v>0</v>
      </c>
      <c r="JJ164" s="28">
        <v>0</v>
      </c>
      <c r="JK164" s="28">
        <v>0</v>
      </c>
      <c r="JL164" s="28">
        <v>0</v>
      </c>
      <c r="JM164" s="28">
        <v>0</v>
      </c>
      <c r="JN164" s="28">
        <v>0</v>
      </c>
      <c r="JO164" s="28">
        <v>0</v>
      </c>
      <c r="JP164" s="28">
        <v>0</v>
      </c>
      <c r="JQ164" s="28">
        <v>0</v>
      </c>
      <c r="JR164" s="28">
        <v>0</v>
      </c>
      <c r="JS164" s="28">
        <v>0</v>
      </c>
      <c r="JT164" s="28">
        <v>0</v>
      </c>
      <c r="JU164" s="28">
        <v>0</v>
      </c>
      <c r="JV164" s="28">
        <v>0</v>
      </c>
      <c r="JW164" s="28">
        <v>0</v>
      </c>
      <c r="JX164" s="28">
        <v>0</v>
      </c>
      <c r="JY164" s="28">
        <v>0</v>
      </c>
      <c r="JZ164" s="28">
        <v>0</v>
      </c>
      <c r="KA164" s="28">
        <v>0</v>
      </c>
      <c r="KB164" s="28">
        <v>0</v>
      </c>
      <c r="KC164" s="28">
        <v>0</v>
      </c>
      <c r="KD164" s="28">
        <v>0</v>
      </c>
      <c r="KE164" s="28">
        <v>0</v>
      </c>
      <c r="KF164" s="28">
        <v>0</v>
      </c>
      <c r="KG164" s="28">
        <v>0</v>
      </c>
      <c r="KH164" s="28">
        <v>0</v>
      </c>
      <c r="KI164" s="28">
        <v>0</v>
      </c>
      <c r="KJ164" s="28">
        <v>0</v>
      </c>
      <c r="KK164" s="28">
        <v>0</v>
      </c>
      <c r="KL164" s="28">
        <v>0</v>
      </c>
      <c r="KM164" s="28">
        <v>0</v>
      </c>
      <c r="KN164" s="28">
        <v>0</v>
      </c>
      <c r="KO164" s="28">
        <v>0</v>
      </c>
      <c r="KP164" s="28">
        <v>0</v>
      </c>
      <c r="KQ164" s="28">
        <v>0</v>
      </c>
      <c r="KR164" s="28">
        <v>0</v>
      </c>
      <c r="KS164" s="28">
        <v>0</v>
      </c>
      <c r="KT164" s="28">
        <v>0</v>
      </c>
      <c r="KU164" s="28">
        <v>0</v>
      </c>
      <c r="KV164" s="28">
        <v>0</v>
      </c>
      <c r="KW164" s="28">
        <v>0</v>
      </c>
      <c r="KX164" s="28">
        <v>0</v>
      </c>
      <c r="KY164" s="28">
        <v>0</v>
      </c>
      <c r="KZ164" s="28">
        <v>0</v>
      </c>
      <c r="LA164" s="28">
        <v>0</v>
      </c>
      <c r="LB164" s="28">
        <v>0</v>
      </c>
      <c r="LC164" s="28">
        <v>0</v>
      </c>
      <c r="LD164" s="28">
        <v>0</v>
      </c>
      <c r="LE164" s="28">
        <v>0</v>
      </c>
      <c r="LF164" s="28">
        <v>0</v>
      </c>
      <c r="LG164" s="28">
        <v>0</v>
      </c>
      <c r="LH164" s="28">
        <v>0</v>
      </c>
      <c r="LI164" s="28">
        <v>0</v>
      </c>
      <c r="LJ164" s="28">
        <v>0</v>
      </c>
      <c r="LK164" s="28">
        <v>0</v>
      </c>
      <c r="LL164" s="28">
        <v>0</v>
      </c>
      <c r="LM164" s="28">
        <v>0</v>
      </c>
      <c r="LN164" s="28">
        <v>0</v>
      </c>
      <c r="LO164" s="28">
        <v>0</v>
      </c>
      <c r="LP164" s="28">
        <v>0</v>
      </c>
      <c r="LQ164" s="28">
        <v>0</v>
      </c>
      <c r="LR164" s="28">
        <v>0</v>
      </c>
      <c r="LS164" s="28">
        <v>0</v>
      </c>
      <c r="LT164" s="28">
        <v>0</v>
      </c>
      <c r="LU164" s="28">
        <v>0</v>
      </c>
      <c r="LV164" s="28">
        <v>0</v>
      </c>
      <c r="LW164" s="28">
        <v>0</v>
      </c>
      <c r="LX164" s="28">
        <v>0</v>
      </c>
      <c r="LY164" s="28">
        <v>0</v>
      </c>
      <c r="LZ164" s="28">
        <v>0</v>
      </c>
      <c r="MA164" s="28">
        <v>0</v>
      </c>
      <c r="MB164" s="28">
        <v>0</v>
      </c>
      <c r="MC164" s="28">
        <v>0</v>
      </c>
      <c r="MD164" s="28">
        <v>0</v>
      </c>
      <c r="ME164" s="28">
        <v>0</v>
      </c>
      <c r="MF164" s="28">
        <v>0</v>
      </c>
      <c r="MG164" s="28">
        <v>0</v>
      </c>
      <c r="MH164" s="28">
        <v>0</v>
      </c>
      <c r="MI164" s="28">
        <v>0</v>
      </c>
      <c r="MJ164" s="28">
        <v>0</v>
      </c>
      <c r="MK164" s="28">
        <v>0</v>
      </c>
      <c r="ML164" s="28">
        <v>0</v>
      </c>
      <c r="MM164" s="28">
        <v>0</v>
      </c>
      <c r="MN164" s="28">
        <v>0</v>
      </c>
      <c r="MO164" s="28">
        <v>0</v>
      </c>
      <c r="MP164" s="28">
        <v>0</v>
      </c>
      <c r="MQ164" s="28">
        <v>0</v>
      </c>
      <c r="MR164" s="28">
        <v>0</v>
      </c>
      <c r="MS164" s="28">
        <v>0</v>
      </c>
      <c r="MT164" s="28">
        <v>0</v>
      </c>
      <c r="MU164" s="28">
        <v>0</v>
      </c>
      <c r="MV164" s="28">
        <v>0</v>
      </c>
      <c r="MW164" s="28">
        <v>0</v>
      </c>
      <c r="MX164" s="28">
        <v>0</v>
      </c>
      <c r="MY164" s="28">
        <v>0</v>
      </c>
      <c r="MZ164" s="28">
        <v>0</v>
      </c>
      <c r="NA164" s="28">
        <v>0</v>
      </c>
      <c r="NB164" s="28">
        <v>0</v>
      </c>
      <c r="NC164" s="28">
        <v>0</v>
      </c>
      <c r="ND164" s="28">
        <v>0</v>
      </c>
      <c r="NE164" s="28">
        <v>0</v>
      </c>
      <c r="NF164" s="28">
        <v>0</v>
      </c>
      <c r="NG164" s="28">
        <v>0</v>
      </c>
      <c r="NH164" s="28">
        <v>0</v>
      </c>
      <c r="NI164" s="28">
        <v>0</v>
      </c>
      <c r="NJ164" s="28">
        <v>0</v>
      </c>
      <c r="NK164" s="28">
        <v>0</v>
      </c>
      <c r="NL164" s="28">
        <v>0</v>
      </c>
      <c r="NM164" s="28">
        <v>0</v>
      </c>
      <c r="NN164" s="28">
        <v>0</v>
      </c>
      <c r="NO164" s="28">
        <v>0</v>
      </c>
      <c r="NP164" s="28">
        <v>0</v>
      </c>
      <c r="NQ164" s="28">
        <v>0</v>
      </c>
      <c r="NR164" s="28">
        <v>0</v>
      </c>
      <c r="NS164" s="28">
        <v>0</v>
      </c>
      <c r="NT164" s="28">
        <v>0</v>
      </c>
      <c r="NU164" s="28">
        <v>0</v>
      </c>
      <c r="NV164" s="28">
        <v>0</v>
      </c>
      <c r="NW164" s="28">
        <v>0</v>
      </c>
      <c r="NX164" s="28">
        <v>0</v>
      </c>
      <c r="NY164" s="28">
        <v>0</v>
      </c>
      <c r="NZ164" s="28">
        <v>0</v>
      </c>
      <c r="OA164" s="28">
        <v>0</v>
      </c>
      <c r="OB164" s="28">
        <v>0</v>
      </c>
      <c r="OC164" s="28">
        <v>0</v>
      </c>
      <c r="OD164" s="28">
        <v>0</v>
      </c>
      <c r="OE164" s="28">
        <v>0</v>
      </c>
      <c r="OF164" s="28">
        <v>0</v>
      </c>
      <c r="OG164" s="28">
        <v>0</v>
      </c>
      <c r="OH164" s="28">
        <v>0</v>
      </c>
      <c r="OI164" s="28">
        <v>0</v>
      </c>
      <c r="OJ164" s="28">
        <v>0</v>
      </c>
      <c r="OK164" s="28">
        <v>0</v>
      </c>
      <c r="OL164" s="28">
        <v>0</v>
      </c>
      <c r="OM164" s="28">
        <v>0</v>
      </c>
      <c r="ON164" s="28">
        <v>0</v>
      </c>
      <c r="OO164" s="28">
        <v>0</v>
      </c>
      <c r="OP164" s="28">
        <v>0</v>
      </c>
      <c r="OQ164" s="28">
        <v>0</v>
      </c>
      <c r="OR164" s="28">
        <v>0</v>
      </c>
      <c r="OS164" s="28">
        <v>0</v>
      </c>
      <c r="OT164" s="28">
        <v>0</v>
      </c>
      <c r="OU164" s="28">
        <v>0</v>
      </c>
      <c r="OV164" s="28">
        <v>0</v>
      </c>
      <c r="OW164" s="28">
        <v>0</v>
      </c>
      <c r="OX164" s="28">
        <v>0</v>
      </c>
      <c r="OY164" s="28">
        <v>0</v>
      </c>
      <c r="OZ164" s="28">
        <v>0</v>
      </c>
      <c r="PA164" s="28">
        <v>0</v>
      </c>
      <c r="PB164" s="28">
        <v>0</v>
      </c>
      <c r="PC164" s="28">
        <v>0</v>
      </c>
      <c r="PD164" s="28">
        <v>0</v>
      </c>
      <c r="PE164" s="28">
        <v>0</v>
      </c>
      <c r="PF164" s="28">
        <v>0</v>
      </c>
      <c r="PG164" s="28">
        <v>0</v>
      </c>
      <c r="PH164" s="28">
        <v>0</v>
      </c>
      <c r="PI164" s="28">
        <v>0</v>
      </c>
      <c r="PJ164" s="28">
        <v>0</v>
      </c>
      <c r="PK164" s="28">
        <v>0</v>
      </c>
      <c r="PL164" s="28">
        <v>0</v>
      </c>
      <c r="PM164" s="28">
        <v>0</v>
      </c>
      <c r="PN164" s="28">
        <v>0</v>
      </c>
      <c r="PO164" s="28">
        <v>0</v>
      </c>
      <c r="PP164" s="28">
        <v>0</v>
      </c>
      <c r="PQ164" s="28">
        <v>0</v>
      </c>
      <c r="PR164" s="28">
        <v>0</v>
      </c>
      <c r="PS164" s="28">
        <v>0</v>
      </c>
      <c r="PT164" s="28">
        <v>0</v>
      </c>
      <c r="PU164" s="28">
        <v>0</v>
      </c>
      <c r="PV164" s="28">
        <v>0</v>
      </c>
      <c r="PW164" s="28">
        <v>0</v>
      </c>
      <c r="PX164" s="28">
        <v>0</v>
      </c>
      <c r="PY164" s="28">
        <v>0</v>
      </c>
      <c r="PZ164" s="28">
        <v>0</v>
      </c>
      <c r="QA164" s="28">
        <v>0</v>
      </c>
      <c r="QB164" s="28">
        <v>0</v>
      </c>
      <c r="QC164" s="28">
        <v>0</v>
      </c>
      <c r="QD164" s="28">
        <v>0</v>
      </c>
      <c r="QE164" s="28">
        <v>0</v>
      </c>
      <c r="QF164" s="28">
        <v>0</v>
      </c>
      <c r="QG164" s="28">
        <v>0</v>
      </c>
      <c r="QH164" s="28">
        <v>0</v>
      </c>
      <c r="QI164" s="28">
        <v>0</v>
      </c>
    </row>
    <row r="165" spans="1:451" x14ac:dyDescent="0.25">
      <c r="A165" s="552">
        <v>26</v>
      </c>
      <c r="B165" s="21" t="s">
        <v>241</v>
      </c>
      <c r="C165" s="22"/>
      <c r="D165" s="22"/>
      <c r="E165" s="23"/>
      <c r="F165" s="27">
        <v>0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1</v>
      </c>
      <c r="M165" s="28">
        <v>1</v>
      </c>
      <c r="N165" s="28">
        <v>0</v>
      </c>
      <c r="O165" s="28">
        <v>0</v>
      </c>
      <c r="P165" s="28">
        <v>3</v>
      </c>
      <c r="Q165" s="28">
        <v>30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2</v>
      </c>
      <c r="AG165" s="28">
        <v>2</v>
      </c>
      <c r="AH165" s="28">
        <v>0</v>
      </c>
      <c r="AI165" s="28">
        <v>0</v>
      </c>
      <c r="AJ165" s="28">
        <v>1</v>
      </c>
      <c r="AK165" s="28">
        <v>30</v>
      </c>
      <c r="AL165" s="28">
        <v>0</v>
      </c>
      <c r="AM165" s="28">
        <v>0</v>
      </c>
      <c r="AN165" s="28">
        <v>0</v>
      </c>
      <c r="AO165" s="28">
        <v>0</v>
      </c>
      <c r="AP165" s="28">
        <v>0</v>
      </c>
      <c r="AQ165" s="28">
        <v>0</v>
      </c>
      <c r="AR165" s="28">
        <v>0</v>
      </c>
      <c r="AS165" s="28">
        <v>0</v>
      </c>
      <c r="AT165" s="28">
        <v>0</v>
      </c>
      <c r="AU165" s="28">
        <v>0</v>
      </c>
      <c r="AV165" s="28">
        <v>1</v>
      </c>
      <c r="AW165" s="28">
        <v>1</v>
      </c>
      <c r="AX165" s="28">
        <v>0</v>
      </c>
      <c r="AY165" s="28">
        <v>0</v>
      </c>
      <c r="AZ165" s="28">
        <v>2</v>
      </c>
      <c r="BA165" s="28">
        <v>2</v>
      </c>
      <c r="BB165" s="28">
        <v>1</v>
      </c>
      <c r="BC165" s="28">
        <v>1</v>
      </c>
      <c r="BD165" s="28">
        <v>10</v>
      </c>
      <c r="BE165" s="28">
        <v>100</v>
      </c>
      <c r="BF165" s="28">
        <v>0</v>
      </c>
      <c r="BG165" s="28">
        <v>0</v>
      </c>
      <c r="BH165" s="28">
        <v>0</v>
      </c>
      <c r="BI165" s="28">
        <v>0</v>
      </c>
      <c r="BJ165" s="28">
        <v>0</v>
      </c>
      <c r="BK165" s="28">
        <v>0</v>
      </c>
      <c r="BL165" s="28">
        <v>0</v>
      </c>
      <c r="BM165" s="28">
        <v>0</v>
      </c>
      <c r="BN165" s="28">
        <v>0</v>
      </c>
      <c r="BO165" s="28">
        <v>0</v>
      </c>
      <c r="BP165" s="28">
        <v>0</v>
      </c>
      <c r="BQ165" s="28">
        <v>0</v>
      </c>
      <c r="BR165" s="28">
        <v>5</v>
      </c>
      <c r="BS165" s="28">
        <v>5</v>
      </c>
      <c r="BT165" s="28">
        <v>11</v>
      </c>
      <c r="BU165" s="28">
        <v>11</v>
      </c>
      <c r="BV165" s="28">
        <v>0</v>
      </c>
      <c r="BW165" s="28">
        <v>0</v>
      </c>
      <c r="BX165" s="28">
        <v>3</v>
      </c>
      <c r="BY165" s="28">
        <v>90</v>
      </c>
      <c r="BZ165" s="28">
        <v>0</v>
      </c>
      <c r="CA165" s="28">
        <v>0</v>
      </c>
      <c r="CB165" s="28">
        <v>0</v>
      </c>
      <c r="CC165" s="28">
        <v>0</v>
      </c>
      <c r="CD165" s="28">
        <v>0</v>
      </c>
      <c r="CE165" s="28">
        <v>0</v>
      </c>
      <c r="CF165" s="28">
        <v>0</v>
      </c>
      <c r="CG165" s="28">
        <v>0</v>
      </c>
      <c r="CH165" s="28">
        <v>0</v>
      </c>
      <c r="CI165" s="28">
        <v>0</v>
      </c>
      <c r="CJ165" s="28">
        <v>1</v>
      </c>
      <c r="CK165" s="28">
        <v>1</v>
      </c>
      <c r="CL165" s="28">
        <v>0</v>
      </c>
      <c r="CM165" s="28">
        <v>0</v>
      </c>
      <c r="CN165" s="28">
        <v>6</v>
      </c>
      <c r="CO165" s="28">
        <v>6</v>
      </c>
      <c r="CP165" s="28">
        <v>1</v>
      </c>
      <c r="CQ165" s="28">
        <v>1</v>
      </c>
      <c r="CR165" s="28">
        <v>5</v>
      </c>
      <c r="CS165" s="28">
        <v>50</v>
      </c>
      <c r="CT165" s="28">
        <v>0</v>
      </c>
      <c r="CU165" s="28">
        <v>0</v>
      </c>
      <c r="CV165" s="28">
        <v>0</v>
      </c>
      <c r="CW165" s="28">
        <v>0</v>
      </c>
      <c r="CX165" s="28">
        <v>0</v>
      </c>
      <c r="CY165" s="28">
        <v>0</v>
      </c>
      <c r="CZ165" s="28">
        <v>0</v>
      </c>
      <c r="DA165" s="28">
        <v>0</v>
      </c>
      <c r="DB165" s="28">
        <v>0</v>
      </c>
      <c r="DC165" s="28">
        <v>0</v>
      </c>
      <c r="DD165" s="28">
        <v>5</v>
      </c>
      <c r="DE165" s="28">
        <v>20</v>
      </c>
      <c r="DF165" s="28">
        <v>7</v>
      </c>
      <c r="DG165" s="28">
        <v>7</v>
      </c>
      <c r="DH165" s="28">
        <v>5</v>
      </c>
      <c r="DI165" s="28">
        <v>5</v>
      </c>
      <c r="DJ165" s="28">
        <v>0</v>
      </c>
      <c r="DK165" s="28">
        <v>0</v>
      </c>
      <c r="DL165" s="28">
        <v>3</v>
      </c>
      <c r="DM165" s="28">
        <v>90</v>
      </c>
      <c r="DN165" s="28">
        <v>0</v>
      </c>
      <c r="DO165" s="28">
        <v>0</v>
      </c>
      <c r="DP165" s="28">
        <v>0</v>
      </c>
      <c r="DQ165" s="28">
        <v>0</v>
      </c>
      <c r="DR165" s="28">
        <v>0</v>
      </c>
      <c r="DS165" s="28">
        <v>0</v>
      </c>
      <c r="DT165" s="28">
        <v>0</v>
      </c>
      <c r="DU165" s="28">
        <v>0</v>
      </c>
      <c r="DV165" s="28">
        <v>0</v>
      </c>
      <c r="DW165" s="28">
        <v>0</v>
      </c>
      <c r="DX165" s="28">
        <v>0</v>
      </c>
      <c r="DY165" s="28">
        <v>0</v>
      </c>
      <c r="DZ165" s="28">
        <v>0</v>
      </c>
      <c r="EA165" s="28">
        <v>0</v>
      </c>
      <c r="EB165" s="28">
        <v>0</v>
      </c>
      <c r="EC165" s="28">
        <v>0</v>
      </c>
      <c r="ED165" s="28">
        <v>0</v>
      </c>
      <c r="EE165" s="28">
        <v>0</v>
      </c>
      <c r="EF165" s="28">
        <v>0</v>
      </c>
      <c r="EG165" s="28">
        <v>0</v>
      </c>
      <c r="EH165" s="28">
        <v>0</v>
      </c>
      <c r="EI165" s="28">
        <v>0</v>
      </c>
      <c r="EJ165" s="28">
        <v>0</v>
      </c>
      <c r="EK165" s="28">
        <v>0</v>
      </c>
      <c r="EL165" s="28">
        <v>0</v>
      </c>
      <c r="EM165" s="28">
        <v>0</v>
      </c>
      <c r="EN165" s="28">
        <v>0</v>
      </c>
      <c r="EO165" s="28">
        <v>0</v>
      </c>
      <c r="EP165" s="28">
        <v>0</v>
      </c>
      <c r="EQ165" s="28">
        <v>0</v>
      </c>
      <c r="ER165" s="28">
        <v>0</v>
      </c>
      <c r="ES165" s="28">
        <v>0</v>
      </c>
      <c r="ET165" s="28">
        <v>0</v>
      </c>
      <c r="EU165" s="28">
        <v>0</v>
      </c>
      <c r="EV165" s="28">
        <v>0</v>
      </c>
      <c r="EW165" s="28">
        <v>0</v>
      </c>
      <c r="EX165" s="28">
        <v>0</v>
      </c>
      <c r="EY165" s="28">
        <v>0</v>
      </c>
      <c r="EZ165" s="28">
        <v>0</v>
      </c>
      <c r="FA165" s="28">
        <v>0</v>
      </c>
      <c r="FB165" s="28">
        <v>0</v>
      </c>
      <c r="FC165" s="28">
        <v>0</v>
      </c>
      <c r="FD165" s="28">
        <v>0</v>
      </c>
      <c r="FE165" s="28">
        <v>0</v>
      </c>
      <c r="FF165" s="28">
        <v>0</v>
      </c>
      <c r="FG165" s="28">
        <v>0</v>
      </c>
      <c r="FH165" s="28">
        <v>0</v>
      </c>
      <c r="FI165" s="28">
        <v>0</v>
      </c>
      <c r="FJ165" s="28">
        <v>0</v>
      </c>
      <c r="FK165" s="28">
        <v>0</v>
      </c>
      <c r="FL165" s="28">
        <v>0</v>
      </c>
      <c r="FM165" s="28">
        <v>0</v>
      </c>
      <c r="FN165" s="28">
        <v>0</v>
      </c>
      <c r="FO165" s="28">
        <v>0</v>
      </c>
      <c r="FP165" s="28">
        <v>0</v>
      </c>
      <c r="FQ165" s="28">
        <v>0</v>
      </c>
      <c r="FR165" s="28">
        <v>0</v>
      </c>
      <c r="FS165" s="28">
        <v>0</v>
      </c>
      <c r="FT165" s="28">
        <v>0</v>
      </c>
      <c r="FU165" s="28">
        <v>0</v>
      </c>
      <c r="FV165" s="28">
        <v>0</v>
      </c>
      <c r="FW165" s="28">
        <v>0</v>
      </c>
      <c r="FX165" s="28">
        <v>0</v>
      </c>
      <c r="FY165" s="28">
        <v>0</v>
      </c>
      <c r="FZ165" s="28">
        <v>0</v>
      </c>
      <c r="GA165" s="28">
        <v>0</v>
      </c>
      <c r="GB165" s="28">
        <v>0</v>
      </c>
      <c r="GC165" s="28">
        <v>0</v>
      </c>
      <c r="GD165" s="28">
        <v>0</v>
      </c>
      <c r="GE165" s="28">
        <v>0</v>
      </c>
      <c r="GF165" s="28">
        <v>0</v>
      </c>
      <c r="GG165" s="28">
        <v>0</v>
      </c>
      <c r="GH165" s="28">
        <v>0</v>
      </c>
      <c r="GI165" s="28">
        <v>0</v>
      </c>
      <c r="GJ165" s="28">
        <v>0</v>
      </c>
      <c r="GK165" s="28">
        <v>0</v>
      </c>
      <c r="GL165" s="28">
        <v>0</v>
      </c>
      <c r="GM165" s="28">
        <v>0</v>
      </c>
      <c r="GN165" s="28">
        <v>0</v>
      </c>
      <c r="GO165" s="28">
        <v>0</v>
      </c>
      <c r="GP165" s="28">
        <v>0</v>
      </c>
      <c r="GQ165" s="28">
        <v>0</v>
      </c>
      <c r="GR165" s="28">
        <v>0</v>
      </c>
      <c r="GS165" s="28">
        <v>0</v>
      </c>
      <c r="GT165" s="28">
        <v>0</v>
      </c>
      <c r="GU165" s="28">
        <v>0</v>
      </c>
      <c r="GV165" s="28">
        <v>0</v>
      </c>
      <c r="GW165" s="28">
        <v>0</v>
      </c>
      <c r="GX165" s="28">
        <v>0</v>
      </c>
      <c r="GY165" s="28">
        <v>0</v>
      </c>
      <c r="GZ165" s="28">
        <v>0</v>
      </c>
      <c r="HA165" s="28">
        <v>0</v>
      </c>
      <c r="HB165" s="28">
        <v>0</v>
      </c>
      <c r="HC165" s="28">
        <v>0</v>
      </c>
      <c r="HD165" s="28">
        <v>0</v>
      </c>
      <c r="HE165" s="28">
        <v>0</v>
      </c>
      <c r="HF165" s="28">
        <v>0</v>
      </c>
      <c r="HG165" s="28">
        <v>0</v>
      </c>
      <c r="HH165" s="28">
        <v>0</v>
      </c>
      <c r="HI165" s="28">
        <v>0</v>
      </c>
      <c r="HJ165" s="28">
        <v>0</v>
      </c>
      <c r="HK165" s="28">
        <v>0</v>
      </c>
      <c r="HL165" s="28">
        <v>0</v>
      </c>
      <c r="HM165" s="28">
        <v>0</v>
      </c>
      <c r="HN165" s="28">
        <v>0</v>
      </c>
      <c r="HO165" s="28">
        <v>0</v>
      </c>
      <c r="HP165" s="28">
        <v>0</v>
      </c>
      <c r="HQ165" s="28">
        <v>0</v>
      </c>
      <c r="HR165" s="28">
        <v>0</v>
      </c>
      <c r="HS165" s="28">
        <v>0</v>
      </c>
      <c r="HT165" s="28">
        <v>0</v>
      </c>
      <c r="HU165" s="28">
        <v>0</v>
      </c>
      <c r="HV165" s="28">
        <v>0</v>
      </c>
      <c r="HW165" s="28">
        <v>0</v>
      </c>
      <c r="HX165" s="28">
        <v>0</v>
      </c>
      <c r="HY165" s="28">
        <v>0</v>
      </c>
      <c r="HZ165" s="28">
        <v>0</v>
      </c>
      <c r="IA165" s="28">
        <v>0</v>
      </c>
      <c r="IB165" s="28">
        <v>0</v>
      </c>
      <c r="IC165" s="28">
        <v>0</v>
      </c>
      <c r="ID165" s="28">
        <v>0</v>
      </c>
      <c r="IE165" s="28">
        <v>0</v>
      </c>
      <c r="IF165" s="28">
        <v>0</v>
      </c>
      <c r="IG165" s="28">
        <v>0</v>
      </c>
      <c r="IH165" s="28">
        <v>0</v>
      </c>
      <c r="II165" s="28">
        <v>0</v>
      </c>
      <c r="IJ165" s="28">
        <v>0</v>
      </c>
      <c r="IK165" s="28">
        <v>0</v>
      </c>
      <c r="IL165" s="28">
        <v>0</v>
      </c>
      <c r="IM165" s="28">
        <v>0</v>
      </c>
      <c r="IN165" s="28">
        <v>0</v>
      </c>
      <c r="IO165" s="28">
        <v>0</v>
      </c>
      <c r="IP165" s="28">
        <v>3</v>
      </c>
      <c r="IQ165" s="28">
        <v>0</v>
      </c>
      <c r="IR165" s="28">
        <v>0</v>
      </c>
      <c r="IS165" s="28">
        <v>1</v>
      </c>
      <c r="IT165" s="28">
        <v>1</v>
      </c>
      <c r="IU165" s="28">
        <v>0</v>
      </c>
      <c r="IV165" s="28">
        <v>0</v>
      </c>
      <c r="IW165" s="28">
        <v>0</v>
      </c>
      <c r="IX165" s="28">
        <v>10</v>
      </c>
      <c r="IY165" s="28">
        <v>0</v>
      </c>
      <c r="IZ165" s="28">
        <v>0</v>
      </c>
      <c r="JA165" s="28">
        <v>0</v>
      </c>
      <c r="JB165" s="28">
        <v>4</v>
      </c>
      <c r="JC165" s="28">
        <v>4</v>
      </c>
      <c r="JD165" s="28">
        <v>0</v>
      </c>
      <c r="JE165" s="28">
        <v>0</v>
      </c>
      <c r="JF165" s="28">
        <v>0</v>
      </c>
      <c r="JG165" s="28">
        <v>0</v>
      </c>
      <c r="JH165" s="28">
        <v>11</v>
      </c>
      <c r="JI165" s="28">
        <v>0</v>
      </c>
      <c r="JJ165" s="28">
        <v>0</v>
      </c>
      <c r="JK165" s="28">
        <v>0</v>
      </c>
      <c r="JL165" s="28">
        <v>1</v>
      </c>
      <c r="JM165" s="28">
        <v>2</v>
      </c>
      <c r="JN165" s="28">
        <v>0</v>
      </c>
      <c r="JO165" s="28">
        <v>0</v>
      </c>
      <c r="JP165" s="28">
        <v>0</v>
      </c>
      <c r="JQ165" s="28">
        <v>0</v>
      </c>
      <c r="JR165" s="28">
        <v>0</v>
      </c>
      <c r="JS165" s="28">
        <v>0</v>
      </c>
      <c r="JT165" s="28">
        <v>0</v>
      </c>
      <c r="JU165" s="28">
        <v>0</v>
      </c>
      <c r="JV165" s="28">
        <v>0</v>
      </c>
      <c r="JW165" s="28">
        <v>0</v>
      </c>
      <c r="JX165" s="28">
        <v>0</v>
      </c>
      <c r="JY165" s="28">
        <v>0</v>
      </c>
      <c r="JZ165" s="28">
        <v>0</v>
      </c>
      <c r="KA165" s="28">
        <v>0</v>
      </c>
      <c r="KB165" s="28">
        <v>0</v>
      </c>
      <c r="KC165" s="28">
        <v>0</v>
      </c>
      <c r="KD165" s="28">
        <v>0</v>
      </c>
      <c r="KE165" s="28">
        <v>0</v>
      </c>
      <c r="KF165" s="28">
        <v>0</v>
      </c>
      <c r="KG165" s="28">
        <v>0</v>
      </c>
      <c r="KH165" s="28">
        <v>0</v>
      </c>
      <c r="KI165" s="28">
        <v>0</v>
      </c>
      <c r="KJ165" s="28">
        <v>0</v>
      </c>
      <c r="KK165" s="28">
        <v>0</v>
      </c>
      <c r="KL165" s="28">
        <v>0</v>
      </c>
      <c r="KM165" s="28">
        <v>0</v>
      </c>
      <c r="KN165" s="28">
        <v>0</v>
      </c>
      <c r="KO165" s="28">
        <v>0</v>
      </c>
      <c r="KP165" s="28">
        <v>0</v>
      </c>
      <c r="KQ165" s="28">
        <v>0</v>
      </c>
      <c r="KR165" s="28">
        <v>0</v>
      </c>
      <c r="KS165" s="28">
        <v>0</v>
      </c>
      <c r="KT165" s="28">
        <v>0</v>
      </c>
      <c r="KU165" s="28">
        <v>0</v>
      </c>
      <c r="KV165" s="28">
        <v>0</v>
      </c>
      <c r="KW165" s="28">
        <v>0</v>
      </c>
      <c r="KX165" s="28">
        <v>0</v>
      </c>
      <c r="KY165" s="28">
        <v>0</v>
      </c>
      <c r="KZ165" s="28">
        <v>0</v>
      </c>
      <c r="LA165" s="28">
        <v>0</v>
      </c>
      <c r="LB165" s="28">
        <v>0</v>
      </c>
      <c r="LC165" s="28">
        <v>0</v>
      </c>
      <c r="LD165" s="28">
        <v>0</v>
      </c>
      <c r="LE165" s="28">
        <v>0</v>
      </c>
      <c r="LF165" s="28">
        <v>0</v>
      </c>
      <c r="LG165" s="28">
        <v>0</v>
      </c>
      <c r="LH165" s="28">
        <v>0</v>
      </c>
      <c r="LI165" s="28">
        <v>0</v>
      </c>
      <c r="LJ165" s="28">
        <v>0</v>
      </c>
      <c r="LK165" s="28">
        <v>0</v>
      </c>
      <c r="LL165" s="28">
        <v>0</v>
      </c>
      <c r="LM165" s="28">
        <v>0</v>
      </c>
      <c r="LN165" s="28">
        <v>0</v>
      </c>
      <c r="LO165" s="28">
        <v>0</v>
      </c>
      <c r="LP165" s="28">
        <v>0</v>
      </c>
      <c r="LQ165" s="28">
        <v>0</v>
      </c>
      <c r="LR165" s="28">
        <v>0</v>
      </c>
      <c r="LS165" s="28">
        <v>0</v>
      </c>
      <c r="LT165" s="28">
        <v>0</v>
      </c>
      <c r="LU165" s="28">
        <v>0</v>
      </c>
      <c r="LV165" s="28">
        <v>0</v>
      </c>
      <c r="LW165" s="28">
        <v>0</v>
      </c>
      <c r="LX165" s="28">
        <v>0</v>
      </c>
      <c r="LY165" s="28">
        <v>0</v>
      </c>
      <c r="LZ165" s="28">
        <v>0</v>
      </c>
      <c r="MA165" s="28">
        <v>0</v>
      </c>
      <c r="MB165" s="28">
        <v>0</v>
      </c>
      <c r="MC165" s="28">
        <v>0</v>
      </c>
      <c r="MD165" s="28">
        <v>0</v>
      </c>
      <c r="ME165" s="28">
        <v>0</v>
      </c>
      <c r="MF165" s="28">
        <v>0</v>
      </c>
      <c r="MG165" s="28">
        <v>0</v>
      </c>
      <c r="MH165" s="28">
        <v>0</v>
      </c>
      <c r="MI165" s="28">
        <v>0</v>
      </c>
      <c r="MJ165" s="28">
        <v>0</v>
      </c>
      <c r="MK165" s="28">
        <v>0</v>
      </c>
      <c r="ML165" s="28">
        <v>0</v>
      </c>
      <c r="MM165" s="28">
        <v>0</v>
      </c>
      <c r="MN165" s="28">
        <v>0</v>
      </c>
      <c r="MO165" s="28">
        <v>0</v>
      </c>
      <c r="MP165" s="28">
        <v>0</v>
      </c>
      <c r="MQ165" s="28">
        <v>0</v>
      </c>
      <c r="MR165" s="28">
        <v>0</v>
      </c>
      <c r="MS165" s="28">
        <v>0</v>
      </c>
      <c r="MT165" s="28">
        <v>0</v>
      </c>
      <c r="MU165" s="28">
        <v>0</v>
      </c>
      <c r="MV165" s="28">
        <v>0</v>
      </c>
      <c r="MW165" s="28">
        <v>0</v>
      </c>
      <c r="MX165" s="28">
        <v>0</v>
      </c>
      <c r="MY165" s="28">
        <v>0</v>
      </c>
      <c r="MZ165" s="28">
        <v>0</v>
      </c>
      <c r="NA165" s="28">
        <v>0</v>
      </c>
      <c r="NB165" s="28">
        <v>0</v>
      </c>
      <c r="NC165" s="28">
        <v>0</v>
      </c>
      <c r="ND165" s="28">
        <v>0</v>
      </c>
      <c r="NE165" s="28">
        <v>0</v>
      </c>
      <c r="NF165" s="28">
        <v>0</v>
      </c>
      <c r="NG165" s="28">
        <v>0</v>
      </c>
      <c r="NH165" s="28">
        <v>0</v>
      </c>
      <c r="NI165" s="28">
        <v>0</v>
      </c>
      <c r="NJ165" s="28">
        <v>0</v>
      </c>
      <c r="NK165" s="28">
        <v>0</v>
      </c>
      <c r="NL165" s="28">
        <v>0</v>
      </c>
      <c r="NM165" s="28">
        <v>0</v>
      </c>
      <c r="NN165" s="28">
        <v>0</v>
      </c>
      <c r="NO165" s="28">
        <v>0</v>
      </c>
      <c r="NP165" s="28">
        <v>0</v>
      </c>
      <c r="NQ165" s="28">
        <v>0</v>
      </c>
      <c r="NR165" s="28">
        <v>0</v>
      </c>
      <c r="NS165" s="28">
        <v>0</v>
      </c>
      <c r="NT165" s="28">
        <v>0</v>
      </c>
      <c r="NU165" s="28">
        <v>0</v>
      </c>
      <c r="NV165" s="28">
        <v>0</v>
      </c>
      <c r="NW165" s="28">
        <v>0</v>
      </c>
      <c r="NX165" s="28">
        <v>0</v>
      </c>
      <c r="NY165" s="28">
        <v>0</v>
      </c>
      <c r="NZ165" s="28">
        <v>0</v>
      </c>
      <c r="OA165" s="28">
        <v>0</v>
      </c>
      <c r="OB165" s="28">
        <v>0</v>
      </c>
      <c r="OC165" s="28">
        <v>0</v>
      </c>
      <c r="OD165" s="28">
        <v>0</v>
      </c>
      <c r="OE165" s="28">
        <v>0</v>
      </c>
      <c r="OF165" s="28">
        <v>0</v>
      </c>
      <c r="OG165" s="28">
        <v>0</v>
      </c>
      <c r="OH165" s="28">
        <v>0</v>
      </c>
      <c r="OI165" s="28">
        <v>0</v>
      </c>
      <c r="OJ165" s="28">
        <v>0</v>
      </c>
      <c r="OK165" s="28">
        <v>0</v>
      </c>
      <c r="OL165" s="28">
        <v>0</v>
      </c>
      <c r="OM165" s="28">
        <v>0</v>
      </c>
      <c r="ON165" s="28">
        <v>0</v>
      </c>
      <c r="OO165" s="28">
        <v>0</v>
      </c>
      <c r="OP165" s="28">
        <v>0</v>
      </c>
      <c r="OQ165" s="28">
        <v>0</v>
      </c>
      <c r="OR165" s="28">
        <v>0</v>
      </c>
      <c r="OS165" s="28">
        <v>0</v>
      </c>
      <c r="OT165" s="28">
        <v>0</v>
      </c>
      <c r="OU165" s="28">
        <v>0</v>
      </c>
      <c r="OV165" s="28">
        <v>0</v>
      </c>
      <c r="OW165" s="28">
        <v>0</v>
      </c>
      <c r="OX165" s="28">
        <v>0</v>
      </c>
      <c r="OY165" s="28">
        <v>0</v>
      </c>
      <c r="OZ165" s="28">
        <v>0</v>
      </c>
      <c r="PA165" s="28">
        <v>0</v>
      </c>
      <c r="PB165" s="28">
        <v>0</v>
      </c>
      <c r="PC165" s="28">
        <v>0</v>
      </c>
      <c r="PD165" s="28">
        <v>0</v>
      </c>
      <c r="PE165" s="28">
        <v>0</v>
      </c>
      <c r="PF165" s="28">
        <v>0</v>
      </c>
      <c r="PG165" s="28">
        <v>0</v>
      </c>
      <c r="PH165" s="28">
        <v>0</v>
      </c>
      <c r="PI165" s="28">
        <v>0</v>
      </c>
      <c r="PJ165" s="28">
        <v>0</v>
      </c>
      <c r="PK165" s="28">
        <v>0</v>
      </c>
      <c r="PL165" s="28">
        <v>0</v>
      </c>
      <c r="PM165" s="28">
        <v>0</v>
      </c>
      <c r="PN165" s="28">
        <v>0</v>
      </c>
      <c r="PO165" s="28">
        <v>0</v>
      </c>
      <c r="PP165" s="28">
        <v>0</v>
      </c>
      <c r="PQ165" s="28">
        <v>0</v>
      </c>
      <c r="PR165" s="28">
        <v>0</v>
      </c>
      <c r="PS165" s="28">
        <v>0</v>
      </c>
      <c r="PT165" s="28">
        <v>0</v>
      </c>
      <c r="PU165" s="28">
        <v>0</v>
      </c>
      <c r="PV165" s="28">
        <v>0</v>
      </c>
      <c r="PW165" s="28">
        <v>0</v>
      </c>
      <c r="PX165" s="28">
        <v>0</v>
      </c>
      <c r="PY165" s="28">
        <v>0</v>
      </c>
      <c r="PZ165" s="28">
        <v>0</v>
      </c>
      <c r="QA165" s="28">
        <v>0</v>
      </c>
      <c r="QB165" s="28">
        <v>0</v>
      </c>
      <c r="QC165" s="28">
        <v>0</v>
      </c>
      <c r="QD165" s="28">
        <v>0</v>
      </c>
      <c r="QE165" s="28">
        <v>0</v>
      </c>
      <c r="QF165" s="28">
        <v>0</v>
      </c>
      <c r="QG165" s="28">
        <v>0</v>
      </c>
      <c r="QH165" s="28">
        <v>0</v>
      </c>
      <c r="QI165" s="28">
        <v>0</v>
      </c>
    </row>
    <row r="166" spans="1:451" x14ac:dyDescent="0.25">
      <c r="A166" s="552">
        <v>27</v>
      </c>
      <c r="B166" s="21" t="s">
        <v>242</v>
      </c>
      <c r="C166" s="22"/>
      <c r="D166" s="22"/>
      <c r="E166" s="23"/>
      <c r="F166" s="27">
        <v>0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8">
        <v>0</v>
      </c>
      <c r="AI166" s="28">
        <v>0</v>
      </c>
      <c r="AJ166" s="28">
        <v>0</v>
      </c>
      <c r="AK166" s="28">
        <v>0</v>
      </c>
      <c r="AL166" s="28">
        <v>0</v>
      </c>
      <c r="AM166" s="28">
        <v>0</v>
      </c>
      <c r="AN166" s="28">
        <v>0</v>
      </c>
      <c r="AO166" s="28">
        <v>0</v>
      </c>
      <c r="AP166" s="28">
        <v>0</v>
      </c>
      <c r="AQ166" s="28">
        <v>0</v>
      </c>
      <c r="AR166" s="28">
        <v>0</v>
      </c>
      <c r="AS166" s="28">
        <v>0</v>
      </c>
      <c r="AT166" s="28">
        <v>0</v>
      </c>
      <c r="AU166" s="28">
        <v>0</v>
      </c>
      <c r="AV166" s="28">
        <v>0</v>
      </c>
      <c r="AW166" s="28">
        <v>0</v>
      </c>
      <c r="AX166" s="28">
        <v>0</v>
      </c>
      <c r="AY166" s="28">
        <v>0</v>
      </c>
      <c r="AZ166" s="28">
        <v>0</v>
      </c>
      <c r="BA166" s="28">
        <v>0</v>
      </c>
      <c r="BB166" s="28">
        <v>0</v>
      </c>
      <c r="BC166" s="28">
        <v>0</v>
      </c>
      <c r="BD166" s="28">
        <v>0</v>
      </c>
      <c r="BE166" s="28">
        <v>0</v>
      </c>
      <c r="BF166" s="28">
        <v>0</v>
      </c>
      <c r="BG166" s="28">
        <v>0</v>
      </c>
      <c r="BH166" s="28">
        <v>0</v>
      </c>
      <c r="BI166" s="28">
        <v>0</v>
      </c>
      <c r="BJ166" s="28">
        <v>0</v>
      </c>
      <c r="BK166" s="28">
        <v>0</v>
      </c>
      <c r="BL166" s="28">
        <v>0</v>
      </c>
      <c r="BM166" s="28">
        <v>0</v>
      </c>
      <c r="BN166" s="28">
        <v>0</v>
      </c>
      <c r="BO166" s="28">
        <v>0</v>
      </c>
      <c r="BP166" s="28">
        <v>1</v>
      </c>
      <c r="BQ166" s="28">
        <v>4</v>
      </c>
      <c r="BR166" s="28">
        <v>6</v>
      </c>
      <c r="BS166" s="28">
        <v>6</v>
      </c>
      <c r="BT166" s="28">
        <v>0</v>
      </c>
      <c r="BU166" s="28">
        <v>0</v>
      </c>
      <c r="BV166" s="28">
        <v>0</v>
      </c>
      <c r="BW166" s="28">
        <v>0</v>
      </c>
      <c r="BX166" s="28">
        <v>0</v>
      </c>
      <c r="BY166" s="28">
        <v>0</v>
      </c>
      <c r="BZ166" s="28">
        <v>0</v>
      </c>
      <c r="CA166" s="28">
        <v>0</v>
      </c>
      <c r="CB166" s="28">
        <v>0</v>
      </c>
      <c r="CC166" s="28">
        <v>0</v>
      </c>
      <c r="CD166" s="28">
        <v>0</v>
      </c>
      <c r="CE166" s="28">
        <v>0</v>
      </c>
      <c r="CF166" s="28">
        <v>0</v>
      </c>
      <c r="CG166" s="28">
        <v>0</v>
      </c>
      <c r="CH166" s="28">
        <v>0</v>
      </c>
      <c r="CI166" s="28">
        <v>0</v>
      </c>
      <c r="CJ166" s="28">
        <v>0</v>
      </c>
      <c r="CK166" s="28">
        <v>0</v>
      </c>
      <c r="CL166" s="28">
        <v>0</v>
      </c>
      <c r="CM166" s="28">
        <v>0</v>
      </c>
      <c r="CN166" s="28">
        <v>0</v>
      </c>
      <c r="CO166" s="28">
        <v>0</v>
      </c>
      <c r="CP166" s="28">
        <v>2</v>
      </c>
      <c r="CQ166" s="28">
        <v>2</v>
      </c>
      <c r="CR166" s="28">
        <v>0</v>
      </c>
      <c r="CS166" s="28">
        <v>0</v>
      </c>
      <c r="CT166" s="28">
        <v>0</v>
      </c>
      <c r="CU166" s="28">
        <v>0</v>
      </c>
      <c r="CV166" s="28">
        <v>0</v>
      </c>
      <c r="CW166" s="28">
        <v>0</v>
      </c>
      <c r="CX166" s="28">
        <v>0</v>
      </c>
      <c r="CY166" s="28">
        <v>0</v>
      </c>
      <c r="CZ166" s="28">
        <v>0</v>
      </c>
      <c r="DA166" s="28">
        <v>0</v>
      </c>
      <c r="DB166" s="28">
        <v>0</v>
      </c>
      <c r="DC166" s="28">
        <v>0</v>
      </c>
      <c r="DD166" s="28">
        <v>6</v>
      </c>
      <c r="DE166" s="28">
        <v>24</v>
      </c>
      <c r="DF166" s="28">
        <v>10</v>
      </c>
      <c r="DG166" s="28">
        <v>10</v>
      </c>
      <c r="DH166" s="28">
        <v>3</v>
      </c>
      <c r="DI166" s="28">
        <v>3</v>
      </c>
      <c r="DJ166" s="28">
        <v>0</v>
      </c>
      <c r="DK166" s="28">
        <v>0</v>
      </c>
      <c r="DL166" s="28">
        <v>1</v>
      </c>
      <c r="DM166" s="28">
        <v>30</v>
      </c>
      <c r="DN166" s="28">
        <v>0</v>
      </c>
      <c r="DO166" s="28">
        <v>0</v>
      </c>
      <c r="DP166" s="28">
        <v>0</v>
      </c>
      <c r="DQ166" s="28">
        <v>0</v>
      </c>
      <c r="DR166" s="28">
        <v>0</v>
      </c>
      <c r="DS166" s="28">
        <v>0</v>
      </c>
      <c r="DT166" s="28">
        <v>0</v>
      </c>
      <c r="DU166" s="28">
        <v>0</v>
      </c>
      <c r="DV166" s="28">
        <v>0</v>
      </c>
      <c r="DW166" s="28">
        <v>0</v>
      </c>
      <c r="DX166" s="28">
        <v>0</v>
      </c>
      <c r="DY166" s="28">
        <v>0</v>
      </c>
      <c r="DZ166" s="28">
        <v>0</v>
      </c>
      <c r="EA166" s="28">
        <v>0</v>
      </c>
      <c r="EB166" s="28">
        <v>0</v>
      </c>
      <c r="EC166" s="28">
        <v>0</v>
      </c>
      <c r="ED166" s="28">
        <v>0</v>
      </c>
      <c r="EE166" s="28">
        <v>0</v>
      </c>
      <c r="EF166" s="28">
        <v>0</v>
      </c>
      <c r="EG166" s="28">
        <v>0</v>
      </c>
      <c r="EH166" s="28">
        <v>0</v>
      </c>
      <c r="EI166" s="28">
        <v>0</v>
      </c>
      <c r="EJ166" s="28">
        <v>0</v>
      </c>
      <c r="EK166" s="28">
        <v>0</v>
      </c>
      <c r="EL166" s="28">
        <v>0</v>
      </c>
      <c r="EM166" s="28">
        <v>0</v>
      </c>
      <c r="EN166" s="28">
        <v>0</v>
      </c>
      <c r="EO166" s="28">
        <v>0</v>
      </c>
      <c r="EP166" s="28">
        <v>0</v>
      </c>
      <c r="EQ166" s="28">
        <v>0</v>
      </c>
      <c r="ER166" s="28">
        <v>0</v>
      </c>
      <c r="ES166" s="28">
        <v>0</v>
      </c>
      <c r="ET166" s="28">
        <v>0</v>
      </c>
      <c r="EU166" s="28">
        <v>0</v>
      </c>
      <c r="EV166" s="28">
        <v>0</v>
      </c>
      <c r="EW166" s="28">
        <v>0</v>
      </c>
      <c r="EX166" s="28">
        <v>0</v>
      </c>
      <c r="EY166" s="28">
        <v>0</v>
      </c>
      <c r="EZ166" s="28">
        <v>0</v>
      </c>
      <c r="FA166" s="28">
        <v>0</v>
      </c>
      <c r="FB166" s="28">
        <v>0</v>
      </c>
      <c r="FC166" s="28">
        <v>0</v>
      </c>
      <c r="FD166" s="28">
        <v>0</v>
      </c>
      <c r="FE166" s="28">
        <v>0</v>
      </c>
      <c r="FF166" s="28">
        <v>0</v>
      </c>
      <c r="FG166" s="28">
        <v>0</v>
      </c>
      <c r="FH166" s="28">
        <v>0</v>
      </c>
      <c r="FI166" s="28">
        <v>0</v>
      </c>
      <c r="FJ166" s="28">
        <v>0</v>
      </c>
      <c r="FK166" s="28">
        <v>0</v>
      </c>
      <c r="FL166" s="28">
        <v>0</v>
      </c>
      <c r="FM166" s="28">
        <v>0</v>
      </c>
      <c r="FN166" s="28">
        <v>0</v>
      </c>
      <c r="FO166" s="28">
        <v>0</v>
      </c>
      <c r="FP166" s="28">
        <v>0</v>
      </c>
      <c r="FQ166" s="28">
        <v>0</v>
      </c>
      <c r="FR166" s="28">
        <v>0</v>
      </c>
      <c r="FS166" s="28">
        <v>0</v>
      </c>
      <c r="FT166" s="28">
        <v>0</v>
      </c>
      <c r="FU166" s="28">
        <v>0</v>
      </c>
      <c r="FV166" s="28">
        <v>0</v>
      </c>
      <c r="FW166" s="28">
        <v>0</v>
      </c>
      <c r="FX166" s="28">
        <v>0</v>
      </c>
      <c r="FY166" s="28">
        <v>0</v>
      </c>
      <c r="FZ166" s="28">
        <v>0</v>
      </c>
      <c r="GA166" s="28">
        <v>0</v>
      </c>
      <c r="GB166" s="28">
        <v>0</v>
      </c>
      <c r="GC166" s="28">
        <v>0</v>
      </c>
      <c r="GD166" s="28">
        <v>0</v>
      </c>
      <c r="GE166" s="28">
        <v>0</v>
      </c>
      <c r="GF166" s="28">
        <v>0</v>
      </c>
      <c r="GG166" s="28">
        <v>0</v>
      </c>
      <c r="GH166" s="28">
        <v>0</v>
      </c>
      <c r="GI166" s="28">
        <v>0</v>
      </c>
      <c r="GJ166" s="28">
        <v>0</v>
      </c>
      <c r="GK166" s="28">
        <v>0</v>
      </c>
      <c r="GL166" s="28">
        <v>0</v>
      </c>
      <c r="GM166" s="28">
        <v>0</v>
      </c>
      <c r="GN166" s="28">
        <v>0</v>
      </c>
      <c r="GO166" s="28">
        <v>0</v>
      </c>
      <c r="GP166" s="28">
        <v>0</v>
      </c>
      <c r="GQ166" s="28">
        <v>0</v>
      </c>
      <c r="GR166" s="28">
        <v>0</v>
      </c>
      <c r="GS166" s="28">
        <v>0</v>
      </c>
      <c r="GT166" s="28">
        <v>0</v>
      </c>
      <c r="GU166" s="28">
        <v>0</v>
      </c>
      <c r="GV166" s="28">
        <v>0</v>
      </c>
      <c r="GW166" s="28">
        <v>0</v>
      </c>
      <c r="GX166" s="28">
        <v>0</v>
      </c>
      <c r="GY166" s="28">
        <v>0</v>
      </c>
      <c r="GZ166" s="28">
        <v>0</v>
      </c>
      <c r="HA166" s="28">
        <v>0</v>
      </c>
      <c r="HB166" s="28">
        <v>0</v>
      </c>
      <c r="HC166" s="28">
        <v>0</v>
      </c>
      <c r="HD166" s="28">
        <v>0</v>
      </c>
      <c r="HE166" s="28">
        <v>0</v>
      </c>
      <c r="HF166" s="28">
        <v>0</v>
      </c>
      <c r="HG166" s="28">
        <v>0</v>
      </c>
      <c r="HH166" s="28">
        <v>0</v>
      </c>
      <c r="HI166" s="28">
        <v>0</v>
      </c>
      <c r="HJ166" s="28">
        <v>0</v>
      </c>
      <c r="HK166" s="28">
        <v>0</v>
      </c>
      <c r="HL166" s="28">
        <v>0</v>
      </c>
      <c r="HM166" s="28">
        <v>0</v>
      </c>
      <c r="HN166" s="28">
        <v>0</v>
      </c>
      <c r="HO166" s="28">
        <v>0</v>
      </c>
      <c r="HP166" s="28">
        <v>0</v>
      </c>
      <c r="HQ166" s="28">
        <v>0</v>
      </c>
      <c r="HR166" s="28">
        <v>0</v>
      </c>
      <c r="HS166" s="28">
        <v>0</v>
      </c>
      <c r="HT166" s="28">
        <v>0</v>
      </c>
      <c r="HU166" s="28">
        <v>0</v>
      </c>
      <c r="HV166" s="28">
        <v>0</v>
      </c>
      <c r="HW166" s="28">
        <v>0</v>
      </c>
      <c r="HX166" s="28">
        <v>0</v>
      </c>
      <c r="HY166" s="28">
        <v>0</v>
      </c>
      <c r="HZ166" s="28">
        <v>0</v>
      </c>
      <c r="IA166" s="28">
        <v>0</v>
      </c>
      <c r="IB166" s="28">
        <v>0</v>
      </c>
      <c r="IC166" s="28">
        <v>0</v>
      </c>
      <c r="ID166" s="28">
        <v>0</v>
      </c>
      <c r="IE166" s="28">
        <v>0</v>
      </c>
      <c r="IF166" s="28">
        <v>0</v>
      </c>
      <c r="IG166" s="28">
        <v>0</v>
      </c>
      <c r="IH166" s="28">
        <v>0</v>
      </c>
      <c r="II166" s="28">
        <v>0</v>
      </c>
      <c r="IJ166" s="28">
        <v>0</v>
      </c>
      <c r="IK166" s="28">
        <v>0</v>
      </c>
      <c r="IL166" s="28">
        <v>0</v>
      </c>
      <c r="IM166" s="28">
        <v>0</v>
      </c>
      <c r="IN166" s="28">
        <v>0</v>
      </c>
      <c r="IO166" s="28">
        <v>0</v>
      </c>
      <c r="IP166" s="28">
        <v>0</v>
      </c>
      <c r="IQ166" s="28">
        <v>0</v>
      </c>
      <c r="IR166" s="28">
        <v>0</v>
      </c>
      <c r="IS166" s="28">
        <v>10</v>
      </c>
      <c r="IT166" s="28">
        <v>0</v>
      </c>
      <c r="IU166" s="28">
        <v>0</v>
      </c>
      <c r="IV166" s="28">
        <v>0</v>
      </c>
      <c r="IW166" s="28">
        <v>3</v>
      </c>
      <c r="IX166" s="28">
        <v>0</v>
      </c>
      <c r="IY166" s="28">
        <v>0</v>
      </c>
      <c r="IZ166" s="28">
        <v>0</v>
      </c>
      <c r="JA166" s="28">
        <v>0</v>
      </c>
      <c r="JB166" s="28">
        <v>4</v>
      </c>
      <c r="JC166" s="28">
        <v>0</v>
      </c>
      <c r="JD166" s="28">
        <v>0</v>
      </c>
      <c r="JE166" s="28">
        <v>0</v>
      </c>
      <c r="JF166" s="28">
        <v>0</v>
      </c>
      <c r="JG166" s="28">
        <v>2</v>
      </c>
      <c r="JH166" s="28">
        <v>2</v>
      </c>
      <c r="JI166" s="28">
        <v>0</v>
      </c>
      <c r="JJ166" s="28">
        <v>0</v>
      </c>
      <c r="JK166" s="28">
        <v>0</v>
      </c>
      <c r="JL166" s="28">
        <v>0</v>
      </c>
      <c r="JM166" s="28">
        <v>0</v>
      </c>
      <c r="JN166" s="28">
        <v>0</v>
      </c>
      <c r="JO166" s="28">
        <v>0</v>
      </c>
      <c r="JP166" s="28">
        <v>0</v>
      </c>
      <c r="JQ166" s="28">
        <v>0</v>
      </c>
      <c r="JR166" s="28">
        <v>0</v>
      </c>
      <c r="JS166" s="28">
        <v>0</v>
      </c>
      <c r="JT166" s="28">
        <v>0</v>
      </c>
      <c r="JU166" s="28">
        <v>0</v>
      </c>
      <c r="JV166" s="28">
        <v>0</v>
      </c>
      <c r="JW166" s="28">
        <v>2</v>
      </c>
      <c r="JX166" s="28">
        <v>0</v>
      </c>
      <c r="JY166" s="28">
        <v>0</v>
      </c>
      <c r="JZ166" s="28">
        <v>0</v>
      </c>
      <c r="KA166" s="28">
        <v>0</v>
      </c>
      <c r="KB166" s="28">
        <v>0</v>
      </c>
      <c r="KC166" s="28">
        <v>0</v>
      </c>
      <c r="KD166" s="28">
        <v>0</v>
      </c>
      <c r="KE166" s="28">
        <v>0</v>
      </c>
      <c r="KF166" s="28">
        <v>0</v>
      </c>
      <c r="KG166" s="28">
        <v>0</v>
      </c>
      <c r="KH166" s="28">
        <v>0</v>
      </c>
      <c r="KI166" s="28">
        <v>0</v>
      </c>
      <c r="KJ166" s="28">
        <v>0</v>
      </c>
      <c r="KK166" s="28">
        <v>0</v>
      </c>
      <c r="KL166" s="28">
        <v>0</v>
      </c>
      <c r="KM166" s="28">
        <v>0</v>
      </c>
      <c r="KN166" s="28">
        <v>0</v>
      </c>
      <c r="KO166" s="28">
        <v>0</v>
      </c>
      <c r="KP166" s="28">
        <v>0</v>
      </c>
      <c r="KQ166" s="28">
        <v>0</v>
      </c>
      <c r="KR166" s="28">
        <v>0</v>
      </c>
      <c r="KS166" s="28">
        <v>0</v>
      </c>
      <c r="KT166" s="28">
        <v>0</v>
      </c>
      <c r="KU166" s="28">
        <v>0</v>
      </c>
      <c r="KV166" s="28">
        <v>0</v>
      </c>
      <c r="KW166" s="28">
        <v>0</v>
      </c>
      <c r="KX166" s="28">
        <v>0</v>
      </c>
      <c r="KY166" s="28">
        <v>0</v>
      </c>
      <c r="KZ166" s="28">
        <v>0</v>
      </c>
      <c r="LA166" s="28">
        <v>0</v>
      </c>
      <c r="LB166" s="28">
        <v>0</v>
      </c>
      <c r="LC166" s="28">
        <v>0</v>
      </c>
      <c r="LD166" s="28">
        <v>0</v>
      </c>
      <c r="LE166" s="28">
        <v>0</v>
      </c>
      <c r="LF166" s="28">
        <v>0</v>
      </c>
      <c r="LG166" s="28">
        <v>0</v>
      </c>
      <c r="LH166" s="28">
        <v>0</v>
      </c>
      <c r="LI166" s="28">
        <v>0</v>
      </c>
      <c r="LJ166" s="28">
        <v>0</v>
      </c>
      <c r="LK166" s="28">
        <v>0</v>
      </c>
      <c r="LL166" s="28">
        <v>0</v>
      </c>
      <c r="LM166" s="28">
        <v>0</v>
      </c>
      <c r="LN166" s="28">
        <v>0</v>
      </c>
      <c r="LO166" s="28">
        <v>0</v>
      </c>
      <c r="LP166" s="28">
        <v>0</v>
      </c>
      <c r="LQ166" s="28">
        <v>0</v>
      </c>
      <c r="LR166" s="28">
        <v>0</v>
      </c>
      <c r="LS166" s="28">
        <v>0</v>
      </c>
      <c r="LT166" s="28">
        <v>0</v>
      </c>
      <c r="LU166" s="28">
        <v>0</v>
      </c>
      <c r="LV166" s="28">
        <v>0</v>
      </c>
      <c r="LW166" s="28">
        <v>0</v>
      </c>
      <c r="LX166" s="28">
        <v>0</v>
      </c>
      <c r="LY166" s="28">
        <v>0</v>
      </c>
      <c r="LZ166" s="28">
        <v>0</v>
      </c>
      <c r="MA166" s="28">
        <v>0</v>
      </c>
      <c r="MB166" s="28">
        <v>0</v>
      </c>
      <c r="MC166" s="28">
        <v>0</v>
      </c>
      <c r="MD166" s="28">
        <v>0</v>
      </c>
      <c r="ME166" s="28">
        <v>0</v>
      </c>
      <c r="MF166" s="28">
        <v>0</v>
      </c>
      <c r="MG166" s="28">
        <v>0</v>
      </c>
      <c r="MH166" s="28">
        <v>0</v>
      </c>
      <c r="MI166" s="28">
        <v>0</v>
      </c>
      <c r="MJ166" s="28">
        <v>0</v>
      </c>
      <c r="MK166" s="28">
        <v>0</v>
      </c>
      <c r="ML166" s="28">
        <v>0</v>
      </c>
      <c r="MM166" s="28">
        <v>0</v>
      </c>
      <c r="MN166" s="28">
        <v>0</v>
      </c>
      <c r="MO166" s="28">
        <v>0</v>
      </c>
      <c r="MP166" s="28">
        <v>0</v>
      </c>
      <c r="MQ166" s="28">
        <v>0</v>
      </c>
      <c r="MR166" s="28">
        <v>0</v>
      </c>
      <c r="MS166" s="28">
        <v>0</v>
      </c>
      <c r="MT166" s="28">
        <v>0</v>
      </c>
      <c r="MU166" s="28">
        <v>0</v>
      </c>
      <c r="MV166" s="28">
        <v>0</v>
      </c>
      <c r="MW166" s="28">
        <v>0</v>
      </c>
      <c r="MX166" s="28">
        <v>0</v>
      </c>
      <c r="MY166" s="28">
        <v>0</v>
      </c>
      <c r="MZ166" s="28">
        <v>0</v>
      </c>
      <c r="NA166" s="28">
        <v>0</v>
      </c>
      <c r="NB166" s="28">
        <v>0</v>
      </c>
      <c r="NC166" s="28">
        <v>0</v>
      </c>
      <c r="ND166" s="28">
        <v>0</v>
      </c>
      <c r="NE166" s="28">
        <v>0</v>
      </c>
      <c r="NF166" s="28">
        <v>0</v>
      </c>
      <c r="NG166" s="28">
        <v>0</v>
      </c>
      <c r="NH166" s="28">
        <v>0</v>
      </c>
      <c r="NI166" s="28">
        <v>0</v>
      </c>
      <c r="NJ166" s="28">
        <v>0</v>
      </c>
      <c r="NK166" s="28">
        <v>0</v>
      </c>
      <c r="NL166" s="28">
        <v>0</v>
      </c>
      <c r="NM166" s="28">
        <v>0</v>
      </c>
      <c r="NN166" s="28">
        <v>0</v>
      </c>
      <c r="NO166" s="28">
        <v>0</v>
      </c>
      <c r="NP166" s="28">
        <v>0</v>
      </c>
      <c r="NQ166" s="28">
        <v>0</v>
      </c>
      <c r="NR166" s="28">
        <v>0</v>
      </c>
      <c r="NS166" s="28">
        <v>0</v>
      </c>
      <c r="NT166" s="28">
        <v>0</v>
      </c>
      <c r="NU166" s="28">
        <v>0</v>
      </c>
      <c r="NV166" s="28">
        <v>0</v>
      </c>
      <c r="NW166" s="28">
        <v>0</v>
      </c>
      <c r="NX166" s="28">
        <v>0</v>
      </c>
      <c r="NY166" s="28">
        <v>0</v>
      </c>
      <c r="NZ166" s="28">
        <v>0</v>
      </c>
      <c r="OA166" s="28">
        <v>0</v>
      </c>
      <c r="OB166" s="28">
        <v>0</v>
      </c>
      <c r="OC166" s="28">
        <v>0</v>
      </c>
      <c r="OD166" s="28">
        <v>0</v>
      </c>
      <c r="OE166" s="28">
        <v>0</v>
      </c>
      <c r="OF166" s="28">
        <v>0</v>
      </c>
      <c r="OG166" s="28">
        <v>0</v>
      </c>
      <c r="OH166" s="28">
        <v>0</v>
      </c>
      <c r="OI166" s="28">
        <v>0</v>
      </c>
      <c r="OJ166" s="28">
        <v>0</v>
      </c>
      <c r="OK166" s="28">
        <v>0</v>
      </c>
      <c r="OL166" s="28">
        <v>0</v>
      </c>
      <c r="OM166" s="28">
        <v>0</v>
      </c>
      <c r="ON166" s="28">
        <v>0</v>
      </c>
      <c r="OO166" s="28">
        <v>0</v>
      </c>
      <c r="OP166" s="28">
        <v>0</v>
      </c>
      <c r="OQ166" s="28">
        <v>0</v>
      </c>
      <c r="OR166" s="28">
        <v>0</v>
      </c>
      <c r="OS166" s="28">
        <v>0</v>
      </c>
      <c r="OT166" s="28">
        <v>0</v>
      </c>
      <c r="OU166" s="28">
        <v>0</v>
      </c>
      <c r="OV166" s="28">
        <v>0</v>
      </c>
      <c r="OW166" s="28">
        <v>0</v>
      </c>
      <c r="OX166" s="28">
        <v>0</v>
      </c>
      <c r="OY166" s="28">
        <v>0</v>
      </c>
      <c r="OZ166" s="28">
        <v>0</v>
      </c>
      <c r="PA166" s="28">
        <v>0</v>
      </c>
      <c r="PB166" s="28">
        <v>0</v>
      </c>
      <c r="PC166" s="28">
        <v>0</v>
      </c>
      <c r="PD166" s="28">
        <v>0</v>
      </c>
      <c r="PE166" s="28">
        <v>0</v>
      </c>
      <c r="PF166" s="28">
        <v>0</v>
      </c>
      <c r="PG166" s="28">
        <v>0</v>
      </c>
      <c r="PH166" s="28">
        <v>0</v>
      </c>
      <c r="PI166" s="28">
        <v>0</v>
      </c>
      <c r="PJ166" s="28">
        <v>0</v>
      </c>
      <c r="PK166" s="28">
        <v>0</v>
      </c>
      <c r="PL166" s="28">
        <v>0</v>
      </c>
      <c r="PM166" s="28">
        <v>0</v>
      </c>
      <c r="PN166" s="28">
        <v>0</v>
      </c>
      <c r="PO166" s="28">
        <v>0</v>
      </c>
      <c r="PP166" s="28">
        <v>0</v>
      </c>
      <c r="PQ166" s="28">
        <v>0</v>
      </c>
      <c r="PR166" s="28">
        <v>0</v>
      </c>
      <c r="PS166" s="28">
        <v>0</v>
      </c>
      <c r="PT166" s="28">
        <v>0</v>
      </c>
      <c r="PU166" s="28">
        <v>0</v>
      </c>
      <c r="PV166" s="28">
        <v>0</v>
      </c>
      <c r="PW166" s="28">
        <v>0</v>
      </c>
      <c r="PX166" s="28">
        <v>0</v>
      </c>
      <c r="PY166" s="28">
        <v>0</v>
      </c>
      <c r="PZ166" s="28">
        <v>0</v>
      </c>
      <c r="QA166" s="28">
        <v>0</v>
      </c>
      <c r="QB166" s="28">
        <v>0</v>
      </c>
      <c r="QC166" s="28">
        <v>0</v>
      </c>
      <c r="QD166" s="28">
        <v>0</v>
      </c>
      <c r="QE166" s="28">
        <v>0</v>
      </c>
      <c r="QF166" s="28">
        <v>0</v>
      </c>
      <c r="QG166" s="28">
        <v>0</v>
      </c>
      <c r="QH166" s="28">
        <v>0</v>
      </c>
      <c r="QI166" s="28">
        <v>0</v>
      </c>
    </row>
    <row r="167" spans="1:451" x14ac:dyDescent="0.25">
      <c r="A167" s="551">
        <v>28</v>
      </c>
      <c r="B167" s="21" t="s">
        <v>243</v>
      </c>
      <c r="C167" s="22"/>
      <c r="D167" s="22"/>
      <c r="E167" s="23"/>
      <c r="F167" s="27">
        <v>0</v>
      </c>
      <c r="G167" s="28">
        <v>0</v>
      </c>
      <c r="H167" s="28">
        <v>1</v>
      </c>
      <c r="I167" s="28">
        <v>1</v>
      </c>
      <c r="J167" s="28">
        <v>0</v>
      </c>
      <c r="K167" s="28">
        <v>0</v>
      </c>
      <c r="L167" s="28">
        <v>1</v>
      </c>
      <c r="M167" s="28">
        <v>1</v>
      </c>
      <c r="N167" s="28">
        <v>1</v>
      </c>
      <c r="O167" s="28">
        <v>1</v>
      </c>
      <c r="P167" s="28">
        <v>1</v>
      </c>
      <c r="Q167" s="28">
        <v>10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2</v>
      </c>
      <c r="AC167" s="28">
        <v>8</v>
      </c>
      <c r="AD167" s="28">
        <v>11</v>
      </c>
      <c r="AE167" s="28">
        <v>11</v>
      </c>
      <c r="AF167" s="28">
        <v>8</v>
      </c>
      <c r="AG167" s="28">
        <v>8</v>
      </c>
      <c r="AH167" s="28">
        <v>0</v>
      </c>
      <c r="AI167" s="28">
        <v>0</v>
      </c>
      <c r="AJ167" s="28">
        <v>2</v>
      </c>
      <c r="AK167" s="28">
        <v>60</v>
      </c>
      <c r="AL167" s="28">
        <v>0</v>
      </c>
      <c r="AM167" s="28">
        <v>0</v>
      </c>
      <c r="AN167" s="28">
        <v>0</v>
      </c>
      <c r="AO167" s="28">
        <v>0</v>
      </c>
      <c r="AP167" s="28">
        <v>0</v>
      </c>
      <c r="AQ167" s="28">
        <v>0</v>
      </c>
      <c r="AR167" s="28">
        <v>0</v>
      </c>
      <c r="AS167" s="28">
        <v>0</v>
      </c>
      <c r="AT167" s="28">
        <v>0</v>
      </c>
      <c r="AU167" s="28">
        <v>0</v>
      </c>
      <c r="AV167" s="28">
        <v>0</v>
      </c>
      <c r="AW167" s="28">
        <v>0</v>
      </c>
      <c r="AX167" s="28">
        <v>1</v>
      </c>
      <c r="AY167" s="28">
        <v>1</v>
      </c>
      <c r="AZ167" s="28">
        <v>1</v>
      </c>
      <c r="BA167" s="28">
        <v>1</v>
      </c>
      <c r="BB167" s="28">
        <v>10</v>
      </c>
      <c r="BC167" s="28">
        <v>10</v>
      </c>
      <c r="BD167" s="28">
        <v>0</v>
      </c>
      <c r="BE167" s="28">
        <v>0</v>
      </c>
      <c r="BF167" s="28">
        <v>0</v>
      </c>
      <c r="BG167" s="28">
        <v>0</v>
      </c>
      <c r="BH167" s="28">
        <v>0</v>
      </c>
      <c r="BI167" s="28">
        <v>0</v>
      </c>
      <c r="BJ167" s="28">
        <v>0</v>
      </c>
      <c r="BK167" s="28">
        <v>0</v>
      </c>
      <c r="BL167" s="28">
        <v>0</v>
      </c>
      <c r="BM167" s="28">
        <v>0</v>
      </c>
      <c r="BN167" s="28">
        <v>0</v>
      </c>
      <c r="BO167" s="28">
        <v>0</v>
      </c>
      <c r="BP167" s="28">
        <v>9</v>
      </c>
      <c r="BQ167" s="28">
        <v>36</v>
      </c>
      <c r="BR167" s="28">
        <v>63</v>
      </c>
      <c r="BS167" s="28">
        <v>63</v>
      </c>
      <c r="BT167" s="28">
        <v>39</v>
      </c>
      <c r="BU167" s="28">
        <v>39</v>
      </c>
      <c r="BV167" s="28">
        <v>0</v>
      </c>
      <c r="BW167" s="28">
        <v>0</v>
      </c>
      <c r="BX167" s="28">
        <v>10</v>
      </c>
      <c r="BY167" s="28">
        <v>300</v>
      </c>
      <c r="BZ167" s="28">
        <v>0</v>
      </c>
      <c r="CA167" s="28">
        <v>0</v>
      </c>
      <c r="CB167" s="28">
        <v>0</v>
      </c>
      <c r="CC167" s="28">
        <v>0</v>
      </c>
      <c r="CD167" s="28">
        <v>0</v>
      </c>
      <c r="CE167" s="28">
        <v>0</v>
      </c>
      <c r="CF167" s="28">
        <v>0</v>
      </c>
      <c r="CG167" s="28">
        <v>0</v>
      </c>
      <c r="CH167" s="28">
        <v>0</v>
      </c>
      <c r="CI167" s="28">
        <v>0</v>
      </c>
      <c r="CJ167" s="28">
        <v>0</v>
      </c>
      <c r="CK167" s="28">
        <v>0</v>
      </c>
      <c r="CL167" s="28">
        <v>1</v>
      </c>
      <c r="CM167" s="28">
        <v>1</v>
      </c>
      <c r="CN167" s="28">
        <v>1</v>
      </c>
      <c r="CO167" s="28">
        <v>1</v>
      </c>
      <c r="CP167" s="28">
        <v>7</v>
      </c>
      <c r="CQ167" s="28">
        <v>7</v>
      </c>
      <c r="CR167" s="28">
        <v>0</v>
      </c>
      <c r="CS167" s="28">
        <v>0</v>
      </c>
      <c r="CT167" s="28">
        <v>0</v>
      </c>
      <c r="CU167" s="28">
        <v>0</v>
      </c>
      <c r="CV167" s="28">
        <v>0</v>
      </c>
      <c r="CW167" s="28">
        <v>0</v>
      </c>
      <c r="CX167" s="28">
        <v>0</v>
      </c>
      <c r="CY167" s="28">
        <v>0</v>
      </c>
      <c r="CZ167" s="28">
        <v>0</v>
      </c>
      <c r="DA167" s="28">
        <v>0</v>
      </c>
      <c r="DB167" s="28">
        <v>0</v>
      </c>
      <c r="DC167" s="28">
        <v>0</v>
      </c>
      <c r="DD167" s="28">
        <v>28</v>
      </c>
      <c r="DE167" s="28">
        <v>112</v>
      </c>
      <c r="DF167" s="28">
        <v>93</v>
      </c>
      <c r="DG167" s="28">
        <v>93</v>
      </c>
      <c r="DH167" s="28">
        <v>39</v>
      </c>
      <c r="DI167" s="28">
        <v>39</v>
      </c>
      <c r="DJ167" s="28">
        <v>0</v>
      </c>
      <c r="DK167" s="28">
        <v>0</v>
      </c>
      <c r="DL167" s="28">
        <v>4</v>
      </c>
      <c r="DM167" s="28">
        <v>120</v>
      </c>
      <c r="DN167" s="28">
        <v>0</v>
      </c>
      <c r="DO167" s="28">
        <v>0</v>
      </c>
      <c r="DP167" s="28">
        <v>0</v>
      </c>
      <c r="DQ167" s="28">
        <v>0</v>
      </c>
      <c r="DR167" s="28">
        <v>0</v>
      </c>
      <c r="DS167" s="28">
        <v>0</v>
      </c>
      <c r="DT167" s="28">
        <v>0</v>
      </c>
      <c r="DU167" s="28">
        <v>0</v>
      </c>
      <c r="DV167" s="28">
        <v>0</v>
      </c>
      <c r="DW167" s="28">
        <v>0</v>
      </c>
      <c r="DX167" s="28">
        <v>1</v>
      </c>
      <c r="DY167" s="28">
        <v>30</v>
      </c>
      <c r="DZ167" s="28">
        <v>0</v>
      </c>
      <c r="EA167" s="28">
        <v>0</v>
      </c>
      <c r="EB167" s="28">
        <v>0</v>
      </c>
      <c r="EC167" s="28">
        <v>0</v>
      </c>
      <c r="ED167" s="28">
        <v>0</v>
      </c>
      <c r="EE167" s="28">
        <v>0</v>
      </c>
      <c r="EF167" s="28">
        <v>0</v>
      </c>
      <c r="EG167" s="28">
        <v>0</v>
      </c>
      <c r="EH167" s="28">
        <v>0</v>
      </c>
      <c r="EI167" s="28">
        <v>0</v>
      </c>
      <c r="EJ167" s="28">
        <v>0</v>
      </c>
      <c r="EK167" s="28">
        <v>0</v>
      </c>
      <c r="EL167" s="28">
        <v>0</v>
      </c>
      <c r="EM167" s="28">
        <v>0</v>
      </c>
      <c r="EN167" s="28">
        <v>0</v>
      </c>
      <c r="EO167" s="28">
        <v>0</v>
      </c>
      <c r="EP167" s="28">
        <v>0</v>
      </c>
      <c r="EQ167" s="28">
        <v>0</v>
      </c>
      <c r="ER167" s="28">
        <v>0</v>
      </c>
      <c r="ES167" s="28">
        <v>0</v>
      </c>
      <c r="ET167" s="28">
        <v>0</v>
      </c>
      <c r="EU167" s="28">
        <v>0</v>
      </c>
      <c r="EV167" s="28">
        <v>0</v>
      </c>
      <c r="EW167" s="28">
        <v>0</v>
      </c>
      <c r="EX167" s="28">
        <v>0</v>
      </c>
      <c r="EY167" s="28">
        <v>0</v>
      </c>
      <c r="EZ167" s="28">
        <v>0</v>
      </c>
      <c r="FA167" s="28">
        <v>0</v>
      </c>
      <c r="FB167" s="28">
        <v>0</v>
      </c>
      <c r="FC167" s="28">
        <v>0</v>
      </c>
      <c r="FD167" s="28">
        <v>0</v>
      </c>
      <c r="FE167" s="28">
        <v>0</v>
      </c>
      <c r="FF167" s="28">
        <v>0</v>
      </c>
      <c r="FG167" s="28">
        <v>0</v>
      </c>
      <c r="FH167" s="28">
        <v>0</v>
      </c>
      <c r="FI167" s="28">
        <v>0</v>
      </c>
      <c r="FJ167" s="28">
        <v>0</v>
      </c>
      <c r="FK167" s="28">
        <v>0</v>
      </c>
      <c r="FL167" s="28">
        <v>0</v>
      </c>
      <c r="FM167" s="28">
        <v>0</v>
      </c>
      <c r="FN167" s="28">
        <v>0</v>
      </c>
      <c r="FO167" s="28">
        <v>0</v>
      </c>
      <c r="FP167" s="28">
        <v>0</v>
      </c>
      <c r="FQ167" s="28">
        <v>0</v>
      </c>
      <c r="FR167" s="28">
        <v>0</v>
      </c>
      <c r="FS167" s="28">
        <v>0</v>
      </c>
      <c r="FT167" s="28">
        <v>0</v>
      </c>
      <c r="FU167" s="28">
        <v>0</v>
      </c>
      <c r="FV167" s="28">
        <v>0</v>
      </c>
      <c r="FW167" s="28">
        <v>0</v>
      </c>
      <c r="FX167" s="28">
        <v>0</v>
      </c>
      <c r="FY167" s="28">
        <v>0</v>
      </c>
      <c r="FZ167" s="28">
        <v>0</v>
      </c>
      <c r="GA167" s="28">
        <v>0</v>
      </c>
      <c r="GB167" s="28">
        <v>0</v>
      </c>
      <c r="GC167" s="28">
        <v>0</v>
      </c>
      <c r="GD167" s="28">
        <v>0</v>
      </c>
      <c r="GE167" s="28">
        <v>0</v>
      </c>
      <c r="GF167" s="28">
        <v>0</v>
      </c>
      <c r="GG167" s="28">
        <v>0</v>
      </c>
      <c r="GH167" s="28">
        <v>0</v>
      </c>
      <c r="GI167" s="28">
        <v>0</v>
      </c>
      <c r="GJ167" s="28">
        <v>0</v>
      </c>
      <c r="GK167" s="28">
        <v>0</v>
      </c>
      <c r="GL167" s="28">
        <v>0</v>
      </c>
      <c r="GM167" s="28">
        <v>0</v>
      </c>
      <c r="GN167" s="28">
        <v>0</v>
      </c>
      <c r="GO167" s="28">
        <v>0</v>
      </c>
      <c r="GP167" s="28">
        <v>0</v>
      </c>
      <c r="GQ167" s="28">
        <v>0</v>
      </c>
      <c r="GR167" s="28">
        <v>0</v>
      </c>
      <c r="GS167" s="28">
        <v>0</v>
      </c>
      <c r="GT167" s="28">
        <v>0</v>
      </c>
      <c r="GU167" s="28">
        <v>0</v>
      </c>
      <c r="GV167" s="28">
        <v>0</v>
      </c>
      <c r="GW167" s="28">
        <v>0</v>
      </c>
      <c r="GX167" s="28">
        <v>0</v>
      </c>
      <c r="GY167" s="28">
        <v>0</v>
      </c>
      <c r="GZ167" s="28">
        <v>0</v>
      </c>
      <c r="HA167" s="28">
        <v>0</v>
      </c>
      <c r="HB167" s="28">
        <v>0</v>
      </c>
      <c r="HC167" s="28">
        <v>0</v>
      </c>
      <c r="HD167" s="28">
        <v>0</v>
      </c>
      <c r="HE167" s="28">
        <v>0</v>
      </c>
      <c r="HF167" s="28">
        <v>0</v>
      </c>
      <c r="HG167" s="28">
        <v>0</v>
      </c>
      <c r="HH167" s="28">
        <v>0</v>
      </c>
      <c r="HI167" s="28">
        <v>0</v>
      </c>
      <c r="HJ167" s="28">
        <v>0</v>
      </c>
      <c r="HK167" s="28">
        <v>0</v>
      </c>
      <c r="HL167" s="28">
        <v>0</v>
      </c>
      <c r="HM167" s="28">
        <v>0</v>
      </c>
      <c r="HN167" s="28">
        <v>0</v>
      </c>
      <c r="HO167" s="28">
        <v>0</v>
      </c>
      <c r="HP167" s="28">
        <v>0</v>
      </c>
      <c r="HQ167" s="28">
        <v>0</v>
      </c>
      <c r="HR167" s="28">
        <v>0</v>
      </c>
      <c r="HS167" s="28">
        <v>0</v>
      </c>
      <c r="HT167" s="28">
        <v>0</v>
      </c>
      <c r="HU167" s="28">
        <v>0</v>
      </c>
      <c r="HV167" s="28">
        <v>0</v>
      </c>
      <c r="HW167" s="28">
        <v>0</v>
      </c>
      <c r="HX167" s="28">
        <v>0</v>
      </c>
      <c r="HY167" s="28">
        <v>0</v>
      </c>
      <c r="HZ167" s="28">
        <v>0</v>
      </c>
      <c r="IA167" s="28">
        <v>0</v>
      </c>
      <c r="IB167" s="28">
        <v>0</v>
      </c>
      <c r="IC167" s="28">
        <v>0</v>
      </c>
      <c r="ID167" s="28">
        <v>0</v>
      </c>
      <c r="IE167" s="28">
        <v>0</v>
      </c>
      <c r="IF167" s="28">
        <v>0</v>
      </c>
      <c r="IG167" s="28">
        <v>0</v>
      </c>
      <c r="IH167" s="28">
        <v>0</v>
      </c>
      <c r="II167" s="28">
        <v>0</v>
      </c>
      <c r="IJ167" s="28">
        <v>0</v>
      </c>
      <c r="IK167" s="28">
        <v>0</v>
      </c>
      <c r="IL167" s="28">
        <v>0</v>
      </c>
      <c r="IM167" s="28">
        <v>0</v>
      </c>
      <c r="IN167" s="28">
        <v>0</v>
      </c>
      <c r="IO167" s="28">
        <v>0</v>
      </c>
      <c r="IP167" s="28">
        <v>4</v>
      </c>
      <c r="IQ167" s="28">
        <v>0</v>
      </c>
      <c r="IR167" s="28">
        <v>0</v>
      </c>
      <c r="IS167" s="28">
        <v>1</v>
      </c>
      <c r="IT167" s="28">
        <v>0</v>
      </c>
      <c r="IU167" s="28">
        <v>0</v>
      </c>
      <c r="IV167" s="28">
        <v>0</v>
      </c>
      <c r="IW167" s="28">
        <v>0</v>
      </c>
      <c r="IX167" s="28">
        <v>17</v>
      </c>
      <c r="IY167" s="28">
        <v>0</v>
      </c>
      <c r="IZ167" s="28">
        <v>0</v>
      </c>
      <c r="JA167" s="28">
        <v>0</v>
      </c>
      <c r="JB167" s="28">
        <v>24</v>
      </c>
      <c r="JC167" s="28">
        <v>0</v>
      </c>
      <c r="JD167" s="28">
        <v>0</v>
      </c>
      <c r="JE167" s="28">
        <v>0</v>
      </c>
      <c r="JF167" s="28">
        <v>0</v>
      </c>
      <c r="JG167" s="28">
        <v>0</v>
      </c>
      <c r="JH167" s="28">
        <v>12</v>
      </c>
      <c r="JI167" s="28">
        <v>0</v>
      </c>
      <c r="JJ167" s="28">
        <v>0</v>
      </c>
      <c r="JK167" s="28">
        <v>0</v>
      </c>
      <c r="JL167" s="28">
        <v>13</v>
      </c>
      <c r="JM167" s="28">
        <v>0</v>
      </c>
      <c r="JN167" s="28">
        <v>0</v>
      </c>
      <c r="JO167" s="28">
        <v>0</v>
      </c>
      <c r="JP167" s="28">
        <v>0</v>
      </c>
      <c r="JQ167" s="28">
        <v>2</v>
      </c>
      <c r="JR167" s="28">
        <v>0</v>
      </c>
      <c r="JS167" s="28">
        <v>0</v>
      </c>
      <c r="JT167" s="28">
        <v>0</v>
      </c>
      <c r="JU167" s="28">
        <v>0</v>
      </c>
      <c r="JV167" s="28">
        <v>0</v>
      </c>
      <c r="JW167" s="28">
        <v>1</v>
      </c>
      <c r="JX167" s="28">
        <v>0</v>
      </c>
      <c r="JY167" s="28">
        <v>0</v>
      </c>
      <c r="JZ167" s="28">
        <v>0</v>
      </c>
      <c r="KA167" s="28">
        <v>0</v>
      </c>
      <c r="KB167" s="28">
        <v>0</v>
      </c>
      <c r="KC167" s="28">
        <v>0</v>
      </c>
      <c r="KD167" s="28">
        <v>0</v>
      </c>
      <c r="KE167" s="28">
        <v>0</v>
      </c>
      <c r="KF167" s="28">
        <v>0</v>
      </c>
      <c r="KG167" s="28">
        <v>0</v>
      </c>
      <c r="KH167" s="28">
        <v>0</v>
      </c>
      <c r="KI167" s="28">
        <v>0</v>
      </c>
      <c r="KJ167" s="28">
        <v>0</v>
      </c>
      <c r="KK167" s="28">
        <v>0</v>
      </c>
      <c r="KL167" s="28">
        <v>0</v>
      </c>
      <c r="KM167" s="28">
        <v>0</v>
      </c>
      <c r="KN167" s="28">
        <v>0</v>
      </c>
      <c r="KO167" s="28">
        <v>0</v>
      </c>
      <c r="KP167" s="28">
        <v>0</v>
      </c>
      <c r="KQ167" s="28">
        <v>0</v>
      </c>
      <c r="KR167" s="28">
        <v>0</v>
      </c>
      <c r="KS167" s="28">
        <v>0</v>
      </c>
      <c r="KT167" s="28">
        <v>0</v>
      </c>
      <c r="KU167" s="28">
        <v>0</v>
      </c>
      <c r="KV167" s="28">
        <v>0</v>
      </c>
      <c r="KW167" s="28">
        <v>0</v>
      </c>
      <c r="KX167" s="28">
        <v>0</v>
      </c>
      <c r="KY167" s="28">
        <v>0</v>
      </c>
      <c r="KZ167" s="28">
        <v>0</v>
      </c>
      <c r="LA167" s="28">
        <v>0</v>
      </c>
      <c r="LB167" s="28">
        <v>0</v>
      </c>
      <c r="LC167" s="28">
        <v>0</v>
      </c>
      <c r="LD167" s="28">
        <v>0</v>
      </c>
      <c r="LE167" s="28">
        <v>0</v>
      </c>
      <c r="LF167" s="28">
        <v>0</v>
      </c>
      <c r="LG167" s="28">
        <v>0</v>
      </c>
      <c r="LH167" s="28">
        <v>0</v>
      </c>
      <c r="LI167" s="28">
        <v>0</v>
      </c>
      <c r="LJ167" s="28">
        <v>0</v>
      </c>
      <c r="LK167" s="28">
        <v>0</v>
      </c>
      <c r="LL167" s="28">
        <v>0</v>
      </c>
      <c r="LM167" s="28">
        <v>0</v>
      </c>
      <c r="LN167" s="28">
        <v>0</v>
      </c>
      <c r="LO167" s="28">
        <v>0</v>
      </c>
      <c r="LP167" s="28">
        <v>0</v>
      </c>
      <c r="LQ167" s="28">
        <v>0</v>
      </c>
      <c r="LR167" s="28">
        <v>0</v>
      </c>
      <c r="LS167" s="28">
        <v>0</v>
      </c>
      <c r="LT167" s="28">
        <v>0</v>
      </c>
      <c r="LU167" s="28">
        <v>0</v>
      </c>
      <c r="LV167" s="28">
        <v>0</v>
      </c>
      <c r="LW167" s="28">
        <v>0</v>
      </c>
      <c r="LX167" s="28">
        <v>0</v>
      </c>
      <c r="LY167" s="28">
        <v>0</v>
      </c>
      <c r="LZ167" s="28">
        <v>0</v>
      </c>
      <c r="MA167" s="28">
        <v>0</v>
      </c>
      <c r="MB167" s="28">
        <v>0</v>
      </c>
      <c r="MC167" s="28">
        <v>0</v>
      </c>
      <c r="MD167" s="28">
        <v>0</v>
      </c>
      <c r="ME167" s="28">
        <v>0</v>
      </c>
      <c r="MF167" s="28">
        <v>0</v>
      </c>
      <c r="MG167" s="28">
        <v>0</v>
      </c>
      <c r="MH167" s="28">
        <v>0</v>
      </c>
      <c r="MI167" s="28">
        <v>0</v>
      </c>
      <c r="MJ167" s="28">
        <v>0</v>
      </c>
      <c r="MK167" s="28">
        <v>0</v>
      </c>
      <c r="ML167" s="28">
        <v>0</v>
      </c>
      <c r="MM167" s="28">
        <v>0</v>
      </c>
      <c r="MN167" s="28">
        <v>0</v>
      </c>
      <c r="MO167" s="28">
        <v>0</v>
      </c>
      <c r="MP167" s="28">
        <v>0</v>
      </c>
      <c r="MQ167" s="28">
        <v>0</v>
      </c>
      <c r="MR167" s="28">
        <v>0</v>
      </c>
      <c r="MS167" s="28">
        <v>0</v>
      </c>
      <c r="MT167" s="28">
        <v>0</v>
      </c>
      <c r="MU167" s="28">
        <v>0</v>
      </c>
      <c r="MV167" s="28">
        <v>0</v>
      </c>
      <c r="MW167" s="28">
        <v>0</v>
      </c>
      <c r="MX167" s="28">
        <v>0</v>
      </c>
      <c r="MY167" s="28">
        <v>0</v>
      </c>
      <c r="MZ167" s="28">
        <v>0</v>
      </c>
      <c r="NA167" s="28">
        <v>0</v>
      </c>
      <c r="NB167" s="28">
        <v>0</v>
      </c>
      <c r="NC167" s="28">
        <v>0</v>
      </c>
      <c r="ND167" s="28">
        <v>0</v>
      </c>
      <c r="NE167" s="28">
        <v>0</v>
      </c>
      <c r="NF167" s="28">
        <v>0</v>
      </c>
      <c r="NG167" s="28">
        <v>0</v>
      </c>
      <c r="NH167" s="28">
        <v>0</v>
      </c>
      <c r="NI167" s="28">
        <v>0</v>
      </c>
      <c r="NJ167" s="28">
        <v>0</v>
      </c>
      <c r="NK167" s="28">
        <v>0</v>
      </c>
      <c r="NL167" s="28">
        <v>0</v>
      </c>
      <c r="NM167" s="28">
        <v>0</v>
      </c>
      <c r="NN167" s="28">
        <v>0</v>
      </c>
      <c r="NO167" s="28">
        <v>0</v>
      </c>
      <c r="NP167" s="28">
        <v>0</v>
      </c>
      <c r="NQ167" s="28">
        <v>0</v>
      </c>
      <c r="NR167" s="28">
        <v>0</v>
      </c>
      <c r="NS167" s="28">
        <v>0</v>
      </c>
      <c r="NT167" s="28">
        <v>0</v>
      </c>
      <c r="NU167" s="28">
        <v>0</v>
      </c>
      <c r="NV167" s="28">
        <v>0</v>
      </c>
      <c r="NW167" s="28">
        <v>0</v>
      </c>
      <c r="NX167" s="28">
        <v>0</v>
      </c>
      <c r="NY167" s="28">
        <v>0</v>
      </c>
      <c r="NZ167" s="28">
        <v>0</v>
      </c>
      <c r="OA167" s="28">
        <v>0</v>
      </c>
      <c r="OB167" s="28">
        <v>0</v>
      </c>
      <c r="OC167" s="28">
        <v>0</v>
      </c>
      <c r="OD167" s="28">
        <v>0</v>
      </c>
      <c r="OE167" s="28">
        <v>0</v>
      </c>
      <c r="OF167" s="28">
        <v>0</v>
      </c>
      <c r="OG167" s="28">
        <v>0</v>
      </c>
      <c r="OH167" s="28">
        <v>0</v>
      </c>
      <c r="OI167" s="28">
        <v>0</v>
      </c>
      <c r="OJ167" s="28">
        <v>0</v>
      </c>
      <c r="OK167" s="28">
        <v>0</v>
      </c>
      <c r="OL167" s="28">
        <v>0</v>
      </c>
      <c r="OM167" s="28">
        <v>0</v>
      </c>
      <c r="ON167" s="28">
        <v>0</v>
      </c>
      <c r="OO167" s="28">
        <v>0</v>
      </c>
      <c r="OP167" s="28">
        <v>0</v>
      </c>
      <c r="OQ167" s="28">
        <v>0</v>
      </c>
      <c r="OR167" s="28">
        <v>0</v>
      </c>
      <c r="OS167" s="28">
        <v>0</v>
      </c>
      <c r="OT167" s="28">
        <v>0</v>
      </c>
      <c r="OU167" s="28">
        <v>0</v>
      </c>
      <c r="OV167" s="28">
        <v>0</v>
      </c>
      <c r="OW167" s="28">
        <v>0</v>
      </c>
      <c r="OX167" s="28">
        <v>0</v>
      </c>
      <c r="OY167" s="28">
        <v>0</v>
      </c>
      <c r="OZ167" s="28">
        <v>0</v>
      </c>
      <c r="PA167" s="28">
        <v>0</v>
      </c>
      <c r="PB167" s="28">
        <v>0</v>
      </c>
      <c r="PC167" s="28">
        <v>0</v>
      </c>
      <c r="PD167" s="28">
        <v>0</v>
      </c>
      <c r="PE167" s="28">
        <v>0</v>
      </c>
      <c r="PF167" s="28">
        <v>0</v>
      </c>
      <c r="PG167" s="28">
        <v>0</v>
      </c>
      <c r="PH167" s="28">
        <v>0</v>
      </c>
      <c r="PI167" s="28">
        <v>0</v>
      </c>
      <c r="PJ167" s="28">
        <v>0</v>
      </c>
      <c r="PK167" s="28">
        <v>0</v>
      </c>
      <c r="PL167" s="28">
        <v>0</v>
      </c>
      <c r="PM167" s="28">
        <v>0</v>
      </c>
      <c r="PN167" s="28">
        <v>0</v>
      </c>
      <c r="PO167" s="28">
        <v>0</v>
      </c>
      <c r="PP167" s="28">
        <v>0</v>
      </c>
      <c r="PQ167" s="28">
        <v>0</v>
      </c>
      <c r="PR167" s="28">
        <v>0</v>
      </c>
      <c r="PS167" s="28">
        <v>0</v>
      </c>
      <c r="PT167" s="28">
        <v>0</v>
      </c>
      <c r="PU167" s="28">
        <v>0</v>
      </c>
      <c r="PV167" s="28">
        <v>0</v>
      </c>
      <c r="PW167" s="28">
        <v>0</v>
      </c>
      <c r="PX167" s="28">
        <v>0</v>
      </c>
      <c r="PY167" s="28">
        <v>0</v>
      </c>
      <c r="PZ167" s="28">
        <v>0</v>
      </c>
      <c r="QA167" s="28">
        <v>0</v>
      </c>
      <c r="QB167" s="28">
        <v>0</v>
      </c>
      <c r="QC167" s="28">
        <v>0</v>
      </c>
      <c r="QD167" s="28">
        <v>0</v>
      </c>
      <c r="QE167" s="28">
        <v>0</v>
      </c>
      <c r="QF167" s="28">
        <v>0</v>
      </c>
      <c r="QG167" s="28">
        <v>0</v>
      </c>
      <c r="QH167" s="28">
        <v>0</v>
      </c>
      <c r="QI167" s="28">
        <v>0</v>
      </c>
    </row>
    <row r="168" spans="1:451" x14ac:dyDescent="0.25">
      <c r="A168" s="552">
        <v>29</v>
      </c>
      <c r="B168" s="21" t="s">
        <v>244</v>
      </c>
      <c r="C168" s="22"/>
      <c r="D168" s="22"/>
      <c r="E168" s="23"/>
      <c r="F168" s="27">
        <v>0</v>
      </c>
      <c r="G168" s="28">
        <v>0</v>
      </c>
      <c r="H168" s="28">
        <v>0</v>
      </c>
      <c r="I168" s="28">
        <v>0</v>
      </c>
      <c r="J168" s="28">
        <v>1</v>
      </c>
      <c r="K168" s="28">
        <v>1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1</v>
      </c>
      <c r="AE168" s="28">
        <v>1</v>
      </c>
      <c r="AF168" s="28">
        <v>0</v>
      </c>
      <c r="AG168" s="28">
        <v>0</v>
      </c>
      <c r="AH168" s="28">
        <v>0</v>
      </c>
      <c r="AI168" s="28">
        <v>0</v>
      </c>
      <c r="AJ168" s="28">
        <v>0</v>
      </c>
      <c r="AK168" s="28">
        <v>0</v>
      </c>
      <c r="AL168" s="28">
        <v>0</v>
      </c>
      <c r="AM168" s="28">
        <v>0</v>
      </c>
      <c r="AN168" s="28">
        <v>0</v>
      </c>
      <c r="AO168" s="28">
        <v>0</v>
      </c>
      <c r="AP168" s="28">
        <v>0</v>
      </c>
      <c r="AQ168" s="28">
        <v>0</v>
      </c>
      <c r="AR168" s="28">
        <v>0</v>
      </c>
      <c r="AS168" s="28">
        <v>0</v>
      </c>
      <c r="AT168" s="28">
        <v>0</v>
      </c>
      <c r="AU168" s="28">
        <v>0</v>
      </c>
      <c r="AV168" s="28">
        <v>0</v>
      </c>
      <c r="AW168" s="28">
        <v>0</v>
      </c>
      <c r="AX168" s="28">
        <v>0</v>
      </c>
      <c r="AY168" s="28">
        <v>0</v>
      </c>
      <c r="AZ168" s="28">
        <v>0</v>
      </c>
      <c r="BA168" s="28">
        <v>0</v>
      </c>
      <c r="BB168" s="28">
        <v>0</v>
      </c>
      <c r="BC168" s="28">
        <v>0</v>
      </c>
      <c r="BD168" s="28">
        <v>0</v>
      </c>
      <c r="BE168" s="28">
        <v>0</v>
      </c>
      <c r="BF168" s="28">
        <v>0</v>
      </c>
      <c r="BG168" s="28">
        <v>0</v>
      </c>
      <c r="BH168" s="28">
        <v>0</v>
      </c>
      <c r="BI168" s="28">
        <v>0</v>
      </c>
      <c r="BJ168" s="28">
        <v>0</v>
      </c>
      <c r="BK168" s="28">
        <v>0</v>
      </c>
      <c r="BL168" s="28">
        <v>0</v>
      </c>
      <c r="BM168" s="28">
        <v>0</v>
      </c>
      <c r="BN168" s="28">
        <v>0</v>
      </c>
      <c r="BO168" s="28">
        <v>0</v>
      </c>
      <c r="BP168" s="28">
        <v>2</v>
      </c>
      <c r="BQ168" s="28">
        <v>8</v>
      </c>
      <c r="BR168" s="28">
        <v>8</v>
      </c>
      <c r="BS168" s="28">
        <v>8</v>
      </c>
      <c r="BT168" s="28">
        <v>6</v>
      </c>
      <c r="BU168" s="28">
        <v>6</v>
      </c>
      <c r="BV168" s="28">
        <v>0</v>
      </c>
      <c r="BW168" s="28">
        <v>0</v>
      </c>
      <c r="BX168" s="28">
        <v>0</v>
      </c>
      <c r="BY168" s="28">
        <v>0</v>
      </c>
      <c r="BZ168" s="28">
        <v>0</v>
      </c>
      <c r="CA168" s="28">
        <v>0</v>
      </c>
      <c r="CB168" s="28">
        <v>0</v>
      </c>
      <c r="CC168" s="28">
        <v>0</v>
      </c>
      <c r="CD168" s="28">
        <v>0</v>
      </c>
      <c r="CE168" s="28">
        <v>0</v>
      </c>
      <c r="CF168" s="28">
        <v>0</v>
      </c>
      <c r="CG168" s="28">
        <v>0</v>
      </c>
      <c r="CH168" s="28">
        <v>0</v>
      </c>
      <c r="CI168" s="28">
        <v>0</v>
      </c>
      <c r="CJ168" s="28">
        <v>0</v>
      </c>
      <c r="CK168" s="28">
        <v>0</v>
      </c>
      <c r="CL168" s="28">
        <v>0</v>
      </c>
      <c r="CM168" s="28">
        <v>0</v>
      </c>
      <c r="CN168" s="28">
        <v>0</v>
      </c>
      <c r="CO168" s="28">
        <v>0</v>
      </c>
      <c r="CP168" s="28">
        <v>0</v>
      </c>
      <c r="CQ168" s="28">
        <v>0</v>
      </c>
      <c r="CR168" s="28">
        <v>0</v>
      </c>
      <c r="CS168" s="28">
        <v>0</v>
      </c>
      <c r="CT168" s="28">
        <v>0</v>
      </c>
      <c r="CU168" s="28">
        <v>0</v>
      </c>
      <c r="CV168" s="28">
        <v>0</v>
      </c>
      <c r="CW168" s="28">
        <v>0</v>
      </c>
      <c r="CX168" s="28">
        <v>0</v>
      </c>
      <c r="CY168" s="28">
        <v>0</v>
      </c>
      <c r="CZ168" s="28">
        <v>0</v>
      </c>
      <c r="DA168" s="28">
        <v>0</v>
      </c>
      <c r="DB168" s="28">
        <v>0</v>
      </c>
      <c r="DC168" s="28">
        <v>0</v>
      </c>
      <c r="DD168" s="28">
        <v>1</v>
      </c>
      <c r="DE168" s="28">
        <v>4</v>
      </c>
      <c r="DF168" s="28">
        <v>9</v>
      </c>
      <c r="DG168" s="28">
        <v>9</v>
      </c>
      <c r="DH168" s="28">
        <v>2</v>
      </c>
      <c r="DI168" s="28">
        <v>2</v>
      </c>
      <c r="DJ168" s="28">
        <v>0</v>
      </c>
      <c r="DK168" s="28">
        <v>0</v>
      </c>
      <c r="DL168" s="28">
        <v>3</v>
      </c>
      <c r="DM168" s="28">
        <v>90</v>
      </c>
      <c r="DN168" s="28">
        <v>0</v>
      </c>
      <c r="DO168" s="28">
        <v>0</v>
      </c>
      <c r="DP168" s="28">
        <v>0</v>
      </c>
      <c r="DQ168" s="28">
        <v>0</v>
      </c>
      <c r="DR168" s="28">
        <v>0</v>
      </c>
      <c r="DS168" s="28">
        <v>0</v>
      </c>
      <c r="DT168" s="28">
        <v>0</v>
      </c>
      <c r="DU168" s="28">
        <v>0</v>
      </c>
      <c r="DV168" s="28">
        <v>0</v>
      </c>
      <c r="DW168" s="28">
        <v>0</v>
      </c>
      <c r="DX168" s="28">
        <v>0</v>
      </c>
      <c r="DY168" s="28">
        <v>0</v>
      </c>
      <c r="DZ168" s="28">
        <v>0</v>
      </c>
      <c r="EA168" s="28">
        <v>0</v>
      </c>
      <c r="EB168" s="28">
        <v>0</v>
      </c>
      <c r="EC168" s="28">
        <v>0</v>
      </c>
      <c r="ED168" s="28">
        <v>0</v>
      </c>
      <c r="EE168" s="28">
        <v>0</v>
      </c>
      <c r="EF168" s="28">
        <v>0</v>
      </c>
      <c r="EG168" s="28">
        <v>0</v>
      </c>
      <c r="EH168" s="28">
        <v>0</v>
      </c>
      <c r="EI168" s="28">
        <v>0</v>
      </c>
      <c r="EJ168" s="28">
        <v>0</v>
      </c>
      <c r="EK168" s="28">
        <v>0</v>
      </c>
      <c r="EL168" s="28">
        <v>0</v>
      </c>
      <c r="EM168" s="28">
        <v>0</v>
      </c>
      <c r="EN168" s="28">
        <v>0</v>
      </c>
      <c r="EO168" s="28">
        <v>0</v>
      </c>
      <c r="EP168" s="28">
        <v>0</v>
      </c>
      <c r="EQ168" s="28">
        <v>0</v>
      </c>
      <c r="ER168" s="28">
        <v>0</v>
      </c>
      <c r="ES168" s="28">
        <v>0</v>
      </c>
      <c r="ET168" s="28">
        <v>0</v>
      </c>
      <c r="EU168" s="28">
        <v>0</v>
      </c>
      <c r="EV168" s="28">
        <v>0</v>
      </c>
      <c r="EW168" s="28">
        <v>0</v>
      </c>
      <c r="EX168" s="28">
        <v>0</v>
      </c>
      <c r="EY168" s="28">
        <v>0</v>
      </c>
      <c r="EZ168" s="28">
        <v>0</v>
      </c>
      <c r="FA168" s="28">
        <v>0</v>
      </c>
      <c r="FB168" s="28">
        <v>0</v>
      </c>
      <c r="FC168" s="28">
        <v>0</v>
      </c>
      <c r="FD168" s="28">
        <v>0</v>
      </c>
      <c r="FE168" s="28">
        <v>0</v>
      </c>
      <c r="FF168" s="28">
        <v>0</v>
      </c>
      <c r="FG168" s="28">
        <v>0</v>
      </c>
      <c r="FH168" s="28">
        <v>0</v>
      </c>
      <c r="FI168" s="28">
        <v>0</v>
      </c>
      <c r="FJ168" s="28">
        <v>0</v>
      </c>
      <c r="FK168" s="28">
        <v>0</v>
      </c>
      <c r="FL168" s="28">
        <v>0</v>
      </c>
      <c r="FM168" s="28">
        <v>0</v>
      </c>
      <c r="FN168" s="28">
        <v>0</v>
      </c>
      <c r="FO168" s="28">
        <v>0</v>
      </c>
      <c r="FP168" s="28">
        <v>0</v>
      </c>
      <c r="FQ168" s="28">
        <v>0</v>
      </c>
      <c r="FR168" s="28">
        <v>0</v>
      </c>
      <c r="FS168" s="28">
        <v>0</v>
      </c>
      <c r="FT168" s="28">
        <v>0</v>
      </c>
      <c r="FU168" s="28">
        <v>0</v>
      </c>
      <c r="FV168" s="28">
        <v>0</v>
      </c>
      <c r="FW168" s="28">
        <v>0</v>
      </c>
      <c r="FX168" s="28">
        <v>0</v>
      </c>
      <c r="FY168" s="28">
        <v>0</v>
      </c>
      <c r="FZ168" s="28">
        <v>0</v>
      </c>
      <c r="GA168" s="28">
        <v>0</v>
      </c>
      <c r="GB168" s="28">
        <v>0</v>
      </c>
      <c r="GC168" s="28">
        <v>0</v>
      </c>
      <c r="GD168" s="28">
        <v>0</v>
      </c>
      <c r="GE168" s="28">
        <v>0</v>
      </c>
      <c r="GF168" s="28">
        <v>0</v>
      </c>
      <c r="GG168" s="28">
        <v>0</v>
      </c>
      <c r="GH168" s="28">
        <v>0</v>
      </c>
      <c r="GI168" s="28">
        <v>0</v>
      </c>
      <c r="GJ168" s="28">
        <v>0</v>
      </c>
      <c r="GK168" s="28">
        <v>0</v>
      </c>
      <c r="GL168" s="28">
        <v>0</v>
      </c>
      <c r="GM168" s="28">
        <v>0</v>
      </c>
      <c r="GN168" s="28">
        <v>0</v>
      </c>
      <c r="GO168" s="28">
        <v>0</v>
      </c>
      <c r="GP168" s="28">
        <v>0</v>
      </c>
      <c r="GQ168" s="28">
        <v>0</v>
      </c>
      <c r="GR168" s="28">
        <v>0</v>
      </c>
      <c r="GS168" s="28">
        <v>0</v>
      </c>
      <c r="GT168" s="28">
        <v>0</v>
      </c>
      <c r="GU168" s="28">
        <v>0</v>
      </c>
      <c r="GV168" s="28">
        <v>0</v>
      </c>
      <c r="GW168" s="28">
        <v>0</v>
      </c>
      <c r="GX168" s="28">
        <v>0</v>
      </c>
      <c r="GY168" s="28">
        <v>0</v>
      </c>
      <c r="GZ168" s="28">
        <v>0</v>
      </c>
      <c r="HA168" s="28">
        <v>0</v>
      </c>
      <c r="HB168" s="28">
        <v>0</v>
      </c>
      <c r="HC168" s="28">
        <v>0</v>
      </c>
      <c r="HD168" s="28">
        <v>0</v>
      </c>
      <c r="HE168" s="28">
        <v>0</v>
      </c>
      <c r="HF168" s="28">
        <v>0</v>
      </c>
      <c r="HG168" s="28">
        <v>0</v>
      </c>
      <c r="HH168" s="28">
        <v>0</v>
      </c>
      <c r="HI168" s="28">
        <v>0</v>
      </c>
      <c r="HJ168" s="28">
        <v>0</v>
      </c>
      <c r="HK168" s="28">
        <v>0</v>
      </c>
      <c r="HL168" s="28">
        <v>0</v>
      </c>
      <c r="HM168" s="28">
        <v>0</v>
      </c>
      <c r="HN168" s="28">
        <v>0</v>
      </c>
      <c r="HO168" s="28">
        <v>0</v>
      </c>
      <c r="HP168" s="28">
        <v>0</v>
      </c>
      <c r="HQ168" s="28">
        <v>0</v>
      </c>
      <c r="HR168" s="28">
        <v>0</v>
      </c>
      <c r="HS168" s="28">
        <v>0</v>
      </c>
      <c r="HT168" s="28">
        <v>0</v>
      </c>
      <c r="HU168" s="28">
        <v>0</v>
      </c>
      <c r="HV168" s="28">
        <v>0</v>
      </c>
      <c r="HW168" s="28">
        <v>0</v>
      </c>
      <c r="HX168" s="28">
        <v>0</v>
      </c>
      <c r="HY168" s="28">
        <v>0</v>
      </c>
      <c r="HZ168" s="28">
        <v>0</v>
      </c>
      <c r="IA168" s="28">
        <v>0</v>
      </c>
      <c r="IB168" s="28">
        <v>0</v>
      </c>
      <c r="IC168" s="28">
        <v>0</v>
      </c>
      <c r="ID168" s="28">
        <v>0</v>
      </c>
      <c r="IE168" s="28">
        <v>0</v>
      </c>
      <c r="IF168" s="28">
        <v>0</v>
      </c>
      <c r="IG168" s="28">
        <v>0</v>
      </c>
      <c r="IH168" s="28">
        <v>0</v>
      </c>
      <c r="II168" s="28">
        <v>0</v>
      </c>
      <c r="IJ168" s="28">
        <v>0</v>
      </c>
      <c r="IK168" s="28">
        <v>0</v>
      </c>
      <c r="IL168" s="28">
        <v>0</v>
      </c>
      <c r="IM168" s="28">
        <v>0</v>
      </c>
      <c r="IN168" s="28">
        <v>0</v>
      </c>
      <c r="IO168" s="28">
        <v>0</v>
      </c>
      <c r="IP168" s="28">
        <v>1</v>
      </c>
      <c r="IQ168" s="28">
        <v>0</v>
      </c>
      <c r="IR168" s="28">
        <v>0</v>
      </c>
      <c r="IS168" s="28">
        <v>0</v>
      </c>
      <c r="IT168" s="28">
        <v>0</v>
      </c>
      <c r="IU168" s="28">
        <v>0</v>
      </c>
      <c r="IV168" s="28">
        <v>0</v>
      </c>
      <c r="IW168" s="28">
        <v>0</v>
      </c>
      <c r="IX168" s="28">
        <v>0</v>
      </c>
      <c r="IY168" s="28">
        <v>0</v>
      </c>
      <c r="IZ168" s="28">
        <v>0</v>
      </c>
      <c r="JA168" s="28">
        <v>0</v>
      </c>
      <c r="JB168" s="28">
        <v>3</v>
      </c>
      <c r="JC168" s="28">
        <v>0</v>
      </c>
      <c r="JD168" s="28">
        <v>0</v>
      </c>
      <c r="JE168" s="28">
        <v>0</v>
      </c>
      <c r="JF168" s="28">
        <v>0</v>
      </c>
      <c r="JG168" s="28">
        <v>0</v>
      </c>
      <c r="JH168" s="28">
        <v>0</v>
      </c>
      <c r="JI168" s="28">
        <v>0</v>
      </c>
      <c r="JJ168" s="28">
        <v>0</v>
      </c>
      <c r="JK168" s="28">
        <v>0</v>
      </c>
      <c r="JL168" s="28">
        <v>2</v>
      </c>
      <c r="JM168" s="28">
        <v>0</v>
      </c>
      <c r="JN168" s="28">
        <v>0</v>
      </c>
      <c r="JO168" s="28">
        <v>0</v>
      </c>
      <c r="JP168" s="28">
        <v>0</v>
      </c>
      <c r="JQ168" s="28">
        <v>0</v>
      </c>
      <c r="JR168" s="28">
        <v>0</v>
      </c>
      <c r="JS168" s="28">
        <v>0</v>
      </c>
      <c r="JT168" s="28">
        <v>0</v>
      </c>
      <c r="JU168" s="28">
        <v>0</v>
      </c>
      <c r="JV168" s="28">
        <v>0</v>
      </c>
      <c r="JW168" s="28">
        <v>1</v>
      </c>
      <c r="JX168" s="28">
        <v>0</v>
      </c>
      <c r="JY168" s="28">
        <v>0</v>
      </c>
      <c r="JZ168" s="28">
        <v>0</v>
      </c>
      <c r="KA168" s="28">
        <v>0</v>
      </c>
      <c r="KB168" s="28">
        <v>0</v>
      </c>
      <c r="KC168" s="28">
        <v>0</v>
      </c>
      <c r="KD168" s="28">
        <v>0</v>
      </c>
      <c r="KE168" s="28">
        <v>0</v>
      </c>
      <c r="KF168" s="28">
        <v>0</v>
      </c>
      <c r="KG168" s="28">
        <v>0</v>
      </c>
      <c r="KH168" s="28">
        <v>0</v>
      </c>
      <c r="KI168" s="28">
        <v>0</v>
      </c>
      <c r="KJ168" s="28">
        <v>0</v>
      </c>
      <c r="KK168" s="28">
        <v>0</v>
      </c>
      <c r="KL168" s="28">
        <v>0</v>
      </c>
      <c r="KM168" s="28">
        <v>0</v>
      </c>
      <c r="KN168" s="28">
        <v>0</v>
      </c>
      <c r="KO168" s="28">
        <v>0</v>
      </c>
      <c r="KP168" s="28">
        <v>0</v>
      </c>
      <c r="KQ168" s="28">
        <v>0</v>
      </c>
      <c r="KR168" s="28">
        <v>0</v>
      </c>
      <c r="KS168" s="28">
        <v>0</v>
      </c>
      <c r="KT168" s="28">
        <v>0</v>
      </c>
      <c r="KU168" s="28">
        <v>0</v>
      </c>
      <c r="KV168" s="28">
        <v>0</v>
      </c>
      <c r="KW168" s="28">
        <v>0</v>
      </c>
      <c r="KX168" s="28">
        <v>0</v>
      </c>
      <c r="KY168" s="28">
        <v>0</v>
      </c>
      <c r="KZ168" s="28">
        <v>0</v>
      </c>
      <c r="LA168" s="28">
        <v>0</v>
      </c>
      <c r="LB168" s="28">
        <v>0</v>
      </c>
      <c r="LC168" s="28">
        <v>0</v>
      </c>
      <c r="LD168" s="28">
        <v>0</v>
      </c>
      <c r="LE168" s="28">
        <v>0</v>
      </c>
      <c r="LF168" s="28">
        <v>0</v>
      </c>
      <c r="LG168" s="28">
        <v>0</v>
      </c>
      <c r="LH168" s="28">
        <v>0</v>
      </c>
      <c r="LI168" s="28">
        <v>0</v>
      </c>
      <c r="LJ168" s="28">
        <v>0</v>
      </c>
      <c r="LK168" s="28">
        <v>0</v>
      </c>
      <c r="LL168" s="28">
        <v>0</v>
      </c>
      <c r="LM168" s="28">
        <v>0</v>
      </c>
      <c r="LN168" s="28">
        <v>0</v>
      </c>
      <c r="LO168" s="28">
        <v>0</v>
      </c>
      <c r="LP168" s="28">
        <v>0</v>
      </c>
      <c r="LQ168" s="28">
        <v>0</v>
      </c>
      <c r="LR168" s="28">
        <v>0</v>
      </c>
      <c r="LS168" s="28">
        <v>0</v>
      </c>
      <c r="LT168" s="28">
        <v>0</v>
      </c>
      <c r="LU168" s="28">
        <v>0</v>
      </c>
      <c r="LV168" s="28">
        <v>0</v>
      </c>
      <c r="LW168" s="28">
        <v>0</v>
      </c>
      <c r="LX168" s="28">
        <v>0</v>
      </c>
      <c r="LY168" s="28">
        <v>0</v>
      </c>
      <c r="LZ168" s="28">
        <v>0</v>
      </c>
      <c r="MA168" s="28">
        <v>0</v>
      </c>
      <c r="MB168" s="28">
        <v>0</v>
      </c>
      <c r="MC168" s="28">
        <v>0</v>
      </c>
      <c r="MD168" s="28">
        <v>0</v>
      </c>
      <c r="ME168" s="28">
        <v>0</v>
      </c>
      <c r="MF168" s="28">
        <v>0</v>
      </c>
      <c r="MG168" s="28">
        <v>0</v>
      </c>
      <c r="MH168" s="28">
        <v>0</v>
      </c>
      <c r="MI168" s="28">
        <v>0</v>
      </c>
      <c r="MJ168" s="28">
        <v>0</v>
      </c>
      <c r="MK168" s="28">
        <v>0</v>
      </c>
      <c r="ML168" s="28">
        <v>0</v>
      </c>
      <c r="MM168" s="28">
        <v>0</v>
      </c>
      <c r="MN168" s="28">
        <v>0</v>
      </c>
      <c r="MO168" s="28">
        <v>0</v>
      </c>
      <c r="MP168" s="28">
        <v>0</v>
      </c>
      <c r="MQ168" s="28">
        <v>0</v>
      </c>
      <c r="MR168" s="28">
        <v>0</v>
      </c>
      <c r="MS168" s="28">
        <v>0</v>
      </c>
      <c r="MT168" s="28">
        <v>0</v>
      </c>
      <c r="MU168" s="28">
        <v>0</v>
      </c>
      <c r="MV168" s="28">
        <v>0</v>
      </c>
      <c r="MW168" s="28">
        <v>0</v>
      </c>
      <c r="MX168" s="28">
        <v>0</v>
      </c>
      <c r="MY168" s="28">
        <v>0</v>
      </c>
      <c r="MZ168" s="28">
        <v>0</v>
      </c>
      <c r="NA168" s="28">
        <v>0</v>
      </c>
      <c r="NB168" s="28">
        <v>0</v>
      </c>
      <c r="NC168" s="28">
        <v>0</v>
      </c>
      <c r="ND168" s="28">
        <v>0</v>
      </c>
      <c r="NE168" s="28">
        <v>0</v>
      </c>
      <c r="NF168" s="28">
        <v>0</v>
      </c>
      <c r="NG168" s="28">
        <v>0</v>
      </c>
      <c r="NH168" s="28">
        <v>0</v>
      </c>
      <c r="NI168" s="28">
        <v>0</v>
      </c>
      <c r="NJ168" s="28">
        <v>0</v>
      </c>
      <c r="NK168" s="28">
        <v>0</v>
      </c>
      <c r="NL168" s="28">
        <v>0</v>
      </c>
      <c r="NM168" s="28">
        <v>0</v>
      </c>
      <c r="NN168" s="28">
        <v>0</v>
      </c>
      <c r="NO168" s="28">
        <v>0</v>
      </c>
      <c r="NP168" s="28">
        <v>0</v>
      </c>
      <c r="NQ168" s="28">
        <v>0</v>
      </c>
      <c r="NR168" s="28">
        <v>0</v>
      </c>
      <c r="NS168" s="28">
        <v>0</v>
      </c>
      <c r="NT168" s="28">
        <v>0</v>
      </c>
      <c r="NU168" s="28">
        <v>0</v>
      </c>
      <c r="NV168" s="28">
        <v>0</v>
      </c>
      <c r="NW168" s="28">
        <v>0</v>
      </c>
      <c r="NX168" s="28">
        <v>0</v>
      </c>
      <c r="NY168" s="28">
        <v>0</v>
      </c>
      <c r="NZ168" s="28">
        <v>0</v>
      </c>
      <c r="OA168" s="28">
        <v>0</v>
      </c>
      <c r="OB168" s="28">
        <v>0</v>
      </c>
      <c r="OC168" s="28">
        <v>0</v>
      </c>
      <c r="OD168" s="28">
        <v>0</v>
      </c>
      <c r="OE168" s="28">
        <v>0</v>
      </c>
      <c r="OF168" s="28">
        <v>0</v>
      </c>
      <c r="OG168" s="28">
        <v>0</v>
      </c>
      <c r="OH168" s="28">
        <v>0</v>
      </c>
      <c r="OI168" s="28">
        <v>0</v>
      </c>
      <c r="OJ168" s="28">
        <v>0</v>
      </c>
      <c r="OK168" s="28">
        <v>0</v>
      </c>
      <c r="OL168" s="28">
        <v>0</v>
      </c>
      <c r="OM168" s="28">
        <v>0</v>
      </c>
      <c r="ON168" s="28">
        <v>0</v>
      </c>
      <c r="OO168" s="28">
        <v>0</v>
      </c>
      <c r="OP168" s="28">
        <v>0</v>
      </c>
      <c r="OQ168" s="28">
        <v>0</v>
      </c>
      <c r="OR168" s="28">
        <v>0</v>
      </c>
      <c r="OS168" s="28">
        <v>0</v>
      </c>
      <c r="OT168" s="28">
        <v>0</v>
      </c>
      <c r="OU168" s="28">
        <v>0</v>
      </c>
      <c r="OV168" s="28">
        <v>0</v>
      </c>
      <c r="OW168" s="28">
        <v>0</v>
      </c>
      <c r="OX168" s="28">
        <v>0</v>
      </c>
      <c r="OY168" s="28">
        <v>0</v>
      </c>
      <c r="OZ168" s="28">
        <v>0</v>
      </c>
      <c r="PA168" s="28">
        <v>0</v>
      </c>
      <c r="PB168" s="28">
        <v>0</v>
      </c>
      <c r="PC168" s="28">
        <v>0</v>
      </c>
      <c r="PD168" s="28">
        <v>0</v>
      </c>
      <c r="PE168" s="28">
        <v>0</v>
      </c>
      <c r="PF168" s="28">
        <v>0</v>
      </c>
      <c r="PG168" s="28">
        <v>0</v>
      </c>
      <c r="PH168" s="28">
        <v>0</v>
      </c>
      <c r="PI168" s="28">
        <v>0</v>
      </c>
      <c r="PJ168" s="28">
        <v>0</v>
      </c>
      <c r="PK168" s="28">
        <v>0</v>
      </c>
      <c r="PL168" s="28">
        <v>0</v>
      </c>
      <c r="PM168" s="28">
        <v>0</v>
      </c>
      <c r="PN168" s="28">
        <v>0</v>
      </c>
      <c r="PO168" s="28">
        <v>0</v>
      </c>
      <c r="PP168" s="28">
        <v>0</v>
      </c>
      <c r="PQ168" s="28">
        <v>0</v>
      </c>
      <c r="PR168" s="28">
        <v>0</v>
      </c>
      <c r="PS168" s="28">
        <v>0</v>
      </c>
      <c r="PT168" s="28">
        <v>0</v>
      </c>
      <c r="PU168" s="28">
        <v>0</v>
      </c>
      <c r="PV168" s="28">
        <v>0</v>
      </c>
      <c r="PW168" s="28">
        <v>0</v>
      </c>
      <c r="PX168" s="28">
        <v>0</v>
      </c>
      <c r="PY168" s="28">
        <v>0</v>
      </c>
      <c r="PZ168" s="28">
        <v>0</v>
      </c>
      <c r="QA168" s="28">
        <v>0</v>
      </c>
      <c r="QB168" s="28">
        <v>0</v>
      </c>
      <c r="QC168" s="28">
        <v>0</v>
      </c>
      <c r="QD168" s="28">
        <v>0</v>
      </c>
      <c r="QE168" s="28">
        <v>0</v>
      </c>
      <c r="QF168" s="28">
        <v>0</v>
      </c>
      <c r="QG168" s="28">
        <v>0</v>
      </c>
      <c r="QH168" s="28">
        <v>0</v>
      </c>
      <c r="QI168" s="28">
        <v>0</v>
      </c>
    </row>
    <row r="169" spans="1:451" x14ac:dyDescent="0.25">
      <c r="A169" s="552">
        <v>30</v>
      </c>
      <c r="B169" s="21" t="s">
        <v>245</v>
      </c>
      <c r="C169" s="22"/>
      <c r="D169" s="22"/>
      <c r="E169" s="23"/>
      <c r="F169" s="27">
        <v>0</v>
      </c>
      <c r="G169" s="28">
        <v>0</v>
      </c>
      <c r="H169" s="28">
        <v>0</v>
      </c>
      <c r="I169" s="28">
        <v>0</v>
      </c>
      <c r="J169" s="28">
        <v>1</v>
      </c>
      <c r="K169" s="28">
        <v>1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2</v>
      </c>
      <c r="AE169" s="28">
        <v>2</v>
      </c>
      <c r="AF169" s="28">
        <v>1</v>
      </c>
      <c r="AG169" s="28">
        <v>1</v>
      </c>
      <c r="AH169" s="28">
        <v>0</v>
      </c>
      <c r="AI169" s="28">
        <v>0</v>
      </c>
      <c r="AJ169" s="28">
        <v>0</v>
      </c>
      <c r="AK169" s="28">
        <v>0</v>
      </c>
      <c r="AL169" s="28">
        <v>0</v>
      </c>
      <c r="AM169" s="28">
        <v>0</v>
      </c>
      <c r="AN169" s="28">
        <v>0</v>
      </c>
      <c r="AO169" s="28">
        <v>0</v>
      </c>
      <c r="AP169" s="28">
        <v>0</v>
      </c>
      <c r="AQ169" s="28">
        <v>0</v>
      </c>
      <c r="AR169" s="28">
        <v>0</v>
      </c>
      <c r="AS169" s="28">
        <v>0</v>
      </c>
      <c r="AT169" s="28">
        <v>0</v>
      </c>
      <c r="AU169" s="28">
        <v>0</v>
      </c>
      <c r="AV169" s="28">
        <v>1</v>
      </c>
      <c r="AW169" s="28">
        <v>1</v>
      </c>
      <c r="AX169" s="28">
        <v>1</v>
      </c>
      <c r="AY169" s="28">
        <v>1</v>
      </c>
      <c r="AZ169" s="28">
        <v>2</v>
      </c>
      <c r="BA169" s="28">
        <v>2</v>
      </c>
      <c r="BB169" s="28">
        <v>0</v>
      </c>
      <c r="BC169" s="28">
        <v>0</v>
      </c>
      <c r="BD169" s="28">
        <v>1</v>
      </c>
      <c r="BE169" s="28">
        <v>10</v>
      </c>
      <c r="BF169" s="28">
        <v>0</v>
      </c>
      <c r="BG169" s="28">
        <v>0</v>
      </c>
      <c r="BH169" s="28">
        <v>0</v>
      </c>
      <c r="BI169" s="28">
        <v>0</v>
      </c>
      <c r="BJ169" s="28">
        <v>0</v>
      </c>
      <c r="BK169" s="28">
        <v>0</v>
      </c>
      <c r="BL169" s="28">
        <v>0</v>
      </c>
      <c r="BM169" s="28">
        <v>0</v>
      </c>
      <c r="BN169" s="28">
        <v>0</v>
      </c>
      <c r="BO169" s="28">
        <v>0</v>
      </c>
      <c r="BP169" s="28">
        <v>3</v>
      </c>
      <c r="BQ169" s="28">
        <v>12</v>
      </c>
      <c r="BR169" s="28">
        <v>14</v>
      </c>
      <c r="BS169" s="28">
        <v>14</v>
      </c>
      <c r="BT169" s="28">
        <v>5</v>
      </c>
      <c r="BU169" s="28">
        <v>5</v>
      </c>
      <c r="BV169" s="28">
        <v>0</v>
      </c>
      <c r="BW169" s="28">
        <v>0</v>
      </c>
      <c r="BX169" s="28">
        <v>2</v>
      </c>
      <c r="BY169" s="28">
        <v>60</v>
      </c>
      <c r="BZ169" s="28">
        <v>0</v>
      </c>
      <c r="CA169" s="28">
        <v>0</v>
      </c>
      <c r="CB169" s="28">
        <v>0</v>
      </c>
      <c r="CC169" s="28">
        <v>0</v>
      </c>
      <c r="CD169" s="28">
        <v>0</v>
      </c>
      <c r="CE169" s="28">
        <v>0</v>
      </c>
      <c r="CF169" s="28">
        <v>0</v>
      </c>
      <c r="CG169" s="28">
        <v>0</v>
      </c>
      <c r="CH169" s="28">
        <v>0</v>
      </c>
      <c r="CI169" s="28">
        <v>0</v>
      </c>
      <c r="CJ169" s="28">
        <v>0</v>
      </c>
      <c r="CK169" s="28">
        <v>0</v>
      </c>
      <c r="CL169" s="28">
        <v>0</v>
      </c>
      <c r="CM169" s="28">
        <v>0</v>
      </c>
      <c r="CN169" s="28">
        <v>0</v>
      </c>
      <c r="CO169" s="28">
        <v>0</v>
      </c>
      <c r="CP169" s="28">
        <v>0</v>
      </c>
      <c r="CQ169" s="28">
        <v>0</v>
      </c>
      <c r="CR169" s="28">
        <v>2</v>
      </c>
      <c r="CS169" s="28">
        <v>20</v>
      </c>
      <c r="CT169" s="28">
        <v>0</v>
      </c>
      <c r="CU169" s="28">
        <v>0</v>
      </c>
      <c r="CV169" s="28">
        <v>0</v>
      </c>
      <c r="CW169" s="28">
        <v>0</v>
      </c>
      <c r="CX169" s="28">
        <v>0</v>
      </c>
      <c r="CY169" s="28">
        <v>0</v>
      </c>
      <c r="CZ169" s="28">
        <v>0</v>
      </c>
      <c r="DA169" s="28">
        <v>0</v>
      </c>
      <c r="DB169" s="28">
        <v>0</v>
      </c>
      <c r="DC169" s="28">
        <v>0</v>
      </c>
      <c r="DD169" s="28">
        <v>2</v>
      </c>
      <c r="DE169" s="28">
        <v>8</v>
      </c>
      <c r="DF169" s="28">
        <v>16</v>
      </c>
      <c r="DG169" s="28">
        <v>16</v>
      </c>
      <c r="DH169" s="28">
        <v>7</v>
      </c>
      <c r="DI169" s="28">
        <v>7</v>
      </c>
      <c r="DJ169" s="28">
        <v>0</v>
      </c>
      <c r="DK169" s="28">
        <v>0</v>
      </c>
      <c r="DL169" s="28">
        <v>1</v>
      </c>
      <c r="DM169" s="28">
        <v>30</v>
      </c>
      <c r="DN169" s="28">
        <v>0</v>
      </c>
      <c r="DO169" s="28">
        <v>0</v>
      </c>
      <c r="DP169" s="28">
        <v>0</v>
      </c>
      <c r="DQ169" s="28">
        <v>0</v>
      </c>
      <c r="DR169" s="28">
        <v>0</v>
      </c>
      <c r="DS169" s="28">
        <v>0</v>
      </c>
      <c r="DT169" s="28">
        <v>0</v>
      </c>
      <c r="DU169" s="28">
        <v>0</v>
      </c>
      <c r="DV169" s="28">
        <v>0</v>
      </c>
      <c r="DW169" s="28">
        <v>0</v>
      </c>
      <c r="DX169" s="28">
        <v>0</v>
      </c>
      <c r="DY169" s="28">
        <v>0</v>
      </c>
      <c r="DZ169" s="28">
        <v>0</v>
      </c>
      <c r="EA169" s="28">
        <v>0</v>
      </c>
      <c r="EB169" s="28">
        <v>0</v>
      </c>
      <c r="EC169" s="28">
        <v>0</v>
      </c>
      <c r="ED169" s="28">
        <v>0</v>
      </c>
      <c r="EE169" s="28">
        <v>0</v>
      </c>
      <c r="EF169" s="28">
        <v>0</v>
      </c>
      <c r="EG169" s="28">
        <v>0</v>
      </c>
      <c r="EH169" s="28">
        <v>0</v>
      </c>
      <c r="EI169" s="28">
        <v>0</v>
      </c>
      <c r="EJ169" s="28">
        <v>0</v>
      </c>
      <c r="EK169" s="28">
        <v>0</v>
      </c>
      <c r="EL169" s="28">
        <v>0</v>
      </c>
      <c r="EM169" s="28">
        <v>0</v>
      </c>
      <c r="EN169" s="28">
        <v>0</v>
      </c>
      <c r="EO169" s="28">
        <v>0</v>
      </c>
      <c r="EP169" s="28">
        <v>0</v>
      </c>
      <c r="EQ169" s="28">
        <v>0</v>
      </c>
      <c r="ER169" s="28">
        <v>0</v>
      </c>
      <c r="ES169" s="28">
        <v>0</v>
      </c>
      <c r="ET169" s="28">
        <v>0</v>
      </c>
      <c r="EU169" s="28">
        <v>0</v>
      </c>
      <c r="EV169" s="28">
        <v>0</v>
      </c>
      <c r="EW169" s="28">
        <v>0</v>
      </c>
      <c r="EX169" s="28">
        <v>0</v>
      </c>
      <c r="EY169" s="28">
        <v>0</v>
      </c>
      <c r="EZ169" s="28">
        <v>0</v>
      </c>
      <c r="FA169" s="28">
        <v>0</v>
      </c>
      <c r="FB169" s="28">
        <v>0</v>
      </c>
      <c r="FC169" s="28">
        <v>0</v>
      </c>
      <c r="FD169" s="28">
        <v>0</v>
      </c>
      <c r="FE169" s="28">
        <v>0</v>
      </c>
      <c r="FF169" s="28">
        <v>0</v>
      </c>
      <c r="FG169" s="28">
        <v>0</v>
      </c>
      <c r="FH169" s="28">
        <v>0</v>
      </c>
      <c r="FI169" s="28">
        <v>0</v>
      </c>
      <c r="FJ169" s="28">
        <v>0</v>
      </c>
      <c r="FK169" s="28">
        <v>0</v>
      </c>
      <c r="FL169" s="28">
        <v>0</v>
      </c>
      <c r="FM169" s="28">
        <v>0</v>
      </c>
      <c r="FN169" s="28">
        <v>0</v>
      </c>
      <c r="FO169" s="28">
        <v>0</v>
      </c>
      <c r="FP169" s="28">
        <v>0</v>
      </c>
      <c r="FQ169" s="28">
        <v>0</v>
      </c>
      <c r="FR169" s="28">
        <v>0</v>
      </c>
      <c r="FS169" s="28">
        <v>0</v>
      </c>
      <c r="FT169" s="28">
        <v>0</v>
      </c>
      <c r="FU169" s="28">
        <v>0</v>
      </c>
      <c r="FV169" s="28">
        <v>0</v>
      </c>
      <c r="FW169" s="28">
        <v>0</v>
      </c>
      <c r="FX169" s="28">
        <v>0</v>
      </c>
      <c r="FY169" s="28">
        <v>0</v>
      </c>
      <c r="FZ169" s="28">
        <v>0</v>
      </c>
      <c r="GA169" s="28">
        <v>0</v>
      </c>
      <c r="GB169" s="28">
        <v>0</v>
      </c>
      <c r="GC169" s="28">
        <v>0</v>
      </c>
      <c r="GD169" s="28">
        <v>0</v>
      </c>
      <c r="GE169" s="28">
        <v>0</v>
      </c>
      <c r="GF169" s="28">
        <v>0</v>
      </c>
      <c r="GG169" s="28">
        <v>0</v>
      </c>
      <c r="GH169" s="28">
        <v>0</v>
      </c>
      <c r="GI169" s="28">
        <v>0</v>
      </c>
      <c r="GJ169" s="28">
        <v>0</v>
      </c>
      <c r="GK169" s="28">
        <v>0</v>
      </c>
      <c r="GL169" s="28">
        <v>0</v>
      </c>
      <c r="GM169" s="28">
        <v>0</v>
      </c>
      <c r="GN169" s="28">
        <v>0</v>
      </c>
      <c r="GO169" s="28">
        <v>0</v>
      </c>
      <c r="GP169" s="28">
        <v>0</v>
      </c>
      <c r="GQ169" s="28">
        <v>0</v>
      </c>
      <c r="GR169" s="28">
        <v>0</v>
      </c>
      <c r="GS169" s="28">
        <v>0</v>
      </c>
      <c r="GT169" s="28">
        <v>0</v>
      </c>
      <c r="GU169" s="28">
        <v>0</v>
      </c>
      <c r="GV169" s="28">
        <v>0</v>
      </c>
      <c r="GW169" s="28">
        <v>0</v>
      </c>
      <c r="GX169" s="28">
        <v>0</v>
      </c>
      <c r="GY169" s="28">
        <v>0</v>
      </c>
      <c r="GZ169" s="28">
        <v>0</v>
      </c>
      <c r="HA169" s="28">
        <v>0</v>
      </c>
      <c r="HB169" s="28">
        <v>0</v>
      </c>
      <c r="HC169" s="28">
        <v>0</v>
      </c>
      <c r="HD169" s="28">
        <v>0</v>
      </c>
      <c r="HE169" s="28">
        <v>0</v>
      </c>
      <c r="HF169" s="28">
        <v>0</v>
      </c>
      <c r="HG169" s="28">
        <v>0</v>
      </c>
      <c r="HH169" s="28">
        <v>0</v>
      </c>
      <c r="HI169" s="28">
        <v>0</v>
      </c>
      <c r="HJ169" s="28">
        <v>0</v>
      </c>
      <c r="HK169" s="28">
        <v>0</v>
      </c>
      <c r="HL169" s="28">
        <v>0</v>
      </c>
      <c r="HM169" s="28">
        <v>0</v>
      </c>
      <c r="HN169" s="28">
        <v>0</v>
      </c>
      <c r="HO169" s="28">
        <v>0</v>
      </c>
      <c r="HP169" s="28">
        <v>0</v>
      </c>
      <c r="HQ169" s="28">
        <v>0</v>
      </c>
      <c r="HR169" s="28">
        <v>0</v>
      </c>
      <c r="HS169" s="28">
        <v>0</v>
      </c>
      <c r="HT169" s="28">
        <v>0</v>
      </c>
      <c r="HU169" s="28">
        <v>0</v>
      </c>
      <c r="HV169" s="28">
        <v>0</v>
      </c>
      <c r="HW169" s="28">
        <v>0</v>
      </c>
      <c r="HX169" s="28">
        <v>0</v>
      </c>
      <c r="HY169" s="28">
        <v>0</v>
      </c>
      <c r="HZ169" s="28">
        <v>0</v>
      </c>
      <c r="IA169" s="28">
        <v>0</v>
      </c>
      <c r="IB169" s="28">
        <v>0</v>
      </c>
      <c r="IC169" s="28">
        <v>0</v>
      </c>
      <c r="ID169" s="28">
        <v>0</v>
      </c>
      <c r="IE169" s="28">
        <v>0</v>
      </c>
      <c r="IF169" s="28">
        <v>0</v>
      </c>
      <c r="IG169" s="28">
        <v>0</v>
      </c>
      <c r="IH169" s="28">
        <v>0</v>
      </c>
      <c r="II169" s="28">
        <v>0</v>
      </c>
      <c r="IJ169" s="28">
        <v>0</v>
      </c>
      <c r="IK169" s="28">
        <v>0</v>
      </c>
      <c r="IL169" s="28">
        <v>0</v>
      </c>
      <c r="IM169" s="28">
        <v>0</v>
      </c>
      <c r="IN169" s="28">
        <v>0</v>
      </c>
      <c r="IO169" s="28">
        <v>0</v>
      </c>
      <c r="IP169" s="28">
        <v>1</v>
      </c>
      <c r="IQ169" s="28">
        <v>0</v>
      </c>
      <c r="IR169" s="28">
        <v>0</v>
      </c>
      <c r="IS169" s="28">
        <v>0</v>
      </c>
      <c r="IT169" s="28">
        <v>0</v>
      </c>
      <c r="IU169" s="28">
        <v>0</v>
      </c>
      <c r="IV169" s="28">
        <v>0</v>
      </c>
      <c r="IW169" s="28">
        <v>0</v>
      </c>
      <c r="IX169" s="28">
        <v>5</v>
      </c>
      <c r="IY169" s="28">
        <v>0</v>
      </c>
      <c r="IZ169" s="28">
        <v>0</v>
      </c>
      <c r="JA169" s="28">
        <v>0</v>
      </c>
      <c r="JB169" s="28">
        <v>0</v>
      </c>
      <c r="JC169" s="28">
        <v>0</v>
      </c>
      <c r="JD169" s="28">
        <v>0</v>
      </c>
      <c r="JE169" s="28">
        <v>0</v>
      </c>
      <c r="JF169" s="28">
        <v>0</v>
      </c>
      <c r="JG169" s="28">
        <v>0</v>
      </c>
      <c r="JH169" s="28">
        <v>2</v>
      </c>
      <c r="JI169" s="28">
        <v>0</v>
      </c>
      <c r="JJ169" s="28">
        <v>0</v>
      </c>
      <c r="JK169" s="28">
        <v>0</v>
      </c>
      <c r="JL169" s="28">
        <v>3</v>
      </c>
      <c r="JM169" s="28">
        <v>0</v>
      </c>
      <c r="JN169" s="28">
        <v>0</v>
      </c>
      <c r="JO169" s="28">
        <v>0</v>
      </c>
      <c r="JP169" s="28">
        <v>0</v>
      </c>
      <c r="JQ169" s="28">
        <v>0</v>
      </c>
      <c r="JR169" s="28">
        <v>0</v>
      </c>
      <c r="JS169" s="28">
        <v>0</v>
      </c>
      <c r="JT169" s="28">
        <v>0</v>
      </c>
      <c r="JU169" s="28">
        <v>0</v>
      </c>
      <c r="JV169" s="28">
        <v>0</v>
      </c>
      <c r="JW169" s="28">
        <v>0</v>
      </c>
      <c r="JX169" s="28">
        <v>0</v>
      </c>
      <c r="JY169" s="28">
        <v>0</v>
      </c>
      <c r="JZ169" s="28">
        <v>0</v>
      </c>
      <c r="KA169" s="28">
        <v>0</v>
      </c>
      <c r="KB169" s="28">
        <v>0</v>
      </c>
      <c r="KC169" s="28">
        <v>0</v>
      </c>
      <c r="KD169" s="28">
        <v>0</v>
      </c>
      <c r="KE169" s="28">
        <v>0</v>
      </c>
      <c r="KF169" s="28">
        <v>0</v>
      </c>
      <c r="KG169" s="28">
        <v>0</v>
      </c>
      <c r="KH169" s="28">
        <v>0</v>
      </c>
      <c r="KI169" s="28">
        <v>0</v>
      </c>
      <c r="KJ169" s="28">
        <v>0</v>
      </c>
      <c r="KK169" s="28">
        <v>0</v>
      </c>
      <c r="KL169" s="28">
        <v>0</v>
      </c>
      <c r="KM169" s="28">
        <v>0</v>
      </c>
      <c r="KN169" s="28">
        <v>0</v>
      </c>
      <c r="KO169" s="28">
        <v>0</v>
      </c>
      <c r="KP169" s="28">
        <v>0</v>
      </c>
      <c r="KQ169" s="28">
        <v>0</v>
      </c>
      <c r="KR169" s="28">
        <v>0</v>
      </c>
      <c r="KS169" s="28">
        <v>0</v>
      </c>
      <c r="KT169" s="28">
        <v>0</v>
      </c>
      <c r="KU169" s="28">
        <v>0</v>
      </c>
      <c r="KV169" s="28">
        <v>0</v>
      </c>
      <c r="KW169" s="28">
        <v>0</v>
      </c>
      <c r="KX169" s="28">
        <v>0</v>
      </c>
      <c r="KY169" s="28">
        <v>0</v>
      </c>
      <c r="KZ169" s="28">
        <v>0</v>
      </c>
      <c r="LA169" s="28">
        <v>0</v>
      </c>
      <c r="LB169" s="28">
        <v>0</v>
      </c>
      <c r="LC169" s="28">
        <v>0</v>
      </c>
      <c r="LD169" s="28">
        <v>0</v>
      </c>
      <c r="LE169" s="28">
        <v>0</v>
      </c>
      <c r="LF169" s="28">
        <v>0</v>
      </c>
      <c r="LG169" s="28">
        <v>0</v>
      </c>
      <c r="LH169" s="28">
        <v>0</v>
      </c>
      <c r="LI169" s="28">
        <v>0</v>
      </c>
      <c r="LJ169" s="28">
        <v>0</v>
      </c>
      <c r="LK169" s="28">
        <v>0</v>
      </c>
      <c r="LL169" s="28">
        <v>0</v>
      </c>
      <c r="LM169" s="28">
        <v>0</v>
      </c>
      <c r="LN169" s="28">
        <v>0</v>
      </c>
      <c r="LO169" s="28">
        <v>0</v>
      </c>
      <c r="LP169" s="28">
        <v>0</v>
      </c>
      <c r="LQ169" s="28">
        <v>0</v>
      </c>
      <c r="LR169" s="28">
        <v>0</v>
      </c>
      <c r="LS169" s="28">
        <v>0</v>
      </c>
      <c r="LT169" s="28">
        <v>0</v>
      </c>
      <c r="LU169" s="28">
        <v>0</v>
      </c>
      <c r="LV169" s="28">
        <v>0</v>
      </c>
      <c r="LW169" s="28">
        <v>0</v>
      </c>
      <c r="LX169" s="28">
        <v>0</v>
      </c>
      <c r="LY169" s="28">
        <v>0</v>
      </c>
      <c r="LZ169" s="28">
        <v>0</v>
      </c>
      <c r="MA169" s="28">
        <v>0</v>
      </c>
      <c r="MB169" s="28">
        <v>0</v>
      </c>
      <c r="MC169" s="28">
        <v>0</v>
      </c>
      <c r="MD169" s="28">
        <v>0</v>
      </c>
      <c r="ME169" s="28">
        <v>0</v>
      </c>
      <c r="MF169" s="28">
        <v>0</v>
      </c>
      <c r="MG169" s="28">
        <v>0</v>
      </c>
      <c r="MH169" s="28">
        <v>0</v>
      </c>
      <c r="MI169" s="28">
        <v>0</v>
      </c>
      <c r="MJ169" s="28">
        <v>0</v>
      </c>
      <c r="MK169" s="28">
        <v>0</v>
      </c>
      <c r="ML169" s="28">
        <v>0</v>
      </c>
      <c r="MM169" s="28">
        <v>0</v>
      </c>
      <c r="MN169" s="28">
        <v>0</v>
      </c>
      <c r="MO169" s="28">
        <v>0</v>
      </c>
      <c r="MP169" s="28">
        <v>0</v>
      </c>
      <c r="MQ169" s="28">
        <v>0</v>
      </c>
      <c r="MR169" s="28">
        <v>0</v>
      </c>
      <c r="MS169" s="28">
        <v>0</v>
      </c>
      <c r="MT169" s="28">
        <v>0</v>
      </c>
      <c r="MU169" s="28">
        <v>0</v>
      </c>
      <c r="MV169" s="28">
        <v>0</v>
      </c>
      <c r="MW169" s="28">
        <v>0</v>
      </c>
      <c r="MX169" s="28">
        <v>0</v>
      </c>
      <c r="MY169" s="28">
        <v>0</v>
      </c>
      <c r="MZ169" s="28">
        <v>0</v>
      </c>
      <c r="NA169" s="28">
        <v>0</v>
      </c>
      <c r="NB169" s="28">
        <v>0</v>
      </c>
      <c r="NC169" s="28">
        <v>0</v>
      </c>
      <c r="ND169" s="28">
        <v>0</v>
      </c>
      <c r="NE169" s="28">
        <v>0</v>
      </c>
      <c r="NF169" s="28">
        <v>0</v>
      </c>
      <c r="NG169" s="28">
        <v>0</v>
      </c>
      <c r="NH169" s="28">
        <v>0</v>
      </c>
      <c r="NI169" s="28">
        <v>0</v>
      </c>
      <c r="NJ169" s="28">
        <v>0</v>
      </c>
      <c r="NK169" s="28">
        <v>0</v>
      </c>
      <c r="NL169" s="28">
        <v>0</v>
      </c>
      <c r="NM169" s="28">
        <v>0</v>
      </c>
      <c r="NN169" s="28">
        <v>0</v>
      </c>
      <c r="NO169" s="28">
        <v>0</v>
      </c>
      <c r="NP169" s="28">
        <v>0</v>
      </c>
      <c r="NQ169" s="28">
        <v>0</v>
      </c>
      <c r="NR169" s="28">
        <v>0</v>
      </c>
      <c r="NS169" s="28">
        <v>0</v>
      </c>
      <c r="NT169" s="28">
        <v>0</v>
      </c>
      <c r="NU169" s="28">
        <v>0</v>
      </c>
      <c r="NV169" s="28">
        <v>0</v>
      </c>
      <c r="NW169" s="28">
        <v>0</v>
      </c>
      <c r="NX169" s="28">
        <v>0</v>
      </c>
      <c r="NY169" s="28">
        <v>0</v>
      </c>
      <c r="NZ169" s="28">
        <v>0</v>
      </c>
      <c r="OA169" s="28">
        <v>0</v>
      </c>
      <c r="OB169" s="28">
        <v>0</v>
      </c>
      <c r="OC169" s="28">
        <v>0</v>
      </c>
      <c r="OD169" s="28">
        <v>0</v>
      </c>
      <c r="OE169" s="28">
        <v>0</v>
      </c>
      <c r="OF169" s="28">
        <v>0</v>
      </c>
      <c r="OG169" s="28">
        <v>0</v>
      </c>
      <c r="OH169" s="28">
        <v>0</v>
      </c>
      <c r="OI169" s="28">
        <v>0</v>
      </c>
      <c r="OJ169" s="28">
        <v>0</v>
      </c>
      <c r="OK169" s="28">
        <v>0</v>
      </c>
      <c r="OL169" s="28">
        <v>0</v>
      </c>
      <c r="OM169" s="28">
        <v>0</v>
      </c>
      <c r="ON169" s="28">
        <v>0</v>
      </c>
      <c r="OO169" s="28">
        <v>0</v>
      </c>
      <c r="OP169" s="28">
        <v>0</v>
      </c>
      <c r="OQ169" s="28">
        <v>0</v>
      </c>
      <c r="OR169" s="28">
        <v>0</v>
      </c>
      <c r="OS169" s="28">
        <v>0</v>
      </c>
      <c r="OT169" s="28">
        <v>0</v>
      </c>
      <c r="OU169" s="28">
        <v>0</v>
      </c>
      <c r="OV169" s="28">
        <v>0</v>
      </c>
      <c r="OW169" s="28">
        <v>0</v>
      </c>
      <c r="OX169" s="28">
        <v>0</v>
      </c>
      <c r="OY169" s="28">
        <v>0</v>
      </c>
      <c r="OZ169" s="28">
        <v>0</v>
      </c>
      <c r="PA169" s="28">
        <v>0</v>
      </c>
      <c r="PB169" s="28">
        <v>0</v>
      </c>
      <c r="PC169" s="28">
        <v>0</v>
      </c>
      <c r="PD169" s="28">
        <v>0</v>
      </c>
      <c r="PE169" s="28">
        <v>0</v>
      </c>
      <c r="PF169" s="28">
        <v>0</v>
      </c>
      <c r="PG169" s="28">
        <v>0</v>
      </c>
      <c r="PH169" s="28">
        <v>0</v>
      </c>
      <c r="PI169" s="28">
        <v>0</v>
      </c>
      <c r="PJ169" s="28">
        <v>0</v>
      </c>
      <c r="PK169" s="28">
        <v>0</v>
      </c>
      <c r="PL169" s="28">
        <v>0</v>
      </c>
      <c r="PM169" s="28">
        <v>0</v>
      </c>
      <c r="PN169" s="28">
        <v>0</v>
      </c>
      <c r="PO169" s="28">
        <v>0</v>
      </c>
      <c r="PP169" s="28">
        <v>0</v>
      </c>
      <c r="PQ169" s="28">
        <v>0</v>
      </c>
      <c r="PR169" s="28">
        <v>0</v>
      </c>
      <c r="PS169" s="28">
        <v>0</v>
      </c>
      <c r="PT169" s="28">
        <v>0</v>
      </c>
      <c r="PU169" s="28">
        <v>0</v>
      </c>
      <c r="PV169" s="28">
        <v>0</v>
      </c>
      <c r="PW169" s="28">
        <v>0</v>
      </c>
      <c r="PX169" s="28">
        <v>0</v>
      </c>
      <c r="PY169" s="28">
        <v>0</v>
      </c>
      <c r="PZ169" s="28">
        <v>0</v>
      </c>
      <c r="QA169" s="28">
        <v>0</v>
      </c>
      <c r="QB169" s="28">
        <v>0</v>
      </c>
      <c r="QC169" s="28">
        <v>0</v>
      </c>
      <c r="QD169" s="28">
        <v>0</v>
      </c>
      <c r="QE169" s="28">
        <v>0</v>
      </c>
      <c r="QF169" s="28">
        <v>0</v>
      </c>
      <c r="QG169" s="28">
        <v>0</v>
      </c>
      <c r="QH169" s="28">
        <v>0</v>
      </c>
      <c r="QI169" s="28">
        <v>0</v>
      </c>
    </row>
    <row r="170" spans="1:451" x14ac:dyDescent="0.25">
      <c r="A170" s="551">
        <v>31</v>
      </c>
      <c r="B170" s="21" t="s">
        <v>246</v>
      </c>
      <c r="C170" s="22"/>
      <c r="D170" s="22"/>
      <c r="E170" s="23"/>
      <c r="F170" s="27">
        <v>0</v>
      </c>
      <c r="G170" s="28">
        <v>0</v>
      </c>
      <c r="H170" s="28">
        <v>0</v>
      </c>
      <c r="I170" s="28">
        <v>0</v>
      </c>
      <c r="J170" s="28">
        <v>0</v>
      </c>
      <c r="K170" s="28">
        <v>0</v>
      </c>
      <c r="L170" s="28">
        <v>1</v>
      </c>
      <c r="M170" s="28">
        <v>1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1</v>
      </c>
      <c r="AG170" s="28">
        <v>1</v>
      </c>
      <c r="AH170" s="28">
        <v>0</v>
      </c>
      <c r="AI170" s="28">
        <v>0</v>
      </c>
      <c r="AJ170" s="28">
        <v>0</v>
      </c>
      <c r="AK170" s="28">
        <v>0</v>
      </c>
      <c r="AL170" s="28">
        <v>0</v>
      </c>
      <c r="AM170" s="28">
        <v>0</v>
      </c>
      <c r="AN170" s="28">
        <v>0</v>
      </c>
      <c r="AO170" s="28">
        <v>0</v>
      </c>
      <c r="AP170" s="28">
        <v>0</v>
      </c>
      <c r="AQ170" s="28">
        <v>0</v>
      </c>
      <c r="AR170" s="28">
        <v>0</v>
      </c>
      <c r="AS170" s="28">
        <v>0</v>
      </c>
      <c r="AT170" s="28">
        <v>0</v>
      </c>
      <c r="AU170" s="28">
        <v>0</v>
      </c>
      <c r="AV170" s="28">
        <v>1</v>
      </c>
      <c r="AW170" s="28">
        <v>1</v>
      </c>
      <c r="AX170" s="28">
        <v>1</v>
      </c>
      <c r="AY170" s="28">
        <v>1</v>
      </c>
      <c r="AZ170" s="28">
        <v>3</v>
      </c>
      <c r="BA170" s="28">
        <v>3</v>
      </c>
      <c r="BB170" s="28">
        <v>0</v>
      </c>
      <c r="BC170" s="28">
        <v>0</v>
      </c>
      <c r="BD170" s="28">
        <v>1</v>
      </c>
      <c r="BE170" s="28">
        <v>10</v>
      </c>
      <c r="BF170" s="28">
        <v>0</v>
      </c>
      <c r="BG170" s="28">
        <v>0</v>
      </c>
      <c r="BH170" s="28">
        <v>0</v>
      </c>
      <c r="BI170" s="28">
        <v>0</v>
      </c>
      <c r="BJ170" s="28">
        <v>0</v>
      </c>
      <c r="BK170" s="28">
        <v>0</v>
      </c>
      <c r="BL170" s="28">
        <v>0</v>
      </c>
      <c r="BM170" s="28">
        <v>0</v>
      </c>
      <c r="BN170" s="28">
        <v>0</v>
      </c>
      <c r="BO170" s="28">
        <v>0</v>
      </c>
      <c r="BP170" s="28">
        <v>2</v>
      </c>
      <c r="BQ170" s="28">
        <v>8</v>
      </c>
      <c r="BR170" s="28">
        <v>8</v>
      </c>
      <c r="BS170" s="28">
        <v>8</v>
      </c>
      <c r="BT170" s="28">
        <v>11</v>
      </c>
      <c r="BU170" s="28">
        <v>11</v>
      </c>
      <c r="BV170" s="28">
        <v>0</v>
      </c>
      <c r="BW170" s="28">
        <v>0</v>
      </c>
      <c r="BX170" s="28">
        <v>0</v>
      </c>
      <c r="BY170" s="28">
        <v>0</v>
      </c>
      <c r="BZ170" s="28">
        <v>0</v>
      </c>
      <c r="CA170" s="28">
        <v>0</v>
      </c>
      <c r="CB170" s="28">
        <v>0</v>
      </c>
      <c r="CC170" s="28">
        <v>0</v>
      </c>
      <c r="CD170" s="28">
        <v>0</v>
      </c>
      <c r="CE170" s="28">
        <v>0</v>
      </c>
      <c r="CF170" s="28">
        <v>0</v>
      </c>
      <c r="CG170" s="28">
        <v>0</v>
      </c>
      <c r="CH170" s="28">
        <v>0</v>
      </c>
      <c r="CI170" s="28">
        <v>0</v>
      </c>
      <c r="CJ170" s="28">
        <v>1</v>
      </c>
      <c r="CK170" s="28">
        <v>1</v>
      </c>
      <c r="CL170" s="28">
        <v>0</v>
      </c>
      <c r="CM170" s="28">
        <v>0</v>
      </c>
      <c r="CN170" s="28">
        <v>0</v>
      </c>
      <c r="CO170" s="28">
        <v>0</v>
      </c>
      <c r="CP170" s="28">
        <v>0</v>
      </c>
      <c r="CQ170" s="28">
        <v>0</v>
      </c>
      <c r="CR170" s="28">
        <v>0</v>
      </c>
      <c r="CS170" s="28">
        <v>0</v>
      </c>
      <c r="CT170" s="28">
        <v>0</v>
      </c>
      <c r="CU170" s="28">
        <v>0</v>
      </c>
      <c r="CV170" s="28">
        <v>0</v>
      </c>
      <c r="CW170" s="28">
        <v>0</v>
      </c>
      <c r="CX170" s="28">
        <v>0</v>
      </c>
      <c r="CY170" s="28">
        <v>0</v>
      </c>
      <c r="CZ170" s="28">
        <v>0</v>
      </c>
      <c r="DA170" s="28">
        <v>0</v>
      </c>
      <c r="DB170" s="28">
        <v>0</v>
      </c>
      <c r="DC170" s="28">
        <v>0</v>
      </c>
      <c r="DD170" s="28">
        <v>2</v>
      </c>
      <c r="DE170" s="28">
        <v>8</v>
      </c>
      <c r="DF170" s="28">
        <v>14</v>
      </c>
      <c r="DG170" s="28">
        <v>14</v>
      </c>
      <c r="DH170" s="28">
        <v>5</v>
      </c>
      <c r="DI170" s="28">
        <v>5</v>
      </c>
      <c r="DJ170" s="28">
        <v>0</v>
      </c>
      <c r="DK170" s="28">
        <v>0</v>
      </c>
      <c r="DL170" s="28">
        <v>2</v>
      </c>
      <c r="DM170" s="28">
        <v>60</v>
      </c>
      <c r="DN170" s="28">
        <v>0</v>
      </c>
      <c r="DO170" s="28">
        <v>0</v>
      </c>
      <c r="DP170" s="28">
        <v>0</v>
      </c>
      <c r="DQ170" s="28">
        <v>0</v>
      </c>
      <c r="DR170" s="28">
        <v>0</v>
      </c>
      <c r="DS170" s="28">
        <v>0</v>
      </c>
      <c r="DT170" s="28">
        <v>0</v>
      </c>
      <c r="DU170" s="28">
        <v>0</v>
      </c>
      <c r="DV170" s="28">
        <v>0</v>
      </c>
      <c r="DW170" s="28">
        <v>0</v>
      </c>
      <c r="DX170" s="28">
        <v>0</v>
      </c>
      <c r="DY170" s="28">
        <v>0</v>
      </c>
      <c r="DZ170" s="28">
        <v>0</v>
      </c>
      <c r="EA170" s="28">
        <v>0</v>
      </c>
      <c r="EB170" s="28">
        <v>0</v>
      </c>
      <c r="EC170" s="28">
        <v>0</v>
      </c>
      <c r="ED170" s="28">
        <v>0</v>
      </c>
      <c r="EE170" s="28">
        <v>0</v>
      </c>
      <c r="EF170" s="28">
        <v>0</v>
      </c>
      <c r="EG170" s="28">
        <v>0</v>
      </c>
      <c r="EH170" s="28">
        <v>0</v>
      </c>
      <c r="EI170" s="28">
        <v>0</v>
      </c>
      <c r="EJ170" s="28">
        <v>0</v>
      </c>
      <c r="EK170" s="28">
        <v>0</v>
      </c>
      <c r="EL170" s="28">
        <v>0</v>
      </c>
      <c r="EM170" s="28">
        <v>0</v>
      </c>
      <c r="EN170" s="28">
        <v>0</v>
      </c>
      <c r="EO170" s="28">
        <v>0</v>
      </c>
      <c r="EP170" s="28">
        <v>0</v>
      </c>
      <c r="EQ170" s="28">
        <v>0</v>
      </c>
      <c r="ER170" s="28">
        <v>0</v>
      </c>
      <c r="ES170" s="28">
        <v>0</v>
      </c>
      <c r="ET170" s="28">
        <v>0</v>
      </c>
      <c r="EU170" s="28">
        <v>0</v>
      </c>
      <c r="EV170" s="28">
        <v>0</v>
      </c>
      <c r="EW170" s="28">
        <v>0</v>
      </c>
      <c r="EX170" s="28">
        <v>0</v>
      </c>
      <c r="EY170" s="28">
        <v>0</v>
      </c>
      <c r="EZ170" s="28">
        <v>0</v>
      </c>
      <c r="FA170" s="28">
        <v>0</v>
      </c>
      <c r="FB170" s="28">
        <v>0</v>
      </c>
      <c r="FC170" s="28">
        <v>0</v>
      </c>
      <c r="FD170" s="28">
        <v>0</v>
      </c>
      <c r="FE170" s="28">
        <v>0</v>
      </c>
      <c r="FF170" s="28">
        <v>0</v>
      </c>
      <c r="FG170" s="28">
        <v>0</v>
      </c>
      <c r="FH170" s="28">
        <v>0</v>
      </c>
      <c r="FI170" s="28">
        <v>0</v>
      </c>
      <c r="FJ170" s="28">
        <v>0</v>
      </c>
      <c r="FK170" s="28">
        <v>0</v>
      </c>
      <c r="FL170" s="28">
        <v>0</v>
      </c>
      <c r="FM170" s="28">
        <v>0</v>
      </c>
      <c r="FN170" s="28">
        <v>0</v>
      </c>
      <c r="FO170" s="28">
        <v>0</v>
      </c>
      <c r="FP170" s="28">
        <v>0</v>
      </c>
      <c r="FQ170" s="28">
        <v>0</v>
      </c>
      <c r="FR170" s="28">
        <v>0</v>
      </c>
      <c r="FS170" s="28">
        <v>0</v>
      </c>
      <c r="FT170" s="28">
        <v>0</v>
      </c>
      <c r="FU170" s="28">
        <v>0</v>
      </c>
      <c r="FV170" s="28">
        <v>0</v>
      </c>
      <c r="FW170" s="28">
        <v>0</v>
      </c>
      <c r="FX170" s="28">
        <v>0</v>
      </c>
      <c r="FY170" s="28">
        <v>0</v>
      </c>
      <c r="FZ170" s="28">
        <v>0</v>
      </c>
      <c r="GA170" s="28">
        <v>0</v>
      </c>
      <c r="GB170" s="28">
        <v>0</v>
      </c>
      <c r="GC170" s="28">
        <v>0</v>
      </c>
      <c r="GD170" s="28">
        <v>0</v>
      </c>
      <c r="GE170" s="28">
        <v>0</v>
      </c>
      <c r="GF170" s="28">
        <v>0</v>
      </c>
      <c r="GG170" s="28">
        <v>0</v>
      </c>
      <c r="GH170" s="28">
        <v>0</v>
      </c>
      <c r="GI170" s="28">
        <v>0</v>
      </c>
      <c r="GJ170" s="28">
        <v>0</v>
      </c>
      <c r="GK170" s="28">
        <v>0</v>
      </c>
      <c r="GL170" s="28">
        <v>0</v>
      </c>
      <c r="GM170" s="28">
        <v>0</v>
      </c>
      <c r="GN170" s="28">
        <v>0</v>
      </c>
      <c r="GO170" s="28">
        <v>0</v>
      </c>
      <c r="GP170" s="28">
        <v>0</v>
      </c>
      <c r="GQ170" s="28">
        <v>0</v>
      </c>
      <c r="GR170" s="28">
        <v>0</v>
      </c>
      <c r="GS170" s="28">
        <v>0</v>
      </c>
      <c r="GT170" s="28">
        <v>0</v>
      </c>
      <c r="GU170" s="28">
        <v>0</v>
      </c>
      <c r="GV170" s="28">
        <v>0</v>
      </c>
      <c r="GW170" s="28">
        <v>0</v>
      </c>
      <c r="GX170" s="28">
        <v>0</v>
      </c>
      <c r="GY170" s="28">
        <v>0</v>
      </c>
      <c r="GZ170" s="28">
        <v>0</v>
      </c>
      <c r="HA170" s="28">
        <v>0</v>
      </c>
      <c r="HB170" s="28">
        <v>0</v>
      </c>
      <c r="HC170" s="28">
        <v>0</v>
      </c>
      <c r="HD170" s="28">
        <v>0</v>
      </c>
      <c r="HE170" s="28">
        <v>0</v>
      </c>
      <c r="HF170" s="28">
        <v>0</v>
      </c>
      <c r="HG170" s="28">
        <v>0</v>
      </c>
      <c r="HH170" s="28">
        <v>0</v>
      </c>
      <c r="HI170" s="28">
        <v>0</v>
      </c>
      <c r="HJ170" s="28">
        <v>0</v>
      </c>
      <c r="HK170" s="28">
        <v>0</v>
      </c>
      <c r="HL170" s="28">
        <v>0</v>
      </c>
      <c r="HM170" s="28">
        <v>0</v>
      </c>
      <c r="HN170" s="28">
        <v>0</v>
      </c>
      <c r="HO170" s="28">
        <v>0</v>
      </c>
      <c r="HP170" s="28">
        <v>0</v>
      </c>
      <c r="HQ170" s="28">
        <v>0</v>
      </c>
      <c r="HR170" s="28">
        <v>0</v>
      </c>
      <c r="HS170" s="28">
        <v>0</v>
      </c>
      <c r="HT170" s="28">
        <v>0</v>
      </c>
      <c r="HU170" s="28">
        <v>0</v>
      </c>
      <c r="HV170" s="28">
        <v>0</v>
      </c>
      <c r="HW170" s="28">
        <v>0</v>
      </c>
      <c r="HX170" s="28">
        <v>0</v>
      </c>
      <c r="HY170" s="28">
        <v>0</v>
      </c>
      <c r="HZ170" s="28">
        <v>0</v>
      </c>
      <c r="IA170" s="28">
        <v>0</v>
      </c>
      <c r="IB170" s="28">
        <v>0</v>
      </c>
      <c r="IC170" s="28">
        <v>0</v>
      </c>
      <c r="ID170" s="28">
        <v>0</v>
      </c>
      <c r="IE170" s="28">
        <v>0</v>
      </c>
      <c r="IF170" s="28">
        <v>0</v>
      </c>
      <c r="IG170" s="28">
        <v>0</v>
      </c>
      <c r="IH170" s="28">
        <v>0</v>
      </c>
      <c r="II170" s="28">
        <v>0</v>
      </c>
      <c r="IJ170" s="28">
        <v>0</v>
      </c>
      <c r="IK170" s="28">
        <v>0</v>
      </c>
      <c r="IL170" s="28">
        <v>0</v>
      </c>
      <c r="IM170" s="28">
        <v>0</v>
      </c>
      <c r="IN170" s="28">
        <v>0</v>
      </c>
      <c r="IO170" s="28">
        <v>0</v>
      </c>
      <c r="IP170" s="28">
        <v>1</v>
      </c>
      <c r="IQ170" s="28">
        <v>0</v>
      </c>
      <c r="IR170" s="28">
        <v>0</v>
      </c>
      <c r="IS170" s="28">
        <v>1</v>
      </c>
      <c r="IT170" s="28">
        <v>0</v>
      </c>
      <c r="IU170" s="28">
        <v>0</v>
      </c>
      <c r="IV170" s="28">
        <v>0</v>
      </c>
      <c r="IW170" s="28">
        <v>0</v>
      </c>
      <c r="IX170" s="28">
        <v>5</v>
      </c>
      <c r="IY170" s="28">
        <v>0</v>
      </c>
      <c r="IZ170" s="28">
        <v>0</v>
      </c>
      <c r="JA170" s="28">
        <v>0</v>
      </c>
      <c r="JB170" s="28">
        <v>4</v>
      </c>
      <c r="JC170" s="28">
        <v>1</v>
      </c>
      <c r="JD170" s="28">
        <v>0</v>
      </c>
      <c r="JE170" s="28">
        <v>0</v>
      </c>
      <c r="JF170" s="28">
        <v>0</v>
      </c>
      <c r="JG170" s="28">
        <v>0</v>
      </c>
      <c r="JH170" s="28">
        <v>1</v>
      </c>
      <c r="JI170" s="28">
        <v>0</v>
      </c>
      <c r="JJ170" s="28">
        <v>0</v>
      </c>
      <c r="JK170" s="28">
        <v>0</v>
      </c>
      <c r="JL170" s="28">
        <v>2</v>
      </c>
      <c r="JM170" s="28">
        <v>0</v>
      </c>
      <c r="JN170" s="28">
        <v>0</v>
      </c>
      <c r="JO170" s="28">
        <v>0</v>
      </c>
      <c r="JP170" s="28">
        <v>0</v>
      </c>
      <c r="JQ170" s="28">
        <v>0</v>
      </c>
      <c r="JR170" s="28">
        <v>0</v>
      </c>
      <c r="JS170" s="28">
        <v>0</v>
      </c>
      <c r="JT170" s="28">
        <v>0</v>
      </c>
      <c r="JU170" s="28">
        <v>0</v>
      </c>
      <c r="JV170" s="28">
        <v>0</v>
      </c>
      <c r="JW170" s="28">
        <v>0</v>
      </c>
      <c r="JX170" s="28">
        <v>0</v>
      </c>
      <c r="JY170" s="28">
        <v>0</v>
      </c>
      <c r="JZ170" s="28">
        <v>0</v>
      </c>
      <c r="KA170" s="28">
        <v>0</v>
      </c>
      <c r="KB170" s="28">
        <v>0</v>
      </c>
      <c r="KC170" s="28">
        <v>0</v>
      </c>
      <c r="KD170" s="28">
        <v>0</v>
      </c>
      <c r="KE170" s="28">
        <v>0</v>
      </c>
      <c r="KF170" s="28">
        <v>0</v>
      </c>
      <c r="KG170" s="28">
        <v>0</v>
      </c>
      <c r="KH170" s="28">
        <v>0</v>
      </c>
      <c r="KI170" s="28">
        <v>0</v>
      </c>
      <c r="KJ170" s="28">
        <v>0</v>
      </c>
      <c r="KK170" s="28">
        <v>0</v>
      </c>
      <c r="KL170" s="28">
        <v>0</v>
      </c>
      <c r="KM170" s="28">
        <v>0</v>
      </c>
      <c r="KN170" s="28">
        <v>0</v>
      </c>
      <c r="KO170" s="28">
        <v>0</v>
      </c>
      <c r="KP170" s="28">
        <v>0</v>
      </c>
      <c r="KQ170" s="28">
        <v>0</v>
      </c>
      <c r="KR170" s="28">
        <v>0</v>
      </c>
      <c r="KS170" s="28">
        <v>0</v>
      </c>
      <c r="KT170" s="28">
        <v>0</v>
      </c>
      <c r="KU170" s="28">
        <v>0</v>
      </c>
      <c r="KV170" s="28">
        <v>0</v>
      </c>
      <c r="KW170" s="28">
        <v>0</v>
      </c>
      <c r="KX170" s="28">
        <v>0</v>
      </c>
      <c r="KY170" s="28">
        <v>0</v>
      </c>
      <c r="KZ170" s="28">
        <v>0</v>
      </c>
      <c r="LA170" s="28">
        <v>0</v>
      </c>
      <c r="LB170" s="28">
        <v>0</v>
      </c>
      <c r="LC170" s="28">
        <v>0</v>
      </c>
      <c r="LD170" s="28">
        <v>0</v>
      </c>
      <c r="LE170" s="28">
        <v>0</v>
      </c>
      <c r="LF170" s="28">
        <v>0</v>
      </c>
      <c r="LG170" s="28">
        <v>0</v>
      </c>
      <c r="LH170" s="28">
        <v>0</v>
      </c>
      <c r="LI170" s="28">
        <v>0</v>
      </c>
      <c r="LJ170" s="28">
        <v>0</v>
      </c>
      <c r="LK170" s="28">
        <v>0</v>
      </c>
      <c r="LL170" s="28">
        <v>0</v>
      </c>
      <c r="LM170" s="28">
        <v>0</v>
      </c>
      <c r="LN170" s="28">
        <v>0</v>
      </c>
      <c r="LO170" s="28">
        <v>0</v>
      </c>
      <c r="LP170" s="28">
        <v>0</v>
      </c>
      <c r="LQ170" s="28">
        <v>0</v>
      </c>
      <c r="LR170" s="28">
        <v>0</v>
      </c>
      <c r="LS170" s="28">
        <v>0</v>
      </c>
      <c r="LT170" s="28">
        <v>0</v>
      </c>
      <c r="LU170" s="28">
        <v>0</v>
      </c>
      <c r="LV170" s="28">
        <v>0</v>
      </c>
      <c r="LW170" s="28">
        <v>0</v>
      </c>
      <c r="LX170" s="28">
        <v>0</v>
      </c>
      <c r="LY170" s="28">
        <v>0</v>
      </c>
      <c r="LZ170" s="28">
        <v>0</v>
      </c>
      <c r="MA170" s="28">
        <v>0</v>
      </c>
      <c r="MB170" s="28">
        <v>0</v>
      </c>
      <c r="MC170" s="28">
        <v>0</v>
      </c>
      <c r="MD170" s="28">
        <v>0</v>
      </c>
      <c r="ME170" s="28">
        <v>0</v>
      </c>
      <c r="MF170" s="28">
        <v>0</v>
      </c>
      <c r="MG170" s="28">
        <v>0</v>
      </c>
      <c r="MH170" s="28">
        <v>0</v>
      </c>
      <c r="MI170" s="28">
        <v>0</v>
      </c>
      <c r="MJ170" s="28">
        <v>0</v>
      </c>
      <c r="MK170" s="28">
        <v>0</v>
      </c>
      <c r="ML170" s="28">
        <v>0</v>
      </c>
      <c r="MM170" s="28">
        <v>0</v>
      </c>
      <c r="MN170" s="28">
        <v>0</v>
      </c>
      <c r="MO170" s="28">
        <v>0</v>
      </c>
      <c r="MP170" s="28">
        <v>0</v>
      </c>
      <c r="MQ170" s="28">
        <v>0</v>
      </c>
      <c r="MR170" s="28">
        <v>0</v>
      </c>
      <c r="MS170" s="28">
        <v>0</v>
      </c>
      <c r="MT170" s="28">
        <v>0</v>
      </c>
      <c r="MU170" s="28">
        <v>0</v>
      </c>
      <c r="MV170" s="28">
        <v>0</v>
      </c>
      <c r="MW170" s="28">
        <v>0</v>
      </c>
      <c r="MX170" s="28">
        <v>0</v>
      </c>
      <c r="MY170" s="28">
        <v>0</v>
      </c>
      <c r="MZ170" s="28">
        <v>0</v>
      </c>
      <c r="NA170" s="28">
        <v>0</v>
      </c>
      <c r="NB170" s="28">
        <v>0</v>
      </c>
      <c r="NC170" s="28">
        <v>0</v>
      </c>
      <c r="ND170" s="28">
        <v>0</v>
      </c>
      <c r="NE170" s="28">
        <v>0</v>
      </c>
      <c r="NF170" s="28">
        <v>0</v>
      </c>
      <c r="NG170" s="28">
        <v>0</v>
      </c>
      <c r="NH170" s="28">
        <v>0</v>
      </c>
      <c r="NI170" s="28">
        <v>0</v>
      </c>
      <c r="NJ170" s="28">
        <v>0</v>
      </c>
      <c r="NK170" s="28">
        <v>0</v>
      </c>
      <c r="NL170" s="28">
        <v>0</v>
      </c>
      <c r="NM170" s="28">
        <v>0</v>
      </c>
      <c r="NN170" s="28">
        <v>0</v>
      </c>
      <c r="NO170" s="28">
        <v>0</v>
      </c>
      <c r="NP170" s="28">
        <v>0</v>
      </c>
      <c r="NQ170" s="28">
        <v>0</v>
      </c>
      <c r="NR170" s="28">
        <v>0</v>
      </c>
      <c r="NS170" s="28">
        <v>0</v>
      </c>
      <c r="NT170" s="28">
        <v>0</v>
      </c>
      <c r="NU170" s="28">
        <v>0</v>
      </c>
      <c r="NV170" s="28">
        <v>0</v>
      </c>
      <c r="NW170" s="28">
        <v>0</v>
      </c>
      <c r="NX170" s="28">
        <v>0</v>
      </c>
      <c r="NY170" s="28">
        <v>0</v>
      </c>
      <c r="NZ170" s="28">
        <v>0</v>
      </c>
      <c r="OA170" s="28">
        <v>0</v>
      </c>
      <c r="OB170" s="28">
        <v>0</v>
      </c>
      <c r="OC170" s="28">
        <v>0</v>
      </c>
      <c r="OD170" s="28">
        <v>0</v>
      </c>
      <c r="OE170" s="28">
        <v>0</v>
      </c>
      <c r="OF170" s="28">
        <v>0</v>
      </c>
      <c r="OG170" s="28">
        <v>0</v>
      </c>
      <c r="OH170" s="28">
        <v>0</v>
      </c>
      <c r="OI170" s="28">
        <v>0</v>
      </c>
      <c r="OJ170" s="28">
        <v>0</v>
      </c>
      <c r="OK170" s="28">
        <v>0</v>
      </c>
      <c r="OL170" s="28">
        <v>0</v>
      </c>
      <c r="OM170" s="28">
        <v>0</v>
      </c>
      <c r="ON170" s="28">
        <v>0</v>
      </c>
      <c r="OO170" s="28">
        <v>0</v>
      </c>
      <c r="OP170" s="28">
        <v>0</v>
      </c>
      <c r="OQ170" s="28">
        <v>0</v>
      </c>
      <c r="OR170" s="28">
        <v>0</v>
      </c>
      <c r="OS170" s="28">
        <v>0</v>
      </c>
      <c r="OT170" s="28">
        <v>0</v>
      </c>
      <c r="OU170" s="28">
        <v>0</v>
      </c>
      <c r="OV170" s="28">
        <v>0</v>
      </c>
      <c r="OW170" s="28">
        <v>0</v>
      </c>
      <c r="OX170" s="28">
        <v>0</v>
      </c>
      <c r="OY170" s="28">
        <v>0</v>
      </c>
      <c r="OZ170" s="28">
        <v>0</v>
      </c>
      <c r="PA170" s="28">
        <v>0</v>
      </c>
      <c r="PB170" s="28">
        <v>0</v>
      </c>
      <c r="PC170" s="28">
        <v>0</v>
      </c>
      <c r="PD170" s="28">
        <v>0</v>
      </c>
      <c r="PE170" s="28">
        <v>0</v>
      </c>
      <c r="PF170" s="28">
        <v>0</v>
      </c>
      <c r="PG170" s="28">
        <v>0</v>
      </c>
      <c r="PH170" s="28">
        <v>0</v>
      </c>
      <c r="PI170" s="28">
        <v>0</v>
      </c>
      <c r="PJ170" s="28">
        <v>0</v>
      </c>
      <c r="PK170" s="28">
        <v>0</v>
      </c>
      <c r="PL170" s="28">
        <v>0</v>
      </c>
      <c r="PM170" s="28">
        <v>0</v>
      </c>
      <c r="PN170" s="28">
        <v>0</v>
      </c>
      <c r="PO170" s="28">
        <v>0</v>
      </c>
      <c r="PP170" s="28">
        <v>0</v>
      </c>
      <c r="PQ170" s="28">
        <v>0</v>
      </c>
      <c r="PR170" s="28">
        <v>0</v>
      </c>
      <c r="PS170" s="28">
        <v>0</v>
      </c>
      <c r="PT170" s="28">
        <v>0</v>
      </c>
      <c r="PU170" s="28">
        <v>0</v>
      </c>
      <c r="PV170" s="28">
        <v>0</v>
      </c>
      <c r="PW170" s="28">
        <v>0</v>
      </c>
      <c r="PX170" s="28">
        <v>0</v>
      </c>
      <c r="PY170" s="28">
        <v>0</v>
      </c>
      <c r="PZ170" s="28">
        <v>0</v>
      </c>
      <c r="QA170" s="28">
        <v>0</v>
      </c>
      <c r="QB170" s="28">
        <v>0</v>
      </c>
      <c r="QC170" s="28">
        <v>0</v>
      </c>
      <c r="QD170" s="28">
        <v>0</v>
      </c>
      <c r="QE170" s="28">
        <v>0</v>
      </c>
      <c r="QF170" s="28">
        <v>0</v>
      </c>
      <c r="QG170" s="28">
        <v>0</v>
      </c>
      <c r="QH170" s="28">
        <v>0</v>
      </c>
      <c r="QI170" s="28">
        <v>0</v>
      </c>
    </row>
    <row r="171" spans="1:451" x14ac:dyDescent="0.25">
      <c r="A171" s="552">
        <v>32</v>
      </c>
      <c r="B171" s="21" t="s">
        <v>247</v>
      </c>
      <c r="C171" s="22"/>
      <c r="D171" s="22"/>
      <c r="E171" s="23"/>
      <c r="F171" s="27">
        <v>0</v>
      </c>
      <c r="G171" s="28">
        <v>0</v>
      </c>
      <c r="H171" s="28">
        <v>0</v>
      </c>
      <c r="I171" s="28">
        <v>0</v>
      </c>
      <c r="J171" s="28">
        <v>1</v>
      </c>
      <c r="K171" s="28">
        <v>1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4</v>
      </c>
      <c r="AE171" s="28">
        <v>4</v>
      </c>
      <c r="AF171" s="28">
        <v>0</v>
      </c>
      <c r="AG171" s="28">
        <v>0</v>
      </c>
      <c r="AH171" s="28">
        <v>0</v>
      </c>
      <c r="AI171" s="28">
        <v>0</v>
      </c>
      <c r="AJ171" s="28">
        <v>0</v>
      </c>
      <c r="AK171" s="28">
        <v>0</v>
      </c>
      <c r="AL171" s="28">
        <v>0</v>
      </c>
      <c r="AM171" s="28">
        <v>0</v>
      </c>
      <c r="AN171" s="28">
        <v>0</v>
      </c>
      <c r="AO171" s="28">
        <v>0</v>
      </c>
      <c r="AP171" s="28">
        <v>0</v>
      </c>
      <c r="AQ171" s="28">
        <v>0</v>
      </c>
      <c r="AR171" s="28">
        <v>0</v>
      </c>
      <c r="AS171" s="28">
        <v>0</v>
      </c>
      <c r="AT171" s="28">
        <v>0</v>
      </c>
      <c r="AU171" s="28">
        <v>0</v>
      </c>
      <c r="AV171" s="28">
        <v>0</v>
      </c>
      <c r="AW171" s="28">
        <v>0</v>
      </c>
      <c r="AX171" s="28">
        <v>3</v>
      </c>
      <c r="AY171" s="28">
        <v>3</v>
      </c>
      <c r="AZ171" s="28">
        <v>0</v>
      </c>
      <c r="BA171" s="28">
        <v>0</v>
      </c>
      <c r="BB171" s="28">
        <v>0</v>
      </c>
      <c r="BC171" s="28">
        <v>0</v>
      </c>
      <c r="BD171" s="28">
        <v>0</v>
      </c>
      <c r="BE171" s="28">
        <v>0</v>
      </c>
      <c r="BF171" s="28">
        <v>0</v>
      </c>
      <c r="BG171" s="28">
        <v>0</v>
      </c>
      <c r="BH171" s="28">
        <v>0</v>
      </c>
      <c r="BI171" s="28">
        <v>0</v>
      </c>
      <c r="BJ171" s="28">
        <v>0</v>
      </c>
      <c r="BK171" s="28">
        <v>0</v>
      </c>
      <c r="BL171" s="28">
        <v>0</v>
      </c>
      <c r="BM171" s="28">
        <v>0</v>
      </c>
      <c r="BN171" s="28">
        <v>0</v>
      </c>
      <c r="BO171" s="28">
        <v>0</v>
      </c>
      <c r="BP171" s="28">
        <v>7</v>
      </c>
      <c r="BQ171" s="28">
        <v>28</v>
      </c>
      <c r="BR171" s="28">
        <v>10</v>
      </c>
      <c r="BS171" s="28">
        <v>10</v>
      </c>
      <c r="BT171" s="28">
        <v>0</v>
      </c>
      <c r="BU171" s="28">
        <v>0</v>
      </c>
      <c r="BV171" s="28">
        <v>0</v>
      </c>
      <c r="BW171" s="28">
        <v>0</v>
      </c>
      <c r="BX171" s="28">
        <v>3</v>
      </c>
      <c r="BY171" s="28">
        <v>90</v>
      </c>
      <c r="BZ171" s="28">
        <v>0</v>
      </c>
      <c r="CA171" s="28">
        <v>0</v>
      </c>
      <c r="CB171" s="28">
        <v>0</v>
      </c>
      <c r="CC171" s="28">
        <v>0</v>
      </c>
      <c r="CD171" s="28">
        <v>0</v>
      </c>
      <c r="CE171" s="28">
        <v>0</v>
      </c>
      <c r="CF171" s="28">
        <v>0</v>
      </c>
      <c r="CG171" s="28">
        <v>0</v>
      </c>
      <c r="CH171" s="28">
        <v>0</v>
      </c>
      <c r="CI171" s="28">
        <v>0</v>
      </c>
      <c r="CJ171" s="28">
        <v>0</v>
      </c>
      <c r="CK171" s="28">
        <v>0</v>
      </c>
      <c r="CL171" s="28">
        <v>0</v>
      </c>
      <c r="CM171" s="28">
        <v>0</v>
      </c>
      <c r="CN171" s="28">
        <v>0</v>
      </c>
      <c r="CO171" s="28">
        <v>0</v>
      </c>
      <c r="CP171" s="28">
        <v>0</v>
      </c>
      <c r="CQ171" s="28">
        <v>0</v>
      </c>
      <c r="CR171" s="28">
        <v>0</v>
      </c>
      <c r="CS171" s="28">
        <v>0</v>
      </c>
      <c r="CT171" s="28">
        <v>0</v>
      </c>
      <c r="CU171" s="28">
        <v>0</v>
      </c>
      <c r="CV171" s="28">
        <v>0</v>
      </c>
      <c r="CW171" s="28">
        <v>0</v>
      </c>
      <c r="CX171" s="28">
        <v>0</v>
      </c>
      <c r="CY171" s="28">
        <v>0</v>
      </c>
      <c r="CZ171" s="28">
        <v>0</v>
      </c>
      <c r="DA171" s="28">
        <v>0</v>
      </c>
      <c r="DB171" s="28">
        <v>0</v>
      </c>
      <c r="DC171" s="28">
        <v>0</v>
      </c>
      <c r="DD171" s="28">
        <v>6</v>
      </c>
      <c r="DE171" s="28">
        <v>24</v>
      </c>
      <c r="DF171" s="28">
        <v>20</v>
      </c>
      <c r="DG171" s="28">
        <v>20</v>
      </c>
      <c r="DH171" s="28">
        <v>2</v>
      </c>
      <c r="DI171" s="28">
        <v>2</v>
      </c>
      <c r="DJ171" s="28">
        <v>0</v>
      </c>
      <c r="DK171" s="28">
        <v>0</v>
      </c>
      <c r="DL171" s="28">
        <v>3</v>
      </c>
      <c r="DM171" s="28">
        <v>90</v>
      </c>
      <c r="DN171" s="28">
        <v>0</v>
      </c>
      <c r="DO171" s="28">
        <v>0</v>
      </c>
      <c r="DP171" s="28">
        <v>0</v>
      </c>
      <c r="DQ171" s="28">
        <v>0</v>
      </c>
      <c r="DR171" s="28">
        <v>0</v>
      </c>
      <c r="DS171" s="28">
        <v>0</v>
      </c>
      <c r="DT171" s="28">
        <v>0</v>
      </c>
      <c r="DU171" s="28">
        <v>0</v>
      </c>
      <c r="DV171" s="28">
        <v>0</v>
      </c>
      <c r="DW171" s="28">
        <v>0</v>
      </c>
      <c r="DX171" s="28">
        <v>0</v>
      </c>
      <c r="DY171" s="28">
        <v>0</v>
      </c>
      <c r="DZ171" s="28">
        <v>0</v>
      </c>
      <c r="EA171" s="28">
        <v>0</v>
      </c>
      <c r="EB171" s="28">
        <v>0</v>
      </c>
      <c r="EC171" s="28">
        <v>0</v>
      </c>
      <c r="ED171" s="28">
        <v>0</v>
      </c>
      <c r="EE171" s="28">
        <v>0</v>
      </c>
      <c r="EF171" s="28">
        <v>0</v>
      </c>
      <c r="EG171" s="28">
        <v>0</v>
      </c>
      <c r="EH171" s="28">
        <v>0</v>
      </c>
      <c r="EI171" s="28">
        <v>0</v>
      </c>
      <c r="EJ171" s="28">
        <v>0</v>
      </c>
      <c r="EK171" s="28">
        <v>0</v>
      </c>
      <c r="EL171" s="28">
        <v>0</v>
      </c>
      <c r="EM171" s="28">
        <v>0</v>
      </c>
      <c r="EN171" s="28">
        <v>0</v>
      </c>
      <c r="EO171" s="28">
        <v>0</v>
      </c>
      <c r="EP171" s="28">
        <v>0</v>
      </c>
      <c r="EQ171" s="28">
        <v>0</v>
      </c>
      <c r="ER171" s="28">
        <v>0</v>
      </c>
      <c r="ES171" s="28">
        <v>0</v>
      </c>
      <c r="ET171" s="28">
        <v>0</v>
      </c>
      <c r="EU171" s="28">
        <v>0</v>
      </c>
      <c r="EV171" s="28">
        <v>0</v>
      </c>
      <c r="EW171" s="28">
        <v>0</v>
      </c>
      <c r="EX171" s="28">
        <v>0</v>
      </c>
      <c r="EY171" s="28">
        <v>0</v>
      </c>
      <c r="EZ171" s="28">
        <v>0</v>
      </c>
      <c r="FA171" s="28">
        <v>0</v>
      </c>
      <c r="FB171" s="28">
        <v>0</v>
      </c>
      <c r="FC171" s="28">
        <v>0</v>
      </c>
      <c r="FD171" s="28">
        <v>0</v>
      </c>
      <c r="FE171" s="28">
        <v>0</v>
      </c>
      <c r="FF171" s="28">
        <v>0</v>
      </c>
      <c r="FG171" s="28">
        <v>0</v>
      </c>
      <c r="FH171" s="28">
        <v>0</v>
      </c>
      <c r="FI171" s="28">
        <v>0</v>
      </c>
      <c r="FJ171" s="28">
        <v>0</v>
      </c>
      <c r="FK171" s="28">
        <v>0</v>
      </c>
      <c r="FL171" s="28">
        <v>0</v>
      </c>
      <c r="FM171" s="28">
        <v>0</v>
      </c>
      <c r="FN171" s="28">
        <v>0</v>
      </c>
      <c r="FO171" s="28">
        <v>0</v>
      </c>
      <c r="FP171" s="28">
        <v>0</v>
      </c>
      <c r="FQ171" s="28">
        <v>0</v>
      </c>
      <c r="FR171" s="28">
        <v>0</v>
      </c>
      <c r="FS171" s="28">
        <v>0</v>
      </c>
      <c r="FT171" s="28">
        <v>0</v>
      </c>
      <c r="FU171" s="28">
        <v>0</v>
      </c>
      <c r="FV171" s="28">
        <v>0</v>
      </c>
      <c r="FW171" s="28">
        <v>0</v>
      </c>
      <c r="FX171" s="28">
        <v>0</v>
      </c>
      <c r="FY171" s="28">
        <v>0</v>
      </c>
      <c r="FZ171" s="28">
        <v>0</v>
      </c>
      <c r="GA171" s="28">
        <v>0</v>
      </c>
      <c r="GB171" s="28">
        <v>0</v>
      </c>
      <c r="GC171" s="28">
        <v>0</v>
      </c>
      <c r="GD171" s="28">
        <v>0</v>
      </c>
      <c r="GE171" s="28">
        <v>0</v>
      </c>
      <c r="GF171" s="28">
        <v>0</v>
      </c>
      <c r="GG171" s="28">
        <v>0</v>
      </c>
      <c r="GH171" s="28">
        <v>0</v>
      </c>
      <c r="GI171" s="28">
        <v>0</v>
      </c>
      <c r="GJ171" s="28">
        <v>0</v>
      </c>
      <c r="GK171" s="28">
        <v>0</v>
      </c>
      <c r="GL171" s="28">
        <v>0</v>
      </c>
      <c r="GM171" s="28">
        <v>0</v>
      </c>
      <c r="GN171" s="28">
        <v>0</v>
      </c>
      <c r="GO171" s="28">
        <v>0</v>
      </c>
      <c r="GP171" s="28">
        <v>0</v>
      </c>
      <c r="GQ171" s="28">
        <v>0</v>
      </c>
      <c r="GR171" s="28">
        <v>0</v>
      </c>
      <c r="GS171" s="28">
        <v>0</v>
      </c>
      <c r="GT171" s="28">
        <v>0</v>
      </c>
      <c r="GU171" s="28">
        <v>0</v>
      </c>
      <c r="GV171" s="28">
        <v>0</v>
      </c>
      <c r="GW171" s="28">
        <v>0</v>
      </c>
      <c r="GX171" s="28">
        <v>0</v>
      </c>
      <c r="GY171" s="28">
        <v>0</v>
      </c>
      <c r="GZ171" s="28">
        <v>0</v>
      </c>
      <c r="HA171" s="28">
        <v>0</v>
      </c>
      <c r="HB171" s="28">
        <v>0</v>
      </c>
      <c r="HC171" s="28">
        <v>0</v>
      </c>
      <c r="HD171" s="28">
        <v>0</v>
      </c>
      <c r="HE171" s="28">
        <v>0</v>
      </c>
      <c r="HF171" s="28">
        <v>0</v>
      </c>
      <c r="HG171" s="28">
        <v>0</v>
      </c>
      <c r="HH171" s="28">
        <v>0</v>
      </c>
      <c r="HI171" s="28">
        <v>0</v>
      </c>
      <c r="HJ171" s="28">
        <v>0</v>
      </c>
      <c r="HK171" s="28">
        <v>0</v>
      </c>
      <c r="HL171" s="28">
        <v>0</v>
      </c>
      <c r="HM171" s="28">
        <v>0</v>
      </c>
      <c r="HN171" s="28">
        <v>0</v>
      </c>
      <c r="HO171" s="28">
        <v>0</v>
      </c>
      <c r="HP171" s="28">
        <v>0</v>
      </c>
      <c r="HQ171" s="28">
        <v>0</v>
      </c>
      <c r="HR171" s="28">
        <v>0</v>
      </c>
      <c r="HS171" s="28">
        <v>0</v>
      </c>
      <c r="HT171" s="28">
        <v>0</v>
      </c>
      <c r="HU171" s="28">
        <v>0</v>
      </c>
      <c r="HV171" s="28">
        <v>0</v>
      </c>
      <c r="HW171" s="28">
        <v>0</v>
      </c>
      <c r="HX171" s="28">
        <v>0</v>
      </c>
      <c r="HY171" s="28">
        <v>0</v>
      </c>
      <c r="HZ171" s="28">
        <v>0</v>
      </c>
      <c r="IA171" s="28">
        <v>0</v>
      </c>
      <c r="IB171" s="28">
        <v>0</v>
      </c>
      <c r="IC171" s="28">
        <v>0</v>
      </c>
      <c r="ID171" s="28">
        <v>0</v>
      </c>
      <c r="IE171" s="28">
        <v>0</v>
      </c>
      <c r="IF171" s="28">
        <v>0</v>
      </c>
      <c r="IG171" s="28">
        <v>0</v>
      </c>
      <c r="IH171" s="28">
        <v>0</v>
      </c>
      <c r="II171" s="28">
        <v>0</v>
      </c>
      <c r="IJ171" s="28">
        <v>0</v>
      </c>
      <c r="IK171" s="28">
        <v>0</v>
      </c>
      <c r="IL171" s="28">
        <v>0</v>
      </c>
      <c r="IM171" s="28">
        <v>0</v>
      </c>
      <c r="IN171" s="28">
        <v>0</v>
      </c>
      <c r="IO171" s="28">
        <v>0</v>
      </c>
      <c r="IP171" s="28">
        <v>1</v>
      </c>
      <c r="IQ171" s="28">
        <v>0</v>
      </c>
      <c r="IR171" s="28">
        <v>0</v>
      </c>
      <c r="IS171" s="28">
        <v>4</v>
      </c>
      <c r="IT171" s="28">
        <v>0</v>
      </c>
      <c r="IU171" s="28">
        <v>0</v>
      </c>
      <c r="IV171" s="28">
        <v>0</v>
      </c>
      <c r="IW171" s="28">
        <v>0</v>
      </c>
      <c r="IX171" s="28">
        <v>3</v>
      </c>
      <c r="IY171" s="28">
        <v>0</v>
      </c>
      <c r="IZ171" s="28">
        <v>0</v>
      </c>
      <c r="JA171" s="28">
        <v>0</v>
      </c>
      <c r="JB171" s="28">
        <v>23</v>
      </c>
      <c r="JC171" s="28">
        <v>0</v>
      </c>
      <c r="JD171" s="28">
        <v>0</v>
      </c>
      <c r="JE171" s="28">
        <v>0</v>
      </c>
      <c r="JF171" s="28">
        <v>0</v>
      </c>
      <c r="JG171" s="28">
        <v>0</v>
      </c>
      <c r="JH171" s="28">
        <v>1</v>
      </c>
      <c r="JI171" s="28">
        <v>0</v>
      </c>
      <c r="JJ171" s="28">
        <v>0</v>
      </c>
      <c r="JK171" s="28">
        <v>0</v>
      </c>
      <c r="JL171" s="28">
        <v>24</v>
      </c>
      <c r="JM171" s="28">
        <v>0</v>
      </c>
      <c r="JN171" s="28">
        <v>0</v>
      </c>
      <c r="JO171" s="28">
        <v>0</v>
      </c>
      <c r="JP171" s="28">
        <v>0</v>
      </c>
      <c r="JQ171" s="28">
        <v>1</v>
      </c>
      <c r="JR171" s="28">
        <v>0</v>
      </c>
      <c r="JS171" s="28">
        <v>0</v>
      </c>
      <c r="JT171" s="28">
        <v>0</v>
      </c>
      <c r="JU171" s="28">
        <v>0</v>
      </c>
      <c r="JV171" s="28">
        <v>0</v>
      </c>
      <c r="JW171" s="28">
        <v>0</v>
      </c>
      <c r="JX171" s="28">
        <v>0</v>
      </c>
      <c r="JY171" s="28">
        <v>0</v>
      </c>
      <c r="JZ171" s="28">
        <v>0</v>
      </c>
      <c r="KA171" s="28">
        <v>0</v>
      </c>
      <c r="KB171" s="28">
        <v>0</v>
      </c>
      <c r="KC171" s="28">
        <v>0</v>
      </c>
      <c r="KD171" s="28">
        <v>0</v>
      </c>
      <c r="KE171" s="28">
        <v>0</v>
      </c>
      <c r="KF171" s="28">
        <v>0</v>
      </c>
      <c r="KG171" s="28">
        <v>0</v>
      </c>
      <c r="KH171" s="28">
        <v>0</v>
      </c>
      <c r="KI171" s="28">
        <v>0</v>
      </c>
      <c r="KJ171" s="28">
        <v>0</v>
      </c>
      <c r="KK171" s="28">
        <v>0</v>
      </c>
      <c r="KL171" s="28">
        <v>0</v>
      </c>
      <c r="KM171" s="28">
        <v>0</v>
      </c>
      <c r="KN171" s="28">
        <v>0</v>
      </c>
      <c r="KO171" s="28">
        <v>0</v>
      </c>
      <c r="KP171" s="28">
        <v>0</v>
      </c>
      <c r="KQ171" s="28">
        <v>0</v>
      </c>
      <c r="KR171" s="28">
        <v>0</v>
      </c>
      <c r="KS171" s="28">
        <v>0</v>
      </c>
      <c r="KT171" s="28">
        <v>0</v>
      </c>
      <c r="KU171" s="28">
        <v>0</v>
      </c>
      <c r="KV171" s="28">
        <v>0</v>
      </c>
      <c r="KW171" s="28">
        <v>0</v>
      </c>
      <c r="KX171" s="28">
        <v>0</v>
      </c>
      <c r="KY171" s="28">
        <v>0</v>
      </c>
      <c r="KZ171" s="28">
        <v>0</v>
      </c>
      <c r="LA171" s="28">
        <v>0</v>
      </c>
      <c r="LB171" s="28">
        <v>0</v>
      </c>
      <c r="LC171" s="28">
        <v>0</v>
      </c>
      <c r="LD171" s="28">
        <v>0</v>
      </c>
      <c r="LE171" s="28">
        <v>0</v>
      </c>
      <c r="LF171" s="28">
        <v>0</v>
      </c>
      <c r="LG171" s="28">
        <v>0</v>
      </c>
      <c r="LH171" s="28">
        <v>0</v>
      </c>
      <c r="LI171" s="28">
        <v>0</v>
      </c>
      <c r="LJ171" s="28">
        <v>0</v>
      </c>
      <c r="LK171" s="28">
        <v>0</v>
      </c>
      <c r="LL171" s="28">
        <v>0</v>
      </c>
      <c r="LM171" s="28">
        <v>0</v>
      </c>
      <c r="LN171" s="28">
        <v>0</v>
      </c>
      <c r="LO171" s="28">
        <v>0</v>
      </c>
      <c r="LP171" s="28">
        <v>0</v>
      </c>
      <c r="LQ171" s="28">
        <v>0</v>
      </c>
      <c r="LR171" s="28">
        <v>0</v>
      </c>
      <c r="LS171" s="28">
        <v>0</v>
      </c>
      <c r="LT171" s="28">
        <v>0</v>
      </c>
      <c r="LU171" s="28">
        <v>0</v>
      </c>
      <c r="LV171" s="28">
        <v>0</v>
      </c>
      <c r="LW171" s="28">
        <v>0</v>
      </c>
      <c r="LX171" s="28">
        <v>0</v>
      </c>
      <c r="LY171" s="28">
        <v>0</v>
      </c>
      <c r="LZ171" s="28">
        <v>0</v>
      </c>
      <c r="MA171" s="28">
        <v>0</v>
      </c>
      <c r="MB171" s="28">
        <v>0</v>
      </c>
      <c r="MC171" s="28">
        <v>0</v>
      </c>
      <c r="MD171" s="28">
        <v>0</v>
      </c>
      <c r="ME171" s="28">
        <v>0</v>
      </c>
      <c r="MF171" s="28">
        <v>0</v>
      </c>
      <c r="MG171" s="28">
        <v>0</v>
      </c>
      <c r="MH171" s="28">
        <v>0</v>
      </c>
      <c r="MI171" s="28">
        <v>0</v>
      </c>
      <c r="MJ171" s="28">
        <v>0</v>
      </c>
      <c r="MK171" s="28">
        <v>0</v>
      </c>
      <c r="ML171" s="28">
        <v>0</v>
      </c>
      <c r="MM171" s="28">
        <v>0</v>
      </c>
      <c r="MN171" s="28">
        <v>0</v>
      </c>
      <c r="MO171" s="28">
        <v>0</v>
      </c>
      <c r="MP171" s="28">
        <v>0</v>
      </c>
      <c r="MQ171" s="28">
        <v>0</v>
      </c>
      <c r="MR171" s="28">
        <v>0</v>
      </c>
      <c r="MS171" s="28">
        <v>0</v>
      </c>
      <c r="MT171" s="28">
        <v>0</v>
      </c>
      <c r="MU171" s="28">
        <v>0</v>
      </c>
      <c r="MV171" s="28">
        <v>0</v>
      </c>
      <c r="MW171" s="28">
        <v>0</v>
      </c>
      <c r="MX171" s="28">
        <v>0</v>
      </c>
      <c r="MY171" s="28">
        <v>0</v>
      </c>
      <c r="MZ171" s="28">
        <v>0</v>
      </c>
      <c r="NA171" s="28">
        <v>0</v>
      </c>
      <c r="NB171" s="28">
        <v>0</v>
      </c>
      <c r="NC171" s="28">
        <v>0</v>
      </c>
      <c r="ND171" s="28">
        <v>0</v>
      </c>
      <c r="NE171" s="28">
        <v>0</v>
      </c>
      <c r="NF171" s="28">
        <v>0</v>
      </c>
      <c r="NG171" s="28">
        <v>0</v>
      </c>
      <c r="NH171" s="28">
        <v>0</v>
      </c>
      <c r="NI171" s="28">
        <v>0</v>
      </c>
      <c r="NJ171" s="28">
        <v>0</v>
      </c>
      <c r="NK171" s="28">
        <v>0</v>
      </c>
      <c r="NL171" s="28">
        <v>0</v>
      </c>
      <c r="NM171" s="28">
        <v>0</v>
      </c>
      <c r="NN171" s="28">
        <v>0</v>
      </c>
      <c r="NO171" s="28">
        <v>0</v>
      </c>
      <c r="NP171" s="28">
        <v>0</v>
      </c>
      <c r="NQ171" s="28">
        <v>0</v>
      </c>
      <c r="NR171" s="28">
        <v>0</v>
      </c>
      <c r="NS171" s="28">
        <v>0</v>
      </c>
      <c r="NT171" s="28">
        <v>0</v>
      </c>
      <c r="NU171" s="28">
        <v>0</v>
      </c>
      <c r="NV171" s="28">
        <v>0</v>
      </c>
      <c r="NW171" s="28">
        <v>0</v>
      </c>
      <c r="NX171" s="28">
        <v>0</v>
      </c>
      <c r="NY171" s="28">
        <v>0</v>
      </c>
      <c r="NZ171" s="28">
        <v>0</v>
      </c>
      <c r="OA171" s="28">
        <v>0</v>
      </c>
      <c r="OB171" s="28">
        <v>0</v>
      </c>
      <c r="OC171" s="28">
        <v>0</v>
      </c>
      <c r="OD171" s="28">
        <v>0</v>
      </c>
      <c r="OE171" s="28">
        <v>0</v>
      </c>
      <c r="OF171" s="28">
        <v>0</v>
      </c>
      <c r="OG171" s="28">
        <v>0</v>
      </c>
      <c r="OH171" s="28">
        <v>0</v>
      </c>
      <c r="OI171" s="28">
        <v>0</v>
      </c>
      <c r="OJ171" s="28">
        <v>0</v>
      </c>
      <c r="OK171" s="28">
        <v>0</v>
      </c>
      <c r="OL171" s="28">
        <v>0</v>
      </c>
      <c r="OM171" s="28">
        <v>0</v>
      </c>
      <c r="ON171" s="28">
        <v>0</v>
      </c>
      <c r="OO171" s="28">
        <v>0</v>
      </c>
      <c r="OP171" s="28">
        <v>0</v>
      </c>
      <c r="OQ171" s="28">
        <v>0</v>
      </c>
      <c r="OR171" s="28">
        <v>0</v>
      </c>
      <c r="OS171" s="28">
        <v>0</v>
      </c>
      <c r="OT171" s="28">
        <v>0</v>
      </c>
      <c r="OU171" s="28">
        <v>0</v>
      </c>
      <c r="OV171" s="28">
        <v>0</v>
      </c>
      <c r="OW171" s="28">
        <v>0</v>
      </c>
      <c r="OX171" s="28">
        <v>0</v>
      </c>
      <c r="OY171" s="28">
        <v>0</v>
      </c>
      <c r="OZ171" s="28">
        <v>0</v>
      </c>
      <c r="PA171" s="28">
        <v>0</v>
      </c>
      <c r="PB171" s="28">
        <v>0</v>
      </c>
      <c r="PC171" s="28">
        <v>0</v>
      </c>
      <c r="PD171" s="28">
        <v>0</v>
      </c>
      <c r="PE171" s="28">
        <v>0</v>
      </c>
      <c r="PF171" s="28">
        <v>0</v>
      </c>
      <c r="PG171" s="28">
        <v>0</v>
      </c>
      <c r="PH171" s="28">
        <v>0</v>
      </c>
      <c r="PI171" s="28">
        <v>0</v>
      </c>
      <c r="PJ171" s="28">
        <v>0</v>
      </c>
      <c r="PK171" s="28">
        <v>0</v>
      </c>
      <c r="PL171" s="28">
        <v>0</v>
      </c>
      <c r="PM171" s="28">
        <v>0</v>
      </c>
      <c r="PN171" s="28">
        <v>0</v>
      </c>
      <c r="PO171" s="28">
        <v>0</v>
      </c>
      <c r="PP171" s="28">
        <v>0</v>
      </c>
      <c r="PQ171" s="28">
        <v>0</v>
      </c>
      <c r="PR171" s="28">
        <v>0</v>
      </c>
      <c r="PS171" s="28">
        <v>0</v>
      </c>
      <c r="PT171" s="28">
        <v>0</v>
      </c>
      <c r="PU171" s="28">
        <v>0</v>
      </c>
      <c r="PV171" s="28">
        <v>0</v>
      </c>
      <c r="PW171" s="28">
        <v>0</v>
      </c>
      <c r="PX171" s="28">
        <v>0</v>
      </c>
      <c r="PY171" s="28">
        <v>0</v>
      </c>
      <c r="PZ171" s="28">
        <v>0</v>
      </c>
      <c r="QA171" s="28">
        <v>0</v>
      </c>
      <c r="QB171" s="28">
        <v>0</v>
      </c>
      <c r="QC171" s="28">
        <v>0</v>
      </c>
      <c r="QD171" s="28">
        <v>0</v>
      </c>
      <c r="QE171" s="28">
        <v>0</v>
      </c>
      <c r="QF171" s="28">
        <v>0</v>
      </c>
      <c r="QG171" s="28">
        <v>0</v>
      </c>
      <c r="QH171" s="28">
        <v>0</v>
      </c>
      <c r="QI171" s="28">
        <v>0</v>
      </c>
    </row>
    <row r="172" spans="1:451" x14ac:dyDescent="0.25">
      <c r="A172" s="552">
        <v>33</v>
      </c>
      <c r="B172" s="21" t="s">
        <v>248</v>
      </c>
      <c r="C172" s="22"/>
      <c r="D172" s="22"/>
      <c r="E172" s="23"/>
      <c r="F172" s="27">
        <v>0</v>
      </c>
      <c r="G172" s="28">
        <v>0</v>
      </c>
      <c r="H172" s="28">
        <v>0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1</v>
      </c>
      <c r="AE172" s="28">
        <v>1</v>
      </c>
      <c r="AF172" s="28">
        <v>2</v>
      </c>
      <c r="AG172" s="28">
        <v>2</v>
      </c>
      <c r="AH172" s="28">
        <v>0</v>
      </c>
      <c r="AI172" s="28">
        <v>0</v>
      </c>
      <c r="AJ172" s="28">
        <v>0</v>
      </c>
      <c r="AK172" s="28">
        <v>0</v>
      </c>
      <c r="AL172" s="28">
        <v>0</v>
      </c>
      <c r="AM172" s="28">
        <v>0</v>
      </c>
      <c r="AN172" s="28">
        <v>0</v>
      </c>
      <c r="AO172" s="28">
        <v>0</v>
      </c>
      <c r="AP172" s="28">
        <v>0</v>
      </c>
      <c r="AQ172" s="28">
        <v>0</v>
      </c>
      <c r="AR172" s="28">
        <v>0</v>
      </c>
      <c r="AS172" s="28">
        <v>0</v>
      </c>
      <c r="AT172" s="28">
        <v>0</v>
      </c>
      <c r="AU172" s="28">
        <v>0</v>
      </c>
      <c r="AV172" s="28">
        <v>0</v>
      </c>
      <c r="AW172" s="28">
        <v>0</v>
      </c>
      <c r="AX172" s="28">
        <v>0</v>
      </c>
      <c r="AY172" s="28">
        <v>0</v>
      </c>
      <c r="AZ172" s="28">
        <v>0</v>
      </c>
      <c r="BA172" s="28">
        <v>0</v>
      </c>
      <c r="BB172" s="28">
        <v>2</v>
      </c>
      <c r="BC172" s="28">
        <v>2</v>
      </c>
      <c r="BD172" s="28">
        <v>0</v>
      </c>
      <c r="BE172" s="28">
        <v>0</v>
      </c>
      <c r="BF172" s="28">
        <v>0</v>
      </c>
      <c r="BG172" s="28">
        <v>0</v>
      </c>
      <c r="BH172" s="28">
        <v>0</v>
      </c>
      <c r="BI172" s="28">
        <v>0</v>
      </c>
      <c r="BJ172" s="28">
        <v>0</v>
      </c>
      <c r="BK172" s="28">
        <v>0</v>
      </c>
      <c r="BL172" s="28">
        <v>0</v>
      </c>
      <c r="BM172" s="28">
        <v>0</v>
      </c>
      <c r="BN172" s="28">
        <v>0</v>
      </c>
      <c r="BO172" s="28">
        <v>0</v>
      </c>
      <c r="BP172" s="28">
        <v>10</v>
      </c>
      <c r="BQ172" s="28">
        <v>40</v>
      </c>
      <c r="BR172" s="28">
        <v>14</v>
      </c>
      <c r="BS172" s="28">
        <v>14</v>
      </c>
      <c r="BT172" s="28">
        <v>9</v>
      </c>
      <c r="BU172" s="28">
        <v>9</v>
      </c>
      <c r="BV172" s="28">
        <v>0</v>
      </c>
      <c r="BW172" s="28">
        <v>0</v>
      </c>
      <c r="BX172" s="28">
        <v>7</v>
      </c>
      <c r="BY172" s="28">
        <v>210</v>
      </c>
      <c r="BZ172" s="28">
        <v>0</v>
      </c>
      <c r="CA172" s="28">
        <v>0</v>
      </c>
      <c r="CB172" s="28">
        <v>0</v>
      </c>
      <c r="CC172" s="28">
        <v>0</v>
      </c>
      <c r="CD172" s="28">
        <v>0</v>
      </c>
      <c r="CE172" s="28">
        <v>0</v>
      </c>
      <c r="CF172" s="28">
        <v>0</v>
      </c>
      <c r="CG172" s="28">
        <v>0</v>
      </c>
      <c r="CH172" s="28">
        <v>0</v>
      </c>
      <c r="CI172" s="28">
        <v>0</v>
      </c>
      <c r="CJ172" s="28">
        <v>0</v>
      </c>
      <c r="CK172" s="28">
        <v>0</v>
      </c>
      <c r="CL172" s="28">
        <v>0</v>
      </c>
      <c r="CM172" s="28">
        <v>0</v>
      </c>
      <c r="CN172" s="28">
        <v>0</v>
      </c>
      <c r="CO172" s="28">
        <v>0</v>
      </c>
      <c r="CP172" s="28">
        <v>3</v>
      </c>
      <c r="CQ172" s="28">
        <v>3</v>
      </c>
      <c r="CR172" s="28">
        <v>0</v>
      </c>
      <c r="CS172" s="28">
        <v>0</v>
      </c>
      <c r="CT172" s="28">
        <v>0</v>
      </c>
      <c r="CU172" s="28">
        <v>0</v>
      </c>
      <c r="CV172" s="28">
        <v>0</v>
      </c>
      <c r="CW172" s="28">
        <v>0</v>
      </c>
      <c r="CX172" s="28">
        <v>0</v>
      </c>
      <c r="CY172" s="28">
        <v>0</v>
      </c>
      <c r="CZ172" s="28">
        <v>0</v>
      </c>
      <c r="DA172" s="28">
        <v>0</v>
      </c>
      <c r="DB172" s="28">
        <v>0</v>
      </c>
      <c r="DC172" s="28">
        <v>0</v>
      </c>
      <c r="DD172" s="28">
        <v>18</v>
      </c>
      <c r="DE172" s="28">
        <v>72</v>
      </c>
      <c r="DF172" s="28">
        <v>22</v>
      </c>
      <c r="DG172" s="28">
        <v>22</v>
      </c>
      <c r="DH172" s="28">
        <v>15</v>
      </c>
      <c r="DI172" s="28">
        <v>15</v>
      </c>
      <c r="DJ172" s="28">
        <v>1</v>
      </c>
      <c r="DK172" s="28">
        <v>1</v>
      </c>
      <c r="DL172" s="28">
        <v>5</v>
      </c>
      <c r="DM172" s="28">
        <v>150</v>
      </c>
      <c r="DN172" s="28">
        <v>0</v>
      </c>
      <c r="DO172" s="28">
        <v>0</v>
      </c>
      <c r="DP172" s="28">
        <v>0</v>
      </c>
      <c r="DQ172" s="28">
        <v>0</v>
      </c>
      <c r="DR172" s="28">
        <v>0</v>
      </c>
      <c r="DS172" s="28">
        <v>0</v>
      </c>
      <c r="DT172" s="28">
        <v>0</v>
      </c>
      <c r="DU172" s="28">
        <v>0</v>
      </c>
      <c r="DV172" s="28">
        <v>0</v>
      </c>
      <c r="DW172" s="28">
        <v>0</v>
      </c>
      <c r="DX172" s="28">
        <v>0</v>
      </c>
      <c r="DY172" s="28">
        <v>0</v>
      </c>
      <c r="DZ172" s="28">
        <v>0</v>
      </c>
      <c r="EA172" s="28">
        <v>0</v>
      </c>
      <c r="EB172" s="28">
        <v>0</v>
      </c>
      <c r="EC172" s="28">
        <v>0</v>
      </c>
      <c r="ED172" s="28">
        <v>0</v>
      </c>
      <c r="EE172" s="28">
        <v>0</v>
      </c>
      <c r="EF172" s="28">
        <v>0</v>
      </c>
      <c r="EG172" s="28">
        <v>0</v>
      </c>
      <c r="EH172" s="28">
        <v>0</v>
      </c>
      <c r="EI172" s="28">
        <v>0</v>
      </c>
      <c r="EJ172" s="28">
        <v>0</v>
      </c>
      <c r="EK172" s="28">
        <v>0</v>
      </c>
      <c r="EL172" s="28">
        <v>0</v>
      </c>
      <c r="EM172" s="28">
        <v>0</v>
      </c>
      <c r="EN172" s="28">
        <v>0</v>
      </c>
      <c r="EO172" s="28">
        <v>0</v>
      </c>
      <c r="EP172" s="28">
        <v>0</v>
      </c>
      <c r="EQ172" s="28">
        <v>0</v>
      </c>
      <c r="ER172" s="28">
        <v>0</v>
      </c>
      <c r="ES172" s="28">
        <v>0</v>
      </c>
      <c r="ET172" s="28">
        <v>0</v>
      </c>
      <c r="EU172" s="28">
        <v>0</v>
      </c>
      <c r="EV172" s="28">
        <v>0</v>
      </c>
      <c r="EW172" s="28">
        <v>0</v>
      </c>
      <c r="EX172" s="28">
        <v>0</v>
      </c>
      <c r="EY172" s="28">
        <v>0</v>
      </c>
      <c r="EZ172" s="28">
        <v>0</v>
      </c>
      <c r="FA172" s="28">
        <v>0</v>
      </c>
      <c r="FB172" s="28">
        <v>0</v>
      </c>
      <c r="FC172" s="28">
        <v>0</v>
      </c>
      <c r="FD172" s="28">
        <v>0</v>
      </c>
      <c r="FE172" s="28">
        <v>0</v>
      </c>
      <c r="FF172" s="28">
        <v>0</v>
      </c>
      <c r="FG172" s="28">
        <v>0</v>
      </c>
      <c r="FH172" s="28">
        <v>0</v>
      </c>
      <c r="FI172" s="28">
        <v>0</v>
      </c>
      <c r="FJ172" s="28">
        <v>0</v>
      </c>
      <c r="FK172" s="28">
        <v>0</v>
      </c>
      <c r="FL172" s="28">
        <v>0</v>
      </c>
      <c r="FM172" s="28">
        <v>0</v>
      </c>
      <c r="FN172" s="28">
        <v>0</v>
      </c>
      <c r="FO172" s="28">
        <v>0</v>
      </c>
      <c r="FP172" s="28">
        <v>0</v>
      </c>
      <c r="FQ172" s="28">
        <v>0</v>
      </c>
      <c r="FR172" s="28">
        <v>0</v>
      </c>
      <c r="FS172" s="28">
        <v>0</v>
      </c>
      <c r="FT172" s="28">
        <v>0</v>
      </c>
      <c r="FU172" s="28">
        <v>0</v>
      </c>
      <c r="FV172" s="28">
        <v>0</v>
      </c>
      <c r="FW172" s="28">
        <v>0</v>
      </c>
      <c r="FX172" s="28">
        <v>0</v>
      </c>
      <c r="FY172" s="28">
        <v>0</v>
      </c>
      <c r="FZ172" s="28">
        <v>0</v>
      </c>
      <c r="GA172" s="28">
        <v>0</v>
      </c>
      <c r="GB172" s="28">
        <v>0</v>
      </c>
      <c r="GC172" s="28">
        <v>0</v>
      </c>
      <c r="GD172" s="28">
        <v>0</v>
      </c>
      <c r="GE172" s="28">
        <v>0</v>
      </c>
      <c r="GF172" s="28">
        <v>0</v>
      </c>
      <c r="GG172" s="28">
        <v>0</v>
      </c>
      <c r="GH172" s="28">
        <v>0</v>
      </c>
      <c r="GI172" s="28">
        <v>0</v>
      </c>
      <c r="GJ172" s="28">
        <v>0</v>
      </c>
      <c r="GK172" s="28">
        <v>0</v>
      </c>
      <c r="GL172" s="28">
        <v>0</v>
      </c>
      <c r="GM172" s="28">
        <v>0</v>
      </c>
      <c r="GN172" s="28">
        <v>0</v>
      </c>
      <c r="GO172" s="28">
        <v>0</v>
      </c>
      <c r="GP172" s="28">
        <v>0</v>
      </c>
      <c r="GQ172" s="28">
        <v>0</v>
      </c>
      <c r="GR172" s="28">
        <v>0</v>
      </c>
      <c r="GS172" s="28">
        <v>0</v>
      </c>
      <c r="GT172" s="28">
        <v>0</v>
      </c>
      <c r="GU172" s="28">
        <v>0</v>
      </c>
      <c r="GV172" s="28">
        <v>0</v>
      </c>
      <c r="GW172" s="28">
        <v>0</v>
      </c>
      <c r="GX172" s="28">
        <v>0</v>
      </c>
      <c r="GY172" s="28">
        <v>0</v>
      </c>
      <c r="GZ172" s="28">
        <v>0</v>
      </c>
      <c r="HA172" s="28">
        <v>0</v>
      </c>
      <c r="HB172" s="28">
        <v>0</v>
      </c>
      <c r="HC172" s="28">
        <v>0</v>
      </c>
      <c r="HD172" s="28">
        <v>0</v>
      </c>
      <c r="HE172" s="28">
        <v>0</v>
      </c>
      <c r="HF172" s="28">
        <v>0</v>
      </c>
      <c r="HG172" s="28">
        <v>0</v>
      </c>
      <c r="HH172" s="28">
        <v>0</v>
      </c>
      <c r="HI172" s="28">
        <v>0</v>
      </c>
      <c r="HJ172" s="28">
        <v>0</v>
      </c>
      <c r="HK172" s="28">
        <v>0</v>
      </c>
      <c r="HL172" s="28">
        <v>0</v>
      </c>
      <c r="HM172" s="28">
        <v>0</v>
      </c>
      <c r="HN172" s="28">
        <v>0</v>
      </c>
      <c r="HO172" s="28">
        <v>0</v>
      </c>
      <c r="HP172" s="28">
        <v>0</v>
      </c>
      <c r="HQ172" s="28">
        <v>0</v>
      </c>
      <c r="HR172" s="28">
        <v>0</v>
      </c>
      <c r="HS172" s="28">
        <v>0</v>
      </c>
      <c r="HT172" s="28">
        <v>0</v>
      </c>
      <c r="HU172" s="28">
        <v>0</v>
      </c>
      <c r="HV172" s="28">
        <v>0</v>
      </c>
      <c r="HW172" s="28">
        <v>0</v>
      </c>
      <c r="HX172" s="28">
        <v>0</v>
      </c>
      <c r="HY172" s="28">
        <v>0</v>
      </c>
      <c r="HZ172" s="28">
        <v>0</v>
      </c>
      <c r="IA172" s="28">
        <v>0</v>
      </c>
      <c r="IB172" s="28">
        <v>0</v>
      </c>
      <c r="IC172" s="28">
        <v>0</v>
      </c>
      <c r="ID172" s="28">
        <v>0</v>
      </c>
      <c r="IE172" s="28">
        <v>0</v>
      </c>
      <c r="IF172" s="28">
        <v>0</v>
      </c>
      <c r="IG172" s="28">
        <v>0</v>
      </c>
      <c r="IH172" s="28">
        <v>0</v>
      </c>
      <c r="II172" s="28">
        <v>0</v>
      </c>
      <c r="IJ172" s="28">
        <v>0</v>
      </c>
      <c r="IK172" s="28">
        <v>0</v>
      </c>
      <c r="IL172" s="28">
        <v>0</v>
      </c>
      <c r="IM172" s="28">
        <v>0</v>
      </c>
      <c r="IN172" s="28">
        <v>0</v>
      </c>
      <c r="IO172" s="28">
        <v>0</v>
      </c>
      <c r="IP172" s="28">
        <v>0</v>
      </c>
      <c r="IQ172" s="28">
        <v>0</v>
      </c>
      <c r="IR172" s="28">
        <v>1</v>
      </c>
      <c r="IS172" s="28">
        <v>10</v>
      </c>
      <c r="IT172" s="28">
        <v>0</v>
      </c>
      <c r="IU172" s="28">
        <v>0</v>
      </c>
      <c r="IV172" s="28">
        <v>0</v>
      </c>
      <c r="IW172" s="28">
        <v>12</v>
      </c>
      <c r="IX172" s="28">
        <v>2</v>
      </c>
      <c r="IY172" s="28">
        <v>0</v>
      </c>
      <c r="IZ172" s="28">
        <v>0</v>
      </c>
      <c r="JA172" s="28">
        <v>0</v>
      </c>
      <c r="JB172" s="28">
        <v>12</v>
      </c>
      <c r="JC172" s="28">
        <v>0</v>
      </c>
      <c r="JD172" s="28">
        <v>0</v>
      </c>
      <c r="JE172" s="28">
        <v>0</v>
      </c>
      <c r="JF172" s="28">
        <v>0</v>
      </c>
      <c r="JG172" s="28">
        <v>4</v>
      </c>
      <c r="JH172" s="28">
        <v>4</v>
      </c>
      <c r="JI172" s="28">
        <v>0</v>
      </c>
      <c r="JJ172" s="28">
        <v>0</v>
      </c>
      <c r="JK172" s="28">
        <v>0</v>
      </c>
      <c r="JL172" s="28">
        <v>35</v>
      </c>
      <c r="JM172" s="28">
        <v>0</v>
      </c>
      <c r="JN172" s="28">
        <v>0</v>
      </c>
      <c r="JO172" s="28">
        <v>0</v>
      </c>
      <c r="JP172" s="28">
        <v>0</v>
      </c>
      <c r="JQ172" s="28">
        <v>16</v>
      </c>
      <c r="JR172" s="28">
        <v>0</v>
      </c>
      <c r="JS172" s="28">
        <v>0</v>
      </c>
      <c r="JT172" s="28">
        <v>0</v>
      </c>
      <c r="JU172" s="28">
        <v>0</v>
      </c>
      <c r="JV172" s="28">
        <v>0</v>
      </c>
      <c r="JW172" s="28">
        <v>0</v>
      </c>
      <c r="JX172" s="28">
        <v>0</v>
      </c>
      <c r="JY172" s="28">
        <v>0</v>
      </c>
      <c r="JZ172" s="28">
        <v>0</v>
      </c>
      <c r="KA172" s="28">
        <v>0</v>
      </c>
      <c r="KB172" s="28">
        <v>0</v>
      </c>
      <c r="KC172" s="28">
        <v>0</v>
      </c>
      <c r="KD172" s="28">
        <v>0</v>
      </c>
      <c r="KE172" s="28">
        <v>0</v>
      </c>
      <c r="KF172" s="28">
        <v>0</v>
      </c>
      <c r="KG172" s="28">
        <v>0</v>
      </c>
      <c r="KH172" s="28">
        <v>0</v>
      </c>
      <c r="KI172" s="28">
        <v>0</v>
      </c>
      <c r="KJ172" s="28">
        <v>0</v>
      </c>
      <c r="KK172" s="28">
        <v>0</v>
      </c>
      <c r="KL172" s="28">
        <v>0</v>
      </c>
      <c r="KM172" s="28">
        <v>0</v>
      </c>
      <c r="KN172" s="28">
        <v>0</v>
      </c>
      <c r="KO172" s="28">
        <v>0</v>
      </c>
      <c r="KP172" s="28">
        <v>0</v>
      </c>
      <c r="KQ172" s="28">
        <v>0</v>
      </c>
      <c r="KR172" s="28">
        <v>0</v>
      </c>
      <c r="KS172" s="28">
        <v>0</v>
      </c>
      <c r="KT172" s="28">
        <v>0</v>
      </c>
      <c r="KU172" s="28">
        <v>0</v>
      </c>
      <c r="KV172" s="28">
        <v>0</v>
      </c>
      <c r="KW172" s="28">
        <v>0</v>
      </c>
      <c r="KX172" s="28">
        <v>0</v>
      </c>
      <c r="KY172" s="28">
        <v>0</v>
      </c>
      <c r="KZ172" s="28">
        <v>0</v>
      </c>
      <c r="LA172" s="28">
        <v>0</v>
      </c>
      <c r="LB172" s="28">
        <v>0</v>
      </c>
      <c r="LC172" s="28">
        <v>0</v>
      </c>
      <c r="LD172" s="28">
        <v>0</v>
      </c>
      <c r="LE172" s="28">
        <v>0</v>
      </c>
      <c r="LF172" s="28">
        <v>0</v>
      </c>
      <c r="LG172" s="28">
        <v>0</v>
      </c>
      <c r="LH172" s="28">
        <v>0</v>
      </c>
      <c r="LI172" s="28">
        <v>0</v>
      </c>
      <c r="LJ172" s="28">
        <v>0</v>
      </c>
      <c r="LK172" s="28">
        <v>0</v>
      </c>
      <c r="LL172" s="28">
        <v>0</v>
      </c>
      <c r="LM172" s="28">
        <v>0</v>
      </c>
      <c r="LN172" s="28">
        <v>0</v>
      </c>
      <c r="LO172" s="28">
        <v>0</v>
      </c>
      <c r="LP172" s="28">
        <v>0</v>
      </c>
      <c r="LQ172" s="28">
        <v>0</v>
      </c>
      <c r="LR172" s="28">
        <v>0</v>
      </c>
      <c r="LS172" s="28">
        <v>0</v>
      </c>
      <c r="LT172" s="28">
        <v>0</v>
      </c>
      <c r="LU172" s="28">
        <v>0</v>
      </c>
      <c r="LV172" s="28">
        <v>0</v>
      </c>
      <c r="LW172" s="28">
        <v>0</v>
      </c>
      <c r="LX172" s="28">
        <v>0</v>
      </c>
      <c r="LY172" s="28">
        <v>0</v>
      </c>
      <c r="LZ172" s="28">
        <v>0</v>
      </c>
      <c r="MA172" s="28">
        <v>0</v>
      </c>
      <c r="MB172" s="28">
        <v>0</v>
      </c>
      <c r="MC172" s="28">
        <v>0</v>
      </c>
      <c r="MD172" s="28">
        <v>0</v>
      </c>
      <c r="ME172" s="28">
        <v>0</v>
      </c>
      <c r="MF172" s="28">
        <v>0</v>
      </c>
      <c r="MG172" s="28">
        <v>0</v>
      </c>
      <c r="MH172" s="28">
        <v>0</v>
      </c>
      <c r="MI172" s="28">
        <v>0</v>
      </c>
      <c r="MJ172" s="28">
        <v>0</v>
      </c>
      <c r="MK172" s="28">
        <v>0</v>
      </c>
      <c r="ML172" s="28">
        <v>0</v>
      </c>
      <c r="MM172" s="28">
        <v>0</v>
      </c>
      <c r="MN172" s="28">
        <v>0</v>
      </c>
      <c r="MO172" s="28">
        <v>0</v>
      </c>
      <c r="MP172" s="28">
        <v>0</v>
      </c>
      <c r="MQ172" s="28">
        <v>0</v>
      </c>
      <c r="MR172" s="28">
        <v>0</v>
      </c>
      <c r="MS172" s="28">
        <v>0</v>
      </c>
      <c r="MT172" s="28">
        <v>0</v>
      </c>
      <c r="MU172" s="28">
        <v>0</v>
      </c>
      <c r="MV172" s="28">
        <v>0</v>
      </c>
      <c r="MW172" s="28">
        <v>0</v>
      </c>
      <c r="MX172" s="28">
        <v>0</v>
      </c>
      <c r="MY172" s="28">
        <v>0</v>
      </c>
      <c r="MZ172" s="28">
        <v>0</v>
      </c>
      <c r="NA172" s="28">
        <v>0</v>
      </c>
      <c r="NB172" s="28">
        <v>0</v>
      </c>
      <c r="NC172" s="28">
        <v>0</v>
      </c>
      <c r="ND172" s="28">
        <v>0</v>
      </c>
      <c r="NE172" s="28">
        <v>0</v>
      </c>
      <c r="NF172" s="28">
        <v>0</v>
      </c>
      <c r="NG172" s="28">
        <v>0</v>
      </c>
      <c r="NH172" s="28">
        <v>0</v>
      </c>
      <c r="NI172" s="28">
        <v>0</v>
      </c>
      <c r="NJ172" s="28">
        <v>0</v>
      </c>
      <c r="NK172" s="28">
        <v>0</v>
      </c>
      <c r="NL172" s="28">
        <v>0</v>
      </c>
      <c r="NM172" s="28">
        <v>0</v>
      </c>
      <c r="NN172" s="28">
        <v>0</v>
      </c>
      <c r="NO172" s="28">
        <v>0</v>
      </c>
      <c r="NP172" s="28">
        <v>0</v>
      </c>
      <c r="NQ172" s="28">
        <v>0</v>
      </c>
      <c r="NR172" s="28">
        <v>0</v>
      </c>
      <c r="NS172" s="28">
        <v>0</v>
      </c>
      <c r="NT172" s="28">
        <v>0</v>
      </c>
      <c r="NU172" s="28">
        <v>0</v>
      </c>
      <c r="NV172" s="28">
        <v>0</v>
      </c>
      <c r="NW172" s="28">
        <v>0</v>
      </c>
      <c r="NX172" s="28">
        <v>0</v>
      </c>
      <c r="NY172" s="28">
        <v>0</v>
      </c>
      <c r="NZ172" s="28">
        <v>0</v>
      </c>
      <c r="OA172" s="28">
        <v>0</v>
      </c>
      <c r="OB172" s="28">
        <v>0</v>
      </c>
      <c r="OC172" s="28">
        <v>0</v>
      </c>
      <c r="OD172" s="28">
        <v>0</v>
      </c>
      <c r="OE172" s="28">
        <v>0</v>
      </c>
      <c r="OF172" s="28">
        <v>0</v>
      </c>
      <c r="OG172" s="28">
        <v>0</v>
      </c>
      <c r="OH172" s="28">
        <v>0</v>
      </c>
      <c r="OI172" s="28">
        <v>0</v>
      </c>
      <c r="OJ172" s="28">
        <v>0</v>
      </c>
      <c r="OK172" s="28">
        <v>0</v>
      </c>
      <c r="OL172" s="28">
        <v>0</v>
      </c>
      <c r="OM172" s="28">
        <v>0</v>
      </c>
      <c r="ON172" s="28">
        <v>0</v>
      </c>
      <c r="OO172" s="28">
        <v>0</v>
      </c>
      <c r="OP172" s="28">
        <v>0</v>
      </c>
      <c r="OQ172" s="28">
        <v>0</v>
      </c>
      <c r="OR172" s="28">
        <v>0</v>
      </c>
      <c r="OS172" s="28">
        <v>0</v>
      </c>
      <c r="OT172" s="28">
        <v>0</v>
      </c>
      <c r="OU172" s="28">
        <v>0</v>
      </c>
      <c r="OV172" s="28">
        <v>0</v>
      </c>
      <c r="OW172" s="28">
        <v>0</v>
      </c>
      <c r="OX172" s="28">
        <v>0</v>
      </c>
      <c r="OY172" s="28">
        <v>0</v>
      </c>
      <c r="OZ172" s="28">
        <v>0</v>
      </c>
      <c r="PA172" s="28">
        <v>0</v>
      </c>
      <c r="PB172" s="28">
        <v>0</v>
      </c>
      <c r="PC172" s="28">
        <v>0</v>
      </c>
      <c r="PD172" s="28">
        <v>0</v>
      </c>
      <c r="PE172" s="28">
        <v>0</v>
      </c>
      <c r="PF172" s="28">
        <v>0</v>
      </c>
      <c r="PG172" s="28">
        <v>0</v>
      </c>
      <c r="PH172" s="28">
        <v>0</v>
      </c>
      <c r="PI172" s="28">
        <v>0</v>
      </c>
      <c r="PJ172" s="28">
        <v>0</v>
      </c>
      <c r="PK172" s="28">
        <v>0</v>
      </c>
      <c r="PL172" s="28">
        <v>0</v>
      </c>
      <c r="PM172" s="28">
        <v>0</v>
      </c>
      <c r="PN172" s="28">
        <v>0</v>
      </c>
      <c r="PO172" s="28">
        <v>0</v>
      </c>
      <c r="PP172" s="28">
        <v>0</v>
      </c>
      <c r="PQ172" s="28">
        <v>0</v>
      </c>
      <c r="PR172" s="28">
        <v>0</v>
      </c>
      <c r="PS172" s="28">
        <v>0</v>
      </c>
      <c r="PT172" s="28">
        <v>0</v>
      </c>
      <c r="PU172" s="28">
        <v>0</v>
      </c>
      <c r="PV172" s="28">
        <v>0</v>
      </c>
      <c r="PW172" s="28">
        <v>0</v>
      </c>
      <c r="PX172" s="28">
        <v>0</v>
      </c>
      <c r="PY172" s="28">
        <v>0</v>
      </c>
      <c r="PZ172" s="28">
        <v>0</v>
      </c>
      <c r="QA172" s="28">
        <v>0</v>
      </c>
      <c r="QB172" s="28">
        <v>0</v>
      </c>
      <c r="QC172" s="28">
        <v>0</v>
      </c>
      <c r="QD172" s="28">
        <v>0</v>
      </c>
      <c r="QE172" s="28">
        <v>0</v>
      </c>
      <c r="QF172" s="28">
        <v>0</v>
      </c>
      <c r="QG172" s="28">
        <v>0</v>
      </c>
      <c r="QH172" s="28">
        <v>0</v>
      </c>
      <c r="QI172" s="28">
        <v>0</v>
      </c>
    </row>
    <row r="173" spans="1:451" x14ac:dyDescent="0.25">
      <c r="A173" s="551">
        <v>34</v>
      </c>
      <c r="B173" s="21" t="s">
        <v>249</v>
      </c>
      <c r="C173" s="22"/>
      <c r="D173" s="22"/>
      <c r="E173" s="23"/>
      <c r="F173" s="27">
        <v>0</v>
      </c>
      <c r="G173" s="28">
        <v>0</v>
      </c>
      <c r="H173" s="28">
        <v>0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8">
        <v>0</v>
      </c>
      <c r="AI173" s="28">
        <v>0</v>
      </c>
      <c r="AJ173" s="28">
        <v>0</v>
      </c>
      <c r="AK173" s="28">
        <v>0</v>
      </c>
      <c r="AL173" s="28">
        <v>0</v>
      </c>
      <c r="AM173" s="28">
        <v>0</v>
      </c>
      <c r="AN173" s="28">
        <v>0</v>
      </c>
      <c r="AO173" s="28">
        <v>0</v>
      </c>
      <c r="AP173" s="28">
        <v>0</v>
      </c>
      <c r="AQ173" s="28">
        <v>0</v>
      </c>
      <c r="AR173" s="28">
        <v>0</v>
      </c>
      <c r="AS173" s="28">
        <v>0</v>
      </c>
      <c r="AT173" s="28">
        <v>0</v>
      </c>
      <c r="AU173" s="28">
        <v>0</v>
      </c>
      <c r="AV173" s="28">
        <v>0</v>
      </c>
      <c r="AW173" s="28">
        <v>0</v>
      </c>
      <c r="AX173" s="28">
        <v>0</v>
      </c>
      <c r="AY173" s="28">
        <v>0</v>
      </c>
      <c r="AZ173" s="28">
        <v>0</v>
      </c>
      <c r="BA173" s="28">
        <v>0</v>
      </c>
      <c r="BB173" s="28">
        <v>1</v>
      </c>
      <c r="BC173" s="28">
        <v>1</v>
      </c>
      <c r="BD173" s="28">
        <v>0</v>
      </c>
      <c r="BE173" s="28">
        <v>0</v>
      </c>
      <c r="BF173" s="28">
        <v>0</v>
      </c>
      <c r="BG173" s="28">
        <v>0</v>
      </c>
      <c r="BH173" s="28">
        <v>0</v>
      </c>
      <c r="BI173" s="28">
        <v>0</v>
      </c>
      <c r="BJ173" s="28">
        <v>0</v>
      </c>
      <c r="BK173" s="28">
        <v>0</v>
      </c>
      <c r="BL173" s="28">
        <v>0</v>
      </c>
      <c r="BM173" s="28">
        <v>0</v>
      </c>
      <c r="BN173" s="28">
        <v>0</v>
      </c>
      <c r="BO173" s="28">
        <v>0</v>
      </c>
      <c r="BP173" s="28">
        <v>3</v>
      </c>
      <c r="BQ173" s="28">
        <v>12</v>
      </c>
      <c r="BR173" s="28">
        <v>7</v>
      </c>
      <c r="BS173" s="28">
        <v>7</v>
      </c>
      <c r="BT173" s="28">
        <v>2</v>
      </c>
      <c r="BU173" s="28">
        <v>2</v>
      </c>
      <c r="BV173" s="28">
        <v>0</v>
      </c>
      <c r="BW173" s="28">
        <v>0</v>
      </c>
      <c r="BX173" s="28">
        <v>0</v>
      </c>
      <c r="BY173" s="28">
        <v>0</v>
      </c>
      <c r="BZ173" s="28">
        <v>0</v>
      </c>
      <c r="CA173" s="28">
        <v>0</v>
      </c>
      <c r="CB173" s="28">
        <v>0</v>
      </c>
      <c r="CC173" s="28">
        <v>0</v>
      </c>
      <c r="CD173" s="28">
        <v>0</v>
      </c>
      <c r="CE173" s="28">
        <v>0</v>
      </c>
      <c r="CF173" s="28">
        <v>0</v>
      </c>
      <c r="CG173" s="28">
        <v>0</v>
      </c>
      <c r="CH173" s="28">
        <v>0</v>
      </c>
      <c r="CI173" s="28">
        <v>0</v>
      </c>
      <c r="CJ173" s="28">
        <v>0</v>
      </c>
      <c r="CK173" s="28">
        <v>0</v>
      </c>
      <c r="CL173" s="28">
        <v>0</v>
      </c>
      <c r="CM173" s="28">
        <v>0</v>
      </c>
      <c r="CN173" s="28">
        <v>0</v>
      </c>
      <c r="CO173" s="28">
        <v>0</v>
      </c>
      <c r="CP173" s="28">
        <v>0</v>
      </c>
      <c r="CQ173" s="28">
        <v>0</v>
      </c>
      <c r="CR173" s="28">
        <v>0</v>
      </c>
      <c r="CS173" s="28">
        <v>0</v>
      </c>
      <c r="CT173" s="28">
        <v>0</v>
      </c>
      <c r="CU173" s="28">
        <v>0</v>
      </c>
      <c r="CV173" s="28">
        <v>0</v>
      </c>
      <c r="CW173" s="28">
        <v>0</v>
      </c>
      <c r="CX173" s="28">
        <v>0</v>
      </c>
      <c r="CY173" s="28">
        <v>0</v>
      </c>
      <c r="CZ173" s="28">
        <v>0</v>
      </c>
      <c r="DA173" s="28">
        <v>0</v>
      </c>
      <c r="DB173" s="28">
        <v>0</v>
      </c>
      <c r="DC173" s="28">
        <v>0</v>
      </c>
      <c r="DD173" s="28">
        <v>9</v>
      </c>
      <c r="DE173" s="28">
        <v>36</v>
      </c>
      <c r="DF173" s="28">
        <v>8</v>
      </c>
      <c r="DG173" s="28">
        <v>8</v>
      </c>
      <c r="DH173" s="28">
        <v>6</v>
      </c>
      <c r="DI173" s="28">
        <v>6</v>
      </c>
      <c r="DJ173" s="28">
        <v>0</v>
      </c>
      <c r="DK173" s="28">
        <v>0</v>
      </c>
      <c r="DL173" s="28">
        <v>5</v>
      </c>
      <c r="DM173" s="28">
        <v>150</v>
      </c>
      <c r="DN173" s="28">
        <v>0</v>
      </c>
      <c r="DO173" s="28">
        <v>0</v>
      </c>
      <c r="DP173" s="28">
        <v>0</v>
      </c>
      <c r="DQ173" s="28">
        <v>0</v>
      </c>
      <c r="DR173" s="28">
        <v>0</v>
      </c>
      <c r="DS173" s="28">
        <v>0</v>
      </c>
      <c r="DT173" s="28">
        <v>0</v>
      </c>
      <c r="DU173" s="28">
        <v>0</v>
      </c>
      <c r="DV173" s="28">
        <v>0</v>
      </c>
      <c r="DW173" s="28">
        <v>0</v>
      </c>
      <c r="DX173" s="28">
        <v>0</v>
      </c>
      <c r="DY173" s="28">
        <v>0</v>
      </c>
      <c r="DZ173" s="28">
        <v>0</v>
      </c>
      <c r="EA173" s="28">
        <v>0</v>
      </c>
      <c r="EB173" s="28">
        <v>0</v>
      </c>
      <c r="EC173" s="28">
        <v>0</v>
      </c>
      <c r="ED173" s="28">
        <v>0</v>
      </c>
      <c r="EE173" s="28">
        <v>0</v>
      </c>
      <c r="EF173" s="28">
        <v>0</v>
      </c>
      <c r="EG173" s="28">
        <v>0</v>
      </c>
      <c r="EH173" s="28">
        <v>0</v>
      </c>
      <c r="EI173" s="28">
        <v>0</v>
      </c>
      <c r="EJ173" s="28">
        <v>0</v>
      </c>
      <c r="EK173" s="28">
        <v>0</v>
      </c>
      <c r="EL173" s="28">
        <v>0</v>
      </c>
      <c r="EM173" s="28">
        <v>0</v>
      </c>
      <c r="EN173" s="28">
        <v>0</v>
      </c>
      <c r="EO173" s="28">
        <v>0</v>
      </c>
      <c r="EP173" s="28">
        <v>0</v>
      </c>
      <c r="EQ173" s="28">
        <v>0</v>
      </c>
      <c r="ER173" s="28">
        <v>0</v>
      </c>
      <c r="ES173" s="28">
        <v>0</v>
      </c>
      <c r="ET173" s="28">
        <v>0</v>
      </c>
      <c r="EU173" s="28">
        <v>0</v>
      </c>
      <c r="EV173" s="28">
        <v>0</v>
      </c>
      <c r="EW173" s="28">
        <v>0</v>
      </c>
      <c r="EX173" s="28">
        <v>0</v>
      </c>
      <c r="EY173" s="28">
        <v>0</v>
      </c>
      <c r="EZ173" s="28">
        <v>0</v>
      </c>
      <c r="FA173" s="28">
        <v>0</v>
      </c>
      <c r="FB173" s="28">
        <v>0</v>
      </c>
      <c r="FC173" s="28">
        <v>0</v>
      </c>
      <c r="FD173" s="28">
        <v>0</v>
      </c>
      <c r="FE173" s="28">
        <v>0</v>
      </c>
      <c r="FF173" s="28">
        <v>0</v>
      </c>
      <c r="FG173" s="28">
        <v>0</v>
      </c>
      <c r="FH173" s="28">
        <v>0</v>
      </c>
      <c r="FI173" s="28">
        <v>0</v>
      </c>
      <c r="FJ173" s="28">
        <v>0</v>
      </c>
      <c r="FK173" s="28">
        <v>0</v>
      </c>
      <c r="FL173" s="28">
        <v>0</v>
      </c>
      <c r="FM173" s="28">
        <v>0</v>
      </c>
      <c r="FN173" s="28">
        <v>0</v>
      </c>
      <c r="FO173" s="28">
        <v>0</v>
      </c>
      <c r="FP173" s="28">
        <v>0</v>
      </c>
      <c r="FQ173" s="28">
        <v>0</v>
      </c>
      <c r="FR173" s="28">
        <v>0</v>
      </c>
      <c r="FS173" s="28">
        <v>0</v>
      </c>
      <c r="FT173" s="28">
        <v>0</v>
      </c>
      <c r="FU173" s="28">
        <v>0</v>
      </c>
      <c r="FV173" s="28">
        <v>0</v>
      </c>
      <c r="FW173" s="28">
        <v>0</v>
      </c>
      <c r="FX173" s="28">
        <v>0</v>
      </c>
      <c r="FY173" s="28">
        <v>0</v>
      </c>
      <c r="FZ173" s="28">
        <v>0</v>
      </c>
      <c r="GA173" s="28">
        <v>0</v>
      </c>
      <c r="GB173" s="28">
        <v>0</v>
      </c>
      <c r="GC173" s="28">
        <v>0</v>
      </c>
      <c r="GD173" s="28">
        <v>0</v>
      </c>
      <c r="GE173" s="28">
        <v>0</v>
      </c>
      <c r="GF173" s="28">
        <v>0</v>
      </c>
      <c r="GG173" s="28">
        <v>0</v>
      </c>
      <c r="GH173" s="28">
        <v>0</v>
      </c>
      <c r="GI173" s="28">
        <v>0</v>
      </c>
      <c r="GJ173" s="28">
        <v>0</v>
      </c>
      <c r="GK173" s="28">
        <v>0</v>
      </c>
      <c r="GL173" s="28">
        <v>0</v>
      </c>
      <c r="GM173" s="28">
        <v>0</v>
      </c>
      <c r="GN173" s="28">
        <v>0</v>
      </c>
      <c r="GO173" s="28">
        <v>0</v>
      </c>
      <c r="GP173" s="28">
        <v>0</v>
      </c>
      <c r="GQ173" s="28">
        <v>0</v>
      </c>
      <c r="GR173" s="28">
        <v>0</v>
      </c>
      <c r="GS173" s="28">
        <v>0</v>
      </c>
      <c r="GT173" s="28">
        <v>0</v>
      </c>
      <c r="GU173" s="28">
        <v>0</v>
      </c>
      <c r="GV173" s="28">
        <v>0</v>
      </c>
      <c r="GW173" s="28">
        <v>0</v>
      </c>
      <c r="GX173" s="28">
        <v>0</v>
      </c>
      <c r="GY173" s="28">
        <v>0</v>
      </c>
      <c r="GZ173" s="28">
        <v>0</v>
      </c>
      <c r="HA173" s="28">
        <v>0</v>
      </c>
      <c r="HB173" s="28">
        <v>0</v>
      </c>
      <c r="HC173" s="28">
        <v>0</v>
      </c>
      <c r="HD173" s="28">
        <v>0</v>
      </c>
      <c r="HE173" s="28">
        <v>0</v>
      </c>
      <c r="HF173" s="28">
        <v>0</v>
      </c>
      <c r="HG173" s="28">
        <v>0</v>
      </c>
      <c r="HH173" s="28">
        <v>0</v>
      </c>
      <c r="HI173" s="28">
        <v>0</v>
      </c>
      <c r="HJ173" s="28">
        <v>0</v>
      </c>
      <c r="HK173" s="28">
        <v>0</v>
      </c>
      <c r="HL173" s="28">
        <v>0</v>
      </c>
      <c r="HM173" s="28">
        <v>0</v>
      </c>
      <c r="HN173" s="28">
        <v>0</v>
      </c>
      <c r="HO173" s="28">
        <v>0</v>
      </c>
      <c r="HP173" s="28">
        <v>0</v>
      </c>
      <c r="HQ173" s="28">
        <v>0</v>
      </c>
      <c r="HR173" s="28">
        <v>0</v>
      </c>
      <c r="HS173" s="28">
        <v>0</v>
      </c>
      <c r="HT173" s="28">
        <v>0</v>
      </c>
      <c r="HU173" s="28">
        <v>0</v>
      </c>
      <c r="HV173" s="28">
        <v>0</v>
      </c>
      <c r="HW173" s="28">
        <v>0</v>
      </c>
      <c r="HX173" s="28">
        <v>0</v>
      </c>
      <c r="HY173" s="28">
        <v>0</v>
      </c>
      <c r="HZ173" s="28">
        <v>0</v>
      </c>
      <c r="IA173" s="28">
        <v>0</v>
      </c>
      <c r="IB173" s="28">
        <v>0</v>
      </c>
      <c r="IC173" s="28">
        <v>0</v>
      </c>
      <c r="ID173" s="28">
        <v>0</v>
      </c>
      <c r="IE173" s="28">
        <v>0</v>
      </c>
      <c r="IF173" s="28">
        <v>0</v>
      </c>
      <c r="IG173" s="28">
        <v>0</v>
      </c>
      <c r="IH173" s="28">
        <v>0</v>
      </c>
      <c r="II173" s="28">
        <v>0</v>
      </c>
      <c r="IJ173" s="28">
        <v>0</v>
      </c>
      <c r="IK173" s="28">
        <v>0</v>
      </c>
      <c r="IL173" s="28">
        <v>0</v>
      </c>
      <c r="IM173" s="28">
        <v>0</v>
      </c>
      <c r="IN173" s="28">
        <v>0</v>
      </c>
      <c r="IO173" s="28">
        <v>0</v>
      </c>
      <c r="IP173" s="28">
        <v>0</v>
      </c>
      <c r="IQ173" s="28">
        <v>0</v>
      </c>
      <c r="IR173" s="28">
        <v>0</v>
      </c>
      <c r="IS173" s="28">
        <v>0</v>
      </c>
      <c r="IT173" s="28">
        <v>0</v>
      </c>
      <c r="IU173" s="28">
        <v>0</v>
      </c>
      <c r="IV173" s="28">
        <v>0</v>
      </c>
      <c r="IW173" s="28">
        <v>0</v>
      </c>
      <c r="IX173" s="28">
        <v>1</v>
      </c>
      <c r="IY173" s="28">
        <v>0</v>
      </c>
      <c r="IZ173" s="28">
        <v>0</v>
      </c>
      <c r="JA173" s="28">
        <v>0</v>
      </c>
      <c r="JB173" s="28">
        <v>0</v>
      </c>
      <c r="JC173" s="28">
        <v>0</v>
      </c>
      <c r="JD173" s="28">
        <v>0</v>
      </c>
      <c r="JE173" s="28">
        <v>0</v>
      </c>
      <c r="JF173" s="28">
        <v>0</v>
      </c>
      <c r="JG173" s="28">
        <v>0</v>
      </c>
      <c r="JH173" s="28">
        <v>0</v>
      </c>
      <c r="JI173" s="28">
        <v>0</v>
      </c>
      <c r="JJ173" s="28">
        <v>0</v>
      </c>
      <c r="JK173" s="28">
        <v>0</v>
      </c>
      <c r="JL173" s="28">
        <v>3</v>
      </c>
      <c r="JM173" s="28">
        <v>0</v>
      </c>
      <c r="JN173" s="28">
        <v>0</v>
      </c>
      <c r="JO173" s="28">
        <v>0</v>
      </c>
      <c r="JP173" s="28">
        <v>0</v>
      </c>
      <c r="JQ173" s="28">
        <v>0</v>
      </c>
      <c r="JR173" s="28">
        <v>0</v>
      </c>
      <c r="JS173" s="28">
        <v>0</v>
      </c>
      <c r="JT173" s="28">
        <v>0</v>
      </c>
      <c r="JU173" s="28">
        <v>0</v>
      </c>
      <c r="JV173" s="28">
        <v>0</v>
      </c>
      <c r="JW173" s="28">
        <v>0</v>
      </c>
      <c r="JX173" s="28">
        <v>0</v>
      </c>
      <c r="JY173" s="28">
        <v>0</v>
      </c>
      <c r="JZ173" s="28">
        <v>0</v>
      </c>
      <c r="KA173" s="28">
        <v>0</v>
      </c>
      <c r="KB173" s="28">
        <v>0</v>
      </c>
      <c r="KC173" s="28">
        <v>0</v>
      </c>
      <c r="KD173" s="28">
        <v>0</v>
      </c>
      <c r="KE173" s="28">
        <v>0</v>
      </c>
      <c r="KF173" s="28">
        <v>0</v>
      </c>
      <c r="KG173" s="28">
        <v>0</v>
      </c>
      <c r="KH173" s="28">
        <v>0</v>
      </c>
      <c r="KI173" s="28">
        <v>0</v>
      </c>
      <c r="KJ173" s="28">
        <v>0</v>
      </c>
      <c r="KK173" s="28">
        <v>0</v>
      </c>
      <c r="KL173" s="28">
        <v>0</v>
      </c>
      <c r="KM173" s="28">
        <v>0</v>
      </c>
      <c r="KN173" s="28">
        <v>0</v>
      </c>
      <c r="KO173" s="28">
        <v>0</v>
      </c>
      <c r="KP173" s="28">
        <v>0</v>
      </c>
      <c r="KQ173" s="28">
        <v>0</v>
      </c>
      <c r="KR173" s="28">
        <v>0</v>
      </c>
      <c r="KS173" s="28">
        <v>0</v>
      </c>
      <c r="KT173" s="28">
        <v>0</v>
      </c>
      <c r="KU173" s="28">
        <v>0</v>
      </c>
      <c r="KV173" s="28">
        <v>0</v>
      </c>
      <c r="KW173" s="28">
        <v>0</v>
      </c>
      <c r="KX173" s="28">
        <v>0</v>
      </c>
      <c r="KY173" s="28">
        <v>0</v>
      </c>
      <c r="KZ173" s="28">
        <v>0</v>
      </c>
      <c r="LA173" s="28">
        <v>0</v>
      </c>
      <c r="LB173" s="28">
        <v>0</v>
      </c>
      <c r="LC173" s="28">
        <v>0</v>
      </c>
      <c r="LD173" s="28">
        <v>0</v>
      </c>
      <c r="LE173" s="28">
        <v>0</v>
      </c>
      <c r="LF173" s="28">
        <v>0</v>
      </c>
      <c r="LG173" s="28">
        <v>0</v>
      </c>
      <c r="LH173" s="28">
        <v>0</v>
      </c>
      <c r="LI173" s="28">
        <v>0</v>
      </c>
      <c r="LJ173" s="28">
        <v>0</v>
      </c>
      <c r="LK173" s="28">
        <v>0</v>
      </c>
      <c r="LL173" s="28">
        <v>0</v>
      </c>
      <c r="LM173" s="28">
        <v>0</v>
      </c>
      <c r="LN173" s="28">
        <v>0</v>
      </c>
      <c r="LO173" s="28">
        <v>0</v>
      </c>
      <c r="LP173" s="28">
        <v>0</v>
      </c>
      <c r="LQ173" s="28">
        <v>0</v>
      </c>
      <c r="LR173" s="28">
        <v>0</v>
      </c>
      <c r="LS173" s="28">
        <v>0</v>
      </c>
      <c r="LT173" s="28">
        <v>0</v>
      </c>
      <c r="LU173" s="28">
        <v>0</v>
      </c>
      <c r="LV173" s="28">
        <v>0</v>
      </c>
      <c r="LW173" s="28">
        <v>0</v>
      </c>
      <c r="LX173" s="28">
        <v>0</v>
      </c>
      <c r="LY173" s="28">
        <v>0</v>
      </c>
      <c r="LZ173" s="28">
        <v>0</v>
      </c>
      <c r="MA173" s="28">
        <v>0</v>
      </c>
      <c r="MB173" s="28">
        <v>0</v>
      </c>
      <c r="MC173" s="28">
        <v>0</v>
      </c>
      <c r="MD173" s="28">
        <v>0</v>
      </c>
      <c r="ME173" s="28">
        <v>0</v>
      </c>
      <c r="MF173" s="28">
        <v>0</v>
      </c>
      <c r="MG173" s="28">
        <v>0</v>
      </c>
      <c r="MH173" s="28">
        <v>0</v>
      </c>
      <c r="MI173" s="28">
        <v>0</v>
      </c>
      <c r="MJ173" s="28">
        <v>0</v>
      </c>
      <c r="MK173" s="28">
        <v>0</v>
      </c>
      <c r="ML173" s="28">
        <v>0</v>
      </c>
      <c r="MM173" s="28">
        <v>0</v>
      </c>
      <c r="MN173" s="28">
        <v>0</v>
      </c>
      <c r="MO173" s="28">
        <v>0</v>
      </c>
      <c r="MP173" s="28">
        <v>0</v>
      </c>
      <c r="MQ173" s="28">
        <v>0</v>
      </c>
      <c r="MR173" s="28">
        <v>0</v>
      </c>
      <c r="MS173" s="28">
        <v>0</v>
      </c>
      <c r="MT173" s="28">
        <v>0</v>
      </c>
      <c r="MU173" s="28">
        <v>0</v>
      </c>
      <c r="MV173" s="28">
        <v>0</v>
      </c>
      <c r="MW173" s="28">
        <v>0</v>
      </c>
      <c r="MX173" s="28">
        <v>0</v>
      </c>
      <c r="MY173" s="28">
        <v>0</v>
      </c>
      <c r="MZ173" s="28">
        <v>0</v>
      </c>
      <c r="NA173" s="28">
        <v>0</v>
      </c>
      <c r="NB173" s="28">
        <v>0</v>
      </c>
      <c r="NC173" s="28">
        <v>0</v>
      </c>
      <c r="ND173" s="28">
        <v>0</v>
      </c>
      <c r="NE173" s="28">
        <v>0</v>
      </c>
      <c r="NF173" s="28">
        <v>0</v>
      </c>
      <c r="NG173" s="28">
        <v>0</v>
      </c>
      <c r="NH173" s="28">
        <v>0</v>
      </c>
      <c r="NI173" s="28">
        <v>0</v>
      </c>
      <c r="NJ173" s="28">
        <v>0</v>
      </c>
      <c r="NK173" s="28">
        <v>0</v>
      </c>
      <c r="NL173" s="28">
        <v>0</v>
      </c>
      <c r="NM173" s="28">
        <v>0</v>
      </c>
      <c r="NN173" s="28">
        <v>0</v>
      </c>
      <c r="NO173" s="28">
        <v>0</v>
      </c>
      <c r="NP173" s="28">
        <v>0</v>
      </c>
      <c r="NQ173" s="28">
        <v>0</v>
      </c>
      <c r="NR173" s="28">
        <v>0</v>
      </c>
      <c r="NS173" s="28">
        <v>0</v>
      </c>
      <c r="NT173" s="28">
        <v>0</v>
      </c>
      <c r="NU173" s="28">
        <v>0</v>
      </c>
      <c r="NV173" s="28">
        <v>0</v>
      </c>
      <c r="NW173" s="28">
        <v>0</v>
      </c>
      <c r="NX173" s="28">
        <v>0</v>
      </c>
      <c r="NY173" s="28">
        <v>0</v>
      </c>
      <c r="NZ173" s="28">
        <v>0</v>
      </c>
      <c r="OA173" s="28">
        <v>0</v>
      </c>
      <c r="OB173" s="28">
        <v>0</v>
      </c>
      <c r="OC173" s="28">
        <v>0</v>
      </c>
      <c r="OD173" s="28">
        <v>0</v>
      </c>
      <c r="OE173" s="28">
        <v>0</v>
      </c>
      <c r="OF173" s="28">
        <v>0</v>
      </c>
      <c r="OG173" s="28">
        <v>0</v>
      </c>
      <c r="OH173" s="28">
        <v>0</v>
      </c>
      <c r="OI173" s="28">
        <v>0</v>
      </c>
      <c r="OJ173" s="28">
        <v>0</v>
      </c>
      <c r="OK173" s="28">
        <v>0</v>
      </c>
      <c r="OL173" s="28">
        <v>0</v>
      </c>
      <c r="OM173" s="28">
        <v>0</v>
      </c>
      <c r="ON173" s="28">
        <v>0</v>
      </c>
      <c r="OO173" s="28">
        <v>0</v>
      </c>
      <c r="OP173" s="28">
        <v>0</v>
      </c>
      <c r="OQ173" s="28">
        <v>0</v>
      </c>
      <c r="OR173" s="28">
        <v>0</v>
      </c>
      <c r="OS173" s="28">
        <v>0</v>
      </c>
      <c r="OT173" s="28">
        <v>0</v>
      </c>
      <c r="OU173" s="28">
        <v>0</v>
      </c>
      <c r="OV173" s="28">
        <v>0</v>
      </c>
      <c r="OW173" s="28">
        <v>0</v>
      </c>
      <c r="OX173" s="28">
        <v>0</v>
      </c>
      <c r="OY173" s="28">
        <v>0</v>
      </c>
      <c r="OZ173" s="28">
        <v>0</v>
      </c>
      <c r="PA173" s="28">
        <v>0</v>
      </c>
      <c r="PB173" s="28">
        <v>0</v>
      </c>
      <c r="PC173" s="28">
        <v>0</v>
      </c>
      <c r="PD173" s="28">
        <v>0</v>
      </c>
      <c r="PE173" s="28">
        <v>0</v>
      </c>
      <c r="PF173" s="28">
        <v>0</v>
      </c>
      <c r="PG173" s="28">
        <v>0</v>
      </c>
      <c r="PH173" s="28">
        <v>0</v>
      </c>
      <c r="PI173" s="28">
        <v>0</v>
      </c>
      <c r="PJ173" s="28">
        <v>0</v>
      </c>
      <c r="PK173" s="28">
        <v>0</v>
      </c>
      <c r="PL173" s="28">
        <v>0</v>
      </c>
      <c r="PM173" s="28">
        <v>0</v>
      </c>
      <c r="PN173" s="28">
        <v>0</v>
      </c>
      <c r="PO173" s="28">
        <v>0</v>
      </c>
      <c r="PP173" s="28">
        <v>0</v>
      </c>
      <c r="PQ173" s="28">
        <v>0</v>
      </c>
      <c r="PR173" s="28">
        <v>0</v>
      </c>
      <c r="PS173" s="28">
        <v>0</v>
      </c>
      <c r="PT173" s="28">
        <v>0</v>
      </c>
      <c r="PU173" s="28">
        <v>0</v>
      </c>
      <c r="PV173" s="28">
        <v>0</v>
      </c>
      <c r="PW173" s="28">
        <v>0</v>
      </c>
      <c r="PX173" s="28">
        <v>0</v>
      </c>
      <c r="PY173" s="28">
        <v>0</v>
      </c>
      <c r="PZ173" s="28">
        <v>0</v>
      </c>
      <c r="QA173" s="28">
        <v>0</v>
      </c>
      <c r="QB173" s="28">
        <v>0</v>
      </c>
      <c r="QC173" s="28">
        <v>0</v>
      </c>
      <c r="QD173" s="28">
        <v>0</v>
      </c>
      <c r="QE173" s="28">
        <v>0</v>
      </c>
      <c r="QF173" s="28">
        <v>0</v>
      </c>
      <c r="QG173" s="28">
        <v>0</v>
      </c>
      <c r="QH173" s="28">
        <v>0</v>
      </c>
      <c r="QI173" s="28">
        <v>0</v>
      </c>
    </row>
    <row r="174" spans="1:451" x14ac:dyDescent="0.25">
      <c r="A174" s="552">
        <v>35</v>
      </c>
      <c r="B174" s="21" t="s">
        <v>250</v>
      </c>
      <c r="C174" s="22"/>
      <c r="D174" s="22"/>
      <c r="E174" s="23"/>
      <c r="F174" s="27">
        <v>0</v>
      </c>
      <c r="G174" s="28">
        <v>0</v>
      </c>
      <c r="H174" s="28">
        <v>0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1</v>
      </c>
      <c r="AG174" s="28">
        <v>1</v>
      </c>
      <c r="AH174" s="28">
        <v>0</v>
      </c>
      <c r="AI174" s="28">
        <v>0</v>
      </c>
      <c r="AJ174" s="28">
        <v>0</v>
      </c>
      <c r="AK174" s="28">
        <v>0</v>
      </c>
      <c r="AL174" s="28">
        <v>0</v>
      </c>
      <c r="AM174" s="28">
        <v>0</v>
      </c>
      <c r="AN174" s="28">
        <v>0</v>
      </c>
      <c r="AO174" s="28">
        <v>0</v>
      </c>
      <c r="AP174" s="28">
        <v>0</v>
      </c>
      <c r="AQ174" s="28">
        <v>0</v>
      </c>
      <c r="AR174" s="28">
        <v>0</v>
      </c>
      <c r="AS174" s="28">
        <v>0</v>
      </c>
      <c r="AT174" s="28">
        <v>0</v>
      </c>
      <c r="AU174" s="28">
        <v>0</v>
      </c>
      <c r="AV174" s="28">
        <v>0</v>
      </c>
      <c r="AW174" s="28">
        <v>0</v>
      </c>
      <c r="AX174" s="28">
        <v>0</v>
      </c>
      <c r="AY174" s="28">
        <v>0</v>
      </c>
      <c r="AZ174" s="28">
        <v>0</v>
      </c>
      <c r="BA174" s="28">
        <v>0</v>
      </c>
      <c r="BB174" s="28">
        <v>1</v>
      </c>
      <c r="BC174" s="28">
        <v>1</v>
      </c>
      <c r="BD174" s="28">
        <v>0</v>
      </c>
      <c r="BE174" s="28">
        <v>0</v>
      </c>
      <c r="BF174" s="28">
        <v>0</v>
      </c>
      <c r="BG174" s="28">
        <v>0</v>
      </c>
      <c r="BH174" s="28">
        <v>0</v>
      </c>
      <c r="BI174" s="28">
        <v>0</v>
      </c>
      <c r="BJ174" s="28">
        <v>0</v>
      </c>
      <c r="BK174" s="28">
        <v>0</v>
      </c>
      <c r="BL174" s="28">
        <v>0</v>
      </c>
      <c r="BM174" s="28">
        <v>0</v>
      </c>
      <c r="BN174" s="28">
        <v>0</v>
      </c>
      <c r="BO174" s="28">
        <v>0</v>
      </c>
      <c r="BP174" s="28">
        <v>9</v>
      </c>
      <c r="BQ174" s="28">
        <v>36</v>
      </c>
      <c r="BR174" s="28">
        <v>9</v>
      </c>
      <c r="BS174" s="28">
        <v>9</v>
      </c>
      <c r="BT174" s="28">
        <v>7</v>
      </c>
      <c r="BU174" s="28">
        <v>7</v>
      </c>
      <c r="BV174" s="28">
        <v>0</v>
      </c>
      <c r="BW174" s="28">
        <v>0</v>
      </c>
      <c r="BX174" s="28">
        <v>0</v>
      </c>
      <c r="BY174" s="28">
        <v>0</v>
      </c>
      <c r="BZ174" s="28">
        <v>0</v>
      </c>
      <c r="CA174" s="28">
        <v>0</v>
      </c>
      <c r="CB174" s="28">
        <v>0</v>
      </c>
      <c r="CC174" s="28">
        <v>0</v>
      </c>
      <c r="CD174" s="28">
        <v>0</v>
      </c>
      <c r="CE174" s="28">
        <v>0</v>
      </c>
      <c r="CF174" s="28">
        <v>0</v>
      </c>
      <c r="CG174" s="28">
        <v>0</v>
      </c>
      <c r="CH174" s="28">
        <v>0</v>
      </c>
      <c r="CI174" s="28">
        <v>0</v>
      </c>
      <c r="CJ174" s="28">
        <v>0</v>
      </c>
      <c r="CK174" s="28">
        <v>0</v>
      </c>
      <c r="CL174" s="28">
        <v>0</v>
      </c>
      <c r="CM174" s="28">
        <v>0</v>
      </c>
      <c r="CN174" s="28">
        <v>0</v>
      </c>
      <c r="CO174" s="28">
        <v>0</v>
      </c>
      <c r="CP174" s="28">
        <v>0</v>
      </c>
      <c r="CQ174" s="28">
        <v>0</v>
      </c>
      <c r="CR174" s="28">
        <v>0</v>
      </c>
      <c r="CS174" s="28">
        <v>0</v>
      </c>
      <c r="CT174" s="28">
        <v>0</v>
      </c>
      <c r="CU174" s="28">
        <v>0</v>
      </c>
      <c r="CV174" s="28">
        <v>0</v>
      </c>
      <c r="CW174" s="28">
        <v>0</v>
      </c>
      <c r="CX174" s="28">
        <v>0</v>
      </c>
      <c r="CY174" s="28">
        <v>0</v>
      </c>
      <c r="CZ174" s="28">
        <v>0</v>
      </c>
      <c r="DA174" s="28">
        <v>0</v>
      </c>
      <c r="DB174" s="28">
        <v>0</v>
      </c>
      <c r="DC174" s="28">
        <v>0</v>
      </c>
      <c r="DD174" s="28">
        <v>11</v>
      </c>
      <c r="DE174" s="28">
        <v>44</v>
      </c>
      <c r="DF174" s="28">
        <v>8</v>
      </c>
      <c r="DG174" s="28">
        <v>8</v>
      </c>
      <c r="DH174" s="28">
        <v>2</v>
      </c>
      <c r="DI174" s="28">
        <v>2</v>
      </c>
      <c r="DJ174" s="28">
        <v>0</v>
      </c>
      <c r="DK174" s="28">
        <v>0</v>
      </c>
      <c r="DL174" s="28">
        <v>1</v>
      </c>
      <c r="DM174" s="28">
        <v>30</v>
      </c>
      <c r="DN174" s="28">
        <v>0</v>
      </c>
      <c r="DO174" s="28">
        <v>0</v>
      </c>
      <c r="DP174" s="28">
        <v>0</v>
      </c>
      <c r="DQ174" s="28">
        <v>0</v>
      </c>
      <c r="DR174" s="28">
        <v>0</v>
      </c>
      <c r="DS174" s="28">
        <v>0</v>
      </c>
      <c r="DT174" s="28">
        <v>0</v>
      </c>
      <c r="DU174" s="28">
        <v>0</v>
      </c>
      <c r="DV174" s="28">
        <v>0</v>
      </c>
      <c r="DW174" s="28">
        <v>0</v>
      </c>
      <c r="DX174" s="28">
        <v>0</v>
      </c>
      <c r="DY174" s="28">
        <v>0</v>
      </c>
      <c r="DZ174" s="28">
        <v>0</v>
      </c>
      <c r="EA174" s="28">
        <v>0</v>
      </c>
      <c r="EB174" s="28">
        <v>0</v>
      </c>
      <c r="EC174" s="28">
        <v>0</v>
      </c>
      <c r="ED174" s="28">
        <v>0</v>
      </c>
      <c r="EE174" s="28">
        <v>0</v>
      </c>
      <c r="EF174" s="28">
        <v>0</v>
      </c>
      <c r="EG174" s="28">
        <v>0</v>
      </c>
      <c r="EH174" s="28">
        <v>0</v>
      </c>
      <c r="EI174" s="28">
        <v>0</v>
      </c>
      <c r="EJ174" s="28">
        <v>0</v>
      </c>
      <c r="EK174" s="28">
        <v>0</v>
      </c>
      <c r="EL174" s="28">
        <v>0</v>
      </c>
      <c r="EM174" s="28">
        <v>0</v>
      </c>
      <c r="EN174" s="28">
        <v>0</v>
      </c>
      <c r="EO174" s="28">
        <v>0</v>
      </c>
      <c r="EP174" s="28">
        <v>0</v>
      </c>
      <c r="EQ174" s="28">
        <v>0</v>
      </c>
      <c r="ER174" s="28">
        <v>0</v>
      </c>
      <c r="ES174" s="28">
        <v>0</v>
      </c>
      <c r="ET174" s="28">
        <v>0</v>
      </c>
      <c r="EU174" s="28">
        <v>0</v>
      </c>
      <c r="EV174" s="28">
        <v>0</v>
      </c>
      <c r="EW174" s="28">
        <v>0</v>
      </c>
      <c r="EX174" s="28">
        <v>0</v>
      </c>
      <c r="EY174" s="28">
        <v>0</v>
      </c>
      <c r="EZ174" s="28">
        <v>0</v>
      </c>
      <c r="FA174" s="28">
        <v>0</v>
      </c>
      <c r="FB174" s="28">
        <v>0</v>
      </c>
      <c r="FC174" s="28">
        <v>0</v>
      </c>
      <c r="FD174" s="28">
        <v>0</v>
      </c>
      <c r="FE174" s="28">
        <v>0</v>
      </c>
      <c r="FF174" s="28">
        <v>0</v>
      </c>
      <c r="FG174" s="28">
        <v>0</v>
      </c>
      <c r="FH174" s="28">
        <v>0</v>
      </c>
      <c r="FI174" s="28">
        <v>0</v>
      </c>
      <c r="FJ174" s="28">
        <v>0</v>
      </c>
      <c r="FK174" s="28">
        <v>0</v>
      </c>
      <c r="FL174" s="28">
        <v>0</v>
      </c>
      <c r="FM174" s="28">
        <v>0</v>
      </c>
      <c r="FN174" s="28">
        <v>0</v>
      </c>
      <c r="FO174" s="28">
        <v>0</v>
      </c>
      <c r="FP174" s="28">
        <v>0</v>
      </c>
      <c r="FQ174" s="28">
        <v>0</v>
      </c>
      <c r="FR174" s="28">
        <v>0</v>
      </c>
      <c r="FS174" s="28">
        <v>0</v>
      </c>
      <c r="FT174" s="28">
        <v>0</v>
      </c>
      <c r="FU174" s="28">
        <v>0</v>
      </c>
      <c r="FV174" s="28">
        <v>0</v>
      </c>
      <c r="FW174" s="28">
        <v>0</v>
      </c>
      <c r="FX174" s="28">
        <v>0</v>
      </c>
      <c r="FY174" s="28">
        <v>0</v>
      </c>
      <c r="FZ174" s="28">
        <v>0</v>
      </c>
      <c r="GA174" s="28">
        <v>0</v>
      </c>
      <c r="GB174" s="28">
        <v>0</v>
      </c>
      <c r="GC174" s="28">
        <v>0</v>
      </c>
      <c r="GD174" s="28">
        <v>0</v>
      </c>
      <c r="GE174" s="28">
        <v>0</v>
      </c>
      <c r="GF174" s="28">
        <v>0</v>
      </c>
      <c r="GG174" s="28">
        <v>0</v>
      </c>
      <c r="GH174" s="28">
        <v>0</v>
      </c>
      <c r="GI174" s="28">
        <v>0</v>
      </c>
      <c r="GJ174" s="28">
        <v>0</v>
      </c>
      <c r="GK174" s="28">
        <v>0</v>
      </c>
      <c r="GL174" s="28">
        <v>0</v>
      </c>
      <c r="GM174" s="28">
        <v>0</v>
      </c>
      <c r="GN174" s="28">
        <v>0</v>
      </c>
      <c r="GO174" s="28">
        <v>0</v>
      </c>
      <c r="GP174" s="28">
        <v>0</v>
      </c>
      <c r="GQ174" s="28">
        <v>0</v>
      </c>
      <c r="GR174" s="28">
        <v>0</v>
      </c>
      <c r="GS174" s="28">
        <v>0</v>
      </c>
      <c r="GT174" s="28">
        <v>0</v>
      </c>
      <c r="GU174" s="28">
        <v>0</v>
      </c>
      <c r="GV174" s="28">
        <v>0</v>
      </c>
      <c r="GW174" s="28">
        <v>0</v>
      </c>
      <c r="GX174" s="28">
        <v>0</v>
      </c>
      <c r="GY174" s="28">
        <v>0</v>
      </c>
      <c r="GZ174" s="28">
        <v>0</v>
      </c>
      <c r="HA174" s="28">
        <v>0</v>
      </c>
      <c r="HB174" s="28">
        <v>0</v>
      </c>
      <c r="HC174" s="28">
        <v>0</v>
      </c>
      <c r="HD174" s="28">
        <v>0</v>
      </c>
      <c r="HE174" s="28">
        <v>0</v>
      </c>
      <c r="HF174" s="28">
        <v>0</v>
      </c>
      <c r="HG174" s="28">
        <v>0</v>
      </c>
      <c r="HH174" s="28">
        <v>0</v>
      </c>
      <c r="HI174" s="28">
        <v>0</v>
      </c>
      <c r="HJ174" s="28">
        <v>0</v>
      </c>
      <c r="HK174" s="28">
        <v>0</v>
      </c>
      <c r="HL174" s="28">
        <v>0</v>
      </c>
      <c r="HM174" s="28">
        <v>0</v>
      </c>
      <c r="HN174" s="28">
        <v>0</v>
      </c>
      <c r="HO174" s="28">
        <v>0</v>
      </c>
      <c r="HP174" s="28">
        <v>0</v>
      </c>
      <c r="HQ174" s="28">
        <v>0</v>
      </c>
      <c r="HR174" s="28">
        <v>0</v>
      </c>
      <c r="HS174" s="28">
        <v>0</v>
      </c>
      <c r="HT174" s="28">
        <v>0</v>
      </c>
      <c r="HU174" s="28">
        <v>0</v>
      </c>
      <c r="HV174" s="28">
        <v>0</v>
      </c>
      <c r="HW174" s="28">
        <v>0</v>
      </c>
      <c r="HX174" s="28">
        <v>0</v>
      </c>
      <c r="HY174" s="28">
        <v>0</v>
      </c>
      <c r="HZ174" s="28">
        <v>0</v>
      </c>
      <c r="IA174" s="28">
        <v>0</v>
      </c>
      <c r="IB174" s="28">
        <v>0</v>
      </c>
      <c r="IC174" s="28">
        <v>0</v>
      </c>
      <c r="ID174" s="28">
        <v>0</v>
      </c>
      <c r="IE174" s="28">
        <v>0</v>
      </c>
      <c r="IF174" s="28">
        <v>0</v>
      </c>
      <c r="IG174" s="28">
        <v>0</v>
      </c>
      <c r="IH174" s="28">
        <v>0</v>
      </c>
      <c r="II174" s="28">
        <v>0</v>
      </c>
      <c r="IJ174" s="28">
        <v>0</v>
      </c>
      <c r="IK174" s="28">
        <v>0</v>
      </c>
      <c r="IL174" s="28">
        <v>0</v>
      </c>
      <c r="IM174" s="28">
        <v>0</v>
      </c>
      <c r="IN174" s="28">
        <v>0</v>
      </c>
      <c r="IO174" s="28">
        <v>0</v>
      </c>
      <c r="IP174" s="28">
        <v>0</v>
      </c>
      <c r="IQ174" s="28">
        <v>0</v>
      </c>
      <c r="IR174" s="28">
        <v>0</v>
      </c>
      <c r="IS174" s="28">
        <v>0</v>
      </c>
      <c r="IT174" s="28">
        <v>0</v>
      </c>
      <c r="IU174" s="28">
        <v>0</v>
      </c>
      <c r="IV174" s="28">
        <v>0</v>
      </c>
      <c r="IW174" s="28">
        <v>0</v>
      </c>
      <c r="IX174" s="28">
        <v>1</v>
      </c>
      <c r="IY174" s="28">
        <v>0</v>
      </c>
      <c r="IZ174" s="28">
        <v>0</v>
      </c>
      <c r="JA174" s="28">
        <v>0</v>
      </c>
      <c r="JB174" s="28">
        <v>1</v>
      </c>
      <c r="JC174" s="28">
        <v>0</v>
      </c>
      <c r="JD174" s="28">
        <v>0</v>
      </c>
      <c r="JE174" s="28">
        <v>0</v>
      </c>
      <c r="JF174" s="28">
        <v>0</v>
      </c>
      <c r="JG174" s="28">
        <v>0</v>
      </c>
      <c r="JH174" s="28">
        <v>0</v>
      </c>
      <c r="JI174" s="28">
        <v>0</v>
      </c>
      <c r="JJ174" s="28">
        <v>0</v>
      </c>
      <c r="JK174" s="28">
        <v>0</v>
      </c>
      <c r="JL174" s="28">
        <v>4</v>
      </c>
      <c r="JM174" s="28">
        <v>0</v>
      </c>
      <c r="JN174" s="28">
        <v>0</v>
      </c>
      <c r="JO174" s="28">
        <v>0</v>
      </c>
      <c r="JP174" s="28">
        <v>0</v>
      </c>
      <c r="JQ174" s="28">
        <v>0</v>
      </c>
      <c r="JR174" s="28">
        <v>0</v>
      </c>
      <c r="JS174" s="28">
        <v>0</v>
      </c>
      <c r="JT174" s="28">
        <v>0</v>
      </c>
      <c r="JU174" s="28">
        <v>0</v>
      </c>
      <c r="JV174" s="28">
        <v>0</v>
      </c>
      <c r="JW174" s="28">
        <v>0</v>
      </c>
      <c r="JX174" s="28">
        <v>0</v>
      </c>
      <c r="JY174" s="28">
        <v>0</v>
      </c>
      <c r="JZ174" s="28">
        <v>0</v>
      </c>
      <c r="KA174" s="28">
        <v>0</v>
      </c>
      <c r="KB174" s="28">
        <v>0</v>
      </c>
      <c r="KC174" s="28">
        <v>0</v>
      </c>
      <c r="KD174" s="28">
        <v>0</v>
      </c>
      <c r="KE174" s="28">
        <v>0</v>
      </c>
      <c r="KF174" s="28">
        <v>0</v>
      </c>
      <c r="KG174" s="28">
        <v>0</v>
      </c>
      <c r="KH174" s="28">
        <v>0</v>
      </c>
      <c r="KI174" s="28">
        <v>0</v>
      </c>
      <c r="KJ174" s="28">
        <v>0</v>
      </c>
      <c r="KK174" s="28">
        <v>0</v>
      </c>
      <c r="KL174" s="28">
        <v>0</v>
      </c>
      <c r="KM174" s="28">
        <v>0</v>
      </c>
      <c r="KN174" s="28">
        <v>0</v>
      </c>
      <c r="KO174" s="28">
        <v>0</v>
      </c>
      <c r="KP174" s="28">
        <v>0</v>
      </c>
      <c r="KQ174" s="28">
        <v>0</v>
      </c>
      <c r="KR174" s="28">
        <v>0</v>
      </c>
      <c r="KS174" s="28">
        <v>0</v>
      </c>
      <c r="KT174" s="28">
        <v>0</v>
      </c>
      <c r="KU174" s="28">
        <v>0</v>
      </c>
      <c r="KV174" s="28">
        <v>0</v>
      </c>
      <c r="KW174" s="28">
        <v>0</v>
      </c>
      <c r="KX174" s="28">
        <v>0</v>
      </c>
      <c r="KY174" s="28">
        <v>0</v>
      </c>
      <c r="KZ174" s="28">
        <v>0</v>
      </c>
      <c r="LA174" s="28">
        <v>0</v>
      </c>
      <c r="LB174" s="28">
        <v>0</v>
      </c>
      <c r="LC174" s="28">
        <v>0</v>
      </c>
      <c r="LD174" s="28">
        <v>0</v>
      </c>
      <c r="LE174" s="28">
        <v>0</v>
      </c>
      <c r="LF174" s="28">
        <v>0</v>
      </c>
      <c r="LG174" s="28">
        <v>0</v>
      </c>
      <c r="LH174" s="28">
        <v>0</v>
      </c>
      <c r="LI174" s="28">
        <v>0</v>
      </c>
      <c r="LJ174" s="28">
        <v>0</v>
      </c>
      <c r="LK174" s="28">
        <v>0</v>
      </c>
      <c r="LL174" s="28">
        <v>0</v>
      </c>
      <c r="LM174" s="28">
        <v>0</v>
      </c>
      <c r="LN174" s="28">
        <v>0</v>
      </c>
      <c r="LO174" s="28">
        <v>0</v>
      </c>
      <c r="LP174" s="28">
        <v>0</v>
      </c>
      <c r="LQ174" s="28">
        <v>0</v>
      </c>
      <c r="LR174" s="28">
        <v>0</v>
      </c>
      <c r="LS174" s="28">
        <v>0</v>
      </c>
      <c r="LT174" s="28">
        <v>0</v>
      </c>
      <c r="LU174" s="28">
        <v>0</v>
      </c>
      <c r="LV174" s="28">
        <v>0</v>
      </c>
      <c r="LW174" s="28">
        <v>0</v>
      </c>
      <c r="LX174" s="28">
        <v>0</v>
      </c>
      <c r="LY174" s="28">
        <v>0</v>
      </c>
      <c r="LZ174" s="28">
        <v>0</v>
      </c>
      <c r="MA174" s="28">
        <v>0</v>
      </c>
      <c r="MB174" s="28">
        <v>0</v>
      </c>
      <c r="MC174" s="28">
        <v>0</v>
      </c>
      <c r="MD174" s="28">
        <v>0</v>
      </c>
      <c r="ME174" s="28">
        <v>0</v>
      </c>
      <c r="MF174" s="28">
        <v>0</v>
      </c>
      <c r="MG174" s="28">
        <v>0</v>
      </c>
      <c r="MH174" s="28">
        <v>0</v>
      </c>
      <c r="MI174" s="28">
        <v>0</v>
      </c>
      <c r="MJ174" s="28">
        <v>0</v>
      </c>
      <c r="MK174" s="28">
        <v>0</v>
      </c>
      <c r="ML174" s="28">
        <v>0</v>
      </c>
      <c r="MM174" s="28">
        <v>0</v>
      </c>
      <c r="MN174" s="28">
        <v>0</v>
      </c>
      <c r="MO174" s="28">
        <v>0</v>
      </c>
      <c r="MP174" s="28">
        <v>0</v>
      </c>
      <c r="MQ174" s="28">
        <v>0</v>
      </c>
      <c r="MR174" s="28">
        <v>0</v>
      </c>
      <c r="MS174" s="28">
        <v>0</v>
      </c>
      <c r="MT174" s="28">
        <v>0</v>
      </c>
      <c r="MU174" s="28">
        <v>0</v>
      </c>
      <c r="MV174" s="28">
        <v>0</v>
      </c>
      <c r="MW174" s="28">
        <v>0</v>
      </c>
      <c r="MX174" s="28">
        <v>0</v>
      </c>
      <c r="MY174" s="28">
        <v>0</v>
      </c>
      <c r="MZ174" s="28">
        <v>0</v>
      </c>
      <c r="NA174" s="28">
        <v>0</v>
      </c>
      <c r="NB174" s="28">
        <v>0</v>
      </c>
      <c r="NC174" s="28">
        <v>0</v>
      </c>
      <c r="ND174" s="28">
        <v>0</v>
      </c>
      <c r="NE174" s="28">
        <v>0</v>
      </c>
      <c r="NF174" s="28">
        <v>0</v>
      </c>
      <c r="NG174" s="28">
        <v>0</v>
      </c>
      <c r="NH174" s="28">
        <v>0</v>
      </c>
      <c r="NI174" s="28">
        <v>0</v>
      </c>
      <c r="NJ174" s="28">
        <v>0</v>
      </c>
      <c r="NK174" s="28">
        <v>0</v>
      </c>
      <c r="NL174" s="28">
        <v>0</v>
      </c>
      <c r="NM174" s="28">
        <v>0</v>
      </c>
      <c r="NN174" s="28">
        <v>0</v>
      </c>
      <c r="NO174" s="28">
        <v>0</v>
      </c>
      <c r="NP174" s="28">
        <v>0</v>
      </c>
      <c r="NQ174" s="28">
        <v>0</v>
      </c>
      <c r="NR174" s="28">
        <v>0</v>
      </c>
      <c r="NS174" s="28">
        <v>0</v>
      </c>
      <c r="NT174" s="28">
        <v>0</v>
      </c>
      <c r="NU174" s="28">
        <v>0</v>
      </c>
      <c r="NV174" s="28">
        <v>0</v>
      </c>
      <c r="NW174" s="28">
        <v>0</v>
      </c>
      <c r="NX174" s="28">
        <v>0</v>
      </c>
      <c r="NY174" s="28">
        <v>0</v>
      </c>
      <c r="NZ174" s="28">
        <v>0</v>
      </c>
      <c r="OA174" s="28">
        <v>0</v>
      </c>
      <c r="OB174" s="28">
        <v>0</v>
      </c>
      <c r="OC174" s="28">
        <v>0</v>
      </c>
      <c r="OD174" s="28">
        <v>0</v>
      </c>
      <c r="OE174" s="28">
        <v>0</v>
      </c>
      <c r="OF174" s="28">
        <v>0</v>
      </c>
      <c r="OG174" s="28">
        <v>0</v>
      </c>
      <c r="OH174" s="28">
        <v>0</v>
      </c>
      <c r="OI174" s="28">
        <v>0</v>
      </c>
      <c r="OJ174" s="28">
        <v>0</v>
      </c>
      <c r="OK174" s="28">
        <v>0</v>
      </c>
      <c r="OL174" s="28">
        <v>0</v>
      </c>
      <c r="OM174" s="28">
        <v>0</v>
      </c>
      <c r="ON174" s="28">
        <v>0</v>
      </c>
      <c r="OO174" s="28">
        <v>0</v>
      </c>
      <c r="OP174" s="28">
        <v>0</v>
      </c>
      <c r="OQ174" s="28">
        <v>0</v>
      </c>
      <c r="OR174" s="28">
        <v>0</v>
      </c>
      <c r="OS174" s="28">
        <v>0</v>
      </c>
      <c r="OT174" s="28">
        <v>0</v>
      </c>
      <c r="OU174" s="28">
        <v>0</v>
      </c>
      <c r="OV174" s="28">
        <v>0</v>
      </c>
      <c r="OW174" s="28">
        <v>0</v>
      </c>
      <c r="OX174" s="28">
        <v>0</v>
      </c>
      <c r="OY174" s="28">
        <v>0</v>
      </c>
      <c r="OZ174" s="28">
        <v>0</v>
      </c>
      <c r="PA174" s="28">
        <v>0</v>
      </c>
      <c r="PB174" s="28">
        <v>0</v>
      </c>
      <c r="PC174" s="28">
        <v>0</v>
      </c>
      <c r="PD174" s="28">
        <v>0</v>
      </c>
      <c r="PE174" s="28">
        <v>0</v>
      </c>
      <c r="PF174" s="28">
        <v>0</v>
      </c>
      <c r="PG174" s="28">
        <v>0</v>
      </c>
      <c r="PH174" s="28">
        <v>0</v>
      </c>
      <c r="PI174" s="28">
        <v>0</v>
      </c>
      <c r="PJ174" s="28">
        <v>0</v>
      </c>
      <c r="PK174" s="28">
        <v>0</v>
      </c>
      <c r="PL174" s="28">
        <v>0</v>
      </c>
      <c r="PM174" s="28">
        <v>0</v>
      </c>
      <c r="PN174" s="28">
        <v>0</v>
      </c>
      <c r="PO174" s="28">
        <v>0</v>
      </c>
      <c r="PP174" s="28">
        <v>0</v>
      </c>
      <c r="PQ174" s="28">
        <v>0</v>
      </c>
      <c r="PR174" s="28">
        <v>0</v>
      </c>
      <c r="PS174" s="28">
        <v>0</v>
      </c>
      <c r="PT174" s="28">
        <v>0</v>
      </c>
      <c r="PU174" s="28">
        <v>0</v>
      </c>
      <c r="PV174" s="28">
        <v>0</v>
      </c>
      <c r="PW174" s="28">
        <v>0</v>
      </c>
      <c r="PX174" s="28">
        <v>0</v>
      </c>
      <c r="PY174" s="28">
        <v>0</v>
      </c>
      <c r="PZ174" s="28">
        <v>0</v>
      </c>
      <c r="QA174" s="28">
        <v>0</v>
      </c>
      <c r="QB174" s="28">
        <v>0</v>
      </c>
      <c r="QC174" s="28">
        <v>0</v>
      </c>
      <c r="QD174" s="28">
        <v>0</v>
      </c>
      <c r="QE174" s="28">
        <v>0</v>
      </c>
      <c r="QF174" s="28">
        <v>0</v>
      </c>
      <c r="QG174" s="28">
        <v>0</v>
      </c>
      <c r="QH174" s="28">
        <v>0</v>
      </c>
      <c r="QI174" s="28">
        <v>0</v>
      </c>
    </row>
    <row r="175" spans="1:451" x14ac:dyDescent="0.25">
      <c r="A175" s="552">
        <v>36</v>
      </c>
      <c r="B175" s="21" t="s">
        <v>251</v>
      </c>
      <c r="C175" s="22"/>
      <c r="D175" s="22"/>
      <c r="E175" s="23"/>
      <c r="F175" s="27">
        <v>0</v>
      </c>
      <c r="G175" s="28">
        <v>0</v>
      </c>
      <c r="H175" s="28">
        <v>0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1</v>
      </c>
      <c r="O175" s="28">
        <v>1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8">
        <v>0</v>
      </c>
      <c r="AI175" s="28">
        <v>0</v>
      </c>
      <c r="AJ175" s="28">
        <v>0</v>
      </c>
      <c r="AK175" s="28">
        <v>0</v>
      </c>
      <c r="AL175" s="28">
        <v>0</v>
      </c>
      <c r="AM175" s="28">
        <v>0</v>
      </c>
      <c r="AN175" s="28">
        <v>0</v>
      </c>
      <c r="AO175" s="28">
        <v>0</v>
      </c>
      <c r="AP175" s="28">
        <v>0</v>
      </c>
      <c r="AQ175" s="28">
        <v>0</v>
      </c>
      <c r="AR175" s="28">
        <v>0</v>
      </c>
      <c r="AS175" s="28">
        <v>0</v>
      </c>
      <c r="AT175" s="28">
        <v>0</v>
      </c>
      <c r="AU175" s="28">
        <v>0</v>
      </c>
      <c r="AV175" s="28">
        <v>0</v>
      </c>
      <c r="AW175" s="28">
        <v>0</v>
      </c>
      <c r="AX175" s="28">
        <v>0</v>
      </c>
      <c r="AY175" s="28">
        <v>0</v>
      </c>
      <c r="AZ175" s="28">
        <v>0</v>
      </c>
      <c r="BA175" s="28">
        <v>0</v>
      </c>
      <c r="BB175" s="28">
        <v>1</v>
      </c>
      <c r="BC175" s="28">
        <v>1</v>
      </c>
      <c r="BD175" s="28">
        <v>0</v>
      </c>
      <c r="BE175" s="28">
        <v>0</v>
      </c>
      <c r="BF175" s="28">
        <v>0</v>
      </c>
      <c r="BG175" s="28">
        <v>0</v>
      </c>
      <c r="BH175" s="28">
        <v>0</v>
      </c>
      <c r="BI175" s="28">
        <v>0</v>
      </c>
      <c r="BJ175" s="28">
        <v>1</v>
      </c>
      <c r="BK175" s="28">
        <v>0</v>
      </c>
      <c r="BL175" s="28">
        <v>0</v>
      </c>
      <c r="BM175" s="28">
        <v>0</v>
      </c>
      <c r="BN175" s="28">
        <v>0</v>
      </c>
      <c r="BO175" s="28">
        <v>0</v>
      </c>
      <c r="BP175" s="28">
        <v>1</v>
      </c>
      <c r="BQ175" s="28">
        <v>4</v>
      </c>
      <c r="BR175" s="28">
        <v>1</v>
      </c>
      <c r="BS175" s="28">
        <v>1</v>
      </c>
      <c r="BT175" s="28">
        <v>4</v>
      </c>
      <c r="BU175" s="28">
        <v>4</v>
      </c>
      <c r="BV175" s="28">
        <v>0</v>
      </c>
      <c r="BW175" s="28">
        <v>0</v>
      </c>
      <c r="BX175" s="28">
        <v>0</v>
      </c>
      <c r="BY175" s="28">
        <v>0</v>
      </c>
      <c r="BZ175" s="28">
        <v>0</v>
      </c>
      <c r="CA175" s="28">
        <v>0</v>
      </c>
      <c r="CB175" s="28">
        <v>0</v>
      </c>
      <c r="CC175" s="28">
        <v>0</v>
      </c>
      <c r="CD175" s="28">
        <v>0</v>
      </c>
      <c r="CE175" s="28">
        <v>0</v>
      </c>
      <c r="CF175" s="28">
        <v>0</v>
      </c>
      <c r="CG175" s="28">
        <v>0</v>
      </c>
      <c r="CH175" s="28">
        <v>0</v>
      </c>
      <c r="CI175" s="28">
        <v>0</v>
      </c>
      <c r="CJ175" s="28">
        <v>0</v>
      </c>
      <c r="CK175" s="28">
        <v>0</v>
      </c>
      <c r="CL175" s="28">
        <v>0</v>
      </c>
      <c r="CM175" s="28">
        <v>0</v>
      </c>
      <c r="CN175" s="28">
        <v>0</v>
      </c>
      <c r="CO175" s="28">
        <v>0</v>
      </c>
      <c r="CP175" s="28">
        <v>0</v>
      </c>
      <c r="CQ175" s="28">
        <v>0</v>
      </c>
      <c r="CR175" s="28">
        <v>0</v>
      </c>
      <c r="CS175" s="28">
        <v>0</v>
      </c>
      <c r="CT175" s="28">
        <v>0</v>
      </c>
      <c r="CU175" s="28">
        <v>0</v>
      </c>
      <c r="CV175" s="28">
        <v>0</v>
      </c>
      <c r="CW175" s="28">
        <v>0</v>
      </c>
      <c r="CX175" s="28">
        <v>1</v>
      </c>
      <c r="CY175" s="28">
        <v>0</v>
      </c>
      <c r="CZ175" s="28">
        <v>0</v>
      </c>
      <c r="DA175" s="28">
        <v>0</v>
      </c>
      <c r="DB175" s="28">
        <v>0</v>
      </c>
      <c r="DC175" s="28">
        <v>0</v>
      </c>
      <c r="DD175" s="28">
        <v>1</v>
      </c>
      <c r="DE175" s="28">
        <v>4</v>
      </c>
      <c r="DF175" s="28">
        <v>8</v>
      </c>
      <c r="DG175" s="28">
        <v>8</v>
      </c>
      <c r="DH175" s="28">
        <v>8</v>
      </c>
      <c r="DI175" s="28">
        <v>8</v>
      </c>
      <c r="DJ175" s="28">
        <v>0</v>
      </c>
      <c r="DK175" s="28">
        <v>0</v>
      </c>
      <c r="DL175" s="28">
        <v>3</v>
      </c>
      <c r="DM175" s="28">
        <v>90</v>
      </c>
      <c r="DN175" s="28">
        <v>0</v>
      </c>
      <c r="DO175" s="28">
        <v>0</v>
      </c>
      <c r="DP175" s="28">
        <v>0</v>
      </c>
      <c r="DQ175" s="28">
        <v>0</v>
      </c>
      <c r="DR175" s="28">
        <v>0</v>
      </c>
      <c r="DS175" s="28">
        <v>0</v>
      </c>
      <c r="DT175" s="28">
        <v>0</v>
      </c>
      <c r="DU175" s="28">
        <v>0</v>
      </c>
      <c r="DV175" s="28">
        <v>0</v>
      </c>
      <c r="DW175" s="28">
        <v>0</v>
      </c>
      <c r="DX175" s="28">
        <v>0</v>
      </c>
      <c r="DY175" s="28">
        <v>0</v>
      </c>
      <c r="DZ175" s="28">
        <v>0</v>
      </c>
      <c r="EA175" s="28">
        <v>0</v>
      </c>
      <c r="EB175" s="28">
        <v>0</v>
      </c>
      <c r="EC175" s="28">
        <v>0</v>
      </c>
      <c r="ED175" s="28">
        <v>0</v>
      </c>
      <c r="EE175" s="28">
        <v>0</v>
      </c>
      <c r="EF175" s="28">
        <v>0</v>
      </c>
      <c r="EG175" s="28">
        <v>0</v>
      </c>
      <c r="EH175" s="28">
        <v>0</v>
      </c>
      <c r="EI175" s="28">
        <v>0</v>
      </c>
      <c r="EJ175" s="28">
        <v>0</v>
      </c>
      <c r="EK175" s="28">
        <v>0</v>
      </c>
      <c r="EL175" s="28">
        <v>0</v>
      </c>
      <c r="EM175" s="28">
        <v>0</v>
      </c>
      <c r="EN175" s="28">
        <v>0</v>
      </c>
      <c r="EO175" s="28">
        <v>0</v>
      </c>
      <c r="EP175" s="28">
        <v>0</v>
      </c>
      <c r="EQ175" s="28">
        <v>0</v>
      </c>
      <c r="ER175" s="28">
        <v>0</v>
      </c>
      <c r="ES175" s="28">
        <v>0</v>
      </c>
      <c r="ET175" s="28">
        <v>0</v>
      </c>
      <c r="EU175" s="28">
        <v>0</v>
      </c>
      <c r="EV175" s="28">
        <v>0</v>
      </c>
      <c r="EW175" s="28">
        <v>0</v>
      </c>
      <c r="EX175" s="28">
        <v>0</v>
      </c>
      <c r="EY175" s="28">
        <v>0</v>
      </c>
      <c r="EZ175" s="28">
        <v>0</v>
      </c>
      <c r="FA175" s="28">
        <v>0</v>
      </c>
      <c r="FB175" s="28">
        <v>0</v>
      </c>
      <c r="FC175" s="28">
        <v>0</v>
      </c>
      <c r="FD175" s="28">
        <v>0</v>
      </c>
      <c r="FE175" s="28">
        <v>0</v>
      </c>
      <c r="FF175" s="28">
        <v>0</v>
      </c>
      <c r="FG175" s="28">
        <v>0</v>
      </c>
      <c r="FH175" s="28">
        <v>0</v>
      </c>
      <c r="FI175" s="28">
        <v>0</v>
      </c>
      <c r="FJ175" s="28">
        <v>0</v>
      </c>
      <c r="FK175" s="28">
        <v>0</v>
      </c>
      <c r="FL175" s="28">
        <v>0</v>
      </c>
      <c r="FM175" s="28">
        <v>0</v>
      </c>
      <c r="FN175" s="28">
        <v>0</v>
      </c>
      <c r="FO175" s="28">
        <v>0</v>
      </c>
      <c r="FP175" s="28">
        <v>0</v>
      </c>
      <c r="FQ175" s="28">
        <v>0</v>
      </c>
      <c r="FR175" s="28">
        <v>0</v>
      </c>
      <c r="FS175" s="28">
        <v>0</v>
      </c>
      <c r="FT175" s="28">
        <v>0</v>
      </c>
      <c r="FU175" s="28">
        <v>0</v>
      </c>
      <c r="FV175" s="28">
        <v>0</v>
      </c>
      <c r="FW175" s="28">
        <v>0</v>
      </c>
      <c r="FX175" s="28">
        <v>0</v>
      </c>
      <c r="FY175" s="28">
        <v>0</v>
      </c>
      <c r="FZ175" s="28">
        <v>0</v>
      </c>
      <c r="GA175" s="28">
        <v>0</v>
      </c>
      <c r="GB175" s="28">
        <v>0</v>
      </c>
      <c r="GC175" s="28">
        <v>0</v>
      </c>
      <c r="GD175" s="28">
        <v>0</v>
      </c>
      <c r="GE175" s="28">
        <v>0</v>
      </c>
      <c r="GF175" s="28">
        <v>0</v>
      </c>
      <c r="GG175" s="28">
        <v>0</v>
      </c>
      <c r="GH175" s="28">
        <v>0</v>
      </c>
      <c r="GI175" s="28">
        <v>0</v>
      </c>
      <c r="GJ175" s="28">
        <v>0</v>
      </c>
      <c r="GK175" s="28">
        <v>0</v>
      </c>
      <c r="GL175" s="28">
        <v>0</v>
      </c>
      <c r="GM175" s="28">
        <v>0</v>
      </c>
      <c r="GN175" s="28">
        <v>0</v>
      </c>
      <c r="GO175" s="28">
        <v>0</v>
      </c>
      <c r="GP175" s="28">
        <v>0</v>
      </c>
      <c r="GQ175" s="28">
        <v>0</v>
      </c>
      <c r="GR175" s="28">
        <v>0</v>
      </c>
      <c r="GS175" s="28">
        <v>0</v>
      </c>
      <c r="GT175" s="28">
        <v>0</v>
      </c>
      <c r="GU175" s="28">
        <v>0</v>
      </c>
      <c r="GV175" s="28">
        <v>0</v>
      </c>
      <c r="GW175" s="28">
        <v>0</v>
      </c>
      <c r="GX175" s="28">
        <v>0</v>
      </c>
      <c r="GY175" s="28">
        <v>0</v>
      </c>
      <c r="GZ175" s="28">
        <v>0</v>
      </c>
      <c r="HA175" s="28">
        <v>0</v>
      </c>
      <c r="HB175" s="28">
        <v>0</v>
      </c>
      <c r="HC175" s="28">
        <v>0</v>
      </c>
      <c r="HD175" s="28">
        <v>0</v>
      </c>
      <c r="HE175" s="28">
        <v>0</v>
      </c>
      <c r="HF175" s="28">
        <v>0</v>
      </c>
      <c r="HG175" s="28">
        <v>0</v>
      </c>
      <c r="HH175" s="28">
        <v>0</v>
      </c>
      <c r="HI175" s="28">
        <v>0</v>
      </c>
      <c r="HJ175" s="28">
        <v>0</v>
      </c>
      <c r="HK175" s="28">
        <v>0</v>
      </c>
      <c r="HL175" s="28">
        <v>0</v>
      </c>
      <c r="HM175" s="28">
        <v>0</v>
      </c>
      <c r="HN175" s="28">
        <v>0</v>
      </c>
      <c r="HO175" s="28">
        <v>0</v>
      </c>
      <c r="HP175" s="28">
        <v>0</v>
      </c>
      <c r="HQ175" s="28">
        <v>0</v>
      </c>
      <c r="HR175" s="28">
        <v>0</v>
      </c>
      <c r="HS175" s="28">
        <v>0</v>
      </c>
      <c r="HT175" s="28">
        <v>0</v>
      </c>
      <c r="HU175" s="28">
        <v>0</v>
      </c>
      <c r="HV175" s="28">
        <v>0</v>
      </c>
      <c r="HW175" s="28">
        <v>0</v>
      </c>
      <c r="HX175" s="28">
        <v>0</v>
      </c>
      <c r="HY175" s="28">
        <v>0</v>
      </c>
      <c r="HZ175" s="28">
        <v>0</v>
      </c>
      <c r="IA175" s="28">
        <v>0</v>
      </c>
      <c r="IB175" s="28">
        <v>0</v>
      </c>
      <c r="IC175" s="28">
        <v>0</v>
      </c>
      <c r="ID175" s="28">
        <v>0</v>
      </c>
      <c r="IE175" s="28">
        <v>0</v>
      </c>
      <c r="IF175" s="28">
        <v>0</v>
      </c>
      <c r="IG175" s="28">
        <v>0</v>
      </c>
      <c r="IH175" s="28">
        <v>0</v>
      </c>
      <c r="II175" s="28">
        <v>0</v>
      </c>
      <c r="IJ175" s="28">
        <v>0</v>
      </c>
      <c r="IK175" s="28">
        <v>0</v>
      </c>
      <c r="IL175" s="28">
        <v>0</v>
      </c>
      <c r="IM175" s="28">
        <v>0</v>
      </c>
      <c r="IN175" s="28">
        <v>0</v>
      </c>
      <c r="IO175" s="28">
        <v>0</v>
      </c>
      <c r="IP175" s="28">
        <v>1</v>
      </c>
      <c r="IQ175" s="28">
        <v>0</v>
      </c>
      <c r="IR175" s="28">
        <v>0</v>
      </c>
      <c r="IS175" s="28">
        <v>3</v>
      </c>
      <c r="IT175" s="28">
        <v>0</v>
      </c>
      <c r="IU175" s="28">
        <v>0</v>
      </c>
      <c r="IV175" s="28">
        <v>0</v>
      </c>
      <c r="IW175" s="28">
        <v>1</v>
      </c>
      <c r="IX175" s="28">
        <v>2</v>
      </c>
      <c r="IY175" s="28">
        <v>0</v>
      </c>
      <c r="IZ175" s="28">
        <v>0</v>
      </c>
      <c r="JA175" s="28">
        <v>0</v>
      </c>
      <c r="JB175" s="28">
        <v>12</v>
      </c>
      <c r="JC175" s="28">
        <v>0</v>
      </c>
      <c r="JD175" s="28">
        <v>0</v>
      </c>
      <c r="JE175" s="28">
        <v>0</v>
      </c>
      <c r="JF175" s="28">
        <v>0</v>
      </c>
      <c r="JG175" s="28">
        <v>2</v>
      </c>
      <c r="JH175" s="28">
        <v>4</v>
      </c>
      <c r="JI175" s="28">
        <v>0</v>
      </c>
      <c r="JJ175" s="28">
        <v>0</v>
      </c>
      <c r="JK175" s="28">
        <v>0</v>
      </c>
      <c r="JL175" s="28">
        <v>21</v>
      </c>
      <c r="JM175" s="28">
        <v>0</v>
      </c>
      <c r="JN175" s="28">
        <v>0</v>
      </c>
      <c r="JO175" s="28">
        <v>0</v>
      </c>
      <c r="JP175" s="28">
        <v>0</v>
      </c>
      <c r="JQ175" s="28">
        <v>6</v>
      </c>
      <c r="JR175" s="28">
        <v>0</v>
      </c>
      <c r="JS175" s="28">
        <v>0</v>
      </c>
      <c r="JT175" s="28">
        <v>0</v>
      </c>
      <c r="JU175" s="28">
        <v>0</v>
      </c>
      <c r="JV175" s="28">
        <v>0</v>
      </c>
      <c r="JW175" s="28">
        <v>0</v>
      </c>
      <c r="JX175" s="28">
        <v>0</v>
      </c>
      <c r="JY175" s="28">
        <v>0</v>
      </c>
      <c r="JZ175" s="28">
        <v>0</v>
      </c>
      <c r="KA175" s="28">
        <v>0</v>
      </c>
      <c r="KB175" s="28">
        <v>0</v>
      </c>
      <c r="KC175" s="28">
        <v>0</v>
      </c>
      <c r="KD175" s="28">
        <v>0</v>
      </c>
      <c r="KE175" s="28">
        <v>0</v>
      </c>
      <c r="KF175" s="28">
        <v>0</v>
      </c>
      <c r="KG175" s="28">
        <v>0</v>
      </c>
      <c r="KH175" s="28">
        <v>0</v>
      </c>
      <c r="KI175" s="28">
        <v>0</v>
      </c>
      <c r="KJ175" s="28">
        <v>0</v>
      </c>
      <c r="KK175" s="28">
        <v>0</v>
      </c>
      <c r="KL175" s="28">
        <v>0</v>
      </c>
      <c r="KM175" s="28">
        <v>0</v>
      </c>
      <c r="KN175" s="28">
        <v>0</v>
      </c>
      <c r="KO175" s="28">
        <v>0</v>
      </c>
      <c r="KP175" s="28">
        <v>0</v>
      </c>
      <c r="KQ175" s="28">
        <v>0</v>
      </c>
      <c r="KR175" s="28">
        <v>0</v>
      </c>
      <c r="KS175" s="28">
        <v>0</v>
      </c>
      <c r="KT175" s="28">
        <v>0</v>
      </c>
      <c r="KU175" s="28">
        <v>0</v>
      </c>
      <c r="KV175" s="28">
        <v>0</v>
      </c>
      <c r="KW175" s="28">
        <v>0</v>
      </c>
      <c r="KX175" s="28">
        <v>0</v>
      </c>
      <c r="KY175" s="28">
        <v>0</v>
      </c>
      <c r="KZ175" s="28">
        <v>0</v>
      </c>
      <c r="LA175" s="28">
        <v>0</v>
      </c>
      <c r="LB175" s="28">
        <v>0</v>
      </c>
      <c r="LC175" s="28">
        <v>0</v>
      </c>
      <c r="LD175" s="28">
        <v>0</v>
      </c>
      <c r="LE175" s="28">
        <v>0</v>
      </c>
      <c r="LF175" s="28">
        <v>0</v>
      </c>
      <c r="LG175" s="28">
        <v>0</v>
      </c>
      <c r="LH175" s="28">
        <v>0</v>
      </c>
      <c r="LI175" s="28">
        <v>0</v>
      </c>
      <c r="LJ175" s="28">
        <v>0</v>
      </c>
      <c r="LK175" s="28">
        <v>0</v>
      </c>
      <c r="LL175" s="28">
        <v>0</v>
      </c>
      <c r="LM175" s="28">
        <v>0</v>
      </c>
      <c r="LN175" s="28">
        <v>0</v>
      </c>
      <c r="LO175" s="28">
        <v>0</v>
      </c>
      <c r="LP175" s="28">
        <v>0</v>
      </c>
      <c r="LQ175" s="28">
        <v>0</v>
      </c>
      <c r="LR175" s="28">
        <v>0</v>
      </c>
      <c r="LS175" s="28">
        <v>0</v>
      </c>
      <c r="LT175" s="28">
        <v>0</v>
      </c>
      <c r="LU175" s="28">
        <v>0</v>
      </c>
      <c r="LV175" s="28">
        <v>0</v>
      </c>
      <c r="LW175" s="28">
        <v>0</v>
      </c>
      <c r="LX175" s="28">
        <v>0</v>
      </c>
      <c r="LY175" s="28">
        <v>0</v>
      </c>
      <c r="LZ175" s="28">
        <v>0</v>
      </c>
      <c r="MA175" s="28">
        <v>0</v>
      </c>
      <c r="MB175" s="28">
        <v>0</v>
      </c>
      <c r="MC175" s="28">
        <v>0</v>
      </c>
      <c r="MD175" s="28">
        <v>0</v>
      </c>
      <c r="ME175" s="28">
        <v>0</v>
      </c>
      <c r="MF175" s="28">
        <v>0</v>
      </c>
      <c r="MG175" s="28">
        <v>0</v>
      </c>
      <c r="MH175" s="28">
        <v>0</v>
      </c>
      <c r="MI175" s="28">
        <v>0</v>
      </c>
      <c r="MJ175" s="28">
        <v>0</v>
      </c>
      <c r="MK175" s="28">
        <v>0</v>
      </c>
      <c r="ML175" s="28">
        <v>0</v>
      </c>
      <c r="MM175" s="28">
        <v>0</v>
      </c>
      <c r="MN175" s="28">
        <v>0</v>
      </c>
      <c r="MO175" s="28">
        <v>0</v>
      </c>
      <c r="MP175" s="28">
        <v>0</v>
      </c>
      <c r="MQ175" s="28">
        <v>0</v>
      </c>
      <c r="MR175" s="28">
        <v>0</v>
      </c>
      <c r="MS175" s="28">
        <v>0</v>
      </c>
      <c r="MT175" s="28">
        <v>0</v>
      </c>
      <c r="MU175" s="28">
        <v>0</v>
      </c>
      <c r="MV175" s="28">
        <v>0</v>
      </c>
      <c r="MW175" s="28">
        <v>0</v>
      </c>
      <c r="MX175" s="28">
        <v>0</v>
      </c>
      <c r="MY175" s="28">
        <v>0</v>
      </c>
      <c r="MZ175" s="28">
        <v>0</v>
      </c>
      <c r="NA175" s="28">
        <v>0</v>
      </c>
      <c r="NB175" s="28">
        <v>0</v>
      </c>
      <c r="NC175" s="28">
        <v>0</v>
      </c>
      <c r="ND175" s="28">
        <v>0</v>
      </c>
      <c r="NE175" s="28">
        <v>0</v>
      </c>
      <c r="NF175" s="28">
        <v>0</v>
      </c>
      <c r="NG175" s="28">
        <v>0</v>
      </c>
      <c r="NH175" s="28">
        <v>0</v>
      </c>
      <c r="NI175" s="28">
        <v>0</v>
      </c>
      <c r="NJ175" s="28">
        <v>0</v>
      </c>
      <c r="NK175" s="28">
        <v>0</v>
      </c>
      <c r="NL175" s="28">
        <v>0</v>
      </c>
      <c r="NM175" s="28">
        <v>0</v>
      </c>
      <c r="NN175" s="28">
        <v>0</v>
      </c>
      <c r="NO175" s="28">
        <v>0</v>
      </c>
      <c r="NP175" s="28">
        <v>0</v>
      </c>
      <c r="NQ175" s="28">
        <v>0</v>
      </c>
      <c r="NR175" s="28">
        <v>0</v>
      </c>
      <c r="NS175" s="28">
        <v>0</v>
      </c>
      <c r="NT175" s="28">
        <v>0</v>
      </c>
      <c r="NU175" s="28">
        <v>0</v>
      </c>
      <c r="NV175" s="28">
        <v>0</v>
      </c>
      <c r="NW175" s="28">
        <v>0</v>
      </c>
      <c r="NX175" s="28">
        <v>0</v>
      </c>
      <c r="NY175" s="28">
        <v>0</v>
      </c>
      <c r="NZ175" s="28">
        <v>0</v>
      </c>
      <c r="OA175" s="28">
        <v>0</v>
      </c>
      <c r="OB175" s="28">
        <v>0</v>
      </c>
      <c r="OC175" s="28">
        <v>0</v>
      </c>
      <c r="OD175" s="28">
        <v>0</v>
      </c>
      <c r="OE175" s="28">
        <v>0</v>
      </c>
      <c r="OF175" s="28">
        <v>0</v>
      </c>
      <c r="OG175" s="28">
        <v>0</v>
      </c>
      <c r="OH175" s="28">
        <v>0</v>
      </c>
      <c r="OI175" s="28">
        <v>0</v>
      </c>
      <c r="OJ175" s="28">
        <v>0</v>
      </c>
      <c r="OK175" s="28">
        <v>0</v>
      </c>
      <c r="OL175" s="28">
        <v>0</v>
      </c>
      <c r="OM175" s="28">
        <v>0</v>
      </c>
      <c r="ON175" s="28">
        <v>0</v>
      </c>
      <c r="OO175" s="28">
        <v>0</v>
      </c>
      <c r="OP175" s="28">
        <v>0</v>
      </c>
      <c r="OQ175" s="28">
        <v>0</v>
      </c>
      <c r="OR175" s="28">
        <v>0</v>
      </c>
      <c r="OS175" s="28">
        <v>0</v>
      </c>
      <c r="OT175" s="28">
        <v>0</v>
      </c>
      <c r="OU175" s="28">
        <v>0</v>
      </c>
      <c r="OV175" s="28">
        <v>0</v>
      </c>
      <c r="OW175" s="28">
        <v>0</v>
      </c>
      <c r="OX175" s="28">
        <v>0</v>
      </c>
      <c r="OY175" s="28">
        <v>0</v>
      </c>
      <c r="OZ175" s="28">
        <v>0</v>
      </c>
      <c r="PA175" s="28">
        <v>0</v>
      </c>
      <c r="PB175" s="28">
        <v>0</v>
      </c>
      <c r="PC175" s="28">
        <v>0</v>
      </c>
      <c r="PD175" s="28">
        <v>0</v>
      </c>
      <c r="PE175" s="28">
        <v>0</v>
      </c>
      <c r="PF175" s="28">
        <v>0</v>
      </c>
      <c r="PG175" s="28">
        <v>0</v>
      </c>
      <c r="PH175" s="28">
        <v>0</v>
      </c>
      <c r="PI175" s="28">
        <v>0</v>
      </c>
      <c r="PJ175" s="28">
        <v>0</v>
      </c>
      <c r="PK175" s="28">
        <v>0</v>
      </c>
      <c r="PL175" s="28">
        <v>0</v>
      </c>
      <c r="PM175" s="28">
        <v>0</v>
      </c>
      <c r="PN175" s="28">
        <v>0</v>
      </c>
      <c r="PO175" s="28">
        <v>0</v>
      </c>
      <c r="PP175" s="28">
        <v>0</v>
      </c>
      <c r="PQ175" s="28">
        <v>0</v>
      </c>
      <c r="PR175" s="28">
        <v>0</v>
      </c>
      <c r="PS175" s="28">
        <v>0</v>
      </c>
      <c r="PT175" s="28">
        <v>0</v>
      </c>
      <c r="PU175" s="28">
        <v>0</v>
      </c>
      <c r="PV175" s="28">
        <v>0</v>
      </c>
      <c r="PW175" s="28">
        <v>0</v>
      </c>
      <c r="PX175" s="28">
        <v>0</v>
      </c>
      <c r="PY175" s="28">
        <v>0</v>
      </c>
      <c r="PZ175" s="28">
        <v>0</v>
      </c>
      <c r="QA175" s="28">
        <v>0</v>
      </c>
      <c r="QB175" s="28">
        <v>0</v>
      </c>
      <c r="QC175" s="28">
        <v>0</v>
      </c>
      <c r="QD175" s="28">
        <v>0</v>
      </c>
      <c r="QE175" s="28">
        <v>0</v>
      </c>
      <c r="QF175" s="28">
        <v>0</v>
      </c>
      <c r="QG175" s="28">
        <v>0</v>
      </c>
      <c r="QH175" s="28">
        <v>0</v>
      </c>
      <c r="QI175" s="28">
        <v>0</v>
      </c>
    </row>
    <row r="176" spans="1:451" x14ac:dyDescent="0.25">
      <c r="A176" s="551">
        <v>37</v>
      </c>
      <c r="B176" s="21" t="s">
        <v>252</v>
      </c>
      <c r="C176" s="22"/>
      <c r="D176" s="22"/>
      <c r="E176" s="23"/>
      <c r="F176" s="27">
        <v>0</v>
      </c>
      <c r="G176" s="28">
        <v>0</v>
      </c>
      <c r="H176" s="28">
        <v>0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8">
        <v>0</v>
      </c>
      <c r="AI176" s="28">
        <v>0</v>
      </c>
      <c r="AJ176" s="28">
        <v>0</v>
      </c>
      <c r="AK176" s="28">
        <v>0</v>
      </c>
      <c r="AL176" s="28">
        <v>0</v>
      </c>
      <c r="AM176" s="28">
        <v>0</v>
      </c>
      <c r="AN176" s="28">
        <v>0</v>
      </c>
      <c r="AO176" s="28">
        <v>0</v>
      </c>
      <c r="AP176" s="28">
        <v>0</v>
      </c>
      <c r="AQ176" s="28">
        <v>0</v>
      </c>
      <c r="AR176" s="28">
        <v>0</v>
      </c>
      <c r="AS176" s="28">
        <v>0</v>
      </c>
      <c r="AT176" s="28">
        <v>0</v>
      </c>
      <c r="AU176" s="28">
        <v>0</v>
      </c>
      <c r="AV176" s="28">
        <v>0</v>
      </c>
      <c r="AW176" s="28">
        <v>0</v>
      </c>
      <c r="AX176" s="28">
        <v>0</v>
      </c>
      <c r="AY176" s="28">
        <v>0</v>
      </c>
      <c r="AZ176" s="28">
        <v>0</v>
      </c>
      <c r="BA176" s="28">
        <v>0</v>
      </c>
      <c r="BB176" s="28">
        <v>0</v>
      </c>
      <c r="BC176" s="28">
        <v>0</v>
      </c>
      <c r="BD176" s="28">
        <v>0</v>
      </c>
      <c r="BE176" s="28">
        <v>0</v>
      </c>
      <c r="BF176" s="28">
        <v>0</v>
      </c>
      <c r="BG176" s="28">
        <v>0</v>
      </c>
      <c r="BH176" s="28">
        <v>0</v>
      </c>
      <c r="BI176" s="28">
        <v>0</v>
      </c>
      <c r="BJ176" s="28">
        <v>0</v>
      </c>
      <c r="BK176" s="28">
        <v>0</v>
      </c>
      <c r="BL176" s="28">
        <v>0</v>
      </c>
      <c r="BM176" s="28">
        <v>0</v>
      </c>
      <c r="BN176" s="28">
        <v>0</v>
      </c>
      <c r="BO176" s="28">
        <v>0</v>
      </c>
      <c r="BP176" s="28">
        <v>1</v>
      </c>
      <c r="BQ176" s="28">
        <v>4</v>
      </c>
      <c r="BR176" s="28">
        <v>10</v>
      </c>
      <c r="BS176" s="28">
        <v>10</v>
      </c>
      <c r="BT176" s="28">
        <v>1</v>
      </c>
      <c r="BU176" s="28">
        <v>1</v>
      </c>
      <c r="BV176" s="28">
        <v>0</v>
      </c>
      <c r="BW176" s="28">
        <v>0</v>
      </c>
      <c r="BX176" s="28">
        <v>1</v>
      </c>
      <c r="BY176" s="28">
        <v>30</v>
      </c>
      <c r="BZ176" s="28">
        <v>0</v>
      </c>
      <c r="CA176" s="28">
        <v>0</v>
      </c>
      <c r="CB176" s="28">
        <v>0</v>
      </c>
      <c r="CC176" s="28">
        <v>0</v>
      </c>
      <c r="CD176" s="28">
        <v>0</v>
      </c>
      <c r="CE176" s="28">
        <v>0</v>
      </c>
      <c r="CF176" s="28">
        <v>0</v>
      </c>
      <c r="CG176" s="28">
        <v>0</v>
      </c>
      <c r="CH176" s="28">
        <v>0</v>
      </c>
      <c r="CI176" s="28">
        <v>0</v>
      </c>
      <c r="CJ176" s="28">
        <v>0</v>
      </c>
      <c r="CK176" s="28">
        <v>0</v>
      </c>
      <c r="CL176" s="28">
        <v>0</v>
      </c>
      <c r="CM176" s="28">
        <v>0</v>
      </c>
      <c r="CN176" s="28">
        <v>0</v>
      </c>
      <c r="CO176" s="28">
        <v>0</v>
      </c>
      <c r="CP176" s="28">
        <v>0</v>
      </c>
      <c r="CQ176" s="28">
        <v>0</v>
      </c>
      <c r="CR176" s="28">
        <v>0</v>
      </c>
      <c r="CS176" s="28">
        <v>0</v>
      </c>
      <c r="CT176" s="28">
        <v>0</v>
      </c>
      <c r="CU176" s="28">
        <v>0</v>
      </c>
      <c r="CV176" s="28">
        <v>0</v>
      </c>
      <c r="CW176" s="28">
        <v>0</v>
      </c>
      <c r="CX176" s="28">
        <v>0</v>
      </c>
      <c r="CY176" s="28">
        <v>0</v>
      </c>
      <c r="CZ176" s="28">
        <v>0</v>
      </c>
      <c r="DA176" s="28">
        <v>0</v>
      </c>
      <c r="DB176" s="28">
        <v>0</v>
      </c>
      <c r="DC176" s="28">
        <v>0</v>
      </c>
      <c r="DD176" s="28">
        <v>2</v>
      </c>
      <c r="DE176" s="28">
        <v>8</v>
      </c>
      <c r="DF176" s="28">
        <v>8</v>
      </c>
      <c r="DG176" s="28">
        <v>8</v>
      </c>
      <c r="DH176" s="28">
        <v>1</v>
      </c>
      <c r="DI176" s="28">
        <v>1</v>
      </c>
      <c r="DJ176" s="28">
        <v>1</v>
      </c>
      <c r="DK176" s="28">
        <v>0</v>
      </c>
      <c r="DL176" s="28">
        <v>2</v>
      </c>
      <c r="DM176" s="28">
        <v>60</v>
      </c>
      <c r="DN176" s="28">
        <v>0</v>
      </c>
      <c r="DO176" s="28">
        <v>0</v>
      </c>
      <c r="DP176" s="28">
        <v>0</v>
      </c>
      <c r="DQ176" s="28">
        <v>0</v>
      </c>
      <c r="DR176" s="28">
        <v>0</v>
      </c>
      <c r="DS176" s="28">
        <v>0</v>
      </c>
      <c r="DT176" s="28">
        <v>0</v>
      </c>
      <c r="DU176" s="28">
        <v>0</v>
      </c>
      <c r="DV176" s="28">
        <v>0</v>
      </c>
      <c r="DW176" s="28">
        <v>0</v>
      </c>
      <c r="DX176" s="28">
        <v>0</v>
      </c>
      <c r="DY176" s="28">
        <v>0</v>
      </c>
      <c r="DZ176" s="28">
        <v>0</v>
      </c>
      <c r="EA176" s="28">
        <v>0</v>
      </c>
      <c r="EB176" s="28">
        <v>0</v>
      </c>
      <c r="EC176" s="28">
        <v>0</v>
      </c>
      <c r="ED176" s="28">
        <v>0</v>
      </c>
      <c r="EE176" s="28">
        <v>0</v>
      </c>
      <c r="EF176" s="28">
        <v>0</v>
      </c>
      <c r="EG176" s="28">
        <v>0</v>
      </c>
      <c r="EH176" s="28">
        <v>0</v>
      </c>
      <c r="EI176" s="28">
        <v>0</v>
      </c>
      <c r="EJ176" s="28">
        <v>0</v>
      </c>
      <c r="EK176" s="28">
        <v>0</v>
      </c>
      <c r="EL176" s="28">
        <v>0</v>
      </c>
      <c r="EM176" s="28">
        <v>0</v>
      </c>
      <c r="EN176" s="28">
        <v>0</v>
      </c>
      <c r="EO176" s="28">
        <v>0</v>
      </c>
      <c r="EP176" s="28">
        <v>0</v>
      </c>
      <c r="EQ176" s="28">
        <v>0</v>
      </c>
      <c r="ER176" s="28">
        <v>0</v>
      </c>
      <c r="ES176" s="28">
        <v>0</v>
      </c>
      <c r="ET176" s="28">
        <v>0</v>
      </c>
      <c r="EU176" s="28">
        <v>0</v>
      </c>
      <c r="EV176" s="28">
        <v>0</v>
      </c>
      <c r="EW176" s="28">
        <v>0</v>
      </c>
      <c r="EX176" s="28">
        <v>0</v>
      </c>
      <c r="EY176" s="28">
        <v>0</v>
      </c>
      <c r="EZ176" s="28">
        <v>0</v>
      </c>
      <c r="FA176" s="28">
        <v>0</v>
      </c>
      <c r="FB176" s="28">
        <v>0</v>
      </c>
      <c r="FC176" s="28">
        <v>0</v>
      </c>
      <c r="FD176" s="28">
        <v>0</v>
      </c>
      <c r="FE176" s="28">
        <v>0</v>
      </c>
      <c r="FF176" s="28">
        <v>0</v>
      </c>
      <c r="FG176" s="28">
        <v>0</v>
      </c>
      <c r="FH176" s="28">
        <v>0</v>
      </c>
      <c r="FI176" s="28">
        <v>0</v>
      </c>
      <c r="FJ176" s="28">
        <v>0</v>
      </c>
      <c r="FK176" s="28">
        <v>0</v>
      </c>
      <c r="FL176" s="28">
        <v>0</v>
      </c>
      <c r="FM176" s="28">
        <v>0</v>
      </c>
      <c r="FN176" s="28">
        <v>0</v>
      </c>
      <c r="FO176" s="28">
        <v>0</v>
      </c>
      <c r="FP176" s="28">
        <v>0</v>
      </c>
      <c r="FQ176" s="28">
        <v>0</v>
      </c>
      <c r="FR176" s="28">
        <v>0</v>
      </c>
      <c r="FS176" s="28">
        <v>0</v>
      </c>
      <c r="FT176" s="28">
        <v>0</v>
      </c>
      <c r="FU176" s="28">
        <v>0</v>
      </c>
      <c r="FV176" s="28">
        <v>0</v>
      </c>
      <c r="FW176" s="28">
        <v>0</v>
      </c>
      <c r="FX176" s="28">
        <v>0</v>
      </c>
      <c r="FY176" s="28">
        <v>0</v>
      </c>
      <c r="FZ176" s="28">
        <v>0</v>
      </c>
      <c r="GA176" s="28">
        <v>0</v>
      </c>
      <c r="GB176" s="28">
        <v>0</v>
      </c>
      <c r="GC176" s="28">
        <v>0</v>
      </c>
      <c r="GD176" s="28">
        <v>0</v>
      </c>
      <c r="GE176" s="28">
        <v>0</v>
      </c>
      <c r="GF176" s="28">
        <v>0</v>
      </c>
      <c r="GG176" s="28">
        <v>0</v>
      </c>
      <c r="GH176" s="28">
        <v>0</v>
      </c>
      <c r="GI176" s="28">
        <v>0</v>
      </c>
      <c r="GJ176" s="28">
        <v>0</v>
      </c>
      <c r="GK176" s="28">
        <v>0</v>
      </c>
      <c r="GL176" s="28">
        <v>0</v>
      </c>
      <c r="GM176" s="28">
        <v>0</v>
      </c>
      <c r="GN176" s="28">
        <v>0</v>
      </c>
      <c r="GO176" s="28">
        <v>0</v>
      </c>
      <c r="GP176" s="28">
        <v>0</v>
      </c>
      <c r="GQ176" s="28">
        <v>0</v>
      </c>
      <c r="GR176" s="28">
        <v>0</v>
      </c>
      <c r="GS176" s="28">
        <v>0</v>
      </c>
      <c r="GT176" s="28">
        <v>0</v>
      </c>
      <c r="GU176" s="28">
        <v>0</v>
      </c>
      <c r="GV176" s="28">
        <v>0</v>
      </c>
      <c r="GW176" s="28">
        <v>0</v>
      </c>
      <c r="GX176" s="28">
        <v>0</v>
      </c>
      <c r="GY176" s="28">
        <v>0</v>
      </c>
      <c r="GZ176" s="28">
        <v>0</v>
      </c>
      <c r="HA176" s="28">
        <v>0</v>
      </c>
      <c r="HB176" s="28">
        <v>0</v>
      </c>
      <c r="HC176" s="28">
        <v>0</v>
      </c>
      <c r="HD176" s="28">
        <v>0</v>
      </c>
      <c r="HE176" s="28">
        <v>0</v>
      </c>
      <c r="HF176" s="28">
        <v>0</v>
      </c>
      <c r="HG176" s="28">
        <v>0</v>
      </c>
      <c r="HH176" s="28">
        <v>0</v>
      </c>
      <c r="HI176" s="28">
        <v>0</v>
      </c>
      <c r="HJ176" s="28">
        <v>0</v>
      </c>
      <c r="HK176" s="28">
        <v>0</v>
      </c>
      <c r="HL176" s="28">
        <v>0</v>
      </c>
      <c r="HM176" s="28">
        <v>0</v>
      </c>
      <c r="HN176" s="28">
        <v>0</v>
      </c>
      <c r="HO176" s="28">
        <v>0</v>
      </c>
      <c r="HP176" s="28">
        <v>0</v>
      </c>
      <c r="HQ176" s="28">
        <v>0</v>
      </c>
      <c r="HR176" s="28">
        <v>0</v>
      </c>
      <c r="HS176" s="28">
        <v>0</v>
      </c>
      <c r="HT176" s="28">
        <v>0</v>
      </c>
      <c r="HU176" s="28">
        <v>0</v>
      </c>
      <c r="HV176" s="28">
        <v>0</v>
      </c>
      <c r="HW176" s="28">
        <v>0</v>
      </c>
      <c r="HX176" s="28">
        <v>0</v>
      </c>
      <c r="HY176" s="28">
        <v>0</v>
      </c>
      <c r="HZ176" s="28">
        <v>0</v>
      </c>
      <c r="IA176" s="28">
        <v>0</v>
      </c>
      <c r="IB176" s="28">
        <v>0</v>
      </c>
      <c r="IC176" s="28">
        <v>0</v>
      </c>
      <c r="ID176" s="28">
        <v>0</v>
      </c>
      <c r="IE176" s="28">
        <v>0</v>
      </c>
      <c r="IF176" s="28">
        <v>0</v>
      </c>
      <c r="IG176" s="28">
        <v>0</v>
      </c>
      <c r="IH176" s="28">
        <v>0</v>
      </c>
      <c r="II176" s="28">
        <v>0</v>
      </c>
      <c r="IJ176" s="28">
        <v>0</v>
      </c>
      <c r="IK176" s="28">
        <v>0</v>
      </c>
      <c r="IL176" s="28">
        <v>0</v>
      </c>
      <c r="IM176" s="28">
        <v>0</v>
      </c>
      <c r="IN176" s="28">
        <v>0</v>
      </c>
      <c r="IO176" s="28">
        <v>0</v>
      </c>
      <c r="IP176" s="28">
        <v>0</v>
      </c>
      <c r="IQ176" s="28">
        <v>0</v>
      </c>
      <c r="IR176" s="28">
        <v>0</v>
      </c>
      <c r="IS176" s="28">
        <v>0</v>
      </c>
      <c r="IT176" s="28">
        <v>0</v>
      </c>
      <c r="IU176" s="28">
        <v>0</v>
      </c>
      <c r="IV176" s="28">
        <v>0</v>
      </c>
      <c r="IW176" s="28">
        <v>0</v>
      </c>
      <c r="IX176" s="28">
        <v>1</v>
      </c>
      <c r="IY176" s="28">
        <v>0</v>
      </c>
      <c r="IZ176" s="28">
        <v>0</v>
      </c>
      <c r="JA176" s="28">
        <v>0</v>
      </c>
      <c r="JB176" s="28">
        <v>1</v>
      </c>
      <c r="JC176" s="28">
        <v>0</v>
      </c>
      <c r="JD176" s="28">
        <v>0</v>
      </c>
      <c r="JE176" s="28">
        <v>0</v>
      </c>
      <c r="JF176" s="28">
        <v>0</v>
      </c>
      <c r="JG176" s="28">
        <v>0</v>
      </c>
      <c r="JH176" s="28">
        <v>0</v>
      </c>
      <c r="JI176" s="28">
        <v>0</v>
      </c>
      <c r="JJ176" s="28">
        <v>0</v>
      </c>
      <c r="JK176" s="28">
        <v>0</v>
      </c>
      <c r="JL176" s="28">
        <v>3</v>
      </c>
      <c r="JM176" s="28">
        <v>0</v>
      </c>
      <c r="JN176" s="28">
        <v>0</v>
      </c>
      <c r="JO176" s="28">
        <v>0</v>
      </c>
      <c r="JP176" s="28">
        <v>0</v>
      </c>
      <c r="JQ176" s="28">
        <v>0</v>
      </c>
      <c r="JR176" s="28">
        <v>0</v>
      </c>
      <c r="JS176" s="28">
        <v>0</v>
      </c>
      <c r="JT176" s="28">
        <v>0</v>
      </c>
      <c r="JU176" s="28">
        <v>0</v>
      </c>
      <c r="JV176" s="28">
        <v>0</v>
      </c>
      <c r="JW176" s="28">
        <v>0</v>
      </c>
      <c r="JX176" s="28">
        <v>0</v>
      </c>
      <c r="JY176" s="28">
        <v>0</v>
      </c>
      <c r="JZ176" s="28">
        <v>0</v>
      </c>
      <c r="KA176" s="28">
        <v>0</v>
      </c>
      <c r="KB176" s="28">
        <v>0</v>
      </c>
      <c r="KC176" s="28">
        <v>0</v>
      </c>
      <c r="KD176" s="28">
        <v>0</v>
      </c>
      <c r="KE176" s="28">
        <v>0</v>
      </c>
      <c r="KF176" s="28">
        <v>0</v>
      </c>
      <c r="KG176" s="28">
        <v>0</v>
      </c>
      <c r="KH176" s="28">
        <v>0</v>
      </c>
      <c r="KI176" s="28">
        <v>0</v>
      </c>
      <c r="KJ176" s="28">
        <v>0</v>
      </c>
      <c r="KK176" s="28">
        <v>0</v>
      </c>
      <c r="KL176" s="28">
        <v>0</v>
      </c>
      <c r="KM176" s="28">
        <v>0</v>
      </c>
      <c r="KN176" s="28">
        <v>0</v>
      </c>
      <c r="KO176" s="28">
        <v>0</v>
      </c>
      <c r="KP176" s="28">
        <v>0</v>
      </c>
      <c r="KQ176" s="28">
        <v>0</v>
      </c>
      <c r="KR176" s="28">
        <v>0</v>
      </c>
      <c r="KS176" s="28">
        <v>0</v>
      </c>
      <c r="KT176" s="28">
        <v>0</v>
      </c>
      <c r="KU176" s="28">
        <v>0</v>
      </c>
      <c r="KV176" s="28">
        <v>0</v>
      </c>
      <c r="KW176" s="28">
        <v>0</v>
      </c>
      <c r="KX176" s="28">
        <v>0</v>
      </c>
      <c r="KY176" s="28">
        <v>0</v>
      </c>
      <c r="KZ176" s="28">
        <v>0</v>
      </c>
      <c r="LA176" s="28">
        <v>0</v>
      </c>
      <c r="LB176" s="28">
        <v>0</v>
      </c>
      <c r="LC176" s="28">
        <v>0</v>
      </c>
      <c r="LD176" s="28">
        <v>0</v>
      </c>
      <c r="LE176" s="28">
        <v>0</v>
      </c>
      <c r="LF176" s="28">
        <v>0</v>
      </c>
      <c r="LG176" s="28">
        <v>0</v>
      </c>
      <c r="LH176" s="28">
        <v>0</v>
      </c>
      <c r="LI176" s="28">
        <v>0</v>
      </c>
      <c r="LJ176" s="28">
        <v>0</v>
      </c>
      <c r="LK176" s="28">
        <v>0</v>
      </c>
      <c r="LL176" s="28">
        <v>0</v>
      </c>
      <c r="LM176" s="28">
        <v>0</v>
      </c>
      <c r="LN176" s="28">
        <v>0</v>
      </c>
      <c r="LO176" s="28">
        <v>0</v>
      </c>
      <c r="LP176" s="28">
        <v>0</v>
      </c>
      <c r="LQ176" s="28">
        <v>0</v>
      </c>
      <c r="LR176" s="28">
        <v>0</v>
      </c>
      <c r="LS176" s="28">
        <v>0</v>
      </c>
      <c r="LT176" s="28">
        <v>0</v>
      </c>
      <c r="LU176" s="28">
        <v>0</v>
      </c>
      <c r="LV176" s="28">
        <v>0</v>
      </c>
      <c r="LW176" s="28">
        <v>0</v>
      </c>
      <c r="LX176" s="28">
        <v>0</v>
      </c>
      <c r="LY176" s="28">
        <v>0</v>
      </c>
      <c r="LZ176" s="28">
        <v>0</v>
      </c>
      <c r="MA176" s="28">
        <v>0</v>
      </c>
      <c r="MB176" s="28">
        <v>0</v>
      </c>
      <c r="MC176" s="28">
        <v>0</v>
      </c>
      <c r="MD176" s="28">
        <v>0</v>
      </c>
      <c r="ME176" s="28">
        <v>0</v>
      </c>
      <c r="MF176" s="28">
        <v>0</v>
      </c>
      <c r="MG176" s="28">
        <v>0</v>
      </c>
      <c r="MH176" s="28">
        <v>0</v>
      </c>
      <c r="MI176" s="28">
        <v>0</v>
      </c>
      <c r="MJ176" s="28">
        <v>0</v>
      </c>
      <c r="MK176" s="28">
        <v>0</v>
      </c>
      <c r="ML176" s="28">
        <v>0</v>
      </c>
      <c r="MM176" s="28">
        <v>0</v>
      </c>
      <c r="MN176" s="28">
        <v>0</v>
      </c>
      <c r="MO176" s="28">
        <v>0</v>
      </c>
      <c r="MP176" s="28">
        <v>0</v>
      </c>
      <c r="MQ176" s="28">
        <v>0</v>
      </c>
      <c r="MR176" s="28">
        <v>0</v>
      </c>
      <c r="MS176" s="28">
        <v>0</v>
      </c>
      <c r="MT176" s="28">
        <v>0</v>
      </c>
      <c r="MU176" s="28">
        <v>0</v>
      </c>
      <c r="MV176" s="28">
        <v>0</v>
      </c>
      <c r="MW176" s="28">
        <v>0</v>
      </c>
      <c r="MX176" s="28">
        <v>0</v>
      </c>
      <c r="MY176" s="28">
        <v>0</v>
      </c>
      <c r="MZ176" s="28">
        <v>0</v>
      </c>
      <c r="NA176" s="28">
        <v>0</v>
      </c>
      <c r="NB176" s="28">
        <v>0</v>
      </c>
      <c r="NC176" s="28">
        <v>0</v>
      </c>
      <c r="ND176" s="28">
        <v>0</v>
      </c>
      <c r="NE176" s="28">
        <v>0</v>
      </c>
      <c r="NF176" s="28">
        <v>0</v>
      </c>
      <c r="NG176" s="28">
        <v>0</v>
      </c>
      <c r="NH176" s="28">
        <v>0</v>
      </c>
      <c r="NI176" s="28">
        <v>0</v>
      </c>
      <c r="NJ176" s="28">
        <v>0</v>
      </c>
      <c r="NK176" s="28">
        <v>0</v>
      </c>
      <c r="NL176" s="28">
        <v>0</v>
      </c>
      <c r="NM176" s="28">
        <v>0</v>
      </c>
      <c r="NN176" s="28">
        <v>0</v>
      </c>
      <c r="NO176" s="28">
        <v>0</v>
      </c>
      <c r="NP176" s="28">
        <v>0</v>
      </c>
      <c r="NQ176" s="28">
        <v>0</v>
      </c>
      <c r="NR176" s="28">
        <v>0</v>
      </c>
      <c r="NS176" s="28">
        <v>0</v>
      </c>
      <c r="NT176" s="28">
        <v>0</v>
      </c>
      <c r="NU176" s="28">
        <v>0</v>
      </c>
      <c r="NV176" s="28">
        <v>0</v>
      </c>
      <c r="NW176" s="28">
        <v>0</v>
      </c>
      <c r="NX176" s="28">
        <v>0</v>
      </c>
      <c r="NY176" s="28">
        <v>0</v>
      </c>
      <c r="NZ176" s="28">
        <v>0</v>
      </c>
      <c r="OA176" s="28">
        <v>0</v>
      </c>
      <c r="OB176" s="28">
        <v>0</v>
      </c>
      <c r="OC176" s="28">
        <v>0</v>
      </c>
      <c r="OD176" s="28">
        <v>0</v>
      </c>
      <c r="OE176" s="28">
        <v>0</v>
      </c>
      <c r="OF176" s="28">
        <v>0</v>
      </c>
      <c r="OG176" s="28">
        <v>0</v>
      </c>
      <c r="OH176" s="28">
        <v>0</v>
      </c>
      <c r="OI176" s="28">
        <v>0</v>
      </c>
      <c r="OJ176" s="28">
        <v>0</v>
      </c>
      <c r="OK176" s="28">
        <v>0</v>
      </c>
      <c r="OL176" s="28">
        <v>0</v>
      </c>
      <c r="OM176" s="28">
        <v>0</v>
      </c>
      <c r="ON176" s="28">
        <v>0</v>
      </c>
      <c r="OO176" s="28">
        <v>0</v>
      </c>
      <c r="OP176" s="28">
        <v>0</v>
      </c>
      <c r="OQ176" s="28">
        <v>0</v>
      </c>
      <c r="OR176" s="28">
        <v>0</v>
      </c>
      <c r="OS176" s="28">
        <v>0</v>
      </c>
      <c r="OT176" s="28">
        <v>0</v>
      </c>
      <c r="OU176" s="28">
        <v>0</v>
      </c>
      <c r="OV176" s="28">
        <v>0</v>
      </c>
      <c r="OW176" s="28">
        <v>0</v>
      </c>
      <c r="OX176" s="28">
        <v>0</v>
      </c>
      <c r="OY176" s="28">
        <v>0</v>
      </c>
      <c r="OZ176" s="28">
        <v>0</v>
      </c>
      <c r="PA176" s="28">
        <v>0</v>
      </c>
      <c r="PB176" s="28">
        <v>0</v>
      </c>
      <c r="PC176" s="28">
        <v>0</v>
      </c>
      <c r="PD176" s="28">
        <v>0</v>
      </c>
      <c r="PE176" s="28">
        <v>0</v>
      </c>
      <c r="PF176" s="28">
        <v>0</v>
      </c>
      <c r="PG176" s="28">
        <v>0</v>
      </c>
      <c r="PH176" s="28">
        <v>0</v>
      </c>
      <c r="PI176" s="28">
        <v>0</v>
      </c>
      <c r="PJ176" s="28">
        <v>0</v>
      </c>
      <c r="PK176" s="28">
        <v>0</v>
      </c>
      <c r="PL176" s="28">
        <v>0</v>
      </c>
      <c r="PM176" s="28">
        <v>0</v>
      </c>
      <c r="PN176" s="28">
        <v>0</v>
      </c>
      <c r="PO176" s="28">
        <v>0</v>
      </c>
      <c r="PP176" s="28">
        <v>0</v>
      </c>
      <c r="PQ176" s="28">
        <v>0</v>
      </c>
      <c r="PR176" s="28">
        <v>0</v>
      </c>
      <c r="PS176" s="28">
        <v>0</v>
      </c>
      <c r="PT176" s="28">
        <v>0</v>
      </c>
      <c r="PU176" s="28">
        <v>0</v>
      </c>
      <c r="PV176" s="28">
        <v>0</v>
      </c>
      <c r="PW176" s="28">
        <v>0</v>
      </c>
      <c r="PX176" s="28">
        <v>0</v>
      </c>
      <c r="PY176" s="28">
        <v>0</v>
      </c>
      <c r="PZ176" s="28">
        <v>0</v>
      </c>
      <c r="QA176" s="28">
        <v>0</v>
      </c>
      <c r="QB176" s="28">
        <v>0</v>
      </c>
      <c r="QC176" s="28">
        <v>0</v>
      </c>
      <c r="QD176" s="28">
        <v>0</v>
      </c>
      <c r="QE176" s="28">
        <v>0</v>
      </c>
      <c r="QF176" s="28">
        <v>0</v>
      </c>
      <c r="QG176" s="28">
        <v>0</v>
      </c>
      <c r="QH176" s="28">
        <v>0</v>
      </c>
      <c r="QI176" s="28">
        <v>0</v>
      </c>
    </row>
    <row r="177" spans="1:451" x14ac:dyDescent="0.25">
      <c r="A177" s="552">
        <v>38</v>
      </c>
      <c r="B177" s="21" t="s">
        <v>253</v>
      </c>
      <c r="C177" s="22"/>
      <c r="D177" s="22"/>
      <c r="E177" s="23"/>
      <c r="F177" s="27">
        <v>0</v>
      </c>
      <c r="G177" s="28">
        <v>0</v>
      </c>
      <c r="H177" s="28">
        <v>0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1</v>
      </c>
      <c r="O177" s="28">
        <v>1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1</v>
      </c>
      <c r="AE177" s="28">
        <v>1</v>
      </c>
      <c r="AF177" s="28">
        <v>2</v>
      </c>
      <c r="AG177" s="28">
        <v>2</v>
      </c>
      <c r="AH177" s="28">
        <v>0</v>
      </c>
      <c r="AI177" s="28">
        <v>0</v>
      </c>
      <c r="AJ177" s="28">
        <v>0</v>
      </c>
      <c r="AK177" s="28">
        <v>0</v>
      </c>
      <c r="AL177" s="28">
        <v>0</v>
      </c>
      <c r="AM177" s="28">
        <v>0</v>
      </c>
      <c r="AN177" s="28">
        <v>0</v>
      </c>
      <c r="AO177" s="28">
        <v>0</v>
      </c>
      <c r="AP177" s="28">
        <v>0</v>
      </c>
      <c r="AQ177" s="28">
        <v>0</v>
      </c>
      <c r="AR177" s="28">
        <v>0</v>
      </c>
      <c r="AS177" s="28">
        <v>0</v>
      </c>
      <c r="AT177" s="28">
        <v>0</v>
      </c>
      <c r="AU177" s="28">
        <v>0</v>
      </c>
      <c r="AV177" s="28">
        <v>0</v>
      </c>
      <c r="AW177" s="28">
        <v>0</v>
      </c>
      <c r="AX177" s="28">
        <v>1</v>
      </c>
      <c r="AY177" s="28">
        <v>1</v>
      </c>
      <c r="AZ177" s="28">
        <v>2</v>
      </c>
      <c r="BA177" s="28">
        <v>2</v>
      </c>
      <c r="BB177" s="28">
        <v>7</v>
      </c>
      <c r="BC177" s="28">
        <v>7</v>
      </c>
      <c r="BD177" s="28">
        <v>0</v>
      </c>
      <c r="BE177" s="28">
        <v>0</v>
      </c>
      <c r="BF177" s="28">
        <v>0</v>
      </c>
      <c r="BG177" s="28">
        <v>0</v>
      </c>
      <c r="BH177" s="28">
        <v>0</v>
      </c>
      <c r="BI177" s="28">
        <v>0</v>
      </c>
      <c r="BJ177" s="28">
        <v>0</v>
      </c>
      <c r="BK177" s="28">
        <v>0</v>
      </c>
      <c r="BL177" s="28">
        <v>0</v>
      </c>
      <c r="BM177" s="28">
        <v>0</v>
      </c>
      <c r="BN177" s="28">
        <v>0</v>
      </c>
      <c r="BO177" s="28">
        <v>0</v>
      </c>
      <c r="BP177" s="28">
        <v>6</v>
      </c>
      <c r="BQ177" s="28">
        <v>24</v>
      </c>
      <c r="BR177" s="28">
        <v>14</v>
      </c>
      <c r="BS177" s="28">
        <v>14</v>
      </c>
      <c r="BT177" s="28">
        <v>5</v>
      </c>
      <c r="BU177" s="28">
        <v>5</v>
      </c>
      <c r="BV177" s="28">
        <v>0</v>
      </c>
      <c r="BW177" s="28">
        <v>0</v>
      </c>
      <c r="BX177" s="28">
        <v>2</v>
      </c>
      <c r="BY177" s="28">
        <v>60</v>
      </c>
      <c r="BZ177" s="28">
        <v>0</v>
      </c>
      <c r="CA177" s="28">
        <v>0</v>
      </c>
      <c r="CB177" s="28">
        <v>0</v>
      </c>
      <c r="CC177" s="28">
        <v>0</v>
      </c>
      <c r="CD177" s="28">
        <v>0</v>
      </c>
      <c r="CE177" s="28">
        <v>0</v>
      </c>
      <c r="CF177" s="28">
        <v>0</v>
      </c>
      <c r="CG177" s="28">
        <v>0</v>
      </c>
      <c r="CH177" s="28">
        <v>0</v>
      </c>
      <c r="CI177" s="28">
        <v>0</v>
      </c>
      <c r="CJ177" s="28">
        <v>1</v>
      </c>
      <c r="CK177" s="28">
        <v>1</v>
      </c>
      <c r="CL177" s="28">
        <v>0</v>
      </c>
      <c r="CM177" s="28">
        <v>0</v>
      </c>
      <c r="CN177" s="28">
        <v>0</v>
      </c>
      <c r="CO177" s="28">
        <v>0</v>
      </c>
      <c r="CP177" s="28">
        <v>3</v>
      </c>
      <c r="CQ177" s="28">
        <v>3</v>
      </c>
      <c r="CR177" s="28">
        <v>0</v>
      </c>
      <c r="CS177" s="28">
        <v>0</v>
      </c>
      <c r="CT177" s="28">
        <v>0</v>
      </c>
      <c r="CU177" s="28">
        <v>0</v>
      </c>
      <c r="CV177" s="28">
        <v>0</v>
      </c>
      <c r="CW177" s="28">
        <v>0</v>
      </c>
      <c r="CX177" s="28">
        <v>0</v>
      </c>
      <c r="CY177" s="28">
        <v>0</v>
      </c>
      <c r="CZ177" s="28">
        <v>0</v>
      </c>
      <c r="DA177" s="28">
        <v>0</v>
      </c>
      <c r="DB177" s="28">
        <v>0</v>
      </c>
      <c r="DC177" s="28">
        <v>0</v>
      </c>
      <c r="DD177" s="28">
        <v>10</v>
      </c>
      <c r="DE177" s="28">
        <v>40</v>
      </c>
      <c r="DF177" s="28">
        <v>45</v>
      </c>
      <c r="DG177" s="28">
        <v>45</v>
      </c>
      <c r="DH177" s="28">
        <v>10</v>
      </c>
      <c r="DI177" s="28">
        <v>10</v>
      </c>
      <c r="DJ177" s="28">
        <v>0</v>
      </c>
      <c r="DK177" s="28">
        <v>0</v>
      </c>
      <c r="DL177" s="28">
        <v>1</v>
      </c>
      <c r="DM177" s="28">
        <v>30</v>
      </c>
      <c r="DN177" s="28">
        <v>0</v>
      </c>
      <c r="DO177" s="28">
        <v>0</v>
      </c>
      <c r="DP177" s="28">
        <v>0</v>
      </c>
      <c r="DQ177" s="28">
        <v>0</v>
      </c>
      <c r="DR177" s="28">
        <v>0</v>
      </c>
      <c r="DS177" s="28">
        <v>0</v>
      </c>
      <c r="DT177" s="28">
        <v>0</v>
      </c>
      <c r="DU177" s="28">
        <v>0</v>
      </c>
      <c r="DV177" s="28">
        <v>0</v>
      </c>
      <c r="DW177" s="28">
        <v>0</v>
      </c>
      <c r="DX177" s="28">
        <v>0</v>
      </c>
      <c r="DY177" s="28">
        <v>0</v>
      </c>
      <c r="DZ177" s="28">
        <v>0</v>
      </c>
      <c r="EA177" s="28">
        <v>0</v>
      </c>
      <c r="EB177" s="28">
        <v>0</v>
      </c>
      <c r="EC177" s="28">
        <v>0</v>
      </c>
      <c r="ED177" s="28">
        <v>0</v>
      </c>
      <c r="EE177" s="28">
        <v>0</v>
      </c>
      <c r="EF177" s="28">
        <v>0</v>
      </c>
      <c r="EG177" s="28">
        <v>0</v>
      </c>
      <c r="EH177" s="28">
        <v>0</v>
      </c>
      <c r="EI177" s="28">
        <v>0</v>
      </c>
      <c r="EJ177" s="28">
        <v>0</v>
      </c>
      <c r="EK177" s="28">
        <v>0</v>
      </c>
      <c r="EL177" s="28">
        <v>0</v>
      </c>
      <c r="EM177" s="28">
        <v>0</v>
      </c>
      <c r="EN177" s="28">
        <v>0</v>
      </c>
      <c r="EO177" s="28">
        <v>0</v>
      </c>
      <c r="EP177" s="28">
        <v>0</v>
      </c>
      <c r="EQ177" s="28">
        <v>0</v>
      </c>
      <c r="ER177" s="28">
        <v>0</v>
      </c>
      <c r="ES177" s="28">
        <v>0</v>
      </c>
      <c r="ET177" s="28">
        <v>0</v>
      </c>
      <c r="EU177" s="28">
        <v>0</v>
      </c>
      <c r="EV177" s="28">
        <v>0</v>
      </c>
      <c r="EW177" s="28">
        <v>0</v>
      </c>
      <c r="EX177" s="28">
        <v>0</v>
      </c>
      <c r="EY177" s="28">
        <v>0</v>
      </c>
      <c r="EZ177" s="28">
        <v>0</v>
      </c>
      <c r="FA177" s="28">
        <v>0</v>
      </c>
      <c r="FB177" s="28">
        <v>0</v>
      </c>
      <c r="FC177" s="28">
        <v>0</v>
      </c>
      <c r="FD177" s="28">
        <v>0</v>
      </c>
      <c r="FE177" s="28">
        <v>0</v>
      </c>
      <c r="FF177" s="28">
        <v>0</v>
      </c>
      <c r="FG177" s="28">
        <v>0</v>
      </c>
      <c r="FH177" s="28">
        <v>0</v>
      </c>
      <c r="FI177" s="28">
        <v>0</v>
      </c>
      <c r="FJ177" s="28">
        <v>0</v>
      </c>
      <c r="FK177" s="28">
        <v>0</v>
      </c>
      <c r="FL177" s="28">
        <v>0</v>
      </c>
      <c r="FM177" s="28">
        <v>0</v>
      </c>
      <c r="FN177" s="28">
        <v>0</v>
      </c>
      <c r="FO177" s="28">
        <v>0</v>
      </c>
      <c r="FP177" s="28">
        <v>0</v>
      </c>
      <c r="FQ177" s="28">
        <v>0</v>
      </c>
      <c r="FR177" s="28">
        <v>0</v>
      </c>
      <c r="FS177" s="28">
        <v>0</v>
      </c>
      <c r="FT177" s="28">
        <v>0</v>
      </c>
      <c r="FU177" s="28">
        <v>0</v>
      </c>
      <c r="FV177" s="28">
        <v>0</v>
      </c>
      <c r="FW177" s="28">
        <v>0</v>
      </c>
      <c r="FX177" s="28">
        <v>0</v>
      </c>
      <c r="FY177" s="28">
        <v>0</v>
      </c>
      <c r="FZ177" s="28">
        <v>0</v>
      </c>
      <c r="GA177" s="28">
        <v>0</v>
      </c>
      <c r="GB177" s="28">
        <v>0</v>
      </c>
      <c r="GC177" s="28">
        <v>0</v>
      </c>
      <c r="GD177" s="28">
        <v>0</v>
      </c>
      <c r="GE177" s="28">
        <v>0</v>
      </c>
      <c r="GF177" s="28">
        <v>0</v>
      </c>
      <c r="GG177" s="28">
        <v>0</v>
      </c>
      <c r="GH177" s="28">
        <v>0</v>
      </c>
      <c r="GI177" s="28">
        <v>0</v>
      </c>
      <c r="GJ177" s="28">
        <v>0</v>
      </c>
      <c r="GK177" s="28">
        <v>0</v>
      </c>
      <c r="GL177" s="28">
        <v>0</v>
      </c>
      <c r="GM177" s="28">
        <v>0</v>
      </c>
      <c r="GN177" s="28">
        <v>0</v>
      </c>
      <c r="GO177" s="28">
        <v>0</v>
      </c>
      <c r="GP177" s="28">
        <v>0</v>
      </c>
      <c r="GQ177" s="28">
        <v>0</v>
      </c>
      <c r="GR177" s="28">
        <v>0</v>
      </c>
      <c r="GS177" s="28">
        <v>0</v>
      </c>
      <c r="GT177" s="28">
        <v>0</v>
      </c>
      <c r="GU177" s="28">
        <v>0</v>
      </c>
      <c r="GV177" s="28">
        <v>0</v>
      </c>
      <c r="GW177" s="28">
        <v>0</v>
      </c>
      <c r="GX177" s="28">
        <v>0</v>
      </c>
      <c r="GY177" s="28">
        <v>0</v>
      </c>
      <c r="GZ177" s="28">
        <v>0</v>
      </c>
      <c r="HA177" s="28">
        <v>0</v>
      </c>
      <c r="HB177" s="28">
        <v>0</v>
      </c>
      <c r="HC177" s="28">
        <v>0</v>
      </c>
      <c r="HD177" s="28">
        <v>0</v>
      </c>
      <c r="HE177" s="28">
        <v>0</v>
      </c>
      <c r="HF177" s="28">
        <v>0</v>
      </c>
      <c r="HG177" s="28">
        <v>0</v>
      </c>
      <c r="HH177" s="28">
        <v>0</v>
      </c>
      <c r="HI177" s="28">
        <v>0</v>
      </c>
      <c r="HJ177" s="28">
        <v>0</v>
      </c>
      <c r="HK177" s="28">
        <v>0</v>
      </c>
      <c r="HL177" s="28">
        <v>0</v>
      </c>
      <c r="HM177" s="28">
        <v>0</v>
      </c>
      <c r="HN177" s="28">
        <v>0</v>
      </c>
      <c r="HO177" s="28">
        <v>0</v>
      </c>
      <c r="HP177" s="28">
        <v>0</v>
      </c>
      <c r="HQ177" s="28">
        <v>0</v>
      </c>
      <c r="HR177" s="28">
        <v>0</v>
      </c>
      <c r="HS177" s="28">
        <v>0</v>
      </c>
      <c r="HT177" s="28">
        <v>0</v>
      </c>
      <c r="HU177" s="28">
        <v>0</v>
      </c>
      <c r="HV177" s="28">
        <v>0</v>
      </c>
      <c r="HW177" s="28">
        <v>0</v>
      </c>
      <c r="HX177" s="28">
        <v>0</v>
      </c>
      <c r="HY177" s="28">
        <v>0</v>
      </c>
      <c r="HZ177" s="28">
        <v>0</v>
      </c>
      <c r="IA177" s="28">
        <v>0</v>
      </c>
      <c r="IB177" s="28">
        <v>0</v>
      </c>
      <c r="IC177" s="28">
        <v>0</v>
      </c>
      <c r="ID177" s="28">
        <v>0</v>
      </c>
      <c r="IE177" s="28">
        <v>0</v>
      </c>
      <c r="IF177" s="28">
        <v>0</v>
      </c>
      <c r="IG177" s="28">
        <v>0</v>
      </c>
      <c r="IH177" s="28">
        <v>0</v>
      </c>
      <c r="II177" s="28">
        <v>0</v>
      </c>
      <c r="IJ177" s="28">
        <v>0</v>
      </c>
      <c r="IK177" s="28">
        <v>0</v>
      </c>
      <c r="IL177" s="28">
        <v>0</v>
      </c>
      <c r="IM177" s="28">
        <v>0</v>
      </c>
      <c r="IN177" s="28">
        <v>0</v>
      </c>
      <c r="IO177" s="28">
        <v>0</v>
      </c>
      <c r="IP177" s="28">
        <v>3</v>
      </c>
      <c r="IQ177" s="28">
        <v>0</v>
      </c>
      <c r="IR177" s="28">
        <v>0</v>
      </c>
      <c r="IS177" s="28">
        <v>2</v>
      </c>
      <c r="IT177" s="28">
        <v>0</v>
      </c>
      <c r="IU177" s="28">
        <v>0</v>
      </c>
      <c r="IV177" s="28">
        <v>0</v>
      </c>
      <c r="IW177" s="28">
        <v>0</v>
      </c>
      <c r="IX177" s="28">
        <v>19</v>
      </c>
      <c r="IY177" s="28">
        <v>0</v>
      </c>
      <c r="IZ177" s="28">
        <v>0</v>
      </c>
      <c r="JA177" s="28">
        <v>0</v>
      </c>
      <c r="JB177" s="28">
        <v>9</v>
      </c>
      <c r="JC177" s="28">
        <v>0</v>
      </c>
      <c r="JD177" s="28">
        <v>0</v>
      </c>
      <c r="JE177" s="28">
        <v>0</v>
      </c>
      <c r="JF177" s="28">
        <v>0</v>
      </c>
      <c r="JG177" s="28">
        <v>0</v>
      </c>
      <c r="JH177" s="28">
        <v>8</v>
      </c>
      <c r="JI177" s="28">
        <v>0</v>
      </c>
      <c r="JJ177" s="28">
        <v>0</v>
      </c>
      <c r="JK177" s="28">
        <v>0</v>
      </c>
      <c r="JL177" s="28">
        <v>3</v>
      </c>
      <c r="JM177" s="28">
        <v>0</v>
      </c>
      <c r="JN177" s="28">
        <v>0</v>
      </c>
      <c r="JO177" s="28">
        <v>0</v>
      </c>
      <c r="JP177" s="28">
        <v>0</v>
      </c>
      <c r="JQ177" s="28">
        <v>0</v>
      </c>
      <c r="JR177" s="28">
        <v>0</v>
      </c>
      <c r="JS177" s="28">
        <v>0</v>
      </c>
      <c r="JT177" s="28">
        <v>0</v>
      </c>
      <c r="JU177" s="28">
        <v>0</v>
      </c>
      <c r="JV177" s="28">
        <v>0</v>
      </c>
      <c r="JW177" s="28">
        <v>3</v>
      </c>
      <c r="JX177" s="28">
        <v>0</v>
      </c>
      <c r="JY177" s="28">
        <v>0</v>
      </c>
      <c r="JZ177" s="28">
        <v>0</v>
      </c>
      <c r="KA177" s="28">
        <v>0</v>
      </c>
      <c r="KB177" s="28">
        <v>0</v>
      </c>
      <c r="KC177" s="28">
        <v>0</v>
      </c>
      <c r="KD177" s="28">
        <v>0</v>
      </c>
      <c r="KE177" s="28">
        <v>0</v>
      </c>
      <c r="KF177" s="28">
        <v>0</v>
      </c>
      <c r="KG177" s="28">
        <v>0</v>
      </c>
      <c r="KH177" s="28">
        <v>0</v>
      </c>
      <c r="KI177" s="28">
        <v>0</v>
      </c>
      <c r="KJ177" s="28">
        <v>0</v>
      </c>
      <c r="KK177" s="28">
        <v>0</v>
      </c>
      <c r="KL177" s="28">
        <v>0</v>
      </c>
      <c r="KM177" s="28">
        <v>0</v>
      </c>
      <c r="KN177" s="28">
        <v>0</v>
      </c>
      <c r="KO177" s="28">
        <v>0</v>
      </c>
      <c r="KP177" s="28">
        <v>0</v>
      </c>
      <c r="KQ177" s="28">
        <v>0</v>
      </c>
      <c r="KR177" s="28">
        <v>0</v>
      </c>
      <c r="KS177" s="28">
        <v>0</v>
      </c>
      <c r="KT177" s="28">
        <v>0</v>
      </c>
      <c r="KU177" s="28">
        <v>0</v>
      </c>
      <c r="KV177" s="28">
        <v>0</v>
      </c>
      <c r="KW177" s="28">
        <v>0</v>
      </c>
      <c r="KX177" s="28">
        <v>0</v>
      </c>
      <c r="KY177" s="28">
        <v>0</v>
      </c>
      <c r="KZ177" s="28">
        <v>0</v>
      </c>
      <c r="LA177" s="28">
        <v>0</v>
      </c>
      <c r="LB177" s="28">
        <v>0</v>
      </c>
      <c r="LC177" s="28">
        <v>0</v>
      </c>
      <c r="LD177" s="28">
        <v>0</v>
      </c>
      <c r="LE177" s="28">
        <v>0</v>
      </c>
      <c r="LF177" s="28">
        <v>0</v>
      </c>
      <c r="LG177" s="28">
        <v>0</v>
      </c>
      <c r="LH177" s="28">
        <v>0</v>
      </c>
      <c r="LI177" s="28">
        <v>0</v>
      </c>
      <c r="LJ177" s="28">
        <v>0</v>
      </c>
      <c r="LK177" s="28">
        <v>0</v>
      </c>
      <c r="LL177" s="28">
        <v>0</v>
      </c>
      <c r="LM177" s="28">
        <v>0</v>
      </c>
      <c r="LN177" s="28">
        <v>0</v>
      </c>
      <c r="LO177" s="28">
        <v>0</v>
      </c>
      <c r="LP177" s="28">
        <v>0</v>
      </c>
      <c r="LQ177" s="28">
        <v>0</v>
      </c>
      <c r="LR177" s="28">
        <v>0</v>
      </c>
      <c r="LS177" s="28">
        <v>0</v>
      </c>
      <c r="LT177" s="28">
        <v>0</v>
      </c>
      <c r="LU177" s="28">
        <v>0</v>
      </c>
      <c r="LV177" s="28">
        <v>0</v>
      </c>
      <c r="LW177" s="28">
        <v>0</v>
      </c>
      <c r="LX177" s="28">
        <v>0</v>
      </c>
      <c r="LY177" s="28">
        <v>0</v>
      </c>
      <c r="LZ177" s="28">
        <v>0</v>
      </c>
      <c r="MA177" s="28">
        <v>0</v>
      </c>
      <c r="MB177" s="28">
        <v>0</v>
      </c>
      <c r="MC177" s="28">
        <v>0</v>
      </c>
      <c r="MD177" s="28">
        <v>0</v>
      </c>
      <c r="ME177" s="28">
        <v>0</v>
      </c>
      <c r="MF177" s="28">
        <v>0</v>
      </c>
      <c r="MG177" s="28">
        <v>0</v>
      </c>
      <c r="MH177" s="28">
        <v>0</v>
      </c>
      <c r="MI177" s="28">
        <v>0</v>
      </c>
      <c r="MJ177" s="28">
        <v>0</v>
      </c>
      <c r="MK177" s="28">
        <v>0</v>
      </c>
      <c r="ML177" s="28">
        <v>0</v>
      </c>
      <c r="MM177" s="28">
        <v>0</v>
      </c>
      <c r="MN177" s="28">
        <v>0</v>
      </c>
      <c r="MO177" s="28">
        <v>0</v>
      </c>
      <c r="MP177" s="28">
        <v>0</v>
      </c>
      <c r="MQ177" s="28">
        <v>0</v>
      </c>
      <c r="MR177" s="28">
        <v>0</v>
      </c>
      <c r="MS177" s="28">
        <v>0</v>
      </c>
      <c r="MT177" s="28">
        <v>0</v>
      </c>
      <c r="MU177" s="28">
        <v>0</v>
      </c>
      <c r="MV177" s="28">
        <v>0</v>
      </c>
      <c r="MW177" s="28">
        <v>0</v>
      </c>
      <c r="MX177" s="28">
        <v>0</v>
      </c>
      <c r="MY177" s="28">
        <v>0</v>
      </c>
      <c r="MZ177" s="28">
        <v>0</v>
      </c>
      <c r="NA177" s="28">
        <v>0</v>
      </c>
      <c r="NB177" s="28">
        <v>0</v>
      </c>
      <c r="NC177" s="28">
        <v>0</v>
      </c>
      <c r="ND177" s="28">
        <v>0</v>
      </c>
      <c r="NE177" s="28">
        <v>0</v>
      </c>
      <c r="NF177" s="28">
        <v>0</v>
      </c>
      <c r="NG177" s="28">
        <v>0</v>
      </c>
      <c r="NH177" s="28">
        <v>0</v>
      </c>
      <c r="NI177" s="28">
        <v>0</v>
      </c>
      <c r="NJ177" s="28">
        <v>0</v>
      </c>
      <c r="NK177" s="28">
        <v>0</v>
      </c>
      <c r="NL177" s="28">
        <v>0</v>
      </c>
      <c r="NM177" s="28">
        <v>0</v>
      </c>
      <c r="NN177" s="28">
        <v>0</v>
      </c>
      <c r="NO177" s="28">
        <v>0</v>
      </c>
      <c r="NP177" s="28">
        <v>0</v>
      </c>
      <c r="NQ177" s="28">
        <v>0</v>
      </c>
      <c r="NR177" s="28">
        <v>0</v>
      </c>
      <c r="NS177" s="28">
        <v>0</v>
      </c>
      <c r="NT177" s="28">
        <v>0</v>
      </c>
      <c r="NU177" s="28">
        <v>0</v>
      </c>
      <c r="NV177" s="28">
        <v>0</v>
      </c>
      <c r="NW177" s="28">
        <v>0</v>
      </c>
      <c r="NX177" s="28">
        <v>0</v>
      </c>
      <c r="NY177" s="28">
        <v>0</v>
      </c>
      <c r="NZ177" s="28">
        <v>0</v>
      </c>
      <c r="OA177" s="28">
        <v>0</v>
      </c>
      <c r="OB177" s="28">
        <v>0</v>
      </c>
      <c r="OC177" s="28">
        <v>0</v>
      </c>
      <c r="OD177" s="28">
        <v>0</v>
      </c>
      <c r="OE177" s="28">
        <v>0</v>
      </c>
      <c r="OF177" s="28">
        <v>0</v>
      </c>
      <c r="OG177" s="28">
        <v>0</v>
      </c>
      <c r="OH177" s="28">
        <v>0</v>
      </c>
      <c r="OI177" s="28">
        <v>0</v>
      </c>
      <c r="OJ177" s="28">
        <v>0</v>
      </c>
      <c r="OK177" s="28">
        <v>0</v>
      </c>
      <c r="OL177" s="28">
        <v>0</v>
      </c>
      <c r="OM177" s="28">
        <v>0</v>
      </c>
      <c r="ON177" s="28">
        <v>0</v>
      </c>
      <c r="OO177" s="28">
        <v>0</v>
      </c>
      <c r="OP177" s="28">
        <v>0</v>
      </c>
      <c r="OQ177" s="28">
        <v>0</v>
      </c>
      <c r="OR177" s="28">
        <v>0</v>
      </c>
      <c r="OS177" s="28">
        <v>0</v>
      </c>
      <c r="OT177" s="28">
        <v>0</v>
      </c>
      <c r="OU177" s="28">
        <v>0</v>
      </c>
      <c r="OV177" s="28">
        <v>0</v>
      </c>
      <c r="OW177" s="28">
        <v>0</v>
      </c>
      <c r="OX177" s="28">
        <v>0</v>
      </c>
      <c r="OY177" s="28">
        <v>0</v>
      </c>
      <c r="OZ177" s="28">
        <v>0</v>
      </c>
      <c r="PA177" s="28">
        <v>0</v>
      </c>
      <c r="PB177" s="28">
        <v>0</v>
      </c>
      <c r="PC177" s="28">
        <v>0</v>
      </c>
      <c r="PD177" s="28">
        <v>0</v>
      </c>
      <c r="PE177" s="28">
        <v>0</v>
      </c>
      <c r="PF177" s="28">
        <v>0</v>
      </c>
      <c r="PG177" s="28">
        <v>0</v>
      </c>
      <c r="PH177" s="28">
        <v>0</v>
      </c>
      <c r="PI177" s="28">
        <v>0</v>
      </c>
      <c r="PJ177" s="28">
        <v>0</v>
      </c>
      <c r="PK177" s="28">
        <v>0</v>
      </c>
      <c r="PL177" s="28">
        <v>0</v>
      </c>
      <c r="PM177" s="28">
        <v>0</v>
      </c>
      <c r="PN177" s="28">
        <v>0</v>
      </c>
      <c r="PO177" s="28">
        <v>0</v>
      </c>
      <c r="PP177" s="28">
        <v>0</v>
      </c>
      <c r="PQ177" s="28">
        <v>0</v>
      </c>
      <c r="PR177" s="28">
        <v>0</v>
      </c>
      <c r="PS177" s="28">
        <v>0</v>
      </c>
      <c r="PT177" s="28">
        <v>0</v>
      </c>
      <c r="PU177" s="28">
        <v>0</v>
      </c>
      <c r="PV177" s="28">
        <v>0</v>
      </c>
      <c r="PW177" s="28">
        <v>0</v>
      </c>
      <c r="PX177" s="28">
        <v>0</v>
      </c>
      <c r="PY177" s="28">
        <v>0</v>
      </c>
      <c r="PZ177" s="28">
        <v>0</v>
      </c>
      <c r="QA177" s="28">
        <v>0</v>
      </c>
      <c r="QB177" s="28">
        <v>0</v>
      </c>
      <c r="QC177" s="28">
        <v>0</v>
      </c>
      <c r="QD177" s="28">
        <v>0</v>
      </c>
      <c r="QE177" s="28">
        <v>0</v>
      </c>
      <c r="QF177" s="28">
        <v>0</v>
      </c>
      <c r="QG177" s="28">
        <v>0</v>
      </c>
      <c r="QH177" s="28">
        <v>0</v>
      </c>
      <c r="QI177" s="28">
        <v>0</v>
      </c>
    </row>
    <row r="178" spans="1:451" x14ac:dyDescent="0.25">
      <c r="A178" s="552">
        <v>39</v>
      </c>
      <c r="B178" s="21" t="s">
        <v>254</v>
      </c>
      <c r="C178" s="22"/>
      <c r="D178" s="22"/>
      <c r="E178" s="23"/>
      <c r="F178" s="27">
        <v>0</v>
      </c>
      <c r="G178" s="28">
        <v>0</v>
      </c>
      <c r="H178" s="28">
        <v>0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8">
        <v>0</v>
      </c>
      <c r="AI178" s="28">
        <v>0</v>
      </c>
      <c r="AJ178" s="28">
        <v>0</v>
      </c>
      <c r="AK178" s="28">
        <v>0</v>
      </c>
      <c r="AL178" s="28">
        <v>0</v>
      </c>
      <c r="AM178" s="28">
        <v>0</v>
      </c>
      <c r="AN178" s="28">
        <v>0</v>
      </c>
      <c r="AO178" s="28">
        <v>0</v>
      </c>
      <c r="AP178" s="28">
        <v>0</v>
      </c>
      <c r="AQ178" s="28">
        <v>0</v>
      </c>
      <c r="AR178" s="28">
        <v>0</v>
      </c>
      <c r="AS178" s="28">
        <v>0</v>
      </c>
      <c r="AT178" s="28">
        <v>0</v>
      </c>
      <c r="AU178" s="28">
        <v>0</v>
      </c>
      <c r="AV178" s="28">
        <v>0</v>
      </c>
      <c r="AW178" s="28">
        <v>0</v>
      </c>
      <c r="AX178" s="28">
        <v>0</v>
      </c>
      <c r="AY178" s="28">
        <v>0</v>
      </c>
      <c r="AZ178" s="28">
        <v>0</v>
      </c>
      <c r="BA178" s="28">
        <v>0</v>
      </c>
      <c r="BB178" s="28">
        <v>0</v>
      </c>
      <c r="BC178" s="28">
        <v>0</v>
      </c>
      <c r="BD178" s="28">
        <v>0</v>
      </c>
      <c r="BE178" s="28">
        <v>0</v>
      </c>
      <c r="BF178" s="28">
        <v>0</v>
      </c>
      <c r="BG178" s="28">
        <v>0</v>
      </c>
      <c r="BH178" s="28">
        <v>0</v>
      </c>
      <c r="BI178" s="28">
        <v>0</v>
      </c>
      <c r="BJ178" s="28">
        <v>0</v>
      </c>
      <c r="BK178" s="28">
        <v>0</v>
      </c>
      <c r="BL178" s="28">
        <v>0</v>
      </c>
      <c r="BM178" s="28">
        <v>0</v>
      </c>
      <c r="BN178" s="28">
        <v>0</v>
      </c>
      <c r="BO178" s="28">
        <v>0</v>
      </c>
      <c r="BP178" s="28">
        <v>0</v>
      </c>
      <c r="BQ178" s="28">
        <v>0</v>
      </c>
      <c r="BR178" s="28">
        <v>2</v>
      </c>
      <c r="BS178" s="28">
        <v>2</v>
      </c>
      <c r="BT178" s="28">
        <v>3</v>
      </c>
      <c r="BU178" s="28">
        <v>3</v>
      </c>
      <c r="BV178" s="28">
        <v>0</v>
      </c>
      <c r="BW178" s="28">
        <v>0</v>
      </c>
      <c r="BX178" s="28">
        <v>0</v>
      </c>
      <c r="BY178" s="28">
        <v>0</v>
      </c>
      <c r="BZ178" s="28">
        <v>0</v>
      </c>
      <c r="CA178" s="28">
        <v>0</v>
      </c>
      <c r="CB178" s="28">
        <v>0</v>
      </c>
      <c r="CC178" s="28">
        <v>0</v>
      </c>
      <c r="CD178" s="28">
        <v>0</v>
      </c>
      <c r="CE178" s="28">
        <v>0</v>
      </c>
      <c r="CF178" s="28">
        <v>0</v>
      </c>
      <c r="CG178" s="28">
        <v>0</v>
      </c>
      <c r="CH178" s="28">
        <v>0</v>
      </c>
      <c r="CI178" s="28">
        <v>0</v>
      </c>
      <c r="CJ178" s="28">
        <v>0</v>
      </c>
      <c r="CK178" s="28">
        <v>0</v>
      </c>
      <c r="CL178" s="28">
        <v>0</v>
      </c>
      <c r="CM178" s="28">
        <v>0</v>
      </c>
      <c r="CN178" s="28">
        <v>0</v>
      </c>
      <c r="CO178" s="28">
        <v>0</v>
      </c>
      <c r="CP178" s="28">
        <v>0</v>
      </c>
      <c r="CQ178" s="28">
        <v>0</v>
      </c>
      <c r="CR178" s="28">
        <v>0</v>
      </c>
      <c r="CS178" s="28">
        <v>0</v>
      </c>
      <c r="CT178" s="28">
        <v>0</v>
      </c>
      <c r="CU178" s="28">
        <v>0</v>
      </c>
      <c r="CV178" s="28">
        <v>0</v>
      </c>
      <c r="CW178" s="28">
        <v>0</v>
      </c>
      <c r="CX178" s="28">
        <v>0</v>
      </c>
      <c r="CY178" s="28">
        <v>0</v>
      </c>
      <c r="CZ178" s="28">
        <v>0</v>
      </c>
      <c r="DA178" s="28">
        <v>0</v>
      </c>
      <c r="DB178" s="28">
        <v>0</v>
      </c>
      <c r="DC178" s="28">
        <v>0</v>
      </c>
      <c r="DD178" s="28">
        <v>2</v>
      </c>
      <c r="DE178" s="28">
        <v>8</v>
      </c>
      <c r="DF178" s="28">
        <v>2</v>
      </c>
      <c r="DG178" s="28">
        <v>2</v>
      </c>
      <c r="DH178" s="28">
        <v>3</v>
      </c>
      <c r="DI178" s="28">
        <v>3</v>
      </c>
      <c r="DJ178" s="28">
        <v>0</v>
      </c>
      <c r="DK178" s="28">
        <v>0</v>
      </c>
      <c r="DL178" s="28">
        <v>0</v>
      </c>
      <c r="DM178" s="28">
        <v>0</v>
      </c>
      <c r="DN178" s="28">
        <v>0</v>
      </c>
      <c r="DO178" s="28">
        <v>0</v>
      </c>
      <c r="DP178" s="28">
        <v>0</v>
      </c>
      <c r="DQ178" s="28">
        <v>0</v>
      </c>
      <c r="DR178" s="28">
        <v>0</v>
      </c>
      <c r="DS178" s="28">
        <v>0</v>
      </c>
      <c r="DT178" s="28">
        <v>0</v>
      </c>
      <c r="DU178" s="28">
        <v>0</v>
      </c>
      <c r="DV178" s="28">
        <v>0</v>
      </c>
      <c r="DW178" s="28">
        <v>0</v>
      </c>
      <c r="DX178" s="28">
        <v>0</v>
      </c>
      <c r="DY178" s="28">
        <v>0</v>
      </c>
      <c r="DZ178" s="28">
        <v>0</v>
      </c>
      <c r="EA178" s="28">
        <v>0</v>
      </c>
      <c r="EB178" s="28">
        <v>0</v>
      </c>
      <c r="EC178" s="28">
        <v>0</v>
      </c>
      <c r="ED178" s="28">
        <v>0</v>
      </c>
      <c r="EE178" s="28">
        <v>0</v>
      </c>
      <c r="EF178" s="28">
        <v>0</v>
      </c>
      <c r="EG178" s="28">
        <v>0</v>
      </c>
      <c r="EH178" s="28">
        <v>0</v>
      </c>
      <c r="EI178" s="28">
        <v>0</v>
      </c>
      <c r="EJ178" s="28">
        <v>0</v>
      </c>
      <c r="EK178" s="28">
        <v>0</v>
      </c>
      <c r="EL178" s="28">
        <v>0</v>
      </c>
      <c r="EM178" s="28">
        <v>0</v>
      </c>
      <c r="EN178" s="28">
        <v>0</v>
      </c>
      <c r="EO178" s="28">
        <v>0</v>
      </c>
      <c r="EP178" s="28">
        <v>0</v>
      </c>
      <c r="EQ178" s="28">
        <v>0</v>
      </c>
      <c r="ER178" s="28">
        <v>0</v>
      </c>
      <c r="ES178" s="28">
        <v>0</v>
      </c>
      <c r="ET178" s="28">
        <v>0</v>
      </c>
      <c r="EU178" s="28">
        <v>0</v>
      </c>
      <c r="EV178" s="28">
        <v>0</v>
      </c>
      <c r="EW178" s="28">
        <v>0</v>
      </c>
      <c r="EX178" s="28">
        <v>0</v>
      </c>
      <c r="EY178" s="28">
        <v>0</v>
      </c>
      <c r="EZ178" s="28">
        <v>0</v>
      </c>
      <c r="FA178" s="28">
        <v>0</v>
      </c>
      <c r="FB178" s="28">
        <v>0</v>
      </c>
      <c r="FC178" s="28">
        <v>0</v>
      </c>
      <c r="FD178" s="28">
        <v>0</v>
      </c>
      <c r="FE178" s="28">
        <v>0</v>
      </c>
      <c r="FF178" s="28">
        <v>0</v>
      </c>
      <c r="FG178" s="28">
        <v>0</v>
      </c>
      <c r="FH178" s="28">
        <v>0</v>
      </c>
      <c r="FI178" s="28">
        <v>0</v>
      </c>
      <c r="FJ178" s="28">
        <v>0</v>
      </c>
      <c r="FK178" s="28">
        <v>0</v>
      </c>
      <c r="FL178" s="28">
        <v>0</v>
      </c>
      <c r="FM178" s="28">
        <v>0</v>
      </c>
      <c r="FN178" s="28">
        <v>0</v>
      </c>
      <c r="FO178" s="28">
        <v>0</v>
      </c>
      <c r="FP178" s="28">
        <v>0</v>
      </c>
      <c r="FQ178" s="28">
        <v>0</v>
      </c>
      <c r="FR178" s="28">
        <v>0</v>
      </c>
      <c r="FS178" s="28">
        <v>0</v>
      </c>
      <c r="FT178" s="28">
        <v>0</v>
      </c>
      <c r="FU178" s="28">
        <v>0</v>
      </c>
      <c r="FV178" s="28">
        <v>0</v>
      </c>
      <c r="FW178" s="28">
        <v>0</v>
      </c>
      <c r="FX178" s="28">
        <v>0</v>
      </c>
      <c r="FY178" s="28">
        <v>0</v>
      </c>
      <c r="FZ178" s="28">
        <v>0</v>
      </c>
      <c r="GA178" s="28">
        <v>0</v>
      </c>
      <c r="GB178" s="28">
        <v>0</v>
      </c>
      <c r="GC178" s="28">
        <v>0</v>
      </c>
      <c r="GD178" s="28">
        <v>0</v>
      </c>
      <c r="GE178" s="28">
        <v>0</v>
      </c>
      <c r="GF178" s="28">
        <v>0</v>
      </c>
      <c r="GG178" s="28">
        <v>0</v>
      </c>
      <c r="GH178" s="28">
        <v>0</v>
      </c>
      <c r="GI178" s="28">
        <v>0</v>
      </c>
      <c r="GJ178" s="28">
        <v>0</v>
      </c>
      <c r="GK178" s="28">
        <v>0</v>
      </c>
      <c r="GL178" s="28">
        <v>0</v>
      </c>
      <c r="GM178" s="28">
        <v>0</v>
      </c>
      <c r="GN178" s="28">
        <v>0</v>
      </c>
      <c r="GO178" s="28">
        <v>0</v>
      </c>
      <c r="GP178" s="28">
        <v>0</v>
      </c>
      <c r="GQ178" s="28">
        <v>0</v>
      </c>
      <c r="GR178" s="28">
        <v>0</v>
      </c>
      <c r="GS178" s="28">
        <v>0</v>
      </c>
      <c r="GT178" s="28">
        <v>0</v>
      </c>
      <c r="GU178" s="28">
        <v>0</v>
      </c>
      <c r="GV178" s="28">
        <v>0</v>
      </c>
      <c r="GW178" s="28">
        <v>0</v>
      </c>
      <c r="GX178" s="28">
        <v>0</v>
      </c>
      <c r="GY178" s="28">
        <v>0</v>
      </c>
      <c r="GZ178" s="28">
        <v>0</v>
      </c>
      <c r="HA178" s="28">
        <v>0</v>
      </c>
      <c r="HB178" s="28">
        <v>0</v>
      </c>
      <c r="HC178" s="28">
        <v>0</v>
      </c>
      <c r="HD178" s="28">
        <v>0</v>
      </c>
      <c r="HE178" s="28">
        <v>0</v>
      </c>
      <c r="HF178" s="28">
        <v>0</v>
      </c>
      <c r="HG178" s="28">
        <v>0</v>
      </c>
      <c r="HH178" s="28">
        <v>0</v>
      </c>
      <c r="HI178" s="28">
        <v>0</v>
      </c>
      <c r="HJ178" s="28">
        <v>0</v>
      </c>
      <c r="HK178" s="28">
        <v>0</v>
      </c>
      <c r="HL178" s="28">
        <v>0</v>
      </c>
      <c r="HM178" s="28">
        <v>0</v>
      </c>
      <c r="HN178" s="28">
        <v>0</v>
      </c>
      <c r="HO178" s="28">
        <v>0</v>
      </c>
      <c r="HP178" s="28">
        <v>0</v>
      </c>
      <c r="HQ178" s="28">
        <v>0</v>
      </c>
      <c r="HR178" s="28">
        <v>0</v>
      </c>
      <c r="HS178" s="28">
        <v>0</v>
      </c>
      <c r="HT178" s="28">
        <v>0</v>
      </c>
      <c r="HU178" s="28">
        <v>0</v>
      </c>
      <c r="HV178" s="28">
        <v>0</v>
      </c>
      <c r="HW178" s="28">
        <v>0</v>
      </c>
      <c r="HX178" s="28">
        <v>0</v>
      </c>
      <c r="HY178" s="28">
        <v>0</v>
      </c>
      <c r="HZ178" s="28">
        <v>0</v>
      </c>
      <c r="IA178" s="28">
        <v>0</v>
      </c>
      <c r="IB178" s="28">
        <v>0</v>
      </c>
      <c r="IC178" s="28">
        <v>0</v>
      </c>
      <c r="ID178" s="28">
        <v>0</v>
      </c>
      <c r="IE178" s="28">
        <v>0</v>
      </c>
      <c r="IF178" s="28">
        <v>0</v>
      </c>
      <c r="IG178" s="28">
        <v>0</v>
      </c>
      <c r="IH178" s="28">
        <v>0</v>
      </c>
      <c r="II178" s="28">
        <v>0</v>
      </c>
      <c r="IJ178" s="28">
        <v>0</v>
      </c>
      <c r="IK178" s="28">
        <v>0</v>
      </c>
      <c r="IL178" s="28">
        <v>0</v>
      </c>
      <c r="IM178" s="28">
        <v>0</v>
      </c>
      <c r="IN178" s="28">
        <v>0</v>
      </c>
      <c r="IO178" s="28">
        <v>0</v>
      </c>
      <c r="IP178" s="28">
        <v>0</v>
      </c>
      <c r="IQ178" s="28">
        <v>0</v>
      </c>
      <c r="IR178" s="28">
        <v>0</v>
      </c>
      <c r="IS178" s="28">
        <v>0</v>
      </c>
      <c r="IT178" s="28">
        <v>0</v>
      </c>
      <c r="IU178" s="28">
        <v>0</v>
      </c>
      <c r="IV178" s="28">
        <v>0</v>
      </c>
      <c r="IW178" s="28">
        <v>0</v>
      </c>
      <c r="IX178" s="28">
        <v>0</v>
      </c>
      <c r="IY178" s="28">
        <v>0</v>
      </c>
      <c r="IZ178" s="28">
        <v>0</v>
      </c>
      <c r="JA178" s="28">
        <v>0</v>
      </c>
      <c r="JB178" s="28">
        <v>1</v>
      </c>
      <c r="JC178" s="28">
        <v>0</v>
      </c>
      <c r="JD178" s="28">
        <v>0</v>
      </c>
      <c r="JE178" s="28">
        <v>0</v>
      </c>
      <c r="JF178" s="28">
        <v>0</v>
      </c>
      <c r="JG178" s="28">
        <v>0</v>
      </c>
      <c r="JH178" s="28">
        <v>0</v>
      </c>
      <c r="JI178" s="28">
        <v>0</v>
      </c>
      <c r="JJ178" s="28">
        <v>0</v>
      </c>
      <c r="JK178" s="28">
        <v>0</v>
      </c>
      <c r="JL178" s="28">
        <v>2</v>
      </c>
      <c r="JM178" s="28">
        <v>0</v>
      </c>
      <c r="JN178" s="28">
        <v>0</v>
      </c>
      <c r="JO178" s="28">
        <v>0</v>
      </c>
      <c r="JP178" s="28">
        <v>0</v>
      </c>
      <c r="JQ178" s="28">
        <v>0</v>
      </c>
      <c r="JR178" s="28">
        <v>0</v>
      </c>
      <c r="JS178" s="28">
        <v>0</v>
      </c>
      <c r="JT178" s="28">
        <v>0</v>
      </c>
      <c r="JU178" s="28">
        <v>0</v>
      </c>
      <c r="JV178" s="28">
        <v>0</v>
      </c>
      <c r="JW178" s="28">
        <v>0</v>
      </c>
      <c r="JX178" s="28">
        <v>0</v>
      </c>
      <c r="JY178" s="28">
        <v>0</v>
      </c>
      <c r="JZ178" s="28">
        <v>0</v>
      </c>
      <c r="KA178" s="28">
        <v>0</v>
      </c>
      <c r="KB178" s="28">
        <v>0</v>
      </c>
      <c r="KC178" s="28">
        <v>0</v>
      </c>
      <c r="KD178" s="28">
        <v>0</v>
      </c>
      <c r="KE178" s="28">
        <v>0</v>
      </c>
      <c r="KF178" s="28">
        <v>0</v>
      </c>
      <c r="KG178" s="28">
        <v>0</v>
      </c>
      <c r="KH178" s="28">
        <v>0</v>
      </c>
      <c r="KI178" s="28">
        <v>0</v>
      </c>
      <c r="KJ178" s="28">
        <v>0</v>
      </c>
      <c r="KK178" s="28">
        <v>0</v>
      </c>
      <c r="KL178" s="28">
        <v>0</v>
      </c>
      <c r="KM178" s="28">
        <v>0</v>
      </c>
      <c r="KN178" s="28">
        <v>0</v>
      </c>
      <c r="KO178" s="28">
        <v>0</v>
      </c>
      <c r="KP178" s="28">
        <v>0</v>
      </c>
      <c r="KQ178" s="28">
        <v>0</v>
      </c>
      <c r="KR178" s="28">
        <v>0</v>
      </c>
      <c r="KS178" s="28">
        <v>0</v>
      </c>
      <c r="KT178" s="28">
        <v>0</v>
      </c>
      <c r="KU178" s="28">
        <v>0</v>
      </c>
      <c r="KV178" s="28">
        <v>0</v>
      </c>
      <c r="KW178" s="28">
        <v>0</v>
      </c>
      <c r="KX178" s="28">
        <v>0</v>
      </c>
      <c r="KY178" s="28">
        <v>0</v>
      </c>
      <c r="KZ178" s="28">
        <v>0</v>
      </c>
      <c r="LA178" s="28">
        <v>0</v>
      </c>
      <c r="LB178" s="28">
        <v>0</v>
      </c>
      <c r="LC178" s="28">
        <v>0</v>
      </c>
      <c r="LD178" s="28">
        <v>0</v>
      </c>
      <c r="LE178" s="28">
        <v>0</v>
      </c>
      <c r="LF178" s="28">
        <v>0</v>
      </c>
      <c r="LG178" s="28">
        <v>0</v>
      </c>
      <c r="LH178" s="28">
        <v>0</v>
      </c>
      <c r="LI178" s="28">
        <v>0</v>
      </c>
      <c r="LJ178" s="28">
        <v>0</v>
      </c>
      <c r="LK178" s="28">
        <v>0</v>
      </c>
      <c r="LL178" s="28">
        <v>0</v>
      </c>
      <c r="LM178" s="28">
        <v>0</v>
      </c>
      <c r="LN178" s="28">
        <v>0</v>
      </c>
      <c r="LO178" s="28">
        <v>0</v>
      </c>
      <c r="LP178" s="28">
        <v>0</v>
      </c>
      <c r="LQ178" s="28">
        <v>0</v>
      </c>
      <c r="LR178" s="28">
        <v>0</v>
      </c>
      <c r="LS178" s="28">
        <v>0</v>
      </c>
      <c r="LT178" s="28">
        <v>0</v>
      </c>
      <c r="LU178" s="28">
        <v>0</v>
      </c>
      <c r="LV178" s="28">
        <v>0</v>
      </c>
      <c r="LW178" s="28">
        <v>0</v>
      </c>
      <c r="LX178" s="28">
        <v>0</v>
      </c>
      <c r="LY178" s="28">
        <v>0</v>
      </c>
      <c r="LZ178" s="28">
        <v>0</v>
      </c>
      <c r="MA178" s="28">
        <v>0</v>
      </c>
      <c r="MB178" s="28">
        <v>0</v>
      </c>
      <c r="MC178" s="28">
        <v>0</v>
      </c>
      <c r="MD178" s="28">
        <v>0</v>
      </c>
      <c r="ME178" s="28">
        <v>0</v>
      </c>
      <c r="MF178" s="28">
        <v>0</v>
      </c>
      <c r="MG178" s="28">
        <v>0</v>
      </c>
      <c r="MH178" s="28">
        <v>0</v>
      </c>
      <c r="MI178" s="28">
        <v>0</v>
      </c>
      <c r="MJ178" s="28">
        <v>0</v>
      </c>
      <c r="MK178" s="28">
        <v>0</v>
      </c>
      <c r="ML178" s="28">
        <v>0</v>
      </c>
      <c r="MM178" s="28">
        <v>0</v>
      </c>
      <c r="MN178" s="28">
        <v>0</v>
      </c>
      <c r="MO178" s="28">
        <v>0</v>
      </c>
      <c r="MP178" s="28">
        <v>0</v>
      </c>
      <c r="MQ178" s="28">
        <v>0</v>
      </c>
      <c r="MR178" s="28">
        <v>0</v>
      </c>
      <c r="MS178" s="28">
        <v>0</v>
      </c>
      <c r="MT178" s="28">
        <v>0</v>
      </c>
      <c r="MU178" s="28">
        <v>0</v>
      </c>
      <c r="MV178" s="28">
        <v>0</v>
      </c>
      <c r="MW178" s="28">
        <v>0</v>
      </c>
      <c r="MX178" s="28">
        <v>0</v>
      </c>
      <c r="MY178" s="28">
        <v>0</v>
      </c>
      <c r="MZ178" s="28">
        <v>0</v>
      </c>
      <c r="NA178" s="28">
        <v>0</v>
      </c>
      <c r="NB178" s="28">
        <v>0</v>
      </c>
      <c r="NC178" s="28">
        <v>0</v>
      </c>
      <c r="ND178" s="28">
        <v>0</v>
      </c>
      <c r="NE178" s="28">
        <v>0</v>
      </c>
      <c r="NF178" s="28">
        <v>0</v>
      </c>
      <c r="NG178" s="28">
        <v>0</v>
      </c>
      <c r="NH178" s="28">
        <v>0</v>
      </c>
      <c r="NI178" s="28">
        <v>0</v>
      </c>
      <c r="NJ178" s="28">
        <v>0</v>
      </c>
      <c r="NK178" s="28">
        <v>0</v>
      </c>
      <c r="NL178" s="28">
        <v>0</v>
      </c>
      <c r="NM178" s="28">
        <v>0</v>
      </c>
      <c r="NN178" s="28">
        <v>0</v>
      </c>
      <c r="NO178" s="28">
        <v>0</v>
      </c>
      <c r="NP178" s="28">
        <v>0</v>
      </c>
      <c r="NQ178" s="28">
        <v>0</v>
      </c>
      <c r="NR178" s="28">
        <v>0</v>
      </c>
      <c r="NS178" s="28">
        <v>0</v>
      </c>
      <c r="NT178" s="28">
        <v>0</v>
      </c>
      <c r="NU178" s="28">
        <v>0</v>
      </c>
      <c r="NV178" s="28">
        <v>0</v>
      </c>
      <c r="NW178" s="28">
        <v>0</v>
      </c>
      <c r="NX178" s="28">
        <v>0</v>
      </c>
      <c r="NY178" s="28">
        <v>0</v>
      </c>
      <c r="NZ178" s="28">
        <v>0</v>
      </c>
      <c r="OA178" s="28">
        <v>0</v>
      </c>
      <c r="OB178" s="28">
        <v>0</v>
      </c>
      <c r="OC178" s="28">
        <v>0</v>
      </c>
      <c r="OD178" s="28">
        <v>0</v>
      </c>
      <c r="OE178" s="28">
        <v>0</v>
      </c>
      <c r="OF178" s="28">
        <v>0</v>
      </c>
      <c r="OG178" s="28">
        <v>0</v>
      </c>
      <c r="OH178" s="28">
        <v>0</v>
      </c>
      <c r="OI178" s="28">
        <v>0</v>
      </c>
      <c r="OJ178" s="28">
        <v>0</v>
      </c>
      <c r="OK178" s="28">
        <v>0</v>
      </c>
      <c r="OL178" s="28">
        <v>0</v>
      </c>
      <c r="OM178" s="28">
        <v>0</v>
      </c>
      <c r="ON178" s="28">
        <v>0</v>
      </c>
      <c r="OO178" s="28">
        <v>0</v>
      </c>
      <c r="OP178" s="28">
        <v>0</v>
      </c>
      <c r="OQ178" s="28">
        <v>0</v>
      </c>
      <c r="OR178" s="28">
        <v>0</v>
      </c>
      <c r="OS178" s="28">
        <v>0</v>
      </c>
      <c r="OT178" s="28">
        <v>0</v>
      </c>
      <c r="OU178" s="28">
        <v>0</v>
      </c>
      <c r="OV178" s="28">
        <v>0</v>
      </c>
      <c r="OW178" s="28">
        <v>0</v>
      </c>
      <c r="OX178" s="28">
        <v>0</v>
      </c>
      <c r="OY178" s="28">
        <v>0</v>
      </c>
      <c r="OZ178" s="28">
        <v>0</v>
      </c>
      <c r="PA178" s="28">
        <v>0</v>
      </c>
      <c r="PB178" s="28">
        <v>0</v>
      </c>
      <c r="PC178" s="28">
        <v>0</v>
      </c>
      <c r="PD178" s="28">
        <v>0</v>
      </c>
      <c r="PE178" s="28">
        <v>0</v>
      </c>
      <c r="PF178" s="28">
        <v>0</v>
      </c>
      <c r="PG178" s="28">
        <v>0</v>
      </c>
      <c r="PH178" s="28">
        <v>0</v>
      </c>
      <c r="PI178" s="28">
        <v>0</v>
      </c>
      <c r="PJ178" s="28">
        <v>0</v>
      </c>
      <c r="PK178" s="28">
        <v>0</v>
      </c>
      <c r="PL178" s="28">
        <v>0</v>
      </c>
      <c r="PM178" s="28">
        <v>0</v>
      </c>
      <c r="PN178" s="28">
        <v>0</v>
      </c>
      <c r="PO178" s="28">
        <v>0</v>
      </c>
      <c r="PP178" s="28">
        <v>0</v>
      </c>
      <c r="PQ178" s="28">
        <v>0</v>
      </c>
      <c r="PR178" s="28">
        <v>0</v>
      </c>
      <c r="PS178" s="28">
        <v>0</v>
      </c>
      <c r="PT178" s="28">
        <v>0</v>
      </c>
      <c r="PU178" s="28">
        <v>0</v>
      </c>
      <c r="PV178" s="28">
        <v>0</v>
      </c>
      <c r="PW178" s="28">
        <v>0</v>
      </c>
      <c r="PX178" s="28">
        <v>0</v>
      </c>
      <c r="PY178" s="28">
        <v>0</v>
      </c>
      <c r="PZ178" s="28">
        <v>0</v>
      </c>
      <c r="QA178" s="28">
        <v>0</v>
      </c>
      <c r="QB178" s="28">
        <v>0</v>
      </c>
      <c r="QC178" s="28">
        <v>0</v>
      </c>
      <c r="QD178" s="28">
        <v>0</v>
      </c>
      <c r="QE178" s="28">
        <v>0</v>
      </c>
      <c r="QF178" s="28">
        <v>0</v>
      </c>
      <c r="QG178" s="28">
        <v>0</v>
      </c>
      <c r="QH178" s="28">
        <v>0</v>
      </c>
      <c r="QI178" s="28">
        <v>0</v>
      </c>
    </row>
    <row r="179" spans="1:451" x14ac:dyDescent="0.25">
      <c r="A179" s="551">
        <v>40</v>
      </c>
      <c r="B179" s="21" t="s">
        <v>255</v>
      </c>
      <c r="C179" s="22"/>
      <c r="D179" s="22"/>
      <c r="E179" s="23"/>
      <c r="F179" s="27">
        <v>0</v>
      </c>
      <c r="G179" s="28">
        <v>0</v>
      </c>
      <c r="H179" s="28">
        <v>0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8">
        <v>0</v>
      </c>
      <c r="AI179" s="28">
        <v>0</v>
      </c>
      <c r="AJ179" s="28">
        <v>0</v>
      </c>
      <c r="AK179" s="28">
        <v>0</v>
      </c>
      <c r="AL179" s="28">
        <v>0</v>
      </c>
      <c r="AM179" s="28">
        <v>0</v>
      </c>
      <c r="AN179" s="28">
        <v>0</v>
      </c>
      <c r="AO179" s="28">
        <v>0</v>
      </c>
      <c r="AP179" s="28">
        <v>0</v>
      </c>
      <c r="AQ179" s="28">
        <v>0</v>
      </c>
      <c r="AR179" s="28">
        <v>0</v>
      </c>
      <c r="AS179" s="28">
        <v>0</v>
      </c>
      <c r="AT179" s="28">
        <v>0</v>
      </c>
      <c r="AU179" s="28">
        <v>0</v>
      </c>
      <c r="AV179" s="28">
        <v>0</v>
      </c>
      <c r="AW179" s="28">
        <v>0</v>
      </c>
      <c r="AX179" s="28">
        <v>0</v>
      </c>
      <c r="AY179" s="28">
        <v>0</v>
      </c>
      <c r="AZ179" s="28">
        <v>0</v>
      </c>
      <c r="BA179" s="28">
        <v>0</v>
      </c>
      <c r="BB179" s="28">
        <v>0</v>
      </c>
      <c r="BC179" s="28">
        <v>0</v>
      </c>
      <c r="BD179" s="28">
        <v>0</v>
      </c>
      <c r="BE179" s="28">
        <v>0</v>
      </c>
      <c r="BF179" s="28">
        <v>0</v>
      </c>
      <c r="BG179" s="28">
        <v>0</v>
      </c>
      <c r="BH179" s="28">
        <v>0</v>
      </c>
      <c r="BI179" s="28">
        <v>0</v>
      </c>
      <c r="BJ179" s="28">
        <v>0</v>
      </c>
      <c r="BK179" s="28">
        <v>0</v>
      </c>
      <c r="BL179" s="28">
        <v>0</v>
      </c>
      <c r="BM179" s="28">
        <v>0</v>
      </c>
      <c r="BN179" s="28">
        <v>0</v>
      </c>
      <c r="BO179" s="28">
        <v>0</v>
      </c>
      <c r="BP179" s="28">
        <v>0</v>
      </c>
      <c r="BQ179" s="28">
        <v>0</v>
      </c>
      <c r="BR179" s="28">
        <v>5</v>
      </c>
      <c r="BS179" s="28">
        <v>5</v>
      </c>
      <c r="BT179" s="28">
        <v>1</v>
      </c>
      <c r="BU179" s="28">
        <v>1</v>
      </c>
      <c r="BV179" s="28">
        <v>0</v>
      </c>
      <c r="BW179" s="28">
        <v>0</v>
      </c>
      <c r="BX179" s="28">
        <v>0</v>
      </c>
      <c r="BY179" s="28">
        <v>0</v>
      </c>
      <c r="BZ179" s="28">
        <v>0</v>
      </c>
      <c r="CA179" s="28">
        <v>0</v>
      </c>
      <c r="CB179" s="28">
        <v>0</v>
      </c>
      <c r="CC179" s="28">
        <v>0</v>
      </c>
      <c r="CD179" s="28">
        <v>0</v>
      </c>
      <c r="CE179" s="28">
        <v>0</v>
      </c>
      <c r="CF179" s="28">
        <v>0</v>
      </c>
      <c r="CG179" s="28">
        <v>0</v>
      </c>
      <c r="CH179" s="28">
        <v>0</v>
      </c>
      <c r="CI179" s="28">
        <v>0</v>
      </c>
      <c r="CJ179" s="28">
        <v>0</v>
      </c>
      <c r="CK179" s="28">
        <v>0</v>
      </c>
      <c r="CL179" s="28">
        <v>0</v>
      </c>
      <c r="CM179" s="28">
        <v>0</v>
      </c>
      <c r="CN179" s="28">
        <v>0</v>
      </c>
      <c r="CO179" s="28">
        <v>0</v>
      </c>
      <c r="CP179" s="28">
        <v>0</v>
      </c>
      <c r="CQ179" s="28">
        <v>0</v>
      </c>
      <c r="CR179" s="28">
        <v>0</v>
      </c>
      <c r="CS179" s="28">
        <v>0</v>
      </c>
      <c r="CT179" s="28">
        <v>0</v>
      </c>
      <c r="CU179" s="28">
        <v>0</v>
      </c>
      <c r="CV179" s="28">
        <v>0</v>
      </c>
      <c r="CW179" s="28">
        <v>0</v>
      </c>
      <c r="CX179" s="28">
        <v>0</v>
      </c>
      <c r="CY179" s="28">
        <v>0</v>
      </c>
      <c r="CZ179" s="28">
        <v>0</v>
      </c>
      <c r="DA179" s="28">
        <v>0</v>
      </c>
      <c r="DB179" s="28">
        <v>0</v>
      </c>
      <c r="DC179" s="28">
        <v>0</v>
      </c>
      <c r="DD179" s="28">
        <v>2</v>
      </c>
      <c r="DE179" s="28">
        <v>8</v>
      </c>
      <c r="DF179" s="28">
        <v>8</v>
      </c>
      <c r="DG179" s="28">
        <v>8</v>
      </c>
      <c r="DH179" s="28">
        <v>0</v>
      </c>
      <c r="DI179" s="28">
        <v>0</v>
      </c>
      <c r="DJ179" s="28">
        <v>0</v>
      </c>
      <c r="DK179" s="28">
        <v>0</v>
      </c>
      <c r="DL179" s="28">
        <v>0</v>
      </c>
      <c r="DM179" s="28">
        <v>0</v>
      </c>
      <c r="DN179" s="28">
        <v>0</v>
      </c>
      <c r="DO179" s="28">
        <v>0</v>
      </c>
      <c r="DP179" s="28">
        <v>0</v>
      </c>
      <c r="DQ179" s="28">
        <v>0</v>
      </c>
      <c r="DR179" s="28">
        <v>0</v>
      </c>
      <c r="DS179" s="28">
        <v>0</v>
      </c>
      <c r="DT179" s="28">
        <v>0</v>
      </c>
      <c r="DU179" s="28">
        <v>0</v>
      </c>
      <c r="DV179" s="28">
        <v>0</v>
      </c>
      <c r="DW179" s="28">
        <v>0</v>
      </c>
      <c r="DX179" s="28">
        <v>0</v>
      </c>
      <c r="DY179" s="28">
        <v>0</v>
      </c>
      <c r="DZ179" s="28">
        <v>0</v>
      </c>
      <c r="EA179" s="28">
        <v>0</v>
      </c>
      <c r="EB179" s="28">
        <v>0</v>
      </c>
      <c r="EC179" s="28">
        <v>0</v>
      </c>
      <c r="ED179" s="28">
        <v>0</v>
      </c>
      <c r="EE179" s="28">
        <v>0</v>
      </c>
      <c r="EF179" s="28">
        <v>0</v>
      </c>
      <c r="EG179" s="28">
        <v>0</v>
      </c>
      <c r="EH179" s="28">
        <v>0</v>
      </c>
      <c r="EI179" s="28">
        <v>0</v>
      </c>
      <c r="EJ179" s="28">
        <v>0</v>
      </c>
      <c r="EK179" s="28">
        <v>0</v>
      </c>
      <c r="EL179" s="28">
        <v>0</v>
      </c>
      <c r="EM179" s="28">
        <v>0</v>
      </c>
      <c r="EN179" s="28">
        <v>0</v>
      </c>
      <c r="EO179" s="28">
        <v>0</v>
      </c>
      <c r="EP179" s="28">
        <v>0</v>
      </c>
      <c r="EQ179" s="28">
        <v>0</v>
      </c>
      <c r="ER179" s="28">
        <v>0</v>
      </c>
      <c r="ES179" s="28">
        <v>0</v>
      </c>
      <c r="ET179" s="28">
        <v>0</v>
      </c>
      <c r="EU179" s="28">
        <v>0</v>
      </c>
      <c r="EV179" s="28">
        <v>0</v>
      </c>
      <c r="EW179" s="28">
        <v>0</v>
      </c>
      <c r="EX179" s="28">
        <v>0</v>
      </c>
      <c r="EY179" s="28">
        <v>0</v>
      </c>
      <c r="EZ179" s="28">
        <v>0</v>
      </c>
      <c r="FA179" s="28">
        <v>0</v>
      </c>
      <c r="FB179" s="28">
        <v>0</v>
      </c>
      <c r="FC179" s="28">
        <v>0</v>
      </c>
      <c r="FD179" s="28">
        <v>0</v>
      </c>
      <c r="FE179" s="28">
        <v>0</v>
      </c>
      <c r="FF179" s="28">
        <v>0</v>
      </c>
      <c r="FG179" s="28">
        <v>0</v>
      </c>
      <c r="FH179" s="28">
        <v>0</v>
      </c>
      <c r="FI179" s="28">
        <v>0</v>
      </c>
      <c r="FJ179" s="28">
        <v>0</v>
      </c>
      <c r="FK179" s="28">
        <v>0</v>
      </c>
      <c r="FL179" s="28">
        <v>0</v>
      </c>
      <c r="FM179" s="28">
        <v>0</v>
      </c>
      <c r="FN179" s="28">
        <v>0</v>
      </c>
      <c r="FO179" s="28">
        <v>0</v>
      </c>
      <c r="FP179" s="28">
        <v>0</v>
      </c>
      <c r="FQ179" s="28">
        <v>0</v>
      </c>
      <c r="FR179" s="28">
        <v>0</v>
      </c>
      <c r="FS179" s="28">
        <v>0</v>
      </c>
      <c r="FT179" s="28">
        <v>0</v>
      </c>
      <c r="FU179" s="28">
        <v>0</v>
      </c>
      <c r="FV179" s="28">
        <v>0</v>
      </c>
      <c r="FW179" s="28">
        <v>0</v>
      </c>
      <c r="FX179" s="28">
        <v>0</v>
      </c>
      <c r="FY179" s="28">
        <v>0</v>
      </c>
      <c r="FZ179" s="28">
        <v>0</v>
      </c>
      <c r="GA179" s="28">
        <v>0</v>
      </c>
      <c r="GB179" s="28">
        <v>0</v>
      </c>
      <c r="GC179" s="28">
        <v>0</v>
      </c>
      <c r="GD179" s="28">
        <v>0</v>
      </c>
      <c r="GE179" s="28">
        <v>0</v>
      </c>
      <c r="GF179" s="28">
        <v>0</v>
      </c>
      <c r="GG179" s="28">
        <v>0</v>
      </c>
      <c r="GH179" s="28">
        <v>0</v>
      </c>
      <c r="GI179" s="28">
        <v>0</v>
      </c>
      <c r="GJ179" s="28">
        <v>0</v>
      </c>
      <c r="GK179" s="28">
        <v>0</v>
      </c>
      <c r="GL179" s="28">
        <v>0</v>
      </c>
      <c r="GM179" s="28">
        <v>0</v>
      </c>
      <c r="GN179" s="28">
        <v>0</v>
      </c>
      <c r="GO179" s="28">
        <v>0</v>
      </c>
      <c r="GP179" s="28">
        <v>0</v>
      </c>
      <c r="GQ179" s="28">
        <v>0</v>
      </c>
      <c r="GR179" s="28">
        <v>0</v>
      </c>
      <c r="GS179" s="28">
        <v>0</v>
      </c>
      <c r="GT179" s="28">
        <v>0</v>
      </c>
      <c r="GU179" s="28">
        <v>0</v>
      </c>
      <c r="GV179" s="28">
        <v>0</v>
      </c>
      <c r="GW179" s="28">
        <v>0</v>
      </c>
      <c r="GX179" s="28">
        <v>0</v>
      </c>
      <c r="GY179" s="28">
        <v>0</v>
      </c>
      <c r="GZ179" s="28">
        <v>0</v>
      </c>
      <c r="HA179" s="28">
        <v>0</v>
      </c>
      <c r="HB179" s="28">
        <v>0</v>
      </c>
      <c r="HC179" s="28">
        <v>0</v>
      </c>
      <c r="HD179" s="28">
        <v>0</v>
      </c>
      <c r="HE179" s="28">
        <v>0</v>
      </c>
      <c r="HF179" s="28">
        <v>0</v>
      </c>
      <c r="HG179" s="28">
        <v>0</v>
      </c>
      <c r="HH179" s="28">
        <v>0</v>
      </c>
      <c r="HI179" s="28">
        <v>0</v>
      </c>
      <c r="HJ179" s="28">
        <v>0</v>
      </c>
      <c r="HK179" s="28">
        <v>0</v>
      </c>
      <c r="HL179" s="28">
        <v>0</v>
      </c>
      <c r="HM179" s="28">
        <v>0</v>
      </c>
      <c r="HN179" s="28">
        <v>0</v>
      </c>
      <c r="HO179" s="28">
        <v>0</v>
      </c>
      <c r="HP179" s="28">
        <v>0</v>
      </c>
      <c r="HQ179" s="28">
        <v>0</v>
      </c>
      <c r="HR179" s="28">
        <v>0</v>
      </c>
      <c r="HS179" s="28">
        <v>0</v>
      </c>
      <c r="HT179" s="28">
        <v>0</v>
      </c>
      <c r="HU179" s="28">
        <v>0</v>
      </c>
      <c r="HV179" s="28">
        <v>0</v>
      </c>
      <c r="HW179" s="28">
        <v>0</v>
      </c>
      <c r="HX179" s="28">
        <v>0</v>
      </c>
      <c r="HY179" s="28">
        <v>0</v>
      </c>
      <c r="HZ179" s="28">
        <v>0</v>
      </c>
      <c r="IA179" s="28">
        <v>0</v>
      </c>
      <c r="IB179" s="28">
        <v>0</v>
      </c>
      <c r="IC179" s="28">
        <v>0</v>
      </c>
      <c r="ID179" s="28">
        <v>0</v>
      </c>
      <c r="IE179" s="28">
        <v>0</v>
      </c>
      <c r="IF179" s="28">
        <v>0</v>
      </c>
      <c r="IG179" s="28">
        <v>0</v>
      </c>
      <c r="IH179" s="28">
        <v>0</v>
      </c>
      <c r="II179" s="28">
        <v>0</v>
      </c>
      <c r="IJ179" s="28">
        <v>0</v>
      </c>
      <c r="IK179" s="28">
        <v>0</v>
      </c>
      <c r="IL179" s="28">
        <v>0</v>
      </c>
      <c r="IM179" s="28">
        <v>0</v>
      </c>
      <c r="IN179" s="28">
        <v>0</v>
      </c>
      <c r="IO179" s="28">
        <v>0</v>
      </c>
      <c r="IP179" s="28">
        <v>0</v>
      </c>
      <c r="IQ179" s="28">
        <v>0</v>
      </c>
      <c r="IR179" s="28">
        <v>0</v>
      </c>
      <c r="IS179" s="28">
        <v>1</v>
      </c>
      <c r="IT179" s="28">
        <v>0</v>
      </c>
      <c r="IU179" s="28">
        <v>0</v>
      </c>
      <c r="IV179" s="28">
        <v>0</v>
      </c>
      <c r="IW179" s="28">
        <v>0</v>
      </c>
      <c r="IX179" s="28">
        <v>0</v>
      </c>
      <c r="IY179" s="28">
        <v>0</v>
      </c>
      <c r="IZ179" s="28">
        <v>0</v>
      </c>
      <c r="JA179" s="28">
        <v>0</v>
      </c>
      <c r="JB179" s="28">
        <v>1</v>
      </c>
      <c r="JC179" s="28">
        <v>0</v>
      </c>
      <c r="JD179" s="28">
        <v>0</v>
      </c>
      <c r="JE179" s="28">
        <v>0</v>
      </c>
      <c r="JF179" s="28">
        <v>0</v>
      </c>
      <c r="JG179" s="28">
        <v>0</v>
      </c>
      <c r="JH179" s="28">
        <v>0</v>
      </c>
      <c r="JI179" s="28">
        <v>0</v>
      </c>
      <c r="JJ179" s="28">
        <v>0</v>
      </c>
      <c r="JK179" s="28">
        <v>0</v>
      </c>
      <c r="JL179" s="28">
        <v>1</v>
      </c>
      <c r="JM179" s="28">
        <v>0</v>
      </c>
      <c r="JN179" s="28">
        <v>0</v>
      </c>
      <c r="JO179" s="28">
        <v>0</v>
      </c>
      <c r="JP179" s="28">
        <v>0</v>
      </c>
      <c r="JQ179" s="28">
        <v>0</v>
      </c>
      <c r="JR179" s="28">
        <v>0</v>
      </c>
      <c r="JS179" s="28">
        <v>0</v>
      </c>
      <c r="JT179" s="28">
        <v>0</v>
      </c>
      <c r="JU179" s="28">
        <v>0</v>
      </c>
      <c r="JV179" s="28">
        <v>0</v>
      </c>
      <c r="JW179" s="28">
        <v>0</v>
      </c>
      <c r="JX179" s="28">
        <v>0</v>
      </c>
      <c r="JY179" s="28">
        <v>0</v>
      </c>
      <c r="JZ179" s="28">
        <v>0</v>
      </c>
      <c r="KA179" s="28">
        <v>0</v>
      </c>
      <c r="KB179" s="28">
        <v>0</v>
      </c>
      <c r="KC179" s="28">
        <v>0</v>
      </c>
      <c r="KD179" s="28">
        <v>0</v>
      </c>
      <c r="KE179" s="28">
        <v>0</v>
      </c>
      <c r="KF179" s="28">
        <v>0</v>
      </c>
      <c r="KG179" s="28">
        <v>0</v>
      </c>
      <c r="KH179" s="28">
        <v>0</v>
      </c>
      <c r="KI179" s="28">
        <v>0</v>
      </c>
      <c r="KJ179" s="28">
        <v>0</v>
      </c>
      <c r="KK179" s="28">
        <v>0</v>
      </c>
      <c r="KL179" s="28">
        <v>0</v>
      </c>
      <c r="KM179" s="28">
        <v>0</v>
      </c>
      <c r="KN179" s="28">
        <v>0</v>
      </c>
      <c r="KO179" s="28">
        <v>0</v>
      </c>
      <c r="KP179" s="28">
        <v>0</v>
      </c>
      <c r="KQ179" s="28">
        <v>0</v>
      </c>
      <c r="KR179" s="28">
        <v>0</v>
      </c>
      <c r="KS179" s="28">
        <v>0</v>
      </c>
      <c r="KT179" s="28">
        <v>0</v>
      </c>
      <c r="KU179" s="28">
        <v>0</v>
      </c>
      <c r="KV179" s="28">
        <v>0</v>
      </c>
      <c r="KW179" s="28">
        <v>0</v>
      </c>
      <c r="KX179" s="28">
        <v>0</v>
      </c>
      <c r="KY179" s="28">
        <v>0</v>
      </c>
      <c r="KZ179" s="28">
        <v>0</v>
      </c>
      <c r="LA179" s="28">
        <v>0</v>
      </c>
      <c r="LB179" s="28">
        <v>0</v>
      </c>
      <c r="LC179" s="28">
        <v>0</v>
      </c>
      <c r="LD179" s="28">
        <v>0</v>
      </c>
      <c r="LE179" s="28">
        <v>0</v>
      </c>
      <c r="LF179" s="28">
        <v>0</v>
      </c>
      <c r="LG179" s="28">
        <v>0</v>
      </c>
      <c r="LH179" s="28">
        <v>0</v>
      </c>
      <c r="LI179" s="28">
        <v>0</v>
      </c>
      <c r="LJ179" s="28">
        <v>0</v>
      </c>
      <c r="LK179" s="28">
        <v>0</v>
      </c>
      <c r="LL179" s="28">
        <v>0</v>
      </c>
      <c r="LM179" s="28">
        <v>0</v>
      </c>
      <c r="LN179" s="28">
        <v>0</v>
      </c>
      <c r="LO179" s="28">
        <v>0</v>
      </c>
      <c r="LP179" s="28">
        <v>0</v>
      </c>
      <c r="LQ179" s="28">
        <v>0</v>
      </c>
      <c r="LR179" s="28">
        <v>0</v>
      </c>
      <c r="LS179" s="28">
        <v>0</v>
      </c>
      <c r="LT179" s="28">
        <v>0</v>
      </c>
      <c r="LU179" s="28">
        <v>0</v>
      </c>
      <c r="LV179" s="28">
        <v>0</v>
      </c>
      <c r="LW179" s="28">
        <v>0</v>
      </c>
      <c r="LX179" s="28">
        <v>0</v>
      </c>
      <c r="LY179" s="28">
        <v>0</v>
      </c>
      <c r="LZ179" s="28">
        <v>0</v>
      </c>
      <c r="MA179" s="28">
        <v>0</v>
      </c>
      <c r="MB179" s="28">
        <v>0</v>
      </c>
      <c r="MC179" s="28">
        <v>0</v>
      </c>
      <c r="MD179" s="28">
        <v>0</v>
      </c>
      <c r="ME179" s="28">
        <v>0</v>
      </c>
      <c r="MF179" s="28">
        <v>0</v>
      </c>
      <c r="MG179" s="28">
        <v>0</v>
      </c>
      <c r="MH179" s="28">
        <v>0</v>
      </c>
      <c r="MI179" s="28">
        <v>0</v>
      </c>
      <c r="MJ179" s="28">
        <v>0</v>
      </c>
      <c r="MK179" s="28">
        <v>0</v>
      </c>
      <c r="ML179" s="28">
        <v>0</v>
      </c>
      <c r="MM179" s="28">
        <v>0</v>
      </c>
      <c r="MN179" s="28">
        <v>0</v>
      </c>
      <c r="MO179" s="28">
        <v>0</v>
      </c>
      <c r="MP179" s="28">
        <v>0</v>
      </c>
      <c r="MQ179" s="28">
        <v>0</v>
      </c>
      <c r="MR179" s="28">
        <v>0</v>
      </c>
      <c r="MS179" s="28">
        <v>0</v>
      </c>
      <c r="MT179" s="28">
        <v>0</v>
      </c>
      <c r="MU179" s="28">
        <v>0</v>
      </c>
      <c r="MV179" s="28">
        <v>0</v>
      </c>
      <c r="MW179" s="28">
        <v>0</v>
      </c>
      <c r="MX179" s="28">
        <v>0</v>
      </c>
      <c r="MY179" s="28">
        <v>0</v>
      </c>
      <c r="MZ179" s="28">
        <v>0</v>
      </c>
      <c r="NA179" s="28">
        <v>0</v>
      </c>
      <c r="NB179" s="28">
        <v>0</v>
      </c>
      <c r="NC179" s="28">
        <v>0</v>
      </c>
      <c r="ND179" s="28">
        <v>0</v>
      </c>
      <c r="NE179" s="28">
        <v>0</v>
      </c>
      <c r="NF179" s="28">
        <v>0</v>
      </c>
      <c r="NG179" s="28">
        <v>0</v>
      </c>
      <c r="NH179" s="28">
        <v>0</v>
      </c>
      <c r="NI179" s="28">
        <v>0</v>
      </c>
      <c r="NJ179" s="28">
        <v>0</v>
      </c>
      <c r="NK179" s="28">
        <v>0</v>
      </c>
      <c r="NL179" s="28">
        <v>0</v>
      </c>
      <c r="NM179" s="28">
        <v>0</v>
      </c>
      <c r="NN179" s="28">
        <v>0</v>
      </c>
      <c r="NO179" s="28">
        <v>0</v>
      </c>
      <c r="NP179" s="28">
        <v>0</v>
      </c>
      <c r="NQ179" s="28">
        <v>0</v>
      </c>
      <c r="NR179" s="28">
        <v>0</v>
      </c>
      <c r="NS179" s="28">
        <v>0</v>
      </c>
      <c r="NT179" s="28">
        <v>0</v>
      </c>
      <c r="NU179" s="28">
        <v>0</v>
      </c>
      <c r="NV179" s="28">
        <v>0</v>
      </c>
      <c r="NW179" s="28">
        <v>0</v>
      </c>
      <c r="NX179" s="28">
        <v>0</v>
      </c>
      <c r="NY179" s="28">
        <v>0</v>
      </c>
      <c r="NZ179" s="28">
        <v>0</v>
      </c>
      <c r="OA179" s="28">
        <v>0</v>
      </c>
      <c r="OB179" s="28">
        <v>0</v>
      </c>
      <c r="OC179" s="28">
        <v>0</v>
      </c>
      <c r="OD179" s="28">
        <v>0</v>
      </c>
      <c r="OE179" s="28">
        <v>0</v>
      </c>
      <c r="OF179" s="28">
        <v>0</v>
      </c>
      <c r="OG179" s="28">
        <v>0</v>
      </c>
      <c r="OH179" s="28">
        <v>0</v>
      </c>
      <c r="OI179" s="28">
        <v>0</v>
      </c>
      <c r="OJ179" s="28">
        <v>0</v>
      </c>
      <c r="OK179" s="28">
        <v>0</v>
      </c>
      <c r="OL179" s="28">
        <v>0</v>
      </c>
      <c r="OM179" s="28">
        <v>0</v>
      </c>
      <c r="ON179" s="28">
        <v>0</v>
      </c>
      <c r="OO179" s="28">
        <v>0</v>
      </c>
      <c r="OP179" s="28">
        <v>0</v>
      </c>
      <c r="OQ179" s="28">
        <v>0</v>
      </c>
      <c r="OR179" s="28">
        <v>0</v>
      </c>
      <c r="OS179" s="28">
        <v>0</v>
      </c>
      <c r="OT179" s="28">
        <v>0</v>
      </c>
      <c r="OU179" s="28">
        <v>0</v>
      </c>
      <c r="OV179" s="28">
        <v>0</v>
      </c>
      <c r="OW179" s="28">
        <v>0</v>
      </c>
      <c r="OX179" s="28">
        <v>0</v>
      </c>
      <c r="OY179" s="28">
        <v>0</v>
      </c>
      <c r="OZ179" s="28">
        <v>0</v>
      </c>
      <c r="PA179" s="28">
        <v>0</v>
      </c>
      <c r="PB179" s="28">
        <v>0</v>
      </c>
      <c r="PC179" s="28">
        <v>0</v>
      </c>
      <c r="PD179" s="28">
        <v>0</v>
      </c>
      <c r="PE179" s="28">
        <v>0</v>
      </c>
      <c r="PF179" s="28">
        <v>0</v>
      </c>
      <c r="PG179" s="28">
        <v>0</v>
      </c>
      <c r="PH179" s="28">
        <v>0</v>
      </c>
      <c r="PI179" s="28">
        <v>0</v>
      </c>
      <c r="PJ179" s="28">
        <v>0</v>
      </c>
      <c r="PK179" s="28">
        <v>0</v>
      </c>
      <c r="PL179" s="28">
        <v>0</v>
      </c>
      <c r="PM179" s="28">
        <v>0</v>
      </c>
      <c r="PN179" s="28">
        <v>0</v>
      </c>
      <c r="PO179" s="28">
        <v>0</v>
      </c>
      <c r="PP179" s="28">
        <v>0</v>
      </c>
      <c r="PQ179" s="28">
        <v>0</v>
      </c>
      <c r="PR179" s="28">
        <v>0</v>
      </c>
      <c r="PS179" s="28">
        <v>0</v>
      </c>
      <c r="PT179" s="28">
        <v>0</v>
      </c>
      <c r="PU179" s="28">
        <v>0</v>
      </c>
      <c r="PV179" s="28">
        <v>0</v>
      </c>
      <c r="PW179" s="28">
        <v>0</v>
      </c>
      <c r="PX179" s="28">
        <v>0</v>
      </c>
      <c r="PY179" s="28">
        <v>0</v>
      </c>
      <c r="PZ179" s="28">
        <v>0</v>
      </c>
      <c r="QA179" s="28">
        <v>0</v>
      </c>
      <c r="QB179" s="28">
        <v>0</v>
      </c>
      <c r="QC179" s="28">
        <v>0</v>
      </c>
      <c r="QD179" s="28">
        <v>0</v>
      </c>
      <c r="QE179" s="28">
        <v>0</v>
      </c>
      <c r="QF179" s="28">
        <v>0</v>
      </c>
      <c r="QG179" s="28">
        <v>0</v>
      </c>
      <c r="QH179" s="28">
        <v>0</v>
      </c>
      <c r="QI179" s="28">
        <v>0</v>
      </c>
    </row>
    <row r="180" spans="1:451" x14ac:dyDescent="0.25">
      <c r="A180" s="552">
        <v>41</v>
      </c>
      <c r="B180" s="21" t="s">
        <v>256</v>
      </c>
      <c r="C180" s="22"/>
      <c r="D180" s="22"/>
      <c r="E180" s="23"/>
      <c r="F180" s="27">
        <v>0</v>
      </c>
      <c r="G180" s="28">
        <v>0</v>
      </c>
      <c r="H180" s="28">
        <v>0</v>
      </c>
      <c r="I180" s="28">
        <v>0</v>
      </c>
      <c r="J180" s="28">
        <v>0</v>
      </c>
      <c r="K180" s="28">
        <v>0</v>
      </c>
      <c r="L180" s="28">
        <v>2</v>
      </c>
      <c r="M180" s="28">
        <v>2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3</v>
      </c>
      <c r="AG180" s="28">
        <v>3</v>
      </c>
      <c r="AH180" s="28">
        <v>0</v>
      </c>
      <c r="AI180" s="28">
        <v>0</v>
      </c>
      <c r="AJ180" s="28">
        <v>1</v>
      </c>
      <c r="AK180" s="28">
        <v>30</v>
      </c>
      <c r="AL180" s="28">
        <v>0</v>
      </c>
      <c r="AM180" s="28">
        <v>0</v>
      </c>
      <c r="AN180" s="28">
        <v>0</v>
      </c>
      <c r="AO180" s="28">
        <v>0</v>
      </c>
      <c r="AP180" s="28">
        <v>0</v>
      </c>
      <c r="AQ180" s="28">
        <v>0</v>
      </c>
      <c r="AR180" s="28">
        <v>0</v>
      </c>
      <c r="AS180" s="28">
        <v>0</v>
      </c>
      <c r="AT180" s="28">
        <v>0</v>
      </c>
      <c r="AU180" s="28">
        <v>0</v>
      </c>
      <c r="AV180" s="28">
        <v>0</v>
      </c>
      <c r="AW180" s="28">
        <v>0</v>
      </c>
      <c r="AX180" s="28">
        <v>0</v>
      </c>
      <c r="AY180" s="28">
        <v>0</v>
      </c>
      <c r="AZ180" s="28">
        <v>2</v>
      </c>
      <c r="BA180" s="28">
        <v>2</v>
      </c>
      <c r="BB180" s="28">
        <v>1</v>
      </c>
      <c r="BC180" s="28">
        <v>1</v>
      </c>
      <c r="BD180" s="28">
        <v>1</v>
      </c>
      <c r="BE180" s="28">
        <v>10</v>
      </c>
      <c r="BF180" s="28">
        <v>0</v>
      </c>
      <c r="BG180" s="28">
        <v>0</v>
      </c>
      <c r="BH180" s="28">
        <v>0</v>
      </c>
      <c r="BI180" s="28">
        <v>0</v>
      </c>
      <c r="BJ180" s="28">
        <v>0</v>
      </c>
      <c r="BK180" s="28">
        <v>0</v>
      </c>
      <c r="BL180" s="28">
        <v>0</v>
      </c>
      <c r="BM180" s="28">
        <v>0</v>
      </c>
      <c r="BN180" s="28">
        <v>0</v>
      </c>
      <c r="BO180" s="28">
        <v>0</v>
      </c>
      <c r="BP180" s="28">
        <v>5</v>
      </c>
      <c r="BQ180" s="28">
        <v>20</v>
      </c>
      <c r="BR180" s="28">
        <v>13</v>
      </c>
      <c r="BS180" s="28">
        <v>13</v>
      </c>
      <c r="BT180" s="28">
        <v>11</v>
      </c>
      <c r="BU180" s="28">
        <v>11</v>
      </c>
      <c r="BV180" s="28">
        <v>0</v>
      </c>
      <c r="BW180" s="28">
        <v>0</v>
      </c>
      <c r="BX180" s="28">
        <v>4</v>
      </c>
      <c r="BY180" s="28">
        <v>120</v>
      </c>
      <c r="BZ180" s="28">
        <v>0</v>
      </c>
      <c r="CA180" s="28">
        <v>0</v>
      </c>
      <c r="CB180" s="28">
        <v>0</v>
      </c>
      <c r="CC180" s="28">
        <v>0</v>
      </c>
      <c r="CD180" s="28">
        <v>0</v>
      </c>
      <c r="CE180" s="28">
        <v>0</v>
      </c>
      <c r="CF180" s="28">
        <v>0</v>
      </c>
      <c r="CG180" s="28">
        <v>0</v>
      </c>
      <c r="CH180" s="28">
        <v>0</v>
      </c>
      <c r="CI180" s="28">
        <v>0</v>
      </c>
      <c r="CJ180" s="28">
        <v>0</v>
      </c>
      <c r="CK180" s="28">
        <v>0</v>
      </c>
      <c r="CL180" s="28">
        <v>2</v>
      </c>
      <c r="CM180" s="28">
        <v>2</v>
      </c>
      <c r="CN180" s="28">
        <v>2</v>
      </c>
      <c r="CO180" s="28">
        <v>2</v>
      </c>
      <c r="CP180" s="28">
        <v>2</v>
      </c>
      <c r="CQ180" s="28">
        <v>2</v>
      </c>
      <c r="CR180" s="28">
        <v>0</v>
      </c>
      <c r="CS180" s="28">
        <v>0</v>
      </c>
      <c r="CT180" s="28">
        <v>0</v>
      </c>
      <c r="CU180" s="28">
        <v>0</v>
      </c>
      <c r="CV180" s="28">
        <v>0</v>
      </c>
      <c r="CW180" s="28">
        <v>0</v>
      </c>
      <c r="CX180" s="28">
        <v>0</v>
      </c>
      <c r="CY180" s="28">
        <v>0</v>
      </c>
      <c r="CZ180" s="28">
        <v>0</v>
      </c>
      <c r="DA180" s="28">
        <v>0</v>
      </c>
      <c r="DB180" s="28">
        <v>0</v>
      </c>
      <c r="DC180" s="28">
        <v>0</v>
      </c>
      <c r="DD180" s="28">
        <v>8</v>
      </c>
      <c r="DE180" s="28">
        <v>32</v>
      </c>
      <c r="DF180" s="28">
        <v>29</v>
      </c>
      <c r="DG180" s="28">
        <v>29</v>
      </c>
      <c r="DH180" s="28">
        <v>7</v>
      </c>
      <c r="DI180" s="28">
        <v>7</v>
      </c>
      <c r="DJ180" s="28">
        <v>0</v>
      </c>
      <c r="DK180" s="28">
        <v>0</v>
      </c>
      <c r="DL180" s="28">
        <v>2</v>
      </c>
      <c r="DM180" s="28">
        <v>60</v>
      </c>
      <c r="DN180" s="28">
        <v>0</v>
      </c>
      <c r="DO180" s="28">
        <v>0</v>
      </c>
      <c r="DP180" s="28">
        <v>0</v>
      </c>
      <c r="DQ180" s="28">
        <v>0</v>
      </c>
      <c r="DR180" s="28">
        <v>0</v>
      </c>
      <c r="DS180" s="28">
        <v>0</v>
      </c>
      <c r="DT180" s="28">
        <v>0</v>
      </c>
      <c r="DU180" s="28">
        <v>0</v>
      </c>
      <c r="DV180" s="28">
        <v>0</v>
      </c>
      <c r="DW180" s="28">
        <v>0</v>
      </c>
      <c r="DX180" s="28">
        <v>0</v>
      </c>
      <c r="DY180" s="28">
        <v>0</v>
      </c>
      <c r="DZ180" s="28">
        <v>0</v>
      </c>
      <c r="EA180" s="28">
        <v>0</v>
      </c>
      <c r="EB180" s="28">
        <v>0</v>
      </c>
      <c r="EC180" s="28">
        <v>0</v>
      </c>
      <c r="ED180" s="28">
        <v>0</v>
      </c>
      <c r="EE180" s="28">
        <v>0</v>
      </c>
      <c r="EF180" s="28">
        <v>0</v>
      </c>
      <c r="EG180" s="28">
        <v>0</v>
      </c>
      <c r="EH180" s="28">
        <v>0</v>
      </c>
      <c r="EI180" s="28">
        <v>0</v>
      </c>
      <c r="EJ180" s="28">
        <v>0</v>
      </c>
      <c r="EK180" s="28">
        <v>0</v>
      </c>
      <c r="EL180" s="28">
        <v>0</v>
      </c>
      <c r="EM180" s="28">
        <v>0</v>
      </c>
      <c r="EN180" s="28">
        <v>0</v>
      </c>
      <c r="EO180" s="28">
        <v>0</v>
      </c>
      <c r="EP180" s="28">
        <v>0</v>
      </c>
      <c r="EQ180" s="28">
        <v>0</v>
      </c>
      <c r="ER180" s="28">
        <v>0</v>
      </c>
      <c r="ES180" s="28">
        <v>0</v>
      </c>
      <c r="ET180" s="28">
        <v>0</v>
      </c>
      <c r="EU180" s="28">
        <v>0</v>
      </c>
      <c r="EV180" s="28">
        <v>0</v>
      </c>
      <c r="EW180" s="28">
        <v>0</v>
      </c>
      <c r="EX180" s="28">
        <v>0</v>
      </c>
      <c r="EY180" s="28">
        <v>0</v>
      </c>
      <c r="EZ180" s="28">
        <v>0</v>
      </c>
      <c r="FA180" s="28">
        <v>0</v>
      </c>
      <c r="FB180" s="28">
        <v>0</v>
      </c>
      <c r="FC180" s="28">
        <v>0</v>
      </c>
      <c r="FD180" s="28">
        <v>0</v>
      </c>
      <c r="FE180" s="28">
        <v>0</v>
      </c>
      <c r="FF180" s="28">
        <v>0</v>
      </c>
      <c r="FG180" s="28">
        <v>0</v>
      </c>
      <c r="FH180" s="28">
        <v>0</v>
      </c>
      <c r="FI180" s="28">
        <v>0</v>
      </c>
      <c r="FJ180" s="28">
        <v>0</v>
      </c>
      <c r="FK180" s="28">
        <v>0</v>
      </c>
      <c r="FL180" s="28">
        <v>0</v>
      </c>
      <c r="FM180" s="28">
        <v>0</v>
      </c>
      <c r="FN180" s="28">
        <v>0</v>
      </c>
      <c r="FO180" s="28">
        <v>0</v>
      </c>
      <c r="FP180" s="28">
        <v>0</v>
      </c>
      <c r="FQ180" s="28">
        <v>0</v>
      </c>
      <c r="FR180" s="28">
        <v>0</v>
      </c>
      <c r="FS180" s="28">
        <v>0</v>
      </c>
      <c r="FT180" s="28">
        <v>0</v>
      </c>
      <c r="FU180" s="28">
        <v>0</v>
      </c>
      <c r="FV180" s="28">
        <v>0</v>
      </c>
      <c r="FW180" s="28">
        <v>0</v>
      </c>
      <c r="FX180" s="28">
        <v>0</v>
      </c>
      <c r="FY180" s="28">
        <v>0</v>
      </c>
      <c r="FZ180" s="28">
        <v>0</v>
      </c>
      <c r="GA180" s="28">
        <v>0</v>
      </c>
      <c r="GB180" s="28">
        <v>0</v>
      </c>
      <c r="GC180" s="28">
        <v>0</v>
      </c>
      <c r="GD180" s="28">
        <v>0</v>
      </c>
      <c r="GE180" s="28">
        <v>0</v>
      </c>
      <c r="GF180" s="28">
        <v>0</v>
      </c>
      <c r="GG180" s="28">
        <v>0</v>
      </c>
      <c r="GH180" s="28">
        <v>0</v>
      </c>
      <c r="GI180" s="28">
        <v>0</v>
      </c>
      <c r="GJ180" s="28">
        <v>0</v>
      </c>
      <c r="GK180" s="28">
        <v>0</v>
      </c>
      <c r="GL180" s="28">
        <v>0</v>
      </c>
      <c r="GM180" s="28">
        <v>0</v>
      </c>
      <c r="GN180" s="28">
        <v>0</v>
      </c>
      <c r="GO180" s="28">
        <v>0</v>
      </c>
      <c r="GP180" s="28">
        <v>0</v>
      </c>
      <c r="GQ180" s="28">
        <v>0</v>
      </c>
      <c r="GR180" s="28">
        <v>0</v>
      </c>
      <c r="GS180" s="28">
        <v>0</v>
      </c>
      <c r="GT180" s="28">
        <v>0</v>
      </c>
      <c r="GU180" s="28">
        <v>0</v>
      </c>
      <c r="GV180" s="28">
        <v>0</v>
      </c>
      <c r="GW180" s="28">
        <v>0</v>
      </c>
      <c r="GX180" s="28">
        <v>0</v>
      </c>
      <c r="GY180" s="28">
        <v>0</v>
      </c>
      <c r="GZ180" s="28">
        <v>0</v>
      </c>
      <c r="HA180" s="28">
        <v>0</v>
      </c>
      <c r="HB180" s="28">
        <v>0</v>
      </c>
      <c r="HC180" s="28">
        <v>0</v>
      </c>
      <c r="HD180" s="28">
        <v>0</v>
      </c>
      <c r="HE180" s="28">
        <v>0</v>
      </c>
      <c r="HF180" s="28">
        <v>0</v>
      </c>
      <c r="HG180" s="28">
        <v>0</v>
      </c>
      <c r="HH180" s="28">
        <v>0</v>
      </c>
      <c r="HI180" s="28">
        <v>0</v>
      </c>
      <c r="HJ180" s="28">
        <v>0</v>
      </c>
      <c r="HK180" s="28">
        <v>0</v>
      </c>
      <c r="HL180" s="28">
        <v>0</v>
      </c>
      <c r="HM180" s="28">
        <v>0</v>
      </c>
      <c r="HN180" s="28">
        <v>0</v>
      </c>
      <c r="HO180" s="28">
        <v>0</v>
      </c>
      <c r="HP180" s="28">
        <v>0</v>
      </c>
      <c r="HQ180" s="28">
        <v>0</v>
      </c>
      <c r="HR180" s="28">
        <v>0</v>
      </c>
      <c r="HS180" s="28">
        <v>0</v>
      </c>
      <c r="HT180" s="28">
        <v>0</v>
      </c>
      <c r="HU180" s="28">
        <v>0</v>
      </c>
      <c r="HV180" s="28">
        <v>0</v>
      </c>
      <c r="HW180" s="28">
        <v>0</v>
      </c>
      <c r="HX180" s="28">
        <v>0</v>
      </c>
      <c r="HY180" s="28">
        <v>0</v>
      </c>
      <c r="HZ180" s="28">
        <v>0</v>
      </c>
      <c r="IA180" s="28">
        <v>0</v>
      </c>
      <c r="IB180" s="28">
        <v>0</v>
      </c>
      <c r="IC180" s="28">
        <v>0</v>
      </c>
      <c r="ID180" s="28">
        <v>0</v>
      </c>
      <c r="IE180" s="28">
        <v>0</v>
      </c>
      <c r="IF180" s="28">
        <v>0</v>
      </c>
      <c r="IG180" s="28">
        <v>0</v>
      </c>
      <c r="IH180" s="28">
        <v>0</v>
      </c>
      <c r="II180" s="28">
        <v>0</v>
      </c>
      <c r="IJ180" s="28">
        <v>0</v>
      </c>
      <c r="IK180" s="28">
        <v>0</v>
      </c>
      <c r="IL180" s="28">
        <v>0</v>
      </c>
      <c r="IM180" s="28">
        <v>0</v>
      </c>
      <c r="IN180" s="28">
        <v>0</v>
      </c>
      <c r="IO180" s="28">
        <v>0</v>
      </c>
      <c r="IP180" s="28">
        <v>2</v>
      </c>
      <c r="IQ180" s="28">
        <v>0</v>
      </c>
      <c r="IR180" s="28">
        <v>0</v>
      </c>
      <c r="IS180" s="28">
        <v>5</v>
      </c>
      <c r="IT180" s="28">
        <v>0</v>
      </c>
      <c r="IU180" s="28">
        <v>0</v>
      </c>
      <c r="IV180" s="28">
        <v>0</v>
      </c>
      <c r="IW180" s="28">
        <v>2</v>
      </c>
      <c r="IX180" s="28">
        <v>5</v>
      </c>
      <c r="IY180" s="28">
        <v>0</v>
      </c>
      <c r="IZ180" s="28">
        <v>0</v>
      </c>
      <c r="JA180" s="28">
        <v>0</v>
      </c>
      <c r="JB180" s="28">
        <v>19</v>
      </c>
      <c r="JC180" s="28">
        <v>0</v>
      </c>
      <c r="JD180" s="28">
        <v>0</v>
      </c>
      <c r="JE180" s="28">
        <v>0</v>
      </c>
      <c r="JF180" s="28">
        <v>0</v>
      </c>
      <c r="JG180" s="28">
        <v>2</v>
      </c>
      <c r="JH180" s="28">
        <v>7</v>
      </c>
      <c r="JI180" s="28">
        <v>0</v>
      </c>
      <c r="JJ180" s="28">
        <v>0</v>
      </c>
      <c r="JK180" s="28">
        <v>0</v>
      </c>
      <c r="JL180" s="28">
        <v>31</v>
      </c>
      <c r="JM180" s="28">
        <v>0</v>
      </c>
      <c r="JN180" s="28">
        <v>0</v>
      </c>
      <c r="JO180" s="28">
        <v>0</v>
      </c>
      <c r="JP180" s="28">
        <v>0</v>
      </c>
      <c r="JQ180" s="28">
        <v>0</v>
      </c>
      <c r="JR180" s="28">
        <v>0</v>
      </c>
      <c r="JS180" s="28">
        <v>0</v>
      </c>
      <c r="JT180" s="28">
        <v>0</v>
      </c>
      <c r="JU180" s="28">
        <v>0</v>
      </c>
      <c r="JV180" s="28">
        <v>0</v>
      </c>
      <c r="JW180" s="28">
        <v>0</v>
      </c>
      <c r="JX180" s="28">
        <v>0</v>
      </c>
      <c r="JY180" s="28">
        <v>0</v>
      </c>
      <c r="JZ180" s="28">
        <v>0</v>
      </c>
      <c r="KA180" s="28">
        <v>0</v>
      </c>
      <c r="KB180" s="28">
        <v>0</v>
      </c>
      <c r="KC180" s="28">
        <v>0</v>
      </c>
      <c r="KD180" s="28">
        <v>0</v>
      </c>
      <c r="KE180" s="28">
        <v>0</v>
      </c>
      <c r="KF180" s="28">
        <v>0</v>
      </c>
      <c r="KG180" s="28">
        <v>0</v>
      </c>
      <c r="KH180" s="28">
        <v>0</v>
      </c>
      <c r="KI180" s="28">
        <v>0</v>
      </c>
      <c r="KJ180" s="28">
        <v>0</v>
      </c>
      <c r="KK180" s="28">
        <v>0</v>
      </c>
      <c r="KL180" s="28">
        <v>0</v>
      </c>
      <c r="KM180" s="28">
        <v>0</v>
      </c>
      <c r="KN180" s="28">
        <v>0</v>
      </c>
      <c r="KO180" s="28">
        <v>0</v>
      </c>
      <c r="KP180" s="28">
        <v>0</v>
      </c>
      <c r="KQ180" s="28">
        <v>0</v>
      </c>
      <c r="KR180" s="28">
        <v>0</v>
      </c>
      <c r="KS180" s="28">
        <v>0</v>
      </c>
      <c r="KT180" s="28">
        <v>0</v>
      </c>
      <c r="KU180" s="28">
        <v>0</v>
      </c>
      <c r="KV180" s="28">
        <v>0</v>
      </c>
      <c r="KW180" s="28">
        <v>0</v>
      </c>
      <c r="KX180" s="28">
        <v>0</v>
      </c>
      <c r="KY180" s="28">
        <v>0</v>
      </c>
      <c r="KZ180" s="28">
        <v>0</v>
      </c>
      <c r="LA180" s="28">
        <v>0</v>
      </c>
      <c r="LB180" s="28">
        <v>0</v>
      </c>
      <c r="LC180" s="28">
        <v>0</v>
      </c>
      <c r="LD180" s="28">
        <v>0</v>
      </c>
      <c r="LE180" s="28">
        <v>0</v>
      </c>
      <c r="LF180" s="28">
        <v>0</v>
      </c>
      <c r="LG180" s="28">
        <v>0</v>
      </c>
      <c r="LH180" s="28">
        <v>0</v>
      </c>
      <c r="LI180" s="28">
        <v>0</v>
      </c>
      <c r="LJ180" s="28">
        <v>0</v>
      </c>
      <c r="LK180" s="28">
        <v>0</v>
      </c>
      <c r="LL180" s="28">
        <v>0</v>
      </c>
      <c r="LM180" s="28">
        <v>0</v>
      </c>
      <c r="LN180" s="28">
        <v>0</v>
      </c>
      <c r="LO180" s="28">
        <v>0</v>
      </c>
      <c r="LP180" s="28">
        <v>0</v>
      </c>
      <c r="LQ180" s="28">
        <v>0</v>
      </c>
      <c r="LR180" s="28">
        <v>0</v>
      </c>
      <c r="LS180" s="28">
        <v>0</v>
      </c>
      <c r="LT180" s="28">
        <v>0</v>
      </c>
      <c r="LU180" s="28">
        <v>0</v>
      </c>
      <c r="LV180" s="28">
        <v>0</v>
      </c>
      <c r="LW180" s="28">
        <v>0</v>
      </c>
      <c r="LX180" s="28">
        <v>0</v>
      </c>
      <c r="LY180" s="28">
        <v>0</v>
      </c>
      <c r="LZ180" s="28">
        <v>0</v>
      </c>
      <c r="MA180" s="28">
        <v>0</v>
      </c>
      <c r="MB180" s="28">
        <v>0</v>
      </c>
      <c r="MC180" s="28">
        <v>0</v>
      </c>
      <c r="MD180" s="28">
        <v>0</v>
      </c>
      <c r="ME180" s="28">
        <v>0</v>
      </c>
      <c r="MF180" s="28">
        <v>0</v>
      </c>
      <c r="MG180" s="28">
        <v>0</v>
      </c>
      <c r="MH180" s="28">
        <v>0</v>
      </c>
      <c r="MI180" s="28">
        <v>0</v>
      </c>
      <c r="MJ180" s="28">
        <v>0</v>
      </c>
      <c r="MK180" s="28">
        <v>0</v>
      </c>
      <c r="ML180" s="28">
        <v>0</v>
      </c>
      <c r="MM180" s="28">
        <v>0</v>
      </c>
      <c r="MN180" s="28">
        <v>0</v>
      </c>
      <c r="MO180" s="28">
        <v>0</v>
      </c>
      <c r="MP180" s="28">
        <v>0</v>
      </c>
      <c r="MQ180" s="28">
        <v>0</v>
      </c>
      <c r="MR180" s="28">
        <v>0</v>
      </c>
      <c r="MS180" s="28">
        <v>0</v>
      </c>
      <c r="MT180" s="28">
        <v>0</v>
      </c>
      <c r="MU180" s="28">
        <v>0</v>
      </c>
      <c r="MV180" s="28">
        <v>0</v>
      </c>
      <c r="MW180" s="28">
        <v>0</v>
      </c>
      <c r="MX180" s="28">
        <v>0</v>
      </c>
      <c r="MY180" s="28">
        <v>0</v>
      </c>
      <c r="MZ180" s="28">
        <v>0</v>
      </c>
      <c r="NA180" s="28">
        <v>0</v>
      </c>
      <c r="NB180" s="28">
        <v>0</v>
      </c>
      <c r="NC180" s="28">
        <v>0</v>
      </c>
      <c r="ND180" s="28">
        <v>0</v>
      </c>
      <c r="NE180" s="28">
        <v>0</v>
      </c>
      <c r="NF180" s="28">
        <v>0</v>
      </c>
      <c r="NG180" s="28">
        <v>0</v>
      </c>
      <c r="NH180" s="28">
        <v>0</v>
      </c>
      <c r="NI180" s="28">
        <v>0</v>
      </c>
      <c r="NJ180" s="28">
        <v>0</v>
      </c>
      <c r="NK180" s="28">
        <v>0</v>
      </c>
      <c r="NL180" s="28">
        <v>0</v>
      </c>
      <c r="NM180" s="28">
        <v>0</v>
      </c>
      <c r="NN180" s="28">
        <v>0</v>
      </c>
      <c r="NO180" s="28">
        <v>0</v>
      </c>
      <c r="NP180" s="28">
        <v>0</v>
      </c>
      <c r="NQ180" s="28">
        <v>0</v>
      </c>
      <c r="NR180" s="28">
        <v>0</v>
      </c>
      <c r="NS180" s="28">
        <v>0</v>
      </c>
      <c r="NT180" s="28">
        <v>0</v>
      </c>
      <c r="NU180" s="28">
        <v>0</v>
      </c>
      <c r="NV180" s="28">
        <v>0</v>
      </c>
      <c r="NW180" s="28">
        <v>0</v>
      </c>
      <c r="NX180" s="28">
        <v>0</v>
      </c>
      <c r="NY180" s="28">
        <v>0</v>
      </c>
      <c r="NZ180" s="28">
        <v>0</v>
      </c>
      <c r="OA180" s="28">
        <v>0</v>
      </c>
      <c r="OB180" s="28">
        <v>0</v>
      </c>
      <c r="OC180" s="28">
        <v>0</v>
      </c>
      <c r="OD180" s="28">
        <v>0</v>
      </c>
      <c r="OE180" s="28">
        <v>0</v>
      </c>
      <c r="OF180" s="28">
        <v>0</v>
      </c>
      <c r="OG180" s="28">
        <v>0</v>
      </c>
      <c r="OH180" s="28">
        <v>0</v>
      </c>
      <c r="OI180" s="28">
        <v>0</v>
      </c>
      <c r="OJ180" s="28">
        <v>0</v>
      </c>
      <c r="OK180" s="28">
        <v>0</v>
      </c>
      <c r="OL180" s="28">
        <v>0</v>
      </c>
      <c r="OM180" s="28">
        <v>0</v>
      </c>
      <c r="ON180" s="28">
        <v>0</v>
      </c>
      <c r="OO180" s="28">
        <v>0</v>
      </c>
      <c r="OP180" s="28">
        <v>0</v>
      </c>
      <c r="OQ180" s="28">
        <v>0</v>
      </c>
      <c r="OR180" s="28">
        <v>0</v>
      </c>
      <c r="OS180" s="28">
        <v>0</v>
      </c>
      <c r="OT180" s="28">
        <v>0</v>
      </c>
      <c r="OU180" s="28">
        <v>0</v>
      </c>
      <c r="OV180" s="28">
        <v>0</v>
      </c>
      <c r="OW180" s="28">
        <v>0</v>
      </c>
      <c r="OX180" s="28">
        <v>0</v>
      </c>
      <c r="OY180" s="28">
        <v>0</v>
      </c>
      <c r="OZ180" s="28">
        <v>0</v>
      </c>
      <c r="PA180" s="28">
        <v>0</v>
      </c>
      <c r="PB180" s="28">
        <v>0</v>
      </c>
      <c r="PC180" s="28">
        <v>0</v>
      </c>
      <c r="PD180" s="28">
        <v>0</v>
      </c>
      <c r="PE180" s="28">
        <v>0</v>
      </c>
      <c r="PF180" s="28">
        <v>0</v>
      </c>
      <c r="PG180" s="28">
        <v>0</v>
      </c>
      <c r="PH180" s="28">
        <v>0</v>
      </c>
      <c r="PI180" s="28">
        <v>0</v>
      </c>
      <c r="PJ180" s="28">
        <v>0</v>
      </c>
      <c r="PK180" s="28">
        <v>0</v>
      </c>
      <c r="PL180" s="28">
        <v>0</v>
      </c>
      <c r="PM180" s="28">
        <v>0</v>
      </c>
      <c r="PN180" s="28">
        <v>0</v>
      </c>
      <c r="PO180" s="28">
        <v>0</v>
      </c>
      <c r="PP180" s="28">
        <v>0</v>
      </c>
      <c r="PQ180" s="28">
        <v>0</v>
      </c>
      <c r="PR180" s="28">
        <v>0</v>
      </c>
      <c r="PS180" s="28">
        <v>0</v>
      </c>
      <c r="PT180" s="28">
        <v>0</v>
      </c>
      <c r="PU180" s="28">
        <v>0</v>
      </c>
      <c r="PV180" s="28">
        <v>0</v>
      </c>
      <c r="PW180" s="28">
        <v>0</v>
      </c>
      <c r="PX180" s="28">
        <v>0</v>
      </c>
      <c r="PY180" s="28">
        <v>0</v>
      </c>
      <c r="PZ180" s="28">
        <v>0</v>
      </c>
      <c r="QA180" s="28">
        <v>0</v>
      </c>
      <c r="QB180" s="28">
        <v>0</v>
      </c>
      <c r="QC180" s="28">
        <v>0</v>
      </c>
      <c r="QD180" s="28">
        <v>0</v>
      </c>
      <c r="QE180" s="28">
        <v>0</v>
      </c>
      <c r="QF180" s="28">
        <v>0</v>
      </c>
      <c r="QG180" s="28">
        <v>0</v>
      </c>
      <c r="QH180" s="28">
        <v>0</v>
      </c>
      <c r="QI180" s="28">
        <v>0</v>
      </c>
    </row>
    <row r="181" spans="1:451" x14ac:dyDescent="0.25">
      <c r="A181" s="552">
        <v>42</v>
      </c>
      <c r="B181" s="21" t="s">
        <v>257</v>
      </c>
      <c r="C181" s="22"/>
      <c r="D181" s="22"/>
      <c r="E181" s="23"/>
      <c r="F181" s="27">
        <v>0</v>
      </c>
      <c r="G181" s="28">
        <v>0</v>
      </c>
      <c r="H181" s="28">
        <v>0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1</v>
      </c>
      <c r="O181" s="28">
        <v>1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2</v>
      </c>
      <c r="AG181" s="28">
        <v>2</v>
      </c>
      <c r="AH181" s="28">
        <v>0</v>
      </c>
      <c r="AI181" s="28">
        <v>0</v>
      </c>
      <c r="AJ181" s="28">
        <v>2</v>
      </c>
      <c r="AK181" s="28">
        <v>60</v>
      </c>
      <c r="AL181" s="28">
        <v>0</v>
      </c>
      <c r="AM181" s="28">
        <v>0</v>
      </c>
      <c r="AN181" s="28">
        <v>0</v>
      </c>
      <c r="AO181" s="28">
        <v>0</v>
      </c>
      <c r="AP181" s="28">
        <v>0</v>
      </c>
      <c r="AQ181" s="28">
        <v>0</v>
      </c>
      <c r="AR181" s="28">
        <v>0</v>
      </c>
      <c r="AS181" s="28">
        <v>0</v>
      </c>
      <c r="AT181" s="28">
        <v>0</v>
      </c>
      <c r="AU181" s="28">
        <v>0</v>
      </c>
      <c r="AV181" s="28">
        <v>0</v>
      </c>
      <c r="AW181" s="28">
        <v>0</v>
      </c>
      <c r="AX181" s="28">
        <v>0</v>
      </c>
      <c r="AY181" s="28">
        <v>0</v>
      </c>
      <c r="AZ181" s="28">
        <v>0</v>
      </c>
      <c r="BA181" s="28">
        <v>0</v>
      </c>
      <c r="BB181" s="28">
        <v>2</v>
      </c>
      <c r="BC181" s="28">
        <v>2</v>
      </c>
      <c r="BD181" s="28">
        <v>0</v>
      </c>
      <c r="BE181" s="28">
        <v>0</v>
      </c>
      <c r="BF181" s="28">
        <v>0</v>
      </c>
      <c r="BG181" s="28">
        <v>0</v>
      </c>
      <c r="BH181" s="28">
        <v>0</v>
      </c>
      <c r="BI181" s="28">
        <v>0</v>
      </c>
      <c r="BJ181" s="28">
        <v>0</v>
      </c>
      <c r="BK181" s="28">
        <v>0</v>
      </c>
      <c r="BL181" s="28">
        <v>0</v>
      </c>
      <c r="BM181" s="28">
        <v>0</v>
      </c>
      <c r="BN181" s="28">
        <v>0</v>
      </c>
      <c r="BO181" s="28">
        <v>0</v>
      </c>
      <c r="BP181" s="28">
        <v>1</v>
      </c>
      <c r="BQ181" s="28">
        <v>4</v>
      </c>
      <c r="BR181" s="28">
        <v>2</v>
      </c>
      <c r="BS181" s="28">
        <v>2</v>
      </c>
      <c r="BT181" s="28">
        <v>4</v>
      </c>
      <c r="BU181" s="28">
        <v>4</v>
      </c>
      <c r="BV181" s="28">
        <v>0</v>
      </c>
      <c r="BW181" s="28">
        <v>0</v>
      </c>
      <c r="BX181" s="28">
        <v>4</v>
      </c>
      <c r="BY181" s="28">
        <v>120</v>
      </c>
      <c r="BZ181" s="28">
        <v>0</v>
      </c>
      <c r="CA181" s="28">
        <v>0</v>
      </c>
      <c r="CB181" s="28">
        <v>0</v>
      </c>
      <c r="CC181" s="28">
        <v>0</v>
      </c>
      <c r="CD181" s="28">
        <v>0</v>
      </c>
      <c r="CE181" s="28">
        <v>0</v>
      </c>
      <c r="CF181" s="28">
        <v>0</v>
      </c>
      <c r="CG181" s="28">
        <v>0</v>
      </c>
      <c r="CH181" s="28">
        <v>0</v>
      </c>
      <c r="CI181" s="28">
        <v>0</v>
      </c>
      <c r="CJ181" s="28">
        <v>0</v>
      </c>
      <c r="CK181" s="28">
        <v>0</v>
      </c>
      <c r="CL181" s="28">
        <v>0</v>
      </c>
      <c r="CM181" s="28">
        <v>0</v>
      </c>
      <c r="CN181" s="28">
        <v>0</v>
      </c>
      <c r="CO181" s="28">
        <v>0</v>
      </c>
      <c r="CP181" s="28">
        <v>3</v>
      </c>
      <c r="CQ181" s="28">
        <v>3</v>
      </c>
      <c r="CR181" s="28">
        <v>0</v>
      </c>
      <c r="CS181" s="28">
        <v>0</v>
      </c>
      <c r="CT181" s="28">
        <v>0</v>
      </c>
      <c r="CU181" s="28">
        <v>0</v>
      </c>
      <c r="CV181" s="28">
        <v>0</v>
      </c>
      <c r="CW181" s="28">
        <v>0</v>
      </c>
      <c r="CX181" s="28">
        <v>0</v>
      </c>
      <c r="CY181" s="28">
        <v>0</v>
      </c>
      <c r="CZ181" s="28">
        <v>0</v>
      </c>
      <c r="DA181" s="28">
        <v>0</v>
      </c>
      <c r="DB181" s="28">
        <v>0</v>
      </c>
      <c r="DC181" s="28">
        <v>0</v>
      </c>
      <c r="DD181" s="28">
        <v>1</v>
      </c>
      <c r="DE181" s="28">
        <v>4</v>
      </c>
      <c r="DF181" s="28">
        <v>4</v>
      </c>
      <c r="DG181" s="28">
        <v>4</v>
      </c>
      <c r="DH181" s="28">
        <v>2</v>
      </c>
      <c r="DI181" s="28">
        <v>2</v>
      </c>
      <c r="DJ181" s="28">
        <v>0</v>
      </c>
      <c r="DK181" s="28">
        <v>0</v>
      </c>
      <c r="DL181" s="28">
        <v>8</v>
      </c>
      <c r="DM181" s="28">
        <v>240</v>
      </c>
      <c r="DN181" s="28">
        <v>0</v>
      </c>
      <c r="DO181" s="28">
        <v>0</v>
      </c>
      <c r="DP181" s="28">
        <v>0</v>
      </c>
      <c r="DQ181" s="28">
        <v>0</v>
      </c>
      <c r="DR181" s="28">
        <v>0</v>
      </c>
      <c r="DS181" s="28">
        <v>0</v>
      </c>
      <c r="DT181" s="28">
        <v>0</v>
      </c>
      <c r="DU181" s="28">
        <v>0</v>
      </c>
      <c r="DV181" s="28">
        <v>0</v>
      </c>
      <c r="DW181" s="28">
        <v>0</v>
      </c>
      <c r="DX181" s="28">
        <v>0</v>
      </c>
      <c r="DY181" s="28">
        <v>0</v>
      </c>
      <c r="DZ181" s="28">
        <v>0</v>
      </c>
      <c r="EA181" s="28">
        <v>0</v>
      </c>
      <c r="EB181" s="28">
        <v>0</v>
      </c>
      <c r="EC181" s="28">
        <v>0</v>
      </c>
      <c r="ED181" s="28">
        <v>0</v>
      </c>
      <c r="EE181" s="28">
        <v>0</v>
      </c>
      <c r="EF181" s="28">
        <v>0</v>
      </c>
      <c r="EG181" s="28">
        <v>0</v>
      </c>
      <c r="EH181" s="28">
        <v>0</v>
      </c>
      <c r="EI181" s="28">
        <v>0</v>
      </c>
      <c r="EJ181" s="28">
        <v>0</v>
      </c>
      <c r="EK181" s="28">
        <v>0</v>
      </c>
      <c r="EL181" s="28">
        <v>0</v>
      </c>
      <c r="EM181" s="28">
        <v>0</v>
      </c>
      <c r="EN181" s="28">
        <v>0</v>
      </c>
      <c r="EO181" s="28">
        <v>0</v>
      </c>
      <c r="EP181" s="28">
        <v>0</v>
      </c>
      <c r="EQ181" s="28">
        <v>0</v>
      </c>
      <c r="ER181" s="28">
        <v>0</v>
      </c>
      <c r="ES181" s="28">
        <v>0</v>
      </c>
      <c r="ET181" s="28">
        <v>0</v>
      </c>
      <c r="EU181" s="28">
        <v>0</v>
      </c>
      <c r="EV181" s="28">
        <v>0</v>
      </c>
      <c r="EW181" s="28">
        <v>0</v>
      </c>
      <c r="EX181" s="28">
        <v>0</v>
      </c>
      <c r="EY181" s="28">
        <v>0</v>
      </c>
      <c r="EZ181" s="28">
        <v>0</v>
      </c>
      <c r="FA181" s="28">
        <v>0</v>
      </c>
      <c r="FB181" s="28">
        <v>0</v>
      </c>
      <c r="FC181" s="28">
        <v>0</v>
      </c>
      <c r="FD181" s="28">
        <v>0</v>
      </c>
      <c r="FE181" s="28">
        <v>0</v>
      </c>
      <c r="FF181" s="28">
        <v>0</v>
      </c>
      <c r="FG181" s="28">
        <v>0</v>
      </c>
      <c r="FH181" s="28">
        <v>0</v>
      </c>
      <c r="FI181" s="28">
        <v>0</v>
      </c>
      <c r="FJ181" s="28">
        <v>0</v>
      </c>
      <c r="FK181" s="28">
        <v>0</v>
      </c>
      <c r="FL181" s="28">
        <v>0</v>
      </c>
      <c r="FM181" s="28">
        <v>0</v>
      </c>
      <c r="FN181" s="28">
        <v>0</v>
      </c>
      <c r="FO181" s="28">
        <v>0</v>
      </c>
      <c r="FP181" s="28">
        <v>0</v>
      </c>
      <c r="FQ181" s="28">
        <v>0</v>
      </c>
      <c r="FR181" s="28">
        <v>0</v>
      </c>
      <c r="FS181" s="28">
        <v>0</v>
      </c>
      <c r="FT181" s="28">
        <v>0</v>
      </c>
      <c r="FU181" s="28">
        <v>0</v>
      </c>
      <c r="FV181" s="28">
        <v>0</v>
      </c>
      <c r="FW181" s="28">
        <v>0</v>
      </c>
      <c r="FX181" s="28">
        <v>0</v>
      </c>
      <c r="FY181" s="28">
        <v>0</v>
      </c>
      <c r="FZ181" s="28">
        <v>0</v>
      </c>
      <c r="GA181" s="28">
        <v>0</v>
      </c>
      <c r="GB181" s="28">
        <v>0</v>
      </c>
      <c r="GC181" s="28">
        <v>0</v>
      </c>
      <c r="GD181" s="28">
        <v>0</v>
      </c>
      <c r="GE181" s="28">
        <v>0</v>
      </c>
      <c r="GF181" s="28">
        <v>0</v>
      </c>
      <c r="GG181" s="28">
        <v>0</v>
      </c>
      <c r="GH181" s="28">
        <v>0</v>
      </c>
      <c r="GI181" s="28">
        <v>0</v>
      </c>
      <c r="GJ181" s="28">
        <v>0</v>
      </c>
      <c r="GK181" s="28">
        <v>0</v>
      </c>
      <c r="GL181" s="28">
        <v>0</v>
      </c>
      <c r="GM181" s="28">
        <v>0</v>
      </c>
      <c r="GN181" s="28">
        <v>0</v>
      </c>
      <c r="GO181" s="28">
        <v>0</v>
      </c>
      <c r="GP181" s="28">
        <v>0</v>
      </c>
      <c r="GQ181" s="28">
        <v>0</v>
      </c>
      <c r="GR181" s="28">
        <v>0</v>
      </c>
      <c r="GS181" s="28">
        <v>0</v>
      </c>
      <c r="GT181" s="28">
        <v>0</v>
      </c>
      <c r="GU181" s="28">
        <v>0</v>
      </c>
      <c r="GV181" s="28">
        <v>0</v>
      </c>
      <c r="GW181" s="28">
        <v>0</v>
      </c>
      <c r="GX181" s="28">
        <v>0</v>
      </c>
      <c r="GY181" s="28">
        <v>0</v>
      </c>
      <c r="GZ181" s="28">
        <v>0</v>
      </c>
      <c r="HA181" s="28">
        <v>0</v>
      </c>
      <c r="HB181" s="28">
        <v>0</v>
      </c>
      <c r="HC181" s="28">
        <v>0</v>
      </c>
      <c r="HD181" s="28">
        <v>0</v>
      </c>
      <c r="HE181" s="28">
        <v>0</v>
      </c>
      <c r="HF181" s="28">
        <v>0</v>
      </c>
      <c r="HG181" s="28">
        <v>0</v>
      </c>
      <c r="HH181" s="28">
        <v>0</v>
      </c>
      <c r="HI181" s="28">
        <v>0</v>
      </c>
      <c r="HJ181" s="28">
        <v>0</v>
      </c>
      <c r="HK181" s="28">
        <v>0</v>
      </c>
      <c r="HL181" s="28">
        <v>0</v>
      </c>
      <c r="HM181" s="28">
        <v>0</v>
      </c>
      <c r="HN181" s="28">
        <v>0</v>
      </c>
      <c r="HO181" s="28">
        <v>0</v>
      </c>
      <c r="HP181" s="28">
        <v>0</v>
      </c>
      <c r="HQ181" s="28">
        <v>0</v>
      </c>
      <c r="HR181" s="28">
        <v>0</v>
      </c>
      <c r="HS181" s="28">
        <v>0</v>
      </c>
      <c r="HT181" s="28">
        <v>0</v>
      </c>
      <c r="HU181" s="28">
        <v>0</v>
      </c>
      <c r="HV181" s="28">
        <v>0</v>
      </c>
      <c r="HW181" s="28">
        <v>0</v>
      </c>
      <c r="HX181" s="28">
        <v>0</v>
      </c>
      <c r="HY181" s="28">
        <v>0</v>
      </c>
      <c r="HZ181" s="28">
        <v>0</v>
      </c>
      <c r="IA181" s="28">
        <v>0</v>
      </c>
      <c r="IB181" s="28">
        <v>0</v>
      </c>
      <c r="IC181" s="28">
        <v>0</v>
      </c>
      <c r="ID181" s="28">
        <v>0</v>
      </c>
      <c r="IE181" s="28">
        <v>0</v>
      </c>
      <c r="IF181" s="28">
        <v>0</v>
      </c>
      <c r="IG181" s="28">
        <v>0</v>
      </c>
      <c r="IH181" s="28">
        <v>0</v>
      </c>
      <c r="II181" s="28">
        <v>0</v>
      </c>
      <c r="IJ181" s="28">
        <v>0</v>
      </c>
      <c r="IK181" s="28">
        <v>0</v>
      </c>
      <c r="IL181" s="28">
        <v>0</v>
      </c>
      <c r="IM181" s="28">
        <v>0</v>
      </c>
      <c r="IN181" s="28">
        <v>0</v>
      </c>
      <c r="IO181" s="28">
        <v>0</v>
      </c>
      <c r="IP181" s="28">
        <v>2</v>
      </c>
      <c r="IQ181" s="28">
        <v>0</v>
      </c>
      <c r="IR181" s="28">
        <v>0</v>
      </c>
      <c r="IS181" s="28">
        <v>2</v>
      </c>
      <c r="IT181" s="28">
        <v>0</v>
      </c>
      <c r="IU181" s="28">
        <v>0</v>
      </c>
      <c r="IV181" s="28">
        <v>0</v>
      </c>
      <c r="IW181" s="28">
        <v>1</v>
      </c>
      <c r="IX181" s="28">
        <v>2</v>
      </c>
      <c r="IY181" s="28">
        <v>0</v>
      </c>
      <c r="IZ181" s="28">
        <v>0</v>
      </c>
      <c r="JA181" s="28">
        <v>0</v>
      </c>
      <c r="JB181" s="28">
        <v>5</v>
      </c>
      <c r="JC181" s="28">
        <v>0</v>
      </c>
      <c r="JD181" s="28">
        <v>0</v>
      </c>
      <c r="JE181" s="28">
        <v>0</v>
      </c>
      <c r="JF181" s="28">
        <v>0</v>
      </c>
      <c r="JG181" s="28">
        <v>2</v>
      </c>
      <c r="JH181" s="28">
        <v>4</v>
      </c>
      <c r="JI181" s="28">
        <v>0</v>
      </c>
      <c r="JJ181" s="28">
        <v>0</v>
      </c>
      <c r="JK181" s="28">
        <v>0</v>
      </c>
      <c r="JL181" s="28">
        <v>8</v>
      </c>
      <c r="JM181" s="28">
        <v>1</v>
      </c>
      <c r="JN181" s="28">
        <v>0</v>
      </c>
      <c r="JO181" s="28">
        <v>0</v>
      </c>
      <c r="JP181" s="28">
        <v>0</v>
      </c>
      <c r="JQ181" s="28">
        <v>5</v>
      </c>
      <c r="JR181" s="28">
        <v>0</v>
      </c>
      <c r="JS181" s="28">
        <v>0</v>
      </c>
      <c r="JT181" s="28">
        <v>0</v>
      </c>
      <c r="JU181" s="28">
        <v>0</v>
      </c>
      <c r="JV181" s="28">
        <v>0</v>
      </c>
      <c r="JW181" s="28">
        <v>0</v>
      </c>
      <c r="JX181" s="28">
        <v>0</v>
      </c>
      <c r="JY181" s="28">
        <v>0</v>
      </c>
      <c r="JZ181" s="28">
        <v>0</v>
      </c>
      <c r="KA181" s="28">
        <v>0</v>
      </c>
      <c r="KB181" s="28">
        <v>0</v>
      </c>
      <c r="KC181" s="28">
        <v>0</v>
      </c>
      <c r="KD181" s="28">
        <v>0</v>
      </c>
      <c r="KE181" s="28">
        <v>0</v>
      </c>
      <c r="KF181" s="28">
        <v>0</v>
      </c>
      <c r="KG181" s="28">
        <v>0</v>
      </c>
      <c r="KH181" s="28">
        <v>0</v>
      </c>
      <c r="KI181" s="28">
        <v>0</v>
      </c>
      <c r="KJ181" s="28">
        <v>0</v>
      </c>
      <c r="KK181" s="28">
        <v>0</v>
      </c>
      <c r="KL181" s="28">
        <v>0</v>
      </c>
      <c r="KM181" s="28">
        <v>0</v>
      </c>
      <c r="KN181" s="28">
        <v>0</v>
      </c>
      <c r="KO181" s="28">
        <v>0</v>
      </c>
      <c r="KP181" s="28">
        <v>0</v>
      </c>
      <c r="KQ181" s="28">
        <v>0</v>
      </c>
      <c r="KR181" s="28">
        <v>0</v>
      </c>
      <c r="KS181" s="28">
        <v>0</v>
      </c>
      <c r="KT181" s="28">
        <v>0</v>
      </c>
      <c r="KU181" s="28">
        <v>0</v>
      </c>
      <c r="KV181" s="28">
        <v>0</v>
      </c>
      <c r="KW181" s="28">
        <v>0</v>
      </c>
      <c r="KX181" s="28">
        <v>0</v>
      </c>
      <c r="KY181" s="28">
        <v>0</v>
      </c>
      <c r="KZ181" s="28">
        <v>0</v>
      </c>
      <c r="LA181" s="28">
        <v>0</v>
      </c>
      <c r="LB181" s="28">
        <v>0</v>
      </c>
      <c r="LC181" s="28">
        <v>0</v>
      </c>
      <c r="LD181" s="28">
        <v>0</v>
      </c>
      <c r="LE181" s="28">
        <v>0</v>
      </c>
      <c r="LF181" s="28">
        <v>0</v>
      </c>
      <c r="LG181" s="28">
        <v>0</v>
      </c>
      <c r="LH181" s="28">
        <v>0</v>
      </c>
      <c r="LI181" s="28">
        <v>0</v>
      </c>
      <c r="LJ181" s="28">
        <v>0</v>
      </c>
      <c r="LK181" s="28">
        <v>0</v>
      </c>
      <c r="LL181" s="28">
        <v>0</v>
      </c>
      <c r="LM181" s="28">
        <v>0</v>
      </c>
      <c r="LN181" s="28">
        <v>0</v>
      </c>
      <c r="LO181" s="28">
        <v>0</v>
      </c>
      <c r="LP181" s="28">
        <v>0</v>
      </c>
      <c r="LQ181" s="28">
        <v>0</v>
      </c>
      <c r="LR181" s="28">
        <v>0</v>
      </c>
      <c r="LS181" s="28">
        <v>0</v>
      </c>
      <c r="LT181" s="28">
        <v>0</v>
      </c>
      <c r="LU181" s="28">
        <v>0</v>
      </c>
      <c r="LV181" s="28">
        <v>0</v>
      </c>
      <c r="LW181" s="28">
        <v>0</v>
      </c>
      <c r="LX181" s="28">
        <v>0</v>
      </c>
      <c r="LY181" s="28">
        <v>0</v>
      </c>
      <c r="LZ181" s="28">
        <v>0</v>
      </c>
      <c r="MA181" s="28">
        <v>0</v>
      </c>
      <c r="MB181" s="28">
        <v>0</v>
      </c>
      <c r="MC181" s="28">
        <v>0</v>
      </c>
      <c r="MD181" s="28">
        <v>0</v>
      </c>
      <c r="ME181" s="28">
        <v>0</v>
      </c>
      <c r="MF181" s="28">
        <v>0</v>
      </c>
      <c r="MG181" s="28">
        <v>0</v>
      </c>
      <c r="MH181" s="28">
        <v>0</v>
      </c>
      <c r="MI181" s="28">
        <v>0</v>
      </c>
      <c r="MJ181" s="28">
        <v>0</v>
      </c>
      <c r="MK181" s="28">
        <v>0</v>
      </c>
      <c r="ML181" s="28">
        <v>0</v>
      </c>
      <c r="MM181" s="28">
        <v>0</v>
      </c>
      <c r="MN181" s="28">
        <v>0</v>
      </c>
      <c r="MO181" s="28">
        <v>0</v>
      </c>
      <c r="MP181" s="28">
        <v>0</v>
      </c>
      <c r="MQ181" s="28">
        <v>0</v>
      </c>
      <c r="MR181" s="28">
        <v>0</v>
      </c>
      <c r="MS181" s="28">
        <v>0</v>
      </c>
      <c r="MT181" s="28">
        <v>0</v>
      </c>
      <c r="MU181" s="28">
        <v>0</v>
      </c>
      <c r="MV181" s="28">
        <v>0</v>
      </c>
      <c r="MW181" s="28">
        <v>0</v>
      </c>
      <c r="MX181" s="28">
        <v>0</v>
      </c>
      <c r="MY181" s="28">
        <v>0</v>
      </c>
      <c r="MZ181" s="28">
        <v>0</v>
      </c>
      <c r="NA181" s="28">
        <v>0</v>
      </c>
      <c r="NB181" s="28">
        <v>0</v>
      </c>
      <c r="NC181" s="28">
        <v>0</v>
      </c>
      <c r="ND181" s="28">
        <v>0</v>
      </c>
      <c r="NE181" s="28">
        <v>0</v>
      </c>
      <c r="NF181" s="28">
        <v>0</v>
      </c>
      <c r="NG181" s="28">
        <v>0</v>
      </c>
      <c r="NH181" s="28">
        <v>0</v>
      </c>
      <c r="NI181" s="28">
        <v>0</v>
      </c>
      <c r="NJ181" s="28">
        <v>0</v>
      </c>
      <c r="NK181" s="28">
        <v>0</v>
      </c>
      <c r="NL181" s="28">
        <v>0</v>
      </c>
      <c r="NM181" s="28">
        <v>0</v>
      </c>
      <c r="NN181" s="28">
        <v>0</v>
      </c>
      <c r="NO181" s="28">
        <v>0</v>
      </c>
      <c r="NP181" s="28">
        <v>0</v>
      </c>
      <c r="NQ181" s="28">
        <v>0</v>
      </c>
      <c r="NR181" s="28">
        <v>0</v>
      </c>
      <c r="NS181" s="28">
        <v>0</v>
      </c>
      <c r="NT181" s="28">
        <v>0</v>
      </c>
      <c r="NU181" s="28">
        <v>0</v>
      </c>
      <c r="NV181" s="28">
        <v>0</v>
      </c>
      <c r="NW181" s="28">
        <v>0</v>
      </c>
      <c r="NX181" s="28">
        <v>0</v>
      </c>
      <c r="NY181" s="28">
        <v>0</v>
      </c>
      <c r="NZ181" s="28">
        <v>0</v>
      </c>
      <c r="OA181" s="28">
        <v>0</v>
      </c>
      <c r="OB181" s="28">
        <v>0</v>
      </c>
      <c r="OC181" s="28">
        <v>0</v>
      </c>
      <c r="OD181" s="28">
        <v>0</v>
      </c>
      <c r="OE181" s="28">
        <v>0</v>
      </c>
      <c r="OF181" s="28">
        <v>0</v>
      </c>
      <c r="OG181" s="28">
        <v>0</v>
      </c>
      <c r="OH181" s="28">
        <v>0</v>
      </c>
      <c r="OI181" s="28">
        <v>0</v>
      </c>
      <c r="OJ181" s="28">
        <v>0</v>
      </c>
      <c r="OK181" s="28">
        <v>0</v>
      </c>
      <c r="OL181" s="28">
        <v>0</v>
      </c>
      <c r="OM181" s="28">
        <v>0</v>
      </c>
      <c r="ON181" s="28">
        <v>0</v>
      </c>
      <c r="OO181" s="28">
        <v>0</v>
      </c>
      <c r="OP181" s="28">
        <v>0</v>
      </c>
      <c r="OQ181" s="28">
        <v>0</v>
      </c>
      <c r="OR181" s="28">
        <v>0</v>
      </c>
      <c r="OS181" s="28">
        <v>0</v>
      </c>
      <c r="OT181" s="28">
        <v>0</v>
      </c>
      <c r="OU181" s="28">
        <v>0</v>
      </c>
      <c r="OV181" s="28">
        <v>0</v>
      </c>
      <c r="OW181" s="28">
        <v>0</v>
      </c>
      <c r="OX181" s="28">
        <v>0</v>
      </c>
      <c r="OY181" s="28">
        <v>0</v>
      </c>
      <c r="OZ181" s="28">
        <v>0</v>
      </c>
      <c r="PA181" s="28">
        <v>0</v>
      </c>
      <c r="PB181" s="28">
        <v>0</v>
      </c>
      <c r="PC181" s="28">
        <v>0</v>
      </c>
      <c r="PD181" s="28">
        <v>0</v>
      </c>
      <c r="PE181" s="28">
        <v>0</v>
      </c>
      <c r="PF181" s="28">
        <v>0</v>
      </c>
      <c r="PG181" s="28">
        <v>0</v>
      </c>
      <c r="PH181" s="28">
        <v>0</v>
      </c>
      <c r="PI181" s="28">
        <v>0</v>
      </c>
      <c r="PJ181" s="28">
        <v>0</v>
      </c>
      <c r="PK181" s="28">
        <v>0</v>
      </c>
      <c r="PL181" s="28">
        <v>0</v>
      </c>
      <c r="PM181" s="28">
        <v>0</v>
      </c>
      <c r="PN181" s="28">
        <v>0</v>
      </c>
      <c r="PO181" s="28">
        <v>0</v>
      </c>
      <c r="PP181" s="28">
        <v>0</v>
      </c>
      <c r="PQ181" s="28">
        <v>0</v>
      </c>
      <c r="PR181" s="28">
        <v>0</v>
      </c>
      <c r="PS181" s="28">
        <v>0</v>
      </c>
      <c r="PT181" s="28">
        <v>0</v>
      </c>
      <c r="PU181" s="28">
        <v>0</v>
      </c>
      <c r="PV181" s="28">
        <v>0</v>
      </c>
      <c r="PW181" s="28">
        <v>0</v>
      </c>
      <c r="PX181" s="28">
        <v>0</v>
      </c>
      <c r="PY181" s="28">
        <v>0</v>
      </c>
      <c r="PZ181" s="28">
        <v>0</v>
      </c>
      <c r="QA181" s="28">
        <v>0</v>
      </c>
      <c r="QB181" s="28">
        <v>0</v>
      </c>
      <c r="QC181" s="28">
        <v>0</v>
      </c>
      <c r="QD181" s="28">
        <v>0</v>
      </c>
      <c r="QE181" s="28">
        <v>0</v>
      </c>
      <c r="QF181" s="28">
        <v>0</v>
      </c>
      <c r="QG181" s="28">
        <v>0</v>
      </c>
      <c r="QH181" s="28">
        <v>0</v>
      </c>
      <c r="QI181" s="28">
        <v>0</v>
      </c>
    </row>
    <row r="182" spans="1:451" x14ac:dyDescent="0.25">
      <c r="A182" s="551">
        <v>43</v>
      </c>
      <c r="B182" s="21" t="s">
        <v>258</v>
      </c>
      <c r="C182" s="22"/>
      <c r="D182" s="22"/>
      <c r="E182" s="23"/>
      <c r="F182" s="27">
        <v>0</v>
      </c>
      <c r="G182" s="28">
        <v>0</v>
      </c>
      <c r="H182" s="28">
        <v>2</v>
      </c>
      <c r="I182" s="28">
        <v>2</v>
      </c>
      <c r="J182" s="28">
        <v>0</v>
      </c>
      <c r="K182" s="28">
        <v>0</v>
      </c>
      <c r="L182" s="28">
        <v>0</v>
      </c>
      <c r="M182" s="28">
        <v>0</v>
      </c>
      <c r="N182" s="28">
        <v>1</v>
      </c>
      <c r="O182" s="28">
        <v>1</v>
      </c>
      <c r="P182" s="28">
        <v>1</v>
      </c>
      <c r="Q182" s="28">
        <v>10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28">
        <v>0</v>
      </c>
      <c r="AI182" s="28">
        <v>0</v>
      </c>
      <c r="AJ182" s="28">
        <v>0</v>
      </c>
      <c r="AK182" s="28">
        <v>0</v>
      </c>
      <c r="AL182" s="28">
        <v>0</v>
      </c>
      <c r="AM182" s="28">
        <v>0</v>
      </c>
      <c r="AN182" s="28">
        <v>0</v>
      </c>
      <c r="AO182" s="28">
        <v>0</v>
      </c>
      <c r="AP182" s="28">
        <v>0</v>
      </c>
      <c r="AQ182" s="28">
        <v>0</v>
      </c>
      <c r="AR182" s="28">
        <v>0</v>
      </c>
      <c r="AS182" s="28">
        <v>0</v>
      </c>
      <c r="AT182" s="28">
        <v>0</v>
      </c>
      <c r="AU182" s="28">
        <v>0</v>
      </c>
      <c r="AV182" s="28">
        <v>1</v>
      </c>
      <c r="AW182" s="28">
        <v>1</v>
      </c>
      <c r="AX182" s="28">
        <v>0</v>
      </c>
      <c r="AY182" s="28">
        <v>0</v>
      </c>
      <c r="AZ182" s="28">
        <v>0</v>
      </c>
      <c r="BA182" s="28">
        <v>0</v>
      </c>
      <c r="BB182" s="28">
        <v>0</v>
      </c>
      <c r="BC182" s="28">
        <v>0</v>
      </c>
      <c r="BD182" s="28">
        <v>1</v>
      </c>
      <c r="BE182" s="28">
        <v>10</v>
      </c>
      <c r="BF182" s="28">
        <v>0</v>
      </c>
      <c r="BG182" s="28">
        <v>0</v>
      </c>
      <c r="BH182" s="28">
        <v>0</v>
      </c>
      <c r="BI182" s="28">
        <v>0</v>
      </c>
      <c r="BJ182" s="28">
        <v>0</v>
      </c>
      <c r="BK182" s="28">
        <v>0</v>
      </c>
      <c r="BL182" s="28">
        <v>0</v>
      </c>
      <c r="BM182" s="28">
        <v>0</v>
      </c>
      <c r="BN182" s="28">
        <v>0</v>
      </c>
      <c r="BO182" s="28">
        <v>0</v>
      </c>
      <c r="BP182" s="28">
        <v>4</v>
      </c>
      <c r="BQ182" s="28">
        <v>16</v>
      </c>
      <c r="BR182" s="28">
        <v>2</v>
      </c>
      <c r="BS182" s="28">
        <v>2</v>
      </c>
      <c r="BT182" s="28">
        <v>2</v>
      </c>
      <c r="BU182" s="28">
        <v>2</v>
      </c>
      <c r="BV182" s="28">
        <v>0</v>
      </c>
      <c r="BW182" s="28">
        <v>0</v>
      </c>
      <c r="BX182" s="28">
        <v>1</v>
      </c>
      <c r="BY182" s="28">
        <v>30</v>
      </c>
      <c r="BZ182" s="28">
        <v>0</v>
      </c>
      <c r="CA182" s="28">
        <v>0</v>
      </c>
      <c r="CB182" s="28">
        <v>0</v>
      </c>
      <c r="CC182" s="28">
        <v>0</v>
      </c>
      <c r="CD182" s="28">
        <v>0</v>
      </c>
      <c r="CE182" s="28">
        <v>0</v>
      </c>
      <c r="CF182" s="28">
        <v>0</v>
      </c>
      <c r="CG182" s="28">
        <v>0</v>
      </c>
      <c r="CH182" s="28">
        <v>0</v>
      </c>
      <c r="CI182" s="28">
        <v>0</v>
      </c>
      <c r="CJ182" s="28">
        <v>1</v>
      </c>
      <c r="CK182" s="28">
        <v>1</v>
      </c>
      <c r="CL182" s="28">
        <v>0</v>
      </c>
      <c r="CM182" s="28">
        <v>0</v>
      </c>
      <c r="CN182" s="28">
        <v>0</v>
      </c>
      <c r="CO182" s="28">
        <v>0</v>
      </c>
      <c r="CP182" s="28">
        <v>0</v>
      </c>
      <c r="CQ182" s="28">
        <v>0</v>
      </c>
      <c r="CR182" s="28">
        <v>1</v>
      </c>
      <c r="CS182" s="28">
        <v>10</v>
      </c>
      <c r="CT182" s="28">
        <v>0</v>
      </c>
      <c r="CU182" s="28">
        <v>0</v>
      </c>
      <c r="CV182" s="28">
        <v>0</v>
      </c>
      <c r="CW182" s="28">
        <v>0</v>
      </c>
      <c r="CX182" s="28">
        <v>0</v>
      </c>
      <c r="CY182" s="28">
        <v>0</v>
      </c>
      <c r="CZ182" s="28">
        <v>0</v>
      </c>
      <c r="DA182" s="28">
        <v>0</v>
      </c>
      <c r="DB182" s="28">
        <v>0</v>
      </c>
      <c r="DC182" s="28">
        <v>0</v>
      </c>
      <c r="DD182" s="28">
        <v>6</v>
      </c>
      <c r="DE182" s="28">
        <v>24</v>
      </c>
      <c r="DF182" s="28">
        <v>2</v>
      </c>
      <c r="DG182" s="28">
        <v>2</v>
      </c>
      <c r="DH182" s="28">
        <v>2</v>
      </c>
      <c r="DI182" s="28">
        <v>2</v>
      </c>
      <c r="DJ182" s="28">
        <v>0</v>
      </c>
      <c r="DK182" s="28">
        <v>0</v>
      </c>
      <c r="DL182" s="28">
        <v>2</v>
      </c>
      <c r="DM182" s="28">
        <v>60</v>
      </c>
      <c r="DN182" s="28">
        <v>0</v>
      </c>
      <c r="DO182" s="28">
        <v>0</v>
      </c>
      <c r="DP182" s="28">
        <v>0</v>
      </c>
      <c r="DQ182" s="28">
        <v>0</v>
      </c>
      <c r="DR182" s="28">
        <v>0</v>
      </c>
      <c r="DS182" s="28">
        <v>0</v>
      </c>
      <c r="DT182" s="28">
        <v>0</v>
      </c>
      <c r="DU182" s="28">
        <v>0</v>
      </c>
      <c r="DV182" s="28">
        <v>0</v>
      </c>
      <c r="DW182" s="28">
        <v>0</v>
      </c>
      <c r="DX182" s="28">
        <v>0</v>
      </c>
      <c r="DY182" s="28">
        <v>0</v>
      </c>
      <c r="DZ182" s="28">
        <v>0</v>
      </c>
      <c r="EA182" s="28">
        <v>0</v>
      </c>
      <c r="EB182" s="28">
        <v>0</v>
      </c>
      <c r="EC182" s="28">
        <v>0</v>
      </c>
      <c r="ED182" s="28">
        <v>0</v>
      </c>
      <c r="EE182" s="28">
        <v>0</v>
      </c>
      <c r="EF182" s="28">
        <v>0</v>
      </c>
      <c r="EG182" s="28">
        <v>0</v>
      </c>
      <c r="EH182" s="28">
        <v>0</v>
      </c>
      <c r="EI182" s="28">
        <v>0</v>
      </c>
      <c r="EJ182" s="28">
        <v>0</v>
      </c>
      <c r="EK182" s="28">
        <v>0</v>
      </c>
      <c r="EL182" s="28">
        <v>0</v>
      </c>
      <c r="EM182" s="28">
        <v>0</v>
      </c>
      <c r="EN182" s="28">
        <v>0</v>
      </c>
      <c r="EO182" s="28">
        <v>0</v>
      </c>
      <c r="EP182" s="28">
        <v>0</v>
      </c>
      <c r="EQ182" s="28">
        <v>0</v>
      </c>
      <c r="ER182" s="28">
        <v>0</v>
      </c>
      <c r="ES182" s="28">
        <v>0</v>
      </c>
      <c r="ET182" s="28">
        <v>0</v>
      </c>
      <c r="EU182" s="28">
        <v>0</v>
      </c>
      <c r="EV182" s="28">
        <v>0</v>
      </c>
      <c r="EW182" s="28">
        <v>0</v>
      </c>
      <c r="EX182" s="28">
        <v>0</v>
      </c>
      <c r="EY182" s="28">
        <v>0</v>
      </c>
      <c r="EZ182" s="28">
        <v>0</v>
      </c>
      <c r="FA182" s="28">
        <v>0</v>
      </c>
      <c r="FB182" s="28">
        <v>0</v>
      </c>
      <c r="FC182" s="28">
        <v>0</v>
      </c>
      <c r="FD182" s="28">
        <v>0</v>
      </c>
      <c r="FE182" s="28">
        <v>0</v>
      </c>
      <c r="FF182" s="28">
        <v>0</v>
      </c>
      <c r="FG182" s="28">
        <v>0</v>
      </c>
      <c r="FH182" s="28">
        <v>0</v>
      </c>
      <c r="FI182" s="28">
        <v>0</v>
      </c>
      <c r="FJ182" s="28">
        <v>0</v>
      </c>
      <c r="FK182" s="28">
        <v>0</v>
      </c>
      <c r="FL182" s="28">
        <v>0</v>
      </c>
      <c r="FM182" s="28">
        <v>0</v>
      </c>
      <c r="FN182" s="28">
        <v>0</v>
      </c>
      <c r="FO182" s="28">
        <v>0</v>
      </c>
      <c r="FP182" s="28">
        <v>0</v>
      </c>
      <c r="FQ182" s="28">
        <v>0</v>
      </c>
      <c r="FR182" s="28">
        <v>0</v>
      </c>
      <c r="FS182" s="28">
        <v>0</v>
      </c>
      <c r="FT182" s="28">
        <v>0</v>
      </c>
      <c r="FU182" s="28">
        <v>0</v>
      </c>
      <c r="FV182" s="28">
        <v>0</v>
      </c>
      <c r="FW182" s="28">
        <v>0</v>
      </c>
      <c r="FX182" s="28">
        <v>0</v>
      </c>
      <c r="FY182" s="28">
        <v>0</v>
      </c>
      <c r="FZ182" s="28">
        <v>0</v>
      </c>
      <c r="GA182" s="28">
        <v>0</v>
      </c>
      <c r="GB182" s="28">
        <v>0</v>
      </c>
      <c r="GC182" s="28">
        <v>0</v>
      </c>
      <c r="GD182" s="28">
        <v>0</v>
      </c>
      <c r="GE182" s="28">
        <v>0</v>
      </c>
      <c r="GF182" s="28">
        <v>0</v>
      </c>
      <c r="GG182" s="28">
        <v>0</v>
      </c>
      <c r="GH182" s="28">
        <v>0</v>
      </c>
      <c r="GI182" s="28">
        <v>0</v>
      </c>
      <c r="GJ182" s="28">
        <v>0</v>
      </c>
      <c r="GK182" s="28">
        <v>0</v>
      </c>
      <c r="GL182" s="28">
        <v>0</v>
      </c>
      <c r="GM182" s="28">
        <v>0</v>
      </c>
      <c r="GN182" s="28">
        <v>0</v>
      </c>
      <c r="GO182" s="28">
        <v>0</v>
      </c>
      <c r="GP182" s="28">
        <v>0</v>
      </c>
      <c r="GQ182" s="28">
        <v>0</v>
      </c>
      <c r="GR182" s="28">
        <v>0</v>
      </c>
      <c r="GS182" s="28">
        <v>0</v>
      </c>
      <c r="GT182" s="28">
        <v>0</v>
      </c>
      <c r="GU182" s="28">
        <v>0</v>
      </c>
      <c r="GV182" s="28">
        <v>0</v>
      </c>
      <c r="GW182" s="28">
        <v>0</v>
      </c>
      <c r="GX182" s="28">
        <v>0</v>
      </c>
      <c r="GY182" s="28">
        <v>0</v>
      </c>
      <c r="GZ182" s="28">
        <v>0</v>
      </c>
      <c r="HA182" s="28">
        <v>0</v>
      </c>
      <c r="HB182" s="28">
        <v>0</v>
      </c>
      <c r="HC182" s="28">
        <v>0</v>
      </c>
      <c r="HD182" s="28">
        <v>0</v>
      </c>
      <c r="HE182" s="28">
        <v>0</v>
      </c>
      <c r="HF182" s="28">
        <v>0</v>
      </c>
      <c r="HG182" s="28">
        <v>0</v>
      </c>
      <c r="HH182" s="28">
        <v>0</v>
      </c>
      <c r="HI182" s="28">
        <v>0</v>
      </c>
      <c r="HJ182" s="28">
        <v>0</v>
      </c>
      <c r="HK182" s="28">
        <v>0</v>
      </c>
      <c r="HL182" s="28">
        <v>0</v>
      </c>
      <c r="HM182" s="28">
        <v>0</v>
      </c>
      <c r="HN182" s="28">
        <v>0</v>
      </c>
      <c r="HO182" s="28">
        <v>0</v>
      </c>
      <c r="HP182" s="28">
        <v>0</v>
      </c>
      <c r="HQ182" s="28">
        <v>0</v>
      </c>
      <c r="HR182" s="28">
        <v>0</v>
      </c>
      <c r="HS182" s="28">
        <v>0</v>
      </c>
      <c r="HT182" s="28">
        <v>0</v>
      </c>
      <c r="HU182" s="28">
        <v>0</v>
      </c>
      <c r="HV182" s="28">
        <v>0</v>
      </c>
      <c r="HW182" s="28">
        <v>0</v>
      </c>
      <c r="HX182" s="28">
        <v>0</v>
      </c>
      <c r="HY182" s="28">
        <v>0</v>
      </c>
      <c r="HZ182" s="28">
        <v>0</v>
      </c>
      <c r="IA182" s="28">
        <v>0</v>
      </c>
      <c r="IB182" s="28">
        <v>0</v>
      </c>
      <c r="IC182" s="28">
        <v>0</v>
      </c>
      <c r="ID182" s="28">
        <v>0</v>
      </c>
      <c r="IE182" s="28">
        <v>0</v>
      </c>
      <c r="IF182" s="28">
        <v>0</v>
      </c>
      <c r="IG182" s="28">
        <v>0</v>
      </c>
      <c r="IH182" s="28">
        <v>0</v>
      </c>
      <c r="II182" s="28">
        <v>0</v>
      </c>
      <c r="IJ182" s="28">
        <v>0</v>
      </c>
      <c r="IK182" s="28">
        <v>0</v>
      </c>
      <c r="IL182" s="28">
        <v>0</v>
      </c>
      <c r="IM182" s="28">
        <v>0</v>
      </c>
      <c r="IN182" s="28">
        <v>0</v>
      </c>
      <c r="IO182" s="28">
        <v>0</v>
      </c>
      <c r="IP182" s="28">
        <v>4</v>
      </c>
      <c r="IQ182" s="28">
        <v>0</v>
      </c>
      <c r="IR182" s="28">
        <v>0</v>
      </c>
      <c r="IS182" s="28">
        <v>10</v>
      </c>
      <c r="IT182" s="28">
        <v>0</v>
      </c>
      <c r="IU182" s="28">
        <v>0</v>
      </c>
      <c r="IV182" s="28">
        <v>0</v>
      </c>
      <c r="IW182" s="28">
        <v>2</v>
      </c>
      <c r="IX182" s="28">
        <v>2</v>
      </c>
      <c r="IY182" s="28">
        <v>0</v>
      </c>
      <c r="IZ182" s="28">
        <v>0</v>
      </c>
      <c r="JA182" s="28">
        <v>0</v>
      </c>
      <c r="JB182" s="28">
        <v>9</v>
      </c>
      <c r="JC182" s="28">
        <v>0</v>
      </c>
      <c r="JD182" s="28">
        <v>0</v>
      </c>
      <c r="JE182" s="28">
        <v>0</v>
      </c>
      <c r="JF182" s="28">
        <v>0</v>
      </c>
      <c r="JG182" s="28">
        <v>2</v>
      </c>
      <c r="JH182" s="28">
        <v>2</v>
      </c>
      <c r="JI182" s="28">
        <v>0</v>
      </c>
      <c r="JJ182" s="28">
        <v>0</v>
      </c>
      <c r="JK182" s="28">
        <v>0</v>
      </c>
      <c r="JL182" s="28">
        <v>11</v>
      </c>
      <c r="JM182" s="28">
        <v>0</v>
      </c>
      <c r="JN182" s="28">
        <v>0</v>
      </c>
      <c r="JO182" s="28">
        <v>0</v>
      </c>
      <c r="JP182" s="28">
        <v>0</v>
      </c>
      <c r="JQ182" s="28">
        <v>3</v>
      </c>
      <c r="JR182" s="28">
        <v>0</v>
      </c>
      <c r="JS182" s="28">
        <v>0</v>
      </c>
      <c r="JT182" s="28">
        <v>0</v>
      </c>
      <c r="JU182" s="28">
        <v>0</v>
      </c>
      <c r="JV182" s="28">
        <v>0</v>
      </c>
      <c r="JW182" s="28">
        <v>0</v>
      </c>
      <c r="JX182" s="28">
        <v>0</v>
      </c>
      <c r="JY182" s="28">
        <v>0</v>
      </c>
      <c r="JZ182" s="28">
        <v>0</v>
      </c>
      <c r="KA182" s="28">
        <v>0</v>
      </c>
      <c r="KB182" s="28">
        <v>0</v>
      </c>
      <c r="KC182" s="28">
        <v>0</v>
      </c>
      <c r="KD182" s="28">
        <v>0</v>
      </c>
      <c r="KE182" s="28">
        <v>0</v>
      </c>
      <c r="KF182" s="28">
        <v>0</v>
      </c>
      <c r="KG182" s="28">
        <v>0</v>
      </c>
      <c r="KH182" s="28">
        <v>0</v>
      </c>
      <c r="KI182" s="28">
        <v>0</v>
      </c>
      <c r="KJ182" s="28">
        <v>0</v>
      </c>
      <c r="KK182" s="28">
        <v>0</v>
      </c>
      <c r="KL182" s="28">
        <v>0</v>
      </c>
      <c r="KM182" s="28">
        <v>0</v>
      </c>
      <c r="KN182" s="28">
        <v>0</v>
      </c>
      <c r="KO182" s="28">
        <v>0</v>
      </c>
      <c r="KP182" s="28">
        <v>0</v>
      </c>
      <c r="KQ182" s="28">
        <v>0</v>
      </c>
      <c r="KR182" s="28">
        <v>0</v>
      </c>
      <c r="KS182" s="28">
        <v>0</v>
      </c>
      <c r="KT182" s="28">
        <v>0</v>
      </c>
      <c r="KU182" s="28">
        <v>0</v>
      </c>
      <c r="KV182" s="28">
        <v>0</v>
      </c>
      <c r="KW182" s="28">
        <v>0</v>
      </c>
      <c r="KX182" s="28">
        <v>0</v>
      </c>
      <c r="KY182" s="28">
        <v>0</v>
      </c>
      <c r="KZ182" s="28">
        <v>0</v>
      </c>
      <c r="LA182" s="28">
        <v>0</v>
      </c>
      <c r="LB182" s="28">
        <v>0</v>
      </c>
      <c r="LC182" s="28">
        <v>0</v>
      </c>
      <c r="LD182" s="28">
        <v>0</v>
      </c>
      <c r="LE182" s="28">
        <v>0</v>
      </c>
      <c r="LF182" s="28">
        <v>0</v>
      </c>
      <c r="LG182" s="28">
        <v>0</v>
      </c>
      <c r="LH182" s="28">
        <v>0</v>
      </c>
      <c r="LI182" s="28">
        <v>0</v>
      </c>
      <c r="LJ182" s="28">
        <v>0</v>
      </c>
      <c r="LK182" s="28">
        <v>0</v>
      </c>
      <c r="LL182" s="28">
        <v>0</v>
      </c>
      <c r="LM182" s="28">
        <v>0</v>
      </c>
      <c r="LN182" s="28">
        <v>0</v>
      </c>
      <c r="LO182" s="28">
        <v>0</v>
      </c>
      <c r="LP182" s="28">
        <v>0</v>
      </c>
      <c r="LQ182" s="28">
        <v>0</v>
      </c>
      <c r="LR182" s="28">
        <v>0</v>
      </c>
      <c r="LS182" s="28">
        <v>0</v>
      </c>
      <c r="LT182" s="28">
        <v>0</v>
      </c>
      <c r="LU182" s="28">
        <v>0</v>
      </c>
      <c r="LV182" s="28">
        <v>0</v>
      </c>
      <c r="LW182" s="28">
        <v>0</v>
      </c>
      <c r="LX182" s="28">
        <v>0</v>
      </c>
      <c r="LY182" s="28">
        <v>0</v>
      </c>
      <c r="LZ182" s="28">
        <v>0</v>
      </c>
      <c r="MA182" s="28">
        <v>0</v>
      </c>
      <c r="MB182" s="28">
        <v>0</v>
      </c>
      <c r="MC182" s="28">
        <v>0</v>
      </c>
      <c r="MD182" s="28">
        <v>0</v>
      </c>
      <c r="ME182" s="28">
        <v>0</v>
      </c>
      <c r="MF182" s="28">
        <v>0</v>
      </c>
      <c r="MG182" s="28">
        <v>0</v>
      </c>
      <c r="MH182" s="28">
        <v>0</v>
      </c>
      <c r="MI182" s="28">
        <v>0</v>
      </c>
      <c r="MJ182" s="28">
        <v>0</v>
      </c>
      <c r="MK182" s="28">
        <v>0</v>
      </c>
      <c r="ML182" s="28">
        <v>0</v>
      </c>
      <c r="MM182" s="28">
        <v>0</v>
      </c>
      <c r="MN182" s="28">
        <v>0</v>
      </c>
      <c r="MO182" s="28">
        <v>0</v>
      </c>
      <c r="MP182" s="28">
        <v>0</v>
      </c>
      <c r="MQ182" s="28">
        <v>0</v>
      </c>
      <c r="MR182" s="28">
        <v>0</v>
      </c>
      <c r="MS182" s="28">
        <v>0</v>
      </c>
      <c r="MT182" s="28">
        <v>0</v>
      </c>
      <c r="MU182" s="28">
        <v>0</v>
      </c>
      <c r="MV182" s="28">
        <v>0</v>
      </c>
      <c r="MW182" s="28">
        <v>0</v>
      </c>
      <c r="MX182" s="28">
        <v>0</v>
      </c>
      <c r="MY182" s="28">
        <v>0</v>
      </c>
      <c r="MZ182" s="28">
        <v>0</v>
      </c>
      <c r="NA182" s="28">
        <v>0</v>
      </c>
      <c r="NB182" s="28">
        <v>0</v>
      </c>
      <c r="NC182" s="28">
        <v>0</v>
      </c>
      <c r="ND182" s="28">
        <v>0</v>
      </c>
      <c r="NE182" s="28">
        <v>0</v>
      </c>
      <c r="NF182" s="28">
        <v>0</v>
      </c>
      <c r="NG182" s="28">
        <v>0</v>
      </c>
      <c r="NH182" s="28">
        <v>0</v>
      </c>
      <c r="NI182" s="28">
        <v>0</v>
      </c>
      <c r="NJ182" s="28">
        <v>0</v>
      </c>
      <c r="NK182" s="28">
        <v>0</v>
      </c>
      <c r="NL182" s="28">
        <v>0</v>
      </c>
      <c r="NM182" s="28">
        <v>0</v>
      </c>
      <c r="NN182" s="28">
        <v>0</v>
      </c>
      <c r="NO182" s="28">
        <v>0</v>
      </c>
      <c r="NP182" s="28">
        <v>0</v>
      </c>
      <c r="NQ182" s="28">
        <v>0</v>
      </c>
      <c r="NR182" s="28">
        <v>0</v>
      </c>
      <c r="NS182" s="28">
        <v>0</v>
      </c>
      <c r="NT182" s="28">
        <v>0</v>
      </c>
      <c r="NU182" s="28">
        <v>0</v>
      </c>
      <c r="NV182" s="28">
        <v>0</v>
      </c>
      <c r="NW182" s="28">
        <v>0</v>
      </c>
      <c r="NX182" s="28">
        <v>0</v>
      </c>
      <c r="NY182" s="28">
        <v>0</v>
      </c>
      <c r="NZ182" s="28">
        <v>0</v>
      </c>
      <c r="OA182" s="28">
        <v>0</v>
      </c>
      <c r="OB182" s="28">
        <v>0</v>
      </c>
      <c r="OC182" s="28">
        <v>0</v>
      </c>
      <c r="OD182" s="28">
        <v>0</v>
      </c>
      <c r="OE182" s="28">
        <v>0</v>
      </c>
      <c r="OF182" s="28">
        <v>0</v>
      </c>
      <c r="OG182" s="28">
        <v>0</v>
      </c>
      <c r="OH182" s="28">
        <v>0</v>
      </c>
      <c r="OI182" s="28">
        <v>0</v>
      </c>
      <c r="OJ182" s="28">
        <v>0</v>
      </c>
      <c r="OK182" s="28">
        <v>0</v>
      </c>
      <c r="OL182" s="28">
        <v>0</v>
      </c>
      <c r="OM182" s="28">
        <v>0</v>
      </c>
      <c r="ON182" s="28">
        <v>0</v>
      </c>
      <c r="OO182" s="28">
        <v>0</v>
      </c>
      <c r="OP182" s="28">
        <v>0</v>
      </c>
      <c r="OQ182" s="28">
        <v>0</v>
      </c>
      <c r="OR182" s="28">
        <v>0</v>
      </c>
      <c r="OS182" s="28">
        <v>0</v>
      </c>
      <c r="OT182" s="28">
        <v>0</v>
      </c>
      <c r="OU182" s="28">
        <v>0</v>
      </c>
      <c r="OV182" s="28">
        <v>0</v>
      </c>
      <c r="OW182" s="28">
        <v>0</v>
      </c>
      <c r="OX182" s="28">
        <v>0</v>
      </c>
      <c r="OY182" s="28">
        <v>0</v>
      </c>
      <c r="OZ182" s="28">
        <v>0</v>
      </c>
      <c r="PA182" s="28">
        <v>0</v>
      </c>
      <c r="PB182" s="28">
        <v>0</v>
      </c>
      <c r="PC182" s="28">
        <v>0</v>
      </c>
      <c r="PD182" s="28">
        <v>0</v>
      </c>
      <c r="PE182" s="28">
        <v>0</v>
      </c>
      <c r="PF182" s="28">
        <v>0</v>
      </c>
      <c r="PG182" s="28">
        <v>0</v>
      </c>
      <c r="PH182" s="28">
        <v>0</v>
      </c>
      <c r="PI182" s="28">
        <v>0</v>
      </c>
      <c r="PJ182" s="28">
        <v>0</v>
      </c>
      <c r="PK182" s="28">
        <v>0</v>
      </c>
      <c r="PL182" s="28">
        <v>0</v>
      </c>
      <c r="PM182" s="28">
        <v>0</v>
      </c>
      <c r="PN182" s="28">
        <v>0</v>
      </c>
      <c r="PO182" s="28">
        <v>0</v>
      </c>
      <c r="PP182" s="28">
        <v>0</v>
      </c>
      <c r="PQ182" s="28">
        <v>0</v>
      </c>
      <c r="PR182" s="28">
        <v>0</v>
      </c>
      <c r="PS182" s="28">
        <v>0</v>
      </c>
      <c r="PT182" s="28">
        <v>0</v>
      </c>
      <c r="PU182" s="28">
        <v>0</v>
      </c>
      <c r="PV182" s="28">
        <v>0</v>
      </c>
      <c r="PW182" s="28">
        <v>0</v>
      </c>
      <c r="PX182" s="28">
        <v>0</v>
      </c>
      <c r="PY182" s="28">
        <v>0</v>
      </c>
      <c r="PZ182" s="28">
        <v>0</v>
      </c>
      <c r="QA182" s="28">
        <v>0</v>
      </c>
      <c r="QB182" s="28">
        <v>0</v>
      </c>
      <c r="QC182" s="28">
        <v>0</v>
      </c>
      <c r="QD182" s="28">
        <v>0</v>
      </c>
      <c r="QE182" s="28">
        <v>0</v>
      </c>
      <c r="QF182" s="28">
        <v>0</v>
      </c>
      <c r="QG182" s="28">
        <v>0</v>
      </c>
      <c r="QH182" s="28">
        <v>0</v>
      </c>
      <c r="QI182" s="28">
        <v>0</v>
      </c>
    </row>
    <row r="183" spans="1:451" x14ac:dyDescent="0.25">
      <c r="A183" s="552">
        <v>44</v>
      </c>
      <c r="B183" s="21" t="s">
        <v>259</v>
      </c>
      <c r="C183" s="22"/>
      <c r="D183" s="22"/>
      <c r="E183" s="23"/>
      <c r="F183" s="27">
        <v>0</v>
      </c>
      <c r="G183" s="28">
        <v>0</v>
      </c>
      <c r="H183" s="28">
        <v>1</v>
      </c>
      <c r="I183" s="28">
        <v>1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8">
        <v>0</v>
      </c>
      <c r="AI183" s="28">
        <v>0</v>
      </c>
      <c r="AJ183" s="28">
        <v>0</v>
      </c>
      <c r="AK183" s="28">
        <v>0</v>
      </c>
      <c r="AL183" s="28">
        <v>0</v>
      </c>
      <c r="AM183" s="28">
        <v>0</v>
      </c>
      <c r="AN183" s="28">
        <v>0</v>
      </c>
      <c r="AO183" s="28">
        <v>0</v>
      </c>
      <c r="AP183" s="28">
        <v>0</v>
      </c>
      <c r="AQ183" s="28">
        <v>0</v>
      </c>
      <c r="AR183" s="28">
        <v>0</v>
      </c>
      <c r="AS183" s="28">
        <v>0</v>
      </c>
      <c r="AT183" s="28">
        <v>0</v>
      </c>
      <c r="AU183" s="28">
        <v>0</v>
      </c>
      <c r="AV183" s="28">
        <v>2</v>
      </c>
      <c r="AW183" s="28">
        <v>2</v>
      </c>
      <c r="AX183" s="28">
        <v>4</v>
      </c>
      <c r="AY183" s="28">
        <v>4</v>
      </c>
      <c r="AZ183" s="28">
        <v>1</v>
      </c>
      <c r="BA183" s="28">
        <v>1</v>
      </c>
      <c r="BB183" s="28">
        <v>0</v>
      </c>
      <c r="BC183" s="28">
        <v>0</v>
      </c>
      <c r="BD183" s="28">
        <v>0</v>
      </c>
      <c r="BE183" s="28">
        <v>0</v>
      </c>
      <c r="BF183" s="28">
        <v>0</v>
      </c>
      <c r="BG183" s="28">
        <v>0</v>
      </c>
      <c r="BH183" s="28">
        <v>0</v>
      </c>
      <c r="BI183" s="28">
        <v>0</v>
      </c>
      <c r="BJ183" s="28">
        <v>0</v>
      </c>
      <c r="BK183" s="28">
        <v>0</v>
      </c>
      <c r="BL183" s="28">
        <v>0</v>
      </c>
      <c r="BM183" s="28">
        <v>0</v>
      </c>
      <c r="BN183" s="28">
        <v>0</v>
      </c>
      <c r="BO183" s="28">
        <v>0</v>
      </c>
      <c r="BP183" s="28">
        <v>1</v>
      </c>
      <c r="BQ183" s="28">
        <v>4</v>
      </c>
      <c r="BR183" s="28">
        <v>1</v>
      </c>
      <c r="BS183" s="28">
        <v>1</v>
      </c>
      <c r="BT183" s="28">
        <v>0</v>
      </c>
      <c r="BU183" s="28">
        <v>0</v>
      </c>
      <c r="BV183" s="28">
        <v>0</v>
      </c>
      <c r="BW183" s="28">
        <v>0</v>
      </c>
      <c r="BX183" s="28">
        <v>0</v>
      </c>
      <c r="BY183" s="28">
        <v>0</v>
      </c>
      <c r="BZ183" s="28">
        <v>0</v>
      </c>
      <c r="CA183" s="28">
        <v>0</v>
      </c>
      <c r="CB183" s="28">
        <v>0</v>
      </c>
      <c r="CC183" s="28">
        <v>0</v>
      </c>
      <c r="CD183" s="28">
        <v>0</v>
      </c>
      <c r="CE183" s="28">
        <v>0</v>
      </c>
      <c r="CF183" s="28">
        <v>0</v>
      </c>
      <c r="CG183" s="28">
        <v>0</v>
      </c>
      <c r="CH183" s="28">
        <v>0</v>
      </c>
      <c r="CI183" s="28">
        <v>0</v>
      </c>
      <c r="CJ183" s="28">
        <v>2</v>
      </c>
      <c r="CK183" s="28">
        <v>2</v>
      </c>
      <c r="CL183" s="28">
        <v>2</v>
      </c>
      <c r="CM183" s="28">
        <v>2</v>
      </c>
      <c r="CN183" s="28">
        <v>0</v>
      </c>
      <c r="CO183" s="28">
        <v>0</v>
      </c>
      <c r="CP183" s="28">
        <v>0</v>
      </c>
      <c r="CQ183" s="28">
        <v>0</v>
      </c>
      <c r="CR183" s="28">
        <v>0</v>
      </c>
      <c r="CS183" s="28">
        <v>0</v>
      </c>
      <c r="CT183" s="28">
        <v>0</v>
      </c>
      <c r="CU183" s="28">
        <v>0</v>
      </c>
      <c r="CV183" s="28">
        <v>0</v>
      </c>
      <c r="CW183" s="28">
        <v>0</v>
      </c>
      <c r="CX183" s="28">
        <v>0</v>
      </c>
      <c r="CY183" s="28">
        <v>0</v>
      </c>
      <c r="CZ183" s="28">
        <v>0</v>
      </c>
      <c r="DA183" s="28">
        <v>0</v>
      </c>
      <c r="DB183" s="28">
        <v>0</v>
      </c>
      <c r="DC183" s="28">
        <v>0</v>
      </c>
      <c r="DD183" s="28">
        <v>2</v>
      </c>
      <c r="DE183" s="28">
        <v>8</v>
      </c>
      <c r="DF183" s="28">
        <v>4</v>
      </c>
      <c r="DG183" s="28">
        <v>4</v>
      </c>
      <c r="DH183" s="28">
        <v>0</v>
      </c>
      <c r="DI183" s="28">
        <v>0</v>
      </c>
      <c r="DJ183" s="28">
        <v>0</v>
      </c>
      <c r="DK183" s="28">
        <v>0</v>
      </c>
      <c r="DL183" s="28">
        <v>0</v>
      </c>
      <c r="DM183" s="28">
        <v>0</v>
      </c>
      <c r="DN183" s="28">
        <v>0</v>
      </c>
      <c r="DO183" s="28">
        <v>0</v>
      </c>
      <c r="DP183" s="28">
        <v>0</v>
      </c>
      <c r="DQ183" s="28">
        <v>0</v>
      </c>
      <c r="DR183" s="28">
        <v>0</v>
      </c>
      <c r="DS183" s="28">
        <v>0</v>
      </c>
      <c r="DT183" s="28">
        <v>0</v>
      </c>
      <c r="DU183" s="28">
        <v>0</v>
      </c>
      <c r="DV183" s="28">
        <v>0</v>
      </c>
      <c r="DW183" s="28">
        <v>0</v>
      </c>
      <c r="DX183" s="28">
        <v>0</v>
      </c>
      <c r="DY183" s="28">
        <v>0</v>
      </c>
      <c r="DZ183" s="28">
        <v>0</v>
      </c>
      <c r="EA183" s="28">
        <v>0</v>
      </c>
      <c r="EB183" s="28">
        <v>0</v>
      </c>
      <c r="EC183" s="28">
        <v>0</v>
      </c>
      <c r="ED183" s="28">
        <v>0</v>
      </c>
      <c r="EE183" s="28">
        <v>0</v>
      </c>
      <c r="EF183" s="28">
        <v>0</v>
      </c>
      <c r="EG183" s="28">
        <v>0</v>
      </c>
      <c r="EH183" s="28">
        <v>0</v>
      </c>
      <c r="EI183" s="28">
        <v>0</v>
      </c>
      <c r="EJ183" s="28">
        <v>0</v>
      </c>
      <c r="EK183" s="28">
        <v>0</v>
      </c>
      <c r="EL183" s="28">
        <v>0</v>
      </c>
      <c r="EM183" s="28">
        <v>0</v>
      </c>
      <c r="EN183" s="28">
        <v>0</v>
      </c>
      <c r="EO183" s="28">
        <v>0</v>
      </c>
      <c r="EP183" s="28">
        <v>0</v>
      </c>
      <c r="EQ183" s="28">
        <v>0</v>
      </c>
      <c r="ER183" s="28">
        <v>0</v>
      </c>
      <c r="ES183" s="28">
        <v>0</v>
      </c>
      <c r="ET183" s="28">
        <v>0</v>
      </c>
      <c r="EU183" s="28">
        <v>0</v>
      </c>
      <c r="EV183" s="28">
        <v>0</v>
      </c>
      <c r="EW183" s="28">
        <v>0</v>
      </c>
      <c r="EX183" s="28">
        <v>0</v>
      </c>
      <c r="EY183" s="28">
        <v>0</v>
      </c>
      <c r="EZ183" s="28">
        <v>0</v>
      </c>
      <c r="FA183" s="28">
        <v>0</v>
      </c>
      <c r="FB183" s="28">
        <v>0</v>
      </c>
      <c r="FC183" s="28">
        <v>0</v>
      </c>
      <c r="FD183" s="28">
        <v>0</v>
      </c>
      <c r="FE183" s="28">
        <v>0</v>
      </c>
      <c r="FF183" s="28">
        <v>0</v>
      </c>
      <c r="FG183" s="28">
        <v>0</v>
      </c>
      <c r="FH183" s="28">
        <v>0</v>
      </c>
      <c r="FI183" s="28">
        <v>0</v>
      </c>
      <c r="FJ183" s="28">
        <v>0</v>
      </c>
      <c r="FK183" s="28">
        <v>0</v>
      </c>
      <c r="FL183" s="28">
        <v>0</v>
      </c>
      <c r="FM183" s="28">
        <v>0</v>
      </c>
      <c r="FN183" s="28">
        <v>0</v>
      </c>
      <c r="FO183" s="28">
        <v>0</v>
      </c>
      <c r="FP183" s="28">
        <v>0</v>
      </c>
      <c r="FQ183" s="28">
        <v>0</v>
      </c>
      <c r="FR183" s="28">
        <v>0</v>
      </c>
      <c r="FS183" s="28">
        <v>0</v>
      </c>
      <c r="FT183" s="28">
        <v>0</v>
      </c>
      <c r="FU183" s="28">
        <v>0</v>
      </c>
      <c r="FV183" s="28">
        <v>0</v>
      </c>
      <c r="FW183" s="28">
        <v>0</v>
      </c>
      <c r="FX183" s="28">
        <v>0</v>
      </c>
      <c r="FY183" s="28">
        <v>0</v>
      </c>
      <c r="FZ183" s="28">
        <v>0</v>
      </c>
      <c r="GA183" s="28">
        <v>0</v>
      </c>
      <c r="GB183" s="28">
        <v>0</v>
      </c>
      <c r="GC183" s="28">
        <v>0</v>
      </c>
      <c r="GD183" s="28">
        <v>0</v>
      </c>
      <c r="GE183" s="28">
        <v>0</v>
      </c>
      <c r="GF183" s="28">
        <v>0</v>
      </c>
      <c r="GG183" s="28">
        <v>0</v>
      </c>
      <c r="GH183" s="28">
        <v>0</v>
      </c>
      <c r="GI183" s="28">
        <v>0</v>
      </c>
      <c r="GJ183" s="28">
        <v>0</v>
      </c>
      <c r="GK183" s="28">
        <v>0</v>
      </c>
      <c r="GL183" s="28">
        <v>0</v>
      </c>
      <c r="GM183" s="28">
        <v>0</v>
      </c>
      <c r="GN183" s="28">
        <v>0</v>
      </c>
      <c r="GO183" s="28">
        <v>0</v>
      </c>
      <c r="GP183" s="28">
        <v>0</v>
      </c>
      <c r="GQ183" s="28">
        <v>0</v>
      </c>
      <c r="GR183" s="28">
        <v>0</v>
      </c>
      <c r="GS183" s="28">
        <v>0</v>
      </c>
      <c r="GT183" s="28">
        <v>0</v>
      </c>
      <c r="GU183" s="28">
        <v>0</v>
      </c>
      <c r="GV183" s="28">
        <v>0</v>
      </c>
      <c r="GW183" s="28">
        <v>0</v>
      </c>
      <c r="GX183" s="28">
        <v>0</v>
      </c>
      <c r="GY183" s="28">
        <v>0</v>
      </c>
      <c r="GZ183" s="28">
        <v>0</v>
      </c>
      <c r="HA183" s="28">
        <v>0</v>
      </c>
      <c r="HB183" s="28">
        <v>0</v>
      </c>
      <c r="HC183" s="28">
        <v>0</v>
      </c>
      <c r="HD183" s="28">
        <v>0</v>
      </c>
      <c r="HE183" s="28">
        <v>0</v>
      </c>
      <c r="HF183" s="28">
        <v>0</v>
      </c>
      <c r="HG183" s="28">
        <v>0</v>
      </c>
      <c r="HH183" s="28">
        <v>0</v>
      </c>
      <c r="HI183" s="28">
        <v>0</v>
      </c>
      <c r="HJ183" s="28">
        <v>0</v>
      </c>
      <c r="HK183" s="28">
        <v>0</v>
      </c>
      <c r="HL183" s="28">
        <v>0</v>
      </c>
      <c r="HM183" s="28">
        <v>0</v>
      </c>
      <c r="HN183" s="28">
        <v>0</v>
      </c>
      <c r="HO183" s="28">
        <v>0</v>
      </c>
      <c r="HP183" s="28">
        <v>0</v>
      </c>
      <c r="HQ183" s="28">
        <v>0</v>
      </c>
      <c r="HR183" s="28">
        <v>0</v>
      </c>
      <c r="HS183" s="28">
        <v>0</v>
      </c>
      <c r="HT183" s="28">
        <v>0</v>
      </c>
      <c r="HU183" s="28">
        <v>0</v>
      </c>
      <c r="HV183" s="28">
        <v>0</v>
      </c>
      <c r="HW183" s="28">
        <v>0</v>
      </c>
      <c r="HX183" s="28">
        <v>0</v>
      </c>
      <c r="HY183" s="28">
        <v>0</v>
      </c>
      <c r="HZ183" s="28">
        <v>0</v>
      </c>
      <c r="IA183" s="28">
        <v>0</v>
      </c>
      <c r="IB183" s="28">
        <v>0</v>
      </c>
      <c r="IC183" s="28">
        <v>0</v>
      </c>
      <c r="ID183" s="28">
        <v>0</v>
      </c>
      <c r="IE183" s="28">
        <v>0</v>
      </c>
      <c r="IF183" s="28">
        <v>0</v>
      </c>
      <c r="IG183" s="28">
        <v>0</v>
      </c>
      <c r="IH183" s="28">
        <v>0</v>
      </c>
      <c r="II183" s="28">
        <v>0</v>
      </c>
      <c r="IJ183" s="28">
        <v>0</v>
      </c>
      <c r="IK183" s="28">
        <v>0</v>
      </c>
      <c r="IL183" s="28">
        <v>0</v>
      </c>
      <c r="IM183" s="28">
        <v>0</v>
      </c>
      <c r="IN183" s="28">
        <v>0</v>
      </c>
      <c r="IO183" s="28">
        <v>0</v>
      </c>
      <c r="IP183" s="28">
        <v>1</v>
      </c>
      <c r="IQ183" s="28">
        <v>0</v>
      </c>
      <c r="IR183" s="28">
        <v>0</v>
      </c>
      <c r="IS183" s="28">
        <v>0</v>
      </c>
      <c r="IT183" s="28">
        <v>0</v>
      </c>
      <c r="IU183" s="28">
        <v>0</v>
      </c>
      <c r="IV183" s="28">
        <v>0</v>
      </c>
      <c r="IW183" s="28">
        <v>0</v>
      </c>
      <c r="IX183" s="28">
        <v>6</v>
      </c>
      <c r="IY183" s="28">
        <v>0</v>
      </c>
      <c r="IZ183" s="28">
        <v>0</v>
      </c>
      <c r="JA183" s="28">
        <v>0</v>
      </c>
      <c r="JB183" s="28">
        <v>1</v>
      </c>
      <c r="JC183" s="28">
        <v>0</v>
      </c>
      <c r="JD183" s="28">
        <v>0</v>
      </c>
      <c r="JE183" s="28">
        <v>0</v>
      </c>
      <c r="JF183" s="28">
        <v>0</v>
      </c>
      <c r="JG183" s="28">
        <v>0</v>
      </c>
      <c r="JH183" s="28">
        <v>4</v>
      </c>
      <c r="JI183" s="28">
        <v>0</v>
      </c>
      <c r="JJ183" s="28">
        <v>0</v>
      </c>
      <c r="JK183" s="28">
        <v>0</v>
      </c>
      <c r="JL183" s="28">
        <v>3</v>
      </c>
      <c r="JM183" s="28">
        <v>0</v>
      </c>
      <c r="JN183" s="28">
        <v>0</v>
      </c>
      <c r="JO183" s="28">
        <v>0</v>
      </c>
      <c r="JP183" s="28">
        <v>0</v>
      </c>
      <c r="JQ183" s="28">
        <v>0</v>
      </c>
      <c r="JR183" s="28">
        <v>0</v>
      </c>
      <c r="JS183" s="28">
        <v>0</v>
      </c>
      <c r="JT183" s="28">
        <v>0</v>
      </c>
      <c r="JU183" s="28">
        <v>0</v>
      </c>
      <c r="JV183" s="28">
        <v>0</v>
      </c>
      <c r="JW183" s="28">
        <v>0</v>
      </c>
      <c r="JX183" s="28">
        <v>0</v>
      </c>
      <c r="JY183" s="28">
        <v>0</v>
      </c>
      <c r="JZ183" s="28">
        <v>0</v>
      </c>
      <c r="KA183" s="28">
        <v>0</v>
      </c>
      <c r="KB183" s="28">
        <v>0</v>
      </c>
      <c r="KC183" s="28">
        <v>0</v>
      </c>
      <c r="KD183" s="28">
        <v>0</v>
      </c>
      <c r="KE183" s="28">
        <v>0</v>
      </c>
      <c r="KF183" s="28">
        <v>0</v>
      </c>
      <c r="KG183" s="28">
        <v>0</v>
      </c>
      <c r="KH183" s="28">
        <v>0</v>
      </c>
      <c r="KI183" s="28">
        <v>0</v>
      </c>
      <c r="KJ183" s="28">
        <v>0</v>
      </c>
      <c r="KK183" s="28">
        <v>0</v>
      </c>
      <c r="KL183" s="28">
        <v>0</v>
      </c>
      <c r="KM183" s="28">
        <v>0</v>
      </c>
      <c r="KN183" s="28">
        <v>0</v>
      </c>
      <c r="KO183" s="28">
        <v>0</v>
      </c>
      <c r="KP183" s="28">
        <v>0</v>
      </c>
      <c r="KQ183" s="28">
        <v>0</v>
      </c>
      <c r="KR183" s="28">
        <v>0</v>
      </c>
      <c r="KS183" s="28">
        <v>0</v>
      </c>
      <c r="KT183" s="28">
        <v>0</v>
      </c>
      <c r="KU183" s="28">
        <v>0</v>
      </c>
      <c r="KV183" s="28">
        <v>0</v>
      </c>
      <c r="KW183" s="28">
        <v>0</v>
      </c>
      <c r="KX183" s="28">
        <v>0</v>
      </c>
      <c r="KY183" s="28">
        <v>0</v>
      </c>
      <c r="KZ183" s="28">
        <v>0</v>
      </c>
      <c r="LA183" s="28">
        <v>0</v>
      </c>
      <c r="LB183" s="28">
        <v>0</v>
      </c>
      <c r="LC183" s="28">
        <v>0</v>
      </c>
      <c r="LD183" s="28">
        <v>0</v>
      </c>
      <c r="LE183" s="28">
        <v>0</v>
      </c>
      <c r="LF183" s="28">
        <v>0</v>
      </c>
      <c r="LG183" s="28">
        <v>0</v>
      </c>
      <c r="LH183" s="28">
        <v>0</v>
      </c>
      <c r="LI183" s="28">
        <v>0</v>
      </c>
      <c r="LJ183" s="28">
        <v>0</v>
      </c>
      <c r="LK183" s="28">
        <v>0</v>
      </c>
      <c r="LL183" s="28">
        <v>0</v>
      </c>
      <c r="LM183" s="28">
        <v>0</v>
      </c>
      <c r="LN183" s="28">
        <v>0</v>
      </c>
      <c r="LO183" s="28">
        <v>0</v>
      </c>
      <c r="LP183" s="28">
        <v>0</v>
      </c>
      <c r="LQ183" s="28">
        <v>0</v>
      </c>
      <c r="LR183" s="28">
        <v>0</v>
      </c>
      <c r="LS183" s="28">
        <v>0</v>
      </c>
      <c r="LT183" s="28">
        <v>0</v>
      </c>
      <c r="LU183" s="28">
        <v>0</v>
      </c>
      <c r="LV183" s="28">
        <v>0</v>
      </c>
      <c r="LW183" s="28">
        <v>0</v>
      </c>
      <c r="LX183" s="28">
        <v>0</v>
      </c>
      <c r="LY183" s="28">
        <v>0</v>
      </c>
      <c r="LZ183" s="28">
        <v>0</v>
      </c>
      <c r="MA183" s="28">
        <v>0</v>
      </c>
      <c r="MB183" s="28">
        <v>0</v>
      </c>
      <c r="MC183" s="28">
        <v>0</v>
      </c>
      <c r="MD183" s="28">
        <v>0</v>
      </c>
      <c r="ME183" s="28">
        <v>0</v>
      </c>
      <c r="MF183" s="28">
        <v>0</v>
      </c>
      <c r="MG183" s="28">
        <v>0</v>
      </c>
      <c r="MH183" s="28">
        <v>0</v>
      </c>
      <c r="MI183" s="28">
        <v>0</v>
      </c>
      <c r="MJ183" s="28">
        <v>0</v>
      </c>
      <c r="MK183" s="28">
        <v>0</v>
      </c>
      <c r="ML183" s="28">
        <v>0</v>
      </c>
      <c r="MM183" s="28">
        <v>0</v>
      </c>
      <c r="MN183" s="28">
        <v>0</v>
      </c>
      <c r="MO183" s="28">
        <v>0</v>
      </c>
      <c r="MP183" s="28">
        <v>0</v>
      </c>
      <c r="MQ183" s="28">
        <v>0</v>
      </c>
      <c r="MR183" s="28">
        <v>0</v>
      </c>
      <c r="MS183" s="28">
        <v>0</v>
      </c>
      <c r="MT183" s="28">
        <v>0</v>
      </c>
      <c r="MU183" s="28">
        <v>0</v>
      </c>
      <c r="MV183" s="28">
        <v>0</v>
      </c>
      <c r="MW183" s="28">
        <v>0</v>
      </c>
      <c r="MX183" s="28">
        <v>0</v>
      </c>
      <c r="MY183" s="28">
        <v>0</v>
      </c>
      <c r="MZ183" s="28">
        <v>0</v>
      </c>
      <c r="NA183" s="28">
        <v>0</v>
      </c>
      <c r="NB183" s="28">
        <v>0</v>
      </c>
      <c r="NC183" s="28">
        <v>0</v>
      </c>
      <c r="ND183" s="28">
        <v>0</v>
      </c>
      <c r="NE183" s="28">
        <v>0</v>
      </c>
      <c r="NF183" s="28">
        <v>0</v>
      </c>
      <c r="NG183" s="28">
        <v>0</v>
      </c>
      <c r="NH183" s="28">
        <v>0</v>
      </c>
      <c r="NI183" s="28">
        <v>0</v>
      </c>
      <c r="NJ183" s="28">
        <v>0</v>
      </c>
      <c r="NK183" s="28">
        <v>0</v>
      </c>
      <c r="NL183" s="28">
        <v>0</v>
      </c>
      <c r="NM183" s="28">
        <v>0</v>
      </c>
      <c r="NN183" s="28">
        <v>0</v>
      </c>
      <c r="NO183" s="28">
        <v>0</v>
      </c>
      <c r="NP183" s="28">
        <v>0</v>
      </c>
      <c r="NQ183" s="28">
        <v>0</v>
      </c>
      <c r="NR183" s="28">
        <v>0</v>
      </c>
      <c r="NS183" s="28">
        <v>0</v>
      </c>
      <c r="NT183" s="28">
        <v>0</v>
      </c>
      <c r="NU183" s="28">
        <v>0</v>
      </c>
      <c r="NV183" s="28">
        <v>0</v>
      </c>
      <c r="NW183" s="28">
        <v>0</v>
      </c>
      <c r="NX183" s="28">
        <v>0</v>
      </c>
      <c r="NY183" s="28">
        <v>0</v>
      </c>
      <c r="NZ183" s="28">
        <v>0</v>
      </c>
      <c r="OA183" s="28">
        <v>0</v>
      </c>
      <c r="OB183" s="28">
        <v>0</v>
      </c>
      <c r="OC183" s="28">
        <v>0</v>
      </c>
      <c r="OD183" s="28">
        <v>0</v>
      </c>
      <c r="OE183" s="28">
        <v>0</v>
      </c>
      <c r="OF183" s="28">
        <v>0</v>
      </c>
      <c r="OG183" s="28">
        <v>0</v>
      </c>
      <c r="OH183" s="28">
        <v>0</v>
      </c>
      <c r="OI183" s="28">
        <v>0</v>
      </c>
      <c r="OJ183" s="28">
        <v>0</v>
      </c>
      <c r="OK183" s="28">
        <v>0</v>
      </c>
      <c r="OL183" s="28">
        <v>0</v>
      </c>
      <c r="OM183" s="28">
        <v>0</v>
      </c>
      <c r="ON183" s="28">
        <v>0</v>
      </c>
      <c r="OO183" s="28">
        <v>0</v>
      </c>
      <c r="OP183" s="28">
        <v>0</v>
      </c>
      <c r="OQ183" s="28">
        <v>0</v>
      </c>
      <c r="OR183" s="28">
        <v>0</v>
      </c>
      <c r="OS183" s="28">
        <v>0</v>
      </c>
      <c r="OT183" s="28">
        <v>0</v>
      </c>
      <c r="OU183" s="28">
        <v>0</v>
      </c>
      <c r="OV183" s="28">
        <v>0</v>
      </c>
      <c r="OW183" s="28">
        <v>0</v>
      </c>
      <c r="OX183" s="28">
        <v>0</v>
      </c>
      <c r="OY183" s="28">
        <v>0</v>
      </c>
      <c r="OZ183" s="28">
        <v>0</v>
      </c>
      <c r="PA183" s="28">
        <v>0</v>
      </c>
      <c r="PB183" s="28">
        <v>0</v>
      </c>
      <c r="PC183" s="28">
        <v>0</v>
      </c>
      <c r="PD183" s="28">
        <v>0</v>
      </c>
      <c r="PE183" s="28">
        <v>0</v>
      </c>
      <c r="PF183" s="28">
        <v>0</v>
      </c>
      <c r="PG183" s="28">
        <v>0</v>
      </c>
      <c r="PH183" s="28">
        <v>0</v>
      </c>
      <c r="PI183" s="28">
        <v>0</v>
      </c>
      <c r="PJ183" s="28">
        <v>0</v>
      </c>
      <c r="PK183" s="28">
        <v>0</v>
      </c>
      <c r="PL183" s="28">
        <v>0</v>
      </c>
      <c r="PM183" s="28">
        <v>0</v>
      </c>
      <c r="PN183" s="28">
        <v>0</v>
      </c>
      <c r="PO183" s="28">
        <v>0</v>
      </c>
      <c r="PP183" s="28">
        <v>0</v>
      </c>
      <c r="PQ183" s="28">
        <v>0</v>
      </c>
      <c r="PR183" s="28">
        <v>0</v>
      </c>
      <c r="PS183" s="28">
        <v>0</v>
      </c>
      <c r="PT183" s="28">
        <v>0</v>
      </c>
      <c r="PU183" s="28">
        <v>0</v>
      </c>
      <c r="PV183" s="28">
        <v>0</v>
      </c>
      <c r="PW183" s="28">
        <v>0</v>
      </c>
      <c r="PX183" s="28">
        <v>0</v>
      </c>
      <c r="PY183" s="28">
        <v>0</v>
      </c>
      <c r="PZ183" s="28">
        <v>0</v>
      </c>
      <c r="QA183" s="28">
        <v>0</v>
      </c>
      <c r="QB183" s="28">
        <v>0</v>
      </c>
      <c r="QC183" s="28">
        <v>0</v>
      </c>
      <c r="QD183" s="28">
        <v>0</v>
      </c>
      <c r="QE183" s="28">
        <v>0</v>
      </c>
      <c r="QF183" s="28">
        <v>0</v>
      </c>
      <c r="QG183" s="28">
        <v>0</v>
      </c>
      <c r="QH183" s="28">
        <v>0</v>
      </c>
      <c r="QI183" s="28">
        <v>0</v>
      </c>
    </row>
    <row r="184" spans="1:451" x14ac:dyDescent="0.25">
      <c r="A184" s="552">
        <v>45</v>
      </c>
      <c r="B184" s="21" t="s">
        <v>260</v>
      </c>
      <c r="C184" s="22"/>
      <c r="D184" s="22"/>
      <c r="E184" s="23"/>
      <c r="F184" s="27">
        <v>0</v>
      </c>
      <c r="G184" s="28">
        <v>0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>
        <v>0</v>
      </c>
      <c r="N184" s="28">
        <v>0</v>
      </c>
      <c r="O184" s="28">
        <v>0</v>
      </c>
      <c r="P184" s="28">
        <v>31</v>
      </c>
      <c r="Q184" s="28">
        <v>310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28">
        <v>0</v>
      </c>
      <c r="X184" s="28">
        <v>0</v>
      </c>
      <c r="Y184" s="28">
        <v>0</v>
      </c>
      <c r="Z184" s="28">
        <v>0</v>
      </c>
      <c r="AA184" s="28">
        <v>0</v>
      </c>
      <c r="AB184" s="28">
        <v>0</v>
      </c>
      <c r="AC184" s="28">
        <v>0</v>
      </c>
      <c r="AD184" s="28">
        <v>2</v>
      </c>
      <c r="AE184" s="28">
        <v>2</v>
      </c>
      <c r="AF184" s="28">
        <v>1</v>
      </c>
      <c r="AG184" s="28">
        <v>1</v>
      </c>
      <c r="AH184" s="28">
        <v>0</v>
      </c>
      <c r="AI184" s="28">
        <v>0</v>
      </c>
      <c r="AJ184" s="28">
        <v>1</v>
      </c>
      <c r="AK184" s="28">
        <v>30</v>
      </c>
      <c r="AL184" s="28">
        <v>0</v>
      </c>
      <c r="AM184" s="28">
        <v>0</v>
      </c>
      <c r="AN184" s="28">
        <v>0</v>
      </c>
      <c r="AO184" s="28">
        <v>0</v>
      </c>
      <c r="AP184" s="28">
        <v>0</v>
      </c>
      <c r="AQ184" s="28">
        <v>0</v>
      </c>
      <c r="AR184" s="28">
        <v>0</v>
      </c>
      <c r="AS184" s="28">
        <v>0</v>
      </c>
      <c r="AT184" s="28">
        <v>0</v>
      </c>
      <c r="AU184" s="28">
        <v>0</v>
      </c>
      <c r="AV184" s="28">
        <v>0</v>
      </c>
      <c r="AW184" s="28">
        <v>0</v>
      </c>
      <c r="AX184" s="28">
        <v>0</v>
      </c>
      <c r="AY184" s="28">
        <v>0</v>
      </c>
      <c r="AZ184" s="28">
        <v>0</v>
      </c>
      <c r="BA184" s="28">
        <v>0</v>
      </c>
      <c r="BB184" s="28">
        <v>2</v>
      </c>
      <c r="BC184" s="28">
        <v>2</v>
      </c>
      <c r="BD184" s="28">
        <v>46</v>
      </c>
      <c r="BE184" s="28">
        <v>460</v>
      </c>
      <c r="BF184" s="28">
        <v>0</v>
      </c>
      <c r="BG184" s="28">
        <v>0</v>
      </c>
      <c r="BH184" s="28">
        <v>0</v>
      </c>
      <c r="BI184" s="28">
        <v>0</v>
      </c>
      <c r="BJ184" s="28">
        <v>0</v>
      </c>
      <c r="BK184" s="28">
        <v>0</v>
      </c>
      <c r="BL184" s="28">
        <v>0</v>
      </c>
      <c r="BM184" s="28">
        <v>0</v>
      </c>
      <c r="BN184" s="28">
        <v>0</v>
      </c>
      <c r="BO184" s="28">
        <v>0</v>
      </c>
      <c r="BP184" s="28">
        <v>3</v>
      </c>
      <c r="BQ184" s="28">
        <v>12</v>
      </c>
      <c r="BR184" s="28">
        <v>14</v>
      </c>
      <c r="BS184" s="28">
        <v>14</v>
      </c>
      <c r="BT184" s="28">
        <v>27</v>
      </c>
      <c r="BU184" s="28">
        <v>27</v>
      </c>
      <c r="BV184" s="28">
        <v>0</v>
      </c>
      <c r="BW184" s="28">
        <v>0</v>
      </c>
      <c r="BX184" s="28">
        <v>7</v>
      </c>
      <c r="BY184" s="28">
        <v>210</v>
      </c>
      <c r="BZ184" s="28">
        <v>0</v>
      </c>
      <c r="CA184" s="28">
        <v>0</v>
      </c>
      <c r="CB184" s="28">
        <v>0</v>
      </c>
      <c r="CC184" s="28">
        <v>0</v>
      </c>
      <c r="CD184" s="28">
        <v>0</v>
      </c>
      <c r="CE184" s="28">
        <v>0</v>
      </c>
      <c r="CF184" s="28">
        <v>0</v>
      </c>
      <c r="CG184" s="28">
        <v>0</v>
      </c>
      <c r="CH184" s="28">
        <v>0</v>
      </c>
      <c r="CI184" s="28">
        <v>0</v>
      </c>
      <c r="CJ184" s="28">
        <v>0</v>
      </c>
      <c r="CK184" s="28">
        <v>0</v>
      </c>
      <c r="CL184" s="28">
        <v>0</v>
      </c>
      <c r="CM184" s="28">
        <v>0</v>
      </c>
      <c r="CN184" s="28">
        <v>0</v>
      </c>
      <c r="CO184" s="28">
        <v>0</v>
      </c>
      <c r="CP184" s="28">
        <v>1</v>
      </c>
      <c r="CQ184" s="28">
        <v>1</v>
      </c>
      <c r="CR184" s="28">
        <v>56</v>
      </c>
      <c r="CS184" s="28">
        <v>560</v>
      </c>
      <c r="CT184" s="28">
        <v>0</v>
      </c>
      <c r="CU184" s="28">
        <v>0</v>
      </c>
      <c r="CV184" s="28">
        <v>0</v>
      </c>
      <c r="CW184" s="28">
        <v>0</v>
      </c>
      <c r="CX184" s="28">
        <v>0</v>
      </c>
      <c r="CY184" s="28">
        <v>0</v>
      </c>
      <c r="CZ184" s="28">
        <v>0</v>
      </c>
      <c r="DA184" s="28">
        <v>0</v>
      </c>
      <c r="DB184" s="28">
        <v>0</v>
      </c>
      <c r="DC184" s="28">
        <v>0</v>
      </c>
      <c r="DD184" s="28">
        <v>4</v>
      </c>
      <c r="DE184" s="28">
        <v>16</v>
      </c>
      <c r="DF184" s="28">
        <v>14</v>
      </c>
      <c r="DG184" s="28">
        <v>14</v>
      </c>
      <c r="DH184" s="28">
        <v>14</v>
      </c>
      <c r="DI184" s="28">
        <v>14</v>
      </c>
      <c r="DJ184" s="28">
        <v>0</v>
      </c>
      <c r="DK184" s="28">
        <v>0</v>
      </c>
      <c r="DL184" s="28">
        <v>5</v>
      </c>
      <c r="DM184" s="28">
        <v>150</v>
      </c>
      <c r="DN184" s="28">
        <v>0</v>
      </c>
      <c r="DO184" s="28">
        <v>0</v>
      </c>
      <c r="DP184" s="28">
        <v>0</v>
      </c>
      <c r="DQ184" s="28">
        <v>0</v>
      </c>
      <c r="DR184" s="28">
        <v>0</v>
      </c>
      <c r="DS184" s="28">
        <v>0</v>
      </c>
      <c r="DT184" s="28">
        <v>0</v>
      </c>
      <c r="DU184" s="28">
        <v>0</v>
      </c>
      <c r="DV184" s="28">
        <v>1</v>
      </c>
      <c r="DW184" s="28">
        <v>10</v>
      </c>
      <c r="DX184" s="28">
        <v>0</v>
      </c>
      <c r="DY184" s="28">
        <v>0</v>
      </c>
      <c r="DZ184" s="28">
        <v>0</v>
      </c>
      <c r="EA184" s="28">
        <v>0</v>
      </c>
      <c r="EB184" s="28">
        <v>0</v>
      </c>
      <c r="EC184" s="28">
        <v>0</v>
      </c>
      <c r="ED184" s="28">
        <v>0</v>
      </c>
      <c r="EE184" s="28">
        <v>0</v>
      </c>
      <c r="EF184" s="28">
        <v>0</v>
      </c>
      <c r="EG184" s="28">
        <v>0</v>
      </c>
      <c r="EH184" s="28">
        <v>0</v>
      </c>
      <c r="EI184" s="28">
        <v>0</v>
      </c>
      <c r="EJ184" s="28">
        <v>0</v>
      </c>
      <c r="EK184" s="28">
        <v>0</v>
      </c>
      <c r="EL184" s="28">
        <v>0</v>
      </c>
      <c r="EM184" s="28">
        <v>0</v>
      </c>
      <c r="EN184" s="28">
        <v>0</v>
      </c>
      <c r="EO184" s="28">
        <v>0</v>
      </c>
      <c r="EP184" s="28">
        <v>0</v>
      </c>
      <c r="EQ184" s="28">
        <v>0</v>
      </c>
      <c r="ER184" s="28">
        <v>0</v>
      </c>
      <c r="ES184" s="28">
        <v>0</v>
      </c>
      <c r="ET184" s="28">
        <v>0</v>
      </c>
      <c r="EU184" s="28">
        <v>0</v>
      </c>
      <c r="EV184" s="28">
        <v>0</v>
      </c>
      <c r="EW184" s="28">
        <v>0</v>
      </c>
      <c r="EX184" s="28">
        <v>0</v>
      </c>
      <c r="EY184" s="28">
        <v>0</v>
      </c>
      <c r="EZ184" s="28">
        <v>0</v>
      </c>
      <c r="FA184" s="28">
        <v>0</v>
      </c>
      <c r="FB184" s="28">
        <v>0</v>
      </c>
      <c r="FC184" s="28">
        <v>0</v>
      </c>
      <c r="FD184" s="28">
        <v>0</v>
      </c>
      <c r="FE184" s="28">
        <v>0</v>
      </c>
      <c r="FF184" s="28">
        <v>0</v>
      </c>
      <c r="FG184" s="28">
        <v>0</v>
      </c>
      <c r="FH184" s="28">
        <v>0</v>
      </c>
      <c r="FI184" s="28">
        <v>0</v>
      </c>
      <c r="FJ184" s="28">
        <v>0</v>
      </c>
      <c r="FK184" s="28">
        <v>0</v>
      </c>
      <c r="FL184" s="28">
        <v>0</v>
      </c>
      <c r="FM184" s="28">
        <v>0</v>
      </c>
      <c r="FN184" s="28">
        <v>0</v>
      </c>
      <c r="FO184" s="28">
        <v>0</v>
      </c>
      <c r="FP184" s="28">
        <v>0</v>
      </c>
      <c r="FQ184" s="28">
        <v>0</v>
      </c>
      <c r="FR184" s="28">
        <v>0</v>
      </c>
      <c r="FS184" s="28">
        <v>0</v>
      </c>
      <c r="FT184" s="28">
        <v>0</v>
      </c>
      <c r="FU184" s="28">
        <v>0</v>
      </c>
      <c r="FV184" s="28">
        <v>0</v>
      </c>
      <c r="FW184" s="28">
        <v>0</v>
      </c>
      <c r="FX184" s="28">
        <v>0</v>
      </c>
      <c r="FY184" s="28">
        <v>0</v>
      </c>
      <c r="FZ184" s="28">
        <v>0</v>
      </c>
      <c r="GA184" s="28">
        <v>0</v>
      </c>
      <c r="GB184" s="28">
        <v>0</v>
      </c>
      <c r="GC184" s="28">
        <v>0</v>
      </c>
      <c r="GD184" s="28">
        <v>0</v>
      </c>
      <c r="GE184" s="28">
        <v>0</v>
      </c>
      <c r="GF184" s="28">
        <v>0</v>
      </c>
      <c r="GG184" s="28">
        <v>0</v>
      </c>
      <c r="GH184" s="28">
        <v>0</v>
      </c>
      <c r="GI184" s="28">
        <v>0</v>
      </c>
      <c r="GJ184" s="28">
        <v>0</v>
      </c>
      <c r="GK184" s="28">
        <v>0</v>
      </c>
      <c r="GL184" s="28">
        <v>0</v>
      </c>
      <c r="GM184" s="28">
        <v>0</v>
      </c>
      <c r="GN184" s="28">
        <v>0</v>
      </c>
      <c r="GO184" s="28">
        <v>0</v>
      </c>
      <c r="GP184" s="28">
        <v>0</v>
      </c>
      <c r="GQ184" s="28">
        <v>0</v>
      </c>
      <c r="GR184" s="28">
        <v>0</v>
      </c>
      <c r="GS184" s="28">
        <v>0</v>
      </c>
      <c r="GT184" s="28">
        <v>0</v>
      </c>
      <c r="GU184" s="28">
        <v>0</v>
      </c>
      <c r="GV184" s="28">
        <v>0</v>
      </c>
      <c r="GW184" s="28">
        <v>0</v>
      </c>
      <c r="GX184" s="28">
        <v>0</v>
      </c>
      <c r="GY184" s="28">
        <v>0</v>
      </c>
      <c r="GZ184" s="28">
        <v>0</v>
      </c>
      <c r="HA184" s="28">
        <v>0</v>
      </c>
      <c r="HB184" s="28">
        <v>0</v>
      </c>
      <c r="HC184" s="28">
        <v>0</v>
      </c>
      <c r="HD184" s="28">
        <v>0</v>
      </c>
      <c r="HE184" s="28">
        <v>0</v>
      </c>
      <c r="HF184" s="28">
        <v>0</v>
      </c>
      <c r="HG184" s="28">
        <v>0</v>
      </c>
      <c r="HH184" s="28">
        <v>0</v>
      </c>
      <c r="HI184" s="28">
        <v>0</v>
      </c>
      <c r="HJ184" s="28">
        <v>0</v>
      </c>
      <c r="HK184" s="28">
        <v>0</v>
      </c>
      <c r="HL184" s="28">
        <v>0</v>
      </c>
      <c r="HM184" s="28">
        <v>0</v>
      </c>
      <c r="HN184" s="28">
        <v>0</v>
      </c>
      <c r="HO184" s="28">
        <v>0</v>
      </c>
      <c r="HP184" s="28">
        <v>0</v>
      </c>
      <c r="HQ184" s="28">
        <v>0</v>
      </c>
      <c r="HR184" s="28">
        <v>0</v>
      </c>
      <c r="HS184" s="28">
        <v>0</v>
      </c>
      <c r="HT184" s="28">
        <v>0</v>
      </c>
      <c r="HU184" s="28">
        <v>0</v>
      </c>
      <c r="HV184" s="28">
        <v>0</v>
      </c>
      <c r="HW184" s="28">
        <v>0</v>
      </c>
      <c r="HX184" s="28">
        <v>0</v>
      </c>
      <c r="HY184" s="28">
        <v>0</v>
      </c>
      <c r="HZ184" s="28">
        <v>0</v>
      </c>
      <c r="IA184" s="28">
        <v>0</v>
      </c>
      <c r="IB184" s="28">
        <v>0</v>
      </c>
      <c r="IC184" s="28">
        <v>0</v>
      </c>
      <c r="ID184" s="28">
        <v>0</v>
      </c>
      <c r="IE184" s="28">
        <v>0</v>
      </c>
      <c r="IF184" s="28">
        <v>0</v>
      </c>
      <c r="IG184" s="28">
        <v>0</v>
      </c>
      <c r="IH184" s="28">
        <v>0</v>
      </c>
      <c r="II184" s="28">
        <v>0</v>
      </c>
      <c r="IJ184" s="28">
        <v>0</v>
      </c>
      <c r="IK184" s="28">
        <v>0</v>
      </c>
      <c r="IL184" s="28">
        <v>0</v>
      </c>
      <c r="IM184" s="28">
        <v>0</v>
      </c>
      <c r="IN184" s="28">
        <v>0</v>
      </c>
      <c r="IO184" s="28">
        <v>0</v>
      </c>
      <c r="IP184" s="28">
        <v>9</v>
      </c>
      <c r="IQ184" s="28">
        <v>0</v>
      </c>
      <c r="IR184" s="28">
        <v>0</v>
      </c>
      <c r="IS184" s="28">
        <v>31</v>
      </c>
      <c r="IT184" s="28">
        <v>22</v>
      </c>
      <c r="IU184" s="28">
        <v>0</v>
      </c>
      <c r="IV184" s="28">
        <v>0</v>
      </c>
      <c r="IW184" s="28">
        <v>12</v>
      </c>
      <c r="IX184" s="28">
        <v>12</v>
      </c>
      <c r="IY184" s="28">
        <v>0</v>
      </c>
      <c r="IZ184" s="28">
        <v>0</v>
      </c>
      <c r="JA184" s="28">
        <v>0</v>
      </c>
      <c r="JB184" s="28">
        <v>25</v>
      </c>
      <c r="JC184" s="28">
        <v>39</v>
      </c>
      <c r="JD184" s="28">
        <v>0</v>
      </c>
      <c r="JE184" s="28">
        <v>0</v>
      </c>
      <c r="JF184" s="28">
        <v>0</v>
      </c>
      <c r="JG184" s="28">
        <v>4</v>
      </c>
      <c r="JH184" s="28">
        <v>9</v>
      </c>
      <c r="JI184" s="28">
        <v>0</v>
      </c>
      <c r="JJ184" s="28">
        <v>0</v>
      </c>
      <c r="JK184" s="28">
        <v>0</v>
      </c>
      <c r="JL184" s="28">
        <v>21</v>
      </c>
      <c r="JM184" s="28">
        <v>48</v>
      </c>
      <c r="JN184" s="28">
        <v>0</v>
      </c>
      <c r="JO184" s="28">
        <v>0</v>
      </c>
      <c r="JP184" s="28">
        <v>0</v>
      </c>
      <c r="JQ184" s="28">
        <v>5</v>
      </c>
      <c r="JR184" s="28">
        <v>0</v>
      </c>
      <c r="JS184" s="28">
        <v>0</v>
      </c>
      <c r="JT184" s="28">
        <v>0</v>
      </c>
      <c r="JU184" s="28">
        <v>0</v>
      </c>
      <c r="JV184" s="28">
        <v>0</v>
      </c>
      <c r="JW184" s="28">
        <v>0</v>
      </c>
      <c r="JX184" s="28">
        <v>0</v>
      </c>
      <c r="JY184" s="28">
        <v>0</v>
      </c>
      <c r="JZ184" s="28">
        <v>0</v>
      </c>
      <c r="KA184" s="28">
        <v>0</v>
      </c>
      <c r="KB184" s="28">
        <v>0</v>
      </c>
      <c r="KC184" s="28">
        <v>0</v>
      </c>
      <c r="KD184" s="28">
        <v>0</v>
      </c>
      <c r="KE184" s="28">
        <v>0</v>
      </c>
      <c r="KF184" s="28">
        <v>0</v>
      </c>
      <c r="KG184" s="28">
        <v>0</v>
      </c>
      <c r="KH184" s="28">
        <v>0</v>
      </c>
      <c r="KI184" s="28">
        <v>0</v>
      </c>
      <c r="KJ184" s="28">
        <v>0</v>
      </c>
      <c r="KK184" s="28">
        <v>0</v>
      </c>
      <c r="KL184" s="28">
        <v>0</v>
      </c>
      <c r="KM184" s="28">
        <v>0</v>
      </c>
      <c r="KN184" s="28">
        <v>0</v>
      </c>
      <c r="KO184" s="28">
        <v>0</v>
      </c>
      <c r="KP184" s="28">
        <v>0</v>
      </c>
      <c r="KQ184" s="28">
        <v>0</v>
      </c>
      <c r="KR184" s="28">
        <v>0</v>
      </c>
      <c r="KS184" s="28">
        <v>0</v>
      </c>
      <c r="KT184" s="28">
        <v>0</v>
      </c>
      <c r="KU184" s="28">
        <v>0</v>
      </c>
      <c r="KV184" s="28">
        <v>0</v>
      </c>
      <c r="KW184" s="28">
        <v>0</v>
      </c>
      <c r="KX184" s="28">
        <v>0</v>
      </c>
      <c r="KY184" s="28">
        <v>0</v>
      </c>
      <c r="KZ184" s="28">
        <v>0</v>
      </c>
      <c r="LA184" s="28">
        <v>0</v>
      </c>
      <c r="LB184" s="28">
        <v>0</v>
      </c>
      <c r="LC184" s="28">
        <v>0</v>
      </c>
      <c r="LD184" s="28">
        <v>0</v>
      </c>
      <c r="LE184" s="28">
        <v>0</v>
      </c>
      <c r="LF184" s="28">
        <v>0</v>
      </c>
      <c r="LG184" s="28">
        <v>0</v>
      </c>
      <c r="LH184" s="28">
        <v>0</v>
      </c>
      <c r="LI184" s="28">
        <v>0</v>
      </c>
      <c r="LJ184" s="28">
        <v>0</v>
      </c>
      <c r="LK184" s="28">
        <v>0</v>
      </c>
      <c r="LL184" s="28">
        <v>0</v>
      </c>
      <c r="LM184" s="28">
        <v>0</v>
      </c>
      <c r="LN184" s="28">
        <v>0</v>
      </c>
      <c r="LO184" s="28">
        <v>0</v>
      </c>
      <c r="LP184" s="28">
        <v>0</v>
      </c>
      <c r="LQ184" s="28">
        <v>0</v>
      </c>
      <c r="LR184" s="28">
        <v>0</v>
      </c>
      <c r="LS184" s="28">
        <v>0</v>
      </c>
      <c r="LT184" s="28">
        <v>0</v>
      </c>
      <c r="LU184" s="28">
        <v>0</v>
      </c>
      <c r="LV184" s="28">
        <v>0</v>
      </c>
      <c r="LW184" s="28">
        <v>0</v>
      </c>
      <c r="LX184" s="28">
        <v>0</v>
      </c>
      <c r="LY184" s="28">
        <v>0</v>
      </c>
      <c r="LZ184" s="28">
        <v>0</v>
      </c>
      <c r="MA184" s="28">
        <v>0</v>
      </c>
      <c r="MB184" s="28">
        <v>0</v>
      </c>
      <c r="MC184" s="28">
        <v>0</v>
      </c>
      <c r="MD184" s="28">
        <v>0</v>
      </c>
      <c r="ME184" s="28">
        <v>0</v>
      </c>
      <c r="MF184" s="28">
        <v>0</v>
      </c>
      <c r="MG184" s="28">
        <v>0</v>
      </c>
      <c r="MH184" s="28">
        <v>0</v>
      </c>
      <c r="MI184" s="28">
        <v>0</v>
      </c>
      <c r="MJ184" s="28">
        <v>0</v>
      </c>
      <c r="MK184" s="28">
        <v>0</v>
      </c>
      <c r="ML184" s="28">
        <v>0</v>
      </c>
      <c r="MM184" s="28">
        <v>0</v>
      </c>
      <c r="MN184" s="28">
        <v>0</v>
      </c>
      <c r="MO184" s="28">
        <v>0</v>
      </c>
      <c r="MP184" s="28">
        <v>0</v>
      </c>
      <c r="MQ184" s="28">
        <v>0</v>
      </c>
      <c r="MR184" s="28">
        <v>0</v>
      </c>
      <c r="MS184" s="28">
        <v>0</v>
      </c>
      <c r="MT184" s="28">
        <v>0</v>
      </c>
      <c r="MU184" s="28">
        <v>0</v>
      </c>
      <c r="MV184" s="28">
        <v>0</v>
      </c>
      <c r="MW184" s="28">
        <v>0</v>
      </c>
      <c r="MX184" s="28">
        <v>0</v>
      </c>
      <c r="MY184" s="28">
        <v>0</v>
      </c>
      <c r="MZ184" s="28">
        <v>0</v>
      </c>
      <c r="NA184" s="28">
        <v>0</v>
      </c>
      <c r="NB184" s="28">
        <v>0</v>
      </c>
      <c r="NC184" s="28">
        <v>0</v>
      </c>
      <c r="ND184" s="28">
        <v>0</v>
      </c>
      <c r="NE184" s="28">
        <v>0</v>
      </c>
      <c r="NF184" s="28">
        <v>0</v>
      </c>
      <c r="NG184" s="28">
        <v>0</v>
      </c>
      <c r="NH184" s="28">
        <v>0</v>
      </c>
      <c r="NI184" s="28">
        <v>0</v>
      </c>
      <c r="NJ184" s="28">
        <v>0</v>
      </c>
      <c r="NK184" s="28">
        <v>0</v>
      </c>
      <c r="NL184" s="28">
        <v>0</v>
      </c>
      <c r="NM184" s="28">
        <v>0</v>
      </c>
      <c r="NN184" s="28">
        <v>0</v>
      </c>
      <c r="NO184" s="28">
        <v>0</v>
      </c>
      <c r="NP184" s="28">
        <v>0</v>
      </c>
      <c r="NQ184" s="28">
        <v>0</v>
      </c>
      <c r="NR184" s="28">
        <v>0</v>
      </c>
      <c r="NS184" s="28">
        <v>0</v>
      </c>
      <c r="NT184" s="28">
        <v>0</v>
      </c>
      <c r="NU184" s="28">
        <v>0</v>
      </c>
      <c r="NV184" s="28">
        <v>0</v>
      </c>
      <c r="NW184" s="28">
        <v>0</v>
      </c>
      <c r="NX184" s="28">
        <v>0</v>
      </c>
      <c r="NY184" s="28">
        <v>0</v>
      </c>
      <c r="NZ184" s="28">
        <v>0</v>
      </c>
      <c r="OA184" s="28">
        <v>0</v>
      </c>
      <c r="OB184" s="28">
        <v>0</v>
      </c>
      <c r="OC184" s="28">
        <v>0</v>
      </c>
      <c r="OD184" s="28">
        <v>0</v>
      </c>
      <c r="OE184" s="28">
        <v>0</v>
      </c>
      <c r="OF184" s="28">
        <v>0</v>
      </c>
      <c r="OG184" s="28">
        <v>0</v>
      </c>
      <c r="OH184" s="28">
        <v>0</v>
      </c>
      <c r="OI184" s="28">
        <v>0</v>
      </c>
      <c r="OJ184" s="28">
        <v>0</v>
      </c>
      <c r="OK184" s="28">
        <v>0</v>
      </c>
      <c r="OL184" s="28">
        <v>0</v>
      </c>
      <c r="OM184" s="28">
        <v>0</v>
      </c>
      <c r="ON184" s="28">
        <v>0</v>
      </c>
      <c r="OO184" s="28">
        <v>0</v>
      </c>
      <c r="OP184" s="28">
        <v>0</v>
      </c>
      <c r="OQ184" s="28">
        <v>0</v>
      </c>
      <c r="OR184" s="28">
        <v>0</v>
      </c>
      <c r="OS184" s="28">
        <v>0</v>
      </c>
      <c r="OT184" s="28">
        <v>0</v>
      </c>
      <c r="OU184" s="28">
        <v>0</v>
      </c>
      <c r="OV184" s="28">
        <v>0</v>
      </c>
      <c r="OW184" s="28">
        <v>0</v>
      </c>
      <c r="OX184" s="28">
        <v>0</v>
      </c>
      <c r="OY184" s="28">
        <v>0</v>
      </c>
      <c r="OZ184" s="28">
        <v>0</v>
      </c>
      <c r="PA184" s="28">
        <v>0</v>
      </c>
      <c r="PB184" s="28">
        <v>0</v>
      </c>
      <c r="PC184" s="28">
        <v>0</v>
      </c>
      <c r="PD184" s="28">
        <v>0</v>
      </c>
      <c r="PE184" s="28">
        <v>0</v>
      </c>
      <c r="PF184" s="28">
        <v>0</v>
      </c>
      <c r="PG184" s="28">
        <v>0</v>
      </c>
      <c r="PH184" s="28">
        <v>0</v>
      </c>
      <c r="PI184" s="28">
        <v>0</v>
      </c>
      <c r="PJ184" s="28">
        <v>0</v>
      </c>
      <c r="PK184" s="28">
        <v>0</v>
      </c>
      <c r="PL184" s="28">
        <v>0</v>
      </c>
      <c r="PM184" s="28">
        <v>0</v>
      </c>
      <c r="PN184" s="28">
        <v>0</v>
      </c>
      <c r="PO184" s="28">
        <v>0</v>
      </c>
      <c r="PP184" s="28">
        <v>0</v>
      </c>
      <c r="PQ184" s="28">
        <v>0</v>
      </c>
      <c r="PR184" s="28">
        <v>0</v>
      </c>
      <c r="PS184" s="28">
        <v>0</v>
      </c>
      <c r="PT184" s="28">
        <v>0</v>
      </c>
      <c r="PU184" s="28">
        <v>0</v>
      </c>
      <c r="PV184" s="28">
        <v>0</v>
      </c>
      <c r="PW184" s="28">
        <v>0</v>
      </c>
      <c r="PX184" s="28">
        <v>0</v>
      </c>
      <c r="PY184" s="28">
        <v>0</v>
      </c>
      <c r="PZ184" s="28">
        <v>0</v>
      </c>
      <c r="QA184" s="28">
        <v>0</v>
      </c>
      <c r="QB184" s="28">
        <v>0</v>
      </c>
      <c r="QC184" s="28">
        <v>0</v>
      </c>
      <c r="QD184" s="28">
        <v>0</v>
      </c>
      <c r="QE184" s="28">
        <v>0</v>
      </c>
      <c r="QF184" s="28">
        <v>0</v>
      </c>
      <c r="QG184" s="28">
        <v>0</v>
      </c>
      <c r="QH184" s="28">
        <v>0</v>
      </c>
      <c r="QI184" s="28">
        <v>0</v>
      </c>
    </row>
    <row r="185" spans="1:451" x14ac:dyDescent="0.25">
      <c r="A185" s="551">
        <v>46</v>
      </c>
      <c r="B185" s="21" t="s">
        <v>261</v>
      </c>
      <c r="C185" s="22"/>
      <c r="D185" s="22"/>
      <c r="E185" s="23"/>
      <c r="F185" s="27">
        <v>0</v>
      </c>
      <c r="G185" s="28">
        <v>0</v>
      </c>
      <c r="H185" s="28">
        <v>0</v>
      </c>
      <c r="I185" s="28">
        <v>0</v>
      </c>
      <c r="J185" s="28">
        <v>0</v>
      </c>
      <c r="K185" s="28">
        <v>0</v>
      </c>
      <c r="L185" s="28">
        <v>0</v>
      </c>
      <c r="M185" s="28">
        <v>0</v>
      </c>
      <c r="N185" s="28">
        <v>0</v>
      </c>
      <c r="O185" s="28">
        <v>0</v>
      </c>
      <c r="P185" s="28">
        <v>0</v>
      </c>
      <c r="Q185" s="28"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28">
        <v>0</v>
      </c>
      <c r="X185" s="28">
        <v>0</v>
      </c>
      <c r="Y185" s="28">
        <v>0</v>
      </c>
      <c r="Z185" s="28">
        <v>0</v>
      </c>
      <c r="AA185" s="28">
        <v>0</v>
      </c>
      <c r="AB185" s="28">
        <v>0</v>
      </c>
      <c r="AC185" s="28">
        <v>0</v>
      </c>
      <c r="AD185" s="28">
        <v>0</v>
      </c>
      <c r="AE185" s="28">
        <v>0</v>
      </c>
      <c r="AF185" s="28">
        <v>2</v>
      </c>
      <c r="AG185" s="28">
        <v>2</v>
      </c>
      <c r="AH185" s="28">
        <v>0</v>
      </c>
      <c r="AI185" s="28">
        <v>0</v>
      </c>
      <c r="AJ185" s="28">
        <v>0</v>
      </c>
      <c r="AK185" s="28">
        <v>0</v>
      </c>
      <c r="AL185" s="28">
        <v>0</v>
      </c>
      <c r="AM185" s="28">
        <v>0</v>
      </c>
      <c r="AN185" s="28">
        <v>0</v>
      </c>
      <c r="AO185" s="28">
        <v>0</v>
      </c>
      <c r="AP185" s="28">
        <v>0</v>
      </c>
      <c r="AQ185" s="28">
        <v>0</v>
      </c>
      <c r="AR185" s="28">
        <v>0</v>
      </c>
      <c r="AS185" s="28">
        <v>0</v>
      </c>
      <c r="AT185" s="28">
        <v>0</v>
      </c>
      <c r="AU185" s="28">
        <v>0</v>
      </c>
      <c r="AV185" s="28">
        <v>0</v>
      </c>
      <c r="AW185" s="28">
        <v>0</v>
      </c>
      <c r="AX185" s="28">
        <v>0</v>
      </c>
      <c r="AY185" s="28">
        <v>0</v>
      </c>
      <c r="AZ185" s="28">
        <v>0</v>
      </c>
      <c r="BA185" s="28">
        <v>0</v>
      </c>
      <c r="BB185" s="28">
        <v>0</v>
      </c>
      <c r="BC185" s="28">
        <v>0</v>
      </c>
      <c r="BD185" s="28">
        <v>7</v>
      </c>
      <c r="BE185" s="28">
        <v>70</v>
      </c>
      <c r="BF185" s="28">
        <v>0</v>
      </c>
      <c r="BG185" s="28">
        <v>0</v>
      </c>
      <c r="BH185" s="28">
        <v>0</v>
      </c>
      <c r="BI185" s="28">
        <v>0</v>
      </c>
      <c r="BJ185" s="28">
        <v>0</v>
      </c>
      <c r="BK185" s="28">
        <v>0</v>
      </c>
      <c r="BL185" s="28">
        <v>0</v>
      </c>
      <c r="BM185" s="28">
        <v>0</v>
      </c>
      <c r="BN185" s="28">
        <v>0</v>
      </c>
      <c r="BO185" s="28">
        <v>0</v>
      </c>
      <c r="BP185" s="28">
        <v>0</v>
      </c>
      <c r="BQ185" s="28">
        <v>0</v>
      </c>
      <c r="BR185" s="28">
        <v>0</v>
      </c>
      <c r="BS185" s="28">
        <v>0</v>
      </c>
      <c r="BT185" s="28">
        <v>2</v>
      </c>
      <c r="BU185" s="28">
        <v>2</v>
      </c>
      <c r="BV185" s="28">
        <v>0</v>
      </c>
      <c r="BW185" s="28">
        <v>0</v>
      </c>
      <c r="BX185" s="28">
        <v>1</v>
      </c>
      <c r="BY185" s="28">
        <v>30</v>
      </c>
      <c r="BZ185" s="28">
        <v>0</v>
      </c>
      <c r="CA185" s="28">
        <v>0</v>
      </c>
      <c r="CB185" s="28">
        <v>0</v>
      </c>
      <c r="CC185" s="28">
        <v>0</v>
      </c>
      <c r="CD185" s="28">
        <v>0</v>
      </c>
      <c r="CE185" s="28">
        <v>0</v>
      </c>
      <c r="CF185" s="28">
        <v>0</v>
      </c>
      <c r="CG185" s="28">
        <v>0</v>
      </c>
      <c r="CH185" s="28">
        <v>0</v>
      </c>
      <c r="CI185" s="28">
        <v>0</v>
      </c>
      <c r="CJ185" s="28">
        <v>0</v>
      </c>
      <c r="CK185" s="28">
        <v>0</v>
      </c>
      <c r="CL185" s="28">
        <v>0</v>
      </c>
      <c r="CM185" s="28">
        <v>0</v>
      </c>
      <c r="CN185" s="28">
        <v>0</v>
      </c>
      <c r="CO185" s="28">
        <v>0</v>
      </c>
      <c r="CP185" s="28">
        <v>0</v>
      </c>
      <c r="CQ185" s="28">
        <v>0</v>
      </c>
      <c r="CR185" s="28">
        <v>3</v>
      </c>
      <c r="CS185" s="28">
        <v>30</v>
      </c>
      <c r="CT185" s="28">
        <v>0</v>
      </c>
      <c r="CU185" s="28">
        <v>0</v>
      </c>
      <c r="CV185" s="28">
        <v>0</v>
      </c>
      <c r="CW185" s="28">
        <v>0</v>
      </c>
      <c r="CX185" s="28">
        <v>0</v>
      </c>
      <c r="CY185" s="28">
        <v>0</v>
      </c>
      <c r="CZ185" s="28">
        <v>0</v>
      </c>
      <c r="DA185" s="28">
        <v>0</v>
      </c>
      <c r="DB185" s="28">
        <v>0</v>
      </c>
      <c r="DC185" s="28">
        <v>0</v>
      </c>
      <c r="DD185" s="28">
        <v>0</v>
      </c>
      <c r="DE185" s="28">
        <v>0</v>
      </c>
      <c r="DF185" s="28">
        <v>0</v>
      </c>
      <c r="DG185" s="28">
        <v>0</v>
      </c>
      <c r="DH185" s="28">
        <v>2</v>
      </c>
      <c r="DI185" s="28">
        <v>2</v>
      </c>
      <c r="DJ185" s="28">
        <v>0</v>
      </c>
      <c r="DK185" s="28">
        <v>0</v>
      </c>
      <c r="DL185" s="28">
        <v>2</v>
      </c>
      <c r="DM185" s="28">
        <v>60</v>
      </c>
      <c r="DN185" s="28">
        <v>0</v>
      </c>
      <c r="DO185" s="28">
        <v>0</v>
      </c>
      <c r="DP185" s="28">
        <v>0</v>
      </c>
      <c r="DQ185" s="28">
        <v>0</v>
      </c>
      <c r="DR185" s="28">
        <v>0</v>
      </c>
      <c r="DS185" s="28">
        <v>0</v>
      </c>
      <c r="DT185" s="28">
        <v>0</v>
      </c>
      <c r="DU185" s="28">
        <v>0</v>
      </c>
      <c r="DV185" s="28">
        <v>0</v>
      </c>
      <c r="DW185" s="28">
        <v>0</v>
      </c>
      <c r="DX185" s="28">
        <v>0</v>
      </c>
      <c r="DY185" s="28">
        <v>0</v>
      </c>
      <c r="DZ185" s="28">
        <v>0</v>
      </c>
      <c r="EA185" s="28">
        <v>0</v>
      </c>
      <c r="EB185" s="28">
        <v>0</v>
      </c>
      <c r="EC185" s="28">
        <v>0</v>
      </c>
      <c r="ED185" s="28">
        <v>0</v>
      </c>
      <c r="EE185" s="28">
        <v>0</v>
      </c>
      <c r="EF185" s="28">
        <v>0</v>
      </c>
      <c r="EG185" s="28">
        <v>0</v>
      </c>
      <c r="EH185" s="28">
        <v>0</v>
      </c>
      <c r="EI185" s="28">
        <v>0</v>
      </c>
      <c r="EJ185" s="28">
        <v>0</v>
      </c>
      <c r="EK185" s="28">
        <v>0</v>
      </c>
      <c r="EL185" s="28">
        <v>0</v>
      </c>
      <c r="EM185" s="28">
        <v>0</v>
      </c>
      <c r="EN185" s="28">
        <v>0</v>
      </c>
      <c r="EO185" s="28">
        <v>0</v>
      </c>
      <c r="EP185" s="28">
        <v>0</v>
      </c>
      <c r="EQ185" s="28">
        <v>0</v>
      </c>
      <c r="ER185" s="28">
        <v>0</v>
      </c>
      <c r="ES185" s="28">
        <v>0</v>
      </c>
      <c r="ET185" s="28">
        <v>0</v>
      </c>
      <c r="EU185" s="28">
        <v>0</v>
      </c>
      <c r="EV185" s="28">
        <v>0</v>
      </c>
      <c r="EW185" s="28">
        <v>0</v>
      </c>
      <c r="EX185" s="28">
        <v>0</v>
      </c>
      <c r="EY185" s="28">
        <v>0</v>
      </c>
      <c r="EZ185" s="28">
        <v>0</v>
      </c>
      <c r="FA185" s="28">
        <v>0</v>
      </c>
      <c r="FB185" s="28">
        <v>0</v>
      </c>
      <c r="FC185" s="28">
        <v>0</v>
      </c>
      <c r="FD185" s="28">
        <v>0</v>
      </c>
      <c r="FE185" s="28">
        <v>0</v>
      </c>
      <c r="FF185" s="28">
        <v>0</v>
      </c>
      <c r="FG185" s="28">
        <v>0</v>
      </c>
      <c r="FH185" s="28">
        <v>0</v>
      </c>
      <c r="FI185" s="28">
        <v>0</v>
      </c>
      <c r="FJ185" s="28">
        <v>0</v>
      </c>
      <c r="FK185" s="28">
        <v>0</v>
      </c>
      <c r="FL185" s="28">
        <v>0</v>
      </c>
      <c r="FM185" s="28">
        <v>0</v>
      </c>
      <c r="FN185" s="28">
        <v>0</v>
      </c>
      <c r="FO185" s="28">
        <v>0</v>
      </c>
      <c r="FP185" s="28">
        <v>0</v>
      </c>
      <c r="FQ185" s="28">
        <v>0</v>
      </c>
      <c r="FR185" s="28">
        <v>0</v>
      </c>
      <c r="FS185" s="28">
        <v>0</v>
      </c>
      <c r="FT185" s="28">
        <v>0</v>
      </c>
      <c r="FU185" s="28">
        <v>0</v>
      </c>
      <c r="FV185" s="28">
        <v>0</v>
      </c>
      <c r="FW185" s="28">
        <v>0</v>
      </c>
      <c r="FX185" s="28">
        <v>0</v>
      </c>
      <c r="FY185" s="28">
        <v>0</v>
      </c>
      <c r="FZ185" s="28">
        <v>0</v>
      </c>
      <c r="GA185" s="28">
        <v>0</v>
      </c>
      <c r="GB185" s="28">
        <v>0</v>
      </c>
      <c r="GC185" s="28">
        <v>0</v>
      </c>
      <c r="GD185" s="28">
        <v>0</v>
      </c>
      <c r="GE185" s="28">
        <v>0</v>
      </c>
      <c r="GF185" s="28">
        <v>0</v>
      </c>
      <c r="GG185" s="28">
        <v>0</v>
      </c>
      <c r="GH185" s="28">
        <v>0</v>
      </c>
      <c r="GI185" s="28">
        <v>0</v>
      </c>
      <c r="GJ185" s="28">
        <v>0</v>
      </c>
      <c r="GK185" s="28">
        <v>0</v>
      </c>
      <c r="GL185" s="28">
        <v>0</v>
      </c>
      <c r="GM185" s="28">
        <v>0</v>
      </c>
      <c r="GN185" s="28">
        <v>0</v>
      </c>
      <c r="GO185" s="28">
        <v>0</v>
      </c>
      <c r="GP185" s="28">
        <v>0</v>
      </c>
      <c r="GQ185" s="28">
        <v>0</v>
      </c>
      <c r="GR185" s="28">
        <v>0</v>
      </c>
      <c r="GS185" s="28">
        <v>0</v>
      </c>
      <c r="GT185" s="28">
        <v>0</v>
      </c>
      <c r="GU185" s="28">
        <v>0</v>
      </c>
      <c r="GV185" s="28">
        <v>0</v>
      </c>
      <c r="GW185" s="28">
        <v>0</v>
      </c>
      <c r="GX185" s="28">
        <v>0</v>
      </c>
      <c r="GY185" s="28">
        <v>0</v>
      </c>
      <c r="GZ185" s="28">
        <v>0</v>
      </c>
      <c r="HA185" s="28">
        <v>0</v>
      </c>
      <c r="HB185" s="28">
        <v>0</v>
      </c>
      <c r="HC185" s="28">
        <v>0</v>
      </c>
      <c r="HD185" s="28">
        <v>0</v>
      </c>
      <c r="HE185" s="28">
        <v>0</v>
      </c>
      <c r="HF185" s="28">
        <v>0</v>
      </c>
      <c r="HG185" s="28">
        <v>0</v>
      </c>
      <c r="HH185" s="28">
        <v>0</v>
      </c>
      <c r="HI185" s="28">
        <v>0</v>
      </c>
      <c r="HJ185" s="28">
        <v>0</v>
      </c>
      <c r="HK185" s="28">
        <v>0</v>
      </c>
      <c r="HL185" s="28">
        <v>0</v>
      </c>
      <c r="HM185" s="28">
        <v>0</v>
      </c>
      <c r="HN185" s="28">
        <v>0</v>
      </c>
      <c r="HO185" s="28">
        <v>0</v>
      </c>
      <c r="HP185" s="28">
        <v>0</v>
      </c>
      <c r="HQ185" s="28">
        <v>0</v>
      </c>
      <c r="HR185" s="28">
        <v>0</v>
      </c>
      <c r="HS185" s="28">
        <v>0</v>
      </c>
      <c r="HT185" s="28">
        <v>0</v>
      </c>
      <c r="HU185" s="28">
        <v>0</v>
      </c>
      <c r="HV185" s="28">
        <v>0</v>
      </c>
      <c r="HW185" s="28">
        <v>0</v>
      </c>
      <c r="HX185" s="28">
        <v>0</v>
      </c>
      <c r="HY185" s="28">
        <v>0</v>
      </c>
      <c r="HZ185" s="28">
        <v>0</v>
      </c>
      <c r="IA185" s="28">
        <v>0</v>
      </c>
      <c r="IB185" s="28">
        <v>0</v>
      </c>
      <c r="IC185" s="28">
        <v>0</v>
      </c>
      <c r="ID185" s="28">
        <v>0</v>
      </c>
      <c r="IE185" s="28">
        <v>0</v>
      </c>
      <c r="IF185" s="28">
        <v>0</v>
      </c>
      <c r="IG185" s="28">
        <v>0</v>
      </c>
      <c r="IH185" s="28">
        <v>0</v>
      </c>
      <c r="II185" s="28">
        <v>0</v>
      </c>
      <c r="IJ185" s="28">
        <v>0</v>
      </c>
      <c r="IK185" s="28">
        <v>0</v>
      </c>
      <c r="IL185" s="28">
        <v>0</v>
      </c>
      <c r="IM185" s="28">
        <v>0</v>
      </c>
      <c r="IN185" s="28">
        <v>0</v>
      </c>
      <c r="IO185" s="28">
        <v>0</v>
      </c>
      <c r="IP185" s="28">
        <v>0</v>
      </c>
      <c r="IQ185" s="28">
        <v>0</v>
      </c>
      <c r="IR185" s="28">
        <v>0</v>
      </c>
      <c r="IS185" s="28">
        <v>1</v>
      </c>
      <c r="IT185" s="28">
        <v>0</v>
      </c>
      <c r="IU185" s="28">
        <v>0</v>
      </c>
      <c r="IV185" s="28">
        <v>0</v>
      </c>
      <c r="IW185" s="28">
        <v>0</v>
      </c>
      <c r="IX185" s="28">
        <v>1</v>
      </c>
      <c r="IY185" s="28">
        <v>0</v>
      </c>
      <c r="IZ185" s="28">
        <v>0</v>
      </c>
      <c r="JA185" s="28">
        <v>0</v>
      </c>
      <c r="JB185" s="28">
        <v>0</v>
      </c>
      <c r="JC185" s="28">
        <v>6</v>
      </c>
      <c r="JD185" s="28">
        <v>0</v>
      </c>
      <c r="JE185" s="28">
        <v>0</v>
      </c>
      <c r="JF185" s="28">
        <v>0</v>
      </c>
      <c r="JG185" s="28">
        <v>0</v>
      </c>
      <c r="JH185" s="28">
        <v>0</v>
      </c>
      <c r="JI185" s="28">
        <v>0</v>
      </c>
      <c r="JJ185" s="28">
        <v>0</v>
      </c>
      <c r="JK185" s="28">
        <v>0</v>
      </c>
      <c r="JL185" s="28">
        <v>1</v>
      </c>
      <c r="JM185" s="28">
        <v>3</v>
      </c>
      <c r="JN185" s="28">
        <v>0</v>
      </c>
      <c r="JO185" s="28">
        <v>0</v>
      </c>
      <c r="JP185" s="28">
        <v>0</v>
      </c>
      <c r="JQ185" s="28">
        <v>0</v>
      </c>
      <c r="JR185" s="28">
        <v>0</v>
      </c>
      <c r="JS185" s="28">
        <v>0</v>
      </c>
      <c r="JT185" s="28">
        <v>0</v>
      </c>
      <c r="JU185" s="28">
        <v>0</v>
      </c>
      <c r="JV185" s="28">
        <v>0</v>
      </c>
      <c r="JW185" s="28">
        <v>0</v>
      </c>
      <c r="JX185" s="28">
        <v>0</v>
      </c>
      <c r="JY185" s="28">
        <v>0</v>
      </c>
      <c r="JZ185" s="28">
        <v>0</v>
      </c>
      <c r="KA185" s="28">
        <v>0</v>
      </c>
      <c r="KB185" s="28">
        <v>0</v>
      </c>
      <c r="KC185" s="28">
        <v>0</v>
      </c>
      <c r="KD185" s="28">
        <v>0</v>
      </c>
      <c r="KE185" s="28">
        <v>0</v>
      </c>
      <c r="KF185" s="28">
        <v>0</v>
      </c>
      <c r="KG185" s="28">
        <v>0</v>
      </c>
      <c r="KH185" s="28">
        <v>0</v>
      </c>
      <c r="KI185" s="28">
        <v>0</v>
      </c>
      <c r="KJ185" s="28">
        <v>0</v>
      </c>
      <c r="KK185" s="28">
        <v>0</v>
      </c>
      <c r="KL185" s="28">
        <v>0</v>
      </c>
      <c r="KM185" s="28">
        <v>0</v>
      </c>
      <c r="KN185" s="28">
        <v>0</v>
      </c>
      <c r="KO185" s="28">
        <v>0</v>
      </c>
      <c r="KP185" s="28">
        <v>0</v>
      </c>
      <c r="KQ185" s="28">
        <v>0</v>
      </c>
      <c r="KR185" s="28">
        <v>0</v>
      </c>
      <c r="KS185" s="28">
        <v>0</v>
      </c>
      <c r="KT185" s="28">
        <v>0</v>
      </c>
      <c r="KU185" s="28">
        <v>0</v>
      </c>
      <c r="KV185" s="28">
        <v>0</v>
      </c>
      <c r="KW185" s="28">
        <v>0</v>
      </c>
      <c r="KX185" s="28">
        <v>0</v>
      </c>
      <c r="KY185" s="28">
        <v>0</v>
      </c>
      <c r="KZ185" s="28">
        <v>0</v>
      </c>
      <c r="LA185" s="28">
        <v>0</v>
      </c>
      <c r="LB185" s="28">
        <v>0</v>
      </c>
      <c r="LC185" s="28">
        <v>0</v>
      </c>
      <c r="LD185" s="28">
        <v>0</v>
      </c>
      <c r="LE185" s="28">
        <v>0</v>
      </c>
      <c r="LF185" s="28">
        <v>0</v>
      </c>
      <c r="LG185" s="28">
        <v>0</v>
      </c>
      <c r="LH185" s="28">
        <v>0</v>
      </c>
      <c r="LI185" s="28">
        <v>0</v>
      </c>
      <c r="LJ185" s="28">
        <v>0</v>
      </c>
      <c r="LK185" s="28">
        <v>0</v>
      </c>
      <c r="LL185" s="28">
        <v>0</v>
      </c>
      <c r="LM185" s="28">
        <v>0</v>
      </c>
      <c r="LN185" s="28">
        <v>0</v>
      </c>
      <c r="LO185" s="28">
        <v>0</v>
      </c>
      <c r="LP185" s="28">
        <v>0</v>
      </c>
      <c r="LQ185" s="28">
        <v>0</v>
      </c>
      <c r="LR185" s="28">
        <v>0</v>
      </c>
      <c r="LS185" s="28">
        <v>0</v>
      </c>
      <c r="LT185" s="28">
        <v>0</v>
      </c>
      <c r="LU185" s="28">
        <v>0</v>
      </c>
      <c r="LV185" s="28">
        <v>0</v>
      </c>
      <c r="LW185" s="28">
        <v>0</v>
      </c>
      <c r="LX185" s="28">
        <v>0</v>
      </c>
      <c r="LY185" s="28">
        <v>0</v>
      </c>
      <c r="LZ185" s="28">
        <v>0</v>
      </c>
      <c r="MA185" s="28">
        <v>0</v>
      </c>
      <c r="MB185" s="28">
        <v>0</v>
      </c>
      <c r="MC185" s="28">
        <v>0</v>
      </c>
      <c r="MD185" s="28">
        <v>0</v>
      </c>
      <c r="ME185" s="28">
        <v>0</v>
      </c>
      <c r="MF185" s="28">
        <v>0</v>
      </c>
      <c r="MG185" s="28">
        <v>0</v>
      </c>
      <c r="MH185" s="28">
        <v>0</v>
      </c>
      <c r="MI185" s="28">
        <v>0</v>
      </c>
      <c r="MJ185" s="28">
        <v>0</v>
      </c>
      <c r="MK185" s="28">
        <v>0</v>
      </c>
      <c r="ML185" s="28">
        <v>0</v>
      </c>
      <c r="MM185" s="28">
        <v>0</v>
      </c>
      <c r="MN185" s="28">
        <v>0</v>
      </c>
      <c r="MO185" s="28">
        <v>0</v>
      </c>
      <c r="MP185" s="28">
        <v>0</v>
      </c>
      <c r="MQ185" s="28">
        <v>0</v>
      </c>
      <c r="MR185" s="28">
        <v>0</v>
      </c>
      <c r="MS185" s="28">
        <v>0</v>
      </c>
      <c r="MT185" s="28">
        <v>0</v>
      </c>
      <c r="MU185" s="28">
        <v>0</v>
      </c>
      <c r="MV185" s="28">
        <v>0</v>
      </c>
      <c r="MW185" s="28">
        <v>0</v>
      </c>
      <c r="MX185" s="28">
        <v>0</v>
      </c>
      <c r="MY185" s="28">
        <v>0</v>
      </c>
      <c r="MZ185" s="28">
        <v>0</v>
      </c>
      <c r="NA185" s="28">
        <v>0</v>
      </c>
      <c r="NB185" s="28">
        <v>0</v>
      </c>
      <c r="NC185" s="28">
        <v>0</v>
      </c>
      <c r="ND185" s="28">
        <v>0</v>
      </c>
      <c r="NE185" s="28">
        <v>0</v>
      </c>
      <c r="NF185" s="28">
        <v>0</v>
      </c>
      <c r="NG185" s="28">
        <v>0</v>
      </c>
      <c r="NH185" s="28">
        <v>0</v>
      </c>
      <c r="NI185" s="28">
        <v>0</v>
      </c>
      <c r="NJ185" s="28">
        <v>0</v>
      </c>
      <c r="NK185" s="28">
        <v>0</v>
      </c>
      <c r="NL185" s="28">
        <v>0</v>
      </c>
      <c r="NM185" s="28">
        <v>0</v>
      </c>
      <c r="NN185" s="28">
        <v>0</v>
      </c>
      <c r="NO185" s="28">
        <v>0</v>
      </c>
      <c r="NP185" s="28">
        <v>0</v>
      </c>
      <c r="NQ185" s="28">
        <v>0</v>
      </c>
      <c r="NR185" s="28">
        <v>0</v>
      </c>
      <c r="NS185" s="28">
        <v>0</v>
      </c>
      <c r="NT185" s="28">
        <v>0</v>
      </c>
      <c r="NU185" s="28">
        <v>0</v>
      </c>
      <c r="NV185" s="28">
        <v>0</v>
      </c>
      <c r="NW185" s="28">
        <v>0</v>
      </c>
      <c r="NX185" s="28">
        <v>0</v>
      </c>
      <c r="NY185" s="28">
        <v>0</v>
      </c>
      <c r="NZ185" s="28">
        <v>0</v>
      </c>
      <c r="OA185" s="28">
        <v>0</v>
      </c>
      <c r="OB185" s="28">
        <v>0</v>
      </c>
      <c r="OC185" s="28">
        <v>0</v>
      </c>
      <c r="OD185" s="28">
        <v>0</v>
      </c>
      <c r="OE185" s="28">
        <v>0</v>
      </c>
      <c r="OF185" s="28">
        <v>0</v>
      </c>
      <c r="OG185" s="28">
        <v>0</v>
      </c>
      <c r="OH185" s="28">
        <v>0</v>
      </c>
      <c r="OI185" s="28">
        <v>0</v>
      </c>
      <c r="OJ185" s="28">
        <v>0</v>
      </c>
      <c r="OK185" s="28">
        <v>0</v>
      </c>
      <c r="OL185" s="28">
        <v>0</v>
      </c>
      <c r="OM185" s="28">
        <v>0</v>
      </c>
      <c r="ON185" s="28">
        <v>0</v>
      </c>
      <c r="OO185" s="28">
        <v>0</v>
      </c>
      <c r="OP185" s="28">
        <v>0</v>
      </c>
      <c r="OQ185" s="28">
        <v>0</v>
      </c>
      <c r="OR185" s="28">
        <v>0</v>
      </c>
      <c r="OS185" s="28">
        <v>0</v>
      </c>
      <c r="OT185" s="28">
        <v>0</v>
      </c>
      <c r="OU185" s="28">
        <v>0</v>
      </c>
      <c r="OV185" s="28">
        <v>0</v>
      </c>
      <c r="OW185" s="28">
        <v>0</v>
      </c>
      <c r="OX185" s="28">
        <v>0</v>
      </c>
      <c r="OY185" s="28">
        <v>0</v>
      </c>
      <c r="OZ185" s="28">
        <v>0</v>
      </c>
      <c r="PA185" s="28">
        <v>0</v>
      </c>
      <c r="PB185" s="28">
        <v>0</v>
      </c>
      <c r="PC185" s="28">
        <v>0</v>
      </c>
      <c r="PD185" s="28">
        <v>0</v>
      </c>
      <c r="PE185" s="28">
        <v>0</v>
      </c>
      <c r="PF185" s="28">
        <v>0</v>
      </c>
      <c r="PG185" s="28">
        <v>0</v>
      </c>
      <c r="PH185" s="28">
        <v>0</v>
      </c>
      <c r="PI185" s="28">
        <v>0</v>
      </c>
      <c r="PJ185" s="28">
        <v>0</v>
      </c>
      <c r="PK185" s="28">
        <v>0</v>
      </c>
      <c r="PL185" s="28">
        <v>0</v>
      </c>
      <c r="PM185" s="28">
        <v>0</v>
      </c>
      <c r="PN185" s="28">
        <v>0</v>
      </c>
      <c r="PO185" s="28">
        <v>0</v>
      </c>
      <c r="PP185" s="28">
        <v>0</v>
      </c>
      <c r="PQ185" s="28">
        <v>0</v>
      </c>
      <c r="PR185" s="28">
        <v>0</v>
      </c>
      <c r="PS185" s="28">
        <v>0</v>
      </c>
      <c r="PT185" s="28">
        <v>0</v>
      </c>
      <c r="PU185" s="28">
        <v>0</v>
      </c>
      <c r="PV185" s="28">
        <v>0</v>
      </c>
      <c r="PW185" s="28">
        <v>0</v>
      </c>
      <c r="PX185" s="28">
        <v>0</v>
      </c>
      <c r="PY185" s="28">
        <v>0</v>
      </c>
      <c r="PZ185" s="28">
        <v>0</v>
      </c>
      <c r="QA185" s="28">
        <v>0</v>
      </c>
      <c r="QB185" s="28">
        <v>0</v>
      </c>
      <c r="QC185" s="28">
        <v>0</v>
      </c>
      <c r="QD185" s="28">
        <v>0</v>
      </c>
      <c r="QE185" s="28">
        <v>0</v>
      </c>
      <c r="QF185" s="28">
        <v>0</v>
      </c>
      <c r="QG185" s="28">
        <v>0</v>
      </c>
      <c r="QH185" s="28">
        <v>0</v>
      </c>
      <c r="QI185" s="28">
        <v>0</v>
      </c>
    </row>
    <row r="186" spans="1:451" x14ac:dyDescent="0.25">
      <c r="A186" s="552">
        <v>47</v>
      </c>
      <c r="B186" s="21" t="s">
        <v>262</v>
      </c>
      <c r="C186" s="22"/>
      <c r="D186" s="22"/>
      <c r="E186" s="23"/>
      <c r="F186" s="27">
        <v>0</v>
      </c>
      <c r="G186" s="28">
        <v>0</v>
      </c>
      <c r="H186" s="28">
        <v>0</v>
      </c>
      <c r="I186" s="28">
        <v>0</v>
      </c>
      <c r="J186" s="28">
        <v>0</v>
      </c>
      <c r="K186" s="28">
        <v>0</v>
      </c>
      <c r="L186" s="28">
        <v>0</v>
      </c>
      <c r="M186" s="28">
        <v>0</v>
      </c>
      <c r="N186" s="28">
        <v>0</v>
      </c>
      <c r="O186" s="28">
        <v>0</v>
      </c>
      <c r="P186" s="28">
        <v>11</v>
      </c>
      <c r="Q186" s="28">
        <v>110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  <c r="AC186" s="28">
        <v>0</v>
      </c>
      <c r="AD186" s="28">
        <v>1</v>
      </c>
      <c r="AE186" s="28">
        <v>1</v>
      </c>
      <c r="AF186" s="28">
        <v>0</v>
      </c>
      <c r="AG186" s="28">
        <v>0</v>
      </c>
      <c r="AH186" s="28">
        <v>0</v>
      </c>
      <c r="AI186" s="28">
        <v>0</v>
      </c>
      <c r="AJ186" s="28">
        <v>0</v>
      </c>
      <c r="AK186" s="28">
        <v>0</v>
      </c>
      <c r="AL186" s="28">
        <v>0</v>
      </c>
      <c r="AM186" s="28">
        <v>0</v>
      </c>
      <c r="AN186" s="28">
        <v>0</v>
      </c>
      <c r="AO186" s="28">
        <v>0</v>
      </c>
      <c r="AP186" s="28">
        <v>0</v>
      </c>
      <c r="AQ186" s="28">
        <v>0</v>
      </c>
      <c r="AR186" s="28">
        <v>0</v>
      </c>
      <c r="AS186" s="28">
        <v>0</v>
      </c>
      <c r="AT186" s="28">
        <v>0</v>
      </c>
      <c r="AU186" s="28">
        <v>0</v>
      </c>
      <c r="AV186" s="28">
        <v>0</v>
      </c>
      <c r="AW186" s="28">
        <v>0</v>
      </c>
      <c r="AX186" s="28">
        <v>0</v>
      </c>
      <c r="AY186" s="28">
        <v>0</v>
      </c>
      <c r="AZ186" s="28">
        <v>0</v>
      </c>
      <c r="BA186" s="28">
        <v>0</v>
      </c>
      <c r="BB186" s="28">
        <v>0</v>
      </c>
      <c r="BC186" s="28">
        <v>0</v>
      </c>
      <c r="BD186" s="28">
        <v>33</v>
      </c>
      <c r="BE186" s="28">
        <v>330</v>
      </c>
      <c r="BF186" s="28">
        <v>0</v>
      </c>
      <c r="BG186" s="28">
        <v>0</v>
      </c>
      <c r="BH186" s="28">
        <v>0</v>
      </c>
      <c r="BI186" s="28">
        <v>0</v>
      </c>
      <c r="BJ186" s="28">
        <v>0</v>
      </c>
      <c r="BK186" s="28">
        <v>0</v>
      </c>
      <c r="BL186" s="28">
        <v>0</v>
      </c>
      <c r="BM186" s="28">
        <v>0</v>
      </c>
      <c r="BN186" s="28">
        <v>0</v>
      </c>
      <c r="BO186" s="28">
        <v>0</v>
      </c>
      <c r="BP186" s="28">
        <v>0</v>
      </c>
      <c r="BQ186" s="28">
        <v>0</v>
      </c>
      <c r="BR186" s="28">
        <v>3</v>
      </c>
      <c r="BS186" s="28">
        <v>3</v>
      </c>
      <c r="BT186" s="28">
        <v>1</v>
      </c>
      <c r="BU186" s="28">
        <v>1</v>
      </c>
      <c r="BV186" s="28">
        <v>0</v>
      </c>
      <c r="BW186" s="28">
        <v>0</v>
      </c>
      <c r="BX186" s="28">
        <v>2</v>
      </c>
      <c r="BY186" s="28">
        <v>60</v>
      </c>
      <c r="BZ186" s="28">
        <v>0</v>
      </c>
      <c r="CA186" s="28">
        <v>0</v>
      </c>
      <c r="CB186" s="28">
        <v>0</v>
      </c>
      <c r="CC186" s="28">
        <v>0</v>
      </c>
      <c r="CD186" s="28">
        <v>0</v>
      </c>
      <c r="CE186" s="28">
        <v>0</v>
      </c>
      <c r="CF186" s="28">
        <v>0</v>
      </c>
      <c r="CG186" s="28">
        <v>0</v>
      </c>
      <c r="CH186" s="28">
        <v>0</v>
      </c>
      <c r="CI186" s="28">
        <v>0</v>
      </c>
      <c r="CJ186" s="28">
        <v>0</v>
      </c>
      <c r="CK186" s="28">
        <v>0</v>
      </c>
      <c r="CL186" s="28">
        <v>0</v>
      </c>
      <c r="CM186" s="28">
        <v>0</v>
      </c>
      <c r="CN186" s="28">
        <v>0</v>
      </c>
      <c r="CO186" s="28">
        <v>0</v>
      </c>
      <c r="CP186" s="28">
        <v>0</v>
      </c>
      <c r="CQ186" s="28">
        <v>0</v>
      </c>
      <c r="CR186" s="28">
        <v>25</v>
      </c>
      <c r="CS186" s="28">
        <v>250</v>
      </c>
      <c r="CT186" s="28">
        <v>0</v>
      </c>
      <c r="CU186" s="28">
        <v>0</v>
      </c>
      <c r="CV186" s="28">
        <v>0</v>
      </c>
      <c r="CW186" s="28">
        <v>0</v>
      </c>
      <c r="CX186" s="28">
        <v>0</v>
      </c>
      <c r="CY186" s="28">
        <v>0</v>
      </c>
      <c r="CZ186" s="28">
        <v>0</v>
      </c>
      <c r="DA186" s="28">
        <v>0</v>
      </c>
      <c r="DB186" s="28">
        <v>0</v>
      </c>
      <c r="DC186" s="28">
        <v>0</v>
      </c>
      <c r="DD186" s="28">
        <v>1</v>
      </c>
      <c r="DE186" s="28">
        <v>4</v>
      </c>
      <c r="DF186" s="28">
        <v>3</v>
      </c>
      <c r="DG186" s="28">
        <v>3</v>
      </c>
      <c r="DH186" s="28">
        <v>0</v>
      </c>
      <c r="DI186" s="28">
        <v>0</v>
      </c>
      <c r="DJ186" s="28">
        <v>0</v>
      </c>
      <c r="DK186" s="28">
        <v>0</v>
      </c>
      <c r="DL186" s="28">
        <v>0</v>
      </c>
      <c r="DM186" s="28">
        <v>0</v>
      </c>
      <c r="DN186" s="28">
        <v>0</v>
      </c>
      <c r="DO186" s="28">
        <v>0</v>
      </c>
      <c r="DP186" s="28">
        <v>0</v>
      </c>
      <c r="DQ186" s="28">
        <v>0</v>
      </c>
      <c r="DR186" s="28">
        <v>0</v>
      </c>
      <c r="DS186" s="28">
        <v>0</v>
      </c>
      <c r="DT186" s="28">
        <v>0</v>
      </c>
      <c r="DU186" s="28">
        <v>0</v>
      </c>
      <c r="DV186" s="28">
        <v>3</v>
      </c>
      <c r="DW186" s="28">
        <v>30</v>
      </c>
      <c r="DX186" s="28">
        <v>0</v>
      </c>
      <c r="DY186" s="28">
        <v>0</v>
      </c>
      <c r="DZ186" s="28">
        <v>0</v>
      </c>
      <c r="EA186" s="28">
        <v>0</v>
      </c>
      <c r="EB186" s="28">
        <v>0</v>
      </c>
      <c r="EC186" s="28">
        <v>0</v>
      </c>
      <c r="ED186" s="28">
        <v>0</v>
      </c>
      <c r="EE186" s="28">
        <v>0</v>
      </c>
      <c r="EF186" s="28">
        <v>0</v>
      </c>
      <c r="EG186" s="28">
        <v>0</v>
      </c>
      <c r="EH186" s="28">
        <v>0</v>
      </c>
      <c r="EI186" s="28">
        <v>0</v>
      </c>
      <c r="EJ186" s="28">
        <v>0</v>
      </c>
      <c r="EK186" s="28">
        <v>0</v>
      </c>
      <c r="EL186" s="28">
        <v>0</v>
      </c>
      <c r="EM186" s="28">
        <v>0</v>
      </c>
      <c r="EN186" s="28">
        <v>0</v>
      </c>
      <c r="EO186" s="28">
        <v>0</v>
      </c>
      <c r="EP186" s="28">
        <v>0</v>
      </c>
      <c r="EQ186" s="28">
        <v>0</v>
      </c>
      <c r="ER186" s="28">
        <v>0</v>
      </c>
      <c r="ES186" s="28">
        <v>0</v>
      </c>
      <c r="ET186" s="28">
        <v>0</v>
      </c>
      <c r="EU186" s="28">
        <v>0</v>
      </c>
      <c r="EV186" s="28">
        <v>0</v>
      </c>
      <c r="EW186" s="28">
        <v>0</v>
      </c>
      <c r="EX186" s="28">
        <v>0</v>
      </c>
      <c r="EY186" s="28">
        <v>0</v>
      </c>
      <c r="EZ186" s="28">
        <v>0</v>
      </c>
      <c r="FA186" s="28">
        <v>0</v>
      </c>
      <c r="FB186" s="28">
        <v>0</v>
      </c>
      <c r="FC186" s="28">
        <v>0</v>
      </c>
      <c r="FD186" s="28">
        <v>0</v>
      </c>
      <c r="FE186" s="28">
        <v>0</v>
      </c>
      <c r="FF186" s="28">
        <v>0</v>
      </c>
      <c r="FG186" s="28">
        <v>0</v>
      </c>
      <c r="FH186" s="28">
        <v>0</v>
      </c>
      <c r="FI186" s="28">
        <v>0</v>
      </c>
      <c r="FJ186" s="28">
        <v>0</v>
      </c>
      <c r="FK186" s="28">
        <v>0</v>
      </c>
      <c r="FL186" s="28">
        <v>0</v>
      </c>
      <c r="FM186" s="28">
        <v>0</v>
      </c>
      <c r="FN186" s="28">
        <v>0</v>
      </c>
      <c r="FO186" s="28">
        <v>0</v>
      </c>
      <c r="FP186" s="28">
        <v>0</v>
      </c>
      <c r="FQ186" s="28">
        <v>0</v>
      </c>
      <c r="FR186" s="28">
        <v>0</v>
      </c>
      <c r="FS186" s="28">
        <v>0</v>
      </c>
      <c r="FT186" s="28">
        <v>0</v>
      </c>
      <c r="FU186" s="28">
        <v>0</v>
      </c>
      <c r="FV186" s="28">
        <v>0</v>
      </c>
      <c r="FW186" s="28">
        <v>0</v>
      </c>
      <c r="FX186" s="28">
        <v>0</v>
      </c>
      <c r="FY186" s="28">
        <v>0</v>
      </c>
      <c r="FZ186" s="28">
        <v>0</v>
      </c>
      <c r="GA186" s="28">
        <v>0</v>
      </c>
      <c r="GB186" s="28">
        <v>0</v>
      </c>
      <c r="GC186" s="28">
        <v>0</v>
      </c>
      <c r="GD186" s="28">
        <v>0</v>
      </c>
      <c r="GE186" s="28">
        <v>0</v>
      </c>
      <c r="GF186" s="28">
        <v>0</v>
      </c>
      <c r="GG186" s="28">
        <v>0</v>
      </c>
      <c r="GH186" s="28">
        <v>0</v>
      </c>
      <c r="GI186" s="28">
        <v>0</v>
      </c>
      <c r="GJ186" s="28">
        <v>0</v>
      </c>
      <c r="GK186" s="28">
        <v>0</v>
      </c>
      <c r="GL186" s="28">
        <v>0</v>
      </c>
      <c r="GM186" s="28">
        <v>0</v>
      </c>
      <c r="GN186" s="28">
        <v>0</v>
      </c>
      <c r="GO186" s="28">
        <v>0</v>
      </c>
      <c r="GP186" s="28">
        <v>0</v>
      </c>
      <c r="GQ186" s="28">
        <v>0</v>
      </c>
      <c r="GR186" s="28">
        <v>0</v>
      </c>
      <c r="GS186" s="28">
        <v>0</v>
      </c>
      <c r="GT186" s="28">
        <v>0</v>
      </c>
      <c r="GU186" s="28">
        <v>0</v>
      </c>
      <c r="GV186" s="28">
        <v>0</v>
      </c>
      <c r="GW186" s="28">
        <v>0</v>
      </c>
      <c r="GX186" s="28">
        <v>0</v>
      </c>
      <c r="GY186" s="28">
        <v>0</v>
      </c>
      <c r="GZ186" s="28">
        <v>0</v>
      </c>
      <c r="HA186" s="28">
        <v>0</v>
      </c>
      <c r="HB186" s="28">
        <v>0</v>
      </c>
      <c r="HC186" s="28">
        <v>0</v>
      </c>
      <c r="HD186" s="28">
        <v>0</v>
      </c>
      <c r="HE186" s="28">
        <v>0</v>
      </c>
      <c r="HF186" s="28">
        <v>0</v>
      </c>
      <c r="HG186" s="28">
        <v>0</v>
      </c>
      <c r="HH186" s="28">
        <v>0</v>
      </c>
      <c r="HI186" s="28">
        <v>0</v>
      </c>
      <c r="HJ186" s="28">
        <v>0</v>
      </c>
      <c r="HK186" s="28">
        <v>0</v>
      </c>
      <c r="HL186" s="28">
        <v>0</v>
      </c>
      <c r="HM186" s="28">
        <v>0</v>
      </c>
      <c r="HN186" s="28">
        <v>0</v>
      </c>
      <c r="HO186" s="28">
        <v>0</v>
      </c>
      <c r="HP186" s="28">
        <v>0</v>
      </c>
      <c r="HQ186" s="28">
        <v>0</v>
      </c>
      <c r="HR186" s="28">
        <v>0</v>
      </c>
      <c r="HS186" s="28">
        <v>0</v>
      </c>
      <c r="HT186" s="28">
        <v>0</v>
      </c>
      <c r="HU186" s="28">
        <v>0</v>
      </c>
      <c r="HV186" s="28">
        <v>0</v>
      </c>
      <c r="HW186" s="28">
        <v>0</v>
      </c>
      <c r="HX186" s="28">
        <v>0</v>
      </c>
      <c r="HY186" s="28">
        <v>0</v>
      </c>
      <c r="HZ186" s="28">
        <v>0</v>
      </c>
      <c r="IA186" s="28">
        <v>0</v>
      </c>
      <c r="IB186" s="28">
        <v>0</v>
      </c>
      <c r="IC186" s="28">
        <v>0</v>
      </c>
      <c r="ID186" s="28">
        <v>0</v>
      </c>
      <c r="IE186" s="28">
        <v>0</v>
      </c>
      <c r="IF186" s="28">
        <v>0</v>
      </c>
      <c r="IG186" s="28">
        <v>0</v>
      </c>
      <c r="IH186" s="28">
        <v>0</v>
      </c>
      <c r="II186" s="28">
        <v>0</v>
      </c>
      <c r="IJ186" s="28">
        <v>0</v>
      </c>
      <c r="IK186" s="28">
        <v>0</v>
      </c>
      <c r="IL186" s="28">
        <v>0</v>
      </c>
      <c r="IM186" s="28">
        <v>0</v>
      </c>
      <c r="IN186" s="28">
        <v>0</v>
      </c>
      <c r="IO186" s="28">
        <v>0</v>
      </c>
      <c r="IP186" s="28">
        <v>2</v>
      </c>
      <c r="IQ186" s="28">
        <v>0</v>
      </c>
      <c r="IR186" s="28">
        <v>0</v>
      </c>
      <c r="IS186" s="28">
        <v>0</v>
      </c>
      <c r="IT186" s="28">
        <v>9</v>
      </c>
      <c r="IU186" s="28">
        <v>0</v>
      </c>
      <c r="IV186" s="28">
        <v>0</v>
      </c>
      <c r="IW186" s="28">
        <v>0</v>
      </c>
      <c r="IX186" s="28">
        <v>4</v>
      </c>
      <c r="IY186" s="28">
        <v>0</v>
      </c>
      <c r="IZ186" s="28">
        <v>0</v>
      </c>
      <c r="JA186" s="28">
        <v>0</v>
      </c>
      <c r="JB186" s="28">
        <v>0</v>
      </c>
      <c r="JC186" s="28">
        <v>30</v>
      </c>
      <c r="JD186" s="28">
        <v>0</v>
      </c>
      <c r="JE186" s="28">
        <v>0</v>
      </c>
      <c r="JF186" s="28">
        <v>0</v>
      </c>
      <c r="JG186" s="28">
        <v>0</v>
      </c>
      <c r="JH186" s="28">
        <v>1</v>
      </c>
      <c r="JI186" s="28">
        <v>0</v>
      </c>
      <c r="JJ186" s="28">
        <v>0</v>
      </c>
      <c r="JK186" s="28">
        <v>0</v>
      </c>
      <c r="JL186" s="28">
        <v>3</v>
      </c>
      <c r="JM186" s="28">
        <v>24</v>
      </c>
      <c r="JN186" s="28">
        <v>0</v>
      </c>
      <c r="JO186" s="28">
        <v>0</v>
      </c>
      <c r="JP186" s="28">
        <v>0</v>
      </c>
      <c r="JQ186" s="28">
        <v>0</v>
      </c>
      <c r="JR186" s="28">
        <v>0</v>
      </c>
      <c r="JS186" s="28">
        <v>0</v>
      </c>
      <c r="JT186" s="28">
        <v>0</v>
      </c>
      <c r="JU186" s="28">
        <v>0</v>
      </c>
      <c r="JV186" s="28">
        <v>0</v>
      </c>
      <c r="JW186" s="28">
        <v>0</v>
      </c>
      <c r="JX186" s="28">
        <v>0</v>
      </c>
      <c r="JY186" s="28">
        <v>0</v>
      </c>
      <c r="JZ186" s="28">
        <v>0</v>
      </c>
      <c r="KA186" s="28">
        <v>0</v>
      </c>
      <c r="KB186" s="28">
        <v>0</v>
      </c>
      <c r="KC186" s="28">
        <v>0</v>
      </c>
      <c r="KD186" s="28">
        <v>0</v>
      </c>
      <c r="KE186" s="28">
        <v>0</v>
      </c>
      <c r="KF186" s="28">
        <v>0</v>
      </c>
      <c r="KG186" s="28">
        <v>0</v>
      </c>
      <c r="KH186" s="28">
        <v>0</v>
      </c>
      <c r="KI186" s="28">
        <v>0</v>
      </c>
      <c r="KJ186" s="28">
        <v>0</v>
      </c>
      <c r="KK186" s="28">
        <v>0</v>
      </c>
      <c r="KL186" s="28">
        <v>0</v>
      </c>
      <c r="KM186" s="28">
        <v>0</v>
      </c>
      <c r="KN186" s="28">
        <v>0</v>
      </c>
      <c r="KO186" s="28">
        <v>0</v>
      </c>
      <c r="KP186" s="28">
        <v>0</v>
      </c>
      <c r="KQ186" s="28">
        <v>0</v>
      </c>
      <c r="KR186" s="28">
        <v>0</v>
      </c>
      <c r="KS186" s="28">
        <v>0</v>
      </c>
      <c r="KT186" s="28">
        <v>0</v>
      </c>
      <c r="KU186" s="28">
        <v>0</v>
      </c>
      <c r="KV186" s="28">
        <v>0</v>
      </c>
      <c r="KW186" s="28">
        <v>0</v>
      </c>
      <c r="KX186" s="28">
        <v>0</v>
      </c>
      <c r="KY186" s="28">
        <v>0</v>
      </c>
      <c r="KZ186" s="28">
        <v>0</v>
      </c>
      <c r="LA186" s="28">
        <v>0</v>
      </c>
      <c r="LB186" s="28">
        <v>0</v>
      </c>
      <c r="LC186" s="28">
        <v>0</v>
      </c>
      <c r="LD186" s="28">
        <v>0</v>
      </c>
      <c r="LE186" s="28">
        <v>0</v>
      </c>
      <c r="LF186" s="28">
        <v>0</v>
      </c>
      <c r="LG186" s="28">
        <v>0</v>
      </c>
      <c r="LH186" s="28">
        <v>0</v>
      </c>
      <c r="LI186" s="28">
        <v>0</v>
      </c>
      <c r="LJ186" s="28">
        <v>0</v>
      </c>
      <c r="LK186" s="28">
        <v>0</v>
      </c>
      <c r="LL186" s="28">
        <v>0</v>
      </c>
      <c r="LM186" s="28">
        <v>0</v>
      </c>
      <c r="LN186" s="28">
        <v>0</v>
      </c>
      <c r="LO186" s="28">
        <v>0</v>
      </c>
      <c r="LP186" s="28">
        <v>0</v>
      </c>
      <c r="LQ186" s="28">
        <v>0</v>
      </c>
      <c r="LR186" s="28">
        <v>0</v>
      </c>
      <c r="LS186" s="28">
        <v>0</v>
      </c>
      <c r="LT186" s="28">
        <v>0</v>
      </c>
      <c r="LU186" s="28">
        <v>0</v>
      </c>
      <c r="LV186" s="28">
        <v>0</v>
      </c>
      <c r="LW186" s="28">
        <v>0</v>
      </c>
      <c r="LX186" s="28">
        <v>0</v>
      </c>
      <c r="LY186" s="28">
        <v>0</v>
      </c>
      <c r="LZ186" s="28">
        <v>0</v>
      </c>
      <c r="MA186" s="28">
        <v>0</v>
      </c>
      <c r="MB186" s="28">
        <v>0</v>
      </c>
      <c r="MC186" s="28">
        <v>0</v>
      </c>
      <c r="MD186" s="28">
        <v>0</v>
      </c>
      <c r="ME186" s="28">
        <v>0</v>
      </c>
      <c r="MF186" s="28">
        <v>0</v>
      </c>
      <c r="MG186" s="28">
        <v>0</v>
      </c>
      <c r="MH186" s="28">
        <v>0</v>
      </c>
      <c r="MI186" s="28">
        <v>0</v>
      </c>
      <c r="MJ186" s="28">
        <v>0</v>
      </c>
      <c r="MK186" s="28">
        <v>0</v>
      </c>
      <c r="ML186" s="28">
        <v>0</v>
      </c>
      <c r="MM186" s="28">
        <v>0</v>
      </c>
      <c r="MN186" s="28">
        <v>0</v>
      </c>
      <c r="MO186" s="28">
        <v>0</v>
      </c>
      <c r="MP186" s="28">
        <v>0</v>
      </c>
      <c r="MQ186" s="28">
        <v>0</v>
      </c>
      <c r="MR186" s="28">
        <v>0</v>
      </c>
      <c r="MS186" s="28">
        <v>0</v>
      </c>
      <c r="MT186" s="28">
        <v>0</v>
      </c>
      <c r="MU186" s="28">
        <v>0</v>
      </c>
      <c r="MV186" s="28">
        <v>0</v>
      </c>
      <c r="MW186" s="28">
        <v>0</v>
      </c>
      <c r="MX186" s="28">
        <v>0</v>
      </c>
      <c r="MY186" s="28">
        <v>0</v>
      </c>
      <c r="MZ186" s="28">
        <v>0</v>
      </c>
      <c r="NA186" s="28">
        <v>0</v>
      </c>
      <c r="NB186" s="28">
        <v>0</v>
      </c>
      <c r="NC186" s="28">
        <v>0</v>
      </c>
      <c r="ND186" s="28">
        <v>0</v>
      </c>
      <c r="NE186" s="28">
        <v>0</v>
      </c>
      <c r="NF186" s="28">
        <v>0</v>
      </c>
      <c r="NG186" s="28">
        <v>0</v>
      </c>
      <c r="NH186" s="28">
        <v>0</v>
      </c>
      <c r="NI186" s="28">
        <v>0</v>
      </c>
      <c r="NJ186" s="28">
        <v>0</v>
      </c>
      <c r="NK186" s="28">
        <v>0</v>
      </c>
      <c r="NL186" s="28">
        <v>0</v>
      </c>
      <c r="NM186" s="28">
        <v>0</v>
      </c>
      <c r="NN186" s="28">
        <v>0</v>
      </c>
      <c r="NO186" s="28">
        <v>0</v>
      </c>
      <c r="NP186" s="28">
        <v>0</v>
      </c>
      <c r="NQ186" s="28">
        <v>0</v>
      </c>
      <c r="NR186" s="28">
        <v>0</v>
      </c>
      <c r="NS186" s="28">
        <v>0</v>
      </c>
      <c r="NT186" s="28">
        <v>0</v>
      </c>
      <c r="NU186" s="28">
        <v>0</v>
      </c>
      <c r="NV186" s="28">
        <v>0</v>
      </c>
      <c r="NW186" s="28">
        <v>0</v>
      </c>
      <c r="NX186" s="28">
        <v>0</v>
      </c>
      <c r="NY186" s="28">
        <v>0</v>
      </c>
      <c r="NZ186" s="28">
        <v>0</v>
      </c>
      <c r="OA186" s="28">
        <v>0</v>
      </c>
      <c r="OB186" s="28">
        <v>0</v>
      </c>
      <c r="OC186" s="28">
        <v>0</v>
      </c>
      <c r="OD186" s="28">
        <v>0</v>
      </c>
      <c r="OE186" s="28">
        <v>0</v>
      </c>
      <c r="OF186" s="28">
        <v>0</v>
      </c>
      <c r="OG186" s="28">
        <v>0</v>
      </c>
      <c r="OH186" s="28">
        <v>0</v>
      </c>
      <c r="OI186" s="28">
        <v>0</v>
      </c>
      <c r="OJ186" s="28">
        <v>0</v>
      </c>
      <c r="OK186" s="28">
        <v>0</v>
      </c>
      <c r="OL186" s="28">
        <v>0</v>
      </c>
      <c r="OM186" s="28">
        <v>0</v>
      </c>
      <c r="ON186" s="28">
        <v>0</v>
      </c>
      <c r="OO186" s="28">
        <v>0</v>
      </c>
      <c r="OP186" s="28">
        <v>0</v>
      </c>
      <c r="OQ186" s="28">
        <v>0</v>
      </c>
      <c r="OR186" s="28">
        <v>0</v>
      </c>
      <c r="OS186" s="28">
        <v>0</v>
      </c>
      <c r="OT186" s="28">
        <v>0</v>
      </c>
      <c r="OU186" s="28">
        <v>0</v>
      </c>
      <c r="OV186" s="28">
        <v>0</v>
      </c>
      <c r="OW186" s="28">
        <v>0</v>
      </c>
      <c r="OX186" s="28">
        <v>0</v>
      </c>
      <c r="OY186" s="28">
        <v>0</v>
      </c>
      <c r="OZ186" s="28">
        <v>0</v>
      </c>
      <c r="PA186" s="28">
        <v>0</v>
      </c>
      <c r="PB186" s="28">
        <v>0</v>
      </c>
      <c r="PC186" s="28">
        <v>0</v>
      </c>
      <c r="PD186" s="28">
        <v>0</v>
      </c>
      <c r="PE186" s="28">
        <v>0</v>
      </c>
      <c r="PF186" s="28">
        <v>0</v>
      </c>
      <c r="PG186" s="28">
        <v>0</v>
      </c>
      <c r="PH186" s="28">
        <v>0</v>
      </c>
      <c r="PI186" s="28">
        <v>0</v>
      </c>
      <c r="PJ186" s="28">
        <v>0</v>
      </c>
      <c r="PK186" s="28">
        <v>0</v>
      </c>
      <c r="PL186" s="28">
        <v>0</v>
      </c>
      <c r="PM186" s="28">
        <v>0</v>
      </c>
      <c r="PN186" s="28">
        <v>0</v>
      </c>
      <c r="PO186" s="28">
        <v>0</v>
      </c>
      <c r="PP186" s="28">
        <v>0</v>
      </c>
      <c r="PQ186" s="28">
        <v>0</v>
      </c>
      <c r="PR186" s="28">
        <v>0</v>
      </c>
      <c r="PS186" s="28">
        <v>0</v>
      </c>
      <c r="PT186" s="28">
        <v>0</v>
      </c>
      <c r="PU186" s="28">
        <v>0</v>
      </c>
      <c r="PV186" s="28">
        <v>0</v>
      </c>
      <c r="PW186" s="28">
        <v>0</v>
      </c>
      <c r="PX186" s="28">
        <v>0</v>
      </c>
      <c r="PY186" s="28">
        <v>0</v>
      </c>
      <c r="PZ186" s="28">
        <v>0</v>
      </c>
      <c r="QA186" s="28">
        <v>0</v>
      </c>
      <c r="QB186" s="28">
        <v>0</v>
      </c>
      <c r="QC186" s="28">
        <v>0</v>
      </c>
      <c r="QD186" s="28">
        <v>0</v>
      </c>
      <c r="QE186" s="28">
        <v>0</v>
      </c>
      <c r="QF186" s="28">
        <v>0</v>
      </c>
      <c r="QG186" s="28">
        <v>0</v>
      </c>
      <c r="QH186" s="28">
        <v>0</v>
      </c>
      <c r="QI186" s="28">
        <v>0</v>
      </c>
    </row>
    <row r="187" spans="1:451" x14ac:dyDescent="0.25">
      <c r="A187" s="552">
        <v>48</v>
      </c>
      <c r="B187" s="21" t="s">
        <v>263</v>
      </c>
      <c r="C187" s="22"/>
      <c r="D187" s="22"/>
      <c r="E187" s="23"/>
      <c r="F187" s="27">
        <v>0</v>
      </c>
      <c r="G187" s="28">
        <v>0</v>
      </c>
      <c r="H187" s="28">
        <v>0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4</v>
      </c>
      <c r="Q187" s="28">
        <v>40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1</v>
      </c>
      <c r="AG187" s="28">
        <v>1</v>
      </c>
      <c r="AH187" s="28">
        <v>0</v>
      </c>
      <c r="AI187" s="28">
        <v>0</v>
      </c>
      <c r="AJ187" s="28">
        <v>1</v>
      </c>
      <c r="AK187" s="28">
        <v>30</v>
      </c>
      <c r="AL187" s="28">
        <v>0</v>
      </c>
      <c r="AM187" s="28">
        <v>0</v>
      </c>
      <c r="AN187" s="28">
        <v>0</v>
      </c>
      <c r="AO187" s="28">
        <v>0</v>
      </c>
      <c r="AP187" s="28">
        <v>0</v>
      </c>
      <c r="AQ187" s="28">
        <v>0</v>
      </c>
      <c r="AR187" s="28">
        <v>0</v>
      </c>
      <c r="AS187" s="28">
        <v>0</v>
      </c>
      <c r="AT187" s="28">
        <v>0</v>
      </c>
      <c r="AU187" s="28">
        <v>0</v>
      </c>
      <c r="AV187" s="28">
        <v>0</v>
      </c>
      <c r="AW187" s="28">
        <v>0</v>
      </c>
      <c r="AX187" s="28">
        <v>0</v>
      </c>
      <c r="AY187" s="28">
        <v>0</v>
      </c>
      <c r="AZ187" s="28">
        <v>0</v>
      </c>
      <c r="BA187" s="28">
        <v>0</v>
      </c>
      <c r="BB187" s="28">
        <v>1</v>
      </c>
      <c r="BC187" s="28">
        <v>1</v>
      </c>
      <c r="BD187" s="28">
        <v>9</v>
      </c>
      <c r="BE187" s="28">
        <v>90</v>
      </c>
      <c r="BF187" s="28">
        <v>0</v>
      </c>
      <c r="BG187" s="28">
        <v>0</v>
      </c>
      <c r="BH187" s="28">
        <v>0</v>
      </c>
      <c r="BI187" s="28">
        <v>0</v>
      </c>
      <c r="BJ187" s="28">
        <v>0</v>
      </c>
      <c r="BK187" s="28">
        <v>0</v>
      </c>
      <c r="BL187" s="28">
        <v>0</v>
      </c>
      <c r="BM187" s="28">
        <v>0</v>
      </c>
      <c r="BN187" s="28">
        <v>0</v>
      </c>
      <c r="BO187" s="28">
        <v>0</v>
      </c>
      <c r="BP187" s="28">
        <v>1</v>
      </c>
      <c r="BQ187" s="28">
        <v>4</v>
      </c>
      <c r="BR187" s="28">
        <v>12</v>
      </c>
      <c r="BS187" s="28">
        <v>12</v>
      </c>
      <c r="BT187" s="28">
        <v>2</v>
      </c>
      <c r="BU187" s="28">
        <v>2</v>
      </c>
      <c r="BV187" s="28">
        <v>0</v>
      </c>
      <c r="BW187" s="28">
        <v>0</v>
      </c>
      <c r="BX187" s="28">
        <v>0</v>
      </c>
      <c r="BY187" s="28">
        <v>0</v>
      </c>
      <c r="BZ187" s="28">
        <v>0</v>
      </c>
      <c r="CA187" s="28">
        <v>0</v>
      </c>
      <c r="CB187" s="28">
        <v>0</v>
      </c>
      <c r="CC187" s="28">
        <v>0</v>
      </c>
      <c r="CD187" s="28">
        <v>0</v>
      </c>
      <c r="CE187" s="28">
        <v>0</v>
      </c>
      <c r="CF187" s="28">
        <v>0</v>
      </c>
      <c r="CG187" s="28">
        <v>0</v>
      </c>
      <c r="CH187" s="28">
        <v>0</v>
      </c>
      <c r="CI187" s="28">
        <v>0</v>
      </c>
      <c r="CJ187" s="28">
        <v>1</v>
      </c>
      <c r="CK187" s="28">
        <v>1</v>
      </c>
      <c r="CL187" s="28">
        <v>0</v>
      </c>
      <c r="CM187" s="28">
        <v>0</v>
      </c>
      <c r="CN187" s="28">
        <v>0</v>
      </c>
      <c r="CO187" s="28">
        <v>0</v>
      </c>
      <c r="CP187" s="28">
        <v>2</v>
      </c>
      <c r="CQ187" s="28">
        <v>2</v>
      </c>
      <c r="CR187" s="28">
        <v>22</v>
      </c>
      <c r="CS187" s="28">
        <v>220</v>
      </c>
      <c r="CT187" s="28">
        <v>0</v>
      </c>
      <c r="CU187" s="28">
        <v>0</v>
      </c>
      <c r="CV187" s="28">
        <v>0</v>
      </c>
      <c r="CW187" s="28">
        <v>0</v>
      </c>
      <c r="CX187" s="28">
        <v>0</v>
      </c>
      <c r="CY187" s="28">
        <v>0</v>
      </c>
      <c r="CZ187" s="28">
        <v>0</v>
      </c>
      <c r="DA187" s="28">
        <v>0</v>
      </c>
      <c r="DB187" s="28">
        <v>0</v>
      </c>
      <c r="DC187" s="28">
        <v>0</v>
      </c>
      <c r="DD187" s="28">
        <v>2</v>
      </c>
      <c r="DE187" s="28">
        <v>8</v>
      </c>
      <c r="DF187" s="28">
        <v>11</v>
      </c>
      <c r="DG187" s="28">
        <v>11</v>
      </c>
      <c r="DH187" s="28">
        <v>3</v>
      </c>
      <c r="DI187" s="28">
        <v>3</v>
      </c>
      <c r="DJ187" s="28">
        <v>0</v>
      </c>
      <c r="DK187" s="28">
        <v>0</v>
      </c>
      <c r="DL187" s="28">
        <v>2</v>
      </c>
      <c r="DM187" s="28">
        <v>60</v>
      </c>
      <c r="DN187" s="28">
        <v>0</v>
      </c>
      <c r="DO187" s="28">
        <v>0</v>
      </c>
      <c r="DP187" s="28">
        <v>0</v>
      </c>
      <c r="DQ187" s="28">
        <v>0</v>
      </c>
      <c r="DR187" s="28">
        <v>0</v>
      </c>
      <c r="DS187" s="28">
        <v>0</v>
      </c>
      <c r="DT187" s="28">
        <v>0</v>
      </c>
      <c r="DU187" s="28">
        <v>0</v>
      </c>
      <c r="DV187" s="28">
        <v>1</v>
      </c>
      <c r="DW187" s="28">
        <v>10</v>
      </c>
      <c r="DX187" s="28">
        <v>1</v>
      </c>
      <c r="DY187" s="28">
        <v>30</v>
      </c>
      <c r="DZ187" s="28">
        <v>0</v>
      </c>
      <c r="EA187" s="28">
        <v>0</v>
      </c>
      <c r="EB187" s="28">
        <v>0</v>
      </c>
      <c r="EC187" s="28">
        <v>0</v>
      </c>
      <c r="ED187" s="28">
        <v>0</v>
      </c>
      <c r="EE187" s="28">
        <v>0</v>
      </c>
      <c r="EF187" s="28">
        <v>0</v>
      </c>
      <c r="EG187" s="28">
        <v>0</v>
      </c>
      <c r="EH187" s="28">
        <v>0</v>
      </c>
      <c r="EI187" s="28">
        <v>0</v>
      </c>
      <c r="EJ187" s="28">
        <v>0</v>
      </c>
      <c r="EK187" s="28">
        <v>0</v>
      </c>
      <c r="EL187" s="28">
        <v>0</v>
      </c>
      <c r="EM187" s="28">
        <v>0</v>
      </c>
      <c r="EN187" s="28">
        <v>0</v>
      </c>
      <c r="EO187" s="28">
        <v>0</v>
      </c>
      <c r="EP187" s="28">
        <v>0</v>
      </c>
      <c r="EQ187" s="28">
        <v>0</v>
      </c>
      <c r="ER187" s="28">
        <v>0</v>
      </c>
      <c r="ES187" s="28">
        <v>0</v>
      </c>
      <c r="ET187" s="28">
        <v>0</v>
      </c>
      <c r="EU187" s="28">
        <v>0</v>
      </c>
      <c r="EV187" s="28">
        <v>0</v>
      </c>
      <c r="EW187" s="28">
        <v>0</v>
      </c>
      <c r="EX187" s="28">
        <v>0</v>
      </c>
      <c r="EY187" s="28">
        <v>0</v>
      </c>
      <c r="EZ187" s="28">
        <v>0</v>
      </c>
      <c r="FA187" s="28">
        <v>0</v>
      </c>
      <c r="FB187" s="28">
        <v>0</v>
      </c>
      <c r="FC187" s="28">
        <v>0</v>
      </c>
      <c r="FD187" s="28">
        <v>0</v>
      </c>
      <c r="FE187" s="28">
        <v>0</v>
      </c>
      <c r="FF187" s="28">
        <v>0</v>
      </c>
      <c r="FG187" s="28">
        <v>0</v>
      </c>
      <c r="FH187" s="28">
        <v>0</v>
      </c>
      <c r="FI187" s="28">
        <v>0</v>
      </c>
      <c r="FJ187" s="28">
        <v>0</v>
      </c>
      <c r="FK187" s="28">
        <v>0</v>
      </c>
      <c r="FL187" s="28">
        <v>0</v>
      </c>
      <c r="FM187" s="28">
        <v>0</v>
      </c>
      <c r="FN187" s="28">
        <v>0</v>
      </c>
      <c r="FO187" s="28">
        <v>0</v>
      </c>
      <c r="FP187" s="28">
        <v>0</v>
      </c>
      <c r="FQ187" s="28">
        <v>0</v>
      </c>
      <c r="FR187" s="28">
        <v>0</v>
      </c>
      <c r="FS187" s="28">
        <v>0</v>
      </c>
      <c r="FT187" s="28">
        <v>0</v>
      </c>
      <c r="FU187" s="28">
        <v>0</v>
      </c>
      <c r="FV187" s="28">
        <v>0</v>
      </c>
      <c r="FW187" s="28">
        <v>0</v>
      </c>
      <c r="FX187" s="28">
        <v>0</v>
      </c>
      <c r="FY187" s="28">
        <v>0</v>
      </c>
      <c r="FZ187" s="28">
        <v>0</v>
      </c>
      <c r="GA187" s="28">
        <v>0</v>
      </c>
      <c r="GB187" s="28">
        <v>0</v>
      </c>
      <c r="GC187" s="28">
        <v>0</v>
      </c>
      <c r="GD187" s="28">
        <v>0</v>
      </c>
      <c r="GE187" s="28">
        <v>0</v>
      </c>
      <c r="GF187" s="28">
        <v>0</v>
      </c>
      <c r="GG187" s="28">
        <v>0</v>
      </c>
      <c r="GH187" s="28">
        <v>0</v>
      </c>
      <c r="GI187" s="28">
        <v>0</v>
      </c>
      <c r="GJ187" s="28">
        <v>0</v>
      </c>
      <c r="GK187" s="28">
        <v>0</v>
      </c>
      <c r="GL187" s="28">
        <v>0</v>
      </c>
      <c r="GM187" s="28">
        <v>0</v>
      </c>
      <c r="GN187" s="28">
        <v>0</v>
      </c>
      <c r="GO187" s="28">
        <v>0</v>
      </c>
      <c r="GP187" s="28">
        <v>0</v>
      </c>
      <c r="GQ187" s="28">
        <v>0</v>
      </c>
      <c r="GR187" s="28">
        <v>0</v>
      </c>
      <c r="GS187" s="28">
        <v>0</v>
      </c>
      <c r="GT187" s="28">
        <v>0</v>
      </c>
      <c r="GU187" s="28">
        <v>0</v>
      </c>
      <c r="GV187" s="28">
        <v>0</v>
      </c>
      <c r="GW187" s="28">
        <v>0</v>
      </c>
      <c r="GX187" s="28">
        <v>0</v>
      </c>
      <c r="GY187" s="28">
        <v>0</v>
      </c>
      <c r="GZ187" s="28">
        <v>0</v>
      </c>
      <c r="HA187" s="28">
        <v>0</v>
      </c>
      <c r="HB187" s="28">
        <v>0</v>
      </c>
      <c r="HC187" s="28">
        <v>0</v>
      </c>
      <c r="HD187" s="28">
        <v>0</v>
      </c>
      <c r="HE187" s="28">
        <v>0</v>
      </c>
      <c r="HF187" s="28">
        <v>0</v>
      </c>
      <c r="HG187" s="28">
        <v>0</v>
      </c>
      <c r="HH187" s="28">
        <v>0</v>
      </c>
      <c r="HI187" s="28">
        <v>0</v>
      </c>
      <c r="HJ187" s="28">
        <v>0</v>
      </c>
      <c r="HK187" s="28">
        <v>0</v>
      </c>
      <c r="HL187" s="28">
        <v>0</v>
      </c>
      <c r="HM187" s="28">
        <v>0</v>
      </c>
      <c r="HN187" s="28">
        <v>0</v>
      </c>
      <c r="HO187" s="28">
        <v>0</v>
      </c>
      <c r="HP187" s="28">
        <v>0</v>
      </c>
      <c r="HQ187" s="28">
        <v>0</v>
      </c>
      <c r="HR187" s="28">
        <v>0</v>
      </c>
      <c r="HS187" s="28">
        <v>0</v>
      </c>
      <c r="HT187" s="28">
        <v>0</v>
      </c>
      <c r="HU187" s="28">
        <v>0</v>
      </c>
      <c r="HV187" s="28">
        <v>0</v>
      </c>
      <c r="HW187" s="28">
        <v>0</v>
      </c>
      <c r="HX187" s="28">
        <v>0</v>
      </c>
      <c r="HY187" s="28">
        <v>0</v>
      </c>
      <c r="HZ187" s="28">
        <v>0</v>
      </c>
      <c r="IA187" s="28">
        <v>0</v>
      </c>
      <c r="IB187" s="28">
        <v>0</v>
      </c>
      <c r="IC187" s="28">
        <v>0</v>
      </c>
      <c r="ID187" s="28">
        <v>0</v>
      </c>
      <c r="IE187" s="28">
        <v>0</v>
      </c>
      <c r="IF187" s="28">
        <v>0</v>
      </c>
      <c r="IG187" s="28">
        <v>0</v>
      </c>
      <c r="IH187" s="28">
        <v>0</v>
      </c>
      <c r="II187" s="28">
        <v>0</v>
      </c>
      <c r="IJ187" s="28">
        <v>0</v>
      </c>
      <c r="IK187" s="28">
        <v>0</v>
      </c>
      <c r="IL187" s="28">
        <v>0</v>
      </c>
      <c r="IM187" s="28">
        <v>0</v>
      </c>
      <c r="IN187" s="28">
        <v>0</v>
      </c>
      <c r="IO187" s="28">
        <v>0</v>
      </c>
      <c r="IP187" s="28">
        <v>2</v>
      </c>
      <c r="IQ187" s="28">
        <v>0</v>
      </c>
      <c r="IR187" s="28">
        <v>0</v>
      </c>
      <c r="IS187" s="28">
        <v>1</v>
      </c>
      <c r="IT187" s="28">
        <v>3</v>
      </c>
      <c r="IU187" s="28">
        <v>0</v>
      </c>
      <c r="IV187" s="28">
        <v>0</v>
      </c>
      <c r="IW187" s="28">
        <v>0</v>
      </c>
      <c r="IX187" s="28">
        <v>4</v>
      </c>
      <c r="IY187" s="28">
        <v>0</v>
      </c>
      <c r="IZ187" s="28">
        <v>0</v>
      </c>
      <c r="JA187" s="28">
        <v>0</v>
      </c>
      <c r="JB187" s="28">
        <v>6</v>
      </c>
      <c r="JC187" s="28">
        <v>8</v>
      </c>
      <c r="JD187" s="28">
        <v>0</v>
      </c>
      <c r="JE187" s="28">
        <v>0</v>
      </c>
      <c r="JF187" s="28">
        <v>0</v>
      </c>
      <c r="JG187" s="28">
        <v>0</v>
      </c>
      <c r="JH187" s="28">
        <v>5</v>
      </c>
      <c r="JI187" s="28">
        <v>1</v>
      </c>
      <c r="JJ187" s="28">
        <v>0</v>
      </c>
      <c r="JK187" s="28">
        <v>0</v>
      </c>
      <c r="JL187" s="28">
        <v>1</v>
      </c>
      <c r="JM187" s="28">
        <v>20</v>
      </c>
      <c r="JN187" s="28">
        <v>0</v>
      </c>
      <c r="JO187" s="28">
        <v>0</v>
      </c>
      <c r="JP187" s="28">
        <v>0</v>
      </c>
      <c r="JQ187" s="28">
        <v>0</v>
      </c>
      <c r="JR187" s="28">
        <v>0</v>
      </c>
      <c r="JS187" s="28">
        <v>0</v>
      </c>
      <c r="JT187" s="28">
        <v>3</v>
      </c>
      <c r="JU187" s="28">
        <v>0</v>
      </c>
      <c r="JV187" s="28">
        <v>0</v>
      </c>
      <c r="JW187" s="28">
        <v>0</v>
      </c>
      <c r="JX187" s="28">
        <v>0</v>
      </c>
      <c r="JY187" s="28">
        <v>0</v>
      </c>
      <c r="JZ187" s="28">
        <v>0</v>
      </c>
      <c r="KA187" s="28">
        <v>0</v>
      </c>
      <c r="KB187" s="28">
        <v>0</v>
      </c>
      <c r="KC187" s="28">
        <v>0</v>
      </c>
      <c r="KD187" s="28">
        <v>0</v>
      </c>
      <c r="KE187" s="28">
        <v>0</v>
      </c>
      <c r="KF187" s="28">
        <v>0</v>
      </c>
      <c r="KG187" s="28">
        <v>0</v>
      </c>
      <c r="KH187" s="28">
        <v>0</v>
      </c>
      <c r="KI187" s="28">
        <v>0</v>
      </c>
      <c r="KJ187" s="28">
        <v>0</v>
      </c>
      <c r="KK187" s="28">
        <v>0</v>
      </c>
      <c r="KL187" s="28">
        <v>0</v>
      </c>
      <c r="KM187" s="28">
        <v>0</v>
      </c>
      <c r="KN187" s="28">
        <v>0</v>
      </c>
      <c r="KO187" s="28">
        <v>0</v>
      </c>
      <c r="KP187" s="28">
        <v>0</v>
      </c>
      <c r="KQ187" s="28">
        <v>0</v>
      </c>
      <c r="KR187" s="28">
        <v>0</v>
      </c>
      <c r="KS187" s="28">
        <v>2</v>
      </c>
      <c r="KT187" s="28">
        <v>2</v>
      </c>
      <c r="KU187" s="28">
        <v>0</v>
      </c>
      <c r="KV187" s="28">
        <v>0</v>
      </c>
      <c r="KW187" s="28">
        <v>0</v>
      </c>
      <c r="KX187" s="28">
        <v>0</v>
      </c>
      <c r="KY187" s="28">
        <v>2</v>
      </c>
      <c r="KZ187" s="28">
        <v>2</v>
      </c>
      <c r="LA187" s="28">
        <v>0</v>
      </c>
      <c r="LB187" s="28">
        <v>0</v>
      </c>
      <c r="LC187" s="28">
        <v>0</v>
      </c>
      <c r="LD187" s="28">
        <v>0</v>
      </c>
      <c r="LE187" s="28">
        <v>0</v>
      </c>
      <c r="LF187" s="28">
        <v>0</v>
      </c>
      <c r="LG187" s="28">
        <v>0</v>
      </c>
      <c r="LH187" s="28">
        <v>0</v>
      </c>
      <c r="LI187" s="28">
        <v>0</v>
      </c>
      <c r="LJ187" s="28">
        <v>0</v>
      </c>
      <c r="LK187" s="28">
        <v>1</v>
      </c>
      <c r="LL187" s="28">
        <v>1</v>
      </c>
      <c r="LM187" s="28">
        <v>0</v>
      </c>
      <c r="LN187" s="28">
        <v>0</v>
      </c>
      <c r="LO187" s="28">
        <v>0</v>
      </c>
      <c r="LP187" s="28">
        <v>0</v>
      </c>
      <c r="LQ187" s="28">
        <v>1</v>
      </c>
      <c r="LR187" s="28">
        <v>1</v>
      </c>
      <c r="LS187" s="28">
        <v>0</v>
      </c>
      <c r="LT187" s="28">
        <v>0</v>
      </c>
      <c r="LU187" s="28">
        <v>0</v>
      </c>
      <c r="LV187" s="28">
        <v>0</v>
      </c>
      <c r="LW187" s="28">
        <v>0</v>
      </c>
      <c r="LX187" s="28">
        <v>0</v>
      </c>
      <c r="LY187" s="28">
        <v>0</v>
      </c>
      <c r="LZ187" s="28">
        <v>0</v>
      </c>
      <c r="MA187" s="28">
        <v>0</v>
      </c>
      <c r="MB187" s="28">
        <v>0</v>
      </c>
      <c r="MC187" s="28">
        <v>0</v>
      </c>
      <c r="MD187" s="28">
        <v>0</v>
      </c>
      <c r="ME187" s="28">
        <v>0</v>
      </c>
      <c r="MF187" s="28">
        <v>0</v>
      </c>
      <c r="MG187" s="28">
        <v>0</v>
      </c>
      <c r="MH187" s="28">
        <v>0</v>
      </c>
      <c r="MI187" s="28">
        <v>0</v>
      </c>
      <c r="MJ187" s="28">
        <v>0</v>
      </c>
      <c r="MK187" s="28">
        <v>0</v>
      </c>
      <c r="ML187" s="28">
        <v>0</v>
      </c>
      <c r="MM187" s="28">
        <v>0</v>
      </c>
      <c r="MN187" s="28">
        <v>0</v>
      </c>
      <c r="MO187" s="28">
        <v>0</v>
      </c>
      <c r="MP187" s="28">
        <v>0</v>
      </c>
      <c r="MQ187" s="28">
        <v>0</v>
      </c>
      <c r="MR187" s="28">
        <v>0</v>
      </c>
      <c r="MS187" s="28">
        <v>0</v>
      </c>
      <c r="MT187" s="28">
        <v>0</v>
      </c>
      <c r="MU187" s="28">
        <v>0</v>
      </c>
      <c r="MV187" s="28">
        <v>0</v>
      </c>
      <c r="MW187" s="28">
        <v>0</v>
      </c>
      <c r="MX187" s="28">
        <v>0</v>
      </c>
      <c r="MY187" s="28">
        <v>0</v>
      </c>
      <c r="MZ187" s="28">
        <v>0</v>
      </c>
      <c r="NA187" s="28">
        <v>0</v>
      </c>
      <c r="NB187" s="28">
        <v>0</v>
      </c>
      <c r="NC187" s="28">
        <v>0</v>
      </c>
      <c r="ND187" s="28">
        <v>0</v>
      </c>
      <c r="NE187" s="28">
        <v>0</v>
      </c>
      <c r="NF187" s="28">
        <v>0</v>
      </c>
      <c r="NG187" s="28">
        <v>0</v>
      </c>
      <c r="NH187" s="28">
        <v>0</v>
      </c>
      <c r="NI187" s="28">
        <v>0</v>
      </c>
      <c r="NJ187" s="28">
        <v>0</v>
      </c>
      <c r="NK187" s="28">
        <v>0</v>
      </c>
      <c r="NL187" s="28">
        <v>0</v>
      </c>
      <c r="NM187" s="28">
        <v>0</v>
      </c>
      <c r="NN187" s="28">
        <v>0</v>
      </c>
      <c r="NO187" s="28">
        <v>0</v>
      </c>
      <c r="NP187" s="28">
        <v>0</v>
      </c>
      <c r="NQ187" s="28">
        <v>0</v>
      </c>
      <c r="NR187" s="28">
        <v>0</v>
      </c>
      <c r="NS187" s="28">
        <v>0</v>
      </c>
      <c r="NT187" s="28">
        <v>0</v>
      </c>
      <c r="NU187" s="28">
        <v>0</v>
      </c>
      <c r="NV187" s="28">
        <v>0</v>
      </c>
      <c r="NW187" s="28">
        <v>0</v>
      </c>
      <c r="NX187" s="28">
        <v>0</v>
      </c>
      <c r="NY187" s="28">
        <v>0</v>
      </c>
      <c r="NZ187" s="28">
        <v>0</v>
      </c>
      <c r="OA187" s="28">
        <v>0</v>
      </c>
      <c r="OB187" s="28">
        <v>0</v>
      </c>
      <c r="OC187" s="28">
        <v>0</v>
      </c>
      <c r="OD187" s="28">
        <v>0</v>
      </c>
      <c r="OE187" s="28">
        <v>0</v>
      </c>
      <c r="OF187" s="28">
        <v>0</v>
      </c>
      <c r="OG187" s="28">
        <v>0</v>
      </c>
      <c r="OH187" s="28">
        <v>0</v>
      </c>
      <c r="OI187" s="28">
        <v>0</v>
      </c>
      <c r="OJ187" s="28">
        <v>0</v>
      </c>
      <c r="OK187" s="28">
        <v>0</v>
      </c>
      <c r="OL187" s="28">
        <v>0</v>
      </c>
      <c r="OM187" s="28">
        <v>0</v>
      </c>
      <c r="ON187" s="28">
        <v>0</v>
      </c>
      <c r="OO187" s="28">
        <v>0</v>
      </c>
      <c r="OP187" s="28">
        <v>0</v>
      </c>
      <c r="OQ187" s="28">
        <v>0</v>
      </c>
      <c r="OR187" s="28">
        <v>0</v>
      </c>
      <c r="OS187" s="28">
        <v>0</v>
      </c>
      <c r="OT187" s="28">
        <v>0</v>
      </c>
      <c r="OU187" s="28">
        <v>0</v>
      </c>
      <c r="OV187" s="28">
        <v>0</v>
      </c>
      <c r="OW187" s="28">
        <v>0</v>
      </c>
      <c r="OX187" s="28">
        <v>0</v>
      </c>
      <c r="OY187" s="28">
        <v>0</v>
      </c>
      <c r="OZ187" s="28">
        <v>0</v>
      </c>
      <c r="PA187" s="28">
        <v>0</v>
      </c>
      <c r="PB187" s="28">
        <v>0</v>
      </c>
      <c r="PC187" s="28">
        <v>0</v>
      </c>
      <c r="PD187" s="28">
        <v>0</v>
      </c>
      <c r="PE187" s="28">
        <v>0</v>
      </c>
      <c r="PF187" s="28">
        <v>0</v>
      </c>
      <c r="PG187" s="28">
        <v>0</v>
      </c>
      <c r="PH187" s="28">
        <v>0</v>
      </c>
      <c r="PI187" s="28">
        <v>0</v>
      </c>
      <c r="PJ187" s="28">
        <v>0</v>
      </c>
      <c r="PK187" s="28">
        <v>0</v>
      </c>
      <c r="PL187" s="28">
        <v>0</v>
      </c>
      <c r="PM187" s="28">
        <v>0</v>
      </c>
      <c r="PN187" s="28">
        <v>0</v>
      </c>
      <c r="PO187" s="28">
        <v>0</v>
      </c>
      <c r="PP187" s="28">
        <v>0</v>
      </c>
      <c r="PQ187" s="28">
        <v>0</v>
      </c>
      <c r="PR187" s="28">
        <v>0</v>
      </c>
      <c r="PS187" s="28">
        <v>0</v>
      </c>
      <c r="PT187" s="28">
        <v>0</v>
      </c>
      <c r="PU187" s="28">
        <v>0</v>
      </c>
      <c r="PV187" s="28">
        <v>0</v>
      </c>
      <c r="PW187" s="28">
        <v>0</v>
      </c>
      <c r="PX187" s="28">
        <v>0</v>
      </c>
      <c r="PY187" s="28">
        <v>0</v>
      </c>
      <c r="PZ187" s="28">
        <v>0</v>
      </c>
      <c r="QA187" s="28">
        <v>0</v>
      </c>
      <c r="QB187" s="28">
        <v>0</v>
      </c>
      <c r="QC187" s="28">
        <v>0</v>
      </c>
      <c r="QD187" s="28">
        <v>0</v>
      </c>
      <c r="QE187" s="28">
        <v>0</v>
      </c>
      <c r="QF187" s="28">
        <v>0</v>
      </c>
      <c r="QG187" s="28">
        <v>0</v>
      </c>
      <c r="QH187" s="28">
        <v>0</v>
      </c>
      <c r="QI187" s="28">
        <v>0</v>
      </c>
    </row>
    <row r="188" spans="1:451" x14ac:dyDescent="0.25">
      <c r="A188" s="26"/>
      <c r="B188" s="21"/>
      <c r="C188" s="22"/>
      <c r="D188" s="22"/>
      <c r="E188" s="23"/>
      <c r="F188" s="27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</row>
  </sheetData>
  <mergeCells count="312">
    <mergeCell ref="X30:Z30"/>
    <mergeCell ref="X31:Z31"/>
    <mergeCell ref="X32:Z32"/>
    <mergeCell ref="X33:X35"/>
    <mergeCell ref="Y33:Z33"/>
    <mergeCell ref="Y34:Z34"/>
    <mergeCell ref="Y35:Z35"/>
    <mergeCell ref="X16:Z17"/>
    <mergeCell ref="X18:X25"/>
    <mergeCell ref="Y18:Z19"/>
    <mergeCell ref="Y20:Z21"/>
    <mergeCell ref="Y22:Z23"/>
    <mergeCell ref="Y24:Z25"/>
    <mergeCell ref="X26:X29"/>
    <mergeCell ref="Y26:Z27"/>
    <mergeCell ref="Y28:Z29"/>
    <mergeCell ref="X12:Z13"/>
    <mergeCell ref="AA12:AA13"/>
    <mergeCell ref="AB12:AB13"/>
    <mergeCell ref="AC12:AC13"/>
    <mergeCell ref="AD12:AD13"/>
    <mergeCell ref="AE12:AE13"/>
    <mergeCell ref="AF12:AJ12"/>
    <mergeCell ref="AF13:AF14"/>
    <mergeCell ref="AG13:AG14"/>
    <mergeCell ref="AH13:AH14"/>
    <mergeCell ref="AI13:AI14"/>
    <mergeCell ref="AJ13:AJ14"/>
    <mergeCell ref="X14:Z15"/>
    <mergeCell ref="MA138:MA139"/>
    <mergeCell ref="MB138:MB139"/>
    <mergeCell ref="LU138:LU139"/>
    <mergeCell ref="LV138:LV139"/>
    <mergeCell ref="LW138:LW139"/>
    <mergeCell ref="LX138:LX139"/>
    <mergeCell ref="LY138:LY139"/>
    <mergeCell ref="LZ138:LZ139"/>
    <mergeCell ref="LO138:LO139"/>
    <mergeCell ref="LP138:LP139"/>
    <mergeCell ref="LQ138:LQ139"/>
    <mergeCell ref="LR138:LR139"/>
    <mergeCell ref="LS138:LS139"/>
    <mergeCell ref="LT138:LT139"/>
    <mergeCell ref="LI138:LI139"/>
    <mergeCell ref="LJ138:LJ139"/>
    <mergeCell ref="LK138:LK139"/>
    <mergeCell ref="LL138:LL139"/>
    <mergeCell ref="LM138:LM139"/>
    <mergeCell ref="LN138:LN139"/>
    <mergeCell ref="LC138:LC139"/>
    <mergeCell ref="LD138:LD139"/>
    <mergeCell ref="LE138:LE139"/>
    <mergeCell ref="LF138:LF139"/>
    <mergeCell ref="LG138:LG139"/>
    <mergeCell ref="LH138:LH139"/>
    <mergeCell ref="KW138:KW139"/>
    <mergeCell ref="KX138:KX139"/>
    <mergeCell ref="KY138:KY139"/>
    <mergeCell ref="KZ138:KZ139"/>
    <mergeCell ref="LA138:LA139"/>
    <mergeCell ref="LB138:LB139"/>
    <mergeCell ref="KQ138:KQ139"/>
    <mergeCell ref="KR138:KR139"/>
    <mergeCell ref="KS138:KS139"/>
    <mergeCell ref="KT138:KT139"/>
    <mergeCell ref="KU138:KU139"/>
    <mergeCell ref="KV138:KV139"/>
    <mergeCell ref="KN138:KN139"/>
    <mergeCell ref="KO138:KO139"/>
    <mergeCell ref="KP138:KP139"/>
    <mergeCell ref="KE138:KE139"/>
    <mergeCell ref="KF138:KF139"/>
    <mergeCell ref="KG138:KG139"/>
    <mergeCell ref="KH138:KH139"/>
    <mergeCell ref="KI138:KI139"/>
    <mergeCell ref="KJ138:KJ139"/>
    <mergeCell ref="FX138:GD138"/>
    <mergeCell ref="GE138:GK138"/>
    <mergeCell ref="GL138:GR138"/>
    <mergeCell ref="GS138:GY138"/>
    <mergeCell ref="GZ138:HF138"/>
    <mergeCell ref="HG138:HM138"/>
    <mergeCell ref="KK138:KK139"/>
    <mergeCell ref="KL138:KL139"/>
    <mergeCell ref="KM138:KM139"/>
    <mergeCell ref="DV138:DW138"/>
    <mergeCell ref="DX138:DY138"/>
    <mergeCell ref="EW138:EX138"/>
    <mergeCell ref="EY138:EZ138"/>
    <mergeCell ref="FA138:FB138"/>
    <mergeCell ref="FC138:FD138"/>
    <mergeCell ref="DD138:DE138"/>
    <mergeCell ref="DF138:DG138"/>
    <mergeCell ref="DH138:DI138"/>
    <mergeCell ref="DJ138:DK138"/>
    <mergeCell ref="DL138:DM138"/>
    <mergeCell ref="DN138:DO138"/>
    <mergeCell ref="CP138:CQ138"/>
    <mergeCell ref="CR138:CS138"/>
    <mergeCell ref="CT138:CU138"/>
    <mergeCell ref="DB138:DC138"/>
    <mergeCell ref="BT138:BU138"/>
    <mergeCell ref="BV138:BW138"/>
    <mergeCell ref="BX138:BY138"/>
    <mergeCell ref="BZ138:CA138"/>
    <mergeCell ref="CH138:CI138"/>
    <mergeCell ref="CJ138:CK138"/>
    <mergeCell ref="NN137:OX137"/>
    <mergeCell ref="OY137:QI137"/>
    <mergeCell ref="F138:G138"/>
    <mergeCell ref="H138:I138"/>
    <mergeCell ref="J138:K138"/>
    <mergeCell ref="L138:M138"/>
    <mergeCell ref="N138:O138"/>
    <mergeCell ref="P138:Q138"/>
    <mergeCell ref="R138:S138"/>
    <mergeCell ref="Z138:AA138"/>
    <mergeCell ref="KK137:KR137"/>
    <mergeCell ref="KS137:LB137"/>
    <mergeCell ref="LC137:LJ137"/>
    <mergeCell ref="LK137:LT137"/>
    <mergeCell ref="LU137:MB137"/>
    <mergeCell ref="MC137:NM137"/>
    <mergeCell ref="JV137:JV138"/>
    <mergeCell ref="JW137:JW138"/>
    <mergeCell ref="JX137:JX138"/>
    <mergeCell ref="JY137:JY138"/>
    <mergeCell ref="JZ137:JZ138"/>
    <mergeCell ref="KA137:KJ137"/>
    <mergeCell ref="KA138:KA139"/>
    <mergeCell ref="KB138:KB139"/>
    <mergeCell ref="GE137:GY137"/>
    <mergeCell ref="GZ137:HT137"/>
    <mergeCell ref="FE138:FF138"/>
    <mergeCell ref="FG138:FH138"/>
    <mergeCell ref="FJ138:FP138"/>
    <mergeCell ref="FQ138:FW138"/>
    <mergeCell ref="KC138:KC139"/>
    <mergeCell ref="KD138:KD139"/>
    <mergeCell ref="HU137:IO137"/>
    <mergeCell ref="IP137:IW137"/>
    <mergeCell ref="IX137:JG137"/>
    <mergeCell ref="JH137:JQ137"/>
    <mergeCell ref="JR137:JS138"/>
    <mergeCell ref="JT137:JU138"/>
    <mergeCell ref="IX138:JB138"/>
    <mergeCell ref="JC138:JG138"/>
    <mergeCell ref="JH138:JL138"/>
    <mergeCell ref="JM138:JQ138"/>
    <mergeCell ref="HN138:HT138"/>
    <mergeCell ref="HU138:IA138"/>
    <mergeCell ref="IB138:IH138"/>
    <mergeCell ref="II138:IO138"/>
    <mergeCell ref="IP138:IS138"/>
    <mergeCell ref="IT138:IW138"/>
    <mergeCell ref="JV136:JW136"/>
    <mergeCell ref="JX136:JZ136"/>
    <mergeCell ref="KA136:MB136"/>
    <mergeCell ref="MC136:QI136"/>
    <mergeCell ref="F137:Y137"/>
    <mergeCell ref="Z137:AS137"/>
    <mergeCell ref="AT137:BM137"/>
    <mergeCell ref="BN137:CG137"/>
    <mergeCell ref="CH137:DA137"/>
    <mergeCell ref="DB137:DU137"/>
    <mergeCell ref="DV136:DY136"/>
    <mergeCell ref="EJ136:EV137"/>
    <mergeCell ref="EW136:FI136"/>
    <mergeCell ref="FJ136:IO136"/>
    <mergeCell ref="IP136:JQ136"/>
    <mergeCell ref="JR136:JU136"/>
    <mergeCell ref="DV137:DW137"/>
    <mergeCell ref="DX137:DY137"/>
    <mergeCell ref="DZ137:EI137"/>
    <mergeCell ref="EW137:EZ137"/>
    <mergeCell ref="FA137:FD137"/>
    <mergeCell ref="FE137:FH137"/>
    <mergeCell ref="FI137:FI139"/>
    <mergeCell ref="FJ137:GD137"/>
    <mergeCell ref="C123:E123"/>
    <mergeCell ref="A136:A139"/>
    <mergeCell ref="B136:E139"/>
    <mergeCell ref="F136:AS136"/>
    <mergeCell ref="AT136:CG136"/>
    <mergeCell ref="CH136:DU136"/>
    <mergeCell ref="AB138:AC138"/>
    <mergeCell ref="AD138:AE138"/>
    <mergeCell ref="AF138:AG138"/>
    <mergeCell ref="AH138:AI138"/>
    <mergeCell ref="BB138:BC138"/>
    <mergeCell ref="BD138:BE138"/>
    <mergeCell ref="BF138:BG138"/>
    <mergeCell ref="BN138:BO138"/>
    <mergeCell ref="BP138:BQ138"/>
    <mergeCell ref="BR138:BS138"/>
    <mergeCell ref="AJ138:AK138"/>
    <mergeCell ref="AL138:AM138"/>
    <mergeCell ref="AT138:AU138"/>
    <mergeCell ref="AV138:AW138"/>
    <mergeCell ref="AX138:AY138"/>
    <mergeCell ref="AZ138:BA138"/>
    <mergeCell ref="CL138:CM138"/>
    <mergeCell ref="CN138:CO138"/>
    <mergeCell ref="C116:E116"/>
    <mergeCell ref="C117:E117"/>
    <mergeCell ref="C119:E119"/>
    <mergeCell ref="C120:E120"/>
    <mergeCell ref="C121:E121"/>
    <mergeCell ref="C122:E122"/>
    <mergeCell ref="C109:E109"/>
    <mergeCell ref="C110:E110"/>
    <mergeCell ref="C112:E112"/>
    <mergeCell ref="C113:E113"/>
    <mergeCell ref="C114:E114"/>
    <mergeCell ref="C115:E115"/>
    <mergeCell ref="C103:E103"/>
    <mergeCell ref="C104:E104"/>
    <mergeCell ref="C105:E105"/>
    <mergeCell ref="C106:E106"/>
    <mergeCell ref="C107:E107"/>
    <mergeCell ref="C108:E108"/>
    <mergeCell ref="C96:E96"/>
    <mergeCell ref="C97:E97"/>
    <mergeCell ref="C98:E98"/>
    <mergeCell ref="C99:E99"/>
    <mergeCell ref="C101:E101"/>
    <mergeCell ref="C102:E102"/>
    <mergeCell ref="C89:E89"/>
    <mergeCell ref="C90:E90"/>
    <mergeCell ref="C91:E91"/>
    <mergeCell ref="C92:E92"/>
    <mergeCell ref="C93:E93"/>
    <mergeCell ref="C95:E95"/>
    <mergeCell ref="C79:E79"/>
    <mergeCell ref="B80:E80"/>
    <mergeCell ref="C83:E83"/>
    <mergeCell ref="C85:E85"/>
    <mergeCell ref="C86:E86"/>
    <mergeCell ref="C87:E87"/>
    <mergeCell ref="B71:G71"/>
    <mergeCell ref="B72:G72"/>
    <mergeCell ref="B73:G73"/>
    <mergeCell ref="B74:G74"/>
    <mergeCell ref="B75:G75"/>
    <mergeCell ref="B76:G76"/>
    <mergeCell ref="L65:M65"/>
    <mergeCell ref="N65:O65"/>
    <mergeCell ref="B67:G67"/>
    <mergeCell ref="B68:G68"/>
    <mergeCell ref="B69:G69"/>
    <mergeCell ref="B70:G70"/>
    <mergeCell ref="B61:C61"/>
    <mergeCell ref="B62:C62"/>
    <mergeCell ref="B63:C63"/>
    <mergeCell ref="B65:G66"/>
    <mergeCell ref="H65:I65"/>
    <mergeCell ref="J65:K65"/>
    <mergeCell ref="J56:K56"/>
    <mergeCell ref="M56:N57"/>
    <mergeCell ref="O56:P57"/>
    <mergeCell ref="B58:C58"/>
    <mergeCell ref="B59:C59"/>
    <mergeCell ref="B60:C60"/>
    <mergeCell ref="B53:C53"/>
    <mergeCell ref="B54:C54"/>
    <mergeCell ref="B56:C57"/>
    <mergeCell ref="D56:E56"/>
    <mergeCell ref="F56:G56"/>
    <mergeCell ref="H56:I56"/>
    <mergeCell ref="B47:C47"/>
    <mergeCell ref="B48:C48"/>
    <mergeCell ref="B49:C49"/>
    <mergeCell ref="B50:C50"/>
    <mergeCell ref="B51:C51"/>
    <mergeCell ref="B52:C52"/>
    <mergeCell ref="B45:C46"/>
    <mergeCell ref="D45:D46"/>
    <mergeCell ref="E45:G45"/>
    <mergeCell ref="H45:J45"/>
    <mergeCell ref="K45:M45"/>
    <mergeCell ref="N45:P45"/>
    <mergeCell ref="B34:B36"/>
    <mergeCell ref="B38:C38"/>
    <mergeCell ref="K38:O38"/>
    <mergeCell ref="B39:B42"/>
    <mergeCell ref="C39:C40"/>
    <mergeCell ref="C41:C42"/>
    <mergeCell ref="B27:B30"/>
    <mergeCell ref="C27:C28"/>
    <mergeCell ref="C29:C30"/>
    <mergeCell ref="B31:C31"/>
    <mergeCell ref="B32:C32"/>
    <mergeCell ref="B33:C33"/>
    <mergeCell ref="O12:O14"/>
    <mergeCell ref="P12:P14"/>
    <mergeCell ref="B15:C16"/>
    <mergeCell ref="B17:C18"/>
    <mergeCell ref="B19:B26"/>
    <mergeCell ref="C19:C20"/>
    <mergeCell ref="C21:C22"/>
    <mergeCell ref="C23:C24"/>
    <mergeCell ref="C25:C26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rowBreaks count="1" manualBreakCount="1">
    <brk id="77" max="16" man="1"/>
  </rowBreaks>
  <colBreaks count="1" manualBreakCount="1">
    <brk id="17" min="1" max="177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I188"/>
  <sheetViews>
    <sheetView showGridLines="0" tabSelected="1" zoomScaleNormal="100" zoomScaleSheetLayoutView="90" workbookViewId="0">
      <selection activeCell="S10" sqref="S10"/>
    </sheetView>
  </sheetViews>
  <sheetFormatPr baseColWidth="10" defaultRowHeight="15" x14ac:dyDescent="0.25"/>
  <cols>
    <col min="1" max="1" width="3.85546875" customWidth="1"/>
    <col min="3" max="3" width="18" customWidth="1"/>
    <col min="17" max="17" width="1.85546875" customWidth="1"/>
    <col min="18" max="18" width="11.5703125" customWidth="1"/>
  </cols>
  <sheetData>
    <row r="1" spans="1:36" ht="4.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1"/>
    </row>
    <row r="2" spans="1:36" x14ac:dyDescent="0.25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1"/>
    </row>
    <row r="3" spans="1:36" ht="21" x14ac:dyDescent="0.25">
      <c r="A3" s="789" t="s">
        <v>0</v>
      </c>
      <c r="B3" s="789"/>
      <c r="C3" s="789"/>
      <c r="D3" s="789"/>
      <c r="E3" s="789"/>
      <c r="F3" s="789"/>
      <c r="G3" s="789"/>
      <c r="H3" s="789"/>
      <c r="I3" s="789"/>
      <c r="J3" s="789"/>
      <c r="K3" s="789"/>
      <c r="L3" s="789"/>
      <c r="M3" s="789"/>
      <c r="N3" s="789"/>
      <c r="O3" s="789"/>
      <c r="P3" s="789"/>
      <c r="Q3" s="789"/>
      <c r="R3" s="1"/>
    </row>
    <row r="4" spans="1:36" ht="18.75" x14ac:dyDescent="0.25">
      <c r="A4" s="790" t="s">
        <v>1</v>
      </c>
      <c r="B4" s="790"/>
      <c r="C4" s="790"/>
      <c r="D4" s="790"/>
      <c r="E4" s="790"/>
      <c r="F4" s="790"/>
      <c r="G4" s="790"/>
      <c r="H4" s="790"/>
      <c r="I4" s="790"/>
      <c r="J4" s="790"/>
      <c r="K4" s="790"/>
      <c r="L4" s="790"/>
      <c r="M4" s="790"/>
      <c r="N4" s="790"/>
      <c r="O4" s="790"/>
      <c r="P4" s="790"/>
      <c r="Q4" s="790"/>
      <c r="R4" s="1"/>
    </row>
    <row r="5" spans="1:36" x14ac:dyDescent="0.25">
      <c r="A5" s="54"/>
      <c r="B5" s="54"/>
      <c r="C5" s="54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4"/>
      <c r="R5" s="1"/>
    </row>
    <row r="6" spans="1:36" ht="26.25" x14ac:dyDescent="0.25">
      <c r="A6" s="791" t="s">
        <v>2</v>
      </c>
      <c r="B6" s="791"/>
      <c r="C6" s="791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1"/>
    </row>
    <row r="7" spans="1:36" x14ac:dyDescent="0.25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1"/>
      <c r="Y7" s="437">
        <f>G20+H20</f>
        <v>41</v>
      </c>
    </row>
    <row r="8" spans="1:36" x14ac:dyDescent="0.25">
      <c r="A8" s="334"/>
      <c r="B8" s="56"/>
      <c r="C8" s="433" t="s">
        <v>145</v>
      </c>
      <c r="D8" s="7" t="s">
        <v>146</v>
      </c>
      <c r="E8" s="8"/>
      <c r="F8" s="57"/>
      <c r="G8" s="58" t="s">
        <v>210</v>
      </c>
      <c r="H8" s="9"/>
      <c r="I8" s="30"/>
      <c r="J8" s="10"/>
      <c r="K8" s="56"/>
      <c r="L8" s="56"/>
      <c r="M8" s="57"/>
      <c r="N8" s="56"/>
      <c r="O8" s="57"/>
      <c r="P8" s="56"/>
      <c r="Q8" s="57"/>
      <c r="R8" s="6"/>
    </row>
    <row r="9" spans="1:36" x14ac:dyDescent="0.25">
      <c r="A9" s="334"/>
      <c r="B9" s="56"/>
      <c r="C9" s="433" t="s">
        <v>150</v>
      </c>
      <c r="D9" s="14"/>
      <c r="E9" s="12"/>
      <c r="G9" s="58" t="s">
        <v>211</v>
      </c>
      <c r="K9" s="56"/>
      <c r="L9" s="58" t="s">
        <v>149</v>
      </c>
      <c r="M9" s="435" t="s">
        <v>272</v>
      </c>
      <c r="N9" s="56"/>
      <c r="O9" s="56"/>
      <c r="P9" s="56"/>
      <c r="Q9" s="335"/>
      <c r="R9" s="11"/>
    </row>
    <row r="10" spans="1:36" ht="15.75" x14ac:dyDescent="0.25">
      <c r="A10" s="334"/>
      <c r="B10" s="56"/>
      <c r="C10" s="58" t="s">
        <v>147</v>
      </c>
      <c r="D10" s="30"/>
      <c r="E10" s="30"/>
      <c r="F10" s="57"/>
      <c r="G10" s="58" t="s">
        <v>148</v>
      </c>
      <c r="H10" s="29" t="str">
        <f>VLOOKUP($K$10,$A$140:$QI$515,Restricciones!K10)</f>
        <v>CONSOLIDADO</v>
      </c>
      <c r="I10" s="29"/>
      <c r="J10" s="13"/>
      <c r="K10" s="455">
        <v>1</v>
      </c>
      <c r="L10" s="58" t="s">
        <v>151</v>
      </c>
      <c r="M10" s="434">
        <v>2020</v>
      </c>
      <c r="N10" s="56"/>
      <c r="O10" s="56"/>
      <c r="P10" s="56"/>
      <c r="Q10" s="335"/>
      <c r="R10" s="11"/>
    </row>
    <row r="11" spans="1:36" ht="15.75" thickBot="1" x14ac:dyDescent="0.3">
      <c r="A11" s="54"/>
      <c r="B11" s="59"/>
      <c r="C11" s="60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61"/>
      <c r="Q11" s="59"/>
      <c r="R11" s="2"/>
    </row>
    <row r="12" spans="1:36" ht="15" customHeight="1" thickBot="1" x14ac:dyDescent="0.3">
      <c r="A12" s="54"/>
      <c r="B12" s="792" t="s">
        <v>3</v>
      </c>
      <c r="C12" s="793"/>
      <c r="D12" s="798" t="s">
        <v>4</v>
      </c>
      <c r="E12" s="801" t="s">
        <v>5</v>
      </c>
      <c r="F12" s="744"/>
      <c r="G12" s="804" t="s">
        <v>6</v>
      </c>
      <c r="H12" s="805"/>
      <c r="I12" s="808" t="s">
        <v>7</v>
      </c>
      <c r="J12" s="805"/>
      <c r="K12" s="808" t="s">
        <v>8</v>
      </c>
      <c r="L12" s="805"/>
      <c r="M12" s="808" t="s">
        <v>9</v>
      </c>
      <c r="N12" s="805"/>
      <c r="O12" s="777" t="s">
        <v>10</v>
      </c>
      <c r="P12" s="780" t="s">
        <v>11</v>
      </c>
      <c r="Q12" s="54"/>
      <c r="R12" s="1"/>
      <c r="X12" s="810" t="s">
        <v>212</v>
      </c>
      <c r="Y12" s="811"/>
      <c r="Z12" s="812"/>
      <c r="AA12" s="816" t="s">
        <v>213</v>
      </c>
      <c r="AB12" s="818" t="s">
        <v>153</v>
      </c>
      <c r="AC12" s="820" t="s">
        <v>154</v>
      </c>
      <c r="AD12" s="820" t="s">
        <v>155</v>
      </c>
      <c r="AE12" s="822" t="s">
        <v>214</v>
      </c>
      <c r="AF12" s="824" t="s">
        <v>215</v>
      </c>
      <c r="AG12" s="825"/>
      <c r="AH12" s="825"/>
      <c r="AI12" s="825"/>
      <c r="AJ12" s="826"/>
    </row>
    <row r="13" spans="1:36" ht="15.75" thickBot="1" x14ac:dyDescent="0.3">
      <c r="A13" s="54"/>
      <c r="B13" s="794"/>
      <c r="C13" s="795"/>
      <c r="D13" s="799"/>
      <c r="E13" s="802"/>
      <c r="F13" s="803"/>
      <c r="G13" s="806"/>
      <c r="H13" s="807"/>
      <c r="I13" s="809"/>
      <c r="J13" s="807"/>
      <c r="K13" s="809"/>
      <c r="L13" s="807"/>
      <c r="M13" s="809"/>
      <c r="N13" s="807"/>
      <c r="O13" s="778"/>
      <c r="P13" s="781"/>
      <c r="Q13" s="54"/>
      <c r="R13" s="1"/>
      <c r="X13" s="813"/>
      <c r="Y13" s="814"/>
      <c r="Z13" s="815"/>
      <c r="AA13" s="817"/>
      <c r="AB13" s="819"/>
      <c r="AC13" s="821"/>
      <c r="AD13" s="821"/>
      <c r="AE13" s="823"/>
      <c r="AF13" s="827" t="s">
        <v>216</v>
      </c>
      <c r="AG13" s="829" t="s">
        <v>153</v>
      </c>
      <c r="AH13" s="820" t="s">
        <v>154</v>
      </c>
      <c r="AI13" s="820" t="s">
        <v>155</v>
      </c>
      <c r="AJ13" s="832" t="s">
        <v>214</v>
      </c>
    </row>
    <row r="14" spans="1:36" ht="26.25" thickBot="1" x14ac:dyDescent="0.3">
      <c r="A14" s="54"/>
      <c r="B14" s="796"/>
      <c r="C14" s="797"/>
      <c r="D14" s="800"/>
      <c r="E14" s="152" t="s">
        <v>12</v>
      </c>
      <c r="F14" s="170" t="s">
        <v>13</v>
      </c>
      <c r="G14" s="152" t="s">
        <v>12</v>
      </c>
      <c r="H14" s="171" t="s">
        <v>13</v>
      </c>
      <c r="I14" s="152" t="s">
        <v>12</v>
      </c>
      <c r="J14" s="172" t="s">
        <v>13</v>
      </c>
      <c r="K14" s="173" t="s">
        <v>12</v>
      </c>
      <c r="L14" s="172" t="s">
        <v>13</v>
      </c>
      <c r="M14" s="173" t="s">
        <v>12</v>
      </c>
      <c r="N14" s="172" t="s">
        <v>13</v>
      </c>
      <c r="O14" s="779"/>
      <c r="P14" s="782"/>
      <c r="Q14" s="54"/>
      <c r="R14" s="1"/>
      <c r="X14" s="834" t="s">
        <v>5</v>
      </c>
      <c r="Y14" s="835"/>
      <c r="Z14" s="836"/>
      <c r="AA14" s="436" t="s">
        <v>14</v>
      </c>
      <c r="AB14" s="437">
        <f>+AB16+AB18+AB20+AB22+AB24+AB26+AB28+AB30+AB31+AB32+AB33+AB34+AB35</f>
        <v>128</v>
      </c>
      <c r="AC14" s="438">
        <f>+AC16+AC18+AC20+AC22+AC24+AC26+AC28+AC30+AC31+AC32+AC33+AC34+AC35</f>
        <v>920</v>
      </c>
      <c r="AD14" s="438">
        <f>+AD16+AD18+AD20+AD22+AD24+AD26+AD28+AD30+AD31+AD32+AD33+AD34+AD35</f>
        <v>1101</v>
      </c>
      <c r="AE14" s="439">
        <f>AE16+AE18+AE20+AE22+AE24+AE26+AE28+AE30+AE31+AE32+AE33+AE34+AE35</f>
        <v>6</v>
      </c>
      <c r="AF14" s="828"/>
      <c r="AG14" s="830"/>
      <c r="AH14" s="831"/>
      <c r="AI14" s="831"/>
      <c r="AJ14" s="833"/>
    </row>
    <row r="15" spans="1:36" ht="20.100000000000001" customHeight="1" x14ac:dyDescent="0.25">
      <c r="A15" s="54"/>
      <c r="B15" s="783" t="s">
        <v>5</v>
      </c>
      <c r="C15" s="784"/>
      <c r="D15" s="174" t="s">
        <v>14</v>
      </c>
      <c r="E15" s="175">
        <f t="shared" ref="E15:L15" si="0">+E17+E19+E21+E23+E25+E27+E29+E31+E32+E33+E34+E35+E36</f>
        <v>270</v>
      </c>
      <c r="F15" s="176">
        <f t="shared" si="0"/>
        <v>1885</v>
      </c>
      <c r="G15" s="177">
        <f t="shared" si="0"/>
        <v>15</v>
      </c>
      <c r="H15" s="178">
        <f t="shared" si="0"/>
        <v>113</v>
      </c>
      <c r="I15" s="177">
        <f t="shared" si="0"/>
        <v>143</v>
      </c>
      <c r="J15" s="178">
        <f t="shared" si="0"/>
        <v>777</v>
      </c>
      <c r="K15" s="177">
        <f t="shared" si="0"/>
        <v>112</v>
      </c>
      <c r="L15" s="178">
        <f t="shared" si="0"/>
        <v>989</v>
      </c>
      <c r="M15" s="177">
        <f>+M27</f>
        <v>0</v>
      </c>
      <c r="N15" s="179">
        <f>+N27</f>
        <v>6</v>
      </c>
      <c r="O15" s="180">
        <f>+O17+O19+O21+O23+O25+O27+O29+O34+O35+O36</f>
        <v>0</v>
      </c>
      <c r="P15" s="176">
        <f>+P17+P19+P21+P23+P25+P27+P29+P31+P32+P33+P34+P35+P36</f>
        <v>0</v>
      </c>
      <c r="Q15" s="54"/>
      <c r="R15" s="1"/>
      <c r="X15" s="837"/>
      <c r="Y15" s="838"/>
      <c r="Z15" s="839"/>
      <c r="AA15" s="436" t="s">
        <v>15</v>
      </c>
      <c r="AB15" s="437">
        <f>+AB17+Y7+AB21+AB23+AB25+AB27+AB29</f>
        <v>1153</v>
      </c>
      <c r="AC15" s="438">
        <f>+AC17+AC19+AC21+AC23+AC25+AC27+AC29</f>
        <v>4848</v>
      </c>
      <c r="AD15" s="438">
        <f>+AD17+AD19+AD21+AD23+AD25+AD27+AD29</f>
        <v>6281</v>
      </c>
      <c r="AE15" s="439">
        <f>AE17+AE19+AE21+AE23+AE25+AE27+AE29+AE31+AE32+AE33+AE34+AE35+AE36</f>
        <v>180</v>
      </c>
      <c r="AF15" s="440">
        <f>SUM(AG15:AJ15)</f>
        <v>547</v>
      </c>
      <c r="AG15" s="437">
        <f>+AG17+AG19+AG21+AG23+AG25+AG27+AG29+AG30+AG31+AG32+AG33+AG34+AG35</f>
        <v>29</v>
      </c>
      <c r="AH15" s="441">
        <f>+AH17+AH19+AH21+AH23+AH25+AH27+AH29+AH30+AH31+AH32+AH33+AH34+AH35</f>
        <v>238</v>
      </c>
      <c r="AI15" s="441">
        <f>+AI17+AI19+AI21+AI23+AI25+AI27+AI29+AI30+AI31+AI32+AI33+AI34+AI35</f>
        <v>278</v>
      </c>
      <c r="AJ15" s="442">
        <f>+AJ17+AJ19+AJ21+AJ23+AJ25+AJ27+AJ29+AJ30+AJ31+AJ32+AJ33+AJ34+AJ35</f>
        <v>2</v>
      </c>
    </row>
    <row r="16" spans="1:36" ht="20.100000000000001" customHeight="1" thickBot="1" x14ac:dyDescent="0.3">
      <c r="A16" s="54"/>
      <c r="B16" s="785"/>
      <c r="C16" s="786"/>
      <c r="D16" s="181" t="s">
        <v>15</v>
      </c>
      <c r="E16" s="182">
        <f t="shared" ref="E16:F16" si="1">+E18+E20+E22+E24+E26+E28+E30</f>
        <v>459</v>
      </c>
      <c r="F16" s="183">
        <f t="shared" si="1"/>
        <v>12003</v>
      </c>
      <c r="G16" s="184">
        <f>+G18+G20+G22+G24+G26+G28+G30</f>
        <v>24</v>
      </c>
      <c r="H16" s="185">
        <f t="shared" ref="H16:L16" si="2">+H18+H20+H22+H24+H26+H28+H30</f>
        <v>1129</v>
      </c>
      <c r="I16" s="184">
        <f t="shared" si="2"/>
        <v>217</v>
      </c>
      <c r="J16" s="185">
        <f t="shared" si="2"/>
        <v>4631</v>
      </c>
      <c r="K16" s="184">
        <f t="shared" si="2"/>
        <v>218</v>
      </c>
      <c r="L16" s="185">
        <f t="shared" si="2"/>
        <v>6063</v>
      </c>
      <c r="M16" s="184">
        <f>+M28</f>
        <v>0</v>
      </c>
      <c r="N16" s="186">
        <f>+N28</f>
        <v>180</v>
      </c>
      <c r="O16" s="187"/>
      <c r="P16" s="188"/>
      <c r="Q16" s="54"/>
      <c r="R16" s="1"/>
      <c r="X16" s="847" t="s">
        <v>217</v>
      </c>
      <c r="Y16" s="845"/>
      <c r="Z16" s="843"/>
      <c r="AA16" s="436" t="s">
        <v>14</v>
      </c>
      <c r="AB16" s="437">
        <f t="shared" ref="AB16:AB29" si="3">G17+H17</f>
        <v>0</v>
      </c>
      <c r="AC16" s="438">
        <f>I17+J17</f>
        <v>1</v>
      </c>
      <c r="AD16" s="438">
        <f>K17+L17</f>
        <v>0</v>
      </c>
      <c r="AE16" s="443"/>
      <c r="AF16" s="444"/>
      <c r="AG16" s="445"/>
      <c r="AH16" s="446"/>
      <c r="AI16" s="446"/>
      <c r="AJ16" s="447"/>
    </row>
    <row r="17" spans="1:36" ht="20.100000000000001" customHeight="1" x14ac:dyDescent="0.25">
      <c r="A17" s="54"/>
      <c r="B17" s="787" t="s">
        <v>16</v>
      </c>
      <c r="C17" s="788"/>
      <c r="D17" s="189" t="s">
        <v>14</v>
      </c>
      <c r="E17" s="190">
        <f>+G17+I17+K17</f>
        <v>1</v>
      </c>
      <c r="F17" s="191">
        <f>+H17+J17+L17</f>
        <v>0</v>
      </c>
      <c r="G17" s="336">
        <f>VLOOKUP($K$10,$A$140:$QI$515,Restricciones!G17+5,FALSE)</f>
        <v>0</v>
      </c>
      <c r="H17" s="336">
        <f>VLOOKUP($K$10,$A$140:$QI$515,Restricciones!H17+5,FALSE)</f>
        <v>0</v>
      </c>
      <c r="I17" s="256">
        <f>VLOOKUP($K$10,$A$140:$QI$515,Restricciones!I17+5,FALSE)</f>
        <v>1</v>
      </c>
      <c r="J17" s="336">
        <f>VLOOKUP($K$10,$A$140:$QI$515,Restricciones!J17+5,FALSE)</f>
        <v>0</v>
      </c>
      <c r="K17" s="256">
        <f>VLOOKUP($K$10,$A$140:$QI$515,Restricciones!K17+5,FALSE)</f>
        <v>0</v>
      </c>
      <c r="L17" s="336">
        <f>VLOOKUP($K$10,$A$140:$QI$515,Restricciones!L17+5,FALSE)</f>
        <v>0</v>
      </c>
      <c r="M17" s="337"/>
      <c r="N17" s="338"/>
      <c r="O17" s="339">
        <f>VLOOKUP($K$10,$A$140:$QI$515,Restricciones!O17+5,FALSE)</f>
        <v>0</v>
      </c>
      <c r="P17" s="340">
        <f>VLOOKUP($K$10,$A$140:$QI$515,Restricciones!P17+5,FALSE)</f>
        <v>0</v>
      </c>
      <c r="Q17" s="54"/>
      <c r="R17" s="1"/>
      <c r="X17" s="847"/>
      <c r="Y17" s="845"/>
      <c r="Z17" s="843"/>
      <c r="AA17" s="436" t="s">
        <v>15</v>
      </c>
      <c r="AB17" s="437">
        <f t="shared" si="3"/>
        <v>0</v>
      </c>
      <c r="AC17" s="438">
        <f>I18+J18</f>
        <v>1</v>
      </c>
      <c r="AD17" s="438">
        <f>K18+L18</f>
        <v>0</v>
      </c>
      <c r="AE17" s="443"/>
      <c r="AF17" s="440">
        <f>SUM(AG17:AJ17)</f>
        <v>1</v>
      </c>
      <c r="AG17" s="437">
        <f>+AB17/1</f>
        <v>0</v>
      </c>
      <c r="AH17" s="438">
        <f>+AC17/1</f>
        <v>1</v>
      </c>
      <c r="AI17" s="438">
        <f>+AD17/1</f>
        <v>0</v>
      </c>
      <c r="AJ17" s="443"/>
    </row>
    <row r="18" spans="1:36" ht="20.100000000000001" customHeight="1" x14ac:dyDescent="0.25">
      <c r="A18" s="327"/>
      <c r="B18" s="764"/>
      <c r="C18" s="776"/>
      <c r="D18" s="198" t="s">
        <v>15</v>
      </c>
      <c r="E18" s="199">
        <f t="shared" ref="E18:F33" si="4">+G18+I18+K18</f>
        <v>1</v>
      </c>
      <c r="F18" s="200">
        <f t="shared" si="4"/>
        <v>0</v>
      </c>
      <c r="G18" s="341">
        <f>VLOOKUP($K$10,$A$140:$QI$515,Restricciones!G18+5,FALSE)</f>
        <v>0</v>
      </c>
      <c r="H18" s="341">
        <f>VLOOKUP($K$10,$A$140:$QI$515,Restricciones!H18+5,FALSE)</f>
        <v>0</v>
      </c>
      <c r="I18" s="342">
        <f>VLOOKUP($K$10,$A$140:$QI$515,Restricciones!I18+5,FALSE)</f>
        <v>1</v>
      </c>
      <c r="J18" s="341">
        <f>VLOOKUP($K$10,$A$140:$QI$515,Restricciones!J18+5,FALSE)</f>
        <v>0</v>
      </c>
      <c r="K18" s="342">
        <f>VLOOKUP($K$10,$A$140:$QI$515,Restricciones!K18+5,FALSE)</f>
        <v>0</v>
      </c>
      <c r="L18" s="341">
        <f>VLOOKUP($K$10,$A$140:$QI$515,Restricciones!L18+5,FALSE)</f>
        <v>0</v>
      </c>
      <c r="M18" s="343"/>
      <c r="N18" s="344"/>
      <c r="O18" s="345"/>
      <c r="P18" s="346"/>
      <c r="Q18" s="54"/>
      <c r="R18" s="1"/>
      <c r="X18" s="847" t="s">
        <v>17</v>
      </c>
      <c r="Y18" s="848" t="s">
        <v>18</v>
      </c>
      <c r="Z18" s="849"/>
      <c r="AA18" s="436" t="s">
        <v>14</v>
      </c>
      <c r="AB18" s="437">
        <f t="shared" si="3"/>
        <v>11</v>
      </c>
      <c r="AC18" s="438">
        <f t="shared" ref="AC18:AC35" si="5">I19+J19</f>
        <v>113</v>
      </c>
      <c r="AD18" s="438">
        <f t="shared" ref="AD18:AD34" si="6">K19+L19</f>
        <v>207</v>
      </c>
      <c r="AE18" s="443"/>
      <c r="AF18" s="444"/>
      <c r="AG18" s="445"/>
      <c r="AH18" s="446"/>
      <c r="AI18" s="446"/>
      <c r="AJ18" s="447"/>
    </row>
    <row r="19" spans="1:36" ht="20.100000000000001" customHeight="1" x14ac:dyDescent="0.25">
      <c r="A19" s="54"/>
      <c r="B19" s="775" t="s">
        <v>17</v>
      </c>
      <c r="C19" s="776" t="s">
        <v>18</v>
      </c>
      <c r="D19" s="198" t="s">
        <v>14</v>
      </c>
      <c r="E19" s="190">
        <f t="shared" si="4"/>
        <v>38</v>
      </c>
      <c r="F19" s="200">
        <f t="shared" si="4"/>
        <v>293</v>
      </c>
      <c r="G19" s="341">
        <f>VLOOKUP($K$10,$A$140:$QI$515,Restricciones!G19+5,FALSE)</f>
        <v>1</v>
      </c>
      <c r="H19" s="341">
        <f>VLOOKUP($K$10,$A$140:$QI$515,Restricciones!H19+5,FALSE)</f>
        <v>10</v>
      </c>
      <c r="I19" s="342">
        <f>VLOOKUP($K$10,$A$140:$QI$515,Restricciones!I19+5,FALSE)</f>
        <v>26</v>
      </c>
      <c r="J19" s="341">
        <f>VLOOKUP($K$10,$A$140:$QI$515,Restricciones!J19+5,FALSE)</f>
        <v>87</v>
      </c>
      <c r="K19" s="342">
        <f>VLOOKUP($K$10,$A$140:$QI$515,Restricciones!K19+5,FALSE)</f>
        <v>11</v>
      </c>
      <c r="L19" s="341">
        <f>VLOOKUP($K$10,$A$140:$QI$515,Restricciones!L19+5,FALSE)</f>
        <v>196</v>
      </c>
      <c r="M19" s="343"/>
      <c r="N19" s="344"/>
      <c r="O19" s="347">
        <f>VLOOKUP($K$10,$A$140:$QI$515,Restricciones!O19+5,FALSE)</f>
        <v>0</v>
      </c>
      <c r="P19" s="348">
        <f>VLOOKUP($K$10,$A$140:$QI$515,Restricciones!P19+5,FALSE)</f>
        <v>0</v>
      </c>
      <c r="Q19" s="54"/>
      <c r="R19" s="1"/>
      <c r="X19" s="847"/>
      <c r="Y19" s="850"/>
      <c r="Z19" s="851"/>
      <c r="AA19" s="436" t="s">
        <v>15</v>
      </c>
      <c r="AB19" s="437">
        <f t="shared" si="3"/>
        <v>41</v>
      </c>
      <c r="AC19" s="438">
        <f t="shared" si="5"/>
        <v>374</v>
      </c>
      <c r="AD19" s="438">
        <f t="shared" si="6"/>
        <v>795</v>
      </c>
      <c r="AE19" s="443"/>
      <c r="AF19" s="440">
        <f>SUM(AG19:AJ19)</f>
        <v>93</v>
      </c>
      <c r="AG19" s="437">
        <f>ROUND(+Y7/13,0)</f>
        <v>3</v>
      </c>
      <c r="AH19" s="438">
        <f>ROUND(+AC19/13,0)</f>
        <v>29</v>
      </c>
      <c r="AI19" s="438">
        <f>ROUND(+AD19/13,0)</f>
        <v>61</v>
      </c>
      <c r="AJ19" s="443"/>
    </row>
    <row r="20" spans="1:36" ht="20.100000000000001" customHeight="1" x14ac:dyDescent="0.25">
      <c r="A20" s="327"/>
      <c r="B20" s="775"/>
      <c r="C20" s="776"/>
      <c r="D20" s="198" t="s">
        <v>15</v>
      </c>
      <c r="E20" s="209">
        <f t="shared" si="4"/>
        <v>38</v>
      </c>
      <c r="F20" s="200">
        <f t="shared" si="4"/>
        <v>1172</v>
      </c>
      <c r="G20" s="341">
        <f>VLOOKUP($K$10,$A$140:$QI$515,Restricciones!G20+5,FALSE)</f>
        <v>1</v>
      </c>
      <c r="H20" s="341">
        <f>VLOOKUP($K$10,$A$140:$QI$515,Restricciones!H20+5,FALSE)</f>
        <v>40</v>
      </c>
      <c r="I20" s="342">
        <f>VLOOKUP($K$10,$A$140:$QI$515,Restricciones!I20+5,FALSE)</f>
        <v>26</v>
      </c>
      <c r="J20" s="341">
        <f>VLOOKUP($K$10,$A$140:$QI$515,Restricciones!J20+5,FALSE)</f>
        <v>348</v>
      </c>
      <c r="K20" s="342">
        <f>VLOOKUP($K$10,$A$140:$QI$515,Restricciones!K20+5,FALSE)</f>
        <v>11</v>
      </c>
      <c r="L20" s="341">
        <f>VLOOKUP($K$10,$A$140:$QI$515,Restricciones!L20+5,FALSE)</f>
        <v>784</v>
      </c>
      <c r="M20" s="343"/>
      <c r="N20" s="344"/>
      <c r="O20" s="345"/>
      <c r="P20" s="346"/>
      <c r="Q20" s="54"/>
      <c r="R20" s="1"/>
      <c r="X20" s="847"/>
      <c r="Y20" s="848" t="s">
        <v>19</v>
      </c>
      <c r="Z20" s="849"/>
      <c r="AA20" s="436" t="s">
        <v>14</v>
      </c>
      <c r="AB20" s="437">
        <f t="shared" si="3"/>
        <v>38</v>
      </c>
      <c r="AC20" s="438">
        <f t="shared" si="5"/>
        <v>278</v>
      </c>
      <c r="AD20" s="438">
        <f t="shared" si="6"/>
        <v>373</v>
      </c>
      <c r="AE20" s="443"/>
      <c r="AF20" s="444">
        <f>SUM(AG20:AJ20)</f>
        <v>0</v>
      </c>
      <c r="AG20" s="445"/>
      <c r="AH20" s="446"/>
      <c r="AI20" s="446"/>
      <c r="AJ20" s="447"/>
    </row>
    <row r="21" spans="1:36" ht="20.100000000000001" customHeight="1" x14ac:dyDescent="0.25">
      <c r="A21" s="54"/>
      <c r="B21" s="775"/>
      <c r="C21" s="776" t="s">
        <v>19</v>
      </c>
      <c r="D21" s="198" t="s">
        <v>14</v>
      </c>
      <c r="E21" s="209">
        <f t="shared" si="4"/>
        <v>42</v>
      </c>
      <c r="F21" s="200">
        <f t="shared" si="4"/>
        <v>647</v>
      </c>
      <c r="G21" s="341">
        <f>VLOOKUP($K$10,$A$140:$QI$515,Restricciones!G21+5,FALSE)</f>
        <v>5</v>
      </c>
      <c r="H21" s="341">
        <f>VLOOKUP($K$10,$A$140:$QI$515,Restricciones!H21+5,FALSE)</f>
        <v>33</v>
      </c>
      <c r="I21" s="342">
        <f>VLOOKUP($K$10,$A$140:$QI$515,Restricciones!I21+5,FALSE)</f>
        <v>24</v>
      </c>
      <c r="J21" s="341">
        <f>VLOOKUP($K$10,$A$140:$QI$515,Restricciones!J21+5,FALSE)</f>
        <v>254</v>
      </c>
      <c r="K21" s="342">
        <f>VLOOKUP($K$10,$A$140:$QI$515,Restricciones!K21+5,FALSE)</f>
        <v>13</v>
      </c>
      <c r="L21" s="341">
        <f>VLOOKUP($K$10,$A$140:$QI$515,Restricciones!L21+5,FALSE)</f>
        <v>360</v>
      </c>
      <c r="M21" s="343"/>
      <c r="N21" s="344"/>
      <c r="O21" s="347">
        <f>VLOOKUP($K$10,$A$140:$QI$515,Restricciones!O21+5,FALSE)</f>
        <v>0</v>
      </c>
      <c r="P21" s="348">
        <f>VLOOKUP($K$10,$A$140:$QI$515,Restricciones!P21+5,FALSE)</f>
        <v>0</v>
      </c>
      <c r="Q21" s="54"/>
      <c r="R21" s="1"/>
      <c r="X21" s="847"/>
      <c r="Y21" s="850"/>
      <c r="Z21" s="851"/>
      <c r="AA21" s="436" t="s">
        <v>15</v>
      </c>
      <c r="AB21" s="437">
        <f t="shared" si="3"/>
        <v>38</v>
      </c>
      <c r="AC21" s="438">
        <f t="shared" si="5"/>
        <v>278</v>
      </c>
      <c r="AD21" s="438">
        <f t="shared" si="6"/>
        <v>373</v>
      </c>
      <c r="AE21" s="443"/>
      <c r="AF21" s="440">
        <f>SUM(AG21:AJ21)</f>
        <v>173</v>
      </c>
      <c r="AG21" s="448">
        <f>ROUND(+AB21/4,0)</f>
        <v>10</v>
      </c>
      <c r="AH21" s="449">
        <f>ROUND(+AC21/4,0)</f>
        <v>70</v>
      </c>
      <c r="AI21" s="449">
        <f>ROUND(+AD21/4,0)</f>
        <v>93</v>
      </c>
      <c r="AJ21" s="443"/>
    </row>
    <row r="22" spans="1:36" ht="20.100000000000001" customHeight="1" x14ac:dyDescent="0.25">
      <c r="A22" s="327"/>
      <c r="B22" s="775"/>
      <c r="C22" s="776"/>
      <c r="D22" s="198" t="s">
        <v>15</v>
      </c>
      <c r="E22" s="209">
        <f t="shared" si="4"/>
        <v>42</v>
      </c>
      <c r="F22" s="200">
        <f t="shared" si="4"/>
        <v>647</v>
      </c>
      <c r="G22" s="341">
        <f>VLOOKUP($K$10,$A$140:$QI$515,Restricciones!G22+5,FALSE)</f>
        <v>5</v>
      </c>
      <c r="H22" s="341">
        <f>VLOOKUP($K$10,$A$140:$QI$515,Restricciones!H22+5,FALSE)</f>
        <v>33</v>
      </c>
      <c r="I22" s="342">
        <f>VLOOKUP($K$10,$A$140:$QI$515,Restricciones!I22+5,FALSE)</f>
        <v>24</v>
      </c>
      <c r="J22" s="341">
        <f>VLOOKUP($K$10,$A$140:$QI$515,Restricciones!J22+5,FALSE)</f>
        <v>254</v>
      </c>
      <c r="K22" s="342">
        <f>VLOOKUP($K$10,$A$140:$QI$515,Restricciones!K22+5,FALSE)</f>
        <v>13</v>
      </c>
      <c r="L22" s="341">
        <f>VLOOKUP($K$10,$A$140:$QI$515,Restricciones!L22+5,FALSE)</f>
        <v>360</v>
      </c>
      <c r="M22" s="343"/>
      <c r="N22" s="344"/>
      <c r="O22" s="345"/>
      <c r="P22" s="346"/>
      <c r="Q22" s="54"/>
      <c r="R22" s="1"/>
      <c r="X22" s="847"/>
      <c r="Y22" s="848" t="s">
        <v>20</v>
      </c>
      <c r="Z22" s="849"/>
      <c r="AA22" s="436" t="s">
        <v>14</v>
      </c>
      <c r="AB22" s="437">
        <f t="shared" si="3"/>
        <v>42</v>
      </c>
      <c r="AC22" s="438">
        <f t="shared" si="5"/>
        <v>318</v>
      </c>
      <c r="AD22" s="438">
        <f t="shared" si="6"/>
        <v>291</v>
      </c>
      <c r="AE22" s="443"/>
      <c r="AF22" s="444">
        <f>SUM(AG22:AJ22)</f>
        <v>0</v>
      </c>
      <c r="AG22" s="445"/>
      <c r="AH22" s="446"/>
      <c r="AI22" s="446"/>
      <c r="AJ22" s="447"/>
    </row>
    <row r="23" spans="1:36" ht="20.100000000000001" customHeight="1" x14ac:dyDescent="0.25">
      <c r="A23" s="54"/>
      <c r="B23" s="775"/>
      <c r="C23" s="776" t="s">
        <v>20</v>
      </c>
      <c r="D23" s="198" t="s">
        <v>14</v>
      </c>
      <c r="E23" s="209">
        <f t="shared" si="4"/>
        <v>47</v>
      </c>
      <c r="F23" s="200">
        <f t="shared" si="4"/>
        <v>604</v>
      </c>
      <c r="G23" s="341">
        <f>VLOOKUP($K$10,$A$140:$QI$515,Restricciones!G23+5,FALSE)</f>
        <v>6</v>
      </c>
      <c r="H23" s="341">
        <f>VLOOKUP($K$10,$A$140:$QI$515,Restricciones!H23+5,FALSE)</f>
        <v>36</v>
      </c>
      <c r="I23" s="342">
        <f>VLOOKUP($K$10,$A$140:$QI$515,Restricciones!I23+5,FALSE)</f>
        <v>19</v>
      </c>
      <c r="J23" s="341">
        <f>VLOOKUP($K$10,$A$140:$QI$515,Restricciones!J23+5,FALSE)</f>
        <v>299</v>
      </c>
      <c r="K23" s="342">
        <f>VLOOKUP($K$10,$A$140:$QI$515,Restricciones!K23+5,FALSE)</f>
        <v>22</v>
      </c>
      <c r="L23" s="341">
        <f>VLOOKUP($K$10,$A$140:$QI$515,Restricciones!L23+5,FALSE)</f>
        <v>269</v>
      </c>
      <c r="M23" s="343"/>
      <c r="N23" s="344"/>
      <c r="O23" s="347">
        <f>VLOOKUP($K$10,$A$140:$QI$515,Restricciones!O23+5,FALSE)</f>
        <v>0</v>
      </c>
      <c r="P23" s="348">
        <f>VLOOKUP($K$10,$A$140:$QI$515,Restricciones!P23+5,FALSE)</f>
        <v>0</v>
      </c>
      <c r="Q23" s="54"/>
      <c r="R23" s="1"/>
      <c r="X23" s="847"/>
      <c r="Y23" s="850"/>
      <c r="Z23" s="851"/>
      <c r="AA23" s="436" t="s">
        <v>15</v>
      </c>
      <c r="AB23" s="437">
        <f t="shared" si="3"/>
        <v>42</v>
      </c>
      <c r="AC23" s="438">
        <f t="shared" si="5"/>
        <v>318</v>
      </c>
      <c r="AD23" s="438">
        <f t="shared" si="6"/>
        <v>291</v>
      </c>
      <c r="AE23" s="443"/>
      <c r="AF23" s="440">
        <f>SUM(AG23:AJ23)</f>
        <v>55</v>
      </c>
      <c r="AG23" s="437">
        <f>ROUND(+AB23/12,0)</f>
        <v>4</v>
      </c>
      <c r="AH23" s="438">
        <f>ROUND(+AC23/12,0)</f>
        <v>27</v>
      </c>
      <c r="AI23" s="438">
        <f>ROUND(+AD23/12,0)</f>
        <v>24</v>
      </c>
      <c r="AJ23" s="443"/>
    </row>
    <row r="24" spans="1:36" ht="20.100000000000001" customHeight="1" x14ac:dyDescent="0.25">
      <c r="A24" s="327"/>
      <c r="B24" s="775"/>
      <c r="C24" s="776"/>
      <c r="D24" s="198" t="s">
        <v>15</v>
      </c>
      <c r="E24" s="209">
        <f t="shared" si="4"/>
        <v>47</v>
      </c>
      <c r="F24" s="200">
        <f t="shared" si="4"/>
        <v>604</v>
      </c>
      <c r="G24" s="341">
        <f>VLOOKUP($K$10,$A$140:$QI$515,Restricciones!G24+5,FALSE)</f>
        <v>6</v>
      </c>
      <c r="H24" s="341">
        <f>VLOOKUP($K$10,$A$140:$QI$515,Restricciones!H24+5,FALSE)</f>
        <v>36</v>
      </c>
      <c r="I24" s="342">
        <f>VLOOKUP($K$10,$A$140:$QI$515,Restricciones!I24+5,FALSE)</f>
        <v>19</v>
      </c>
      <c r="J24" s="341">
        <f>VLOOKUP($K$10,$A$140:$QI$515,Restricciones!J24+5,FALSE)</f>
        <v>299</v>
      </c>
      <c r="K24" s="342">
        <f>VLOOKUP($K$10,$A$140:$QI$515,Restricciones!K24+5,FALSE)</f>
        <v>22</v>
      </c>
      <c r="L24" s="341">
        <f>VLOOKUP($K$10,$A$140:$QI$515,Restricciones!L24+5,FALSE)</f>
        <v>269</v>
      </c>
      <c r="M24" s="343"/>
      <c r="N24" s="344"/>
      <c r="O24" s="345"/>
      <c r="P24" s="346"/>
      <c r="Q24" s="54"/>
      <c r="R24" s="1"/>
      <c r="X24" s="847"/>
      <c r="Y24" s="848" t="s">
        <v>21</v>
      </c>
      <c r="Z24" s="849"/>
      <c r="AA24" s="436" t="s">
        <v>14</v>
      </c>
      <c r="AB24" s="437">
        <f t="shared" si="3"/>
        <v>2</v>
      </c>
      <c r="AC24" s="438">
        <f t="shared" si="5"/>
        <v>68</v>
      </c>
      <c r="AD24" s="438">
        <f t="shared" si="6"/>
        <v>48</v>
      </c>
      <c r="AE24" s="443"/>
      <c r="AF24" s="444"/>
      <c r="AG24" s="445"/>
      <c r="AH24" s="446"/>
      <c r="AI24" s="446"/>
      <c r="AJ24" s="447"/>
    </row>
    <row r="25" spans="1:36" ht="20.100000000000001" customHeight="1" x14ac:dyDescent="0.25">
      <c r="A25" s="54"/>
      <c r="B25" s="775"/>
      <c r="C25" s="776" t="s">
        <v>21</v>
      </c>
      <c r="D25" s="198" t="s">
        <v>14</v>
      </c>
      <c r="E25" s="209">
        <f t="shared" si="4"/>
        <v>101</v>
      </c>
      <c r="F25" s="200">
        <f t="shared" si="4"/>
        <v>17</v>
      </c>
      <c r="G25" s="341">
        <f>VLOOKUP($K$10,$A$140:$QI$515,Restricciones!G25+5,FALSE)</f>
        <v>2</v>
      </c>
      <c r="H25" s="341">
        <f>VLOOKUP($K$10,$A$140:$QI$515,Restricciones!H25+5,FALSE)</f>
        <v>0</v>
      </c>
      <c r="I25" s="342">
        <f>VLOOKUP($K$10,$A$140:$QI$515,Restricciones!I25+5,FALSE)</f>
        <v>57</v>
      </c>
      <c r="J25" s="341">
        <f>VLOOKUP($K$10,$A$140:$QI$515,Restricciones!J25+5,FALSE)</f>
        <v>11</v>
      </c>
      <c r="K25" s="342">
        <f>VLOOKUP($K$10,$A$140:$QI$515,Restricciones!K25+5,FALSE)</f>
        <v>42</v>
      </c>
      <c r="L25" s="341">
        <f>VLOOKUP($K$10,$A$140:$QI$515,Restricciones!L25+5,FALSE)</f>
        <v>6</v>
      </c>
      <c r="M25" s="343"/>
      <c r="N25" s="344"/>
      <c r="O25" s="347">
        <f>VLOOKUP($K$10,$A$140:$QI$515,Restricciones!O25+5,FALSE)</f>
        <v>0</v>
      </c>
      <c r="P25" s="348">
        <f>VLOOKUP($K$10,$A$140:$QI$515,Restricciones!P25+5,FALSE)</f>
        <v>0</v>
      </c>
      <c r="Q25" s="54"/>
      <c r="R25" s="1"/>
      <c r="X25" s="847"/>
      <c r="Y25" s="850"/>
      <c r="Z25" s="851"/>
      <c r="AA25" s="436" t="s">
        <v>15</v>
      </c>
      <c r="AB25" s="437">
        <f t="shared" si="3"/>
        <v>2</v>
      </c>
      <c r="AC25" s="438">
        <f t="shared" si="5"/>
        <v>67</v>
      </c>
      <c r="AD25" s="438">
        <f t="shared" si="6"/>
        <v>42</v>
      </c>
      <c r="AE25" s="443"/>
      <c r="AF25" s="440">
        <f>SUM(AG25:AJ25)</f>
        <v>111</v>
      </c>
      <c r="AG25" s="448">
        <f>ROUND(+AB25/1,0)</f>
        <v>2</v>
      </c>
      <c r="AH25" s="449">
        <f>ROUND(+AC25/1,0)</f>
        <v>67</v>
      </c>
      <c r="AI25" s="449">
        <f>ROUND(+AD25/1,0)</f>
        <v>42</v>
      </c>
      <c r="AJ25" s="443"/>
    </row>
    <row r="26" spans="1:36" ht="20.100000000000001" customHeight="1" thickBot="1" x14ac:dyDescent="0.3">
      <c r="A26" s="327"/>
      <c r="B26" s="775"/>
      <c r="C26" s="776"/>
      <c r="D26" s="198" t="s">
        <v>15</v>
      </c>
      <c r="E26" s="209">
        <f t="shared" si="4"/>
        <v>101</v>
      </c>
      <c r="F26" s="200">
        <f t="shared" si="4"/>
        <v>10</v>
      </c>
      <c r="G26" s="341">
        <f>VLOOKUP($K$10,$A$140:$QI$515,Restricciones!G26+5,FALSE)</f>
        <v>2</v>
      </c>
      <c r="H26" s="341">
        <f>VLOOKUP($K$10,$A$140:$QI$515,Restricciones!H26+5,FALSE)</f>
        <v>0</v>
      </c>
      <c r="I26" s="342">
        <f>VLOOKUP($K$10,$A$140:$QI$515,Restricciones!I26+5,FALSE)</f>
        <v>57</v>
      </c>
      <c r="J26" s="341">
        <f>VLOOKUP($K$10,$A$140:$QI$515,Restricciones!J26+5,FALSE)</f>
        <v>10</v>
      </c>
      <c r="K26" s="342">
        <f>VLOOKUP($K$10,$A$140:$QI$515,Restricciones!K26+5,FALSE)</f>
        <v>42</v>
      </c>
      <c r="L26" s="341">
        <f>VLOOKUP($K$10,$A$140:$QI$515,Restricciones!L26+5,FALSE)</f>
        <v>0</v>
      </c>
      <c r="M26" s="343"/>
      <c r="N26" s="344"/>
      <c r="O26" s="345"/>
      <c r="P26" s="346"/>
      <c r="Q26" s="54"/>
      <c r="R26" s="1"/>
      <c r="X26" s="847" t="s">
        <v>22</v>
      </c>
      <c r="Y26" s="848" t="s">
        <v>23</v>
      </c>
      <c r="Z26" s="849"/>
      <c r="AA26" s="436" t="s">
        <v>14</v>
      </c>
      <c r="AB26" s="437">
        <f t="shared" si="3"/>
        <v>35</v>
      </c>
      <c r="AC26" s="438">
        <f t="shared" si="5"/>
        <v>133</v>
      </c>
      <c r="AD26" s="438">
        <f t="shared" si="6"/>
        <v>168</v>
      </c>
      <c r="AE26" s="439">
        <f>M27+N27</f>
        <v>6</v>
      </c>
      <c r="AF26" s="444"/>
      <c r="AG26" s="445"/>
      <c r="AH26" s="446"/>
      <c r="AI26" s="446"/>
      <c r="AJ26" s="447"/>
    </row>
    <row r="27" spans="1:36" ht="20.100000000000001" customHeight="1" thickBot="1" x14ac:dyDescent="0.3">
      <c r="A27" s="54"/>
      <c r="B27" s="775" t="s">
        <v>22</v>
      </c>
      <c r="C27" s="776" t="s">
        <v>23</v>
      </c>
      <c r="D27" s="198" t="s">
        <v>14</v>
      </c>
      <c r="E27" s="209">
        <f>+G27+I27+K27+M27</f>
        <v>23</v>
      </c>
      <c r="F27" s="200">
        <f>+H27+J27+L27+N27</f>
        <v>319</v>
      </c>
      <c r="G27" s="341">
        <f>VLOOKUP($K$10,$A$140:$QI$515,Restricciones!G27+5,FALSE)</f>
        <v>1</v>
      </c>
      <c r="H27" s="341">
        <f>VLOOKUP($K$10,$A$140:$QI$515,Restricciones!H27+5,FALSE)</f>
        <v>34</v>
      </c>
      <c r="I27" s="342">
        <f>VLOOKUP($K$10,$A$140:$QI$515,Restricciones!I27+5,FALSE)</f>
        <v>9</v>
      </c>
      <c r="J27" s="341">
        <f>VLOOKUP($K$10,$A$140:$QI$515,Restricciones!J27+5,FALSE)</f>
        <v>124</v>
      </c>
      <c r="K27" s="342">
        <f>VLOOKUP($K$10,$A$140:$QI$515,Restricciones!K27+5,FALSE)</f>
        <v>13</v>
      </c>
      <c r="L27" s="341">
        <f>VLOOKUP($K$10,$A$140:$QI$515,Restricciones!L27+5,FALSE)</f>
        <v>155</v>
      </c>
      <c r="M27" s="349">
        <f>VLOOKUP($K$10,$A$140:$QI$515,Restricciones!M27+5,FALSE)</f>
        <v>0</v>
      </c>
      <c r="N27" s="350">
        <f>VLOOKUP($K$10,$A$140:$QI$515,Restricciones!N27+5,FALSE)</f>
        <v>6</v>
      </c>
      <c r="O27" s="347">
        <f>VLOOKUP($K$10,$A$140:$QI$515,Restricciones!O27+5,FALSE)</f>
        <v>0</v>
      </c>
      <c r="P27" s="348">
        <f>VLOOKUP($K$10,$A$140:$QI$515,Restricciones!P27+5,FALSE)</f>
        <v>0</v>
      </c>
      <c r="Q27" s="54"/>
      <c r="R27" s="1"/>
      <c r="X27" s="852"/>
      <c r="Y27" s="850"/>
      <c r="Z27" s="851"/>
      <c r="AA27" s="436" t="s">
        <v>15</v>
      </c>
      <c r="AB27" s="437">
        <f t="shared" si="3"/>
        <v>1030</v>
      </c>
      <c r="AC27" s="438">
        <f t="shared" si="5"/>
        <v>3810</v>
      </c>
      <c r="AD27" s="438">
        <f t="shared" si="6"/>
        <v>4780</v>
      </c>
      <c r="AE27" s="439">
        <f>M28+N28</f>
        <v>180</v>
      </c>
      <c r="AF27" s="440">
        <f>SUM(AG27:AJ27)</f>
        <v>98</v>
      </c>
      <c r="AG27" s="437">
        <f>ROUND(+AB27/100,0)</f>
        <v>10</v>
      </c>
      <c r="AH27" s="438">
        <f>ROUND(+AC27/100,0)</f>
        <v>38</v>
      </c>
      <c r="AI27" s="438">
        <f>ROUND(+AD27/100,0)</f>
        <v>48</v>
      </c>
      <c r="AJ27" s="439">
        <f>ROUND(+AE27/100,0)</f>
        <v>2</v>
      </c>
    </row>
    <row r="28" spans="1:36" ht="20.100000000000001" customHeight="1" thickBot="1" x14ac:dyDescent="0.3">
      <c r="A28" s="327"/>
      <c r="B28" s="775"/>
      <c r="C28" s="776"/>
      <c r="D28" s="198" t="s">
        <v>15</v>
      </c>
      <c r="E28" s="209">
        <f>+G28+I28+K28+M28</f>
        <v>230</v>
      </c>
      <c r="F28" s="200">
        <f>+H28+J28+L28+N28</f>
        <v>9570</v>
      </c>
      <c r="G28" s="341">
        <f>VLOOKUP($K$10,$A$140:$QI$515,Restricciones!G28+5,FALSE)</f>
        <v>10</v>
      </c>
      <c r="H28" s="341">
        <f>VLOOKUP($K$10,$A$140:$QI$515,Restricciones!H28+5,FALSE)</f>
        <v>1020</v>
      </c>
      <c r="I28" s="342">
        <f>VLOOKUP($K$10,$A$140:$QI$515,Restricciones!I28+5,FALSE)</f>
        <v>90</v>
      </c>
      <c r="J28" s="341">
        <f>VLOOKUP($K$10,$A$140:$QI$515,Restricciones!J28+5,FALSE)</f>
        <v>3720</v>
      </c>
      <c r="K28" s="342">
        <f>VLOOKUP($K$10,$A$140:$QI$515,Restricciones!K28+5,FALSE)</f>
        <v>130</v>
      </c>
      <c r="L28" s="341">
        <f>VLOOKUP($K$10,$A$140:$QI$515,Restricciones!L28+5,FALSE)</f>
        <v>4650</v>
      </c>
      <c r="M28" s="351">
        <f>VLOOKUP($K$10,$A$140:$QI$515,Restricciones!M28+5,FALSE)</f>
        <v>0</v>
      </c>
      <c r="N28" s="352">
        <f>VLOOKUP($K$10,$A$140:$QI$515,Restricciones!N28+5,FALSE)</f>
        <v>180</v>
      </c>
      <c r="O28" s="345"/>
      <c r="P28" s="346"/>
      <c r="Q28" s="54"/>
      <c r="R28" s="1"/>
      <c r="X28" s="852"/>
      <c r="Y28" s="848" t="s">
        <v>24</v>
      </c>
      <c r="Z28" s="849"/>
      <c r="AA28" s="436" t="s">
        <v>14</v>
      </c>
      <c r="AB28" s="437">
        <f t="shared" si="3"/>
        <v>0</v>
      </c>
      <c r="AC28" s="438">
        <f t="shared" si="5"/>
        <v>0</v>
      </c>
      <c r="AD28" s="438">
        <f t="shared" si="6"/>
        <v>0</v>
      </c>
      <c r="AE28" s="443"/>
      <c r="AF28" s="444"/>
      <c r="AG28" s="445"/>
      <c r="AH28" s="446"/>
      <c r="AI28" s="446"/>
      <c r="AJ28" s="447"/>
    </row>
    <row r="29" spans="1:36" ht="20.100000000000001" customHeight="1" x14ac:dyDescent="0.25">
      <c r="A29" s="54"/>
      <c r="B29" s="775"/>
      <c r="C29" s="776" t="s">
        <v>24</v>
      </c>
      <c r="D29" s="198" t="s">
        <v>14</v>
      </c>
      <c r="E29" s="209">
        <f t="shared" si="4"/>
        <v>0</v>
      </c>
      <c r="F29" s="200">
        <f t="shared" si="4"/>
        <v>0</v>
      </c>
      <c r="G29" s="341">
        <f>VLOOKUP($K$10,$A$140:$QI$515,Restricciones!G29+5,FALSE)</f>
        <v>0</v>
      </c>
      <c r="H29" s="341">
        <f>VLOOKUP($K$10,$A$140:$QI$515,Restricciones!H29+5,FALSE)</f>
        <v>0</v>
      </c>
      <c r="I29" s="342">
        <f>VLOOKUP($K$10,$A$140:$QI$515,Restricciones!I29+5,FALSE)</f>
        <v>0</v>
      </c>
      <c r="J29" s="341">
        <f>VLOOKUP($K$10,$A$140:$QI$515,Restricciones!J29+5,FALSE)</f>
        <v>0</v>
      </c>
      <c r="K29" s="342">
        <f>VLOOKUP($K$10,$A$140:$QI$515,Restricciones!K29+5,FALSE)</f>
        <v>0</v>
      </c>
      <c r="L29" s="341">
        <f>VLOOKUP($K$10,$A$140:$QI$515,Restricciones!L29+5,FALSE)</f>
        <v>0</v>
      </c>
      <c r="M29" s="343"/>
      <c r="N29" s="344"/>
      <c r="O29" s="347">
        <f>VLOOKUP($K$10,$A$140:$QI$515,Restricciones!O29+5,FALSE)</f>
        <v>0</v>
      </c>
      <c r="P29" s="348">
        <f>VLOOKUP($K$10,$A$140:$QI$515,Restricciones!P29+5,FALSE)</f>
        <v>0</v>
      </c>
      <c r="Q29" s="54"/>
      <c r="R29" s="1"/>
      <c r="X29" s="852"/>
      <c r="Y29" s="850"/>
      <c r="Z29" s="851"/>
      <c r="AA29" s="436" t="s">
        <v>15</v>
      </c>
      <c r="AB29" s="437">
        <f t="shared" si="3"/>
        <v>0</v>
      </c>
      <c r="AC29" s="438">
        <f t="shared" si="5"/>
        <v>0</v>
      </c>
      <c r="AD29" s="438">
        <f t="shared" si="6"/>
        <v>0</v>
      </c>
      <c r="AE29" s="443"/>
      <c r="AF29" s="440">
        <f t="shared" ref="AF29:AF35" si="7">SUM(AG29:AJ29)</f>
        <v>0</v>
      </c>
      <c r="AG29" s="437">
        <f>ROUND(+AB29/100,0)</f>
        <v>0</v>
      </c>
      <c r="AH29" s="438">
        <f>ROUND(+AC29/100,0)</f>
        <v>0</v>
      </c>
      <c r="AI29" s="438">
        <f>ROUND(+AD29/100,0)</f>
        <v>0</v>
      </c>
      <c r="AJ29" s="443"/>
    </row>
    <row r="30" spans="1:36" ht="20.100000000000001" customHeight="1" x14ac:dyDescent="0.25">
      <c r="A30" s="327"/>
      <c r="B30" s="775"/>
      <c r="C30" s="776"/>
      <c r="D30" s="198" t="s">
        <v>15</v>
      </c>
      <c r="E30" s="209">
        <f t="shared" si="4"/>
        <v>0</v>
      </c>
      <c r="F30" s="200">
        <f t="shared" si="4"/>
        <v>0</v>
      </c>
      <c r="G30" s="341">
        <f>VLOOKUP($K$10,$A$140:$QI$515,Restricciones!G30+5,FALSE)</f>
        <v>0</v>
      </c>
      <c r="H30" s="341">
        <f>VLOOKUP($K$10,$A$140:$QI$515,Restricciones!H30+5,FALSE)</f>
        <v>0</v>
      </c>
      <c r="I30" s="342">
        <f>VLOOKUP($K$10,$A$140:$QI$515,Restricciones!I30+5,FALSE)</f>
        <v>0</v>
      </c>
      <c r="J30" s="341">
        <f>VLOOKUP($K$10,$A$140:$QI$515,Restricciones!J30+5,FALSE)</f>
        <v>0</v>
      </c>
      <c r="K30" s="342">
        <f>VLOOKUP($K$10,$A$140:$QI$515,Restricciones!K30+5,FALSE)</f>
        <v>0</v>
      </c>
      <c r="L30" s="341">
        <f>VLOOKUP($K$10,$A$140:$QI$515,Restricciones!L30+5,FALSE)</f>
        <v>0</v>
      </c>
      <c r="M30" s="343"/>
      <c r="N30" s="344"/>
      <c r="O30" s="345"/>
      <c r="P30" s="346"/>
      <c r="Q30" s="54"/>
      <c r="R30" s="1"/>
      <c r="X30" s="813" t="s">
        <v>158</v>
      </c>
      <c r="Y30" s="814"/>
      <c r="Z30" s="814"/>
      <c r="AA30" s="436" t="s">
        <v>14</v>
      </c>
      <c r="AB30" s="437">
        <f>G31</f>
        <v>0</v>
      </c>
      <c r="AC30" s="438">
        <f>I31</f>
        <v>3</v>
      </c>
      <c r="AD30" s="438">
        <f>K31</f>
        <v>7</v>
      </c>
      <c r="AE30" s="443"/>
      <c r="AF30" s="440">
        <f t="shared" si="7"/>
        <v>10</v>
      </c>
      <c r="AG30" s="437">
        <f t="shared" ref="AG30:AI31" si="8">+AB30</f>
        <v>0</v>
      </c>
      <c r="AH30" s="438">
        <f t="shared" si="8"/>
        <v>3</v>
      </c>
      <c r="AI30" s="438">
        <f t="shared" si="8"/>
        <v>7</v>
      </c>
      <c r="AJ30" s="443"/>
    </row>
    <row r="31" spans="1:36" ht="20.100000000000001" customHeight="1" x14ac:dyDescent="0.25">
      <c r="A31" s="54"/>
      <c r="B31" s="764" t="s">
        <v>25</v>
      </c>
      <c r="C31" s="776"/>
      <c r="D31" s="198" t="s">
        <v>14</v>
      </c>
      <c r="E31" s="209">
        <f t="shared" si="4"/>
        <v>10</v>
      </c>
      <c r="F31" s="200">
        <f t="shared" si="4"/>
        <v>0</v>
      </c>
      <c r="G31" s="341">
        <f>VLOOKUP($K$10,$A$140:$QI$515,Restricciones!G31+5,FALSE)</f>
        <v>0</v>
      </c>
      <c r="H31" s="341">
        <f>VLOOKUP($K$10,$A$140:$QI$515,Restricciones!H31+5,FALSE)</f>
        <v>0</v>
      </c>
      <c r="I31" s="342">
        <f>VLOOKUP($K$10,$A$140:$QI$515,Restricciones!I31+5,FALSE)</f>
        <v>3</v>
      </c>
      <c r="J31" s="341">
        <f>VLOOKUP($K$10,$A$140:$QI$515,Restricciones!J31+5,FALSE)</f>
        <v>0</v>
      </c>
      <c r="K31" s="342">
        <f>VLOOKUP($K$10,$A$140:$QI$515,Restricciones!K31+5,FALSE)</f>
        <v>7</v>
      </c>
      <c r="L31" s="341">
        <f>VLOOKUP($K$10,$A$140:$QI$515,Restricciones!L31+5,FALSE)</f>
        <v>0</v>
      </c>
      <c r="M31" s="343"/>
      <c r="N31" s="344"/>
      <c r="O31" s="345"/>
      <c r="P31" s="348">
        <f>VLOOKUP($K$10,$A$140:$QI$515,Restricciones!P31+5,FALSE)</f>
        <v>0</v>
      </c>
      <c r="Q31" s="54"/>
      <c r="R31" s="1"/>
      <c r="X31" s="813" t="s">
        <v>218</v>
      </c>
      <c r="Y31" s="814"/>
      <c r="Z31" s="814"/>
      <c r="AA31" s="436" t="s">
        <v>14</v>
      </c>
      <c r="AB31" s="437">
        <f>G32</f>
        <v>0</v>
      </c>
      <c r="AC31" s="438">
        <f>I32</f>
        <v>0</v>
      </c>
      <c r="AD31" s="438">
        <f>K32</f>
        <v>0</v>
      </c>
      <c r="AE31" s="443"/>
      <c r="AF31" s="440">
        <f t="shared" si="7"/>
        <v>0</v>
      </c>
      <c r="AG31" s="437">
        <f t="shared" si="8"/>
        <v>0</v>
      </c>
      <c r="AH31" s="438">
        <f t="shared" si="8"/>
        <v>0</v>
      </c>
      <c r="AI31" s="438">
        <f t="shared" si="8"/>
        <v>0</v>
      </c>
      <c r="AJ31" s="443"/>
    </row>
    <row r="32" spans="1:36" ht="20.100000000000001" customHeight="1" x14ac:dyDescent="0.25">
      <c r="A32" s="54"/>
      <c r="B32" s="764" t="s">
        <v>26</v>
      </c>
      <c r="C32" s="776"/>
      <c r="D32" s="198" t="s">
        <v>14</v>
      </c>
      <c r="E32" s="209">
        <f t="shared" si="4"/>
        <v>0</v>
      </c>
      <c r="F32" s="200">
        <f t="shared" si="4"/>
        <v>0</v>
      </c>
      <c r="G32" s="341">
        <f>VLOOKUP($K$10,$A$140:$QI$515,Restricciones!G32+5,FALSE)</f>
        <v>0</v>
      </c>
      <c r="H32" s="341">
        <f>VLOOKUP($K$10,$A$140:$QI$515,Restricciones!H32+5,FALSE)</f>
        <v>0</v>
      </c>
      <c r="I32" s="342">
        <f>VLOOKUP($K$10,$A$140:$QI$515,Restricciones!I32+5,FALSE)</f>
        <v>0</v>
      </c>
      <c r="J32" s="341">
        <f>VLOOKUP($K$10,$A$140:$QI$515,Restricciones!J32+5,FALSE)</f>
        <v>0</v>
      </c>
      <c r="K32" s="342">
        <f>VLOOKUP($K$10,$A$140:$QI$515,Restricciones!K32+5,FALSE)</f>
        <v>0</v>
      </c>
      <c r="L32" s="341">
        <f>VLOOKUP($K$10,$A$140:$QI$515,Restricciones!L32+5,FALSE)</f>
        <v>0</v>
      </c>
      <c r="M32" s="343"/>
      <c r="N32" s="344"/>
      <c r="O32" s="345"/>
      <c r="P32" s="348">
        <f>VLOOKUP($K$10,$A$140:$QI$515,Restricciones!P32+5,FALSE)</f>
        <v>0</v>
      </c>
      <c r="Q32" s="54"/>
      <c r="R32" s="1"/>
      <c r="X32" s="813" t="s">
        <v>27</v>
      </c>
      <c r="Y32" s="814"/>
      <c r="Z32" s="814"/>
      <c r="AA32" s="436" t="s">
        <v>14</v>
      </c>
      <c r="AB32" s="437">
        <f>G33+H33</f>
        <v>0</v>
      </c>
      <c r="AC32" s="438">
        <f t="shared" si="5"/>
        <v>6</v>
      </c>
      <c r="AD32" s="438">
        <f t="shared" si="6"/>
        <v>5</v>
      </c>
      <c r="AE32" s="443"/>
      <c r="AF32" s="440">
        <f t="shared" si="7"/>
        <v>6</v>
      </c>
      <c r="AG32" s="437">
        <f>ROUND(+AB32/2,0)</f>
        <v>0</v>
      </c>
      <c r="AH32" s="438">
        <f>ROUND(+AC32/2,0)</f>
        <v>3</v>
      </c>
      <c r="AI32" s="438">
        <f>ROUND(+AD32/2,0)</f>
        <v>3</v>
      </c>
      <c r="AJ32" s="443"/>
    </row>
    <row r="33" spans="1:36" ht="20.100000000000001" customHeight="1" x14ac:dyDescent="0.25">
      <c r="A33" s="54"/>
      <c r="B33" s="764" t="s">
        <v>27</v>
      </c>
      <c r="C33" s="776"/>
      <c r="D33" s="198" t="s">
        <v>14</v>
      </c>
      <c r="E33" s="209">
        <f t="shared" si="4"/>
        <v>8</v>
      </c>
      <c r="F33" s="200">
        <f t="shared" si="4"/>
        <v>3</v>
      </c>
      <c r="G33" s="341">
        <f>VLOOKUP($K$10,$A$140:$QI$515,Restricciones!G33+5,FALSE)</f>
        <v>0</v>
      </c>
      <c r="H33" s="341">
        <f>VLOOKUP($K$10,$A$140:$QI$515,Restricciones!H33+5,FALSE)</f>
        <v>0</v>
      </c>
      <c r="I33" s="342">
        <f>VLOOKUP($K$10,$A$140:$QI$515,Restricciones!I33+5,FALSE)</f>
        <v>4</v>
      </c>
      <c r="J33" s="341">
        <f>VLOOKUP($K$10,$A$140:$QI$515,Restricciones!J33+5,FALSE)</f>
        <v>2</v>
      </c>
      <c r="K33" s="342">
        <f>VLOOKUP($K$10,$A$140:$QI$515,Restricciones!K33+5,FALSE)</f>
        <v>4</v>
      </c>
      <c r="L33" s="341">
        <f>VLOOKUP($K$10,$A$140:$QI$515,Restricciones!L33+5,FALSE)</f>
        <v>1</v>
      </c>
      <c r="M33" s="343"/>
      <c r="N33" s="344"/>
      <c r="O33" s="345"/>
      <c r="P33" s="348">
        <f>VLOOKUP($K$10,$A$140:$QI$515,Restricciones!P33+5,FALSE)</f>
        <v>0</v>
      </c>
      <c r="Q33" s="54"/>
      <c r="R33" s="1"/>
      <c r="X33" s="840" t="s">
        <v>219</v>
      </c>
      <c r="Y33" s="843" t="s">
        <v>29</v>
      </c>
      <c r="Z33" s="844"/>
      <c r="AA33" s="436" t="s">
        <v>14</v>
      </c>
      <c r="AB33" s="437">
        <f>G34+H34</f>
        <v>0</v>
      </c>
      <c r="AC33" s="438">
        <f t="shared" si="5"/>
        <v>0</v>
      </c>
      <c r="AD33" s="438">
        <f t="shared" si="6"/>
        <v>0</v>
      </c>
      <c r="AE33" s="443"/>
      <c r="AF33" s="440">
        <f t="shared" si="7"/>
        <v>0</v>
      </c>
      <c r="AG33" s="437">
        <f t="shared" ref="AG33:AI34" si="9">ROUND(+AB33/6,0)</f>
        <v>0</v>
      </c>
      <c r="AH33" s="438">
        <f t="shared" si="9"/>
        <v>0</v>
      </c>
      <c r="AI33" s="438">
        <f t="shared" si="9"/>
        <v>0</v>
      </c>
      <c r="AJ33" s="443"/>
    </row>
    <row r="34" spans="1:36" ht="20.100000000000001" customHeight="1" x14ac:dyDescent="0.25">
      <c r="A34" s="54"/>
      <c r="B34" s="764" t="s">
        <v>28</v>
      </c>
      <c r="C34" s="140" t="s">
        <v>29</v>
      </c>
      <c r="D34" s="198" t="s">
        <v>14</v>
      </c>
      <c r="E34" s="209">
        <f t="shared" ref="E34:F36" si="10">+G34+I34+K34</f>
        <v>0</v>
      </c>
      <c r="F34" s="200">
        <f t="shared" si="10"/>
        <v>0</v>
      </c>
      <c r="G34" s="341">
        <f>VLOOKUP($K$10,$A$140:$QI$515,Restricciones!G34+5,FALSE)</f>
        <v>0</v>
      </c>
      <c r="H34" s="341">
        <f>VLOOKUP($K$10,$A$140:$QI$515,Restricciones!H34+5,FALSE)</f>
        <v>0</v>
      </c>
      <c r="I34" s="342">
        <f>VLOOKUP($K$10,$A$140:$QI$515,Restricciones!I34+5,FALSE)</f>
        <v>0</v>
      </c>
      <c r="J34" s="341">
        <f>VLOOKUP($K$10,$A$140:$QI$515,Restricciones!J34+5,FALSE)</f>
        <v>0</v>
      </c>
      <c r="K34" s="342">
        <f>VLOOKUP($K$10,$A$140:$QI$515,Restricciones!K34+5,FALSE)</f>
        <v>0</v>
      </c>
      <c r="L34" s="341">
        <f>VLOOKUP($K$10,$A$140:$QI$515,Restricciones!L34+5,FALSE)</f>
        <v>0</v>
      </c>
      <c r="M34" s="343"/>
      <c r="N34" s="344"/>
      <c r="O34" s="347">
        <f>VLOOKUP($K$10,$A$140:$QI$515,Restricciones!O34+5,FALSE)</f>
        <v>0</v>
      </c>
      <c r="P34" s="348">
        <f>VLOOKUP($K$10,$A$140:$QI$515,Restricciones!P34+5,FALSE)</f>
        <v>0</v>
      </c>
      <c r="Q34" s="54"/>
      <c r="R34" s="1"/>
      <c r="X34" s="841"/>
      <c r="Y34" s="845" t="s">
        <v>160</v>
      </c>
      <c r="Z34" s="845"/>
      <c r="AA34" s="436" t="s">
        <v>14</v>
      </c>
      <c r="AB34" s="437">
        <f>G35+H35</f>
        <v>0</v>
      </c>
      <c r="AC34" s="438">
        <f t="shared" si="5"/>
        <v>0</v>
      </c>
      <c r="AD34" s="438">
        <f t="shared" si="6"/>
        <v>2</v>
      </c>
      <c r="AE34" s="443"/>
      <c r="AF34" s="440">
        <f t="shared" si="7"/>
        <v>0</v>
      </c>
      <c r="AG34" s="437">
        <f t="shared" si="9"/>
        <v>0</v>
      </c>
      <c r="AH34" s="438">
        <f t="shared" si="9"/>
        <v>0</v>
      </c>
      <c r="AI34" s="438">
        <f t="shared" si="9"/>
        <v>0</v>
      </c>
      <c r="AJ34" s="443"/>
    </row>
    <row r="35" spans="1:36" ht="20.100000000000001" customHeight="1" thickBot="1" x14ac:dyDescent="0.3">
      <c r="A35" s="54"/>
      <c r="B35" s="764"/>
      <c r="C35" s="140" t="s">
        <v>30</v>
      </c>
      <c r="D35" s="198" t="s">
        <v>14</v>
      </c>
      <c r="E35" s="209">
        <f t="shared" si="10"/>
        <v>0</v>
      </c>
      <c r="F35" s="200">
        <f>+H35+J35+L35</f>
        <v>2</v>
      </c>
      <c r="G35" s="341">
        <f>VLOOKUP($K$10,$A$140:$QI$515,Restricciones!G35+5,FALSE)</f>
        <v>0</v>
      </c>
      <c r="H35" s="341">
        <f>VLOOKUP($K$10,$A$140:$QI$515,Restricciones!H35+5,FALSE)</f>
        <v>0</v>
      </c>
      <c r="I35" s="342">
        <f>VLOOKUP($K$10,$A$140:$QI$515,Restricciones!I35+5,FALSE)</f>
        <v>0</v>
      </c>
      <c r="J35" s="341">
        <f>VLOOKUP($K$10,$A$140:$QI$515,Restricciones!J35+5,FALSE)</f>
        <v>0</v>
      </c>
      <c r="K35" s="342">
        <f>VLOOKUP($K$10,$A$140:$QI$515,Restricciones!K35+5,FALSE)</f>
        <v>0</v>
      </c>
      <c r="L35" s="341">
        <f>VLOOKUP($K$10,$A$140:$QI$515,Restricciones!L35+5,FALSE)</f>
        <v>2</v>
      </c>
      <c r="M35" s="343"/>
      <c r="N35" s="344"/>
      <c r="O35" s="347">
        <f>VLOOKUP($K$10,$A$140:$QI$515,Restricciones!O35+5,FALSE)</f>
        <v>0</v>
      </c>
      <c r="P35" s="348">
        <f>VLOOKUP($K$10,$A$140:$QI$515,Restricciones!P35+5,FALSE)</f>
        <v>0</v>
      </c>
      <c r="Q35" s="54"/>
      <c r="R35" s="1"/>
      <c r="X35" s="842"/>
      <c r="Y35" s="846" t="s">
        <v>220</v>
      </c>
      <c r="Z35" s="846"/>
      <c r="AA35" s="450" t="s">
        <v>221</v>
      </c>
      <c r="AB35" s="451">
        <f>G36+H36</f>
        <v>0</v>
      </c>
      <c r="AC35" s="452">
        <f t="shared" si="5"/>
        <v>0</v>
      </c>
      <c r="AD35" s="452">
        <f>K36+L36</f>
        <v>0</v>
      </c>
      <c r="AE35" s="453"/>
      <c r="AF35" s="454">
        <f t="shared" si="7"/>
        <v>0</v>
      </c>
      <c r="AG35" s="451">
        <f>ROUND(+AB35/6,0)</f>
        <v>0</v>
      </c>
      <c r="AH35" s="452">
        <f>ROUND(+AC35/6,0)</f>
        <v>0</v>
      </c>
      <c r="AI35" s="452">
        <f>ROUND(+AD35/6,9)</f>
        <v>0</v>
      </c>
      <c r="AJ35" s="453"/>
    </row>
    <row r="36" spans="1:36" ht="20.100000000000001" customHeight="1" thickBot="1" x14ac:dyDescent="0.3">
      <c r="A36" s="54"/>
      <c r="B36" s="765"/>
      <c r="C36" s="141" t="s">
        <v>31</v>
      </c>
      <c r="D36" s="214" t="s">
        <v>14</v>
      </c>
      <c r="E36" s="182">
        <f t="shared" si="10"/>
        <v>0</v>
      </c>
      <c r="F36" s="183">
        <f>+H36+J36+L36</f>
        <v>0</v>
      </c>
      <c r="G36" s="353">
        <f>VLOOKUP($K$10,$A$140:$QI$515,Restricciones!G36+5,FALSE)</f>
        <v>0</v>
      </c>
      <c r="H36" s="353">
        <f>VLOOKUP($K$10,$A$140:$QI$515,Restricciones!H36+5,FALSE)</f>
        <v>0</v>
      </c>
      <c r="I36" s="266">
        <f>VLOOKUP($K$10,$A$140:$QI$515,Restricciones!I36+5,FALSE)</f>
        <v>0</v>
      </c>
      <c r="J36" s="353">
        <f>VLOOKUP($K$10,$A$140:$QI$515,Restricciones!J36+5,FALSE)</f>
        <v>0</v>
      </c>
      <c r="K36" s="266">
        <f>VLOOKUP($K$10,$A$140:$QI$515,Restricciones!K36+5,FALSE)</f>
        <v>0</v>
      </c>
      <c r="L36" s="353">
        <f>VLOOKUP($K$10,$A$140:$QI$515,Restricciones!L36+5,FALSE)</f>
        <v>0</v>
      </c>
      <c r="M36" s="354"/>
      <c r="N36" s="355"/>
      <c r="O36" s="356">
        <f>VLOOKUP($K$10,$A$140:$QI$515,Restricciones!O36+5,FALSE)</f>
        <v>0</v>
      </c>
      <c r="P36" s="357">
        <f>VLOOKUP($K$10,$A$140:$QI$515,Restricciones!P36+5,FALSE)</f>
        <v>0</v>
      </c>
      <c r="Q36" s="54"/>
      <c r="R36" s="1"/>
    </row>
    <row r="37" spans="1:36" ht="20.100000000000001" customHeight="1" thickBot="1" x14ac:dyDescent="0.3">
      <c r="A37" s="54"/>
      <c r="B37" s="62"/>
      <c r="C37" s="62"/>
      <c r="D37" s="54"/>
      <c r="E37" s="63"/>
      <c r="F37" s="63"/>
      <c r="G37" s="63"/>
      <c r="H37" s="63"/>
      <c r="I37" s="63"/>
      <c r="J37" s="4"/>
      <c r="K37" s="4"/>
      <c r="L37" s="4"/>
      <c r="M37" s="4"/>
      <c r="N37" s="4"/>
      <c r="O37" s="4"/>
      <c r="P37" s="4"/>
      <c r="Q37" s="64"/>
    </row>
    <row r="38" spans="1:36" ht="20.100000000000001" customHeight="1" thickBot="1" x14ac:dyDescent="0.3">
      <c r="A38" s="54"/>
      <c r="B38" s="766" t="s">
        <v>3</v>
      </c>
      <c r="C38" s="767"/>
      <c r="D38" s="167" t="s">
        <v>4</v>
      </c>
      <c r="E38" s="168" t="s">
        <v>5</v>
      </c>
      <c r="F38" s="239" t="s">
        <v>6</v>
      </c>
      <c r="G38" s="240" t="s">
        <v>7</v>
      </c>
      <c r="H38" s="240" t="s">
        <v>8</v>
      </c>
      <c r="I38" s="169" t="s">
        <v>32</v>
      </c>
      <c r="J38" s="4"/>
      <c r="K38" s="717" t="s">
        <v>54</v>
      </c>
      <c r="L38" s="718"/>
      <c r="M38" s="718"/>
      <c r="N38" s="718"/>
      <c r="O38" s="719"/>
      <c r="P38" s="144" t="s">
        <v>40</v>
      </c>
      <c r="Q38" s="54"/>
    </row>
    <row r="39" spans="1:36" ht="20.100000000000001" customHeight="1" x14ac:dyDescent="0.25">
      <c r="A39" s="54"/>
      <c r="B39" s="768" t="s">
        <v>33</v>
      </c>
      <c r="C39" s="771" t="s">
        <v>34</v>
      </c>
      <c r="D39" s="221" t="s">
        <v>14</v>
      </c>
      <c r="E39" s="222">
        <f>SUM(F39:J39)</f>
        <v>2</v>
      </c>
      <c r="F39" s="421">
        <f>VLOOKUP($K$10,$A$140:$QI$515,Restricciones!F39+5,FALSE)</f>
        <v>0</v>
      </c>
      <c r="G39" s="421">
        <f>VLOOKUP($K$10,$A$140:$QI$515,Restricciones!G39+5,FALSE)</f>
        <v>2</v>
      </c>
      <c r="H39" s="422">
        <f>VLOOKUP($K$10,$A$140:$QI$515,Restricciones!H39+5,FALSE)</f>
        <v>0</v>
      </c>
      <c r="I39" s="423"/>
      <c r="J39" s="4"/>
      <c r="K39" s="164" t="s">
        <v>57</v>
      </c>
      <c r="L39" s="159"/>
      <c r="M39" s="159"/>
      <c r="N39" s="159"/>
      <c r="O39" s="160"/>
      <c r="P39" s="143">
        <f>VLOOKUP($K$10,$A$140:$QI$515,Restricciones!P39+5,FALSE)</f>
        <v>0</v>
      </c>
      <c r="Q39" s="54"/>
    </row>
    <row r="40" spans="1:36" ht="20.100000000000001" customHeight="1" x14ac:dyDescent="0.25">
      <c r="A40" s="54"/>
      <c r="B40" s="769"/>
      <c r="C40" s="772"/>
      <c r="D40" s="226" t="s">
        <v>15</v>
      </c>
      <c r="E40" s="227">
        <f>SUM(F40:J40)</f>
        <v>2</v>
      </c>
      <c r="F40" s="424">
        <f>VLOOKUP($K$10,$A$140:$QI$515,Restricciones!F40+5,FALSE)</f>
        <v>0</v>
      </c>
      <c r="G40" s="424">
        <f>VLOOKUP($K$10,$A$140:$QI$515,Restricciones!G40+5,FALSE)</f>
        <v>2</v>
      </c>
      <c r="H40" s="425">
        <f>VLOOKUP($K$10,$A$140:$QI$515,Restricciones!H40+5,FALSE)</f>
        <v>0</v>
      </c>
      <c r="I40" s="426"/>
      <c r="J40" s="4"/>
      <c r="K40" s="165" t="s">
        <v>59</v>
      </c>
      <c r="L40" s="157"/>
      <c r="M40" s="157"/>
      <c r="N40" s="157"/>
      <c r="O40" s="161"/>
      <c r="P40" s="142">
        <f>VLOOKUP($K$10,$A$140:$QI$515,Restricciones!P40+5,FALSE)</f>
        <v>0</v>
      </c>
      <c r="Q40" s="54"/>
    </row>
    <row r="41" spans="1:36" ht="20.100000000000001" customHeight="1" thickBot="1" x14ac:dyDescent="0.3">
      <c r="A41" s="54"/>
      <c r="B41" s="769"/>
      <c r="C41" s="773" t="s">
        <v>35</v>
      </c>
      <c r="D41" s="226" t="s">
        <v>14</v>
      </c>
      <c r="E41" s="227">
        <f>SUM(F41:J41)</f>
        <v>0</v>
      </c>
      <c r="F41" s="427">
        <f>VLOOKUP($K$10,$A$140:$QI$515,Restricciones!F41+5,FALSE)</f>
        <v>0</v>
      </c>
      <c r="G41" s="427">
        <f>VLOOKUP($K$10,$A$140:$QI$515,Restricciones!G41+5,FALSE)</f>
        <v>0</v>
      </c>
      <c r="H41" s="428">
        <f>VLOOKUP($K$10,$A$140:$QI$515,Restricciones!H41+5,FALSE)</f>
        <v>0</v>
      </c>
      <c r="I41" s="429"/>
      <c r="J41" s="4"/>
      <c r="K41" s="166" t="s">
        <v>61</v>
      </c>
      <c r="L41" s="162"/>
      <c r="M41" s="162"/>
      <c r="N41" s="162"/>
      <c r="O41" s="163"/>
      <c r="P41" s="158">
        <f>VLOOKUP($K$10,$A$140:$QI$515,Restricciones!P41+5,FALSE)</f>
        <v>0</v>
      </c>
      <c r="Q41" s="54"/>
    </row>
    <row r="42" spans="1:36" ht="20.100000000000001" customHeight="1" thickBot="1" x14ac:dyDescent="0.3">
      <c r="A42" s="54"/>
      <c r="B42" s="770"/>
      <c r="C42" s="774"/>
      <c r="D42" s="234" t="s">
        <v>15</v>
      </c>
      <c r="E42" s="235">
        <f>SUM(F42:N42)</f>
        <v>0</v>
      </c>
      <c r="F42" s="430">
        <f>VLOOKUP($K$10,$A$140:$QI$515,Restricciones!F42+5,FALSE)</f>
        <v>0</v>
      </c>
      <c r="G42" s="430">
        <f>VLOOKUP($K$10,$A$140:$QI$515,Restricciones!G42+5,FALSE)</f>
        <v>0</v>
      </c>
      <c r="H42" s="431">
        <f>VLOOKUP($K$10,$A$140:$QI$515,Restricciones!H42+5,FALSE)</f>
        <v>0</v>
      </c>
      <c r="I42" s="432">
        <f>VLOOKUP($K$10,$A$140:$QI$515,Restricciones!I42+5,FALSE)</f>
        <v>0</v>
      </c>
      <c r="J42" s="4"/>
      <c r="K42" s="4"/>
      <c r="L42" s="4"/>
      <c r="M42" s="4"/>
      <c r="N42" s="4"/>
      <c r="O42" s="4"/>
      <c r="P42" s="4"/>
      <c r="Q42" s="4"/>
    </row>
    <row r="43" spans="1:36" ht="20.100000000000001" customHeight="1" x14ac:dyDescent="0.25">
      <c r="A43" s="54"/>
      <c r="B43" s="65"/>
      <c r="C43" s="66"/>
      <c r="D43" s="67"/>
      <c r="E43" s="67"/>
      <c r="F43" s="67"/>
      <c r="G43" s="67"/>
      <c r="H43" s="67"/>
      <c r="I43" s="67"/>
      <c r="J43" s="4"/>
      <c r="K43" s="4"/>
      <c r="L43" s="4"/>
      <c r="M43" s="4"/>
      <c r="N43" s="4"/>
      <c r="O43" s="4"/>
      <c r="P43" s="4"/>
      <c r="Q43" s="4"/>
    </row>
    <row r="44" spans="1:36" ht="20.100000000000001" customHeight="1" thickBot="1" x14ac:dyDescent="0.3">
      <c r="A44" s="54"/>
      <c r="B44" s="68" t="s">
        <v>36</v>
      </c>
      <c r="C44" s="68"/>
      <c r="D44" s="68"/>
      <c r="E44" s="68"/>
      <c r="F44" s="68"/>
      <c r="G44" s="4" t="s">
        <v>209</v>
      </c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36" ht="20.100000000000001" customHeight="1" x14ac:dyDescent="0.25">
      <c r="A45" s="54"/>
      <c r="B45" s="753" t="s">
        <v>3</v>
      </c>
      <c r="C45" s="754"/>
      <c r="D45" s="757" t="s">
        <v>5</v>
      </c>
      <c r="E45" s="759" t="s">
        <v>6</v>
      </c>
      <c r="F45" s="760"/>
      <c r="G45" s="761"/>
      <c r="H45" s="762" t="s">
        <v>163</v>
      </c>
      <c r="I45" s="760"/>
      <c r="J45" s="761"/>
      <c r="K45" s="762" t="s">
        <v>164</v>
      </c>
      <c r="L45" s="760"/>
      <c r="M45" s="761"/>
      <c r="N45" s="759" t="s">
        <v>165</v>
      </c>
      <c r="O45" s="760"/>
      <c r="P45" s="763"/>
      <c r="Q45" s="54"/>
    </row>
    <row r="46" spans="1:36" ht="20.100000000000001" customHeight="1" thickBot="1" x14ac:dyDescent="0.3">
      <c r="A46" s="54"/>
      <c r="B46" s="755"/>
      <c r="C46" s="756"/>
      <c r="D46" s="758"/>
      <c r="E46" s="241" t="s">
        <v>41</v>
      </c>
      <c r="F46" s="242" t="s">
        <v>42</v>
      </c>
      <c r="G46" s="243" t="s">
        <v>43</v>
      </c>
      <c r="H46" s="241" t="s">
        <v>41</v>
      </c>
      <c r="I46" s="242" t="s">
        <v>42</v>
      </c>
      <c r="J46" s="243" t="s">
        <v>43</v>
      </c>
      <c r="K46" s="241" t="s">
        <v>41</v>
      </c>
      <c r="L46" s="244" t="s">
        <v>42</v>
      </c>
      <c r="M46" s="245" t="s">
        <v>43</v>
      </c>
      <c r="N46" s="241" t="s">
        <v>41</v>
      </c>
      <c r="O46" s="242" t="s">
        <v>42</v>
      </c>
      <c r="P46" s="246" t="s">
        <v>43</v>
      </c>
      <c r="Q46" s="54"/>
    </row>
    <row r="47" spans="1:36" ht="20.100000000000001" customHeight="1" thickBot="1" x14ac:dyDescent="0.3">
      <c r="A47" s="54"/>
      <c r="B47" s="749" t="s">
        <v>5</v>
      </c>
      <c r="C47" s="750"/>
      <c r="D47" s="247">
        <f>SUM(D48:D54)</f>
        <v>0</v>
      </c>
      <c r="E47" s="248">
        <f t="shared" ref="E47:P47" si="11">SUM(E48:E54)</f>
        <v>0</v>
      </c>
      <c r="F47" s="249">
        <f t="shared" si="11"/>
        <v>0</v>
      </c>
      <c r="G47" s="250">
        <f t="shared" si="11"/>
        <v>0</v>
      </c>
      <c r="H47" s="248">
        <f t="shared" si="11"/>
        <v>0</v>
      </c>
      <c r="I47" s="249">
        <f t="shared" si="11"/>
        <v>0</v>
      </c>
      <c r="J47" s="250">
        <f t="shared" si="11"/>
        <v>0</v>
      </c>
      <c r="K47" s="248">
        <f t="shared" si="11"/>
        <v>0</v>
      </c>
      <c r="L47" s="249">
        <f t="shared" si="11"/>
        <v>0</v>
      </c>
      <c r="M47" s="250">
        <f t="shared" si="11"/>
        <v>0</v>
      </c>
      <c r="N47" s="251">
        <f t="shared" si="11"/>
        <v>0</v>
      </c>
      <c r="O47" s="249">
        <f t="shared" si="11"/>
        <v>0</v>
      </c>
      <c r="P47" s="250">
        <f t="shared" si="11"/>
        <v>0</v>
      </c>
      <c r="Q47" s="54"/>
    </row>
    <row r="48" spans="1:36" ht="20.100000000000001" customHeight="1" x14ac:dyDescent="0.25">
      <c r="A48" s="54"/>
      <c r="B48" s="751" t="s">
        <v>16</v>
      </c>
      <c r="C48" s="752"/>
      <c r="D48" s="252">
        <f>SUM(E48:G48)</f>
        <v>0</v>
      </c>
      <c r="E48" s="253">
        <f>VLOOKUP($K$10,$A$140:$QI$515,Restricciones!E48+5,FALSE)</f>
        <v>0</v>
      </c>
      <c r="F48" s="254">
        <f>VLOOKUP($K$10,$A$140:$QI$515,Restricciones!F48+5,FALSE)</f>
        <v>0</v>
      </c>
      <c r="G48" s="255">
        <f>VLOOKUP($K$10,$A$140:$QI$515,Restricciones!G48+5,FALSE)</f>
        <v>0</v>
      </c>
      <c r="H48" s="253">
        <f>VLOOKUP($K$10,$A$140:$QI$515,Restricciones!H48+5,FALSE)</f>
        <v>0</v>
      </c>
      <c r="I48" s="254">
        <f>VLOOKUP($K$10,$A$140:$QI$515,Restricciones!I48+5,FALSE)</f>
        <v>0</v>
      </c>
      <c r="J48" s="255">
        <f>VLOOKUP($K$10,$A$140:$QI$515,Restricciones!J48+5,FALSE)</f>
        <v>0</v>
      </c>
      <c r="K48" s="253">
        <f>VLOOKUP($K$10,$A$140:$QI$515,Restricciones!K48+5,FALSE)</f>
        <v>0</v>
      </c>
      <c r="L48" s="254">
        <f>VLOOKUP($K$10,$A$140:$QI$515,Restricciones!L48+5,FALSE)</f>
        <v>0</v>
      </c>
      <c r="M48" s="255">
        <f>VLOOKUP($K$10,$A$140:$QI$515,Restricciones!M48+5,FALSE)</f>
        <v>0</v>
      </c>
      <c r="N48" s="256">
        <f>VLOOKUP($K$10,$A$140:$QI$515,Restricciones!N48+5,FALSE)</f>
        <v>0</v>
      </c>
      <c r="O48" s="254">
        <f>VLOOKUP($K$10,$A$140:$QI$515,Restricciones!O48+5,FALSE)</f>
        <v>0</v>
      </c>
      <c r="P48" s="255">
        <f>VLOOKUP($K$10,$A$140:$QI$515,Restricciones!P48+5,FALSE)</f>
        <v>0</v>
      </c>
      <c r="Q48" s="54"/>
    </row>
    <row r="49" spans="1:18" ht="20.100000000000001" customHeight="1" x14ac:dyDescent="0.25">
      <c r="A49" s="54"/>
      <c r="B49" s="739" t="s">
        <v>19</v>
      </c>
      <c r="C49" s="740"/>
      <c r="D49" s="257">
        <f t="shared" ref="D49:D54" si="12">SUM(E49:G49)</f>
        <v>0</v>
      </c>
      <c r="E49" s="258">
        <f>VLOOKUP($K$10,$A$140:$QI$515,Restricciones!E49+5,FALSE)</f>
        <v>0</v>
      </c>
      <c r="F49" s="259">
        <f>VLOOKUP($K$10,$A$140:$QI$515,Restricciones!F49+5,FALSE)</f>
        <v>0</v>
      </c>
      <c r="G49" s="260">
        <f>VLOOKUP($K$10,$A$140:$QI$515,Restricciones!G49+5,FALSE)</f>
        <v>0</v>
      </c>
      <c r="H49" s="258">
        <f>VLOOKUP($K$10,$A$140:$QI$515,Restricciones!H49+5,FALSE)</f>
        <v>0</v>
      </c>
      <c r="I49" s="259">
        <f>VLOOKUP($K$10,$A$140:$QI$515,Restricciones!I49+5,FALSE)</f>
        <v>0</v>
      </c>
      <c r="J49" s="260">
        <f>VLOOKUP($K$10,$A$140:$QI$515,Restricciones!J49+5,FALSE)</f>
        <v>0</v>
      </c>
      <c r="K49" s="258">
        <f>VLOOKUP($K$10,$A$140:$QI$515,Restricciones!K49+5,FALSE)</f>
        <v>0</v>
      </c>
      <c r="L49" s="259">
        <f>VLOOKUP($K$10,$A$140:$QI$515,Restricciones!L49+5,FALSE)</f>
        <v>0</v>
      </c>
      <c r="M49" s="260">
        <f>VLOOKUP($K$10,$A$140:$QI$515,Restricciones!M49+5,FALSE)</f>
        <v>0</v>
      </c>
      <c r="N49" s="261">
        <f>VLOOKUP($K$10,$A$140:$QI$515,Restricciones!N49+5,FALSE)</f>
        <v>0</v>
      </c>
      <c r="O49" s="259">
        <f>VLOOKUP($K$10,$A$140:$QI$515,Restricciones!O49+5,FALSE)</f>
        <v>0</v>
      </c>
      <c r="P49" s="260">
        <f>VLOOKUP($K$10,$A$140:$QI$515,Restricciones!P49+5,FALSE)</f>
        <v>0</v>
      </c>
      <c r="Q49" s="54"/>
    </row>
    <row r="50" spans="1:18" ht="20.100000000000001" customHeight="1" x14ac:dyDescent="0.25">
      <c r="A50" s="54"/>
      <c r="B50" s="739" t="s">
        <v>21</v>
      </c>
      <c r="C50" s="740"/>
      <c r="D50" s="257">
        <f t="shared" si="12"/>
        <v>0</v>
      </c>
      <c r="E50" s="258">
        <f>VLOOKUP($K$10,$A$140:$QI$515,Restricciones!E50+5,FALSE)</f>
        <v>0</v>
      </c>
      <c r="F50" s="259">
        <f>VLOOKUP($K$10,$A$140:$QI$515,Restricciones!F50+5,FALSE)</f>
        <v>0</v>
      </c>
      <c r="G50" s="260">
        <f>VLOOKUP($K$10,$A$140:$QI$515,Restricciones!G50+5,FALSE)</f>
        <v>0</v>
      </c>
      <c r="H50" s="258">
        <f>VLOOKUP($K$10,$A$140:$QI$515,Restricciones!H50+5,FALSE)</f>
        <v>0</v>
      </c>
      <c r="I50" s="259">
        <f>VLOOKUP($K$10,$A$140:$QI$515,Restricciones!I50+5,FALSE)</f>
        <v>0</v>
      </c>
      <c r="J50" s="260">
        <f>VLOOKUP($K$10,$A$140:$QI$515,Restricciones!J50+5,FALSE)</f>
        <v>0</v>
      </c>
      <c r="K50" s="258">
        <f>VLOOKUP($K$10,$A$140:$QI$515,Restricciones!K50+5,FALSE)</f>
        <v>0</v>
      </c>
      <c r="L50" s="259">
        <f>VLOOKUP($K$10,$A$140:$QI$515,Restricciones!L50+5,FALSE)</f>
        <v>0</v>
      </c>
      <c r="M50" s="260">
        <f>VLOOKUP($K$10,$A$140:$QI$515,Restricciones!M50+5,FALSE)</f>
        <v>0</v>
      </c>
      <c r="N50" s="261">
        <f>VLOOKUP($K$10,$A$140:$QI$515,Restricciones!N50+5,FALSE)</f>
        <v>0</v>
      </c>
      <c r="O50" s="259">
        <f>VLOOKUP($K$10,$A$140:$QI$515,Restricciones!O50+5,FALSE)</f>
        <v>0</v>
      </c>
      <c r="P50" s="260">
        <f>VLOOKUP($K$10,$A$140:$QI$515,Restricciones!P50+5,FALSE)</f>
        <v>0</v>
      </c>
      <c r="Q50" s="54"/>
    </row>
    <row r="51" spans="1:18" ht="20.100000000000001" customHeight="1" x14ac:dyDescent="0.25">
      <c r="A51" s="54"/>
      <c r="B51" s="739" t="s">
        <v>23</v>
      </c>
      <c r="C51" s="740"/>
      <c r="D51" s="257">
        <f t="shared" si="12"/>
        <v>0</v>
      </c>
      <c r="E51" s="258">
        <f>VLOOKUP($K$10,$A$140:$QI$515,Restricciones!E51+5,FALSE)</f>
        <v>0</v>
      </c>
      <c r="F51" s="259">
        <f>VLOOKUP($K$10,$A$140:$QI$515,Restricciones!F51+5,FALSE)</f>
        <v>0</v>
      </c>
      <c r="G51" s="260">
        <f>VLOOKUP($K$10,$A$140:$QI$515,Restricciones!G51+5,FALSE)</f>
        <v>0</v>
      </c>
      <c r="H51" s="258">
        <f>VLOOKUP($K$10,$A$140:$QI$515,Restricciones!H51+5,FALSE)</f>
        <v>0</v>
      </c>
      <c r="I51" s="259">
        <f>VLOOKUP($K$10,$A$140:$QI$515,Restricciones!I51+5,FALSE)</f>
        <v>0</v>
      </c>
      <c r="J51" s="260">
        <f>VLOOKUP($K$10,$A$140:$QI$515,Restricciones!J51+5,FALSE)</f>
        <v>0</v>
      </c>
      <c r="K51" s="258">
        <f>VLOOKUP($K$10,$A$140:$QI$515,Restricciones!K51+5,FALSE)</f>
        <v>0</v>
      </c>
      <c r="L51" s="259">
        <f>VLOOKUP($K$10,$A$140:$QI$515,Restricciones!L51+5,FALSE)</f>
        <v>0</v>
      </c>
      <c r="M51" s="260">
        <f>VLOOKUP($K$10,$A$140:$QI$515,Restricciones!M51+5,FALSE)</f>
        <v>0</v>
      </c>
      <c r="N51" s="261">
        <f>VLOOKUP($K$10,$A$140:$QI$515,Restricciones!N51+5,FALSE)</f>
        <v>0</v>
      </c>
      <c r="O51" s="259">
        <f>VLOOKUP($K$10,$A$140:$QI$515,Restricciones!O51+5,FALSE)</f>
        <v>0</v>
      </c>
      <c r="P51" s="260">
        <f>VLOOKUP($K$10,$A$140:$QI$515,Restricciones!P51+5,FALSE)</f>
        <v>0</v>
      </c>
      <c r="Q51" s="54"/>
    </row>
    <row r="52" spans="1:18" ht="20.100000000000001" customHeight="1" x14ac:dyDescent="0.25">
      <c r="A52" s="54"/>
      <c r="B52" s="739" t="s">
        <v>24</v>
      </c>
      <c r="C52" s="740"/>
      <c r="D52" s="257">
        <f t="shared" si="12"/>
        <v>0</v>
      </c>
      <c r="E52" s="258">
        <f>VLOOKUP($K$10,$A$140:$QI$515,Restricciones!E52+5,FALSE)</f>
        <v>0</v>
      </c>
      <c r="F52" s="259">
        <f>VLOOKUP($K$10,$A$140:$QI$515,Restricciones!F52+5,FALSE)</f>
        <v>0</v>
      </c>
      <c r="G52" s="260">
        <f>VLOOKUP($K$10,$A$140:$QI$515,Restricciones!G52+5,FALSE)</f>
        <v>0</v>
      </c>
      <c r="H52" s="258">
        <f>VLOOKUP($K$10,$A$140:$QI$515,Restricciones!H52+5,FALSE)</f>
        <v>0</v>
      </c>
      <c r="I52" s="259">
        <f>VLOOKUP($K$10,$A$140:$QI$515,Restricciones!I52+5,FALSE)</f>
        <v>0</v>
      </c>
      <c r="J52" s="260">
        <f>VLOOKUP($K$10,$A$140:$QI$515,Restricciones!J52+5,FALSE)</f>
        <v>0</v>
      </c>
      <c r="K52" s="258">
        <f>VLOOKUP($K$10,$A$140:$QI$515,Restricciones!K52+5,FALSE)</f>
        <v>0</v>
      </c>
      <c r="L52" s="259">
        <f>VLOOKUP($K$10,$A$140:$QI$515,Restricciones!L52+5,FALSE)</f>
        <v>0</v>
      </c>
      <c r="M52" s="260">
        <f>VLOOKUP($K$10,$A$140:$QI$515,Restricciones!M52+5,FALSE)</f>
        <v>0</v>
      </c>
      <c r="N52" s="261">
        <f>VLOOKUP($K$10,$A$140:$QI$515,Restricciones!N52+5,FALSE)</f>
        <v>0</v>
      </c>
      <c r="O52" s="259">
        <f>VLOOKUP($K$10,$A$140:$QI$515,Restricciones!O52+5,FALSE)</f>
        <v>0</v>
      </c>
      <c r="P52" s="260">
        <f>VLOOKUP($K$10,$A$140:$QI$515,Restricciones!P52+5,FALSE)</f>
        <v>0</v>
      </c>
      <c r="Q52" s="4"/>
    </row>
    <row r="53" spans="1:18" ht="20.100000000000001" customHeight="1" x14ac:dyDescent="0.25">
      <c r="A53" s="54"/>
      <c r="B53" s="739" t="s">
        <v>25</v>
      </c>
      <c r="C53" s="740"/>
      <c r="D53" s="257">
        <f t="shared" si="12"/>
        <v>0</v>
      </c>
      <c r="E53" s="258">
        <f>VLOOKUP($K$10,$A$140:$QI$515,Restricciones!E53+5,FALSE)</f>
        <v>0</v>
      </c>
      <c r="F53" s="259">
        <f>VLOOKUP($K$10,$A$140:$QI$515,Restricciones!F53+5,FALSE)</f>
        <v>0</v>
      </c>
      <c r="G53" s="260">
        <f>VLOOKUP($K$10,$A$140:$QI$515,Restricciones!G53+5,FALSE)</f>
        <v>0</v>
      </c>
      <c r="H53" s="258">
        <f>VLOOKUP($K$10,$A$140:$QI$515,Restricciones!H53+5,FALSE)</f>
        <v>0</v>
      </c>
      <c r="I53" s="259">
        <f>VLOOKUP($K$10,$A$140:$QI$515,Restricciones!I53+5,FALSE)</f>
        <v>0</v>
      </c>
      <c r="J53" s="260">
        <f>VLOOKUP($K$10,$A$140:$QI$515,Restricciones!J53+5,FALSE)</f>
        <v>0</v>
      </c>
      <c r="K53" s="258">
        <f>VLOOKUP($K$10,$A$140:$QI$515,Restricciones!K53+5,FALSE)</f>
        <v>0</v>
      </c>
      <c r="L53" s="259">
        <f>VLOOKUP($K$10,$A$140:$QI$515,Restricciones!L53+5,FALSE)</f>
        <v>0</v>
      </c>
      <c r="M53" s="260">
        <f>VLOOKUP($K$10,$A$140:$QI$515,Restricciones!M53+5,FALSE)</f>
        <v>0</v>
      </c>
      <c r="N53" s="261">
        <f>VLOOKUP($K$10,$A$140:$QI$515,Restricciones!N53+5,FALSE)</f>
        <v>0</v>
      </c>
      <c r="O53" s="259">
        <f>VLOOKUP($K$10,$A$140:$QI$515,Restricciones!O53+5,FALSE)</f>
        <v>0</v>
      </c>
      <c r="P53" s="260">
        <f>VLOOKUP($K$10,$A$140:$QI$515,Restricciones!P53+5,FALSE)</f>
        <v>0</v>
      </c>
      <c r="Q53" s="4"/>
    </row>
    <row r="54" spans="1:18" ht="20.100000000000001" customHeight="1" thickBot="1" x14ac:dyDescent="0.3">
      <c r="A54" s="54"/>
      <c r="B54" s="741" t="s">
        <v>27</v>
      </c>
      <c r="C54" s="742"/>
      <c r="D54" s="262">
        <f t="shared" si="12"/>
        <v>0</v>
      </c>
      <c r="E54" s="263">
        <f>VLOOKUP($K$10,$A$140:$QI$515,Restricciones!E54+5,FALSE)</f>
        <v>0</v>
      </c>
      <c r="F54" s="264">
        <f>VLOOKUP($K$10,$A$140:$QI$515,Restricciones!F54+5,FALSE)</f>
        <v>0</v>
      </c>
      <c r="G54" s="265">
        <f>VLOOKUP($K$10,$A$140:$QI$515,Restricciones!G54+5,FALSE)</f>
        <v>0</v>
      </c>
      <c r="H54" s="263">
        <f>VLOOKUP($K$10,$A$140:$QI$515,Restricciones!H54+5,FALSE)</f>
        <v>0</v>
      </c>
      <c r="I54" s="264">
        <f>VLOOKUP($K$10,$A$140:$QI$515,Restricciones!I54+5,FALSE)</f>
        <v>0</v>
      </c>
      <c r="J54" s="265">
        <f>VLOOKUP($K$10,$A$140:$QI$515,Restricciones!J54+5,FALSE)</f>
        <v>0</v>
      </c>
      <c r="K54" s="263">
        <f>VLOOKUP($K$10,$A$140:$QI$515,Restricciones!K54+5,FALSE)</f>
        <v>0</v>
      </c>
      <c r="L54" s="264">
        <f>VLOOKUP($K$10,$A$140:$QI$515,Restricciones!L54+5,FALSE)</f>
        <v>0</v>
      </c>
      <c r="M54" s="265">
        <f>VLOOKUP($K$10,$A$140:$QI$515,Restricciones!M54+5,FALSE)</f>
        <v>0</v>
      </c>
      <c r="N54" s="266">
        <f>VLOOKUP($K$10,$A$140:$QI$515,Restricciones!N54+5,FALSE)</f>
        <v>0</v>
      </c>
      <c r="O54" s="264">
        <f>VLOOKUP($K$10,$A$140:$QI$515,Restricciones!O54+5,FALSE)</f>
        <v>0</v>
      </c>
      <c r="P54" s="265">
        <f>VLOOKUP($K$10,$A$140:$QI$515,Restricciones!P54+5,FALSE)</f>
        <v>0</v>
      </c>
      <c r="Q54" s="4"/>
    </row>
    <row r="55" spans="1:18" ht="20.100000000000001" customHeight="1" thickBot="1" x14ac:dyDescent="0.3">
      <c r="A55" s="4"/>
      <c r="B55" s="4"/>
      <c r="C55" s="4"/>
      <c r="D55" s="4"/>
      <c r="E55" s="4"/>
      <c r="F55" s="4"/>
      <c r="G55" s="4"/>
      <c r="H55" s="4"/>
      <c r="I55" s="4"/>
      <c r="J55" s="147"/>
      <c r="K55" s="4"/>
      <c r="L55" s="4"/>
      <c r="M55" s="4"/>
      <c r="N55" s="4"/>
      <c r="O55" s="4"/>
      <c r="P55" s="4"/>
      <c r="Q55" s="4"/>
    </row>
    <row r="56" spans="1:18" ht="20.100000000000001" customHeight="1" x14ac:dyDescent="0.25">
      <c r="A56" s="54"/>
      <c r="B56" s="743" t="s">
        <v>49</v>
      </c>
      <c r="C56" s="744"/>
      <c r="D56" s="723" t="s">
        <v>50</v>
      </c>
      <c r="E56" s="747"/>
      <c r="F56" s="748" t="s">
        <v>51</v>
      </c>
      <c r="G56" s="747"/>
      <c r="H56" s="748" t="s">
        <v>52</v>
      </c>
      <c r="I56" s="747"/>
      <c r="J56" s="723" t="s">
        <v>53</v>
      </c>
      <c r="K56" s="724"/>
      <c r="L56" s="54"/>
      <c r="M56" s="725" t="s">
        <v>37</v>
      </c>
      <c r="N56" s="726"/>
      <c r="O56" s="729" t="s">
        <v>38</v>
      </c>
      <c r="P56" s="730"/>
      <c r="Q56" s="54"/>
      <c r="R56" s="1"/>
    </row>
    <row r="57" spans="1:18" ht="20.100000000000001" customHeight="1" thickBot="1" x14ac:dyDescent="0.3">
      <c r="A57" s="54"/>
      <c r="B57" s="745"/>
      <c r="C57" s="746"/>
      <c r="D57" s="155" t="s">
        <v>55</v>
      </c>
      <c r="E57" s="267" t="s">
        <v>56</v>
      </c>
      <c r="F57" s="155" t="s">
        <v>55</v>
      </c>
      <c r="G57" s="267" t="s">
        <v>56</v>
      </c>
      <c r="H57" s="155" t="s">
        <v>55</v>
      </c>
      <c r="I57" s="267" t="s">
        <v>56</v>
      </c>
      <c r="J57" s="155" t="s">
        <v>55</v>
      </c>
      <c r="K57" s="268" t="s">
        <v>56</v>
      </c>
      <c r="L57" s="54"/>
      <c r="M57" s="727"/>
      <c r="N57" s="728"/>
      <c r="O57" s="731"/>
      <c r="P57" s="732"/>
      <c r="Q57" s="54"/>
      <c r="R57" s="1"/>
    </row>
    <row r="58" spans="1:18" ht="20.100000000000001" customHeight="1" x14ac:dyDescent="0.25">
      <c r="A58" s="54"/>
      <c r="B58" s="733" t="s">
        <v>58</v>
      </c>
      <c r="C58" s="734"/>
      <c r="D58" s="269">
        <f>+F58+H58+J58</f>
        <v>383</v>
      </c>
      <c r="E58" s="191">
        <f>+G58+I58+K58</f>
        <v>75</v>
      </c>
      <c r="F58" s="270">
        <f>VLOOKUP($K$10,$A$140:$QI$515,Restricciones!F58+5,FALSE)</f>
        <v>26</v>
      </c>
      <c r="G58" s="271">
        <f>VLOOKUP($K$10,$A$140:$QI$515,Restricciones!G58+5,FALSE)</f>
        <v>8</v>
      </c>
      <c r="H58" s="270">
        <f>VLOOKUP($K$10,$A$140:$QI$515,Restricciones!H58+5,FALSE)</f>
        <v>197</v>
      </c>
      <c r="I58" s="271">
        <f>VLOOKUP($K$10,$A$140:$QI$515,Restricciones!I58+5,FALSE)</f>
        <v>28</v>
      </c>
      <c r="J58" s="272">
        <f>VLOOKUP($K$10,$A$140:$QI$515,Restricciones!J58+5,FALSE)</f>
        <v>160</v>
      </c>
      <c r="K58" s="271">
        <f>VLOOKUP($K$10,$A$140:$QI$515,Restricciones!K58+5,FALSE)</f>
        <v>39</v>
      </c>
      <c r="L58" s="54"/>
      <c r="M58" s="148" t="s">
        <v>40</v>
      </c>
      <c r="N58" s="328" t="s">
        <v>45</v>
      </c>
      <c r="O58" s="149" t="s">
        <v>46</v>
      </c>
      <c r="P58" s="150" t="s">
        <v>47</v>
      </c>
      <c r="Q58" s="54"/>
      <c r="R58" s="1"/>
    </row>
    <row r="59" spans="1:18" ht="20.100000000000001" customHeight="1" thickBot="1" x14ac:dyDescent="0.3">
      <c r="A59" s="54"/>
      <c r="B59" s="735" t="s">
        <v>60</v>
      </c>
      <c r="C59" s="736"/>
      <c r="D59" s="273">
        <f>H59+J59</f>
        <v>1</v>
      </c>
      <c r="E59" s="200">
        <f>I59+K59</f>
        <v>0</v>
      </c>
      <c r="F59" s="274"/>
      <c r="G59" s="275"/>
      <c r="H59" s="276">
        <f>VLOOKUP($K$10,$A$140:$QI$515,Restricciones!H59+5,FALSE)</f>
        <v>0</v>
      </c>
      <c r="I59" s="277">
        <f>VLOOKUP($K$10,$A$140:$QI$515,Restricciones!I59+5,FALSE)</f>
        <v>0</v>
      </c>
      <c r="J59" s="278">
        <f>VLOOKUP($K$10,$A$140:$QI$515,Restricciones!J59+5,FALSE)</f>
        <v>1</v>
      </c>
      <c r="K59" s="277">
        <f>VLOOKUP($K$10,$A$140:$QI$515,Restricciones!K59+5,FALSE)</f>
        <v>0</v>
      </c>
      <c r="L59" s="54"/>
      <c r="M59" s="294">
        <f>VLOOKUP($K$10,$A$140:$QI$515,Restricciones!M59+5,FALSE)</f>
        <v>0</v>
      </c>
      <c r="N59" s="295">
        <f>VLOOKUP($K$10,$A$140:$QI$515,Restricciones!N59+5,FALSE)</f>
        <v>0</v>
      </c>
      <c r="O59" s="296">
        <f>VLOOKUP($K$10,$A$140:$QI$515,Restricciones!O59+5,FALSE)</f>
        <v>0</v>
      </c>
      <c r="P59" s="295">
        <f>VLOOKUP($K$10,$A$140:$QI$515,Restricciones!P59+5,FALSE)</f>
        <v>0</v>
      </c>
      <c r="Q59" s="54"/>
      <c r="R59" s="1"/>
    </row>
    <row r="60" spans="1:18" ht="20.100000000000001" customHeight="1" thickBot="1" x14ac:dyDescent="0.3">
      <c r="A60" s="54"/>
      <c r="B60" s="737" t="s">
        <v>62</v>
      </c>
      <c r="C60" s="738"/>
      <c r="D60" s="273">
        <f t="shared" ref="D60:E61" si="13">+F60+H60+J60</f>
        <v>0</v>
      </c>
      <c r="E60" s="200">
        <f t="shared" si="13"/>
        <v>0</v>
      </c>
      <c r="F60" s="276">
        <f>VLOOKUP($K$10,$A$140:$QI$515,Restricciones!F60+5,FALSE)</f>
        <v>0</v>
      </c>
      <c r="G60" s="277">
        <f>VLOOKUP($K$10,$A$140:$QI$515,Restricciones!G60+5,FALSE)</f>
        <v>0</v>
      </c>
      <c r="H60" s="276">
        <f>VLOOKUP($K$10,$A$140:$QI$515,Restricciones!H60+5,FALSE)</f>
        <v>0</v>
      </c>
      <c r="I60" s="277">
        <f>VLOOKUP($K$10,$A$140:$QI$515,Restricciones!I60+5,FALSE)</f>
        <v>0</v>
      </c>
      <c r="J60" s="278">
        <f>VLOOKUP($K$10,$A$140:$QI$515,Restricciones!J60+5,FALSE)</f>
        <v>0</v>
      </c>
      <c r="K60" s="277">
        <f>VLOOKUP($K$10,$A$140:$QI$515,Restricciones!K60+5,FALSE)</f>
        <v>0</v>
      </c>
      <c r="L60" s="54"/>
      <c r="M60" s="32"/>
      <c r="N60" s="32"/>
      <c r="O60" s="32"/>
      <c r="P60" s="32"/>
      <c r="Q60" s="54"/>
      <c r="R60" s="1"/>
    </row>
    <row r="61" spans="1:18" ht="20.100000000000001" customHeight="1" thickBot="1" x14ac:dyDescent="0.3">
      <c r="A61" s="54"/>
      <c r="B61" s="711" t="s">
        <v>63</v>
      </c>
      <c r="C61" s="712"/>
      <c r="D61" s="279">
        <f t="shared" si="13"/>
        <v>2</v>
      </c>
      <c r="E61" s="280">
        <f t="shared" si="13"/>
        <v>0</v>
      </c>
      <c r="F61" s="281">
        <f>VLOOKUP($K$10,$A$140:$QI$515,Restricciones!F61+5,FALSE)</f>
        <v>0</v>
      </c>
      <c r="G61" s="282">
        <f>VLOOKUP($K$10,$A$140:$QI$515,Restricciones!G61+5,FALSE)</f>
        <v>0</v>
      </c>
      <c r="H61" s="281">
        <f>VLOOKUP($K$10,$A$140:$QI$515,Restricciones!H61+5,FALSE)</f>
        <v>2</v>
      </c>
      <c r="I61" s="282">
        <f>VLOOKUP($K$10,$A$140:$QI$515,Restricciones!I61+5,FALSE)</f>
        <v>0</v>
      </c>
      <c r="J61" s="283">
        <f>VLOOKUP($K$10,$A$140:$QI$515,Restricciones!J61+5,FALSE)</f>
        <v>0</v>
      </c>
      <c r="K61" s="282">
        <f>VLOOKUP($K$10,$A$140:$QI$515,Restricciones!K61+5,FALSE)</f>
        <v>0</v>
      </c>
      <c r="L61" s="54"/>
      <c r="M61" s="297" t="s">
        <v>39</v>
      </c>
      <c r="N61" s="154"/>
      <c r="O61" s="138" t="s">
        <v>40</v>
      </c>
      <c r="P61" s="54"/>
      <c r="Q61" s="54"/>
      <c r="R61" s="1"/>
    </row>
    <row r="62" spans="1:18" ht="20.100000000000001" customHeight="1" thickBot="1" x14ac:dyDescent="0.3">
      <c r="A62" s="54"/>
      <c r="B62" s="713" t="s">
        <v>5</v>
      </c>
      <c r="C62" s="714"/>
      <c r="D62" s="284">
        <f>+F62+H62+J62</f>
        <v>386</v>
      </c>
      <c r="E62" s="285">
        <f>+G62+I62+K62</f>
        <v>75</v>
      </c>
      <c r="F62" s="286">
        <f>SUM(F58:F61)</f>
        <v>26</v>
      </c>
      <c r="G62" s="287">
        <f>SUM(G58:G61)</f>
        <v>8</v>
      </c>
      <c r="H62" s="286">
        <f t="shared" ref="H62:K62" si="14">SUM(H58:H61)</f>
        <v>199</v>
      </c>
      <c r="I62" s="287">
        <f t="shared" si="14"/>
        <v>28</v>
      </c>
      <c r="J62" s="288">
        <f t="shared" si="14"/>
        <v>161</v>
      </c>
      <c r="K62" s="287">
        <f t="shared" si="14"/>
        <v>39</v>
      </c>
      <c r="L62" s="54"/>
      <c r="M62" s="145" t="s">
        <v>44</v>
      </c>
      <c r="N62" s="139"/>
      <c r="O62" s="298">
        <f>VLOOKUP($K$10,$A$140:$QI$515,Restricciones!O62+5,FALSE)</f>
        <v>0</v>
      </c>
      <c r="P62" s="54"/>
      <c r="Q62" s="54"/>
      <c r="R62" s="1"/>
    </row>
    <row r="63" spans="1:18" ht="20.100000000000001" customHeight="1" thickBot="1" x14ac:dyDescent="0.3">
      <c r="A63" s="64"/>
      <c r="B63" s="715" t="s">
        <v>64</v>
      </c>
      <c r="C63" s="716"/>
      <c r="D63" s="289">
        <f>+F63+H63+J63</f>
        <v>564</v>
      </c>
      <c r="E63" s="290">
        <f>+G63+I63+K63</f>
        <v>107</v>
      </c>
      <c r="F63" s="291">
        <f>VLOOKUP($K$10,$A$140:$QI$515,Restricciones!F63+5,FALSE)</f>
        <v>91</v>
      </c>
      <c r="G63" s="292">
        <f>VLOOKUP($K$10,$A$140:$QI$515,Restricciones!G63+5,FALSE)</f>
        <v>36</v>
      </c>
      <c r="H63" s="291">
        <f>VLOOKUP($K$10,$A$140:$QI$515,Restricciones!H63+5,FALSE)</f>
        <v>232</v>
      </c>
      <c r="I63" s="292">
        <f>VLOOKUP($K$10,$A$140:$QI$515,Restricciones!I63+5,FALSE)</f>
        <v>10</v>
      </c>
      <c r="J63" s="293">
        <f>VLOOKUP($K$10,$A$140:$QI$515,Restricciones!J63+5,FALSE)</f>
        <v>241</v>
      </c>
      <c r="K63" s="292">
        <f>VLOOKUP($K$10,$A$140:$QI$515,Restricciones!K63+5,FALSE)</f>
        <v>61</v>
      </c>
      <c r="L63" s="64"/>
      <c r="M63" s="146" t="s">
        <v>48</v>
      </c>
      <c r="N63" s="151"/>
      <c r="O63" s="299">
        <f>VLOOKUP($K$10,$A$140:$QI$515,Restricciones!O63+5,FALSE)</f>
        <v>17</v>
      </c>
      <c r="P63" s="54"/>
      <c r="Q63" s="54"/>
      <c r="R63" s="3"/>
    </row>
    <row r="64" spans="1:18" ht="20.100000000000001" customHeight="1" thickBot="1" x14ac:dyDescent="0.3">
      <c r="A64" s="54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54"/>
      <c r="Q64" s="54"/>
      <c r="R64" s="1"/>
    </row>
    <row r="65" spans="1:18" ht="20.100000000000001" customHeight="1" x14ac:dyDescent="0.25">
      <c r="A65" s="333"/>
      <c r="B65" s="717" t="s">
        <v>65</v>
      </c>
      <c r="C65" s="718"/>
      <c r="D65" s="718"/>
      <c r="E65" s="718"/>
      <c r="F65" s="718"/>
      <c r="G65" s="719"/>
      <c r="H65" s="706" t="s">
        <v>5</v>
      </c>
      <c r="I65" s="705"/>
      <c r="J65" s="704" t="s">
        <v>51</v>
      </c>
      <c r="K65" s="705"/>
      <c r="L65" s="704" t="s">
        <v>52</v>
      </c>
      <c r="M65" s="705"/>
      <c r="N65" s="706" t="s">
        <v>53</v>
      </c>
      <c r="O65" s="707"/>
      <c r="P65" s="1"/>
      <c r="Q65" s="1"/>
      <c r="R65" s="1"/>
    </row>
    <row r="66" spans="1:18" ht="20.100000000000001" customHeight="1" thickBot="1" x14ac:dyDescent="0.3">
      <c r="A66" s="54"/>
      <c r="B66" s="720"/>
      <c r="C66" s="721"/>
      <c r="D66" s="721"/>
      <c r="E66" s="721"/>
      <c r="F66" s="721"/>
      <c r="G66" s="722"/>
      <c r="H66" s="152" t="s">
        <v>66</v>
      </c>
      <c r="I66" s="153" t="s">
        <v>67</v>
      </c>
      <c r="J66" s="152" t="s">
        <v>66</v>
      </c>
      <c r="K66" s="153" t="s">
        <v>67</v>
      </c>
      <c r="L66" s="152" t="s">
        <v>66</v>
      </c>
      <c r="M66" s="153" t="s">
        <v>67</v>
      </c>
      <c r="N66" s="152" t="s">
        <v>66</v>
      </c>
      <c r="O66" s="127" t="s">
        <v>67</v>
      </c>
      <c r="P66" s="1"/>
      <c r="Q66" s="1"/>
      <c r="R66" s="1"/>
    </row>
    <row r="67" spans="1:18" ht="20.100000000000001" customHeight="1" x14ac:dyDescent="0.25">
      <c r="A67" s="54"/>
      <c r="B67" s="708" t="s">
        <v>68</v>
      </c>
      <c r="C67" s="709"/>
      <c r="D67" s="709"/>
      <c r="E67" s="709"/>
      <c r="F67" s="709"/>
      <c r="G67" s="710"/>
      <c r="H67" s="300">
        <f>+J67+L67+N67</f>
        <v>0</v>
      </c>
      <c r="I67" s="301">
        <f>+K67+M67+O67</f>
        <v>0</v>
      </c>
      <c r="J67" s="302">
        <f>VLOOKUP($K$10,$A$140:$QI$515,Restricciones!J67+5,FALSE)</f>
        <v>0</v>
      </c>
      <c r="K67" s="303"/>
      <c r="L67" s="304">
        <f>VLOOKUP($K$10,$A$140:$QI$515,Restricciones!L67+5,FALSE)</f>
        <v>0</v>
      </c>
      <c r="M67" s="305"/>
      <c r="N67" s="302">
        <f>VLOOKUP($K$10,$A$140:$QI$515,Restricciones!N67+5,FALSE)</f>
        <v>0</v>
      </c>
      <c r="O67" s="305"/>
      <c r="P67" s="1"/>
      <c r="Q67" s="1"/>
      <c r="R67" s="1"/>
    </row>
    <row r="68" spans="1:18" ht="20.100000000000001" customHeight="1" x14ac:dyDescent="0.25">
      <c r="A68" s="54"/>
      <c r="B68" s="698" t="s">
        <v>69</v>
      </c>
      <c r="C68" s="699"/>
      <c r="D68" s="699"/>
      <c r="E68" s="699"/>
      <c r="F68" s="699"/>
      <c r="G68" s="700"/>
      <c r="H68" s="306">
        <f t="shared" ref="H68:I76" si="15">+J68+L68+N68</f>
        <v>0</v>
      </c>
      <c r="I68" s="307">
        <f>+K68+M68+O68</f>
        <v>0</v>
      </c>
      <c r="J68" s="308">
        <f>VLOOKUP($K$10,$A$140:$QI$515,Restricciones!J68+5,FALSE)</f>
        <v>0</v>
      </c>
      <c r="K68" s="309">
        <f>VLOOKUP($K$10,$A$140:$QI$515,Restricciones!K68+5,FALSE)</f>
        <v>0</v>
      </c>
      <c r="L68" s="308">
        <f>VLOOKUP($K$10,$A$140:$QI$515,Restricciones!L68+5,FALSE)</f>
        <v>0</v>
      </c>
      <c r="M68" s="310">
        <f>VLOOKUP($K$10,$A$140:$QI$515,Restricciones!M68+5,FALSE)</f>
        <v>0</v>
      </c>
      <c r="N68" s="308">
        <f>VLOOKUP($K$10,$A$140:$QI$515,Restricciones!N68+5,FALSE)</f>
        <v>0</v>
      </c>
      <c r="O68" s="310">
        <f>VLOOKUP($K$10,$A$140:$QI$515,Restricciones!O68+5,FALSE)</f>
        <v>0</v>
      </c>
      <c r="P68" s="1"/>
      <c r="Q68" s="1"/>
      <c r="R68" s="1"/>
    </row>
    <row r="69" spans="1:18" ht="20.100000000000001" customHeight="1" x14ac:dyDescent="0.25">
      <c r="A69" s="54"/>
      <c r="B69" s="698" t="s">
        <v>70</v>
      </c>
      <c r="C69" s="699"/>
      <c r="D69" s="699"/>
      <c r="E69" s="699"/>
      <c r="F69" s="699"/>
      <c r="G69" s="700"/>
      <c r="H69" s="306">
        <f t="shared" si="15"/>
        <v>0</v>
      </c>
      <c r="I69" s="307">
        <f>+K69+M69+O69</f>
        <v>0</v>
      </c>
      <c r="J69" s="308">
        <f>VLOOKUP($K$10,$A$140:$QI$515,Restricciones!J69+5,FALSE)</f>
        <v>0</v>
      </c>
      <c r="K69" s="309">
        <f>VLOOKUP($K$10,$A$140:$QI$515,Restricciones!K69+5,FALSE)</f>
        <v>0</v>
      </c>
      <c r="L69" s="308">
        <f>VLOOKUP($K$10,$A$140:$QI$515,Restricciones!L69+5,FALSE)</f>
        <v>0</v>
      </c>
      <c r="M69" s="310">
        <f>VLOOKUP($K$10,$A$140:$QI$515,Restricciones!M69+5,FALSE)</f>
        <v>0</v>
      </c>
      <c r="N69" s="308">
        <f>VLOOKUP($K$10,$A$140:$QI$515,Restricciones!N69+5,FALSE)</f>
        <v>0</v>
      </c>
      <c r="O69" s="310">
        <f>VLOOKUP($K$10,$A$140:$QI$515,Restricciones!O69+5,FALSE)</f>
        <v>0</v>
      </c>
      <c r="P69" s="1"/>
      <c r="Q69" s="1"/>
      <c r="R69" s="1"/>
    </row>
    <row r="70" spans="1:18" ht="20.100000000000001" customHeight="1" x14ac:dyDescent="0.25">
      <c r="A70" s="54"/>
      <c r="B70" s="698" t="s">
        <v>71</v>
      </c>
      <c r="C70" s="699"/>
      <c r="D70" s="699"/>
      <c r="E70" s="699"/>
      <c r="F70" s="699"/>
      <c r="G70" s="700"/>
      <c r="H70" s="306">
        <f t="shared" si="15"/>
        <v>0</v>
      </c>
      <c r="I70" s="307">
        <f t="shared" si="15"/>
        <v>0</v>
      </c>
      <c r="J70" s="308">
        <f>VLOOKUP($K$10,$A$140:$QI$515,Restricciones!J70+5,FALSE)</f>
        <v>0</v>
      </c>
      <c r="K70" s="309">
        <f>VLOOKUP($K$10,$A$140:$QI$515,Restricciones!K70+5,FALSE)</f>
        <v>0</v>
      </c>
      <c r="L70" s="308">
        <f>VLOOKUP($K$10,$A$140:$QI$515,Restricciones!L70+5,FALSE)</f>
        <v>0</v>
      </c>
      <c r="M70" s="310">
        <f>VLOOKUP($K$10,$A$140:$QI$515,Restricciones!M70+5,FALSE)</f>
        <v>0</v>
      </c>
      <c r="N70" s="308">
        <f>VLOOKUP($K$10,$A$140:$QI$515,Restricciones!N70+5,FALSE)</f>
        <v>0</v>
      </c>
      <c r="O70" s="310">
        <f>VLOOKUP($K$10,$A$140:$QI$515,Restricciones!O70+5,FALSE)</f>
        <v>0</v>
      </c>
      <c r="P70" s="1"/>
      <c r="Q70" s="1"/>
      <c r="R70" s="1"/>
    </row>
    <row r="71" spans="1:18" ht="20.100000000000001" customHeight="1" x14ac:dyDescent="0.25">
      <c r="A71" s="54"/>
      <c r="B71" s="698" t="s">
        <v>72</v>
      </c>
      <c r="C71" s="699"/>
      <c r="D71" s="699"/>
      <c r="E71" s="699"/>
      <c r="F71" s="699"/>
      <c r="G71" s="700"/>
      <c r="H71" s="306">
        <f t="shared" si="15"/>
        <v>0</v>
      </c>
      <c r="I71" s="307">
        <f t="shared" si="15"/>
        <v>0</v>
      </c>
      <c r="J71" s="308">
        <f>VLOOKUP($K$10,$A$140:$QI$515,Restricciones!J71+5,FALSE)</f>
        <v>0</v>
      </c>
      <c r="K71" s="309">
        <f>VLOOKUP($K$10,$A$140:$QI$515,Restricciones!K71+5,FALSE)</f>
        <v>0</v>
      </c>
      <c r="L71" s="308">
        <f>VLOOKUP($K$10,$A$140:$QI$515,Restricciones!L71+5,FALSE)</f>
        <v>0</v>
      </c>
      <c r="M71" s="310">
        <f>VLOOKUP($K$10,$A$140:$QI$515,Restricciones!M71+5,FALSE)</f>
        <v>0</v>
      </c>
      <c r="N71" s="308">
        <f>VLOOKUP($K$10,$A$140:$QI$515,Restricciones!N71+5,FALSE)</f>
        <v>0</v>
      </c>
      <c r="O71" s="310">
        <f>VLOOKUP($K$10,$A$140:$QI$515,Restricciones!O71+5,FALSE)</f>
        <v>0</v>
      </c>
      <c r="P71" s="1"/>
      <c r="Q71" s="1"/>
      <c r="R71" s="1"/>
    </row>
    <row r="72" spans="1:18" ht="20.100000000000001" customHeight="1" x14ac:dyDescent="0.25">
      <c r="A72" s="54"/>
      <c r="B72" s="698" t="s">
        <v>73</v>
      </c>
      <c r="C72" s="699"/>
      <c r="D72" s="699"/>
      <c r="E72" s="699"/>
      <c r="F72" s="699"/>
      <c r="G72" s="700"/>
      <c r="H72" s="306">
        <f t="shared" si="15"/>
        <v>0</v>
      </c>
      <c r="I72" s="307">
        <f t="shared" si="15"/>
        <v>0</v>
      </c>
      <c r="J72" s="308">
        <f>VLOOKUP($K$10,$A$140:$QI$515,Restricciones!J72+5,FALSE)</f>
        <v>0</v>
      </c>
      <c r="K72" s="309">
        <f>VLOOKUP($K$10,$A$140:$QI$515,Restricciones!K72+5,FALSE)</f>
        <v>0</v>
      </c>
      <c r="L72" s="308">
        <f>VLOOKUP($K$10,$A$140:$QI$515,Restricciones!L72+5,FALSE)</f>
        <v>0</v>
      </c>
      <c r="M72" s="310">
        <f>VLOOKUP($K$10,$A$140:$QI$515,Restricciones!M72+5,FALSE)</f>
        <v>0</v>
      </c>
      <c r="N72" s="308">
        <f>VLOOKUP($K$10,$A$140:$QI$515,Restricciones!N72+5,FALSE)</f>
        <v>0</v>
      </c>
      <c r="O72" s="310">
        <f>VLOOKUP($K$10,$A$140:$QI$515,Restricciones!O72+5,FALSE)</f>
        <v>0</v>
      </c>
      <c r="P72" s="1"/>
      <c r="Q72" s="1"/>
      <c r="R72" s="1"/>
    </row>
    <row r="73" spans="1:18" ht="20.100000000000001" customHeight="1" x14ac:dyDescent="0.25">
      <c r="A73" s="54"/>
      <c r="B73" s="698" t="s">
        <v>74</v>
      </c>
      <c r="C73" s="699"/>
      <c r="D73" s="699"/>
      <c r="E73" s="699"/>
      <c r="F73" s="699"/>
      <c r="G73" s="700"/>
      <c r="H73" s="306">
        <f t="shared" si="15"/>
        <v>0</v>
      </c>
      <c r="I73" s="307">
        <f t="shared" si="15"/>
        <v>0</v>
      </c>
      <c r="J73" s="308">
        <f>VLOOKUP($K$10,$A$140:$QI$515,Restricciones!J73+5,FALSE)</f>
        <v>0</v>
      </c>
      <c r="K73" s="309">
        <f>VLOOKUP($K$10,$A$140:$QI$515,Restricciones!K73+5,FALSE)</f>
        <v>0</v>
      </c>
      <c r="L73" s="308">
        <f>VLOOKUP($K$10,$A$140:$QI$515,Restricciones!L73+5,FALSE)</f>
        <v>0</v>
      </c>
      <c r="M73" s="310">
        <f>VLOOKUP($K$10,$A$140:$QI$515,Restricciones!M73+5,FALSE)</f>
        <v>0</v>
      </c>
      <c r="N73" s="308">
        <f>VLOOKUP($K$10,$A$140:$QI$515,Restricciones!N73+5,FALSE)</f>
        <v>0</v>
      </c>
      <c r="O73" s="310">
        <f>VLOOKUP($K$10,$A$140:$QI$515,Restricciones!O73+5,FALSE)</f>
        <v>0</v>
      </c>
      <c r="P73" s="1"/>
      <c r="Q73" s="1"/>
      <c r="R73" s="1"/>
    </row>
    <row r="74" spans="1:18" ht="20.100000000000001" customHeight="1" x14ac:dyDescent="0.25">
      <c r="A74" s="54"/>
      <c r="B74" s="698" t="s">
        <v>75</v>
      </c>
      <c r="C74" s="699"/>
      <c r="D74" s="699"/>
      <c r="E74" s="699"/>
      <c r="F74" s="699"/>
      <c r="G74" s="700"/>
      <c r="H74" s="306">
        <f t="shared" si="15"/>
        <v>0</v>
      </c>
      <c r="I74" s="307">
        <f t="shared" si="15"/>
        <v>0</v>
      </c>
      <c r="J74" s="308">
        <f>VLOOKUP($K$10,$A$140:$QI$515,Restricciones!J74+5,FALSE)</f>
        <v>0</v>
      </c>
      <c r="K74" s="309">
        <f>VLOOKUP($K$10,$A$140:$QI$515,Restricciones!K74+5,FALSE)</f>
        <v>0</v>
      </c>
      <c r="L74" s="308">
        <f>VLOOKUP($K$10,$A$140:$QI$515,Restricciones!L74+5,FALSE)</f>
        <v>0</v>
      </c>
      <c r="M74" s="310">
        <f>VLOOKUP($K$10,$A$140:$QI$515,Restricciones!M74+5,FALSE)</f>
        <v>0</v>
      </c>
      <c r="N74" s="308">
        <f>VLOOKUP($K$10,$A$140:$QI$515,Restricciones!N74+5,FALSE)</f>
        <v>0</v>
      </c>
      <c r="O74" s="310">
        <f>VLOOKUP($K$10,$A$140:$QI$515,Restricciones!O74+5,FALSE)</f>
        <v>0</v>
      </c>
      <c r="P74" s="1"/>
      <c r="Q74" s="1"/>
      <c r="R74" s="1"/>
    </row>
    <row r="75" spans="1:18" ht="20.100000000000001" customHeight="1" x14ac:dyDescent="0.25">
      <c r="A75" s="54"/>
      <c r="B75" s="698" t="s">
        <v>76</v>
      </c>
      <c r="C75" s="699"/>
      <c r="D75" s="699"/>
      <c r="E75" s="699"/>
      <c r="F75" s="699"/>
      <c r="G75" s="700"/>
      <c r="H75" s="306">
        <f t="shared" si="15"/>
        <v>0</v>
      </c>
      <c r="I75" s="307">
        <f t="shared" si="15"/>
        <v>0</v>
      </c>
      <c r="J75" s="308">
        <f>VLOOKUP($K$10,$A$140:$QI$515,Restricciones!J75+5,FALSE)</f>
        <v>0</v>
      </c>
      <c r="K75" s="309">
        <f>VLOOKUP($K$10,$A$140:$QI$515,Restricciones!K75+5,FALSE)</f>
        <v>0</v>
      </c>
      <c r="L75" s="308">
        <f>VLOOKUP($K$10,$A$140:$QI$515,Restricciones!L75+5,FALSE)</f>
        <v>0</v>
      </c>
      <c r="M75" s="310">
        <f>VLOOKUP($K$10,$A$140:$QI$515,Restricciones!M75+5,FALSE)</f>
        <v>0</v>
      </c>
      <c r="N75" s="308">
        <f>VLOOKUP($K$10,$A$140:$QI$515,Restricciones!N75+5,FALSE)</f>
        <v>0</v>
      </c>
      <c r="O75" s="310">
        <f>VLOOKUP($K$10,$A$140:$QI$515,Restricciones!O75+5,FALSE)</f>
        <v>0</v>
      </c>
      <c r="P75" s="1"/>
      <c r="Q75" s="1"/>
      <c r="R75" s="1"/>
    </row>
    <row r="76" spans="1:18" ht="20.100000000000001" customHeight="1" thickBot="1" x14ac:dyDescent="0.3">
      <c r="A76" s="333"/>
      <c r="B76" s="701" t="s">
        <v>77</v>
      </c>
      <c r="C76" s="702"/>
      <c r="D76" s="702"/>
      <c r="E76" s="702"/>
      <c r="F76" s="702"/>
      <c r="G76" s="703"/>
      <c r="H76" s="311">
        <f t="shared" si="15"/>
        <v>0</v>
      </c>
      <c r="I76" s="312">
        <f t="shared" si="15"/>
        <v>0</v>
      </c>
      <c r="J76" s="313">
        <f>VLOOKUP($K$10,$A$140:$QI$515,Restricciones!J76+5,FALSE)</f>
        <v>0</v>
      </c>
      <c r="K76" s="314"/>
      <c r="L76" s="313">
        <f>VLOOKUP($K$10,$A$140:$QI$515,Restricciones!L76+5,FALSE)</f>
        <v>0</v>
      </c>
      <c r="M76" s="315"/>
      <c r="N76" s="313">
        <f>VLOOKUP($K$10,$A$140:$QI$515,Restricciones!N76+5,FALSE)</f>
        <v>0</v>
      </c>
      <c r="O76" s="315"/>
      <c r="P76" s="1"/>
      <c r="Q76" s="1"/>
      <c r="R76" s="1"/>
    </row>
    <row r="77" spans="1:18" ht="20.100000000000001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ht="20.100000000000001" customHeight="1" thickBot="1" x14ac:dyDescent="0.3">
      <c r="A78" s="1"/>
      <c r="B78" s="102" t="s">
        <v>78</v>
      </c>
      <c r="C78" s="102"/>
      <c r="D78" s="102"/>
      <c r="E78" s="1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">
      <c r="A79" s="1"/>
      <c r="B79" s="329" t="s">
        <v>79</v>
      </c>
      <c r="C79" s="694" t="s">
        <v>80</v>
      </c>
      <c r="D79" s="694"/>
      <c r="E79" s="695"/>
      <c r="F79" s="330" t="s">
        <v>5</v>
      </c>
      <c r="G79" s="331" t="s">
        <v>6</v>
      </c>
      <c r="H79" s="331" t="s">
        <v>7</v>
      </c>
      <c r="I79" s="332" t="s">
        <v>8</v>
      </c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">
      <c r="A80" s="1"/>
      <c r="B80" s="696" t="s">
        <v>81</v>
      </c>
      <c r="C80" s="697"/>
      <c r="D80" s="697"/>
      <c r="E80" s="697"/>
      <c r="F80" s="129"/>
      <c r="G80" s="129"/>
      <c r="H80" s="129"/>
      <c r="I80" s="130"/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x14ac:dyDescent="0.25">
      <c r="A81" s="1"/>
      <c r="B81" s="133" t="s">
        <v>82</v>
      </c>
      <c r="C81" s="128" t="s">
        <v>83</v>
      </c>
      <c r="D81" s="128"/>
      <c r="E81" s="128"/>
      <c r="F81" s="316">
        <f t="shared" ref="F81:F123" si="16">SUM(G81:I81)</f>
        <v>0</v>
      </c>
      <c r="G81" s="317">
        <f>VLOOKUP($K$10,$A$140:$QI$515,Restricciones!G81+5)</f>
        <v>0</v>
      </c>
      <c r="H81" s="317">
        <f>VLOOKUP($K$10,$A$140:$QI$515,Restricciones!H81+5)</f>
        <v>0</v>
      </c>
      <c r="I81" s="318">
        <f>VLOOKUP($K$10,$A$140:$QI$515,Restricciones!I81+5)</f>
        <v>0</v>
      </c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25">
      <c r="A82" s="1"/>
      <c r="B82" s="134" t="s">
        <v>84</v>
      </c>
      <c r="C82" s="5" t="s">
        <v>85</v>
      </c>
      <c r="D82" s="5"/>
      <c r="E82" s="5"/>
      <c r="F82" s="319">
        <f t="shared" si="16"/>
        <v>1</v>
      </c>
      <c r="G82" s="320">
        <f>VLOOKUP($K$10,$A$140:$QI$515,Restricciones!G82+5)</f>
        <v>0</v>
      </c>
      <c r="H82" s="320">
        <f>VLOOKUP($K$10,$A$140:$QI$515,Restricciones!H82+5)</f>
        <v>0</v>
      </c>
      <c r="I82" s="321">
        <f>VLOOKUP($K$10,$A$140:$QI$515,Restricciones!I82+5)</f>
        <v>1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thickBot="1" x14ac:dyDescent="0.3">
      <c r="A83" s="1"/>
      <c r="B83" s="135" t="s">
        <v>86</v>
      </c>
      <c r="C83" s="684" t="s">
        <v>87</v>
      </c>
      <c r="D83" s="684"/>
      <c r="E83" s="684"/>
      <c r="F83" s="322">
        <f t="shared" si="16"/>
        <v>2</v>
      </c>
      <c r="G83" s="323">
        <f>VLOOKUP($K$10,$A$140:$QI$515,Restricciones!G83+5)</f>
        <v>0</v>
      </c>
      <c r="H83" s="323">
        <f>VLOOKUP($K$10,$A$140:$QI$515,Restricciones!H83+5)</f>
        <v>1</v>
      </c>
      <c r="I83" s="324">
        <f>VLOOKUP($K$10,$A$140:$QI$515,Restricciones!I83+5)</f>
        <v>1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">
      <c r="A84" s="1"/>
      <c r="B84" s="131" t="s">
        <v>88</v>
      </c>
      <c r="C84" s="132"/>
      <c r="D84" s="132"/>
      <c r="E84" s="132"/>
      <c r="F84" s="325"/>
      <c r="G84" s="325"/>
      <c r="H84" s="325"/>
      <c r="I84" s="326"/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x14ac:dyDescent="0.25">
      <c r="A85" s="1"/>
      <c r="B85" s="133" t="s">
        <v>82</v>
      </c>
      <c r="C85" s="692" t="s">
        <v>83</v>
      </c>
      <c r="D85" s="692"/>
      <c r="E85" s="692"/>
      <c r="F85" s="319">
        <f t="shared" si="16"/>
        <v>6</v>
      </c>
      <c r="G85" s="320">
        <f>VLOOKUP($K$10,$A$140:$QI$515,Restricciones!G85+5)</f>
        <v>1</v>
      </c>
      <c r="H85" s="320">
        <f>VLOOKUP($K$10,$A$140:$QI$515,Restricciones!H85+5)</f>
        <v>2</v>
      </c>
      <c r="I85" s="321">
        <f>VLOOKUP($K$10,$A$140:$QI$515,Restricciones!I85+5)</f>
        <v>3</v>
      </c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25">
      <c r="A86" s="1"/>
      <c r="B86" s="134" t="s">
        <v>84</v>
      </c>
      <c r="C86" s="690" t="s">
        <v>85</v>
      </c>
      <c r="D86" s="690"/>
      <c r="E86" s="690"/>
      <c r="F86" s="319">
        <f t="shared" si="16"/>
        <v>0</v>
      </c>
      <c r="G86" s="320">
        <f>VLOOKUP($K$10,$A$140:$QI$515,Restricciones!G86+5)</f>
        <v>0</v>
      </c>
      <c r="H86" s="320">
        <f>VLOOKUP($K$10,$A$140:$QI$515,Restricciones!H86+5)</f>
        <v>0</v>
      </c>
      <c r="I86" s="321">
        <f>VLOOKUP($K$10,$A$140:$QI$515,Restricciones!I86+5)</f>
        <v>0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thickBot="1" x14ac:dyDescent="0.3">
      <c r="A87" s="1"/>
      <c r="B87" s="135" t="s">
        <v>86</v>
      </c>
      <c r="C87" s="691" t="s">
        <v>87</v>
      </c>
      <c r="D87" s="691"/>
      <c r="E87" s="691"/>
      <c r="F87" s="319">
        <f t="shared" si="16"/>
        <v>2</v>
      </c>
      <c r="G87" s="320">
        <f>VLOOKUP($K$10,$A$140:$QI$515,Restricciones!G87+5)</f>
        <v>0</v>
      </c>
      <c r="H87" s="320">
        <f>VLOOKUP($K$10,$A$140:$QI$515,Restricciones!H87+5)</f>
        <v>1</v>
      </c>
      <c r="I87" s="321">
        <f>VLOOKUP($K$10,$A$140:$QI$515,Restricciones!I87+5)</f>
        <v>1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">
      <c r="A88" s="1"/>
      <c r="B88" s="131" t="s">
        <v>89</v>
      </c>
      <c r="C88" s="132"/>
      <c r="D88" s="132"/>
      <c r="E88" s="132"/>
      <c r="F88" s="325"/>
      <c r="G88" s="325"/>
      <c r="H88" s="325"/>
      <c r="I88" s="326"/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x14ac:dyDescent="0.25">
      <c r="A89" s="1"/>
      <c r="B89" s="133" t="s">
        <v>82</v>
      </c>
      <c r="C89" s="692" t="s">
        <v>90</v>
      </c>
      <c r="D89" s="692"/>
      <c r="E89" s="692"/>
      <c r="F89" s="319">
        <f t="shared" si="16"/>
        <v>2</v>
      </c>
      <c r="G89" s="320">
        <f>VLOOKUP($K$10,$A$140:$QI$515,Restricciones!G89+5)</f>
        <v>1</v>
      </c>
      <c r="H89" s="320">
        <f>VLOOKUP($K$10,$A$140:$QI$515,Restricciones!H89+5)</f>
        <v>1</v>
      </c>
      <c r="I89" s="321">
        <f>VLOOKUP($K$10,$A$140:$QI$515,Restricciones!I89+5)</f>
        <v>0</v>
      </c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25">
      <c r="A90" s="1"/>
      <c r="B90" s="134" t="s">
        <v>91</v>
      </c>
      <c r="C90" s="690" t="s">
        <v>92</v>
      </c>
      <c r="D90" s="690"/>
      <c r="E90" s="690"/>
      <c r="F90" s="319">
        <f t="shared" si="16"/>
        <v>0</v>
      </c>
      <c r="G90" s="320">
        <f>VLOOKUP($K$10,$A$140:$QI$515,Restricciones!G90+5)</f>
        <v>0</v>
      </c>
      <c r="H90" s="320">
        <f>VLOOKUP($K$10,$A$140:$QI$515,Restricciones!H90+5)</f>
        <v>0</v>
      </c>
      <c r="I90" s="321">
        <f>VLOOKUP($K$10,$A$140:$QI$515,Restricciones!I90+5)</f>
        <v>0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25">
      <c r="A91" s="1"/>
      <c r="B91" s="134" t="s">
        <v>93</v>
      </c>
      <c r="C91" s="690" t="s">
        <v>94</v>
      </c>
      <c r="D91" s="690"/>
      <c r="E91" s="690"/>
      <c r="F91" s="319">
        <f t="shared" si="16"/>
        <v>0</v>
      </c>
      <c r="G91" s="320">
        <f>VLOOKUP($K$10,$A$140:$QI$515,Restricciones!G91+5)</f>
        <v>0</v>
      </c>
      <c r="H91" s="320">
        <f>VLOOKUP($K$10,$A$140:$QI$515,Restricciones!H91+5)</f>
        <v>0</v>
      </c>
      <c r="I91" s="321">
        <f>VLOOKUP($K$10,$A$140:$QI$515,Restricciones!I91+5)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25">
      <c r="A92" s="1"/>
      <c r="B92" s="134" t="s">
        <v>95</v>
      </c>
      <c r="C92" s="690" t="s">
        <v>96</v>
      </c>
      <c r="D92" s="690"/>
      <c r="E92" s="690"/>
      <c r="F92" s="319">
        <f t="shared" si="16"/>
        <v>0</v>
      </c>
      <c r="G92" s="320">
        <f>VLOOKUP($K$10,$A$140:$QI$515,Restricciones!G92+5)</f>
        <v>0</v>
      </c>
      <c r="H92" s="320">
        <f>VLOOKUP($K$10,$A$140:$QI$515,Restricciones!H92+5)</f>
        <v>0</v>
      </c>
      <c r="I92" s="321">
        <f>VLOOKUP($K$10,$A$140:$QI$515,Restricciones!I92+5)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thickBot="1" x14ac:dyDescent="0.3">
      <c r="A93" s="1"/>
      <c r="B93" s="135" t="s">
        <v>86</v>
      </c>
      <c r="C93" s="691" t="s">
        <v>97</v>
      </c>
      <c r="D93" s="691"/>
      <c r="E93" s="691"/>
      <c r="F93" s="319">
        <f t="shared" si="16"/>
        <v>0</v>
      </c>
      <c r="G93" s="320">
        <f>VLOOKUP($K$10,$A$140:$QI$515,Restricciones!G93+5)</f>
        <v>0</v>
      </c>
      <c r="H93" s="320">
        <f>VLOOKUP($K$10,$A$140:$QI$515,Restricciones!H93+5)</f>
        <v>0</v>
      </c>
      <c r="I93" s="321">
        <f>VLOOKUP($K$10,$A$140:$QI$515,Restricciones!I93+5)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">
      <c r="A94" s="1"/>
      <c r="B94" s="131" t="s">
        <v>98</v>
      </c>
      <c r="C94" s="132"/>
      <c r="D94" s="132"/>
      <c r="E94" s="132"/>
      <c r="F94" s="325"/>
      <c r="G94" s="325"/>
      <c r="H94" s="325"/>
      <c r="I94" s="326"/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x14ac:dyDescent="0.25">
      <c r="A95" s="1"/>
      <c r="B95" s="133" t="s">
        <v>82</v>
      </c>
      <c r="C95" s="692" t="s">
        <v>99</v>
      </c>
      <c r="D95" s="692"/>
      <c r="E95" s="692"/>
      <c r="F95" s="319">
        <f t="shared" si="16"/>
        <v>2</v>
      </c>
      <c r="G95" s="320">
        <f>VLOOKUP($K$10,$A$140:$QI$515,Restricciones!G95+5)</f>
        <v>0</v>
      </c>
      <c r="H95" s="320">
        <f>VLOOKUP($K$10,$A$140:$QI$515,Restricciones!H95+5)</f>
        <v>2</v>
      </c>
      <c r="I95" s="321">
        <f>VLOOKUP($K$10,$A$140:$QI$515,Restricciones!I95+5)</f>
        <v>0</v>
      </c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25">
      <c r="A96" s="1"/>
      <c r="B96" s="134" t="s">
        <v>91</v>
      </c>
      <c r="C96" s="690" t="s">
        <v>100</v>
      </c>
      <c r="D96" s="690"/>
      <c r="E96" s="690"/>
      <c r="F96" s="319">
        <f t="shared" si="16"/>
        <v>1</v>
      </c>
      <c r="G96" s="320">
        <f>VLOOKUP($K$10,$A$140:$QI$515,Restricciones!G96+5)</f>
        <v>0</v>
      </c>
      <c r="H96" s="320">
        <f>VLOOKUP($K$10,$A$140:$QI$515,Restricciones!H96+5)</f>
        <v>0</v>
      </c>
      <c r="I96" s="321">
        <f>VLOOKUP($K$10,$A$140:$QI$515,Restricciones!I96+5)</f>
        <v>1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25">
      <c r="A97" s="1"/>
      <c r="B97" s="134" t="s">
        <v>93</v>
      </c>
      <c r="C97" s="690" t="s">
        <v>101</v>
      </c>
      <c r="D97" s="690"/>
      <c r="E97" s="690"/>
      <c r="F97" s="319">
        <f t="shared" si="16"/>
        <v>2</v>
      </c>
      <c r="G97" s="320">
        <f>VLOOKUP($K$10,$A$140:$QI$515,Restricciones!G97+5)</f>
        <v>0</v>
      </c>
      <c r="H97" s="320">
        <f>VLOOKUP($K$10,$A$140:$QI$515,Restricciones!H97+5)</f>
        <v>1</v>
      </c>
      <c r="I97" s="321">
        <f>VLOOKUP($K$10,$A$140:$QI$515,Restricciones!I97+5)</f>
        <v>1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25">
      <c r="A98" s="1"/>
      <c r="B98" s="134" t="s">
        <v>95</v>
      </c>
      <c r="C98" s="690" t="s">
        <v>102</v>
      </c>
      <c r="D98" s="690"/>
      <c r="E98" s="690"/>
      <c r="F98" s="319">
        <f t="shared" si="16"/>
        <v>0</v>
      </c>
      <c r="G98" s="320">
        <f>VLOOKUP($K$10,$A$140:$QI$515,Restricciones!G98+5)</f>
        <v>0</v>
      </c>
      <c r="H98" s="320">
        <f>VLOOKUP($K$10,$A$140:$QI$515,Restricciones!H98+5)</f>
        <v>0</v>
      </c>
      <c r="I98" s="321">
        <f>VLOOKUP($K$10,$A$140:$QI$515,Restricciones!I98+5)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thickBot="1" x14ac:dyDescent="0.3">
      <c r="A99" s="1"/>
      <c r="B99" s="135" t="s">
        <v>86</v>
      </c>
      <c r="C99" s="691" t="s">
        <v>103</v>
      </c>
      <c r="D99" s="691"/>
      <c r="E99" s="691"/>
      <c r="F99" s="319">
        <f t="shared" si="16"/>
        <v>1</v>
      </c>
      <c r="G99" s="320">
        <f>VLOOKUP($K$10,$A$140:$QI$515,Restricciones!G99+5)</f>
        <v>0</v>
      </c>
      <c r="H99" s="320">
        <f>VLOOKUP($K$10,$A$140:$QI$515,Restricciones!H99+5)</f>
        <v>1</v>
      </c>
      <c r="I99" s="321">
        <f>VLOOKUP($K$10,$A$140:$QI$515,Restricciones!I99+5)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">
      <c r="A100" s="1"/>
      <c r="B100" s="131" t="s">
        <v>104</v>
      </c>
      <c r="C100" s="132"/>
      <c r="D100" s="132"/>
      <c r="E100" s="132"/>
      <c r="F100" s="325"/>
      <c r="G100" s="325"/>
      <c r="H100" s="325"/>
      <c r="I100" s="326"/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x14ac:dyDescent="0.25">
      <c r="A101" s="1"/>
      <c r="B101" s="133" t="s">
        <v>82</v>
      </c>
      <c r="C101" s="692" t="s">
        <v>105</v>
      </c>
      <c r="D101" s="692"/>
      <c r="E101" s="692"/>
      <c r="F101" s="319">
        <f t="shared" si="16"/>
        <v>0</v>
      </c>
      <c r="G101" s="320">
        <f>VLOOKUP($K$10,$A$140:$QI$515,Restricciones!G101+5)</f>
        <v>0</v>
      </c>
      <c r="H101" s="320">
        <f>VLOOKUP($K$10,$A$140:$QI$515,Restricciones!H101+5)</f>
        <v>0</v>
      </c>
      <c r="I101" s="321">
        <f>VLOOKUP($K$10,$A$140:$QI$515,Restricciones!I101+5)</f>
        <v>0</v>
      </c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25">
      <c r="A102" s="1"/>
      <c r="B102" s="134" t="s">
        <v>106</v>
      </c>
      <c r="C102" s="690" t="s">
        <v>107</v>
      </c>
      <c r="D102" s="690"/>
      <c r="E102" s="690"/>
      <c r="F102" s="319">
        <f t="shared" si="16"/>
        <v>0</v>
      </c>
      <c r="G102" s="320">
        <f>VLOOKUP($K$10,$A$140:$QI$515,Restricciones!G102+5)</f>
        <v>0</v>
      </c>
      <c r="H102" s="320">
        <f>VLOOKUP($K$10,$A$140:$QI$515,Restricciones!H102+5)</f>
        <v>0</v>
      </c>
      <c r="I102" s="321">
        <f>VLOOKUP($K$10,$A$140:$QI$515,Restricciones!I102+5)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25">
      <c r="A103" s="1"/>
      <c r="B103" s="134" t="s">
        <v>108</v>
      </c>
      <c r="C103" s="690" t="s">
        <v>109</v>
      </c>
      <c r="D103" s="690"/>
      <c r="E103" s="690"/>
      <c r="F103" s="319">
        <f t="shared" si="16"/>
        <v>0</v>
      </c>
      <c r="G103" s="320">
        <f>VLOOKUP($K$10,$A$140:$QI$515,Restricciones!G103+5)</f>
        <v>0</v>
      </c>
      <c r="H103" s="320">
        <f>VLOOKUP($K$10,$A$140:$QI$515,Restricciones!H103+5)</f>
        <v>0</v>
      </c>
      <c r="I103" s="321">
        <f>VLOOKUP($K$10,$A$140:$QI$515,Restricciones!I103+5)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25">
      <c r="A104" s="1"/>
      <c r="B104" s="134" t="s">
        <v>91</v>
      </c>
      <c r="C104" s="690" t="s">
        <v>110</v>
      </c>
      <c r="D104" s="690"/>
      <c r="E104" s="690"/>
      <c r="F104" s="319">
        <f t="shared" si="16"/>
        <v>0</v>
      </c>
      <c r="G104" s="320">
        <f>VLOOKUP($K$10,$A$140:$QI$515,Restricciones!G104+5)</f>
        <v>0</v>
      </c>
      <c r="H104" s="320">
        <f>VLOOKUP($K$10,$A$140:$QI$515,Restricciones!H104+5)</f>
        <v>0</v>
      </c>
      <c r="I104" s="321">
        <f>VLOOKUP($K$10,$A$140:$QI$515,Restricciones!I104+5)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25">
      <c r="A105" s="1"/>
      <c r="B105" s="136" t="s">
        <v>111</v>
      </c>
      <c r="C105" s="690" t="s">
        <v>112</v>
      </c>
      <c r="D105" s="690"/>
      <c r="E105" s="690"/>
      <c r="F105" s="319">
        <f t="shared" si="16"/>
        <v>0</v>
      </c>
      <c r="G105" s="320">
        <f>VLOOKUP($K$10,$A$140:$QI$515,Restricciones!G105+5)</f>
        <v>0</v>
      </c>
      <c r="H105" s="320">
        <f>VLOOKUP($K$10,$A$140:$QI$515,Restricciones!H105+5)</f>
        <v>0</v>
      </c>
      <c r="I105" s="321">
        <f>VLOOKUP($K$10,$A$140:$QI$515,Restricciones!I105+5)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25">
      <c r="A106" s="1"/>
      <c r="B106" s="136" t="s">
        <v>113</v>
      </c>
      <c r="C106" s="690" t="s">
        <v>114</v>
      </c>
      <c r="D106" s="690"/>
      <c r="E106" s="690"/>
      <c r="F106" s="319">
        <f t="shared" si="16"/>
        <v>0</v>
      </c>
      <c r="G106" s="320">
        <f>VLOOKUP($K$10,$A$140:$QI$515,Restricciones!G106+5)</f>
        <v>0</v>
      </c>
      <c r="H106" s="320">
        <f>VLOOKUP($K$10,$A$140:$QI$515,Restricciones!H106+5)</f>
        <v>0</v>
      </c>
      <c r="I106" s="321">
        <f>VLOOKUP($K$10,$A$140:$QI$515,Restricciones!I106+5)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25">
      <c r="A107" s="1"/>
      <c r="B107" s="134" t="s">
        <v>115</v>
      </c>
      <c r="C107" s="690" t="s">
        <v>116</v>
      </c>
      <c r="D107" s="690"/>
      <c r="E107" s="690"/>
      <c r="F107" s="319">
        <f t="shared" si="16"/>
        <v>0</v>
      </c>
      <c r="G107" s="320">
        <f>VLOOKUP($K$10,$A$140:$QI$515,Restricciones!G107+5)</f>
        <v>0</v>
      </c>
      <c r="H107" s="320">
        <f>VLOOKUP($K$10,$A$140:$QI$515,Restricciones!H107+5)</f>
        <v>0</v>
      </c>
      <c r="I107" s="321">
        <f>VLOOKUP($K$10,$A$140:$QI$515,Restricciones!I107+5)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25">
      <c r="A108" s="1"/>
      <c r="B108" s="134" t="s">
        <v>117</v>
      </c>
      <c r="C108" s="690" t="s">
        <v>118</v>
      </c>
      <c r="D108" s="690"/>
      <c r="E108" s="690"/>
      <c r="F108" s="319">
        <f t="shared" si="16"/>
        <v>0</v>
      </c>
      <c r="G108" s="320">
        <f>VLOOKUP($K$10,$A$140:$QI$515,Restricciones!G108+5)</f>
        <v>0</v>
      </c>
      <c r="H108" s="320">
        <f>VLOOKUP($K$10,$A$140:$QI$515,Restricciones!H108+5)</f>
        <v>0</v>
      </c>
      <c r="I108" s="321">
        <f>VLOOKUP($K$10,$A$140:$QI$515,Restricciones!I108+5)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25">
      <c r="A109" s="1"/>
      <c r="B109" s="134" t="s">
        <v>119</v>
      </c>
      <c r="C109" s="690" t="s">
        <v>120</v>
      </c>
      <c r="D109" s="690"/>
      <c r="E109" s="690"/>
      <c r="F109" s="319">
        <f t="shared" si="16"/>
        <v>0</v>
      </c>
      <c r="G109" s="320">
        <f>VLOOKUP($K$10,$A$140:$QI$515,Restricciones!G109+5)</f>
        <v>0</v>
      </c>
      <c r="H109" s="320">
        <f>VLOOKUP($K$10,$A$140:$QI$515,Restricciones!H109+5)</f>
        <v>0</v>
      </c>
      <c r="I109" s="321">
        <f>VLOOKUP($K$10,$A$140:$QI$515,Restricciones!I109+5)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thickBot="1" x14ac:dyDescent="0.3">
      <c r="A110" s="1"/>
      <c r="B110" s="135" t="s">
        <v>121</v>
      </c>
      <c r="C110" s="691" t="s">
        <v>122</v>
      </c>
      <c r="D110" s="691"/>
      <c r="E110" s="691"/>
      <c r="F110" s="319">
        <f t="shared" si="16"/>
        <v>0</v>
      </c>
      <c r="G110" s="320">
        <f>VLOOKUP($K$10,$A$140:$QI$515,Restricciones!G110+5)</f>
        <v>0</v>
      </c>
      <c r="H110" s="320">
        <f>VLOOKUP($K$10,$A$140:$QI$515,Restricciones!H110+5)</f>
        <v>0</v>
      </c>
      <c r="I110" s="321">
        <f>VLOOKUP($K$10,$A$140:$QI$515,Restricciones!I110+5)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">
      <c r="A111" s="1"/>
      <c r="B111" s="131" t="s">
        <v>123</v>
      </c>
      <c r="C111" s="132"/>
      <c r="D111" s="132"/>
      <c r="E111" s="132"/>
      <c r="F111" s="325"/>
      <c r="G111" s="325"/>
      <c r="H111" s="325"/>
      <c r="I111" s="326"/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x14ac:dyDescent="0.25">
      <c r="A112" s="1"/>
      <c r="B112" s="133" t="s">
        <v>124</v>
      </c>
      <c r="C112" s="692" t="s">
        <v>125</v>
      </c>
      <c r="D112" s="692"/>
      <c r="E112" s="692"/>
      <c r="F112" s="319">
        <f t="shared" si="16"/>
        <v>0</v>
      </c>
      <c r="G112" s="320">
        <f>VLOOKUP($K$10,$A$140:$QI$515,Restricciones!G112+5)</f>
        <v>0</v>
      </c>
      <c r="H112" s="320">
        <f>VLOOKUP($K$10,$A$140:$QI$515,Restricciones!H112+5)</f>
        <v>0</v>
      </c>
      <c r="I112" s="321">
        <f>VLOOKUP($K$10,$A$140:$QI$515,Restricciones!I112+5)</f>
        <v>0</v>
      </c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25">
      <c r="A113" s="1"/>
      <c r="B113" s="134" t="s">
        <v>95</v>
      </c>
      <c r="C113" s="690" t="s">
        <v>126</v>
      </c>
      <c r="D113" s="690"/>
      <c r="E113" s="690"/>
      <c r="F113" s="319">
        <f t="shared" si="16"/>
        <v>0</v>
      </c>
      <c r="G113" s="320">
        <f>VLOOKUP($K$10,$A$140:$QI$515,Restricciones!G113+5)</f>
        <v>0</v>
      </c>
      <c r="H113" s="320">
        <f>VLOOKUP($K$10,$A$140:$QI$515,Restricciones!H113+5)</f>
        <v>0</v>
      </c>
      <c r="I113" s="321">
        <f>VLOOKUP($K$10,$A$140:$QI$515,Restricciones!I113+5)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25">
      <c r="A114" s="1"/>
      <c r="B114" s="134" t="s">
        <v>127</v>
      </c>
      <c r="C114" s="690" t="s">
        <v>128</v>
      </c>
      <c r="D114" s="690"/>
      <c r="E114" s="690"/>
      <c r="F114" s="319">
        <f t="shared" si="16"/>
        <v>0</v>
      </c>
      <c r="G114" s="320">
        <f>VLOOKUP($K$10,$A$140:$QI$515,Restricciones!G114+5)</f>
        <v>0</v>
      </c>
      <c r="H114" s="320">
        <f>VLOOKUP($K$10,$A$140:$QI$515,Restricciones!H114+5)</f>
        <v>0</v>
      </c>
      <c r="I114" s="321">
        <f>VLOOKUP($K$10,$A$140:$QI$515,Restricciones!I114+5)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25">
      <c r="A115" s="1"/>
      <c r="B115" s="137" t="s">
        <v>129</v>
      </c>
      <c r="C115" s="693" t="s">
        <v>130</v>
      </c>
      <c r="D115" s="693"/>
      <c r="E115" s="693"/>
      <c r="F115" s="319">
        <f t="shared" si="16"/>
        <v>0</v>
      </c>
      <c r="G115" s="320">
        <f>VLOOKUP($K$10,$A$140:$QI$515,Restricciones!G115+5)</f>
        <v>0</v>
      </c>
      <c r="H115" s="320">
        <f>VLOOKUP($K$10,$A$140:$QI$515,Restricciones!H115+5)</f>
        <v>0</v>
      </c>
      <c r="I115" s="321">
        <f>VLOOKUP($K$10,$A$140:$QI$515,Restricciones!I115+5)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25">
      <c r="A116" s="1"/>
      <c r="B116" s="134" t="s">
        <v>131</v>
      </c>
      <c r="C116" s="690" t="s">
        <v>132</v>
      </c>
      <c r="D116" s="690"/>
      <c r="E116" s="690"/>
      <c r="F116" s="319">
        <f t="shared" si="16"/>
        <v>0</v>
      </c>
      <c r="G116" s="320">
        <f>VLOOKUP($K$10,$A$140:$QI$515,Restricciones!G116+5)</f>
        <v>0</v>
      </c>
      <c r="H116" s="320">
        <f>VLOOKUP($K$10,$A$140:$QI$515,Restricciones!H116+5)</f>
        <v>0</v>
      </c>
      <c r="I116" s="321">
        <f>VLOOKUP($K$10,$A$140:$QI$515,Restricciones!I116+5)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thickBot="1" x14ac:dyDescent="0.3">
      <c r="A117" s="1"/>
      <c r="B117" s="135" t="s">
        <v>133</v>
      </c>
      <c r="C117" s="691" t="s">
        <v>134</v>
      </c>
      <c r="D117" s="691"/>
      <c r="E117" s="691"/>
      <c r="F117" s="319">
        <f t="shared" si="16"/>
        <v>0</v>
      </c>
      <c r="G117" s="320">
        <f>VLOOKUP($K$10,$A$140:$QI$515,Restricciones!G117+5)</f>
        <v>0</v>
      </c>
      <c r="H117" s="320">
        <f>VLOOKUP($K$10,$A$140:$QI$515,Restricciones!H117+5)</f>
        <v>0</v>
      </c>
      <c r="I117" s="321">
        <f>VLOOKUP($K$10,$A$140:$QI$515,Restricciones!I117+5)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">
      <c r="A118" s="1"/>
      <c r="B118" s="131" t="s">
        <v>135</v>
      </c>
      <c r="C118" s="132"/>
      <c r="D118" s="132"/>
      <c r="E118" s="132"/>
      <c r="F118" s="325"/>
      <c r="G118" s="325"/>
      <c r="H118" s="325"/>
      <c r="I118" s="326"/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x14ac:dyDescent="0.25">
      <c r="A119" s="1"/>
      <c r="B119" s="133" t="s">
        <v>136</v>
      </c>
      <c r="C119" s="692" t="s">
        <v>137</v>
      </c>
      <c r="D119" s="692"/>
      <c r="E119" s="692"/>
      <c r="F119" s="319">
        <f t="shared" si="16"/>
        <v>0</v>
      </c>
      <c r="G119" s="320">
        <f>VLOOKUP($K$10,$A$140:$QI$515,Restricciones!G119+5)</f>
        <v>0</v>
      </c>
      <c r="H119" s="320">
        <f>VLOOKUP($K$10,$A$140:$QI$515,Restricciones!H119+5)</f>
        <v>0</v>
      </c>
      <c r="I119" s="321">
        <f>VLOOKUP($K$10,$A$140:$QI$515,Restricciones!I119+5)</f>
        <v>0</v>
      </c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25">
      <c r="A120" s="1"/>
      <c r="B120" s="134" t="s">
        <v>138</v>
      </c>
      <c r="C120" s="690" t="s">
        <v>139</v>
      </c>
      <c r="D120" s="690"/>
      <c r="E120" s="690"/>
      <c r="F120" s="319">
        <f t="shared" si="16"/>
        <v>0</v>
      </c>
      <c r="G120" s="320">
        <f>VLOOKUP($K$10,$A$140:$QI$515,Restricciones!G120+5)</f>
        <v>0</v>
      </c>
      <c r="H120" s="320">
        <f>VLOOKUP($K$10,$A$140:$QI$515,Restricciones!H120+5)</f>
        <v>0</v>
      </c>
      <c r="I120" s="321">
        <f>VLOOKUP($K$10,$A$140:$QI$515,Restricciones!I120+5)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25">
      <c r="A121" s="1"/>
      <c r="B121" s="134" t="s">
        <v>140</v>
      </c>
      <c r="C121" s="690" t="s">
        <v>141</v>
      </c>
      <c r="D121" s="690"/>
      <c r="E121" s="690"/>
      <c r="F121" s="319">
        <f t="shared" si="16"/>
        <v>0</v>
      </c>
      <c r="G121" s="320">
        <f>VLOOKUP($K$10,$A$140:$QI$515,Restricciones!G121+5)</f>
        <v>0</v>
      </c>
      <c r="H121" s="320">
        <f>VLOOKUP($K$10,$A$140:$QI$515,Restricciones!H121+5)</f>
        <v>0</v>
      </c>
      <c r="I121" s="321">
        <f>VLOOKUP($K$10,$A$140:$QI$515,Restricciones!I121+5)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25">
      <c r="A122" s="1"/>
      <c r="B122" s="134" t="s">
        <v>133</v>
      </c>
      <c r="C122" s="690" t="s">
        <v>142</v>
      </c>
      <c r="D122" s="690"/>
      <c r="E122" s="690"/>
      <c r="F122" s="319">
        <f t="shared" si="16"/>
        <v>0</v>
      </c>
      <c r="G122" s="320">
        <f>VLOOKUP($K$10,$A$140:$QI$515,Restricciones!G122+5)</f>
        <v>0</v>
      </c>
      <c r="H122" s="320">
        <f>VLOOKUP($K$10,$A$140:$QI$515,Restricciones!H122+5)</f>
        <v>0</v>
      </c>
      <c r="I122" s="321">
        <f>VLOOKUP($K$10,$A$140:$QI$515,Restricciones!I122+5)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thickBot="1" x14ac:dyDescent="0.3">
      <c r="A123" s="1"/>
      <c r="B123" s="135" t="s">
        <v>143</v>
      </c>
      <c r="C123" s="684" t="s">
        <v>144</v>
      </c>
      <c r="D123" s="684"/>
      <c r="E123" s="684"/>
      <c r="F123" s="322">
        <f t="shared" si="16"/>
        <v>0</v>
      </c>
      <c r="G123" s="323">
        <f>VLOOKUP($K$10,$A$140:$QI$515,Restricciones!G123+5)</f>
        <v>0</v>
      </c>
      <c r="H123" s="323">
        <f>VLOOKUP($K$10,$A$140:$QI$515,Restricciones!H123+5)</f>
        <v>0</v>
      </c>
      <c r="I123" s="324">
        <f>VLOOKUP($K$10,$A$140:$QI$515,Restricciones!I123+5)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x14ac:dyDescent="0.25">
      <c r="A124" s="1"/>
      <c r="B124" s="1"/>
      <c r="C124" s="1"/>
      <c r="D124" s="1"/>
      <c r="I124" s="1"/>
      <c r="J124" s="1"/>
      <c r="K124" s="1"/>
      <c r="L124" s="1"/>
      <c r="M124" s="1"/>
      <c r="N124" s="1"/>
      <c r="O124" s="1"/>
      <c r="P124" s="1"/>
      <c r="Q124" s="1"/>
      <c r="R124" s="1"/>
    </row>
    <row r="136" spans="1:451" ht="15.75" thickBot="1" x14ac:dyDescent="0.3">
      <c r="A136" s="685"/>
      <c r="B136" s="686" t="s">
        <v>152</v>
      </c>
      <c r="C136" s="686"/>
      <c r="D136" s="686"/>
      <c r="E136" s="687"/>
      <c r="F136" s="688" t="s">
        <v>153</v>
      </c>
      <c r="G136" s="688"/>
      <c r="H136" s="688"/>
      <c r="I136" s="688"/>
      <c r="J136" s="688"/>
      <c r="K136" s="688"/>
      <c r="L136" s="688"/>
      <c r="M136" s="688"/>
      <c r="N136" s="688"/>
      <c r="O136" s="688"/>
      <c r="P136" s="688"/>
      <c r="Q136" s="688"/>
      <c r="R136" s="688"/>
      <c r="S136" s="688"/>
      <c r="T136" s="688"/>
      <c r="U136" s="688"/>
      <c r="V136" s="688"/>
      <c r="W136" s="688"/>
      <c r="X136" s="688"/>
      <c r="Y136" s="688"/>
      <c r="Z136" s="688"/>
      <c r="AA136" s="688"/>
      <c r="AB136" s="688"/>
      <c r="AC136" s="688"/>
      <c r="AD136" s="688"/>
      <c r="AE136" s="688"/>
      <c r="AF136" s="688"/>
      <c r="AG136" s="688"/>
      <c r="AH136" s="688"/>
      <c r="AI136" s="688"/>
      <c r="AJ136" s="688"/>
      <c r="AK136" s="688"/>
      <c r="AL136" s="688"/>
      <c r="AM136" s="688"/>
      <c r="AN136" s="688"/>
      <c r="AO136" s="688"/>
      <c r="AP136" s="688"/>
      <c r="AQ136" s="688"/>
      <c r="AR136" s="688"/>
      <c r="AS136" s="688"/>
      <c r="AT136" s="688" t="s">
        <v>168</v>
      </c>
      <c r="AU136" s="688"/>
      <c r="AV136" s="688"/>
      <c r="AW136" s="688"/>
      <c r="AX136" s="688"/>
      <c r="AY136" s="688"/>
      <c r="AZ136" s="688"/>
      <c r="BA136" s="688"/>
      <c r="BB136" s="688"/>
      <c r="BC136" s="688"/>
      <c r="BD136" s="688"/>
      <c r="BE136" s="688"/>
      <c r="BF136" s="688"/>
      <c r="BG136" s="688"/>
      <c r="BH136" s="688"/>
      <c r="BI136" s="688"/>
      <c r="BJ136" s="688"/>
      <c r="BK136" s="688"/>
      <c r="BL136" s="688"/>
      <c r="BM136" s="688"/>
      <c r="BN136" s="688"/>
      <c r="BO136" s="688"/>
      <c r="BP136" s="688"/>
      <c r="BQ136" s="688"/>
      <c r="BR136" s="688"/>
      <c r="BS136" s="688"/>
      <c r="BT136" s="688"/>
      <c r="BU136" s="688"/>
      <c r="BV136" s="688"/>
      <c r="BW136" s="688"/>
      <c r="BX136" s="688"/>
      <c r="BY136" s="688"/>
      <c r="BZ136" s="688"/>
      <c r="CA136" s="688"/>
      <c r="CB136" s="688"/>
      <c r="CC136" s="688"/>
      <c r="CD136" s="688"/>
      <c r="CE136" s="688"/>
      <c r="CF136" s="688"/>
      <c r="CG136" s="688"/>
      <c r="CH136" s="688" t="s">
        <v>167</v>
      </c>
      <c r="CI136" s="688"/>
      <c r="CJ136" s="688"/>
      <c r="CK136" s="688"/>
      <c r="CL136" s="688"/>
      <c r="CM136" s="688"/>
      <c r="CN136" s="688"/>
      <c r="CO136" s="688"/>
      <c r="CP136" s="688"/>
      <c r="CQ136" s="688"/>
      <c r="CR136" s="688"/>
      <c r="CS136" s="688"/>
      <c r="CT136" s="688"/>
      <c r="CU136" s="688"/>
      <c r="CV136" s="688"/>
      <c r="CW136" s="688"/>
      <c r="CX136" s="688"/>
      <c r="CY136" s="688"/>
      <c r="CZ136" s="688"/>
      <c r="DA136" s="688"/>
      <c r="DB136" s="688"/>
      <c r="DC136" s="688"/>
      <c r="DD136" s="688"/>
      <c r="DE136" s="688"/>
      <c r="DF136" s="688"/>
      <c r="DG136" s="688"/>
      <c r="DH136" s="688"/>
      <c r="DI136" s="688"/>
      <c r="DJ136" s="688"/>
      <c r="DK136" s="688"/>
      <c r="DL136" s="688"/>
      <c r="DM136" s="688"/>
      <c r="DN136" s="688"/>
      <c r="DO136" s="688"/>
      <c r="DP136" s="688"/>
      <c r="DQ136" s="688"/>
      <c r="DR136" s="688"/>
      <c r="DS136" s="688"/>
      <c r="DT136" s="688"/>
      <c r="DU136" s="688"/>
      <c r="DV136" s="658" t="s">
        <v>170</v>
      </c>
      <c r="DW136" s="658"/>
      <c r="DX136" s="658"/>
      <c r="DY136" s="658"/>
      <c r="DZ136" s="362"/>
      <c r="EA136" s="362"/>
      <c r="EB136" s="362"/>
      <c r="EC136" s="362"/>
      <c r="ED136" s="362"/>
      <c r="EE136" s="362"/>
      <c r="EF136" s="362"/>
      <c r="EG136" s="362"/>
      <c r="EH136" s="362"/>
      <c r="EI136" s="362"/>
      <c r="EJ136" s="659" t="s">
        <v>172</v>
      </c>
      <c r="EK136" s="660"/>
      <c r="EL136" s="660"/>
      <c r="EM136" s="660"/>
      <c r="EN136" s="660"/>
      <c r="EO136" s="660"/>
      <c r="EP136" s="660"/>
      <c r="EQ136" s="660"/>
      <c r="ER136" s="660"/>
      <c r="ES136" s="660"/>
      <c r="ET136" s="660"/>
      <c r="EU136" s="660"/>
      <c r="EV136" s="661"/>
      <c r="EW136" s="665" t="s">
        <v>33</v>
      </c>
      <c r="EX136" s="666"/>
      <c r="EY136" s="666"/>
      <c r="EZ136" s="666"/>
      <c r="FA136" s="666"/>
      <c r="FB136" s="666"/>
      <c r="FC136" s="666"/>
      <c r="FD136" s="666"/>
      <c r="FE136" s="666"/>
      <c r="FF136" s="666"/>
      <c r="FG136" s="666"/>
      <c r="FH136" s="666"/>
      <c r="FI136" s="667"/>
      <c r="FJ136" s="668" t="s">
        <v>36</v>
      </c>
      <c r="FK136" s="668"/>
      <c r="FL136" s="668"/>
      <c r="FM136" s="668"/>
      <c r="FN136" s="668"/>
      <c r="FO136" s="668"/>
      <c r="FP136" s="668"/>
      <c r="FQ136" s="668"/>
      <c r="FR136" s="668"/>
      <c r="FS136" s="668"/>
      <c r="FT136" s="668"/>
      <c r="FU136" s="668"/>
      <c r="FV136" s="668"/>
      <c r="FW136" s="668"/>
      <c r="FX136" s="668"/>
      <c r="FY136" s="668"/>
      <c r="FZ136" s="668"/>
      <c r="GA136" s="668"/>
      <c r="GB136" s="668"/>
      <c r="GC136" s="668"/>
      <c r="GD136" s="668"/>
      <c r="GE136" s="668"/>
      <c r="GF136" s="668"/>
      <c r="GG136" s="668"/>
      <c r="GH136" s="668"/>
      <c r="GI136" s="668"/>
      <c r="GJ136" s="668"/>
      <c r="GK136" s="668"/>
      <c r="GL136" s="668"/>
      <c r="GM136" s="668"/>
      <c r="GN136" s="668"/>
      <c r="GO136" s="668"/>
      <c r="GP136" s="668"/>
      <c r="GQ136" s="668"/>
      <c r="GR136" s="668"/>
      <c r="GS136" s="668"/>
      <c r="GT136" s="668"/>
      <c r="GU136" s="668"/>
      <c r="GV136" s="668"/>
      <c r="GW136" s="668"/>
      <c r="GX136" s="668"/>
      <c r="GY136" s="668"/>
      <c r="GZ136" s="668"/>
      <c r="HA136" s="668"/>
      <c r="HB136" s="668"/>
      <c r="HC136" s="668"/>
      <c r="HD136" s="668"/>
      <c r="HE136" s="668"/>
      <c r="HF136" s="668"/>
      <c r="HG136" s="668"/>
      <c r="HH136" s="668"/>
      <c r="HI136" s="668"/>
      <c r="HJ136" s="668"/>
      <c r="HK136" s="668"/>
      <c r="HL136" s="668"/>
      <c r="HM136" s="668"/>
      <c r="HN136" s="668"/>
      <c r="HO136" s="668"/>
      <c r="HP136" s="668"/>
      <c r="HQ136" s="668"/>
      <c r="HR136" s="668"/>
      <c r="HS136" s="668"/>
      <c r="HT136" s="668"/>
      <c r="HU136" s="668"/>
      <c r="HV136" s="668"/>
      <c r="HW136" s="668"/>
      <c r="HX136" s="668"/>
      <c r="HY136" s="668"/>
      <c r="HZ136" s="668"/>
      <c r="IA136" s="668"/>
      <c r="IB136" s="668"/>
      <c r="IC136" s="668"/>
      <c r="ID136" s="668"/>
      <c r="IE136" s="668"/>
      <c r="IF136" s="668"/>
      <c r="IG136" s="668"/>
      <c r="IH136" s="668"/>
      <c r="II136" s="668"/>
      <c r="IJ136" s="668"/>
      <c r="IK136" s="668"/>
      <c r="IL136" s="668"/>
      <c r="IM136" s="668"/>
      <c r="IN136" s="668"/>
      <c r="IO136" s="668"/>
      <c r="IP136" s="669" t="s">
        <v>49</v>
      </c>
      <c r="IQ136" s="653"/>
      <c r="IR136" s="653"/>
      <c r="IS136" s="653"/>
      <c r="IT136" s="653"/>
      <c r="IU136" s="653"/>
      <c r="IV136" s="653"/>
      <c r="IW136" s="653"/>
      <c r="IX136" s="653"/>
      <c r="IY136" s="653"/>
      <c r="IZ136" s="653"/>
      <c r="JA136" s="653"/>
      <c r="JB136" s="653"/>
      <c r="JC136" s="653"/>
      <c r="JD136" s="653"/>
      <c r="JE136" s="653"/>
      <c r="JF136" s="653"/>
      <c r="JG136" s="653"/>
      <c r="JH136" s="651"/>
      <c r="JI136" s="651"/>
      <c r="JJ136" s="651"/>
      <c r="JK136" s="651"/>
      <c r="JL136" s="651"/>
      <c r="JM136" s="651"/>
      <c r="JN136" s="651"/>
      <c r="JO136" s="651"/>
      <c r="JP136" s="651"/>
      <c r="JQ136" s="670"/>
      <c r="JR136" s="651"/>
      <c r="JS136" s="651"/>
      <c r="JT136" s="651"/>
      <c r="JU136" s="651"/>
      <c r="JV136" s="648" t="s">
        <v>39</v>
      </c>
      <c r="JW136" s="649"/>
      <c r="JX136" s="650" t="s">
        <v>54</v>
      </c>
      <c r="JY136" s="651"/>
      <c r="JZ136" s="651"/>
      <c r="KA136" s="652" t="s">
        <v>195</v>
      </c>
      <c r="KB136" s="653"/>
      <c r="KC136" s="653"/>
      <c r="KD136" s="653"/>
      <c r="KE136" s="653"/>
      <c r="KF136" s="653"/>
      <c r="KG136" s="653"/>
      <c r="KH136" s="653"/>
      <c r="KI136" s="653"/>
      <c r="KJ136" s="653"/>
      <c r="KK136" s="653"/>
      <c r="KL136" s="653"/>
      <c r="KM136" s="653"/>
      <c r="KN136" s="653"/>
      <c r="KO136" s="653"/>
      <c r="KP136" s="653"/>
      <c r="KQ136" s="653"/>
      <c r="KR136" s="653"/>
      <c r="KS136" s="653"/>
      <c r="KT136" s="653"/>
      <c r="KU136" s="653"/>
      <c r="KV136" s="653"/>
      <c r="KW136" s="653"/>
      <c r="KX136" s="653"/>
      <c r="KY136" s="653"/>
      <c r="KZ136" s="653"/>
      <c r="LA136" s="653"/>
      <c r="LB136" s="653"/>
      <c r="LC136" s="653"/>
      <c r="LD136" s="653"/>
      <c r="LE136" s="653"/>
      <c r="LF136" s="653"/>
      <c r="LG136" s="653"/>
      <c r="LH136" s="653"/>
      <c r="LI136" s="653"/>
      <c r="LJ136" s="653"/>
      <c r="LK136" s="653"/>
      <c r="LL136" s="653"/>
      <c r="LM136" s="653"/>
      <c r="LN136" s="653"/>
      <c r="LO136" s="653"/>
      <c r="LP136" s="653"/>
      <c r="LQ136" s="653"/>
      <c r="LR136" s="653"/>
      <c r="LS136" s="653"/>
      <c r="LT136" s="653"/>
      <c r="LU136" s="653"/>
      <c r="LV136" s="653"/>
      <c r="LW136" s="653"/>
      <c r="LX136" s="653"/>
      <c r="LY136" s="653"/>
      <c r="LZ136" s="653"/>
      <c r="MA136" s="653"/>
      <c r="MB136" s="654"/>
      <c r="MC136" s="652" t="s">
        <v>78</v>
      </c>
      <c r="MD136" s="653"/>
      <c r="ME136" s="653"/>
      <c r="MF136" s="653"/>
      <c r="MG136" s="653"/>
      <c r="MH136" s="653"/>
      <c r="MI136" s="653"/>
      <c r="MJ136" s="653"/>
      <c r="MK136" s="653"/>
      <c r="ML136" s="653"/>
      <c r="MM136" s="653"/>
      <c r="MN136" s="653"/>
      <c r="MO136" s="653"/>
      <c r="MP136" s="653"/>
      <c r="MQ136" s="653"/>
      <c r="MR136" s="653"/>
      <c r="MS136" s="653"/>
      <c r="MT136" s="653"/>
      <c r="MU136" s="653"/>
      <c r="MV136" s="653"/>
      <c r="MW136" s="653"/>
      <c r="MX136" s="653"/>
      <c r="MY136" s="653"/>
      <c r="MZ136" s="653"/>
      <c r="NA136" s="653"/>
      <c r="NB136" s="653"/>
      <c r="NC136" s="653"/>
      <c r="ND136" s="653"/>
      <c r="NE136" s="653"/>
      <c r="NF136" s="653"/>
      <c r="NG136" s="653"/>
      <c r="NH136" s="653"/>
      <c r="NI136" s="653"/>
      <c r="NJ136" s="653"/>
      <c r="NK136" s="653"/>
      <c r="NL136" s="653"/>
      <c r="NM136" s="653"/>
      <c r="NN136" s="653"/>
      <c r="NO136" s="653"/>
      <c r="NP136" s="653"/>
      <c r="NQ136" s="653"/>
      <c r="NR136" s="653"/>
      <c r="NS136" s="653"/>
      <c r="NT136" s="653"/>
      <c r="NU136" s="653"/>
      <c r="NV136" s="653"/>
      <c r="NW136" s="653"/>
      <c r="NX136" s="653"/>
      <c r="NY136" s="653"/>
      <c r="NZ136" s="653"/>
      <c r="OA136" s="653"/>
      <c r="OB136" s="653"/>
      <c r="OC136" s="653"/>
      <c r="OD136" s="653"/>
      <c r="OE136" s="653"/>
      <c r="OF136" s="653"/>
      <c r="OG136" s="653"/>
      <c r="OH136" s="653"/>
      <c r="OI136" s="653"/>
      <c r="OJ136" s="653"/>
      <c r="OK136" s="653"/>
      <c r="OL136" s="653"/>
      <c r="OM136" s="653"/>
      <c r="ON136" s="653"/>
      <c r="OO136" s="653"/>
      <c r="OP136" s="653"/>
      <c r="OQ136" s="653"/>
      <c r="OR136" s="653"/>
      <c r="OS136" s="653"/>
      <c r="OT136" s="653"/>
      <c r="OU136" s="653"/>
      <c r="OV136" s="653"/>
      <c r="OW136" s="653"/>
      <c r="OX136" s="653"/>
      <c r="OY136" s="653"/>
      <c r="OZ136" s="653"/>
      <c r="PA136" s="653"/>
      <c r="PB136" s="653"/>
      <c r="PC136" s="653"/>
      <c r="PD136" s="653"/>
      <c r="PE136" s="653"/>
      <c r="PF136" s="653"/>
      <c r="PG136" s="653"/>
      <c r="PH136" s="653"/>
      <c r="PI136" s="653"/>
      <c r="PJ136" s="653"/>
      <c r="PK136" s="653"/>
      <c r="PL136" s="653"/>
      <c r="PM136" s="653"/>
      <c r="PN136" s="653"/>
      <c r="PO136" s="653"/>
      <c r="PP136" s="653"/>
      <c r="PQ136" s="653"/>
      <c r="PR136" s="653"/>
      <c r="PS136" s="653"/>
      <c r="PT136" s="653"/>
      <c r="PU136" s="653"/>
      <c r="PV136" s="653"/>
      <c r="PW136" s="653"/>
      <c r="PX136" s="653"/>
      <c r="PY136" s="653"/>
      <c r="PZ136" s="653"/>
      <c r="QA136" s="653"/>
      <c r="QB136" s="653"/>
      <c r="QC136" s="653"/>
      <c r="QD136" s="653"/>
      <c r="QE136" s="653"/>
      <c r="QF136" s="653"/>
      <c r="QG136" s="653"/>
      <c r="QH136" s="653"/>
      <c r="QI136" s="655"/>
    </row>
    <row r="137" spans="1:451" ht="15.75" thickBot="1" x14ac:dyDescent="0.3">
      <c r="A137" s="685"/>
      <c r="B137" s="686"/>
      <c r="C137" s="686"/>
      <c r="D137" s="686"/>
      <c r="E137" s="687"/>
      <c r="F137" s="656" t="s">
        <v>166</v>
      </c>
      <c r="G137" s="656"/>
      <c r="H137" s="656"/>
      <c r="I137" s="656"/>
      <c r="J137" s="656"/>
      <c r="K137" s="656"/>
      <c r="L137" s="656"/>
      <c r="M137" s="656"/>
      <c r="N137" s="656"/>
      <c r="O137" s="656"/>
      <c r="P137" s="656"/>
      <c r="Q137" s="656"/>
      <c r="R137" s="656"/>
      <c r="S137" s="656"/>
      <c r="T137" s="656"/>
      <c r="U137" s="656"/>
      <c r="V137" s="656"/>
      <c r="W137" s="656"/>
      <c r="X137" s="656"/>
      <c r="Y137" s="656"/>
      <c r="Z137" s="657" t="s">
        <v>161</v>
      </c>
      <c r="AA137" s="657"/>
      <c r="AB137" s="657"/>
      <c r="AC137" s="657"/>
      <c r="AD137" s="657"/>
      <c r="AE137" s="657"/>
      <c r="AF137" s="657"/>
      <c r="AG137" s="657"/>
      <c r="AH137" s="657"/>
      <c r="AI137" s="657"/>
      <c r="AJ137" s="657"/>
      <c r="AK137" s="657"/>
      <c r="AL137" s="657"/>
      <c r="AM137" s="657"/>
      <c r="AN137" s="657"/>
      <c r="AO137" s="657"/>
      <c r="AP137" s="657"/>
      <c r="AQ137" s="657"/>
      <c r="AR137" s="657"/>
      <c r="AS137" s="657"/>
      <c r="AT137" s="656" t="s">
        <v>166</v>
      </c>
      <c r="AU137" s="656"/>
      <c r="AV137" s="656"/>
      <c r="AW137" s="656"/>
      <c r="AX137" s="656"/>
      <c r="AY137" s="656"/>
      <c r="AZ137" s="656"/>
      <c r="BA137" s="656"/>
      <c r="BB137" s="656"/>
      <c r="BC137" s="656"/>
      <c r="BD137" s="656"/>
      <c r="BE137" s="656"/>
      <c r="BF137" s="656"/>
      <c r="BG137" s="656"/>
      <c r="BH137" s="656"/>
      <c r="BI137" s="656"/>
      <c r="BJ137" s="656"/>
      <c r="BK137" s="656"/>
      <c r="BL137" s="656"/>
      <c r="BM137" s="656"/>
      <c r="BN137" s="657" t="s">
        <v>161</v>
      </c>
      <c r="BO137" s="657"/>
      <c r="BP137" s="657"/>
      <c r="BQ137" s="657"/>
      <c r="BR137" s="657"/>
      <c r="BS137" s="657"/>
      <c r="BT137" s="657"/>
      <c r="BU137" s="657"/>
      <c r="BV137" s="657"/>
      <c r="BW137" s="657"/>
      <c r="BX137" s="657"/>
      <c r="BY137" s="657"/>
      <c r="BZ137" s="657"/>
      <c r="CA137" s="657"/>
      <c r="CB137" s="657"/>
      <c r="CC137" s="657"/>
      <c r="CD137" s="657"/>
      <c r="CE137" s="657"/>
      <c r="CF137" s="657"/>
      <c r="CG137" s="657"/>
      <c r="CH137" s="656" t="s">
        <v>166</v>
      </c>
      <c r="CI137" s="656"/>
      <c r="CJ137" s="656"/>
      <c r="CK137" s="656"/>
      <c r="CL137" s="656"/>
      <c r="CM137" s="656"/>
      <c r="CN137" s="656"/>
      <c r="CO137" s="656"/>
      <c r="CP137" s="656"/>
      <c r="CQ137" s="656"/>
      <c r="CR137" s="656"/>
      <c r="CS137" s="656"/>
      <c r="CT137" s="656"/>
      <c r="CU137" s="656"/>
      <c r="CV137" s="656"/>
      <c r="CW137" s="656"/>
      <c r="CX137" s="656"/>
      <c r="CY137" s="656"/>
      <c r="CZ137" s="656"/>
      <c r="DA137" s="656"/>
      <c r="DB137" s="657" t="s">
        <v>161</v>
      </c>
      <c r="DC137" s="657"/>
      <c r="DD137" s="657"/>
      <c r="DE137" s="657"/>
      <c r="DF137" s="657"/>
      <c r="DG137" s="657"/>
      <c r="DH137" s="657"/>
      <c r="DI137" s="657"/>
      <c r="DJ137" s="657"/>
      <c r="DK137" s="657"/>
      <c r="DL137" s="657"/>
      <c r="DM137" s="657"/>
      <c r="DN137" s="657"/>
      <c r="DO137" s="657"/>
      <c r="DP137" s="657"/>
      <c r="DQ137" s="657"/>
      <c r="DR137" s="657"/>
      <c r="DS137" s="657"/>
      <c r="DT137" s="657"/>
      <c r="DU137" s="657"/>
      <c r="DV137" s="671" t="s">
        <v>166</v>
      </c>
      <c r="DW137" s="671"/>
      <c r="DX137" s="672" t="s">
        <v>169</v>
      </c>
      <c r="DY137" s="672"/>
      <c r="DZ137" s="673" t="s">
        <v>171</v>
      </c>
      <c r="EA137" s="673"/>
      <c r="EB137" s="673"/>
      <c r="EC137" s="673"/>
      <c r="ED137" s="673"/>
      <c r="EE137" s="673"/>
      <c r="EF137" s="673"/>
      <c r="EG137" s="673"/>
      <c r="EH137" s="673"/>
      <c r="EI137" s="673"/>
      <c r="EJ137" s="662"/>
      <c r="EK137" s="663"/>
      <c r="EL137" s="663"/>
      <c r="EM137" s="663"/>
      <c r="EN137" s="663"/>
      <c r="EO137" s="663"/>
      <c r="EP137" s="663"/>
      <c r="EQ137" s="663"/>
      <c r="ER137" s="663"/>
      <c r="ES137" s="663"/>
      <c r="ET137" s="663"/>
      <c r="EU137" s="663"/>
      <c r="EV137" s="664"/>
      <c r="EW137" s="674" t="s">
        <v>6</v>
      </c>
      <c r="EX137" s="675"/>
      <c r="EY137" s="675"/>
      <c r="EZ137" s="676"/>
      <c r="FA137" s="677" t="s">
        <v>180</v>
      </c>
      <c r="FB137" s="675"/>
      <c r="FC137" s="675"/>
      <c r="FD137" s="678"/>
      <c r="FE137" s="679" t="s">
        <v>8</v>
      </c>
      <c r="FF137" s="679"/>
      <c r="FG137" s="679"/>
      <c r="FH137" s="679"/>
      <c r="FI137" s="680" t="s">
        <v>32</v>
      </c>
      <c r="FJ137" s="682" t="s">
        <v>153</v>
      </c>
      <c r="FK137" s="682"/>
      <c r="FL137" s="682"/>
      <c r="FM137" s="682"/>
      <c r="FN137" s="682"/>
      <c r="FO137" s="682"/>
      <c r="FP137" s="682"/>
      <c r="FQ137" s="682"/>
      <c r="FR137" s="682"/>
      <c r="FS137" s="682"/>
      <c r="FT137" s="682"/>
      <c r="FU137" s="682"/>
      <c r="FV137" s="682"/>
      <c r="FW137" s="682"/>
      <c r="FX137" s="682"/>
      <c r="FY137" s="682"/>
      <c r="FZ137" s="682"/>
      <c r="GA137" s="682"/>
      <c r="GB137" s="682"/>
      <c r="GC137" s="682"/>
      <c r="GD137" s="683"/>
      <c r="GE137" s="615" t="s">
        <v>154</v>
      </c>
      <c r="GF137" s="616"/>
      <c r="GG137" s="616"/>
      <c r="GH137" s="616"/>
      <c r="GI137" s="616"/>
      <c r="GJ137" s="616"/>
      <c r="GK137" s="616"/>
      <c r="GL137" s="616"/>
      <c r="GM137" s="616"/>
      <c r="GN137" s="616"/>
      <c r="GO137" s="616"/>
      <c r="GP137" s="616"/>
      <c r="GQ137" s="616"/>
      <c r="GR137" s="616"/>
      <c r="GS137" s="616"/>
      <c r="GT137" s="616"/>
      <c r="GU137" s="616"/>
      <c r="GV137" s="616"/>
      <c r="GW137" s="616"/>
      <c r="GX137" s="616"/>
      <c r="GY137" s="617"/>
      <c r="GZ137" s="618" t="s">
        <v>155</v>
      </c>
      <c r="HA137" s="619"/>
      <c r="HB137" s="619"/>
      <c r="HC137" s="619"/>
      <c r="HD137" s="619"/>
      <c r="HE137" s="619"/>
      <c r="HF137" s="619"/>
      <c r="HG137" s="619"/>
      <c r="HH137" s="619"/>
      <c r="HI137" s="619"/>
      <c r="HJ137" s="619"/>
      <c r="HK137" s="619"/>
      <c r="HL137" s="619"/>
      <c r="HM137" s="619"/>
      <c r="HN137" s="619"/>
      <c r="HO137" s="619"/>
      <c r="HP137" s="619"/>
      <c r="HQ137" s="619"/>
      <c r="HR137" s="619"/>
      <c r="HS137" s="619"/>
      <c r="HT137" s="620"/>
      <c r="HU137" s="625" t="s">
        <v>179</v>
      </c>
      <c r="HV137" s="626"/>
      <c r="HW137" s="626"/>
      <c r="HX137" s="626"/>
      <c r="HY137" s="626"/>
      <c r="HZ137" s="626"/>
      <c r="IA137" s="626"/>
      <c r="IB137" s="626"/>
      <c r="IC137" s="626"/>
      <c r="ID137" s="626"/>
      <c r="IE137" s="626"/>
      <c r="IF137" s="626"/>
      <c r="IG137" s="626"/>
      <c r="IH137" s="626"/>
      <c r="II137" s="626"/>
      <c r="IJ137" s="626"/>
      <c r="IK137" s="626"/>
      <c r="IL137" s="626"/>
      <c r="IM137" s="626"/>
      <c r="IN137" s="626"/>
      <c r="IO137" s="626"/>
      <c r="IP137" s="627" t="s">
        <v>181</v>
      </c>
      <c r="IQ137" s="628"/>
      <c r="IR137" s="628"/>
      <c r="IS137" s="628"/>
      <c r="IT137" s="628"/>
      <c r="IU137" s="628"/>
      <c r="IV137" s="628"/>
      <c r="IW137" s="629"/>
      <c r="IX137" s="630" t="s">
        <v>187</v>
      </c>
      <c r="IY137" s="631"/>
      <c r="IZ137" s="631"/>
      <c r="JA137" s="631"/>
      <c r="JB137" s="631"/>
      <c r="JC137" s="631"/>
      <c r="JD137" s="631"/>
      <c r="JE137" s="631"/>
      <c r="JF137" s="631"/>
      <c r="JG137" s="632"/>
      <c r="JH137" s="633" t="s">
        <v>188</v>
      </c>
      <c r="JI137" s="633"/>
      <c r="JJ137" s="633"/>
      <c r="JK137" s="633"/>
      <c r="JL137" s="633"/>
      <c r="JM137" s="633"/>
      <c r="JN137" s="633"/>
      <c r="JO137" s="633"/>
      <c r="JP137" s="633"/>
      <c r="JQ137" s="634"/>
      <c r="JR137" s="635" t="s">
        <v>37</v>
      </c>
      <c r="JS137" s="636"/>
      <c r="JT137" s="639" t="s">
        <v>38</v>
      </c>
      <c r="JU137" s="640"/>
      <c r="JV137" s="604" t="s">
        <v>44</v>
      </c>
      <c r="JW137" s="606" t="s">
        <v>48</v>
      </c>
      <c r="JX137" s="607" t="s">
        <v>57</v>
      </c>
      <c r="JY137" s="609" t="s">
        <v>59</v>
      </c>
      <c r="JZ137" s="611" t="s">
        <v>61</v>
      </c>
      <c r="KA137" s="612" t="s">
        <v>197</v>
      </c>
      <c r="KB137" s="599"/>
      <c r="KC137" s="599"/>
      <c r="KD137" s="599"/>
      <c r="KE137" s="599"/>
      <c r="KF137" s="599"/>
      <c r="KG137" s="599"/>
      <c r="KH137" s="599"/>
      <c r="KI137" s="599"/>
      <c r="KJ137" s="602"/>
      <c r="KK137" s="597" t="s">
        <v>198</v>
      </c>
      <c r="KL137" s="597"/>
      <c r="KM137" s="597"/>
      <c r="KN137" s="597"/>
      <c r="KO137" s="597"/>
      <c r="KP137" s="597"/>
      <c r="KQ137" s="597"/>
      <c r="KR137" s="597"/>
      <c r="KS137" s="598" t="s">
        <v>203</v>
      </c>
      <c r="KT137" s="599"/>
      <c r="KU137" s="599"/>
      <c r="KV137" s="599"/>
      <c r="KW137" s="599"/>
      <c r="KX137" s="599"/>
      <c r="KY137" s="599"/>
      <c r="KZ137" s="599"/>
      <c r="LA137" s="599"/>
      <c r="LB137" s="600"/>
      <c r="LC137" s="601" t="s">
        <v>205</v>
      </c>
      <c r="LD137" s="597"/>
      <c r="LE137" s="597"/>
      <c r="LF137" s="597"/>
      <c r="LG137" s="597"/>
      <c r="LH137" s="597"/>
      <c r="LI137" s="597"/>
      <c r="LJ137" s="597"/>
      <c r="LK137" s="598" t="s">
        <v>202</v>
      </c>
      <c r="LL137" s="599"/>
      <c r="LM137" s="599"/>
      <c r="LN137" s="599"/>
      <c r="LO137" s="599"/>
      <c r="LP137" s="599"/>
      <c r="LQ137" s="599"/>
      <c r="LR137" s="599"/>
      <c r="LS137" s="599"/>
      <c r="LT137" s="602"/>
      <c r="LU137" s="597" t="s">
        <v>204</v>
      </c>
      <c r="LV137" s="597"/>
      <c r="LW137" s="597"/>
      <c r="LX137" s="597"/>
      <c r="LY137" s="597"/>
      <c r="LZ137" s="597"/>
      <c r="MA137" s="597"/>
      <c r="MB137" s="597"/>
      <c r="MC137" s="592" t="s">
        <v>206</v>
      </c>
      <c r="MD137" s="593"/>
      <c r="ME137" s="593"/>
      <c r="MF137" s="593"/>
      <c r="MG137" s="593"/>
      <c r="MH137" s="593"/>
      <c r="MI137" s="593"/>
      <c r="MJ137" s="593"/>
      <c r="MK137" s="593"/>
      <c r="ML137" s="593"/>
      <c r="MM137" s="593"/>
      <c r="MN137" s="593"/>
      <c r="MO137" s="593"/>
      <c r="MP137" s="593"/>
      <c r="MQ137" s="593"/>
      <c r="MR137" s="593"/>
      <c r="MS137" s="593"/>
      <c r="MT137" s="593"/>
      <c r="MU137" s="593"/>
      <c r="MV137" s="593"/>
      <c r="MW137" s="593"/>
      <c r="MX137" s="593"/>
      <c r="MY137" s="593"/>
      <c r="MZ137" s="593"/>
      <c r="NA137" s="593"/>
      <c r="NB137" s="593"/>
      <c r="NC137" s="593"/>
      <c r="ND137" s="593"/>
      <c r="NE137" s="593"/>
      <c r="NF137" s="593"/>
      <c r="NG137" s="593"/>
      <c r="NH137" s="593"/>
      <c r="NI137" s="593"/>
      <c r="NJ137" s="593"/>
      <c r="NK137" s="593"/>
      <c r="NL137" s="593"/>
      <c r="NM137" s="603"/>
      <c r="NN137" s="589" t="s">
        <v>207</v>
      </c>
      <c r="NO137" s="590"/>
      <c r="NP137" s="590"/>
      <c r="NQ137" s="590"/>
      <c r="NR137" s="590"/>
      <c r="NS137" s="590"/>
      <c r="NT137" s="590"/>
      <c r="NU137" s="590"/>
      <c r="NV137" s="590"/>
      <c r="NW137" s="590"/>
      <c r="NX137" s="590"/>
      <c r="NY137" s="590"/>
      <c r="NZ137" s="590"/>
      <c r="OA137" s="590"/>
      <c r="OB137" s="590"/>
      <c r="OC137" s="590"/>
      <c r="OD137" s="590"/>
      <c r="OE137" s="590"/>
      <c r="OF137" s="590"/>
      <c r="OG137" s="590"/>
      <c r="OH137" s="590"/>
      <c r="OI137" s="590"/>
      <c r="OJ137" s="590"/>
      <c r="OK137" s="590"/>
      <c r="OL137" s="590"/>
      <c r="OM137" s="590"/>
      <c r="ON137" s="590"/>
      <c r="OO137" s="590"/>
      <c r="OP137" s="590"/>
      <c r="OQ137" s="590"/>
      <c r="OR137" s="590"/>
      <c r="OS137" s="590"/>
      <c r="OT137" s="590"/>
      <c r="OU137" s="590"/>
      <c r="OV137" s="590"/>
      <c r="OW137" s="590"/>
      <c r="OX137" s="591"/>
      <c r="OY137" s="592" t="s">
        <v>208</v>
      </c>
      <c r="OZ137" s="593"/>
      <c r="PA137" s="593"/>
      <c r="PB137" s="593"/>
      <c r="PC137" s="593"/>
      <c r="PD137" s="593"/>
      <c r="PE137" s="593"/>
      <c r="PF137" s="593"/>
      <c r="PG137" s="593"/>
      <c r="PH137" s="593"/>
      <c r="PI137" s="593"/>
      <c r="PJ137" s="593"/>
      <c r="PK137" s="593"/>
      <c r="PL137" s="593"/>
      <c r="PM137" s="593"/>
      <c r="PN137" s="593"/>
      <c r="PO137" s="593"/>
      <c r="PP137" s="593"/>
      <c r="PQ137" s="593"/>
      <c r="PR137" s="593"/>
      <c r="PS137" s="593"/>
      <c r="PT137" s="593"/>
      <c r="PU137" s="593"/>
      <c r="PV137" s="593"/>
      <c r="PW137" s="593"/>
      <c r="PX137" s="593"/>
      <c r="PY137" s="593"/>
      <c r="PZ137" s="593"/>
      <c r="QA137" s="593"/>
      <c r="QB137" s="593"/>
      <c r="QC137" s="593"/>
      <c r="QD137" s="593"/>
      <c r="QE137" s="593"/>
      <c r="QF137" s="593"/>
      <c r="QG137" s="593"/>
      <c r="QH137" s="593"/>
      <c r="QI137" s="594"/>
    </row>
    <row r="138" spans="1:451" x14ac:dyDescent="0.25">
      <c r="A138" s="685"/>
      <c r="B138" s="686"/>
      <c r="C138" s="686"/>
      <c r="D138" s="686"/>
      <c r="E138" s="687"/>
      <c r="F138" s="595" t="s">
        <v>16</v>
      </c>
      <c r="G138" s="588"/>
      <c r="H138" s="584" t="s">
        <v>18</v>
      </c>
      <c r="I138" s="584"/>
      <c r="J138" s="585" t="s">
        <v>19</v>
      </c>
      <c r="K138" s="585"/>
      <c r="L138" s="586" t="s">
        <v>20</v>
      </c>
      <c r="M138" s="586"/>
      <c r="N138" s="578" t="s">
        <v>21</v>
      </c>
      <c r="O138" s="578"/>
      <c r="P138" s="579" t="s">
        <v>156</v>
      </c>
      <c r="Q138" s="579"/>
      <c r="R138" s="585" t="s">
        <v>157</v>
      </c>
      <c r="S138" s="585"/>
      <c r="T138" s="125" t="s">
        <v>158</v>
      </c>
      <c r="U138" s="125" t="s">
        <v>159</v>
      </c>
      <c r="V138" s="125" t="s">
        <v>27</v>
      </c>
      <c r="W138" s="125" t="s">
        <v>29</v>
      </c>
      <c r="X138" s="125" t="s">
        <v>160</v>
      </c>
      <c r="Y138" s="125" t="s">
        <v>31</v>
      </c>
      <c r="Z138" s="587" t="s">
        <v>16</v>
      </c>
      <c r="AA138" s="588"/>
      <c r="AB138" s="584" t="s">
        <v>18</v>
      </c>
      <c r="AC138" s="584"/>
      <c r="AD138" s="585" t="s">
        <v>19</v>
      </c>
      <c r="AE138" s="585"/>
      <c r="AF138" s="586" t="s">
        <v>20</v>
      </c>
      <c r="AG138" s="586"/>
      <c r="AH138" s="578" t="s">
        <v>21</v>
      </c>
      <c r="AI138" s="578"/>
      <c r="AJ138" s="579" t="s">
        <v>156</v>
      </c>
      <c r="AK138" s="579"/>
      <c r="AL138" s="585" t="s">
        <v>157</v>
      </c>
      <c r="AM138" s="585"/>
      <c r="AN138" s="125" t="s">
        <v>158</v>
      </c>
      <c r="AO138" s="125" t="s">
        <v>159</v>
      </c>
      <c r="AP138" s="125" t="s">
        <v>27</v>
      </c>
      <c r="AQ138" s="125" t="s">
        <v>29</v>
      </c>
      <c r="AR138" s="125" t="s">
        <v>160</v>
      </c>
      <c r="AS138" s="420" t="s">
        <v>31</v>
      </c>
      <c r="AT138" s="689" t="s">
        <v>16</v>
      </c>
      <c r="AU138" s="588"/>
      <c r="AV138" s="584" t="s">
        <v>18</v>
      </c>
      <c r="AW138" s="584"/>
      <c r="AX138" s="585" t="s">
        <v>19</v>
      </c>
      <c r="AY138" s="585"/>
      <c r="AZ138" s="586" t="s">
        <v>20</v>
      </c>
      <c r="BA138" s="586"/>
      <c r="BB138" s="578" t="s">
        <v>21</v>
      </c>
      <c r="BC138" s="578"/>
      <c r="BD138" s="579" t="s">
        <v>156</v>
      </c>
      <c r="BE138" s="579"/>
      <c r="BF138" s="585" t="s">
        <v>157</v>
      </c>
      <c r="BG138" s="585"/>
      <c r="BH138" s="125" t="s">
        <v>158</v>
      </c>
      <c r="BI138" s="125" t="s">
        <v>159</v>
      </c>
      <c r="BJ138" s="125" t="s">
        <v>27</v>
      </c>
      <c r="BK138" s="125" t="s">
        <v>29</v>
      </c>
      <c r="BL138" s="125" t="s">
        <v>160</v>
      </c>
      <c r="BM138" s="125" t="s">
        <v>31</v>
      </c>
      <c r="BN138" s="587" t="s">
        <v>16</v>
      </c>
      <c r="BO138" s="588"/>
      <c r="BP138" s="584" t="s">
        <v>18</v>
      </c>
      <c r="BQ138" s="584"/>
      <c r="BR138" s="585" t="s">
        <v>19</v>
      </c>
      <c r="BS138" s="585"/>
      <c r="BT138" s="586" t="s">
        <v>20</v>
      </c>
      <c r="BU138" s="586"/>
      <c r="BV138" s="578" t="s">
        <v>21</v>
      </c>
      <c r="BW138" s="578"/>
      <c r="BX138" s="579" t="s">
        <v>156</v>
      </c>
      <c r="BY138" s="579"/>
      <c r="BZ138" s="585" t="s">
        <v>157</v>
      </c>
      <c r="CA138" s="585"/>
      <c r="CB138" s="125" t="s">
        <v>158</v>
      </c>
      <c r="CC138" s="125" t="s">
        <v>159</v>
      </c>
      <c r="CD138" s="125" t="s">
        <v>27</v>
      </c>
      <c r="CE138" s="125" t="s">
        <v>29</v>
      </c>
      <c r="CF138" s="125" t="s">
        <v>160</v>
      </c>
      <c r="CG138" s="125" t="s">
        <v>31</v>
      </c>
      <c r="CH138" s="587" t="s">
        <v>16</v>
      </c>
      <c r="CI138" s="588"/>
      <c r="CJ138" s="584" t="s">
        <v>18</v>
      </c>
      <c r="CK138" s="584"/>
      <c r="CL138" s="585" t="s">
        <v>19</v>
      </c>
      <c r="CM138" s="585"/>
      <c r="CN138" s="586" t="s">
        <v>20</v>
      </c>
      <c r="CO138" s="586"/>
      <c r="CP138" s="578" t="s">
        <v>21</v>
      </c>
      <c r="CQ138" s="578"/>
      <c r="CR138" s="579" t="s">
        <v>156</v>
      </c>
      <c r="CS138" s="579"/>
      <c r="CT138" s="585" t="s">
        <v>157</v>
      </c>
      <c r="CU138" s="585"/>
      <c r="CV138" s="125" t="s">
        <v>158</v>
      </c>
      <c r="CW138" s="125" t="s">
        <v>159</v>
      </c>
      <c r="CX138" s="125" t="s">
        <v>27</v>
      </c>
      <c r="CY138" s="125" t="s">
        <v>29</v>
      </c>
      <c r="CZ138" s="125" t="s">
        <v>160</v>
      </c>
      <c r="DA138" s="125" t="s">
        <v>31</v>
      </c>
      <c r="DB138" s="587" t="s">
        <v>16</v>
      </c>
      <c r="DC138" s="588"/>
      <c r="DD138" s="584" t="s">
        <v>18</v>
      </c>
      <c r="DE138" s="584"/>
      <c r="DF138" s="585" t="s">
        <v>19</v>
      </c>
      <c r="DG138" s="585"/>
      <c r="DH138" s="586" t="s">
        <v>20</v>
      </c>
      <c r="DI138" s="586"/>
      <c r="DJ138" s="578" t="s">
        <v>21</v>
      </c>
      <c r="DK138" s="578"/>
      <c r="DL138" s="579" t="s">
        <v>156</v>
      </c>
      <c r="DM138" s="579"/>
      <c r="DN138" s="585" t="s">
        <v>157</v>
      </c>
      <c r="DO138" s="585"/>
      <c r="DP138" s="125" t="s">
        <v>158</v>
      </c>
      <c r="DQ138" s="125" t="s">
        <v>159</v>
      </c>
      <c r="DR138" s="125" t="s">
        <v>27</v>
      </c>
      <c r="DS138" s="125" t="s">
        <v>29</v>
      </c>
      <c r="DT138" s="125" t="s">
        <v>160</v>
      </c>
      <c r="DU138" s="126" t="s">
        <v>31</v>
      </c>
      <c r="DV138" s="577" t="s">
        <v>156</v>
      </c>
      <c r="DW138" s="578"/>
      <c r="DX138" s="579" t="s">
        <v>156</v>
      </c>
      <c r="DY138" s="580"/>
      <c r="DZ138" s="73" t="s">
        <v>16</v>
      </c>
      <c r="EA138" s="74" t="s">
        <v>18</v>
      </c>
      <c r="EB138" s="75" t="s">
        <v>19</v>
      </c>
      <c r="EC138" s="76" t="s">
        <v>20</v>
      </c>
      <c r="ED138" s="77" t="s">
        <v>21</v>
      </c>
      <c r="EE138" s="78" t="s">
        <v>156</v>
      </c>
      <c r="EF138" s="75" t="s">
        <v>157</v>
      </c>
      <c r="EG138" s="36" t="s">
        <v>29</v>
      </c>
      <c r="EH138" s="36" t="s">
        <v>160</v>
      </c>
      <c r="EI138" s="37" t="s">
        <v>31</v>
      </c>
      <c r="EJ138" s="119" t="s">
        <v>16</v>
      </c>
      <c r="EK138" s="120" t="s">
        <v>18</v>
      </c>
      <c r="EL138" s="121" t="s">
        <v>19</v>
      </c>
      <c r="EM138" s="122" t="s">
        <v>20</v>
      </c>
      <c r="EN138" s="123" t="s">
        <v>21</v>
      </c>
      <c r="EO138" s="124" t="s">
        <v>156</v>
      </c>
      <c r="EP138" s="121" t="s">
        <v>157</v>
      </c>
      <c r="EQ138" s="125" t="s">
        <v>158</v>
      </c>
      <c r="ER138" s="125" t="s">
        <v>159</v>
      </c>
      <c r="ES138" s="125" t="s">
        <v>27</v>
      </c>
      <c r="ET138" s="125" t="s">
        <v>29</v>
      </c>
      <c r="EU138" s="125" t="s">
        <v>160</v>
      </c>
      <c r="EV138" s="126" t="s">
        <v>31</v>
      </c>
      <c r="EW138" s="568" t="s">
        <v>173</v>
      </c>
      <c r="EX138" s="581"/>
      <c r="EY138" s="582" t="s">
        <v>174</v>
      </c>
      <c r="EZ138" s="583"/>
      <c r="FA138" s="568" t="s">
        <v>173</v>
      </c>
      <c r="FB138" s="581"/>
      <c r="FC138" s="582" t="s">
        <v>174</v>
      </c>
      <c r="FD138" s="583"/>
      <c r="FE138" s="621" t="s">
        <v>173</v>
      </c>
      <c r="FF138" s="622"/>
      <c r="FG138" s="623" t="s">
        <v>174</v>
      </c>
      <c r="FH138" s="624"/>
      <c r="FI138" s="680"/>
      <c r="FJ138" s="572" t="s">
        <v>41</v>
      </c>
      <c r="FK138" s="572"/>
      <c r="FL138" s="572"/>
      <c r="FM138" s="572"/>
      <c r="FN138" s="572"/>
      <c r="FO138" s="572"/>
      <c r="FP138" s="573"/>
      <c r="FQ138" s="574" t="s">
        <v>42</v>
      </c>
      <c r="FR138" s="575"/>
      <c r="FS138" s="575"/>
      <c r="FT138" s="575"/>
      <c r="FU138" s="575"/>
      <c r="FV138" s="575"/>
      <c r="FW138" s="576"/>
      <c r="FX138" s="568" t="s">
        <v>43</v>
      </c>
      <c r="FY138" s="569"/>
      <c r="FZ138" s="569"/>
      <c r="GA138" s="569"/>
      <c r="GB138" s="569"/>
      <c r="GC138" s="569"/>
      <c r="GD138" s="570"/>
      <c r="GE138" s="571" t="s">
        <v>41</v>
      </c>
      <c r="GF138" s="572"/>
      <c r="GG138" s="572"/>
      <c r="GH138" s="572"/>
      <c r="GI138" s="572"/>
      <c r="GJ138" s="572"/>
      <c r="GK138" s="573"/>
      <c r="GL138" s="574" t="s">
        <v>42</v>
      </c>
      <c r="GM138" s="575"/>
      <c r="GN138" s="575"/>
      <c r="GO138" s="575"/>
      <c r="GP138" s="575"/>
      <c r="GQ138" s="575"/>
      <c r="GR138" s="576"/>
      <c r="GS138" s="568" t="s">
        <v>43</v>
      </c>
      <c r="GT138" s="569"/>
      <c r="GU138" s="569"/>
      <c r="GV138" s="569"/>
      <c r="GW138" s="569"/>
      <c r="GX138" s="569"/>
      <c r="GY138" s="570"/>
      <c r="GZ138" s="571" t="s">
        <v>41</v>
      </c>
      <c r="HA138" s="572"/>
      <c r="HB138" s="572"/>
      <c r="HC138" s="572"/>
      <c r="HD138" s="572"/>
      <c r="HE138" s="572"/>
      <c r="HF138" s="573"/>
      <c r="HG138" s="574" t="s">
        <v>42</v>
      </c>
      <c r="HH138" s="575"/>
      <c r="HI138" s="575"/>
      <c r="HJ138" s="575"/>
      <c r="HK138" s="575"/>
      <c r="HL138" s="575"/>
      <c r="HM138" s="576"/>
      <c r="HN138" s="568" t="s">
        <v>43</v>
      </c>
      <c r="HO138" s="569"/>
      <c r="HP138" s="569"/>
      <c r="HQ138" s="569"/>
      <c r="HR138" s="569"/>
      <c r="HS138" s="569"/>
      <c r="HT138" s="570"/>
      <c r="HU138" s="571" t="s">
        <v>41</v>
      </c>
      <c r="HV138" s="572"/>
      <c r="HW138" s="572"/>
      <c r="HX138" s="572"/>
      <c r="HY138" s="572"/>
      <c r="HZ138" s="572"/>
      <c r="IA138" s="573"/>
      <c r="IB138" s="574" t="s">
        <v>42</v>
      </c>
      <c r="IC138" s="575"/>
      <c r="ID138" s="575"/>
      <c r="IE138" s="575"/>
      <c r="IF138" s="575"/>
      <c r="IG138" s="575"/>
      <c r="IH138" s="576"/>
      <c r="II138" s="568" t="s">
        <v>43</v>
      </c>
      <c r="IJ138" s="569"/>
      <c r="IK138" s="569"/>
      <c r="IL138" s="569"/>
      <c r="IM138" s="569"/>
      <c r="IN138" s="569"/>
      <c r="IO138" s="647"/>
      <c r="IP138" s="646" t="s">
        <v>184</v>
      </c>
      <c r="IQ138" s="569"/>
      <c r="IR138" s="569"/>
      <c r="IS138" s="647"/>
      <c r="IT138" s="646" t="s">
        <v>185</v>
      </c>
      <c r="IU138" s="569"/>
      <c r="IV138" s="569"/>
      <c r="IW138" s="647"/>
      <c r="IX138" s="643" t="s">
        <v>184</v>
      </c>
      <c r="IY138" s="644"/>
      <c r="IZ138" s="644"/>
      <c r="JA138" s="644"/>
      <c r="JB138" s="645"/>
      <c r="JC138" s="643" t="s">
        <v>185</v>
      </c>
      <c r="JD138" s="644"/>
      <c r="JE138" s="644"/>
      <c r="JF138" s="644"/>
      <c r="JG138" s="645"/>
      <c r="JH138" s="646" t="s">
        <v>184</v>
      </c>
      <c r="JI138" s="569"/>
      <c r="JJ138" s="569"/>
      <c r="JK138" s="569"/>
      <c r="JL138" s="647"/>
      <c r="JM138" s="646" t="s">
        <v>185</v>
      </c>
      <c r="JN138" s="569"/>
      <c r="JO138" s="569"/>
      <c r="JP138" s="569"/>
      <c r="JQ138" s="647"/>
      <c r="JR138" s="637"/>
      <c r="JS138" s="638"/>
      <c r="JT138" s="641"/>
      <c r="JU138" s="642"/>
      <c r="JV138" s="605"/>
      <c r="JW138" s="606"/>
      <c r="JX138" s="608"/>
      <c r="JY138" s="610"/>
      <c r="JZ138" s="611"/>
      <c r="KA138" s="613" t="s">
        <v>189</v>
      </c>
      <c r="KB138" s="566" t="s">
        <v>190</v>
      </c>
      <c r="KC138" s="566" t="s">
        <v>192</v>
      </c>
      <c r="KD138" s="566" t="s">
        <v>191</v>
      </c>
      <c r="KE138" s="566" t="s">
        <v>193</v>
      </c>
      <c r="KF138" s="566" t="s">
        <v>194</v>
      </c>
      <c r="KG138" s="566" t="s">
        <v>199</v>
      </c>
      <c r="KH138" s="566" t="s">
        <v>200</v>
      </c>
      <c r="KI138" s="566" t="s">
        <v>201</v>
      </c>
      <c r="KJ138" s="566" t="s">
        <v>196</v>
      </c>
      <c r="KK138" s="562" t="s">
        <v>190</v>
      </c>
      <c r="KL138" s="562" t="s">
        <v>192</v>
      </c>
      <c r="KM138" s="562" t="s">
        <v>191</v>
      </c>
      <c r="KN138" s="562" t="s">
        <v>193</v>
      </c>
      <c r="KO138" s="562" t="s">
        <v>194</v>
      </c>
      <c r="KP138" s="562" t="s">
        <v>199</v>
      </c>
      <c r="KQ138" s="562" t="s">
        <v>200</v>
      </c>
      <c r="KR138" s="562" t="s">
        <v>201</v>
      </c>
      <c r="KS138" s="566" t="s">
        <v>189</v>
      </c>
      <c r="KT138" s="566" t="s">
        <v>190</v>
      </c>
      <c r="KU138" s="566" t="s">
        <v>192</v>
      </c>
      <c r="KV138" s="566" t="s">
        <v>191</v>
      </c>
      <c r="KW138" s="566" t="s">
        <v>193</v>
      </c>
      <c r="KX138" s="566" t="s">
        <v>194</v>
      </c>
      <c r="KY138" s="566" t="s">
        <v>199</v>
      </c>
      <c r="KZ138" s="566" t="s">
        <v>200</v>
      </c>
      <c r="LA138" s="566" t="s">
        <v>201</v>
      </c>
      <c r="LB138" s="566" t="s">
        <v>196</v>
      </c>
      <c r="LC138" s="562" t="s">
        <v>190</v>
      </c>
      <c r="LD138" s="562" t="s">
        <v>192</v>
      </c>
      <c r="LE138" s="562" t="s">
        <v>191</v>
      </c>
      <c r="LF138" s="562" t="s">
        <v>193</v>
      </c>
      <c r="LG138" s="562" t="s">
        <v>194</v>
      </c>
      <c r="LH138" s="562" t="s">
        <v>199</v>
      </c>
      <c r="LI138" s="562" t="s">
        <v>200</v>
      </c>
      <c r="LJ138" s="562" t="s">
        <v>201</v>
      </c>
      <c r="LK138" s="566" t="s">
        <v>189</v>
      </c>
      <c r="LL138" s="566" t="s">
        <v>190</v>
      </c>
      <c r="LM138" s="566" t="s">
        <v>192</v>
      </c>
      <c r="LN138" s="566" t="s">
        <v>191</v>
      </c>
      <c r="LO138" s="566" t="s">
        <v>193</v>
      </c>
      <c r="LP138" s="566" t="s">
        <v>194</v>
      </c>
      <c r="LQ138" s="566" t="s">
        <v>199</v>
      </c>
      <c r="LR138" s="566" t="s">
        <v>200</v>
      </c>
      <c r="LS138" s="566" t="s">
        <v>201</v>
      </c>
      <c r="LT138" s="566" t="s">
        <v>196</v>
      </c>
      <c r="LU138" s="562" t="s">
        <v>190</v>
      </c>
      <c r="LV138" s="562" t="s">
        <v>192</v>
      </c>
      <c r="LW138" s="562" t="s">
        <v>191</v>
      </c>
      <c r="LX138" s="562" t="s">
        <v>193</v>
      </c>
      <c r="LY138" s="562" t="s">
        <v>194</v>
      </c>
      <c r="LZ138" s="562" t="s">
        <v>199</v>
      </c>
      <c r="MA138" s="562" t="s">
        <v>200</v>
      </c>
      <c r="MB138" s="564" t="s">
        <v>201</v>
      </c>
      <c r="MC138" s="407" t="s">
        <v>82</v>
      </c>
      <c r="MD138" s="408" t="s">
        <v>84</v>
      </c>
      <c r="ME138" s="408" t="s">
        <v>86</v>
      </c>
      <c r="MF138" s="408" t="s">
        <v>82</v>
      </c>
      <c r="MG138" s="408" t="s">
        <v>84</v>
      </c>
      <c r="MH138" s="408" t="s">
        <v>86</v>
      </c>
      <c r="MI138" s="408" t="s">
        <v>82</v>
      </c>
      <c r="MJ138" s="408" t="s">
        <v>91</v>
      </c>
      <c r="MK138" s="408" t="s">
        <v>93</v>
      </c>
      <c r="ML138" s="408" t="s">
        <v>95</v>
      </c>
      <c r="MM138" s="408" t="s">
        <v>86</v>
      </c>
      <c r="MN138" s="408" t="s">
        <v>82</v>
      </c>
      <c r="MO138" s="408" t="s">
        <v>91</v>
      </c>
      <c r="MP138" s="408" t="s">
        <v>93</v>
      </c>
      <c r="MQ138" s="408" t="s">
        <v>95</v>
      </c>
      <c r="MR138" s="408" t="s">
        <v>86</v>
      </c>
      <c r="MS138" s="408" t="s">
        <v>82</v>
      </c>
      <c r="MT138" s="408" t="s">
        <v>106</v>
      </c>
      <c r="MU138" s="408" t="s">
        <v>108</v>
      </c>
      <c r="MV138" s="408" t="s">
        <v>91</v>
      </c>
      <c r="MW138" s="409" t="s">
        <v>111</v>
      </c>
      <c r="MX138" s="409" t="s">
        <v>113</v>
      </c>
      <c r="MY138" s="408" t="s">
        <v>115</v>
      </c>
      <c r="MZ138" s="408" t="s">
        <v>117</v>
      </c>
      <c r="NA138" s="408" t="s">
        <v>119</v>
      </c>
      <c r="NB138" s="408" t="s">
        <v>121</v>
      </c>
      <c r="NC138" s="408" t="s">
        <v>124</v>
      </c>
      <c r="ND138" s="408" t="s">
        <v>95</v>
      </c>
      <c r="NE138" s="408" t="s">
        <v>127</v>
      </c>
      <c r="NF138" s="410" t="s">
        <v>129</v>
      </c>
      <c r="NG138" s="408" t="s">
        <v>131</v>
      </c>
      <c r="NH138" s="408" t="s">
        <v>133</v>
      </c>
      <c r="NI138" s="408" t="s">
        <v>136</v>
      </c>
      <c r="NJ138" s="408" t="s">
        <v>138</v>
      </c>
      <c r="NK138" s="408" t="s">
        <v>140</v>
      </c>
      <c r="NL138" s="408" t="s">
        <v>133</v>
      </c>
      <c r="NM138" s="411" t="s">
        <v>143</v>
      </c>
      <c r="NN138" s="412" t="s">
        <v>82</v>
      </c>
      <c r="NO138" s="413" t="s">
        <v>84</v>
      </c>
      <c r="NP138" s="413" t="s">
        <v>86</v>
      </c>
      <c r="NQ138" s="413" t="s">
        <v>82</v>
      </c>
      <c r="NR138" s="413" t="s">
        <v>84</v>
      </c>
      <c r="NS138" s="413" t="s">
        <v>86</v>
      </c>
      <c r="NT138" s="413" t="s">
        <v>82</v>
      </c>
      <c r="NU138" s="413" t="s">
        <v>91</v>
      </c>
      <c r="NV138" s="413" t="s">
        <v>93</v>
      </c>
      <c r="NW138" s="413" t="s">
        <v>95</v>
      </c>
      <c r="NX138" s="413" t="s">
        <v>86</v>
      </c>
      <c r="NY138" s="413" t="s">
        <v>82</v>
      </c>
      <c r="NZ138" s="413" t="s">
        <v>91</v>
      </c>
      <c r="OA138" s="413" t="s">
        <v>93</v>
      </c>
      <c r="OB138" s="413" t="s">
        <v>95</v>
      </c>
      <c r="OC138" s="413" t="s">
        <v>86</v>
      </c>
      <c r="OD138" s="413" t="s">
        <v>82</v>
      </c>
      <c r="OE138" s="413" t="s">
        <v>106</v>
      </c>
      <c r="OF138" s="413" t="s">
        <v>108</v>
      </c>
      <c r="OG138" s="413" t="s">
        <v>91</v>
      </c>
      <c r="OH138" s="414" t="s">
        <v>111</v>
      </c>
      <c r="OI138" s="414" t="s">
        <v>113</v>
      </c>
      <c r="OJ138" s="413" t="s">
        <v>115</v>
      </c>
      <c r="OK138" s="413" t="s">
        <v>117</v>
      </c>
      <c r="OL138" s="413" t="s">
        <v>119</v>
      </c>
      <c r="OM138" s="413" t="s">
        <v>121</v>
      </c>
      <c r="ON138" s="413" t="s">
        <v>124</v>
      </c>
      <c r="OO138" s="413" t="s">
        <v>95</v>
      </c>
      <c r="OP138" s="413" t="s">
        <v>127</v>
      </c>
      <c r="OQ138" s="415" t="s">
        <v>129</v>
      </c>
      <c r="OR138" s="413" t="s">
        <v>131</v>
      </c>
      <c r="OS138" s="413" t="s">
        <v>133</v>
      </c>
      <c r="OT138" s="413" t="s">
        <v>136</v>
      </c>
      <c r="OU138" s="413" t="s">
        <v>138</v>
      </c>
      <c r="OV138" s="413" t="s">
        <v>140</v>
      </c>
      <c r="OW138" s="413" t="s">
        <v>133</v>
      </c>
      <c r="OX138" s="416" t="s">
        <v>143</v>
      </c>
      <c r="OY138" s="407" t="s">
        <v>82</v>
      </c>
      <c r="OZ138" s="408" t="s">
        <v>84</v>
      </c>
      <c r="PA138" s="408" t="s">
        <v>86</v>
      </c>
      <c r="PB138" s="408" t="s">
        <v>82</v>
      </c>
      <c r="PC138" s="408" t="s">
        <v>84</v>
      </c>
      <c r="PD138" s="408" t="s">
        <v>86</v>
      </c>
      <c r="PE138" s="408" t="s">
        <v>82</v>
      </c>
      <c r="PF138" s="408" t="s">
        <v>91</v>
      </c>
      <c r="PG138" s="408" t="s">
        <v>93</v>
      </c>
      <c r="PH138" s="408" t="s">
        <v>95</v>
      </c>
      <c r="PI138" s="408" t="s">
        <v>86</v>
      </c>
      <c r="PJ138" s="408" t="s">
        <v>82</v>
      </c>
      <c r="PK138" s="408" t="s">
        <v>91</v>
      </c>
      <c r="PL138" s="408" t="s">
        <v>93</v>
      </c>
      <c r="PM138" s="408" t="s">
        <v>95</v>
      </c>
      <c r="PN138" s="408" t="s">
        <v>86</v>
      </c>
      <c r="PO138" s="408" t="s">
        <v>82</v>
      </c>
      <c r="PP138" s="408" t="s">
        <v>106</v>
      </c>
      <c r="PQ138" s="408" t="s">
        <v>108</v>
      </c>
      <c r="PR138" s="408" t="s">
        <v>91</v>
      </c>
      <c r="PS138" s="409" t="s">
        <v>111</v>
      </c>
      <c r="PT138" s="409" t="s">
        <v>113</v>
      </c>
      <c r="PU138" s="408" t="s">
        <v>115</v>
      </c>
      <c r="PV138" s="408" t="s">
        <v>117</v>
      </c>
      <c r="PW138" s="408" t="s">
        <v>119</v>
      </c>
      <c r="PX138" s="408" t="s">
        <v>121</v>
      </c>
      <c r="PY138" s="408" t="s">
        <v>124</v>
      </c>
      <c r="PZ138" s="408" t="s">
        <v>95</v>
      </c>
      <c r="QA138" s="408" t="s">
        <v>127</v>
      </c>
      <c r="QB138" s="410" t="s">
        <v>129</v>
      </c>
      <c r="QC138" s="408" t="s">
        <v>131</v>
      </c>
      <c r="QD138" s="408" t="s">
        <v>133</v>
      </c>
      <c r="QE138" s="408" t="s">
        <v>136</v>
      </c>
      <c r="QF138" s="408" t="s">
        <v>138</v>
      </c>
      <c r="QG138" s="408" t="s">
        <v>140</v>
      </c>
      <c r="QH138" s="408" t="s">
        <v>133</v>
      </c>
      <c r="QI138" s="417" t="s">
        <v>143</v>
      </c>
    </row>
    <row r="139" spans="1:451" x14ac:dyDescent="0.25">
      <c r="A139" s="685"/>
      <c r="B139" s="686"/>
      <c r="C139" s="686"/>
      <c r="D139" s="686"/>
      <c r="E139" s="687"/>
      <c r="F139" s="363" t="s">
        <v>14</v>
      </c>
      <c r="G139" s="364" t="s">
        <v>15</v>
      </c>
      <c r="H139" s="365" t="s">
        <v>14</v>
      </c>
      <c r="I139" s="365" t="s">
        <v>15</v>
      </c>
      <c r="J139" s="366" t="s">
        <v>14</v>
      </c>
      <c r="K139" s="366" t="s">
        <v>15</v>
      </c>
      <c r="L139" s="367" t="s">
        <v>14</v>
      </c>
      <c r="M139" s="367" t="s">
        <v>15</v>
      </c>
      <c r="N139" s="368" t="s">
        <v>14</v>
      </c>
      <c r="O139" s="368" t="s">
        <v>15</v>
      </c>
      <c r="P139" s="369" t="s">
        <v>14</v>
      </c>
      <c r="Q139" s="369" t="s">
        <v>15</v>
      </c>
      <c r="R139" s="366" t="s">
        <v>14</v>
      </c>
      <c r="S139" s="366" t="s">
        <v>15</v>
      </c>
      <c r="T139" s="370" t="s">
        <v>14</v>
      </c>
      <c r="U139" s="370" t="s">
        <v>14</v>
      </c>
      <c r="V139" s="370" t="s">
        <v>14</v>
      </c>
      <c r="W139" s="370" t="s">
        <v>14</v>
      </c>
      <c r="X139" s="370" t="s">
        <v>14</v>
      </c>
      <c r="Y139" s="370" t="s">
        <v>14</v>
      </c>
      <c r="Z139" s="371" t="s">
        <v>14</v>
      </c>
      <c r="AA139" s="364" t="s">
        <v>15</v>
      </c>
      <c r="AB139" s="365" t="s">
        <v>14</v>
      </c>
      <c r="AC139" s="365" t="s">
        <v>15</v>
      </c>
      <c r="AD139" s="366" t="s">
        <v>14</v>
      </c>
      <c r="AE139" s="366" t="s">
        <v>15</v>
      </c>
      <c r="AF139" s="367" t="s">
        <v>14</v>
      </c>
      <c r="AG139" s="367" t="s">
        <v>15</v>
      </c>
      <c r="AH139" s="368" t="s">
        <v>14</v>
      </c>
      <c r="AI139" s="368" t="s">
        <v>15</v>
      </c>
      <c r="AJ139" s="369" t="s">
        <v>14</v>
      </c>
      <c r="AK139" s="369" t="s">
        <v>15</v>
      </c>
      <c r="AL139" s="366" t="s">
        <v>14</v>
      </c>
      <c r="AM139" s="366" t="s">
        <v>15</v>
      </c>
      <c r="AN139" s="370" t="s">
        <v>14</v>
      </c>
      <c r="AO139" s="370" t="s">
        <v>14</v>
      </c>
      <c r="AP139" s="370" t="s">
        <v>14</v>
      </c>
      <c r="AQ139" s="370" t="s">
        <v>14</v>
      </c>
      <c r="AR139" s="370" t="s">
        <v>14</v>
      </c>
      <c r="AS139" s="372" t="s">
        <v>14</v>
      </c>
      <c r="AT139" s="373" t="s">
        <v>14</v>
      </c>
      <c r="AU139" s="364" t="s">
        <v>15</v>
      </c>
      <c r="AV139" s="365" t="s">
        <v>14</v>
      </c>
      <c r="AW139" s="365" t="s">
        <v>15</v>
      </c>
      <c r="AX139" s="366" t="s">
        <v>14</v>
      </c>
      <c r="AY139" s="366" t="s">
        <v>15</v>
      </c>
      <c r="AZ139" s="367" t="s">
        <v>14</v>
      </c>
      <c r="BA139" s="367" t="s">
        <v>15</v>
      </c>
      <c r="BB139" s="368" t="s">
        <v>14</v>
      </c>
      <c r="BC139" s="368" t="s">
        <v>15</v>
      </c>
      <c r="BD139" s="369" t="s">
        <v>14</v>
      </c>
      <c r="BE139" s="369" t="s">
        <v>15</v>
      </c>
      <c r="BF139" s="366" t="s">
        <v>14</v>
      </c>
      <c r="BG139" s="366" t="s">
        <v>15</v>
      </c>
      <c r="BH139" s="370" t="s">
        <v>14</v>
      </c>
      <c r="BI139" s="370" t="s">
        <v>14</v>
      </c>
      <c r="BJ139" s="370" t="s">
        <v>14</v>
      </c>
      <c r="BK139" s="370" t="s">
        <v>14</v>
      </c>
      <c r="BL139" s="370" t="s">
        <v>14</v>
      </c>
      <c r="BM139" s="370" t="s">
        <v>14</v>
      </c>
      <c r="BN139" s="371" t="s">
        <v>14</v>
      </c>
      <c r="BO139" s="364" t="s">
        <v>15</v>
      </c>
      <c r="BP139" s="365" t="s">
        <v>14</v>
      </c>
      <c r="BQ139" s="365" t="s">
        <v>15</v>
      </c>
      <c r="BR139" s="366" t="s">
        <v>14</v>
      </c>
      <c r="BS139" s="366" t="s">
        <v>15</v>
      </c>
      <c r="BT139" s="367" t="s">
        <v>14</v>
      </c>
      <c r="BU139" s="367" t="s">
        <v>15</v>
      </c>
      <c r="BV139" s="368" t="s">
        <v>14</v>
      </c>
      <c r="BW139" s="368" t="s">
        <v>15</v>
      </c>
      <c r="BX139" s="369" t="s">
        <v>14</v>
      </c>
      <c r="BY139" s="369" t="s">
        <v>15</v>
      </c>
      <c r="BZ139" s="366" t="s">
        <v>14</v>
      </c>
      <c r="CA139" s="366" t="s">
        <v>15</v>
      </c>
      <c r="CB139" s="370" t="s">
        <v>14</v>
      </c>
      <c r="CC139" s="370" t="s">
        <v>14</v>
      </c>
      <c r="CD139" s="370" t="s">
        <v>14</v>
      </c>
      <c r="CE139" s="370" t="s">
        <v>14</v>
      </c>
      <c r="CF139" s="370" t="s">
        <v>14</v>
      </c>
      <c r="CG139" s="370" t="s">
        <v>14</v>
      </c>
      <c r="CH139" s="371" t="s">
        <v>14</v>
      </c>
      <c r="CI139" s="364" t="s">
        <v>15</v>
      </c>
      <c r="CJ139" s="365" t="s">
        <v>14</v>
      </c>
      <c r="CK139" s="365" t="s">
        <v>15</v>
      </c>
      <c r="CL139" s="366" t="s">
        <v>14</v>
      </c>
      <c r="CM139" s="366" t="s">
        <v>15</v>
      </c>
      <c r="CN139" s="367" t="s">
        <v>14</v>
      </c>
      <c r="CO139" s="367" t="s">
        <v>15</v>
      </c>
      <c r="CP139" s="368" t="s">
        <v>14</v>
      </c>
      <c r="CQ139" s="368" t="s">
        <v>15</v>
      </c>
      <c r="CR139" s="369" t="s">
        <v>14</v>
      </c>
      <c r="CS139" s="369" t="s">
        <v>15</v>
      </c>
      <c r="CT139" s="366" t="s">
        <v>14</v>
      </c>
      <c r="CU139" s="366" t="s">
        <v>15</v>
      </c>
      <c r="CV139" s="370" t="s">
        <v>14</v>
      </c>
      <c r="CW139" s="370" t="s">
        <v>14</v>
      </c>
      <c r="CX139" s="370" t="s">
        <v>14</v>
      </c>
      <c r="CY139" s="370" t="s">
        <v>14</v>
      </c>
      <c r="CZ139" s="370" t="s">
        <v>14</v>
      </c>
      <c r="DA139" s="370" t="s">
        <v>14</v>
      </c>
      <c r="DB139" s="371" t="s">
        <v>14</v>
      </c>
      <c r="DC139" s="364" t="s">
        <v>15</v>
      </c>
      <c r="DD139" s="365" t="s">
        <v>14</v>
      </c>
      <c r="DE139" s="365" t="s">
        <v>15</v>
      </c>
      <c r="DF139" s="366" t="s">
        <v>14</v>
      </c>
      <c r="DG139" s="366" t="s">
        <v>15</v>
      </c>
      <c r="DH139" s="367" t="s">
        <v>14</v>
      </c>
      <c r="DI139" s="367" t="s">
        <v>15</v>
      </c>
      <c r="DJ139" s="368" t="s">
        <v>14</v>
      </c>
      <c r="DK139" s="368" t="s">
        <v>15</v>
      </c>
      <c r="DL139" s="369" t="s">
        <v>14</v>
      </c>
      <c r="DM139" s="369" t="s">
        <v>15</v>
      </c>
      <c r="DN139" s="366" t="s">
        <v>14</v>
      </c>
      <c r="DO139" s="366" t="s">
        <v>15</v>
      </c>
      <c r="DP139" s="370" t="s">
        <v>14</v>
      </c>
      <c r="DQ139" s="370" t="s">
        <v>14</v>
      </c>
      <c r="DR139" s="370" t="s">
        <v>14</v>
      </c>
      <c r="DS139" s="370" t="s">
        <v>14</v>
      </c>
      <c r="DT139" s="370" t="s">
        <v>14</v>
      </c>
      <c r="DU139" s="374" t="s">
        <v>14</v>
      </c>
      <c r="DV139" s="375" t="s">
        <v>14</v>
      </c>
      <c r="DW139" s="368" t="s">
        <v>15</v>
      </c>
      <c r="DX139" s="369" t="s">
        <v>14</v>
      </c>
      <c r="DY139" s="376" t="s">
        <v>15</v>
      </c>
      <c r="DZ139" s="371" t="s">
        <v>14</v>
      </c>
      <c r="EA139" s="365" t="s">
        <v>14</v>
      </c>
      <c r="EB139" s="366" t="s">
        <v>14</v>
      </c>
      <c r="EC139" s="367" t="s">
        <v>14</v>
      </c>
      <c r="ED139" s="368" t="s">
        <v>14</v>
      </c>
      <c r="EE139" s="369" t="s">
        <v>14</v>
      </c>
      <c r="EF139" s="366" t="s">
        <v>14</v>
      </c>
      <c r="EG139" s="370" t="s">
        <v>14</v>
      </c>
      <c r="EH139" s="370" t="s">
        <v>14</v>
      </c>
      <c r="EI139" s="377" t="s">
        <v>14</v>
      </c>
      <c r="EJ139" s="371" t="s">
        <v>14</v>
      </c>
      <c r="EK139" s="365" t="s">
        <v>14</v>
      </c>
      <c r="EL139" s="366" t="s">
        <v>14</v>
      </c>
      <c r="EM139" s="367" t="s">
        <v>14</v>
      </c>
      <c r="EN139" s="368" t="s">
        <v>14</v>
      </c>
      <c r="EO139" s="369" t="s">
        <v>14</v>
      </c>
      <c r="EP139" s="366" t="s">
        <v>14</v>
      </c>
      <c r="EQ139" s="370" t="s">
        <v>14</v>
      </c>
      <c r="ER139" s="370" t="s">
        <v>14</v>
      </c>
      <c r="ES139" s="370" t="s">
        <v>14</v>
      </c>
      <c r="ET139" s="370" t="s">
        <v>14</v>
      </c>
      <c r="EU139" s="370" t="s">
        <v>14</v>
      </c>
      <c r="EV139" s="374" t="s">
        <v>14</v>
      </c>
      <c r="EW139" s="378" t="s">
        <v>14</v>
      </c>
      <c r="EX139" s="379" t="s">
        <v>15</v>
      </c>
      <c r="EY139" s="380" t="s">
        <v>14</v>
      </c>
      <c r="EZ139" s="381" t="s">
        <v>15</v>
      </c>
      <c r="FA139" s="378" t="s">
        <v>14</v>
      </c>
      <c r="FB139" s="379" t="s">
        <v>15</v>
      </c>
      <c r="FC139" s="380" t="s">
        <v>14</v>
      </c>
      <c r="FD139" s="381" t="s">
        <v>15</v>
      </c>
      <c r="FE139" s="378" t="s">
        <v>14</v>
      </c>
      <c r="FF139" s="379" t="s">
        <v>15</v>
      </c>
      <c r="FG139" s="380" t="s">
        <v>14</v>
      </c>
      <c r="FH139" s="418" t="s">
        <v>15</v>
      </c>
      <c r="FI139" s="681"/>
      <c r="FJ139" s="419" t="s">
        <v>16</v>
      </c>
      <c r="FK139" s="382" t="s">
        <v>175</v>
      </c>
      <c r="FL139" s="382" t="s">
        <v>21</v>
      </c>
      <c r="FM139" s="382" t="s">
        <v>176</v>
      </c>
      <c r="FN139" s="382" t="s">
        <v>177</v>
      </c>
      <c r="FO139" s="382" t="s">
        <v>178</v>
      </c>
      <c r="FP139" s="383" t="s">
        <v>27</v>
      </c>
      <c r="FQ139" s="384" t="s">
        <v>16</v>
      </c>
      <c r="FR139" s="385" t="s">
        <v>175</v>
      </c>
      <c r="FS139" s="385" t="s">
        <v>21</v>
      </c>
      <c r="FT139" s="385" t="s">
        <v>176</v>
      </c>
      <c r="FU139" s="385" t="s">
        <v>177</v>
      </c>
      <c r="FV139" s="385" t="s">
        <v>178</v>
      </c>
      <c r="FW139" s="386" t="s">
        <v>27</v>
      </c>
      <c r="FX139" s="378" t="s">
        <v>16</v>
      </c>
      <c r="FY139" s="379" t="s">
        <v>175</v>
      </c>
      <c r="FZ139" s="379" t="s">
        <v>21</v>
      </c>
      <c r="GA139" s="379" t="s">
        <v>176</v>
      </c>
      <c r="GB139" s="379" t="s">
        <v>177</v>
      </c>
      <c r="GC139" s="379" t="s">
        <v>178</v>
      </c>
      <c r="GD139" s="387" t="s">
        <v>27</v>
      </c>
      <c r="GE139" s="388" t="s">
        <v>16</v>
      </c>
      <c r="GF139" s="382" t="s">
        <v>175</v>
      </c>
      <c r="GG139" s="382" t="s">
        <v>21</v>
      </c>
      <c r="GH139" s="382" t="s">
        <v>176</v>
      </c>
      <c r="GI139" s="382" t="s">
        <v>177</v>
      </c>
      <c r="GJ139" s="382" t="s">
        <v>178</v>
      </c>
      <c r="GK139" s="383" t="s">
        <v>27</v>
      </c>
      <c r="GL139" s="384" t="s">
        <v>16</v>
      </c>
      <c r="GM139" s="385" t="s">
        <v>175</v>
      </c>
      <c r="GN139" s="385" t="s">
        <v>21</v>
      </c>
      <c r="GO139" s="385" t="s">
        <v>176</v>
      </c>
      <c r="GP139" s="385" t="s">
        <v>177</v>
      </c>
      <c r="GQ139" s="385" t="s">
        <v>178</v>
      </c>
      <c r="GR139" s="386" t="s">
        <v>27</v>
      </c>
      <c r="GS139" s="378" t="s">
        <v>16</v>
      </c>
      <c r="GT139" s="379" t="s">
        <v>175</v>
      </c>
      <c r="GU139" s="379" t="s">
        <v>21</v>
      </c>
      <c r="GV139" s="379" t="s">
        <v>176</v>
      </c>
      <c r="GW139" s="379" t="s">
        <v>177</v>
      </c>
      <c r="GX139" s="379" t="s">
        <v>178</v>
      </c>
      <c r="GY139" s="387" t="s">
        <v>27</v>
      </c>
      <c r="GZ139" s="388" t="s">
        <v>16</v>
      </c>
      <c r="HA139" s="382" t="s">
        <v>175</v>
      </c>
      <c r="HB139" s="382" t="s">
        <v>21</v>
      </c>
      <c r="HC139" s="382" t="s">
        <v>176</v>
      </c>
      <c r="HD139" s="382" t="s">
        <v>177</v>
      </c>
      <c r="HE139" s="382" t="s">
        <v>178</v>
      </c>
      <c r="HF139" s="383" t="s">
        <v>27</v>
      </c>
      <c r="HG139" s="384" t="s">
        <v>16</v>
      </c>
      <c r="HH139" s="385" t="s">
        <v>175</v>
      </c>
      <c r="HI139" s="385" t="s">
        <v>21</v>
      </c>
      <c r="HJ139" s="385" t="s">
        <v>176</v>
      </c>
      <c r="HK139" s="385" t="s">
        <v>177</v>
      </c>
      <c r="HL139" s="385" t="s">
        <v>178</v>
      </c>
      <c r="HM139" s="386" t="s">
        <v>27</v>
      </c>
      <c r="HN139" s="378" t="s">
        <v>16</v>
      </c>
      <c r="HO139" s="379" t="s">
        <v>175</v>
      </c>
      <c r="HP139" s="379" t="s">
        <v>21</v>
      </c>
      <c r="HQ139" s="379" t="s">
        <v>176</v>
      </c>
      <c r="HR139" s="379" t="s">
        <v>177</v>
      </c>
      <c r="HS139" s="379" t="s">
        <v>178</v>
      </c>
      <c r="HT139" s="387" t="s">
        <v>27</v>
      </c>
      <c r="HU139" s="388" t="s">
        <v>16</v>
      </c>
      <c r="HV139" s="382" t="s">
        <v>175</v>
      </c>
      <c r="HW139" s="382" t="s">
        <v>21</v>
      </c>
      <c r="HX139" s="382" t="s">
        <v>176</v>
      </c>
      <c r="HY139" s="382" t="s">
        <v>177</v>
      </c>
      <c r="HZ139" s="382" t="s">
        <v>178</v>
      </c>
      <c r="IA139" s="383" t="s">
        <v>27</v>
      </c>
      <c r="IB139" s="384" t="s">
        <v>16</v>
      </c>
      <c r="IC139" s="385" t="s">
        <v>175</v>
      </c>
      <c r="ID139" s="385" t="s">
        <v>21</v>
      </c>
      <c r="IE139" s="385" t="s">
        <v>176</v>
      </c>
      <c r="IF139" s="385" t="s">
        <v>177</v>
      </c>
      <c r="IG139" s="385" t="s">
        <v>178</v>
      </c>
      <c r="IH139" s="386" t="s">
        <v>27</v>
      </c>
      <c r="II139" s="378" t="s">
        <v>16</v>
      </c>
      <c r="IJ139" s="379" t="s">
        <v>175</v>
      </c>
      <c r="IK139" s="379" t="s">
        <v>21</v>
      </c>
      <c r="IL139" s="379" t="s">
        <v>176</v>
      </c>
      <c r="IM139" s="379" t="s">
        <v>177</v>
      </c>
      <c r="IN139" s="379" t="s">
        <v>178</v>
      </c>
      <c r="IO139" s="389" t="s">
        <v>27</v>
      </c>
      <c r="IP139" s="390" t="s">
        <v>58</v>
      </c>
      <c r="IQ139" s="379" t="s">
        <v>183</v>
      </c>
      <c r="IR139" s="391" t="s">
        <v>182</v>
      </c>
      <c r="IS139" s="389" t="s">
        <v>186</v>
      </c>
      <c r="IT139" s="390" t="s">
        <v>58</v>
      </c>
      <c r="IU139" s="379" t="s">
        <v>183</v>
      </c>
      <c r="IV139" s="391" t="s">
        <v>182</v>
      </c>
      <c r="IW139" s="389" t="s">
        <v>186</v>
      </c>
      <c r="IX139" s="392" t="s">
        <v>58</v>
      </c>
      <c r="IY139" s="393" t="s">
        <v>60</v>
      </c>
      <c r="IZ139" s="393" t="s">
        <v>183</v>
      </c>
      <c r="JA139" s="394" t="s">
        <v>182</v>
      </c>
      <c r="JB139" s="395" t="s">
        <v>186</v>
      </c>
      <c r="JC139" s="392" t="s">
        <v>58</v>
      </c>
      <c r="JD139" s="393" t="s">
        <v>60</v>
      </c>
      <c r="JE139" s="393" t="s">
        <v>183</v>
      </c>
      <c r="JF139" s="394" t="s">
        <v>182</v>
      </c>
      <c r="JG139" s="395" t="s">
        <v>186</v>
      </c>
      <c r="JH139" s="390" t="s">
        <v>58</v>
      </c>
      <c r="JI139" s="379" t="s">
        <v>60</v>
      </c>
      <c r="JJ139" s="379" t="s">
        <v>183</v>
      </c>
      <c r="JK139" s="391" t="s">
        <v>182</v>
      </c>
      <c r="JL139" s="389" t="s">
        <v>186</v>
      </c>
      <c r="JM139" s="390" t="s">
        <v>58</v>
      </c>
      <c r="JN139" s="379" t="s">
        <v>60</v>
      </c>
      <c r="JO139" s="379" t="s">
        <v>183</v>
      </c>
      <c r="JP139" s="391" t="s">
        <v>182</v>
      </c>
      <c r="JQ139" s="389" t="s">
        <v>186</v>
      </c>
      <c r="JR139" s="396" t="s">
        <v>40</v>
      </c>
      <c r="JS139" s="367" t="s">
        <v>45</v>
      </c>
      <c r="JT139" s="368" t="s">
        <v>46</v>
      </c>
      <c r="JU139" s="397" t="s">
        <v>47</v>
      </c>
      <c r="JV139" s="379" t="s">
        <v>40</v>
      </c>
      <c r="JW139" s="391" t="s">
        <v>40</v>
      </c>
      <c r="JX139" s="398" t="s">
        <v>40</v>
      </c>
      <c r="JY139" s="368" t="s">
        <v>40</v>
      </c>
      <c r="JZ139" s="399" t="s">
        <v>40</v>
      </c>
      <c r="KA139" s="614"/>
      <c r="KB139" s="567"/>
      <c r="KC139" s="567"/>
      <c r="KD139" s="567"/>
      <c r="KE139" s="567"/>
      <c r="KF139" s="567"/>
      <c r="KG139" s="567"/>
      <c r="KH139" s="567"/>
      <c r="KI139" s="567"/>
      <c r="KJ139" s="567"/>
      <c r="KK139" s="563"/>
      <c r="KL139" s="563"/>
      <c r="KM139" s="563"/>
      <c r="KN139" s="563"/>
      <c r="KO139" s="563"/>
      <c r="KP139" s="563"/>
      <c r="KQ139" s="563"/>
      <c r="KR139" s="563"/>
      <c r="KS139" s="567"/>
      <c r="KT139" s="567"/>
      <c r="KU139" s="567"/>
      <c r="KV139" s="567"/>
      <c r="KW139" s="567"/>
      <c r="KX139" s="567"/>
      <c r="KY139" s="567"/>
      <c r="KZ139" s="567"/>
      <c r="LA139" s="567"/>
      <c r="LB139" s="567"/>
      <c r="LC139" s="563"/>
      <c r="LD139" s="563"/>
      <c r="LE139" s="563"/>
      <c r="LF139" s="563"/>
      <c r="LG139" s="563"/>
      <c r="LH139" s="563"/>
      <c r="LI139" s="563"/>
      <c r="LJ139" s="563"/>
      <c r="LK139" s="567"/>
      <c r="LL139" s="567"/>
      <c r="LM139" s="567"/>
      <c r="LN139" s="567"/>
      <c r="LO139" s="567"/>
      <c r="LP139" s="567"/>
      <c r="LQ139" s="567"/>
      <c r="LR139" s="567"/>
      <c r="LS139" s="567"/>
      <c r="LT139" s="567"/>
      <c r="LU139" s="563"/>
      <c r="LV139" s="563"/>
      <c r="LW139" s="563"/>
      <c r="LX139" s="563"/>
      <c r="LY139" s="563"/>
      <c r="LZ139" s="563"/>
      <c r="MA139" s="563"/>
      <c r="MB139" s="565"/>
      <c r="MC139" s="400" t="s">
        <v>66</v>
      </c>
      <c r="MD139" s="401" t="s">
        <v>66</v>
      </c>
      <c r="ME139" s="401" t="s">
        <v>66</v>
      </c>
      <c r="MF139" s="401" t="s">
        <v>66</v>
      </c>
      <c r="MG139" s="401" t="s">
        <v>66</v>
      </c>
      <c r="MH139" s="401" t="s">
        <v>66</v>
      </c>
      <c r="MI139" s="401" t="s">
        <v>66</v>
      </c>
      <c r="MJ139" s="401" t="s">
        <v>66</v>
      </c>
      <c r="MK139" s="401" t="s">
        <v>66</v>
      </c>
      <c r="ML139" s="401" t="s">
        <v>66</v>
      </c>
      <c r="MM139" s="401" t="s">
        <v>66</v>
      </c>
      <c r="MN139" s="401" t="s">
        <v>66</v>
      </c>
      <c r="MO139" s="401" t="s">
        <v>66</v>
      </c>
      <c r="MP139" s="401" t="s">
        <v>66</v>
      </c>
      <c r="MQ139" s="401" t="s">
        <v>66</v>
      </c>
      <c r="MR139" s="401" t="s">
        <v>66</v>
      </c>
      <c r="MS139" s="401" t="s">
        <v>66</v>
      </c>
      <c r="MT139" s="401" t="s">
        <v>66</v>
      </c>
      <c r="MU139" s="401" t="s">
        <v>66</v>
      </c>
      <c r="MV139" s="401" t="s">
        <v>66</v>
      </c>
      <c r="MW139" s="401" t="s">
        <v>66</v>
      </c>
      <c r="MX139" s="401" t="s">
        <v>66</v>
      </c>
      <c r="MY139" s="401" t="s">
        <v>66</v>
      </c>
      <c r="MZ139" s="401" t="s">
        <v>66</v>
      </c>
      <c r="NA139" s="401" t="s">
        <v>66</v>
      </c>
      <c r="NB139" s="401" t="s">
        <v>66</v>
      </c>
      <c r="NC139" s="401" t="s">
        <v>66</v>
      </c>
      <c r="ND139" s="401" t="s">
        <v>66</v>
      </c>
      <c r="NE139" s="401" t="s">
        <v>66</v>
      </c>
      <c r="NF139" s="401" t="s">
        <v>66</v>
      </c>
      <c r="NG139" s="401" t="s">
        <v>66</v>
      </c>
      <c r="NH139" s="401" t="s">
        <v>66</v>
      </c>
      <c r="NI139" s="401" t="s">
        <v>66</v>
      </c>
      <c r="NJ139" s="401" t="s">
        <v>66</v>
      </c>
      <c r="NK139" s="401" t="s">
        <v>66</v>
      </c>
      <c r="NL139" s="401" t="s">
        <v>66</v>
      </c>
      <c r="NM139" s="402" t="s">
        <v>66</v>
      </c>
      <c r="NN139" s="403" t="s">
        <v>66</v>
      </c>
      <c r="NO139" s="404" t="s">
        <v>66</v>
      </c>
      <c r="NP139" s="404" t="s">
        <v>66</v>
      </c>
      <c r="NQ139" s="404" t="s">
        <v>66</v>
      </c>
      <c r="NR139" s="404" t="s">
        <v>66</v>
      </c>
      <c r="NS139" s="404" t="s">
        <v>66</v>
      </c>
      <c r="NT139" s="404" t="s">
        <v>66</v>
      </c>
      <c r="NU139" s="404" t="s">
        <v>66</v>
      </c>
      <c r="NV139" s="404" t="s">
        <v>66</v>
      </c>
      <c r="NW139" s="404" t="s">
        <v>66</v>
      </c>
      <c r="NX139" s="404" t="s">
        <v>66</v>
      </c>
      <c r="NY139" s="404" t="s">
        <v>66</v>
      </c>
      <c r="NZ139" s="404" t="s">
        <v>66</v>
      </c>
      <c r="OA139" s="404" t="s">
        <v>66</v>
      </c>
      <c r="OB139" s="404" t="s">
        <v>66</v>
      </c>
      <c r="OC139" s="404" t="s">
        <v>66</v>
      </c>
      <c r="OD139" s="404" t="s">
        <v>66</v>
      </c>
      <c r="OE139" s="404" t="s">
        <v>66</v>
      </c>
      <c r="OF139" s="404" t="s">
        <v>66</v>
      </c>
      <c r="OG139" s="404" t="s">
        <v>66</v>
      </c>
      <c r="OH139" s="404" t="s">
        <v>66</v>
      </c>
      <c r="OI139" s="404" t="s">
        <v>66</v>
      </c>
      <c r="OJ139" s="404" t="s">
        <v>66</v>
      </c>
      <c r="OK139" s="404" t="s">
        <v>66</v>
      </c>
      <c r="OL139" s="404" t="s">
        <v>66</v>
      </c>
      <c r="OM139" s="404" t="s">
        <v>66</v>
      </c>
      <c r="ON139" s="404" t="s">
        <v>66</v>
      </c>
      <c r="OO139" s="404" t="s">
        <v>66</v>
      </c>
      <c r="OP139" s="404" t="s">
        <v>66</v>
      </c>
      <c r="OQ139" s="404" t="s">
        <v>66</v>
      </c>
      <c r="OR139" s="404" t="s">
        <v>66</v>
      </c>
      <c r="OS139" s="404" t="s">
        <v>66</v>
      </c>
      <c r="OT139" s="404" t="s">
        <v>66</v>
      </c>
      <c r="OU139" s="404" t="s">
        <v>66</v>
      </c>
      <c r="OV139" s="404" t="s">
        <v>66</v>
      </c>
      <c r="OW139" s="404" t="s">
        <v>66</v>
      </c>
      <c r="OX139" s="405" t="s">
        <v>66</v>
      </c>
      <c r="OY139" s="400" t="s">
        <v>66</v>
      </c>
      <c r="OZ139" s="401" t="s">
        <v>66</v>
      </c>
      <c r="PA139" s="401" t="s">
        <v>66</v>
      </c>
      <c r="PB139" s="401" t="s">
        <v>66</v>
      </c>
      <c r="PC139" s="401" t="s">
        <v>66</v>
      </c>
      <c r="PD139" s="401" t="s">
        <v>66</v>
      </c>
      <c r="PE139" s="401" t="s">
        <v>66</v>
      </c>
      <c r="PF139" s="401" t="s">
        <v>66</v>
      </c>
      <c r="PG139" s="401" t="s">
        <v>66</v>
      </c>
      <c r="PH139" s="401" t="s">
        <v>66</v>
      </c>
      <c r="PI139" s="401" t="s">
        <v>66</v>
      </c>
      <c r="PJ139" s="401" t="s">
        <v>66</v>
      </c>
      <c r="PK139" s="401" t="s">
        <v>66</v>
      </c>
      <c r="PL139" s="401" t="s">
        <v>66</v>
      </c>
      <c r="PM139" s="401" t="s">
        <v>66</v>
      </c>
      <c r="PN139" s="401" t="s">
        <v>66</v>
      </c>
      <c r="PO139" s="401" t="s">
        <v>66</v>
      </c>
      <c r="PP139" s="401" t="s">
        <v>66</v>
      </c>
      <c r="PQ139" s="401" t="s">
        <v>66</v>
      </c>
      <c r="PR139" s="401" t="s">
        <v>66</v>
      </c>
      <c r="PS139" s="401" t="s">
        <v>66</v>
      </c>
      <c r="PT139" s="401" t="s">
        <v>66</v>
      </c>
      <c r="PU139" s="401" t="s">
        <v>66</v>
      </c>
      <c r="PV139" s="401" t="s">
        <v>66</v>
      </c>
      <c r="PW139" s="401" t="s">
        <v>66</v>
      </c>
      <c r="PX139" s="401" t="s">
        <v>66</v>
      </c>
      <c r="PY139" s="401" t="s">
        <v>66</v>
      </c>
      <c r="PZ139" s="401" t="s">
        <v>66</v>
      </c>
      <c r="QA139" s="401" t="s">
        <v>66</v>
      </c>
      <c r="QB139" s="401" t="s">
        <v>66</v>
      </c>
      <c r="QC139" s="401" t="s">
        <v>66</v>
      </c>
      <c r="QD139" s="401" t="s">
        <v>66</v>
      </c>
      <c r="QE139" s="401" t="s">
        <v>66</v>
      </c>
      <c r="QF139" s="401" t="s">
        <v>66</v>
      </c>
      <c r="QG139" s="401" t="s">
        <v>66</v>
      </c>
      <c r="QH139" s="401" t="s">
        <v>66</v>
      </c>
      <c r="QI139" s="406" t="s">
        <v>66</v>
      </c>
    </row>
    <row r="140" spans="1:451" x14ac:dyDescent="0.25">
      <c r="A140" s="24">
        <v>1</v>
      </c>
      <c r="B140" s="15" t="s">
        <v>162</v>
      </c>
      <c r="C140" s="16"/>
      <c r="D140" s="16"/>
      <c r="E140" s="358"/>
      <c r="F140" s="557">
        <v>0</v>
      </c>
      <c r="G140" s="361">
        <f t="shared" ref="G140:BR140" si="17">SUM(G149:G515)</f>
        <v>0</v>
      </c>
      <c r="H140" s="557">
        <f t="shared" si="17"/>
        <v>1</v>
      </c>
      <c r="I140" s="557">
        <f t="shared" si="17"/>
        <v>1</v>
      </c>
      <c r="J140" s="557">
        <f t="shared" si="17"/>
        <v>5</v>
      </c>
      <c r="K140" s="557">
        <f t="shared" si="17"/>
        <v>5</v>
      </c>
      <c r="L140" s="557">
        <f t="shared" si="17"/>
        <v>6</v>
      </c>
      <c r="M140" s="557">
        <f t="shared" si="17"/>
        <v>6</v>
      </c>
      <c r="N140" s="557">
        <f t="shared" si="17"/>
        <v>2</v>
      </c>
      <c r="O140" s="557">
        <f t="shared" si="17"/>
        <v>2</v>
      </c>
      <c r="P140" s="557">
        <f t="shared" si="17"/>
        <v>1</v>
      </c>
      <c r="Q140" s="557">
        <f t="shared" si="17"/>
        <v>10</v>
      </c>
      <c r="R140" s="557">
        <f t="shared" si="17"/>
        <v>0</v>
      </c>
      <c r="S140" s="557">
        <f t="shared" si="17"/>
        <v>0</v>
      </c>
      <c r="T140" s="557">
        <f t="shared" si="17"/>
        <v>0</v>
      </c>
      <c r="U140" s="557">
        <f t="shared" si="17"/>
        <v>0</v>
      </c>
      <c r="V140" s="557">
        <f t="shared" si="17"/>
        <v>0</v>
      </c>
      <c r="W140" s="557">
        <f t="shared" si="17"/>
        <v>0</v>
      </c>
      <c r="X140" s="557">
        <f t="shared" si="17"/>
        <v>0</v>
      </c>
      <c r="Y140" s="557">
        <f t="shared" si="17"/>
        <v>0</v>
      </c>
      <c r="Z140" s="557">
        <f t="shared" si="17"/>
        <v>0</v>
      </c>
      <c r="AA140" s="557">
        <f t="shared" si="17"/>
        <v>0</v>
      </c>
      <c r="AB140" s="557">
        <f t="shared" si="17"/>
        <v>10</v>
      </c>
      <c r="AC140" s="557">
        <f t="shared" si="17"/>
        <v>40</v>
      </c>
      <c r="AD140" s="557">
        <f t="shared" si="17"/>
        <v>33</v>
      </c>
      <c r="AE140" s="557">
        <f t="shared" si="17"/>
        <v>33</v>
      </c>
      <c r="AF140" s="557">
        <f t="shared" si="17"/>
        <v>36</v>
      </c>
      <c r="AG140" s="557">
        <f t="shared" si="17"/>
        <v>36</v>
      </c>
      <c r="AH140" s="557">
        <f t="shared" si="17"/>
        <v>0</v>
      </c>
      <c r="AI140" s="557">
        <f t="shared" si="17"/>
        <v>0</v>
      </c>
      <c r="AJ140" s="557">
        <f t="shared" si="17"/>
        <v>34</v>
      </c>
      <c r="AK140" s="557">
        <f t="shared" si="17"/>
        <v>1020</v>
      </c>
      <c r="AL140" s="557">
        <f t="shared" si="17"/>
        <v>0</v>
      </c>
      <c r="AM140" s="557">
        <f t="shared" si="17"/>
        <v>0</v>
      </c>
      <c r="AN140" s="557">
        <f t="shared" si="17"/>
        <v>0</v>
      </c>
      <c r="AO140" s="557">
        <f t="shared" si="17"/>
        <v>0</v>
      </c>
      <c r="AP140" s="557">
        <f t="shared" si="17"/>
        <v>0</v>
      </c>
      <c r="AQ140" s="557">
        <f t="shared" si="17"/>
        <v>0</v>
      </c>
      <c r="AR140" s="557">
        <f t="shared" si="17"/>
        <v>0</v>
      </c>
      <c r="AS140" s="557">
        <f t="shared" si="17"/>
        <v>0</v>
      </c>
      <c r="AT140" s="557">
        <f t="shared" si="17"/>
        <v>1</v>
      </c>
      <c r="AU140" s="557">
        <f t="shared" si="17"/>
        <v>1</v>
      </c>
      <c r="AV140" s="557">
        <f t="shared" si="17"/>
        <v>26</v>
      </c>
      <c r="AW140" s="557">
        <f t="shared" si="17"/>
        <v>26</v>
      </c>
      <c r="AX140" s="557">
        <f t="shared" si="17"/>
        <v>24</v>
      </c>
      <c r="AY140" s="557">
        <f t="shared" si="17"/>
        <v>24</v>
      </c>
      <c r="AZ140" s="557">
        <f t="shared" si="17"/>
        <v>19</v>
      </c>
      <c r="BA140" s="557">
        <f t="shared" si="17"/>
        <v>19</v>
      </c>
      <c r="BB140" s="557">
        <f t="shared" si="17"/>
        <v>57</v>
      </c>
      <c r="BC140" s="557">
        <f t="shared" si="17"/>
        <v>57</v>
      </c>
      <c r="BD140" s="557">
        <f t="shared" si="17"/>
        <v>9</v>
      </c>
      <c r="BE140" s="557">
        <f t="shared" si="17"/>
        <v>90</v>
      </c>
      <c r="BF140" s="557">
        <f t="shared" si="17"/>
        <v>0</v>
      </c>
      <c r="BG140" s="557">
        <f t="shared" si="17"/>
        <v>0</v>
      </c>
      <c r="BH140" s="557">
        <f t="shared" si="17"/>
        <v>3</v>
      </c>
      <c r="BI140" s="557">
        <f t="shared" si="17"/>
        <v>0</v>
      </c>
      <c r="BJ140" s="557">
        <f t="shared" si="17"/>
        <v>4</v>
      </c>
      <c r="BK140" s="557">
        <f t="shared" si="17"/>
        <v>0</v>
      </c>
      <c r="BL140" s="557">
        <f t="shared" si="17"/>
        <v>0</v>
      </c>
      <c r="BM140" s="557">
        <f t="shared" si="17"/>
        <v>0</v>
      </c>
      <c r="BN140" s="557">
        <f t="shared" si="17"/>
        <v>0</v>
      </c>
      <c r="BO140" s="557">
        <f t="shared" si="17"/>
        <v>0</v>
      </c>
      <c r="BP140" s="557">
        <f t="shared" si="17"/>
        <v>87</v>
      </c>
      <c r="BQ140" s="557">
        <f t="shared" si="17"/>
        <v>348</v>
      </c>
      <c r="BR140" s="557">
        <f t="shared" si="17"/>
        <v>254</v>
      </c>
      <c r="BS140" s="557">
        <f t="shared" ref="BS140:ED140" si="18">SUM(BS149:BS515)</f>
        <v>254</v>
      </c>
      <c r="BT140" s="557">
        <f t="shared" si="18"/>
        <v>299</v>
      </c>
      <c r="BU140" s="557">
        <f t="shared" si="18"/>
        <v>299</v>
      </c>
      <c r="BV140" s="557">
        <f t="shared" si="18"/>
        <v>11</v>
      </c>
      <c r="BW140" s="557">
        <f t="shared" si="18"/>
        <v>10</v>
      </c>
      <c r="BX140" s="557">
        <f t="shared" si="18"/>
        <v>124</v>
      </c>
      <c r="BY140" s="557">
        <f t="shared" si="18"/>
        <v>3720</v>
      </c>
      <c r="BZ140" s="557">
        <f t="shared" si="18"/>
        <v>0</v>
      </c>
      <c r="CA140" s="557">
        <f t="shared" si="18"/>
        <v>0</v>
      </c>
      <c r="CB140" s="557">
        <f t="shared" si="18"/>
        <v>0</v>
      </c>
      <c r="CC140" s="557">
        <f t="shared" si="18"/>
        <v>0</v>
      </c>
      <c r="CD140" s="557">
        <f t="shared" si="18"/>
        <v>2</v>
      </c>
      <c r="CE140" s="557">
        <f t="shared" si="18"/>
        <v>0</v>
      </c>
      <c r="CF140" s="557">
        <f t="shared" si="18"/>
        <v>0</v>
      </c>
      <c r="CG140" s="557">
        <f t="shared" si="18"/>
        <v>0</v>
      </c>
      <c r="CH140" s="557">
        <f t="shared" si="18"/>
        <v>0</v>
      </c>
      <c r="CI140" s="557">
        <f t="shared" si="18"/>
        <v>0</v>
      </c>
      <c r="CJ140" s="557">
        <f t="shared" si="18"/>
        <v>11</v>
      </c>
      <c r="CK140" s="557">
        <f t="shared" si="18"/>
        <v>11</v>
      </c>
      <c r="CL140" s="557">
        <f t="shared" si="18"/>
        <v>13</v>
      </c>
      <c r="CM140" s="557">
        <f t="shared" si="18"/>
        <v>13</v>
      </c>
      <c r="CN140" s="557">
        <f t="shared" si="18"/>
        <v>22</v>
      </c>
      <c r="CO140" s="557">
        <f t="shared" si="18"/>
        <v>22</v>
      </c>
      <c r="CP140" s="557">
        <f t="shared" si="18"/>
        <v>42</v>
      </c>
      <c r="CQ140" s="557">
        <f t="shared" si="18"/>
        <v>42</v>
      </c>
      <c r="CR140" s="557">
        <f t="shared" si="18"/>
        <v>13</v>
      </c>
      <c r="CS140" s="557">
        <f t="shared" si="18"/>
        <v>130</v>
      </c>
      <c r="CT140" s="557">
        <f t="shared" si="18"/>
        <v>0</v>
      </c>
      <c r="CU140" s="557">
        <f t="shared" si="18"/>
        <v>0</v>
      </c>
      <c r="CV140" s="557">
        <f t="shared" si="18"/>
        <v>7</v>
      </c>
      <c r="CW140" s="557">
        <f t="shared" si="18"/>
        <v>0</v>
      </c>
      <c r="CX140" s="557">
        <f t="shared" si="18"/>
        <v>4</v>
      </c>
      <c r="CY140" s="557">
        <f t="shared" si="18"/>
        <v>0</v>
      </c>
      <c r="CZ140" s="557">
        <f t="shared" si="18"/>
        <v>0</v>
      </c>
      <c r="DA140" s="557">
        <f t="shared" si="18"/>
        <v>0</v>
      </c>
      <c r="DB140" s="557">
        <f t="shared" si="18"/>
        <v>0</v>
      </c>
      <c r="DC140" s="557">
        <f t="shared" si="18"/>
        <v>0</v>
      </c>
      <c r="DD140" s="557">
        <f t="shared" si="18"/>
        <v>196</v>
      </c>
      <c r="DE140" s="557">
        <f t="shared" si="18"/>
        <v>784</v>
      </c>
      <c r="DF140" s="557">
        <f t="shared" si="18"/>
        <v>360</v>
      </c>
      <c r="DG140" s="557">
        <f t="shared" si="18"/>
        <v>360</v>
      </c>
      <c r="DH140" s="557">
        <f t="shared" si="18"/>
        <v>269</v>
      </c>
      <c r="DI140" s="557">
        <f t="shared" si="18"/>
        <v>269</v>
      </c>
      <c r="DJ140" s="557">
        <f t="shared" si="18"/>
        <v>6</v>
      </c>
      <c r="DK140" s="557">
        <f t="shared" si="18"/>
        <v>0</v>
      </c>
      <c r="DL140" s="557">
        <f t="shared" si="18"/>
        <v>155</v>
      </c>
      <c r="DM140" s="557">
        <f t="shared" si="18"/>
        <v>4650</v>
      </c>
      <c r="DN140" s="557">
        <f t="shared" si="18"/>
        <v>0</v>
      </c>
      <c r="DO140" s="557">
        <f t="shared" si="18"/>
        <v>0</v>
      </c>
      <c r="DP140" s="557">
        <f t="shared" si="18"/>
        <v>0</v>
      </c>
      <c r="DQ140" s="557">
        <f t="shared" si="18"/>
        <v>0</v>
      </c>
      <c r="DR140" s="557">
        <f t="shared" si="18"/>
        <v>1</v>
      </c>
      <c r="DS140" s="557">
        <f t="shared" si="18"/>
        <v>0</v>
      </c>
      <c r="DT140" s="557">
        <f t="shared" si="18"/>
        <v>2</v>
      </c>
      <c r="DU140" s="557">
        <f t="shared" si="18"/>
        <v>0</v>
      </c>
      <c r="DV140" s="557">
        <f t="shared" si="18"/>
        <v>0</v>
      </c>
      <c r="DW140" s="557">
        <f t="shared" si="18"/>
        <v>0</v>
      </c>
      <c r="DX140" s="557">
        <f t="shared" si="18"/>
        <v>6</v>
      </c>
      <c r="DY140" s="557">
        <f t="shared" si="18"/>
        <v>180</v>
      </c>
      <c r="DZ140" s="557">
        <f t="shared" si="18"/>
        <v>0</v>
      </c>
      <c r="EA140" s="557">
        <f t="shared" si="18"/>
        <v>0</v>
      </c>
      <c r="EB140" s="557">
        <f t="shared" si="18"/>
        <v>0</v>
      </c>
      <c r="EC140" s="557">
        <f t="shared" si="18"/>
        <v>0</v>
      </c>
      <c r="ED140" s="557">
        <f t="shared" si="18"/>
        <v>0</v>
      </c>
      <c r="EE140" s="557">
        <f t="shared" ref="EE140:GP140" si="19">SUM(EE149:EE515)</f>
        <v>0</v>
      </c>
      <c r="EF140" s="557">
        <f t="shared" si="19"/>
        <v>0</v>
      </c>
      <c r="EG140" s="557">
        <f t="shared" si="19"/>
        <v>0</v>
      </c>
      <c r="EH140" s="557">
        <f t="shared" si="19"/>
        <v>0</v>
      </c>
      <c r="EI140" s="557">
        <f t="shared" si="19"/>
        <v>0</v>
      </c>
      <c r="EJ140" s="557">
        <f t="shared" si="19"/>
        <v>0</v>
      </c>
      <c r="EK140" s="557">
        <f t="shared" si="19"/>
        <v>0</v>
      </c>
      <c r="EL140" s="557">
        <f t="shared" si="19"/>
        <v>0</v>
      </c>
      <c r="EM140" s="557">
        <f t="shared" si="19"/>
        <v>0</v>
      </c>
      <c r="EN140" s="557">
        <f t="shared" si="19"/>
        <v>0</v>
      </c>
      <c r="EO140" s="557">
        <f t="shared" si="19"/>
        <v>0</v>
      </c>
      <c r="EP140" s="557">
        <f t="shared" si="19"/>
        <v>0</v>
      </c>
      <c r="EQ140" s="557">
        <f t="shared" si="19"/>
        <v>0</v>
      </c>
      <c r="ER140" s="557">
        <f t="shared" si="19"/>
        <v>0</v>
      </c>
      <c r="ES140" s="557">
        <f t="shared" si="19"/>
        <v>0</v>
      </c>
      <c r="ET140" s="557">
        <f t="shared" si="19"/>
        <v>0</v>
      </c>
      <c r="EU140" s="557">
        <f t="shared" si="19"/>
        <v>0</v>
      </c>
      <c r="EV140" s="557">
        <f t="shared" si="19"/>
        <v>0</v>
      </c>
      <c r="EW140" s="557">
        <f t="shared" si="19"/>
        <v>0</v>
      </c>
      <c r="EX140" s="557">
        <f t="shared" si="19"/>
        <v>0</v>
      </c>
      <c r="EY140" s="557">
        <f t="shared" si="19"/>
        <v>0</v>
      </c>
      <c r="EZ140" s="557">
        <f t="shared" si="19"/>
        <v>0</v>
      </c>
      <c r="FA140" s="557">
        <f t="shared" si="19"/>
        <v>2</v>
      </c>
      <c r="FB140" s="557">
        <f t="shared" si="19"/>
        <v>2</v>
      </c>
      <c r="FC140" s="557">
        <f t="shared" si="19"/>
        <v>0</v>
      </c>
      <c r="FD140" s="557">
        <f t="shared" si="19"/>
        <v>0</v>
      </c>
      <c r="FE140" s="557">
        <f t="shared" si="19"/>
        <v>0</v>
      </c>
      <c r="FF140" s="557">
        <f t="shared" si="19"/>
        <v>0</v>
      </c>
      <c r="FG140" s="557">
        <f t="shared" si="19"/>
        <v>0</v>
      </c>
      <c r="FH140" s="557">
        <f t="shared" si="19"/>
        <v>0</v>
      </c>
      <c r="FI140" s="557">
        <f t="shared" si="19"/>
        <v>0</v>
      </c>
      <c r="FJ140" s="557">
        <f t="shared" si="19"/>
        <v>0</v>
      </c>
      <c r="FK140" s="557">
        <f t="shared" si="19"/>
        <v>0</v>
      </c>
      <c r="FL140" s="557">
        <f t="shared" si="19"/>
        <v>0</v>
      </c>
      <c r="FM140" s="557">
        <f t="shared" si="19"/>
        <v>0</v>
      </c>
      <c r="FN140" s="557">
        <f t="shared" si="19"/>
        <v>0</v>
      </c>
      <c r="FO140" s="557">
        <f t="shared" si="19"/>
        <v>0</v>
      </c>
      <c r="FP140" s="557">
        <f t="shared" si="19"/>
        <v>0</v>
      </c>
      <c r="FQ140" s="557">
        <f t="shared" si="19"/>
        <v>0</v>
      </c>
      <c r="FR140" s="557">
        <f t="shared" si="19"/>
        <v>0</v>
      </c>
      <c r="FS140" s="557">
        <f t="shared" si="19"/>
        <v>0</v>
      </c>
      <c r="FT140" s="557">
        <f t="shared" si="19"/>
        <v>0</v>
      </c>
      <c r="FU140" s="557">
        <f t="shared" si="19"/>
        <v>0</v>
      </c>
      <c r="FV140" s="557">
        <f t="shared" si="19"/>
        <v>0</v>
      </c>
      <c r="FW140" s="557">
        <f t="shared" si="19"/>
        <v>0</v>
      </c>
      <c r="FX140" s="557">
        <f t="shared" si="19"/>
        <v>0</v>
      </c>
      <c r="FY140" s="557">
        <f t="shared" si="19"/>
        <v>0</v>
      </c>
      <c r="FZ140" s="557">
        <f t="shared" si="19"/>
        <v>0</v>
      </c>
      <c r="GA140" s="557">
        <f t="shared" si="19"/>
        <v>0</v>
      </c>
      <c r="GB140" s="557">
        <f t="shared" si="19"/>
        <v>0</v>
      </c>
      <c r="GC140" s="557">
        <f t="shared" si="19"/>
        <v>0</v>
      </c>
      <c r="GD140" s="557">
        <f t="shared" si="19"/>
        <v>0</v>
      </c>
      <c r="GE140" s="557">
        <f t="shared" si="19"/>
        <v>0</v>
      </c>
      <c r="GF140" s="557">
        <f t="shared" si="19"/>
        <v>0</v>
      </c>
      <c r="GG140" s="557">
        <f t="shared" si="19"/>
        <v>0</v>
      </c>
      <c r="GH140" s="557">
        <f t="shared" si="19"/>
        <v>0</v>
      </c>
      <c r="GI140" s="557">
        <f t="shared" si="19"/>
        <v>0</v>
      </c>
      <c r="GJ140" s="557">
        <f t="shared" si="19"/>
        <v>0</v>
      </c>
      <c r="GK140" s="557">
        <f t="shared" si="19"/>
        <v>0</v>
      </c>
      <c r="GL140" s="557">
        <f t="shared" si="19"/>
        <v>0</v>
      </c>
      <c r="GM140" s="557">
        <f t="shared" si="19"/>
        <v>0</v>
      </c>
      <c r="GN140" s="557">
        <f t="shared" si="19"/>
        <v>0</v>
      </c>
      <c r="GO140" s="557">
        <f t="shared" si="19"/>
        <v>0</v>
      </c>
      <c r="GP140" s="557">
        <f t="shared" si="19"/>
        <v>0</v>
      </c>
      <c r="GQ140" s="557">
        <f t="shared" ref="GQ140:JB140" si="20">SUM(GQ149:GQ515)</f>
        <v>0</v>
      </c>
      <c r="GR140" s="557">
        <f t="shared" si="20"/>
        <v>0</v>
      </c>
      <c r="GS140" s="557">
        <f t="shared" si="20"/>
        <v>0</v>
      </c>
      <c r="GT140" s="557">
        <f t="shared" si="20"/>
        <v>0</v>
      </c>
      <c r="GU140" s="557">
        <f t="shared" si="20"/>
        <v>0</v>
      </c>
      <c r="GV140" s="557">
        <f t="shared" si="20"/>
        <v>0</v>
      </c>
      <c r="GW140" s="557">
        <f t="shared" si="20"/>
        <v>0</v>
      </c>
      <c r="GX140" s="557">
        <f t="shared" si="20"/>
        <v>0</v>
      </c>
      <c r="GY140" s="557">
        <f t="shared" si="20"/>
        <v>0</v>
      </c>
      <c r="GZ140" s="557">
        <f t="shared" si="20"/>
        <v>0</v>
      </c>
      <c r="HA140" s="557">
        <f t="shared" si="20"/>
        <v>0</v>
      </c>
      <c r="HB140" s="557">
        <f t="shared" si="20"/>
        <v>0</v>
      </c>
      <c r="HC140" s="557">
        <f t="shared" si="20"/>
        <v>0</v>
      </c>
      <c r="HD140" s="557">
        <f t="shared" si="20"/>
        <v>0</v>
      </c>
      <c r="HE140" s="557">
        <f t="shared" si="20"/>
        <v>0</v>
      </c>
      <c r="HF140" s="557">
        <f t="shared" si="20"/>
        <v>0</v>
      </c>
      <c r="HG140" s="557">
        <f t="shared" si="20"/>
        <v>0</v>
      </c>
      <c r="HH140" s="557">
        <f t="shared" si="20"/>
        <v>0</v>
      </c>
      <c r="HI140" s="557">
        <f t="shared" si="20"/>
        <v>0</v>
      </c>
      <c r="HJ140" s="557">
        <f t="shared" si="20"/>
        <v>0</v>
      </c>
      <c r="HK140" s="557">
        <f t="shared" si="20"/>
        <v>0</v>
      </c>
      <c r="HL140" s="557">
        <f t="shared" si="20"/>
        <v>0</v>
      </c>
      <c r="HM140" s="557">
        <f t="shared" si="20"/>
        <v>0</v>
      </c>
      <c r="HN140" s="557">
        <f t="shared" si="20"/>
        <v>0</v>
      </c>
      <c r="HO140" s="557">
        <f t="shared" si="20"/>
        <v>0</v>
      </c>
      <c r="HP140" s="557">
        <f t="shared" si="20"/>
        <v>0</v>
      </c>
      <c r="HQ140" s="557">
        <f t="shared" si="20"/>
        <v>0</v>
      </c>
      <c r="HR140" s="557">
        <f t="shared" si="20"/>
        <v>0</v>
      </c>
      <c r="HS140" s="557">
        <f t="shared" si="20"/>
        <v>0</v>
      </c>
      <c r="HT140" s="557">
        <f t="shared" si="20"/>
        <v>0</v>
      </c>
      <c r="HU140" s="557">
        <f t="shared" si="20"/>
        <v>0</v>
      </c>
      <c r="HV140" s="557">
        <f t="shared" si="20"/>
        <v>0</v>
      </c>
      <c r="HW140" s="557">
        <f t="shared" si="20"/>
        <v>0</v>
      </c>
      <c r="HX140" s="557">
        <f t="shared" si="20"/>
        <v>0</v>
      </c>
      <c r="HY140" s="557">
        <f t="shared" si="20"/>
        <v>0</v>
      </c>
      <c r="HZ140" s="557">
        <f t="shared" si="20"/>
        <v>0</v>
      </c>
      <c r="IA140" s="557">
        <f t="shared" si="20"/>
        <v>0</v>
      </c>
      <c r="IB140" s="557">
        <f t="shared" si="20"/>
        <v>0</v>
      </c>
      <c r="IC140" s="557">
        <f t="shared" si="20"/>
        <v>0</v>
      </c>
      <c r="ID140" s="557">
        <f t="shared" si="20"/>
        <v>0</v>
      </c>
      <c r="IE140" s="557">
        <f t="shared" si="20"/>
        <v>0</v>
      </c>
      <c r="IF140" s="557">
        <f t="shared" si="20"/>
        <v>0</v>
      </c>
      <c r="IG140" s="557">
        <f t="shared" si="20"/>
        <v>0</v>
      </c>
      <c r="IH140" s="557">
        <f t="shared" si="20"/>
        <v>0</v>
      </c>
      <c r="II140" s="557">
        <f t="shared" si="20"/>
        <v>0</v>
      </c>
      <c r="IJ140" s="557">
        <f t="shared" si="20"/>
        <v>0</v>
      </c>
      <c r="IK140" s="557">
        <f t="shared" si="20"/>
        <v>0</v>
      </c>
      <c r="IL140" s="557">
        <f t="shared" si="20"/>
        <v>0</v>
      </c>
      <c r="IM140" s="557">
        <f t="shared" si="20"/>
        <v>0</v>
      </c>
      <c r="IN140" s="557">
        <f t="shared" si="20"/>
        <v>0</v>
      </c>
      <c r="IO140" s="557">
        <f t="shared" si="20"/>
        <v>0</v>
      </c>
      <c r="IP140" s="557">
        <f t="shared" si="20"/>
        <v>26</v>
      </c>
      <c r="IQ140" s="557">
        <f t="shared" si="20"/>
        <v>0</v>
      </c>
      <c r="IR140" s="557">
        <f t="shared" si="20"/>
        <v>0</v>
      </c>
      <c r="IS140" s="557">
        <f t="shared" si="20"/>
        <v>91</v>
      </c>
      <c r="IT140" s="557">
        <f t="shared" si="20"/>
        <v>8</v>
      </c>
      <c r="IU140" s="557">
        <f t="shared" si="20"/>
        <v>0</v>
      </c>
      <c r="IV140" s="557">
        <f t="shared" si="20"/>
        <v>0</v>
      </c>
      <c r="IW140" s="557">
        <f t="shared" si="20"/>
        <v>36</v>
      </c>
      <c r="IX140" s="557">
        <f t="shared" si="20"/>
        <v>197</v>
      </c>
      <c r="IY140" s="557">
        <f t="shared" si="20"/>
        <v>0</v>
      </c>
      <c r="IZ140" s="557">
        <f t="shared" si="20"/>
        <v>0</v>
      </c>
      <c r="JA140" s="557">
        <f t="shared" si="20"/>
        <v>2</v>
      </c>
      <c r="JB140" s="557">
        <f t="shared" si="20"/>
        <v>232</v>
      </c>
      <c r="JC140" s="557">
        <f t="shared" ref="JC140:LN140" si="21">SUM(JC149:JC515)</f>
        <v>28</v>
      </c>
      <c r="JD140" s="557">
        <f t="shared" si="21"/>
        <v>0</v>
      </c>
      <c r="JE140" s="557">
        <f t="shared" si="21"/>
        <v>0</v>
      </c>
      <c r="JF140" s="557">
        <f t="shared" si="21"/>
        <v>0</v>
      </c>
      <c r="JG140" s="557">
        <f t="shared" si="21"/>
        <v>10</v>
      </c>
      <c r="JH140" s="557">
        <f t="shared" si="21"/>
        <v>160</v>
      </c>
      <c r="JI140" s="557">
        <f t="shared" si="21"/>
        <v>1</v>
      </c>
      <c r="JJ140" s="557">
        <f t="shared" si="21"/>
        <v>0</v>
      </c>
      <c r="JK140" s="557">
        <f t="shared" si="21"/>
        <v>0</v>
      </c>
      <c r="JL140" s="557">
        <f t="shared" si="21"/>
        <v>241</v>
      </c>
      <c r="JM140" s="557">
        <f t="shared" si="21"/>
        <v>39</v>
      </c>
      <c r="JN140" s="557">
        <f t="shared" si="21"/>
        <v>0</v>
      </c>
      <c r="JO140" s="557">
        <f t="shared" si="21"/>
        <v>0</v>
      </c>
      <c r="JP140" s="557">
        <f t="shared" si="21"/>
        <v>0</v>
      </c>
      <c r="JQ140" s="557">
        <f t="shared" si="21"/>
        <v>61</v>
      </c>
      <c r="JR140" s="557">
        <f t="shared" si="21"/>
        <v>0</v>
      </c>
      <c r="JS140" s="557">
        <f t="shared" si="21"/>
        <v>0</v>
      </c>
      <c r="JT140" s="557">
        <f t="shared" si="21"/>
        <v>0</v>
      </c>
      <c r="JU140" s="557">
        <f t="shared" si="21"/>
        <v>0</v>
      </c>
      <c r="JV140" s="557">
        <f t="shared" si="21"/>
        <v>0</v>
      </c>
      <c r="JW140" s="557">
        <f t="shared" si="21"/>
        <v>17</v>
      </c>
      <c r="JX140" s="557">
        <f t="shared" si="21"/>
        <v>0</v>
      </c>
      <c r="JY140" s="557">
        <f t="shared" si="21"/>
        <v>0</v>
      </c>
      <c r="JZ140" s="557">
        <f t="shared" si="21"/>
        <v>0</v>
      </c>
      <c r="KA140" s="557">
        <f t="shared" si="21"/>
        <v>0</v>
      </c>
      <c r="KB140" s="557">
        <f t="shared" si="21"/>
        <v>0</v>
      </c>
      <c r="KC140" s="557">
        <f t="shared" si="21"/>
        <v>0</v>
      </c>
      <c r="KD140" s="557">
        <f t="shared" si="21"/>
        <v>0</v>
      </c>
      <c r="KE140" s="557">
        <f t="shared" si="21"/>
        <v>0</v>
      </c>
      <c r="KF140" s="557">
        <f t="shared" si="21"/>
        <v>0</v>
      </c>
      <c r="KG140" s="557">
        <f t="shared" si="21"/>
        <v>0</v>
      </c>
      <c r="KH140" s="557">
        <f t="shared" si="21"/>
        <v>0</v>
      </c>
      <c r="KI140" s="557">
        <f t="shared" si="21"/>
        <v>0</v>
      </c>
      <c r="KJ140" s="557">
        <f t="shared" si="21"/>
        <v>0</v>
      </c>
      <c r="KK140" s="557">
        <f t="shared" si="21"/>
        <v>0</v>
      </c>
      <c r="KL140" s="557">
        <f t="shared" si="21"/>
        <v>0</v>
      </c>
      <c r="KM140" s="557">
        <f t="shared" si="21"/>
        <v>0</v>
      </c>
      <c r="KN140" s="557">
        <f t="shared" si="21"/>
        <v>0</v>
      </c>
      <c r="KO140" s="557">
        <f t="shared" si="21"/>
        <v>0</v>
      </c>
      <c r="KP140" s="557">
        <f t="shared" si="21"/>
        <v>0</v>
      </c>
      <c r="KQ140" s="557">
        <f t="shared" si="21"/>
        <v>0</v>
      </c>
      <c r="KR140" s="557">
        <f t="shared" si="21"/>
        <v>0</v>
      </c>
      <c r="KS140" s="557">
        <f t="shared" si="21"/>
        <v>0</v>
      </c>
      <c r="KT140" s="557">
        <f t="shared" si="21"/>
        <v>0</v>
      </c>
      <c r="KU140" s="557">
        <f t="shared" si="21"/>
        <v>0</v>
      </c>
      <c r="KV140" s="557">
        <f t="shared" si="21"/>
        <v>0</v>
      </c>
      <c r="KW140" s="557">
        <f t="shared" si="21"/>
        <v>0</v>
      </c>
      <c r="KX140" s="557">
        <f t="shared" si="21"/>
        <v>0</v>
      </c>
      <c r="KY140" s="557">
        <f t="shared" si="21"/>
        <v>0</v>
      </c>
      <c r="KZ140" s="557">
        <f t="shared" si="21"/>
        <v>0</v>
      </c>
      <c r="LA140" s="557">
        <f t="shared" si="21"/>
        <v>0</v>
      </c>
      <c r="LB140" s="557">
        <f t="shared" si="21"/>
        <v>0</v>
      </c>
      <c r="LC140" s="557">
        <f t="shared" si="21"/>
        <v>0</v>
      </c>
      <c r="LD140" s="557">
        <f t="shared" si="21"/>
        <v>0</v>
      </c>
      <c r="LE140" s="557">
        <f t="shared" si="21"/>
        <v>0</v>
      </c>
      <c r="LF140" s="557">
        <f t="shared" si="21"/>
        <v>0</v>
      </c>
      <c r="LG140" s="557">
        <f t="shared" si="21"/>
        <v>0</v>
      </c>
      <c r="LH140" s="557">
        <f t="shared" si="21"/>
        <v>0</v>
      </c>
      <c r="LI140" s="557">
        <f t="shared" si="21"/>
        <v>0</v>
      </c>
      <c r="LJ140" s="557">
        <f t="shared" si="21"/>
        <v>0</v>
      </c>
      <c r="LK140" s="557">
        <f t="shared" si="21"/>
        <v>0</v>
      </c>
      <c r="LL140" s="557">
        <f t="shared" si="21"/>
        <v>0</v>
      </c>
      <c r="LM140" s="557">
        <f t="shared" si="21"/>
        <v>0</v>
      </c>
      <c r="LN140" s="557">
        <f t="shared" si="21"/>
        <v>0</v>
      </c>
      <c r="LO140" s="557">
        <f t="shared" ref="LO140:NZ140" si="22">SUM(LO149:LO515)</f>
        <v>0</v>
      </c>
      <c r="LP140" s="557">
        <f t="shared" si="22"/>
        <v>0</v>
      </c>
      <c r="LQ140" s="557">
        <f t="shared" si="22"/>
        <v>0</v>
      </c>
      <c r="LR140" s="557">
        <f t="shared" si="22"/>
        <v>0</v>
      </c>
      <c r="LS140" s="557">
        <f t="shared" si="22"/>
        <v>0</v>
      </c>
      <c r="LT140" s="557">
        <f t="shared" si="22"/>
        <v>0</v>
      </c>
      <c r="LU140" s="557">
        <f t="shared" si="22"/>
        <v>0</v>
      </c>
      <c r="LV140" s="557">
        <f t="shared" si="22"/>
        <v>0</v>
      </c>
      <c r="LW140" s="557">
        <f t="shared" si="22"/>
        <v>0</v>
      </c>
      <c r="LX140" s="557">
        <f t="shared" si="22"/>
        <v>0</v>
      </c>
      <c r="LY140" s="557">
        <f t="shared" si="22"/>
        <v>0</v>
      </c>
      <c r="LZ140" s="557">
        <f t="shared" si="22"/>
        <v>0</v>
      </c>
      <c r="MA140" s="557">
        <f t="shared" si="22"/>
        <v>0</v>
      </c>
      <c r="MB140" s="557">
        <f t="shared" si="22"/>
        <v>0</v>
      </c>
      <c r="MC140" s="557">
        <f t="shared" si="22"/>
        <v>0</v>
      </c>
      <c r="MD140" s="557">
        <f t="shared" si="22"/>
        <v>0</v>
      </c>
      <c r="ME140" s="557">
        <f t="shared" si="22"/>
        <v>0</v>
      </c>
      <c r="MF140" s="557">
        <f t="shared" si="22"/>
        <v>1</v>
      </c>
      <c r="MG140" s="557">
        <f t="shared" si="22"/>
        <v>0</v>
      </c>
      <c r="MH140" s="557">
        <f t="shared" si="22"/>
        <v>0</v>
      </c>
      <c r="MI140" s="557">
        <f t="shared" si="22"/>
        <v>1</v>
      </c>
      <c r="MJ140" s="557">
        <f t="shared" si="22"/>
        <v>0</v>
      </c>
      <c r="MK140" s="557">
        <f t="shared" si="22"/>
        <v>0</v>
      </c>
      <c r="ML140" s="557">
        <f t="shared" si="22"/>
        <v>0</v>
      </c>
      <c r="MM140" s="557">
        <f t="shared" si="22"/>
        <v>0</v>
      </c>
      <c r="MN140" s="557">
        <f t="shared" si="22"/>
        <v>0</v>
      </c>
      <c r="MO140" s="557">
        <f t="shared" si="22"/>
        <v>0</v>
      </c>
      <c r="MP140" s="557">
        <f t="shared" si="22"/>
        <v>0</v>
      </c>
      <c r="MQ140" s="557">
        <f t="shared" si="22"/>
        <v>0</v>
      </c>
      <c r="MR140" s="557">
        <f t="shared" si="22"/>
        <v>0</v>
      </c>
      <c r="MS140" s="557">
        <f t="shared" si="22"/>
        <v>0</v>
      </c>
      <c r="MT140" s="557">
        <f t="shared" si="22"/>
        <v>0</v>
      </c>
      <c r="MU140" s="557">
        <f t="shared" si="22"/>
        <v>0</v>
      </c>
      <c r="MV140" s="557">
        <f t="shared" si="22"/>
        <v>0</v>
      </c>
      <c r="MW140" s="557">
        <f t="shared" si="22"/>
        <v>0</v>
      </c>
      <c r="MX140" s="557">
        <f t="shared" si="22"/>
        <v>0</v>
      </c>
      <c r="MY140" s="557">
        <f t="shared" si="22"/>
        <v>0</v>
      </c>
      <c r="MZ140" s="557">
        <f t="shared" si="22"/>
        <v>0</v>
      </c>
      <c r="NA140" s="557">
        <f t="shared" si="22"/>
        <v>0</v>
      </c>
      <c r="NB140" s="557">
        <f t="shared" si="22"/>
        <v>0</v>
      </c>
      <c r="NC140" s="557">
        <f t="shared" si="22"/>
        <v>0</v>
      </c>
      <c r="ND140" s="557">
        <f t="shared" si="22"/>
        <v>0</v>
      </c>
      <c r="NE140" s="557">
        <f t="shared" si="22"/>
        <v>0</v>
      </c>
      <c r="NF140" s="557">
        <f t="shared" si="22"/>
        <v>0</v>
      </c>
      <c r="NG140" s="557">
        <f t="shared" si="22"/>
        <v>0</v>
      </c>
      <c r="NH140" s="557">
        <f t="shared" si="22"/>
        <v>0</v>
      </c>
      <c r="NI140" s="557">
        <f t="shared" si="22"/>
        <v>0</v>
      </c>
      <c r="NJ140" s="557">
        <f t="shared" si="22"/>
        <v>0</v>
      </c>
      <c r="NK140" s="557">
        <f t="shared" si="22"/>
        <v>0</v>
      </c>
      <c r="NL140" s="557">
        <f t="shared" si="22"/>
        <v>0</v>
      </c>
      <c r="NM140" s="557">
        <f t="shared" si="22"/>
        <v>0</v>
      </c>
      <c r="NN140" s="557">
        <f t="shared" si="22"/>
        <v>0</v>
      </c>
      <c r="NO140" s="557">
        <f t="shared" si="22"/>
        <v>0</v>
      </c>
      <c r="NP140" s="557">
        <f t="shared" si="22"/>
        <v>1</v>
      </c>
      <c r="NQ140" s="557">
        <f t="shared" si="22"/>
        <v>2</v>
      </c>
      <c r="NR140" s="557">
        <f t="shared" si="22"/>
        <v>0</v>
      </c>
      <c r="NS140" s="557">
        <f t="shared" si="22"/>
        <v>1</v>
      </c>
      <c r="NT140" s="557">
        <f t="shared" si="22"/>
        <v>1</v>
      </c>
      <c r="NU140" s="557">
        <f t="shared" si="22"/>
        <v>0</v>
      </c>
      <c r="NV140" s="557">
        <f t="shared" si="22"/>
        <v>0</v>
      </c>
      <c r="NW140" s="557">
        <f t="shared" si="22"/>
        <v>0</v>
      </c>
      <c r="NX140" s="557">
        <f t="shared" si="22"/>
        <v>0</v>
      </c>
      <c r="NY140" s="557">
        <f t="shared" si="22"/>
        <v>2</v>
      </c>
      <c r="NZ140" s="557">
        <f t="shared" si="22"/>
        <v>0</v>
      </c>
      <c r="OA140" s="557">
        <f t="shared" ref="OA140:QI140" si="23">SUM(OA149:OA515)</f>
        <v>1</v>
      </c>
      <c r="OB140" s="557">
        <f t="shared" si="23"/>
        <v>0</v>
      </c>
      <c r="OC140" s="557">
        <f t="shared" si="23"/>
        <v>1</v>
      </c>
      <c r="OD140" s="557">
        <f t="shared" si="23"/>
        <v>0</v>
      </c>
      <c r="OE140" s="557">
        <f t="shared" si="23"/>
        <v>0</v>
      </c>
      <c r="OF140" s="557">
        <f t="shared" si="23"/>
        <v>0</v>
      </c>
      <c r="OG140" s="557">
        <f t="shared" si="23"/>
        <v>0</v>
      </c>
      <c r="OH140" s="557">
        <f t="shared" si="23"/>
        <v>0</v>
      </c>
      <c r="OI140" s="557">
        <f t="shared" si="23"/>
        <v>0</v>
      </c>
      <c r="OJ140" s="557">
        <f t="shared" si="23"/>
        <v>0</v>
      </c>
      <c r="OK140" s="557">
        <f t="shared" si="23"/>
        <v>0</v>
      </c>
      <c r="OL140" s="557">
        <f t="shared" si="23"/>
        <v>0</v>
      </c>
      <c r="OM140" s="557">
        <f t="shared" si="23"/>
        <v>0</v>
      </c>
      <c r="ON140" s="557">
        <f t="shared" si="23"/>
        <v>0</v>
      </c>
      <c r="OO140" s="557">
        <f t="shared" si="23"/>
        <v>0</v>
      </c>
      <c r="OP140" s="557">
        <f t="shared" si="23"/>
        <v>0</v>
      </c>
      <c r="OQ140" s="557">
        <f t="shared" si="23"/>
        <v>0</v>
      </c>
      <c r="OR140" s="557">
        <f t="shared" si="23"/>
        <v>0</v>
      </c>
      <c r="OS140" s="557">
        <f t="shared" si="23"/>
        <v>0</v>
      </c>
      <c r="OT140" s="557">
        <f t="shared" si="23"/>
        <v>0</v>
      </c>
      <c r="OU140" s="557">
        <f t="shared" si="23"/>
        <v>0</v>
      </c>
      <c r="OV140" s="557">
        <f t="shared" si="23"/>
        <v>0</v>
      </c>
      <c r="OW140" s="557">
        <f t="shared" si="23"/>
        <v>0</v>
      </c>
      <c r="OX140" s="557">
        <f t="shared" si="23"/>
        <v>0</v>
      </c>
      <c r="OY140" s="557">
        <f t="shared" si="23"/>
        <v>0</v>
      </c>
      <c r="OZ140" s="557">
        <f t="shared" si="23"/>
        <v>1</v>
      </c>
      <c r="PA140" s="557">
        <f t="shared" si="23"/>
        <v>1</v>
      </c>
      <c r="PB140" s="557">
        <f t="shared" si="23"/>
        <v>3</v>
      </c>
      <c r="PC140" s="557">
        <f t="shared" si="23"/>
        <v>0</v>
      </c>
      <c r="PD140" s="557">
        <f t="shared" si="23"/>
        <v>1</v>
      </c>
      <c r="PE140" s="557">
        <f t="shared" si="23"/>
        <v>0</v>
      </c>
      <c r="PF140" s="557">
        <f t="shared" si="23"/>
        <v>0</v>
      </c>
      <c r="PG140" s="557">
        <f t="shared" si="23"/>
        <v>0</v>
      </c>
      <c r="PH140" s="557">
        <f t="shared" si="23"/>
        <v>0</v>
      </c>
      <c r="PI140" s="557">
        <f t="shared" si="23"/>
        <v>0</v>
      </c>
      <c r="PJ140" s="557">
        <f t="shared" si="23"/>
        <v>0</v>
      </c>
      <c r="PK140" s="557">
        <f t="shared" si="23"/>
        <v>1</v>
      </c>
      <c r="PL140" s="557">
        <f t="shared" si="23"/>
        <v>1</v>
      </c>
      <c r="PM140" s="557">
        <f t="shared" si="23"/>
        <v>0</v>
      </c>
      <c r="PN140" s="557">
        <f t="shared" si="23"/>
        <v>0</v>
      </c>
      <c r="PO140" s="557">
        <f t="shared" si="23"/>
        <v>0</v>
      </c>
      <c r="PP140" s="557">
        <f t="shared" si="23"/>
        <v>0</v>
      </c>
      <c r="PQ140" s="557">
        <f t="shared" si="23"/>
        <v>0</v>
      </c>
      <c r="PR140" s="557">
        <f t="shared" si="23"/>
        <v>0</v>
      </c>
      <c r="PS140" s="557">
        <f t="shared" si="23"/>
        <v>0</v>
      </c>
      <c r="PT140" s="557">
        <f t="shared" si="23"/>
        <v>0</v>
      </c>
      <c r="PU140" s="557">
        <f t="shared" si="23"/>
        <v>0</v>
      </c>
      <c r="PV140" s="557">
        <f t="shared" si="23"/>
        <v>0</v>
      </c>
      <c r="PW140" s="557">
        <f t="shared" si="23"/>
        <v>0</v>
      </c>
      <c r="PX140" s="557">
        <f t="shared" si="23"/>
        <v>0</v>
      </c>
      <c r="PY140" s="557">
        <f t="shared" si="23"/>
        <v>0</v>
      </c>
      <c r="PZ140" s="557">
        <f t="shared" si="23"/>
        <v>0</v>
      </c>
      <c r="QA140" s="557">
        <f t="shared" si="23"/>
        <v>0</v>
      </c>
      <c r="QB140" s="557">
        <f t="shared" si="23"/>
        <v>0</v>
      </c>
      <c r="QC140" s="557">
        <f t="shared" si="23"/>
        <v>0</v>
      </c>
      <c r="QD140" s="557">
        <f t="shared" si="23"/>
        <v>0</v>
      </c>
      <c r="QE140" s="557">
        <f t="shared" si="23"/>
        <v>0</v>
      </c>
      <c r="QF140" s="557">
        <f t="shared" si="23"/>
        <v>0</v>
      </c>
      <c r="QG140" s="557">
        <f t="shared" si="23"/>
        <v>0</v>
      </c>
      <c r="QH140" s="557">
        <f t="shared" si="23"/>
        <v>0</v>
      </c>
      <c r="QI140" s="557">
        <f t="shared" si="23"/>
        <v>0</v>
      </c>
    </row>
    <row r="141" spans="1:451" s="544" customFormat="1" x14ac:dyDescent="0.25">
      <c r="A141" s="458">
        <v>2</v>
      </c>
      <c r="B141" s="459" t="s">
        <v>264</v>
      </c>
      <c r="C141" s="456"/>
      <c r="D141" s="456"/>
      <c r="E141" s="457"/>
      <c r="F141" s="557">
        <f>SUM(F150:F158)</f>
        <v>0</v>
      </c>
      <c r="G141" s="557">
        <f t="shared" ref="G141:BR141" si="24">SUM(G150:G158)</f>
        <v>0</v>
      </c>
      <c r="H141" s="557">
        <f t="shared" si="24"/>
        <v>1</v>
      </c>
      <c r="I141" s="557">
        <f t="shared" si="24"/>
        <v>1</v>
      </c>
      <c r="J141" s="557">
        <f t="shared" si="24"/>
        <v>0</v>
      </c>
      <c r="K141" s="557">
        <f t="shared" si="24"/>
        <v>0</v>
      </c>
      <c r="L141" s="557">
        <f t="shared" si="24"/>
        <v>0</v>
      </c>
      <c r="M141" s="557">
        <f t="shared" si="24"/>
        <v>0</v>
      </c>
      <c r="N141" s="557">
        <f t="shared" si="24"/>
        <v>1</v>
      </c>
      <c r="O141" s="557">
        <f t="shared" si="24"/>
        <v>1</v>
      </c>
      <c r="P141" s="557">
        <f t="shared" si="24"/>
        <v>0</v>
      </c>
      <c r="Q141" s="557">
        <f t="shared" si="24"/>
        <v>0</v>
      </c>
      <c r="R141" s="557">
        <f t="shared" si="24"/>
        <v>0</v>
      </c>
      <c r="S141" s="557">
        <f t="shared" si="24"/>
        <v>0</v>
      </c>
      <c r="T141" s="557">
        <f t="shared" si="24"/>
        <v>0</v>
      </c>
      <c r="U141" s="557">
        <f t="shared" si="24"/>
        <v>0</v>
      </c>
      <c r="V141" s="557">
        <f t="shared" si="24"/>
        <v>0</v>
      </c>
      <c r="W141" s="557">
        <f t="shared" si="24"/>
        <v>0</v>
      </c>
      <c r="X141" s="557">
        <f t="shared" si="24"/>
        <v>0</v>
      </c>
      <c r="Y141" s="557">
        <f t="shared" si="24"/>
        <v>0</v>
      </c>
      <c r="Z141" s="557">
        <f t="shared" si="24"/>
        <v>0</v>
      </c>
      <c r="AA141" s="557">
        <f t="shared" si="24"/>
        <v>0</v>
      </c>
      <c r="AB141" s="557">
        <f t="shared" si="24"/>
        <v>1</v>
      </c>
      <c r="AC141" s="557">
        <f t="shared" si="24"/>
        <v>4</v>
      </c>
      <c r="AD141" s="557">
        <f t="shared" si="24"/>
        <v>5</v>
      </c>
      <c r="AE141" s="557">
        <f t="shared" si="24"/>
        <v>5</v>
      </c>
      <c r="AF141" s="557">
        <f t="shared" si="24"/>
        <v>6</v>
      </c>
      <c r="AG141" s="557">
        <f t="shared" si="24"/>
        <v>6</v>
      </c>
      <c r="AH141" s="557">
        <f t="shared" si="24"/>
        <v>0</v>
      </c>
      <c r="AI141" s="557">
        <f t="shared" si="24"/>
        <v>0</v>
      </c>
      <c r="AJ141" s="557">
        <f t="shared" si="24"/>
        <v>7</v>
      </c>
      <c r="AK141" s="557">
        <f t="shared" si="24"/>
        <v>210</v>
      </c>
      <c r="AL141" s="557">
        <f t="shared" si="24"/>
        <v>0</v>
      </c>
      <c r="AM141" s="557">
        <f t="shared" si="24"/>
        <v>0</v>
      </c>
      <c r="AN141" s="557">
        <f t="shared" si="24"/>
        <v>0</v>
      </c>
      <c r="AO141" s="557">
        <f t="shared" si="24"/>
        <v>0</v>
      </c>
      <c r="AP141" s="557">
        <f t="shared" si="24"/>
        <v>0</v>
      </c>
      <c r="AQ141" s="557">
        <f t="shared" si="24"/>
        <v>0</v>
      </c>
      <c r="AR141" s="557">
        <f t="shared" si="24"/>
        <v>0</v>
      </c>
      <c r="AS141" s="557">
        <f t="shared" si="24"/>
        <v>0</v>
      </c>
      <c r="AT141" s="557">
        <f t="shared" si="24"/>
        <v>0</v>
      </c>
      <c r="AU141" s="557">
        <f t="shared" si="24"/>
        <v>0</v>
      </c>
      <c r="AV141" s="557">
        <f t="shared" si="24"/>
        <v>4</v>
      </c>
      <c r="AW141" s="557">
        <f t="shared" si="24"/>
        <v>4</v>
      </c>
      <c r="AX141" s="557">
        <f t="shared" si="24"/>
        <v>3</v>
      </c>
      <c r="AY141" s="557">
        <f t="shared" si="24"/>
        <v>3</v>
      </c>
      <c r="AZ141" s="557">
        <f t="shared" si="24"/>
        <v>3</v>
      </c>
      <c r="BA141" s="557">
        <f t="shared" si="24"/>
        <v>3</v>
      </c>
      <c r="BB141" s="557">
        <f t="shared" si="24"/>
        <v>9</v>
      </c>
      <c r="BC141" s="557">
        <f t="shared" si="24"/>
        <v>9</v>
      </c>
      <c r="BD141" s="557">
        <f t="shared" si="24"/>
        <v>2</v>
      </c>
      <c r="BE141" s="557">
        <f t="shared" si="24"/>
        <v>20</v>
      </c>
      <c r="BF141" s="557">
        <f t="shared" si="24"/>
        <v>0</v>
      </c>
      <c r="BG141" s="557">
        <f t="shared" si="24"/>
        <v>0</v>
      </c>
      <c r="BH141" s="557">
        <f t="shared" si="24"/>
        <v>0</v>
      </c>
      <c r="BI141" s="557">
        <f t="shared" si="24"/>
        <v>0</v>
      </c>
      <c r="BJ141" s="557">
        <f t="shared" si="24"/>
        <v>0</v>
      </c>
      <c r="BK141" s="557">
        <f t="shared" si="24"/>
        <v>0</v>
      </c>
      <c r="BL141" s="557">
        <f t="shared" si="24"/>
        <v>0</v>
      </c>
      <c r="BM141" s="557">
        <f t="shared" si="24"/>
        <v>0</v>
      </c>
      <c r="BN141" s="557">
        <f t="shared" si="24"/>
        <v>0</v>
      </c>
      <c r="BO141" s="557">
        <f t="shared" si="24"/>
        <v>0</v>
      </c>
      <c r="BP141" s="557">
        <f t="shared" si="24"/>
        <v>16</v>
      </c>
      <c r="BQ141" s="557">
        <f t="shared" si="24"/>
        <v>64</v>
      </c>
      <c r="BR141" s="557">
        <f t="shared" si="24"/>
        <v>42</v>
      </c>
      <c r="BS141" s="557">
        <f t="shared" ref="BS141:ED141" si="25">SUM(BS150:BS158)</f>
        <v>42</v>
      </c>
      <c r="BT141" s="557">
        <f t="shared" si="25"/>
        <v>72</v>
      </c>
      <c r="BU141" s="557">
        <f t="shared" si="25"/>
        <v>72</v>
      </c>
      <c r="BV141" s="557">
        <f t="shared" si="25"/>
        <v>5</v>
      </c>
      <c r="BW141" s="557">
        <f t="shared" si="25"/>
        <v>5</v>
      </c>
      <c r="BX141" s="557">
        <f t="shared" si="25"/>
        <v>19</v>
      </c>
      <c r="BY141" s="557">
        <f t="shared" si="25"/>
        <v>570</v>
      </c>
      <c r="BZ141" s="557">
        <f t="shared" si="25"/>
        <v>0</v>
      </c>
      <c r="CA141" s="557">
        <f t="shared" si="25"/>
        <v>0</v>
      </c>
      <c r="CB141" s="557">
        <f t="shared" si="25"/>
        <v>0</v>
      </c>
      <c r="CC141" s="557">
        <f t="shared" si="25"/>
        <v>0</v>
      </c>
      <c r="CD141" s="557">
        <f t="shared" si="25"/>
        <v>0</v>
      </c>
      <c r="CE141" s="557">
        <f t="shared" si="25"/>
        <v>0</v>
      </c>
      <c r="CF141" s="557">
        <f t="shared" si="25"/>
        <v>0</v>
      </c>
      <c r="CG141" s="557">
        <f t="shared" si="25"/>
        <v>0</v>
      </c>
      <c r="CH141" s="557">
        <f t="shared" si="25"/>
        <v>0</v>
      </c>
      <c r="CI141" s="557">
        <f t="shared" si="25"/>
        <v>0</v>
      </c>
      <c r="CJ141" s="557">
        <f t="shared" si="25"/>
        <v>0</v>
      </c>
      <c r="CK141" s="557">
        <f t="shared" si="25"/>
        <v>0</v>
      </c>
      <c r="CL141" s="557">
        <f t="shared" si="25"/>
        <v>3</v>
      </c>
      <c r="CM141" s="557">
        <f t="shared" si="25"/>
        <v>3</v>
      </c>
      <c r="CN141" s="557">
        <f t="shared" si="25"/>
        <v>4</v>
      </c>
      <c r="CO141" s="557">
        <f t="shared" si="25"/>
        <v>4</v>
      </c>
      <c r="CP141" s="557">
        <f t="shared" si="25"/>
        <v>8</v>
      </c>
      <c r="CQ141" s="557">
        <f t="shared" si="25"/>
        <v>8</v>
      </c>
      <c r="CR141" s="557">
        <f t="shared" si="25"/>
        <v>3</v>
      </c>
      <c r="CS141" s="557">
        <f t="shared" si="25"/>
        <v>30</v>
      </c>
      <c r="CT141" s="557">
        <f t="shared" si="25"/>
        <v>0</v>
      </c>
      <c r="CU141" s="557">
        <f t="shared" si="25"/>
        <v>0</v>
      </c>
      <c r="CV141" s="557">
        <f t="shared" si="25"/>
        <v>0</v>
      </c>
      <c r="CW141" s="557">
        <f t="shared" si="25"/>
        <v>0</v>
      </c>
      <c r="CX141" s="557">
        <f t="shared" si="25"/>
        <v>1</v>
      </c>
      <c r="CY141" s="557">
        <f t="shared" si="25"/>
        <v>0</v>
      </c>
      <c r="CZ141" s="557">
        <f t="shared" si="25"/>
        <v>0</v>
      </c>
      <c r="DA141" s="557">
        <f t="shared" si="25"/>
        <v>0</v>
      </c>
      <c r="DB141" s="557">
        <f t="shared" si="25"/>
        <v>0</v>
      </c>
      <c r="DC141" s="557">
        <f t="shared" si="25"/>
        <v>0</v>
      </c>
      <c r="DD141" s="557">
        <f t="shared" si="25"/>
        <v>30</v>
      </c>
      <c r="DE141" s="557">
        <f t="shared" si="25"/>
        <v>120</v>
      </c>
      <c r="DF141" s="557">
        <f t="shared" si="25"/>
        <v>57</v>
      </c>
      <c r="DG141" s="557">
        <f t="shared" si="25"/>
        <v>57</v>
      </c>
      <c r="DH141" s="557">
        <f t="shared" si="25"/>
        <v>58</v>
      </c>
      <c r="DI141" s="557">
        <f t="shared" si="25"/>
        <v>58</v>
      </c>
      <c r="DJ141" s="557">
        <f t="shared" si="25"/>
        <v>0</v>
      </c>
      <c r="DK141" s="557">
        <f t="shared" si="25"/>
        <v>0</v>
      </c>
      <c r="DL141" s="557">
        <f t="shared" si="25"/>
        <v>28</v>
      </c>
      <c r="DM141" s="557">
        <f t="shared" si="25"/>
        <v>840</v>
      </c>
      <c r="DN141" s="557">
        <f t="shared" si="25"/>
        <v>0</v>
      </c>
      <c r="DO141" s="557">
        <f t="shared" si="25"/>
        <v>0</v>
      </c>
      <c r="DP141" s="557">
        <f t="shared" si="25"/>
        <v>0</v>
      </c>
      <c r="DQ141" s="557">
        <f t="shared" si="25"/>
        <v>0</v>
      </c>
      <c r="DR141" s="557">
        <f t="shared" si="25"/>
        <v>0</v>
      </c>
      <c r="DS141" s="557">
        <f t="shared" si="25"/>
        <v>0</v>
      </c>
      <c r="DT141" s="557">
        <f t="shared" si="25"/>
        <v>0</v>
      </c>
      <c r="DU141" s="557">
        <f t="shared" si="25"/>
        <v>0</v>
      </c>
      <c r="DV141" s="557">
        <f t="shared" si="25"/>
        <v>0</v>
      </c>
      <c r="DW141" s="557">
        <f t="shared" si="25"/>
        <v>0</v>
      </c>
      <c r="DX141" s="557">
        <f t="shared" si="25"/>
        <v>0</v>
      </c>
      <c r="DY141" s="557">
        <f t="shared" si="25"/>
        <v>0</v>
      </c>
      <c r="DZ141" s="557">
        <f t="shared" si="25"/>
        <v>0</v>
      </c>
      <c r="EA141" s="557">
        <f t="shared" si="25"/>
        <v>0</v>
      </c>
      <c r="EB141" s="557">
        <f t="shared" si="25"/>
        <v>0</v>
      </c>
      <c r="EC141" s="557">
        <f t="shared" si="25"/>
        <v>0</v>
      </c>
      <c r="ED141" s="557">
        <f t="shared" si="25"/>
        <v>0</v>
      </c>
      <c r="EE141" s="557">
        <f t="shared" ref="EE141:GP141" si="26">SUM(EE150:EE158)</f>
        <v>0</v>
      </c>
      <c r="EF141" s="557">
        <f t="shared" si="26"/>
        <v>0</v>
      </c>
      <c r="EG141" s="557">
        <f t="shared" si="26"/>
        <v>0</v>
      </c>
      <c r="EH141" s="557">
        <f t="shared" si="26"/>
        <v>0</v>
      </c>
      <c r="EI141" s="557">
        <f t="shared" si="26"/>
        <v>0</v>
      </c>
      <c r="EJ141" s="557">
        <f t="shared" si="26"/>
        <v>0</v>
      </c>
      <c r="EK141" s="557">
        <f t="shared" si="26"/>
        <v>0</v>
      </c>
      <c r="EL141" s="557">
        <f t="shared" si="26"/>
        <v>0</v>
      </c>
      <c r="EM141" s="557">
        <f t="shared" si="26"/>
        <v>0</v>
      </c>
      <c r="EN141" s="557">
        <f t="shared" si="26"/>
        <v>0</v>
      </c>
      <c r="EO141" s="557">
        <f t="shared" si="26"/>
        <v>0</v>
      </c>
      <c r="EP141" s="557">
        <f t="shared" si="26"/>
        <v>0</v>
      </c>
      <c r="EQ141" s="557">
        <f t="shared" si="26"/>
        <v>0</v>
      </c>
      <c r="ER141" s="557">
        <f t="shared" si="26"/>
        <v>0</v>
      </c>
      <c r="ES141" s="557">
        <f t="shared" si="26"/>
        <v>0</v>
      </c>
      <c r="ET141" s="557">
        <f t="shared" si="26"/>
        <v>0</v>
      </c>
      <c r="EU141" s="557">
        <f t="shared" si="26"/>
        <v>0</v>
      </c>
      <c r="EV141" s="557">
        <f t="shared" si="26"/>
        <v>0</v>
      </c>
      <c r="EW141" s="557">
        <f t="shared" si="26"/>
        <v>0</v>
      </c>
      <c r="EX141" s="557">
        <f t="shared" si="26"/>
        <v>0</v>
      </c>
      <c r="EY141" s="557">
        <f t="shared" si="26"/>
        <v>0</v>
      </c>
      <c r="EZ141" s="557">
        <f t="shared" si="26"/>
        <v>0</v>
      </c>
      <c r="FA141" s="557">
        <f t="shared" si="26"/>
        <v>0</v>
      </c>
      <c r="FB141" s="557">
        <f t="shared" si="26"/>
        <v>0</v>
      </c>
      <c r="FC141" s="557">
        <f t="shared" si="26"/>
        <v>0</v>
      </c>
      <c r="FD141" s="557">
        <f t="shared" si="26"/>
        <v>0</v>
      </c>
      <c r="FE141" s="557">
        <f t="shared" si="26"/>
        <v>0</v>
      </c>
      <c r="FF141" s="557">
        <f t="shared" si="26"/>
        <v>0</v>
      </c>
      <c r="FG141" s="557">
        <f t="shared" si="26"/>
        <v>0</v>
      </c>
      <c r="FH141" s="557">
        <f t="shared" si="26"/>
        <v>0</v>
      </c>
      <c r="FI141" s="557">
        <f t="shared" si="26"/>
        <v>0</v>
      </c>
      <c r="FJ141" s="557">
        <f t="shared" si="26"/>
        <v>0</v>
      </c>
      <c r="FK141" s="557">
        <f t="shared" si="26"/>
        <v>0</v>
      </c>
      <c r="FL141" s="557">
        <f t="shared" si="26"/>
        <v>0</v>
      </c>
      <c r="FM141" s="557">
        <f t="shared" si="26"/>
        <v>0</v>
      </c>
      <c r="FN141" s="557">
        <f t="shared" si="26"/>
        <v>0</v>
      </c>
      <c r="FO141" s="557">
        <f t="shared" si="26"/>
        <v>0</v>
      </c>
      <c r="FP141" s="557">
        <f t="shared" si="26"/>
        <v>0</v>
      </c>
      <c r="FQ141" s="557">
        <f t="shared" si="26"/>
        <v>0</v>
      </c>
      <c r="FR141" s="557">
        <f t="shared" si="26"/>
        <v>0</v>
      </c>
      <c r="FS141" s="557">
        <f t="shared" si="26"/>
        <v>0</v>
      </c>
      <c r="FT141" s="557">
        <f t="shared" si="26"/>
        <v>0</v>
      </c>
      <c r="FU141" s="557">
        <f t="shared" si="26"/>
        <v>0</v>
      </c>
      <c r="FV141" s="557">
        <f t="shared" si="26"/>
        <v>0</v>
      </c>
      <c r="FW141" s="557">
        <f t="shared" si="26"/>
        <v>0</v>
      </c>
      <c r="FX141" s="557">
        <f t="shared" si="26"/>
        <v>0</v>
      </c>
      <c r="FY141" s="557">
        <f t="shared" si="26"/>
        <v>0</v>
      </c>
      <c r="FZ141" s="557">
        <f t="shared" si="26"/>
        <v>0</v>
      </c>
      <c r="GA141" s="557">
        <f t="shared" si="26"/>
        <v>0</v>
      </c>
      <c r="GB141" s="557">
        <f t="shared" si="26"/>
        <v>0</v>
      </c>
      <c r="GC141" s="557">
        <f t="shared" si="26"/>
        <v>0</v>
      </c>
      <c r="GD141" s="557">
        <f t="shared" si="26"/>
        <v>0</v>
      </c>
      <c r="GE141" s="557">
        <f t="shared" si="26"/>
        <v>0</v>
      </c>
      <c r="GF141" s="557">
        <f t="shared" si="26"/>
        <v>0</v>
      </c>
      <c r="GG141" s="557">
        <f t="shared" si="26"/>
        <v>0</v>
      </c>
      <c r="GH141" s="557">
        <f t="shared" si="26"/>
        <v>0</v>
      </c>
      <c r="GI141" s="557">
        <f t="shared" si="26"/>
        <v>0</v>
      </c>
      <c r="GJ141" s="557">
        <f t="shared" si="26"/>
        <v>0</v>
      </c>
      <c r="GK141" s="557">
        <f t="shared" si="26"/>
        <v>0</v>
      </c>
      <c r="GL141" s="557">
        <f t="shared" si="26"/>
        <v>0</v>
      </c>
      <c r="GM141" s="557">
        <f t="shared" si="26"/>
        <v>0</v>
      </c>
      <c r="GN141" s="557">
        <f t="shared" si="26"/>
        <v>0</v>
      </c>
      <c r="GO141" s="557">
        <f t="shared" si="26"/>
        <v>0</v>
      </c>
      <c r="GP141" s="557">
        <f t="shared" si="26"/>
        <v>0</v>
      </c>
      <c r="GQ141" s="557">
        <f t="shared" ref="GQ141:JB141" si="27">SUM(GQ150:GQ158)</f>
        <v>0</v>
      </c>
      <c r="GR141" s="557">
        <f t="shared" si="27"/>
        <v>0</v>
      </c>
      <c r="GS141" s="557">
        <f t="shared" si="27"/>
        <v>0</v>
      </c>
      <c r="GT141" s="557">
        <f t="shared" si="27"/>
        <v>0</v>
      </c>
      <c r="GU141" s="557">
        <f t="shared" si="27"/>
        <v>0</v>
      </c>
      <c r="GV141" s="557">
        <f t="shared" si="27"/>
        <v>0</v>
      </c>
      <c r="GW141" s="557">
        <f t="shared" si="27"/>
        <v>0</v>
      </c>
      <c r="GX141" s="557">
        <f t="shared" si="27"/>
        <v>0</v>
      </c>
      <c r="GY141" s="557">
        <f t="shared" si="27"/>
        <v>0</v>
      </c>
      <c r="GZ141" s="557">
        <f t="shared" si="27"/>
        <v>0</v>
      </c>
      <c r="HA141" s="557">
        <f t="shared" si="27"/>
        <v>0</v>
      </c>
      <c r="HB141" s="557">
        <f t="shared" si="27"/>
        <v>0</v>
      </c>
      <c r="HC141" s="557">
        <f t="shared" si="27"/>
        <v>0</v>
      </c>
      <c r="HD141" s="557">
        <f t="shared" si="27"/>
        <v>0</v>
      </c>
      <c r="HE141" s="557">
        <f t="shared" si="27"/>
        <v>0</v>
      </c>
      <c r="HF141" s="557">
        <f t="shared" si="27"/>
        <v>0</v>
      </c>
      <c r="HG141" s="557">
        <f t="shared" si="27"/>
        <v>0</v>
      </c>
      <c r="HH141" s="557">
        <f t="shared" si="27"/>
        <v>0</v>
      </c>
      <c r="HI141" s="557">
        <f t="shared" si="27"/>
        <v>0</v>
      </c>
      <c r="HJ141" s="557">
        <f t="shared" si="27"/>
        <v>0</v>
      </c>
      <c r="HK141" s="557">
        <f t="shared" si="27"/>
        <v>0</v>
      </c>
      <c r="HL141" s="557">
        <f t="shared" si="27"/>
        <v>0</v>
      </c>
      <c r="HM141" s="557">
        <f t="shared" si="27"/>
        <v>0</v>
      </c>
      <c r="HN141" s="557">
        <f t="shared" si="27"/>
        <v>0</v>
      </c>
      <c r="HO141" s="557">
        <f t="shared" si="27"/>
        <v>0</v>
      </c>
      <c r="HP141" s="557">
        <f t="shared" si="27"/>
        <v>0</v>
      </c>
      <c r="HQ141" s="557">
        <f t="shared" si="27"/>
        <v>0</v>
      </c>
      <c r="HR141" s="557">
        <f t="shared" si="27"/>
        <v>0</v>
      </c>
      <c r="HS141" s="557">
        <f t="shared" si="27"/>
        <v>0</v>
      </c>
      <c r="HT141" s="557">
        <f t="shared" si="27"/>
        <v>0</v>
      </c>
      <c r="HU141" s="557">
        <f t="shared" si="27"/>
        <v>0</v>
      </c>
      <c r="HV141" s="557">
        <f t="shared" si="27"/>
        <v>0</v>
      </c>
      <c r="HW141" s="557">
        <f t="shared" si="27"/>
        <v>0</v>
      </c>
      <c r="HX141" s="557">
        <f t="shared" si="27"/>
        <v>0</v>
      </c>
      <c r="HY141" s="557">
        <f t="shared" si="27"/>
        <v>0</v>
      </c>
      <c r="HZ141" s="557">
        <f t="shared" si="27"/>
        <v>0</v>
      </c>
      <c r="IA141" s="557">
        <f t="shared" si="27"/>
        <v>0</v>
      </c>
      <c r="IB141" s="557">
        <f t="shared" si="27"/>
        <v>0</v>
      </c>
      <c r="IC141" s="557">
        <f t="shared" si="27"/>
        <v>0</v>
      </c>
      <c r="ID141" s="557">
        <f t="shared" si="27"/>
        <v>0</v>
      </c>
      <c r="IE141" s="557">
        <f t="shared" si="27"/>
        <v>0</v>
      </c>
      <c r="IF141" s="557">
        <f t="shared" si="27"/>
        <v>0</v>
      </c>
      <c r="IG141" s="557">
        <f t="shared" si="27"/>
        <v>0</v>
      </c>
      <c r="IH141" s="557">
        <f t="shared" si="27"/>
        <v>0</v>
      </c>
      <c r="II141" s="557">
        <f t="shared" si="27"/>
        <v>0</v>
      </c>
      <c r="IJ141" s="557">
        <f t="shared" si="27"/>
        <v>0</v>
      </c>
      <c r="IK141" s="557">
        <f t="shared" si="27"/>
        <v>0</v>
      </c>
      <c r="IL141" s="557">
        <f t="shared" si="27"/>
        <v>0</v>
      </c>
      <c r="IM141" s="557">
        <f t="shared" si="27"/>
        <v>0</v>
      </c>
      <c r="IN141" s="557">
        <f t="shared" si="27"/>
        <v>0</v>
      </c>
      <c r="IO141" s="557">
        <f t="shared" si="27"/>
        <v>0</v>
      </c>
      <c r="IP141" s="557">
        <f t="shared" si="27"/>
        <v>3</v>
      </c>
      <c r="IQ141" s="557">
        <f t="shared" si="27"/>
        <v>0</v>
      </c>
      <c r="IR141" s="557">
        <f t="shared" si="27"/>
        <v>0</v>
      </c>
      <c r="IS141" s="557">
        <f t="shared" si="27"/>
        <v>12</v>
      </c>
      <c r="IT141" s="557">
        <f t="shared" si="27"/>
        <v>0</v>
      </c>
      <c r="IU141" s="557">
        <f t="shared" si="27"/>
        <v>0</v>
      </c>
      <c r="IV141" s="557">
        <f t="shared" si="27"/>
        <v>0</v>
      </c>
      <c r="IW141" s="557">
        <f t="shared" si="27"/>
        <v>0</v>
      </c>
      <c r="IX141" s="557">
        <f t="shared" si="27"/>
        <v>23</v>
      </c>
      <c r="IY141" s="557">
        <f t="shared" si="27"/>
        <v>0</v>
      </c>
      <c r="IZ141" s="557">
        <f t="shared" si="27"/>
        <v>0</v>
      </c>
      <c r="JA141" s="557">
        <f t="shared" si="27"/>
        <v>0</v>
      </c>
      <c r="JB141" s="557">
        <f t="shared" si="27"/>
        <v>31</v>
      </c>
      <c r="JC141" s="557">
        <f t="shared" ref="JC141:LN141" si="28">SUM(JC150:JC158)</f>
        <v>1</v>
      </c>
      <c r="JD141" s="557">
        <f t="shared" si="28"/>
        <v>0</v>
      </c>
      <c r="JE141" s="557">
        <f t="shared" si="28"/>
        <v>0</v>
      </c>
      <c r="JF141" s="557">
        <f t="shared" si="28"/>
        <v>0</v>
      </c>
      <c r="JG141" s="557">
        <f t="shared" si="28"/>
        <v>1</v>
      </c>
      <c r="JH141" s="557">
        <f t="shared" si="28"/>
        <v>22</v>
      </c>
      <c r="JI141" s="557">
        <f t="shared" si="28"/>
        <v>0</v>
      </c>
      <c r="JJ141" s="557">
        <f t="shared" si="28"/>
        <v>0</v>
      </c>
      <c r="JK141" s="557">
        <f t="shared" si="28"/>
        <v>0</v>
      </c>
      <c r="JL141" s="557">
        <f t="shared" si="28"/>
        <v>27</v>
      </c>
      <c r="JM141" s="557">
        <f t="shared" si="28"/>
        <v>1</v>
      </c>
      <c r="JN141" s="557">
        <f t="shared" si="28"/>
        <v>0</v>
      </c>
      <c r="JO141" s="557">
        <f t="shared" si="28"/>
        <v>0</v>
      </c>
      <c r="JP141" s="557">
        <f t="shared" si="28"/>
        <v>0</v>
      </c>
      <c r="JQ141" s="557">
        <f t="shared" si="28"/>
        <v>4</v>
      </c>
      <c r="JR141" s="557">
        <f t="shared" si="28"/>
        <v>0</v>
      </c>
      <c r="JS141" s="557">
        <f t="shared" si="28"/>
        <v>0</v>
      </c>
      <c r="JT141" s="557">
        <f t="shared" si="28"/>
        <v>0</v>
      </c>
      <c r="JU141" s="557">
        <f t="shared" si="28"/>
        <v>0</v>
      </c>
      <c r="JV141" s="557">
        <f t="shared" si="28"/>
        <v>0</v>
      </c>
      <c r="JW141" s="557">
        <f t="shared" si="28"/>
        <v>1</v>
      </c>
      <c r="JX141" s="557">
        <f t="shared" si="28"/>
        <v>0</v>
      </c>
      <c r="JY141" s="557">
        <f t="shared" si="28"/>
        <v>0</v>
      </c>
      <c r="JZ141" s="557">
        <f t="shared" si="28"/>
        <v>0</v>
      </c>
      <c r="KA141" s="557">
        <f t="shared" si="28"/>
        <v>0</v>
      </c>
      <c r="KB141" s="557">
        <f t="shared" si="28"/>
        <v>0</v>
      </c>
      <c r="KC141" s="557">
        <f t="shared" si="28"/>
        <v>0</v>
      </c>
      <c r="KD141" s="557">
        <f t="shared" si="28"/>
        <v>0</v>
      </c>
      <c r="KE141" s="557">
        <f t="shared" si="28"/>
        <v>0</v>
      </c>
      <c r="KF141" s="557">
        <f t="shared" si="28"/>
        <v>0</v>
      </c>
      <c r="KG141" s="557">
        <f t="shared" si="28"/>
        <v>0</v>
      </c>
      <c r="KH141" s="557">
        <f t="shared" si="28"/>
        <v>0</v>
      </c>
      <c r="KI141" s="557">
        <f t="shared" si="28"/>
        <v>0</v>
      </c>
      <c r="KJ141" s="557">
        <f t="shared" si="28"/>
        <v>0</v>
      </c>
      <c r="KK141" s="557">
        <f t="shared" si="28"/>
        <v>0</v>
      </c>
      <c r="KL141" s="557">
        <f t="shared" si="28"/>
        <v>0</v>
      </c>
      <c r="KM141" s="557">
        <f t="shared" si="28"/>
        <v>0</v>
      </c>
      <c r="KN141" s="557">
        <f t="shared" si="28"/>
        <v>0</v>
      </c>
      <c r="KO141" s="557">
        <f t="shared" si="28"/>
        <v>0</v>
      </c>
      <c r="KP141" s="557">
        <f t="shared" si="28"/>
        <v>0</v>
      </c>
      <c r="KQ141" s="557">
        <f t="shared" si="28"/>
        <v>0</v>
      </c>
      <c r="KR141" s="557">
        <f t="shared" si="28"/>
        <v>0</v>
      </c>
      <c r="KS141" s="557">
        <f t="shared" si="28"/>
        <v>0</v>
      </c>
      <c r="KT141" s="557">
        <f t="shared" si="28"/>
        <v>0</v>
      </c>
      <c r="KU141" s="557">
        <f t="shared" si="28"/>
        <v>0</v>
      </c>
      <c r="KV141" s="557">
        <f t="shared" si="28"/>
        <v>0</v>
      </c>
      <c r="KW141" s="557">
        <f t="shared" si="28"/>
        <v>0</v>
      </c>
      <c r="KX141" s="557">
        <f t="shared" si="28"/>
        <v>0</v>
      </c>
      <c r="KY141" s="557">
        <f t="shared" si="28"/>
        <v>0</v>
      </c>
      <c r="KZ141" s="557">
        <f t="shared" si="28"/>
        <v>0</v>
      </c>
      <c r="LA141" s="557">
        <f t="shared" si="28"/>
        <v>0</v>
      </c>
      <c r="LB141" s="557">
        <f t="shared" si="28"/>
        <v>0</v>
      </c>
      <c r="LC141" s="557">
        <f t="shared" si="28"/>
        <v>0</v>
      </c>
      <c r="LD141" s="557">
        <f t="shared" si="28"/>
        <v>0</v>
      </c>
      <c r="LE141" s="557">
        <f t="shared" si="28"/>
        <v>0</v>
      </c>
      <c r="LF141" s="557">
        <f t="shared" si="28"/>
        <v>0</v>
      </c>
      <c r="LG141" s="557">
        <f t="shared" si="28"/>
        <v>0</v>
      </c>
      <c r="LH141" s="557">
        <f t="shared" si="28"/>
        <v>0</v>
      </c>
      <c r="LI141" s="557">
        <f t="shared" si="28"/>
        <v>0</v>
      </c>
      <c r="LJ141" s="557">
        <f t="shared" si="28"/>
        <v>0</v>
      </c>
      <c r="LK141" s="557">
        <f t="shared" si="28"/>
        <v>0</v>
      </c>
      <c r="LL141" s="557">
        <f t="shared" si="28"/>
        <v>0</v>
      </c>
      <c r="LM141" s="557">
        <f t="shared" si="28"/>
        <v>0</v>
      </c>
      <c r="LN141" s="557">
        <f t="shared" si="28"/>
        <v>0</v>
      </c>
      <c r="LO141" s="557">
        <f t="shared" ref="LO141:NZ141" si="29">SUM(LO150:LO158)</f>
        <v>0</v>
      </c>
      <c r="LP141" s="557">
        <f t="shared" si="29"/>
        <v>0</v>
      </c>
      <c r="LQ141" s="557">
        <f t="shared" si="29"/>
        <v>0</v>
      </c>
      <c r="LR141" s="557">
        <f t="shared" si="29"/>
        <v>0</v>
      </c>
      <c r="LS141" s="557">
        <f t="shared" si="29"/>
        <v>0</v>
      </c>
      <c r="LT141" s="557">
        <f t="shared" si="29"/>
        <v>0</v>
      </c>
      <c r="LU141" s="557">
        <f t="shared" si="29"/>
        <v>0</v>
      </c>
      <c r="LV141" s="557">
        <f t="shared" si="29"/>
        <v>0</v>
      </c>
      <c r="LW141" s="557">
        <f t="shared" si="29"/>
        <v>0</v>
      </c>
      <c r="LX141" s="557">
        <f t="shared" si="29"/>
        <v>0</v>
      </c>
      <c r="LY141" s="557">
        <f t="shared" si="29"/>
        <v>0</v>
      </c>
      <c r="LZ141" s="557">
        <f t="shared" si="29"/>
        <v>0</v>
      </c>
      <c r="MA141" s="557">
        <f t="shared" si="29"/>
        <v>0</v>
      </c>
      <c r="MB141" s="557">
        <f t="shared" si="29"/>
        <v>0</v>
      </c>
      <c r="MC141" s="557">
        <f t="shared" si="29"/>
        <v>0</v>
      </c>
      <c r="MD141" s="557">
        <f t="shared" si="29"/>
        <v>0</v>
      </c>
      <c r="ME141" s="557">
        <f t="shared" si="29"/>
        <v>0</v>
      </c>
      <c r="MF141" s="557">
        <f t="shared" si="29"/>
        <v>0</v>
      </c>
      <c r="MG141" s="557">
        <f t="shared" si="29"/>
        <v>0</v>
      </c>
      <c r="MH141" s="557">
        <f t="shared" si="29"/>
        <v>0</v>
      </c>
      <c r="MI141" s="557">
        <f t="shared" si="29"/>
        <v>0</v>
      </c>
      <c r="MJ141" s="557">
        <f t="shared" si="29"/>
        <v>0</v>
      </c>
      <c r="MK141" s="557">
        <f t="shared" si="29"/>
        <v>0</v>
      </c>
      <c r="ML141" s="557">
        <f t="shared" si="29"/>
        <v>0</v>
      </c>
      <c r="MM141" s="557">
        <f t="shared" si="29"/>
        <v>0</v>
      </c>
      <c r="MN141" s="557">
        <f t="shared" si="29"/>
        <v>0</v>
      </c>
      <c r="MO141" s="557">
        <f t="shared" si="29"/>
        <v>0</v>
      </c>
      <c r="MP141" s="557">
        <f t="shared" si="29"/>
        <v>0</v>
      </c>
      <c r="MQ141" s="557">
        <f t="shared" si="29"/>
        <v>0</v>
      </c>
      <c r="MR141" s="557">
        <f t="shared" si="29"/>
        <v>0</v>
      </c>
      <c r="MS141" s="557">
        <f t="shared" si="29"/>
        <v>0</v>
      </c>
      <c r="MT141" s="557">
        <f t="shared" si="29"/>
        <v>0</v>
      </c>
      <c r="MU141" s="557">
        <f t="shared" si="29"/>
        <v>0</v>
      </c>
      <c r="MV141" s="557">
        <f t="shared" si="29"/>
        <v>0</v>
      </c>
      <c r="MW141" s="557">
        <f t="shared" si="29"/>
        <v>0</v>
      </c>
      <c r="MX141" s="557">
        <f t="shared" si="29"/>
        <v>0</v>
      </c>
      <c r="MY141" s="557">
        <f t="shared" si="29"/>
        <v>0</v>
      </c>
      <c r="MZ141" s="557">
        <f t="shared" si="29"/>
        <v>0</v>
      </c>
      <c r="NA141" s="557">
        <f t="shared" si="29"/>
        <v>0</v>
      </c>
      <c r="NB141" s="557">
        <f t="shared" si="29"/>
        <v>0</v>
      </c>
      <c r="NC141" s="557">
        <f t="shared" si="29"/>
        <v>0</v>
      </c>
      <c r="ND141" s="557">
        <f t="shared" si="29"/>
        <v>0</v>
      </c>
      <c r="NE141" s="557">
        <f t="shared" si="29"/>
        <v>0</v>
      </c>
      <c r="NF141" s="557">
        <f t="shared" si="29"/>
        <v>0</v>
      </c>
      <c r="NG141" s="557">
        <f t="shared" si="29"/>
        <v>0</v>
      </c>
      <c r="NH141" s="557">
        <f t="shared" si="29"/>
        <v>0</v>
      </c>
      <c r="NI141" s="557">
        <f t="shared" si="29"/>
        <v>0</v>
      </c>
      <c r="NJ141" s="557">
        <f t="shared" si="29"/>
        <v>0</v>
      </c>
      <c r="NK141" s="557">
        <f t="shared" si="29"/>
        <v>0</v>
      </c>
      <c r="NL141" s="557">
        <f t="shared" si="29"/>
        <v>0</v>
      </c>
      <c r="NM141" s="557">
        <f t="shared" si="29"/>
        <v>0</v>
      </c>
      <c r="NN141" s="557">
        <f t="shared" si="29"/>
        <v>0</v>
      </c>
      <c r="NO141" s="557">
        <f t="shared" si="29"/>
        <v>0</v>
      </c>
      <c r="NP141" s="557">
        <f t="shared" si="29"/>
        <v>0</v>
      </c>
      <c r="NQ141" s="557">
        <f t="shared" si="29"/>
        <v>0</v>
      </c>
      <c r="NR141" s="557">
        <f t="shared" si="29"/>
        <v>0</v>
      </c>
      <c r="NS141" s="557">
        <f t="shared" si="29"/>
        <v>0</v>
      </c>
      <c r="NT141" s="557">
        <f t="shared" si="29"/>
        <v>0</v>
      </c>
      <c r="NU141" s="557">
        <f t="shared" si="29"/>
        <v>0</v>
      </c>
      <c r="NV141" s="557">
        <f t="shared" si="29"/>
        <v>0</v>
      </c>
      <c r="NW141" s="557">
        <f t="shared" si="29"/>
        <v>0</v>
      </c>
      <c r="NX141" s="557">
        <f t="shared" si="29"/>
        <v>0</v>
      </c>
      <c r="NY141" s="557">
        <f t="shared" si="29"/>
        <v>0</v>
      </c>
      <c r="NZ141" s="557">
        <f t="shared" si="29"/>
        <v>0</v>
      </c>
      <c r="OA141" s="557">
        <f t="shared" ref="OA141:QI141" si="30">SUM(OA150:OA158)</f>
        <v>0</v>
      </c>
      <c r="OB141" s="557">
        <f t="shared" si="30"/>
        <v>0</v>
      </c>
      <c r="OC141" s="557">
        <f t="shared" si="30"/>
        <v>0</v>
      </c>
      <c r="OD141" s="557">
        <f t="shared" si="30"/>
        <v>0</v>
      </c>
      <c r="OE141" s="557">
        <f t="shared" si="30"/>
        <v>0</v>
      </c>
      <c r="OF141" s="557">
        <f t="shared" si="30"/>
        <v>0</v>
      </c>
      <c r="OG141" s="557">
        <f t="shared" si="30"/>
        <v>0</v>
      </c>
      <c r="OH141" s="557">
        <f t="shared" si="30"/>
        <v>0</v>
      </c>
      <c r="OI141" s="557">
        <f t="shared" si="30"/>
        <v>0</v>
      </c>
      <c r="OJ141" s="557">
        <f t="shared" si="30"/>
        <v>0</v>
      </c>
      <c r="OK141" s="557">
        <f t="shared" si="30"/>
        <v>0</v>
      </c>
      <c r="OL141" s="557">
        <f t="shared" si="30"/>
        <v>0</v>
      </c>
      <c r="OM141" s="557">
        <f t="shared" si="30"/>
        <v>0</v>
      </c>
      <c r="ON141" s="557">
        <f t="shared" si="30"/>
        <v>0</v>
      </c>
      <c r="OO141" s="557">
        <f t="shared" si="30"/>
        <v>0</v>
      </c>
      <c r="OP141" s="557">
        <f t="shared" si="30"/>
        <v>0</v>
      </c>
      <c r="OQ141" s="557">
        <f t="shared" si="30"/>
        <v>0</v>
      </c>
      <c r="OR141" s="557">
        <f t="shared" si="30"/>
        <v>0</v>
      </c>
      <c r="OS141" s="557">
        <f t="shared" si="30"/>
        <v>0</v>
      </c>
      <c r="OT141" s="557">
        <f t="shared" si="30"/>
        <v>0</v>
      </c>
      <c r="OU141" s="557">
        <f t="shared" si="30"/>
        <v>0</v>
      </c>
      <c r="OV141" s="557">
        <f t="shared" si="30"/>
        <v>0</v>
      </c>
      <c r="OW141" s="557">
        <f t="shared" si="30"/>
        <v>0</v>
      </c>
      <c r="OX141" s="557">
        <f t="shared" si="30"/>
        <v>0</v>
      </c>
      <c r="OY141" s="557">
        <f t="shared" si="30"/>
        <v>0</v>
      </c>
      <c r="OZ141" s="557">
        <f t="shared" si="30"/>
        <v>0</v>
      </c>
      <c r="PA141" s="557">
        <f t="shared" si="30"/>
        <v>0</v>
      </c>
      <c r="PB141" s="557">
        <f t="shared" si="30"/>
        <v>0</v>
      </c>
      <c r="PC141" s="557">
        <f t="shared" si="30"/>
        <v>0</v>
      </c>
      <c r="PD141" s="557">
        <f t="shared" si="30"/>
        <v>1</v>
      </c>
      <c r="PE141" s="557">
        <f t="shared" si="30"/>
        <v>0</v>
      </c>
      <c r="PF141" s="557">
        <f t="shared" si="30"/>
        <v>0</v>
      </c>
      <c r="PG141" s="557">
        <f t="shared" si="30"/>
        <v>0</v>
      </c>
      <c r="PH141" s="557">
        <f t="shared" si="30"/>
        <v>0</v>
      </c>
      <c r="PI141" s="557">
        <f t="shared" si="30"/>
        <v>0</v>
      </c>
      <c r="PJ141" s="557">
        <f t="shared" si="30"/>
        <v>0</v>
      </c>
      <c r="PK141" s="557">
        <f t="shared" si="30"/>
        <v>0</v>
      </c>
      <c r="PL141" s="557">
        <f t="shared" si="30"/>
        <v>0</v>
      </c>
      <c r="PM141" s="557">
        <f t="shared" si="30"/>
        <v>0</v>
      </c>
      <c r="PN141" s="557">
        <f t="shared" si="30"/>
        <v>0</v>
      </c>
      <c r="PO141" s="557">
        <f t="shared" si="30"/>
        <v>0</v>
      </c>
      <c r="PP141" s="557">
        <f t="shared" si="30"/>
        <v>0</v>
      </c>
      <c r="PQ141" s="557">
        <f t="shared" si="30"/>
        <v>0</v>
      </c>
      <c r="PR141" s="557">
        <f t="shared" si="30"/>
        <v>0</v>
      </c>
      <c r="PS141" s="557">
        <f t="shared" si="30"/>
        <v>0</v>
      </c>
      <c r="PT141" s="557">
        <f t="shared" si="30"/>
        <v>0</v>
      </c>
      <c r="PU141" s="557">
        <f t="shared" si="30"/>
        <v>0</v>
      </c>
      <c r="PV141" s="557">
        <f t="shared" si="30"/>
        <v>0</v>
      </c>
      <c r="PW141" s="557">
        <f t="shared" si="30"/>
        <v>0</v>
      </c>
      <c r="PX141" s="557">
        <f t="shared" si="30"/>
        <v>0</v>
      </c>
      <c r="PY141" s="557">
        <f t="shared" si="30"/>
        <v>0</v>
      </c>
      <c r="PZ141" s="557">
        <f t="shared" si="30"/>
        <v>0</v>
      </c>
      <c r="QA141" s="557">
        <f t="shared" si="30"/>
        <v>0</v>
      </c>
      <c r="QB141" s="557">
        <f t="shared" si="30"/>
        <v>0</v>
      </c>
      <c r="QC141" s="557">
        <f t="shared" si="30"/>
        <v>0</v>
      </c>
      <c r="QD141" s="557">
        <f t="shared" si="30"/>
        <v>0</v>
      </c>
      <c r="QE141" s="557">
        <f t="shared" si="30"/>
        <v>0</v>
      </c>
      <c r="QF141" s="557">
        <f t="shared" si="30"/>
        <v>0</v>
      </c>
      <c r="QG141" s="557">
        <f t="shared" si="30"/>
        <v>0</v>
      </c>
      <c r="QH141" s="557">
        <f t="shared" si="30"/>
        <v>0</v>
      </c>
      <c r="QI141" s="557">
        <f t="shared" si="30"/>
        <v>0</v>
      </c>
    </row>
    <row r="142" spans="1:451" s="544" customFormat="1" x14ac:dyDescent="0.25">
      <c r="A142" s="458">
        <v>3</v>
      </c>
      <c r="B142" s="459" t="s">
        <v>265</v>
      </c>
      <c r="C142" s="456"/>
      <c r="D142" s="456"/>
      <c r="E142" s="457"/>
      <c r="F142" s="557">
        <f>SUM(F159:F161)</f>
        <v>0</v>
      </c>
      <c r="G142" s="557">
        <f t="shared" ref="G142:BR142" si="31">SUM(G159:G161)</f>
        <v>0</v>
      </c>
      <c r="H142" s="557">
        <f t="shared" si="31"/>
        <v>0</v>
      </c>
      <c r="I142" s="557">
        <f t="shared" si="31"/>
        <v>0</v>
      </c>
      <c r="J142" s="557">
        <f t="shared" si="31"/>
        <v>2</v>
      </c>
      <c r="K142" s="557">
        <f t="shared" si="31"/>
        <v>2</v>
      </c>
      <c r="L142" s="557">
        <f t="shared" si="31"/>
        <v>0</v>
      </c>
      <c r="M142" s="557">
        <f t="shared" si="31"/>
        <v>0</v>
      </c>
      <c r="N142" s="557">
        <f t="shared" si="31"/>
        <v>0</v>
      </c>
      <c r="O142" s="557">
        <f t="shared" si="31"/>
        <v>0</v>
      </c>
      <c r="P142" s="557">
        <f t="shared" si="31"/>
        <v>0</v>
      </c>
      <c r="Q142" s="557">
        <f t="shared" si="31"/>
        <v>0</v>
      </c>
      <c r="R142" s="557">
        <f t="shared" si="31"/>
        <v>0</v>
      </c>
      <c r="S142" s="557">
        <f t="shared" si="31"/>
        <v>0</v>
      </c>
      <c r="T142" s="557">
        <f t="shared" si="31"/>
        <v>0</v>
      </c>
      <c r="U142" s="557">
        <f t="shared" si="31"/>
        <v>0</v>
      </c>
      <c r="V142" s="557">
        <f t="shared" si="31"/>
        <v>0</v>
      </c>
      <c r="W142" s="557">
        <f t="shared" si="31"/>
        <v>0</v>
      </c>
      <c r="X142" s="557">
        <f t="shared" si="31"/>
        <v>0</v>
      </c>
      <c r="Y142" s="557">
        <f t="shared" si="31"/>
        <v>0</v>
      </c>
      <c r="Z142" s="557">
        <f t="shared" si="31"/>
        <v>0</v>
      </c>
      <c r="AA142" s="557">
        <f t="shared" si="31"/>
        <v>0</v>
      </c>
      <c r="AB142" s="557">
        <f t="shared" si="31"/>
        <v>1</v>
      </c>
      <c r="AC142" s="557">
        <f t="shared" si="31"/>
        <v>4</v>
      </c>
      <c r="AD142" s="557">
        <f t="shared" si="31"/>
        <v>1</v>
      </c>
      <c r="AE142" s="557">
        <f t="shared" si="31"/>
        <v>1</v>
      </c>
      <c r="AF142" s="557">
        <f t="shared" si="31"/>
        <v>2</v>
      </c>
      <c r="AG142" s="557">
        <f t="shared" si="31"/>
        <v>2</v>
      </c>
      <c r="AH142" s="557">
        <f t="shared" si="31"/>
        <v>0</v>
      </c>
      <c r="AI142" s="557">
        <f t="shared" si="31"/>
        <v>0</v>
      </c>
      <c r="AJ142" s="557">
        <f t="shared" si="31"/>
        <v>0</v>
      </c>
      <c r="AK142" s="557">
        <f t="shared" si="31"/>
        <v>0</v>
      </c>
      <c r="AL142" s="557">
        <f t="shared" si="31"/>
        <v>0</v>
      </c>
      <c r="AM142" s="557">
        <f t="shared" si="31"/>
        <v>0</v>
      </c>
      <c r="AN142" s="557">
        <f t="shared" si="31"/>
        <v>0</v>
      </c>
      <c r="AO142" s="557">
        <f t="shared" si="31"/>
        <v>0</v>
      </c>
      <c r="AP142" s="557">
        <f t="shared" si="31"/>
        <v>0</v>
      </c>
      <c r="AQ142" s="557">
        <f t="shared" si="31"/>
        <v>0</v>
      </c>
      <c r="AR142" s="557">
        <f t="shared" si="31"/>
        <v>0</v>
      </c>
      <c r="AS142" s="557">
        <f t="shared" si="31"/>
        <v>0</v>
      </c>
      <c r="AT142" s="557">
        <f t="shared" si="31"/>
        <v>0</v>
      </c>
      <c r="AU142" s="557">
        <f t="shared" si="31"/>
        <v>0</v>
      </c>
      <c r="AV142" s="557">
        <f t="shared" si="31"/>
        <v>2</v>
      </c>
      <c r="AW142" s="557">
        <f t="shared" si="31"/>
        <v>2</v>
      </c>
      <c r="AX142" s="557">
        <f t="shared" si="31"/>
        <v>7</v>
      </c>
      <c r="AY142" s="557">
        <f t="shared" si="31"/>
        <v>7</v>
      </c>
      <c r="AZ142" s="557">
        <f t="shared" si="31"/>
        <v>2</v>
      </c>
      <c r="BA142" s="557">
        <f t="shared" si="31"/>
        <v>2</v>
      </c>
      <c r="BB142" s="557">
        <f t="shared" si="31"/>
        <v>6</v>
      </c>
      <c r="BC142" s="557">
        <f t="shared" si="31"/>
        <v>6</v>
      </c>
      <c r="BD142" s="557">
        <f t="shared" si="31"/>
        <v>2</v>
      </c>
      <c r="BE142" s="557">
        <f t="shared" si="31"/>
        <v>20</v>
      </c>
      <c r="BF142" s="557">
        <f t="shared" si="31"/>
        <v>0</v>
      </c>
      <c r="BG142" s="557">
        <f t="shared" si="31"/>
        <v>0</v>
      </c>
      <c r="BH142" s="557">
        <f t="shared" si="31"/>
        <v>0</v>
      </c>
      <c r="BI142" s="557">
        <f t="shared" si="31"/>
        <v>0</v>
      </c>
      <c r="BJ142" s="557">
        <f t="shared" si="31"/>
        <v>2</v>
      </c>
      <c r="BK142" s="557">
        <f t="shared" si="31"/>
        <v>0</v>
      </c>
      <c r="BL142" s="557">
        <f t="shared" si="31"/>
        <v>0</v>
      </c>
      <c r="BM142" s="557">
        <f t="shared" si="31"/>
        <v>0</v>
      </c>
      <c r="BN142" s="557">
        <f t="shared" si="31"/>
        <v>0</v>
      </c>
      <c r="BO142" s="557">
        <f t="shared" si="31"/>
        <v>0</v>
      </c>
      <c r="BP142" s="557">
        <f t="shared" si="31"/>
        <v>9</v>
      </c>
      <c r="BQ142" s="557">
        <f t="shared" si="31"/>
        <v>36</v>
      </c>
      <c r="BR142" s="557">
        <f t="shared" si="31"/>
        <v>20</v>
      </c>
      <c r="BS142" s="557">
        <f t="shared" ref="BS142:ED142" si="32">SUM(BS159:BS161)</f>
        <v>20</v>
      </c>
      <c r="BT142" s="557">
        <f t="shared" si="32"/>
        <v>12</v>
      </c>
      <c r="BU142" s="557">
        <f t="shared" si="32"/>
        <v>12</v>
      </c>
      <c r="BV142" s="557">
        <f t="shared" si="32"/>
        <v>4</v>
      </c>
      <c r="BW142" s="557">
        <f t="shared" si="32"/>
        <v>4</v>
      </c>
      <c r="BX142" s="557">
        <f t="shared" si="32"/>
        <v>4</v>
      </c>
      <c r="BY142" s="557">
        <f t="shared" si="32"/>
        <v>120</v>
      </c>
      <c r="BZ142" s="557">
        <f t="shared" si="32"/>
        <v>0</v>
      </c>
      <c r="CA142" s="557">
        <f t="shared" si="32"/>
        <v>0</v>
      </c>
      <c r="CB142" s="557">
        <f t="shared" si="32"/>
        <v>0</v>
      </c>
      <c r="CC142" s="557">
        <f t="shared" si="32"/>
        <v>0</v>
      </c>
      <c r="CD142" s="557">
        <f t="shared" si="32"/>
        <v>2</v>
      </c>
      <c r="CE142" s="557">
        <f t="shared" si="32"/>
        <v>0</v>
      </c>
      <c r="CF142" s="557">
        <f t="shared" si="32"/>
        <v>0</v>
      </c>
      <c r="CG142" s="557">
        <f t="shared" si="32"/>
        <v>0</v>
      </c>
      <c r="CH142" s="557">
        <f t="shared" si="32"/>
        <v>0</v>
      </c>
      <c r="CI142" s="557">
        <f t="shared" si="32"/>
        <v>0</v>
      </c>
      <c r="CJ142" s="557">
        <f t="shared" si="32"/>
        <v>0</v>
      </c>
      <c r="CK142" s="557">
        <f t="shared" si="32"/>
        <v>0</v>
      </c>
      <c r="CL142" s="557">
        <f t="shared" si="32"/>
        <v>1</v>
      </c>
      <c r="CM142" s="557">
        <f t="shared" si="32"/>
        <v>1</v>
      </c>
      <c r="CN142" s="557">
        <f t="shared" si="32"/>
        <v>9</v>
      </c>
      <c r="CO142" s="557">
        <f t="shared" si="32"/>
        <v>9</v>
      </c>
      <c r="CP142" s="557">
        <f t="shared" si="32"/>
        <v>10</v>
      </c>
      <c r="CQ142" s="557">
        <f t="shared" si="32"/>
        <v>10</v>
      </c>
      <c r="CR142" s="557">
        <f t="shared" si="32"/>
        <v>4</v>
      </c>
      <c r="CS142" s="557">
        <f t="shared" si="32"/>
        <v>40</v>
      </c>
      <c r="CT142" s="557">
        <f t="shared" si="32"/>
        <v>0</v>
      </c>
      <c r="CU142" s="557">
        <f t="shared" si="32"/>
        <v>0</v>
      </c>
      <c r="CV142" s="557">
        <f t="shared" si="32"/>
        <v>0</v>
      </c>
      <c r="CW142" s="557">
        <f t="shared" si="32"/>
        <v>0</v>
      </c>
      <c r="CX142" s="557">
        <f t="shared" si="32"/>
        <v>2</v>
      </c>
      <c r="CY142" s="557">
        <f t="shared" si="32"/>
        <v>0</v>
      </c>
      <c r="CZ142" s="557">
        <f t="shared" si="32"/>
        <v>0</v>
      </c>
      <c r="DA142" s="557">
        <f t="shared" si="32"/>
        <v>0</v>
      </c>
      <c r="DB142" s="557">
        <f t="shared" si="32"/>
        <v>0</v>
      </c>
      <c r="DC142" s="557">
        <f t="shared" si="32"/>
        <v>0</v>
      </c>
      <c r="DD142" s="557">
        <f t="shared" si="32"/>
        <v>19</v>
      </c>
      <c r="DE142" s="557">
        <f t="shared" si="32"/>
        <v>76</v>
      </c>
      <c r="DF142" s="557">
        <f t="shared" si="32"/>
        <v>27</v>
      </c>
      <c r="DG142" s="557">
        <f t="shared" si="32"/>
        <v>27</v>
      </c>
      <c r="DH142" s="557">
        <f t="shared" si="32"/>
        <v>15</v>
      </c>
      <c r="DI142" s="557">
        <f t="shared" si="32"/>
        <v>15</v>
      </c>
      <c r="DJ142" s="557">
        <f t="shared" si="32"/>
        <v>0</v>
      </c>
      <c r="DK142" s="557">
        <f t="shared" si="32"/>
        <v>0</v>
      </c>
      <c r="DL142" s="557">
        <f t="shared" si="32"/>
        <v>6</v>
      </c>
      <c r="DM142" s="557">
        <f t="shared" si="32"/>
        <v>180</v>
      </c>
      <c r="DN142" s="557">
        <f t="shared" si="32"/>
        <v>0</v>
      </c>
      <c r="DO142" s="557">
        <f t="shared" si="32"/>
        <v>0</v>
      </c>
      <c r="DP142" s="557">
        <f t="shared" si="32"/>
        <v>0</v>
      </c>
      <c r="DQ142" s="557">
        <f t="shared" si="32"/>
        <v>0</v>
      </c>
      <c r="DR142" s="557">
        <f t="shared" si="32"/>
        <v>1</v>
      </c>
      <c r="DS142" s="557">
        <f t="shared" si="32"/>
        <v>0</v>
      </c>
      <c r="DT142" s="557">
        <f t="shared" si="32"/>
        <v>0</v>
      </c>
      <c r="DU142" s="557">
        <f t="shared" si="32"/>
        <v>0</v>
      </c>
      <c r="DV142" s="557">
        <f t="shared" si="32"/>
        <v>0</v>
      </c>
      <c r="DW142" s="557">
        <f t="shared" si="32"/>
        <v>0</v>
      </c>
      <c r="DX142" s="557">
        <f t="shared" si="32"/>
        <v>1</v>
      </c>
      <c r="DY142" s="557">
        <f t="shared" si="32"/>
        <v>30</v>
      </c>
      <c r="DZ142" s="557">
        <f t="shared" si="32"/>
        <v>0</v>
      </c>
      <c r="EA142" s="557">
        <f t="shared" si="32"/>
        <v>0</v>
      </c>
      <c r="EB142" s="557">
        <f t="shared" si="32"/>
        <v>0</v>
      </c>
      <c r="EC142" s="557">
        <f t="shared" si="32"/>
        <v>0</v>
      </c>
      <c r="ED142" s="557">
        <f t="shared" si="32"/>
        <v>0</v>
      </c>
      <c r="EE142" s="557">
        <f t="shared" ref="EE142:GP142" si="33">SUM(EE159:EE161)</f>
        <v>0</v>
      </c>
      <c r="EF142" s="557">
        <f t="shared" si="33"/>
        <v>0</v>
      </c>
      <c r="EG142" s="557">
        <f t="shared" si="33"/>
        <v>0</v>
      </c>
      <c r="EH142" s="557">
        <f t="shared" si="33"/>
        <v>0</v>
      </c>
      <c r="EI142" s="557">
        <f t="shared" si="33"/>
        <v>0</v>
      </c>
      <c r="EJ142" s="557">
        <f t="shared" si="33"/>
        <v>0</v>
      </c>
      <c r="EK142" s="557">
        <f t="shared" si="33"/>
        <v>0</v>
      </c>
      <c r="EL142" s="557">
        <f t="shared" si="33"/>
        <v>0</v>
      </c>
      <c r="EM142" s="557">
        <f t="shared" si="33"/>
        <v>0</v>
      </c>
      <c r="EN142" s="557">
        <f t="shared" si="33"/>
        <v>0</v>
      </c>
      <c r="EO142" s="557">
        <f t="shared" si="33"/>
        <v>0</v>
      </c>
      <c r="EP142" s="557">
        <f t="shared" si="33"/>
        <v>0</v>
      </c>
      <c r="EQ142" s="557">
        <f t="shared" si="33"/>
        <v>0</v>
      </c>
      <c r="ER142" s="557">
        <f t="shared" si="33"/>
        <v>0</v>
      </c>
      <c r="ES142" s="557">
        <f t="shared" si="33"/>
        <v>0</v>
      </c>
      <c r="ET142" s="557">
        <f t="shared" si="33"/>
        <v>0</v>
      </c>
      <c r="EU142" s="557">
        <f t="shared" si="33"/>
        <v>0</v>
      </c>
      <c r="EV142" s="557">
        <f t="shared" si="33"/>
        <v>0</v>
      </c>
      <c r="EW142" s="557">
        <f t="shared" si="33"/>
        <v>0</v>
      </c>
      <c r="EX142" s="557">
        <f t="shared" si="33"/>
        <v>0</v>
      </c>
      <c r="EY142" s="557">
        <f t="shared" si="33"/>
        <v>0</v>
      </c>
      <c r="EZ142" s="557">
        <f t="shared" si="33"/>
        <v>0</v>
      </c>
      <c r="FA142" s="557">
        <f t="shared" si="33"/>
        <v>0</v>
      </c>
      <c r="FB142" s="557">
        <f t="shared" si="33"/>
        <v>0</v>
      </c>
      <c r="FC142" s="557">
        <f t="shared" si="33"/>
        <v>0</v>
      </c>
      <c r="FD142" s="557">
        <f t="shared" si="33"/>
        <v>0</v>
      </c>
      <c r="FE142" s="557">
        <f t="shared" si="33"/>
        <v>0</v>
      </c>
      <c r="FF142" s="557">
        <f t="shared" si="33"/>
        <v>0</v>
      </c>
      <c r="FG142" s="557">
        <f t="shared" si="33"/>
        <v>0</v>
      </c>
      <c r="FH142" s="557">
        <f t="shared" si="33"/>
        <v>0</v>
      </c>
      <c r="FI142" s="557">
        <f t="shared" si="33"/>
        <v>0</v>
      </c>
      <c r="FJ142" s="557">
        <f t="shared" si="33"/>
        <v>0</v>
      </c>
      <c r="FK142" s="557">
        <f t="shared" si="33"/>
        <v>0</v>
      </c>
      <c r="FL142" s="557">
        <f t="shared" si="33"/>
        <v>0</v>
      </c>
      <c r="FM142" s="557">
        <f t="shared" si="33"/>
        <v>0</v>
      </c>
      <c r="FN142" s="557">
        <f t="shared" si="33"/>
        <v>0</v>
      </c>
      <c r="FO142" s="557">
        <f t="shared" si="33"/>
        <v>0</v>
      </c>
      <c r="FP142" s="557">
        <f t="shared" si="33"/>
        <v>0</v>
      </c>
      <c r="FQ142" s="557">
        <f t="shared" si="33"/>
        <v>0</v>
      </c>
      <c r="FR142" s="557">
        <f t="shared" si="33"/>
        <v>0</v>
      </c>
      <c r="FS142" s="557">
        <f t="shared" si="33"/>
        <v>0</v>
      </c>
      <c r="FT142" s="557">
        <f t="shared" si="33"/>
        <v>0</v>
      </c>
      <c r="FU142" s="557">
        <f t="shared" si="33"/>
        <v>0</v>
      </c>
      <c r="FV142" s="557">
        <f t="shared" si="33"/>
        <v>0</v>
      </c>
      <c r="FW142" s="557">
        <f t="shared" si="33"/>
        <v>0</v>
      </c>
      <c r="FX142" s="557">
        <f t="shared" si="33"/>
        <v>0</v>
      </c>
      <c r="FY142" s="557">
        <f t="shared" si="33"/>
        <v>0</v>
      </c>
      <c r="FZ142" s="557">
        <f t="shared" si="33"/>
        <v>0</v>
      </c>
      <c r="GA142" s="557">
        <f t="shared" si="33"/>
        <v>0</v>
      </c>
      <c r="GB142" s="557">
        <f t="shared" si="33"/>
        <v>0</v>
      </c>
      <c r="GC142" s="557">
        <f t="shared" si="33"/>
        <v>0</v>
      </c>
      <c r="GD142" s="557">
        <f t="shared" si="33"/>
        <v>0</v>
      </c>
      <c r="GE142" s="557">
        <f t="shared" si="33"/>
        <v>0</v>
      </c>
      <c r="GF142" s="557">
        <f t="shared" si="33"/>
        <v>0</v>
      </c>
      <c r="GG142" s="557">
        <f t="shared" si="33"/>
        <v>0</v>
      </c>
      <c r="GH142" s="557">
        <f t="shared" si="33"/>
        <v>0</v>
      </c>
      <c r="GI142" s="557">
        <f t="shared" si="33"/>
        <v>0</v>
      </c>
      <c r="GJ142" s="557">
        <f t="shared" si="33"/>
        <v>0</v>
      </c>
      <c r="GK142" s="557">
        <f t="shared" si="33"/>
        <v>0</v>
      </c>
      <c r="GL142" s="557">
        <f t="shared" si="33"/>
        <v>0</v>
      </c>
      <c r="GM142" s="557">
        <f t="shared" si="33"/>
        <v>0</v>
      </c>
      <c r="GN142" s="557">
        <f t="shared" si="33"/>
        <v>0</v>
      </c>
      <c r="GO142" s="557">
        <f t="shared" si="33"/>
        <v>0</v>
      </c>
      <c r="GP142" s="557">
        <f t="shared" si="33"/>
        <v>0</v>
      </c>
      <c r="GQ142" s="557">
        <f t="shared" ref="GQ142:JB142" si="34">SUM(GQ159:GQ161)</f>
        <v>0</v>
      </c>
      <c r="GR142" s="557">
        <f t="shared" si="34"/>
        <v>0</v>
      </c>
      <c r="GS142" s="557">
        <f t="shared" si="34"/>
        <v>0</v>
      </c>
      <c r="GT142" s="557">
        <f t="shared" si="34"/>
        <v>0</v>
      </c>
      <c r="GU142" s="557">
        <f t="shared" si="34"/>
        <v>0</v>
      </c>
      <c r="GV142" s="557">
        <f t="shared" si="34"/>
        <v>0</v>
      </c>
      <c r="GW142" s="557">
        <f t="shared" si="34"/>
        <v>0</v>
      </c>
      <c r="GX142" s="557">
        <f t="shared" si="34"/>
        <v>0</v>
      </c>
      <c r="GY142" s="557">
        <f t="shared" si="34"/>
        <v>0</v>
      </c>
      <c r="GZ142" s="557">
        <f t="shared" si="34"/>
        <v>0</v>
      </c>
      <c r="HA142" s="557">
        <f t="shared" si="34"/>
        <v>0</v>
      </c>
      <c r="HB142" s="557">
        <f t="shared" si="34"/>
        <v>0</v>
      </c>
      <c r="HC142" s="557">
        <f t="shared" si="34"/>
        <v>0</v>
      </c>
      <c r="HD142" s="557">
        <f t="shared" si="34"/>
        <v>0</v>
      </c>
      <c r="HE142" s="557">
        <f t="shared" si="34"/>
        <v>0</v>
      </c>
      <c r="HF142" s="557">
        <f t="shared" si="34"/>
        <v>0</v>
      </c>
      <c r="HG142" s="557">
        <f t="shared" si="34"/>
        <v>0</v>
      </c>
      <c r="HH142" s="557">
        <f t="shared" si="34"/>
        <v>0</v>
      </c>
      <c r="HI142" s="557">
        <f t="shared" si="34"/>
        <v>0</v>
      </c>
      <c r="HJ142" s="557">
        <f t="shared" si="34"/>
        <v>0</v>
      </c>
      <c r="HK142" s="557">
        <f t="shared" si="34"/>
        <v>0</v>
      </c>
      <c r="HL142" s="557">
        <f t="shared" si="34"/>
        <v>0</v>
      </c>
      <c r="HM142" s="557">
        <f t="shared" si="34"/>
        <v>0</v>
      </c>
      <c r="HN142" s="557">
        <f t="shared" si="34"/>
        <v>0</v>
      </c>
      <c r="HO142" s="557">
        <f t="shared" si="34"/>
        <v>0</v>
      </c>
      <c r="HP142" s="557">
        <f t="shared" si="34"/>
        <v>0</v>
      </c>
      <c r="HQ142" s="557">
        <f t="shared" si="34"/>
        <v>0</v>
      </c>
      <c r="HR142" s="557">
        <f t="shared" si="34"/>
        <v>0</v>
      </c>
      <c r="HS142" s="557">
        <f t="shared" si="34"/>
        <v>0</v>
      </c>
      <c r="HT142" s="557">
        <f t="shared" si="34"/>
        <v>0</v>
      </c>
      <c r="HU142" s="557">
        <f t="shared" si="34"/>
        <v>0</v>
      </c>
      <c r="HV142" s="557">
        <f t="shared" si="34"/>
        <v>0</v>
      </c>
      <c r="HW142" s="557">
        <f t="shared" si="34"/>
        <v>0</v>
      </c>
      <c r="HX142" s="557">
        <f t="shared" si="34"/>
        <v>0</v>
      </c>
      <c r="HY142" s="557">
        <f t="shared" si="34"/>
        <v>0</v>
      </c>
      <c r="HZ142" s="557">
        <f t="shared" si="34"/>
        <v>0</v>
      </c>
      <c r="IA142" s="557">
        <f t="shared" si="34"/>
        <v>0</v>
      </c>
      <c r="IB142" s="557">
        <f t="shared" si="34"/>
        <v>0</v>
      </c>
      <c r="IC142" s="557">
        <f t="shared" si="34"/>
        <v>0</v>
      </c>
      <c r="ID142" s="557">
        <f t="shared" si="34"/>
        <v>0</v>
      </c>
      <c r="IE142" s="557">
        <f t="shared" si="34"/>
        <v>0</v>
      </c>
      <c r="IF142" s="557">
        <f t="shared" si="34"/>
        <v>0</v>
      </c>
      <c r="IG142" s="557">
        <f t="shared" si="34"/>
        <v>0</v>
      </c>
      <c r="IH142" s="557">
        <f t="shared" si="34"/>
        <v>0</v>
      </c>
      <c r="II142" s="557">
        <f t="shared" si="34"/>
        <v>0</v>
      </c>
      <c r="IJ142" s="557">
        <f t="shared" si="34"/>
        <v>0</v>
      </c>
      <c r="IK142" s="557">
        <f t="shared" si="34"/>
        <v>0</v>
      </c>
      <c r="IL142" s="557">
        <f t="shared" si="34"/>
        <v>0</v>
      </c>
      <c r="IM142" s="557">
        <f t="shared" si="34"/>
        <v>0</v>
      </c>
      <c r="IN142" s="557">
        <f t="shared" si="34"/>
        <v>0</v>
      </c>
      <c r="IO142" s="557">
        <f t="shared" si="34"/>
        <v>0</v>
      </c>
      <c r="IP142" s="557">
        <f t="shared" si="34"/>
        <v>5</v>
      </c>
      <c r="IQ142" s="557">
        <f t="shared" si="34"/>
        <v>0</v>
      </c>
      <c r="IR142" s="557">
        <f t="shared" si="34"/>
        <v>0</v>
      </c>
      <c r="IS142" s="557">
        <f t="shared" si="34"/>
        <v>8</v>
      </c>
      <c r="IT142" s="557">
        <f t="shared" si="34"/>
        <v>2</v>
      </c>
      <c r="IU142" s="557">
        <f t="shared" si="34"/>
        <v>0</v>
      </c>
      <c r="IV142" s="557">
        <f t="shared" si="34"/>
        <v>0</v>
      </c>
      <c r="IW142" s="557">
        <f t="shared" si="34"/>
        <v>2</v>
      </c>
      <c r="IX142" s="557">
        <f t="shared" si="34"/>
        <v>54</v>
      </c>
      <c r="IY142" s="557">
        <f t="shared" si="34"/>
        <v>0</v>
      </c>
      <c r="IZ142" s="557">
        <f t="shared" si="34"/>
        <v>0</v>
      </c>
      <c r="JA142" s="557">
        <f t="shared" si="34"/>
        <v>0</v>
      </c>
      <c r="JB142" s="557">
        <f t="shared" si="34"/>
        <v>28</v>
      </c>
      <c r="JC142" s="557">
        <f t="shared" ref="JC142:LN142" si="35">SUM(JC159:JC161)</f>
        <v>27</v>
      </c>
      <c r="JD142" s="557">
        <f t="shared" si="35"/>
        <v>0</v>
      </c>
      <c r="JE142" s="557">
        <f t="shared" si="35"/>
        <v>0</v>
      </c>
      <c r="JF142" s="557">
        <f t="shared" si="35"/>
        <v>0</v>
      </c>
      <c r="JG142" s="557">
        <f t="shared" si="35"/>
        <v>1</v>
      </c>
      <c r="JH142" s="557">
        <f t="shared" si="35"/>
        <v>65</v>
      </c>
      <c r="JI142" s="557">
        <f t="shared" si="35"/>
        <v>0</v>
      </c>
      <c r="JJ142" s="557">
        <f t="shared" si="35"/>
        <v>0</v>
      </c>
      <c r="JK142" s="557">
        <f t="shared" si="35"/>
        <v>0</v>
      </c>
      <c r="JL142" s="557">
        <f t="shared" si="35"/>
        <v>15</v>
      </c>
      <c r="JM142" s="557">
        <f t="shared" si="35"/>
        <v>34</v>
      </c>
      <c r="JN142" s="557">
        <f t="shared" si="35"/>
        <v>0</v>
      </c>
      <c r="JO142" s="557">
        <f t="shared" si="35"/>
        <v>0</v>
      </c>
      <c r="JP142" s="557">
        <f t="shared" si="35"/>
        <v>0</v>
      </c>
      <c r="JQ142" s="557">
        <f t="shared" si="35"/>
        <v>13</v>
      </c>
      <c r="JR142" s="557">
        <f t="shared" si="35"/>
        <v>0</v>
      </c>
      <c r="JS142" s="557">
        <f t="shared" si="35"/>
        <v>0</v>
      </c>
      <c r="JT142" s="557">
        <f t="shared" si="35"/>
        <v>0</v>
      </c>
      <c r="JU142" s="557">
        <f t="shared" si="35"/>
        <v>0</v>
      </c>
      <c r="JV142" s="557">
        <f t="shared" si="35"/>
        <v>0</v>
      </c>
      <c r="JW142" s="557">
        <f t="shared" si="35"/>
        <v>4</v>
      </c>
      <c r="JX142" s="557">
        <f t="shared" si="35"/>
        <v>0</v>
      </c>
      <c r="JY142" s="557">
        <f t="shared" si="35"/>
        <v>0</v>
      </c>
      <c r="JZ142" s="557">
        <f t="shared" si="35"/>
        <v>0</v>
      </c>
      <c r="KA142" s="557">
        <f t="shared" si="35"/>
        <v>0</v>
      </c>
      <c r="KB142" s="557">
        <f t="shared" si="35"/>
        <v>0</v>
      </c>
      <c r="KC142" s="557">
        <f t="shared" si="35"/>
        <v>0</v>
      </c>
      <c r="KD142" s="557">
        <f t="shared" si="35"/>
        <v>0</v>
      </c>
      <c r="KE142" s="557">
        <f t="shared" si="35"/>
        <v>0</v>
      </c>
      <c r="KF142" s="557">
        <f t="shared" si="35"/>
        <v>0</v>
      </c>
      <c r="KG142" s="557">
        <f t="shared" si="35"/>
        <v>0</v>
      </c>
      <c r="KH142" s="557">
        <f t="shared" si="35"/>
        <v>0</v>
      </c>
      <c r="KI142" s="557">
        <f t="shared" si="35"/>
        <v>0</v>
      </c>
      <c r="KJ142" s="557">
        <f t="shared" si="35"/>
        <v>0</v>
      </c>
      <c r="KK142" s="557">
        <f t="shared" si="35"/>
        <v>0</v>
      </c>
      <c r="KL142" s="557">
        <f t="shared" si="35"/>
        <v>0</v>
      </c>
      <c r="KM142" s="557">
        <f t="shared" si="35"/>
        <v>0</v>
      </c>
      <c r="KN142" s="557">
        <f t="shared" si="35"/>
        <v>0</v>
      </c>
      <c r="KO142" s="557">
        <f t="shared" si="35"/>
        <v>0</v>
      </c>
      <c r="KP142" s="557">
        <f t="shared" si="35"/>
        <v>0</v>
      </c>
      <c r="KQ142" s="557">
        <f t="shared" si="35"/>
        <v>0</v>
      </c>
      <c r="KR142" s="557">
        <f t="shared" si="35"/>
        <v>0</v>
      </c>
      <c r="KS142" s="557">
        <f t="shared" si="35"/>
        <v>0</v>
      </c>
      <c r="KT142" s="557">
        <f t="shared" si="35"/>
        <v>0</v>
      </c>
      <c r="KU142" s="557">
        <f t="shared" si="35"/>
        <v>0</v>
      </c>
      <c r="KV142" s="557">
        <f t="shared" si="35"/>
        <v>0</v>
      </c>
      <c r="KW142" s="557">
        <f t="shared" si="35"/>
        <v>0</v>
      </c>
      <c r="KX142" s="557">
        <f t="shared" si="35"/>
        <v>0</v>
      </c>
      <c r="KY142" s="557">
        <f t="shared" si="35"/>
        <v>0</v>
      </c>
      <c r="KZ142" s="557">
        <f t="shared" si="35"/>
        <v>0</v>
      </c>
      <c r="LA142" s="557">
        <f t="shared" si="35"/>
        <v>0</v>
      </c>
      <c r="LB142" s="557">
        <f t="shared" si="35"/>
        <v>0</v>
      </c>
      <c r="LC142" s="557">
        <f t="shared" si="35"/>
        <v>0</v>
      </c>
      <c r="LD142" s="557">
        <f t="shared" si="35"/>
        <v>0</v>
      </c>
      <c r="LE142" s="557">
        <f t="shared" si="35"/>
        <v>0</v>
      </c>
      <c r="LF142" s="557">
        <f t="shared" si="35"/>
        <v>0</v>
      </c>
      <c r="LG142" s="557">
        <f t="shared" si="35"/>
        <v>0</v>
      </c>
      <c r="LH142" s="557">
        <f t="shared" si="35"/>
        <v>0</v>
      </c>
      <c r="LI142" s="557">
        <f t="shared" si="35"/>
        <v>0</v>
      </c>
      <c r="LJ142" s="557">
        <f t="shared" si="35"/>
        <v>0</v>
      </c>
      <c r="LK142" s="557">
        <f t="shared" si="35"/>
        <v>0</v>
      </c>
      <c r="LL142" s="557">
        <f t="shared" si="35"/>
        <v>0</v>
      </c>
      <c r="LM142" s="557">
        <f t="shared" si="35"/>
        <v>0</v>
      </c>
      <c r="LN142" s="557">
        <f t="shared" si="35"/>
        <v>0</v>
      </c>
      <c r="LO142" s="557">
        <f t="shared" ref="LO142:NZ142" si="36">SUM(LO159:LO161)</f>
        <v>0</v>
      </c>
      <c r="LP142" s="557">
        <f t="shared" si="36"/>
        <v>0</v>
      </c>
      <c r="LQ142" s="557">
        <f t="shared" si="36"/>
        <v>0</v>
      </c>
      <c r="LR142" s="557">
        <f t="shared" si="36"/>
        <v>0</v>
      </c>
      <c r="LS142" s="557">
        <f t="shared" si="36"/>
        <v>0</v>
      </c>
      <c r="LT142" s="557">
        <f t="shared" si="36"/>
        <v>0</v>
      </c>
      <c r="LU142" s="557">
        <f t="shared" si="36"/>
        <v>0</v>
      </c>
      <c r="LV142" s="557">
        <f t="shared" si="36"/>
        <v>0</v>
      </c>
      <c r="LW142" s="557">
        <f t="shared" si="36"/>
        <v>0</v>
      </c>
      <c r="LX142" s="557">
        <f t="shared" si="36"/>
        <v>0</v>
      </c>
      <c r="LY142" s="557">
        <f t="shared" si="36"/>
        <v>0</v>
      </c>
      <c r="LZ142" s="557">
        <f t="shared" si="36"/>
        <v>0</v>
      </c>
      <c r="MA142" s="557">
        <f t="shared" si="36"/>
        <v>0</v>
      </c>
      <c r="MB142" s="557">
        <f t="shared" si="36"/>
        <v>0</v>
      </c>
      <c r="MC142" s="557">
        <f t="shared" si="36"/>
        <v>0</v>
      </c>
      <c r="MD142" s="557">
        <f t="shared" si="36"/>
        <v>0</v>
      </c>
      <c r="ME142" s="557">
        <f t="shared" si="36"/>
        <v>0</v>
      </c>
      <c r="MF142" s="557">
        <f t="shared" si="36"/>
        <v>1</v>
      </c>
      <c r="MG142" s="557">
        <f t="shared" si="36"/>
        <v>0</v>
      </c>
      <c r="MH142" s="557">
        <f t="shared" si="36"/>
        <v>0</v>
      </c>
      <c r="MI142" s="557">
        <f t="shared" si="36"/>
        <v>1</v>
      </c>
      <c r="MJ142" s="557">
        <f t="shared" si="36"/>
        <v>0</v>
      </c>
      <c r="MK142" s="557">
        <f t="shared" si="36"/>
        <v>0</v>
      </c>
      <c r="ML142" s="557">
        <f t="shared" si="36"/>
        <v>0</v>
      </c>
      <c r="MM142" s="557">
        <f t="shared" si="36"/>
        <v>0</v>
      </c>
      <c r="MN142" s="557">
        <f t="shared" si="36"/>
        <v>0</v>
      </c>
      <c r="MO142" s="557">
        <f t="shared" si="36"/>
        <v>0</v>
      </c>
      <c r="MP142" s="557">
        <f t="shared" si="36"/>
        <v>0</v>
      </c>
      <c r="MQ142" s="557">
        <f t="shared" si="36"/>
        <v>0</v>
      </c>
      <c r="MR142" s="557">
        <f t="shared" si="36"/>
        <v>0</v>
      </c>
      <c r="MS142" s="557">
        <f t="shared" si="36"/>
        <v>0</v>
      </c>
      <c r="MT142" s="557">
        <f t="shared" si="36"/>
        <v>0</v>
      </c>
      <c r="MU142" s="557">
        <f t="shared" si="36"/>
        <v>0</v>
      </c>
      <c r="MV142" s="557">
        <f t="shared" si="36"/>
        <v>0</v>
      </c>
      <c r="MW142" s="557">
        <f t="shared" si="36"/>
        <v>0</v>
      </c>
      <c r="MX142" s="557">
        <f t="shared" si="36"/>
        <v>0</v>
      </c>
      <c r="MY142" s="557">
        <f t="shared" si="36"/>
        <v>0</v>
      </c>
      <c r="MZ142" s="557">
        <f t="shared" si="36"/>
        <v>0</v>
      </c>
      <c r="NA142" s="557">
        <f t="shared" si="36"/>
        <v>0</v>
      </c>
      <c r="NB142" s="557">
        <f t="shared" si="36"/>
        <v>0</v>
      </c>
      <c r="NC142" s="557">
        <f t="shared" si="36"/>
        <v>0</v>
      </c>
      <c r="ND142" s="557">
        <f t="shared" si="36"/>
        <v>0</v>
      </c>
      <c r="NE142" s="557">
        <f t="shared" si="36"/>
        <v>0</v>
      </c>
      <c r="NF142" s="557">
        <f t="shared" si="36"/>
        <v>0</v>
      </c>
      <c r="NG142" s="557">
        <f t="shared" si="36"/>
        <v>0</v>
      </c>
      <c r="NH142" s="557">
        <f t="shared" si="36"/>
        <v>0</v>
      </c>
      <c r="NI142" s="557">
        <f t="shared" si="36"/>
        <v>0</v>
      </c>
      <c r="NJ142" s="557">
        <f t="shared" si="36"/>
        <v>0</v>
      </c>
      <c r="NK142" s="557">
        <f t="shared" si="36"/>
        <v>0</v>
      </c>
      <c r="NL142" s="557">
        <f t="shared" si="36"/>
        <v>0</v>
      </c>
      <c r="NM142" s="557">
        <f t="shared" si="36"/>
        <v>0</v>
      </c>
      <c r="NN142" s="557">
        <f t="shared" si="36"/>
        <v>0</v>
      </c>
      <c r="NO142" s="557">
        <f t="shared" si="36"/>
        <v>0</v>
      </c>
      <c r="NP142" s="557">
        <f t="shared" si="36"/>
        <v>1</v>
      </c>
      <c r="NQ142" s="557">
        <f t="shared" si="36"/>
        <v>2</v>
      </c>
      <c r="NR142" s="557">
        <f t="shared" si="36"/>
        <v>0</v>
      </c>
      <c r="NS142" s="557">
        <f t="shared" si="36"/>
        <v>1</v>
      </c>
      <c r="NT142" s="557">
        <f t="shared" si="36"/>
        <v>1</v>
      </c>
      <c r="NU142" s="557">
        <f t="shared" si="36"/>
        <v>0</v>
      </c>
      <c r="NV142" s="557">
        <f t="shared" si="36"/>
        <v>0</v>
      </c>
      <c r="NW142" s="557">
        <f t="shared" si="36"/>
        <v>0</v>
      </c>
      <c r="NX142" s="557">
        <f t="shared" si="36"/>
        <v>0</v>
      </c>
      <c r="NY142" s="557">
        <f t="shared" si="36"/>
        <v>2</v>
      </c>
      <c r="NZ142" s="557">
        <f t="shared" si="36"/>
        <v>0</v>
      </c>
      <c r="OA142" s="557">
        <f t="shared" ref="OA142:QI142" si="37">SUM(OA159:OA161)</f>
        <v>1</v>
      </c>
      <c r="OB142" s="557">
        <f t="shared" si="37"/>
        <v>0</v>
      </c>
      <c r="OC142" s="557">
        <f t="shared" si="37"/>
        <v>1</v>
      </c>
      <c r="OD142" s="557">
        <f t="shared" si="37"/>
        <v>0</v>
      </c>
      <c r="OE142" s="557">
        <f t="shared" si="37"/>
        <v>0</v>
      </c>
      <c r="OF142" s="557">
        <f t="shared" si="37"/>
        <v>0</v>
      </c>
      <c r="OG142" s="557">
        <f t="shared" si="37"/>
        <v>0</v>
      </c>
      <c r="OH142" s="557">
        <f t="shared" si="37"/>
        <v>0</v>
      </c>
      <c r="OI142" s="557">
        <f t="shared" si="37"/>
        <v>0</v>
      </c>
      <c r="OJ142" s="557">
        <f t="shared" si="37"/>
        <v>0</v>
      </c>
      <c r="OK142" s="557">
        <f t="shared" si="37"/>
        <v>0</v>
      </c>
      <c r="OL142" s="557">
        <f t="shared" si="37"/>
        <v>0</v>
      </c>
      <c r="OM142" s="557">
        <f t="shared" si="37"/>
        <v>0</v>
      </c>
      <c r="ON142" s="557">
        <f t="shared" si="37"/>
        <v>0</v>
      </c>
      <c r="OO142" s="557">
        <f t="shared" si="37"/>
        <v>0</v>
      </c>
      <c r="OP142" s="557">
        <f t="shared" si="37"/>
        <v>0</v>
      </c>
      <c r="OQ142" s="557">
        <f t="shared" si="37"/>
        <v>0</v>
      </c>
      <c r="OR142" s="557">
        <f t="shared" si="37"/>
        <v>0</v>
      </c>
      <c r="OS142" s="557">
        <f t="shared" si="37"/>
        <v>0</v>
      </c>
      <c r="OT142" s="557">
        <f t="shared" si="37"/>
        <v>0</v>
      </c>
      <c r="OU142" s="557">
        <f t="shared" si="37"/>
        <v>0</v>
      </c>
      <c r="OV142" s="557">
        <f t="shared" si="37"/>
        <v>0</v>
      </c>
      <c r="OW142" s="557">
        <f t="shared" si="37"/>
        <v>0</v>
      </c>
      <c r="OX142" s="557">
        <f t="shared" si="37"/>
        <v>0</v>
      </c>
      <c r="OY142" s="557">
        <f t="shared" si="37"/>
        <v>0</v>
      </c>
      <c r="OZ142" s="557">
        <f t="shared" si="37"/>
        <v>1</v>
      </c>
      <c r="PA142" s="557">
        <f t="shared" si="37"/>
        <v>1</v>
      </c>
      <c r="PB142" s="557">
        <f t="shared" si="37"/>
        <v>3</v>
      </c>
      <c r="PC142" s="557">
        <f t="shared" si="37"/>
        <v>0</v>
      </c>
      <c r="PD142" s="557">
        <f t="shared" si="37"/>
        <v>0</v>
      </c>
      <c r="PE142" s="557">
        <f t="shared" si="37"/>
        <v>0</v>
      </c>
      <c r="PF142" s="557">
        <f t="shared" si="37"/>
        <v>0</v>
      </c>
      <c r="PG142" s="557">
        <f t="shared" si="37"/>
        <v>0</v>
      </c>
      <c r="PH142" s="557">
        <f t="shared" si="37"/>
        <v>0</v>
      </c>
      <c r="PI142" s="557">
        <f t="shared" si="37"/>
        <v>0</v>
      </c>
      <c r="PJ142" s="557">
        <f t="shared" si="37"/>
        <v>0</v>
      </c>
      <c r="PK142" s="557">
        <f t="shared" si="37"/>
        <v>1</v>
      </c>
      <c r="PL142" s="557">
        <f t="shared" si="37"/>
        <v>1</v>
      </c>
      <c r="PM142" s="557">
        <f t="shared" si="37"/>
        <v>0</v>
      </c>
      <c r="PN142" s="557">
        <f t="shared" si="37"/>
        <v>0</v>
      </c>
      <c r="PO142" s="557">
        <f t="shared" si="37"/>
        <v>0</v>
      </c>
      <c r="PP142" s="557">
        <f t="shared" si="37"/>
        <v>0</v>
      </c>
      <c r="PQ142" s="557">
        <f t="shared" si="37"/>
        <v>0</v>
      </c>
      <c r="PR142" s="557">
        <f t="shared" si="37"/>
        <v>0</v>
      </c>
      <c r="PS142" s="557">
        <f t="shared" si="37"/>
        <v>0</v>
      </c>
      <c r="PT142" s="557">
        <f t="shared" si="37"/>
        <v>0</v>
      </c>
      <c r="PU142" s="557">
        <f t="shared" si="37"/>
        <v>0</v>
      </c>
      <c r="PV142" s="557">
        <f t="shared" si="37"/>
        <v>0</v>
      </c>
      <c r="PW142" s="557">
        <f t="shared" si="37"/>
        <v>0</v>
      </c>
      <c r="PX142" s="557">
        <f t="shared" si="37"/>
        <v>0</v>
      </c>
      <c r="PY142" s="557">
        <f t="shared" si="37"/>
        <v>0</v>
      </c>
      <c r="PZ142" s="557">
        <f t="shared" si="37"/>
        <v>0</v>
      </c>
      <c r="QA142" s="557">
        <f t="shared" si="37"/>
        <v>0</v>
      </c>
      <c r="QB142" s="557">
        <f t="shared" si="37"/>
        <v>0</v>
      </c>
      <c r="QC142" s="557">
        <f t="shared" si="37"/>
        <v>0</v>
      </c>
      <c r="QD142" s="557">
        <f t="shared" si="37"/>
        <v>0</v>
      </c>
      <c r="QE142" s="557">
        <f t="shared" si="37"/>
        <v>0</v>
      </c>
      <c r="QF142" s="557">
        <f t="shared" si="37"/>
        <v>0</v>
      </c>
      <c r="QG142" s="557">
        <f t="shared" si="37"/>
        <v>0</v>
      </c>
      <c r="QH142" s="557">
        <f t="shared" si="37"/>
        <v>0</v>
      </c>
      <c r="QI142" s="557">
        <f t="shared" si="37"/>
        <v>0</v>
      </c>
    </row>
    <row r="143" spans="1:451" s="544" customFormat="1" x14ac:dyDescent="0.25">
      <c r="A143" s="458">
        <v>4</v>
      </c>
      <c r="B143" s="459" t="s">
        <v>266</v>
      </c>
      <c r="C143" s="456"/>
      <c r="D143" s="456"/>
      <c r="E143" s="457"/>
      <c r="F143" s="557">
        <f>SUM(F162:F165)</f>
        <v>0</v>
      </c>
      <c r="G143" s="557">
        <f t="shared" ref="G143:BR143" si="38">SUM(G162:G165)</f>
        <v>0</v>
      </c>
      <c r="H143" s="557">
        <f t="shared" si="38"/>
        <v>0</v>
      </c>
      <c r="I143" s="557">
        <f t="shared" si="38"/>
        <v>0</v>
      </c>
      <c r="J143" s="557">
        <f t="shared" si="38"/>
        <v>0</v>
      </c>
      <c r="K143" s="557">
        <f t="shared" si="38"/>
        <v>0</v>
      </c>
      <c r="L143" s="557">
        <f t="shared" si="38"/>
        <v>1</v>
      </c>
      <c r="M143" s="557">
        <f t="shared" si="38"/>
        <v>1</v>
      </c>
      <c r="N143" s="557">
        <f t="shared" si="38"/>
        <v>0</v>
      </c>
      <c r="O143" s="557">
        <f t="shared" si="38"/>
        <v>0</v>
      </c>
      <c r="P143" s="557">
        <f t="shared" si="38"/>
        <v>0</v>
      </c>
      <c r="Q143" s="557">
        <f t="shared" si="38"/>
        <v>0</v>
      </c>
      <c r="R143" s="557">
        <f t="shared" si="38"/>
        <v>0</v>
      </c>
      <c r="S143" s="557">
        <f t="shared" si="38"/>
        <v>0</v>
      </c>
      <c r="T143" s="557">
        <f t="shared" si="38"/>
        <v>0</v>
      </c>
      <c r="U143" s="557">
        <f t="shared" si="38"/>
        <v>0</v>
      </c>
      <c r="V143" s="557">
        <f t="shared" si="38"/>
        <v>0</v>
      </c>
      <c r="W143" s="557">
        <f t="shared" si="38"/>
        <v>0</v>
      </c>
      <c r="X143" s="557">
        <f t="shared" si="38"/>
        <v>0</v>
      </c>
      <c r="Y143" s="557">
        <f t="shared" si="38"/>
        <v>0</v>
      </c>
      <c r="Z143" s="557">
        <f t="shared" si="38"/>
        <v>0</v>
      </c>
      <c r="AA143" s="557">
        <f t="shared" si="38"/>
        <v>0</v>
      </c>
      <c r="AB143" s="557">
        <f t="shared" si="38"/>
        <v>0</v>
      </c>
      <c r="AC143" s="557">
        <f t="shared" si="38"/>
        <v>0</v>
      </c>
      <c r="AD143" s="557">
        <f t="shared" si="38"/>
        <v>0</v>
      </c>
      <c r="AE143" s="557">
        <f t="shared" si="38"/>
        <v>0</v>
      </c>
      <c r="AF143" s="557">
        <f t="shared" si="38"/>
        <v>4</v>
      </c>
      <c r="AG143" s="557">
        <f t="shared" si="38"/>
        <v>4</v>
      </c>
      <c r="AH143" s="557">
        <f t="shared" si="38"/>
        <v>0</v>
      </c>
      <c r="AI143" s="557">
        <f t="shared" si="38"/>
        <v>0</v>
      </c>
      <c r="AJ143" s="557">
        <f t="shared" si="38"/>
        <v>0</v>
      </c>
      <c r="AK143" s="557">
        <f t="shared" si="38"/>
        <v>0</v>
      </c>
      <c r="AL143" s="557">
        <f t="shared" si="38"/>
        <v>0</v>
      </c>
      <c r="AM143" s="557">
        <f t="shared" si="38"/>
        <v>0</v>
      </c>
      <c r="AN143" s="557">
        <f t="shared" si="38"/>
        <v>0</v>
      </c>
      <c r="AO143" s="557">
        <f t="shared" si="38"/>
        <v>0</v>
      </c>
      <c r="AP143" s="557">
        <f t="shared" si="38"/>
        <v>0</v>
      </c>
      <c r="AQ143" s="557">
        <f t="shared" si="38"/>
        <v>0</v>
      </c>
      <c r="AR143" s="557">
        <f t="shared" si="38"/>
        <v>0</v>
      </c>
      <c r="AS143" s="557">
        <f t="shared" si="38"/>
        <v>0</v>
      </c>
      <c r="AT143" s="557">
        <f t="shared" si="38"/>
        <v>0</v>
      </c>
      <c r="AU143" s="557">
        <f t="shared" si="38"/>
        <v>0</v>
      </c>
      <c r="AV143" s="557">
        <f t="shared" si="38"/>
        <v>5</v>
      </c>
      <c r="AW143" s="557">
        <f t="shared" si="38"/>
        <v>5</v>
      </c>
      <c r="AX143" s="557">
        <f t="shared" si="38"/>
        <v>0</v>
      </c>
      <c r="AY143" s="557">
        <f t="shared" si="38"/>
        <v>0</v>
      </c>
      <c r="AZ143" s="557">
        <f t="shared" si="38"/>
        <v>1</v>
      </c>
      <c r="BA143" s="557">
        <f t="shared" si="38"/>
        <v>1</v>
      </c>
      <c r="BB143" s="557">
        <f t="shared" si="38"/>
        <v>4</v>
      </c>
      <c r="BC143" s="557">
        <f t="shared" si="38"/>
        <v>4</v>
      </c>
      <c r="BD143" s="557">
        <f t="shared" si="38"/>
        <v>2</v>
      </c>
      <c r="BE143" s="557">
        <f t="shared" si="38"/>
        <v>20</v>
      </c>
      <c r="BF143" s="557">
        <f t="shared" si="38"/>
        <v>0</v>
      </c>
      <c r="BG143" s="557">
        <f t="shared" si="38"/>
        <v>0</v>
      </c>
      <c r="BH143" s="557">
        <f t="shared" si="38"/>
        <v>0</v>
      </c>
      <c r="BI143" s="557">
        <f t="shared" si="38"/>
        <v>0</v>
      </c>
      <c r="BJ143" s="557">
        <f t="shared" si="38"/>
        <v>0</v>
      </c>
      <c r="BK143" s="557">
        <f t="shared" si="38"/>
        <v>0</v>
      </c>
      <c r="BL143" s="557">
        <f t="shared" si="38"/>
        <v>0</v>
      </c>
      <c r="BM143" s="557">
        <f t="shared" si="38"/>
        <v>0</v>
      </c>
      <c r="BN143" s="557">
        <f t="shared" si="38"/>
        <v>0</v>
      </c>
      <c r="BO143" s="557">
        <f t="shared" si="38"/>
        <v>0</v>
      </c>
      <c r="BP143" s="557">
        <f t="shared" si="38"/>
        <v>4</v>
      </c>
      <c r="BQ143" s="557">
        <f t="shared" si="38"/>
        <v>16</v>
      </c>
      <c r="BR143" s="557">
        <f t="shared" si="38"/>
        <v>13</v>
      </c>
      <c r="BS143" s="557">
        <f t="shared" ref="BS143:ED143" si="39">SUM(BS162:BS165)</f>
        <v>13</v>
      </c>
      <c r="BT143" s="557">
        <f t="shared" si="39"/>
        <v>42</v>
      </c>
      <c r="BU143" s="557">
        <f t="shared" si="39"/>
        <v>42</v>
      </c>
      <c r="BV143" s="557">
        <f t="shared" si="39"/>
        <v>0</v>
      </c>
      <c r="BW143" s="557">
        <f t="shared" si="39"/>
        <v>0</v>
      </c>
      <c r="BX143" s="557">
        <f t="shared" si="39"/>
        <v>11</v>
      </c>
      <c r="BY143" s="557">
        <f t="shared" si="39"/>
        <v>330</v>
      </c>
      <c r="BZ143" s="557">
        <f t="shared" si="39"/>
        <v>0</v>
      </c>
      <c r="CA143" s="557">
        <f t="shared" si="39"/>
        <v>0</v>
      </c>
      <c r="CB143" s="557">
        <f t="shared" si="39"/>
        <v>0</v>
      </c>
      <c r="CC143" s="557">
        <f t="shared" si="39"/>
        <v>0</v>
      </c>
      <c r="CD143" s="557">
        <f t="shared" si="39"/>
        <v>0</v>
      </c>
      <c r="CE143" s="557">
        <f t="shared" si="39"/>
        <v>0</v>
      </c>
      <c r="CF143" s="557">
        <f t="shared" si="39"/>
        <v>0</v>
      </c>
      <c r="CG143" s="557">
        <f t="shared" si="39"/>
        <v>0</v>
      </c>
      <c r="CH143" s="557">
        <f t="shared" si="39"/>
        <v>0</v>
      </c>
      <c r="CI143" s="557">
        <f t="shared" si="39"/>
        <v>0</v>
      </c>
      <c r="CJ143" s="557">
        <f t="shared" si="39"/>
        <v>0</v>
      </c>
      <c r="CK143" s="557">
        <f t="shared" si="39"/>
        <v>0</v>
      </c>
      <c r="CL143" s="557">
        <f t="shared" si="39"/>
        <v>1</v>
      </c>
      <c r="CM143" s="557">
        <f t="shared" si="39"/>
        <v>1</v>
      </c>
      <c r="CN143" s="557">
        <f t="shared" si="39"/>
        <v>1</v>
      </c>
      <c r="CO143" s="557">
        <f t="shared" si="39"/>
        <v>1</v>
      </c>
      <c r="CP143" s="557">
        <f t="shared" si="39"/>
        <v>2</v>
      </c>
      <c r="CQ143" s="557">
        <f t="shared" si="39"/>
        <v>2</v>
      </c>
      <c r="CR143" s="557">
        <f t="shared" si="39"/>
        <v>2</v>
      </c>
      <c r="CS143" s="557">
        <f t="shared" si="39"/>
        <v>20</v>
      </c>
      <c r="CT143" s="557">
        <f t="shared" si="39"/>
        <v>0</v>
      </c>
      <c r="CU143" s="557">
        <f t="shared" si="39"/>
        <v>0</v>
      </c>
      <c r="CV143" s="557">
        <f t="shared" si="39"/>
        <v>0</v>
      </c>
      <c r="CW143" s="557">
        <f t="shared" si="39"/>
        <v>0</v>
      </c>
      <c r="CX143" s="557">
        <f t="shared" si="39"/>
        <v>0</v>
      </c>
      <c r="CY143" s="557">
        <f t="shared" si="39"/>
        <v>0</v>
      </c>
      <c r="CZ143" s="557">
        <f t="shared" si="39"/>
        <v>0</v>
      </c>
      <c r="DA143" s="557">
        <f t="shared" si="39"/>
        <v>0</v>
      </c>
      <c r="DB143" s="557">
        <f t="shared" si="39"/>
        <v>0</v>
      </c>
      <c r="DC143" s="557">
        <f t="shared" si="39"/>
        <v>0</v>
      </c>
      <c r="DD143" s="557">
        <f t="shared" si="39"/>
        <v>17</v>
      </c>
      <c r="DE143" s="557">
        <f t="shared" si="39"/>
        <v>68</v>
      </c>
      <c r="DF143" s="557">
        <f t="shared" si="39"/>
        <v>32</v>
      </c>
      <c r="DG143" s="557">
        <f t="shared" si="39"/>
        <v>32</v>
      </c>
      <c r="DH143" s="557">
        <f t="shared" si="39"/>
        <v>29</v>
      </c>
      <c r="DI143" s="557">
        <f t="shared" si="39"/>
        <v>29</v>
      </c>
      <c r="DJ143" s="557">
        <f t="shared" si="39"/>
        <v>0</v>
      </c>
      <c r="DK143" s="557">
        <f t="shared" si="39"/>
        <v>0</v>
      </c>
      <c r="DL143" s="557">
        <f t="shared" si="39"/>
        <v>15</v>
      </c>
      <c r="DM143" s="557">
        <f t="shared" si="39"/>
        <v>450</v>
      </c>
      <c r="DN143" s="557">
        <f t="shared" si="39"/>
        <v>0</v>
      </c>
      <c r="DO143" s="557">
        <f t="shared" si="39"/>
        <v>0</v>
      </c>
      <c r="DP143" s="557">
        <f t="shared" si="39"/>
        <v>0</v>
      </c>
      <c r="DQ143" s="557">
        <f t="shared" si="39"/>
        <v>0</v>
      </c>
      <c r="DR143" s="557">
        <f t="shared" si="39"/>
        <v>0</v>
      </c>
      <c r="DS143" s="557">
        <f t="shared" si="39"/>
        <v>0</v>
      </c>
      <c r="DT143" s="557">
        <f t="shared" si="39"/>
        <v>0</v>
      </c>
      <c r="DU143" s="557">
        <f t="shared" si="39"/>
        <v>0</v>
      </c>
      <c r="DV143" s="557">
        <f t="shared" si="39"/>
        <v>0</v>
      </c>
      <c r="DW143" s="557">
        <f t="shared" si="39"/>
        <v>0</v>
      </c>
      <c r="DX143" s="557">
        <f t="shared" si="39"/>
        <v>0</v>
      </c>
      <c r="DY143" s="557">
        <f t="shared" si="39"/>
        <v>0</v>
      </c>
      <c r="DZ143" s="557">
        <f t="shared" si="39"/>
        <v>0</v>
      </c>
      <c r="EA143" s="557">
        <f t="shared" si="39"/>
        <v>0</v>
      </c>
      <c r="EB143" s="557">
        <f t="shared" si="39"/>
        <v>0</v>
      </c>
      <c r="EC143" s="557">
        <f t="shared" si="39"/>
        <v>0</v>
      </c>
      <c r="ED143" s="557">
        <f t="shared" si="39"/>
        <v>0</v>
      </c>
      <c r="EE143" s="557">
        <f t="shared" ref="EE143:GP143" si="40">SUM(EE162:EE165)</f>
        <v>0</v>
      </c>
      <c r="EF143" s="557">
        <f t="shared" si="40"/>
        <v>0</v>
      </c>
      <c r="EG143" s="557">
        <f t="shared" si="40"/>
        <v>0</v>
      </c>
      <c r="EH143" s="557">
        <f t="shared" si="40"/>
        <v>0</v>
      </c>
      <c r="EI143" s="557">
        <f t="shared" si="40"/>
        <v>0</v>
      </c>
      <c r="EJ143" s="557">
        <f t="shared" si="40"/>
        <v>0</v>
      </c>
      <c r="EK143" s="557">
        <f t="shared" si="40"/>
        <v>0</v>
      </c>
      <c r="EL143" s="557">
        <f t="shared" si="40"/>
        <v>0</v>
      </c>
      <c r="EM143" s="557">
        <f t="shared" si="40"/>
        <v>0</v>
      </c>
      <c r="EN143" s="557">
        <f t="shared" si="40"/>
        <v>0</v>
      </c>
      <c r="EO143" s="557">
        <f t="shared" si="40"/>
        <v>0</v>
      </c>
      <c r="EP143" s="557">
        <f t="shared" si="40"/>
        <v>0</v>
      </c>
      <c r="EQ143" s="557">
        <f t="shared" si="40"/>
        <v>0</v>
      </c>
      <c r="ER143" s="557">
        <f t="shared" si="40"/>
        <v>0</v>
      </c>
      <c r="ES143" s="557">
        <f t="shared" si="40"/>
        <v>0</v>
      </c>
      <c r="ET143" s="557">
        <f t="shared" si="40"/>
        <v>0</v>
      </c>
      <c r="EU143" s="557">
        <f t="shared" si="40"/>
        <v>0</v>
      </c>
      <c r="EV143" s="557">
        <f t="shared" si="40"/>
        <v>0</v>
      </c>
      <c r="EW143" s="557">
        <f t="shared" si="40"/>
        <v>0</v>
      </c>
      <c r="EX143" s="557">
        <f t="shared" si="40"/>
        <v>0</v>
      </c>
      <c r="EY143" s="557">
        <f t="shared" si="40"/>
        <v>0</v>
      </c>
      <c r="EZ143" s="557">
        <f t="shared" si="40"/>
        <v>0</v>
      </c>
      <c r="FA143" s="557">
        <f t="shared" si="40"/>
        <v>0</v>
      </c>
      <c r="FB143" s="557">
        <f t="shared" si="40"/>
        <v>0</v>
      </c>
      <c r="FC143" s="557">
        <f t="shared" si="40"/>
        <v>0</v>
      </c>
      <c r="FD143" s="557">
        <f t="shared" si="40"/>
        <v>0</v>
      </c>
      <c r="FE143" s="557">
        <f t="shared" si="40"/>
        <v>0</v>
      </c>
      <c r="FF143" s="557">
        <f t="shared" si="40"/>
        <v>0</v>
      </c>
      <c r="FG143" s="557">
        <f t="shared" si="40"/>
        <v>0</v>
      </c>
      <c r="FH143" s="557">
        <f t="shared" si="40"/>
        <v>0</v>
      </c>
      <c r="FI143" s="557">
        <f t="shared" si="40"/>
        <v>0</v>
      </c>
      <c r="FJ143" s="557">
        <f t="shared" si="40"/>
        <v>0</v>
      </c>
      <c r="FK143" s="557">
        <f t="shared" si="40"/>
        <v>0</v>
      </c>
      <c r="FL143" s="557">
        <f t="shared" si="40"/>
        <v>0</v>
      </c>
      <c r="FM143" s="557">
        <f t="shared" si="40"/>
        <v>0</v>
      </c>
      <c r="FN143" s="557">
        <f t="shared" si="40"/>
        <v>0</v>
      </c>
      <c r="FO143" s="557">
        <f t="shared" si="40"/>
        <v>0</v>
      </c>
      <c r="FP143" s="557">
        <f t="shared" si="40"/>
        <v>0</v>
      </c>
      <c r="FQ143" s="557">
        <f t="shared" si="40"/>
        <v>0</v>
      </c>
      <c r="FR143" s="557">
        <f t="shared" si="40"/>
        <v>0</v>
      </c>
      <c r="FS143" s="557">
        <f t="shared" si="40"/>
        <v>0</v>
      </c>
      <c r="FT143" s="557">
        <f t="shared" si="40"/>
        <v>0</v>
      </c>
      <c r="FU143" s="557">
        <f t="shared" si="40"/>
        <v>0</v>
      </c>
      <c r="FV143" s="557">
        <f t="shared" si="40"/>
        <v>0</v>
      </c>
      <c r="FW143" s="557">
        <f t="shared" si="40"/>
        <v>0</v>
      </c>
      <c r="FX143" s="557">
        <f t="shared" si="40"/>
        <v>0</v>
      </c>
      <c r="FY143" s="557">
        <f t="shared" si="40"/>
        <v>0</v>
      </c>
      <c r="FZ143" s="557">
        <f t="shared" si="40"/>
        <v>0</v>
      </c>
      <c r="GA143" s="557">
        <f t="shared" si="40"/>
        <v>0</v>
      </c>
      <c r="GB143" s="557">
        <f t="shared" si="40"/>
        <v>0</v>
      </c>
      <c r="GC143" s="557">
        <f t="shared" si="40"/>
        <v>0</v>
      </c>
      <c r="GD143" s="557">
        <f t="shared" si="40"/>
        <v>0</v>
      </c>
      <c r="GE143" s="557">
        <f t="shared" si="40"/>
        <v>0</v>
      </c>
      <c r="GF143" s="557">
        <f t="shared" si="40"/>
        <v>0</v>
      </c>
      <c r="GG143" s="557">
        <f t="shared" si="40"/>
        <v>0</v>
      </c>
      <c r="GH143" s="557">
        <f t="shared" si="40"/>
        <v>0</v>
      </c>
      <c r="GI143" s="557">
        <f t="shared" si="40"/>
        <v>0</v>
      </c>
      <c r="GJ143" s="557">
        <f t="shared" si="40"/>
        <v>0</v>
      </c>
      <c r="GK143" s="557">
        <f t="shared" si="40"/>
        <v>0</v>
      </c>
      <c r="GL143" s="557">
        <f t="shared" si="40"/>
        <v>0</v>
      </c>
      <c r="GM143" s="557">
        <f t="shared" si="40"/>
        <v>0</v>
      </c>
      <c r="GN143" s="557">
        <f t="shared" si="40"/>
        <v>0</v>
      </c>
      <c r="GO143" s="557">
        <f t="shared" si="40"/>
        <v>0</v>
      </c>
      <c r="GP143" s="557">
        <f t="shared" si="40"/>
        <v>0</v>
      </c>
      <c r="GQ143" s="557">
        <f t="shared" ref="GQ143:JB143" si="41">SUM(GQ162:GQ165)</f>
        <v>0</v>
      </c>
      <c r="GR143" s="557">
        <f t="shared" si="41"/>
        <v>0</v>
      </c>
      <c r="GS143" s="557">
        <f t="shared" si="41"/>
        <v>0</v>
      </c>
      <c r="GT143" s="557">
        <f t="shared" si="41"/>
        <v>0</v>
      </c>
      <c r="GU143" s="557">
        <f t="shared" si="41"/>
        <v>0</v>
      </c>
      <c r="GV143" s="557">
        <f t="shared" si="41"/>
        <v>0</v>
      </c>
      <c r="GW143" s="557">
        <f t="shared" si="41"/>
        <v>0</v>
      </c>
      <c r="GX143" s="557">
        <f t="shared" si="41"/>
        <v>0</v>
      </c>
      <c r="GY143" s="557">
        <f t="shared" si="41"/>
        <v>0</v>
      </c>
      <c r="GZ143" s="557">
        <f t="shared" si="41"/>
        <v>0</v>
      </c>
      <c r="HA143" s="557">
        <f t="shared" si="41"/>
        <v>0</v>
      </c>
      <c r="HB143" s="557">
        <f t="shared" si="41"/>
        <v>0</v>
      </c>
      <c r="HC143" s="557">
        <f t="shared" si="41"/>
        <v>0</v>
      </c>
      <c r="HD143" s="557">
        <f t="shared" si="41"/>
        <v>0</v>
      </c>
      <c r="HE143" s="557">
        <f t="shared" si="41"/>
        <v>0</v>
      </c>
      <c r="HF143" s="557">
        <f t="shared" si="41"/>
        <v>0</v>
      </c>
      <c r="HG143" s="557">
        <f t="shared" si="41"/>
        <v>0</v>
      </c>
      <c r="HH143" s="557">
        <f t="shared" si="41"/>
        <v>0</v>
      </c>
      <c r="HI143" s="557">
        <f t="shared" si="41"/>
        <v>0</v>
      </c>
      <c r="HJ143" s="557">
        <f t="shared" si="41"/>
        <v>0</v>
      </c>
      <c r="HK143" s="557">
        <f t="shared" si="41"/>
        <v>0</v>
      </c>
      <c r="HL143" s="557">
        <f t="shared" si="41"/>
        <v>0</v>
      </c>
      <c r="HM143" s="557">
        <f t="shared" si="41"/>
        <v>0</v>
      </c>
      <c r="HN143" s="557">
        <f t="shared" si="41"/>
        <v>0</v>
      </c>
      <c r="HO143" s="557">
        <f t="shared" si="41"/>
        <v>0</v>
      </c>
      <c r="HP143" s="557">
        <f t="shared" si="41"/>
        <v>0</v>
      </c>
      <c r="HQ143" s="557">
        <f t="shared" si="41"/>
        <v>0</v>
      </c>
      <c r="HR143" s="557">
        <f t="shared" si="41"/>
        <v>0</v>
      </c>
      <c r="HS143" s="557">
        <f t="shared" si="41"/>
        <v>0</v>
      </c>
      <c r="HT143" s="557">
        <f t="shared" si="41"/>
        <v>0</v>
      </c>
      <c r="HU143" s="557">
        <f t="shared" si="41"/>
        <v>0</v>
      </c>
      <c r="HV143" s="557">
        <f t="shared" si="41"/>
        <v>0</v>
      </c>
      <c r="HW143" s="557">
        <f t="shared" si="41"/>
        <v>0</v>
      </c>
      <c r="HX143" s="557">
        <f t="shared" si="41"/>
        <v>0</v>
      </c>
      <c r="HY143" s="557">
        <f t="shared" si="41"/>
        <v>0</v>
      </c>
      <c r="HZ143" s="557">
        <f t="shared" si="41"/>
        <v>0</v>
      </c>
      <c r="IA143" s="557">
        <f t="shared" si="41"/>
        <v>0</v>
      </c>
      <c r="IB143" s="557">
        <f t="shared" si="41"/>
        <v>0</v>
      </c>
      <c r="IC143" s="557">
        <f t="shared" si="41"/>
        <v>0</v>
      </c>
      <c r="ID143" s="557">
        <f t="shared" si="41"/>
        <v>0</v>
      </c>
      <c r="IE143" s="557">
        <f t="shared" si="41"/>
        <v>0</v>
      </c>
      <c r="IF143" s="557">
        <f t="shared" si="41"/>
        <v>0</v>
      </c>
      <c r="IG143" s="557">
        <f t="shared" si="41"/>
        <v>0</v>
      </c>
      <c r="IH143" s="557">
        <f t="shared" si="41"/>
        <v>0</v>
      </c>
      <c r="II143" s="557">
        <f t="shared" si="41"/>
        <v>0</v>
      </c>
      <c r="IJ143" s="557">
        <f t="shared" si="41"/>
        <v>0</v>
      </c>
      <c r="IK143" s="557">
        <f t="shared" si="41"/>
        <v>0</v>
      </c>
      <c r="IL143" s="557">
        <f t="shared" si="41"/>
        <v>0</v>
      </c>
      <c r="IM143" s="557">
        <f t="shared" si="41"/>
        <v>0</v>
      </c>
      <c r="IN143" s="557">
        <f t="shared" si="41"/>
        <v>0</v>
      </c>
      <c r="IO143" s="557">
        <f t="shared" si="41"/>
        <v>0</v>
      </c>
      <c r="IP143" s="557">
        <f t="shared" si="41"/>
        <v>1</v>
      </c>
      <c r="IQ143" s="557">
        <f t="shared" si="41"/>
        <v>0</v>
      </c>
      <c r="IR143" s="557">
        <f t="shared" si="41"/>
        <v>0</v>
      </c>
      <c r="IS143" s="557">
        <f t="shared" si="41"/>
        <v>12</v>
      </c>
      <c r="IT143" s="557">
        <f t="shared" si="41"/>
        <v>0</v>
      </c>
      <c r="IU143" s="557">
        <f t="shared" si="41"/>
        <v>0</v>
      </c>
      <c r="IV143" s="557">
        <f t="shared" si="41"/>
        <v>0</v>
      </c>
      <c r="IW143" s="557">
        <f t="shared" si="41"/>
        <v>2</v>
      </c>
      <c r="IX143" s="557">
        <f t="shared" si="41"/>
        <v>12</v>
      </c>
      <c r="IY143" s="557">
        <f t="shared" si="41"/>
        <v>0</v>
      </c>
      <c r="IZ143" s="557">
        <f t="shared" si="41"/>
        <v>0</v>
      </c>
      <c r="JA143" s="557">
        <f t="shared" si="41"/>
        <v>0</v>
      </c>
      <c r="JB143" s="557">
        <f t="shared" si="41"/>
        <v>20</v>
      </c>
      <c r="JC143" s="557">
        <f t="shared" ref="JC143:LN143" si="42">SUM(JC162:JC165)</f>
        <v>0</v>
      </c>
      <c r="JD143" s="557">
        <f t="shared" si="42"/>
        <v>0</v>
      </c>
      <c r="JE143" s="557">
        <f t="shared" si="42"/>
        <v>0</v>
      </c>
      <c r="JF143" s="557">
        <f t="shared" si="42"/>
        <v>0</v>
      </c>
      <c r="JG143" s="557">
        <f t="shared" si="42"/>
        <v>0</v>
      </c>
      <c r="JH143" s="557">
        <f t="shared" si="42"/>
        <v>6</v>
      </c>
      <c r="JI143" s="557">
        <f t="shared" si="42"/>
        <v>0</v>
      </c>
      <c r="JJ143" s="557">
        <f t="shared" si="42"/>
        <v>0</v>
      </c>
      <c r="JK143" s="557">
        <f t="shared" si="42"/>
        <v>0</v>
      </c>
      <c r="JL143" s="557">
        <f t="shared" si="42"/>
        <v>32</v>
      </c>
      <c r="JM143" s="557">
        <f t="shared" si="42"/>
        <v>0</v>
      </c>
      <c r="JN143" s="557">
        <f t="shared" si="42"/>
        <v>0</v>
      </c>
      <c r="JO143" s="557">
        <f t="shared" si="42"/>
        <v>0</v>
      </c>
      <c r="JP143" s="557">
        <f t="shared" si="42"/>
        <v>0</v>
      </c>
      <c r="JQ143" s="557">
        <f t="shared" si="42"/>
        <v>1</v>
      </c>
      <c r="JR143" s="557">
        <f t="shared" si="42"/>
        <v>0</v>
      </c>
      <c r="JS143" s="557">
        <f t="shared" si="42"/>
        <v>0</v>
      </c>
      <c r="JT143" s="557">
        <f t="shared" si="42"/>
        <v>0</v>
      </c>
      <c r="JU143" s="557">
        <f t="shared" si="42"/>
        <v>0</v>
      </c>
      <c r="JV143" s="557">
        <f t="shared" si="42"/>
        <v>0</v>
      </c>
      <c r="JW143" s="557">
        <f t="shared" si="42"/>
        <v>1</v>
      </c>
      <c r="JX143" s="557">
        <f t="shared" si="42"/>
        <v>0</v>
      </c>
      <c r="JY143" s="557">
        <f t="shared" si="42"/>
        <v>0</v>
      </c>
      <c r="JZ143" s="557">
        <f t="shared" si="42"/>
        <v>0</v>
      </c>
      <c r="KA143" s="557">
        <f t="shared" si="42"/>
        <v>0</v>
      </c>
      <c r="KB143" s="557">
        <f t="shared" si="42"/>
        <v>0</v>
      </c>
      <c r="KC143" s="557">
        <f t="shared" si="42"/>
        <v>0</v>
      </c>
      <c r="KD143" s="557">
        <f t="shared" si="42"/>
        <v>0</v>
      </c>
      <c r="KE143" s="557">
        <f t="shared" si="42"/>
        <v>0</v>
      </c>
      <c r="KF143" s="557">
        <f t="shared" si="42"/>
        <v>0</v>
      </c>
      <c r="KG143" s="557">
        <f t="shared" si="42"/>
        <v>0</v>
      </c>
      <c r="KH143" s="557">
        <f t="shared" si="42"/>
        <v>0</v>
      </c>
      <c r="KI143" s="557">
        <f t="shared" si="42"/>
        <v>0</v>
      </c>
      <c r="KJ143" s="557">
        <f t="shared" si="42"/>
        <v>0</v>
      </c>
      <c r="KK143" s="557">
        <f t="shared" si="42"/>
        <v>0</v>
      </c>
      <c r="KL143" s="557">
        <f t="shared" si="42"/>
        <v>0</v>
      </c>
      <c r="KM143" s="557">
        <f t="shared" si="42"/>
        <v>0</v>
      </c>
      <c r="KN143" s="557">
        <f t="shared" si="42"/>
        <v>0</v>
      </c>
      <c r="KO143" s="557">
        <f t="shared" si="42"/>
        <v>0</v>
      </c>
      <c r="KP143" s="557">
        <f t="shared" si="42"/>
        <v>0</v>
      </c>
      <c r="KQ143" s="557">
        <f t="shared" si="42"/>
        <v>0</v>
      </c>
      <c r="KR143" s="557">
        <f t="shared" si="42"/>
        <v>0</v>
      </c>
      <c r="KS143" s="557">
        <f t="shared" si="42"/>
        <v>0</v>
      </c>
      <c r="KT143" s="557">
        <f t="shared" si="42"/>
        <v>0</v>
      </c>
      <c r="KU143" s="557">
        <f t="shared" si="42"/>
        <v>0</v>
      </c>
      <c r="KV143" s="557">
        <f t="shared" si="42"/>
        <v>0</v>
      </c>
      <c r="KW143" s="557">
        <f t="shared" si="42"/>
        <v>0</v>
      </c>
      <c r="KX143" s="557">
        <f t="shared" si="42"/>
        <v>0</v>
      </c>
      <c r="KY143" s="557">
        <f t="shared" si="42"/>
        <v>0</v>
      </c>
      <c r="KZ143" s="557">
        <f t="shared" si="42"/>
        <v>0</v>
      </c>
      <c r="LA143" s="557">
        <f t="shared" si="42"/>
        <v>0</v>
      </c>
      <c r="LB143" s="557">
        <f t="shared" si="42"/>
        <v>0</v>
      </c>
      <c r="LC143" s="557">
        <f t="shared" si="42"/>
        <v>0</v>
      </c>
      <c r="LD143" s="557">
        <f t="shared" si="42"/>
        <v>0</v>
      </c>
      <c r="LE143" s="557">
        <f t="shared" si="42"/>
        <v>0</v>
      </c>
      <c r="LF143" s="557">
        <f t="shared" si="42"/>
        <v>0</v>
      </c>
      <c r="LG143" s="557">
        <f t="shared" si="42"/>
        <v>0</v>
      </c>
      <c r="LH143" s="557">
        <f t="shared" si="42"/>
        <v>0</v>
      </c>
      <c r="LI143" s="557">
        <f t="shared" si="42"/>
        <v>0</v>
      </c>
      <c r="LJ143" s="557">
        <f t="shared" si="42"/>
        <v>0</v>
      </c>
      <c r="LK143" s="557">
        <f t="shared" si="42"/>
        <v>0</v>
      </c>
      <c r="LL143" s="557">
        <f t="shared" si="42"/>
        <v>0</v>
      </c>
      <c r="LM143" s="557">
        <f t="shared" si="42"/>
        <v>0</v>
      </c>
      <c r="LN143" s="557">
        <f t="shared" si="42"/>
        <v>0</v>
      </c>
      <c r="LO143" s="557">
        <f t="shared" ref="LO143:NZ143" si="43">SUM(LO162:LO165)</f>
        <v>0</v>
      </c>
      <c r="LP143" s="557">
        <f t="shared" si="43"/>
        <v>0</v>
      </c>
      <c r="LQ143" s="557">
        <f t="shared" si="43"/>
        <v>0</v>
      </c>
      <c r="LR143" s="557">
        <f t="shared" si="43"/>
        <v>0</v>
      </c>
      <c r="LS143" s="557">
        <f t="shared" si="43"/>
        <v>0</v>
      </c>
      <c r="LT143" s="557">
        <f t="shared" si="43"/>
        <v>0</v>
      </c>
      <c r="LU143" s="557">
        <f t="shared" si="43"/>
        <v>0</v>
      </c>
      <c r="LV143" s="557">
        <f t="shared" si="43"/>
        <v>0</v>
      </c>
      <c r="LW143" s="557">
        <f t="shared" si="43"/>
        <v>0</v>
      </c>
      <c r="LX143" s="557">
        <f t="shared" si="43"/>
        <v>0</v>
      </c>
      <c r="LY143" s="557">
        <f t="shared" si="43"/>
        <v>0</v>
      </c>
      <c r="LZ143" s="557">
        <f t="shared" si="43"/>
        <v>0</v>
      </c>
      <c r="MA143" s="557">
        <f t="shared" si="43"/>
        <v>0</v>
      </c>
      <c r="MB143" s="557">
        <f t="shared" si="43"/>
        <v>0</v>
      </c>
      <c r="MC143" s="557">
        <f t="shared" si="43"/>
        <v>0</v>
      </c>
      <c r="MD143" s="557">
        <f t="shared" si="43"/>
        <v>0</v>
      </c>
      <c r="ME143" s="557">
        <f t="shared" si="43"/>
        <v>0</v>
      </c>
      <c r="MF143" s="557">
        <f t="shared" si="43"/>
        <v>0</v>
      </c>
      <c r="MG143" s="557">
        <f t="shared" si="43"/>
        <v>0</v>
      </c>
      <c r="MH143" s="557">
        <f t="shared" si="43"/>
        <v>0</v>
      </c>
      <c r="MI143" s="557">
        <f t="shared" si="43"/>
        <v>0</v>
      </c>
      <c r="MJ143" s="557">
        <f t="shared" si="43"/>
        <v>0</v>
      </c>
      <c r="MK143" s="557">
        <f t="shared" si="43"/>
        <v>0</v>
      </c>
      <c r="ML143" s="557">
        <f t="shared" si="43"/>
        <v>0</v>
      </c>
      <c r="MM143" s="557">
        <f t="shared" si="43"/>
        <v>0</v>
      </c>
      <c r="MN143" s="557">
        <f t="shared" si="43"/>
        <v>0</v>
      </c>
      <c r="MO143" s="557">
        <f t="shared" si="43"/>
        <v>0</v>
      </c>
      <c r="MP143" s="557">
        <f t="shared" si="43"/>
        <v>0</v>
      </c>
      <c r="MQ143" s="557">
        <f t="shared" si="43"/>
        <v>0</v>
      </c>
      <c r="MR143" s="557">
        <f t="shared" si="43"/>
        <v>0</v>
      </c>
      <c r="MS143" s="557">
        <f t="shared" si="43"/>
        <v>0</v>
      </c>
      <c r="MT143" s="557">
        <f t="shared" si="43"/>
        <v>0</v>
      </c>
      <c r="MU143" s="557">
        <f t="shared" si="43"/>
        <v>0</v>
      </c>
      <c r="MV143" s="557">
        <f t="shared" si="43"/>
        <v>0</v>
      </c>
      <c r="MW143" s="557">
        <f t="shared" si="43"/>
        <v>0</v>
      </c>
      <c r="MX143" s="557">
        <f t="shared" si="43"/>
        <v>0</v>
      </c>
      <c r="MY143" s="557">
        <f t="shared" si="43"/>
        <v>0</v>
      </c>
      <c r="MZ143" s="557">
        <f t="shared" si="43"/>
        <v>0</v>
      </c>
      <c r="NA143" s="557">
        <f t="shared" si="43"/>
        <v>0</v>
      </c>
      <c r="NB143" s="557">
        <f t="shared" si="43"/>
        <v>0</v>
      </c>
      <c r="NC143" s="557">
        <f t="shared" si="43"/>
        <v>0</v>
      </c>
      <c r="ND143" s="557">
        <f t="shared" si="43"/>
        <v>0</v>
      </c>
      <c r="NE143" s="557">
        <f t="shared" si="43"/>
        <v>0</v>
      </c>
      <c r="NF143" s="557">
        <f t="shared" si="43"/>
        <v>0</v>
      </c>
      <c r="NG143" s="557">
        <f t="shared" si="43"/>
        <v>0</v>
      </c>
      <c r="NH143" s="557">
        <f t="shared" si="43"/>
        <v>0</v>
      </c>
      <c r="NI143" s="557">
        <f t="shared" si="43"/>
        <v>0</v>
      </c>
      <c r="NJ143" s="557">
        <f t="shared" si="43"/>
        <v>0</v>
      </c>
      <c r="NK143" s="557">
        <f t="shared" si="43"/>
        <v>0</v>
      </c>
      <c r="NL143" s="557">
        <f t="shared" si="43"/>
        <v>0</v>
      </c>
      <c r="NM143" s="557">
        <f t="shared" si="43"/>
        <v>0</v>
      </c>
      <c r="NN143" s="557">
        <f t="shared" si="43"/>
        <v>0</v>
      </c>
      <c r="NO143" s="557">
        <f t="shared" si="43"/>
        <v>0</v>
      </c>
      <c r="NP143" s="557">
        <f t="shared" si="43"/>
        <v>0</v>
      </c>
      <c r="NQ143" s="557">
        <f t="shared" si="43"/>
        <v>0</v>
      </c>
      <c r="NR143" s="557">
        <f t="shared" si="43"/>
        <v>0</v>
      </c>
      <c r="NS143" s="557">
        <f t="shared" si="43"/>
        <v>0</v>
      </c>
      <c r="NT143" s="557">
        <f t="shared" si="43"/>
        <v>0</v>
      </c>
      <c r="NU143" s="557">
        <f t="shared" si="43"/>
        <v>0</v>
      </c>
      <c r="NV143" s="557">
        <f t="shared" si="43"/>
        <v>0</v>
      </c>
      <c r="NW143" s="557">
        <f t="shared" si="43"/>
        <v>0</v>
      </c>
      <c r="NX143" s="557">
        <f t="shared" si="43"/>
        <v>0</v>
      </c>
      <c r="NY143" s="557">
        <f t="shared" si="43"/>
        <v>0</v>
      </c>
      <c r="NZ143" s="557">
        <f t="shared" si="43"/>
        <v>0</v>
      </c>
      <c r="OA143" s="557">
        <f t="shared" ref="OA143:QI143" si="44">SUM(OA162:OA165)</f>
        <v>0</v>
      </c>
      <c r="OB143" s="557">
        <f t="shared" si="44"/>
        <v>0</v>
      </c>
      <c r="OC143" s="557">
        <f t="shared" si="44"/>
        <v>0</v>
      </c>
      <c r="OD143" s="557">
        <f t="shared" si="44"/>
        <v>0</v>
      </c>
      <c r="OE143" s="557">
        <f t="shared" si="44"/>
        <v>0</v>
      </c>
      <c r="OF143" s="557">
        <f t="shared" si="44"/>
        <v>0</v>
      </c>
      <c r="OG143" s="557">
        <f t="shared" si="44"/>
        <v>0</v>
      </c>
      <c r="OH143" s="557">
        <f t="shared" si="44"/>
        <v>0</v>
      </c>
      <c r="OI143" s="557">
        <f t="shared" si="44"/>
        <v>0</v>
      </c>
      <c r="OJ143" s="557">
        <f t="shared" si="44"/>
        <v>0</v>
      </c>
      <c r="OK143" s="557">
        <f t="shared" si="44"/>
        <v>0</v>
      </c>
      <c r="OL143" s="557">
        <f t="shared" si="44"/>
        <v>0</v>
      </c>
      <c r="OM143" s="557">
        <f t="shared" si="44"/>
        <v>0</v>
      </c>
      <c r="ON143" s="557">
        <f t="shared" si="44"/>
        <v>0</v>
      </c>
      <c r="OO143" s="557">
        <f t="shared" si="44"/>
        <v>0</v>
      </c>
      <c r="OP143" s="557">
        <f t="shared" si="44"/>
        <v>0</v>
      </c>
      <c r="OQ143" s="557">
        <f t="shared" si="44"/>
        <v>0</v>
      </c>
      <c r="OR143" s="557">
        <f t="shared" si="44"/>
        <v>0</v>
      </c>
      <c r="OS143" s="557">
        <f t="shared" si="44"/>
        <v>0</v>
      </c>
      <c r="OT143" s="557">
        <f t="shared" si="44"/>
        <v>0</v>
      </c>
      <c r="OU143" s="557">
        <f t="shared" si="44"/>
        <v>0</v>
      </c>
      <c r="OV143" s="557">
        <f t="shared" si="44"/>
        <v>0</v>
      </c>
      <c r="OW143" s="557">
        <f t="shared" si="44"/>
        <v>0</v>
      </c>
      <c r="OX143" s="557">
        <f t="shared" si="44"/>
        <v>0</v>
      </c>
      <c r="OY143" s="557">
        <f t="shared" si="44"/>
        <v>0</v>
      </c>
      <c r="OZ143" s="557">
        <f t="shared" si="44"/>
        <v>0</v>
      </c>
      <c r="PA143" s="557">
        <f t="shared" si="44"/>
        <v>0</v>
      </c>
      <c r="PB143" s="557">
        <f t="shared" si="44"/>
        <v>0</v>
      </c>
      <c r="PC143" s="557">
        <f t="shared" si="44"/>
        <v>0</v>
      </c>
      <c r="PD143" s="557">
        <f t="shared" si="44"/>
        <v>0</v>
      </c>
      <c r="PE143" s="557">
        <f t="shared" si="44"/>
        <v>0</v>
      </c>
      <c r="PF143" s="557">
        <f t="shared" si="44"/>
        <v>0</v>
      </c>
      <c r="PG143" s="557">
        <f t="shared" si="44"/>
        <v>0</v>
      </c>
      <c r="PH143" s="557">
        <f t="shared" si="44"/>
        <v>0</v>
      </c>
      <c r="PI143" s="557">
        <f t="shared" si="44"/>
        <v>0</v>
      </c>
      <c r="PJ143" s="557">
        <f t="shared" si="44"/>
        <v>0</v>
      </c>
      <c r="PK143" s="557">
        <f t="shared" si="44"/>
        <v>0</v>
      </c>
      <c r="PL143" s="557">
        <f t="shared" si="44"/>
        <v>0</v>
      </c>
      <c r="PM143" s="557">
        <f t="shared" si="44"/>
        <v>0</v>
      </c>
      <c r="PN143" s="557">
        <f t="shared" si="44"/>
        <v>0</v>
      </c>
      <c r="PO143" s="557">
        <f t="shared" si="44"/>
        <v>0</v>
      </c>
      <c r="PP143" s="557">
        <f t="shared" si="44"/>
        <v>0</v>
      </c>
      <c r="PQ143" s="557">
        <f t="shared" si="44"/>
        <v>0</v>
      </c>
      <c r="PR143" s="557">
        <f t="shared" si="44"/>
        <v>0</v>
      </c>
      <c r="PS143" s="557">
        <f t="shared" si="44"/>
        <v>0</v>
      </c>
      <c r="PT143" s="557">
        <f t="shared" si="44"/>
        <v>0</v>
      </c>
      <c r="PU143" s="557">
        <f t="shared" si="44"/>
        <v>0</v>
      </c>
      <c r="PV143" s="557">
        <f t="shared" si="44"/>
        <v>0</v>
      </c>
      <c r="PW143" s="557">
        <f t="shared" si="44"/>
        <v>0</v>
      </c>
      <c r="PX143" s="557">
        <f t="shared" si="44"/>
        <v>0</v>
      </c>
      <c r="PY143" s="557">
        <f t="shared" si="44"/>
        <v>0</v>
      </c>
      <c r="PZ143" s="557">
        <f t="shared" si="44"/>
        <v>0</v>
      </c>
      <c r="QA143" s="557">
        <f t="shared" si="44"/>
        <v>0</v>
      </c>
      <c r="QB143" s="557">
        <f t="shared" si="44"/>
        <v>0</v>
      </c>
      <c r="QC143" s="557">
        <f t="shared" si="44"/>
        <v>0</v>
      </c>
      <c r="QD143" s="557">
        <f t="shared" si="44"/>
        <v>0</v>
      </c>
      <c r="QE143" s="557">
        <f t="shared" si="44"/>
        <v>0</v>
      </c>
      <c r="QF143" s="557">
        <f t="shared" si="44"/>
        <v>0</v>
      </c>
      <c r="QG143" s="557">
        <f t="shared" si="44"/>
        <v>0</v>
      </c>
      <c r="QH143" s="557">
        <f t="shared" si="44"/>
        <v>0</v>
      </c>
      <c r="QI143" s="557">
        <f t="shared" si="44"/>
        <v>0</v>
      </c>
    </row>
    <row r="144" spans="1:451" s="544" customFormat="1" x14ac:dyDescent="0.25">
      <c r="A144" s="458">
        <v>5</v>
      </c>
      <c r="B144" s="459" t="s">
        <v>267</v>
      </c>
      <c r="C144" s="456"/>
      <c r="D144" s="456"/>
      <c r="E144" s="457"/>
      <c r="F144" s="557">
        <f>SUM(F166:F171)</f>
        <v>0</v>
      </c>
      <c r="G144" s="557">
        <f t="shared" ref="G144:BR144" si="45">SUM(G166:G171)</f>
        <v>0</v>
      </c>
      <c r="H144" s="557">
        <f t="shared" si="45"/>
        <v>0</v>
      </c>
      <c r="I144" s="557">
        <f t="shared" si="45"/>
        <v>0</v>
      </c>
      <c r="J144" s="557">
        <f t="shared" si="45"/>
        <v>0</v>
      </c>
      <c r="K144" s="557">
        <f t="shared" si="45"/>
        <v>0</v>
      </c>
      <c r="L144" s="557">
        <f t="shared" si="45"/>
        <v>2</v>
      </c>
      <c r="M144" s="557">
        <f t="shared" si="45"/>
        <v>2</v>
      </c>
      <c r="N144" s="557">
        <f t="shared" si="45"/>
        <v>1</v>
      </c>
      <c r="O144" s="557">
        <f t="shared" si="45"/>
        <v>1</v>
      </c>
      <c r="P144" s="557">
        <f t="shared" si="45"/>
        <v>0</v>
      </c>
      <c r="Q144" s="557">
        <f t="shared" si="45"/>
        <v>0</v>
      </c>
      <c r="R144" s="557">
        <f t="shared" si="45"/>
        <v>0</v>
      </c>
      <c r="S144" s="557">
        <f t="shared" si="45"/>
        <v>0</v>
      </c>
      <c r="T144" s="557">
        <f t="shared" si="45"/>
        <v>0</v>
      </c>
      <c r="U144" s="557">
        <f t="shared" si="45"/>
        <v>0</v>
      </c>
      <c r="V144" s="557">
        <f t="shared" si="45"/>
        <v>0</v>
      </c>
      <c r="W144" s="557">
        <f t="shared" si="45"/>
        <v>0</v>
      </c>
      <c r="X144" s="557">
        <f t="shared" si="45"/>
        <v>0</v>
      </c>
      <c r="Y144" s="557">
        <f t="shared" si="45"/>
        <v>0</v>
      </c>
      <c r="Z144" s="557">
        <f t="shared" si="45"/>
        <v>0</v>
      </c>
      <c r="AA144" s="557">
        <f t="shared" si="45"/>
        <v>0</v>
      </c>
      <c r="AB144" s="557">
        <f t="shared" si="45"/>
        <v>5</v>
      </c>
      <c r="AC144" s="557">
        <f t="shared" si="45"/>
        <v>20</v>
      </c>
      <c r="AD144" s="557">
        <f t="shared" si="45"/>
        <v>12</v>
      </c>
      <c r="AE144" s="557">
        <f t="shared" si="45"/>
        <v>12</v>
      </c>
      <c r="AF144" s="557">
        <f t="shared" si="45"/>
        <v>10</v>
      </c>
      <c r="AG144" s="557">
        <f t="shared" si="45"/>
        <v>10</v>
      </c>
      <c r="AH144" s="557">
        <f t="shared" si="45"/>
        <v>0</v>
      </c>
      <c r="AI144" s="557">
        <f t="shared" si="45"/>
        <v>0</v>
      </c>
      <c r="AJ144" s="557">
        <f t="shared" si="45"/>
        <v>0</v>
      </c>
      <c r="AK144" s="557">
        <f t="shared" si="45"/>
        <v>0</v>
      </c>
      <c r="AL144" s="557">
        <f t="shared" si="45"/>
        <v>0</v>
      </c>
      <c r="AM144" s="557">
        <f t="shared" si="45"/>
        <v>0</v>
      </c>
      <c r="AN144" s="557">
        <f t="shared" si="45"/>
        <v>0</v>
      </c>
      <c r="AO144" s="557">
        <f t="shared" si="45"/>
        <v>0</v>
      </c>
      <c r="AP144" s="557">
        <f t="shared" si="45"/>
        <v>0</v>
      </c>
      <c r="AQ144" s="557">
        <f t="shared" si="45"/>
        <v>0</v>
      </c>
      <c r="AR144" s="557">
        <f t="shared" si="45"/>
        <v>0</v>
      </c>
      <c r="AS144" s="557">
        <f t="shared" si="45"/>
        <v>0</v>
      </c>
      <c r="AT144" s="557">
        <f t="shared" si="45"/>
        <v>0</v>
      </c>
      <c r="AU144" s="557">
        <f t="shared" si="45"/>
        <v>0</v>
      </c>
      <c r="AV144" s="557">
        <f t="shared" si="45"/>
        <v>3</v>
      </c>
      <c r="AW144" s="557">
        <f t="shared" si="45"/>
        <v>3</v>
      </c>
      <c r="AX144" s="557">
        <f t="shared" si="45"/>
        <v>2</v>
      </c>
      <c r="AY144" s="557">
        <f t="shared" si="45"/>
        <v>2</v>
      </c>
      <c r="AZ144" s="557">
        <f t="shared" si="45"/>
        <v>4</v>
      </c>
      <c r="BA144" s="557">
        <f t="shared" si="45"/>
        <v>4</v>
      </c>
      <c r="BB144" s="557">
        <f t="shared" si="45"/>
        <v>16</v>
      </c>
      <c r="BC144" s="557">
        <f t="shared" si="45"/>
        <v>16</v>
      </c>
      <c r="BD144" s="557">
        <f t="shared" si="45"/>
        <v>1</v>
      </c>
      <c r="BE144" s="557">
        <f t="shared" si="45"/>
        <v>10</v>
      </c>
      <c r="BF144" s="557">
        <f t="shared" si="45"/>
        <v>0</v>
      </c>
      <c r="BG144" s="557">
        <f t="shared" si="45"/>
        <v>0</v>
      </c>
      <c r="BH144" s="557">
        <f t="shared" si="45"/>
        <v>0</v>
      </c>
      <c r="BI144" s="557">
        <f t="shared" si="45"/>
        <v>0</v>
      </c>
      <c r="BJ144" s="557">
        <f t="shared" si="45"/>
        <v>0</v>
      </c>
      <c r="BK144" s="557">
        <f t="shared" si="45"/>
        <v>0</v>
      </c>
      <c r="BL144" s="557">
        <f t="shared" si="45"/>
        <v>0</v>
      </c>
      <c r="BM144" s="557">
        <f t="shared" si="45"/>
        <v>0</v>
      </c>
      <c r="BN144" s="557">
        <f t="shared" si="45"/>
        <v>0</v>
      </c>
      <c r="BO144" s="557">
        <f t="shared" si="45"/>
        <v>0</v>
      </c>
      <c r="BP144" s="557">
        <f t="shared" si="45"/>
        <v>22</v>
      </c>
      <c r="BQ144" s="557">
        <f t="shared" si="45"/>
        <v>88</v>
      </c>
      <c r="BR144" s="557">
        <f t="shared" si="45"/>
        <v>67</v>
      </c>
      <c r="BS144" s="557">
        <f t="shared" ref="BS144:ED144" si="46">SUM(BS166:BS171)</f>
        <v>67</v>
      </c>
      <c r="BT144" s="557">
        <f t="shared" si="46"/>
        <v>49</v>
      </c>
      <c r="BU144" s="557">
        <f t="shared" si="46"/>
        <v>49</v>
      </c>
      <c r="BV144" s="557">
        <f t="shared" si="46"/>
        <v>0</v>
      </c>
      <c r="BW144" s="557">
        <f t="shared" si="46"/>
        <v>0</v>
      </c>
      <c r="BX144" s="557">
        <f t="shared" si="46"/>
        <v>9</v>
      </c>
      <c r="BY144" s="557">
        <f t="shared" si="46"/>
        <v>270</v>
      </c>
      <c r="BZ144" s="557">
        <f t="shared" si="46"/>
        <v>0</v>
      </c>
      <c r="CA144" s="557">
        <f t="shared" si="46"/>
        <v>0</v>
      </c>
      <c r="CB144" s="557">
        <f t="shared" si="46"/>
        <v>0</v>
      </c>
      <c r="CC144" s="557">
        <f t="shared" si="46"/>
        <v>0</v>
      </c>
      <c r="CD144" s="557">
        <f t="shared" si="46"/>
        <v>0</v>
      </c>
      <c r="CE144" s="557">
        <f t="shared" si="46"/>
        <v>0</v>
      </c>
      <c r="CF144" s="557">
        <f t="shared" si="46"/>
        <v>0</v>
      </c>
      <c r="CG144" s="557">
        <f t="shared" si="46"/>
        <v>0</v>
      </c>
      <c r="CH144" s="557">
        <f t="shared" si="46"/>
        <v>0</v>
      </c>
      <c r="CI144" s="557">
        <f t="shared" si="46"/>
        <v>0</v>
      </c>
      <c r="CJ144" s="557">
        <f t="shared" si="46"/>
        <v>4</v>
      </c>
      <c r="CK144" s="557">
        <f t="shared" si="46"/>
        <v>4</v>
      </c>
      <c r="CL144" s="557">
        <f t="shared" si="46"/>
        <v>1</v>
      </c>
      <c r="CM144" s="557">
        <f t="shared" si="46"/>
        <v>1</v>
      </c>
      <c r="CN144" s="557">
        <f t="shared" si="46"/>
        <v>2</v>
      </c>
      <c r="CO144" s="557">
        <f t="shared" si="46"/>
        <v>2</v>
      </c>
      <c r="CP144" s="557">
        <f t="shared" si="46"/>
        <v>7</v>
      </c>
      <c r="CQ144" s="557">
        <f t="shared" si="46"/>
        <v>7</v>
      </c>
      <c r="CR144" s="557">
        <f t="shared" si="46"/>
        <v>2</v>
      </c>
      <c r="CS144" s="557">
        <f t="shared" si="46"/>
        <v>20</v>
      </c>
      <c r="CT144" s="557">
        <f t="shared" si="46"/>
        <v>0</v>
      </c>
      <c r="CU144" s="557">
        <f t="shared" si="46"/>
        <v>0</v>
      </c>
      <c r="CV144" s="557">
        <f t="shared" si="46"/>
        <v>0</v>
      </c>
      <c r="CW144" s="557">
        <f t="shared" si="46"/>
        <v>0</v>
      </c>
      <c r="CX144" s="557">
        <f t="shared" si="46"/>
        <v>0</v>
      </c>
      <c r="CY144" s="557">
        <f t="shared" si="46"/>
        <v>0</v>
      </c>
      <c r="CZ144" s="557">
        <f t="shared" si="46"/>
        <v>0</v>
      </c>
      <c r="DA144" s="557">
        <f t="shared" si="46"/>
        <v>0</v>
      </c>
      <c r="DB144" s="557">
        <f t="shared" si="46"/>
        <v>0</v>
      </c>
      <c r="DC144" s="557">
        <f t="shared" si="46"/>
        <v>0</v>
      </c>
      <c r="DD144" s="557">
        <f t="shared" si="46"/>
        <v>41</v>
      </c>
      <c r="DE144" s="557">
        <f t="shared" si="46"/>
        <v>164</v>
      </c>
      <c r="DF144" s="557">
        <f t="shared" si="46"/>
        <v>118</v>
      </c>
      <c r="DG144" s="557">
        <f t="shared" si="46"/>
        <v>118</v>
      </c>
      <c r="DH144" s="557">
        <f t="shared" si="46"/>
        <v>38</v>
      </c>
      <c r="DI144" s="557">
        <f t="shared" si="46"/>
        <v>38</v>
      </c>
      <c r="DJ144" s="557">
        <f t="shared" si="46"/>
        <v>0</v>
      </c>
      <c r="DK144" s="557">
        <f t="shared" si="46"/>
        <v>0</v>
      </c>
      <c r="DL144" s="557">
        <f t="shared" si="46"/>
        <v>16</v>
      </c>
      <c r="DM144" s="557">
        <f t="shared" si="46"/>
        <v>480</v>
      </c>
      <c r="DN144" s="557">
        <f t="shared" si="46"/>
        <v>0</v>
      </c>
      <c r="DO144" s="557">
        <f t="shared" si="46"/>
        <v>0</v>
      </c>
      <c r="DP144" s="557">
        <f t="shared" si="46"/>
        <v>0</v>
      </c>
      <c r="DQ144" s="557">
        <f t="shared" si="46"/>
        <v>0</v>
      </c>
      <c r="DR144" s="557">
        <f t="shared" si="46"/>
        <v>0</v>
      </c>
      <c r="DS144" s="557">
        <f t="shared" si="46"/>
        <v>0</v>
      </c>
      <c r="DT144" s="557">
        <f t="shared" si="46"/>
        <v>0</v>
      </c>
      <c r="DU144" s="557">
        <f t="shared" si="46"/>
        <v>0</v>
      </c>
      <c r="DV144" s="557">
        <f t="shared" si="46"/>
        <v>0</v>
      </c>
      <c r="DW144" s="557">
        <f t="shared" si="46"/>
        <v>0</v>
      </c>
      <c r="DX144" s="557">
        <f t="shared" si="46"/>
        <v>0</v>
      </c>
      <c r="DY144" s="557">
        <f t="shared" si="46"/>
        <v>0</v>
      </c>
      <c r="DZ144" s="557">
        <f t="shared" si="46"/>
        <v>0</v>
      </c>
      <c r="EA144" s="557">
        <f t="shared" si="46"/>
        <v>0</v>
      </c>
      <c r="EB144" s="557">
        <f t="shared" si="46"/>
        <v>0</v>
      </c>
      <c r="EC144" s="557">
        <f t="shared" si="46"/>
        <v>0</v>
      </c>
      <c r="ED144" s="557">
        <f t="shared" si="46"/>
        <v>0</v>
      </c>
      <c r="EE144" s="557">
        <f t="shared" ref="EE144:GP144" si="47">SUM(EE166:EE171)</f>
        <v>0</v>
      </c>
      <c r="EF144" s="557">
        <f t="shared" si="47"/>
        <v>0</v>
      </c>
      <c r="EG144" s="557">
        <f t="shared" si="47"/>
        <v>0</v>
      </c>
      <c r="EH144" s="557">
        <f t="shared" si="47"/>
        <v>0</v>
      </c>
      <c r="EI144" s="557">
        <f t="shared" si="47"/>
        <v>0</v>
      </c>
      <c r="EJ144" s="557">
        <f t="shared" si="47"/>
        <v>0</v>
      </c>
      <c r="EK144" s="557">
        <f t="shared" si="47"/>
        <v>0</v>
      </c>
      <c r="EL144" s="557">
        <f t="shared" si="47"/>
        <v>0</v>
      </c>
      <c r="EM144" s="557">
        <f t="shared" si="47"/>
        <v>0</v>
      </c>
      <c r="EN144" s="557">
        <f t="shared" si="47"/>
        <v>0</v>
      </c>
      <c r="EO144" s="557">
        <f t="shared" si="47"/>
        <v>0</v>
      </c>
      <c r="EP144" s="557">
        <f t="shared" si="47"/>
        <v>0</v>
      </c>
      <c r="EQ144" s="557">
        <f t="shared" si="47"/>
        <v>0</v>
      </c>
      <c r="ER144" s="557">
        <f t="shared" si="47"/>
        <v>0</v>
      </c>
      <c r="ES144" s="557">
        <f t="shared" si="47"/>
        <v>0</v>
      </c>
      <c r="ET144" s="557">
        <f t="shared" si="47"/>
        <v>0</v>
      </c>
      <c r="EU144" s="557">
        <f t="shared" si="47"/>
        <v>0</v>
      </c>
      <c r="EV144" s="557">
        <f t="shared" si="47"/>
        <v>0</v>
      </c>
      <c r="EW144" s="557">
        <f t="shared" si="47"/>
        <v>0</v>
      </c>
      <c r="EX144" s="557">
        <f t="shared" si="47"/>
        <v>0</v>
      </c>
      <c r="EY144" s="557">
        <f t="shared" si="47"/>
        <v>0</v>
      </c>
      <c r="EZ144" s="557">
        <f t="shared" si="47"/>
        <v>0</v>
      </c>
      <c r="FA144" s="557">
        <f t="shared" si="47"/>
        <v>0</v>
      </c>
      <c r="FB144" s="557">
        <f t="shared" si="47"/>
        <v>0</v>
      </c>
      <c r="FC144" s="557">
        <f t="shared" si="47"/>
        <v>0</v>
      </c>
      <c r="FD144" s="557">
        <f t="shared" si="47"/>
        <v>0</v>
      </c>
      <c r="FE144" s="557">
        <f t="shared" si="47"/>
        <v>0</v>
      </c>
      <c r="FF144" s="557">
        <f t="shared" si="47"/>
        <v>0</v>
      </c>
      <c r="FG144" s="557">
        <f t="shared" si="47"/>
        <v>0</v>
      </c>
      <c r="FH144" s="557">
        <f t="shared" si="47"/>
        <v>0</v>
      </c>
      <c r="FI144" s="557">
        <f t="shared" si="47"/>
        <v>0</v>
      </c>
      <c r="FJ144" s="557">
        <f t="shared" si="47"/>
        <v>0</v>
      </c>
      <c r="FK144" s="557">
        <f t="shared" si="47"/>
        <v>0</v>
      </c>
      <c r="FL144" s="557">
        <f t="shared" si="47"/>
        <v>0</v>
      </c>
      <c r="FM144" s="557">
        <f t="shared" si="47"/>
        <v>0</v>
      </c>
      <c r="FN144" s="557">
        <f t="shared" si="47"/>
        <v>0</v>
      </c>
      <c r="FO144" s="557">
        <f t="shared" si="47"/>
        <v>0</v>
      </c>
      <c r="FP144" s="557">
        <f t="shared" si="47"/>
        <v>0</v>
      </c>
      <c r="FQ144" s="557">
        <f t="shared" si="47"/>
        <v>0</v>
      </c>
      <c r="FR144" s="557">
        <f t="shared" si="47"/>
        <v>0</v>
      </c>
      <c r="FS144" s="557">
        <f t="shared" si="47"/>
        <v>0</v>
      </c>
      <c r="FT144" s="557">
        <f t="shared" si="47"/>
        <v>0</v>
      </c>
      <c r="FU144" s="557">
        <f t="shared" si="47"/>
        <v>0</v>
      </c>
      <c r="FV144" s="557">
        <f t="shared" si="47"/>
        <v>0</v>
      </c>
      <c r="FW144" s="557">
        <f t="shared" si="47"/>
        <v>0</v>
      </c>
      <c r="FX144" s="557">
        <f t="shared" si="47"/>
        <v>0</v>
      </c>
      <c r="FY144" s="557">
        <f t="shared" si="47"/>
        <v>0</v>
      </c>
      <c r="FZ144" s="557">
        <f t="shared" si="47"/>
        <v>0</v>
      </c>
      <c r="GA144" s="557">
        <f t="shared" si="47"/>
        <v>0</v>
      </c>
      <c r="GB144" s="557">
        <f t="shared" si="47"/>
        <v>0</v>
      </c>
      <c r="GC144" s="557">
        <f t="shared" si="47"/>
        <v>0</v>
      </c>
      <c r="GD144" s="557">
        <f t="shared" si="47"/>
        <v>0</v>
      </c>
      <c r="GE144" s="557">
        <f t="shared" si="47"/>
        <v>0</v>
      </c>
      <c r="GF144" s="557">
        <f t="shared" si="47"/>
        <v>0</v>
      </c>
      <c r="GG144" s="557">
        <f t="shared" si="47"/>
        <v>0</v>
      </c>
      <c r="GH144" s="557">
        <f t="shared" si="47"/>
        <v>0</v>
      </c>
      <c r="GI144" s="557">
        <f t="shared" si="47"/>
        <v>0</v>
      </c>
      <c r="GJ144" s="557">
        <f t="shared" si="47"/>
        <v>0</v>
      </c>
      <c r="GK144" s="557">
        <f t="shared" si="47"/>
        <v>0</v>
      </c>
      <c r="GL144" s="557">
        <f t="shared" si="47"/>
        <v>0</v>
      </c>
      <c r="GM144" s="557">
        <f t="shared" si="47"/>
        <v>0</v>
      </c>
      <c r="GN144" s="557">
        <f t="shared" si="47"/>
        <v>0</v>
      </c>
      <c r="GO144" s="557">
        <f t="shared" si="47"/>
        <v>0</v>
      </c>
      <c r="GP144" s="557">
        <f t="shared" si="47"/>
        <v>0</v>
      </c>
      <c r="GQ144" s="557">
        <f t="shared" ref="GQ144:JB144" si="48">SUM(GQ166:GQ171)</f>
        <v>0</v>
      </c>
      <c r="GR144" s="557">
        <f t="shared" si="48"/>
        <v>0</v>
      </c>
      <c r="GS144" s="557">
        <f t="shared" si="48"/>
        <v>0</v>
      </c>
      <c r="GT144" s="557">
        <f t="shared" si="48"/>
        <v>0</v>
      </c>
      <c r="GU144" s="557">
        <f t="shared" si="48"/>
        <v>0</v>
      </c>
      <c r="GV144" s="557">
        <f t="shared" si="48"/>
        <v>0</v>
      </c>
      <c r="GW144" s="557">
        <f t="shared" si="48"/>
        <v>0</v>
      </c>
      <c r="GX144" s="557">
        <f t="shared" si="48"/>
        <v>0</v>
      </c>
      <c r="GY144" s="557">
        <f t="shared" si="48"/>
        <v>0</v>
      </c>
      <c r="GZ144" s="557">
        <f t="shared" si="48"/>
        <v>0</v>
      </c>
      <c r="HA144" s="557">
        <f t="shared" si="48"/>
        <v>0</v>
      </c>
      <c r="HB144" s="557">
        <f t="shared" si="48"/>
        <v>0</v>
      </c>
      <c r="HC144" s="557">
        <f t="shared" si="48"/>
        <v>0</v>
      </c>
      <c r="HD144" s="557">
        <f t="shared" si="48"/>
        <v>0</v>
      </c>
      <c r="HE144" s="557">
        <f t="shared" si="48"/>
        <v>0</v>
      </c>
      <c r="HF144" s="557">
        <f t="shared" si="48"/>
        <v>0</v>
      </c>
      <c r="HG144" s="557">
        <f t="shared" si="48"/>
        <v>0</v>
      </c>
      <c r="HH144" s="557">
        <f t="shared" si="48"/>
        <v>0</v>
      </c>
      <c r="HI144" s="557">
        <f t="shared" si="48"/>
        <v>0</v>
      </c>
      <c r="HJ144" s="557">
        <f t="shared" si="48"/>
        <v>0</v>
      </c>
      <c r="HK144" s="557">
        <f t="shared" si="48"/>
        <v>0</v>
      </c>
      <c r="HL144" s="557">
        <f t="shared" si="48"/>
        <v>0</v>
      </c>
      <c r="HM144" s="557">
        <f t="shared" si="48"/>
        <v>0</v>
      </c>
      <c r="HN144" s="557">
        <f t="shared" si="48"/>
        <v>0</v>
      </c>
      <c r="HO144" s="557">
        <f t="shared" si="48"/>
        <v>0</v>
      </c>
      <c r="HP144" s="557">
        <f t="shared" si="48"/>
        <v>0</v>
      </c>
      <c r="HQ144" s="557">
        <f t="shared" si="48"/>
        <v>0</v>
      </c>
      <c r="HR144" s="557">
        <f t="shared" si="48"/>
        <v>0</v>
      </c>
      <c r="HS144" s="557">
        <f t="shared" si="48"/>
        <v>0</v>
      </c>
      <c r="HT144" s="557">
        <f t="shared" si="48"/>
        <v>0</v>
      </c>
      <c r="HU144" s="557">
        <f t="shared" si="48"/>
        <v>0</v>
      </c>
      <c r="HV144" s="557">
        <f t="shared" si="48"/>
        <v>0</v>
      </c>
      <c r="HW144" s="557">
        <f t="shared" si="48"/>
        <v>0</v>
      </c>
      <c r="HX144" s="557">
        <f t="shared" si="48"/>
        <v>0</v>
      </c>
      <c r="HY144" s="557">
        <f t="shared" si="48"/>
        <v>0</v>
      </c>
      <c r="HZ144" s="557">
        <f t="shared" si="48"/>
        <v>0</v>
      </c>
      <c r="IA144" s="557">
        <f t="shared" si="48"/>
        <v>0</v>
      </c>
      <c r="IB144" s="557">
        <f t="shared" si="48"/>
        <v>0</v>
      </c>
      <c r="IC144" s="557">
        <f t="shared" si="48"/>
        <v>0</v>
      </c>
      <c r="ID144" s="557">
        <f t="shared" si="48"/>
        <v>0</v>
      </c>
      <c r="IE144" s="557">
        <f t="shared" si="48"/>
        <v>0</v>
      </c>
      <c r="IF144" s="557">
        <f t="shared" si="48"/>
        <v>0</v>
      </c>
      <c r="IG144" s="557">
        <f t="shared" si="48"/>
        <v>0</v>
      </c>
      <c r="IH144" s="557">
        <f t="shared" si="48"/>
        <v>0</v>
      </c>
      <c r="II144" s="557">
        <f t="shared" si="48"/>
        <v>0</v>
      </c>
      <c r="IJ144" s="557">
        <f t="shared" si="48"/>
        <v>0</v>
      </c>
      <c r="IK144" s="557">
        <f t="shared" si="48"/>
        <v>0</v>
      </c>
      <c r="IL144" s="557">
        <f t="shared" si="48"/>
        <v>0</v>
      </c>
      <c r="IM144" s="557">
        <f t="shared" si="48"/>
        <v>0</v>
      </c>
      <c r="IN144" s="557">
        <f t="shared" si="48"/>
        <v>0</v>
      </c>
      <c r="IO144" s="557">
        <f t="shared" si="48"/>
        <v>0</v>
      </c>
      <c r="IP144" s="557">
        <f t="shared" si="48"/>
        <v>6</v>
      </c>
      <c r="IQ144" s="557">
        <f t="shared" si="48"/>
        <v>0</v>
      </c>
      <c r="IR144" s="557">
        <f t="shared" si="48"/>
        <v>0</v>
      </c>
      <c r="IS144" s="557">
        <f t="shared" si="48"/>
        <v>10</v>
      </c>
      <c r="IT144" s="557">
        <f t="shared" si="48"/>
        <v>6</v>
      </c>
      <c r="IU144" s="557">
        <f t="shared" si="48"/>
        <v>0</v>
      </c>
      <c r="IV144" s="557">
        <f t="shared" si="48"/>
        <v>0</v>
      </c>
      <c r="IW144" s="557">
        <f t="shared" si="48"/>
        <v>2</v>
      </c>
      <c r="IX144" s="557">
        <f t="shared" si="48"/>
        <v>31</v>
      </c>
      <c r="IY144" s="557">
        <f t="shared" si="48"/>
        <v>0</v>
      </c>
      <c r="IZ144" s="557">
        <f t="shared" si="48"/>
        <v>0</v>
      </c>
      <c r="JA144" s="557">
        <f t="shared" si="48"/>
        <v>0</v>
      </c>
      <c r="JB144" s="557">
        <f t="shared" si="48"/>
        <v>39</v>
      </c>
      <c r="JC144" s="557">
        <f t="shared" ref="JC144:LN144" si="49">SUM(JC166:JC171)</f>
        <v>0</v>
      </c>
      <c r="JD144" s="557">
        <f t="shared" si="49"/>
        <v>0</v>
      </c>
      <c r="JE144" s="557">
        <f t="shared" si="49"/>
        <v>0</v>
      </c>
      <c r="JF144" s="557">
        <f t="shared" si="49"/>
        <v>0</v>
      </c>
      <c r="JG144" s="557">
        <f t="shared" si="49"/>
        <v>1</v>
      </c>
      <c r="JH144" s="557">
        <f t="shared" si="49"/>
        <v>22</v>
      </c>
      <c r="JI144" s="557">
        <f t="shared" si="49"/>
        <v>0</v>
      </c>
      <c r="JJ144" s="557">
        <f t="shared" si="49"/>
        <v>0</v>
      </c>
      <c r="JK144" s="557">
        <f t="shared" si="49"/>
        <v>0</v>
      </c>
      <c r="JL144" s="557">
        <f t="shared" si="49"/>
        <v>26</v>
      </c>
      <c r="JM144" s="557">
        <f t="shared" si="49"/>
        <v>3</v>
      </c>
      <c r="JN144" s="557">
        <f t="shared" si="49"/>
        <v>0</v>
      </c>
      <c r="JO144" s="557">
        <f t="shared" si="49"/>
        <v>0</v>
      </c>
      <c r="JP144" s="557">
        <f t="shared" si="49"/>
        <v>0</v>
      </c>
      <c r="JQ144" s="557">
        <f t="shared" si="49"/>
        <v>8</v>
      </c>
      <c r="JR144" s="557">
        <f t="shared" si="49"/>
        <v>0</v>
      </c>
      <c r="JS144" s="557">
        <f t="shared" si="49"/>
        <v>0</v>
      </c>
      <c r="JT144" s="557">
        <f t="shared" si="49"/>
        <v>0</v>
      </c>
      <c r="JU144" s="557">
        <f t="shared" si="49"/>
        <v>0</v>
      </c>
      <c r="JV144" s="557">
        <f t="shared" si="49"/>
        <v>0</v>
      </c>
      <c r="JW144" s="557">
        <f t="shared" si="49"/>
        <v>3</v>
      </c>
      <c r="JX144" s="557">
        <f t="shared" si="49"/>
        <v>0</v>
      </c>
      <c r="JY144" s="557">
        <f t="shared" si="49"/>
        <v>0</v>
      </c>
      <c r="JZ144" s="557">
        <f t="shared" si="49"/>
        <v>0</v>
      </c>
      <c r="KA144" s="557">
        <f t="shared" si="49"/>
        <v>0</v>
      </c>
      <c r="KB144" s="557">
        <f t="shared" si="49"/>
        <v>0</v>
      </c>
      <c r="KC144" s="557">
        <f t="shared" si="49"/>
        <v>0</v>
      </c>
      <c r="KD144" s="557">
        <f t="shared" si="49"/>
        <v>0</v>
      </c>
      <c r="KE144" s="557">
        <f t="shared" si="49"/>
        <v>0</v>
      </c>
      <c r="KF144" s="557">
        <f t="shared" si="49"/>
        <v>0</v>
      </c>
      <c r="KG144" s="557">
        <f t="shared" si="49"/>
        <v>0</v>
      </c>
      <c r="KH144" s="557">
        <f t="shared" si="49"/>
        <v>0</v>
      </c>
      <c r="KI144" s="557">
        <f t="shared" si="49"/>
        <v>0</v>
      </c>
      <c r="KJ144" s="557">
        <f t="shared" si="49"/>
        <v>0</v>
      </c>
      <c r="KK144" s="557">
        <f t="shared" si="49"/>
        <v>0</v>
      </c>
      <c r="KL144" s="557">
        <f t="shared" si="49"/>
        <v>0</v>
      </c>
      <c r="KM144" s="557">
        <f t="shared" si="49"/>
        <v>0</v>
      </c>
      <c r="KN144" s="557">
        <f t="shared" si="49"/>
        <v>0</v>
      </c>
      <c r="KO144" s="557">
        <f t="shared" si="49"/>
        <v>0</v>
      </c>
      <c r="KP144" s="557">
        <f t="shared" si="49"/>
        <v>0</v>
      </c>
      <c r="KQ144" s="557">
        <f t="shared" si="49"/>
        <v>0</v>
      </c>
      <c r="KR144" s="557">
        <f t="shared" si="49"/>
        <v>0</v>
      </c>
      <c r="KS144" s="557">
        <f t="shared" si="49"/>
        <v>0</v>
      </c>
      <c r="KT144" s="557">
        <f t="shared" si="49"/>
        <v>0</v>
      </c>
      <c r="KU144" s="557">
        <f t="shared" si="49"/>
        <v>0</v>
      </c>
      <c r="KV144" s="557">
        <f t="shared" si="49"/>
        <v>0</v>
      </c>
      <c r="KW144" s="557">
        <f t="shared" si="49"/>
        <v>0</v>
      </c>
      <c r="KX144" s="557">
        <f t="shared" si="49"/>
        <v>0</v>
      </c>
      <c r="KY144" s="557">
        <f t="shared" si="49"/>
        <v>0</v>
      </c>
      <c r="KZ144" s="557">
        <f t="shared" si="49"/>
        <v>0</v>
      </c>
      <c r="LA144" s="557">
        <f t="shared" si="49"/>
        <v>0</v>
      </c>
      <c r="LB144" s="557">
        <f t="shared" si="49"/>
        <v>0</v>
      </c>
      <c r="LC144" s="557">
        <f t="shared" si="49"/>
        <v>0</v>
      </c>
      <c r="LD144" s="557">
        <f t="shared" si="49"/>
        <v>0</v>
      </c>
      <c r="LE144" s="557">
        <f t="shared" si="49"/>
        <v>0</v>
      </c>
      <c r="LF144" s="557">
        <f t="shared" si="49"/>
        <v>0</v>
      </c>
      <c r="LG144" s="557">
        <f t="shared" si="49"/>
        <v>0</v>
      </c>
      <c r="LH144" s="557">
        <f t="shared" si="49"/>
        <v>0</v>
      </c>
      <c r="LI144" s="557">
        <f t="shared" si="49"/>
        <v>0</v>
      </c>
      <c r="LJ144" s="557">
        <f t="shared" si="49"/>
        <v>0</v>
      </c>
      <c r="LK144" s="557">
        <f t="shared" si="49"/>
        <v>0</v>
      </c>
      <c r="LL144" s="557">
        <f t="shared" si="49"/>
        <v>0</v>
      </c>
      <c r="LM144" s="557">
        <f t="shared" si="49"/>
        <v>0</v>
      </c>
      <c r="LN144" s="557">
        <f t="shared" si="49"/>
        <v>0</v>
      </c>
      <c r="LO144" s="557">
        <f t="shared" ref="LO144:NZ144" si="50">SUM(LO166:LO171)</f>
        <v>0</v>
      </c>
      <c r="LP144" s="557">
        <f t="shared" si="50"/>
        <v>0</v>
      </c>
      <c r="LQ144" s="557">
        <f t="shared" si="50"/>
        <v>0</v>
      </c>
      <c r="LR144" s="557">
        <f t="shared" si="50"/>
        <v>0</v>
      </c>
      <c r="LS144" s="557">
        <f t="shared" si="50"/>
        <v>0</v>
      </c>
      <c r="LT144" s="557">
        <f t="shared" si="50"/>
        <v>0</v>
      </c>
      <c r="LU144" s="557">
        <f t="shared" si="50"/>
        <v>0</v>
      </c>
      <c r="LV144" s="557">
        <f t="shared" si="50"/>
        <v>0</v>
      </c>
      <c r="LW144" s="557">
        <f t="shared" si="50"/>
        <v>0</v>
      </c>
      <c r="LX144" s="557">
        <f t="shared" si="50"/>
        <v>0</v>
      </c>
      <c r="LY144" s="557">
        <f t="shared" si="50"/>
        <v>0</v>
      </c>
      <c r="LZ144" s="557">
        <f t="shared" si="50"/>
        <v>0</v>
      </c>
      <c r="MA144" s="557">
        <f t="shared" si="50"/>
        <v>0</v>
      </c>
      <c r="MB144" s="557">
        <f t="shared" si="50"/>
        <v>0</v>
      </c>
      <c r="MC144" s="557">
        <f t="shared" si="50"/>
        <v>0</v>
      </c>
      <c r="MD144" s="557">
        <f t="shared" si="50"/>
        <v>0</v>
      </c>
      <c r="ME144" s="557">
        <f t="shared" si="50"/>
        <v>0</v>
      </c>
      <c r="MF144" s="557">
        <f t="shared" si="50"/>
        <v>0</v>
      </c>
      <c r="MG144" s="557">
        <f t="shared" si="50"/>
        <v>0</v>
      </c>
      <c r="MH144" s="557">
        <f t="shared" si="50"/>
        <v>0</v>
      </c>
      <c r="MI144" s="557">
        <f t="shared" si="50"/>
        <v>0</v>
      </c>
      <c r="MJ144" s="557">
        <f t="shared" si="50"/>
        <v>0</v>
      </c>
      <c r="MK144" s="557">
        <f t="shared" si="50"/>
        <v>0</v>
      </c>
      <c r="ML144" s="557">
        <f t="shared" si="50"/>
        <v>0</v>
      </c>
      <c r="MM144" s="557">
        <f t="shared" si="50"/>
        <v>0</v>
      </c>
      <c r="MN144" s="557">
        <f t="shared" si="50"/>
        <v>0</v>
      </c>
      <c r="MO144" s="557">
        <f t="shared" si="50"/>
        <v>0</v>
      </c>
      <c r="MP144" s="557">
        <f t="shared" si="50"/>
        <v>0</v>
      </c>
      <c r="MQ144" s="557">
        <f t="shared" si="50"/>
        <v>0</v>
      </c>
      <c r="MR144" s="557">
        <f t="shared" si="50"/>
        <v>0</v>
      </c>
      <c r="MS144" s="557">
        <f t="shared" si="50"/>
        <v>0</v>
      </c>
      <c r="MT144" s="557">
        <f t="shared" si="50"/>
        <v>0</v>
      </c>
      <c r="MU144" s="557">
        <f t="shared" si="50"/>
        <v>0</v>
      </c>
      <c r="MV144" s="557">
        <f t="shared" si="50"/>
        <v>0</v>
      </c>
      <c r="MW144" s="557">
        <f t="shared" si="50"/>
        <v>0</v>
      </c>
      <c r="MX144" s="557">
        <f t="shared" si="50"/>
        <v>0</v>
      </c>
      <c r="MY144" s="557">
        <f t="shared" si="50"/>
        <v>0</v>
      </c>
      <c r="MZ144" s="557">
        <f t="shared" si="50"/>
        <v>0</v>
      </c>
      <c r="NA144" s="557">
        <f t="shared" si="50"/>
        <v>0</v>
      </c>
      <c r="NB144" s="557">
        <f t="shared" si="50"/>
        <v>0</v>
      </c>
      <c r="NC144" s="557">
        <f t="shared" si="50"/>
        <v>0</v>
      </c>
      <c r="ND144" s="557">
        <f t="shared" si="50"/>
        <v>0</v>
      </c>
      <c r="NE144" s="557">
        <f t="shared" si="50"/>
        <v>0</v>
      </c>
      <c r="NF144" s="557">
        <f t="shared" si="50"/>
        <v>0</v>
      </c>
      <c r="NG144" s="557">
        <f t="shared" si="50"/>
        <v>0</v>
      </c>
      <c r="NH144" s="557">
        <f t="shared" si="50"/>
        <v>0</v>
      </c>
      <c r="NI144" s="557">
        <f t="shared" si="50"/>
        <v>0</v>
      </c>
      <c r="NJ144" s="557">
        <f t="shared" si="50"/>
        <v>0</v>
      </c>
      <c r="NK144" s="557">
        <f t="shared" si="50"/>
        <v>0</v>
      </c>
      <c r="NL144" s="557">
        <f t="shared" si="50"/>
        <v>0</v>
      </c>
      <c r="NM144" s="557">
        <f t="shared" si="50"/>
        <v>0</v>
      </c>
      <c r="NN144" s="557">
        <f t="shared" si="50"/>
        <v>0</v>
      </c>
      <c r="NO144" s="557">
        <f t="shared" si="50"/>
        <v>0</v>
      </c>
      <c r="NP144" s="557">
        <f t="shared" si="50"/>
        <v>0</v>
      </c>
      <c r="NQ144" s="557">
        <f t="shared" si="50"/>
        <v>0</v>
      </c>
      <c r="NR144" s="557">
        <f t="shared" si="50"/>
        <v>0</v>
      </c>
      <c r="NS144" s="557">
        <f t="shared" si="50"/>
        <v>0</v>
      </c>
      <c r="NT144" s="557">
        <f t="shared" si="50"/>
        <v>0</v>
      </c>
      <c r="NU144" s="557">
        <f t="shared" si="50"/>
        <v>0</v>
      </c>
      <c r="NV144" s="557">
        <f t="shared" si="50"/>
        <v>0</v>
      </c>
      <c r="NW144" s="557">
        <f t="shared" si="50"/>
        <v>0</v>
      </c>
      <c r="NX144" s="557">
        <f t="shared" si="50"/>
        <v>0</v>
      </c>
      <c r="NY144" s="557">
        <f t="shared" si="50"/>
        <v>0</v>
      </c>
      <c r="NZ144" s="557">
        <f t="shared" si="50"/>
        <v>0</v>
      </c>
      <c r="OA144" s="557">
        <f t="shared" ref="OA144:QI144" si="51">SUM(OA166:OA171)</f>
        <v>0</v>
      </c>
      <c r="OB144" s="557">
        <f t="shared" si="51"/>
        <v>0</v>
      </c>
      <c r="OC144" s="557">
        <f t="shared" si="51"/>
        <v>0</v>
      </c>
      <c r="OD144" s="557">
        <f t="shared" si="51"/>
        <v>0</v>
      </c>
      <c r="OE144" s="557">
        <f t="shared" si="51"/>
        <v>0</v>
      </c>
      <c r="OF144" s="557">
        <f t="shared" si="51"/>
        <v>0</v>
      </c>
      <c r="OG144" s="557">
        <f t="shared" si="51"/>
        <v>0</v>
      </c>
      <c r="OH144" s="557">
        <f t="shared" si="51"/>
        <v>0</v>
      </c>
      <c r="OI144" s="557">
        <f t="shared" si="51"/>
        <v>0</v>
      </c>
      <c r="OJ144" s="557">
        <f t="shared" si="51"/>
        <v>0</v>
      </c>
      <c r="OK144" s="557">
        <f t="shared" si="51"/>
        <v>0</v>
      </c>
      <c r="OL144" s="557">
        <f t="shared" si="51"/>
        <v>0</v>
      </c>
      <c r="OM144" s="557">
        <f t="shared" si="51"/>
        <v>0</v>
      </c>
      <c r="ON144" s="557">
        <f t="shared" si="51"/>
        <v>0</v>
      </c>
      <c r="OO144" s="557">
        <f t="shared" si="51"/>
        <v>0</v>
      </c>
      <c r="OP144" s="557">
        <f t="shared" si="51"/>
        <v>0</v>
      </c>
      <c r="OQ144" s="557">
        <f t="shared" si="51"/>
        <v>0</v>
      </c>
      <c r="OR144" s="557">
        <f t="shared" si="51"/>
        <v>0</v>
      </c>
      <c r="OS144" s="557">
        <f t="shared" si="51"/>
        <v>0</v>
      </c>
      <c r="OT144" s="557">
        <f t="shared" si="51"/>
        <v>0</v>
      </c>
      <c r="OU144" s="557">
        <f t="shared" si="51"/>
        <v>0</v>
      </c>
      <c r="OV144" s="557">
        <f t="shared" si="51"/>
        <v>0</v>
      </c>
      <c r="OW144" s="557">
        <f t="shared" si="51"/>
        <v>0</v>
      </c>
      <c r="OX144" s="557">
        <f t="shared" si="51"/>
        <v>0</v>
      </c>
      <c r="OY144" s="557">
        <f t="shared" si="51"/>
        <v>0</v>
      </c>
      <c r="OZ144" s="557">
        <f t="shared" si="51"/>
        <v>0</v>
      </c>
      <c r="PA144" s="557">
        <f t="shared" si="51"/>
        <v>0</v>
      </c>
      <c r="PB144" s="557">
        <f t="shared" si="51"/>
        <v>0</v>
      </c>
      <c r="PC144" s="557">
        <f t="shared" si="51"/>
        <v>0</v>
      </c>
      <c r="PD144" s="557">
        <f t="shared" si="51"/>
        <v>0</v>
      </c>
      <c r="PE144" s="557">
        <f t="shared" si="51"/>
        <v>0</v>
      </c>
      <c r="PF144" s="557">
        <f t="shared" si="51"/>
        <v>0</v>
      </c>
      <c r="PG144" s="557">
        <f t="shared" si="51"/>
        <v>0</v>
      </c>
      <c r="PH144" s="557">
        <f t="shared" si="51"/>
        <v>0</v>
      </c>
      <c r="PI144" s="557">
        <f t="shared" si="51"/>
        <v>0</v>
      </c>
      <c r="PJ144" s="557">
        <f t="shared" si="51"/>
        <v>0</v>
      </c>
      <c r="PK144" s="557">
        <f t="shared" si="51"/>
        <v>0</v>
      </c>
      <c r="PL144" s="557">
        <f t="shared" si="51"/>
        <v>0</v>
      </c>
      <c r="PM144" s="557">
        <f t="shared" si="51"/>
        <v>0</v>
      </c>
      <c r="PN144" s="557">
        <f t="shared" si="51"/>
        <v>0</v>
      </c>
      <c r="PO144" s="557">
        <f t="shared" si="51"/>
        <v>0</v>
      </c>
      <c r="PP144" s="557">
        <f t="shared" si="51"/>
        <v>0</v>
      </c>
      <c r="PQ144" s="557">
        <f t="shared" si="51"/>
        <v>0</v>
      </c>
      <c r="PR144" s="557">
        <f t="shared" si="51"/>
        <v>0</v>
      </c>
      <c r="PS144" s="557">
        <f t="shared" si="51"/>
        <v>0</v>
      </c>
      <c r="PT144" s="557">
        <f t="shared" si="51"/>
        <v>0</v>
      </c>
      <c r="PU144" s="557">
        <f t="shared" si="51"/>
        <v>0</v>
      </c>
      <c r="PV144" s="557">
        <f t="shared" si="51"/>
        <v>0</v>
      </c>
      <c r="PW144" s="557">
        <f t="shared" si="51"/>
        <v>0</v>
      </c>
      <c r="PX144" s="557">
        <f t="shared" si="51"/>
        <v>0</v>
      </c>
      <c r="PY144" s="557">
        <f t="shared" si="51"/>
        <v>0</v>
      </c>
      <c r="PZ144" s="557">
        <f t="shared" si="51"/>
        <v>0</v>
      </c>
      <c r="QA144" s="557">
        <f t="shared" si="51"/>
        <v>0</v>
      </c>
      <c r="QB144" s="557">
        <f t="shared" si="51"/>
        <v>0</v>
      </c>
      <c r="QC144" s="557">
        <f t="shared" si="51"/>
        <v>0</v>
      </c>
      <c r="QD144" s="557">
        <f t="shared" si="51"/>
        <v>0</v>
      </c>
      <c r="QE144" s="557">
        <f t="shared" si="51"/>
        <v>0</v>
      </c>
      <c r="QF144" s="557">
        <f t="shared" si="51"/>
        <v>0</v>
      </c>
      <c r="QG144" s="557">
        <f t="shared" si="51"/>
        <v>0</v>
      </c>
      <c r="QH144" s="557">
        <f t="shared" si="51"/>
        <v>0</v>
      </c>
      <c r="QI144" s="557">
        <f t="shared" si="51"/>
        <v>0</v>
      </c>
    </row>
    <row r="145" spans="1:451" s="544" customFormat="1" x14ac:dyDescent="0.25">
      <c r="A145" s="458">
        <v>6</v>
      </c>
      <c r="B145" s="459" t="s">
        <v>268</v>
      </c>
      <c r="C145" s="456"/>
      <c r="D145" s="456"/>
      <c r="E145" s="457"/>
      <c r="F145" s="557">
        <f>SUM(F172:F176)</f>
        <v>0</v>
      </c>
      <c r="G145" s="557">
        <f t="shared" ref="G145:BR145" si="52">SUM(G172:G176)</f>
        <v>0</v>
      </c>
      <c r="H145" s="557">
        <f t="shared" si="52"/>
        <v>0</v>
      </c>
      <c r="I145" s="557">
        <f t="shared" si="52"/>
        <v>0</v>
      </c>
      <c r="J145" s="557">
        <f t="shared" si="52"/>
        <v>0</v>
      </c>
      <c r="K145" s="557">
        <f t="shared" si="52"/>
        <v>0</v>
      </c>
      <c r="L145" s="557">
        <f t="shared" si="52"/>
        <v>0</v>
      </c>
      <c r="M145" s="557">
        <f t="shared" si="52"/>
        <v>0</v>
      </c>
      <c r="N145" s="557">
        <f t="shared" si="52"/>
        <v>0</v>
      </c>
      <c r="O145" s="557">
        <f t="shared" si="52"/>
        <v>0</v>
      </c>
      <c r="P145" s="557">
        <f t="shared" si="52"/>
        <v>0</v>
      </c>
      <c r="Q145" s="557">
        <f t="shared" si="52"/>
        <v>0</v>
      </c>
      <c r="R145" s="557">
        <f t="shared" si="52"/>
        <v>0</v>
      </c>
      <c r="S145" s="557">
        <f t="shared" si="52"/>
        <v>0</v>
      </c>
      <c r="T145" s="557">
        <f t="shared" si="52"/>
        <v>0</v>
      </c>
      <c r="U145" s="557">
        <f t="shared" si="52"/>
        <v>0</v>
      </c>
      <c r="V145" s="557">
        <f t="shared" si="52"/>
        <v>0</v>
      </c>
      <c r="W145" s="557">
        <f t="shared" si="52"/>
        <v>0</v>
      </c>
      <c r="X145" s="557">
        <f t="shared" si="52"/>
        <v>0</v>
      </c>
      <c r="Y145" s="557">
        <f t="shared" si="52"/>
        <v>0</v>
      </c>
      <c r="Z145" s="557">
        <f t="shared" si="52"/>
        <v>0</v>
      </c>
      <c r="AA145" s="557">
        <f t="shared" si="52"/>
        <v>0</v>
      </c>
      <c r="AB145" s="557">
        <f t="shared" si="52"/>
        <v>1</v>
      </c>
      <c r="AC145" s="557">
        <f t="shared" si="52"/>
        <v>4</v>
      </c>
      <c r="AD145" s="557">
        <f t="shared" si="52"/>
        <v>4</v>
      </c>
      <c r="AE145" s="557">
        <f t="shared" si="52"/>
        <v>4</v>
      </c>
      <c r="AF145" s="557">
        <f t="shared" si="52"/>
        <v>6</v>
      </c>
      <c r="AG145" s="557">
        <f t="shared" si="52"/>
        <v>6</v>
      </c>
      <c r="AH145" s="557">
        <f t="shared" si="52"/>
        <v>0</v>
      </c>
      <c r="AI145" s="557">
        <f t="shared" si="52"/>
        <v>0</v>
      </c>
      <c r="AJ145" s="557">
        <f t="shared" si="52"/>
        <v>0</v>
      </c>
      <c r="AK145" s="557">
        <f t="shared" si="52"/>
        <v>0</v>
      </c>
      <c r="AL145" s="557">
        <f t="shared" si="52"/>
        <v>0</v>
      </c>
      <c r="AM145" s="557">
        <f t="shared" si="52"/>
        <v>0</v>
      </c>
      <c r="AN145" s="557">
        <f t="shared" si="52"/>
        <v>0</v>
      </c>
      <c r="AO145" s="557">
        <f t="shared" si="52"/>
        <v>0</v>
      </c>
      <c r="AP145" s="557">
        <f t="shared" si="52"/>
        <v>0</v>
      </c>
      <c r="AQ145" s="557">
        <f t="shared" si="52"/>
        <v>0</v>
      </c>
      <c r="AR145" s="557">
        <f t="shared" si="52"/>
        <v>0</v>
      </c>
      <c r="AS145" s="557">
        <f t="shared" si="52"/>
        <v>0</v>
      </c>
      <c r="AT145" s="557">
        <f t="shared" si="52"/>
        <v>0</v>
      </c>
      <c r="AU145" s="557">
        <f t="shared" si="52"/>
        <v>0</v>
      </c>
      <c r="AV145" s="557">
        <f t="shared" si="52"/>
        <v>0</v>
      </c>
      <c r="AW145" s="557">
        <f t="shared" si="52"/>
        <v>0</v>
      </c>
      <c r="AX145" s="557">
        <f t="shared" si="52"/>
        <v>0</v>
      </c>
      <c r="AY145" s="557">
        <f t="shared" si="52"/>
        <v>0</v>
      </c>
      <c r="AZ145" s="557">
        <f t="shared" si="52"/>
        <v>0</v>
      </c>
      <c r="BA145" s="557">
        <f t="shared" si="52"/>
        <v>0</v>
      </c>
      <c r="BB145" s="557">
        <f t="shared" si="52"/>
        <v>16</v>
      </c>
      <c r="BC145" s="557">
        <f t="shared" si="52"/>
        <v>16</v>
      </c>
      <c r="BD145" s="557">
        <f t="shared" si="52"/>
        <v>0</v>
      </c>
      <c r="BE145" s="557">
        <f t="shared" si="52"/>
        <v>0</v>
      </c>
      <c r="BF145" s="557">
        <f t="shared" si="52"/>
        <v>0</v>
      </c>
      <c r="BG145" s="557">
        <f t="shared" si="52"/>
        <v>0</v>
      </c>
      <c r="BH145" s="557">
        <f t="shared" si="52"/>
        <v>0</v>
      </c>
      <c r="BI145" s="557">
        <f t="shared" si="52"/>
        <v>0</v>
      </c>
      <c r="BJ145" s="557">
        <f t="shared" si="52"/>
        <v>1</v>
      </c>
      <c r="BK145" s="557">
        <f t="shared" si="52"/>
        <v>0</v>
      </c>
      <c r="BL145" s="557">
        <f t="shared" si="52"/>
        <v>0</v>
      </c>
      <c r="BM145" s="557">
        <f t="shared" si="52"/>
        <v>0</v>
      </c>
      <c r="BN145" s="557">
        <f t="shared" si="52"/>
        <v>0</v>
      </c>
      <c r="BO145" s="557">
        <f t="shared" si="52"/>
        <v>0</v>
      </c>
      <c r="BP145" s="557">
        <f t="shared" si="52"/>
        <v>12</v>
      </c>
      <c r="BQ145" s="557">
        <f t="shared" si="52"/>
        <v>48</v>
      </c>
      <c r="BR145" s="557">
        <f t="shared" si="52"/>
        <v>22</v>
      </c>
      <c r="BS145" s="557">
        <f t="shared" ref="BS145:ED145" si="53">SUM(BS172:BS176)</f>
        <v>22</v>
      </c>
      <c r="BT145" s="557">
        <f t="shared" si="53"/>
        <v>41</v>
      </c>
      <c r="BU145" s="557">
        <f t="shared" si="53"/>
        <v>41</v>
      </c>
      <c r="BV145" s="557">
        <f t="shared" si="53"/>
        <v>0</v>
      </c>
      <c r="BW145" s="557">
        <f t="shared" si="53"/>
        <v>0</v>
      </c>
      <c r="BX145" s="557">
        <f t="shared" si="53"/>
        <v>7</v>
      </c>
      <c r="BY145" s="557">
        <f t="shared" si="53"/>
        <v>210</v>
      </c>
      <c r="BZ145" s="557">
        <f t="shared" si="53"/>
        <v>0</v>
      </c>
      <c r="CA145" s="557">
        <f t="shared" si="53"/>
        <v>0</v>
      </c>
      <c r="CB145" s="557">
        <f t="shared" si="53"/>
        <v>0</v>
      </c>
      <c r="CC145" s="557">
        <f t="shared" si="53"/>
        <v>0</v>
      </c>
      <c r="CD145" s="557">
        <f t="shared" si="53"/>
        <v>0</v>
      </c>
      <c r="CE145" s="557">
        <f t="shared" si="53"/>
        <v>0</v>
      </c>
      <c r="CF145" s="557">
        <f t="shared" si="53"/>
        <v>0</v>
      </c>
      <c r="CG145" s="557">
        <f t="shared" si="53"/>
        <v>0</v>
      </c>
      <c r="CH145" s="557">
        <f t="shared" si="53"/>
        <v>0</v>
      </c>
      <c r="CI145" s="557">
        <f t="shared" si="53"/>
        <v>0</v>
      </c>
      <c r="CJ145" s="557">
        <f t="shared" si="53"/>
        <v>0</v>
      </c>
      <c r="CK145" s="557">
        <f t="shared" si="53"/>
        <v>0</v>
      </c>
      <c r="CL145" s="557">
        <f t="shared" si="53"/>
        <v>0</v>
      </c>
      <c r="CM145" s="557">
        <f t="shared" si="53"/>
        <v>0</v>
      </c>
      <c r="CN145" s="557">
        <f t="shared" si="53"/>
        <v>0</v>
      </c>
      <c r="CO145" s="557">
        <f t="shared" si="53"/>
        <v>0</v>
      </c>
      <c r="CP145" s="557">
        <f t="shared" si="53"/>
        <v>5</v>
      </c>
      <c r="CQ145" s="557">
        <f t="shared" si="53"/>
        <v>5</v>
      </c>
      <c r="CR145" s="557">
        <f t="shared" si="53"/>
        <v>0</v>
      </c>
      <c r="CS145" s="557">
        <f t="shared" si="53"/>
        <v>0</v>
      </c>
      <c r="CT145" s="557">
        <f t="shared" si="53"/>
        <v>0</v>
      </c>
      <c r="CU145" s="557">
        <f t="shared" si="53"/>
        <v>0</v>
      </c>
      <c r="CV145" s="557">
        <f t="shared" si="53"/>
        <v>0</v>
      </c>
      <c r="CW145" s="557">
        <f t="shared" si="53"/>
        <v>0</v>
      </c>
      <c r="CX145" s="557">
        <f t="shared" si="53"/>
        <v>0</v>
      </c>
      <c r="CY145" s="557">
        <f t="shared" si="53"/>
        <v>0</v>
      </c>
      <c r="CZ145" s="557">
        <f t="shared" si="53"/>
        <v>0</v>
      </c>
      <c r="DA145" s="557">
        <f t="shared" si="53"/>
        <v>0</v>
      </c>
      <c r="DB145" s="557">
        <f t="shared" si="53"/>
        <v>0</v>
      </c>
      <c r="DC145" s="557">
        <f t="shared" si="53"/>
        <v>0</v>
      </c>
      <c r="DD145" s="557">
        <f t="shared" si="53"/>
        <v>44</v>
      </c>
      <c r="DE145" s="557">
        <f t="shared" si="53"/>
        <v>176</v>
      </c>
      <c r="DF145" s="557">
        <f t="shared" si="53"/>
        <v>35</v>
      </c>
      <c r="DG145" s="557">
        <f t="shared" si="53"/>
        <v>35</v>
      </c>
      <c r="DH145" s="557">
        <f t="shared" si="53"/>
        <v>50</v>
      </c>
      <c r="DI145" s="557">
        <f t="shared" si="53"/>
        <v>50</v>
      </c>
      <c r="DJ145" s="557">
        <f t="shared" si="53"/>
        <v>2</v>
      </c>
      <c r="DK145" s="557">
        <f t="shared" si="53"/>
        <v>0</v>
      </c>
      <c r="DL145" s="557">
        <f t="shared" si="53"/>
        <v>7</v>
      </c>
      <c r="DM145" s="557">
        <f t="shared" si="53"/>
        <v>210</v>
      </c>
      <c r="DN145" s="557">
        <f t="shared" si="53"/>
        <v>0</v>
      </c>
      <c r="DO145" s="557">
        <f t="shared" si="53"/>
        <v>0</v>
      </c>
      <c r="DP145" s="557">
        <f t="shared" si="53"/>
        <v>0</v>
      </c>
      <c r="DQ145" s="557">
        <f t="shared" si="53"/>
        <v>0</v>
      </c>
      <c r="DR145" s="557">
        <f t="shared" si="53"/>
        <v>0</v>
      </c>
      <c r="DS145" s="557">
        <f t="shared" si="53"/>
        <v>0</v>
      </c>
      <c r="DT145" s="557">
        <f t="shared" si="53"/>
        <v>2</v>
      </c>
      <c r="DU145" s="557">
        <f t="shared" si="53"/>
        <v>0</v>
      </c>
      <c r="DV145" s="557">
        <f t="shared" si="53"/>
        <v>0</v>
      </c>
      <c r="DW145" s="557">
        <f t="shared" si="53"/>
        <v>0</v>
      </c>
      <c r="DX145" s="557">
        <f t="shared" si="53"/>
        <v>0</v>
      </c>
      <c r="DY145" s="557">
        <f t="shared" si="53"/>
        <v>0</v>
      </c>
      <c r="DZ145" s="557">
        <f t="shared" si="53"/>
        <v>0</v>
      </c>
      <c r="EA145" s="557">
        <f t="shared" si="53"/>
        <v>0</v>
      </c>
      <c r="EB145" s="557">
        <f t="shared" si="53"/>
        <v>0</v>
      </c>
      <c r="EC145" s="557">
        <f t="shared" si="53"/>
        <v>0</v>
      </c>
      <c r="ED145" s="557">
        <f t="shared" si="53"/>
        <v>0</v>
      </c>
      <c r="EE145" s="557">
        <f t="shared" ref="EE145:GP145" si="54">SUM(EE172:EE176)</f>
        <v>0</v>
      </c>
      <c r="EF145" s="557">
        <f t="shared" si="54"/>
        <v>0</v>
      </c>
      <c r="EG145" s="557">
        <f t="shared" si="54"/>
        <v>0</v>
      </c>
      <c r="EH145" s="557">
        <f t="shared" si="54"/>
        <v>0</v>
      </c>
      <c r="EI145" s="557">
        <f t="shared" si="54"/>
        <v>0</v>
      </c>
      <c r="EJ145" s="557">
        <f t="shared" si="54"/>
        <v>0</v>
      </c>
      <c r="EK145" s="557">
        <f t="shared" si="54"/>
        <v>0</v>
      </c>
      <c r="EL145" s="557">
        <f t="shared" si="54"/>
        <v>0</v>
      </c>
      <c r="EM145" s="557">
        <f t="shared" si="54"/>
        <v>0</v>
      </c>
      <c r="EN145" s="557">
        <f t="shared" si="54"/>
        <v>0</v>
      </c>
      <c r="EO145" s="557">
        <f t="shared" si="54"/>
        <v>0</v>
      </c>
      <c r="EP145" s="557">
        <f t="shared" si="54"/>
        <v>0</v>
      </c>
      <c r="EQ145" s="557">
        <f t="shared" si="54"/>
        <v>0</v>
      </c>
      <c r="ER145" s="557">
        <f t="shared" si="54"/>
        <v>0</v>
      </c>
      <c r="ES145" s="557">
        <f t="shared" si="54"/>
        <v>0</v>
      </c>
      <c r="ET145" s="557">
        <f t="shared" si="54"/>
        <v>0</v>
      </c>
      <c r="EU145" s="557">
        <f t="shared" si="54"/>
        <v>0</v>
      </c>
      <c r="EV145" s="557">
        <f t="shared" si="54"/>
        <v>0</v>
      </c>
      <c r="EW145" s="557">
        <f t="shared" si="54"/>
        <v>0</v>
      </c>
      <c r="EX145" s="557">
        <f t="shared" si="54"/>
        <v>0</v>
      </c>
      <c r="EY145" s="557">
        <f t="shared" si="54"/>
        <v>0</v>
      </c>
      <c r="EZ145" s="557">
        <f t="shared" si="54"/>
        <v>0</v>
      </c>
      <c r="FA145" s="557">
        <f t="shared" si="54"/>
        <v>0</v>
      </c>
      <c r="FB145" s="557">
        <f t="shared" si="54"/>
        <v>0</v>
      </c>
      <c r="FC145" s="557">
        <f t="shared" si="54"/>
        <v>0</v>
      </c>
      <c r="FD145" s="557">
        <f t="shared" si="54"/>
        <v>0</v>
      </c>
      <c r="FE145" s="557">
        <f t="shared" si="54"/>
        <v>0</v>
      </c>
      <c r="FF145" s="557">
        <f t="shared" si="54"/>
        <v>0</v>
      </c>
      <c r="FG145" s="557">
        <f t="shared" si="54"/>
        <v>0</v>
      </c>
      <c r="FH145" s="557">
        <f t="shared" si="54"/>
        <v>0</v>
      </c>
      <c r="FI145" s="557">
        <f t="shared" si="54"/>
        <v>0</v>
      </c>
      <c r="FJ145" s="557">
        <f t="shared" si="54"/>
        <v>0</v>
      </c>
      <c r="FK145" s="557">
        <f t="shared" si="54"/>
        <v>0</v>
      </c>
      <c r="FL145" s="557">
        <f t="shared" si="54"/>
        <v>0</v>
      </c>
      <c r="FM145" s="557">
        <f t="shared" si="54"/>
        <v>0</v>
      </c>
      <c r="FN145" s="557">
        <f t="shared" si="54"/>
        <v>0</v>
      </c>
      <c r="FO145" s="557">
        <f t="shared" si="54"/>
        <v>0</v>
      </c>
      <c r="FP145" s="557">
        <f t="shared" si="54"/>
        <v>0</v>
      </c>
      <c r="FQ145" s="557">
        <f t="shared" si="54"/>
        <v>0</v>
      </c>
      <c r="FR145" s="557">
        <f t="shared" si="54"/>
        <v>0</v>
      </c>
      <c r="FS145" s="557">
        <f t="shared" si="54"/>
        <v>0</v>
      </c>
      <c r="FT145" s="557">
        <f t="shared" si="54"/>
        <v>0</v>
      </c>
      <c r="FU145" s="557">
        <f t="shared" si="54"/>
        <v>0</v>
      </c>
      <c r="FV145" s="557">
        <f t="shared" si="54"/>
        <v>0</v>
      </c>
      <c r="FW145" s="557">
        <f t="shared" si="54"/>
        <v>0</v>
      </c>
      <c r="FX145" s="557">
        <f t="shared" si="54"/>
        <v>0</v>
      </c>
      <c r="FY145" s="557">
        <f t="shared" si="54"/>
        <v>0</v>
      </c>
      <c r="FZ145" s="557">
        <f t="shared" si="54"/>
        <v>0</v>
      </c>
      <c r="GA145" s="557">
        <f t="shared" si="54"/>
        <v>0</v>
      </c>
      <c r="GB145" s="557">
        <f t="shared" si="54"/>
        <v>0</v>
      </c>
      <c r="GC145" s="557">
        <f t="shared" si="54"/>
        <v>0</v>
      </c>
      <c r="GD145" s="557">
        <f t="shared" si="54"/>
        <v>0</v>
      </c>
      <c r="GE145" s="557">
        <f t="shared" si="54"/>
        <v>0</v>
      </c>
      <c r="GF145" s="557">
        <f t="shared" si="54"/>
        <v>0</v>
      </c>
      <c r="GG145" s="557">
        <f t="shared" si="54"/>
        <v>0</v>
      </c>
      <c r="GH145" s="557">
        <f t="shared" si="54"/>
        <v>0</v>
      </c>
      <c r="GI145" s="557">
        <f t="shared" si="54"/>
        <v>0</v>
      </c>
      <c r="GJ145" s="557">
        <f t="shared" si="54"/>
        <v>0</v>
      </c>
      <c r="GK145" s="557">
        <f t="shared" si="54"/>
        <v>0</v>
      </c>
      <c r="GL145" s="557">
        <f t="shared" si="54"/>
        <v>0</v>
      </c>
      <c r="GM145" s="557">
        <f t="shared" si="54"/>
        <v>0</v>
      </c>
      <c r="GN145" s="557">
        <f t="shared" si="54"/>
        <v>0</v>
      </c>
      <c r="GO145" s="557">
        <f t="shared" si="54"/>
        <v>0</v>
      </c>
      <c r="GP145" s="557">
        <f t="shared" si="54"/>
        <v>0</v>
      </c>
      <c r="GQ145" s="557">
        <f t="shared" ref="GQ145:JB145" si="55">SUM(GQ172:GQ176)</f>
        <v>0</v>
      </c>
      <c r="GR145" s="557">
        <f t="shared" si="55"/>
        <v>0</v>
      </c>
      <c r="GS145" s="557">
        <f t="shared" si="55"/>
        <v>0</v>
      </c>
      <c r="GT145" s="557">
        <f t="shared" si="55"/>
        <v>0</v>
      </c>
      <c r="GU145" s="557">
        <f t="shared" si="55"/>
        <v>0</v>
      </c>
      <c r="GV145" s="557">
        <f t="shared" si="55"/>
        <v>0</v>
      </c>
      <c r="GW145" s="557">
        <f t="shared" si="55"/>
        <v>0</v>
      </c>
      <c r="GX145" s="557">
        <f t="shared" si="55"/>
        <v>0</v>
      </c>
      <c r="GY145" s="557">
        <f t="shared" si="55"/>
        <v>0</v>
      </c>
      <c r="GZ145" s="557">
        <f t="shared" si="55"/>
        <v>0</v>
      </c>
      <c r="HA145" s="557">
        <f t="shared" si="55"/>
        <v>0</v>
      </c>
      <c r="HB145" s="557">
        <f t="shared" si="55"/>
        <v>0</v>
      </c>
      <c r="HC145" s="557">
        <f t="shared" si="55"/>
        <v>0</v>
      </c>
      <c r="HD145" s="557">
        <f t="shared" si="55"/>
        <v>0</v>
      </c>
      <c r="HE145" s="557">
        <f t="shared" si="55"/>
        <v>0</v>
      </c>
      <c r="HF145" s="557">
        <f t="shared" si="55"/>
        <v>0</v>
      </c>
      <c r="HG145" s="557">
        <f t="shared" si="55"/>
        <v>0</v>
      </c>
      <c r="HH145" s="557">
        <f t="shared" si="55"/>
        <v>0</v>
      </c>
      <c r="HI145" s="557">
        <f t="shared" si="55"/>
        <v>0</v>
      </c>
      <c r="HJ145" s="557">
        <f t="shared" si="55"/>
        <v>0</v>
      </c>
      <c r="HK145" s="557">
        <f t="shared" si="55"/>
        <v>0</v>
      </c>
      <c r="HL145" s="557">
        <f t="shared" si="55"/>
        <v>0</v>
      </c>
      <c r="HM145" s="557">
        <f t="shared" si="55"/>
        <v>0</v>
      </c>
      <c r="HN145" s="557">
        <f t="shared" si="55"/>
        <v>0</v>
      </c>
      <c r="HO145" s="557">
        <f t="shared" si="55"/>
        <v>0</v>
      </c>
      <c r="HP145" s="557">
        <f t="shared" si="55"/>
        <v>0</v>
      </c>
      <c r="HQ145" s="557">
        <f t="shared" si="55"/>
        <v>0</v>
      </c>
      <c r="HR145" s="557">
        <f t="shared" si="55"/>
        <v>0</v>
      </c>
      <c r="HS145" s="557">
        <f t="shared" si="55"/>
        <v>0</v>
      </c>
      <c r="HT145" s="557">
        <f t="shared" si="55"/>
        <v>0</v>
      </c>
      <c r="HU145" s="557">
        <f t="shared" si="55"/>
        <v>0</v>
      </c>
      <c r="HV145" s="557">
        <f t="shared" si="55"/>
        <v>0</v>
      </c>
      <c r="HW145" s="557">
        <f t="shared" si="55"/>
        <v>0</v>
      </c>
      <c r="HX145" s="557">
        <f t="shared" si="55"/>
        <v>0</v>
      </c>
      <c r="HY145" s="557">
        <f t="shared" si="55"/>
        <v>0</v>
      </c>
      <c r="HZ145" s="557">
        <f t="shared" si="55"/>
        <v>0</v>
      </c>
      <c r="IA145" s="557">
        <f t="shared" si="55"/>
        <v>0</v>
      </c>
      <c r="IB145" s="557">
        <f t="shared" si="55"/>
        <v>0</v>
      </c>
      <c r="IC145" s="557">
        <f t="shared" si="55"/>
        <v>0</v>
      </c>
      <c r="ID145" s="557">
        <f t="shared" si="55"/>
        <v>0</v>
      </c>
      <c r="IE145" s="557">
        <f t="shared" si="55"/>
        <v>0</v>
      </c>
      <c r="IF145" s="557">
        <f t="shared" si="55"/>
        <v>0</v>
      </c>
      <c r="IG145" s="557">
        <f t="shared" si="55"/>
        <v>0</v>
      </c>
      <c r="IH145" s="557">
        <f t="shared" si="55"/>
        <v>0</v>
      </c>
      <c r="II145" s="557">
        <f t="shared" si="55"/>
        <v>0</v>
      </c>
      <c r="IJ145" s="557">
        <f t="shared" si="55"/>
        <v>0</v>
      </c>
      <c r="IK145" s="557">
        <f t="shared" si="55"/>
        <v>0</v>
      </c>
      <c r="IL145" s="557">
        <f t="shared" si="55"/>
        <v>0</v>
      </c>
      <c r="IM145" s="557">
        <f t="shared" si="55"/>
        <v>0</v>
      </c>
      <c r="IN145" s="557">
        <f t="shared" si="55"/>
        <v>0</v>
      </c>
      <c r="IO145" s="557">
        <f t="shared" si="55"/>
        <v>0</v>
      </c>
      <c r="IP145" s="557">
        <f t="shared" si="55"/>
        <v>0</v>
      </c>
      <c r="IQ145" s="557">
        <f t="shared" si="55"/>
        <v>0</v>
      </c>
      <c r="IR145" s="557">
        <f t="shared" si="55"/>
        <v>0</v>
      </c>
      <c r="IS145" s="557">
        <f t="shared" si="55"/>
        <v>16</v>
      </c>
      <c r="IT145" s="557">
        <f t="shared" si="55"/>
        <v>0</v>
      </c>
      <c r="IU145" s="557">
        <f t="shared" si="55"/>
        <v>0</v>
      </c>
      <c r="IV145" s="557">
        <f t="shared" si="55"/>
        <v>0</v>
      </c>
      <c r="IW145" s="557">
        <f t="shared" si="55"/>
        <v>13</v>
      </c>
      <c r="IX145" s="557">
        <f t="shared" si="55"/>
        <v>18</v>
      </c>
      <c r="IY145" s="557">
        <f t="shared" si="55"/>
        <v>0</v>
      </c>
      <c r="IZ145" s="557">
        <f t="shared" si="55"/>
        <v>0</v>
      </c>
      <c r="JA145" s="557">
        <f t="shared" si="55"/>
        <v>0</v>
      </c>
      <c r="JB145" s="557">
        <f t="shared" si="55"/>
        <v>38</v>
      </c>
      <c r="JC145" s="557">
        <f t="shared" ref="JC145:LN145" si="56">SUM(JC172:JC176)</f>
        <v>0</v>
      </c>
      <c r="JD145" s="557">
        <f t="shared" si="56"/>
        <v>0</v>
      </c>
      <c r="JE145" s="557">
        <f t="shared" si="56"/>
        <v>0</v>
      </c>
      <c r="JF145" s="557">
        <f t="shared" si="56"/>
        <v>0</v>
      </c>
      <c r="JG145" s="557">
        <f t="shared" si="56"/>
        <v>0</v>
      </c>
      <c r="JH145" s="557">
        <f t="shared" si="56"/>
        <v>5</v>
      </c>
      <c r="JI145" s="557">
        <f t="shared" si="56"/>
        <v>0</v>
      </c>
      <c r="JJ145" s="557">
        <f t="shared" si="56"/>
        <v>0</v>
      </c>
      <c r="JK145" s="557">
        <f t="shared" si="56"/>
        <v>0</v>
      </c>
      <c r="JL145" s="557">
        <f t="shared" si="56"/>
        <v>63</v>
      </c>
      <c r="JM145" s="557">
        <f t="shared" si="56"/>
        <v>0</v>
      </c>
      <c r="JN145" s="557">
        <f t="shared" si="56"/>
        <v>0</v>
      </c>
      <c r="JO145" s="557">
        <f t="shared" si="56"/>
        <v>0</v>
      </c>
      <c r="JP145" s="557">
        <f t="shared" si="56"/>
        <v>0</v>
      </c>
      <c r="JQ145" s="557">
        <f t="shared" si="56"/>
        <v>15</v>
      </c>
      <c r="JR145" s="557">
        <f t="shared" si="56"/>
        <v>0</v>
      </c>
      <c r="JS145" s="557">
        <f t="shared" si="56"/>
        <v>0</v>
      </c>
      <c r="JT145" s="557">
        <f t="shared" si="56"/>
        <v>0</v>
      </c>
      <c r="JU145" s="557">
        <f t="shared" si="56"/>
        <v>0</v>
      </c>
      <c r="JV145" s="557">
        <f t="shared" si="56"/>
        <v>0</v>
      </c>
      <c r="JW145" s="557">
        <f t="shared" si="56"/>
        <v>5</v>
      </c>
      <c r="JX145" s="557">
        <f t="shared" si="56"/>
        <v>0</v>
      </c>
      <c r="JY145" s="557">
        <f t="shared" si="56"/>
        <v>0</v>
      </c>
      <c r="JZ145" s="557">
        <f t="shared" si="56"/>
        <v>0</v>
      </c>
      <c r="KA145" s="557">
        <f t="shared" si="56"/>
        <v>0</v>
      </c>
      <c r="KB145" s="557">
        <f t="shared" si="56"/>
        <v>0</v>
      </c>
      <c r="KC145" s="557">
        <f t="shared" si="56"/>
        <v>0</v>
      </c>
      <c r="KD145" s="557">
        <f t="shared" si="56"/>
        <v>0</v>
      </c>
      <c r="KE145" s="557">
        <f t="shared" si="56"/>
        <v>0</v>
      </c>
      <c r="KF145" s="557">
        <f t="shared" si="56"/>
        <v>0</v>
      </c>
      <c r="KG145" s="557">
        <f t="shared" si="56"/>
        <v>0</v>
      </c>
      <c r="KH145" s="557">
        <f t="shared" si="56"/>
        <v>0</v>
      </c>
      <c r="KI145" s="557">
        <f t="shared" si="56"/>
        <v>0</v>
      </c>
      <c r="KJ145" s="557">
        <f t="shared" si="56"/>
        <v>0</v>
      </c>
      <c r="KK145" s="557">
        <f t="shared" si="56"/>
        <v>0</v>
      </c>
      <c r="KL145" s="557">
        <f t="shared" si="56"/>
        <v>0</v>
      </c>
      <c r="KM145" s="557">
        <f t="shared" si="56"/>
        <v>0</v>
      </c>
      <c r="KN145" s="557">
        <f t="shared" si="56"/>
        <v>0</v>
      </c>
      <c r="KO145" s="557">
        <f t="shared" si="56"/>
        <v>0</v>
      </c>
      <c r="KP145" s="557">
        <f t="shared" si="56"/>
        <v>0</v>
      </c>
      <c r="KQ145" s="557">
        <f t="shared" si="56"/>
        <v>0</v>
      </c>
      <c r="KR145" s="557">
        <f t="shared" si="56"/>
        <v>0</v>
      </c>
      <c r="KS145" s="557">
        <f t="shared" si="56"/>
        <v>0</v>
      </c>
      <c r="KT145" s="557">
        <f t="shared" si="56"/>
        <v>0</v>
      </c>
      <c r="KU145" s="557">
        <f t="shared" si="56"/>
        <v>0</v>
      </c>
      <c r="KV145" s="557">
        <f t="shared" si="56"/>
        <v>0</v>
      </c>
      <c r="KW145" s="557">
        <f t="shared" si="56"/>
        <v>0</v>
      </c>
      <c r="KX145" s="557">
        <f t="shared" si="56"/>
        <v>0</v>
      </c>
      <c r="KY145" s="557">
        <f t="shared" si="56"/>
        <v>0</v>
      </c>
      <c r="KZ145" s="557">
        <f t="shared" si="56"/>
        <v>0</v>
      </c>
      <c r="LA145" s="557">
        <f t="shared" si="56"/>
        <v>0</v>
      </c>
      <c r="LB145" s="557">
        <f t="shared" si="56"/>
        <v>0</v>
      </c>
      <c r="LC145" s="557">
        <f t="shared" si="56"/>
        <v>0</v>
      </c>
      <c r="LD145" s="557">
        <f t="shared" si="56"/>
        <v>0</v>
      </c>
      <c r="LE145" s="557">
        <f t="shared" si="56"/>
        <v>0</v>
      </c>
      <c r="LF145" s="557">
        <f t="shared" si="56"/>
        <v>0</v>
      </c>
      <c r="LG145" s="557">
        <f t="shared" si="56"/>
        <v>0</v>
      </c>
      <c r="LH145" s="557">
        <f t="shared" si="56"/>
        <v>0</v>
      </c>
      <c r="LI145" s="557">
        <f t="shared" si="56"/>
        <v>0</v>
      </c>
      <c r="LJ145" s="557">
        <f t="shared" si="56"/>
        <v>0</v>
      </c>
      <c r="LK145" s="557">
        <f t="shared" si="56"/>
        <v>0</v>
      </c>
      <c r="LL145" s="557">
        <f t="shared" si="56"/>
        <v>0</v>
      </c>
      <c r="LM145" s="557">
        <f t="shared" si="56"/>
        <v>0</v>
      </c>
      <c r="LN145" s="557">
        <f t="shared" si="56"/>
        <v>0</v>
      </c>
      <c r="LO145" s="557">
        <f t="shared" ref="LO145:NZ145" si="57">SUM(LO172:LO176)</f>
        <v>0</v>
      </c>
      <c r="LP145" s="557">
        <f t="shared" si="57"/>
        <v>0</v>
      </c>
      <c r="LQ145" s="557">
        <f t="shared" si="57"/>
        <v>0</v>
      </c>
      <c r="LR145" s="557">
        <f t="shared" si="57"/>
        <v>0</v>
      </c>
      <c r="LS145" s="557">
        <f t="shared" si="57"/>
        <v>0</v>
      </c>
      <c r="LT145" s="557">
        <f t="shared" si="57"/>
        <v>0</v>
      </c>
      <c r="LU145" s="557">
        <f t="shared" si="57"/>
        <v>0</v>
      </c>
      <c r="LV145" s="557">
        <f t="shared" si="57"/>
        <v>0</v>
      </c>
      <c r="LW145" s="557">
        <f t="shared" si="57"/>
        <v>0</v>
      </c>
      <c r="LX145" s="557">
        <f t="shared" si="57"/>
        <v>0</v>
      </c>
      <c r="LY145" s="557">
        <f t="shared" si="57"/>
        <v>0</v>
      </c>
      <c r="LZ145" s="557">
        <f t="shared" si="57"/>
        <v>0</v>
      </c>
      <c r="MA145" s="557">
        <f t="shared" si="57"/>
        <v>0</v>
      </c>
      <c r="MB145" s="557">
        <f t="shared" si="57"/>
        <v>0</v>
      </c>
      <c r="MC145" s="557">
        <f t="shared" si="57"/>
        <v>0</v>
      </c>
      <c r="MD145" s="557">
        <f t="shared" si="57"/>
        <v>0</v>
      </c>
      <c r="ME145" s="557">
        <f t="shared" si="57"/>
        <v>0</v>
      </c>
      <c r="MF145" s="557">
        <f t="shared" si="57"/>
        <v>0</v>
      </c>
      <c r="MG145" s="557">
        <f t="shared" si="57"/>
        <v>0</v>
      </c>
      <c r="MH145" s="557">
        <f t="shared" si="57"/>
        <v>0</v>
      </c>
      <c r="MI145" s="557">
        <f t="shared" si="57"/>
        <v>0</v>
      </c>
      <c r="MJ145" s="557">
        <f t="shared" si="57"/>
        <v>0</v>
      </c>
      <c r="MK145" s="557">
        <f t="shared" si="57"/>
        <v>0</v>
      </c>
      <c r="ML145" s="557">
        <f t="shared" si="57"/>
        <v>0</v>
      </c>
      <c r="MM145" s="557">
        <f t="shared" si="57"/>
        <v>0</v>
      </c>
      <c r="MN145" s="557">
        <f t="shared" si="57"/>
        <v>0</v>
      </c>
      <c r="MO145" s="557">
        <f t="shared" si="57"/>
        <v>0</v>
      </c>
      <c r="MP145" s="557">
        <f t="shared" si="57"/>
        <v>0</v>
      </c>
      <c r="MQ145" s="557">
        <f t="shared" si="57"/>
        <v>0</v>
      </c>
      <c r="MR145" s="557">
        <f t="shared" si="57"/>
        <v>0</v>
      </c>
      <c r="MS145" s="557">
        <f t="shared" si="57"/>
        <v>0</v>
      </c>
      <c r="MT145" s="557">
        <f t="shared" si="57"/>
        <v>0</v>
      </c>
      <c r="MU145" s="557">
        <f t="shared" si="57"/>
        <v>0</v>
      </c>
      <c r="MV145" s="557">
        <f t="shared" si="57"/>
        <v>0</v>
      </c>
      <c r="MW145" s="557">
        <f t="shared" si="57"/>
        <v>0</v>
      </c>
      <c r="MX145" s="557">
        <f t="shared" si="57"/>
        <v>0</v>
      </c>
      <c r="MY145" s="557">
        <f t="shared" si="57"/>
        <v>0</v>
      </c>
      <c r="MZ145" s="557">
        <f t="shared" si="57"/>
        <v>0</v>
      </c>
      <c r="NA145" s="557">
        <f t="shared" si="57"/>
        <v>0</v>
      </c>
      <c r="NB145" s="557">
        <f t="shared" si="57"/>
        <v>0</v>
      </c>
      <c r="NC145" s="557">
        <f t="shared" si="57"/>
        <v>0</v>
      </c>
      <c r="ND145" s="557">
        <f t="shared" si="57"/>
        <v>0</v>
      </c>
      <c r="NE145" s="557">
        <f t="shared" si="57"/>
        <v>0</v>
      </c>
      <c r="NF145" s="557">
        <f t="shared" si="57"/>
        <v>0</v>
      </c>
      <c r="NG145" s="557">
        <f t="shared" si="57"/>
        <v>0</v>
      </c>
      <c r="NH145" s="557">
        <f t="shared" si="57"/>
        <v>0</v>
      </c>
      <c r="NI145" s="557">
        <f t="shared" si="57"/>
        <v>0</v>
      </c>
      <c r="NJ145" s="557">
        <f t="shared" si="57"/>
        <v>0</v>
      </c>
      <c r="NK145" s="557">
        <f t="shared" si="57"/>
        <v>0</v>
      </c>
      <c r="NL145" s="557">
        <f t="shared" si="57"/>
        <v>0</v>
      </c>
      <c r="NM145" s="557">
        <f t="shared" si="57"/>
        <v>0</v>
      </c>
      <c r="NN145" s="557">
        <f t="shared" si="57"/>
        <v>0</v>
      </c>
      <c r="NO145" s="557">
        <f t="shared" si="57"/>
        <v>0</v>
      </c>
      <c r="NP145" s="557">
        <f t="shared" si="57"/>
        <v>0</v>
      </c>
      <c r="NQ145" s="557">
        <f t="shared" si="57"/>
        <v>0</v>
      </c>
      <c r="NR145" s="557">
        <f t="shared" si="57"/>
        <v>0</v>
      </c>
      <c r="NS145" s="557">
        <f t="shared" si="57"/>
        <v>0</v>
      </c>
      <c r="NT145" s="557">
        <f t="shared" si="57"/>
        <v>0</v>
      </c>
      <c r="NU145" s="557">
        <f t="shared" si="57"/>
        <v>0</v>
      </c>
      <c r="NV145" s="557">
        <f t="shared" si="57"/>
        <v>0</v>
      </c>
      <c r="NW145" s="557">
        <f t="shared" si="57"/>
        <v>0</v>
      </c>
      <c r="NX145" s="557">
        <f t="shared" si="57"/>
        <v>0</v>
      </c>
      <c r="NY145" s="557">
        <f t="shared" si="57"/>
        <v>0</v>
      </c>
      <c r="NZ145" s="557">
        <f t="shared" si="57"/>
        <v>0</v>
      </c>
      <c r="OA145" s="557">
        <f t="shared" ref="OA145:QI145" si="58">SUM(OA172:OA176)</f>
        <v>0</v>
      </c>
      <c r="OB145" s="557">
        <f t="shared" si="58"/>
        <v>0</v>
      </c>
      <c r="OC145" s="557">
        <f t="shared" si="58"/>
        <v>0</v>
      </c>
      <c r="OD145" s="557">
        <f t="shared" si="58"/>
        <v>0</v>
      </c>
      <c r="OE145" s="557">
        <f t="shared" si="58"/>
        <v>0</v>
      </c>
      <c r="OF145" s="557">
        <f t="shared" si="58"/>
        <v>0</v>
      </c>
      <c r="OG145" s="557">
        <f t="shared" si="58"/>
        <v>0</v>
      </c>
      <c r="OH145" s="557">
        <f t="shared" si="58"/>
        <v>0</v>
      </c>
      <c r="OI145" s="557">
        <f t="shared" si="58"/>
        <v>0</v>
      </c>
      <c r="OJ145" s="557">
        <f t="shared" si="58"/>
        <v>0</v>
      </c>
      <c r="OK145" s="557">
        <f t="shared" si="58"/>
        <v>0</v>
      </c>
      <c r="OL145" s="557">
        <f t="shared" si="58"/>
        <v>0</v>
      </c>
      <c r="OM145" s="557">
        <f t="shared" si="58"/>
        <v>0</v>
      </c>
      <c r="ON145" s="557">
        <f t="shared" si="58"/>
        <v>0</v>
      </c>
      <c r="OO145" s="557">
        <f t="shared" si="58"/>
        <v>0</v>
      </c>
      <c r="OP145" s="557">
        <f t="shared" si="58"/>
        <v>0</v>
      </c>
      <c r="OQ145" s="557">
        <f t="shared" si="58"/>
        <v>0</v>
      </c>
      <c r="OR145" s="557">
        <f t="shared" si="58"/>
        <v>0</v>
      </c>
      <c r="OS145" s="557">
        <f t="shared" si="58"/>
        <v>0</v>
      </c>
      <c r="OT145" s="557">
        <f t="shared" si="58"/>
        <v>0</v>
      </c>
      <c r="OU145" s="557">
        <f t="shared" si="58"/>
        <v>0</v>
      </c>
      <c r="OV145" s="557">
        <f t="shared" si="58"/>
        <v>0</v>
      </c>
      <c r="OW145" s="557">
        <f t="shared" si="58"/>
        <v>0</v>
      </c>
      <c r="OX145" s="557">
        <f t="shared" si="58"/>
        <v>0</v>
      </c>
      <c r="OY145" s="557">
        <f t="shared" si="58"/>
        <v>0</v>
      </c>
      <c r="OZ145" s="557">
        <f t="shared" si="58"/>
        <v>0</v>
      </c>
      <c r="PA145" s="557">
        <f t="shared" si="58"/>
        <v>0</v>
      </c>
      <c r="PB145" s="557">
        <f t="shared" si="58"/>
        <v>0</v>
      </c>
      <c r="PC145" s="557">
        <f t="shared" si="58"/>
        <v>0</v>
      </c>
      <c r="PD145" s="557">
        <f t="shared" si="58"/>
        <v>0</v>
      </c>
      <c r="PE145" s="557">
        <f t="shared" si="58"/>
        <v>0</v>
      </c>
      <c r="PF145" s="557">
        <f t="shared" si="58"/>
        <v>0</v>
      </c>
      <c r="PG145" s="557">
        <f t="shared" si="58"/>
        <v>0</v>
      </c>
      <c r="PH145" s="557">
        <f t="shared" si="58"/>
        <v>0</v>
      </c>
      <c r="PI145" s="557">
        <f t="shared" si="58"/>
        <v>0</v>
      </c>
      <c r="PJ145" s="557">
        <f t="shared" si="58"/>
        <v>0</v>
      </c>
      <c r="PK145" s="557">
        <f t="shared" si="58"/>
        <v>0</v>
      </c>
      <c r="PL145" s="557">
        <f t="shared" si="58"/>
        <v>0</v>
      </c>
      <c r="PM145" s="557">
        <f t="shared" si="58"/>
        <v>0</v>
      </c>
      <c r="PN145" s="557">
        <f t="shared" si="58"/>
        <v>0</v>
      </c>
      <c r="PO145" s="557">
        <f t="shared" si="58"/>
        <v>0</v>
      </c>
      <c r="PP145" s="557">
        <f t="shared" si="58"/>
        <v>0</v>
      </c>
      <c r="PQ145" s="557">
        <f t="shared" si="58"/>
        <v>0</v>
      </c>
      <c r="PR145" s="557">
        <f t="shared" si="58"/>
        <v>0</v>
      </c>
      <c r="PS145" s="557">
        <f t="shared" si="58"/>
        <v>0</v>
      </c>
      <c r="PT145" s="557">
        <f t="shared" si="58"/>
        <v>0</v>
      </c>
      <c r="PU145" s="557">
        <f t="shared" si="58"/>
        <v>0</v>
      </c>
      <c r="PV145" s="557">
        <f t="shared" si="58"/>
        <v>0</v>
      </c>
      <c r="PW145" s="557">
        <f t="shared" si="58"/>
        <v>0</v>
      </c>
      <c r="PX145" s="557">
        <f t="shared" si="58"/>
        <v>0</v>
      </c>
      <c r="PY145" s="557">
        <f t="shared" si="58"/>
        <v>0</v>
      </c>
      <c r="PZ145" s="557">
        <f t="shared" si="58"/>
        <v>0</v>
      </c>
      <c r="QA145" s="557">
        <f t="shared" si="58"/>
        <v>0</v>
      </c>
      <c r="QB145" s="557">
        <f t="shared" si="58"/>
        <v>0</v>
      </c>
      <c r="QC145" s="557">
        <f t="shared" si="58"/>
        <v>0</v>
      </c>
      <c r="QD145" s="557">
        <f t="shared" si="58"/>
        <v>0</v>
      </c>
      <c r="QE145" s="557">
        <f t="shared" si="58"/>
        <v>0</v>
      </c>
      <c r="QF145" s="557">
        <f t="shared" si="58"/>
        <v>0</v>
      </c>
      <c r="QG145" s="557">
        <f t="shared" si="58"/>
        <v>0</v>
      </c>
      <c r="QH145" s="557">
        <f t="shared" si="58"/>
        <v>0</v>
      </c>
      <c r="QI145" s="557">
        <f t="shared" si="58"/>
        <v>0</v>
      </c>
    </row>
    <row r="146" spans="1:451" s="544" customFormat="1" x14ac:dyDescent="0.25">
      <c r="A146" s="458">
        <v>7</v>
      </c>
      <c r="B146" s="459" t="s">
        <v>269</v>
      </c>
      <c r="C146" s="456"/>
      <c r="D146" s="456"/>
      <c r="E146" s="457"/>
      <c r="F146" s="557">
        <f>SUM(F177:F179)</f>
        <v>0</v>
      </c>
      <c r="G146" s="557">
        <f t="shared" ref="G146:BR146" si="59">SUM(G177:G179)</f>
        <v>0</v>
      </c>
      <c r="H146" s="557">
        <f t="shared" si="59"/>
        <v>0</v>
      </c>
      <c r="I146" s="557">
        <f t="shared" si="59"/>
        <v>0</v>
      </c>
      <c r="J146" s="557">
        <f t="shared" si="59"/>
        <v>0</v>
      </c>
      <c r="K146" s="557">
        <f t="shared" si="59"/>
        <v>0</v>
      </c>
      <c r="L146" s="557">
        <f t="shared" si="59"/>
        <v>1</v>
      </c>
      <c r="M146" s="557">
        <f t="shared" si="59"/>
        <v>1</v>
      </c>
      <c r="N146" s="557">
        <f t="shared" si="59"/>
        <v>0</v>
      </c>
      <c r="O146" s="557">
        <f t="shared" si="59"/>
        <v>0</v>
      </c>
      <c r="P146" s="557">
        <f t="shared" si="59"/>
        <v>0</v>
      </c>
      <c r="Q146" s="557">
        <f t="shared" si="59"/>
        <v>0</v>
      </c>
      <c r="R146" s="557">
        <f t="shared" si="59"/>
        <v>0</v>
      </c>
      <c r="S146" s="557">
        <f t="shared" si="59"/>
        <v>0</v>
      </c>
      <c r="T146" s="557">
        <f t="shared" si="59"/>
        <v>0</v>
      </c>
      <c r="U146" s="557">
        <f t="shared" si="59"/>
        <v>0</v>
      </c>
      <c r="V146" s="557">
        <f t="shared" si="59"/>
        <v>0</v>
      </c>
      <c r="W146" s="557">
        <f t="shared" si="59"/>
        <v>0</v>
      </c>
      <c r="X146" s="557">
        <f t="shared" si="59"/>
        <v>0</v>
      </c>
      <c r="Y146" s="557">
        <f t="shared" si="59"/>
        <v>0</v>
      </c>
      <c r="Z146" s="557">
        <f t="shared" si="59"/>
        <v>0</v>
      </c>
      <c r="AA146" s="557">
        <f t="shared" si="59"/>
        <v>0</v>
      </c>
      <c r="AB146" s="557">
        <f t="shared" si="59"/>
        <v>0</v>
      </c>
      <c r="AC146" s="557">
        <f t="shared" si="59"/>
        <v>0</v>
      </c>
      <c r="AD146" s="557">
        <f t="shared" si="59"/>
        <v>1</v>
      </c>
      <c r="AE146" s="557">
        <f t="shared" si="59"/>
        <v>1</v>
      </c>
      <c r="AF146" s="557">
        <f t="shared" si="59"/>
        <v>0</v>
      </c>
      <c r="AG146" s="557">
        <f t="shared" si="59"/>
        <v>0</v>
      </c>
      <c r="AH146" s="557">
        <f t="shared" si="59"/>
        <v>0</v>
      </c>
      <c r="AI146" s="557">
        <f t="shared" si="59"/>
        <v>0</v>
      </c>
      <c r="AJ146" s="557">
        <f t="shared" si="59"/>
        <v>0</v>
      </c>
      <c r="AK146" s="557">
        <f t="shared" si="59"/>
        <v>0</v>
      </c>
      <c r="AL146" s="557">
        <f t="shared" si="59"/>
        <v>0</v>
      </c>
      <c r="AM146" s="557">
        <f t="shared" si="59"/>
        <v>0</v>
      </c>
      <c r="AN146" s="557">
        <f t="shared" si="59"/>
        <v>0</v>
      </c>
      <c r="AO146" s="557">
        <f t="shared" si="59"/>
        <v>0</v>
      </c>
      <c r="AP146" s="557">
        <f t="shared" si="59"/>
        <v>0</v>
      </c>
      <c r="AQ146" s="557">
        <f t="shared" si="59"/>
        <v>0</v>
      </c>
      <c r="AR146" s="557">
        <f t="shared" si="59"/>
        <v>0</v>
      </c>
      <c r="AS146" s="557">
        <f t="shared" si="59"/>
        <v>0</v>
      </c>
      <c r="AT146" s="557">
        <f t="shared" si="59"/>
        <v>0</v>
      </c>
      <c r="AU146" s="557">
        <f t="shared" si="59"/>
        <v>0</v>
      </c>
      <c r="AV146" s="557">
        <f t="shared" si="59"/>
        <v>7</v>
      </c>
      <c r="AW146" s="557">
        <f t="shared" si="59"/>
        <v>7</v>
      </c>
      <c r="AX146" s="557">
        <f t="shared" si="59"/>
        <v>0</v>
      </c>
      <c r="AY146" s="557">
        <f t="shared" si="59"/>
        <v>0</v>
      </c>
      <c r="AZ146" s="557">
        <f t="shared" si="59"/>
        <v>3</v>
      </c>
      <c r="BA146" s="557">
        <f t="shared" si="59"/>
        <v>3</v>
      </c>
      <c r="BB146" s="557">
        <f t="shared" si="59"/>
        <v>1</v>
      </c>
      <c r="BC146" s="557">
        <f t="shared" si="59"/>
        <v>1</v>
      </c>
      <c r="BD146" s="557">
        <f t="shared" si="59"/>
        <v>1</v>
      </c>
      <c r="BE146" s="557">
        <f t="shared" si="59"/>
        <v>10</v>
      </c>
      <c r="BF146" s="557">
        <f t="shared" si="59"/>
        <v>0</v>
      </c>
      <c r="BG146" s="557">
        <f t="shared" si="59"/>
        <v>0</v>
      </c>
      <c r="BH146" s="557">
        <f t="shared" si="59"/>
        <v>0</v>
      </c>
      <c r="BI146" s="557">
        <f t="shared" si="59"/>
        <v>0</v>
      </c>
      <c r="BJ146" s="557">
        <f t="shared" si="59"/>
        <v>0</v>
      </c>
      <c r="BK146" s="557">
        <f t="shared" si="59"/>
        <v>0</v>
      </c>
      <c r="BL146" s="557">
        <f t="shared" si="59"/>
        <v>0</v>
      </c>
      <c r="BM146" s="557">
        <f t="shared" si="59"/>
        <v>0</v>
      </c>
      <c r="BN146" s="557">
        <f t="shared" si="59"/>
        <v>0</v>
      </c>
      <c r="BO146" s="557">
        <f t="shared" si="59"/>
        <v>0</v>
      </c>
      <c r="BP146" s="557">
        <f t="shared" si="59"/>
        <v>7</v>
      </c>
      <c r="BQ146" s="557">
        <f t="shared" si="59"/>
        <v>28</v>
      </c>
      <c r="BR146" s="557">
        <f t="shared" si="59"/>
        <v>3</v>
      </c>
      <c r="BS146" s="557">
        <f t="shared" ref="BS146:ED146" si="60">SUM(BS177:BS179)</f>
        <v>3</v>
      </c>
      <c r="BT146" s="557">
        <f t="shared" si="60"/>
        <v>17</v>
      </c>
      <c r="BU146" s="557">
        <f t="shared" si="60"/>
        <v>17</v>
      </c>
      <c r="BV146" s="557">
        <f t="shared" si="60"/>
        <v>0</v>
      </c>
      <c r="BW146" s="557">
        <f t="shared" si="60"/>
        <v>0</v>
      </c>
      <c r="BX146" s="557">
        <f t="shared" si="60"/>
        <v>2</v>
      </c>
      <c r="BY146" s="557">
        <f t="shared" si="60"/>
        <v>60</v>
      </c>
      <c r="BZ146" s="557">
        <f t="shared" si="60"/>
        <v>0</v>
      </c>
      <c r="CA146" s="557">
        <f t="shared" si="60"/>
        <v>0</v>
      </c>
      <c r="CB146" s="557">
        <f t="shared" si="60"/>
        <v>0</v>
      </c>
      <c r="CC146" s="557">
        <f t="shared" si="60"/>
        <v>0</v>
      </c>
      <c r="CD146" s="557">
        <f t="shared" si="60"/>
        <v>0</v>
      </c>
      <c r="CE146" s="557">
        <f t="shared" si="60"/>
        <v>0</v>
      </c>
      <c r="CF146" s="557">
        <f t="shared" si="60"/>
        <v>0</v>
      </c>
      <c r="CG146" s="557">
        <f t="shared" si="60"/>
        <v>0</v>
      </c>
      <c r="CH146" s="557">
        <f t="shared" si="60"/>
        <v>0</v>
      </c>
      <c r="CI146" s="557">
        <f t="shared" si="60"/>
        <v>0</v>
      </c>
      <c r="CJ146" s="557">
        <f t="shared" si="60"/>
        <v>3</v>
      </c>
      <c r="CK146" s="557">
        <f t="shared" si="60"/>
        <v>3</v>
      </c>
      <c r="CL146" s="557">
        <f t="shared" si="60"/>
        <v>0</v>
      </c>
      <c r="CM146" s="557">
        <f t="shared" si="60"/>
        <v>0</v>
      </c>
      <c r="CN146" s="557">
        <f t="shared" si="60"/>
        <v>5</v>
      </c>
      <c r="CO146" s="557">
        <f t="shared" si="60"/>
        <v>5</v>
      </c>
      <c r="CP146" s="557">
        <f t="shared" si="60"/>
        <v>5</v>
      </c>
      <c r="CQ146" s="557">
        <f t="shared" si="60"/>
        <v>5</v>
      </c>
      <c r="CR146" s="557">
        <f t="shared" si="60"/>
        <v>0</v>
      </c>
      <c r="CS146" s="557">
        <f t="shared" si="60"/>
        <v>0</v>
      </c>
      <c r="CT146" s="557">
        <f t="shared" si="60"/>
        <v>0</v>
      </c>
      <c r="CU146" s="557">
        <f t="shared" si="60"/>
        <v>0</v>
      </c>
      <c r="CV146" s="557">
        <f t="shared" si="60"/>
        <v>0</v>
      </c>
      <c r="CW146" s="557">
        <f t="shared" si="60"/>
        <v>0</v>
      </c>
      <c r="CX146" s="557">
        <f t="shared" si="60"/>
        <v>0</v>
      </c>
      <c r="CY146" s="557">
        <f t="shared" si="60"/>
        <v>0</v>
      </c>
      <c r="CZ146" s="557">
        <f t="shared" si="60"/>
        <v>0</v>
      </c>
      <c r="DA146" s="557">
        <f t="shared" si="60"/>
        <v>0</v>
      </c>
      <c r="DB146" s="557">
        <f t="shared" si="60"/>
        <v>0</v>
      </c>
      <c r="DC146" s="557">
        <f t="shared" si="60"/>
        <v>0</v>
      </c>
      <c r="DD146" s="557">
        <f t="shared" si="60"/>
        <v>11</v>
      </c>
      <c r="DE146" s="557">
        <f t="shared" si="60"/>
        <v>44</v>
      </c>
      <c r="DF146" s="557">
        <f t="shared" si="60"/>
        <v>8</v>
      </c>
      <c r="DG146" s="557">
        <f t="shared" si="60"/>
        <v>8</v>
      </c>
      <c r="DH146" s="557">
        <f t="shared" si="60"/>
        <v>28</v>
      </c>
      <c r="DI146" s="557">
        <f t="shared" si="60"/>
        <v>28</v>
      </c>
      <c r="DJ146" s="557">
        <f t="shared" si="60"/>
        <v>0</v>
      </c>
      <c r="DK146" s="557">
        <f t="shared" si="60"/>
        <v>0</v>
      </c>
      <c r="DL146" s="557">
        <f t="shared" si="60"/>
        <v>2</v>
      </c>
      <c r="DM146" s="557">
        <f t="shared" si="60"/>
        <v>60</v>
      </c>
      <c r="DN146" s="557">
        <f t="shared" si="60"/>
        <v>0</v>
      </c>
      <c r="DO146" s="557">
        <f t="shared" si="60"/>
        <v>0</v>
      </c>
      <c r="DP146" s="557">
        <f t="shared" si="60"/>
        <v>0</v>
      </c>
      <c r="DQ146" s="557">
        <f t="shared" si="60"/>
        <v>0</v>
      </c>
      <c r="DR146" s="557">
        <f t="shared" si="60"/>
        <v>0</v>
      </c>
      <c r="DS146" s="557">
        <f t="shared" si="60"/>
        <v>0</v>
      </c>
      <c r="DT146" s="557">
        <f t="shared" si="60"/>
        <v>0</v>
      </c>
      <c r="DU146" s="557">
        <f t="shared" si="60"/>
        <v>0</v>
      </c>
      <c r="DV146" s="557">
        <f t="shared" si="60"/>
        <v>0</v>
      </c>
      <c r="DW146" s="557">
        <f t="shared" si="60"/>
        <v>0</v>
      </c>
      <c r="DX146" s="557">
        <f t="shared" si="60"/>
        <v>0</v>
      </c>
      <c r="DY146" s="557">
        <f t="shared" si="60"/>
        <v>0</v>
      </c>
      <c r="DZ146" s="557">
        <f t="shared" si="60"/>
        <v>0</v>
      </c>
      <c r="EA146" s="557">
        <f t="shared" si="60"/>
        <v>0</v>
      </c>
      <c r="EB146" s="557">
        <f t="shared" si="60"/>
        <v>0</v>
      </c>
      <c r="EC146" s="557">
        <f t="shared" si="60"/>
        <v>0</v>
      </c>
      <c r="ED146" s="557">
        <f t="shared" si="60"/>
        <v>0</v>
      </c>
      <c r="EE146" s="557">
        <f t="shared" ref="EE146:GP146" si="61">SUM(EE177:EE179)</f>
        <v>0</v>
      </c>
      <c r="EF146" s="557">
        <f t="shared" si="61"/>
        <v>0</v>
      </c>
      <c r="EG146" s="557">
        <f t="shared" si="61"/>
        <v>0</v>
      </c>
      <c r="EH146" s="557">
        <f t="shared" si="61"/>
        <v>0</v>
      </c>
      <c r="EI146" s="557">
        <f t="shared" si="61"/>
        <v>0</v>
      </c>
      <c r="EJ146" s="557">
        <f t="shared" si="61"/>
        <v>0</v>
      </c>
      <c r="EK146" s="557">
        <f t="shared" si="61"/>
        <v>0</v>
      </c>
      <c r="EL146" s="557">
        <f t="shared" si="61"/>
        <v>0</v>
      </c>
      <c r="EM146" s="557">
        <f t="shared" si="61"/>
        <v>0</v>
      </c>
      <c r="EN146" s="557">
        <f t="shared" si="61"/>
        <v>0</v>
      </c>
      <c r="EO146" s="557">
        <f t="shared" si="61"/>
        <v>0</v>
      </c>
      <c r="EP146" s="557">
        <f t="shared" si="61"/>
        <v>0</v>
      </c>
      <c r="EQ146" s="557">
        <f t="shared" si="61"/>
        <v>0</v>
      </c>
      <c r="ER146" s="557">
        <f t="shared" si="61"/>
        <v>0</v>
      </c>
      <c r="ES146" s="557">
        <f t="shared" si="61"/>
        <v>0</v>
      </c>
      <c r="ET146" s="557">
        <f t="shared" si="61"/>
        <v>0</v>
      </c>
      <c r="EU146" s="557">
        <f t="shared" si="61"/>
        <v>0</v>
      </c>
      <c r="EV146" s="557">
        <f t="shared" si="61"/>
        <v>0</v>
      </c>
      <c r="EW146" s="557">
        <f t="shared" si="61"/>
        <v>0</v>
      </c>
      <c r="EX146" s="557">
        <f t="shared" si="61"/>
        <v>0</v>
      </c>
      <c r="EY146" s="557">
        <f t="shared" si="61"/>
        <v>0</v>
      </c>
      <c r="EZ146" s="557">
        <f t="shared" si="61"/>
        <v>0</v>
      </c>
      <c r="FA146" s="557">
        <f t="shared" si="61"/>
        <v>0</v>
      </c>
      <c r="FB146" s="557">
        <f t="shared" si="61"/>
        <v>0</v>
      </c>
      <c r="FC146" s="557">
        <f t="shared" si="61"/>
        <v>0</v>
      </c>
      <c r="FD146" s="557">
        <f t="shared" si="61"/>
        <v>0</v>
      </c>
      <c r="FE146" s="557">
        <f t="shared" si="61"/>
        <v>0</v>
      </c>
      <c r="FF146" s="557">
        <f t="shared" si="61"/>
        <v>0</v>
      </c>
      <c r="FG146" s="557">
        <f t="shared" si="61"/>
        <v>0</v>
      </c>
      <c r="FH146" s="557">
        <f t="shared" si="61"/>
        <v>0</v>
      </c>
      <c r="FI146" s="557">
        <f t="shared" si="61"/>
        <v>0</v>
      </c>
      <c r="FJ146" s="557">
        <f t="shared" si="61"/>
        <v>0</v>
      </c>
      <c r="FK146" s="557">
        <f t="shared" si="61"/>
        <v>0</v>
      </c>
      <c r="FL146" s="557">
        <f t="shared" si="61"/>
        <v>0</v>
      </c>
      <c r="FM146" s="557">
        <f t="shared" si="61"/>
        <v>0</v>
      </c>
      <c r="FN146" s="557">
        <f t="shared" si="61"/>
        <v>0</v>
      </c>
      <c r="FO146" s="557">
        <f t="shared" si="61"/>
        <v>0</v>
      </c>
      <c r="FP146" s="557">
        <f t="shared" si="61"/>
        <v>0</v>
      </c>
      <c r="FQ146" s="557">
        <f t="shared" si="61"/>
        <v>0</v>
      </c>
      <c r="FR146" s="557">
        <f t="shared" si="61"/>
        <v>0</v>
      </c>
      <c r="FS146" s="557">
        <f t="shared" si="61"/>
        <v>0</v>
      </c>
      <c r="FT146" s="557">
        <f t="shared" si="61"/>
        <v>0</v>
      </c>
      <c r="FU146" s="557">
        <f t="shared" si="61"/>
        <v>0</v>
      </c>
      <c r="FV146" s="557">
        <f t="shared" si="61"/>
        <v>0</v>
      </c>
      <c r="FW146" s="557">
        <f t="shared" si="61"/>
        <v>0</v>
      </c>
      <c r="FX146" s="557">
        <f t="shared" si="61"/>
        <v>0</v>
      </c>
      <c r="FY146" s="557">
        <f t="shared" si="61"/>
        <v>0</v>
      </c>
      <c r="FZ146" s="557">
        <f t="shared" si="61"/>
        <v>0</v>
      </c>
      <c r="GA146" s="557">
        <f t="shared" si="61"/>
        <v>0</v>
      </c>
      <c r="GB146" s="557">
        <f t="shared" si="61"/>
        <v>0</v>
      </c>
      <c r="GC146" s="557">
        <f t="shared" si="61"/>
        <v>0</v>
      </c>
      <c r="GD146" s="557">
        <f t="shared" si="61"/>
        <v>0</v>
      </c>
      <c r="GE146" s="557">
        <f t="shared" si="61"/>
        <v>0</v>
      </c>
      <c r="GF146" s="557">
        <f t="shared" si="61"/>
        <v>0</v>
      </c>
      <c r="GG146" s="557">
        <f t="shared" si="61"/>
        <v>0</v>
      </c>
      <c r="GH146" s="557">
        <f t="shared" si="61"/>
        <v>0</v>
      </c>
      <c r="GI146" s="557">
        <f t="shared" si="61"/>
        <v>0</v>
      </c>
      <c r="GJ146" s="557">
        <f t="shared" si="61"/>
        <v>0</v>
      </c>
      <c r="GK146" s="557">
        <f t="shared" si="61"/>
        <v>0</v>
      </c>
      <c r="GL146" s="557">
        <f t="shared" si="61"/>
        <v>0</v>
      </c>
      <c r="GM146" s="557">
        <f t="shared" si="61"/>
        <v>0</v>
      </c>
      <c r="GN146" s="557">
        <f t="shared" si="61"/>
        <v>0</v>
      </c>
      <c r="GO146" s="557">
        <f t="shared" si="61"/>
        <v>0</v>
      </c>
      <c r="GP146" s="557">
        <f t="shared" si="61"/>
        <v>0</v>
      </c>
      <c r="GQ146" s="557">
        <f t="shared" ref="GQ146:JB146" si="62">SUM(GQ177:GQ179)</f>
        <v>0</v>
      </c>
      <c r="GR146" s="557">
        <f t="shared" si="62"/>
        <v>0</v>
      </c>
      <c r="GS146" s="557">
        <f t="shared" si="62"/>
        <v>0</v>
      </c>
      <c r="GT146" s="557">
        <f t="shared" si="62"/>
        <v>0</v>
      </c>
      <c r="GU146" s="557">
        <f t="shared" si="62"/>
        <v>0</v>
      </c>
      <c r="GV146" s="557">
        <f t="shared" si="62"/>
        <v>0</v>
      </c>
      <c r="GW146" s="557">
        <f t="shared" si="62"/>
        <v>0</v>
      </c>
      <c r="GX146" s="557">
        <f t="shared" si="62"/>
        <v>0</v>
      </c>
      <c r="GY146" s="557">
        <f t="shared" si="62"/>
        <v>0</v>
      </c>
      <c r="GZ146" s="557">
        <f t="shared" si="62"/>
        <v>0</v>
      </c>
      <c r="HA146" s="557">
        <f t="shared" si="62"/>
        <v>0</v>
      </c>
      <c r="HB146" s="557">
        <f t="shared" si="62"/>
        <v>0</v>
      </c>
      <c r="HC146" s="557">
        <f t="shared" si="62"/>
        <v>0</v>
      </c>
      <c r="HD146" s="557">
        <f t="shared" si="62"/>
        <v>0</v>
      </c>
      <c r="HE146" s="557">
        <f t="shared" si="62"/>
        <v>0</v>
      </c>
      <c r="HF146" s="557">
        <f t="shared" si="62"/>
        <v>0</v>
      </c>
      <c r="HG146" s="557">
        <f t="shared" si="62"/>
        <v>0</v>
      </c>
      <c r="HH146" s="557">
        <f t="shared" si="62"/>
        <v>0</v>
      </c>
      <c r="HI146" s="557">
        <f t="shared" si="62"/>
        <v>0</v>
      </c>
      <c r="HJ146" s="557">
        <f t="shared" si="62"/>
        <v>0</v>
      </c>
      <c r="HK146" s="557">
        <f t="shared" si="62"/>
        <v>0</v>
      </c>
      <c r="HL146" s="557">
        <f t="shared" si="62"/>
        <v>0</v>
      </c>
      <c r="HM146" s="557">
        <f t="shared" si="62"/>
        <v>0</v>
      </c>
      <c r="HN146" s="557">
        <f t="shared" si="62"/>
        <v>0</v>
      </c>
      <c r="HO146" s="557">
        <f t="shared" si="62"/>
        <v>0</v>
      </c>
      <c r="HP146" s="557">
        <f t="shared" si="62"/>
        <v>0</v>
      </c>
      <c r="HQ146" s="557">
        <f t="shared" si="62"/>
        <v>0</v>
      </c>
      <c r="HR146" s="557">
        <f t="shared" si="62"/>
        <v>0</v>
      </c>
      <c r="HS146" s="557">
        <f t="shared" si="62"/>
        <v>0</v>
      </c>
      <c r="HT146" s="557">
        <f t="shared" si="62"/>
        <v>0</v>
      </c>
      <c r="HU146" s="557">
        <f t="shared" si="62"/>
        <v>0</v>
      </c>
      <c r="HV146" s="557">
        <f t="shared" si="62"/>
        <v>0</v>
      </c>
      <c r="HW146" s="557">
        <f t="shared" si="62"/>
        <v>0</v>
      </c>
      <c r="HX146" s="557">
        <f t="shared" si="62"/>
        <v>0</v>
      </c>
      <c r="HY146" s="557">
        <f t="shared" si="62"/>
        <v>0</v>
      </c>
      <c r="HZ146" s="557">
        <f t="shared" si="62"/>
        <v>0</v>
      </c>
      <c r="IA146" s="557">
        <f t="shared" si="62"/>
        <v>0</v>
      </c>
      <c r="IB146" s="557">
        <f t="shared" si="62"/>
        <v>0</v>
      </c>
      <c r="IC146" s="557">
        <f t="shared" si="62"/>
        <v>0</v>
      </c>
      <c r="ID146" s="557">
        <f t="shared" si="62"/>
        <v>0</v>
      </c>
      <c r="IE146" s="557">
        <f t="shared" si="62"/>
        <v>0</v>
      </c>
      <c r="IF146" s="557">
        <f t="shared" si="62"/>
        <v>0</v>
      </c>
      <c r="IG146" s="557">
        <f t="shared" si="62"/>
        <v>0</v>
      </c>
      <c r="IH146" s="557">
        <f t="shared" si="62"/>
        <v>0</v>
      </c>
      <c r="II146" s="557">
        <f t="shared" si="62"/>
        <v>0</v>
      </c>
      <c r="IJ146" s="557">
        <f t="shared" si="62"/>
        <v>0</v>
      </c>
      <c r="IK146" s="557">
        <f t="shared" si="62"/>
        <v>0</v>
      </c>
      <c r="IL146" s="557">
        <f t="shared" si="62"/>
        <v>0</v>
      </c>
      <c r="IM146" s="557">
        <f t="shared" si="62"/>
        <v>0</v>
      </c>
      <c r="IN146" s="557">
        <f t="shared" si="62"/>
        <v>0</v>
      </c>
      <c r="IO146" s="557">
        <f t="shared" si="62"/>
        <v>0</v>
      </c>
      <c r="IP146" s="557">
        <f t="shared" si="62"/>
        <v>1</v>
      </c>
      <c r="IQ146" s="557">
        <f t="shared" si="62"/>
        <v>0</v>
      </c>
      <c r="IR146" s="557">
        <f t="shared" si="62"/>
        <v>0</v>
      </c>
      <c r="IS146" s="557">
        <f t="shared" si="62"/>
        <v>3</v>
      </c>
      <c r="IT146" s="557">
        <f t="shared" si="62"/>
        <v>0</v>
      </c>
      <c r="IU146" s="557">
        <f t="shared" si="62"/>
        <v>0</v>
      </c>
      <c r="IV146" s="557">
        <f t="shared" si="62"/>
        <v>0</v>
      </c>
      <c r="IW146" s="557">
        <f t="shared" si="62"/>
        <v>0</v>
      </c>
      <c r="IX146" s="557">
        <f t="shared" si="62"/>
        <v>18</v>
      </c>
      <c r="IY146" s="557">
        <f t="shared" si="62"/>
        <v>0</v>
      </c>
      <c r="IZ146" s="557">
        <f t="shared" si="62"/>
        <v>0</v>
      </c>
      <c r="JA146" s="557">
        <f t="shared" si="62"/>
        <v>0</v>
      </c>
      <c r="JB146" s="557">
        <f t="shared" si="62"/>
        <v>8</v>
      </c>
      <c r="JC146" s="557">
        <f t="shared" ref="JC146:LN146" si="63">SUM(JC177:JC179)</f>
        <v>0</v>
      </c>
      <c r="JD146" s="557">
        <f t="shared" si="63"/>
        <v>0</v>
      </c>
      <c r="JE146" s="557">
        <f t="shared" si="63"/>
        <v>0</v>
      </c>
      <c r="JF146" s="557">
        <f t="shared" si="63"/>
        <v>0</v>
      </c>
      <c r="JG146" s="557">
        <f t="shared" si="63"/>
        <v>0</v>
      </c>
      <c r="JH146" s="557">
        <f t="shared" si="63"/>
        <v>13</v>
      </c>
      <c r="JI146" s="557">
        <f t="shared" si="63"/>
        <v>0</v>
      </c>
      <c r="JJ146" s="557">
        <f t="shared" si="63"/>
        <v>0</v>
      </c>
      <c r="JK146" s="557">
        <f t="shared" si="63"/>
        <v>0</v>
      </c>
      <c r="JL146" s="557">
        <f t="shared" si="63"/>
        <v>3</v>
      </c>
      <c r="JM146" s="557">
        <f t="shared" si="63"/>
        <v>0</v>
      </c>
      <c r="JN146" s="557">
        <f t="shared" si="63"/>
        <v>0</v>
      </c>
      <c r="JO146" s="557">
        <f t="shared" si="63"/>
        <v>0</v>
      </c>
      <c r="JP146" s="557">
        <f t="shared" si="63"/>
        <v>0</v>
      </c>
      <c r="JQ146" s="557">
        <f t="shared" si="63"/>
        <v>0</v>
      </c>
      <c r="JR146" s="557">
        <f t="shared" si="63"/>
        <v>0</v>
      </c>
      <c r="JS146" s="557">
        <f t="shared" si="63"/>
        <v>0</v>
      </c>
      <c r="JT146" s="557">
        <f t="shared" si="63"/>
        <v>0</v>
      </c>
      <c r="JU146" s="557">
        <f t="shared" si="63"/>
        <v>0</v>
      </c>
      <c r="JV146" s="557">
        <f t="shared" si="63"/>
        <v>0</v>
      </c>
      <c r="JW146" s="557">
        <f t="shared" si="63"/>
        <v>1</v>
      </c>
      <c r="JX146" s="557">
        <f t="shared" si="63"/>
        <v>0</v>
      </c>
      <c r="JY146" s="557">
        <f t="shared" si="63"/>
        <v>0</v>
      </c>
      <c r="JZ146" s="557">
        <f t="shared" si="63"/>
        <v>0</v>
      </c>
      <c r="KA146" s="557">
        <f t="shared" si="63"/>
        <v>0</v>
      </c>
      <c r="KB146" s="557">
        <f t="shared" si="63"/>
        <v>0</v>
      </c>
      <c r="KC146" s="557">
        <f t="shared" si="63"/>
        <v>0</v>
      </c>
      <c r="KD146" s="557">
        <f t="shared" si="63"/>
        <v>0</v>
      </c>
      <c r="KE146" s="557">
        <f t="shared" si="63"/>
        <v>0</v>
      </c>
      <c r="KF146" s="557">
        <f t="shared" si="63"/>
        <v>0</v>
      </c>
      <c r="KG146" s="557">
        <f t="shared" si="63"/>
        <v>0</v>
      </c>
      <c r="KH146" s="557">
        <f t="shared" si="63"/>
        <v>0</v>
      </c>
      <c r="KI146" s="557">
        <f t="shared" si="63"/>
        <v>0</v>
      </c>
      <c r="KJ146" s="557">
        <f t="shared" si="63"/>
        <v>0</v>
      </c>
      <c r="KK146" s="557">
        <f t="shared" si="63"/>
        <v>0</v>
      </c>
      <c r="KL146" s="557">
        <f t="shared" si="63"/>
        <v>0</v>
      </c>
      <c r="KM146" s="557">
        <f t="shared" si="63"/>
        <v>0</v>
      </c>
      <c r="KN146" s="557">
        <f t="shared" si="63"/>
        <v>0</v>
      </c>
      <c r="KO146" s="557">
        <f t="shared" si="63"/>
        <v>0</v>
      </c>
      <c r="KP146" s="557">
        <f t="shared" si="63"/>
        <v>0</v>
      </c>
      <c r="KQ146" s="557">
        <f t="shared" si="63"/>
        <v>0</v>
      </c>
      <c r="KR146" s="557">
        <f t="shared" si="63"/>
        <v>0</v>
      </c>
      <c r="KS146" s="557">
        <f t="shared" si="63"/>
        <v>0</v>
      </c>
      <c r="KT146" s="557">
        <f t="shared" si="63"/>
        <v>0</v>
      </c>
      <c r="KU146" s="557">
        <f t="shared" si="63"/>
        <v>0</v>
      </c>
      <c r="KV146" s="557">
        <f t="shared" si="63"/>
        <v>0</v>
      </c>
      <c r="KW146" s="557">
        <f t="shared" si="63"/>
        <v>0</v>
      </c>
      <c r="KX146" s="557">
        <f t="shared" si="63"/>
        <v>0</v>
      </c>
      <c r="KY146" s="557">
        <f t="shared" si="63"/>
        <v>0</v>
      </c>
      <c r="KZ146" s="557">
        <f t="shared" si="63"/>
        <v>0</v>
      </c>
      <c r="LA146" s="557">
        <f t="shared" si="63"/>
        <v>0</v>
      </c>
      <c r="LB146" s="557">
        <f t="shared" si="63"/>
        <v>0</v>
      </c>
      <c r="LC146" s="557">
        <f t="shared" si="63"/>
        <v>0</v>
      </c>
      <c r="LD146" s="557">
        <f t="shared" si="63"/>
        <v>0</v>
      </c>
      <c r="LE146" s="557">
        <f t="shared" si="63"/>
        <v>0</v>
      </c>
      <c r="LF146" s="557">
        <f t="shared" si="63"/>
        <v>0</v>
      </c>
      <c r="LG146" s="557">
        <f t="shared" si="63"/>
        <v>0</v>
      </c>
      <c r="LH146" s="557">
        <f t="shared" si="63"/>
        <v>0</v>
      </c>
      <c r="LI146" s="557">
        <f t="shared" si="63"/>
        <v>0</v>
      </c>
      <c r="LJ146" s="557">
        <f t="shared" si="63"/>
        <v>0</v>
      </c>
      <c r="LK146" s="557">
        <f t="shared" si="63"/>
        <v>0</v>
      </c>
      <c r="LL146" s="557">
        <f t="shared" si="63"/>
        <v>0</v>
      </c>
      <c r="LM146" s="557">
        <f t="shared" si="63"/>
        <v>0</v>
      </c>
      <c r="LN146" s="557">
        <f t="shared" si="63"/>
        <v>0</v>
      </c>
      <c r="LO146" s="557">
        <f t="shared" ref="LO146:NZ146" si="64">SUM(LO177:LO179)</f>
        <v>0</v>
      </c>
      <c r="LP146" s="557">
        <f t="shared" si="64"/>
        <v>0</v>
      </c>
      <c r="LQ146" s="557">
        <f t="shared" si="64"/>
        <v>0</v>
      </c>
      <c r="LR146" s="557">
        <f t="shared" si="64"/>
        <v>0</v>
      </c>
      <c r="LS146" s="557">
        <f t="shared" si="64"/>
        <v>0</v>
      </c>
      <c r="LT146" s="557">
        <f t="shared" si="64"/>
        <v>0</v>
      </c>
      <c r="LU146" s="557">
        <f t="shared" si="64"/>
        <v>0</v>
      </c>
      <c r="LV146" s="557">
        <f t="shared" si="64"/>
        <v>0</v>
      </c>
      <c r="LW146" s="557">
        <f t="shared" si="64"/>
        <v>0</v>
      </c>
      <c r="LX146" s="557">
        <f t="shared" si="64"/>
        <v>0</v>
      </c>
      <c r="LY146" s="557">
        <f t="shared" si="64"/>
        <v>0</v>
      </c>
      <c r="LZ146" s="557">
        <f t="shared" si="64"/>
        <v>0</v>
      </c>
      <c r="MA146" s="557">
        <f t="shared" si="64"/>
        <v>0</v>
      </c>
      <c r="MB146" s="557">
        <f t="shared" si="64"/>
        <v>0</v>
      </c>
      <c r="MC146" s="557">
        <f t="shared" si="64"/>
        <v>0</v>
      </c>
      <c r="MD146" s="557">
        <f t="shared" si="64"/>
        <v>0</v>
      </c>
      <c r="ME146" s="557">
        <f t="shared" si="64"/>
        <v>0</v>
      </c>
      <c r="MF146" s="557">
        <f t="shared" si="64"/>
        <v>0</v>
      </c>
      <c r="MG146" s="557">
        <f t="shared" si="64"/>
        <v>0</v>
      </c>
      <c r="MH146" s="557">
        <f t="shared" si="64"/>
        <v>0</v>
      </c>
      <c r="MI146" s="557">
        <f t="shared" si="64"/>
        <v>0</v>
      </c>
      <c r="MJ146" s="557">
        <f t="shared" si="64"/>
        <v>0</v>
      </c>
      <c r="MK146" s="557">
        <f t="shared" si="64"/>
        <v>0</v>
      </c>
      <c r="ML146" s="557">
        <f t="shared" si="64"/>
        <v>0</v>
      </c>
      <c r="MM146" s="557">
        <f t="shared" si="64"/>
        <v>0</v>
      </c>
      <c r="MN146" s="557">
        <f t="shared" si="64"/>
        <v>0</v>
      </c>
      <c r="MO146" s="557">
        <f t="shared" si="64"/>
        <v>0</v>
      </c>
      <c r="MP146" s="557">
        <f t="shared" si="64"/>
        <v>0</v>
      </c>
      <c r="MQ146" s="557">
        <f t="shared" si="64"/>
        <v>0</v>
      </c>
      <c r="MR146" s="557">
        <f t="shared" si="64"/>
        <v>0</v>
      </c>
      <c r="MS146" s="557">
        <f t="shared" si="64"/>
        <v>0</v>
      </c>
      <c r="MT146" s="557">
        <f t="shared" si="64"/>
        <v>0</v>
      </c>
      <c r="MU146" s="557">
        <f t="shared" si="64"/>
        <v>0</v>
      </c>
      <c r="MV146" s="557">
        <f t="shared" si="64"/>
        <v>0</v>
      </c>
      <c r="MW146" s="557">
        <f t="shared" si="64"/>
        <v>0</v>
      </c>
      <c r="MX146" s="557">
        <f t="shared" si="64"/>
        <v>0</v>
      </c>
      <c r="MY146" s="557">
        <f t="shared" si="64"/>
        <v>0</v>
      </c>
      <c r="MZ146" s="557">
        <f t="shared" si="64"/>
        <v>0</v>
      </c>
      <c r="NA146" s="557">
        <f t="shared" si="64"/>
        <v>0</v>
      </c>
      <c r="NB146" s="557">
        <f t="shared" si="64"/>
        <v>0</v>
      </c>
      <c r="NC146" s="557">
        <f t="shared" si="64"/>
        <v>0</v>
      </c>
      <c r="ND146" s="557">
        <f t="shared" si="64"/>
        <v>0</v>
      </c>
      <c r="NE146" s="557">
        <f t="shared" si="64"/>
        <v>0</v>
      </c>
      <c r="NF146" s="557">
        <f t="shared" si="64"/>
        <v>0</v>
      </c>
      <c r="NG146" s="557">
        <f t="shared" si="64"/>
        <v>0</v>
      </c>
      <c r="NH146" s="557">
        <f t="shared" si="64"/>
        <v>0</v>
      </c>
      <c r="NI146" s="557">
        <f t="shared" si="64"/>
        <v>0</v>
      </c>
      <c r="NJ146" s="557">
        <f t="shared" si="64"/>
        <v>0</v>
      </c>
      <c r="NK146" s="557">
        <f t="shared" si="64"/>
        <v>0</v>
      </c>
      <c r="NL146" s="557">
        <f t="shared" si="64"/>
        <v>0</v>
      </c>
      <c r="NM146" s="557">
        <f t="shared" si="64"/>
        <v>0</v>
      </c>
      <c r="NN146" s="557">
        <f t="shared" si="64"/>
        <v>0</v>
      </c>
      <c r="NO146" s="557">
        <f t="shared" si="64"/>
        <v>0</v>
      </c>
      <c r="NP146" s="557">
        <f t="shared" si="64"/>
        <v>0</v>
      </c>
      <c r="NQ146" s="557">
        <f t="shared" si="64"/>
        <v>0</v>
      </c>
      <c r="NR146" s="557">
        <f t="shared" si="64"/>
        <v>0</v>
      </c>
      <c r="NS146" s="557">
        <f t="shared" si="64"/>
        <v>0</v>
      </c>
      <c r="NT146" s="557">
        <f t="shared" si="64"/>
        <v>0</v>
      </c>
      <c r="NU146" s="557">
        <f t="shared" si="64"/>
        <v>0</v>
      </c>
      <c r="NV146" s="557">
        <f t="shared" si="64"/>
        <v>0</v>
      </c>
      <c r="NW146" s="557">
        <f t="shared" si="64"/>
        <v>0</v>
      </c>
      <c r="NX146" s="557">
        <f t="shared" si="64"/>
        <v>0</v>
      </c>
      <c r="NY146" s="557">
        <f t="shared" si="64"/>
        <v>0</v>
      </c>
      <c r="NZ146" s="557">
        <f t="shared" si="64"/>
        <v>0</v>
      </c>
      <c r="OA146" s="557">
        <f t="shared" ref="OA146:QI146" si="65">SUM(OA177:OA179)</f>
        <v>0</v>
      </c>
      <c r="OB146" s="557">
        <f t="shared" si="65"/>
        <v>0</v>
      </c>
      <c r="OC146" s="557">
        <f t="shared" si="65"/>
        <v>0</v>
      </c>
      <c r="OD146" s="557">
        <f t="shared" si="65"/>
        <v>0</v>
      </c>
      <c r="OE146" s="557">
        <f t="shared" si="65"/>
        <v>0</v>
      </c>
      <c r="OF146" s="557">
        <f t="shared" si="65"/>
        <v>0</v>
      </c>
      <c r="OG146" s="557">
        <f t="shared" si="65"/>
        <v>0</v>
      </c>
      <c r="OH146" s="557">
        <f t="shared" si="65"/>
        <v>0</v>
      </c>
      <c r="OI146" s="557">
        <f t="shared" si="65"/>
        <v>0</v>
      </c>
      <c r="OJ146" s="557">
        <f t="shared" si="65"/>
        <v>0</v>
      </c>
      <c r="OK146" s="557">
        <f t="shared" si="65"/>
        <v>0</v>
      </c>
      <c r="OL146" s="557">
        <f t="shared" si="65"/>
        <v>0</v>
      </c>
      <c r="OM146" s="557">
        <f t="shared" si="65"/>
        <v>0</v>
      </c>
      <c r="ON146" s="557">
        <f t="shared" si="65"/>
        <v>0</v>
      </c>
      <c r="OO146" s="557">
        <f t="shared" si="65"/>
        <v>0</v>
      </c>
      <c r="OP146" s="557">
        <f t="shared" si="65"/>
        <v>0</v>
      </c>
      <c r="OQ146" s="557">
        <f t="shared" si="65"/>
        <v>0</v>
      </c>
      <c r="OR146" s="557">
        <f t="shared" si="65"/>
        <v>0</v>
      </c>
      <c r="OS146" s="557">
        <f t="shared" si="65"/>
        <v>0</v>
      </c>
      <c r="OT146" s="557">
        <f t="shared" si="65"/>
        <v>0</v>
      </c>
      <c r="OU146" s="557">
        <f t="shared" si="65"/>
        <v>0</v>
      </c>
      <c r="OV146" s="557">
        <f t="shared" si="65"/>
        <v>0</v>
      </c>
      <c r="OW146" s="557">
        <f t="shared" si="65"/>
        <v>0</v>
      </c>
      <c r="OX146" s="557">
        <f t="shared" si="65"/>
        <v>0</v>
      </c>
      <c r="OY146" s="557">
        <f t="shared" si="65"/>
        <v>0</v>
      </c>
      <c r="OZ146" s="557">
        <f t="shared" si="65"/>
        <v>0</v>
      </c>
      <c r="PA146" s="557">
        <f t="shared" si="65"/>
        <v>0</v>
      </c>
      <c r="PB146" s="557">
        <f t="shared" si="65"/>
        <v>0</v>
      </c>
      <c r="PC146" s="557">
        <f t="shared" si="65"/>
        <v>0</v>
      </c>
      <c r="PD146" s="557">
        <f t="shared" si="65"/>
        <v>0</v>
      </c>
      <c r="PE146" s="557">
        <f t="shared" si="65"/>
        <v>0</v>
      </c>
      <c r="PF146" s="557">
        <f t="shared" si="65"/>
        <v>0</v>
      </c>
      <c r="PG146" s="557">
        <f t="shared" si="65"/>
        <v>0</v>
      </c>
      <c r="PH146" s="557">
        <f t="shared" si="65"/>
        <v>0</v>
      </c>
      <c r="PI146" s="557">
        <f t="shared" si="65"/>
        <v>0</v>
      </c>
      <c r="PJ146" s="557">
        <f t="shared" si="65"/>
        <v>0</v>
      </c>
      <c r="PK146" s="557">
        <f t="shared" si="65"/>
        <v>0</v>
      </c>
      <c r="PL146" s="557">
        <f t="shared" si="65"/>
        <v>0</v>
      </c>
      <c r="PM146" s="557">
        <f t="shared" si="65"/>
        <v>0</v>
      </c>
      <c r="PN146" s="557">
        <f t="shared" si="65"/>
        <v>0</v>
      </c>
      <c r="PO146" s="557">
        <f t="shared" si="65"/>
        <v>0</v>
      </c>
      <c r="PP146" s="557">
        <f t="shared" si="65"/>
        <v>0</v>
      </c>
      <c r="PQ146" s="557">
        <f t="shared" si="65"/>
        <v>0</v>
      </c>
      <c r="PR146" s="557">
        <f t="shared" si="65"/>
        <v>0</v>
      </c>
      <c r="PS146" s="557">
        <f t="shared" si="65"/>
        <v>0</v>
      </c>
      <c r="PT146" s="557">
        <f t="shared" si="65"/>
        <v>0</v>
      </c>
      <c r="PU146" s="557">
        <f t="shared" si="65"/>
        <v>0</v>
      </c>
      <c r="PV146" s="557">
        <f t="shared" si="65"/>
        <v>0</v>
      </c>
      <c r="PW146" s="557">
        <f t="shared" si="65"/>
        <v>0</v>
      </c>
      <c r="PX146" s="557">
        <f t="shared" si="65"/>
        <v>0</v>
      </c>
      <c r="PY146" s="557">
        <f t="shared" si="65"/>
        <v>0</v>
      </c>
      <c r="PZ146" s="557">
        <f t="shared" si="65"/>
        <v>0</v>
      </c>
      <c r="QA146" s="557">
        <f t="shared" si="65"/>
        <v>0</v>
      </c>
      <c r="QB146" s="557">
        <f t="shared" si="65"/>
        <v>0</v>
      </c>
      <c r="QC146" s="557">
        <f t="shared" si="65"/>
        <v>0</v>
      </c>
      <c r="QD146" s="557">
        <f t="shared" si="65"/>
        <v>0</v>
      </c>
      <c r="QE146" s="557">
        <f t="shared" si="65"/>
        <v>0</v>
      </c>
      <c r="QF146" s="557">
        <f t="shared" si="65"/>
        <v>0</v>
      </c>
      <c r="QG146" s="557">
        <f t="shared" si="65"/>
        <v>0</v>
      </c>
      <c r="QH146" s="557">
        <f t="shared" si="65"/>
        <v>0</v>
      </c>
      <c r="QI146" s="557">
        <f t="shared" si="65"/>
        <v>0</v>
      </c>
    </row>
    <row r="147" spans="1:451" s="544" customFormat="1" x14ac:dyDescent="0.25">
      <c r="A147" s="458">
        <v>8</v>
      </c>
      <c r="B147" s="459" t="s">
        <v>270</v>
      </c>
      <c r="C147" s="456"/>
      <c r="D147" s="456"/>
      <c r="E147" s="457"/>
      <c r="F147" s="557">
        <f>SUM(F180:F183)</f>
        <v>0</v>
      </c>
      <c r="G147" s="557">
        <f t="shared" ref="G147:BR147" si="66">SUM(G180:G183)</f>
        <v>0</v>
      </c>
      <c r="H147" s="557">
        <f t="shared" si="66"/>
        <v>0</v>
      </c>
      <c r="I147" s="557">
        <f t="shared" si="66"/>
        <v>0</v>
      </c>
      <c r="J147" s="557">
        <f t="shared" si="66"/>
        <v>1</v>
      </c>
      <c r="K147" s="557">
        <f t="shared" si="66"/>
        <v>1</v>
      </c>
      <c r="L147" s="557">
        <f t="shared" si="66"/>
        <v>1</v>
      </c>
      <c r="M147" s="557">
        <f t="shared" si="66"/>
        <v>1</v>
      </c>
      <c r="N147" s="557">
        <f t="shared" si="66"/>
        <v>0</v>
      </c>
      <c r="O147" s="557">
        <f t="shared" si="66"/>
        <v>0</v>
      </c>
      <c r="P147" s="557">
        <f t="shared" si="66"/>
        <v>0</v>
      </c>
      <c r="Q147" s="557">
        <f t="shared" si="66"/>
        <v>0</v>
      </c>
      <c r="R147" s="557">
        <f t="shared" si="66"/>
        <v>0</v>
      </c>
      <c r="S147" s="557">
        <f t="shared" si="66"/>
        <v>0</v>
      </c>
      <c r="T147" s="557">
        <f t="shared" si="66"/>
        <v>0</v>
      </c>
      <c r="U147" s="557">
        <f t="shared" si="66"/>
        <v>0</v>
      </c>
      <c r="V147" s="557">
        <f t="shared" si="66"/>
        <v>0</v>
      </c>
      <c r="W147" s="557">
        <f t="shared" si="66"/>
        <v>0</v>
      </c>
      <c r="X147" s="557">
        <f t="shared" si="66"/>
        <v>0</v>
      </c>
      <c r="Y147" s="557">
        <f t="shared" si="66"/>
        <v>0</v>
      </c>
      <c r="Z147" s="557">
        <f t="shared" si="66"/>
        <v>0</v>
      </c>
      <c r="AA147" s="557">
        <f t="shared" si="66"/>
        <v>0</v>
      </c>
      <c r="AB147" s="557">
        <f t="shared" si="66"/>
        <v>0</v>
      </c>
      <c r="AC147" s="557">
        <f t="shared" si="66"/>
        <v>0</v>
      </c>
      <c r="AD147" s="557">
        <f t="shared" si="66"/>
        <v>0</v>
      </c>
      <c r="AE147" s="557">
        <f t="shared" si="66"/>
        <v>0</v>
      </c>
      <c r="AF147" s="557">
        <f t="shared" si="66"/>
        <v>4</v>
      </c>
      <c r="AG147" s="557">
        <f t="shared" si="66"/>
        <v>4</v>
      </c>
      <c r="AH147" s="557">
        <f t="shared" si="66"/>
        <v>0</v>
      </c>
      <c r="AI147" s="557">
        <f t="shared" si="66"/>
        <v>0</v>
      </c>
      <c r="AJ147" s="557">
        <f t="shared" si="66"/>
        <v>0</v>
      </c>
      <c r="AK147" s="557">
        <f t="shared" si="66"/>
        <v>0</v>
      </c>
      <c r="AL147" s="557">
        <f t="shared" si="66"/>
        <v>0</v>
      </c>
      <c r="AM147" s="557">
        <f t="shared" si="66"/>
        <v>0</v>
      </c>
      <c r="AN147" s="557">
        <f t="shared" si="66"/>
        <v>0</v>
      </c>
      <c r="AO147" s="557">
        <f t="shared" si="66"/>
        <v>0</v>
      </c>
      <c r="AP147" s="557">
        <f t="shared" si="66"/>
        <v>0</v>
      </c>
      <c r="AQ147" s="557">
        <f t="shared" si="66"/>
        <v>0</v>
      </c>
      <c r="AR147" s="557">
        <f t="shared" si="66"/>
        <v>0</v>
      </c>
      <c r="AS147" s="557">
        <f t="shared" si="66"/>
        <v>0</v>
      </c>
      <c r="AT147" s="557">
        <f t="shared" si="66"/>
        <v>0</v>
      </c>
      <c r="AU147" s="557">
        <f t="shared" si="66"/>
        <v>0</v>
      </c>
      <c r="AV147" s="557">
        <f t="shared" si="66"/>
        <v>0</v>
      </c>
      <c r="AW147" s="557">
        <f t="shared" si="66"/>
        <v>0</v>
      </c>
      <c r="AX147" s="557">
        <f t="shared" si="66"/>
        <v>2</v>
      </c>
      <c r="AY147" s="557">
        <f t="shared" si="66"/>
        <v>2</v>
      </c>
      <c r="AZ147" s="557">
        <f t="shared" si="66"/>
        <v>2</v>
      </c>
      <c r="BA147" s="557">
        <f t="shared" si="66"/>
        <v>2</v>
      </c>
      <c r="BB147" s="557">
        <f t="shared" si="66"/>
        <v>1</v>
      </c>
      <c r="BC147" s="557">
        <f t="shared" si="66"/>
        <v>1</v>
      </c>
      <c r="BD147" s="557">
        <f t="shared" si="66"/>
        <v>1</v>
      </c>
      <c r="BE147" s="557">
        <f t="shared" si="66"/>
        <v>10</v>
      </c>
      <c r="BF147" s="557">
        <f t="shared" si="66"/>
        <v>0</v>
      </c>
      <c r="BG147" s="557">
        <f t="shared" si="66"/>
        <v>0</v>
      </c>
      <c r="BH147" s="557">
        <f t="shared" si="66"/>
        <v>0</v>
      </c>
      <c r="BI147" s="557">
        <f t="shared" si="66"/>
        <v>0</v>
      </c>
      <c r="BJ147" s="557">
        <f t="shared" si="66"/>
        <v>0</v>
      </c>
      <c r="BK147" s="557">
        <f t="shared" si="66"/>
        <v>0</v>
      </c>
      <c r="BL147" s="557">
        <f t="shared" si="66"/>
        <v>0</v>
      </c>
      <c r="BM147" s="557">
        <f t="shared" si="66"/>
        <v>0</v>
      </c>
      <c r="BN147" s="557">
        <f t="shared" si="66"/>
        <v>0</v>
      </c>
      <c r="BO147" s="557">
        <f t="shared" si="66"/>
        <v>0</v>
      </c>
      <c r="BP147" s="557">
        <f t="shared" si="66"/>
        <v>4</v>
      </c>
      <c r="BQ147" s="557">
        <f t="shared" si="66"/>
        <v>16</v>
      </c>
      <c r="BR147" s="557">
        <f t="shared" si="66"/>
        <v>22</v>
      </c>
      <c r="BS147" s="557">
        <f t="shared" ref="BS147:ED147" si="67">SUM(BS180:BS183)</f>
        <v>22</v>
      </c>
      <c r="BT147" s="557">
        <f t="shared" si="67"/>
        <v>22</v>
      </c>
      <c r="BU147" s="557">
        <f t="shared" si="67"/>
        <v>22</v>
      </c>
      <c r="BV147" s="557">
        <f t="shared" si="67"/>
        <v>0</v>
      </c>
      <c r="BW147" s="557">
        <f t="shared" si="67"/>
        <v>0</v>
      </c>
      <c r="BX147" s="557">
        <f t="shared" si="67"/>
        <v>2</v>
      </c>
      <c r="BY147" s="557">
        <f t="shared" si="67"/>
        <v>60</v>
      </c>
      <c r="BZ147" s="557">
        <f t="shared" si="67"/>
        <v>0</v>
      </c>
      <c r="CA147" s="557">
        <f t="shared" si="67"/>
        <v>0</v>
      </c>
      <c r="CB147" s="557">
        <f t="shared" si="67"/>
        <v>0</v>
      </c>
      <c r="CC147" s="557">
        <f t="shared" si="67"/>
        <v>0</v>
      </c>
      <c r="CD147" s="557">
        <f t="shared" si="67"/>
        <v>0</v>
      </c>
      <c r="CE147" s="557">
        <f t="shared" si="67"/>
        <v>0</v>
      </c>
      <c r="CF147" s="557">
        <f t="shared" si="67"/>
        <v>0</v>
      </c>
      <c r="CG147" s="557">
        <f t="shared" si="67"/>
        <v>0</v>
      </c>
      <c r="CH147" s="557">
        <f t="shared" si="67"/>
        <v>0</v>
      </c>
      <c r="CI147" s="557">
        <f t="shared" si="67"/>
        <v>0</v>
      </c>
      <c r="CJ147" s="557">
        <f t="shared" si="67"/>
        <v>0</v>
      </c>
      <c r="CK147" s="557">
        <f t="shared" si="67"/>
        <v>0</v>
      </c>
      <c r="CL147" s="557">
        <f t="shared" si="67"/>
        <v>2</v>
      </c>
      <c r="CM147" s="557">
        <f t="shared" si="67"/>
        <v>2</v>
      </c>
      <c r="CN147" s="557">
        <f t="shared" si="67"/>
        <v>1</v>
      </c>
      <c r="CO147" s="557">
        <f t="shared" si="67"/>
        <v>1</v>
      </c>
      <c r="CP147" s="557">
        <f t="shared" si="67"/>
        <v>0</v>
      </c>
      <c r="CQ147" s="557">
        <f t="shared" si="67"/>
        <v>0</v>
      </c>
      <c r="CR147" s="557">
        <f t="shared" si="67"/>
        <v>1</v>
      </c>
      <c r="CS147" s="557">
        <f t="shared" si="67"/>
        <v>10</v>
      </c>
      <c r="CT147" s="557">
        <f t="shared" si="67"/>
        <v>0</v>
      </c>
      <c r="CU147" s="557">
        <f t="shared" si="67"/>
        <v>0</v>
      </c>
      <c r="CV147" s="557">
        <f t="shared" si="67"/>
        <v>0</v>
      </c>
      <c r="CW147" s="557">
        <f t="shared" si="67"/>
        <v>0</v>
      </c>
      <c r="CX147" s="557">
        <f t="shared" si="67"/>
        <v>0</v>
      </c>
      <c r="CY147" s="557">
        <f t="shared" si="67"/>
        <v>0</v>
      </c>
      <c r="CZ147" s="557">
        <f t="shared" si="67"/>
        <v>0</v>
      </c>
      <c r="DA147" s="557">
        <f t="shared" si="67"/>
        <v>0</v>
      </c>
      <c r="DB147" s="557">
        <f t="shared" si="67"/>
        <v>0</v>
      </c>
      <c r="DC147" s="557">
        <f t="shared" si="67"/>
        <v>0</v>
      </c>
      <c r="DD147" s="557">
        <f t="shared" si="67"/>
        <v>12</v>
      </c>
      <c r="DE147" s="557">
        <f t="shared" si="67"/>
        <v>48</v>
      </c>
      <c r="DF147" s="557">
        <f t="shared" si="67"/>
        <v>18</v>
      </c>
      <c r="DG147" s="557">
        <f t="shared" si="67"/>
        <v>18</v>
      </c>
      <c r="DH147" s="557">
        <f t="shared" si="67"/>
        <v>9</v>
      </c>
      <c r="DI147" s="557">
        <f t="shared" si="67"/>
        <v>9</v>
      </c>
      <c r="DJ147" s="557">
        <f t="shared" si="67"/>
        <v>0</v>
      </c>
      <c r="DK147" s="557">
        <f t="shared" si="67"/>
        <v>0</v>
      </c>
      <c r="DL147" s="557">
        <f t="shared" si="67"/>
        <v>3</v>
      </c>
      <c r="DM147" s="557">
        <f t="shared" si="67"/>
        <v>90</v>
      </c>
      <c r="DN147" s="557">
        <f t="shared" si="67"/>
        <v>0</v>
      </c>
      <c r="DO147" s="557">
        <f t="shared" si="67"/>
        <v>0</v>
      </c>
      <c r="DP147" s="557">
        <f t="shared" si="67"/>
        <v>0</v>
      </c>
      <c r="DQ147" s="557">
        <f t="shared" si="67"/>
        <v>0</v>
      </c>
      <c r="DR147" s="557">
        <f t="shared" si="67"/>
        <v>0</v>
      </c>
      <c r="DS147" s="557">
        <f t="shared" si="67"/>
        <v>0</v>
      </c>
      <c r="DT147" s="557">
        <f t="shared" si="67"/>
        <v>0</v>
      </c>
      <c r="DU147" s="557">
        <f t="shared" si="67"/>
        <v>0</v>
      </c>
      <c r="DV147" s="557">
        <f t="shared" si="67"/>
        <v>0</v>
      </c>
      <c r="DW147" s="557">
        <f t="shared" si="67"/>
        <v>0</v>
      </c>
      <c r="DX147" s="557">
        <f t="shared" si="67"/>
        <v>0</v>
      </c>
      <c r="DY147" s="557">
        <f t="shared" si="67"/>
        <v>0</v>
      </c>
      <c r="DZ147" s="557">
        <f t="shared" si="67"/>
        <v>0</v>
      </c>
      <c r="EA147" s="557">
        <f t="shared" si="67"/>
        <v>0</v>
      </c>
      <c r="EB147" s="557">
        <f t="shared" si="67"/>
        <v>0</v>
      </c>
      <c r="EC147" s="557">
        <f t="shared" si="67"/>
        <v>0</v>
      </c>
      <c r="ED147" s="557">
        <f t="shared" si="67"/>
        <v>0</v>
      </c>
      <c r="EE147" s="557">
        <f t="shared" ref="EE147:GP147" si="68">SUM(EE180:EE183)</f>
        <v>0</v>
      </c>
      <c r="EF147" s="557">
        <f t="shared" si="68"/>
        <v>0</v>
      </c>
      <c r="EG147" s="557">
        <f t="shared" si="68"/>
        <v>0</v>
      </c>
      <c r="EH147" s="557">
        <f t="shared" si="68"/>
        <v>0</v>
      </c>
      <c r="EI147" s="557">
        <f t="shared" si="68"/>
        <v>0</v>
      </c>
      <c r="EJ147" s="557">
        <f t="shared" si="68"/>
        <v>0</v>
      </c>
      <c r="EK147" s="557">
        <f t="shared" si="68"/>
        <v>0</v>
      </c>
      <c r="EL147" s="557">
        <f t="shared" si="68"/>
        <v>0</v>
      </c>
      <c r="EM147" s="557">
        <f t="shared" si="68"/>
        <v>0</v>
      </c>
      <c r="EN147" s="557">
        <f t="shared" si="68"/>
        <v>0</v>
      </c>
      <c r="EO147" s="557">
        <f t="shared" si="68"/>
        <v>0</v>
      </c>
      <c r="EP147" s="557">
        <f t="shared" si="68"/>
        <v>0</v>
      </c>
      <c r="EQ147" s="557">
        <f t="shared" si="68"/>
        <v>0</v>
      </c>
      <c r="ER147" s="557">
        <f t="shared" si="68"/>
        <v>0</v>
      </c>
      <c r="ES147" s="557">
        <f t="shared" si="68"/>
        <v>0</v>
      </c>
      <c r="ET147" s="557">
        <f t="shared" si="68"/>
        <v>0</v>
      </c>
      <c r="EU147" s="557">
        <f t="shared" si="68"/>
        <v>0</v>
      </c>
      <c r="EV147" s="557">
        <f t="shared" si="68"/>
        <v>0</v>
      </c>
      <c r="EW147" s="557">
        <f t="shared" si="68"/>
        <v>0</v>
      </c>
      <c r="EX147" s="557">
        <f t="shared" si="68"/>
        <v>0</v>
      </c>
      <c r="EY147" s="557">
        <f t="shared" si="68"/>
        <v>0</v>
      </c>
      <c r="EZ147" s="557">
        <f t="shared" si="68"/>
        <v>0</v>
      </c>
      <c r="FA147" s="557">
        <f t="shared" si="68"/>
        <v>0</v>
      </c>
      <c r="FB147" s="557">
        <f t="shared" si="68"/>
        <v>0</v>
      </c>
      <c r="FC147" s="557">
        <f t="shared" si="68"/>
        <v>0</v>
      </c>
      <c r="FD147" s="557">
        <f t="shared" si="68"/>
        <v>0</v>
      </c>
      <c r="FE147" s="557">
        <f t="shared" si="68"/>
        <v>0</v>
      </c>
      <c r="FF147" s="557">
        <f t="shared" si="68"/>
        <v>0</v>
      </c>
      <c r="FG147" s="557">
        <f t="shared" si="68"/>
        <v>0</v>
      </c>
      <c r="FH147" s="557">
        <f t="shared" si="68"/>
        <v>0</v>
      </c>
      <c r="FI147" s="557">
        <f t="shared" si="68"/>
        <v>0</v>
      </c>
      <c r="FJ147" s="557">
        <f t="shared" si="68"/>
        <v>0</v>
      </c>
      <c r="FK147" s="557">
        <f t="shared" si="68"/>
        <v>0</v>
      </c>
      <c r="FL147" s="557">
        <f t="shared" si="68"/>
        <v>0</v>
      </c>
      <c r="FM147" s="557">
        <f t="shared" si="68"/>
        <v>0</v>
      </c>
      <c r="FN147" s="557">
        <f t="shared" si="68"/>
        <v>0</v>
      </c>
      <c r="FO147" s="557">
        <f t="shared" si="68"/>
        <v>0</v>
      </c>
      <c r="FP147" s="557">
        <f t="shared" si="68"/>
        <v>0</v>
      </c>
      <c r="FQ147" s="557">
        <f t="shared" si="68"/>
        <v>0</v>
      </c>
      <c r="FR147" s="557">
        <f t="shared" si="68"/>
        <v>0</v>
      </c>
      <c r="FS147" s="557">
        <f t="shared" si="68"/>
        <v>0</v>
      </c>
      <c r="FT147" s="557">
        <f t="shared" si="68"/>
        <v>0</v>
      </c>
      <c r="FU147" s="557">
        <f t="shared" si="68"/>
        <v>0</v>
      </c>
      <c r="FV147" s="557">
        <f t="shared" si="68"/>
        <v>0</v>
      </c>
      <c r="FW147" s="557">
        <f t="shared" si="68"/>
        <v>0</v>
      </c>
      <c r="FX147" s="557">
        <f t="shared" si="68"/>
        <v>0</v>
      </c>
      <c r="FY147" s="557">
        <f t="shared" si="68"/>
        <v>0</v>
      </c>
      <c r="FZ147" s="557">
        <f t="shared" si="68"/>
        <v>0</v>
      </c>
      <c r="GA147" s="557">
        <f t="shared" si="68"/>
        <v>0</v>
      </c>
      <c r="GB147" s="557">
        <f t="shared" si="68"/>
        <v>0</v>
      </c>
      <c r="GC147" s="557">
        <f t="shared" si="68"/>
        <v>0</v>
      </c>
      <c r="GD147" s="557">
        <f t="shared" si="68"/>
        <v>0</v>
      </c>
      <c r="GE147" s="557">
        <f t="shared" si="68"/>
        <v>0</v>
      </c>
      <c r="GF147" s="557">
        <f t="shared" si="68"/>
        <v>0</v>
      </c>
      <c r="GG147" s="557">
        <f t="shared" si="68"/>
        <v>0</v>
      </c>
      <c r="GH147" s="557">
        <f t="shared" si="68"/>
        <v>0</v>
      </c>
      <c r="GI147" s="557">
        <f t="shared" si="68"/>
        <v>0</v>
      </c>
      <c r="GJ147" s="557">
        <f t="shared" si="68"/>
        <v>0</v>
      </c>
      <c r="GK147" s="557">
        <f t="shared" si="68"/>
        <v>0</v>
      </c>
      <c r="GL147" s="557">
        <f t="shared" si="68"/>
        <v>0</v>
      </c>
      <c r="GM147" s="557">
        <f t="shared" si="68"/>
        <v>0</v>
      </c>
      <c r="GN147" s="557">
        <f t="shared" si="68"/>
        <v>0</v>
      </c>
      <c r="GO147" s="557">
        <f t="shared" si="68"/>
        <v>0</v>
      </c>
      <c r="GP147" s="557">
        <f t="shared" si="68"/>
        <v>0</v>
      </c>
      <c r="GQ147" s="557">
        <f t="shared" ref="GQ147:JB147" si="69">SUM(GQ180:GQ183)</f>
        <v>0</v>
      </c>
      <c r="GR147" s="557">
        <f t="shared" si="69"/>
        <v>0</v>
      </c>
      <c r="GS147" s="557">
        <f t="shared" si="69"/>
        <v>0</v>
      </c>
      <c r="GT147" s="557">
        <f t="shared" si="69"/>
        <v>0</v>
      </c>
      <c r="GU147" s="557">
        <f t="shared" si="69"/>
        <v>0</v>
      </c>
      <c r="GV147" s="557">
        <f t="shared" si="69"/>
        <v>0</v>
      </c>
      <c r="GW147" s="557">
        <f t="shared" si="69"/>
        <v>0</v>
      </c>
      <c r="GX147" s="557">
        <f t="shared" si="69"/>
        <v>0</v>
      </c>
      <c r="GY147" s="557">
        <f t="shared" si="69"/>
        <v>0</v>
      </c>
      <c r="GZ147" s="557">
        <f t="shared" si="69"/>
        <v>0</v>
      </c>
      <c r="HA147" s="557">
        <f t="shared" si="69"/>
        <v>0</v>
      </c>
      <c r="HB147" s="557">
        <f t="shared" si="69"/>
        <v>0</v>
      </c>
      <c r="HC147" s="557">
        <f t="shared" si="69"/>
        <v>0</v>
      </c>
      <c r="HD147" s="557">
        <f t="shared" si="69"/>
        <v>0</v>
      </c>
      <c r="HE147" s="557">
        <f t="shared" si="69"/>
        <v>0</v>
      </c>
      <c r="HF147" s="557">
        <f t="shared" si="69"/>
        <v>0</v>
      </c>
      <c r="HG147" s="557">
        <f t="shared" si="69"/>
        <v>0</v>
      </c>
      <c r="HH147" s="557">
        <f t="shared" si="69"/>
        <v>0</v>
      </c>
      <c r="HI147" s="557">
        <f t="shared" si="69"/>
        <v>0</v>
      </c>
      <c r="HJ147" s="557">
        <f t="shared" si="69"/>
        <v>0</v>
      </c>
      <c r="HK147" s="557">
        <f t="shared" si="69"/>
        <v>0</v>
      </c>
      <c r="HL147" s="557">
        <f t="shared" si="69"/>
        <v>0</v>
      </c>
      <c r="HM147" s="557">
        <f t="shared" si="69"/>
        <v>0</v>
      </c>
      <c r="HN147" s="557">
        <f t="shared" si="69"/>
        <v>0</v>
      </c>
      <c r="HO147" s="557">
        <f t="shared" si="69"/>
        <v>0</v>
      </c>
      <c r="HP147" s="557">
        <f t="shared" si="69"/>
        <v>0</v>
      </c>
      <c r="HQ147" s="557">
        <f t="shared" si="69"/>
        <v>0</v>
      </c>
      <c r="HR147" s="557">
        <f t="shared" si="69"/>
        <v>0</v>
      </c>
      <c r="HS147" s="557">
        <f t="shared" si="69"/>
        <v>0</v>
      </c>
      <c r="HT147" s="557">
        <f t="shared" si="69"/>
        <v>0</v>
      </c>
      <c r="HU147" s="557">
        <f t="shared" si="69"/>
        <v>0</v>
      </c>
      <c r="HV147" s="557">
        <f t="shared" si="69"/>
        <v>0</v>
      </c>
      <c r="HW147" s="557">
        <f t="shared" si="69"/>
        <v>0</v>
      </c>
      <c r="HX147" s="557">
        <f t="shared" si="69"/>
        <v>0</v>
      </c>
      <c r="HY147" s="557">
        <f t="shared" si="69"/>
        <v>0</v>
      </c>
      <c r="HZ147" s="557">
        <f t="shared" si="69"/>
        <v>0</v>
      </c>
      <c r="IA147" s="557">
        <f t="shared" si="69"/>
        <v>0</v>
      </c>
      <c r="IB147" s="557">
        <f t="shared" si="69"/>
        <v>0</v>
      </c>
      <c r="IC147" s="557">
        <f t="shared" si="69"/>
        <v>0</v>
      </c>
      <c r="ID147" s="557">
        <f t="shared" si="69"/>
        <v>0</v>
      </c>
      <c r="IE147" s="557">
        <f t="shared" si="69"/>
        <v>0</v>
      </c>
      <c r="IF147" s="557">
        <f t="shared" si="69"/>
        <v>0</v>
      </c>
      <c r="IG147" s="557">
        <f t="shared" si="69"/>
        <v>0</v>
      </c>
      <c r="IH147" s="557">
        <f t="shared" si="69"/>
        <v>0</v>
      </c>
      <c r="II147" s="557">
        <f t="shared" si="69"/>
        <v>0</v>
      </c>
      <c r="IJ147" s="557">
        <f t="shared" si="69"/>
        <v>0</v>
      </c>
      <c r="IK147" s="557">
        <f t="shared" si="69"/>
        <v>0</v>
      </c>
      <c r="IL147" s="557">
        <f t="shared" si="69"/>
        <v>0</v>
      </c>
      <c r="IM147" s="557">
        <f t="shared" si="69"/>
        <v>0</v>
      </c>
      <c r="IN147" s="557">
        <f t="shared" si="69"/>
        <v>0</v>
      </c>
      <c r="IO147" s="557">
        <f t="shared" si="69"/>
        <v>0</v>
      </c>
      <c r="IP147" s="557">
        <f t="shared" si="69"/>
        <v>3</v>
      </c>
      <c r="IQ147" s="557">
        <f t="shared" si="69"/>
        <v>0</v>
      </c>
      <c r="IR147" s="557">
        <f t="shared" si="69"/>
        <v>0</v>
      </c>
      <c r="IS147" s="557">
        <f t="shared" si="69"/>
        <v>7</v>
      </c>
      <c r="IT147" s="557">
        <f t="shared" si="69"/>
        <v>0</v>
      </c>
      <c r="IU147" s="557">
        <f t="shared" si="69"/>
        <v>0</v>
      </c>
      <c r="IV147" s="557">
        <f t="shared" si="69"/>
        <v>0</v>
      </c>
      <c r="IW147" s="557">
        <f t="shared" si="69"/>
        <v>7</v>
      </c>
      <c r="IX147" s="557">
        <f t="shared" si="69"/>
        <v>7</v>
      </c>
      <c r="IY147" s="557">
        <f t="shared" si="69"/>
        <v>0</v>
      </c>
      <c r="IZ147" s="557">
        <f t="shared" si="69"/>
        <v>0</v>
      </c>
      <c r="JA147" s="557">
        <f t="shared" si="69"/>
        <v>0</v>
      </c>
      <c r="JB147" s="557">
        <f t="shared" si="69"/>
        <v>17</v>
      </c>
      <c r="JC147" s="557">
        <f t="shared" ref="JC147:LN147" si="70">SUM(JC180:JC183)</f>
        <v>0</v>
      </c>
      <c r="JD147" s="557">
        <f t="shared" si="70"/>
        <v>0</v>
      </c>
      <c r="JE147" s="557">
        <f t="shared" si="70"/>
        <v>0</v>
      </c>
      <c r="JF147" s="557">
        <f t="shared" si="70"/>
        <v>0</v>
      </c>
      <c r="JG147" s="557">
        <f t="shared" si="70"/>
        <v>0</v>
      </c>
      <c r="JH147" s="557">
        <f t="shared" si="70"/>
        <v>5</v>
      </c>
      <c r="JI147" s="557">
        <f t="shared" si="70"/>
        <v>0</v>
      </c>
      <c r="JJ147" s="557">
        <f t="shared" si="70"/>
        <v>0</v>
      </c>
      <c r="JK147" s="557">
        <f t="shared" si="70"/>
        <v>0</v>
      </c>
      <c r="JL147" s="557">
        <f t="shared" si="70"/>
        <v>17</v>
      </c>
      <c r="JM147" s="557">
        <f t="shared" si="70"/>
        <v>0</v>
      </c>
      <c r="JN147" s="557">
        <f t="shared" si="70"/>
        <v>0</v>
      </c>
      <c r="JO147" s="557">
        <f t="shared" si="70"/>
        <v>0</v>
      </c>
      <c r="JP147" s="557">
        <f t="shared" si="70"/>
        <v>0</v>
      </c>
      <c r="JQ147" s="557">
        <f t="shared" si="70"/>
        <v>6</v>
      </c>
      <c r="JR147" s="557">
        <f t="shared" si="70"/>
        <v>0</v>
      </c>
      <c r="JS147" s="557">
        <f t="shared" si="70"/>
        <v>0</v>
      </c>
      <c r="JT147" s="557">
        <f t="shared" si="70"/>
        <v>0</v>
      </c>
      <c r="JU147" s="557">
        <f t="shared" si="70"/>
        <v>0</v>
      </c>
      <c r="JV147" s="557">
        <f t="shared" si="70"/>
        <v>0</v>
      </c>
      <c r="JW147" s="557">
        <f t="shared" si="70"/>
        <v>0</v>
      </c>
      <c r="JX147" s="557">
        <f t="shared" si="70"/>
        <v>0</v>
      </c>
      <c r="JY147" s="557">
        <f t="shared" si="70"/>
        <v>0</v>
      </c>
      <c r="JZ147" s="557">
        <f t="shared" si="70"/>
        <v>0</v>
      </c>
      <c r="KA147" s="557">
        <f t="shared" si="70"/>
        <v>0</v>
      </c>
      <c r="KB147" s="557">
        <f t="shared" si="70"/>
        <v>0</v>
      </c>
      <c r="KC147" s="557">
        <f t="shared" si="70"/>
        <v>0</v>
      </c>
      <c r="KD147" s="557">
        <f t="shared" si="70"/>
        <v>0</v>
      </c>
      <c r="KE147" s="557">
        <f t="shared" si="70"/>
        <v>0</v>
      </c>
      <c r="KF147" s="557">
        <f t="shared" si="70"/>
        <v>0</v>
      </c>
      <c r="KG147" s="557">
        <f t="shared" si="70"/>
        <v>0</v>
      </c>
      <c r="KH147" s="557">
        <f t="shared" si="70"/>
        <v>0</v>
      </c>
      <c r="KI147" s="557">
        <f t="shared" si="70"/>
        <v>0</v>
      </c>
      <c r="KJ147" s="557">
        <f t="shared" si="70"/>
        <v>0</v>
      </c>
      <c r="KK147" s="557">
        <f t="shared" si="70"/>
        <v>0</v>
      </c>
      <c r="KL147" s="557">
        <f t="shared" si="70"/>
        <v>0</v>
      </c>
      <c r="KM147" s="557">
        <f t="shared" si="70"/>
        <v>0</v>
      </c>
      <c r="KN147" s="557">
        <f t="shared" si="70"/>
        <v>0</v>
      </c>
      <c r="KO147" s="557">
        <f t="shared" si="70"/>
        <v>0</v>
      </c>
      <c r="KP147" s="557">
        <f t="shared" si="70"/>
        <v>0</v>
      </c>
      <c r="KQ147" s="557">
        <f t="shared" si="70"/>
        <v>0</v>
      </c>
      <c r="KR147" s="557">
        <f t="shared" si="70"/>
        <v>0</v>
      </c>
      <c r="KS147" s="557">
        <f t="shared" si="70"/>
        <v>0</v>
      </c>
      <c r="KT147" s="557">
        <f t="shared" si="70"/>
        <v>0</v>
      </c>
      <c r="KU147" s="557">
        <f t="shared" si="70"/>
        <v>0</v>
      </c>
      <c r="KV147" s="557">
        <f t="shared" si="70"/>
        <v>0</v>
      </c>
      <c r="KW147" s="557">
        <f t="shared" si="70"/>
        <v>0</v>
      </c>
      <c r="KX147" s="557">
        <f t="shared" si="70"/>
        <v>0</v>
      </c>
      <c r="KY147" s="557">
        <f t="shared" si="70"/>
        <v>0</v>
      </c>
      <c r="KZ147" s="557">
        <f t="shared" si="70"/>
        <v>0</v>
      </c>
      <c r="LA147" s="557">
        <f t="shared" si="70"/>
        <v>0</v>
      </c>
      <c r="LB147" s="557">
        <f t="shared" si="70"/>
        <v>0</v>
      </c>
      <c r="LC147" s="557">
        <f t="shared" si="70"/>
        <v>0</v>
      </c>
      <c r="LD147" s="557">
        <f t="shared" si="70"/>
        <v>0</v>
      </c>
      <c r="LE147" s="557">
        <f t="shared" si="70"/>
        <v>0</v>
      </c>
      <c r="LF147" s="557">
        <f t="shared" si="70"/>
        <v>0</v>
      </c>
      <c r="LG147" s="557">
        <f t="shared" si="70"/>
        <v>0</v>
      </c>
      <c r="LH147" s="557">
        <f t="shared" si="70"/>
        <v>0</v>
      </c>
      <c r="LI147" s="557">
        <f t="shared" si="70"/>
        <v>0</v>
      </c>
      <c r="LJ147" s="557">
        <f t="shared" si="70"/>
        <v>0</v>
      </c>
      <c r="LK147" s="557">
        <f t="shared" si="70"/>
        <v>0</v>
      </c>
      <c r="LL147" s="557">
        <f t="shared" si="70"/>
        <v>0</v>
      </c>
      <c r="LM147" s="557">
        <f t="shared" si="70"/>
        <v>0</v>
      </c>
      <c r="LN147" s="557">
        <f t="shared" si="70"/>
        <v>0</v>
      </c>
      <c r="LO147" s="557">
        <f t="shared" ref="LO147:NZ147" si="71">SUM(LO180:LO183)</f>
        <v>0</v>
      </c>
      <c r="LP147" s="557">
        <f t="shared" si="71"/>
        <v>0</v>
      </c>
      <c r="LQ147" s="557">
        <f t="shared" si="71"/>
        <v>0</v>
      </c>
      <c r="LR147" s="557">
        <f t="shared" si="71"/>
        <v>0</v>
      </c>
      <c r="LS147" s="557">
        <f t="shared" si="71"/>
        <v>0</v>
      </c>
      <c r="LT147" s="557">
        <f t="shared" si="71"/>
        <v>0</v>
      </c>
      <c r="LU147" s="557">
        <f t="shared" si="71"/>
        <v>0</v>
      </c>
      <c r="LV147" s="557">
        <f t="shared" si="71"/>
        <v>0</v>
      </c>
      <c r="LW147" s="557">
        <f t="shared" si="71"/>
        <v>0</v>
      </c>
      <c r="LX147" s="557">
        <f t="shared" si="71"/>
        <v>0</v>
      </c>
      <c r="LY147" s="557">
        <f t="shared" si="71"/>
        <v>0</v>
      </c>
      <c r="LZ147" s="557">
        <f t="shared" si="71"/>
        <v>0</v>
      </c>
      <c r="MA147" s="557">
        <f t="shared" si="71"/>
        <v>0</v>
      </c>
      <c r="MB147" s="557">
        <f t="shared" si="71"/>
        <v>0</v>
      </c>
      <c r="MC147" s="557">
        <f t="shared" si="71"/>
        <v>0</v>
      </c>
      <c r="MD147" s="557">
        <f t="shared" si="71"/>
        <v>0</v>
      </c>
      <c r="ME147" s="557">
        <f t="shared" si="71"/>
        <v>0</v>
      </c>
      <c r="MF147" s="557">
        <f t="shared" si="71"/>
        <v>0</v>
      </c>
      <c r="MG147" s="557">
        <f t="shared" si="71"/>
        <v>0</v>
      </c>
      <c r="MH147" s="557">
        <f t="shared" si="71"/>
        <v>0</v>
      </c>
      <c r="MI147" s="557">
        <f t="shared" si="71"/>
        <v>0</v>
      </c>
      <c r="MJ147" s="557">
        <f t="shared" si="71"/>
        <v>0</v>
      </c>
      <c r="MK147" s="557">
        <f t="shared" si="71"/>
        <v>0</v>
      </c>
      <c r="ML147" s="557">
        <f t="shared" si="71"/>
        <v>0</v>
      </c>
      <c r="MM147" s="557">
        <f t="shared" si="71"/>
        <v>0</v>
      </c>
      <c r="MN147" s="557">
        <f t="shared" si="71"/>
        <v>0</v>
      </c>
      <c r="MO147" s="557">
        <f t="shared" si="71"/>
        <v>0</v>
      </c>
      <c r="MP147" s="557">
        <f t="shared" si="71"/>
        <v>0</v>
      </c>
      <c r="MQ147" s="557">
        <f t="shared" si="71"/>
        <v>0</v>
      </c>
      <c r="MR147" s="557">
        <f t="shared" si="71"/>
        <v>0</v>
      </c>
      <c r="MS147" s="557">
        <f t="shared" si="71"/>
        <v>0</v>
      </c>
      <c r="MT147" s="557">
        <f t="shared" si="71"/>
        <v>0</v>
      </c>
      <c r="MU147" s="557">
        <f t="shared" si="71"/>
        <v>0</v>
      </c>
      <c r="MV147" s="557">
        <f t="shared" si="71"/>
        <v>0</v>
      </c>
      <c r="MW147" s="557">
        <f t="shared" si="71"/>
        <v>0</v>
      </c>
      <c r="MX147" s="557">
        <f t="shared" si="71"/>
        <v>0</v>
      </c>
      <c r="MY147" s="557">
        <f t="shared" si="71"/>
        <v>0</v>
      </c>
      <c r="MZ147" s="557">
        <f t="shared" si="71"/>
        <v>0</v>
      </c>
      <c r="NA147" s="557">
        <f t="shared" si="71"/>
        <v>0</v>
      </c>
      <c r="NB147" s="557">
        <f t="shared" si="71"/>
        <v>0</v>
      </c>
      <c r="NC147" s="557">
        <f t="shared" si="71"/>
        <v>0</v>
      </c>
      <c r="ND147" s="557">
        <f t="shared" si="71"/>
        <v>0</v>
      </c>
      <c r="NE147" s="557">
        <f t="shared" si="71"/>
        <v>0</v>
      </c>
      <c r="NF147" s="557">
        <f t="shared" si="71"/>
        <v>0</v>
      </c>
      <c r="NG147" s="557">
        <f t="shared" si="71"/>
        <v>0</v>
      </c>
      <c r="NH147" s="557">
        <f t="shared" si="71"/>
        <v>0</v>
      </c>
      <c r="NI147" s="557">
        <f t="shared" si="71"/>
        <v>0</v>
      </c>
      <c r="NJ147" s="557">
        <f t="shared" si="71"/>
        <v>0</v>
      </c>
      <c r="NK147" s="557">
        <f t="shared" si="71"/>
        <v>0</v>
      </c>
      <c r="NL147" s="557">
        <f t="shared" si="71"/>
        <v>0</v>
      </c>
      <c r="NM147" s="557">
        <f t="shared" si="71"/>
        <v>0</v>
      </c>
      <c r="NN147" s="557">
        <f t="shared" si="71"/>
        <v>0</v>
      </c>
      <c r="NO147" s="557">
        <f t="shared" si="71"/>
        <v>0</v>
      </c>
      <c r="NP147" s="557">
        <f t="shared" si="71"/>
        <v>0</v>
      </c>
      <c r="NQ147" s="557">
        <f t="shared" si="71"/>
        <v>0</v>
      </c>
      <c r="NR147" s="557">
        <f t="shared" si="71"/>
        <v>0</v>
      </c>
      <c r="NS147" s="557">
        <f t="shared" si="71"/>
        <v>0</v>
      </c>
      <c r="NT147" s="557">
        <f t="shared" si="71"/>
        <v>0</v>
      </c>
      <c r="NU147" s="557">
        <f t="shared" si="71"/>
        <v>0</v>
      </c>
      <c r="NV147" s="557">
        <f t="shared" si="71"/>
        <v>0</v>
      </c>
      <c r="NW147" s="557">
        <f t="shared" si="71"/>
        <v>0</v>
      </c>
      <c r="NX147" s="557">
        <f t="shared" si="71"/>
        <v>0</v>
      </c>
      <c r="NY147" s="557">
        <f t="shared" si="71"/>
        <v>0</v>
      </c>
      <c r="NZ147" s="557">
        <f t="shared" si="71"/>
        <v>0</v>
      </c>
      <c r="OA147" s="557">
        <f t="shared" ref="OA147:QI147" si="72">SUM(OA180:OA183)</f>
        <v>0</v>
      </c>
      <c r="OB147" s="557">
        <f t="shared" si="72"/>
        <v>0</v>
      </c>
      <c r="OC147" s="557">
        <f t="shared" si="72"/>
        <v>0</v>
      </c>
      <c r="OD147" s="557">
        <f t="shared" si="72"/>
        <v>0</v>
      </c>
      <c r="OE147" s="557">
        <f t="shared" si="72"/>
        <v>0</v>
      </c>
      <c r="OF147" s="557">
        <f t="shared" si="72"/>
        <v>0</v>
      </c>
      <c r="OG147" s="557">
        <f t="shared" si="72"/>
        <v>0</v>
      </c>
      <c r="OH147" s="557">
        <f t="shared" si="72"/>
        <v>0</v>
      </c>
      <c r="OI147" s="557">
        <f t="shared" si="72"/>
        <v>0</v>
      </c>
      <c r="OJ147" s="557">
        <f t="shared" si="72"/>
        <v>0</v>
      </c>
      <c r="OK147" s="557">
        <f t="shared" si="72"/>
        <v>0</v>
      </c>
      <c r="OL147" s="557">
        <f t="shared" si="72"/>
        <v>0</v>
      </c>
      <c r="OM147" s="557">
        <f t="shared" si="72"/>
        <v>0</v>
      </c>
      <c r="ON147" s="557">
        <f t="shared" si="72"/>
        <v>0</v>
      </c>
      <c r="OO147" s="557">
        <f t="shared" si="72"/>
        <v>0</v>
      </c>
      <c r="OP147" s="557">
        <f t="shared" si="72"/>
        <v>0</v>
      </c>
      <c r="OQ147" s="557">
        <f t="shared" si="72"/>
        <v>0</v>
      </c>
      <c r="OR147" s="557">
        <f t="shared" si="72"/>
        <v>0</v>
      </c>
      <c r="OS147" s="557">
        <f t="shared" si="72"/>
        <v>0</v>
      </c>
      <c r="OT147" s="557">
        <f t="shared" si="72"/>
        <v>0</v>
      </c>
      <c r="OU147" s="557">
        <f t="shared" si="72"/>
        <v>0</v>
      </c>
      <c r="OV147" s="557">
        <f t="shared" si="72"/>
        <v>0</v>
      </c>
      <c r="OW147" s="557">
        <f t="shared" si="72"/>
        <v>0</v>
      </c>
      <c r="OX147" s="557">
        <f t="shared" si="72"/>
        <v>0</v>
      </c>
      <c r="OY147" s="557">
        <f t="shared" si="72"/>
        <v>0</v>
      </c>
      <c r="OZ147" s="557">
        <f t="shared" si="72"/>
        <v>0</v>
      </c>
      <c r="PA147" s="557">
        <f t="shared" si="72"/>
        <v>0</v>
      </c>
      <c r="PB147" s="557">
        <f t="shared" si="72"/>
        <v>0</v>
      </c>
      <c r="PC147" s="557">
        <f t="shared" si="72"/>
        <v>0</v>
      </c>
      <c r="PD147" s="557">
        <f t="shared" si="72"/>
        <v>0</v>
      </c>
      <c r="PE147" s="557">
        <f t="shared" si="72"/>
        <v>0</v>
      </c>
      <c r="PF147" s="557">
        <f t="shared" si="72"/>
        <v>0</v>
      </c>
      <c r="PG147" s="557">
        <f t="shared" si="72"/>
        <v>0</v>
      </c>
      <c r="PH147" s="557">
        <f t="shared" si="72"/>
        <v>0</v>
      </c>
      <c r="PI147" s="557">
        <f t="shared" si="72"/>
        <v>0</v>
      </c>
      <c r="PJ147" s="557">
        <f t="shared" si="72"/>
        <v>0</v>
      </c>
      <c r="PK147" s="557">
        <f t="shared" si="72"/>
        <v>0</v>
      </c>
      <c r="PL147" s="557">
        <f t="shared" si="72"/>
        <v>0</v>
      </c>
      <c r="PM147" s="557">
        <f t="shared" si="72"/>
        <v>0</v>
      </c>
      <c r="PN147" s="557">
        <f t="shared" si="72"/>
        <v>0</v>
      </c>
      <c r="PO147" s="557">
        <f t="shared" si="72"/>
        <v>0</v>
      </c>
      <c r="PP147" s="557">
        <f t="shared" si="72"/>
        <v>0</v>
      </c>
      <c r="PQ147" s="557">
        <f t="shared" si="72"/>
        <v>0</v>
      </c>
      <c r="PR147" s="557">
        <f t="shared" si="72"/>
        <v>0</v>
      </c>
      <c r="PS147" s="557">
        <f t="shared" si="72"/>
        <v>0</v>
      </c>
      <c r="PT147" s="557">
        <f t="shared" si="72"/>
        <v>0</v>
      </c>
      <c r="PU147" s="557">
        <f t="shared" si="72"/>
        <v>0</v>
      </c>
      <c r="PV147" s="557">
        <f t="shared" si="72"/>
        <v>0</v>
      </c>
      <c r="PW147" s="557">
        <f t="shared" si="72"/>
        <v>0</v>
      </c>
      <c r="PX147" s="557">
        <f t="shared" si="72"/>
        <v>0</v>
      </c>
      <c r="PY147" s="557">
        <f t="shared" si="72"/>
        <v>0</v>
      </c>
      <c r="PZ147" s="557">
        <f t="shared" si="72"/>
        <v>0</v>
      </c>
      <c r="QA147" s="557">
        <f t="shared" si="72"/>
        <v>0</v>
      </c>
      <c r="QB147" s="557">
        <f t="shared" si="72"/>
        <v>0</v>
      </c>
      <c r="QC147" s="557">
        <f t="shared" si="72"/>
        <v>0</v>
      </c>
      <c r="QD147" s="557">
        <f t="shared" si="72"/>
        <v>0</v>
      </c>
      <c r="QE147" s="557">
        <f t="shared" si="72"/>
        <v>0</v>
      </c>
      <c r="QF147" s="557">
        <f t="shared" si="72"/>
        <v>0</v>
      </c>
      <c r="QG147" s="557">
        <f t="shared" si="72"/>
        <v>0</v>
      </c>
      <c r="QH147" s="557">
        <f t="shared" si="72"/>
        <v>0</v>
      </c>
      <c r="QI147" s="557">
        <f t="shared" si="72"/>
        <v>0</v>
      </c>
    </row>
    <row r="148" spans="1:451" s="544" customFormat="1" x14ac:dyDescent="0.25">
      <c r="A148" s="458">
        <v>9</v>
      </c>
      <c r="B148" s="459" t="s">
        <v>271</v>
      </c>
      <c r="C148" s="456"/>
      <c r="D148" s="456"/>
      <c r="E148" s="457"/>
      <c r="F148" s="557">
        <f>SUM(F184:F188)</f>
        <v>0</v>
      </c>
      <c r="G148" s="557">
        <f t="shared" ref="G148:BR148" si="73">SUM(G184:G188)</f>
        <v>0</v>
      </c>
      <c r="H148" s="557">
        <f t="shared" si="73"/>
        <v>0</v>
      </c>
      <c r="I148" s="557">
        <f t="shared" si="73"/>
        <v>0</v>
      </c>
      <c r="J148" s="557">
        <f t="shared" si="73"/>
        <v>0</v>
      </c>
      <c r="K148" s="557">
        <f t="shared" si="73"/>
        <v>0</v>
      </c>
      <c r="L148" s="557">
        <f t="shared" si="73"/>
        <v>0</v>
      </c>
      <c r="M148" s="557">
        <f t="shared" si="73"/>
        <v>0</v>
      </c>
      <c r="N148" s="557">
        <f t="shared" si="73"/>
        <v>0</v>
      </c>
      <c r="O148" s="557">
        <f t="shared" si="73"/>
        <v>0</v>
      </c>
      <c r="P148" s="557">
        <f t="shared" si="73"/>
        <v>1</v>
      </c>
      <c r="Q148" s="557">
        <f t="shared" si="73"/>
        <v>10</v>
      </c>
      <c r="R148" s="557">
        <f t="shared" si="73"/>
        <v>0</v>
      </c>
      <c r="S148" s="557">
        <f t="shared" si="73"/>
        <v>0</v>
      </c>
      <c r="T148" s="557">
        <f t="shared" si="73"/>
        <v>0</v>
      </c>
      <c r="U148" s="557">
        <f t="shared" si="73"/>
        <v>0</v>
      </c>
      <c r="V148" s="557">
        <f t="shared" si="73"/>
        <v>0</v>
      </c>
      <c r="W148" s="557">
        <f t="shared" si="73"/>
        <v>0</v>
      </c>
      <c r="X148" s="557">
        <f t="shared" si="73"/>
        <v>0</v>
      </c>
      <c r="Y148" s="557">
        <f t="shared" si="73"/>
        <v>0</v>
      </c>
      <c r="Z148" s="557">
        <f t="shared" si="73"/>
        <v>0</v>
      </c>
      <c r="AA148" s="557">
        <f t="shared" si="73"/>
        <v>0</v>
      </c>
      <c r="AB148" s="557">
        <f t="shared" si="73"/>
        <v>0</v>
      </c>
      <c r="AC148" s="557">
        <f t="shared" si="73"/>
        <v>0</v>
      </c>
      <c r="AD148" s="557">
        <f t="shared" si="73"/>
        <v>7</v>
      </c>
      <c r="AE148" s="557">
        <f t="shared" si="73"/>
        <v>7</v>
      </c>
      <c r="AF148" s="557">
        <f t="shared" si="73"/>
        <v>2</v>
      </c>
      <c r="AG148" s="557">
        <f t="shared" si="73"/>
        <v>2</v>
      </c>
      <c r="AH148" s="557">
        <f t="shared" si="73"/>
        <v>0</v>
      </c>
      <c r="AI148" s="557">
        <f t="shared" si="73"/>
        <v>0</v>
      </c>
      <c r="AJ148" s="557">
        <f t="shared" si="73"/>
        <v>27</v>
      </c>
      <c r="AK148" s="557">
        <f t="shared" si="73"/>
        <v>810</v>
      </c>
      <c r="AL148" s="557">
        <f t="shared" si="73"/>
        <v>0</v>
      </c>
      <c r="AM148" s="557">
        <f t="shared" si="73"/>
        <v>0</v>
      </c>
      <c r="AN148" s="557">
        <f t="shared" si="73"/>
        <v>0</v>
      </c>
      <c r="AO148" s="557">
        <f t="shared" si="73"/>
        <v>0</v>
      </c>
      <c r="AP148" s="557">
        <f t="shared" si="73"/>
        <v>0</v>
      </c>
      <c r="AQ148" s="557">
        <f t="shared" si="73"/>
        <v>0</v>
      </c>
      <c r="AR148" s="557">
        <f t="shared" si="73"/>
        <v>0</v>
      </c>
      <c r="AS148" s="557">
        <f t="shared" si="73"/>
        <v>0</v>
      </c>
      <c r="AT148" s="557">
        <f t="shared" si="73"/>
        <v>0</v>
      </c>
      <c r="AU148" s="557">
        <f t="shared" si="73"/>
        <v>0</v>
      </c>
      <c r="AV148" s="557">
        <f t="shared" si="73"/>
        <v>4</v>
      </c>
      <c r="AW148" s="557">
        <f t="shared" si="73"/>
        <v>4</v>
      </c>
      <c r="AX148" s="557">
        <f t="shared" si="73"/>
        <v>0</v>
      </c>
      <c r="AY148" s="557">
        <f t="shared" si="73"/>
        <v>0</v>
      </c>
      <c r="AZ148" s="557">
        <f t="shared" si="73"/>
        <v>0</v>
      </c>
      <c r="BA148" s="557">
        <f t="shared" si="73"/>
        <v>0</v>
      </c>
      <c r="BB148" s="557">
        <f t="shared" si="73"/>
        <v>1</v>
      </c>
      <c r="BC148" s="557">
        <f t="shared" si="73"/>
        <v>1</v>
      </c>
      <c r="BD148" s="557">
        <f t="shared" si="73"/>
        <v>0</v>
      </c>
      <c r="BE148" s="557">
        <f t="shared" si="73"/>
        <v>0</v>
      </c>
      <c r="BF148" s="557">
        <f t="shared" si="73"/>
        <v>0</v>
      </c>
      <c r="BG148" s="557">
        <f t="shared" si="73"/>
        <v>0</v>
      </c>
      <c r="BH148" s="557">
        <f t="shared" si="73"/>
        <v>0</v>
      </c>
      <c r="BI148" s="557">
        <f t="shared" si="73"/>
        <v>0</v>
      </c>
      <c r="BJ148" s="557">
        <f t="shared" si="73"/>
        <v>1</v>
      </c>
      <c r="BK148" s="557">
        <f t="shared" si="73"/>
        <v>0</v>
      </c>
      <c r="BL148" s="557">
        <f t="shared" si="73"/>
        <v>0</v>
      </c>
      <c r="BM148" s="557">
        <f t="shared" si="73"/>
        <v>0</v>
      </c>
      <c r="BN148" s="557">
        <f t="shared" si="73"/>
        <v>0</v>
      </c>
      <c r="BO148" s="557">
        <f t="shared" si="73"/>
        <v>0</v>
      </c>
      <c r="BP148" s="557">
        <f t="shared" si="73"/>
        <v>8</v>
      </c>
      <c r="BQ148" s="557">
        <f t="shared" si="73"/>
        <v>32</v>
      </c>
      <c r="BR148" s="557">
        <f t="shared" si="73"/>
        <v>38</v>
      </c>
      <c r="BS148" s="557">
        <f t="shared" ref="BS148:ED148" si="74">SUM(BS184:BS188)</f>
        <v>38</v>
      </c>
      <c r="BT148" s="557">
        <f t="shared" si="74"/>
        <v>31</v>
      </c>
      <c r="BU148" s="557">
        <f t="shared" si="74"/>
        <v>31</v>
      </c>
      <c r="BV148" s="557">
        <f t="shared" si="74"/>
        <v>1</v>
      </c>
      <c r="BW148" s="557">
        <f t="shared" si="74"/>
        <v>1</v>
      </c>
      <c r="BX148" s="557">
        <f t="shared" si="74"/>
        <v>66</v>
      </c>
      <c r="BY148" s="557">
        <f t="shared" si="74"/>
        <v>1980</v>
      </c>
      <c r="BZ148" s="557">
        <f t="shared" si="74"/>
        <v>0</v>
      </c>
      <c r="CA148" s="557">
        <f t="shared" si="74"/>
        <v>0</v>
      </c>
      <c r="CB148" s="557">
        <f t="shared" si="74"/>
        <v>0</v>
      </c>
      <c r="CC148" s="557">
        <f t="shared" si="74"/>
        <v>0</v>
      </c>
      <c r="CD148" s="557">
        <f t="shared" si="74"/>
        <v>0</v>
      </c>
      <c r="CE148" s="557">
        <f t="shared" si="74"/>
        <v>0</v>
      </c>
      <c r="CF148" s="557">
        <f t="shared" si="74"/>
        <v>0</v>
      </c>
      <c r="CG148" s="557">
        <f t="shared" si="74"/>
        <v>0</v>
      </c>
      <c r="CH148" s="557">
        <f t="shared" si="74"/>
        <v>0</v>
      </c>
      <c r="CI148" s="557">
        <f t="shared" si="74"/>
        <v>0</v>
      </c>
      <c r="CJ148" s="557">
        <f t="shared" si="74"/>
        <v>2</v>
      </c>
      <c r="CK148" s="557">
        <f t="shared" si="74"/>
        <v>2</v>
      </c>
      <c r="CL148" s="557">
        <f t="shared" si="74"/>
        <v>2</v>
      </c>
      <c r="CM148" s="557">
        <f t="shared" si="74"/>
        <v>2</v>
      </c>
      <c r="CN148" s="557">
        <f t="shared" si="74"/>
        <v>0</v>
      </c>
      <c r="CO148" s="557">
        <f t="shared" si="74"/>
        <v>0</v>
      </c>
      <c r="CP148" s="557">
        <f t="shared" si="74"/>
        <v>2</v>
      </c>
      <c r="CQ148" s="557">
        <f t="shared" si="74"/>
        <v>2</v>
      </c>
      <c r="CR148" s="557">
        <f t="shared" si="74"/>
        <v>0</v>
      </c>
      <c r="CS148" s="557">
        <f t="shared" si="74"/>
        <v>0</v>
      </c>
      <c r="CT148" s="557">
        <f t="shared" si="74"/>
        <v>0</v>
      </c>
      <c r="CU148" s="557">
        <f t="shared" si="74"/>
        <v>0</v>
      </c>
      <c r="CV148" s="557">
        <f t="shared" si="74"/>
        <v>0</v>
      </c>
      <c r="CW148" s="557">
        <f t="shared" si="74"/>
        <v>0</v>
      </c>
      <c r="CX148" s="557">
        <f t="shared" si="74"/>
        <v>1</v>
      </c>
      <c r="CY148" s="557">
        <f t="shared" si="74"/>
        <v>0</v>
      </c>
      <c r="CZ148" s="557">
        <f t="shared" si="74"/>
        <v>0</v>
      </c>
      <c r="DA148" s="557">
        <f t="shared" si="74"/>
        <v>0</v>
      </c>
      <c r="DB148" s="557">
        <f t="shared" si="74"/>
        <v>0</v>
      </c>
      <c r="DC148" s="557">
        <f t="shared" si="74"/>
        <v>0</v>
      </c>
      <c r="DD148" s="557">
        <f t="shared" si="74"/>
        <v>15</v>
      </c>
      <c r="DE148" s="557">
        <f t="shared" si="74"/>
        <v>60</v>
      </c>
      <c r="DF148" s="557">
        <f t="shared" si="74"/>
        <v>38</v>
      </c>
      <c r="DG148" s="557">
        <f t="shared" si="74"/>
        <v>38</v>
      </c>
      <c r="DH148" s="557">
        <f t="shared" si="74"/>
        <v>23</v>
      </c>
      <c r="DI148" s="557">
        <f t="shared" si="74"/>
        <v>23</v>
      </c>
      <c r="DJ148" s="557">
        <f t="shared" si="74"/>
        <v>0</v>
      </c>
      <c r="DK148" s="557">
        <f t="shared" si="74"/>
        <v>0</v>
      </c>
      <c r="DL148" s="557">
        <f t="shared" si="74"/>
        <v>74</v>
      </c>
      <c r="DM148" s="557">
        <f t="shared" si="74"/>
        <v>2220</v>
      </c>
      <c r="DN148" s="557">
        <f t="shared" si="74"/>
        <v>0</v>
      </c>
      <c r="DO148" s="557">
        <f t="shared" si="74"/>
        <v>0</v>
      </c>
      <c r="DP148" s="557">
        <f t="shared" si="74"/>
        <v>0</v>
      </c>
      <c r="DQ148" s="557">
        <f t="shared" si="74"/>
        <v>0</v>
      </c>
      <c r="DR148" s="557">
        <f t="shared" si="74"/>
        <v>0</v>
      </c>
      <c r="DS148" s="557">
        <f t="shared" si="74"/>
        <v>0</v>
      </c>
      <c r="DT148" s="557">
        <f t="shared" si="74"/>
        <v>0</v>
      </c>
      <c r="DU148" s="557">
        <f t="shared" si="74"/>
        <v>0</v>
      </c>
      <c r="DV148" s="557">
        <f t="shared" si="74"/>
        <v>0</v>
      </c>
      <c r="DW148" s="557">
        <f t="shared" si="74"/>
        <v>0</v>
      </c>
      <c r="DX148" s="557">
        <f t="shared" si="74"/>
        <v>5</v>
      </c>
      <c r="DY148" s="557">
        <f t="shared" si="74"/>
        <v>150</v>
      </c>
      <c r="DZ148" s="557">
        <f t="shared" si="74"/>
        <v>0</v>
      </c>
      <c r="EA148" s="557">
        <f t="shared" si="74"/>
        <v>0</v>
      </c>
      <c r="EB148" s="557">
        <f t="shared" si="74"/>
        <v>0</v>
      </c>
      <c r="EC148" s="557">
        <f t="shared" si="74"/>
        <v>0</v>
      </c>
      <c r="ED148" s="557">
        <f t="shared" si="74"/>
        <v>0</v>
      </c>
      <c r="EE148" s="557">
        <f t="shared" ref="EE148:GP148" si="75">SUM(EE184:EE188)</f>
        <v>0</v>
      </c>
      <c r="EF148" s="557">
        <f t="shared" si="75"/>
        <v>0</v>
      </c>
      <c r="EG148" s="557">
        <f t="shared" si="75"/>
        <v>0</v>
      </c>
      <c r="EH148" s="557">
        <f t="shared" si="75"/>
        <v>0</v>
      </c>
      <c r="EI148" s="557">
        <f t="shared" si="75"/>
        <v>0</v>
      </c>
      <c r="EJ148" s="557">
        <f t="shared" si="75"/>
        <v>0</v>
      </c>
      <c r="EK148" s="557">
        <f t="shared" si="75"/>
        <v>0</v>
      </c>
      <c r="EL148" s="557">
        <f t="shared" si="75"/>
        <v>0</v>
      </c>
      <c r="EM148" s="557">
        <f t="shared" si="75"/>
        <v>0</v>
      </c>
      <c r="EN148" s="557">
        <f t="shared" si="75"/>
        <v>0</v>
      </c>
      <c r="EO148" s="557">
        <f t="shared" si="75"/>
        <v>0</v>
      </c>
      <c r="EP148" s="557">
        <f t="shared" si="75"/>
        <v>0</v>
      </c>
      <c r="EQ148" s="557">
        <f t="shared" si="75"/>
        <v>0</v>
      </c>
      <c r="ER148" s="557">
        <f t="shared" si="75"/>
        <v>0</v>
      </c>
      <c r="ES148" s="557">
        <f t="shared" si="75"/>
        <v>0</v>
      </c>
      <c r="ET148" s="557">
        <f t="shared" si="75"/>
        <v>0</v>
      </c>
      <c r="EU148" s="557">
        <f t="shared" si="75"/>
        <v>0</v>
      </c>
      <c r="EV148" s="557">
        <f t="shared" si="75"/>
        <v>0</v>
      </c>
      <c r="EW148" s="557">
        <f t="shared" si="75"/>
        <v>0</v>
      </c>
      <c r="EX148" s="557">
        <f t="shared" si="75"/>
        <v>0</v>
      </c>
      <c r="EY148" s="557">
        <f t="shared" si="75"/>
        <v>0</v>
      </c>
      <c r="EZ148" s="557">
        <f t="shared" si="75"/>
        <v>0</v>
      </c>
      <c r="FA148" s="557">
        <f t="shared" si="75"/>
        <v>0</v>
      </c>
      <c r="FB148" s="557">
        <f t="shared" si="75"/>
        <v>0</v>
      </c>
      <c r="FC148" s="557">
        <f t="shared" si="75"/>
        <v>0</v>
      </c>
      <c r="FD148" s="557">
        <f t="shared" si="75"/>
        <v>0</v>
      </c>
      <c r="FE148" s="557">
        <f t="shared" si="75"/>
        <v>0</v>
      </c>
      <c r="FF148" s="557">
        <f t="shared" si="75"/>
        <v>0</v>
      </c>
      <c r="FG148" s="557">
        <f t="shared" si="75"/>
        <v>0</v>
      </c>
      <c r="FH148" s="557">
        <f t="shared" si="75"/>
        <v>0</v>
      </c>
      <c r="FI148" s="557">
        <f t="shared" si="75"/>
        <v>0</v>
      </c>
      <c r="FJ148" s="557">
        <f t="shared" si="75"/>
        <v>0</v>
      </c>
      <c r="FK148" s="557">
        <f t="shared" si="75"/>
        <v>0</v>
      </c>
      <c r="FL148" s="557">
        <f t="shared" si="75"/>
        <v>0</v>
      </c>
      <c r="FM148" s="557">
        <f t="shared" si="75"/>
        <v>0</v>
      </c>
      <c r="FN148" s="557">
        <f t="shared" si="75"/>
        <v>0</v>
      </c>
      <c r="FO148" s="557">
        <f t="shared" si="75"/>
        <v>0</v>
      </c>
      <c r="FP148" s="557">
        <f t="shared" si="75"/>
        <v>0</v>
      </c>
      <c r="FQ148" s="557">
        <f t="shared" si="75"/>
        <v>0</v>
      </c>
      <c r="FR148" s="557">
        <f t="shared" si="75"/>
        <v>0</v>
      </c>
      <c r="FS148" s="557">
        <f t="shared" si="75"/>
        <v>0</v>
      </c>
      <c r="FT148" s="557">
        <f t="shared" si="75"/>
        <v>0</v>
      </c>
      <c r="FU148" s="557">
        <f t="shared" si="75"/>
        <v>0</v>
      </c>
      <c r="FV148" s="557">
        <f t="shared" si="75"/>
        <v>0</v>
      </c>
      <c r="FW148" s="557">
        <f t="shared" si="75"/>
        <v>0</v>
      </c>
      <c r="FX148" s="557">
        <f t="shared" si="75"/>
        <v>0</v>
      </c>
      <c r="FY148" s="557">
        <f t="shared" si="75"/>
        <v>0</v>
      </c>
      <c r="FZ148" s="557">
        <f t="shared" si="75"/>
        <v>0</v>
      </c>
      <c r="GA148" s="557">
        <f t="shared" si="75"/>
        <v>0</v>
      </c>
      <c r="GB148" s="557">
        <f t="shared" si="75"/>
        <v>0</v>
      </c>
      <c r="GC148" s="557">
        <f t="shared" si="75"/>
        <v>0</v>
      </c>
      <c r="GD148" s="557">
        <f t="shared" si="75"/>
        <v>0</v>
      </c>
      <c r="GE148" s="557">
        <f t="shared" si="75"/>
        <v>0</v>
      </c>
      <c r="GF148" s="557">
        <f t="shared" si="75"/>
        <v>0</v>
      </c>
      <c r="GG148" s="557">
        <f t="shared" si="75"/>
        <v>0</v>
      </c>
      <c r="GH148" s="557">
        <f t="shared" si="75"/>
        <v>0</v>
      </c>
      <c r="GI148" s="557">
        <f t="shared" si="75"/>
        <v>0</v>
      </c>
      <c r="GJ148" s="557">
        <f t="shared" si="75"/>
        <v>0</v>
      </c>
      <c r="GK148" s="557">
        <f t="shared" si="75"/>
        <v>0</v>
      </c>
      <c r="GL148" s="557">
        <f t="shared" si="75"/>
        <v>0</v>
      </c>
      <c r="GM148" s="557">
        <f t="shared" si="75"/>
        <v>0</v>
      </c>
      <c r="GN148" s="557">
        <f t="shared" si="75"/>
        <v>0</v>
      </c>
      <c r="GO148" s="557">
        <f t="shared" si="75"/>
        <v>0</v>
      </c>
      <c r="GP148" s="557">
        <f t="shared" si="75"/>
        <v>0</v>
      </c>
      <c r="GQ148" s="557">
        <f t="shared" ref="GQ148:JB148" si="76">SUM(GQ184:GQ188)</f>
        <v>0</v>
      </c>
      <c r="GR148" s="557">
        <f t="shared" si="76"/>
        <v>0</v>
      </c>
      <c r="GS148" s="557">
        <f t="shared" si="76"/>
        <v>0</v>
      </c>
      <c r="GT148" s="557">
        <f t="shared" si="76"/>
        <v>0</v>
      </c>
      <c r="GU148" s="557">
        <f t="shared" si="76"/>
        <v>0</v>
      </c>
      <c r="GV148" s="557">
        <f t="shared" si="76"/>
        <v>0</v>
      </c>
      <c r="GW148" s="557">
        <f t="shared" si="76"/>
        <v>0</v>
      </c>
      <c r="GX148" s="557">
        <f t="shared" si="76"/>
        <v>0</v>
      </c>
      <c r="GY148" s="557">
        <f t="shared" si="76"/>
        <v>0</v>
      </c>
      <c r="GZ148" s="557">
        <f t="shared" si="76"/>
        <v>0</v>
      </c>
      <c r="HA148" s="557">
        <f t="shared" si="76"/>
        <v>0</v>
      </c>
      <c r="HB148" s="557">
        <f t="shared" si="76"/>
        <v>0</v>
      </c>
      <c r="HC148" s="557">
        <f t="shared" si="76"/>
        <v>0</v>
      </c>
      <c r="HD148" s="557">
        <f t="shared" si="76"/>
        <v>0</v>
      </c>
      <c r="HE148" s="557">
        <f t="shared" si="76"/>
        <v>0</v>
      </c>
      <c r="HF148" s="557">
        <f t="shared" si="76"/>
        <v>0</v>
      </c>
      <c r="HG148" s="557">
        <f t="shared" si="76"/>
        <v>0</v>
      </c>
      <c r="HH148" s="557">
        <f t="shared" si="76"/>
        <v>0</v>
      </c>
      <c r="HI148" s="557">
        <f t="shared" si="76"/>
        <v>0</v>
      </c>
      <c r="HJ148" s="557">
        <f t="shared" si="76"/>
        <v>0</v>
      </c>
      <c r="HK148" s="557">
        <f t="shared" si="76"/>
        <v>0</v>
      </c>
      <c r="HL148" s="557">
        <f t="shared" si="76"/>
        <v>0</v>
      </c>
      <c r="HM148" s="557">
        <f t="shared" si="76"/>
        <v>0</v>
      </c>
      <c r="HN148" s="557">
        <f t="shared" si="76"/>
        <v>0</v>
      </c>
      <c r="HO148" s="557">
        <f t="shared" si="76"/>
        <v>0</v>
      </c>
      <c r="HP148" s="557">
        <f t="shared" si="76"/>
        <v>0</v>
      </c>
      <c r="HQ148" s="557">
        <f t="shared" si="76"/>
        <v>0</v>
      </c>
      <c r="HR148" s="557">
        <f t="shared" si="76"/>
        <v>0</v>
      </c>
      <c r="HS148" s="557">
        <f t="shared" si="76"/>
        <v>0</v>
      </c>
      <c r="HT148" s="557">
        <f t="shared" si="76"/>
        <v>0</v>
      </c>
      <c r="HU148" s="557">
        <f t="shared" si="76"/>
        <v>0</v>
      </c>
      <c r="HV148" s="557">
        <f t="shared" si="76"/>
        <v>0</v>
      </c>
      <c r="HW148" s="557">
        <f t="shared" si="76"/>
        <v>0</v>
      </c>
      <c r="HX148" s="557">
        <f t="shared" si="76"/>
        <v>0</v>
      </c>
      <c r="HY148" s="557">
        <f t="shared" si="76"/>
        <v>0</v>
      </c>
      <c r="HZ148" s="557">
        <f t="shared" si="76"/>
        <v>0</v>
      </c>
      <c r="IA148" s="557">
        <f t="shared" si="76"/>
        <v>0</v>
      </c>
      <c r="IB148" s="557">
        <f t="shared" si="76"/>
        <v>0</v>
      </c>
      <c r="IC148" s="557">
        <f t="shared" si="76"/>
        <v>0</v>
      </c>
      <c r="ID148" s="557">
        <f t="shared" si="76"/>
        <v>0</v>
      </c>
      <c r="IE148" s="557">
        <f t="shared" si="76"/>
        <v>0</v>
      </c>
      <c r="IF148" s="557">
        <f t="shared" si="76"/>
        <v>0</v>
      </c>
      <c r="IG148" s="557">
        <f t="shared" si="76"/>
        <v>0</v>
      </c>
      <c r="IH148" s="557">
        <f t="shared" si="76"/>
        <v>0</v>
      </c>
      <c r="II148" s="557">
        <f t="shared" si="76"/>
        <v>0</v>
      </c>
      <c r="IJ148" s="557">
        <f t="shared" si="76"/>
        <v>0</v>
      </c>
      <c r="IK148" s="557">
        <f t="shared" si="76"/>
        <v>0</v>
      </c>
      <c r="IL148" s="557">
        <f t="shared" si="76"/>
        <v>0</v>
      </c>
      <c r="IM148" s="557">
        <f t="shared" si="76"/>
        <v>0</v>
      </c>
      <c r="IN148" s="557">
        <f t="shared" si="76"/>
        <v>0</v>
      </c>
      <c r="IO148" s="557">
        <f t="shared" si="76"/>
        <v>0</v>
      </c>
      <c r="IP148" s="557">
        <f t="shared" si="76"/>
        <v>4</v>
      </c>
      <c r="IQ148" s="557">
        <f t="shared" si="76"/>
        <v>0</v>
      </c>
      <c r="IR148" s="557">
        <f t="shared" si="76"/>
        <v>0</v>
      </c>
      <c r="IS148" s="557">
        <f t="shared" si="76"/>
        <v>7</v>
      </c>
      <c r="IT148" s="557">
        <f t="shared" si="76"/>
        <v>0</v>
      </c>
      <c r="IU148" s="557">
        <f t="shared" si="76"/>
        <v>0</v>
      </c>
      <c r="IV148" s="557">
        <f t="shared" si="76"/>
        <v>0</v>
      </c>
      <c r="IW148" s="557">
        <f t="shared" si="76"/>
        <v>2</v>
      </c>
      <c r="IX148" s="557">
        <f t="shared" si="76"/>
        <v>12</v>
      </c>
      <c r="IY148" s="557">
        <f t="shared" si="76"/>
        <v>0</v>
      </c>
      <c r="IZ148" s="557">
        <f t="shared" si="76"/>
        <v>0</v>
      </c>
      <c r="JA148" s="557">
        <f t="shared" si="76"/>
        <v>0</v>
      </c>
      <c r="JB148" s="557">
        <f t="shared" si="76"/>
        <v>19</v>
      </c>
      <c r="JC148" s="557">
        <f t="shared" ref="JC148:LN148" si="77">SUM(JC184:JC188)</f>
        <v>0</v>
      </c>
      <c r="JD148" s="557">
        <f t="shared" si="77"/>
        <v>0</v>
      </c>
      <c r="JE148" s="557">
        <f t="shared" si="77"/>
        <v>0</v>
      </c>
      <c r="JF148" s="557">
        <f t="shared" si="77"/>
        <v>0</v>
      </c>
      <c r="JG148" s="557">
        <f t="shared" si="77"/>
        <v>0</v>
      </c>
      <c r="JH148" s="557">
        <f t="shared" si="77"/>
        <v>11</v>
      </c>
      <c r="JI148" s="557">
        <f t="shared" si="77"/>
        <v>1</v>
      </c>
      <c r="JJ148" s="557">
        <f t="shared" si="77"/>
        <v>0</v>
      </c>
      <c r="JK148" s="557">
        <f t="shared" si="77"/>
        <v>0</v>
      </c>
      <c r="JL148" s="557">
        <f t="shared" si="77"/>
        <v>19</v>
      </c>
      <c r="JM148" s="557">
        <f t="shared" si="77"/>
        <v>0</v>
      </c>
      <c r="JN148" s="557">
        <f t="shared" si="77"/>
        <v>0</v>
      </c>
      <c r="JO148" s="557">
        <f t="shared" si="77"/>
        <v>0</v>
      </c>
      <c r="JP148" s="557">
        <f t="shared" si="77"/>
        <v>0</v>
      </c>
      <c r="JQ148" s="557">
        <f t="shared" si="77"/>
        <v>2</v>
      </c>
      <c r="JR148" s="557">
        <f t="shared" si="77"/>
        <v>0</v>
      </c>
      <c r="JS148" s="557">
        <f t="shared" si="77"/>
        <v>0</v>
      </c>
      <c r="JT148" s="557">
        <f t="shared" si="77"/>
        <v>0</v>
      </c>
      <c r="JU148" s="557">
        <f t="shared" si="77"/>
        <v>0</v>
      </c>
      <c r="JV148" s="557">
        <f t="shared" si="77"/>
        <v>0</v>
      </c>
      <c r="JW148" s="557">
        <f t="shared" si="77"/>
        <v>1</v>
      </c>
      <c r="JX148" s="557">
        <f t="shared" si="77"/>
        <v>0</v>
      </c>
      <c r="JY148" s="557">
        <f t="shared" si="77"/>
        <v>0</v>
      </c>
      <c r="JZ148" s="557">
        <f t="shared" si="77"/>
        <v>0</v>
      </c>
      <c r="KA148" s="557">
        <f t="shared" si="77"/>
        <v>0</v>
      </c>
      <c r="KB148" s="557">
        <f t="shared" si="77"/>
        <v>0</v>
      </c>
      <c r="KC148" s="557">
        <f t="shared" si="77"/>
        <v>0</v>
      </c>
      <c r="KD148" s="557">
        <f t="shared" si="77"/>
        <v>0</v>
      </c>
      <c r="KE148" s="557">
        <f t="shared" si="77"/>
        <v>0</v>
      </c>
      <c r="KF148" s="557">
        <f t="shared" si="77"/>
        <v>0</v>
      </c>
      <c r="KG148" s="557">
        <f t="shared" si="77"/>
        <v>0</v>
      </c>
      <c r="KH148" s="557">
        <f t="shared" si="77"/>
        <v>0</v>
      </c>
      <c r="KI148" s="557">
        <f t="shared" si="77"/>
        <v>0</v>
      </c>
      <c r="KJ148" s="557">
        <f t="shared" si="77"/>
        <v>0</v>
      </c>
      <c r="KK148" s="557">
        <f t="shared" si="77"/>
        <v>0</v>
      </c>
      <c r="KL148" s="557">
        <f t="shared" si="77"/>
        <v>0</v>
      </c>
      <c r="KM148" s="557">
        <f t="shared" si="77"/>
        <v>0</v>
      </c>
      <c r="KN148" s="557">
        <f t="shared" si="77"/>
        <v>0</v>
      </c>
      <c r="KO148" s="557">
        <f t="shared" si="77"/>
        <v>0</v>
      </c>
      <c r="KP148" s="557">
        <f t="shared" si="77"/>
        <v>0</v>
      </c>
      <c r="KQ148" s="557">
        <f t="shared" si="77"/>
        <v>0</v>
      </c>
      <c r="KR148" s="557">
        <f t="shared" si="77"/>
        <v>0</v>
      </c>
      <c r="KS148" s="557">
        <f t="shared" si="77"/>
        <v>0</v>
      </c>
      <c r="KT148" s="557">
        <f t="shared" si="77"/>
        <v>0</v>
      </c>
      <c r="KU148" s="557">
        <f t="shared" si="77"/>
        <v>0</v>
      </c>
      <c r="KV148" s="557">
        <f t="shared" si="77"/>
        <v>0</v>
      </c>
      <c r="KW148" s="557">
        <f t="shared" si="77"/>
        <v>0</v>
      </c>
      <c r="KX148" s="557">
        <f t="shared" si="77"/>
        <v>0</v>
      </c>
      <c r="KY148" s="557">
        <f t="shared" si="77"/>
        <v>0</v>
      </c>
      <c r="KZ148" s="557">
        <f t="shared" si="77"/>
        <v>0</v>
      </c>
      <c r="LA148" s="557">
        <f t="shared" si="77"/>
        <v>0</v>
      </c>
      <c r="LB148" s="557">
        <f t="shared" si="77"/>
        <v>0</v>
      </c>
      <c r="LC148" s="557">
        <f t="shared" si="77"/>
        <v>0</v>
      </c>
      <c r="LD148" s="557">
        <f t="shared" si="77"/>
        <v>0</v>
      </c>
      <c r="LE148" s="557">
        <f t="shared" si="77"/>
        <v>0</v>
      </c>
      <c r="LF148" s="557">
        <f t="shared" si="77"/>
        <v>0</v>
      </c>
      <c r="LG148" s="557">
        <f t="shared" si="77"/>
        <v>0</v>
      </c>
      <c r="LH148" s="557">
        <f t="shared" si="77"/>
        <v>0</v>
      </c>
      <c r="LI148" s="557">
        <f t="shared" si="77"/>
        <v>0</v>
      </c>
      <c r="LJ148" s="557">
        <f t="shared" si="77"/>
        <v>0</v>
      </c>
      <c r="LK148" s="557">
        <f t="shared" si="77"/>
        <v>0</v>
      </c>
      <c r="LL148" s="557">
        <f t="shared" si="77"/>
        <v>0</v>
      </c>
      <c r="LM148" s="557">
        <f t="shared" si="77"/>
        <v>0</v>
      </c>
      <c r="LN148" s="557">
        <f t="shared" si="77"/>
        <v>0</v>
      </c>
      <c r="LO148" s="557">
        <f t="shared" ref="LO148:NZ148" si="78">SUM(LO184:LO188)</f>
        <v>0</v>
      </c>
      <c r="LP148" s="557">
        <f t="shared" si="78"/>
        <v>0</v>
      </c>
      <c r="LQ148" s="557">
        <f t="shared" si="78"/>
        <v>0</v>
      </c>
      <c r="LR148" s="557">
        <f t="shared" si="78"/>
        <v>0</v>
      </c>
      <c r="LS148" s="557">
        <f t="shared" si="78"/>
        <v>0</v>
      </c>
      <c r="LT148" s="557">
        <f t="shared" si="78"/>
        <v>0</v>
      </c>
      <c r="LU148" s="557">
        <f t="shared" si="78"/>
        <v>0</v>
      </c>
      <c r="LV148" s="557">
        <f t="shared" si="78"/>
        <v>0</v>
      </c>
      <c r="LW148" s="557">
        <f t="shared" si="78"/>
        <v>0</v>
      </c>
      <c r="LX148" s="557">
        <f t="shared" si="78"/>
        <v>0</v>
      </c>
      <c r="LY148" s="557">
        <f t="shared" si="78"/>
        <v>0</v>
      </c>
      <c r="LZ148" s="557">
        <f t="shared" si="78"/>
        <v>0</v>
      </c>
      <c r="MA148" s="557">
        <f t="shared" si="78"/>
        <v>0</v>
      </c>
      <c r="MB148" s="557">
        <f t="shared" si="78"/>
        <v>0</v>
      </c>
      <c r="MC148" s="557">
        <f t="shared" si="78"/>
        <v>0</v>
      </c>
      <c r="MD148" s="557">
        <f t="shared" si="78"/>
        <v>0</v>
      </c>
      <c r="ME148" s="557">
        <f t="shared" si="78"/>
        <v>0</v>
      </c>
      <c r="MF148" s="557">
        <f t="shared" si="78"/>
        <v>0</v>
      </c>
      <c r="MG148" s="557">
        <f t="shared" si="78"/>
        <v>0</v>
      </c>
      <c r="MH148" s="557">
        <f t="shared" si="78"/>
        <v>0</v>
      </c>
      <c r="MI148" s="557">
        <f t="shared" si="78"/>
        <v>0</v>
      </c>
      <c r="MJ148" s="557">
        <f t="shared" si="78"/>
        <v>0</v>
      </c>
      <c r="MK148" s="557">
        <f t="shared" si="78"/>
        <v>0</v>
      </c>
      <c r="ML148" s="557">
        <f t="shared" si="78"/>
        <v>0</v>
      </c>
      <c r="MM148" s="557">
        <f t="shared" si="78"/>
        <v>0</v>
      </c>
      <c r="MN148" s="557">
        <f t="shared" si="78"/>
        <v>0</v>
      </c>
      <c r="MO148" s="557">
        <f t="shared" si="78"/>
        <v>0</v>
      </c>
      <c r="MP148" s="557">
        <f t="shared" si="78"/>
        <v>0</v>
      </c>
      <c r="MQ148" s="557">
        <f t="shared" si="78"/>
        <v>0</v>
      </c>
      <c r="MR148" s="557">
        <f t="shared" si="78"/>
        <v>0</v>
      </c>
      <c r="MS148" s="557">
        <f t="shared" si="78"/>
        <v>0</v>
      </c>
      <c r="MT148" s="557">
        <f t="shared" si="78"/>
        <v>0</v>
      </c>
      <c r="MU148" s="557">
        <f t="shared" si="78"/>
        <v>0</v>
      </c>
      <c r="MV148" s="557">
        <f t="shared" si="78"/>
        <v>0</v>
      </c>
      <c r="MW148" s="557">
        <f t="shared" si="78"/>
        <v>0</v>
      </c>
      <c r="MX148" s="557">
        <f t="shared" si="78"/>
        <v>0</v>
      </c>
      <c r="MY148" s="557">
        <f t="shared" si="78"/>
        <v>0</v>
      </c>
      <c r="MZ148" s="557">
        <f t="shared" si="78"/>
        <v>0</v>
      </c>
      <c r="NA148" s="557">
        <f t="shared" si="78"/>
        <v>0</v>
      </c>
      <c r="NB148" s="557">
        <f t="shared" si="78"/>
        <v>0</v>
      </c>
      <c r="NC148" s="557">
        <f t="shared" si="78"/>
        <v>0</v>
      </c>
      <c r="ND148" s="557">
        <f t="shared" si="78"/>
        <v>0</v>
      </c>
      <c r="NE148" s="557">
        <f t="shared" si="78"/>
        <v>0</v>
      </c>
      <c r="NF148" s="557">
        <f t="shared" si="78"/>
        <v>0</v>
      </c>
      <c r="NG148" s="557">
        <f t="shared" si="78"/>
        <v>0</v>
      </c>
      <c r="NH148" s="557">
        <f t="shared" si="78"/>
        <v>0</v>
      </c>
      <c r="NI148" s="557">
        <f t="shared" si="78"/>
        <v>0</v>
      </c>
      <c r="NJ148" s="557">
        <f t="shared" si="78"/>
        <v>0</v>
      </c>
      <c r="NK148" s="557">
        <f t="shared" si="78"/>
        <v>0</v>
      </c>
      <c r="NL148" s="557">
        <f t="shared" si="78"/>
        <v>0</v>
      </c>
      <c r="NM148" s="557">
        <f t="shared" si="78"/>
        <v>0</v>
      </c>
      <c r="NN148" s="557">
        <f t="shared" si="78"/>
        <v>0</v>
      </c>
      <c r="NO148" s="557">
        <f t="shared" si="78"/>
        <v>0</v>
      </c>
      <c r="NP148" s="557">
        <f t="shared" si="78"/>
        <v>0</v>
      </c>
      <c r="NQ148" s="557">
        <f t="shared" si="78"/>
        <v>0</v>
      </c>
      <c r="NR148" s="557">
        <f t="shared" si="78"/>
        <v>0</v>
      </c>
      <c r="NS148" s="557">
        <f t="shared" si="78"/>
        <v>0</v>
      </c>
      <c r="NT148" s="557">
        <f t="shared" si="78"/>
        <v>0</v>
      </c>
      <c r="NU148" s="557">
        <f t="shared" si="78"/>
        <v>0</v>
      </c>
      <c r="NV148" s="557">
        <f t="shared" si="78"/>
        <v>0</v>
      </c>
      <c r="NW148" s="557">
        <f t="shared" si="78"/>
        <v>0</v>
      </c>
      <c r="NX148" s="557">
        <f t="shared" si="78"/>
        <v>0</v>
      </c>
      <c r="NY148" s="557">
        <f t="shared" si="78"/>
        <v>0</v>
      </c>
      <c r="NZ148" s="557">
        <f t="shared" si="78"/>
        <v>0</v>
      </c>
      <c r="OA148" s="557">
        <f t="shared" ref="OA148:QI148" si="79">SUM(OA184:OA188)</f>
        <v>0</v>
      </c>
      <c r="OB148" s="557">
        <f t="shared" si="79"/>
        <v>0</v>
      </c>
      <c r="OC148" s="557">
        <f t="shared" si="79"/>
        <v>0</v>
      </c>
      <c r="OD148" s="557">
        <f t="shared" si="79"/>
        <v>0</v>
      </c>
      <c r="OE148" s="557">
        <f t="shared" si="79"/>
        <v>0</v>
      </c>
      <c r="OF148" s="557">
        <f t="shared" si="79"/>
        <v>0</v>
      </c>
      <c r="OG148" s="557">
        <f t="shared" si="79"/>
        <v>0</v>
      </c>
      <c r="OH148" s="557">
        <f t="shared" si="79"/>
        <v>0</v>
      </c>
      <c r="OI148" s="557">
        <f t="shared" si="79"/>
        <v>0</v>
      </c>
      <c r="OJ148" s="557">
        <f t="shared" si="79"/>
        <v>0</v>
      </c>
      <c r="OK148" s="557">
        <f t="shared" si="79"/>
        <v>0</v>
      </c>
      <c r="OL148" s="557">
        <f t="shared" si="79"/>
        <v>0</v>
      </c>
      <c r="OM148" s="557">
        <f t="shared" si="79"/>
        <v>0</v>
      </c>
      <c r="ON148" s="557">
        <f t="shared" si="79"/>
        <v>0</v>
      </c>
      <c r="OO148" s="557">
        <f t="shared" si="79"/>
        <v>0</v>
      </c>
      <c r="OP148" s="557">
        <f t="shared" si="79"/>
        <v>0</v>
      </c>
      <c r="OQ148" s="557">
        <f t="shared" si="79"/>
        <v>0</v>
      </c>
      <c r="OR148" s="557">
        <f t="shared" si="79"/>
        <v>0</v>
      </c>
      <c r="OS148" s="557">
        <f t="shared" si="79"/>
        <v>0</v>
      </c>
      <c r="OT148" s="557">
        <f t="shared" si="79"/>
        <v>0</v>
      </c>
      <c r="OU148" s="557">
        <f t="shared" si="79"/>
        <v>0</v>
      </c>
      <c r="OV148" s="557">
        <f t="shared" si="79"/>
        <v>0</v>
      </c>
      <c r="OW148" s="557">
        <f t="shared" si="79"/>
        <v>0</v>
      </c>
      <c r="OX148" s="557">
        <f t="shared" si="79"/>
        <v>0</v>
      </c>
      <c r="OY148" s="557">
        <f t="shared" si="79"/>
        <v>0</v>
      </c>
      <c r="OZ148" s="557">
        <f t="shared" si="79"/>
        <v>0</v>
      </c>
      <c r="PA148" s="557">
        <f t="shared" si="79"/>
        <v>0</v>
      </c>
      <c r="PB148" s="557">
        <f t="shared" si="79"/>
        <v>0</v>
      </c>
      <c r="PC148" s="557">
        <f t="shared" si="79"/>
        <v>0</v>
      </c>
      <c r="PD148" s="557">
        <f t="shared" si="79"/>
        <v>0</v>
      </c>
      <c r="PE148" s="557">
        <f t="shared" si="79"/>
        <v>0</v>
      </c>
      <c r="PF148" s="557">
        <f t="shared" si="79"/>
        <v>0</v>
      </c>
      <c r="PG148" s="557">
        <f t="shared" si="79"/>
        <v>0</v>
      </c>
      <c r="PH148" s="557">
        <f t="shared" si="79"/>
        <v>0</v>
      </c>
      <c r="PI148" s="557">
        <f t="shared" si="79"/>
        <v>0</v>
      </c>
      <c r="PJ148" s="557">
        <f t="shared" si="79"/>
        <v>0</v>
      </c>
      <c r="PK148" s="557">
        <f t="shared" si="79"/>
        <v>0</v>
      </c>
      <c r="PL148" s="557">
        <f t="shared" si="79"/>
        <v>0</v>
      </c>
      <c r="PM148" s="557">
        <f t="shared" si="79"/>
        <v>0</v>
      </c>
      <c r="PN148" s="557">
        <f t="shared" si="79"/>
        <v>0</v>
      </c>
      <c r="PO148" s="557">
        <f t="shared" si="79"/>
        <v>0</v>
      </c>
      <c r="PP148" s="557">
        <f t="shared" si="79"/>
        <v>0</v>
      </c>
      <c r="PQ148" s="557">
        <f t="shared" si="79"/>
        <v>0</v>
      </c>
      <c r="PR148" s="557">
        <f t="shared" si="79"/>
        <v>0</v>
      </c>
      <c r="PS148" s="557">
        <f t="shared" si="79"/>
        <v>0</v>
      </c>
      <c r="PT148" s="557">
        <f t="shared" si="79"/>
        <v>0</v>
      </c>
      <c r="PU148" s="557">
        <f t="shared" si="79"/>
        <v>0</v>
      </c>
      <c r="PV148" s="557">
        <f t="shared" si="79"/>
        <v>0</v>
      </c>
      <c r="PW148" s="557">
        <f t="shared" si="79"/>
        <v>0</v>
      </c>
      <c r="PX148" s="557">
        <f t="shared" si="79"/>
        <v>0</v>
      </c>
      <c r="PY148" s="557">
        <f t="shared" si="79"/>
        <v>0</v>
      </c>
      <c r="PZ148" s="557">
        <f t="shared" si="79"/>
        <v>0</v>
      </c>
      <c r="QA148" s="557">
        <f t="shared" si="79"/>
        <v>0</v>
      </c>
      <c r="QB148" s="557">
        <f t="shared" si="79"/>
        <v>0</v>
      </c>
      <c r="QC148" s="557">
        <f t="shared" si="79"/>
        <v>0</v>
      </c>
      <c r="QD148" s="557">
        <f t="shared" si="79"/>
        <v>0</v>
      </c>
      <c r="QE148" s="557">
        <f t="shared" si="79"/>
        <v>0</v>
      </c>
      <c r="QF148" s="557">
        <f t="shared" si="79"/>
        <v>0</v>
      </c>
      <c r="QG148" s="557">
        <f t="shared" si="79"/>
        <v>0</v>
      </c>
      <c r="QH148" s="557">
        <f t="shared" si="79"/>
        <v>0</v>
      </c>
      <c r="QI148" s="557">
        <f t="shared" si="79"/>
        <v>0</v>
      </c>
    </row>
    <row r="149" spans="1:451" x14ac:dyDescent="0.25">
      <c r="A149" s="25">
        <v>10</v>
      </c>
      <c r="B149" s="545" t="s">
        <v>227</v>
      </c>
      <c r="C149" s="19"/>
      <c r="D149" s="19"/>
      <c r="E149" s="20"/>
      <c r="F149" s="954">
        <v>0</v>
      </c>
      <c r="G149" s="955">
        <v>0</v>
      </c>
      <c r="H149" s="955">
        <v>0</v>
      </c>
      <c r="I149" s="955">
        <v>0</v>
      </c>
      <c r="J149" s="955">
        <v>2</v>
      </c>
      <c r="K149" s="955">
        <v>2</v>
      </c>
      <c r="L149" s="955">
        <v>1</v>
      </c>
      <c r="M149" s="955">
        <v>1</v>
      </c>
      <c r="N149" s="955">
        <v>0</v>
      </c>
      <c r="O149" s="955">
        <v>0</v>
      </c>
      <c r="P149" s="955">
        <v>0</v>
      </c>
      <c r="Q149" s="955">
        <v>0</v>
      </c>
      <c r="R149" s="955">
        <v>0</v>
      </c>
      <c r="S149" s="955">
        <v>0</v>
      </c>
      <c r="T149" s="955">
        <v>0</v>
      </c>
      <c r="U149" s="955">
        <v>0</v>
      </c>
      <c r="V149" s="955">
        <v>0</v>
      </c>
      <c r="W149" s="955">
        <v>0</v>
      </c>
      <c r="X149" s="955">
        <v>0</v>
      </c>
      <c r="Y149" s="955">
        <v>0</v>
      </c>
      <c r="Z149" s="955">
        <v>0</v>
      </c>
      <c r="AA149" s="955">
        <v>0</v>
      </c>
      <c r="AB149" s="955">
        <v>2</v>
      </c>
      <c r="AC149" s="955">
        <v>8</v>
      </c>
      <c r="AD149" s="955">
        <v>3</v>
      </c>
      <c r="AE149" s="955">
        <v>3</v>
      </c>
      <c r="AF149" s="955">
        <v>2</v>
      </c>
      <c r="AG149" s="955">
        <v>2</v>
      </c>
      <c r="AH149" s="955">
        <v>0</v>
      </c>
      <c r="AI149" s="955">
        <v>0</v>
      </c>
      <c r="AJ149" s="955">
        <v>0</v>
      </c>
      <c r="AK149" s="955">
        <v>0</v>
      </c>
      <c r="AL149" s="955">
        <v>0</v>
      </c>
      <c r="AM149" s="955">
        <v>0</v>
      </c>
      <c r="AN149" s="955">
        <v>0</v>
      </c>
      <c r="AO149" s="955">
        <v>0</v>
      </c>
      <c r="AP149" s="955">
        <v>0</v>
      </c>
      <c r="AQ149" s="955">
        <v>0</v>
      </c>
      <c r="AR149" s="955">
        <v>0</v>
      </c>
      <c r="AS149" s="955">
        <v>0</v>
      </c>
      <c r="AT149" s="955">
        <v>1</v>
      </c>
      <c r="AU149" s="955">
        <v>1</v>
      </c>
      <c r="AV149" s="955">
        <v>1</v>
      </c>
      <c r="AW149" s="955">
        <v>1</v>
      </c>
      <c r="AX149" s="955">
        <v>10</v>
      </c>
      <c r="AY149" s="955">
        <v>10</v>
      </c>
      <c r="AZ149" s="955">
        <v>4</v>
      </c>
      <c r="BA149" s="955">
        <v>4</v>
      </c>
      <c r="BB149" s="955">
        <v>3</v>
      </c>
      <c r="BC149" s="955">
        <v>3</v>
      </c>
      <c r="BD149" s="955">
        <v>0</v>
      </c>
      <c r="BE149" s="955">
        <v>0</v>
      </c>
      <c r="BF149" s="955">
        <v>0</v>
      </c>
      <c r="BG149" s="955">
        <v>0</v>
      </c>
      <c r="BH149" s="955">
        <v>3</v>
      </c>
      <c r="BI149" s="955">
        <v>0</v>
      </c>
      <c r="BJ149" s="955">
        <v>0</v>
      </c>
      <c r="BK149" s="955">
        <v>0</v>
      </c>
      <c r="BL149" s="955">
        <v>0</v>
      </c>
      <c r="BM149" s="955">
        <v>0</v>
      </c>
      <c r="BN149" s="955">
        <v>0</v>
      </c>
      <c r="BO149" s="955">
        <v>0</v>
      </c>
      <c r="BP149" s="955">
        <v>5</v>
      </c>
      <c r="BQ149" s="955">
        <v>20</v>
      </c>
      <c r="BR149" s="955">
        <v>27</v>
      </c>
      <c r="BS149" s="955">
        <v>27</v>
      </c>
      <c r="BT149" s="955">
        <v>13</v>
      </c>
      <c r="BU149" s="955">
        <v>13</v>
      </c>
      <c r="BV149" s="955">
        <v>1</v>
      </c>
      <c r="BW149" s="955">
        <v>0</v>
      </c>
      <c r="BX149" s="955">
        <v>4</v>
      </c>
      <c r="BY149" s="955">
        <v>120</v>
      </c>
      <c r="BZ149" s="955">
        <v>0</v>
      </c>
      <c r="CA149" s="955">
        <v>0</v>
      </c>
      <c r="CB149" s="955">
        <v>0</v>
      </c>
      <c r="CC149" s="955">
        <v>0</v>
      </c>
      <c r="CD149" s="955">
        <v>0</v>
      </c>
      <c r="CE149" s="955">
        <v>0</v>
      </c>
      <c r="CF149" s="955">
        <v>0</v>
      </c>
      <c r="CG149" s="955">
        <v>0</v>
      </c>
      <c r="CH149" s="955">
        <v>0</v>
      </c>
      <c r="CI149" s="955">
        <v>0</v>
      </c>
      <c r="CJ149" s="955">
        <v>2</v>
      </c>
      <c r="CK149" s="955">
        <v>2</v>
      </c>
      <c r="CL149" s="955">
        <v>3</v>
      </c>
      <c r="CM149" s="955">
        <v>3</v>
      </c>
      <c r="CN149" s="955">
        <v>0</v>
      </c>
      <c r="CO149" s="955">
        <v>0</v>
      </c>
      <c r="CP149" s="955">
        <v>3</v>
      </c>
      <c r="CQ149" s="955">
        <v>3</v>
      </c>
      <c r="CR149" s="955">
        <v>1</v>
      </c>
      <c r="CS149" s="955">
        <v>10</v>
      </c>
      <c r="CT149" s="955">
        <v>0</v>
      </c>
      <c r="CU149" s="955">
        <v>0</v>
      </c>
      <c r="CV149" s="955">
        <v>7</v>
      </c>
      <c r="CW149" s="955">
        <v>0</v>
      </c>
      <c r="CX149" s="955">
        <v>0</v>
      </c>
      <c r="CY149" s="955">
        <v>0</v>
      </c>
      <c r="CZ149" s="955">
        <v>0</v>
      </c>
      <c r="DA149" s="955">
        <v>0</v>
      </c>
      <c r="DB149" s="955">
        <v>0</v>
      </c>
      <c r="DC149" s="955">
        <v>0</v>
      </c>
      <c r="DD149" s="955">
        <v>7</v>
      </c>
      <c r="DE149" s="955">
        <v>28</v>
      </c>
      <c r="DF149" s="955">
        <v>27</v>
      </c>
      <c r="DG149" s="955">
        <v>27</v>
      </c>
      <c r="DH149" s="955">
        <v>19</v>
      </c>
      <c r="DI149" s="955">
        <v>19</v>
      </c>
      <c r="DJ149" s="955">
        <v>4</v>
      </c>
      <c r="DK149" s="955">
        <v>0</v>
      </c>
      <c r="DL149" s="955">
        <v>4</v>
      </c>
      <c r="DM149" s="955">
        <v>120</v>
      </c>
      <c r="DN149" s="955">
        <v>0</v>
      </c>
      <c r="DO149" s="955">
        <v>0</v>
      </c>
      <c r="DP149" s="955">
        <v>0</v>
      </c>
      <c r="DQ149" s="955">
        <v>0</v>
      </c>
      <c r="DR149" s="955">
        <v>0</v>
      </c>
      <c r="DS149" s="955">
        <v>0</v>
      </c>
      <c r="DT149" s="955">
        <v>0</v>
      </c>
      <c r="DU149" s="955">
        <v>0</v>
      </c>
      <c r="DV149" s="955">
        <v>0</v>
      </c>
      <c r="DW149" s="955">
        <v>0</v>
      </c>
      <c r="DX149" s="955">
        <v>0</v>
      </c>
      <c r="DY149" s="955">
        <v>0</v>
      </c>
      <c r="DZ149" s="955">
        <v>0</v>
      </c>
      <c r="EA149" s="955">
        <v>0</v>
      </c>
      <c r="EB149" s="955">
        <v>0</v>
      </c>
      <c r="EC149" s="955">
        <v>0</v>
      </c>
      <c r="ED149" s="955">
        <v>0</v>
      </c>
      <c r="EE149" s="955">
        <v>0</v>
      </c>
      <c r="EF149" s="955">
        <v>0</v>
      </c>
      <c r="EG149" s="955">
        <v>0</v>
      </c>
      <c r="EH149" s="955">
        <v>0</v>
      </c>
      <c r="EI149" s="955">
        <v>0</v>
      </c>
      <c r="EJ149" s="955">
        <v>0</v>
      </c>
      <c r="EK149" s="955">
        <v>0</v>
      </c>
      <c r="EL149" s="955">
        <v>0</v>
      </c>
      <c r="EM149" s="955">
        <v>0</v>
      </c>
      <c r="EN149" s="955">
        <v>0</v>
      </c>
      <c r="EO149" s="955">
        <v>0</v>
      </c>
      <c r="EP149" s="955">
        <v>0</v>
      </c>
      <c r="EQ149" s="955">
        <v>0</v>
      </c>
      <c r="ER149" s="955">
        <v>0</v>
      </c>
      <c r="ES149" s="955">
        <v>0</v>
      </c>
      <c r="ET149" s="955">
        <v>0</v>
      </c>
      <c r="EU149" s="955">
        <v>0</v>
      </c>
      <c r="EV149" s="955">
        <v>0</v>
      </c>
      <c r="EW149" s="955">
        <v>0</v>
      </c>
      <c r="EX149" s="955">
        <v>0</v>
      </c>
      <c r="EY149" s="955">
        <v>0</v>
      </c>
      <c r="EZ149" s="955">
        <v>0</v>
      </c>
      <c r="FA149" s="955">
        <v>2</v>
      </c>
      <c r="FB149" s="955">
        <v>2</v>
      </c>
      <c r="FC149" s="955">
        <v>0</v>
      </c>
      <c r="FD149" s="955">
        <v>0</v>
      </c>
      <c r="FE149" s="955">
        <v>0</v>
      </c>
      <c r="FF149" s="955">
        <v>0</v>
      </c>
      <c r="FG149" s="955">
        <v>0</v>
      </c>
      <c r="FH149" s="955">
        <v>0</v>
      </c>
      <c r="FI149" s="955">
        <v>0</v>
      </c>
      <c r="FJ149" s="955">
        <v>0</v>
      </c>
      <c r="FK149" s="955">
        <v>0</v>
      </c>
      <c r="FL149" s="955">
        <v>0</v>
      </c>
      <c r="FM149" s="955">
        <v>0</v>
      </c>
      <c r="FN149" s="955">
        <v>0</v>
      </c>
      <c r="FO149" s="955">
        <v>0</v>
      </c>
      <c r="FP149" s="955">
        <v>0</v>
      </c>
      <c r="FQ149" s="955">
        <v>0</v>
      </c>
      <c r="FR149" s="955">
        <v>0</v>
      </c>
      <c r="FS149" s="955">
        <v>0</v>
      </c>
      <c r="FT149" s="955">
        <v>0</v>
      </c>
      <c r="FU149" s="955">
        <v>0</v>
      </c>
      <c r="FV149" s="955">
        <v>0</v>
      </c>
      <c r="FW149" s="955">
        <v>0</v>
      </c>
      <c r="FX149" s="955">
        <v>0</v>
      </c>
      <c r="FY149" s="955">
        <v>0</v>
      </c>
      <c r="FZ149" s="955">
        <v>0</v>
      </c>
      <c r="GA149" s="955">
        <v>0</v>
      </c>
      <c r="GB149" s="955">
        <v>0</v>
      </c>
      <c r="GC149" s="955">
        <v>0</v>
      </c>
      <c r="GD149" s="955">
        <v>0</v>
      </c>
      <c r="GE149" s="955">
        <v>0</v>
      </c>
      <c r="GF149" s="955">
        <v>0</v>
      </c>
      <c r="GG149" s="955">
        <v>0</v>
      </c>
      <c r="GH149" s="955">
        <v>0</v>
      </c>
      <c r="GI149" s="955">
        <v>0</v>
      </c>
      <c r="GJ149" s="955">
        <v>0</v>
      </c>
      <c r="GK149" s="955">
        <v>0</v>
      </c>
      <c r="GL149" s="955">
        <v>0</v>
      </c>
      <c r="GM149" s="955">
        <v>0</v>
      </c>
      <c r="GN149" s="955">
        <v>0</v>
      </c>
      <c r="GO149" s="955">
        <v>0</v>
      </c>
      <c r="GP149" s="955">
        <v>0</v>
      </c>
      <c r="GQ149" s="955">
        <v>0</v>
      </c>
      <c r="GR149" s="955">
        <v>0</v>
      </c>
      <c r="GS149" s="955">
        <v>0</v>
      </c>
      <c r="GT149" s="955">
        <v>0</v>
      </c>
      <c r="GU149" s="955">
        <v>0</v>
      </c>
      <c r="GV149" s="955">
        <v>0</v>
      </c>
      <c r="GW149" s="955">
        <v>0</v>
      </c>
      <c r="GX149" s="955">
        <v>0</v>
      </c>
      <c r="GY149" s="955">
        <v>0</v>
      </c>
      <c r="GZ149" s="955">
        <v>0</v>
      </c>
      <c r="HA149" s="955">
        <v>0</v>
      </c>
      <c r="HB149" s="955">
        <v>0</v>
      </c>
      <c r="HC149" s="955">
        <v>0</v>
      </c>
      <c r="HD149" s="955">
        <v>0</v>
      </c>
      <c r="HE149" s="955">
        <v>0</v>
      </c>
      <c r="HF149" s="955">
        <v>0</v>
      </c>
      <c r="HG149" s="955">
        <v>0</v>
      </c>
      <c r="HH149" s="955">
        <v>0</v>
      </c>
      <c r="HI149" s="955">
        <v>0</v>
      </c>
      <c r="HJ149" s="955">
        <v>0</v>
      </c>
      <c r="HK149" s="955">
        <v>0</v>
      </c>
      <c r="HL149" s="955">
        <v>0</v>
      </c>
      <c r="HM149" s="955">
        <v>0</v>
      </c>
      <c r="HN149" s="955">
        <v>0</v>
      </c>
      <c r="HO149" s="955">
        <v>0</v>
      </c>
      <c r="HP149" s="955">
        <v>0</v>
      </c>
      <c r="HQ149" s="955">
        <v>0</v>
      </c>
      <c r="HR149" s="955">
        <v>0</v>
      </c>
      <c r="HS149" s="955">
        <v>0</v>
      </c>
      <c r="HT149" s="955">
        <v>0</v>
      </c>
      <c r="HU149" s="955">
        <v>0</v>
      </c>
      <c r="HV149" s="955">
        <v>0</v>
      </c>
      <c r="HW149" s="955">
        <v>0</v>
      </c>
      <c r="HX149" s="955">
        <v>0</v>
      </c>
      <c r="HY149" s="955">
        <v>0</v>
      </c>
      <c r="HZ149" s="955">
        <v>0</v>
      </c>
      <c r="IA149" s="955">
        <v>0</v>
      </c>
      <c r="IB149" s="955">
        <v>0</v>
      </c>
      <c r="IC149" s="955">
        <v>0</v>
      </c>
      <c r="ID149" s="955">
        <v>0</v>
      </c>
      <c r="IE149" s="955">
        <v>0</v>
      </c>
      <c r="IF149" s="955">
        <v>0</v>
      </c>
      <c r="IG149" s="955">
        <v>0</v>
      </c>
      <c r="IH149" s="955">
        <v>0</v>
      </c>
      <c r="II149" s="955">
        <v>0</v>
      </c>
      <c r="IJ149" s="955">
        <v>0</v>
      </c>
      <c r="IK149" s="955">
        <v>0</v>
      </c>
      <c r="IL149" s="955">
        <v>0</v>
      </c>
      <c r="IM149" s="955">
        <v>0</v>
      </c>
      <c r="IN149" s="955">
        <v>0</v>
      </c>
      <c r="IO149" s="955">
        <v>0</v>
      </c>
      <c r="IP149" s="955">
        <v>3</v>
      </c>
      <c r="IQ149" s="955">
        <v>0</v>
      </c>
      <c r="IR149" s="955">
        <v>0</v>
      </c>
      <c r="IS149" s="955">
        <v>16</v>
      </c>
      <c r="IT149" s="955">
        <v>0</v>
      </c>
      <c r="IU149" s="955">
        <v>0</v>
      </c>
      <c r="IV149" s="955">
        <v>0</v>
      </c>
      <c r="IW149" s="955">
        <v>8</v>
      </c>
      <c r="IX149" s="955">
        <v>22</v>
      </c>
      <c r="IY149" s="955">
        <v>0</v>
      </c>
      <c r="IZ149" s="955">
        <v>0</v>
      </c>
      <c r="JA149" s="955">
        <v>2</v>
      </c>
      <c r="JB149" s="955">
        <v>32</v>
      </c>
      <c r="JC149" s="955">
        <v>0</v>
      </c>
      <c r="JD149" s="955">
        <v>0</v>
      </c>
      <c r="JE149" s="955">
        <v>0</v>
      </c>
      <c r="JF149" s="955">
        <v>0</v>
      </c>
      <c r="JG149" s="955">
        <v>7</v>
      </c>
      <c r="JH149" s="955">
        <v>11</v>
      </c>
      <c r="JI149" s="955">
        <v>0</v>
      </c>
      <c r="JJ149" s="955">
        <v>0</v>
      </c>
      <c r="JK149" s="955">
        <v>0</v>
      </c>
      <c r="JL149" s="955">
        <v>39</v>
      </c>
      <c r="JM149" s="955">
        <v>1</v>
      </c>
      <c r="JN149" s="955">
        <v>0</v>
      </c>
      <c r="JO149" s="955">
        <v>0</v>
      </c>
      <c r="JP149" s="955">
        <v>0</v>
      </c>
      <c r="JQ149" s="955">
        <v>12</v>
      </c>
      <c r="JR149" s="955">
        <v>0</v>
      </c>
      <c r="JS149" s="955">
        <v>0</v>
      </c>
      <c r="JT149" s="955">
        <v>0</v>
      </c>
      <c r="JU149" s="955">
        <v>0</v>
      </c>
      <c r="JV149" s="955">
        <v>0</v>
      </c>
      <c r="JW149" s="955">
        <v>1</v>
      </c>
      <c r="JX149" s="955">
        <v>0</v>
      </c>
      <c r="JY149" s="955">
        <v>0</v>
      </c>
      <c r="JZ149" s="955">
        <v>0</v>
      </c>
      <c r="KA149" s="955">
        <v>0</v>
      </c>
      <c r="KB149" s="955">
        <v>0</v>
      </c>
      <c r="KC149" s="955">
        <v>0</v>
      </c>
      <c r="KD149" s="955">
        <v>0</v>
      </c>
      <c r="KE149" s="955">
        <v>0</v>
      </c>
      <c r="KF149" s="955">
        <v>0</v>
      </c>
      <c r="KG149" s="955">
        <v>0</v>
      </c>
      <c r="KH149" s="955">
        <v>0</v>
      </c>
      <c r="KI149" s="955">
        <v>0</v>
      </c>
      <c r="KJ149" s="955">
        <v>0</v>
      </c>
      <c r="KK149" s="955">
        <v>0</v>
      </c>
      <c r="KL149" s="955">
        <v>0</v>
      </c>
      <c r="KM149" s="955">
        <v>0</v>
      </c>
      <c r="KN149" s="955">
        <v>0</v>
      </c>
      <c r="KO149" s="955">
        <v>0</v>
      </c>
      <c r="KP149" s="955">
        <v>0</v>
      </c>
      <c r="KQ149" s="955">
        <v>0</v>
      </c>
      <c r="KR149" s="955">
        <v>0</v>
      </c>
      <c r="KS149" s="955">
        <v>0</v>
      </c>
      <c r="KT149" s="955">
        <v>0</v>
      </c>
      <c r="KU149" s="955">
        <v>0</v>
      </c>
      <c r="KV149" s="955">
        <v>0</v>
      </c>
      <c r="KW149" s="955">
        <v>0</v>
      </c>
      <c r="KX149" s="955">
        <v>0</v>
      </c>
      <c r="KY149" s="955">
        <v>0</v>
      </c>
      <c r="KZ149" s="955">
        <v>0</v>
      </c>
      <c r="LA149" s="955">
        <v>0</v>
      </c>
      <c r="LB149" s="955">
        <v>0</v>
      </c>
      <c r="LC149" s="955">
        <v>0</v>
      </c>
      <c r="LD149" s="955">
        <v>0</v>
      </c>
      <c r="LE149" s="955">
        <v>0</v>
      </c>
      <c r="LF149" s="955">
        <v>0</v>
      </c>
      <c r="LG149" s="955">
        <v>0</v>
      </c>
      <c r="LH149" s="955">
        <v>0</v>
      </c>
      <c r="LI149" s="955">
        <v>0</v>
      </c>
      <c r="LJ149" s="955">
        <v>0</v>
      </c>
      <c r="LK149" s="955">
        <v>0</v>
      </c>
      <c r="LL149" s="955">
        <v>0</v>
      </c>
      <c r="LM149" s="955">
        <v>0</v>
      </c>
      <c r="LN149" s="955">
        <v>0</v>
      </c>
      <c r="LO149" s="955">
        <v>0</v>
      </c>
      <c r="LP149" s="955">
        <v>0</v>
      </c>
      <c r="LQ149" s="955">
        <v>0</v>
      </c>
      <c r="LR149" s="955">
        <v>0</v>
      </c>
      <c r="LS149" s="955">
        <v>0</v>
      </c>
      <c r="LT149" s="955">
        <v>0</v>
      </c>
      <c r="LU149" s="955">
        <v>0</v>
      </c>
      <c r="LV149" s="955">
        <v>0</v>
      </c>
      <c r="LW149" s="955">
        <v>0</v>
      </c>
      <c r="LX149" s="955">
        <v>0</v>
      </c>
      <c r="LY149" s="955">
        <v>0</v>
      </c>
      <c r="LZ149" s="955">
        <v>0</v>
      </c>
      <c r="MA149" s="955">
        <v>0</v>
      </c>
      <c r="MB149" s="955">
        <v>0</v>
      </c>
      <c r="MC149" s="955">
        <v>0</v>
      </c>
      <c r="MD149" s="955">
        <v>0</v>
      </c>
      <c r="ME149" s="955">
        <v>0</v>
      </c>
      <c r="MF149" s="955">
        <v>0</v>
      </c>
      <c r="MG149" s="955">
        <v>0</v>
      </c>
      <c r="MH149" s="955">
        <v>0</v>
      </c>
      <c r="MI149" s="955">
        <v>0</v>
      </c>
      <c r="MJ149" s="955">
        <v>0</v>
      </c>
      <c r="MK149" s="955">
        <v>0</v>
      </c>
      <c r="ML149" s="955">
        <v>0</v>
      </c>
      <c r="MM149" s="955">
        <v>0</v>
      </c>
      <c r="MN149" s="955">
        <v>0</v>
      </c>
      <c r="MO149" s="955">
        <v>0</v>
      </c>
      <c r="MP149" s="955">
        <v>0</v>
      </c>
      <c r="MQ149" s="955">
        <v>0</v>
      </c>
      <c r="MR149" s="955">
        <v>0</v>
      </c>
      <c r="MS149" s="955">
        <v>0</v>
      </c>
      <c r="MT149" s="955">
        <v>0</v>
      </c>
      <c r="MU149" s="955">
        <v>0</v>
      </c>
      <c r="MV149" s="955">
        <v>0</v>
      </c>
      <c r="MW149" s="955">
        <v>0</v>
      </c>
      <c r="MX149" s="955">
        <v>0</v>
      </c>
      <c r="MY149" s="955">
        <v>0</v>
      </c>
      <c r="MZ149" s="955">
        <v>0</v>
      </c>
      <c r="NA149" s="955">
        <v>0</v>
      </c>
      <c r="NB149" s="955">
        <v>0</v>
      </c>
      <c r="NC149" s="955">
        <v>0</v>
      </c>
      <c r="ND149" s="955">
        <v>0</v>
      </c>
      <c r="NE149" s="955">
        <v>0</v>
      </c>
      <c r="NF149" s="955">
        <v>0</v>
      </c>
      <c r="NG149" s="955">
        <v>0</v>
      </c>
      <c r="NH149" s="955">
        <v>0</v>
      </c>
      <c r="NI149" s="955">
        <v>0</v>
      </c>
      <c r="NJ149" s="955">
        <v>0</v>
      </c>
      <c r="NK149" s="955">
        <v>0</v>
      </c>
      <c r="NL149" s="955">
        <v>0</v>
      </c>
      <c r="NM149" s="955">
        <v>0</v>
      </c>
      <c r="NN149" s="955">
        <v>0</v>
      </c>
      <c r="NO149" s="955">
        <v>0</v>
      </c>
      <c r="NP149" s="955">
        <v>0</v>
      </c>
      <c r="NQ149" s="955">
        <v>0</v>
      </c>
      <c r="NR149" s="955">
        <v>0</v>
      </c>
      <c r="NS149" s="955">
        <v>0</v>
      </c>
      <c r="NT149" s="955">
        <v>0</v>
      </c>
      <c r="NU149" s="955">
        <v>0</v>
      </c>
      <c r="NV149" s="955">
        <v>0</v>
      </c>
      <c r="NW149" s="955">
        <v>0</v>
      </c>
      <c r="NX149" s="955">
        <v>0</v>
      </c>
      <c r="NY149" s="955">
        <v>0</v>
      </c>
      <c r="NZ149" s="955">
        <v>0</v>
      </c>
      <c r="OA149" s="955">
        <v>0</v>
      </c>
      <c r="OB149" s="955">
        <v>0</v>
      </c>
      <c r="OC149" s="955">
        <v>0</v>
      </c>
      <c r="OD149" s="955">
        <v>0</v>
      </c>
      <c r="OE149" s="955">
        <v>0</v>
      </c>
      <c r="OF149" s="955">
        <v>0</v>
      </c>
      <c r="OG149" s="955">
        <v>0</v>
      </c>
      <c r="OH149" s="955">
        <v>0</v>
      </c>
      <c r="OI149" s="955">
        <v>0</v>
      </c>
      <c r="OJ149" s="955">
        <v>0</v>
      </c>
      <c r="OK149" s="955">
        <v>0</v>
      </c>
      <c r="OL149" s="955">
        <v>0</v>
      </c>
      <c r="OM149" s="955">
        <v>0</v>
      </c>
      <c r="ON149" s="955">
        <v>0</v>
      </c>
      <c r="OO149" s="955">
        <v>0</v>
      </c>
      <c r="OP149" s="955">
        <v>0</v>
      </c>
      <c r="OQ149" s="955">
        <v>0</v>
      </c>
      <c r="OR149" s="955">
        <v>0</v>
      </c>
      <c r="OS149" s="955">
        <v>0</v>
      </c>
      <c r="OT149" s="955">
        <v>0</v>
      </c>
      <c r="OU149" s="955">
        <v>0</v>
      </c>
      <c r="OV149" s="955">
        <v>0</v>
      </c>
      <c r="OW149" s="955">
        <v>0</v>
      </c>
      <c r="OX149" s="955">
        <v>0</v>
      </c>
      <c r="OY149" s="955">
        <v>0</v>
      </c>
      <c r="OZ149" s="955">
        <v>0</v>
      </c>
      <c r="PA149" s="955">
        <v>0</v>
      </c>
      <c r="PB149" s="955">
        <v>0</v>
      </c>
      <c r="PC149" s="955">
        <v>0</v>
      </c>
      <c r="PD149" s="955">
        <v>0</v>
      </c>
      <c r="PE149" s="955">
        <v>0</v>
      </c>
      <c r="PF149" s="955">
        <v>0</v>
      </c>
      <c r="PG149" s="955">
        <v>0</v>
      </c>
      <c r="PH149" s="955">
        <v>0</v>
      </c>
      <c r="PI149" s="955">
        <v>0</v>
      </c>
      <c r="PJ149" s="955">
        <v>0</v>
      </c>
      <c r="PK149" s="955">
        <v>0</v>
      </c>
      <c r="PL149" s="955">
        <v>0</v>
      </c>
      <c r="PM149" s="955">
        <v>0</v>
      </c>
      <c r="PN149" s="955">
        <v>0</v>
      </c>
      <c r="PO149" s="955">
        <v>0</v>
      </c>
      <c r="PP149" s="955">
        <v>0</v>
      </c>
      <c r="PQ149" s="955">
        <v>0</v>
      </c>
      <c r="PR149" s="955">
        <v>0</v>
      </c>
      <c r="PS149" s="955">
        <v>0</v>
      </c>
      <c r="PT149" s="955">
        <v>0</v>
      </c>
      <c r="PU149" s="955">
        <v>0</v>
      </c>
      <c r="PV149" s="955">
        <v>0</v>
      </c>
      <c r="PW149" s="955">
        <v>0</v>
      </c>
      <c r="PX149" s="955">
        <v>0</v>
      </c>
      <c r="PY149" s="955">
        <v>0</v>
      </c>
      <c r="PZ149" s="955">
        <v>0</v>
      </c>
      <c r="QA149" s="955">
        <v>0</v>
      </c>
      <c r="QB149" s="955">
        <v>0</v>
      </c>
      <c r="QC149" s="955">
        <v>0</v>
      </c>
      <c r="QD149" s="955">
        <v>0</v>
      </c>
      <c r="QE149" s="955">
        <v>0</v>
      </c>
      <c r="QF149" s="955">
        <v>0</v>
      </c>
      <c r="QG149" s="955">
        <v>0</v>
      </c>
      <c r="QH149" s="955">
        <v>0</v>
      </c>
      <c r="QI149" s="955">
        <v>0</v>
      </c>
    </row>
    <row r="150" spans="1:451" x14ac:dyDescent="0.25">
      <c r="A150" s="26">
        <v>11</v>
      </c>
      <c r="B150" s="548" t="s">
        <v>228</v>
      </c>
      <c r="C150" s="22"/>
      <c r="D150" s="22"/>
      <c r="E150" s="23"/>
      <c r="F150" s="952">
        <v>0</v>
      </c>
      <c r="G150" s="953">
        <v>0</v>
      </c>
      <c r="H150" s="953">
        <v>0</v>
      </c>
      <c r="I150" s="953">
        <v>0</v>
      </c>
      <c r="J150" s="953">
        <v>0</v>
      </c>
      <c r="K150" s="953">
        <v>0</v>
      </c>
      <c r="L150" s="953">
        <v>0</v>
      </c>
      <c r="M150" s="953">
        <v>0</v>
      </c>
      <c r="N150" s="953">
        <v>0</v>
      </c>
      <c r="O150" s="953">
        <v>0</v>
      </c>
      <c r="P150" s="953">
        <v>0</v>
      </c>
      <c r="Q150" s="953">
        <v>0</v>
      </c>
      <c r="R150" s="953">
        <v>0</v>
      </c>
      <c r="S150" s="953">
        <v>0</v>
      </c>
      <c r="T150" s="953">
        <v>0</v>
      </c>
      <c r="U150" s="953">
        <v>0</v>
      </c>
      <c r="V150" s="953">
        <v>0</v>
      </c>
      <c r="W150" s="953">
        <v>0</v>
      </c>
      <c r="X150" s="953">
        <v>0</v>
      </c>
      <c r="Y150" s="953">
        <v>0</v>
      </c>
      <c r="Z150" s="953">
        <v>0</v>
      </c>
      <c r="AA150" s="953">
        <v>0</v>
      </c>
      <c r="AB150" s="953">
        <v>0</v>
      </c>
      <c r="AC150" s="953">
        <v>0</v>
      </c>
      <c r="AD150" s="953">
        <v>2</v>
      </c>
      <c r="AE150" s="953">
        <v>2</v>
      </c>
      <c r="AF150" s="953">
        <v>3</v>
      </c>
      <c r="AG150" s="953">
        <v>3</v>
      </c>
      <c r="AH150" s="953">
        <v>0</v>
      </c>
      <c r="AI150" s="953">
        <v>0</v>
      </c>
      <c r="AJ150" s="953">
        <v>7</v>
      </c>
      <c r="AK150" s="953">
        <v>210</v>
      </c>
      <c r="AL150" s="953">
        <v>0</v>
      </c>
      <c r="AM150" s="953">
        <v>0</v>
      </c>
      <c r="AN150" s="953">
        <v>0</v>
      </c>
      <c r="AO150" s="953">
        <v>0</v>
      </c>
      <c r="AP150" s="953">
        <v>0</v>
      </c>
      <c r="AQ150" s="953">
        <v>0</v>
      </c>
      <c r="AR150" s="953">
        <v>0</v>
      </c>
      <c r="AS150" s="953">
        <v>0</v>
      </c>
      <c r="AT150" s="953">
        <v>0</v>
      </c>
      <c r="AU150" s="953">
        <v>0</v>
      </c>
      <c r="AV150" s="953">
        <v>1</v>
      </c>
      <c r="AW150" s="953">
        <v>1</v>
      </c>
      <c r="AX150" s="953">
        <v>1</v>
      </c>
      <c r="AY150" s="953">
        <v>1</v>
      </c>
      <c r="AZ150" s="953">
        <v>0</v>
      </c>
      <c r="BA150" s="953">
        <v>0</v>
      </c>
      <c r="BB150" s="953">
        <v>8</v>
      </c>
      <c r="BC150" s="953">
        <v>8</v>
      </c>
      <c r="BD150" s="953">
        <v>1</v>
      </c>
      <c r="BE150" s="953">
        <v>10</v>
      </c>
      <c r="BF150" s="953">
        <v>0</v>
      </c>
      <c r="BG150" s="953">
        <v>0</v>
      </c>
      <c r="BH150" s="953">
        <v>0</v>
      </c>
      <c r="BI150" s="953">
        <v>0</v>
      </c>
      <c r="BJ150" s="953">
        <v>0</v>
      </c>
      <c r="BK150" s="953">
        <v>0</v>
      </c>
      <c r="BL150" s="953">
        <v>0</v>
      </c>
      <c r="BM150" s="953">
        <v>0</v>
      </c>
      <c r="BN150" s="953">
        <v>0</v>
      </c>
      <c r="BO150" s="953">
        <v>0</v>
      </c>
      <c r="BP150" s="953">
        <v>4</v>
      </c>
      <c r="BQ150" s="953">
        <v>16</v>
      </c>
      <c r="BR150" s="953">
        <v>18</v>
      </c>
      <c r="BS150" s="953">
        <v>18</v>
      </c>
      <c r="BT150" s="953">
        <v>29</v>
      </c>
      <c r="BU150" s="953">
        <v>29</v>
      </c>
      <c r="BV150" s="953">
        <v>5</v>
      </c>
      <c r="BW150" s="953">
        <v>5</v>
      </c>
      <c r="BX150" s="953">
        <v>13</v>
      </c>
      <c r="BY150" s="953">
        <v>390</v>
      </c>
      <c r="BZ150" s="953">
        <v>0</v>
      </c>
      <c r="CA150" s="953">
        <v>0</v>
      </c>
      <c r="CB150" s="953">
        <v>0</v>
      </c>
      <c r="CC150" s="953">
        <v>0</v>
      </c>
      <c r="CD150" s="953">
        <v>0</v>
      </c>
      <c r="CE150" s="953">
        <v>0</v>
      </c>
      <c r="CF150" s="953">
        <v>0</v>
      </c>
      <c r="CG150" s="953">
        <v>0</v>
      </c>
      <c r="CH150" s="953">
        <v>0</v>
      </c>
      <c r="CI150" s="953">
        <v>0</v>
      </c>
      <c r="CJ150" s="953">
        <v>0</v>
      </c>
      <c r="CK150" s="953">
        <v>0</v>
      </c>
      <c r="CL150" s="953">
        <v>2</v>
      </c>
      <c r="CM150" s="953">
        <v>2</v>
      </c>
      <c r="CN150" s="953">
        <v>1</v>
      </c>
      <c r="CO150" s="953">
        <v>1</v>
      </c>
      <c r="CP150" s="953">
        <v>4</v>
      </c>
      <c r="CQ150" s="953">
        <v>4</v>
      </c>
      <c r="CR150" s="953">
        <v>3</v>
      </c>
      <c r="CS150" s="953">
        <v>30</v>
      </c>
      <c r="CT150" s="953">
        <v>0</v>
      </c>
      <c r="CU150" s="953">
        <v>0</v>
      </c>
      <c r="CV150" s="953">
        <v>0</v>
      </c>
      <c r="CW150" s="953">
        <v>0</v>
      </c>
      <c r="CX150" s="953">
        <v>0</v>
      </c>
      <c r="CY150" s="953">
        <v>0</v>
      </c>
      <c r="CZ150" s="953">
        <v>0</v>
      </c>
      <c r="DA150" s="953">
        <v>0</v>
      </c>
      <c r="DB150" s="953">
        <v>0</v>
      </c>
      <c r="DC150" s="953">
        <v>0</v>
      </c>
      <c r="DD150" s="953">
        <v>8</v>
      </c>
      <c r="DE150" s="953">
        <v>32</v>
      </c>
      <c r="DF150" s="953">
        <v>25</v>
      </c>
      <c r="DG150" s="953">
        <v>25</v>
      </c>
      <c r="DH150" s="953">
        <v>31</v>
      </c>
      <c r="DI150" s="953">
        <v>31</v>
      </c>
      <c r="DJ150" s="953">
        <v>0</v>
      </c>
      <c r="DK150" s="953">
        <v>0</v>
      </c>
      <c r="DL150" s="953">
        <v>21</v>
      </c>
      <c r="DM150" s="953">
        <v>630</v>
      </c>
      <c r="DN150" s="953">
        <v>0</v>
      </c>
      <c r="DO150" s="953">
        <v>0</v>
      </c>
      <c r="DP150" s="953">
        <v>0</v>
      </c>
      <c r="DQ150" s="953">
        <v>0</v>
      </c>
      <c r="DR150" s="953">
        <v>0</v>
      </c>
      <c r="DS150" s="953">
        <v>0</v>
      </c>
      <c r="DT150" s="953">
        <v>0</v>
      </c>
      <c r="DU150" s="953">
        <v>0</v>
      </c>
      <c r="DV150" s="953">
        <v>0</v>
      </c>
      <c r="DW150" s="953">
        <v>0</v>
      </c>
      <c r="DX150" s="953">
        <v>0</v>
      </c>
      <c r="DY150" s="953">
        <v>0</v>
      </c>
      <c r="DZ150" s="953">
        <v>0</v>
      </c>
      <c r="EA150" s="953">
        <v>0</v>
      </c>
      <c r="EB150" s="953">
        <v>0</v>
      </c>
      <c r="EC150" s="953">
        <v>0</v>
      </c>
      <c r="ED150" s="953">
        <v>0</v>
      </c>
      <c r="EE150" s="953">
        <v>0</v>
      </c>
      <c r="EF150" s="953">
        <v>0</v>
      </c>
      <c r="EG150" s="953">
        <v>0</v>
      </c>
      <c r="EH150" s="953">
        <v>0</v>
      </c>
      <c r="EI150" s="953">
        <v>0</v>
      </c>
      <c r="EJ150" s="953">
        <v>0</v>
      </c>
      <c r="EK150" s="953">
        <v>0</v>
      </c>
      <c r="EL150" s="953">
        <v>0</v>
      </c>
      <c r="EM150" s="953">
        <v>0</v>
      </c>
      <c r="EN150" s="953">
        <v>0</v>
      </c>
      <c r="EO150" s="953">
        <v>0</v>
      </c>
      <c r="EP150" s="953">
        <v>0</v>
      </c>
      <c r="EQ150" s="953">
        <v>0</v>
      </c>
      <c r="ER150" s="953">
        <v>0</v>
      </c>
      <c r="ES150" s="953">
        <v>0</v>
      </c>
      <c r="ET150" s="953">
        <v>0</v>
      </c>
      <c r="EU150" s="953">
        <v>0</v>
      </c>
      <c r="EV150" s="953">
        <v>0</v>
      </c>
      <c r="EW150" s="953">
        <v>0</v>
      </c>
      <c r="EX150" s="953">
        <v>0</v>
      </c>
      <c r="EY150" s="953">
        <v>0</v>
      </c>
      <c r="EZ150" s="953">
        <v>0</v>
      </c>
      <c r="FA150" s="953">
        <v>0</v>
      </c>
      <c r="FB150" s="953">
        <v>0</v>
      </c>
      <c r="FC150" s="953">
        <v>0</v>
      </c>
      <c r="FD150" s="953">
        <v>0</v>
      </c>
      <c r="FE150" s="953">
        <v>0</v>
      </c>
      <c r="FF150" s="953">
        <v>0</v>
      </c>
      <c r="FG150" s="953">
        <v>0</v>
      </c>
      <c r="FH150" s="953">
        <v>0</v>
      </c>
      <c r="FI150" s="953">
        <v>0</v>
      </c>
      <c r="FJ150" s="953">
        <v>0</v>
      </c>
      <c r="FK150" s="953">
        <v>0</v>
      </c>
      <c r="FL150" s="953">
        <v>0</v>
      </c>
      <c r="FM150" s="953">
        <v>0</v>
      </c>
      <c r="FN150" s="953">
        <v>0</v>
      </c>
      <c r="FO150" s="953">
        <v>0</v>
      </c>
      <c r="FP150" s="953">
        <v>0</v>
      </c>
      <c r="FQ150" s="953">
        <v>0</v>
      </c>
      <c r="FR150" s="953">
        <v>0</v>
      </c>
      <c r="FS150" s="953">
        <v>0</v>
      </c>
      <c r="FT150" s="953">
        <v>0</v>
      </c>
      <c r="FU150" s="953">
        <v>0</v>
      </c>
      <c r="FV150" s="953">
        <v>0</v>
      </c>
      <c r="FW150" s="953">
        <v>0</v>
      </c>
      <c r="FX150" s="953">
        <v>0</v>
      </c>
      <c r="FY150" s="953">
        <v>0</v>
      </c>
      <c r="FZ150" s="953">
        <v>0</v>
      </c>
      <c r="GA150" s="953">
        <v>0</v>
      </c>
      <c r="GB150" s="953">
        <v>0</v>
      </c>
      <c r="GC150" s="953">
        <v>0</v>
      </c>
      <c r="GD150" s="953">
        <v>0</v>
      </c>
      <c r="GE150" s="953">
        <v>0</v>
      </c>
      <c r="GF150" s="953">
        <v>0</v>
      </c>
      <c r="GG150" s="953">
        <v>0</v>
      </c>
      <c r="GH150" s="953">
        <v>0</v>
      </c>
      <c r="GI150" s="953">
        <v>0</v>
      </c>
      <c r="GJ150" s="953">
        <v>0</v>
      </c>
      <c r="GK150" s="953">
        <v>0</v>
      </c>
      <c r="GL150" s="953">
        <v>0</v>
      </c>
      <c r="GM150" s="953">
        <v>0</v>
      </c>
      <c r="GN150" s="953">
        <v>0</v>
      </c>
      <c r="GO150" s="953">
        <v>0</v>
      </c>
      <c r="GP150" s="953">
        <v>0</v>
      </c>
      <c r="GQ150" s="953">
        <v>0</v>
      </c>
      <c r="GR150" s="953">
        <v>0</v>
      </c>
      <c r="GS150" s="953">
        <v>0</v>
      </c>
      <c r="GT150" s="953">
        <v>0</v>
      </c>
      <c r="GU150" s="953">
        <v>0</v>
      </c>
      <c r="GV150" s="953">
        <v>0</v>
      </c>
      <c r="GW150" s="953">
        <v>0</v>
      </c>
      <c r="GX150" s="953">
        <v>0</v>
      </c>
      <c r="GY150" s="953">
        <v>0</v>
      </c>
      <c r="GZ150" s="953">
        <v>0</v>
      </c>
      <c r="HA150" s="953">
        <v>0</v>
      </c>
      <c r="HB150" s="953">
        <v>0</v>
      </c>
      <c r="HC150" s="953">
        <v>0</v>
      </c>
      <c r="HD150" s="953">
        <v>0</v>
      </c>
      <c r="HE150" s="953">
        <v>0</v>
      </c>
      <c r="HF150" s="953">
        <v>0</v>
      </c>
      <c r="HG150" s="953">
        <v>0</v>
      </c>
      <c r="HH150" s="953">
        <v>0</v>
      </c>
      <c r="HI150" s="953">
        <v>0</v>
      </c>
      <c r="HJ150" s="953">
        <v>0</v>
      </c>
      <c r="HK150" s="953">
        <v>0</v>
      </c>
      <c r="HL150" s="953">
        <v>0</v>
      </c>
      <c r="HM150" s="953">
        <v>0</v>
      </c>
      <c r="HN150" s="953">
        <v>0</v>
      </c>
      <c r="HO150" s="953">
        <v>0</v>
      </c>
      <c r="HP150" s="953">
        <v>0</v>
      </c>
      <c r="HQ150" s="953">
        <v>0</v>
      </c>
      <c r="HR150" s="953">
        <v>0</v>
      </c>
      <c r="HS150" s="953">
        <v>0</v>
      </c>
      <c r="HT150" s="953">
        <v>0</v>
      </c>
      <c r="HU150" s="953">
        <v>0</v>
      </c>
      <c r="HV150" s="953">
        <v>0</v>
      </c>
      <c r="HW150" s="953">
        <v>0</v>
      </c>
      <c r="HX150" s="953">
        <v>0</v>
      </c>
      <c r="HY150" s="953">
        <v>0</v>
      </c>
      <c r="HZ150" s="953">
        <v>0</v>
      </c>
      <c r="IA150" s="953">
        <v>0</v>
      </c>
      <c r="IB150" s="953">
        <v>0</v>
      </c>
      <c r="IC150" s="953">
        <v>0</v>
      </c>
      <c r="ID150" s="953">
        <v>0</v>
      </c>
      <c r="IE150" s="953">
        <v>0</v>
      </c>
      <c r="IF150" s="953">
        <v>0</v>
      </c>
      <c r="IG150" s="953">
        <v>0</v>
      </c>
      <c r="IH150" s="953">
        <v>0</v>
      </c>
      <c r="II150" s="953">
        <v>0</v>
      </c>
      <c r="IJ150" s="953">
        <v>0</v>
      </c>
      <c r="IK150" s="953">
        <v>0</v>
      </c>
      <c r="IL150" s="953">
        <v>0</v>
      </c>
      <c r="IM150" s="953">
        <v>0</v>
      </c>
      <c r="IN150" s="953">
        <v>0</v>
      </c>
      <c r="IO150" s="953">
        <v>0</v>
      </c>
      <c r="IP150" s="953">
        <v>0</v>
      </c>
      <c r="IQ150" s="953">
        <v>0</v>
      </c>
      <c r="IR150" s="953">
        <v>0</v>
      </c>
      <c r="IS150" s="953">
        <v>7</v>
      </c>
      <c r="IT150" s="953">
        <v>0</v>
      </c>
      <c r="IU150" s="953">
        <v>0</v>
      </c>
      <c r="IV150" s="953">
        <v>0</v>
      </c>
      <c r="IW150" s="953">
        <v>0</v>
      </c>
      <c r="IX150" s="953">
        <v>13</v>
      </c>
      <c r="IY150" s="953">
        <v>0</v>
      </c>
      <c r="IZ150" s="953">
        <v>0</v>
      </c>
      <c r="JA150" s="953">
        <v>0</v>
      </c>
      <c r="JB150" s="953">
        <v>15</v>
      </c>
      <c r="JC150" s="953">
        <v>1</v>
      </c>
      <c r="JD150" s="953">
        <v>0</v>
      </c>
      <c r="JE150" s="953">
        <v>0</v>
      </c>
      <c r="JF150" s="953">
        <v>0</v>
      </c>
      <c r="JG150" s="953">
        <v>0</v>
      </c>
      <c r="JH150" s="953">
        <v>13</v>
      </c>
      <c r="JI150" s="953">
        <v>0</v>
      </c>
      <c r="JJ150" s="953">
        <v>0</v>
      </c>
      <c r="JK150" s="953">
        <v>0</v>
      </c>
      <c r="JL150" s="953">
        <v>18</v>
      </c>
      <c r="JM150" s="953">
        <v>1</v>
      </c>
      <c r="JN150" s="953">
        <v>0</v>
      </c>
      <c r="JO150" s="953">
        <v>0</v>
      </c>
      <c r="JP150" s="953">
        <v>0</v>
      </c>
      <c r="JQ150" s="953">
        <v>2</v>
      </c>
      <c r="JR150" s="953">
        <v>0</v>
      </c>
      <c r="JS150" s="953">
        <v>0</v>
      </c>
      <c r="JT150" s="953">
        <v>0</v>
      </c>
      <c r="JU150" s="953">
        <v>0</v>
      </c>
      <c r="JV150" s="953">
        <v>0</v>
      </c>
      <c r="JW150" s="953">
        <v>0</v>
      </c>
      <c r="JX150" s="953">
        <v>0</v>
      </c>
      <c r="JY150" s="953">
        <v>0</v>
      </c>
      <c r="JZ150" s="953">
        <v>0</v>
      </c>
      <c r="KA150" s="953">
        <v>0</v>
      </c>
      <c r="KB150" s="953">
        <v>0</v>
      </c>
      <c r="KC150" s="953">
        <v>0</v>
      </c>
      <c r="KD150" s="953">
        <v>0</v>
      </c>
      <c r="KE150" s="953">
        <v>0</v>
      </c>
      <c r="KF150" s="953">
        <v>0</v>
      </c>
      <c r="KG150" s="953">
        <v>0</v>
      </c>
      <c r="KH150" s="953">
        <v>0</v>
      </c>
      <c r="KI150" s="953">
        <v>0</v>
      </c>
      <c r="KJ150" s="953">
        <v>0</v>
      </c>
      <c r="KK150" s="953">
        <v>0</v>
      </c>
      <c r="KL150" s="953">
        <v>0</v>
      </c>
      <c r="KM150" s="953">
        <v>0</v>
      </c>
      <c r="KN150" s="953">
        <v>0</v>
      </c>
      <c r="KO150" s="953">
        <v>0</v>
      </c>
      <c r="KP150" s="953">
        <v>0</v>
      </c>
      <c r="KQ150" s="953">
        <v>0</v>
      </c>
      <c r="KR150" s="953">
        <v>0</v>
      </c>
      <c r="KS150" s="953">
        <v>0</v>
      </c>
      <c r="KT150" s="953">
        <v>0</v>
      </c>
      <c r="KU150" s="953">
        <v>0</v>
      </c>
      <c r="KV150" s="953">
        <v>0</v>
      </c>
      <c r="KW150" s="953">
        <v>0</v>
      </c>
      <c r="KX150" s="953">
        <v>0</v>
      </c>
      <c r="KY150" s="953">
        <v>0</v>
      </c>
      <c r="KZ150" s="953">
        <v>0</v>
      </c>
      <c r="LA150" s="953">
        <v>0</v>
      </c>
      <c r="LB150" s="953">
        <v>0</v>
      </c>
      <c r="LC150" s="953">
        <v>0</v>
      </c>
      <c r="LD150" s="953">
        <v>0</v>
      </c>
      <c r="LE150" s="953">
        <v>0</v>
      </c>
      <c r="LF150" s="953">
        <v>0</v>
      </c>
      <c r="LG150" s="953">
        <v>0</v>
      </c>
      <c r="LH150" s="953">
        <v>0</v>
      </c>
      <c r="LI150" s="953">
        <v>0</v>
      </c>
      <c r="LJ150" s="953">
        <v>0</v>
      </c>
      <c r="LK150" s="953">
        <v>0</v>
      </c>
      <c r="LL150" s="953">
        <v>0</v>
      </c>
      <c r="LM150" s="953">
        <v>0</v>
      </c>
      <c r="LN150" s="953">
        <v>0</v>
      </c>
      <c r="LO150" s="953">
        <v>0</v>
      </c>
      <c r="LP150" s="953">
        <v>0</v>
      </c>
      <c r="LQ150" s="953">
        <v>0</v>
      </c>
      <c r="LR150" s="953">
        <v>0</v>
      </c>
      <c r="LS150" s="953">
        <v>0</v>
      </c>
      <c r="LT150" s="953">
        <v>0</v>
      </c>
      <c r="LU150" s="953">
        <v>0</v>
      </c>
      <c r="LV150" s="953">
        <v>0</v>
      </c>
      <c r="LW150" s="953">
        <v>0</v>
      </c>
      <c r="LX150" s="953">
        <v>0</v>
      </c>
      <c r="LY150" s="953">
        <v>0</v>
      </c>
      <c r="LZ150" s="953">
        <v>0</v>
      </c>
      <c r="MA150" s="953">
        <v>0</v>
      </c>
      <c r="MB150" s="953">
        <v>0</v>
      </c>
      <c r="MC150" s="953">
        <v>0</v>
      </c>
      <c r="MD150" s="953">
        <v>0</v>
      </c>
      <c r="ME150" s="953">
        <v>0</v>
      </c>
      <c r="MF150" s="953">
        <v>0</v>
      </c>
      <c r="MG150" s="953">
        <v>0</v>
      </c>
      <c r="MH150" s="953">
        <v>0</v>
      </c>
      <c r="MI150" s="953">
        <v>0</v>
      </c>
      <c r="MJ150" s="953">
        <v>0</v>
      </c>
      <c r="MK150" s="953">
        <v>0</v>
      </c>
      <c r="ML150" s="953">
        <v>0</v>
      </c>
      <c r="MM150" s="953">
        <v>0</v>
      </c>
      <c r="MN150" s="953">
        <v>0</v>
      </c>
      <c r="MO150" s="953">
        <v>0</v>
      </c>
      <c r="MP150" s="953">
        <v>0</v>
      </c>
      <c r="MQ150" s="953">
        <v>0</v>
      </c>
      <c r="MR150" s="953">
        <v>0</v>
      </c>
      <c r="MS150" s="953">
        <v>0</v>
      </c>
      <c r="MT150" s="953">
        <v>0</v>
      </c>
      <c r="MU150" s="953">
        <v>0</v>
      </c>
      <c r="MV150" s="953">
        <v>0</v>
      </c>
      <c r="MW150" s="953">
        <v>0</v>
      </c>
      <c r="MX150" s="953">
        <v>0</v>
      </c>
      <c r="MY150" s="953">
        <v>0</v>
      </c>
      <c r="MZ150" s="953">
        <v>0</v>
      </c>
      <c r="NA150" s="953">
        <v>0</v>
      </c>
      <c r="NB150" s="953">
        <v>0</v>
      </c>
      <c r="NC150" s="953">
        <v>0</v>
      </c>
      <c r="ND150" s="953">
        <v>0</v>
      </c>
      <c r="NE150" s="953">
        <v>0</v>
      </c>
      <c r="NF150" s="953">
        <v>0</v>
      </c>
      <c r="NG150" s="953">
        <v>0</v>
      </c>
      <c r="NH150" s="953">
        <v>0</v>
      </c>
      <c r="NI150" s="953">
        <v>0</v>
      </c>
      <c r="NJ150" s="953">
        <v>0</v>
      </c>
      <c r="NK150" s="953">
        <v>0</v>
      </c>
      <c r="NL150" s="953">
        <v>0</v>
      </c>
      <c r="NM150" s="953">
        <v>0</v>
      </c>
      <c r="NN150" s="953">
        <v>0</v>
      </c>
      <c r="NO150" s="953">
        <v>0</v>
      </c>
      <c r="NP150" s="953">
        <v>0</v>
      </c>
      <c r="NQ150" s="953">
        <v>0</v>
      </c>
      <c r="NR150" s="953">
        <v>0</v>
      </c>
      <c r="NS150" s="953">
        <v>0</v>
      </c>
      <c r="NT150" s="953">
        <v>0</v>
      </c>
      <c r="NU150" s="953">
        <v>0</v>
      </c>
      <c r="NV150" s="953">
        <v>0</v>
      </c>
      <c r="NW150" s="953">
        <v>0</v>
      </c>
      <c r="NX150" s="953">
        <v>0</v>
      </c>
      <c r="NY150" s="953">
        <v>0</v>
      </c>
      <c r="NZ150" s="953">
        <v>0</v>
      </c>
      <c r="OA150" s="953">
        <v>0</v>
      </c>
      <c r="OB150" s="953">
        <v>0</v>
      </c>
      <c r="OC150" s="953">
        <v>0</v>
      </c>
      <c r="OD150" s="953">
        <v>0</v>
      </c>
      <c r="OE150" s="953">
        <v>0</v>
      </c>
      <c r="OF150" s="953">
        <v>0</v>
      </c>
      <c r="OG150" s="953">
        <v>0</v>
      </c>
      <c r="OH150" s="953">
        <v>0</v>
      </c>
      <c r="OI150" s="953">
        <v>0</v>
      </c>
      <c r="OJ150" s="953">
        <v>0</v>
      </c>
      <c r="OK150" s="953">
        <v>0</v>
      </c>
      <c r="OL150" s="953">
        <v>0</v>
      </c>
      <c r="OM150" s="953">
        <v>0</v>
      </c>
      <c r="ON150" s="953">
        <v>0</v>
      </c>
      <c r="OO150" s="953">
        <v>0</v>
      </c>
      <c r="OP150" s="953">
        <v>0</v>
      </c>
      <c r="OQ150" s="953">
        <v>0</v>
      </c>
      <c r="OR150" s="953">
        <v>0</v>
      </c>
      <c r="OS150" s="953">
        <v>0</v>
      </c>
      <c r="OT150" s="953">
        <v>0</v>
      </c>
      <c r="OU150" s="953">
        <v>0</v>
      </c>
      <c r="OV150" s="953">
        <v>0</v>
      </c>
      <c r="OW150" s="953">
        <v>0</v>
      </c>
      <c r="OX150" s="953">
        <v>0</v>
      </c>
      <c r="OY150" s="953">
        <v>0</v>
      </c>
      <c r="OZ150" s="953">
        <v>0</v>
      </c>
      <c r="PA150" s="953">
        <v>0</v>
      </c>
      <c r="PB150" s="953">
        <v>0</v>
      </c>
      <c r="PC150" s="953">
        <v>0</v>
      </c>
      <c r="PD150" s="953">
        <v>0</v>
      </c>
      <c r="PE150" s="953">
        <v>0</v>
      </c>
      <c r="PF150" s="953">
        <v>0</v>
      </c>
      <c r="PG150" s="953">
        <v>0</v>
      </c>
      <c r="PH150" s="953">
        <v>0</v>
      </c>
      <c r="PI150" s="953">
        <v>0</v>
      </c>
      <c r="PJ150" s="953">
        <v>0</v>
      </c>
      <c r="PK150" s="953">
        <v>0</v>
      </c>
      <c r="PL150" s="953">
        <v>0</v>
      </c>
      <c r="PM150" s="953">
        <v>0</v>
      </c>
      <c r="PN150" s="953">
        <v>0</v>
      </c>
      <c r="PO150" s="953">
        <v>0</v>
      </c>
      <c r="PP150" s="953">
        <v>0</v>
      </c>
      <c r="PQ150" s="953">
        <v>0</v>
      </c>
      <c r="PR150" s="953">
        <v>0</v>
      </c>
      <c r="PS150" s="953">
        <v>0</v>
      </c>
      <c r="PT150" s="953">
        <v>0</v>
      </c>
      <c r="PU150" s="953">
        <v>0</v>
      </c>
      <c r="PV150" s="953">
        <v>0</v>
      </c>
      <c r="PW150" s="953">
        <v>0</v>
      </c>
      <c r="PX150" s="953">
        <v>0</v>
      </c>
      <c r="PY150" s="953">
        <v>0</v>
      </c>
      <c r="PZ150" s="953">
        <v>0</v>
      </c>
      <c r="QA150" s="953">
        <v>0</v>
      </c>
      <c r="QB150" s="953">
        <v>0</v>
      </c>
      <c r="QC150" s="953">
        <v>0</v>
      </c>
      <c r="QD150" s="953">
        <v>0</v>
      </c>
      <c r="QE150" s="953">
        <v>0</v>
      </c>
      <c r="QF150" s="953">
        <v>0</v>
      </c>
      <c r="QG150" s="953">
        <v>0</v>
      </c>
      <c r="QH150" s="953">
        <v>0</v>
      </c>
      <c r="QI150" s="953">
        <v>0</v>
      </c>
    </row>
    <row r="151" spans="1:451" x14ac:dyDescent="0.25">
      <c r="A151" s="26">
        <v>12</v>
      </c>
      <c r="B151" s="548" t="s">
        <v>229</v>
      </c>
      <c r="C151" s="22"/>
      <c r="D151" s="22"/>
      <c r="E151" s="23"/>
      <c r="F151" s="952">
        <v>0</v>
      </c>
      <c r="G151" s="953">
        <v>0</v>
      </c>
      <c r="H151" s="953">
        <v>0</v>
      </c>
      <c r="I151" s="953">
        <v>0</v>
      </c>
      <c r="J151" s="953">
        <v>0</v>
      </c>
      <c r="K151" s="953">
        <v>0</v>
      </c>
      <c r="L151" s="953">
        <v>0</v>
      </c>
      <c r="M151" s="953">
        <v>0</v>
      </c>
      <c r="N151" s="953">
        <v>0</v>
      </c>
      <c r="O151" s="953">
        <v>0</v>
      </c>
      <c r="P151" s="953">
        <v>0</v>
      </c>
      <c r="Q151" s="953">
        <v>0</v>
      </c>
      <c r="R151" s="953">
        <v>0</v>
      </c>
      <c r="S151" s="953">
        <v>0</v>
      </c>
      <c r="T151" s="953">
        <v>0</v>
      </c>
      <c r="U151" s="953">
        <v>0</v>
      </c>
      <c r="V151" s="953">
        <v>0</v>
      </c>
      <c r="W151" s="953">
        <v>0</v>
      </c>
      <c r="X151" s="953">
        <v>0</v>
      </c>
      <c r="Y151" s="953">
        <v>0</v>
      </c>
      <c r="Z151" s="953">
        <v>0</v>
      </c>
      <c r="AA151" s="953">
        <v>0</v>
      </c>
      <c r="AB151" s="953">
        <v>0</v>
      </c>
      <c r="AC151" s="953">
        <v>0</v>
      </c>
      <c r="AD151" s="953">
        <v>1</v>
      </c>
      <c r="AE151" s="953">
        <v>1</v>
      </c>
      <c r="AF151" s="953">
        <v>0</v>
      </c>
      <c r="AG151" s="953">
        <v>0</v>
      </c>
      <c r="AH151" s="953">
        <v>0</v>
      </c>
      <c r="AI151" s="953">
        <v>0</v>
      </c>
      <c r="AJ151" s="953">
        <v>0</v>
      </c>
      <c r="AK151" s="953">
        <v>0</v>
      </c>
      <c r="AL151" s="953">
        <v>0</v>
      </c>
      <c r="AM151" s="953">
        <v>0</v>
      </c>
      <c r="AN151" s="953">
        <v>0</v>
      </c>
      <c r="AO151" s="953">
        <v>0</v>
      </c>
      <c r="AP151" s="953">
        <v>0</v>
      </c>
      <c r="AQ151" s="953">
        <v>0</v>
      </c>
      <c r="AR151" s="953">
        <v>0</v>
      </c>
      <c r="AS151" s="953">
        <v>0</v>
      </c>
      <c r="AT151" s="953">
        <v>0</v>
      </c>
      <c r="AU151" s="953">
        <v>0</v>
      </c>
      <c r="AV151" s="953">
        <v>0</v>
      </c>
      <c r="AW151" s="953">
        <v>0</v>
      </c>
      <c r="AX151" s="953">
        <v>0</v>
      </c>
      <c r="AY151" s="953">
        <v>0</v>
      </c>
      <c r="AZ151" s="953">
        <v>0</v>
      </c>
      <c r="BA151" s="953">
        <v>0</v>
      </c>
      <c r="BB151" s="953">
        <v>1</v>
      </c>
      <c r="BC151" s="953">
        <v>1</v>
      </c>
      <c r="BD151" s="953">
        <v>0</v>
      </c>
      <c r="BE151" s="953">
        <v>0</v>
      </c>
      <c r="BF151" s="953">
        <v>0</v>
      </c>
      <c r="BG151" s="953">
        <v>0</v>
      </c>
      <c r="BH151" s="953">
        <v>0</v>
      </c>
      <c r="BI151" s="953">
        <v>0</v>
      </c>
      <c r="BJ151" s="953">
        <v>0</v>
      </c>
      <c r="BK151" s="953">
        <v>0</v>
      </c>
      <c r="BL151" s="953">
        <v>0</v>
      </c>
      <c r="BM151" s="953">
        <v>0</v>
      </c>
      <c r="BN151" s="953">
        <v>0</v>
      </c>
      <c r="BO151" s="953">
        <v>0</v>
      </c>
      <c r="BP151" s="953">
        <v>0</v>
      </c>
      <c r="BQ151" s="953">
        <v>0</v>
      </c>
      <c r="BR151" s="953">
        <v>0</v>
      </c>
      <c r="BS151" s="953">
        <v>0</v>
      </c>
      <c r="BT151" s="953">
        <v>1</v>
      </c>
      <c r="BU151" s="953">
        <v>1</v>
      </c>
      <c r="BV151" s="953">
        <v>0</v>
      </c>
      <c r="BW151" s="953">
        <v>0</v>
      </c>
      <c r="BX151" s="953">
        <v>0</v>
      </c>
      <c r="BY151" s="953">
        <v>0</v>
      </c>
      <c r="BZ151" s="953">
        <v>0</v>
      </c>
      <c r="CA151" s="953">
        <v>0</v>
      </c>
      <c r="CB151" s="953">
        <v>0</v>
      </c>
      <c r="CC151" s="953">
        <v>0</v>
      </c>
      <c r="CD151" s="953">
        <v>0</v>
      </c>
      <c r="CE151" s="953">
        <v>0</v>
      </c>
      <c r="CF151" s="953">
        <v>0</v>
      </c>
      <c r="CG151" s="953">
        <v>0</v>
      </c>
      <c r="CH151" s="953">
        <v>0</v>
      </c>
      <c r="CI151" s="953">
        <v>0</v>
      </c>
      <c r="CJ151" s="953">
        <v>0</v>
      </c>
      <c r="CK151" s="953">
        <v>0</v>
      </c>
      <c r="CL151" s="953">
        <v>0</v>
      </c>
      <c r="CM151" s="953">
        <v>0</v>
      </c>
      <c r="CN151" s="953">
        <v>0</v>
      </c>
      <c r="CO151" s="953">
        <v>0</v>
      </c>
      <c r="CP151" s="953">
        <v>2</v>
      </c>
      <c r="CQ151" s="953">
        <v>2</v>
      </c>
      <c r="CR151" s="953">
        <v>0</v>
      </c>
      <c r="CS151" s="953">
        <v>0</v>
      </c>
      <c r="CT151" s="953">
        <v>0</v>
      </c>
      <c r="CU151" s="953">
        <v>0</v>
      </c>
      <c r="CV151" s="953">
        <v>0</v>
      </c>
      <c r="CW151" s="953">
        <v>0</v>
      </c>
      <c r="CX151" s="953">
        <v>0</v>
      </c>
      <c r="CY151" s="953">
        <v>0</v>
      </c>
      <c r="CZ151" s="953">
        <v>0</v>
      </c>
      <c r="DA151" s="953">
        <v>0</v>
      </c>
      <c r="DB151" s="953">
        <v>0</v>
      </c>
      <c r="DC151" s="953">
        <v>0</v>
      </c>
      <c r="DD151" s="953">
        <v>1</v>
      </c>
      <c r="DE151" s="953">
        <v>4</v>
      </c>
      <c r="DF151" s="953">
        <v>1</v>
      </c>
      <c r="DG151" s="953">
        <v>1</v>
      </c>
      <c r="DH151" s="953">
        <v>1</v>
      </c>
      <c r="DI151" s="953">
        <v>1</v>
      </c>
      <c r="DJ151" s="953">
        <v>0</v>
      </c>
      <c r="DK151" s="953">
        <v>0</v>
      </c>
      <c r="DL151" s="953">
        <v>1</v>
      </c>
      <c r="DM151" s="953">
        <v>30</v>
      </c>
      <c r="DN151" s="953">
        <v>0</v>
      </c>
      <c r="DO151" s="953">
        <v>0</v>
      </c>
      <c r="DP151" s="953">
        <v>0</v>
      </c>
      <c r="DQ151" s="953">
        <v>0</v>
      </c>
      <c r="DR151" s="953">
        <v>0</v>
      </c>
      <c r="DS151" s="953">
        <v>0</v>
      </c>
      <c r="DT151" s="953">
        <v>0</v>
      </c>
      <c r="DU151" s="953">
        <v>0</v>
      </c>
      <c r="DV151" s="953">
        <v>0</v>
      </c>
      <c r="DW151" s="953">
        <v>0</v>
      </c>
      <c r="DX151" s="953">
        <v>0</v>
      </c>
      <c r="DY151" s="953">
        <v>0</v>
      </c>
      <c r="DZ151" s="953">
        <v>0</v>
      </c>
      <c r="EA151" s="953">
        <v>0</v>
      </c>
      <c r="EB151" s="953">
        <v>0</v>
      </c>
      <c r="EC151" s="953">
        <v>0</v>
      </c>
      <c r="ED151" s="953">
        <v>0</v>
      </c>
      <c r="EE151" s="953">
        <v>0</v>
      </c>
      <c r="EF151" s="953">
        <v>0</v>
      </c>
      <c r="EG151" s="953">
        <v>0</v>
      </c>
      <c r="EH151" s="953">
        <v>0</v>
      </c>
      <c r="EI151" s="953">
        <v>0</v>
      </c>
      <c r="EJ151" s="953">
        <v>0</v>
      </c>
      <c r="EK151" s="953">
        <v>0</v>
      </c>
      <c r="EL151" s="953">
        <v>0</v>
      </c>
      <c r="EM151" s="953">
        <v>0</v>
      </c>
      <c r="EN151" s="953">
        <v>0</v>
      </c>
      <c r="EO151" s="953">
        <v>0</v>
      </c>
      <c r="EP151" s="953">
        <v>0</v>
      </c>
      <c r="EQ151" s="953">
        <v>0</v>
      </c>
      <c r="ER151" s="953">
        <v>0</v>
      </c>
      <c r="ES151" s="953">
        <v>0</v>
      </c>
      <c r="ET151" s="953">
        <v>0</v>
      </c>
      <c r="EU151" s="953">
        <v>0</v>
      </c>
      <c r="EV151" s="953">
        <v>0</v>
      </c>
      <c r="EW151" s="953">
        <v>0</v>
      </c>
      <c r="EX151" s="953">
        <v>0</v>
      </c>
      <c r="EY151" s="953">
        <v>0</v>
      </c>
      <c r="EZ151" s="953">
        <v>0</v>
      </c>
      <c r="FA151" s="953">
        <v>0</v>
      </c>
      <c r="FB151" s="953">
        <v>0</v>
      </c>
      <c r="FC151" s="953">
        <v>0</v>
      </c>
      <c r="FD151" s="953">
        <v>0</v>
      </c>
      <c r="FE151" s="953">
        <v>0</v>
      </c>
      <c r="FF151" s="953">
        <v>0</v>
      </c>
      <c r="FG151" s="953">
        <v>0</v>
      </c>
      <c r="FH151" s="953">
        <v>0</v>
      </c>
      <c r="FI151" s="953">
        <v>0</v>
      </c>
      <c r="FJ151" s="953">
        <v>0</v>
      </c>
      <c r="FK151" s="953">
        <v>0</v>
      </c>
      <c r="FL151" s="953">
        <v>0</v>
      </c>
      <c r="FM151" s="953">
        <v>0</v>
      </c>
      <c r="FN151" s="953">
        <v>0</v>
      </c>
      <c r="FO151" s="953">
        <v>0</v>
      </c>
      <c r="FP151" s="953">
        <v>0</v>
      </c>
      <c r="FQ151" s="953">
        <v>0</v>
      </c>
      <c r="FR151" s="953">
        <v>0</v>
      </c>
      <c r="FS151" s="953">
        <v>0</v>
      </c>
      <c r="FT151" s="953">
        <v>0</v>
      </c>
      <c r="FU151" s="953">
        <v>0</v>
      </c>
      <c r="FV151" s="953">
        <v>0</v>
      </c>
      <c r="FW151" s="953">
        <v>0</v>
      </c>
      <c r="FX151" s="953">
        <v>0</v>
      </c>
      <c r="FY151" s="953">
        <v>0</v>
      </c>
      <c r="FZ151" s="953">
        <v>0</v>
      </c>
      <c r="GA151" s="953">
        <v>0</v>
      </c>
      <c r="GB151" s="953">
        <v>0</v>
      </c>
      <c r="GC151" s="953">
        <v>0</v>
      </c>
      <c r="GD151" s="953">
        <v>0</v>
      </c>
      <c r="GE151" s="953">
        <v>0</v>
      </c>
      <c r="GF151" s="953">
        <v>0</v>
      </c>
      <c r="GG151" s="953">
        <v>0</v>
      </c>
      <c r="GH151" s="953">
        <v>0</v>
      </c>
      <c r="GI151" s="953">
        <v>0</v>
      </c>
      <c r="GJ151" s="953">
        <v>0</v>
      </c>
      <c r="GK151" s="953">
        <v>0</v>
      </c>
      <c r="GL151" s="953">
        <v>0</v>
      </c>
      <c r="GM151" s="953">
        <v>0</v>
      </c>
      <c r="GN151" s="953">
        <v>0</v>
      </c>
      <c r="GO151" s="953">
        <v>0</v>
      </c>
      <c r="GP151" s="953">
        <v>0</v>
      </c>
      <c r="GQ151" s="953">
        <v>0</v>
      </c>
      <c r="GR151" s="953">
        <v>0</v>
      </c>
      <c r="GS151" s="953">
        <v>0</v>
      </c>
      <c r="GT151" s="953">
        <v>0</v>
      </c>
      <c r="GU151" s="953">
        <v>0</v>
      </c>
      <c r="GV151" s="953">
        <v>0</v>
      </c>
      <c r="GW151" s="953">
        <v>0</v>
      </c>
      <c r="GX151" s="953">
        <v>0</v>
      </c>
      <c r="GY151" s="953">
        <v>0</v>
      </c>
      <c r="GZ151" s="953">
        <v>0</v>
      </c>
      <c r="HA151" s="953">
        <v>0</v>
      </c>
      <c r="HB151" s="953">
        <v>0</v>
      </c>
      <c r="HC151" s="953">
        <v>0</v>
      </c>
      <c r="HD151" s="953">
        <v>0</v>
      </c>
      <c r="HE151" s="953">
        <v>0</v>
      </c>
      <c r="HF151" s="953">
        <v>0</v>
      </c>
      <c r="HG151" s="953">
        <v>0</v>
      </c>
      <c r="HH151" s="953">
        <v>0</v>
      </c>
      <c r="HI151" s="953">
        <v>0</v>
      </c>
      <c r="HJ151" s="953">
        <v>0</v>
      </c>
      <c r="HK151" s="953">
        <v>0</v>
      </c>
      <c r="HL151" s="953">
        <v>0</v>
      </c>
      <c r="HM151" s="953">
        <v>0</v>
      </c>
      <c r="HN151" s="953">
        <v>0</v>
      </c>
      <c r="HO151" s="953">
        <v>0</v>
      </c>
      <c r="HP151" s="953">
        <v>0</v>
      </c>
      <c r="HQ151" s="953">
        <v>0</v>
      </c>
      <c r="HR151" s="953">
        <v>0</v>
      </c>
      <c r="HS151" s="953">
        <v>0</v>
      </c>
      <c r="HT151" s="953">
        <v>0</v>
      </c>
      <c r="HU151" s="953">
        <v>0</v>
      </c>
      <c r="HV151" s="953">
        <v>0</v>
      </c>
      <c r="HW151" s="953">
        <v>0</v>
      </c>
      <c r="HX151" s="953">
        <v>0</v>
      </c>
      <c r="HY151" s="953">
        <v>0</v>
      </c>
      <c r="HZ151" s="953">
        <v>0</v>
      </c>
      <c r="IA151" s="953">
        <v>0</v>
      </c>
      <c r="IB151" s="953">
        <v>0</v>
      </c>
      <c r="IC151" s="953">
        <v>0</v>
      </c>
      <c r="ID151" s="953">
        <v>0</v>
      </c>
      <c r="IE151" s="953">
        <v>0</v>
      </c>
      <c r="IF151" s="953">
        <v>0</v>
      </c>
      <c r="IG151" s="953">
        <v>0</v>
      </c>
      <c r="IH151" s="953">
        <v>0</v>
      </c>
      <c r="II151" s="953">
        <v>0</v>
      </c>
      <c r="IJ151" s="953">
        <v>0</v>
      </c>
      <c r="IK151" s="953">
        <v>0</v>
      </c>
      <c r="IL151" s="953">
        <v>0</v>
      </c>
      <c r="IM151" s="953">
        <v>0</v>
      </c>
      <c r="IN151" s="953">
        <v>0</v>
      </c>
      <c r="IO151" s="953">
        <v>0</v>
      </c>
      <c r="IP151" s="953">
        <v>0</v>
      </c>
      <c r="IQ151" s="953">
        <v>0</v>
      </c>
      <c r="IR151" s="953">
        <v>0</v>
      </c>
      <c r="IS151" s="953">
        <v>0</v>
      </c>
      <c r="IT151" s="953">
        <v>0</v>
      </c>
      <c r="IU151" s="953">
        <v>0</v>
      </c>
      <c r="IV151" s="953">
        <v>0</v>
      </c>
      <c r="IW151" s="953">
        <v>0</v>
      </c>
      <c r="IX151" s="953">
        <v>1</v>
      </c>
      <c r="IY151" s="953">
        <v>0</v>
      </c>
      <c r="IZ151" s="953">
        <v>0</v>
      </c>
      <c r="JA151" s="953">
        <v>0</v>
      </c>
      <c r="JB151" s="953">
        <v>0</v>
      </c>
      <c r="JC151" s="953">
        <v>0</v>
      </c>
      <c r="JD151" s="953">
        <v>0</v>
      </c>
      <c r="JE151" s="953">
        <v>0</v>
      </c>
      <c r="JF151" s="953">
        <v>0</v>
      </c>
      <c r="JG151" s="953">
        <v>0</v>
      </c>
      <c r="JH151" s="953">
        <v>2</v>
      </c>
      <c r="JI151" s="953">
        <v>0</v>
      </c>
      <c r="JJ151" s="953">
        <v>0</v>
      </c>
      <c r="JK151" s="953">
        <v>0</v>
      </c>
      <c r="JL151" s="953">
        <v>0</v>
      </c>
      <c r="JM151" s="953">
        <v>0</v>
      </c>
      <c r="JN151" s="953">
        <v>0</v>
      </c>
      <c r="JO151" s="953">
        <v>0</v>
      </c>
      <c r="JP151" s="953">
        <v>0</v>
      </c>
      <c r="JQ151" s="953">
        <v>0</v>
      </c>
      <c r="JR151" s="953">
        <v>0</v>
      </c>
      <c r="JS151" s="953">
        <v>0</v>
      </c>
      <c r="JT151" s="953">
        <v>0</v>
      </c>
      <c r="JU151" s="953">
        <v>0</v>
      </c>
      <c r="JV151" s="953">
        <v>0</v>
      </c>
      <c r="JW151" s="953">
        <v>0</v>
      </c>
      <c r="JX151" s="953">
        <v>0</v>
      </c>
      <c r="JY151" s="953">
        <v>0</v>
      </c>
      <c r="JZ151" s="953">
        <v>0</v>
      </c>
      <c r="KA151" s="953">
        <v>0</v>
      </c>
      <c r="KB151" s="953">
        <v>0</v>
      </c>
      <c r="KC151" s="953">
        <v>0</v>
      </c>
      <c r="KD151" s="953">
        <v>0</v>
      </c>
      <c r="KE151" s="953">
        <v>0</v>
      </c>
      <c r="KF151" s="953">
        <v>0</v>
      </c>
      <c r="KG151" s="953">
        <v>0</v>
      </c>
      <c r="KH151" s="953">
        <v>0</v>
      </c>
      <c r="KI151" s="953">
        <v>0</v>
      </c>
      <c r="KJ151" s="953">
        <v>0</v>
      </c>
      <c r="KK151" s="953">
        <v>0</v>
      </c>
      <c r="KL151" s="953">
        <v>0</v>
      </c>
      <c r="KM151" s="953">
        <v>0</v>
      </c>
      <c r="KN151" s="953">
        <v>0</v>
      </c>
      <c r="KO151" s="953">
        <v>0</v>
      </c>
      <c r="KP151" s="953">
        <v>0</v>
      </c>
      <c r="KQ151" s="953">
        <v>0</v>
      </c>
      <c r="KR151" s="953">
        <v>0</v>
      </c>
      <c r="KS151" s="953">
        <v>0</v>
      </c>
      <c r="KT151" s="953">
        <v>0</v>
      </c>
      <c r="KU151" s="953">
        <v>0</v>
      </c>
      <c r="KV151" s="953">
        <v>0</v>
      </c>
      <c r="KW151" s="953">
        <v>0</v>
      </c>
      <c r="KX151" s="953">
        <v>0</v>
      </c>
      <c r="KY151" s="953">
        <v>0</v>
      </c>
      <c r="KZ151" s="953">
        <v>0</v>
      </c>
      <c r="LA151" s="953">
        <v>0</v>
      </c>
      <c r="LB151" s="953">
        <v>0</v>
      </c>
      <c r="LC151" s="953">
        <v>0</v>
      </c>
      <c r="LD151" s="953">
        <v>0</v>
      </c>
      <c r="LE151" s="953">
        <v>0</v>
      </c>
      <c r="LF151" s="953">
        <v>0</v>
      </c>
      <c r="LG151" s="953">
        <v>0</v>
      </c>
      <c r="LH151" s="953">
        <v>0</v>
      </c>
      <c r="LI151" s="953">
        <v>0</v>
      </c>
      <c r="LJ151" s="953">
        <v>0</v>
      </c>
      <c r="LK151" s="953">
        <v>0</v>
      </c>
      <c r="LL151" s="953">
        <v>0</v>
      </c>
      <c r="LM151" s="953">
        <v>0</v>
      </c>
      <c r="LN151" s="953">
        <v>0</v>
      </c>
      <c r="LO151" s="953">
        <v>0</v>
      </c>
      <c r="LP151" s="953">
        <v>0</v>
      </c>
      <c r="LQ151" s="953">
        <v>0</v>
      </c>
      <c r="LR151" s="953">
        <v>0</v>
      </c>
      <c r="LS151" s="953">
        <v>0</v>
      </c>
      <c r="LT151" s="953">
        <v>0</v>
      </c>
      <c r="LU151" s="953">
        <v>0</v>
      </c>
      <c r="LV151" s="953">
        <v>0</v>
      </c>
      <c r="LW151" s="953">
        <v>0</v>
      </c>
      <c r="LX151" s="953">
        <v>0</v>
      </c>
      <c r="LY151" s="953">
        <v>0</v>
      </c>
      <c r="LZ151" s="953">
        <v>0</v>
      </c>
      <c r="MA151" s="953">
        <v>0</v>
      </c>
      <c r="MB151" s="953">
        <v>0</v>
      </c>
      <c r="MC151" s="953">
        <v>0</v>
      </c>
      <c r="MD151" s="953">
        <v>0</v>
      </c>
      <c r="ME151" s="953">
        <v>0</v>
      </c>
      <c r="MF151" s="953">
        <v>0</v>
      </c>
      <c r="MG151" s="953">
        <v>0</v>
      </c>
      <c r="MH151" s="953">
        <v>0</v>
      </c>
      <c r="MI151" s="953">
        <v>0</v>
      </c>
      <c r="MJ151" s="953">
        <v>0</v>
      </c>
      <c r="MK151" s="953">
        <v>0</v>
      </c>
      <c r="ML151" s="953">
        <v>0</v>
      </c>
      <c r="MM151" s="953">
        <v>0</v>
      </c>
      <c r="MN151" s="953">
        <v>0</v>
      </c>
      <c r="MO151" s="953">
        <v>0</v>
      </c>
      <c r="MP151" s="953">
        <v>0</v>
      </c>
      <c r="MQ151" s="953">
        <v>0</v>
      </c>
      <c r="MR151" s="953">
        <v>0</v>
      </c>
      <c r="MS151" s="953">
        <v>0</v>
      </c>
      <c r="MT151" s="953">
        <v>0</v>
      </c>
      <c r="MU151" s="953">
        <v>0</v>
      </c>
      <c r="MV151" s="953">
        <v>0</v>
      </c>
      <c r="MW151" s="953">
        <v>0</v>
      </c>
      <c r="MX151" s="953">
        <v>0</v>
      </c>
      <c r="MY151" s="953">
        <v>0</v>
      </c>
      <c r="MZ151" s="953">
        <v>0</v>
      </c>
      <c r="NA151" s="953">
        <v>0</v>
      </c>
      <c r="NB151" s="953">
        <v>0</v>
      </c>
      <c r="NC151" s="953">
        <v>0</v>
      </c>
      <c r="ND151" s="953">
        <v>0</v>
      </c>
      <c r="NE151" s="953">
        <v>0</v>
      </c>
      <c r="NF151" s="953">
        <v>0</v>
      </c>
      <c r="NG151" s="953">
        <v>0</v>
      </c>
      <c r="NH151" s="953">
        <v>0</v>
      </c>
      <c r="NI151" s="953">
        <v>0</v>
      </c>
      <c r="NJ151" s="953">
        <v>0</v>
      </c>
      <c r="NK151" s="953">
        <v>0</v>
      </c>
      <c r="NL151" s="953">
        <v>0</v>
      </c>
      <c r="NM151" s="953">
        <v>0</v>
      </c>
      <c r="NN151" s="953">
        <v>0</v>
      </c>
      <c r="NO151" s="953">
        <v>0</v>
      </c>
      <c r="NP151" s="953">
        <v>0</v>
      </c>
      <c r="NQ151" s="953">
        <v>0</v>
      </c>
      <c r="NR151" s="953">
        <v>0</v>
      </c>
      <c r="NS151" s="953">
        <v>0</v>
      </c>
      <c r="NT151" s="953">
        <v>0</v>
      </c>
      <c r="NU151" s="953">
        <v>0</v>
      </c>
      <c r="NV151" s="953">
        <v>0</v>
      </c>
      <c r="NW151" s="953">
        <v>0</v>
      </c>
      <c r="NX151" s="953">
        <v>0</v>
      </c>
      <c r="NY151" s="953">
        <v>0</v>
      </c>
      <c r="NZ151" s="953">
        <v>0</v>
      </c>
      <c r="OA151" s="953">
        <v>0</v>
      </c>
      <c r="OB151" s="953">
        <v>0</v>
      </c>
      <c r="OC151" s="953">
        <v>0</v>
      </c>
      <c r="OD151" s="953">
        <v>0</v>
      </c>
      <c r="OE151" s="953">
        <v>0</v>
      </c>
      <c r="OF151" s="953">
        <v>0</v>
      </c>
      <c r="OG151" s="953">
        <v>0</v>
      </c>
      <c r="OH151" s="953">
        <v>0</v>
      </c>
      <c r="OI151" s="953">
        <v>0</v>
      </c>
      <c r="OJ151" s="953">
        <v>0</v>
      </c>
      <c r="OK151" s="953">
        <v>0</v>
      </c>
      <c r="OL151" s="953">
        <v>0</v>
      </c>
      <c r="OM151" s="953">
        <v>0</v>
      </c>
      <c r="ON151" s="953">
        <v>0</v>
      </c>
      <c r="OO151" s="953">
        <v>0</v>
      </c>
      <c r="OP151" s="953">
        <v>0</v>
      </c>
      <c r="OQ151" s="953">
        <v>0</v>
      </c>
      <c r="OR151" s="953">
        <v>0</v>
      </c>
      <c r="OS151" s="953">
        <v>0</v>
      </c>
      <c r="OT151" s="953">
        <v>0</v>
      </c>
      <c r="OU151" s="953">
        <v>0</v>
      </c>
      <c r="OV151" s="953">
        <v>0</v>
      </c>
      <c r="OW151" s="953">
        <v>0</v>
      </c>
      <c r="OX151" s="953">
        <v>0</v>
      </c>
      <c r="OY151" s="953">
        <v>0</v>
      </c>
      <c r="OZ151" s="953">
        <v>0</v>
      </c>
      <c r="PA151" s="953">
        <v>0</v>
      </c>
      <c r="PB151" s="953">
        <v>0</v>
      </c>
      <c r="PC151" s="953">
        <v>0</v>
      </c>
      <c r="PD151" s="953">
        <v>0</v>
      </c>
      <c r="PE151" s="953">
        <v>0</v>
      </c>
      <c r="PF151" s="953">
        <v>0</v>
      </c>
      <c r="PG151" s="953">
        <v>0</v>
      </c>
      <c r="PH151" s="953">
        <v>0</v>
      </c>
      <c r="PI151" s="953">
        <v>0</v>
      </c>
      <c r="PJ151" s="953">
        <v>0</v>
      </c>
      <c r="PK151" s="953">
        <v>0</v>
      </c>
      <c r="PL151" s="953">
        <v>0</v>
      </c>
      <c r="PM151" s="953">
        <v>0</v>
      </c>
      <c r="PN151" s="953">
        <v>0</v>
      </c>
      <c r="PO151" s="953">
        <v>0</v>
      </c>
      <c r="PP151" s="953">
        <v>0</v>
      </c>
      <c r="PQ151" s="953">
        <v>0</v>
      </c>
      <c r="PR151" s="953">
        <v>0</v>
      </c>
      <c r="PS151" s="953">
        <v>0</v>
      </c>
      <c r="PT151" s="953">
        <v>0</v>
      </c>
      <c r="PU151" s="953">
        <v>0</v>
      </c>
      <c r="PV151" s="953">
        <v>0</v>
      </c>
      <c r="PW151" s="953">
        <v>0</v>
      </c>
      <c r="PX151" s="953">
        <v>0</v>
      </c>
      <c r="PY151" s="953">
        <v>0</v>
      </c>
      <c r="PZ151" s="953">
        <v>0</v>
      </c>
      <c r="QA151" s="953">
        <v>0</v>
      </c>
      <c r="QB151" s="953">
        <v>0</v>
      </c>
      <c r="QC151" s="953">
        <v>0</v>
      </c>
      <c r="QD151" s="953">
        <v>0</v>
      </c>
      <c r="QE151" s="953">
        <v>0</v>
      </c>
      <c r="QF151" s="953">
        <v>0</v>
      </c>
      <c r="QG151" s="953">
        <v>0</v>
      </c>
      <c r="QH151" s="953">
        <v>0</v>
      </c>
      <c r="QI151" s="953">
        <v>0</v>
      </c>
    </row>
    <row r="152" spans="1:451" x14ac:dyDescent="0.25">
      <c r="A152" s="551">
        <v>13</v>
      </c>
      <c r="B152" s="548" t="s">
        <v>230</v>
      </c>
      <c r="C152" s="22"/>
      <c r="D152" s="22"/>
      <c r="E152" s="23"/>
      <c r="F152" s="952">
        <v>0</v>
      </c>
      <c r="G152" s="953">
        <v>0</v>
      </c>
      <c r="H152" s="953">
        <v>0</v>
      </c>
      <c r="I152" s="953">
        <v>0</v>
      </c>
      <c r="J152" s="953">
        <v>0</v>
      </c>
      <c r="K152" s="953">
        <v>0</v>
      </c>
      <c r="L152" s="953">
        <v>0</v>
      </c>
      <c r="M152" s="953">
        <v>0</v>
      </c>
      <c r="N152" s="953">
        <v>0</v>
      </c>
      <c r="O152" s="953">
        <v>0</v>
      </c>
      <c r="P152" s="953">
        <v>0</v>
      </c>
      <c r="Q152" s="953">
        <v>0</v>
      </c>
      <c r="R152" s="953">
        <v>0</v>
      </c>
      <c r="S152" s="953">
        <v>0</v>
      </c>
      <c r="T152" s="953">
        <v>0</v>
      </c>
      <c r="U152" s="953">
        <v>0</v>
      </c>
      <c r="V152" s="953">
        <v>0</v>
      </c>
      <c r="W152" s="953">
        <v>0</v>
      </c>
      <c r="X152" s="953">
        <v>0</v>
      </c>
      <c r="Y152" s="953">
        <v>0</v>
      </c>
      <c r="Z152" s="953">
        <v>0</v>
      </c>
      <c r="AA152" s="953">
        <v>0</v>
      </c>
      <c r="AB152" s="953">
        <v>0</v>
      </c>
      <c r="AC152" s="953">
        <v>0</v>
      </c>
      <c r="AD152" s="953">
        <v>0</v>
      </c>
      <c r="AE152" s="953">
        <v>0</v>
      </c>
      <c r="AF152" s="953">
        <v>0</v>
      </c>
      <c r="AG152" s="953">
        <v>0</v>
      </c>
      <c r="AH152" s="953">
        <v>0</v>
      </c>
      <c r="AI152" s="953">
        <v>0</v>
      </c>
      <c r="AJ152" s="953">
        <v>0</v>
      </c>
      <c r="AK152" s="953">
        <v>0</v>
      </c>
      <c r="AL152" s="953">
        <v>0</v>
      </c>
      <c r="AM152" s="953">
        <v>0</v>
      </c>
      <c r="AN152" s="953">
        <v>0</v>
      </c>
      <c r="AO152" s="953">
        <v>0</v>
      </c>
      <c r="AP152" s="953">
        <v>0</v>
      </c>
      <c r="AQ152" s="953">
        <v>0</v>
      </c>
      <c r="AR152" s="953">
        <v>0</v>
      </c>
      <c r="AS152" s="953">
        <v>0</v>
      </c>
      <c r="AT152" s="953">
        <v>0</v>
      </c>
      <c r="AU152" s="953">
        <v>0</v>
      </c>
      <c r="AV152" s="953">
        <v>0</v>
      </c>
      <c r="AW152" s="953">
        <v>0</v>
      </c>
      <c r="AX152" s="953">
        <v>0</v>
      </c>
      <c r="AY152" s="953">
        <v>0</v>
      </c>
      <c r="AZ152" s="953">
        <v>1</v>
      </c>
      <c r="BA152" s="953">
        <v>1</v>
      </c>
      <c r="BB152" s="953">
        <v>0</v>
      </c>
      <c r="BC152" s="953">
        <v>0</v>
      </c>
      <c r="BD152" s="953">
        <v>0</v>
      </c>
      <c r="BE152" s="953">
        <v>0</v>
      </c>
      <c r="BF152" s="953">
        <v>0</v>
      </c>
      <c r="BG152" s="953">
        <v>0</v>
      </c>
      <c r="BH152" s="953">
        <v>0</v>
      </c>
      <c r="BI152" s="953">
        <v>0</v>
      </c>
      <c r="BJ152" s="953">
        <v>0</v>
      </c>
      <c r="BK152" s="953">
        <v>0</v>
      </c>
      <c r="BL152" s="953">
        <v>0</v>
      </c>
      <c r="BM152" s="953">
        <v>0</v>
      </c>
      <c r="BN152" s="953">
        <v>0</v>
      </c>
      <c r="BO152" s="953">
        <v>0</v>
      </c>
      <c r="BP152" s="953">
        <v>0</v>
      </c>
      <c r="BQ152" s="953">
        <v>0</v>
      </c>
      <c r="BR152" s="953">
        <v>0</v>
      </c>
      <c r="BS152" s="953">
        <v>0</v>
      </c>
      <c r="BT152" s="953">
        <v>6</v>
      </c>
      <c r="BU152" s="953">
        <v>6</v>
      </c>
      <c r="BV152" s="953">
        <v>0</v>
      </c>
      <c r="BW152" s="953">
        <v>0</v>
      </c>
      <c r="BX152" s="953">
        <v>2</v>
      </c>
      <c r="BY152" s="953">
        <v>60</v>
      </c>
      <c r="BZ152" s="953">
        <v>0</v>
      </c>
      <c r="CA152" s="953">
        <v>0</v>
      </c>
      <c r="CB152" s="953">
        <v>0</v>
      </c>
      <c r="CC152" s="953">
        <v>0</v>
      </c>
      <c r="CD152" s="953">
        <v>0</v>
      </c>
      <c r="CE152" s="953">
        <v>0</v>
      </c>
      <c r="CF152" s="953">
        <v>0</v>
      </c>
      <c r="CG152" s="953">
        <v>0</v>
      </c>
      <c r="CH152" s="953">
        <v>0</v>
      </c>
      <c r="CI152" s="953">
        <v>0</v>
      </c>
      <c r="CJ152" s="953">
        <v>0</v>
      </c>
      <c r="CK152" s="953">
        <v>0</v>
      </c>
      <c r="CL152" s="953">
        <v>0</v>
      </c>
      <c r="CM152" s="953">
        <v>0</v>
      </c>
      <c r="CN152" s="953">
        <v>0</v>
      </c>
      <c r="CO152" s="953">
        <v>0</v>
      </c>
      <c r="CP152" s="953">
        <v>0</v>
      </c>
      <c r="CQ152" s="953">
        <v>0</v>
      </c>
      <c r="CR152" s="953">
        <v>0</v>
      </c>
      <c r="CS152" s="953">
        <v>0</v>
      </c>
      <c r="CT152" s="953">
        <v>0</v>
      </c>
      <c r="CU152" s="953">
        <v>0</v>
      </c>
      <c r="CV152" s="953">
        <v>0</v>
      </c>
      <c r="CW152" s="953">
        <v>0</v>
      </c>
      <c r="CX152" s="953">
        <v>0</v>
      </c>
      <c r="CY152" s="953">
        <v>0</v>
      </c>
      <c r="CZ152" s="953">
        <v>0</v>
      </c>
      <c r="DA152" s="953">
        <v>0</v>
      </c>
      <c r="DB152" s="953">
        <v>0</v>
      </c>
      <c r="DC152" s="953">
        <v>0</v>
      </c>
      <c r="DD152" s="953">
        <v>2</v>
      </c>
      <c r="DE152" s="953">
        <v>8</v>
      </c>
      <c r="DF152" s="953">
        <v>7</v>
      </c>
      <c r="DG152" s="953">
        <v>7</v>
      </c>
      <c r="DH152" s="953">
        <v>5</v>
      </c>
      <c r="DI152" s="953">
        <v>5</v>
      </c>
      <c r="DJ152" s="953">
        <v>0</v>
      </c>
      <c r="DK152" s="953">
        <v>0</v>
      </c>
      <c r="DL152" s="953">
        <v>1</v>
      </c>
      <c r="DM152" s="953">
        <v>30</v>
      </c>
      <c r="DN152" s="953">
        <v>0</v>
      </c>
      <c r="DO152" s="953">
        <v>0</v>
      </c>
      <c r="DP152" s="953">
        <v>0</v>
      </c>
      <c r="DQ152" s="953">
        <v>0</v>
      </c>
      <c r="DR152" s="953">
        <v>0</v>
      </c>
      <c r="DS152" s="953">
        <v>0</v>
      </c>
      <c r="DT152" s="953">
        <v>0</v>
      </c>
      <c r="DU152" s="953">
        <v>0</v>
      </c>
      <c r="DV152" s="953">
        <v>0</v>
      </c>
      <c r="DW152" s="953">
        <v>0</v>
      </c>
      <c r="DX152" s="953">
        <v>0</v>
      </c>
      <c r="DY152" s="953">
        <v>0</v>
      </c>
      <c r="DZ152" s="953">
        <v>0</v>
      </c>
      <c r="EA152" s="953">
        <v>0</v>
      </c>
      <c r="EB152" s="953">
        <v>0</v>
      </c>
      <c r="EC152" s="953">
        <v>0</v>
      </c>
      <c r="ED152" s="953">
        <v>0</v>
      </c>
      <c r="EE152" s="953">
        <v>0</v>
      </c>
      <c r="EF152" s="953">
        <v>0</v>
      </c>
      <c r="EG152" s="953">
        <v>0</v>
      </c>
      <c r="EH152" s="953">
        <v>0</v>
      </c>
      <c r="EI152" s="953">
        <v>0</v>
      </c>
      <c r="EJ152" s="953">
        <v>0</v>
      </c>
      <c r="EK152" s="953">
        <v>0</v>
      </c>
      <c r="EL152" s="953">
        <v>0</v>
      </c>
      <c r="EM152" s="953">
        <v>0</v>
      </c>
      <c r="EN152" s="953">
        <v>0</v>
      </c>
      <c r="EO152" s="953">
        <v>0</v>
      </c>
      <c r="EP152" s="953">
        <v>0</v>
      </c>
      <c r="EQ152" s="953">
        <v>0</v>
      </c>
      <c r="ER152" s="953">
        <v>0</v>
      </c>
      <c r="ES152" s="953">
        <v>0</v>
      </c>
      <c r="ET152" s="953">
        <v>0</v>
      </c>
      <c r="EU152" s="953">
        <v>0</v>
      </c>
      <c r="EV152" s="953">
        <v>0</v>
      </c>
      <c r="EW152" s="953">
        <v>0</v>
      </c>
      <c r="EX152" s="953">
        <v>0</v>
      </c>
      <c r="EY152" s="953">
        <v>0</v>
      </c>
      <c r="EZ152" s="953">
        <v>0</v>
      </c>
      <c r="FA152" s="953">
        <v>0</v>
      </c>
      <c r="FB152" s="953">
        <v>0</v>
      </c>
      <c r="FC152" s="953">
        <v>0</v>
      </c>
      <c r="FD152" s="953">
        <v>0</v>
      </c>
      <c r="FE152" s="953">
        <v>0</v>
      </c>
      <c r="FF152" s="953">
        <v>0</v>
      </c>
      <c r="FG152" s="953">
        <v>0</v>
      </c>
      <c r="FH152" s="953">
        <v>0</v>
      </c>
      <c r="FI152" s="953">
        <v>0</v>
      </c>
      <c r="FJ152" s="953">
        <v>0</v>
      </c>
      <c r="FK152" s="953">
        <v>0</v>
      </c>
      <c r="FL152" s="953">
        <v>0</v>
      </c>
      <c r="FM152" s="953">
        <v>0</v>
      </c>
      <c r="FN152" s="953">
        <v>0</v>
      </c>
      <c r="FO152" s="953">
        <v>0</v>
      </c>
      <c r="FP152" s="953">
        <v>0</v>
      </c>
      <c r="FQ152" s="953">
        <v>0</v>
      </c>
      <c r="FR152" s="953">
        <v>0</v>
      </c>
      <c r="FS152" s="953">
        <v>0</v>
      </c>
      <c r="FT152" s="953">
        <v>0</v>
      </c>
      <c r="FU152" s="953">
        <v>0</v>
      </c>
      <c r="FV152" s="953">
        <v>0</v>
      </c>
      <c r="FW152" s="953">
        <v>0</v>
      </c>
      <c r="FX152" s="953">
        <v>0</v>
      </c>
      <c r="FY152" s="953">
        <v>0</v>
      </c>
      <c r="FZ152" s="953">
        <v>0</v>
      </c>
      <c r="GA152" s="953">
        <v>0</v>
      </c>
      <c r="GB152" s="953">
        <v>0</v>
      </c>
      <c r="GC152" s="953">
        <v>0</v>
      </c>
      <c r="GD152" s="953">
        <v>0</v>
      </c>
      <c r="GE152" s="953">
        <v>0</v>
      </c>
      <c r="GF152" s="953">
        <v>0</v>
      </c>
      <c r="GG152" s="953">
        <v>0</v>
      </c>
      <c r="GH152" s="953">
        <v>0</v>
      </c>
      <c r="GI152" s="953">
        <v>0</v>
      </c>
      <c r="GJ152" s="953">
        <v>0</v>
      </c>
      <c r="GK152" s="953">
        <v>0</v>
      </c>
      <c r="GL152" s="953">
        <v>0</v>
      </c>
      <c r="GM152" s="953">
        <v>0</v>
      </c>
      <c r="GN152" s="953">
        <v>0</v>
      </c>
      <c r="GO152" s="953">
        <v>0</v>
      </c>
      <c r="GP152" s="953">
        <v>0</v>
      </c>
      <c r="GQ152" s="953">
        <v>0</v>
      </c>
      <c r="GR152" s="953">
        <v>0</v>
      </c>
      <c r="GS152" s="953">
        <v>0</v>
      </c>
      <c r="GT152" s="953">
        <v>0</v>
      </c>
      <c r="GU152" s="953">
        <v>0</v>
      </c>
      <c r="GV152" s="953">
        <v>0</v>
      </c>
      <c r="GW152" s="953">
        <v>0</v>
      </c>
      <c r="GX152" s="953">
        <v>0</v>
      </c>
      <c r="GY152" s="953">
        <v>0</v>
      </c>
      <c r="GZ152" s="953">
        <v>0</v>
      </c>
      <c r="HA152" s="953">
        <v>0</v>
      </c>
      <c r="HB152" s="953">
        <v>0</v>
      </c>
      <c r="HC152" s="953">
        <v>0</v>
      </c>
      <c r="HD152" s="953">
        <v>0</v>
      </c>
      <c r="HE152" s="953">
        <v>0</v>
      </c>
      <c r="HF152" s="953">
        <v>0</v>
      </c>
      <c r="HG152" s="953">
        <v>0</v>
      </c>
      <c r="HH152" s="953">
        <v>0</v>
      </c>
      <c r="HI152" s="953">
        <v>0</v>
      </c>
      <c r="HJ152" s="953">
        <v>0</v>
      </c>
      <c r="HK152" s="953">
        <v>0</v>
      </c>
      <c r="HL152" s="953">
        <v>0</v>
      </c>
      <c r="HM152" s="953">
        <v>0</v>
      </c>
      <c r="HN152" s="953">
        <v>0</v>
      </c>
      <c r="HO152" s="953">
        <v>0</v>
      </c>
      <c r="HP152" s="953">
        <v>0</v>
      </c>
      <c r="HQ152" s="953">
        <v>0</v>
      </c>
      <c r="HR152" s="953">
        <v>0</v>
      </c>
      <c r="HS152" s="953">
        <v>0</v>
      </c>
      <c r="HT152" s="953">
        <v>0</v>
      </c>
      <c r="HU152" s="953">
        <v>0</v>
      </c>
      <c r="HV152" s="953">
        <v>0</v>
      </c>
      <c r="HW152" s="953">
        <v>0</v>
      </c>
      <c r="HX152" s="953">
        <v>0</v>
      </c>
      <c r="HY152" s="953">
        <v>0</v>
      </c>
      <c r="HZ152" s="953">
        <v>0</v>
      </c>
      <c r="IA152" s="953">
        <v>0</v>
      </c>
      <c r="IB152" s="953">
        <v>0</v>
      </c>
      <c r="IC152" s="953">
        <v>0</v>
      </c>
      <c r="ID152" s="953">
        <v>0</v>
      </c>
      <c r="IE152" s="953">
        <v>0</v>
      </c>
      <c r="IF152" s="953">
        <v>0</v>
      </c>
      <c r="IG152" s="953">
        <v>0</v>
      </c>
      <c r="IH152" s="953">
        <v>0</v>
      </c>
      <c r="II152" s="953">
        <v>0</v>
      </c>
      <c r="IJ152" s="953">
        <v>0</v>
      </c>
      <c r="IK152" s="953">
        <v>0</v>
      </c>
      <c r="IL152" s="953">
        <v>0</v>
      </c>
      <c r="IM152" s="953">
        <v>0</v>
      </c>
      <c r="IN152" s="953">
        <v>0</v>
      </c>
      <c r="IO152" s="953">
        <v>0</v>
      </c>
      <c r="IP152" s="953">
        <v>0</v>
      </c>
      <c r="IQ152" s="953">
        <v>0</v>
      </c>
      <c r="IR152" s="953">
        <v>0</v>
      </c>
      <c r="IS152" s="953">
        <v>2</v>
      </c>
      <c r="IT152" s="953">
        <v>0</v>
      </c>
      <c r="IU152" s="953">
        <v>0</v>
      </c>
      <c r="IV152" s="953">
        <v>0</v>
      </c>
      <c r="IW152" s="953">
        <v>0</v>
      </c>
      <c r="IX152" s="953">
        <v>1</v>
      </c>
      <c r="IY152" s="953">
        <v>0</v>
      </c>
      <c r="IZ152" s="953">
        <v>0</v>
      </c>
      <c r="JA152" s="953">
        <v>0</v>
      </c>
      <c r="JB152" s="953">
        <v>5</v>
      </c>
      <c r="JC152" s="953">
        <v>0</v>
      </c>
      <c r="JD152" s="953">
        <v>0</v>
      </c>
      <c r="JE152" s="953">
        <v>0</v>
      </c>
      <c r="JF152" s="953">
        <v>0</v>
      </c>
      <c r="JG152" s="953">
        <v>0</v>
      </c>
      <c r="JH152" s="953">
        <v>0</v>
      </c>
      <c r="JI152" s="953">
        <v>0</v>
      </c>
      <c r="JJ152" s="953">
        <v>0</v>
      </c>
      <c r="JK152" s="953">
        <v>0</v>
      </c>
      <c r="JL152" s="953">
        <v>5</v>
      </c>
      <c r="JM152" s="953">
        <v>0</v>
      </c>
      <c r="JN152" s="953">
        <v>0</v>
      </c>
      <c r="JO152" s="953">
        <v>0</v>
      </c>
      <c r="JP152" s="953">
        <v>0</v>
      </c>
      <c r="JQ152" s="953">
        <v>1</v>
      </c>
      <c r="JR152" s="953">
        <v>0</v>
      </c>
      <c r="JS152" s="953">
        <v>0</v>
      </c>
      <c r="JT152" s="953">
        <v>0</v>
      </c>
      <c r="JU152" s="953">
        <v>0</v>
      </c>
      <c r="JV152" s="953">
        <v>0</v>
      </c>
      <c r="JW152" s="953">
        <v>0</v>
      </c>
      <c r="JX152" s="953">
        <v>0</v>
      </c>
      <c r="JY152" s="953">
        <v>0</v>
      </c>
      <c r="JZ152" s="953">
        <v>0</v>
      </c>
      <c r="KA152" s="953">
        <v>0</v>
      </c>
      <c r="KB152" s="953">
        <v>0</v>
      </c>
      <c r="KC152" s="953">
        <v>0</v>
      </c>
      <c r="KD152" s="953">
        <v>0</v>
      </c>
      <c r="KE152" s="953">
        <v>0</v>
      </c>
      <c r="KF152" s="953">
        <v>0</v>
      </c>
      <c r="KG152" s="953">
        <v>0</v>
      </c>
      <c r="KH152" s="953">
        <v>0</v>
      </c>
      <c r="KI152" s="953">
        <v>0</v>
      </c>
      <c r="KJ152" s="953">
        <v>0</v>
      </c>
      <c r="KK152" s="953">
        <v>0</v>
      </c>
      <c r="KL152" s="953">
        <v>0</v>
      </c>
      <c r="KM152" s="953">
        <v>0</v>
      </c>
      <c r="KN152" s="953">
        <v>0</v>
      </c>
      <c r="KO152" s="953">
        <v>0</v>
      </c>
      <c r="KP152" s="953">
        <v>0</v>
      </c>
      <c r="KQ152" s="953">
        <v>0</v>
      </c>
      <c r="KR152" s="953">
        <v>0</v>
      </c>
      <c r="KS152" s="953">
        <v>0</v>
      </c>
      <c r="KT152" s="953">
        <v>0</v>
      </c>
      <c r="KU152" s="953">
        <v>0</v>
      </c>
      <c r="KV152" s="953">
        <v>0</v>
      </c>
      <c r="KW152" s="953">
        <v>0</v>
      </c>
      <c r="KX152" s="953">
        <v>0</v>
      </c>
      <c r="KY152" s="953">
        <v>0</v>
      </c>
      <c r="KZ152" s="953">
        <v>0</v>
      </c>
      <c r="LA152" s="953">
        <v>0</v>
      </c>
      <c r="LB152" s="953">
        <v>0</v>
      </c>
      <c r="LC152" s="953">
        <v>0</v>
      </c>
      <c r="LD152" s="953">
        <v>0</v>
      </c>
      <c r="LE152" s="953">
        <v>0</v>
      </c>
      <c r="LF152" s="953">
        <v>0</v>
      </c>
      <c r="LG152" s="953">
        <v>0</v>
      </c>
      <c r="LH152" s="953">
        <v>0</v>
      </c>
      <c r="LI152" s="953">
        <v>0</v>
      </c>
      <c r="LJ152" s="953">
        <v>0</v>
      </c>
      <c r="LK152" s="953">
        <v>0</v>
      </c>
      <c r="LL152" s="953">
        <v>0</v>
      </c>
      <c r="LM152" s="953">
        <v>0</v>
      </c>
      <c r="LN152" s="953">
        <v>0</v>
      </c>
      <c r="LO152" s="953">
        <v>0</v>
      </c>
      <c r="LP152" s="953">
        <v>0</v>
      </c>
      <c r="LQ152" s="953">
        <v>0</v>
      </c>
      <c r="LR152" s="953">
        <v>0</v>
      </c>
      <c r="LS152" s="953">
        <v>0</v>
      </c>
      <c r="LT152" s="953">
        <v>0</v>
      </c>
      <c r="LU152" s="953">
        <v>0</v>
      </c>
      <c r="LV152" s="953">
        <v>0</v>
      </c>
      <c r="LW152" s="953">
        <v>0</v>
      </c>
      <c r="LX152" s="953">
        <v>0</v>
      </c>
      <c r="LY152" s="953">
        <v>0</v>
      </c>
      <c r="LZ152" s="953">
        <v>0</v>
      </c>
      <c r="MA152" s="953">
        <v>0</v>
      </c>
      <c r="MB152" s="953">
        <v>0</v>
      </c>
      <c r="MC152" s="953">
        <v>0</v>
      </c>
      <c r="MD152" s="953">
        <v>0</v>
      </c>
      <c r="ME152" s="953">
        <v>0</v>
      </c>
      <c r="MF152" s="953">
        <v>0</v>
      </c>
      <c r="MG152" s="953">
        <v>0</v>
      </c>
      <c r="MH152" s="953">
        <v>0</v>
      </c>
      <c r="MI152" s="953">
        <v>0</v>
      </c>
      <c r="MJ152" s="953">
        <v>0</v>
      </c>
      <c r="MK152" s="953">
        <v>0</v>
      </c>
      <c r="ML152" s="953">
        <v>0</v>
      </c>
      <c r="MM152" s="953">
        <v>0</v>
      </c>
      <c r="MN152" s="953">
        <v>0</v>
      </c>
      <c r="MO152" s="953">
        <v>0</v>
      </c>
      <c r="MP152" s="953">
        <v>0</v>
      </c>
      <c r="MQ152" s="953">
        <v>0</v>
      </c>
      <c r="MR152" s="953">
        <v>0</v>
      </c>
      <c r="MS152" s="953">
        <v>0</v>
      </c>
      <c r="MT152" s="953">
        <v>0</v>
      </c>
      <c r="MU152" s="953">
        <v>0</v>
      </c>
      <c r="MV152" s="953">
        <v>0</v>
      </c>
      <c r="MW152" s="953">
        <v>0</v>
      </c>
      <c r="MX152" s="953">
        <v>0</v>
      </c>
      <c r="MY152" s="953">
        <v>0</v>
      </c>
      <c r="MZ152" s="953">
        <v>0</v>
      </c>
      <c r="NA152" s="953">
        <v>0</v>
      </c>
      <c r="NB152" s="953">
        <v>0</v>
      </c>
      <c r="NC152" s="953">
        <v>0</v>
      </c>
      <c r="ND152" s="953">
        <v>0</v>
      </c>
      <c r="NE152" s="953">
        <v>0</v>
      </c>
      <c r="NF152" s="953">
        <v>0</v>
      </c>
      <c r="NG152" s="953">
        <v>0</v>
      </c>
      <c r="NH152" s="953">
        <v>0</v>
      </c>
      <c r="NI152" s="953">
        <v>0</v>
      </c>
      <c r="NJ152" s="953">
        <v>0</v>
      </c>
      <c r="NK152" s="953">
        <v>0</v>
      </c>
      <c r="NL152" s="953">
        <v>0</v>
      </c>
      <c r="NM152" s="953">
        <v>0</v>
      </c>
      <c r="NN152" s="953">
        <v>0</v>
      </c>
      <c r="NO152" s="953">
        <v>0</v>
      </c>
      <c r="NP152" s="953">
        <v>0</v>
      </c>
      <c r="NQ152" s="953">
        <v>0</v>
      </c>
      <c r="NR152" s="953">
        <v>0</v>
      </c>
      <c r="NS152" s="953">
        <v>0</v>
      </c>
      <c r="NT152" s="953">
        <v>0</v>
      </c>
      <c r="NU152" s="953">
        <v>0</v>
      </c>
      <c r="NV152" s="953">
        <v>0</v>
      </c>
      <c r="NW152" s="953">
        <v>0</v>
      </c>
      <c r="NX152" s="953">
        <v>0</v>
      </c>
      <c r="NY152" s="953">
        <v>0</v>
      </c>
      <c r="NZ152" s="953">
        <v>0</v>
      </c>
      <c r="OA152" s="953">
        <v>0</v>
      </c>
      <c r="OB152" s="953">
        <v>0</v>
      </c>
      <c r="OC152" s="953">
        <v>0</v>
      </c>
      <c r="OD152" s="953">
        <v>0</v>
      </c>
      <c r="OE152" s="953">
        <v>0</v>
      </c>
      <c r="OF152" s="953">
        <v>0</v>
      </c>
      <c r="OG152" s="953">
        <v>0</v>
      </c>
      <c r="OH152" s="953">
        <v>0</v>
      </c>
      <c r="OI152" s="953">
        <v>0</v>
      </c>
      <c r="OJ152" s="953">
        <v>0</v>
      </c>
      <c r="OK152" s="953">
        <v>0</v>
      </c>
      <c r="OL152" s="953">
        <v>0</v>
      </c>
      <c r="OM152" s="953">
        <v>0</v>
      </c>
      <c r="ON152" s="953">
        <v>0</v>
      </c>
      <c r="OO152" s="953">
        <v>0</v>
      </c>
      <c r="OP152" s="953">
        <v>0</v>
      </c>
      <c r="OQ152" s="953">
        <v>0</v>
      </c>
      <c r="OR152" s="953">
        <v>0</v>
      </c>
      <c r="OS152" s="953">
        <v>0</v>
      </c>
      <c r="OT152" s="953">
        <v>0</v>
      </c>
      <c r="OU152" s="953">
        <v>0</v>
      </c>
      <c r="OV152" s="953">
        <v>0</v>
      </c>
      <c r="OW152" s="953">
        <v>0</v>
      </c>
      <c r="OX152" s="953">
        <v>0</v>
      </c>
      <c r="OY152" s="953">
        <v>0</v>
      </c>
      <c r="OZ152" s="953">
        <v>0</v>
      </c>
      <c r="PA152" s="953">
        <v>0</v>
      </c>
      <c r="PB152" s="953">
        <v>0</v>
      </c>
      <c r="PC152" s="953">
        <v>0</v>
      </c>
      <c r="PD152" s="953">
        <v>0</v>
      </c>
      <c r="PE152" s="953">
        <v>0</v>
      </c>
      <c r="PF152" s="953">
        <v>0</v>
      </c>
      <c r="PG152" s="953">
        <v>0</v>
      </c>
      <c r="PH152" s="953">
        <v>0</v>
      </c>
      <c r="PI152" s="953">
        <v>0</v>
      </c>
      <c r="PJ152" s="953">
        <v>0</v>
      </c>
      <c r="PK152" s="953">
        <v>0</v>
      </c>
      <c r="PL152" s="953">
        <v>0</v>
      </c>
      <c r="PM152" s="953">
        <v>0</v>
      </c>
      <c r="PN152" s="953">
        <v>0</v>
      </c>
      <c r="PO152" s="953">
        <v>0</v>
      </c>
      <c r="PP152" s="953">
        <v>0</v>
      </c>
      <c r="PQ152" s="953">
        <v>0</v>
      </c>
      <c r="PR152" s="953">
        <v>0</v>
      </c>
      <c r="PS152" s="953">
        <v>0</v>
      </c>
      <c r="PT152" s="953">
        <v>0</v>
      </c>
      <c r="PU152" s="953">
        <v>0</v>
      </c>
      <c r="PV152" s="953">
        <v>0</v>
      </c>
      <c r="PW152" s="953">
        <v>0</v>
      </c>
      <c r="PX152" s="953">
        <v>0</v>
      </c>
      <c r="PY152" s="953">
        <v>0</v>
      </c>
      <c r="PZ152" s="953">
        <v>0</v>
      </c>
      <c r="QA152" s="953">
        <v>0</v>
      </c>
      <c r="QB152" s="953">
        <v>0</v>
      </c>
      <c r="QC152" s="953">
        <v>0</v>
      </c>
      <c r="QD152" s="953">
        <v>0</v>
      </c>
      <c r="QE152" s="953">
        <v>0</v>
      </c>
      <c r="QF152" s="953">
        <v>0</v>
      </c>
      <c r="QG152" s="953">
        <v>0</v>
      </c>
      <c r="QH152" s="953">
        <v>0</v>
      </c>
      <c r="QI152" s="953">
        <v>0</v>
      </c>
    </row>
    <row r="153" spans="1:451" x14ac:dyDescent="0.25">
      <c r="A153" s="552">
        <v>14</v>
      </c>
      <c r="B153" s="548" t="s">
        <v>231</v>
      </c>
      <c r="C153" s="22"/>
      <c r="D153" s="22"/>
      <c r="E153" s="23"/>
      <c r="F153" s="952">
        <v>0</v>
      </c>
      <c r="G153" s="953">
        <v>0</v>
      </c>
      <c r="H153" s="953">
        <v>0</v>
      </c>
      <c r="I153" s="953">
        <v>0</v>
      </c>
      <c r="J153" s="953">
        <v>0</v>
      </c>
      <c r="K153" s="953">
        <v>0</v>
      </c>
      <c r="L153" s="953">
        <v>0</v>
      </c>
      <c r="M153" s="953">
        <v>0</v>
      </c>
      <c r="N153" s="953">
        <v>0</v>
      </c>
      <c r="O153" s="953">
        <v>0</v>
      </c>
      <c r="P153" s="953">
        <v>0</v>
      </c>
      <c r="Q153" s="953">
        <v>0</v>
      </c>
      <c r="R153" s="953">
        <v>0</v>
      </c>
      <c r="S153" s="953">
        <v>0</v>
      </c>
      <c r="T153" s="953">
        <v>0</v>
      </c>
      <c r="U153" s="953">
        <v>0</v>
      </c>
      <c r="V153" s="953">
        <v>0</v>
      </c>
      <c r="W153" s="953">
        <v>0</v>
      </c>
      <c r="X153" s="953">
        <v>0</v>
      </c>
      <c r="Y153" s="953">
        <v>0</v>
      </c>
      <c r="Z153" s="953">
        <v>0</v>
      </c>
      <c r="AA153" s="953">
        <v>0</v>
      </c>
      <c r="AB153" s="953">
        <v>0</v>
      </c>
      <c r="AC153" s="953">
        <v>0</v>
      </c>
      <c r="AD153" s="953">
        <v>1</v>
      </c>
      <c r="AE153" s="953">
        <v>1</v>
      </c>
      <c r="AF153" s="953">
        <v>0</v>
      </c>
      <c r="AG153" s="953">
        <v>0</v>
      </c>
      <c r="AH153" s="953">
        <v>0</v>
      </c>
      <c r="AI153" s="953">
        <v>0</v>
      </c>
      <c r="AJ153" s="953">
        <v>0</v>
      </c>
      <c r="AK153" s="953">
        <v>0</v>
      </c>
      <c r="AL153" s="953">
        <v>0</v>
      </c>
      <c r="AM153" s="953">
        <v>0</v>
      </c>
      <c r="AN153" s="953">
        <v>0</v>
      </c>
      <c r="AO153" s="953">
        <v>0</v>
      </c>
      <c r="AP153" s="953">
        <v>0</v>
      </c>
      <c r="AQ153" s="953">
        <v>0</v>
      </c>
      <c r="AR153" s="953">
        <v>0</v>
      </c>
      <c r="AS153" s="953">
        <v>0</v>
      </c>
      <c r="AT153" s="953">
        <v>0</v>
      </c>
      <c r="AU153" s="953">
        <v>0</v>
      </c>
      <c r="AV153" s="953">
        <v>0</v>
      </c>
      <c r="AW153" s="953">
        <v>0</v>
      </c>
      <c r="AX153" s="953">
        <v>0</v>
      </c>
      <c r="AY153" s="953">
        <v>0</v>
      </c>
      <c r="AZ153" s="953">
        <v>0</v>
      </c>
      <c r="BA153" s="953">
        <v>0</v>
      </c>
      <c r="BB153" s="953">
        <v>0</v>
      </c>
      <c r="BC153" s="953">
        <v>0</v>
      </c>
      <c r="BD153" s="953">
        <v>0</v>
      </c>
      <c r="BE153" s="953">
        <v>0</v>
      </c>
      <c r="BF153" s="953">
        <v>0</v>
      </c>
      <c r="BG153" s="953">
        <v>0</v>
      </c>
      <c r="BH153" s="953">
        <v>0</v>
      </c>
      <c r="BI153" s="953">
        <v>0</v>
      </c>
      <c r="BJ153" s="953">
        <v>0</v>
      </c>
      <c r="BK153" s="953">
        <v>0</v>
      </c>
      <c r="BL153" s="953">
        <v>0</v>
      </c>
      <c r="BM153" s="953">
        <v>0</v>
      </c>
      <c r="BN153" s="953">
        <v>0</v>
      </c>
      <c r="BO153" s="953">
        <v>0</v>
      </c>
      <c r="BP153" s="953">
        <v>4</v>
      </c>
      <c r="BQ153" s="953">
        <v>16</v>
      </c>
      <c r="BR153" s="953">
        <v>7</v>
      </c>
      <c r="BS153" s="953">
        <v>7</v>
      </c>
      <c r="BT153" s="953">
        <v>6</v>
      </c>
      <c r="BU153" s="953">
        <v>6</v>
      </c>
      <c r="BV153" s="953">
        <v>0</v>
      </c>
      <c r="BW153" s="953">
        <v>0</v>
      </c>
      <c r="BX153" s="953">
        <v>0</v>
      </c>
      <c r="BY153" s="953">
        <v>0</v>
      </c>
      <c r="BZ153" s="953">
        <v>0</v>
      </c>
      <c r="CA153" s="953">
        <v>0</v>
      </c>
      <c r="CB153" s="953">
        <v>0</v>
      </c>
      <c r="CC153" s="953">
        <v>0</v>
      </c>
      <c r="CD153" s="953">
        <v>0</v>
      </c>
      <c r="CE153" s="953">
        <v>0</v>
      </c>
      <c r="CF153" s="953">
        <v>0</v>
      </c>
      <c r="CG153" s="953">
        <v>0</v>
      </c>
      <c r="CH153" s="953">
        <v>0</v>
      </c>
      <c r="CI153" s="953">
        <v>0</v>
      </c>
      <c r="CJ153" s="953">
        <v>0</v>
      </c>
      <c r="CK153" s="953">
        <v>0</v>
      </c>
      <c r="CL153" s="953">
        <v>0</v>
      </c>
      <c r="CM153" s="953">
        <v>0</v>
      </c>
      <c r="CN153" s="953">
        <v>0</v>
      </c>
      <c r="CO153" s="953">
        <v>0</v>
      </c>
      <c r="CP153" s="953">
        <v>0</v>
      </c>
      <c r="CQ153" s="953">
        <v>0</v>
      </c>
      <c r="CR153" s="953">
        <v>0</v>
      </c>
      <c r="CS153" s="953">
        <v>0</v>
      </c>
      <c r="CT153" s="953">
        <v>0</v>
      </c>
      <c r="CU153" s="953">
        <v>0</v>
      </c>
      <c r="CV153" s="953">
        <v>0</v>
      </c>
      <c r="CW153" s="953">
        <v>0</v>
      </c>
      <c r="CX153" s="953">
        <v>0</v>
      </c>
      <c r="CY153" s="953">
        <v>0</v>
      </c>
      <c r="CZ153" s="953">
        <v>0</v>
      </c>
      <c r="DA153" s="953">
        <v>0</v>
      </c>
      <c r="DB153" s="953">
        <v>0</v>
      </c>
      <c r="DC153" s="953">
        <v>0</v>
      </c>
      <c r="DD153" s="953">
        <v>5</v>
      </c>
      <c r="DE153" s="953">
        <v>20</v>
      </c>
      <c r="DF153" s="953">
        <v>4</v>
      </c>
      <c r="DG153" s="953">
        <v>4</v>
      </c>
      <c r="DH153" s="953">
        <v>6</v>
      </c>
      <c r="DI153" s="953">
        <v>6</v>
      </c>
      <c r="DJ153" s="953">
        <v>0</v>
      </c>
      <c r="DK153" s="953">
        <v>0</v>
      </c>
      <c r="DL153" s="953">
        <v>1</v>
      </c>
      <c r="DM153" s="953">
        <v>30</v>
      </c>
      <c r="DN153" s="953">
        <v>0</v>
      </c>
      <c r="DO153" s="953">
        <v>0</v>
      </c>
      <c r="DP153" s="953">
        <v>0</v>
      </c>
      <c r="DQ153" s="953">
        <v>0</v>
      </c>
      <c r="DR153" s="953">
        <v>0</v>
      </c>
      <c r="DS153" s="953">
        <v>0</v>
      </c>
      <c r="DT153" s="953">
        <v>0</v>
      </c>
      <c r="DU153" s="953">
        <v>0</v>
      </c>
      <c r="DV153" s="953">
        <v>0</v>
      </c>
      <c r="DW153" s="953">
        <v>0</v>
      </c>
      <c r="DX153" s="953">
        <v>0</v>
      </c>
      <c r="DY153" s="953">
        <v>0</v>
      </c>
      <c r="DZ153" s="953">
        <v>0</v>
      </c>
      <c r="EA153" s="953">
        <v>0</v>
      </c>
      <c r="EB153" s="953">
        <v>0</v>
      </c>
      <c r="EC153" s="953">
        <v>0</v>
      </c>
      <c r="ED153" s="953">
        <v>0</v>
      </c>
      <c r="EE153" s="953">
        <v>0</v>
      </c>
      <c r="EF153" s="953">
        <v>0</v>
      </c>
      <c r="EG153" s="953">
        <v>0</v>
      </c>
      <c r="EH153" s="953">
        <v>0</v>
      </c>
      <c r="EI153" s="953">
        <v>0</v>
      </c>
      <c r="EJ153" s="953">
        <v>0</v>
      </c>
      <c r="EK153" s="953">
        <v>0</v>
      </c>
      <c r="EL153" s="953">
        <v>0</v>
      </c>
      <c r="EM153" s="953">
        <v>0</v>
      </c>
      <c r="EN153" s="953">
        <v>0</v>
      </c>
      <c r="EO153" s="953">
        <v>0</v>
      </c>
      <c r="EP153" s="953">
        <v>0</v>
      </c>
      <c r="EQ153" s="953">
        <v>0</v>
      </c>
      <c r="ER153" s="953">
        <v>0</v>
      </c>
      <c r="ES153" s="953">
        <v>0</v>
      </c>
      <c r="ET153" s="953">
        <v>0</v>
      </c>
      <c r="EU153" s="953">
        <v>0</v>
      </c>
      <c r="EV153" s="953">
        <v>0</v>
      </c>
      <c r="EW153" s="953">
        <v>0</v>
      </c>
      <c r="EX153" s="953">
        <v>0</v>
      </c>
      <c r="EY153" s="953">
        <v>0</v>
      </c>
      <c r="EZ153" s="953">
        <v>0</v>
      </c>
      <c r="FA153" s="953">
        <v>0</v>
      </c>
      <c r="FB153" s="953">
        <v>0</v>
      </c>
      <c r="FC153" s="953">
        <v>0</v>
      </c>
      <c r="FD153" s="953">
        <v>0</v>
      </c>
      <c r="FE153" s="953">
        <v>0</v>
      </c>
      <c r="FF153" s="953">
        <v>0</v>
      </c>
      <c r="FG153" s="953">
        <v>0</v>
      </c>
      <c r="FH153" s="953">
        <v>0</v>
      </c>
      <c r="FI153" s="953">
        <v>0</v>
      </c>
      <c r="FJ153" s="953">
        <v>0</v>
      </c>
      <c r="FK153" s="953">
        <v>0</v>
      </c>
      <c r="FL153" s="953">
        <v>0</v>
      </c>
      <c r="FM153" s="953">
        <v>0</v>
      </c>
      <c r="FN153" s="953">
        <v>0</v>
      </c>
      <c r="FO153" s="953">
        <v>0</v>
      </c>
      <c r="FP153" s="953">
        <v>0</v>
      </c>
      <c r="FQ153" s="953">
        <v>0</v>
      </c>
      <c r="FR153" s="953">
        <v>0</v>
      </c>
      <c r="FS153" s="953">
        <v>0</v>
      </c>
      <c r="FT153" s="953">
        <v>0</v>
      </c>
      <c r="FU153" s="953">
        <v>0</v>
      </c>
      <c r="FV153" s="953">
        <v>0</v>
      </c>
      <c r="FW153" s="953">
        <v>0</v>
      </c>
      <c r="FX153" s="953">
        <v>0</v>
      </c>
      <c r="FY153" s="953">
        <v>0</v>
      </c>
      <c r="FZ153" s="953">
        <v>0</v>
      </c>
      <c r="GA153" s="953">
        <v>0</v>
      </c>
      <c r="GB153" s="953">
        <v>0</v>
      </c>
      <c r="GC153" s="953">
        <v>0</v>
      </c>
      <c r="GD153" s="953">
        <v>0</v>
      </c>
      <c r="GE153" s="953">
        <v>0</v>
      </c>
      <c r="GF153" s="953">
        <v>0</v>
      </c>
      <c r="GG153" s="953">
        <v>0</v>
      </c>
      <c r="GH153" s="953">
        <v>0</v>
      </c>
      <c r="GI153" s="953">
        <v>0</v>
      </c>
      <c r="GJ153" s="953">
        <v>0</v>
      </c>
      <c r="GK153" s="953">
        <v>0</v>
      </c>
      <c r="GL153" s="953">
        <v>0</v>
      </c>
      <c r="GM153" s="953">
        <v>0</v>
      </c>
      <c r="GN153" s="953">
        <v>0</v>
      </c>
      <c r="GO153" s="953">
        <v>0</v>
      </c>
      <c r="GP153" s="953">
        <v>0</v>
      </c>
      <c r="GQ153" s="953">
        <v>0</v>
      </c>
      <c r="GR153" s="953">
        <v>0</v>
      </c>
      <c r="GS153" s="953">
        <v>0</v>
      </c>
      <c r="GT153" s="953">
        <v>0</v>
      </c>
      <c r="GU153" s="953">
        <v>0</v>
      </c>
      <c r="GV153" s="953">
        <v>0</v>
      </c>
      <c r="GW153" s="953">
        <v>0</v>
      </c>
      <c r="GX153" s="953">
        <v>0</v>
      </c>
      <c r="GY153" s="953">
        <v>0</v>
      </c>
      <c r="GZ153" s="953">
        <v>0</v>
      </c>
      <c r="HA153" s="953">
        <v>0</v>
      </c>
      <c r="HB153" s="953">
        <v>0</v>
      </c>
      <c r="HC153" s="953">
        <v>0</v>
      </c>
      <c r="HD153" s="953">
        <v>0</v>
      </c>
      <c r="HE153" s="953">
        <v>0</v>
      </c>
      <c r="HF153" s="953">
        <v>0</v>
      </c>
      <c r="HG153" s="953">
        <v>0</v>
      </c>
      <c r="HH153" s="953">
        <v>0</v>
      </c>
      <c r="HI153" s="953">
        <v>0</v>
      </c>
      <c r="HJ153" s="953">
        <v>0</v>
      </c>
      <c r="HK153" s="953">
        <v>0</v>
      </c>
      <c r="HL153" s="953">
        <v>0</v>
      </c>
      <c r="HM153" s="953">
        <v>0</v>
      </c>
      <c r="HN153" s="953">
        <v>0</v>
      </c>
      <c r="HO153" s="953">
        <v>0</v>
      </c>
      <c r="HP153" s="953">
        <v>0</v>
      </c>
      <c r="HQ153" s="953">
        <v>0</v>
      </c>
      <c r="HR153" s="953">
        <v>0</v>
      </c>
      <c r="HS153" s="953">
        <v>0</v>
      </c>
      <c r="HT153" s="953">
        <v>0</v>
      </c>
      <c r="HU153" s="953">
        <v>0</v>
      </c>
      <c r="HV153" s="953">
        <v>0</v>
      </c>
      <c r="HW153" s="953">
        <v>0</v>
      </c>
      <c r="HX153" s="953">
        <v>0</v>
      </c>
      <c r="HY153" s="953">
        <v>0</v>
      </c>
      <c r="HZ153" s="953">
        <v>0</v>
      </c>
      <c r="IA153" s="953">
        <v>0</v>
      </c>
      <c r="IB153" s="953">
        <v>0</v>
      </c>
      <c r="IC153" s="953">
        <v>0</v>
      </c>
      <c r="ID153" s="953">
        <v>0</v>
      </c>
      <c r="IE153" s="953">
        <v>0</v>
      </c>
      <c r="IF153" s="953">
        <v>0</v>
      </c>
      <c r="IG153" s="953">
        <v>0</v>
      </c>
      <c r="IH153" s="953">
        <v>0</v>
      </c>
      <c r="II153" s="953">
        <v>0</v>
      </c>
      <c r="IJ153" s="953">
        <v>0</v>
      </c>
      <c r="IK153" s="953">
        <v>0</v>
      </c>
      <c r="IL153" s="953">
        <v>0</v>
      </c>
      <c r="IM153" s="953">
        <v>0</v>
      </c>
      <c r="IN153" s="953">
        <v>0</v>
      </c>
      <c r="IO153" s="953">
        <v>0</v>
      </c>
      <c r="IP153" s="953">
        <v>0</v>
      </c>
      <c r="IQ153" s="953">
        <v>0</v>
      </c>
      <c r="IR153" s="953">
        <v>0</v>
      </c>
      <c r="IS153" s="953">
        <v>2</v>
      </c>
      <c r="IT153" s="953">
        <v>0</v>
      </c>
      <c r="IU153" s="953">
        <v>0</v>
      </c>
      <c r="IV153" s="953">
        <v>0</v>
      </c>
      <c r="IW153" s="953">
        <v>0</v>
      </c>
      <c r="IX153" s="953">
        <v>0</v>
      </c>
      <c r="IY153" s="953">
        <v>0</v>
      </c>
      <c r="IZ153" s="953">
        <v>0</v>
      </c>
      <c r="JA153" s="953">
        <v>0</v>
      </c>
      <c r="JB153" s="953">
        <v>1</v>
      </c>
      <c r="JC153" s="953">
        <v>0</v>
      </c>
      <c r="JD153" s="953">
        <v>0</v>
      </c>
      <c r="JE153" s="953">
        <v>0</v>
      </c>
      <c r="JF153" s="953">
        <v>0</v>
      </c>
      <c r="JG153" s="953">
        <v>0</v>
      </c>
      <c r="JH153" s="953">
        <v>0</v>
      </c>
      <c r="JI153" s="953">
        <v>0</v>
      </c>
      <c r="JJ153" s="953">
        <v>0</v>
      </c>
      <c r="JK153" s="953">
        <v>0</v>
      </c>
      <c r="JL153" s="953">
        <v>1</v>
      </c>
      <c r="JM153" s="953">
        <v>0</v>
      </c>
      <c r="JN153" s="953">
        <v>0</v>
      </c>
      <c r="JO153" s="953">
        <v>0</v>
      </c>
      <c r="JP153" s="953">
        <v>0</v>
      </c>
      <c r="JQ153" s="953">
        <v>0</v>
      </c>
      <c r="JR153" s="953">
        <v>0</v>
      </c>
      <c r="JS153" s="953">
        <v>0</v>
      </c>
      <c r="JT153" s="953">
        <v>0</v>
      </c>
      <c r="JU153" s="953">
        <v>0</v>
      </c>
      <c r="JV153" s="953">
        <v>0</v>
      </c>
      <c r="JW153" s="953">
        <v>1</v>
      </c>
      <c r="JX153" s="953">
        <v>0</v>
      </c>
      <c r="JY153" s="953">
        <v>0</v>
      </c>
      <c r="JZ153" s="953">
        <v>0</v>
      </c>
      <c r="KA153" s="953">
        <v>0</v>
      </c>
      <c r="KB153" s="953">
        <v>0</v>
      </c>
      <c r="KC153" s="953">
        <v>0</v>
      </c>
      <c r="KD153" s="953">
        <v>0</v>
      </c>
      <c r="KE153" s="953">
        <v>0</v>
      </c>
      <c r="KF153" s="953">
        <v>0</v>
      </c>
      <c r="KG153" s="953">
        <v>0</v>
      </c>
      <c r="KH153" s="953">
        <v>0</v>
      </c>
      <c r="KI153" s="953">
        <v>0</v>
      </c>
      <c r="KJ153" s="953">
        <v>0</v>
      </c>
      <c r="KK153" s="953">
        <v>0</v>
      </c>
      <c r="KL153" s="953">
        <v>0</v>
      </c>
      <c r="KM153" s="953">
        <v>0</v>
      </c>
      <c r="KN153" s="953">
        <v>0</v>
      </c>
      <c r="KO153" s="953">
        <v>0</v>
      </c>
      <c r="KP153" s="953">
        <v>0</v>
      </c>
      <c r="KQ153" s="953">
        <v>0</v>
      </c>
      <c r="KR153" s="953">
        <v>0</v>
      </c>
      <c r="KS153" s="953">
        <v>0</v>
      </c>
      <c r="KT153" s="953">
        <v>0</v>
      </c>
      <c r="KU153" s="953">
        <v>0</v>
      </c>
      <c r="KV153" s="953">
        <v>0</v>
      </c>
      <c r="KW153" s="953">
        <v>0</v>
      </c>
      <c r="KX153" s="953">
        <v>0</v>
      </c>
      <c r="KY153" s="953">
        <v>0</v>
      </c>
      <c r="KZ153" s="953">
        <v>0</v>
      </c>
      <c r="LA153" s="953">
        <v>0</v>
      </c>
      <c r="LB153" s="953">
        <v>0</v>
      </c>
      <c r="LC153" s="953">
        <v>0</v>
      </c>
      <c r="LD153" s="953">
        <v>0</v>
      </c>
      <c r="LE153" s="953">
        <v>0</v>
      </c>
      <c r="LF153" s="953">
        <v>0</v>
      </c>
      <c r="LG153" s="953">
        <v>0</v>
      </c>
      <c r="LH153" s="953">
        <v>0</v>
      </c>
      <c r="LI153" s="953">
        <v>0</v>
      </c>
      <c r="LJ153" s="953">
        <v>0</v>
      </c>
      <c r="LK153" s="953">
        <v>0</v>
      </c>
      <c r="LL153" s="953">
        <v>0</v>
      </c>
      <c r="LM153" s="953">
        <v>0</v>
      </c>
      <c r="LN153" s="953">
        <v>0</v>
      </c>
      <c r="LO153" s="953">
        <v>0</v>
      </c>
      <c r="LP153" s="953">
        <v>0</v>
      </c>
      <c r="LQ153" s="953">
        <v>0</v>
      </c>
      <c r="LR153" s="953">
        <v>0</v>
      </c>
      <c r="LS153" s="953">
        <v>0</v>
      </c>
      <c r="LT153" s="953">
        <v>0</v>
      </c>
      <c r="LU153" s="953">
        <v>0</v>
      </c>
      <c r="LV153" s="953">
        <v>0</v>
      </c>
      <c r="LW153" s="953">
        <v>0</v>
      </c>
      <c r="LX153" s="953">
        <v>0</v>
      </c>
      <c r="LY153" s="953">
        <v>0</v>
      </c>
      <c r="LZ153" s="953">
        <v>0</v>
      </c>
      <c r="MA153" s="953">
        <v>0</v>
      </c>
      <c r="MB153" s="953">
        <v>0</v>
      </c>
      <c r="MC153" s="953">
        <v>0</v>
      </c>
      <c r="MD153" s="953">
        <v>0</v>
      </c>
      <c r="ME153" s="953">
        <v>0</v>
      </c>
      <c r="MF153" s="953">
        <v>0</v>
      </c>
      <c r="MG153" s="953">
        <v>0</v>
      </c>
      <c r="MH153" s="953">
        <v>0</v>
      </c>
      <c r="MI153" s="953">
        <v>0</v>
      </c>
      <c r="MJ153" s="953">
        <v>0</v>
      </c>
      <c r="MK153" s="953">
        <v>0</v>
      </c>
      <c r="ML153" s="953">
        <v>0</v>
      </c>
      <c r="MM153" s="953">
        <v>0</v>
      </c>
      <c r="MN153" s="953">
        <v>0</v>
      </c>
      <c r="MO153" s="953">
        <v>0</v>
      </c>
      <c r="MP153" s="953">
        <v>0</v>
      </c>
      <c r="MQ153" s="953">
        <v>0</v>
      </c>
      <c r="MR153" s="953">
        <v>0</v>
      </c>
      <c r="MS153" s="953">
        <v>0</v>
      </c>
      <c r="MT153" s="953">
        <v>0</v>
      </c>
      <c r="MU153" s="953">
        <v>0</v>
      </c>
      <c r="MV153" s="953">
        <v>0</v>
      </c>
      <c r="MW153" s="953">
        <v>0</v>
      </c>
      <c r="MX153" s="953">
        <v>0</v>
      </c>
      <c r="MY153" s="953">
        <v>0</v>
      </c>
      <c r="MZ153" s="953">
        <v>0</v>
      </c>
      <c r="NA153" s="953">
        <v>0</v>
      </c>
      <c r="NB153" s="953">
        <v>0</v>
      </c>
      <c r="NC153" s="953">
        <v>0</v>
      </c>
      <c r="ND153" s="953">
        <v>0</v>
      </c>
      <c r="NE153" s="953">
        <v>0</v>
      </c>
      <c r="NF153" s="953">
        <v>0</v>
      </c>
      <c r="NG153" s="953">
        <v>0</v>
      </c>
      <c r="NH153" s="953">
        <v>0</v>
      </c>
      <c r="NI153" s="953">
        <v>0</v>
      </c>
      <c r="NJ153" s="953">
        <v>0</v>
      </c>
      <c r="NK153" s="953">
        <v>0</v>
      </c>
      <c r="NL153" s="953">
        <v>0</v>
      </c>
      <c r="NM153" s="953">
        <v>0</v>
      </c>
      <c r="NN153" s="953">
        <v>0</v>
      </c>
      <c r="NO153" s="953">
        <v>0</v>
      </c>
      <c r="NP153" s="953">
        <v>0</v>
      </c>
      <c r="NQ153" s="953">
        <v>0</v>
      </c>
      <c r="NR153" s="953">
        <v>0</v>
      </c>
      <c r="NS153" s="953">
        <v>0</v>
      </c>
      <c r="NT153" s="953">
        <v>0</v>
      </c>
      <c r="NU153" s="953">
        <v>0</v>
      </c>
      <c r="NV153" s="953">
        <v>0</v>
      </c>
      <c r="NW153" s="953">
        <v>0</v>
      </c>
      <c r="NX153" s="953">
        <v>0</v>
      </c>
      <c r="NY153" s="953">
        <v>0</v>
      </c>
      <c r="NZ153" s="953">
        <v>0</v>
      </c>
      <c r="OA153" s="953">
        <v>0</v>
      </c>
      <c r="OB153" s="953">
        <v>0</v>
      </c>
      <c r="OC153" s="953">
        <v>0</v>
      </c>
      <c r="OD153" s="953">
        <v>0</v>
      </c>
      <c r="OE153" s="953">
        <v>0</v>
      </c>
      <c r="OF153" s="953">
        <v>0</v>
      </c>
      <c r="OG153" s="953">
        <v>0</v>
      </c>
      <c r="OH153" s="953">
        <v>0</v>
      </c>
      <c r="OI153" s="953">
        <v>0</v>
      </c>
      <c r="OJ153" s="953">
        <v>0</v>
      </c>
      <c r="OK153" s="953">
        <v>0</v>
      </c>
      <c r="OL153" s="953">
        <v>0</v>
      </c>
      <c r="OM153" s="953">
        <v>0</v>
      </c>
      <c r="ON153" s="953">
        <v>0</v>
      </c>
      <c r="OO153" s="953">
        <v>0</v>
      </c>
      <c r="OP153" s="953">
        <v>0</v>
      </c>
      <c r="OQ153" s="953">
        <v>0</v>
      </c>
      <c r="OR153" s="953">
        <v>0</v>
      </c>
      <c r="OS153" s="953">
        <v>0</v>
      </c>
      <c r="OT153" s="953">
        <v>0</v>
      </c>
      <c r="OU153" s="953">
        <v>0</v>
      </c>
      <c r="OV153" s="953">
        <v>0</v>
      </c>
      <c r="OW153" s="953">
        <v>0</v>
      </c>
      <c r="OX153" s="953">
        <v>0</v>
      </c>
      <c r="OY153" s="953">
        <v>0</v>
      </c>
      <c r="OZ153" s="953">
        <v>0</v>
      </c>
      <c r="PA153" s="953">
        <v>0</v>
      </c>
      <c r="PB153" s="953">
        <v>0</v>
      </c>
      <c r="PC153" s="953">
        <v>0</v>
      </c>
      <c r="PD153" s="953">
        <v>1</v>
      </c>
      <c r="PE153" s="953">
        <v>0</v>
      </c>
      <c r="PF153" s="953">
        <v>0</v>
      </c>
      <c r="PG153" s="953">
        <v>0</v>
      </c>
      <c r="PH153" s="953">
        <v>0</v>
      </c>
      <c r="PI153" s="953">
        <v>0</v>
      </c>
      <c r="PJ153" s="953">
        <v>0</v>
      </c>
      <c r="PK153" s="953">
        <v>0</v>
      </c>
      <c r="PL153" s="953">
        <v>0</v>
      </c>
      <c r="PM153" s="953">
        <v>0</v>
      </c>
      <c r="PN153" s="953">
        <v>0</v>
      </c>
      <c r="PO153" s="953">
        <v>0</v>
      </c>
      <c r="PP153" s="953">
        <v>0</v>
      </c>
      <c r="PQ153" s="953">
        <v>0</v>
      </c>
      <c r="PR153" s="953">
        <v>0</v>
      </c>
      <c r="PS153" s="953">
        <v>0</v>
      </c>
      <c r="PT153" s="953">
        <v>0</v>
      </c>
      <c r="PU153" s="953">
        <v>0</v>
      </c>
      <c r="PV153" s="953">
        <v>0</v>
      </c>
      <c r="PW153" s="953">
        <v>0</v>
      </c>
      <c r="PX153" s="953">
        <v>0</v>
      </c>
      <c r="PY153" s="953">
        <v>0</v>
      </c>
      <c r="PZ153" s="953">
        <v>0</v>
      </c>
      <c r="QA153" s="953">
        <v>0</v>
      </c>
      <c r="QB153" s="953">
        <v>0</v>
      </c>
      <c r="QC153" s="953">
        <v>0</v>
      </c>
      <c r="QD153" s="953">
        <v>0</v>
      </c>
      <c r="QE153" s="953">
        <v>0</v>
      </c>
      <c r="QF153" s="953">
        <v>0</v>
      </c>
      <c r="QG153" s="953">
        <v>0</v>
      </c>
      <c r="QH153" s="953">
        <v>0</v>
      </c>
      <c r="QI153" s="953">
        <v>0</v>
      </c>
    </row>
    <row r="154" spans="1:451" x14ac:dyDescent="0.25">
      <c r="A154" s="552">
        <v>15</v>
      </c>
      <c r="B154" s="548" t="s">
        <v>232</v>
      </c>
      <c r="C154" s="22"/>
      <c r="D154" s="22"/>
      <c r="E154" s="23"/>
      <c r="F154" s="952">
        <v>0</v>
      </c>
      <c r="G154" s="953">
        <v>0</v>
      </c>
      <c r="H154" s="953">
        <v>0</v>
      </c>
      <c r="I154" s="953">
        <v>0</v>
      </c>
      <c r="J154" s="953">
        <v>0</v>
      </c>
      <c r="K154" s="953">
        <v>0</v>
      </c>
      <c r="L154" s="953">
        <v>0</v>
      </c>
      <c r="M154" s="953">
        <v>0</v>
      </c>
      <c r="N154" s="953">
        <v>0</v>
      </c>
      <c r="O154" s="953">
        <v>0</v>
      </c>
      <c r="P154" s="953">
        <v>0</v>
      </c>
      <c r="Q154" s="953">
        <v>0</v>
      </c>
      <c r="R154" s="953">
        <v>0</v>
      </c>
      <c r="S154" s="953">
        <v>0</v>
      </c>
      <c r="T154" s="953">
        <v>0</v>
      </c>
      <c r="U154" s="953">
        <v>0</v>
      </c>
      <c r="V154" s="953">
        <v>0</v>
      </c>
      <c r="W154" s="953">
        <v>0</v>
      </c>
      <c r="X154" s="953">
        <v>0</v>
      </c>
      <c r="Y154" s="953">
        <v>0</v>
      </c>
      <c r="Z154" s="953">
        <v>0</v>
      </c>
      <c r="AA154" s="953">
        <v>0</v>
      </c>
      <c r="AB154" s="953">
        <v>0</v>
      </c>
      <c r="AC154" s="953">
        <v>0</v>
      </c>
      <c r="AD154" s="953">
        <v>0</v>
      </c>
      <c r="AE154" s="953">
        <v>0</v>
      </c>
      <c r="AF154" s="953">
        <v>0</v>
      </c>
      <c r="AG154" s="953">
        <v>0</v>
      </c>
      <c r="AH154" s="953">
        <v>0</v>
      </c>
      <c r="AI154" s="953">
        <v>0</v>
      </c>
      <c r="AJ154" s="953">
        <v>0</v>
      </c>
      <c r="AK154" s="953">
        <v>0</v>
      </c>
      <c r="AL154" s="953">
        <v>0</v>
      </c>
      <c r="AM154" s="953">
        <v>0</v>
      </c>
      <c r="AN154" s="953">
        <v>0</v>
      </c>
      <c r="AO154" s="953">
        <v>0</v>
      </c>
      <c r="AP154" s="953">
        <v>0</v>
      </c>
      <c r="AQ154" s="953">
        <v>0</v>
      </c>
      <c r="AR154" s="953">
        <v>0</v>
      </c>
      <c r="AS154" s="953">
        <v>0</v>
      </c>
      <c r="AT154" s="953">
        <v>0</v>
      </c>
      <c r="AU154" s="953">
        <v>0</v>
      </c>
      <c r="AV154" s="953">
        <v>0</v>
      </c>
      <c r="AW154" s="953">
        <v>0</v>
      </c>
      <c r="AX154" s="953">
        <v>0</v>
      </c>
      <c r="AY154" s="953">
        <v>0</v>
      </c>
      <c r="AZ154" s="953">
        <v>0</v>
      </c>
      <c r="BA154" s="953">
        <v>0</v>
      </c>
      <c r="BB154" s="953">
        <v>0</v>
      </c>
      <c r="BC154" s="953">
        <v>0</v>
      </c>
      <c r="BD154" s="953">
        <v>1</v>
      </c>
      <c r="BE154" s="953">
        <v>10</v>
      </c>
      <c r="BF154" s="953">
        <v>0</v>
      </c>
      <c r="BG154" s="953">
        <v>0</v>
      </c>
      <c r="BH154" s="953">
        <v>0</v>
      </c>
      <c r="BI154" s="953">
        <v>0</v>
      </c>
      <c r="BJ154" s="953">
        <v>0</v>
      </c>
      <c r="BK154" s="953">
        <v>0</v>
      </c>
      <c r="BL154" s="953">
        <v>0</v>
      </c>
      <c r="BM154" s="953">
        <v>0</v>
      </c>
      <c r="BN154" s="953">
        <v>0</v>
      </c>
      <c r="BO154" s="953">
        <v>0</v>
      </c>
      <c r="BP154" s="953">
        <v>2</v>
      </c>
      <c r="BQ154" s="953">
        <v>8</v>
      </c>
      <c r="BR154" s="953">
        <v>2</v>
      </c>
      <c r="BS154" s="953">
        <v>2</v>
      </c>
      <c r="BT154" s="953">
        <v>4</v>
      </c>
      <c r="BU154" s="953">
        <v>4</v>
      </c>
      <c r="BV154" s="953">
        <v>0</v>
      </c>
      <c r="BW154" s="953">
        <v>0</v>
      </c>
      <c r="BX154" s="953">
        <v>0</v>
      </c>
      <c r="BY154" s="953">
        <v>0</v>
      </c>
      <c r="BZ154" s="953">
        <v>0</v>
      </c>
      <c r="CA154" s="953">
        <v>0</v>
      </c>
      <c r="CB154" s="953">
        <v>0</v>
      </c>
      <c r="CC154" s="953">
        <v>0</v>
      </c>
      <c r="CD154" s="953">
        <v>0</v>
      </c>
      <c r="CE154" s="953">
        <v>0</v>
      </c>
      <c r="CF154" s="953">
        <v>0</v>
      </c>
      <c r="CG154" s="953">
        <v>0</v>
      </c>
      <c r="CH154" s="953">
        <v>0</v>
      </c>
      <c r="CI154" s="953">
        <v>0</v>
      </c>
      <c r="CJ154" s="953">
        <v>0</v>
      </c>
      <c r="CK154" s="953">
        <v>0</v>
      </c>
      <c r="CL154" s="953">
        <v>0</v>
      </c>
      <c r="CM154" s="953">
        <v>0</v>
      </c>
      <c r="CN154" s="953">
        <v>0</v>
      </c>
      <c r="CO154" s="953">
        <v>0</v>
      </c>
      <c r="CP154" s="953">
        <v>2</v>
      </c>
      <c r="CQ154" s="953">
        <v>2</v>
      </c>
      <c r="CR154" s="953">
        <v>0</v>
      </c>
      <c r="CS154" s="953">
        <v>0</v>
      </c>
      <c r="CT154" s="953">
        <v>0</v>
      </c>
      <c r="CU154" s="953">
        <v>0</v>
      </c>
      <c r="CV154" s="953">
        <v>0</v>
      </c>
      <c r="CW154" s="953">
        <v>0</v>
      </c>
      <c r="CX154" s="953">
        <v>0</v>
      </c>
      <c r="CY154" s="953">
        <v>0</v>
      </c>
      <c r="CZ154" s="953">
        <v>0</v>
      </c>
      <c r="DA154" s="953">
        <v>0</v>
      </c>
      <c r="DB154" s="953">
        <v>0</v>
      </c>
      <c r="DC154" s="953">
        <v>0</v>
      </c>
      <c r="DD154" s="953">
        <v>6</v>
      </c>
      <c r="DE154" s="953">
        <v>24</v>
      </c>
      <c r="DF154" s="953">
        <v>7</v>
      </c>
      <c r="DG154" s="953">
        <v>7</v>
      </c>
      <c r="DH154" s="953">
        <v>6</v>
      </c>
      <c r="DI154" s="953">
        <v>6</v>
      </c>
      <c r="DJ154" s="953">
        <v>0</v>
      </c>
      <c r="DK154" s="953">
        <v>0</v>
      </c>
      <c r="DL154" s="953">
        <v>0</v>
      </c>
      <c r="DM154" s="953">
        <v>0</v>
      </c>
      <c r="DN154" s="953">
        <v>0</v>
      </c>
      <c r="DO154" s="953">
        <v>0</v>
      </c>
      <c r="DP154" s="953">
        <v>0</v>
      </c>
      <c r="DQ154" s="953">
        <v>0</v>
      </c>
      <c r="DR154" s="953">
        <v>0</v>
      </c>
      <c r="DS154" s="953">
        <v>0</v>
      </c>
      <c r="DT154" s="953">
        <v>0</v>
      </c>
      <c r="DU154" s="953">
        <v>0</v>
      </c>
      <c r="DV154" s="953">
        <v>0</v>
      </c>
      <c r="DW154" s="953">
        <v>0</v>
      </c>
      <c r="DX154" s="953">
        <v>0</v>
      </c>
      <c r="DY154" s="953">
        <v>0</v>
      </c>
      <c r="DZ154" s="953">
        <v>0</v>
      </c>
      <c r="EA154" s="953">
        <v>0</v>
      </c>
      <c r="EB154" s="953">
        <v>0</v>
      </c>
      <c r="EC154" s="953">
        <v>0</v>
      </c>
      <c r="ED154" s="953">
        <v>0</v>
      </c>
      <c r="EE154" s="953">
        <v>0</v>
      </c>
      <c r="EF154" s="953">
        <v>0</v>
      </c>
      <c r="EG154" s="953">
        <v>0</v>
      </c>
      <c r="EH154" s="953">
        <v>0</v>
      </c>
      <c r="EI154" s="953">
        <v>0</v>
      </c>
      <c r="EJ154" s="953">
        <v>0</v>
      </c>
      <c r="EK154" s="953">
        <v>0</v>
      </c>
      <c r="EL154" s="953">
        <v>0</v>
      </c>
      <c r="EM154" s="953">
        <v>0</v>
      </c>
      <c r="EN154" s="953">
        <v>0</v>
      </c>
      <c r="EO154" s="953">
        <v>0</v>
      </c>
      <c r="EP154" s="953">
        <v>0</v>
      </c>
      <c r="EQ154" s="953">
        <v>0</v>
      </c>
      <c r="ER154" s="953">
        <v>0</v>
      </c>
      <c r="ES154" s="953">
        <v>0</v>
      </c>
      <c r="ET154" s="953">
        <v>0</v>
      </c>
      <c r="EU154" s="953">
        <v>0</v>
      </c>
      <c r="EV154" s="953">
        <v>0</v>
      </c>
      <c r="EW154" s="953">
        <v>0</v>
      </c>
      <c r="EX154" s="953">
        <v>0</v>
      </c>
      <c r="EY154" s="953">
        <v>0</v>
      </c>
      <c r="EZ154" s="953">
        <v>0</v>
      </c>
      <c r="FA154" s="953">
        <v>0</v>
      </c>
      <c r="FB154" s="953">
        <v>0</v>
      </c>
      <c r="FC154" s="953">
        <v>0</v>
      </c>
      <c r="FD154" s="953">
        <v>0</v>
      </c>
      <c r="FE154" s="953">
        <v>0</v>
      </c>
      <c r="FF154" s="953">
        <v>0</v>
      </c>
      <c r="FG154" s="953">
        <v>0</v>
      </c>
      <c r="FH154" s="953">
        <v>0</v>
      </c>
      <c r="FI154" s="953">
        <v>0</v>
      </c>
      <c r="FJ154" s="953">
        <v>0</v>
      </c>
      <c r="FK154" s="953">
        <v>0</v>
      </c>
      <c r="FL154" s="953">
        <v>0</v>
      </c>
      <c r="FM154" s="953">
        <v>0</v>
      </c>
      <c r="FN154" s="953">
        <v>0</v>
      </c>
      <c r="FO154" s="953">
        <v>0</v>
      </c>
      <c r="FP154" s="953">
        <v>0</v>
      </c>
      <c r="FQ154" s="953">
        <v>0</v>
      </c>
      <c r="FR154" s="953">
        <v>0</v>
      </c>
      <c r="FS154" s="953">
        <v>0</v>
      </c>
      <c r="FT154" s="953">
        <v>0</v>
      </c>
      <c r="FU154" s="953">
        <v>0</v>
      </c>
      <c r="FV154" s="953">
        <v>0</v>
      </c>
      <c r="FW154" s="953">
        <v>0</v>
      </c>
      <c r="FX154" s="953">
        <v>0</v>
      </c>
      <c r="FY154" s="953">
        <v>0</v>
      </c>
      <c r="FZ154" s="953">
        <v>0</v>
      </c>
      <c r="GA154" s="953">
        <v>0</v>
      </c>
      <c r="GB154" s="953">
        <v>0</v>
      </c>
      <c r="GC154" s="953">
        <v>0</v>
      </c>
      <c r="GD154" s="953">
        <v>0</v>
      </c>
      <c r="GE154" s="953">
        <v>0</v>
      </c>
      <c r="GF154" s="953">
        <v>0</v>
      </c>
      <c r="GG154" s="953">
        <v>0</v>
      </c>
      <c r="GH154" s="953">
        <v>0</v>
      </c>
      <c r="GI154" s="953">
        <v>0</v>
      </c>
      <c r="GJ154" s="953">
        <v>0</v>
      </c>
      <c r="GK154" s="953">
        <v>0</v>
      </c>
      <c r="GL154" s="953">
        <v>0</v>
      </c>
      <c r="GM154" s="953">
        <v>0</v>
      </c>
      <c r="GN154" s="953">
        <v>0</v>
      </c>
      <c r="GO154" s="953">
        <v>0</v>
      </c>
      <c r="GP154" s="953">
        <v>0</v>
      </c>
      <c r="GQ154" s="953">
        <v>0</v>
      </c>
      <c r="GR154" s="953">
        <v>0</v>
      </c>
      <c r="GS154" s="953">
        <v>0</v>
      </c>
      <c r="GT154" s="953">
        <v>0</v>
      </c>
      <c r="GU154" s="953">
        <v>0</v>
      </c>
      <c r="GV154" s="953">
        <v>0</v>
      </c>
      <c r="GW154" s="953">
        <v>0</v>
      </c>
      <c r="GX154" s="953">
        <v>0</v>
      </c>
      <c r="GY154" s="953">
        <v>0</v>
      </c>
      <c r="GZ154" s="953">
        <v>0</v>
      </c>
      <c r="HA154" s="953">
        <v>0</v>
      </c>
      <c r="HB154" s="953">
        <v>0</v>
      </c>
      <c r="HC154" s="953">
        <v>0</v>
      </c>
      <c r="HD154" s="953">
        <v>0</v>
      </c>
      <c r="HE154" s="953">
        <v>0</v>
      </c>
      <c r="HF154" s="953">
        <v>0</v>
      </c>
      <c r="HG154" s="953">
        <v>0</v>
      </c>
      <c r="HH154" s="953">
        <v>0</v>
      </c>
      <c r="HI154" s="953">
        <v>0</v>
      </c>
      <c r="HJ154" s="953">
        <v>0</v>
      </c>
      <c r="HK154" s="953">
        <v>0</v>
      </c>
      <c r="HL154" s="953">
        <v>0</v>
      </c>
      <c r="HM154" s="953">
        <v>0</v>
      </c>
      <c r="HN154" s="953">
        <v>0</v>
      </c>
      <c r="HO154" s="953">
        <v>0</v>
      </c>
      <c r="HP154" s="953">
        <v>0</v>
      </c>
      <c r="HQ154" s="953">
        <v>0</v>
      </c>
      <c r="HR154" s="953">
        <v>0</v>
      </c>
      <c r="HS154" s="953">
        <v>0</v>
      </c>
      <c r="HT154" s="953">
        <v>0</v>
      </c>
      <c r="HU154" s="953">
        <v>0</v>
      </c>
      <c r="HV154" s="953">
        <v>0</v>
      </c>
      <c r="HW154" s="953">
        <v>0</v>
      </c>
      <c r="HX154" s="953">
        <v>0</v>
      </c>
      <c r="HY154" s="953">
        <v>0</v>
      </c>
      <c r="HZ154" s="953">
        <v>0</v>
      </c>
      <c r="IA154" s="953">
        <v>0</v>
      </c>
      <c r="IB154" s="953">
        <v>0</v>
      </c>
      <c r="IC154" s="953">
        <v>0</v>
      </c>
      <c r="ID154" s="953">
        <v>0</v>
      </c>
      <c r="IE154" s="953">
        <v>0</v>
      </c>
      <c r="IF154" s="953">
        <v>0</v>
      </c>
      <c r="IG154" s="953">
        <v>0</v>
      </c>
      <c r="IH154" s="953">
        <v>0</v>
      </c>
      <c r="II154" s="953">
        <v>0</v>
      </c>
      <c r="IJ154" s="953">
        <v>0</v>
      </c>
      <c r="IK154" s="953">
        <v>0</v>
      </c>
      <c r="IL154" s="953">
        <v>0</v>
      </c>
      <c r="IM154" s="953">
        <v>0</v>
      </c>
      <c r="IN154" s="953">
        <v>0</v>
      </c>
      <c r="IO154" s="953">
        <v>0</v>
      </c>
      <c r="IP154" s="953">
        <v>0</v>
      </c>
      <c r="IQ154" s="953">
        <v>0</v>
      </c>
      <c r="IR154" s="953">
        <v>0</v>
      </c>
      <c r="IS154" s="953">
        <v>0</v>
      </c>
      <c r="IT154" s="953">
        <v>0</v>
      </c>
      <c r="IU154" s="953">
        <v>0</v>
      </c>
      <c r="IV154" s="953">
        <v>0</v>
      </c>
      <c r="IW154" s="953">
        <v>0</v>
      </c>
      <c r="IX154" s="953">
        <v>1</v>
      </c>
      <c r="IY154" s="953">
        <v>0</v>
      </c>
      <c r="IZ154" s="953">
        <v>0</v>
      </c>
      <c r="JA154" s="953">
        <v>0</v>
      </c>
      <c r="JB154" s="953">
        <v>0</v>
      </c>
      <c r="JC154" s="953">
        <v>0</v>
      </c>
      <c r="JD154" s="953">
        <v>0</v>
      </c>
      <c r="JE154" s="953">
        <v>0</v>
      </c>
      <c r="JF154" s="953">
        <v>0</v>
      </c>
      <c r="JG154" s="953">
        <v>0</v>
      </c>
      <c r="JH154" s="953">
        <v>2</v>
      </c>
      <c r="JI154" s="953">
        <v>0</v>
      </c>
      <c r="JJ154" s="953">
        <v>0</v>
      </c>
      <c r="JK154" s="953">
        <v>0</v>
      </c>
      <c r="JL154" s="953">
        <v>1</v>
      </c>
      <c r="JM154" s="953">
        <v>0</v>
      </c>
      <c r="JN154" s="953">
        <v>0</v>
      </c>
      <c r="JO154" s="953">
        <v>0</v>
      </c>
      <c r="JP154" s="953">
        <v>0</v>
      </c>
      <c r="JQ154" s="953">
        <v>0</v>
      </c>
      <c r="JR154" s="953">
        <v>0</v>
      </c>
      <c r="JS154" s="953">
        <v>0</v>
      </c>
      <c r="JT154" s="953">
        <v>0</v>
      </c>
      <c r="JU154" s="953">
        <v>0</v>
      </c>
      <c r="JV154" s="953">
        <v>0</v>
      </c>
      <c r="JW154" s="953">
        <v>0</v>
      </c>
      <c r="JX154" s="953">
        <v>0</v>
      </c>
      <c r="JY154" s="953">
        <v>0</v>
      </c>
      <c r="JZ154" s="953">
        <v>0</v>
      </c>
      <c r="KA154" s="953">
        <v>0</v>
      </c>
      <c r="KB154" s="953">
        <v>0</v>
      </c>
      <c r="KC154" s="953">
        <v>0</v>
      </c>
      <c r="KD154" s="953">
        <v>0</v>
      </c>
      <c r="KE154" s="953">
        <v>0</v>
      </c>
      <c r="KF154" s="953">
        <v>0</v>
      </c>
      <c r="KG154" s="953">
        <v>0</v>
      </c>
      <c r="KH154" s="953">
        <v>0</v>
      </c>
      <c r="KI154" s="953">
        <v>0</v>
      </c>
      <c r="KJ154" s="953">
        <v>0</v>
      </c>
      <c r="KK154" s="953">
        <v>0</v>
      </c>
      <c r="KL154" s="953">
        <v>0</v>
      </c>
      <c r="KM154" s="953">
        <v>0</v>
      </c>
      <c r="KN154" s="953">
        <v>0</v>
      </c>
      <c r="KO154" s="953">
        <v>0</v>
      </c>
      <c r="KP154" s="953">
        <v>0</v>
      </c>
      <c r="KQ154" s="953">
        <v>0</v>
      </c>
      <c r="KR154" s="953">
        <v>0</v>
      </c>
      <c r="KS154" s="953">
        <v>0</v>
      </c>
      <c r="KT154" s="953">
        <v>0</v>
      </c>
      <c r="KU154" s="953">
        <v>0</v>
      </c>
      <c r="KV154" s="953">
        <v>0</v>
      </c>
      <c r="KW154" s="953">
        <v>0</v>
      </c>
      <c r="KX154" s="953">
        <v>0</v>
      </c>
      <c r="KY154" s="953">
        <v>0</v>
      </c>
      <c r="KZ154" s="953">
        <v>0</v>
      </c>
      <c r="LA154" s="953">
        <v>0</v>
      </c>
      <c r="LB154" s="953">
        <v>0</v>
      </c>
      <c r="LC154" s="953">
        <v>0</v>
      </c>
      <c r="LD154" s="953">
        <v>0</v>
      </c>
      <c r="LE154" s="953">
        <v>0</v>
      </c>
      <c r="LF154" s="953">
        <v>0</v>
      </c>
      <c r="LG154" s="953">
        <v>0</v>
      </c>
      <c r="LH154" s="953">
        <v>0</v>
      </c>
      <c r="LI154" s="953">
        <v>0</v>
      </c>
      <c r="LJ154" s="953">
        <v>0</v>
      </c>
      <c r="LK154" s="953">
        <v>0</v>
      </c>
      <c r="LL154" s="953">
        <v>0</v>
      </c>
      <c r="LM154" s="953">
        <v>0</v>
      </c>
      <c r="LN154" s="953">
        <v>0</v>
      </c>
      <c r="LO154" s="953">
        <v>0</v>
      </c>
      <c r="LP154" s="953">
        <v>0</v>
      </c>
      <c r="LQ154" s="953">
        <v>0</v>
      </c>
      <c r="LR154" s="953">
        <v>0</v>
      </c>
      <c r="LS154" s="953">
        <v>0</v>
      </c>
      <c r="LT154" s="953">
        <v>0</v>
      </c>
      <c r="LU154" s="953">
        <v>0</v>
      </c>
      <c r="LV154" s="953">
        <v>0</v>
      </c>
      <c r="LW154" s="953">
        <v>0</v>
      </c>
      <c r="LX154" s="953">
        <v>0</v>
      </c>
      <c r="LY154" s="953">
        <v>0</v>
      </c>
      <c r="LZ154" s="953">
        <v>0</v>
      </c>
      <c r="MA154" s="953">
        <v>0</v>
      </c>
      <c r="MB154" s="953">
        <v>0</v>
      </c>
      <c r="MC154" s="953">
        <v>0</v>
      </c>
      <c r="MD154" s="953">
        <v>0</v>
      </c>
      <c r="ME154" s="953">
        <v>0</v>
      </c>
      <c r="MF154" s="953">
        <v>0</v>
      </c>
      <c r="MG154" s="953">
        <v>0</v>
      </c>
      <c r="MH154" s="953">
        <v>0</v>
      </c>
      <c r="MI154" s="953">
        <v>0</v>
      </c>
      <c r="MJ154" s="953">
        <v>0</v>
      </c>
      <c r="MK154" s="953">
        <v>0</v>
      </c>
      <c r="ML154" s="953">
        <v>0</v>
      </c>
      <c r="MM154" s="953">
        <v>0</v>
      </c>
      <c r="MN154" s="953">
        <v>0</v>
      </c>
      <c r="MO154" s="953">
        <v>0</v>
      </c>
      <c r="MP154" s="953">
        <v>0</v>
      </c>
      <c r="MQ154" s="953">
        <v>0</v>
      </c>
      <c r="MR154" s="953">
        <v>0</v>
      </c>
      <c r="MS154" s="953">
        <v>0</v>
      </c>
      <c r="MT154" s="953">
        <v>0</v>
      </c>
      <c r="MU154" s="953">
        <v>0</v>
      </c>
      <c r="MV154" s="953">
        <v>0</v>
      </c>
      <c r="MW154" s="953">
        <v>0</v>
      </c>
      <c r="MX154" s="953">
        <v>0</v>
      </c>
      <c r="MY154" s="953">
        <v>0</v>
      </c>
      <c r="MZ154" s="953">
        <v>0</v>
      </c>
      <c r="NA154" s="953">
        <v>0</v>
      </c>
      <c r="NB154" s="953">
        <v>0</v>
      </c>
      <c r="NC154" s="953">
        <v>0</v>
      </c>
      <c r="ND154" s="953">
        <v>0</v>
      </c>
      <c r="NE154" s="953">
        <v>0</v>
      </c>
      <c r="NF154" s="953">
        <v>0</v>
      </c>
      <c r="NG154" s="953">
        <v>0</v>
      </c>
      <c r="NH154" s="953">
        <v>0</v>
      </c>
      <c r="NI154" s="953">
        <v>0</v>
      </c>
      <c r="NJ154" s="953">
        <v>0</v>
      </c>
      <c r="NK154" s="953">
        <v>0</v>
      </c>
      <c r="NL154" s="953">
        <v>0</v>
      </c>
      <c r="NM154" s="953">
        <v>0</v>
      </c>
      <c r="NN154" s="953">
        <v>0</v>
      </c>
      <c r="NO154" s="953">
        <v>0</v>
      </c>
      <c r="NP154" s="953">
        <v>0</v>
      </c>
      <c r="NQ154" s="953">
        <v>0</v>
      </c>
      <c r="NR154" s="953">
        <v>0</v>
      </c>
      <c r="NS154" s="953">
        <v>0</v>
      </c>
      <c r="NT154" s="953">
        <v>0</v>
      </c>
      <c r="NU154" s="953">
        <v>0</v>
      </c>
      <c r="NV154" s="953">
        <v>0</v>
      </c>
      <c r="NW154" s="953">
        <v>0</v>
      </c>
      <c r="NX154" s="953">
        <v>0</v>
      </c>
      <c r="NY154" s="953">
        <v>0</v>
      </c>
      <c r="NZ154" s="953">
        <v>0</v>
      </c>
      <c r="OA154" s="953">
        <v>0</v>
      </c>
      <c r="OB154" s="953">
        <v>0</v>
      </c>
      <c r="OC154" s="953">
        <v>0</v>
      </c>
      <c r="OD154" s="953">
        <v>0</v>
      </c>
      <c r="OE154" s="953">
        <v>0</v>
      </c>
      <c r="OF154" s="953">
        <v>0</v>
      </c>
      <c r="OG154" s="953">
        <v>0</v>
      </c>
      <c r="OH154" s="953">
        <v>0</v>
      </c>
      <c r="OI154" s="953">
        <v>0</v>
      </c>
      <c r="OJ154" s="953">
        <v>0</v>
      </c>
      <c r="OK154" s="953">
        <v>0</v>
      </c>
      <c r="OL154" s="953">
        <v>0</v>
      </c>
      <c r="OM154" s="953">
        <v>0</v>
      </c>
      <c r="ON154" s="953">
        <v>0</v>
      </c>
      <c r="OO154" s="953">
        <v>0</v>
      </c>
      <c r="OP154" s="953">
        <v>0</v>
      </c>
      <c r="OQ154" s="953">
        <v>0</v>
      </c>
      <c r="OR154" s="953">
        <v>0</v>
      </c>
      <c r="OS154" s="953">
        <v>0</v>
      </c>
      <c r="OT154" s="953">
        <v>0</v>
      </c>
      <c r="OU154" s="953">
        <v>0</v>
      </c>
      <c r="OV154" s="953">
        <v>0</v>
      </c>
      <c r="OW154" s="953">
        <v>0</v>
      </c>
      <c r="OX154" s="953">
        <v>0</v>
      </c>
      <c r="OY154" s="953">
        <v>0</v>
      </c>
      <c r="OZ154" s="953">
        <v>0</v>
      </c>
      <c r="PA154" s="953">
        <v>0</v>
      </c>
      <c r="PB154" s="953">
        <v>0</v>
      </c>
      <c r="PC154" s="953">
        <v>0</v>
      </c>
      <c r="PD154" s="953">
        <v>0</v>
      </c>
      <c r="PE154" s="953">
        <v>0</v>
      </c>
      <c r="PF154" s="953">
        <v>0</v>
      </c>
      <c r="PG154" s="953">
        <v>0</v>
      </c>
      <c r="PH154" s="953">
        <v>0</v>
      </c>
      <c r="PI154" s="953">
        <v>0</v>
      </c>
      <c r="PJ154" s="953">
        <v>0</v>
      </c>
      <c r="PK154" s="953">
        <v>0</v>
      </c>
      <c r="PL154" s="953">
        <v>0</v>
      </c>
      <c r="PM154" s="953">
        <v>0</v>
      </c>
      <c r="PN154" s="953">
        <v>0</v>
      </c>
      <c r="PO154" s="953">
        <v>0</v>
      </c>
      <c r="PP154" s="953">
        <v>0</v>
      </c>
      <c r="PQ154" s="953">
        <v>0</v>
      </c>
      <c r="PR154" s="953">
        <v>0</v>
      </c>
      <c r="PS154" s="953">
        <v>0</v>
      </c>
      <c r="PT154" s="953">
        <v>0</v>
      </c>
      <c r="PU154" s="953">
        <v>0</v>
      </c>
      <c r="PV154" s="953">
        <v>0</v>
      </c>
      <c r="PW154" s="953">
        <v>0</v>
      </c>
      <c r="PX154" s="953">
        <v>0</v>
      </c>
      <c r="PY154" s="953">
        <v>0</v>
      </c>
      <c r="PZ154" s="953">
        <v>0</v>
      </c>
      <c r="QA154" s="953">
        <v>0</v>
      </c>
      <c r="QB154" s="953">
        <v>0</v>
      </c>
      <c r="QC154" s="953">
        <v>0</v>
      </c>
      <c r="QD154" s="953">
        <v>0</v>
      </c>
      <c r="QE154" s="953">
        <v>0</v>
      </c>
      <c r="QF154" s="953">
        <v>0</v>
      </c>
      <c r="QG154" s="953">
        <v>0</v>
      </c>
      <c r="QH154" s="953">
        <v>0</v>
      </c>
      <c r="QI154" s="953">
        <v>0</v>
      </c>
    </row>
    <row r="155" spans="1:451" x14ac:dyDescent="0.25">
      <c r="A155" s="551">
        <v>16</v>
      </c>
      <c r="B155" s="548" t="s">
        <v>233</v>
      </c>
      <c r="C155" s="22"/>
      <c r="D155" s="22"/>
      <c r="E155" s="23"/>
      <c r="F155" s="952">
        <v>0</v>
      </c>
      <c r="G155" s="953">
        <v>0</v>
      </c>
      <c r="H155" s="953">
        <v>0</v>
      </c>
      <c r="I155" s="953">
        <v>0</v>
      </c>
      <c r="J155" s="953">
        <v>0</v>
      </c>
      <c r="K155" s="953">
        <v>0</v>
      </c>
      <c r="L155" s="953">
        <v>0</v>
      </c>
      <c r="M155" s="953">
        <v>0</v>
      </c>
      <c r="N155" s="953">
        <v>0</v>
      </c>
      <c r="O155" s="953">
        <v>0</v>
      </c>
      <c r="P155" s="953">
        <v>0</v>
      </c>
      <c r="Q155" s="953">
        <v>0</v>
      </c>
      <c r="R155" s="953">
        <v>0</v>
      </c>
      <c r="S155" s="953">
        <v>0</v>
      </c>
      <c r="T155" s="953">
        <v>0</v>
      </c>
      <c r="U155" s="953">
        <v>0</v>
      </c>
      <c r="V155" s="953">
        <v>0</v>
      </c>
      <c r="W155" s="953">
        <v>0</v>
      </c>
      <c r="X155" s="953">
        <v>0</v>
      </c>
      <c r="Y155" s="953">
        <v>0</v>
      </c>
      <c r="Z155" s="953">
        <v>0</v>
      </c>
      <c r="AA155" s="953">
        <v>0</v>
      </c>
      <c r="AB155" s="953">
        <v>0</v>
      </c>
      <c r="AC155" s="953">
        <v>0</v>
      </c>
      <c r="AD155" s="953">
        <v>0</v>
      </c>
      <c r="AE155" s="953">
        <v>0</v>
      </c>
      <c r="AF155" s="953">
        <v>0</v>
      </c>
      <c r="AG155" s="953">
        <v>0</v>
      </c>
      <c r="AH155" s="953">
        <v>0</v>
      </c>
      <c r="AI155" s="953">
        <v>0</v>
      </c>
      <c r="AJ155" s="953">
        <v>0</v>
      </c>
      <c r="AK155" s="953">
        <v>0</v>
      </c>
      <c r="AL155" s="953">
        <v>0</v>
      </c>
      <c r="AM155" s="953">
        <v>0</v>
      </c>
      <c r="AN155" s="953">
        <v>0</v>
      </c>
      <c r="AO155" s="953">
        <v>0</v>
      </c>
      <c r="AP155" s="953">
        <v>0</v>
      </c>
      <c r="AQ155" s="953">
        <v>0</v>
      </c>
      <c r="AR155" s="953">
        <v>0</v>
      </c>
      <c r="AS155" s="953">
        <v>0</v>
      </c>
      <c r="AT155" s="953">
        <v>0</v>
      </c>
      <c r="AU155" s="953">
        <v>0</v>
      </c>
      <c r="AV155" s="953">
        <v>0</v>
      </c>
      <c r="AW155" s="953">
        <v>0</v>
      </c>
      <c r="AX155" s="953">
        <v>0</v>
      </c>
      <c r="AY155" s="953">
        <v>0</v>
      </c>
      <c r="AZ155" s="953">
        <v>0</v>
      </c>
      <c r="BA155" s="953">
        <v>0</v>
      </c>
      <c r="BB155" s="953">
        <v>0</v>
      </c>
      <c r="BC155" s="953">
        <v>0</v>
      </c>
      <c r="BD155" s="953">
        <v>0</v>
      </c>
      <c r="BE155" s="953">
        <v>0</v>
      </c>
      <c r="BF155" s="953">
        <v>0</v>
      </c>
      <c r="BG155" s="953">
        <v>0</v>
      </c>
      <c r="BH155" s="953">
        <v>0</v>
      </c>
      <c r="BI155" s="953">
        <v>0</v>
      </c>
      <c r="BJ155" s="953">
        <v>0</v>
      </c>
      <c r="BK155" s="953">
        <v>0</v>
      </c>
      <c r="BL155" s="953">
        <v>0</v>
      </c>
      <c r="BM155" s="953">
        <v>0</v>
      </c>
      <c r="BN155" s="953">
        <v>0</v>
      </c>
      <c r="BO155" s="953">
        <v>0</v>
      </c>
      <c r="BP155" s="953">
        <v>0</v>
      </c>
      <c r="BQ155" s="953">
        <v>0</v>
      </c>
      <c r="BR155" s="953">
        <v>4</v>
      </c>
      <c r="BS155" s="953">
        <v>4</v>
      </c>
      <c r="BT155" s="953">
        <v>6</v>
      </c>
      <c r="BU155" s="953">
        <v>6</v>
      </c>
      <c r="BV155" s="953">
        <v>0</v>
      </c>
      <c r="BW155" s="953">
        <v>0</v>
      </c>
      <c r="BX155" s="953">
        <v>2</v>
      </c>
      <c r="BY155" s="953">
        <v>60</v>
      </c>
      <c r="BZ155" s="953">
        <v>0</v>
      </c>
      <c r="CA155" s="953">
        <v>0</v>
      </c>
      <c r="CB155" s="953">
        <v>0</v>
      </c>
      <c r="CC155" s="953">
        <v>0</v>
      </c>
      <c r="CD155" s="953">
        <v>0</v>
      </c>
      <c r="CE155" s="953">
        <v>0</v>
      </c>
      <c r="CF155" s="953">
        <v>0</v>
      </c>
      <c r="CG155" s="953">
        <v>0</v>
      </c>
      <c r="CH155" s="953">
        <v>0</v>
      </c>
      <c r="CI155" s="953">
        <v>0</v>
      </c>
      <c r="CJ155" s="953">
        <v>0</v>
      </c>
      <c r="CK155" s="953">
        <v>0</v>
      </c>
      <c r="CL155" s="953">
        <v>0</v>
      </c>
      <c r="CM155" s="953">
        <v>0</v>
      </c>
      <c r="CN155" s="953">
        <v>0</v>
      </c>
      <c r="CO155" s="953">
        <v>0</v>
      </c>
      <c r="CP155" s="953">
        <v>0</v>
      </c>
      <c r="CQ155" s="953">
        <v>0</v>
      </c>
      <c r="CR155" s="953">
        <v>0</v>
      </c>
      <c r="CS155" s="953">
        <v>0</v>
      </c>
      <c r="CT155" s="953">
        <v>0</v>
      </c>
      <c r="CU155" s="953">
        <v>0</v>
      </c>
      <c r="CV155" s="953">
        <v>0</v>
      </c>
      <c r="CW155" s="953">
        <v>0</v>
      </c>
      <c r="CX155" s="953">
        <v>0</v>
      </c>
      <c r="CY155" s="953">
        <v>0</v>
      </c>
      <c r="CZ155" s="953">
        <v>0</v>
      </c>
      <c r="DA155" s="953">
        <v>0</v>
      </c>
      <c r="DB155" s="953">
        <v>0</v>
      </c>
      <c r="DC155" s="953">
        <v>0</v>
      </c>
      <c r="DD155" s="953">
        <v>0</v>
      </c>
      <c r="DE155" s="953">
        <v>0</v>
      </c>
      <c r="DF155" s="953">
        <v>3</v>
      </c>
      <c r="DG155" s="953">
        <v>3</v>
      </c>
      <c r="DH155" s="953">
        <v>1</v>
      </c>
      <c r="DI155" s="953">
        <v>1</v>
      </c>
      <c r="DJ155" s="953">
        <v>0</v>
      </c>
      <c r="DK155" s="953">
        <v>0</v>
      </c>
      <c r="DL155" s="953">
        <v>3</v>
      </c>
      <c r="DM155" s="953">
        <v>90</v>
      </c>
      <c r="DN155" s="953">
        <v>0</v>
      </c>
      <c r="DO155" s="953">
        <v>0</v>
      </c>
      <c r="DP155" s="953">
        <v>0</v>
      </c>
      <c r="DQ155" s="953">
        <v>0</v>
      </c>
      <c r="DR155" s="953">
        <v>0</v>
      </c>
      <c r="DS155" s="953">
        <v>0</v>
      </c>
      <c r="DT155" s="953">
        <v>0</v>
      </c>
      <c r="DU155" s="953">
        <v>0</v>
      </c>
      <c r="DV155" s="953">
        <v>0</v>
      </c>
      <c r="DW155" s="953">
        <v>0</v>
      </c>
      <c r="DX155" s="953">
        <v>0</v>
      </c>
      <c r="DY155" s="953">
        <v>0</v>
      </c>
      <c r="DZ155" s="953">
        <v>0</v>
      </c>
      <c r="EA155" s="953">
        <v>0</v>
      </c>
      <c r="EB155" s="953">
        <v>0</v>
      </c>
      <c r="EC155" s="953">
        <v>0</v>
      </c>
      <c r="ED155" s="953">
        <v>0</v>
      </c>
      <c r="EE155" s="953">
        <v>0</v>
      </c>
      <c r="EF155" s="953">
        <v>0</v>
      </c>
      <c r="EG155" s="953">
        <v>0</v>
      </c>
      <c r="EH155" s="953">
        <v>0</v>
      </c>
      <c r="EI155" s="953">
        <v>0</v>
      </c>
      <c r="EJ155" s="953">
        <v>0</v>
      </c>
      <c r="EK155" s="953">
        <v>0</v>
      </c>
      <c r="EL155" s="953">
        <v>0</v>
      </c>
      <c r="EM155" s="953">
        <v>0</v>
      </c>
      <c r="EN155" s="953">
        <v>0</v>
      </c>
      <c r="EO155" s="953">
        <v>0</v>
      </c>
      <c r="EP155" s="953">
        <v>0</v>
      </c>
      <c r="EQ155" s="953">
        <v>0</v>
      </c>
      <c r="ER155" s="953">
        <v>0</v>
      </c>
      <c r="ES155" s="953">
        <v>0</v>
      </c>
      <c r="ET155" s="953">
        <v>0</v>
      </c>
      <c r="EU155" s="953">
        <v>0</v>
      </c>
      <c r="EV155" s="953">
        <v>0</v>
      </c>
      <c r="EW155" s="953">
        <v>0</v>
      </c>
      <c r="EX155" s="953">
        <v>0</v>
      </c>
      <c r="EY155" s="953">
        <v>0</v>
      </c>
      <c r="EZ155" s="953">
        <v>0</v>
      </c>
      <c r="FA155" s="953">
        <v>0</v>
      </c>
      <c r="FB155" s="953">
        <v>0</v>
      </c>
      <c r="FC155" s="953">
        <v>0</v>
      </c>
      <c r="FD155" s="953">
        <v>0</v>
      </c>
      <c r="FE155" s="953">
        <v>0</v>
      </c>
      <c r="FF155" s="953">
        <v>0</v>
      </c>
      <c r="FG155" s="953">
        <v>0</v>
      </c>
      <c r="FH155" s="953">
        <v>0</v>
      </c>
      <c r="FI155" s="953">
        <v>0</v>
      </c>
      <c r="FJ155" s="953">
        <v>0</v>
      </c>
      <c r="FK155" s="953">
        <v>0</v>
      </c>
      <c r="FL155" s="953">
        <v>0</v>
      </c>
      <c r="FM155" s="953">
        <v>0</v>
      </c>
      <c r="FN155" s="953">
        <v>0</v>
      </c>
      <c r="FO155" s="953">
        <v>0</v>
      </c>
      <c r="FP155" s="953">
        <v>0</v>
      </c>
      <c r="FQ155" s="953">
        <v>0</v>
      </c>
      <c r="FR155" s="953">
        <v>0</v>
      </c>
      <c r="FS155" s="953">
        <v>0</v>
      </c>
      <c r="FT155" s="953">
        <v>0</v>
      </c>
      <c r="FU155" s="953">
        <v>0</v>
      </c>
      <c r="FV155" s="953">
        <v>0</v>
      </c>
      <c r="FW155" s="953">
        <v>0</v>
      </c>
      <c r="FX155" s="953">
        <v>0</v>
      </c>
      <c r="FY155" s="953">
        <v>0</v>
      </c>
      <c r="FZ155" s="953">
        <v>0</v>
      </c>
      <c r="GA155" s="953">
        <v>0</v>
      </c>
      <c r="GB155" s="953">
        <v>0</v>
      </c>
      <c r="GC155" s="953">
        <v>0</v>
      </c>
      <c r="GD155" s="953">
        <v>0</v>
      </c>
      <c r="GE155" s="953">
        <v>0</v>
      </c>
      <c r="GF155" s="953">
        <v>0</v>
      </c>
      <c r="GG155" s="953">
        <v>0</v>
      </c>
      <c r="GH155" s="953">
        <v>0</v>
      </c>
      <c r="GI155" s="953">
        <v>0</v>
      </c>
      <c r="GJ155" s="953">
        <v>0</v>
      </c>
      <c r="GK155" s="953">
        <v>0</v>
      </c>
      <c r="GL155" s="953">
        <v>0</v>
      </c>
      <c r="GM155" s="953">
        <v>0</v>
      </c>
      <c r="GN155" s="953">
        <v>0</v>
      </c>
      <c r="GO155" s="953">
        <v>0</v>
      </c>
      <c r="GP155" s="953">
        <v>0</v>
      </c>
      <c r="GQ155" s="953">
        <v>0</v>
      </c>
      <c r="GR155" s="953">
        <v>0</v>
      </c>
      <c r="GS155" s="953">
        <v>0</v>
      </c>
      <c r="GT155" s="953">
        <v>0</v>
      </c>
      <c r="GU155" s="953">
        <v>0</v>
      </c>
      <c r="GV155" s="953">
        <v>0</v>
      </c>
      <c r="GW155" s="953">
        <v>0</v>
      </c>
      <c r="GX155" s="953">
        <v>0</v>
      </c>
      <c r="GY155" s="953">
        <v>0</v>
      </c>
      <c r="GZ155" s="953">
        <v>0</v>
      </c>
      <c r="HA155" s="953">
        <v>0</v>
      </c>
      <c r="HB155" s="953">
        <v>0</v>
      </c>
      <c r="HC155" s="953">
        <v>0</v>
      </c>
      <c r="HD155" s="953">
        <v>0</v>
      </c>
      <c r="HE155" s="953">
        <v>0</v>
      </c>
      <c r="HF155" s="953">
        <v>0</v>
      </c>
      <c r="HG155" s="953">
        <v>0</v>
      </c>
      <c r="HH155" s="953">
        <v>0</v>
      </c>
      <c r="HI155" s="953">
        <v>0</v>
      </c>
      <c r="HJ155" s="953">
        <v>0</v>
      </c>
      <c r="HK155" s="953">
        <v>0</v>
      </c>
      <c r="HL155" s="953">
        <v>0</v>
      </c>
      <c r="HM155" s="953">
        <v>0</v>
      </c>
      <c r="HN155" s="953">
        <v>0</v>
      </c>
      <c r="HO155" s="953">
        <v>0</v>
      </c>
      <c r="HP155" s="953">
        <v>0</v>
      </c>
      <c r="HQ155" s="953">
        <v>0</v>
      </c>
      <c r="HR155" s="953">
        <v>0</v>
      </c>
      <c r="HS155" s="953">
        <v>0</v>
      </c>
      <c r="HT155" s="953">
        <v>0</v>
      </c>
      <c r="HU155" s="953">
        <v>0</v>
      </c>
      <c r="HV155" s="953">
        <v>0</v>
      </c>
      <c r="HW155" s="953">
        <v>0</v>
      </c>
      <c r="HX155" s="953">
        <v>0</v>
      </c>
      <c r="HY155" s="953">
        <v>0</v>
      </c>
      <c r="HZ155" s="953">
        <v>0</v>
      </c>
      <c r="IA155" s="953">
        <v>0</v>
      </c>
      <c r="IB155" s="953">
        <v>0</v>
      </c>
      <c r="IC155" s="953">
        <v>0</v>
      </c>
      <c r="ID155" s="953">
        <v>0</v>
      </c>
      <c r="IE155" s="953">
        <v>0</v>
      </c>
      <c r="IF155" s="953">
        <v>0</v>
      </c>
      <c r="IG155" s="953">
        <v>0</v>
      </c>
      <c r="IH155" s="953">
        <v>0</v>
      </c>
      <c r="II155" s="953">
        <v>0</v>
      </c>
      <c r="IJ155" s="953">
        <v>0</v>
      </c>
      <c r="IK155" s="953">
        <v>0</v>
      </c>
      <c r="IL155" s="953">
        <v>0</v>
      </c>
      <c r="IM155" s="953">
        <v>0</v>
      </c>
      <c r="IN155" s="953">
        <v>0</v>
      </c>
      <c r="IO155" s="953">
        <v>0</v>
      </c>
      <c r="IP155" s="953">
        <v>0</v>
      </c>
      <c r="IQ155" s="953">
        <v>0</v>
      </c>
      <c r="IR155" s="953">
        <v>0</v>
      </c>
      <c r="IS155" s="953">
        <v>1</v>
      </c>
      <c r="IT155" s="953">
        <v>0</v>
      </c>
      <c r="IU155" s="953">
        <v>0</v>
      </c>
      <c r="IV155" s="953">
        <v>0</v>
      </c>
      <c r="IW155" s="953">
        <v>0</v>
      </c>
      <c r="IX155" s="953">
        <v>0</v>
      </c>
      <c r="IY155" s="953">
        <v>0</v>
      </c>
      <c r="IZ155" s="953">
        <v>0</v>
      </c>
      <c r="JA155" s="953">
        <v>0</v>
      </c>
      <c r="JB155" s="953">
        <v>4</v>
      </c>
      <c r="JC155" s="953">
        <v>0</v>
      </c>
      <c r="JD155" s="953">
        <v>0</v>
      </c>
      <c r="JE155" s="953">
        <v>0</v>
      </c>
      <c r="JF155" s="953">
        <v>0</v>
      </c>
      <c r="JG155" s="953">
        <v>1</v>
      </c>
      <c r="JH155" s="953">
        <v>0</v>
      </c>
      <c r="JI155" s="953">
        <v>0</v>
      </c>
      <c r="JJ155" s="953">
        <v>0</v>
      </c>
      <c r="JK155" s="953">
        <v>0</v>
      </c>
      <c r="JL155" s="953">
        <v>0</v>
      </c>
      <c r="JM155" s="953">
        <v>0</v>
      </c>
      <c r="JN155" s="953">
        <v>0</v>
      </c>
      <c r="JO155" s="953">
        <v>0</v>
      </c>
      <c r="JP155" s="953">
        <v>0</v>
      </c>
      <c r="JQ155" s="953">
        <v>1</v>
      </c>
      <c r="JR155" s="953">
        <v>0</v>
      </c>
      <c r="JS155" s="953">
        <v>0</v>
      </c>
      <c r="JT155" s="953">
        <v>0</v>
      </c>
      <c r="JU155" s="953">
        <v>0</v>
      </c>
      <c r="JV155" s="953">
        <v>0</v>
      </c>
      <c r="JW155" s="953">
        <v>0</v>
      </c>
      <c r="JX155" s="953">
        <v>0</v>
      </c>
      <c r="JY155" s="953">
        <v>0</v>
      </c>
      <c r="JZ155" s="953">
        <v>0</v>
      </c>
      <c r="KA155" s="953">
        <v>0</v>
      </c>
      <c r="KB155" s="953">
        <v>0</v>
      </c>
      <c r="KC155" s="953">
        <v>0</v>
      </c>
      <c r="KD155" s="953">
        <v>0</v>
      </c>
      <c r="KE155" s="953">
        <v>0</v>
      </c>
      <c r="KF155" s="953">
        <v>0</v>
      </c>
      <c r="KG155" s="953">
        <v>0</v>
      </c>
      <c r="KH155" s="953">
        <v>0</v>
      </c>
      <c r="KI155" s="953">
        <v>0</v>
      </c>
      <c r="KJ155" s="953">
        <v>0</v>
      </c>
      <c r="KK155" s="953">
        <v>0</v>
      </c>
      <c r="KL155" s="953">
        <v>0</v>
      </c>
      <c r="KM155" s="953">
        <v>0</v>
      </c>
      <c r="KN155" s="953">
        <v>0</v>
      </c>
      <c r="KO155" s="953">
        <v>0</v>
      </c>
      <c r="KP155" s="953">
        <v>0</v>
      </c>
      <c r="KQ155" s="953">
        <v>0</v>
      </c>
      <c r="KR155" s="953">
        <v>0</v>
      </c>
      <c r="KS155" s="953">
        <v>0</v>
      </c>
      <c r="KT155" s="953">
        <v>0</v>
      </c>
      <c r="KU155" s="953">
        <v>0</v>
      </c>
      <c r="KV155" s="953">
        <v>0</v>
      </c>
      <c r="KW155" s="953">
        <v>0</v>
      </c>
      <c r="KX155" s="953">
        <v>0</v>
      </c>
      <c r="KY155" s="953">
        <v>0</v>
      </c>
      <c r="KZ155" s="953">
        <v>0</v>
      </c>
      <c r="LA155" s="953">
        <v>0</v>
      </c>
      <c r="LB155" s="953">
        <v>0</v>
      </c>
      <c r="LC155" s="953">
        <v>0</v>
      </c>
      <c r="LD155" s="953">
        <v>0</v>
      </c>
      <c r="LE155" s="953">
        <v>0</v>
      </c>
      <c r="LF155" s="953">
        <v>0</v>
      </c>
      <c r="LG155" s="953">
        <v>0</v>
      </c>
      <c r="LH155" s="953">
        <v>0</v>
      </c>
      <c r="LI155" s="953">
        <v>0</v>
      </c>
      <c r="LJ155" s="953">
        <v>0</v>
      </c>
      <c r="LK155" s="953">
        <v>0</v>
      </c>
      <c r="LL155" s="953">
        <v>0</v>
      </c>
      <c r="LM155" s="953">
        <v>0</v>
      </c>
      <c r="LN155" s="953">
        <v>0</v>
      </c>
      <c r="LO155" s="953">
        <v>0</v>
      </c>
      <c r="LP155" s="953">
        <v>0</v>
      </c>
      <c r="LQ155" s="953">
        <v>0</v>
      </c>
      <c r="LR155" s="953">
        <v>0</v>
      </c>
      <c r="LS155" s="953">
        <v>0</v>
      </c>
      <c r="LT155" s="953">
        <v>0</v>
      </c>
      <c r="LU155" s="953">
        <v>0</v>
      </c>
      <c r="LV155" s="953">
        <v>0</v>
      </c>
      <c r="LW155" s="953">
        <v>0</v>
      </c>
      <c r="LX155" s="953">
        <v>0</v>
      </c>
      <c r="LY155" s="953">
        <v>0</v>
      </c>
      <c r="LZ155" s="953">
        <v>0</v>
      </c>
      <c r="MA155" s="953">
        <v>0</v>
      </c>
      <c r="MB155" s="953">
        <v>0</v>
      </c>
      <c r="MC155" s="953">
        <v>0</v>
      </c>
      <c r="MD155" s="953">
        <v>0</v>
      </c>
      <c r="ME155" s="953">
        <v>0</v>
      </c>
      <c r="MF155" s="953">
        <v>0</v>
      </c>
      <c r="MG155" s="953">
        <v>0</v>
      </c>
      <c r="MH155" s="953">
        <v>0</v>
      </c>
      <c r="MI155" s="953">
        <v>0</v>
      </c>
      <c r="MJ155" s="953">
        <v>0</v>
      </c>
      <c r="MK155" s="953">
        <v>0</v>
      </c>
      <c r="ML155" s="953">
        <v>0</v>
      </c>
      <c r="MM155" s="953">
        <v>0</v>
      </c>
      <c r="MN155" s="953">
        <v>0</v>
      </c>
      <c r="MO155" s="953">
        <v>0</v>
      </c>
      <c r="MP155" s="953">
        <v>0</v>
      </c>
      <c r="MQ155" s="953">
        <v>0</v>
      </c>
      <c r="MR155" s="953">
        <v>0</v>
      </c>
      <c r="MS155" s="953">
        <v>0</v>
      </c>
      <c r="MT155" s="953">
        <v>0</v>
      </c>
      <c r="MU155" s="953">
        <v>0</v>
      </c>
      <c r="MV155" s="953">
        <v>0</v>
      </c>
      <c r="MW155" s="953">
        <v>0</v>
      </c>
      <c r="MX155" s="953">
        <v>0</v>
      </c>
      <c r="MY155" s="953">
        <v>0</v>
      </c>
      <c r="MZ155" s="953">
        <v>0</v>
      </c>
      <c r="NA155" s="953">
        <v>0</v>
      </c>
      <c r="NB155" s="953">
        <v>0</v>
      </c>
      <c r="NC155" s="953">
        <v>0</v>
      </c>
      <c r="ND155" s="953">
        <v>0</v>
      </c>
      <c r="NE155" s="953">
        <v>0</v>
      </c>
      <c r="NF155" s="953">
        <v>0</v>
      </c>
      <c r="NG155" s="953">
        <v>0</v>
      </c>
      <c r="NH155" s="953">
        <v>0</v>
      </c>
      <c r="NI155" s="953">
        <v>0</v>
      </c>
      <c r="NJ155" s="953">
        <v>0</v>
      </c>
      <c r="NK155" s="953">
        <v>0</v>
      </c>
      <c r="NL155" s="953">
        <v>0</v>
      </c>
      <c r="NM155" s="953">
        <v>0</v>
      </c>
      <c r="NN155" s="953">
        <v>0</v>
      </c>
      <c r="NO155" s="953">
        <v>0</v>
      </c>
      <c r="NP155" s="953">
        <v>0</v>
      </c>
      <c r="NQ155" s="953">
        <v>0</v>
      </c>
      <c r="NR155" s="953">
        <v>0</v>
      </c>
      <c r="NS155" s="953">
        <v>0</v>
      </c>
      <c r="NT155" s="953">
        <v>0</v>
      </c>
      <c r="NU155" s="953">
        <v>0</v>
      </c>
      <c r="NV155" s="953">
        <v>0</v>
      </c>
      <c r="NW155" s="953">
        <v>0</v>
      </c>
      <c r="NX155" s="953">
        <v>0</v>
      </c>
      <c r="NY155" s="953">
        <v>0</v>
      </c>
      <c r="NZ155" s="953">
        <v>0</v>
      </c>
      <c r="OA155" s="953">
        <v>0</v>
      </c>
      <c r="OB155" s="953">
        <v>0</v>
      </c>
      <c r="OC155" s="953">
        <v>0</v>
      </c>
      <c r="OD155" s="953">
        <v>0</v>
      </c>
      <c r="OE155" s="953">
        <v>0</v>
      </c>
      <c r="OF155" s="953">
        <v>0</v>
      </c>
      <c r="OG155" s="953">
        <v>0</v>
      </c>
      <c r="OH155" s="953">
        <v>0</v>
      </c>
      <c r="OI155" s="953">
        <v>0</v>
      </c>
      <c r="OJ155" s="953">
        <v>0</v>
      </c>
      <c r="OK155" s="953">
        <v>0</v>
      </c>
      <c r="OL155" s="953">
        <v>0</v>
      </c>
      <c r="OM155" s="953">
        <v>0</v>
      </c>
      <c r="ON155" s="953">
        <v>0</v>
      </c>
      <c r="OO155" s="953">
        <v>0</v>
      </c>
      <c r="OP155" s="953">
        <v>0</v>
      </c>
      <c r="OQ155" s="953">
        <v>0</v>
      </c>
      <c r="OR155" s="953">
        <v>0</v>
      </c>
      <c r="OS155" s="953">
        <v>0</v>
      </c>
      <c r="OT155" s="953">
        <v>0</v>
      </c>
      <c r="OU155" s="953">
        <v>0</v>
      </c>
      <c r="OV155" s="953">
        <v>0</v>
      </c>
      <c r="OW155" s="953">
        <v>0</v>
      </c>
      <c r="OX155" s="953">
        <v>0</v>
      </c>
      <c r="OY155" s="953">
        <v>0</v>
      </c>
      <c r="OZ155" s="953">
        <v>0</v>
      </c>
      <c r="PA155" s="953">
        <v>0</v>
      </c>
      <c r="PB155" s="953">
        <v>0</v>
      </c>
      <c r="PC155" s="953">
        <v>0</v>
      </c>
      <c r="PD155" s="953">
        <v>0</v>
      </c>
      <c r="PE155" s="953">
        <v>0</v>
      </c>
      <c r="PF155" s="953">
        <v>0</v>
      </c>
      <c r="PG155" s="953">
        <v>0</v>
      </c>
      <c r="PH155" s="953">
        <v>0</v>
      </c>
      <c r="PI155" s="953">
        <v>0</v>
      </c>
      <c r="PJ155" s="953">
        <v>0</v>
      </c>
      <c r="PK155" s="953">
        <v>0</v>
      </c>
      <c r="PL155" s="953">
        <v>0</v>
      </c>
      <c r="PM155" s="953">
        <v>0</v>
      </c>
      <c r="PN155" s="953">
        <v>0</v>
      </c>
      <c r="PO155" s="953">
        <v>0</v>
      </c>
      <c r="PP155" s="953">
        <v>0</v>
      </c>
      <c r="PQ155" s="953">
        <v>0</v>
      </c>
      <c r="PR155" s="953">
        <v>0</v>
      </c>
      <c r="PS155" s="953">
        <v>0</v>
      </c>
      <c r="PT155" s="953">
        <v>0</v>
      </c>
      <c r="PU155" s="953">
        <v>0</v>
      </c>
      <c r="PV155" s="953">
        <v>0</v>
      </c>
      <c r="PW155" s="953">
        <v>0</v>
      </c>
      <c r="PX155" s="953">
        <v>0</v>
      </c>
      <c r="PY155" s="953">
        <v>0</v>
      </c>
      <c r="PZ155" s="953">
        <v>0</v>
      </c>
      <c r="QA155" s="953">
        <v>0</v>
      </c>
      <c r="QB155" s="953">
        <v>0</v>
      </c>
      <c r="QC155" s="953">
        <v>0</v>
      </c>
      <c r="QD155" s="953">
        <v>0</v>
      </c>
      <c r="QE155" s="953">
        <v>0</v>
      </c>
      <c r="QF155" s="953">
        <v>0</v>
      </c>
      <c r="QG155" s="953">
        <v>0</v>
      </c>
      <c r="QH155" s="953">
        <v>0</v>
      </c>
      <c r="QI155" s="953">
        <v>0</v>
      </c>
    </row>
    <row r="156" spans="1:451" x14ac:dyDescent="0.25">
      <c r="A156" s="552">
        <v>17</v>
      </c>
      <c r="B156" s="548" t="s">
        <v>234</v>
      </c>
      <c r="C156" s="22"/>
      <c r="D156" s="22"/>
      <c r="E156" s="23"/>
      <c r="F156" s="952">
        <v>0</v>
      </c>
      <c r="G156" s="953">
        <v>0</v>
      </c>
      <c r="H156" s="953">
        <v>0</v>
      </c>
      <c r="I156" s="953">
        <v>0</v>
      </c>
      <c r="J156" s="953">
        <v>0</v>
      </c>
      <c r="K156" s="953">
        <v>0</v>
      </c>
      <c r="L156" s="953">
        <v>0</v>
      </c>
      <c r="M156" s="953">
        <v>0</v>
      </c>
      <c r="N156" s="953">
        <v>0</v>
      </c>
      <c r="O156" s="953">
        <v>0</v>
      </c>
      <c r="P156" s="953">
        <v>0</v>
      </c>
      <c r="Q156" s="953">
        <v>0</v>
      </c>
      <c r="R156" s="953">
        <v>0</v>
      </c>
      <c r="S156" s="953">
        <v>0</v>
      </c>
      <c r="T156" s="953">
        <v>0</v>
      </c>
      <c r="U156" s="953">
        <v>0</v>
      </c>
      <c r="V156" s="953">
        <v>0</v>
      </c>
      <c r="W156" s="953">
        <v>0</v>
      </c>
      <c r="X156" s="953">
        <v>0</v>
      </c>
      <c r="Y156" s="953">
        <v>0</v>
      </c>
      <c r="Z156" s="953">
        <v>0</v>
      </c>
      <c r="AA156" s="953">
        <v>0</v>
      </c>
      <c r="AB156" s="953">
        <v>0</v>
      </c>
      <c r="AC156" s="953">
        <v>0</v>
      </c>
      <c r="AD156" s="953">
        <v>0</v>
      </c>
      <c r="AE156" s="953">
        <v>0</v>
      </c>
      <c r="AF156" s="953">
        <v>1</v>
      </c>
      <c r="AG156" s="953">
        <v>1</v>
      </c>
      <c r="AH156" s="953">
        <v>0</v>
      </c>
      <c r="AI156" s="953">
        <v>0</v>
      </c>
      <c r="AJ156" s="953">
        <v>0</v>
      </c>
      <c r="AK156" s="953">
        <v>0</v>
      </c>
      <c r="AL156" s="953">
        <v>0</v>
      </c>
      <c r="AM156" s="953">
        <v>0</v>
      </c>
      <c r="AN156" s="953">
        <v>0</v>
      </c>
      <c r="AO156" s="953">
        <v>0</v>
      </c>
      <c r="AP156" s="953">
        <v>0</v>
      </c>
      <c r="AQ156" s="953">
        <v>0</v>
      </c>
      <c r="AR156" s="953">
        <v>0</v>
      </c>
      <c r="AS156" s="953">
        <v>0</v>
      </c>
      <c r="AT156" s="953">
        <v>0</v>
      </c>
      <c r="AU156" s="953">
        <v>0</v>
      </c>
      <c r="AV156" s="953">
        <v>0</v>
      </c>
      <c r="AW156" s="953">
        <v>0</v>
      </c>
      <c r="AX156" s="953">
        <v>2</v>
      </c>
      <c r="AY156" s="953">
        <v>2</v>
      </c>
      <c r="AZ156" s="953">
        <v>1</v>
      </c>
      <c r="BA156" s="953">
        <v>1</v>
      </c>
      <c r="BB156" s="953">
        <v>0</v>
      </c>
      <c r="BC156" s="953">
        <v>0</v>
      </c>
      <c r="BD156" s="953">
        <v>0</v>
      </c>
      <c r="BE156" s="953">
        <v>0</v>
      </c>
      <c r="BF156" s="953">
        <v>0</v>
      </c>
      <c r="BG156" s="953">
        <v>0</v>
      </c>
      <c r="BH156" s="953">
        <v>0</v>
      </c>
      <c r="BI156" s="953">
        <v>0</v>
      </c>
      <c r="BJ156" s="953">
        <v>0</v>
      </c>
      <c r="BK156" s="953">
        <v>0</v>
      </c>
      <c r="BL156" s="953">
        <v>0</v>
      </c>
      <c r="BM156" s="953">
        <v>0</v>
      </c>
      <c r="BN156" s="953">
        <v>0</v>
      </c>
      <c r="BO156" s="953">
        <v>0</v>
      </c>
      <c r="BP156" s="953">
        <v>4</v>
      </c>
      <c r="BQ156" s="953">
        <v>16</v>
      </c>
      <c r="BR156" s="953">
        <v>1</v>
      </c>
      <c r="BS156" s="953">
        <v>1</v>
      </c>
      <c r="BT156" s="953">
        <v>3</v>
      </c>
      <c r="BU156" s="953">
        <v>3</v>
      </c>
      <c r="BV156" s="953">
        <v>0</v>
      </c>
      <c r="BW156" s="953">
        <v>0</v>
      </c>
      <c r="BX156" s="953">
        <v>0</v>
      </c>
      <c r="BY156" s="953">
        <v>0</v>
      </c>
      <c r="BZ156" s="953">
        <v>0</v>
      </c>
      <c r="CA156" s="953">
        <v>0</v>
      </c>
      <c r="CB156" s="953">
        <v>0</v>
      </c>
      <c r="CC156" s="953">
        <v>0</v>
      </c>
      <c r="CD156" s="953">
        <v>0</v>
      </c>
      <c r="CE156" s="953">
        <v>0</v>
      </c>
      <c r="CF156" s="953">
        <v>0</v>
      </c>
      <c r="CG156" s="953">
        <v>0</v>
      </c>
      <c r="CH156" s="953">
        <v>0</v>
      </c>
      <c r="CI156" s="953">
        <v>0</v>
      </c>
      <c r="CJ156" s="953">
        <v>0</v>
      </c>
      <c r="CK156" s="953">
        <v>0</v>
      </c>
      <c r="CL156" s="953">
        <v>1</v>
      </c>
      <c r="CM156" s="953">
        <v>1</v>
      </c>
      <c r="CN156" s="953">
        <v>0</v>
      </c>
      <c r="CO156" s="953">
        <v>0</v>
      </c>
      <c r="CP156" s="953">
        <v>0</v>
      </c>
      <c r="CQ156" s="953">
        <v>0</v>
      </c>
      <c r="CR156" s="953">
        <v>0</v>
      </c>
      <c r="CS156" s="953">
        <v>0</v>
      </c>
      <c r="CT156" s="953">
        <v>0</v>
      </c>
      <c r="CU156" s="953">
        <v>0</v>
      </c>
      <c r="CV156" s="953">
        <v>0</v>
      </c>
      <c r="CW156" s="953">
        <v>0</v>
      </c>
      <c r="CX156" s="953">
        <v>1</v>
      </c>
      <c r="CY156" s="953">
        <v>0</v>
      </c>
      <c r="CZ156" s="953">
        <v>0</v>
      </c>
      <c r="DA156" s="953">
        <v>0</v>
      </c>
      <c r="DB156" s="953">
        <v>0</v>
      </c>
      <c r="DC156" s="953">
        <v>0</v>
      </c>
      <c r="DD156" s="953">
        <v>6</v>
      </c>
      <c r="DE156" s="953">
        <v>24</v>
      </c>
      <c r="DF156" s="953">
        <v>3</v>
      </c>
      <c r="DG156" s="953">
        <v>3</v>
      </c>
      <c r="DH156" s="953">
        <v>4</v>
      </c>
      <c r="DI156" s="953">
        <v>4</v>
      </c>
      <c r="DJ156" s="953">
        <v>0</v>
      </c>
      <c r="DK156" s="953">
        <v>0</v>
      </c>
      <c r="DL156" s="953">
        <v>0</v>
      </c>
      <c r="DM156" s="953">
        <v>0</v>
      </c>
      <c r="DN156" s="953">
        <v>0</v>
      </c>
      <c r="DO156" s="953">
        <v>0</v>
      </c>
      <c r="DP156" s="953">
        <v>0</v>
      </c>
      <c r="DQ156" s="953">
        <v>0</v>
      </c>
      <c r="DR156" s="953">
        <v>0</v>
      </c>
      <c r="DS156" s="953">
        <v>0</v>
      </c>
      <c r="DT156" s="953">
        <v>0</v>
      </c>
      <c r="DU156" s="953">
        <v>0</v>
      </c>
      <c r="DV156" s="953">
        <v>0</v>
      </c>
      <c r="DW156" s="953">
        <v>0</v>
      </c>
      <c r="DX156" s="953">
        <v>0</v>
      </c>
      <c r="DY156" s="953">
        <v>0</v>
      </c>
      <c r="DZ156" s="953">
        <v>0</v>
      </c>
      <c r="EA156" s="953">
        <v>0</v>
      </c>
      <c r="EB156" s="953">
        <v>0</v>
      </c>
      <c r="EC156" s="953">
        <v>0</v>
      </c>
      <c r="ED156" s="953">
        <v>0</v>
      </c>
      <c r="EE156" s="953">
        <v>0</v>
      </c>
      <c r="EF156" s="953">
        <v>0</v>
      </c>
      <c r="EG156" s="953">
        <v>0</v>
      </c>
      <c r="EH156" s="953">
        <v>0</v>
      </c>
      <c r="EI156" s="953">
        <v>0</v>
      </c>
      <c r="EJ156" s="953">
        <v>0</v>
      </c>
      <c r="EK156" s="953">
        <v>0</v>
      </c>
      <c r="EL156" s="953">
        <v>0</v>
      </c>
      <c r="EM156" s="953">
        <v>0</v>
      </c>
      <c r="EN156" s="953">
        <v>0</v>
      </c>
      <c r="EO156" s="953">
        <v>0</v>
      </c>
      <c r="EP156" s="953">
        <v>0</v>
      </c>
      <c r="EQ156" s="953">
        <v>0</v>
      </c>
      <c r="ER156" s="953">
        <v>0</v>
      </c>
      <c r="ES156" s="953">
        <v>0</v>
      </c>
      <c r="ET156" s="953">
        <v>0</v>
      </c>
      <c r="EU156" s="953">
        <v>0</v>
      </c>
      <c r="EV156" s="953">
        <v>0</v>
      </c>
      <c r="EW156" s="953">
        <v>0</v>
      </c>
      <c r="EX156" s="953">
        <v>0</v>
      </c>
      <c r="EY156" s="953">
        <v>0</v>
      </c>
      <c r="EZ156" s="953">
        <v>0</v>
      </c>
      <c r="FA156" s="953">
        <v>0</v>
      </c>
      <c r="FB156" s="953">
        <v>0</v>
      </c>
      <c r="FC156" s="953">
        <v>0</v>
      </c>
      <c r="FD156" s="953">
        <v>0</v>
      </c>
      <c r="FE156" s="953">
        <v>0</v>
      </c>
      <c r="FF156" s="953">
        <v>0</v>
      </c>
      <c r="FG156" s="953">
        <v>0</v>
      </c>
      <c r="FH156" s="953">
        <v>0</v>
      </c>
      <c r="FI156" s="953">
        <v>0</v>
      </c>
      <c r="FJ156" s="953">
        <v>0</v>
      </c>
      <c r="FK156" s="953">
        <v>0</v>
      </c>
      <c r="FL156" s="953">
        <v>0</v>
      </c>
      <c r="FM156" s="953">
        <v>0</v>
      </c>
      <c r="FN156" s="953">
        <v>0</v>
      </c>
      <c r="FO156" s="953">
        <v>0</v>
      </c>
      <c r="FP156" s="953">
        <v>0</v>
      </c>
      <c r="FQ156" s="953">
        <v>0</v>
      </c>
      <c r="FR156" s="953">
        <v>0</v>
      </c>
      <c r="FS156" s="953">
        <v>0</v>
      </c>
      <c r="FT156" s="953">
        <v>0</v>
      </c>
      <c r="FU156" s="953">
        <v>0</v>
      </c>
      <c r="FV156" s="953">
        <v>0</v>
      </c>
      <c r="FW156" s="953">
        <v>0</v>
      </c>
      <c r="FX156" s="953">
        <v>0</v>
      </c>
      <c r="FY156" s="953">
        <v>0</v>
      </c>
      <c r="FZ156" s="953">
        <v>0</v>
      </c>
      <c r="GA156" s="953">
        <v>0</v>
      </c>
      <c r="GB156" s="953">
        <v>0</v>
      </c>
      <c r="GC156" s="953">
        <v>0</v>
      </c>
      <c r="GD156" s="953">
        <v>0</v>
      </c>
      <c r="GE156" s="953">
        <v>0</v>
      </c>
      <c r="GF156" s="953">
        <v>0</v>
      </c>
      <c r="GG156" s="953">
        <v>0</v>
      </c>
      <c r="GH156" s="953">
        <v>0</v>
      </c>
      <c r="GI156" s="953">
        <v>0</v>
      </c>
      <c r="GJ156" s="953">
        <v>0</v>
      </c>
      <c r="GK156" s="953">
        <v>0</v>
      </c>
      <c r="GL156" s="953">
        <v>0</v>
      </c>
      <c r="GM156" s="953">
        <v>0</v>
      </c>
      <c r="GN156" s="953">
        <v>0</v>
      </c>
      <c r="GO156" s="953">
        <v>0</v>
      </c>
      <c r="GP156" s="953">
        <v>0</v>
      </c>
      <c r="GQ156" s="953">
        <v>0</v>
      </c>
      <c r="GR156" s="953">
        <v>0</v>
      </c>
      <c r="GS156" s="953">
        <v>0</v>
      </c>
      <c r="GT156" s="953">
        <v>0</v>
      </c>
      <c r="GU156" s="953">
        <v>0</v>
      </c>
      <c r="GV156" s="953">
        <v>0</v>
      </c>
      <c r="GW156" s="953">
        <v>0</v>
      </c>
      <c r="GX156" s="953">
        <v>0</v>
      </c>
      <c r="GY156" s="953">
        <v>0</v>
      </c>
      <c r="GZ156" s="953">
        <v>0</v>
      </c>
      <c r="HA156" s="953">
        <v>0</v>
      </c>
      <c r="HB156" s="953">
        <v>0</v>
      </c>
      <c r="HC156" s="953">
        <v>0</v>
      </c>
      <c r="HD156" s="953">
        <v>0</v>
      </c>
      <c r="HE156" s="953">
        <v>0</v>
      </c>
      <c r="HF156" s="953">
        <v>0</v>
      </c>
      <c r="HG156" s="953">
        <v>0</v>
      </c>
      <c r="HH156" s="953">
        <v>0</v>
      </c>
      <c r="HI156" s="953">
        <v>0</v>
      </c>
      <c r="HJ156" s="953">
        <v>0</v>
      </c>
      <c r="HK156" s="953">
        <v>0</v>
      </c>
      <c r="HL156" s="953">
        <v>0</v>
      </c>
      <c r="HM156" s="953">
        <v>0</v>
      </c>
      <c r="HN156" s="953">
        <v>0</v>
      </c>
      <c r="HO156" s="953">
        <v>0</v>
      </c>
      <c r="HP156" s="953">
        <v>0</v>
      </c>
      <c r="HQ156" s="953">
        <v>0</v>
      </c>
      <c r="HR156" s="953">
        <v>0</v>
      </c>
      <c r="HS156" s="953">
        <v>0</v>
      </c>
      <c r="HT156" s="953">
        <v>0</v>
      </c>
      <c r="HU156" s="953">
        <v>0</v>
      </c>
      <c r="HV156" s="953">
        <v>0</v>
      </c>
      <c r="HW156" s="953">
        <v>0</v>
      </c>
      <c r="HX156" s="953">
        <v>0</v>
      </c>
      <c r="HY156" s="953">
        <v>0</v>
      </c>
      <c r="HZ156" s="953">
        <v>0</v>
      </c>
      <c r="IA156" s="953">
        <v>0</v>
      </c>
      <c r="IB156" s="953">
        <v>0</v>
      </c>
      <c r="IC156" s="953">
        <v>0</v>
      </c>
      <c r="ID156" s="953">
        <v>0</v>
      </c>
      <c r="IE156" s="953">
        <v>0</v>
      </c>
      <c r="IF156" s="953">
        <v>0</v>
      </c>
      <c r="IG156" s="953">
        <v>0</v>
      </c>
      <c r="IH156" s="953">
        <v>0</v>
      </c>
      <c r="II156" s="953">
        <v>0</v>
      </c>
      <c r="IJ156" s="953">
        <v>0</v>
      </c>
      <c r="IK156" s="953">
        <v>0</v>
      </c>
      <c r="IL156" s="953">
        <v>0</v>
      </c>
      <c r="IM156" s="953">
        <v>0</v>
      </c>
      <c r="IN156" s="953">
        <v>0</v>
      </c>
      <c r="IO156" s="953">
        <v>0</v>
      </c>
      <c r="IP156" s="953">
        <v>1</v>
      </c>
      <c r="IQ156" s="953">
        <v>0</v>
      </c>
      <c r="IR156" s="953">
        <v>0</v>
      </c>
      <c r="IS156" s="953">
        <v>0</v>
      </c>
      <c r="IT156" s="953">
        <v>0</v>
      </c>
      <c r="IU156" s="953">
        <v>0</v>
      </c>
      <c r="IV156" s="953">
        <v>0</v>
      </c>
      <c r="IW156" s="953">
        <v>0</v>
      </c>
      <c r="IX156" s="953">
        <v>2</v>
      </c>
      <c r="IY156" s="953">
        <v>0</v>
      </c>
      <c r="IZ156" s="953">
        <v>0</v>
      </c>
      <c r="JA156" s="953">
        <v>0</v>
      </c>
      <c r="JB156" s="953">
        <v>0</v>
      </c>
      <c r="JC156" s="953">
        <v>0</v>
      </c>
      <c r="JD156" s="953">
        <v>0</v>
      </c>
      <c r="JE156" s="953">
        <v>0</v>
      </c>
      <c r="JF156" s="953">
        <v>0</v>
      </c>
      <c r="JG156" s="953">
        <v>0</v>
      </c>
      <c r="JH156" s="953">
        <v>2</v>
      </c>
      <c r="JI156" s="953">
        <v>0</v>
      </c>
      <c r="JJ156" s="953">
        <v>0</v>
      </c>
      <c r="JK156" s="953">
        <v>0</v>
      </c>
      <c r="JL156" s="953">
        <v>0</v>
      </c>
      <c r="JM156" s="953">
        <v>0</v>
      </c>
      <c r="JN156" s="953">
        <v>0</v>
      </c>
      <c r="JO156" s="953">
        <v>0</v>
      </c>
      <c r="JP156" s="953">
        <v>0</v>
      </c>
      <c r="JQ156" s="953">
        <v>0</v>
      </c>
      <c r="JR156" s="953">
        <v>0</v>
      </c>
      <c r="JS156" s="953">
        <v>0</v>
      </c>
      <c r="JT156" s="953">
        <v>0</v>
      </c>
      <c r="JU156" s="953">
        <v>0</v>
      </c>
      <c r="JV156" s="953">
        <v>0</v>
      </c>
      <c r="JW156" s="953">
        <v>0</v>
      </c>
      <c r="JX156" s="953">
        <v>0</v>
      </c>
      <c r="JY156" s="953">
        <v>0</v>
      </c>
      <c r="JZ156" s="953">
        <v>0</v>
      </c>
      <c r="KA156" s="953">
        <v>0</v>
      </c>
      <c r="KB156" s="953">
        <v>0</v>
      </c>
      <c r="KC156" s="953">
        <v>0</v>
      </c>
      <c r="KD156" s="953">
        <v>0</v>
      </c>
      <c r="KE156" s="953">
        <v>0</v>
      </c>
      <c r="KF156" s="953">
        <v>0</v>
      </c>
      <c r="KG156" s="953">
        <v>0</v>
      </c>
      <c r="KH156" s="953">
        <v>0</v>
      </c>
      <c r="KI156" s="953">
        <v>0</v>
      </c>
      <c r="KJ156" s="953">
        <v>0</v>
      </c>
      <c r="KK156" s="953">
        <v>0</v>
      </c>
      <c r="KL156" s="953">
        <v>0</v>
      </c>
      <c r="KM156" s="953">
        <v>0</v>
      </c>
      <c r="KN156" s="953">
        <v>0</v>
      </c>
      <c r="KO156" s="953">
        <v>0</v>
      </c>
      <c r="KP156" s="953">
        <v>0</v>
      </c>
      <c r="KQ156" s="953">
        <v>0</v>
      </c>
      <c r="KR156" s="953">
        <v>0</v>
      </c>
      <c r="KS156" s="953">
        <v>0</v>
      </c>
      <c r="KT156" s="953">
        <v>0</v>
      </c>
      <c r="KU156" s="953">
        <v>0</v>
      </c>
      <c r="KV156" s="953">
        <v>0</v>
      </c>
      <c r="KW156" s="953">
        <v>0</v>
      </c>
      <c r="KX156" s="953">
        <v>0</v>
      </c>
      <c r="KY156" s="953">
        <v>0</v>
      </c>
      <c r="KZ156" s="953">
        <v>0</v>
      </c>
      <c r="LA156" s="953">
        <v>0</v>
      </c>
      <c r="LB156" s="953">
        <v>0</v>
      </c>
      <c r="LC156" s="953">
        <v>0</v>
      </c>
      <c r="LD156" s="953">
        <v>0</v>
      </c>
      <c r="LE156" s="953">
        <v>0</v>
      </c>
      <c r="LF156" s="953">
        <v>0</v>
      </c>
      <c r="LG156" s="953">
        <v>0</v>
      </c>
      <c r="LH156" s="953">
        <v>0</v>
      </c>
      <c r="LI156" s="953">
        <v>0</v>
      </c>
      <c r="LJ156" s="953">
        <v>0</v>
      </c>
      <c r="LK156" s="953">
        <v>0</v>
      </c>
      <c r="LL156" s="953">
        <v>0</v>
      </c>
      <c r="LM156" s="953">
        <v>0</v>
      </c>
      <c r="LN156" s="953">
        <v>0</v>
      </c>
      <c r="LO156" s="953">
        <v>0</v>
      </c>
      <c r="LP156" s="953">
        <v>0</v>
      </c>
      <c r="LQ156" s="953">
        <v>0</v>
      </c>
      <c r="LR156" s="953">
        <v>0</v>
      </c>
      <c r="LS156" s="953">
        <v>0</v>
      </c>
      <c r="LT156" s="953">
        <v>0</v>
      </c>
      <c r="LU156" s="953">
        <v>0</v>
      </c>
      <c r="LV156" s="953">
        <v>0</v>
      </c>
      <c r="LW156" s="953">
        <v>0</v>
      </c>
      <c r="LX156" s="953">
        <v>0</v>
      </c>
      <c r="LY156" s="953">
        <v>0</v>
      </c>
      <c r="LZ156" s="953">
        <v>0</v>
      </c>
      <c r="MA156" s="953">
        <v>0</v>
      </c>
      <c r="MB156" s="953">
        <v>0</v>
      </c>
      <c r="MC156" s="953">
        <v>0</v>
      </c>
      <c r="MD156" s="953">
        <v>0</v>
      </c>
      <c r="ME156" s="953">
        <v>0</v>
      </c>
      <c r="MF156" s="953">
        <v>0</v>
      </c>
      <c r="MG156" s="953">
        <v>0</v>
      </c>
      <c r="MH156" s="953">
        <v>0</v>
      </c>
      <c r="MI156" s="953">
        <v>0</v>
      </c>
      <c r="MJ156" s="953">
        <v>0</v>
      </c>
      <c r="MK156" s="953">
        <v>0</v>
      </c>
      <c r="ML156" s="953">
        <v>0</v>
      </c>
      <c r="MM156" s="953">
        <v>0</v>
      </c>
      <c r="MN156" s="953">
        <v>0</v>
      </c>
      <c r="MO156" s="953">
        <v>0</v>
      </c>
      <c r="MP156" s="953">
        <v>0</v>
      </c>
      <c r="MQ156" s="953">
        <v>0</v>
      </c>
      <c r="MR156" s="953">
        <v>0</v>
      </c>
      <c r="MS156" s="953">
        <v>0</v>
      </c>
      <c r="MT156" s="953">
        <v>0</v>
      </c>
      <c r="MU156" s="953">
        <v>0</v>
      </c>
      <c r="MV156" s="953">
        <v>0</v>
      </c>
      <c r="MW156" s="953">
        <v>0</v>
      </c>
      <c r="MX156" s="953">
        <v>0</v>
      </c>
      <c r="MY156" s="953">
        <v>0</v>
      </c>
      <c r="MZ156" s="953">
        <v>0</v>
      </c>
      <c r="NA156" s="953">
        <v>0</v>
      </c>
      <c r="NB156" s="953">
        <v>0</v>
      </c>
      <c r="NC156" s="953">
        <v>0</v>
      </c>
      <c r="ND156" s="953">
        <v>0</v>
      </c>
      <c r="NE156" s="953">
        <v>0</v>
      </c>
      <c r="NF156" s="953">
        <v>0</v>
      </c>
      <c r="NG156" s="953">
        <v>0</v>
      </c>
      <c r="NH156" s="953">
        <v>0</v>
      </c>
      <c r="NI156" s="953">
        <v>0</v>
      </c>
      <c r="NJ156" s="953">
        <v>0</v>
      </c>
      <c r="NK156" s="953">
        <v>0</v>
      </c>
      <c r="NL156" s="953">
        <v>0</v>
      </c>
      <c r="NM156" s="953">
        <v>0</v>
      </c>
      <c r="NN156" s="953">
        <v>0</v>
      </c>
      <c r="NO156" s="953">
        <v>0</v>
      </c>
      <c r="NP156" s="953">
        <v>0</v>
      </c>
      <c r="NQ156" s="953">
        <v>0</v>
      </c>
      <c r="NR156" s="953">
        <v>0</v>
      </c>
      <c r="NS156" s="953">
        <v>0</v>
      </c>
      <c r="NT156" s="953">
        <v>0</v>
      </c>
      <c r="NU156" s="953">
        <v>0</v>
      </c>
      <c r="NV156" s="953">
        <v>0</v>
      </c>
      <c r="NW156" s="953">
        <v>0</v>
      </c>
      <c r="NX156" s="953">
        <v>0</v>
      </c>
      <c r="NY156" s="953">
        <v>0</v>
      </c>
      <c r="NZ156" s="953">
        <v>0</v>
      </c>
      <c r="OA156" s="953">
        <v>0</v>
      </c>
      <c r="OB156" s="953">
        <v>0</v>
      </c>
      <c r="OC156" s="953">
        <v>0</v>
      </c>
      <c r="OD156" s="953">
        <v>0</v>
      </c>
      <c r="OE156" s="953">
        <v>0</v>
      </c>
      <c r="OF156" s="953">
        <v>0</v>
      </c>
      <c r="OG156" s="953">
        <v>0</v>
      </c>
      <c r="OH156" s="953">
        <v>0</v>
      </c>
      <c r="OI156" s="953">
        <v>0</v>
      </c>
      <c r="OJ156" s="953">
        <v>0</v>
      </c>
      <c r="OK156" s="953">
        <v>0</v>
      </c>
      <c r="OL156" s="953">
        <v>0</v>
      </c>
      <c r="OM156" s="953">
        <v>0</v>
      </c>
      <c r="ON156" s="953">
        <v>0</v>
      </c>
      <c r="OO156" s="953">
        <v>0</v>
      </c>
      <c r="OP156" s="953">
        <v>0</v>
      </c>
      <c r="OQ156" s="953">
        <v>0</v>
      </c>
      <c r="OR156" s="953">
        <v>0</v>
      </c>
      <c r="OS156" s="953">
        <v>0</v>
      </c>
      <c r="OT156" s="953">
        <v>0</v>
      </c>
      <c r="OU156" s="953">
        <v>0</v>
      </c>
      <c r="OV156" s="953">
        <v>0</v>
      </c>
      <c r="OW156" s="953">
        <v>0</v>
      </c>
      <c r="OX156" s="953">
        <v>0</v>
      </c>
      <c r="OY156" s="953">
        <v>0</v>
      </c>
      <c r="OZ156" s="953">
        <v>0</v>
      </c>
      <c r="PA156" s="953">
        <v>0</v>
      </c>
      <c r="PB156" s="953">
        <v>0</v>
      </c>
      <c r="PC156" s="953">
        <v>0</v>
      </c>
      <c r="PD156" s="953">
        <v>0</v>
      </c>
      <c r="PE156" s="953">
        <v>0</v>
      </c>
      <c r="PF156" s="953">
        <v>0</v>
      </c>
      <c r="PG156" s="953">
        <v>0</v>
      </c>
      <c r="PH156" s="953">
        <v>0</v>
      </c>
      <c r="PI156" s="953">
        <v>0</v>
      </c>
      <c r="PJ156" s="953">
        <v>0</v>
      </c>
      <c r="PK156" s="953">
        <v>0</v>
      </c>
      <c r="PL156" s="953">
        <v>0</v>
      </c>
      <c r="PM156" s="953">
        <v>0</v>
      </c>
      <c r="PN156" s="953">
        <v>0</v>
      </c>
      <c r="PO156" s="953">
        <v>0</v>
      </c>
      <c r="PP156" s="953">
        <v>0</v>
      </c>
      <c r="PQ156" s="953">
        <v>0</v>
      </c>
      <c r="PR156" s="953">
        <v>0</v>
      </c>
      <c r="PS156" s="953">
        <v>0</v>
      </c>
      <c r="PT156" s="953">
        <v>0</v>
      </c>
      <c r="PU156" s="953">
        <v>0</v>
      </c>
      <c r="PV156" s="953">
        <v>0</v>
      </c>
      <c r="PW156" s="953">
        <v>0</v>
      </c>
      <c r="PX156" s="953">
        <v>0</v>
      </c>
      <c r="PY156" s="953">
        <v>0</v>
      </c>
      <c r="PZ156" s="953">
        <v>0</v>
      </c>
      <c r="QA156" s="953">
        <v>0</v>
      </c>
      <c r="QB156" s="953">
        <v>0</v>
      </c>
      <c r="QC156" s="953">
        <v>0</v>
      </c>
      <c r="QD156" s="953">
        <v>0</v>
      </c>
      <c r="QE156" s="953">
        <v>0</v>
      </c>
      <c r="QF156" s="953">
        <v>0</v>
      </c>
      <c r="QG156" s="953">
        <v>0</v>
      </c>
      <c r="QH156" s="953">
        <v>0</v>
      </c>
      <c r="QI156" s="953">
        <v>0</v>
      </c>
    </row>
    <row r="157" spans="1:451" x14ac:dyDescent="0.25">
      <c r="A157" s="552">
        <v>18</v>
      </c>
      <c r="B157" s="548" t="s">
        <v>235</v>
      </c>
      <c r="C157" s="22"/>
      <c r="D157" s="22"/>
      <c r="E157" s="23"/>
      <c r="F157" s="952">
        <v>0</v>
      </c>
      <c r="G157" s="953">
        <v>0</v>
      </c>
      <c r="H157" s="953">
        <v>1</v>
      </c>
      <c r="I157" s="953">
        <v>1</v>
      </c>
      <c r="J157" s="953">
        <v>0</v>
      </c>
      <c r="K157" s="953">
        <v>0</v>
      </c>
      <c r="L157" s="953">
        <v>0</v>
      </c>
      <c r="M157" s="953">
        <v>0</v>
      </c>
      <c r="N157" s="953">
        <v>0</v>
      </c>
      <c r="O157" s="953">
        <v>0</v>
      </c>
      <c r="P157" s="953">
        <v>0</v>
      </c>
      <c r="Q157" s="953">
        <v>0</v>
      </c>
      <c r="R157" s="953">
        <v>0</v>
      </c>
      <c r="S157" s="953">
        <v>0</v>
      </c>
      <c r="T157" s="953">
        <v>0</v>
      </c>
      <c r="U157" s="953">
        <v>0</v>
      </c>
      <c r="V157" s="953">
        <v>0</v>
      </c>
      <c r="W157" s="953">
        <v>0</v>
      </c>
      <c r="X157" s="953">
        <v>0</v>
      </c>
      <c r="Y157" s="953">
        <v>0</v>
      </c>
      <c r="Z157" s="953">
        <v>0</v>
      </c>
      <c r="AA157" s="953">
        <v>0</v>
      </c>
      <c r="AB157" s="953">
        <v>1</v>
      </c>
      <c r="AC157" s="953">
        <v>4</v>
      </c>
      <c r="AD157" s="953">
        <v>0</v>
      </c>
      <c r="AE157" s="953">
        <v>0</v>
      </c>
      <c r="AF157" s="953">
        <v>0</v>
      </c>
      <c r="AG157" s="953">
        <v>0</v>
      </c>
      <c r="AH157" s="953">
        <v>0</v>
      </c>
      <c r="AI157" s="953">
        <v>0</v>
      </c>
      <c r="AJ157" s="953">
        <v>0</v>
      </c>
      <c r="AK157" s="953">
        <v>0</v>
      </c>
      <c r="AL157" s="953">
        <v>0</v>
      </c>
      <c r="AM157" s="953">
        <v>0</v>
      </c>
      <c r="AN157" s="953">
        <v>0</v>
      </c>
      <c r="AO157" s="953">
        <v>0</v>
      </c>
      <c r="AP157" s="953">
        <v>0</v>
      </c>
      <c r="AQ157" s="953">
        <v>0</v>
      </c>
      <c r="AR157" s="953">
        <v>0</v>
      </c>
      <c r="AS157" s="953">
        <v>0</v>
      </c>
      <c r="AT157" s="953">
        <v>0</v>
      </c>
      <c r="AU157" s="953">
        <v>0</v>
      </c>
      <c r="AV157" s="953">
        <v>0</v>
      </c>
      <c r="AW157" s="953">
        <v>0</v>
      </c>
      <c r="AX157" s="953">
        <v>0</v>
      </c>
      <c r="AY157" s="953">
        <v>0</v>
      </c>
      <c r="AZ157" s="953">
        <v>1</v>
      </c>
      <c r="BA157" s="953">
        <v>1</v>
      </c>
      <c r="BB157" s="953">
        <v>0</v>
      </c>
      <c r="BC157" s="953">
        <v>0</v>
      </c>
      <c r="BD157" s="953">
        <v>0</v>
      </c>
      <c r="BE157" s="953">
        <v>0</v>
      </c>
      <c r="BF157" s="953">
        <v>0</v>
      </c>
      <c r="BG157" s="953">
        <v>0</v>
      </c>
      <c r="BH157" s="953">
        <v>0</v>
      </c>
      <c r="BI157" s="953">
        <v>0</v>
      </c>
      <c r="BJ157" s="953">
        <v>0</v>
      </c>
      <c r="BK157" s="953">
        <v>0</v>
      </c>
      <c r="BL157" s="953">
        <v>0</v>
      </c>
      <c r="BM157" s="953">
        <v>0</v>
      </c>
      <c r="BN157" s="953">
        <v>0</v>
      </c>
      <c r="BO157" s="953">
        <v>0</v>
      </c>
      <c r="BP157" s="953">
        <v>0</v>
      </c>
      <c r="BQ157" s="953">
        <v>0</v>
      </c>
      <c r="BR157" s="953">
        <v>0</v>
      </c>
      <c r="BS157" s="953">
        <v>0</v>
      </c>
      <c r="BT157" s="953">
        <v>4</v>
      </c>
      <c r="BU157" s="953">
        <v>4</v>
      </c>
      <c r="BV157" s="953">
        <v>0</v>
      </c>
      <c r="BW157" s="953">
        <v>0</v>
      </c>
      <c r="BX157" s="953">
        <v>2</v>
      </c>
      <c r="BY157" s="953">
        <v>60</v>
      </c>
      <c r="BZ157" s="953">
        <v>0</v>
      </c>
      <c r="CA157" s="953">
        <v>0</v>
      </c>
      <c r="CB157" s="953">
        <v>0</v>
      </c>
      <c r="CC157" s="953">
        <v>0</v>
      </c>
      <c r="CD157" s="953">
        <v>0</v>
      </c>
      <c r="CE157" s="953">
        <v>0</v>
      </c>
      <c r="CF157" s="953">
        <v>0</v>
      </c>
      <c r="CG157" s="953">
        <v>0</v>
      </c>
      <c r="CH157" s="953">
        <v>0</v>
      </c>
      <c r="CI157" s="953">
        <v>0</v>
      </c>
      <c r="CJ157" s="953">
        <v>0</v>
      </c>
      <c r="CK157" s="953">
        <v>0</v>
      </c>
      <c r="CL157" s="953">
        <v>0</v>
      </c>
      <c r="CM157" s="953">
        <v>0</v>
      </c>
      <c r="CN157" s="953">
        <v>3</v>
      </c>
      <c r="CO157" s="953">
        <v>3</v>
      </c>
      <c r="CP157" s="953">
        <v>0</v>
      </c>
      <c r="CQ157" s="953">
        <v>0</v>
      </c>
      <c r="CR157" s="953">
        <v>0</v>
      </c>
      <c r="CS157" s="953">
        <v>0</v>
      </c>
      <c r="CT157" s="953">
        <v>0</v>
      </c>
      <c r="CU157" s="953">
        <v>0</v>
      </c>
      <c r="CV157" s="953">
        <v>0</v>
      </c>
      <c r="CW157" s="953">
        <v>0</v>
      </c>
      <c r="CX157" s="953">
        <v>0</v>
      </c>
      <c r="CY157" s="953">
        <v>0</v>
      </c>
      <c r="CZ157" s="953">
        <v>0</v>
      </c>
      <c r="DA157" s="953">
        <v>0</v>
      </c>
      <c r="DB157" s="953">
        <v>0</v>
      </c>
      <c r="DC157" s="953">
        <v>0</v>
      </c>
      <c r="DD157" s="953">
        <v>0</v>
      </c>
      <c r="DE157" s="953">
        <v>0</v>
      </c>
      <c r="DF157" s="953">
        <v>0</v>
      </c>
      <c r="DG157" s="953">
        <v>0</v>
      </c>
      <c r="DH157" s="953">
        <v>0</v>
      </c>
      <c r="DI157" s="953">
        <v>0</v>
      </c>
      <c r="DJ157" s="953">
        <v>0</v>
      </c>
      <c r="DK157" s="953">
        <v>0</v>
      </c>
      <c r="DL157" s="953">
        <v>0</v>
      </c>
      <c r="DM157" s="953">
        <v>0</v>
      </c>
      <c r="DN157" s="953">
        <v>0</v>
      </c>
      <c r="DO157" s="953">
        <v>0</v>
      </c>
      <c r="DP157" s="953">
        <v>0</v>
      </c>
      <c r="DQ157" s="953">
        <v>0</v>
      </c>
      <c r="DR157" s="953">
        <v>0</v>
      </c>
      <c r="DS157" s="953">
        <v>0</v>
      </c>
      <c r="DT157" s="953">
        <v>0</v>
      </c>
      <c r="DU157" s="953">
        <v>0</v>
      </c>
      <c r="DV157" s="953">
        <v>0</v>
      </c>
      <c r="DW157" s="953">
        <v>0</v>
      </c>
      <c r="DX157" s="953">
        <v>0</v>
      </c>
      <c r="DY157" s="953">
        <v>0</v>
      </c>
      <c r="DZ157" s="953">
        <v>0</v>
      </c>
      <c r="EA157" s="953">
        <v>0</v>
      </c>
      <c r="EB157" s="953">
        <v>0</v>
      </c>
      <c r="EC157" s="953">
        <v>0</v>
      </c>
      <c r="ED157" s="953">
        <v>0</v>
      </c>
      <c r="EE157" s="953">
        <v>0</v>
      </c>
      <c r="EF157" s="953">
        <v>0</v>
      </c>
      <c r="EG157" s="953">
        <v>0</v>
      </c>
      <c r="EH157" s="953">
        <v>0</v>
      </c>
      <c r="EI157" s="953">
        <v>0</v>
      </c>
      <c r="EJ157" s="953">
        <v>0</v>
      </c>
      <c r="EK157" s="953">
        <v>0</v>
      </c>
      <c r="EL157" s="953">
        <v>0</v>
      </c>
      <c r="EM157" s="953">
        <v>0</v>
      </c>
      <c r="EN157" s="953">
        <v>0</v>
      </c>
      <c r="EO157" s="953">
        <v>0</v>
      </c>
      <c r="EP157" s="953">
        <v>0</v>
      </c>
      <c r="EQ157" s="953">
        <v>0</v>
      </c>
      <c r="ER157" s="953">
        <v>0</v>
      </c>
      <c r="ES157" s="953">
        <v>0</v>
      </c>
      <c r="ET157" s="953">
        <v>0</v>
      </c>
      <c r="EU157" s="953">
        <v>0</v>
      </c>
      <c r="EV157" s="953">
        <v>0</v>
      </c>
      <c r="EW157" s="953">
        <v>0</v>
      </c>
      <c r="EX157" s="953">
        <v>0</v>
      </c>
      <c r="EY157" s="953">
        <v>0</v>
      </c>
      <c r="EZ157" s="953">
        <v>0</v>
      </c>
      <c r="FA157" s="953">
        <v>0</v>
      </c>
      <c r="FB157" s="953">
        <v>0</v>
      </c>
      <c r="FC157" s="953">
        <v>0</v>
      </c>
      <c r="FD157" s="953">
        <v>0</v>
      </c>
      <c r="FE157" s="953">
        <v>0</v>
      </c>
      <c r="FF157" s="953">
        <v>0</v>
      </c>
      <c r="FG157" s="953">
        <v>0</v>
      </c>
      <c r="FH157" s="953">
        <v>0</v>
      </c>
      <c r="FI157" s="953">
        <v>0</v>
      </c>
      <c r="FJ157" s="953">
        <v>0</v>
      </c>
      <c r="FK157" s="953">
        <v>0</v>
      </c>
      <c r="FL157" s="953">
        <v>0</v>
      </c>
      <c r="FM157" s="953">
        <v>0</v>
      </c>
      <c r="FN157" s="953">
        <v>0</v>
      </c>
      <c r="FO157" s="953">
        <v>0</v>
      </c>
      <c r="FP157" s="953">
        <v>0</v>
      </c>
      <c r="FQ157" s="953">
        <v>0</v>
      </c>
      <c r="FR157" s="953">
        <v>0</v>
      </c>
      <c r="FS157" s="953">
        <v>0</v>
      </c>
      <c r="FT157" s="953">
        <v>0</v>
      </c>
      <c r="FU157" s="953">
        <v>0</v>
      </c>
      <c r="FV157" s="953">
        <v>0</v>
      </c>
      <c r="FW157" s="953">
        <v>0</v>
      </c>
      <c r="FX157" s="953">
        <v>0</v>
      </c>
      <c r="FY157" s="953">
        <v>0</v>
      </c>
      <c r="FZ157" s="953">
        <v>0</v>
      </c>
      <c r="GA157" s="953">
        <v>0</v>
      </c>
      <c r="GB157" s="953">
        <v>0</v>
      </c>
      <c r="GC157" s="953">
        <v>0</v>
      </c>
      <c r="GD157" s="953">
        <v>0</v>
      </c>
      <c r="GE157" s="953">
        <v>0</v>
      </c>
      <c r="GF157" s="953">
        <v>0</v>
      </c>
      <c r="GG157" s="953">
        <v>0</v>
      </c>
      <c r="GH157" s="953">
        <v>0</v>
      </c>
      <c r="GI157" s="953">
        <v>0</v>
      </c>
      <c r="GJ157" s="953">
        <v>0</v>
      </c>
      <c r="GK157" s="953">
        <v>0</v>
      </c>
      <c r="GL157" s="953">
        <v>0</v>
      </c>
      <c r="GM157" s="953">
        <v>0</v>
      </c>
      <c r="GN157" s="953">
        <v>0</v>
      </c>
      <c r="GO157" s="953">
        <v>0</v>
      </c>
      <c r="GP157" s="953">
        <v>0</v>
      </c>
      <c r="GQ157" s="953">
        <v>0</v>
      </c>
      <c r="GR157" s="953">
        <v>0</v>
      </c>
      <c r="GS157" s="953">
        <v>0</v>
      </c>
      <c r="GT157" s="953">
        <v>0</v>
      </c>
      <c r="GU157" s="953">
        <v>0</v>
      </c>
      <c r="GV157" s="953">
        <v>0</v>
      </c>
      <c r="GW157" s="953">
        <v>0</v>
      </c>
      <c r="GX157" s="953">
        <v>0</v>
      </c>
      <c r="GY157" s="953">
        <v>0</v>
      </c>
      <c r="GZ157" s="953">
        <v>0</v>
      </c>
      <c r="HA157" s="953">
        <v>0</v>
      </c>
      <c r="HB157" s="953">
        <v>0</v>
      </c>
      <c r="HC157" s="953">
        <v>0</v>
      </c>
      <c r="HD157" s="953">
        <v>0</v>
      </c>
      <c r="HE157" s="953">
        <v>0</v>
      </c>
      <c r="HF157" s="953">
        <v>0</v>
      </c>
      <c r="HG157" s="953">
        <v>0</v>
      </c>
      <c r="HH157" s="953">
        <v>0</v>
      </c>
      <c r="HI157" s="953">
        <v>0</v>
      </c>
      <c r="HJ157" s="953">
        <v>0</v>
      </c>
      <c r="HK157" s="953">
        <v>0</v>
      </c>
      <c r="HL157" s="953">
        <v>0</v>
      </c>
      <c r="HM157" s="953">
        <v>0</v>
      </c>
      <c r="HN157" s="953">
        <v>0</v>
      </c>
      <c r="HO157" s="953">
        <v>0</v>
      </c>
      <c r="HP157" s="953">
        <v>0</v>
      </c>
      <c r="HQ157" s="953">
        <v>0</v>
      </c>
      <c r="HR157" s="953">
        <v>0</v>
      </c>
      <c r="HS157" s="953">
        <v>0</v>
      </c>
      <c r="HT157" s="953">
        <v>0</v>
      </c>
      <c r="HU157" s="953">
        <v>0</v>
      </c>
      <c r="HV157" s="953">
        <v>0</v>
      </c>
      <c r="HW157" s="953">
        <v>0</v>
      </c>
      <c r="HX157" s="953">
        <v>0</v>
      </c>
      <c r="HY157" s="953">
        <v>0</v>
      </c>
      <c r="HZ157" s="953">
        <v>0</v>
      </c>
      <c r="IA157" s="953">
        <v>0</v>
      </c>
      <c r="IB157" s="953">
        <v>0</v>
      </c>
      <c r="IC157" s="953">
        <v>0</v>
      </c>
      <c r="ID157" s="953">
        <v>0</v>
      </c>
      <c r="IE157" s="953">
        <v>0</v>
      </c>
      <c r="IF157" s="953">
        <v>0</v>
      </c>
      <c r="IG157" s="953">
        <v>0</v>
      </c>
      <c r="IH157" s="953">
        <v>0</v>
      </c>
      <c r="II157" s="953">
        <v>0</v>
      </c>
      <c r="IJ157" s="953">
        <v>0</v>
      </c>
      <c r="IK157" s="953">
        <v>0</v>
      </c>
      <c r="IL157" s="953">
        <v>0</v>
      </c>
      <c r="IM157" s="953">
        <v>0</v>
      </c>
      <c r="IN157" s="953">
        <v>0</v>
      </c>
      <c r="IO157" s="953">
        <v>0</v>
      </c>
      <c r="IP157" s="953">
        <v>1</v>
      </c>
      <c r="IQ157" s="953">
        <v>0</v>
      </c>
      <c r="IR157" s="953">
        <v>0</v>
      </c>
      <c r="IS157" s="953">
        <v>0</v>
      </c>
      <c r="IT157" s="953">
        <v>0</v>
      </c>
      <c r="IU157" s="953">
        <v>0</v>
      </c>
      <c r="IV157" s="953">
        <v>0</v>
      </c>
      <c r="IW157" s="953">
        <v>0</v>
      </c>
      <c r="IX157" s="953">
        <v>1</v>
      </c>
      <c r="IY157" s="953">
        <v>0</v>
      </c>
      <c r="IZ157" s="953">
        <v>0</v>
      </c>
      <c r="JA157" s="953">
        <v>0</v>
      </c>
      <c r="JB157" s="953">
        <v>2</v>
      </c>
      <c r="JC157" s="953">
        <v>0</v>
      </c>
      <c r="JD157" s="953">
        <v>0</v>
      </c>
      <c r="JE157" s="953">
        <v>0</v>
      </c>
      <c r="JF157" s="953">
        <v>0</v>
      </c>
      <c r="JG157" s="953">
        <v>0</v>
      </c>
      <c r="JH157" s="953">
        <v>3</v>
      </c>
      <c r="JI157" s="953">
        <v>0</v>
      </c>
      <c r="JJ157" s="953">
        <v>0</v>
      </c>
      <c r="JK157" s="953">
        <v>0</v>
      </c>
      <c r="JL157" s="953">
        <v>1</v>
      </c>
      <c r="JM157" s="953">
        <v>0</v>
      </c>
      <c r="JN157" s="953">
        <v>0</v>
      </c>
      <c r="JO157" s="953">
        <v>0</v>
      </c>
      <c r="JP157" s="953">
        <v>0</v>
      </c>
      <c r="JQ157" s="953">
        <v>0</v>
      </c>
      <c r="JR157" s="953">
        <v>0</v>
      </c>
      <c r="JS157" s="953">
        <v>0</v>
      </c>
      <c r="JT157" s="953">
        <v>0</v>
      </c>
      <c r="JU157" s="953">
        <v>0</v>
      </c>
      <c r="JV157" s="953">
        <v>0</v>
      </c>
      <c r="JW157" s="953">
        <v>0</v>
      </c>
      <c r="JX157" s="953">
        <v>0</v>
      </c>
      <c r="JY157" s="953">
        <v>0</v>
      </c>
      <c r="JZ157" s="953">
        <v>0</v>
      </c>
      <c r="KA157" s="953">
        <v>0</v>
      </c>
      <c r="KB157" s="953">
        <v>0</v>
      </c>
      <c r="KC157" s="953">
        <v>0</v>
      </c>
      <c r="KD157" s="953">
        <v>0</v>
      </c>
      <c r="KE157" s="953">
        <v>0</v>
      </c>
      <c r="KF157" s="953">
        <v>0</v>
      </c>
      <c r="KG157" s="953">
        <v>0</v>
      </c>
      <c r="KH157" s="953">
        <v>0</v>
      </c>
      <c r="KI157" s="953">
        <v>0</v>
      </c>
      <c r="KJ157" s="953">
        <v>0</v>
      </c>
      <c r="KK157" s="953">
        <v>0</v>
      </c>
      <c r="KL157" s="953">
        <v>0</v>
      </c>
      <c r="KM157" s="953">
        <v>0</v>
      </c>
      <c r="KN157" s="953">
        <v>0</v>
      </c>
      <c r="KO157" s="953">
        <v>0</v>
      </c>
      <c r="KP157" s="953">
        <v>0</v>
      </c>
      <c r="KQ157" s="953">
        <v>0</v>
      </c>
      <c r="KR157" s="953">
        <v>0</v>
      </c>
      <c r="KS157" s="953">
        <v>0</v>
      </c>
      <c r="KT157" s="953">
        <v>0</v>
      </c>
      <c r="KU157" s="953">
        <v>0</v>
      </c>
      <c r="KV157" s="953">
        <v>0</v>
      </c>
      <c r="KW157" s="953">
        <v>0</v>
      </c>
      <c r="KX157" s="953">
        <v>0</v>
      </c>
      <c r="KY157" s="953">
        <v>0</v>
      </c>
      <c r="KZ157" s="953">
        <v>0</v>
      </c>
      <c r="LA157" s="953">
        <v>0</v>
      </c>
      <c r="LB157" s="953">
        <v>0</v>
      </c>
      <c r="LC157" s="953">
        <v>0</v>
      </c>
      <c r="LD157" s="953">
        <v>0</v>
      </c>
      <c r="LE157" s="953">
        <v>0</v>
      </c>
      <c r="LF157" s="953">
        <v>0</v>
      </c>
      <c r="LG157" s="953">
        <v>0</v>
      </c>
      <c r="LH157" s="953">
        <v>0</v>
      </c>
      <c r="LI157" s="953">
        <v>0</v>
      </c>
      <c r="LJ157" s="953">
        <v>0</v>
      </c>
      <c r="LK157" s="953">
        <v>0</v>
      </c>
      <c r="LL157" s="953">
        <v>0</v>
      </c>
      <c r="LM157" s="953">
        <v>0</v>
      </c>
      <c r="LN157" s="953">
        <v>0</v>
      </c>
      <c r="LO157" s="953">
        <v>0</v>
      </c>
      <c r="LP157" s="953">
        <v>0</v>
      </c>
      <c r="LQ157" s="953">
        <v>0</v>
      </c>
      <c r="LR157" s="953">
        <v>0</v>
      </c>
      <c r="LS157" s="953">
        <v>0</v>
      </c>
      <c r="LT157" s="953">
        <v>0</v>
      </c>
      <c r="LU157" s="953">
        <v>0</v>
      </c>
      <c r="LV157" s="953">
        <v>0</v>
      </c>
      <c r="LW157" s="953">
        <v>0</v>
      </c>
      <c r="LX157" s="953">
        <v>0</v>
      </c>
      <c r="LY157" s="953">
        <v>0</v>
      </c>
      <c r="LZ157" s="953">
        <v>0</v>
      </c>
      <c r="MA157" s="953">
        <v>0</v>
      </c>
      <c r="MB157" s="953">
        <v>0</v>
      </c>
      <c r="MC157" s="953">
        <v>0</v>
      </c>
      <c r="MD157" s="953">
        <v>0</v>
      </c>
      <c r="ME157" s="953">
        <v>0</v>
      </c>
      <c r="MF157" s="953">
        <v>0</v>
      </c>
      <c r="MG157" s="953">
        <v>0</v>
      </c>
      <c r="MH157" s="953">
        <v>0</v>
      </c>
      <c r="MI157" s="953">
        <v>0</v>
      </c>
      <c r="MJ157" s="953">
        <v>0</v>
      </c>
      <c r="MK157" s="953">
        <v>0</v>
      </c>
      <c r="ML157" s="953">
        <v>0</v>
      </c>
      <c r="MM157" s="953">
        <v>0</v>
      </c>
      <c r="MN157" s="953">
        <v>0</v>
      </c>
      <c r="MO157" s="953">
        <v>0</v>
      </c>
      <c r="MP157" s="953">
        <v>0</v>
      </c>
      <c r="MQ157" s="953">
        <v>0</v>
      </c>
      <c r="MR157" s="953">
        <v>0</v>
      </c>
      <c r="MS157" s="953">
        <v>0</v>
      </c>
      <c r="MT157" s="953">
        <v>0</v>
      </c>
      <c r="MU157" s="953">
        <v>0</v>
      </c>
      <c r="MV157" s="953">
        <v>0</v>
      </c>
      <c r="MW157" s="953">
        <v>0</v>
      </c>
      <c r="MX157" s="953">
        <v>0</v>
      </c>
      <c r="MY157" s="953">
        <v>0</v>
      </c>
      <c r="MZ157" s="953">
        <v>0</v>
      </c>
      <c r="NA157" s="953">
        <v>0</v>
      </c>
      <c r="NB157" s="953">
        <v>0</v>
      </c>
      <c r="NC157" s="953">
        <v>0</v>
      </c>
      <c r="ND157" s="953">
        <v>0</v>
      </c>
      <c r="NE157" s="953">
        <v>0</v>
      </c>
      <c r="NF157" s="953">
        <v>0</v>
      </c>
      <c r="NG157" s="953">
        <v>0</v>
      </c>
      <c r="NH157" s="953">
        <v>0</v>
      </c>
      <c r="NI157" s="953">
        <v>0</v>
      </c>
      <c r="NJ157" s="953">
        <v>0</v>
      </c>
      <c r="NK157" s="953">
        <v>0</v>
      </c>
      <c r="NL157" s="953">
        <v>0</v>
      </c>
      <c r="NM157" s="953">
        <v>0</v>
      </c>
      <c r="NN157" s="953">
        <v>0</v>
      </c>
      <c r="NO157" s="953">
        <v>0</v>
      </c>
      <c r="NP157" s="953">
        <v>0</v>
      </c>
      <c r="NQ157" s="953">
        <v>0</v>
      </c>
      <c r="NR157" s="953">
        <v>0</v>
      </c>
      <c r="NS157" s="953">
        <v>0</v>
      </c>
      <c r="NT157" s="953">
        <v>0</v>
      </c>
      <c r="NU157" s="953">
        <v>0</v>
      </c>
      <c r="NV157" s="953">
        <v>0</v>
      </c>
      <c r="NW157" s="953">
        <v>0</v>
      </c>
      <c r="NX157" s="953">
        <v>0</v>
      </c>
      <c r="NY157" s="953">
        <v>0</v>
      </c>
      <c r="NZ157" s="953">
        <v>0</v>
      </c>
      <c r="OA157" s="953">
        <v>0</v>
      </c>
      <c r="OB157" s="953">
        <v>0</v>
      </c>
      <c r="OC157" s="953">
        <v>0</v>
      </c>
      <c r="OD157" s="953">
        <v>0</v>
      </c>
      <c r="OE157" s="953">
        <v>0</v>
      </c>
      <c r="OF157" s="953">
        <v>0</v>
      </c>
      <c r="OG157" s="953">
        <v>0</v>
      </c>
      <c r="OH157" s="953">
        <v>0</v>
      </c>
      <c r="OI157" s="953">
        <v>0</v>
      </c>
      <c r="OJ157" s="953">
        <v>0</v>
      </c>
      <c r="OK157" s="953">
        <v>0</v>
      </c>
      <c r="OL157" s="953">
        <v>0</v>
      </c>
      <c r="OM157" s="953">
        <v>0</v>
      </c>
      <c r="ON157" s="953">
        <v>0</v>
      </c>
      <c r="OO157" s="953">
        <v>0</v>
      </c>
      <c r="OP157" s="953">
        <v>0</v>
      </c>
      <c r="OQ157" s="953">
        <v>0</v>
      </c>
      <c r="OR157" s="953">
        <v>0</v>
      </c>
      <c r="OS157" s="953">
        <v>0</v>
      </c>
      <c r="OT157" s="953">
        <v>0</v>
      </c>
      <c r="OU157" s="953">
        <v>0</v>
      </c>
      <c r="OV157" s="953">
        <v>0</v>
      </c>
      <c r="OW157" s="953">
        <v>0</v>
      </c>
      <c r="OX157" s="953">
        <v>0</v>
      </c>
      <c r="OY157" s="953">
        <v>0</v>
      </c>
      <c r="OZ157" s="953">
        <v>0</v>
      </c>
      <c r="PA157" s="953">
        <v>0</v>
      </c>
      <c r="PB157" s="953">
        <v>0</v>
      </c>
      <c r="PC157" s="953">
        <v>0</v>
      </c>
      <c r="PD157" s="953">
        <v>0</v>
      </c>
      <c r="PE157" s="953">
        <v>0</v>
      </c>
      <c r="PF157" s="953">
        <v>0</v>
      </c>
      <c r="PG157" s="953">
        <v>0</v>
      </c>
      <c r="PH157" s="953">
        <v>0</v>
      </c>
      <c r="PI157" s="953">
        <v>0</v>
      </c>
      <c r="PJ157" s="953">
        <v>0</v>
      </c>
      <c r="PK157" s="953">
        <v>0</v>
      </c>
      <c r="PL157" s="953">
        <v>0</v>
      </c>
      <c r="PM157" s="953">
        <v>0</v>
      </c>
      <c r="PN157" s="953">
        <v>0</v>
      </c>
      <c r="PO157" s="953">
        <v>0</v>
      </c>
      <c r="PP157" s="953">
        <v>0</v>
      </c>
      <c r="PQ157" s="953">
        <v>0</v>
      </c>
      <c r="PR157" s="953">
        <v>0</v>
      </c>
      <c r="PS157" s="953">
        <v>0</v>
      </c>
      <c r="PT157" s="953">
        <v>0</v>
      </c>
      <c r="PU157" s="953">
        <v>0</v>
      </c>
      <c r="PV157" s="953">
        <v>0</v>
      </c>
      <c r="PW157" s="953">
        <v>0</v>
      </c>
      <c r="PX157" s="953">
        <v>0</v>
      </c>
      <c r="PY157" s="953">
        <v>0</v>
      </c>
      <c r="PZ157" s="953">
        <v>0</v>
      </c>
      <c r="QA157" s="953">
        <v>0</v>
      </c>
      <c r="QB157" s="953">
        <v>0</v>
      </c>
      <c r="QC157" s="953">
        <v>0</v>
      </c>
      <c r="QD157" s="953">
        <v>0</v>
      </c>
      <c r="QE157" s="953">
        <v>0</v>
      </c>
      <c r="QF157" s="953">
        <v>0</v>
      </c>
      <c r="QG157" s="953">
        <v>0</v>
      </c>
      <c r="QH157" s="953">
        <v>0</v>
      </c>
      <c r="QI157" s="953">
        <v>0</v>
      </c>
    </row>
    <row r="158" spans="1:451" x14ac:dyDescent="0.25">
      <c r="A158" s="551">
        <v>19</v>
      </c>
      <c r="B158" s="548" t="s">
        <v>236</v>
      </c>
      <c r="C158" s="22"/>
      <c r="D158" s="22"/>
      <c r="E158" s="23"/>
      <c r="F158" s="952">
        <v>0</v>
      </c>
      <c r="G158" s="953">
        <v>0</v>
      </c>
      <c r="H158" s="953">
        <v>0</v>
      </c>
      <c r="I158" s="953">
        <v>0</v>
      </c>
      <c r="J158" s="953">
        <v>0</v>
      </c>
      <c r="K158" s="953">
        <v>0</v>
      </c>
      <c r="L158" s="953">
        <v>0</v>
      </c>
      <c r="M158" s="953">
        <v>0</v>
      </c>
      <c r="N158" s="953">
        <v>1</v>
      </c>
      <c r="O158" s="953">
        <v>1</v>
      </c>
      <c r="P158" s="953">
        <v>0</v>
      </c>
      <c r="Q158" s="953">
        <v>0</v>
      </c>
      <c r="R158" s="953">
        <v>0</v>
      </c>
      <c r="S158" s="953">
        <v>0</v>
      </c>
      <c r="T158" s="953">
        <v>0</v>
      </c>
      <c r="U158" s="953">
        <v>0</v>
      </c>
      <c r="V158" s="953">
        <v>0</v>
      </c>
      <c r="W158" s="953">
        <v>0</v>
      </c>
      <c r="X158" s="953">
        <v>0</v>
      </c>
      <c r="Y158" s="953">
        <v>0</v>
      </c>
      <c r="Z158" s="953">
        <v>0</v>
      </c>
      <c r="AA158" s="953">
        <v>0</v>
      </c>
      <c r="AB158" s="953">
        <v>0</v>
      </c>
      <c r="AC158" s="953">
        <v>0</v>
      </c>
      <c r="AD158" s="953">
        <v>1</v>
      </c>
      <c r="AE158" s="953">
        <v>1</v>
      </c>
      <c r="AF158" s="953">
        <v>2</v>
      </c>
      <c r="AG158" s="953">
        <v>2</v>
      </c>
      <c r="AH158" s="953">
        <v>0</v>
      </c>
      <c r="AI158" s="953">
        <v>0</v>
      </c>
      <c r="AJ158" s="953">
        <v>0</v>
      </c>
      <c r="AK158" s="953">
        <v>0</v>
      </c>
      <c r="AL158" s="953">
        <v>0</v>
      </c>
      <c r="AM158" s="953">
        <v>0</v>
      </c>
      <c r="AN158" s="953">
        <v>0</v>
      </c>
      <c r="AO158" s="953">
        <v>0</v>
      </c>
      <c r="AP158" s="953">
        <v>0</v>
      </c>
      <c r="AQ158" s="953">
        <v>0</v>
      </c>
      <c r="AR158" s="953">
        <v>0</v>
      </c>
      <c r="AS158" s="953">
        <v>0</v>
      </c>
      <c r="AT158" s="953">
        <v>0</v>
      </c>
      <c r="AU158" s="953">
        <v>0</v>
      </c>
      <c r="AV158" s="953">
        <v>3</v>
      </c>
      <c r="AW158" s="953">
        <v>3</v>
      </c>
      <c r="AX158" s="953">
        <v>0</v>
      </c>
      <c r="AY158" s="953">
        <v>0</v>
      </c>
      <c r="AZ158" s="953">
        <v>0</v>
      </c>
      <c r="BA158" s="953">
        <v>0</v>
      </c>
      <c r="BB158" s="953">
        <v>0</v>
      </c>
      <c r="BC158" s="953">
        <v>0</v>
      </c>
      <c r="BD158" s="953">
        <v>0</v>
      </c>
      <c r="BE158" s="953">
        <v>0</v>
      </c>
      <c r="BF158" s="953">
        <v>0</v>
      </c>
      <c r="BG158" s="953">
        <v>0</v>
      </c>
      <c r="BH158" s="953">
        <v>0</v>
      </c>
      <c r="BI158" s="953">
        <v>0</v>
      </c>
      <c r="BJ158" s="953">
        <v>0</v>
      </c>
      <c r="BK158" s="953">
        <v>0</v>
      </c>
      <c r="BL158" s="953">
        <v>0</v>
      </c>
      <c r="BM158" s="953">
        <v>0</v>
      </c>
      <c r="BN158" s="953">
        <v>0</v>
      </c>
      <c r="BO158" s="953">
        <v>0</v>
      </c>
      <c r="BP158" s="953">
        <v>2</v>
      </c>
      <c r="BQ158" s="953">
        <v>8</v>
      </c>
      <c r="BR158" s="953">
        <v>10</v>
      </c>
      <c r="BS158" s="953">
        <v>10</v>
      </c>
      <c r="BT158" s="953">
        <v>13</v>
      </c>
      <c r="BU158" s="953">
        <v>13</v>
      </c>
      <c r="BV158" s="953">
        <v>0</v>
      </c>
      <c r="BW158" s="953">
        <v>0</v>
      </c>
      <c r="BX158" s="953">
        <v>0</v>
      </c>
      <c r="BY158" s="953">
        <v>0</v>
      </c>
      <c r="BZ158" s="953">
        <v>0</v>
      </c>
      <c r="CA158" s="953">
        <v>0</v>
      </c>
      <c r="CB158" s="953">
        <v>0</v>
      </c>
      <c r="CC158" s="953">
        <v>0</v>
      </c>
      <c r="CD158" s="953">
        <v>0</v>
      </c>
      <c r="CE158" s="953">
        <v>0</v>
      </c>
      <c r="CF158" s="953">
        <v>0</v>
      </c>
      <c r="CG158" s="953">
        <v>0</v>
      </c>
      <c r="CH158" s="953">
        <v>0</v>
      </c>
      <c r="CI158" s="953">
        <v>0</v>
      </c>
      <c r="CJ158" s="953">
        <v>0</v>
      </c>
      <c r="CK158" s="953">
        <v>0</v>
      </c>
      <c r="CL158" s="953">
        <v>0</v>
      </c>
      <c r="CM158" s="953">
        <v>0</v>
      </c>
      <c r="CN158" s="953">
        <v>0</v>
      </c>
      <c r="CO158" s="953">
        <v>0</v>
      </c>
      <c r="CP158" s="953">
        <v>0</v>
      </c>
      <c r="CQ158" s="953">
        <v>0</v>
      </c>
      <c r="CR158" s="953">
        <v>0</v>
      </c>
      <c r="CS158" s="953">
        <v>0</v>
      </c>
      <c r="CT158" s="953">
        <v>0</v>
      </c>
      <c r="CU158" s="953">
        <v>0</v>
      </c>
      <c r="CV158" s="953">
        <v>0</v>
      </c>
      <c r="CW158" s="953">
        <v>0</v>
      </c>
      <c r="CX158" s="953">
        <v>0</v>
      </c>
      <c r="CY158" s="953">
        <v>0</v>
      </c>
      <c r="CZ158" s="953">
        <v>0</v>
      </c>
      <c r="DA158" s="953">
        <v>0</v>
      </c>
      <c r="DB158" s="953">
        <v>0</v>
      </c>
      <c r="DC158" s="953">
        <v>0</v>
      </c>
      <c r="DD158" s="953">
        <v>2</v>
      </c>
      <c r="DE158" s="953">
        <v>8</v>
      </c>
      <c r="DF158" s="953">
        <v>7</v>
      </c>
      <c r="DG158" s="953">
        <v>7</v>
      </c>
      <c r="DH158" s="953">
        <v>4</v>
      </c>
      <c r="DI158" s="953">
        <v>4</v>
      </c>
      <c r="DJ158" s="953">
        <v>0</v>
      </c>
      <c r="DK158" s="953">
        <v>0</v>
      </c>
      <c r="DL158" s="953">
        <v>1</v>
      </c>
      <c r="DM158" s="953">
        <v>30</v>
      </c>
      <c r="DN158" s="953">
        <v>0</v>
      </c>
      <c r="DO158" s="953">
        <v>0</v>
      </c>
      <c r="DP158" s="953">
        <v>0</v>
      </c>
      <c r="DQ158" s="953">
        <v>0</v>
      </c>
      <c r="DR158" s="953">
        <v>0</v>
      </c>
      <c r="DS158" s="953">
        <v>0</v>
      </c>
      <c r="DT158" s="953">
        <v>0</v>
      </c>
      <c r="DU158" s="953">
        <v>0</v>
      </c>
      <c r="DV158" s="953">
        <v>0</v>
      </c>
      <c r="DW158" s="953">
        <v>0</v>
      </c>
      <c r="DX158" s="953">
        <v>0</v>
      </c>
      <c r="DY158" s="953">
        <v>0</v>
      </c>
      <c r="DZ158" s="953">
        <v>0</v>
      </c>
      <c r="EA158" s="953">
        <v>0</v>
      </c>
      <c r="EB158" s="953">
        <v>0</v>
      </c>
      <c r="EC158" s="953">
        <v>0</v>
      </c>
      <c r="ED158" s="953">
        <v>0</v>
      </c>
      <c r="EE158" s="953">
        <v>0</v>
      </c>
      <c r="EF158" s="953">
        <v>0</v>
      </c>
      <c r="EG158" s="953">
        <v>0</v>
      </c>
      <c r="EH158" s="953">
        <v>0</v>
      </c>
      <c r="EI158" s="953">
        <v>0</v>
      </c>
      <c r="EJ158" s="953">
        <v>0</v>
      </c>
      <c r="EK158" s="953">
        <v>0</v>
      </c>
      <c r="EL158" s="953">
        <v>0</v>
      </c>
      <c r="EM158" s="953">
        <v>0</v>
      </c>
      <c r="EN158" s="953">
        <v>0</v>
      </c>
      <c r="EO158" s="953">
        <v>0</v>
      </c>
      <c r="EP158" s="953">
        <v>0</v>
      </c>
      <c r="EQ158" s="953">
        <v>0</v>
      </c>
      <c r="ER158" s="953">
        <v>0</v>
      </c>
      <c r="ES158" s="953">
        <v>0</v>
      </c>
      <c r="ET158" s="953">
        <v>0</v>
      </c>
      <c r="EU158" s="953">
        <v>0</v>
      </c>
      <c r="EV158" s="953">
        <v>0</v>
      </c>
      <c r="EW158" s="953">
        <v>0</v>
      </c>
      <c r="EX158" s="953">
        <v>0</v>
      </c>
      <c r="EY158" s="953">
        <v>0</v>
      </c>
      <c r="EZ158" s="953">
        <v>0</v>
      </c>
      <c r="FA158" s="953">
        <v>0</v>
      </c>
      <c r="FB158" s="953">
        <v>0</v>
      </c>
      <c r="FC158" s="953">
        <v>0</v>
      </c>
      <c r="FD158" s="953">
        <v>0</v>
      </c>
      <c r="FE158" s="953">
        <v>0</v>
      </c>
      <c r="FF158" s="953">
        <v>0</v>
      </c>
      <c r="FG158" s="953">
        <v>0</v>
      </c>
      <c r="FH158" s="953">
        <v>0</v>
      </c>
      <c r="FI158" s="953">
        <v>0</v>
      </c>
      <c r="FJ158" s="953">
        <v>0</v>
      </c>
      <c r="FK158" s="953">
        <v>0</v>
      </c>
      <c r="FL158" s="953">
        <v>0</v>
      </c>
      <c r="FM158" s="953">
        <v>0</v>
      </c>
      <c r="FN158" s="953">
        <v>0</v>
      </c>
      <c r="FO158" s="953">
        <v>0</v>
      </c>
      <c r="FP158" s="953">
        <v>0</v>
      </c>
      <c r="FQ158" s="953">
        <v>0</v>
      </c>
      <c r="FR158" s="953">
        <v>0</v>
      </c>
      <c r="FS158" s="953">
        <v>0</v>
      </c>
      <c r="FT158" s="953">
        <v>0</v>
      </c>
      <c r="FU158" s="953">
        <v>0</v>
      </c>
      <c r="FV158" s="953">
        <v>0</v>
      </c>
      <c r="FW158" s="953">
        <v>0</v>
      </c>
      <c r="FX158" s="953">
        <v>0</v>
      </c>
      <c r="FY158" s="953">
        <v>0</v>
      </c>
      <c r="FZ158" s="953">
        <v>0</v>
      </c>
      <c r="GA158" s="953">
        <v>0</v>
      </c>
      <c r="GB158" s="953">
        <v>0</v>
      </c>
      <c r="GC158" s="953">
        <v>0</v>
      </c>
      <c r="GD158" s="953">
        <v>0</v>
      </c>
      <c r="GE158" s="953">
        <v>0</v>
      </c>
      <c r="GF158" s="953">
        <v>0</v>
      </c>
      <c r="GG158" s="953">
        <v>0</v>
      </c>
      <c r="GH158" s="953">
        <v>0</v>
      </c>
      <c r="GI158" s="953">
        <v>0</v>
      </c>
      <c r="GJ158" s="953">
        <v>0</v>
      </c>
      <c r="GK158" s="953">
        <v>0</v>
      </c>
      <c r="GL158" s="953">
        <v>0</v>
      </c>
      <c r="GM158" s="953">
        <v>0</v>
      </c>
      <c r="GN158" s="953">
        <v>0</v>
      </c>
      <c r="GO158" s="953">
        <v>0</v>
      </c>
      <c r="GP158" s="953">
        <v>0</v>
      </c>
      <c r="GQ158" s="953">
        <v>0</v>
      </c>
      <c r="GR158" s="953">
        <v>0</v>
      </c>
      <c r="GS158" s="953">
        <v>0</v>
      </c>
      <c r="GT158" s="953">
        <v>0</v>
      </c>
      <c r="GU158" s="953">
        <v>0</v>
      </c>
      <c r="GV158" s="953">
        <v>0</v>
      </c>
      <c r="GW158" s="953">
        <v>0</v>
      </c>
      <c r="GX158" s="953">
        <v>0</v>
      </c>
      <c r="GY158" s="953">
        <v>0</v>
      </c>
      <c r="GZ158" s="953">
        <v>0</v>
      </c>
      <c r="HA158" s="953">
        <v>0</v>
      </c>
      <c r="HB158" s="953">
        <v>0</v>
      </c>
      <c r="HC158" s="953">
        <v>0</v>
      </c>
      <c r="HD158" s="953">
        <v>0</v>
      </c>
      <c r="HE158" s="953">
        <v>0</v>
      </c>
      <c r="HF158" s="953">
        <v>0</v>
      </c>
      <c r="HG158" s="953">
        <v>0</v>
      </c>
      <c r="HH158" s="953">
        <v>0</v>
      </c>
      <c r="HI158" s="953">
        <v>0</v>
      </c>
      <c r="HJ158" s="953">
        <v>0</v>
      </c>
      <c r="HK158" s="953">
        <v>0</v>
      </c>
      <c r="HL158" s="953">
        <v>0</v>
      </c>
      <c r="HM158" s="953">
        <v>0</v>
      </c>
      <c r="HN158" s="953">
        <v>0</v>
      </c>
      <c r="HO158" s="953">
        <v>0</v>
      </c>
      <c r="HP158" s="953">
        <v>0</v>
      </c>
      <c r="HQ158" s="953">
        <v>0</v>
      </c>
      <c r="HR158" s="953">
        <v>0</v>
      </c>
      <c r="HS158" s="953">
        <v>0</v>
      </c>
      <c r="HT158" s="953">
        <v>0</v>
      </c>
      <c r="HU158" s="953">
        <v>0</v>
      </c>
      <c r="HV158" s="953">
        <v>0</v>
      </c>
      <c r="HW158" s="953">
        <v>0</v>
      </c>
      <c r="HX158" s="953">
        <v>0</v>
      </c>
      <c r="HY158" s="953">
        <v>0</v>
      </c>
      <c r="HZ158" s="953">
        <v>0</v>
      </c>
      <c r="IA158" s="953">
        <v>0</v>
      </c>
      <c r="IB158" s="953">
        <v>0</v>
      </c>
      <c r="IC158" s="953">
        <v>0</v>
      </c>
      <c r="ID158" s="953">
        <v>0</v>
      </c>
      <c r="IE158" s="953">
        <v>0</v>
      </c>
      <c r="IF158" s="953">
        <v>0</v>
      </c>
      <c r="IG158" s="953">
        <v>0</v>
      </c>
      <c r="IH158" s="953">
        <v>0</v>
      </c>
      <c r="II158" s="953">
        <v>0</v>
      </c>
      <c r="IJ158" s="953">
        <v>0</v>
      </c>
      <c r="IK158" s="953">
        <v>0</v>
      </c>
      <c r="IL158" s="953">
        <v>0</v>
      </c>
      <c r="IM158" s="953">
        <v>0</v>
      </c>
      <c r="IN158" s="953">
        <v>0</v>
      </c>
      <c r="IO158" s="953">
        <v>0</v>
      </c>
      <c r="IP158" s="953">
        <v>1</v>
      </c>
      <c r="IQ158" s="953">
        <v>0</v>
      </c>
      <c r="IR158" s="953">
        <v>0</v>
      </c>
      <c r="IS158" s="953">
        <v>0</v>
      </c>
      <c r="IT158" s="953">
        <v>0</v>
      </c>
      <c r="IU158" s="953">
        <v>0</v>
      </c>
      <c r="IV158" s="953">
        <v>0</v>
      </c>
      <c r="IW158" s="953">
        <v>0</v>
      </c>
      <c r="IX158" s="953">
        <v>4</v>
      </c>
      <c r="IY158" s="953">
        <v>0</v>
      </c>
      <c r="IZ158" s="953">
        <v>0</v>
      </c>
      <c r="JA158" s="953">
        <v>0</v>
      </c>
      <c r="JB158" s="953">
        <v>4</v>
      </c>
      <c r="JC158" s="953">
        <v>0</v>
      </c>
      <c r="JD158" s="953">
        <v>0</v>
      </c>
      <c r="JE158" s="953">
        <v>0</v>
      </c>
      <c r="JF158" s="953">
        <v>0</v>
      </c>
      <c r="JG158" s="953">
        <v>0</v>
      </c>
      <c r="JH158" s="953">
        <v>0</v>
      </c>
      <c r="JI158" s="953">
        <v>0</v>
      </c>
      <c r="JJ158" s="953">
        <v>0</v>
      </c>
      <c r="JK158" s="953">
        <v>0</v>
      </c>
      <c r="JL158" s="953">
        <v>1</v>
      </c>
      <c r="JM158" s="953">
        <v>0</v>
      </c>
      <c r="JN158" s="953">
        <v>0</v>
      </c>
      <c r="JO158" s="953">
        <v>0</v>
      </c>
      <c r="JP158" s="953">
        <v>0</v>
      </c>
      <c r="JQ158" s="953">
        <v>0</v>
      </c>
      <c r="JR158" s="953">
        <v>0</v>
      </c>
      <c r="JS158" s="953">
        <v>0</v>
      </c>
      <c r="JT158" s="953">
        <v>0</v>
      </c>
      <c r="JU158" s="953">
        <v>0</v>
      </c>
      <c r="JV158" s="953">
        <v>0</v>
      </c>
      <c r="JW158" s="953">
        <v>0</v>
      </c>
      <c r="JX158" s="953">
        <v>0</v>
      </c>
      <c r="JY158" s="953">
        <v>0</v>
      </c>
      <c r="JZ158" s="953">
        <v>0</v>
      </c>
      <c r="KA158" s="953">
        <v>0</v>
      </c>
      <c r="KB158" s="953">
        <v>0</v>
      </c>
      <c r="KC158" s="953">
        <v>0</v>
      </c>
      <c r="KD158" s="953">
        <v>0</v>
      </c>
      <c r="KE158" s="953">
        <v>0</v>
      </c>
      <c r="KF158" s="953">
        <v>0</v>
      </c>
      <c r="KG158" s="953">
        <v>0</v>
      </c>
      <c r="KH158" s="953">
        <v>0</v>
      </c>
      <c r="KI158" s="953">
        <v>0</v>
      </c>
      <c r="KJ158" s="953">
        <v>0</v>
      </c>
      <c r="KK158" s="953">
        <v>0</v>
      </c>
      <c r="KL158" s="953">
        <v>0</v>
      </c>
      <c r="KM158" s="953">
        <v>0</v>
      </c>
      <c r="KN158" s="953">
        <v>0</v>
      </c>
      <c r="KO158" s="953">
        <v>0</v>
      </c>
      <c r="KP158" s="953">
        <v>0</v>
      </c>
      <c r="KQ158" s="953">
        <v>0</v>
      </c>
      <c r="KR158" s="953">
        <v>0</v>
      </c>
      <c r="KS158" s="953">
        <v>0</v>
      </c>
      <c r="KT158" s="953">
        <v>0</v>
      </c>
      <c r="KU158" s="953">
        <v>0</v>
      </c>
      <c r="KV158" s="953">
        <v>0</v>
      </c>
      <c r="KW158" s="953">
        <v>0</v>
      </c>
      <c r="KX158" s="953">
        <v>0</v>
      </c>
      <c r="KY158" s="953">
        <v>0</v>
      </c>
      <c r="KZ158" s="953">
        <v>0</v>
      </c>
      <c r="LA158" s="953">
        <v>0</v>
      </c>
      <c r="LB158" s="953">
        <v>0</v>
      </c>
      <c r="LC158" s="953">
        <v>0</v>
      </c>
      <c r="LD158" s="953">
        <v>0</v>
      </c>
      <c r="LE158" s="953">
        <v>0</v>
      </c>
      <c r="LF158" s="953">
        <v>0</v>
      </c>
      <c r="LG158" s="953">
        <v>0</v>
      </c>
      <c r="LH158" s="953">
        <v>0</v>
      </c>
      <c r="LI158" s="953">
        <v>0</v>
      </c>
      <c r="LJ158" s="953">
        <v>0</v>
      </c>
      <c r="LK158" s="953">
        <v>0</v>
      </c>
      <c r="LL158" s="953">
        <v>0</v>
      </c>
      <c r="LM158" s="953">
        <v>0</v>
      </c>
      <c r="LN158" s="953">
        <v>0</v>
      </c>
      <c r="LO158" s="953">
        <v>0</v>
      </c>
      <c r="LP158" s="953">
        <v>0</v>
      </c>
      <c r="LQ158" s="953">
        <v>0</v>
      </c>
      <c r="LR158" s="953">
        <v>0</v>
      </c>
      <c r="LS158" s="953">
        <v>0</v>
      </c>
      <c r="LT158" s="953">
        <v>0</v>
      </c>
      <c r="LU158" s="953">
        <v>0</v>
      </c>
      <c r="LV158" s="953">
        <v>0</v>
      </c>
      <c r="LW158" s="953">
        <v>0</v>
      </c>
      <c r="LX158" s="953">
        <v>0</v>
      </c>
      <c r="LY158" s="953">
        <v>0</v>
      </c>
      <c r="LZ158" s="953">
        <v>0</v>
      </c>
      <c r="MA158" s="953">
        <v>0</v>
      </c>
      <c r="MB158" s="953">
        <v>0</v>
      </c>
      <c r="MC158" s="953">
        <v>0</v>
      </c>
      <c r="MD158" s="953">
        <v>0</v>
      </c>
      <c r="ME158" s="953">
        <v>0</v>
      </c>
      <c r="MF158" s="953">
        <v>0</v>
      </c>
      <c r="MG158" s="953">
        <v>0</v>
      </c>
      <c r="MH158" s="953">
        <v>0</v>
      </c>
      <c r="MI158" s="953">
        <v>0</v>
      </c>
      <c r="MJ158" s="953">
        <v>0</v>
      </c>
      <c r="MK158" s="953">
        <v>0</v>
      </c>
      <c r="ML158" s="953">
        <v>0</v>
      </c>
      <c r="MM158" s="953">
        <v>0</v>
      </c>
      <c r="MN158" s="953">
        <v>0</v>
      </c>
      <c r="MO158" s="953">
        <v>0</v>
      </c>
      <c r="MP158" s="953">
        <v>0</v>
      </c>
      <c r="MQ158" s="953">
        <v>0</v>
      </c>
      <c r="MR158" s="953">
        <v>0</v>
      </c>
      <c r="MS158" s="953">
        <v>0</v>
      </c>
      <c r="MT158" s="953">
        <v>0</v>
      </c>
      <c r="MU158" s="953">
        <v>0</v>
      </c>
      <c r="MV158" s="953">
        <v>0</v>
      </c>
      <c r="MW158" s="953">
        <v>0</v>
      </c>
      <c r="MX158" s="953">
        <v>0</v>
      </c>
      <c r="MY158" s="953">
        <v>0</v>
      </c>
      <c r="MZ158" s="953">
        <v>0</v>
      </c>
      <c r="NA158" s="953">
        <v>0</v>
      </c>
      <c r="NB158" s="953">
        <v>0</v>
      </c>
      <c r="NC158" s="953">
        <v>0</v>
      </c>
      <c r="ND158" s="953">
        <v>0</v>
      </c>
      <c r="NE158" s="953">
        <v>0</v>
      </c>
      <c r="NF158" s="953">
        <v>0</v>
      </c>
      <c r="NG158" s="953">
        <v>0</v>
      </c>
      <c r="NH158" s="953">
        <v>0</v>
      </c>
      <c r="NI158" s="953">
        <v>0</v>
      </c>
      <c r="NJ158" s="953">
        <v>0</v>
      </c>
      <c r="NK158" s="953">
        <v>0</v>
      </c>
      <c r="NL158" s="953">
        <v>0</v>
      </c>
      <c r="NM158" s="953">
        <v>0</v>
      </c>
      <c r="NN158" s="953">
        <v>0</v>
      </c>
      <c r="NO158" s="953">
        <v>0</v>
      </c>
      <c r="NP158" s="953">
        <v>0</v>
      </c>
      <c r="NQ158" s="953">
        <v>0</v>
      </c>
      <c r="NR158" s="953">
        <v>0</v>
      </c>
      <c r="NS158" s="953">
        <v>0</v>
      </c>
      <c r="NT158" s="953">
        <v>0</v>
      </c>
      <c r="NU158" s="953">
        <v>0</v>
      </c>
      <c r="NV158" s="953">
        <v>0</v>
      </c>
      <c r="NW158" s="953">
        <v>0</v>
      </c>
      <c r="NX158" s="953">
        <v>0</v>
      </c>
      <c r="NY158" s="953">
        <v>0</v>
      </c>
      <c r="NZ158" s="953">
        <v>0</v>
      </c>
      <c r="OA158" s="953">
        <v>0</v>
      </c>
      <c r="OB158" s="953">
        <v>0</v>
      </c>
      <c r="OC158" s="953">
        <v>0</v>
      </c>
      <c r="OD158" s="953">
        <v>0</v>
      </c>
      <c r="OE158" s="953">
        <v>0</v>
      </c>
      <c r="OF158" s="953">
        <v>0</v>
      </c>
      <c r="OG158" s="953">
        <v>0</v>
      </c>
      <c r="OH158" s="953">
        <v>0</v>
      </c>
      <c r="OI158" s="953">
        <v>0</v>
      </c>
      <c r="OJ158" s="953">
        <v>0</v>
      </c>
      <c r="OK158" s="953">
        <v>0</v>
      </c>
      <c r="OL158" s="953">
        <v>0</v>
      </c>
      <c r="OM158" s="953">
        <v>0</v>
      </c>
      <c r="ON158" s="953">
        <v>0</v>
      </c>
      <c r="OO158" s="953">
        <v>0</v>
      </c>
      <c r="OP158" s="953">
        <v>0</v>
      </c>
      <c r="OQ158" s="953">
        <v>0</v>
      </c>
      <c r="OR158" s="953">
        <v>0</v>
      </c>
      <c r="OS158" s="953">
        <v>0</v>
      </c>
      <c r="OT158" s="953">
        <v>0</v>
      </c>
      <c r="OU158" s="953">
        <v>0</v>
      </c>
      <c r="OV158" s="953">
        <v>0</v>
      </c>
      <c r="OW158" s="953">
        <v>0</v>
      </c>
      <c r="OX158" s="953">
        <v>0</v>
      </c>
      <c r="OY158" s="953">
        <v>0</v>
      </c>
      <c r="OZ158" s="953">
        <v>0</v>
      </c>
      <c r="PA158" s="953">
        <v>0</v>
      </c>
      <c r="PB158" s="953">
        <v>0</v>
      </c>
      <c r="PC158" s="953">
        <v>0</v>
      </c>
      <c r="PD158" s="953">
        <v>0</v>
      </c>
      <c r="PE158" s="953">
        <v>0</v>
      </c>
      <c r="PF158" s="953">
        <v>0</v>
      </c>
      <c r="PG158" s="953">
        <v>0</v>
      </c>
      <c r="PH158" s="953">
        <v>0</v>
      </c>
      <c r="PI158" s="953">
        <v>0</v>
      </c>
      <c r="PJ158" s="953">
        <v>0</v>
      </c>
      <c r="PK158" s="953">
        <v>0</v>
      </c>
      <c r="PL158" s="953">
        <v>0</v>
      </c>
      <c r="PM158" s="953">
        <v>0</v>
      </c>
      <c r="PN158" s="953">
        <v>0</v>
      </c>
      <c r="PO158" s="953">
        <v>0</v>
      </c>
      <c r="PP158" s="953">
        <v>0</v>
      </c>
      <c r="PQ158" s="953">
        <v>0</v>
      </c>
      <c r="PR158" s="953">
        <v>0</v>
      </c>
      <c r="PS158" s="953">
        <v>0</v>
      </c>
      <c r="PT158" s="953">
        <v>0</v>
      </c>
      <c r="PU158" s="953">
        <v>0</v>
      </c>
      <c r="PV158" s="953">
        <v>0</v>
      </c>
      <c r="PW158" s="953">
        <v>0</v>
      </c>
      <c r="PX158" s="953">
        <v>0</v>
      </c>
      <c r="PY158" s="953">
        <v>0</v>
      </c>
      <c r="PZ158" s="953">
        <v>0</v>
      </c>
      <c r="QA158" s="953">
        <v>0</v>
      </c>
      <c r="QB158" s="953">
        <v>0</v>
      </c>
      <c r="QC158" s="953">
        <v>0</v>
      </c>
      <c r="QD158" s="953">
        <v>0</v>
      </c>
      <c r="QE158" s="953">
        <v>0</v>
      </c>
      <c r="QF158" s="953">
        <v>0</v>
      </c>
      <c r="QG158" s="953">
        <v>0</v>
      </c>
      <c r="QH158" s="953">
        <v>0</v>
      </c>
      <c r="QI158" s="953">
        <v>0</v>
      </c>
    </row>
    <row r="159" spans="1:451" x14ac:dyDescent="0.25">
      <c r="A159" s="552">
        <v>20</v>
      </c>
      <c r="B159" s="548" t="s">
        <v>223</v>
      </c>
      <c r="C159" s="22"/>
      <c r="D159" s="22"/>
      <c r="E159" s="23"/>
      <c r="F159" s="952">
        <v>0</v>
      </c>
      <c r="G159" s="953">
        <v>0</v>
      </c>
      <c r="H159" s="953">
        <v>0</v>
      </c>
      <c r="I159" s="953">
        <v>0</v>
      </c>
      <c r="J159" s="953">
        <v>0</v>
      </c>
      <c r="K159" s="953">
        <v>0</v>
      </c>
      <c r="L159" s="953">
        <v>0</v>
      </c>
      <c r="M159" s="953">
        <v>0</v>
      </c>
      <c r="N159" s="953">
        <v>0</v>
      </c>
      <c r="O159" s="953">
        <v>0</v>
      </c>
      <c r="P159" s="953">
        <v>0</v>
      </c>
      <c r="Q159" s="953">
        <v>0</v>
      </c>
      <c r="R159" s="953">
        <v>0</v>
      </c>
      <c r="S159" s="953">
        <v>0</v>
      </c>
      <c r="T159" s="953">
        <v>0</v>
      </c>
      <c r="U159" s="953">
        <v>0</v>
      </c>
      <c r="V159" s="953">
        <v>0</v>
      </c>
      <c r="W159" s="953">
        <v>0</v>
      </c>
      <c r="X159" s="953">
        <v>0</v>
      </c>
      <c r="Y159" s="953">
        <v>0</v>
      </c>
      <c r="Z159" s="953">
        <v>0</v>
      </c>
      <c r="AA159" s="953">
        <v>0</v>
      </c>
      <c r="AB159" s="953">
        <v>0</v>
      </c>
      <c r="AC159" s="953">
        <v>0</v>
      </c>
      <c r="AD159" s="953">
        <v>1</v>
      </c>
      <c r="AE159" s="953">
        <v>1</v>
      </c>
      <c r="AF159" s="953">
        <v>2</v>
      </c>
      <c r="AG159" s="953">
        <v>2</v>
      </c>
      <c r="AH159" s="953">
        <v>0</v>
      </c>
      <c r="AI159" s="953">
        <v>0</v>
      </c>
      <c r="AJ159" s="953">
        <v>0</v>
      </c>
      <c r="AK159" s="953">
        <v>0</v>
      </c>
      <c r="AL159" s="953">
        <v>0</v>
      </c>
      <c r="AM159" s="953">
        <v>0</v>
      </c>
      <c r="AN159" s="953">
        <v>0</v>
      </c>
      <c r="AO159" s="953">
        <v>0</v>
      </c>
      <c r="AP159" s="953">
        <v>0</v>
      </c>
      <c r="AQ159" s="953">
        <v>0</v>
      </c>
      <c r="AR159" s="953">
        <v>0</v>
      </c>
      <c r="AS159" s="953">
        <v>0</v>
      </c>
      <c r="AT159" s="953">
        <v>0</v>
      </c>
      <c r="AU159" s="953">
        <v>0</v>
      </c>
      <c r="AV159" s="953">
        <v>2</v>
      </c>
      <c r="AW159" s="953">
        <v>2</v>
      </c>
      <c r="AX159" s="953">
        <v>3</v>
      </c>
      <c r="AY159" s="953">
        <v>3</v>
      </c>
      <c r="AZ159" s="953">
        <v>1</v>
      </c>
      <c r="BA159" s="953">
        <v>1</v>
      </c>
      <c r="BB159" s="953">
        <v>6</v>
      </c>
      <c r="BC159" s="953">
        <v>6</v>
      </c>
      <c r="BD159" s="953">
        <v>1</v>
      </c>
      <c r="BE159" s="953">
        <v>10</v>
      </c>
      <c r="BF159" s="953">
        <v>0</v>
      </c>
      <c r="BG159" s="953">
        <v>0</v>
      </c>
      <c r="BH159" s="953">
        <v>0</v>
      </c>
      <c r="BI159" s="953">
        <v>0</v>
      </c>
      <c r="BJ159" s="953">
        <v>0</v>
      </c>
      <c r="BK159" s="953">
        <v>0</v>
      </c>
      <c r="BL159" s="953">
        <v>0</v>
      </c>
      <c r="BM159" s="953">
        <v>0</v>
      </c>
      <c r="BN159" s="953">
        <v>0</v>
      </c>
      <c r="BO159" s="953">
        <v>0</v>
      </c>
      <c r="BP159" s="953">
        <v>5</v>
      </c>
      <c r="BQ159" s="953">
        <v>20</v>
      </c>
      <c r="BR159" s="953">
        <v>7</v>
      </c>
      <c r="BS159" s="953">
        <v>7</v>
      </c>
      <c r="BT159" s="953">
        <v>5</v>
      </c>
      <c r="BU159" s="953">
        <v>5</v>
      </c>
      <c r="BV159" s="953">
        <v>4</v>
      </c>
      <c r="BW159" s="953">
        <v>4</v>
      </c>
      <c r="BX159" s="953">
        <v>2</v>
      </c>
      <c r="BY159" s="953">
        <v>60</v>
      </c>
      <c r="BZ159" s="953">
        <v>0</v>
      </c>
      <c r="CA159" s="953">
        <v>0</v>
      </c>
      <c r="CB159" s="953">
        <v>0</v>
      </c>
      <c r="CC159" s="953">
        <v>0</v>
      </c>
      <c r="CD159" s="953">
        <v>0</v>
      </c>
      <c r="CE159" s="953">
        <v>0</v>
      </c>
      <c r="CF159" s="953">
        <v>0</v>
      </c>
      <c r="CG159" s="953">
        <v>0</v>
      </c>
      <c r="CH159" s="953">
        <v>0</v>
      </c>
      <c r="CI159" s="953">
        <v>0</v>
      </c>
      <c r="CJ159" s="953">
        <v>0</v>
      </c>
      <c r="CK159" s="953">
        <v>0</v>
      </c>
      <c r="CL159" s="953">
        <v>0</v>
      </c>
      <c r="CM159" s="953">
        <v>0</v>
      </c>
      <c r="CN159" s="953">
        <v>5</v>
      </c>
      <c r="CO159" s="953">
        <v>5</v>
      </c>
      <c r="CP159" s="953">
        <v>9</v>
      </c>
      <c r="CQ159" s="953">
        <v>9</v>
      </c>
      <c r="CR159" s="953">
        <v>4</v>
      </c>
      <c r="CS159" s="953">
        <v>40</v>
      </c>
      <c r="CT159" s="953">
        <v>0</v>
      </c>
      <c r="CU159" s="953">
        <v>0</v>
      </c>
      <c r="CV159" s="953">
        <v>0</v>
      </c>
      <c r="CW159" s="953">
        <v>0</v>
      </c>
      <c r="CX159" s="953">
        <v>0</v>
      </c>
      <c r="CY159" s="953">
        <v>0</v>
      </c>
      <c r="CZ159" s="953">
        <v>0</v>
      </c>
      <c r="DA159" s="953">
        <v>0</v>
      </c>
      <c r="DB159" s="953">
        <v>0</v>
      </c>
      <c r="DC159" s="953">
        <v>0</v>
      </c>
      <c r="DD159" s="953">
        <v>8</v>
      </c>
      <c r="DE159" s="953">
        <v>32</v>
      </c>
      <c r="DF159" s="953">
        <v>14</v>
      </c>
      <c r="DG159" s="953">
        <v>14</v>
      </c>
      <c r="DH159" s="953">
        <v>5</v>
      </c>
      <c r="DI159" s="953">
        <v>5</v>
      </c>
      <c r="DJ159" s="953">
        <v>0</v>
      </c>
      <c r="DK159" s="953">
        <v>0</v>
      </c>
      <c r="DL159" s="953">
        <v>2</v>
      </c>
      <c r="DM159" s="953">
        <v>60</v>
      </c>
      <c r="DN159" s="953">
        <v>0</v>
      </c>
      <c r="DO159" s="953">
        <v>0</v>
      </c>
      <c r="DP159" s="953">
        <v>0</v>
      </c>
      <c r="DQ159" s="953">
        <v>0</v>
      </c>
      <c r="DR159" s="953">
        <v>0</v>
      </c>
      <c r="DS159" s="953">
        <v>0</v>
      </c>
      <c r="DT159" s="953">
        <v>0</v>
      </c>
      <c r="DU159" s="953">
        <v>0</v>
      </c>
      <c r="DV159" s="953">
        <v>0</v>
      </c>
      <c r="DW159" s="953">
        <v>0</v>
      </c>
      <c r="DX159" s="953">
        <v>0</v>
      </c>
      <c r="DY159" s="953">
        <v>0</v>
      </c>
      <c r="DZ159" s="953">
        <v>0</v>
      </c>
      <c r="EA159" s="953">
        <v>0</v>
      </c>
      <c r="EB159" s="953">
        <v>0</v>
      </c>
      <c r="EC159" s="953">
        <v>0</v>
      </c>
      <c r="ED159" s="953">
        <v>0</v>
      </c>
      <c r="EE159" s="953">
        <v>0</v>
      </c>
      <c r="EF159" s="953">
        <v>0</v>
      </c>
      <c r="EG159" s="953">
        <v>0</v>
      </c>
      <c r="EH159" s="953">
        <v>0</v>
      </c>
      <c r="EI159" s="953">
        <v>0</v>
      </c>
      <c r="EJ159" s="953">
        <v>0</v>
      </c>
      <c r="EK159" s="953">
        <v>0</v>
      </c>
      <c r="EL159" s="953">
        <v>0</v>
      </c>
      <c r="EM159" s="953">
        <v>0</v>
      </c>
      <c r="EN159" s="953">
        <v>0</v>
      </c>
      <c r="EO159" s="953">
        <v>0</v>
      </c>
      <c r="EP159" s="953">
        <v>0</v>
      </c>
      <c r="EQ159" s="953">
        <v>0</v>
      </c>
      <c r="ER159" s="953">
        <v>0</v>
      </c>
      <c r="ES159" s="953">
        <v>0</v>
      </c>
      <c r="ET159" s="953">
        <v>0</v>
      </c>
      <c r="EU159" s="953">
        <v>0</v>
      </c>
      <c r="EV159" s="953">
        <v>0</v>
      </c>
      <c r="EW159" s="953">
        <v>0</v>
      </c>
      <c r="EX159" s="953">
        <v>0</v>
      </c>
      <c r="EY159" s="953">
        <v>0</v>
      </c>
      <c r="EZ159" s="953">
        <v>0</v>
      </c>
      <c r="FA159" s="953">
        <v>0</v>
      </c>
      <c r="FB159" s="953">
        <v>0</v>
      </c>
      <c r="FC159" s="953">
        <v>0</v>
      </c>
      <c r="FD159" s="953">
        <v>0</v>
      </c>
      <c r="FE159" s="953">
        <v>0</v>
      </c>
      <c r="FF159" s="953">
        <v>0</v>
      </c>
      <c r="FG159" s="953">
        <v>0</v>
      </c>
      <c r="FH159" s="953">
        <v>0</v>
      </c>
      <c r="FI159" s="953">
        <v>0</v>
      </c>
      <c r="FJ159" s="953">
        <v>0</v>
      </c>
      <c r="FK159" s="953">
        <v>0</v>
      </c>
      <c r="FL159" s="953">
        <v>0</v>
      </c>
      <c r="FM159" s="953">
        <v>0</v>
      </c>
      <c r="FN159" s="953">
        <v>0</v>
      </c>
      <c r="FO159" s="953">
        <v>0</v>
      </c>
      <c r="FP159" s="953">
        <v>0</v>
      </c>
      <c r="FQ159" s="953">
        <v>0</v>
      </c>
      <c r="FR159" s="953">
        <v>0</v>
      </c>
      <c r="FS159" s="953">
        <v>0</v>
      </c>
      <c r="FT159" s="953">
        <v>0</v>
      </c>
      <c r="FU159" s="953">
        <v>0</v>
      </c>
      <c r="FV159" s="953">
        <v>0</v>
      </c>
      <c r="FW159" s="953">
        <v>0</v>
      </c>
      <c r="FX159" s="953">
        <v>0</v>
      </c>
      <c r="FY159" s="953">
        <v>0</v>
      </c>
      <c r="FZ159" s="953">
        <v>0</v>
      </c>
      <c r="GA159" s="953">
        <v>0</v>
      </c>
      <c r="GB159" s="953">
        <v>0</v>
      </c>
      <c r="GC159" s="953">
        <v>0</v>
      </c>
      <c r="GD159" s="953">
        <v>0</v>
      </c>
      <c r="GE159" s="953">
        <v>0</v>
      </c>
      <c r="GF159" s="953">
        <v>0</v>
      </c>
      <c r="GG159" s="953">
        <v>0</v>
      </c>
      <c r="GH159" s="953">
        <v>0</v>
      </c>
      <c r="GI159" s="953">
        <v>0</v>
      </c>
      <c r="GJ159" s="953">
        <v>0</v>
      </c>
      <c r="GK159" s="953">
        <v>0</v>
      </c>
      <c r="GL159" s="953">
        <v>0</v>
      </c>
      <c r="GM159" s="953">
        <v>0</v>
      </c>
      <c r="GN159" s="953">
        <v>0</v>
      </c>
      <c r="GO159" s="953">
        <v>0</v>
      </c>
      <c r="GP159" s="953">
        <v>0</v>
      </c>
      <c r="GQ159" s="953">
        <v>0</v>
      </c>
      <c r="GR159" s="953">
        <v>0</v>
      </c>
      <c r="GS159" s="953">
        <v>0</v>
      </c>
      <c r="GT159" s="953">
        <v>0</v>
      </c>
      <c r="GU159" s="953">
        <v>0</v>
      </c>
      <c r="GV159" s="953">
        <v>0</v>
      </c>
      <c r="GW159" s="953">
        <v>0</v>
      </c>
      <c r="GX159" s="953">
        <v>0</v>
      </c>
      <c r="GY159" s="953">
        <v>0</v>
      </c>
      <c r="GZ159" s="953">
        <v>0</v>
      </c>
      <c r="HA159" s="953">
        <v>0</v>
      </c>
      <c r="HB159" s="953">
        <v>0</v>
      </c>
      <c r="HC159" s="953">
        <v>0</v>
      </c>
      <c r="HD159" s="953">
        <v>0</v>
      </c>
      <c r="HE159" s="953">
        <v>0</v>
      </c>
      <c r="HF159" s="953">
        <v>0</v>
      </c>
      <c r="HG159" s="953">
        <v>0</v>
      </c>
      <c r="HH159" s="953">
        <v>0</v>
      </c>
      <c r="HI159" s="953">
        <v>0</v>
      </c>
      <c r="HJ159" s="953">
        <v>0</v>
      </c>
      <c r="HK159" s="953">
        <v>0</v>
      </c>
      <c r="HL159" s="953">
        <v>0</v>
      </c>
      <c r="HM159" s="953">
        <v>0</v>
      </c>
      <c r="HN159" s="953">
        <v>0</v>
      </c>
      <c r="HO159" s="953">
        <v>0</v>
      </c>
      <c r="HP159" s="953">
        <v>0</v>
      </c>
      <c r="HQ159" s="953">
        <v>0</v>
      </c>
      <c r="HR159" s="953">
        <v>0</v>
      </c>
      <c r="HS159" s="953">
        <v>0</v>
      </c>
      <c r="HT159" s="953">
        <v>0</v>
      </c>
      <c r="HU159" s="953">
        <v>0</v>
      </c>
      <c r="HV159" s="953">
        <v>0</v>
      </c>
      <c r="HW159" s="953">
        <v>0</v>
      </c>
      <c r="HX159" s="953">
        <v>0</v>
      </c>
      <c r="HY159" s="953">
        <v>0</v>
      </c>
      <c r="HZ159" s="953">
        <v>0</v>
      </c>
      <c r="IA159" s="953">
        <v>0</v>
      </c>
      <c r="IB159" s="953">
        <v>0</v>
      </c>
      <c r="IC159" s="953">
        <v>0</v>
      </c>
      <c r="ID159" s="953">
        <v>0</v>
      </c>
      <c r="IE159" s="953">
        <v>0</v>
      </c>
      <c r="IF159" s="953">
        <v>0</v>
      </c>
      <c r="IG159" s="953">
        <v>0</v>
      </c>
      <c r="IH159" s="953">
        <v>0</v>
      </c>
      <c r="II159" s="953">
        <v>0</v>
      </c>
      <c r="IJ159" s="953">
        <v>0</v>
      </c>
      <c r="IK159" s="953">
        <v>0</v>
      </c>
      <c r="IL159" s="953">
        <v>0</v>
      </c>
      <c r="IM159" s="953">
        <v>0</v>
      </c>
      <c r="IN159" s="953">
        <v>0</v>
      </c>
      <c r="IO159" s="953">
        <v>0</v>
      </c>
      <c r="IP159" s="953">
        <v>3</v>
      </c>
      <c r="IQ159" s="953">
        <v>0</v>
      </c>
      <c r="IR159" s="953">
        <v>0</v>
      </c>
      <c r="IS159" s="953">
        <v>5</v>
      </c>
      <c r="IT159" s="953">
        <v>2</v>
      </c>
      <c r="IU159" s="953">
        <v>0</v>
      </c>
      <c r="IV159" s="953">
        <v>0</v>
      </c>
      <c r="IW159" s="953">
        <v>2</v>
      </c>
      <c r="IX159" s="953">
        <v>45</v>
      </c>
      <c r="IY159" s="953">
        <v>0</v>
      </c>
      <c r="IZ159" s="953">
        <v>0</v>
      </c>
      <c r="JA159" s="953">
        <v>0</v>
      </c>
      <c r="JB159" s="953">
        <v>22</v>
      </c>
      <c r="JC159" s="953">
        <v>27</v>
      </c>
      <c r="JD159" s="953">
        <v>0</v>
      </c>
      <c r="JE159" s="953">
        <v>0</v>
      </c>
      <c r="JF159" s="953">
        <v>0</v>
      </c>
      <c r="JG159" s="953">
        <v>1</v>
      </c>
      <c r="JH159" s="953">
        <v>57</v>
      </c>
      <c r="JI159" s="953">
        <v>0</v>
      </c>
      <c r="JJ159" s="953">
        <v>0</v>
      </c>
      <c r="JK159" s="953">
        <v>0</v>
      </c>
      <c r="JL159" s="953">
        <v>13</v>
      </c>
      <c r="JM159" s="953">
        <v>24</v>
      </c>
      <c r="JN159" s="953">
        <v>0</v>
      </c>
      <c r="JO159" s="953">
        <v>0</v>
      </c>
      <c r="JP159" s="953">
        <v>0</v>
      </c>
      <c r="JQ159" s="953">
        <v>3</v>
      </c>
      <c r="JR159" s="953">
        <v>0</v>
      </c>
      <c r="JS159" s="953">
        <v>0</v>
      </c>
      <c r="JT159" s="953">
        <v>0</v>
      </c>
      <c r="JU159" s="953">
        <v>0</v>
      </c>
      <c r="JV159" s="953">
        <v>0</v>
      </c>
      <c r="JW159" s="953">
        <v>4</v>
      </c>
      <c r="JX159" s="953">
        <v>0</v>
      </c>
      <c r="JY159" s="953">
        <v>0</v>
      </c>
      <c r="JZ159" s="953">
        <v>0</v>
      </c>
      <c r="KA159" s="953">
        <v>0</v>
      </c>
      <c r="KB159" s="953">
        <v>0</v>
      </c>
      <c r="KC159" s="953">
        <v>0</v>
      </c>
      <c r="KD159" s="953">
        <v>0</v>
      </c>
      <c r="KE159" s="953">
        <v>0</v>
      </c>
      <c r="KF159" s="953">
        <v>0</v>
      </c>
      <c r="KG159" s="953">
        <v>0</v>
      </c>
      <c r="KH159" s="953">
        <v>0</v>
      </c>
      <c r="KI159" s="953">
        <v>0</v>
      </c>
      <c r="KJ159" s="953">
        <v>0</v>
      </c>
      <c r="KK159" s="953">
        <v>0</v>
      </c>
      <c r="KL159" s="953">
        <v>0</v>
      </c>
      <c r="KM159" s="953">
        <v>0</v>
      </c>
      <c r="KN159" s="953">
        <v>0</v>
      </c>
      <c r="KO159" s="953">
        <v>0</v>
      </c>
      <c r="KP159" s="953">
        <v>0</v>
      </c>
      <c r="KQ159" s="953">
        <v>0</v>
      </c>
      <c r="KR159" s="953">
        <v>0</v>
      </c>
      <c r="KS159" s="953">
        <v>0</v>
      </c>
      <c r="KT159" s="953">
        <v>0</v>
      </c>
      <c r="KU159" s="953">
        <v>0</v>
      </c>
      <c r="KV159" s="953">
        <v>0</v>
      </c>
      <c r="KW159" s="953">
        <v>0</v>
      </c>
      <c r="KX159" s="953">
        <v>0</v>
      </c>
      <c r="KY159" s="953">
        <v>0</v>
      </c>
      <c r="KZ159" s="953">
        <v>0</v>
      </c>
      <c r="LA159" s="953">
        <v>0</v>
      </c>
      <c r="LB159" s="953">
        <v>0</v>
      </c>
      <c r="LC159" s="953">
        <v>0</v>
      </c>
      <c r="LD159" s="953">
        <v>0</v>
      </c>
      <c r="LE159" s="953">
        <v>0</v>
      </c>
      <c r="LF159" s="953">
        <v>0</v>
      </c>
      <c r="LG159" s="953">
        <v>0</v>
      </c>
      <c r="LH159" s="953">
        <v>0</v>
      </c>
      <c r="LI159" s="953">
        <v>0</v>
      </c>
      <c r="LJ159" s="953">
        <v>0</v>
      </c>
      <c r="LK159" s="953">
        <v>0</v>
      </c>
      <c r="LL159" s="953">
        <v>0</v>
      </c>
      <c r="LM159" s="953">
        <v>0</v>
      </c>
      <c r="LN159" s="953">
        <v>0</v>
      </c>
      <c r="LO159" s="953">
        <v>0</v>
      </c>
      <c r="LP159" s="953">
        <v>0</v>
      </c>
      <c r="LQ159" s="953">
        <v>0</v>
      </c>
      <c r="LR159" s="953">
        <v>0</v>
      </c>
      <c r="LS159" s="953">
        <v>0</v>
      </c>
      <c r="LT159" s="953">
        <v>0</v>
      </c>
      <c r="LU159" s="953">
        <v>0</v>
      </c>
      <c r="LV159" s="953">
        <v>0</v>
      </c>
      <c r="LW159" s="953">
        <v>0</v>
      </c>
      <c r="LX159" s="953">
        <v>0</v>
      </c>
      <c r="LY159" s="953">
        <v>0</v>
      </c>
      <c r="LZ159" s="953">
        <v>0</v>
      </c>
      <c r="MA159" s="953">
        <v>0</v>
      </c>
      <c r="MB159" s="953">
        <v>0</v>
      </c>
      <c r="MC159" s="953">
        <v>0</v>
      </c>
      <c r="MD159" s="953">
        <v>0</v>
      </c>
      <c r="ME159" s="953">
        <v>0</v>
      </c>
      <c r="MF159" s="953">
        <v>1</v>
      </c>
      <c r="MG159" s="953">
        <v>0</v>
      </c>
      <c r="MH159" s="953">
        <v>0</v>
      </c>
      <c r="MI159" s="953">
        <v>0</v>
      </c>
      <c r="MJ159" s="953">
        <v>0</v>
      </c>
      <c r="MK159" s="953">
        <v>0</v>
      </c>
      <c r="ML159" s="953">
        <v>0</v>
      </c>
      <c r="MM159" s="953">
        <v>0</v>
      </c>
      <c r="MN159" s="953">
        <v>0</v>
      </c>
      <c r="MO159" s="953">
        <v>0</v>
      </c>
      <c r="MP159" s="953">
        <v>0</v>
      </c>
      <c r="MQ159" s="953">
        <v>0</v>
      </c>
      <c r="MR159" s="953">
        <v>0</v>
      </c>
      <c r="MS159" s="953">
        <v>0</v>
      </c>
      <c r="MT159" s="953">
        <v>0</v>
      </c>
      <c r="MU159" s="953">
        <v>0</v>
      </c>
      <c r="MV159" s="953">
        <v>0</v>
      </c>
      <c r="MW159" s="953">
        <v>0</v>
      </c>
      <c r="MX159" s="953">
        <v>0</v>
      </c>
      <c r="MY159" s="953">
        <v>0</v>
      </c>
      <c r="MZ159" s="953">
        <v>0</v>
      </c>
      <c r="NA159" s="953">
        <v>0</v>
      </c>
      <c r="NB159" s="953">
        <v>0</v>
      </c>
      <c r="NC159" s="953">
        <v>0</v>
      </c>
      <c r="ND159" s="953">
        <v>0</v>
      </c>
      <c r="NE159" s="953">
        <v>0</v>
      </c>
      <c r="NF159" s="953">
        <v>0</v>
      </c>
      <c r="NG159" s="953">
        <v>0</v>
      </c>
      <c r="NH159" s="953">
        <v>0</v>
      </c>
      <c r="NI159" s="953">
        <v>0</v>
      </c>
      <c r="NJ159" s="953">
        <v>0</v>
      </c>
      <c r="NK159" s="953">
        <v>0</v>
      </c>
      <c r="NL159" s="953">
        <v>0</v>
      </c>
      <c r="NM159" s="953">
        <v>0</v>
      </c>
      <c r="NN159" s="953">
        <v>0</v>
      </c>
      <c r="NO159" s="953">
        <v>0</v>
      </c>
      <c r="NP159" s="953">
        <v>1</v>
      </c>
      <c r="NQ159" s="953">
        <v>2</v>
      </c>
      <c r="NR159" s="953">
        <v>0</v>
      </c>
      <c r="NS159" s="953">
        <v>1</v>
      </c>
      <c r="NT159" s="953">
        <v>0</v>
      </c>
      <c r="NU159" s="953">
        <v>0</v>
      </c>
      <c r="NV159" s="953">
        <v>0</v>
      </c>
      <c r="NW159" s="953">
        <v>0</v>
      </c>
      <c r="NX159" s="953">
        <v>0</v>
      </c>
      <c r="NY159" s="953">
        <v>2</v>
      </c>
      <c r="NZ159" s="953">
        <v>0</v>
      </c>
      <c r="OA159" s="953">
        <v>1</v>
      </c>
      <c r="OB159" s="953">
        <v>0</v>
      </c>
      <c r="OC159" s="953">
        <v>1</v>
      </c>
      <c r="OD159" s="953">
        <v>0</v>
      </c>
      <c r="OE159" s="953">
        <v>0</v>
      </c>
      <c r="OF159" s="953">
        <v>0</v>
      </c>
      <c r="OG159" s="953">
        <v>0</v>
      </c>
      <c r="OH159" s="953">
        <v>0</v>
      </c>
      <c r="OI159" s="953">
        <v>0</v>
      </c>
      <c r="OJ159" s="953">
        <v>0</v>
      </c>
      <c r="OK159" s="953">
        <v>0</v>
      </c>
      <c r="OL159" s="953">
        <v>0</v>
      </c>
      <c r="OM159" s="953">
        <v>0</v>
      </c>
      <c r="ON159" s="953">
        <v>0</v>
      </c>
      <c r="OO159" s="953">
        <v>0</v>
      </c>
      <c r="OP159" s="953">
        <v>0</v>
      </c>
      <c r="OQ159" s="953">
        <v>0</v>
      </c>
      <c r="OR159" s="953">
        <v>0</v>
      </c>
      <c r="OS159" s="953">
        <v>0</v>
      </c>
      <c r="OT159" s="953">
        <v>0</v>
      </c>
      <c r="OU159" s="953">
        <v>0</v>
      </c>
      <c r="OV159" s="953">
        <v>0</v>
      </c>
      <c r="OW159" s="953">
        <v>0</v>
      </c>
      <c r="OX159" s="953">
        <v>0</v>
      </c>
      <c r="OY159" s="953">
        <v>0</v>
      </c>
      <c r="OZ159" s="953">
        <v>1</v>
      </c>
      <c r="PA159" s="953">
        <v>0</v>
      </c>
      <c r="PB159" s="953">
        <v>3</v>
      </c>
      <c r="PC159" s="953">
        <v>0</v>
      </c>
      <c r="PD159" s="953">
        <v>0</v>
      </c>
      <c r="PE159" s="953">
        <v>0</v>
      </c>
      <c r="PF159" s="953">
        <v>0</v>
      </c>
      <c r="PG159" s="953">
        <v>0</v>
      </c>
      <c r="PH159" s="953">
        <v>0</v>
      </c>
      <c r="PI159" s="953">
        <v>0</v>
      </c>
      <c r="PJ159" s="953">
        <v>0</v>
      </c>
      <c r="PK159" s="953">
        <v>1</v>
      </c>
      <c r="PL159" s="953">
        <v>1</v>
      </c>
      <c r="PM159" s="953">
        <v>0</v>
      </c>
      <c r="PN159" s="953">
        <v>0</v>
      </c>
      <c r="PO159" s="953">
        <v>0</v>
      </c>
      <c r="PP159" s="953">
        <v>0</v>
      </c>
      <c r="PQ159" s="953">
        <v>0</v>
      </c>
      <c r="PR159" s="953">
        <v>0</v>
      </c>
      <c r="PS159" s="953">
        <v>0</v>
      </c>
      <c r="PT159" s="953">
        <v>0</v>
      </c>
      <c r="PU159" s="953">
        <v>0</v>
      </c>
      <c r="PV159" s="953">
        <v>0</v>
      </c>
      <c r="PW159" s="953">
        <v>0</v>
      </c>
      <c r="PX159" s="953">
        <v>0</v>
      </c>
      <c r="PY159" s="953">
        <v>0</v>
      </c>
      <c r="PZ159" s="953">
        <v>0</v>
      </c>
      <c r="QA159" s="953">
        <v>0</v>
      </c>
      <c r="QB159" s="953">
        <v>0</v>
      </c>
      <c r="QC159" s="953">
        <v>0</v>
      </c>
      <c r="QD159" s="953">
        <v>0</v>
      </c>
      <c r="QE159" s="953">
        <v>0</v>
      </c>
      <c r="QF159" s="953">
        <v>0</v>
      </c>
      <c r="QG159" s="953">
        <v>0</v>
      </c>
      <c r="QH159" s="953">
        <v>0</v>
      </c>
      <c r="QI159" s="953">
        <v>0</v>
      </c>
    </row>
    <row r="160" spans="1:451" x14ac:dyDescent="0.25">
      <c r="A160" s="552">
        <v>21</v>
      </c>
      <c r="B160" s="548" t="s">
        <v>226</v>
      </c>
      <c r="C160" s="22"/>
      <c r="D160" s="22"/>
      <c r="E160" s="23"/>
      <c r="F160" s="952">
        <v>0</v>
      </c>
      <c r="G160" s="953">
        <v>0</v>
      </c>
      <c r="H160" s="953">
        <v>0</v>
      </c>
      <c r="I160" s="953">
        <v>0</v>
      </c>
      <c r="J160" s="953">
        <v>1</v>
      </c>
      <c r="K160" s="953">
        <v>1</v>
      </c>
      <c r="L160" s="953">
        <v>0</v>
      </c>
      <c r="M160" s="953">
        <v>0</v>
      </c>
      <c r="N160" s="953">
        <v>0</v>
      </c>
      <c r="O160" s="953">
        <v>0</v>
      </c>
      <c r="P160" s="953">
        <v>0</v>
      </c>
      <c r="Q160" s="953">
        <v>0</v>
      </c>
      <c r="R160" s="953">
        <v>0</v>
      </c>
      <c r="S160" s="953">
        <v>0</v>
      </c>
      <c r="T160" s="953">
        <v>0</v>
      </c>
      <c r="U160" s="953">
        <v>0</v>
      </c>
      <c r="V160" s="953">
        <v>0</v>
      </c>
      <c r="W160" s="953">
        <v>0</v>
      </c>
      <c r="X160" s="953">
        <v>0</v>
      </c>
      <c r="Y160" s="953">
        <v>0</v>
      </c>
      <c r="Z160" s="953">
        <v>0</v>
      </c>
      <c r="AA160" s="953">
        <v>0</v>
      </c>
      <c r="AB160" s="953">
        <v>0</v>
      </c>
      <c r="AC160" s="953">
        <v>0</v>
      </c>
      <c r="AD160" s="953">
        <v>0</v>
      </c>
      <c r="AE160" s="953">
        <v>0</v>
      </c>
      <c r="AF160" s="953">
        <v>0</v>
      </c>
      <c r="AG160" s="953">
        <v>0</v>
      </c>
      <c r="AH160" s="953">
        <v>0</v>
      </c>
      <c r="AI160" s="953">
        <v>0</v>
      </c>
      <c r="AJ160" s="953">
        <v>0</v>
      </c>
      <c r="AK160" s="953">
        <v>0</v>
      </c>
      <c r="AL160" s="953">
        <v>0</v>
      </c>
      <c r="AM160" s="953">
        <v>0</v>
      </c>
      <c r="AN160" s="953">
        <v>0</v>
      </c>
      <c r="AO160" s="953">
        <v>0</v>
      </c>
      <c r="AP160" s="953">
        <v>0</v>
      </c>
      <c r="AQ160" s="953">
        <v>0</v>
      </c>
      <c r="AR160" s="953">
        <v>0</v>
      </c>
      <c r="AS160" s="953">
        <v>0</v>
      </c>
      <c r="AT160" s="953">
        <v>0</v>
      </c>
      <c r="AU160" s="953">
        <v>0</v>
      </c>
      <c r="AV160" s="953">
        <v>0</v>
      </c>
      <c r="AW160" s="953">
        <v>0</v>
      </c>
      <c r="AX160" s="953">
        <v>2</v>
      </c>
      <c r="AY160" s="953">
        <v>2</v>
      </c>
      <c r="AZ160" s="953">
        <v>1</v>
      </c>
      <c r="BA160" s="953">
        <v>1</v>
      </c>
      <c r="BB160" s="953">
        <v>0</v>
      </c>
      <c r="BC160" s="953">
        <v>0</v>
      </c>
      <c r="BD160" s="953">
        <v>1</v>
      </c>
      <c r="BE160" s="953">
        <v>10</v>
      </c>
      <c r="BF160" s="953">
        <v>0</v>
      </c>
      <c r="BG160" s="953">
        <v>0</v>
      </c>
      <c r="BH160" s="953">
        <v>0</v>
      </c>
      <c r="BI160" s="953">
        <v>0</v>
      </c>
      <c r="BJ160" s="953">
        <v>2</v>
      </c>
      <c r="BK160" s="953">
        <v>0</v>
      </c>
      <c r="BL160" s="953">
        <v>0</v>
      </c>
      <c r="BM160" s="953">
        <v>0</v>
      </c>
      <c r="BN160" s="953">
        <v>0</v>
      </c>
      <c r="BO160" s="953">
        <v>0</v>
      </c>
      <c r="BP160" s="953">
        <v>2</v>
      </c>
      <c r="BQ160" s="953">
        <v>8</v>
      </c>
      <c r="BR160" s="953">
        <v>1</v>
      </c>
      <c r="BS160" s="953">
        <v>1</v>
      </c>
      <c r="BT160" s="953">
        <v>2</v>
      </c>
      <c r="BU160" s="953">
        <v>2</v>
      </c>
      <c r="BV160" s="953">
        <v>0</v>
      </c>
      <c r="BW160" s="953">
        <v>0</v>
      </c>
      <c r="BX160" s="953">
        <v>1</v>
      </c>
      <c r="BY160" s="953">
        <v>30</v>
      </c>
      <c r="BZ160" s="953">
        <v>0</v>
      </c>
      <c r="CA160" s="953">
        <v>0</v>
      </c>
      <c r="CB160" s="953">
        <v>0</v>
      </c>
      <c r="CC160" s="953">
        <v>0</v>
      </c>
      <c r="CD160" s="953">
        <v>2</v>
      </c>
      <c r="CE160" s="953">
        <v>0</v>
      </c>
      <c r="CF160" s="953">
        <v>0</v>
      </c>
      <c r="CG160" s="953">
        <v>0</v>
      </c>
      <c r="CH160" s="953">
        <v>0</v>
      </c>
      <c r="CI160" s="953">
        <v>0</v>
      </c>
      <c r="CJ160" s="953">
        <v>0</v>
      </c>
      <c r="CK160" s="953">
        <v>0</v>
      </c>
      <c r="CL160" s="953">
        <v>1</v>
      </c>
      <c r="CM160" s="953">
        <v>1</v>
      </c>
      <c r="CN160" s="953">
        <v>3</v>
      </c>
      <c r="CO160" s="953">
        <v>3</v>
      </c>
      <c r="CP160" s="953">
        <v>1</v>
      </c>
      <c r="CQ160" s="953">
        <v>1</v>
      </c>
      <c r="CR160" s="953">
        <v>0</v>
      </c>
      <c r="CS160" s="953">
        <v>0</v>
      </c>
      <c r="CT160" s="953">
        <v>0</v>
      </c>
      <c r="CU160" s="953">
        <v>0</v>
      </c>
      <c r="CV160" s="953">
        <v>0</v>
      </c>
      <c r="CW160" s="953">
        <v>0</v>
      </c>
      <c r="CX160" s="953">
        <v>2</v>
      </c>
      <c r="CY160" s="953">
        <v>0</v>
      </c>
      <c r="CZ160" s="953">
        <v>0</v>
      </c>
      <c r="DA160" s="953">
        <v>0</v>
      </c>
      <c r="DB160" s="953">
        <v>0</v>
      </c>
      <c r="DC160" s="953">
        <v>0</v>
      </c>
      <c r="DD160" s="953">
        <v>7</v>
      </c>
      <c r="DE160" s="953">
        <v>28</v>
      </c>
      <c r="DF160" s="953">
        <v>5</v>
      </c>
      <c r="DG160" s="953">
        <v>5</v>
      </c>
      <c r="DH160" s="953">
        <v>7</v>
      </c>
      <c r="DI160" s="953">
        <v>7</v>
      </c>
      <c r="DJ160" s="953">
        <v>0</v>
      </c>
      <c r="DK160" s="953">
        <v>0</v>
      </c>
      <c r="DL160" s="953">
        <v>0</v>
      </c>
      <c r="DM160" s="953">
        <v>0</v>
      </c>
      <c r="DN160" s="953">
        <v>0</v>
      </c>
      <c r="DO160" s="953">
        <v>0</v>
      </c>
      <c r="DP160" s="953">
        <v>0</v>
      </c>
      <c r="DQ160" s="953">
        <v>0</v>
      </c>
      <c r="DR160" s="953">
        <v>1</v>
      </c>
      <c r="DS160" s="953">
        <v>0</v>
      </c>
      <c r="DT160" s="953">
        <v>0</v>
      </c>
      <c r="DU160" s="953">
        <v>0</v>
      </c>
      <c r="DV160" s="953">
        <v>0</v>
      </c>
      <c r="DW160" s="953">
        <v>0</v>
      </c>
      <c r="DX160" s="953">
        <v>0</v>
      </c>
      <c r="DY160" s="953">
        <v>0</v>
      </c>
      <c r="DZ160" s="953">
        <v>0</v>
      </c>
      <c r="EA160" s="953">
        <v>0</v>
      </c>
      <c r="EB160" s="953">
        <v>0</v>
      </c>
      <c r="EC160" s="953">
        <v>0</v>
      </c>
      <c r="ED160" s="953">
        <v>0</v>
      </c>
      <c r="EE160" s="953">
        <v>0</v>
      </c>
      <c r="EF160" s="953">
        <v>0</v>
      </c>
      <c r="EG160" s="953">
        <v>0</v>
      </c>
      <c r="EH160" s="953">
        <v>0</v>
      </c>
      <c r="EI160" s="953">
        <v>0</v>
      </c>
      <c r="EJ160" s="953">
        <v>0</v>
      </c>
      <c r="EK160" s="953">
        <v>0</v>
      </c>
      <c r="EL160" s="953">
        <v>0</v>
      </c>
      <c r="EM160" s="953">
        <v>0</v>
      </c>
      <c r="EN160" s="953">
        <v>0</v>
      </c>
      <c r="EO160" s="953">
        <v>0</v>
      </c>
      <c r="EP160" s="953">
        <v>0</v>
      </c>
      <c r="EQ160" s="953">
        <v>0</v>
      </c>
      <c r="ER160" s="953">
        <v>0</v>
      </c>
      <c r="ES160" s="953">
        <v>0</v>
      </c>
      <c r="ET160" s="953">
        <v>0</v>
      </c>
      <c r="EU160" s="953">
        <v>0</v>
      </c>
      <c r="EV160" s="953">
        <v>0</v>
      </c>
      <c r="EW160" s="953">
        <v>0</v>
      </c>
      <c r="EX160" s="953">
        <v>0</v>
      </c>
      <c r="EY160" s="953">
        <v>0</v>
      </c>
      <c r="EZ160" s="953">
        <v>0</v>
      </c>
      <c r="FA160" s="953">
        <v>0</v>
      </c>
      <c r="FB160" s="953">
        <v>0</v>
      </c>
      <c r="FC160" s="953">
        <v>0</v>
      </c>
      <c r="FD160" s="953">
        <v>0</v>
      </c>
      <c r="FE160" s="953">
        <v>0</v>
      </c>
      <c r="FF160" s="953">
        <v>0</v>
      </c>
      <c r="FG160" s="953">
        <v>0</v>
      </c>
      <c r="FH160" s="953">
        <v>0</v>
      </c>
      <c r="FI160" s="953">
        <v>0</v>
      </c>
      <c r="FJ160" s="953">
        <v>0</v>
      </c>
      <c r="FK160" s="953">
        <v>0</v>
      </c>
      <c r="FL160" s="953">
        <v>0</v>
      </c>
      <c r="FM160" s="953">
        <v>0</v>
      </c>
      <c r="FN160" s="953">
        <v>0</v>
      </c>
      <c r="FO160" s="953">
        <v>0</v>
      </c>
      <c r="FP160" s="953">
        <v>0</v>
      </c>
      <c r="FQ160" s="953">
        <v>0</v>
      </c>
      <c r="FR160" s="953">
        <v>0</v>
      </c>
      <c r="FS160" s="953">
        <v>0</v>
      </c>
      <c r="FT160" s="953">
        <v>0</v>
      </c>
      <c r="FU160" s="953">
        <v>0</v>
      </c>
      <c r="FV160" s="953">
        <v>0</v>
      </c>
      <c r="FW160" s="953">
        <v>0</v>
      </c>
      <c r="FX160" s="953">
        <v>0</v>
      </c>
      <c r="FY160" s="953">
        <v>0</v>
      </c>
      <c r="FZ160" s="953">
        <v>0</v>
      </c>
      <c r="GA160" s="953">
        <v>0</v>
      </c>
      <c r="GB160" s="953">
        <v>0</v>
      </c>
      <c r="GC160" s="953">
        <v>0</v>
      </c>
      <c r="GD160" s="953">
        <v>0</v>
      </c>
      <c r="GE160" s="953">
        <v>0</v>
      </c>
      <c r="GF160" s="953">
        <v>0</v>
      </c>
      <c r="GG160" s="953">
        <v>0</v>
      </c>
      <c r="GH160" s="953">
        <v>0</v>
      </c>
      <c r="GI160" s="953">
        <v>0</v>
      </c>
      <c r="GJ160" s="953">
        <v>0</v>
      </c>
      <c r="GK160" s="953">
        <v>0</v>
      </c>
      <c r="GL160" s="953">
        <v>0</v>
      </c>
      <c r="GM160" s="953">
        <v>0</v>
      </c>
      <c r="GN160" s="953">
        <v>0</v>
      </c>
      <c r="GO160" s="953">
        <v>0</v>
      </c>
      <c r="GP160" s="953">
        <v>0</v>
      </c>
      <c r="GQ160" s="953">
        <v>0</v>
      </c>
      <c r="GR160" s="953">
        <v>0</v>
      </c>
      <c r="GS160" s="953">
        <v>0</v>
      </c>
      <c r="GT160" s="953">
        <v>0</v>
      </c>
      <c r="GU160" s="953">
        <v>0</v>
      </c>
      <c r="GV160" s="953">
        <v>0</v>
      </c>
      <c r="GW160" s="953">
        <v>0</v>
      </c>
      <c r="GX160" s="953">
        <v>0</v>
      </c>
      <c r="GY160" s="953">
        <v>0</v>
      </c>
      <c r="GZ160" s="953">
        <v>0</v>
      </c>
      <c r="HA160" s="953">
        <v>0</v>
      </c>
      <c r="HB160" s="953">
        <v>0</v>
      </c>
      <c r="HC160" s="953">
        <v>0</v>
      </c>
      <c r="HD160" s="953">
        <v>0</v>
      </c>
      <c r="HE160" s="953">
        <v>0</v>
      </c>
      <c r="HF160" s="953">
        <v>0</v>
      </c>
      <c r="HG160" s="953">
        <v>0</v>
      </c>
      <c r="HH160" s="953">
        <v>0</v>
      </c>
      <c r="HI160" s="953">
        <v>0</v>
      </c>
      <c r="HJ160" s="953">
        <v>0</v>
      </c>
      <c r="HK160" s="953">
        <v>0</v>
      </c>
      <c r="HL160" s="953">
        <v>0</v>
      </c>
      <c r="HM160" s="953">
        <v>0</v>
      </c>
      <c r="HN160" s="953">
        <v>0</v>
      </c>
      <c r="HO160" s="953">
        <v>0</v>
      </c>
      <c r="HP160" s="953">
        <v>0</v>
      </c>
      <c r="HQ160" s="953">
        <v>0</v>
      </c>
      <c r="HR160" s="953">
        <v>0</v>
      </c>
      <c r="HS160" s="953">
        <v>0</v>
      </c>
      <c r="HT160" s="953">
        <v>0</v>
      </c>
      <c r="HU160" s="953">
        <v>0</v>
      </c>
      <c r="HV160" s="953">
        <v>0</v>
      </c>
      <c r="HW160" s="953">
        <v>0</v>
      </c>
      <c r="HX160" s="953">
        <v>0</v>
      </c>
      <c r="HY160" s="953">
        <v>0</v>
      </c>
      <c r="HZ160" s="953">
        <v>0</v>
      </c>
      <c r="IA160" s="953">
        <v>0</v>
      </c>
      <c r="IB160" s="953">
        <v>0</v>
      </c>
      <c r="IC160" s="953">
        <v>0</v>
      </c>
      <c r="ID160" s="953">
        <v>0</v>
      </c>
      <c r="IE160" s="953">
        <v>0</v>
      </c>
      <c r="IF160" s="953">
        <v>0</v>
      </c>
      <c r="IG160" s="953">
        <v>0</v>
      </c>
      <c r="IH160" s="953">
        <v>0</v>
      </c>
      <c r="II160" s="953">
        <v>0</v>
      </c>
      <c r="IJ160" s="953">
        <v>0</v>
      </c>
      <c r="IK160" s="953">
        <v>0</v>
      </c>
      <c r="IL160" s="953">
        <v>0</v>
      </c>
      <c r="IM160" s="953">
        <v>0</v>
      </c>
      <c r="IN160" s="953">
        <v>0</v>
      </c>
      <c r="IO160" s="953">
        <v>0</v>
      </c>
      <c r="IP160" s="953">
        <v>1</v>
      </c>
      <c r="IQ160" s="953">
        <v>0</v>
      </c>
      <c r="IR160" s="953">
        <v>0</v>
      </c>
      <c r="IS160" s="953">
        <v>2</v>
      </c>
      <c r="IT160" s="953">
        <v>0</v>
      </c>
      <c r="IU160" s="953">
        <v>0</v>
      </c>
      <c r="IV160" s="953">
        <v>0</v>
      </c>
      <c r="IW160" s="953">
        <v>0</v>
      </c>
      <c r="IX160" s="953">
        <v>7</v>
      </c>
      <c r="IY160" s="953">
        <v>0</v>
      </c>
      <c r="IZ160" s="953">
        <v>0</v>
      </c>
      <c r="JA160" s="953">
        <v>0</v>
      </c>
      <c r="JB160" s="953">
        <v>3</v>
      </c>
      <c r="JC160" s="953">
        <v>0</v>
      </c>
      <c r="JD160" s="953">
        <v>0</v>
      </c>
      <c r="JE160" s="953">
        <v>0</v>
      </c>
      <c r="JF160" s="953">
        <v>0</v>
      </c>
      <c r="JG160" s="953">
        <v>0</v>
      </c>
      <c r="JH160" s="953">
        <v>7</v>
      </c>
      <c r="JI160" s="953">
        <v>0</v>
      </c>
      <c r="JJ160" s="953">
        <v>0</v>
      </c>
      <c r="JK160" s="953">
        <v>0</v>
      </c>
      <c r="JL160" s="953">
        <v>2</v>
      </c>
      <c r="JM160" s="953">
        <v>10</v>
      </c>
      <c r="JN160" s="953">
        <v>0</v>
      </c>
      <c r="JO160" s="953">
        <v>0</v>
      </c>
      <c r="JP160" s="953">
        <v>0</v>
      </c>
      <c r="JQ160" s="953">
        <v>10</v>
      </c>
      <c r="JR160" s="953">
        <v>0</v>
      </c>
      <c r="JS160" s="953">
        <v>0</v>
      </c>
      <c r="JT160" s="953">
        <v>0</v>
      </c>
      <c r="JU160" s="953">
        <v>0</v>
      </c>
      <c r="JV160" s="953">
        <v>0</v>
      </c>
      <c r="JW160" s="953">
        <v>0</v>
      </c>
      <c r="JX160" s="953">
        <v>0</v>
      </c>
      <c r="JY160" s="953">
        <v>0</v>
      </c>
      <c r="JZ160" s="953">
        <v>0</v>
      </c>
      <c r="KA160" s="953">
        <v>0</v>
      </c>
      <c r="KB160" s="953">
        <v>0</v>
      </c>
      <c r="KC160" s="953">
        <v>0</v>
      </c>
      <c r="KD160" s="953">
        <v>0</v>
      </c>
      <c r="KE160" s="953">
        <v>0</v>
      </c>
      <c r="KF160" s="953">
        <v>0</v>
      </c>
      <c r="KG160" s="953">
        <v>0</v>
      </c>
      <c r="KH160" s="953">
        <v>0</v>
      </c>
      <c r="KI160" s="953">
        <v>0</v>
      </c>
      <c r="KJ160" s="953">
        <v>0</v>
      </c>
      <c r="KK160" s="953">
        <v>0</v>
      </c>
      <c r="KL160" s="953">
        <v>0</v>
      </c>
      <c r="KM160" s="953">
        <v>0</v>
      </c>
      <c r="KN160" s="953">
        <v>0</v>
      </c>
      <c r="KO160" s="953">
        <v>0</v>
      </c>
      <c r="KP160" s="953">
        <v>0</v>
      </c>
      <c r="KQ160" s="953">
        <v>0</v>
      </c>
      <c r="KR160" s="953">
        <v>0</v>
      </c>
      <c r="KS160" s="953">
        <v>0</v>
      </c>
      <c r="KT160" s="953">
        <v>0</v>
      </c>
      <c r="KU160" s="953">
        <v>0</v>
      </c>
      <c r="KV160" s="953">
        <v>0</v>
      </c>
      <c r="KW160" s="953">
        <v>0</v>
      </c>
      <c r="KX160" s="953">
        <v>0</v>
      </c>
      <c r="KY160" s="953">
        <v>0</v>
      </c>
      <c r="KZ160" s="953">
        <v>0</v>
      </c>
      <c r="LA160" s="953">
        <v>0</v>
      </c>
      <c r="LB160" s="953">
        <v>0</v>
      </c>
      <c r="LC160" s="953">
        <v>0</v>
      </c>
      <c r="LD160" s="953">
        <v>0</v>
      </c>
      <c r="LE160" s="953">
        <v>0</v>
      </c>
      <c r="LF160" s="953">
        <v>0</v>
      </c>
      <c r="LG160" s="953">
        <v>0</v>
      </c>
      <c r="LH160" s="953">
        <v>0</v>
      </c>
      <c r="LI160" s="953">
        <v>0</v>
      </c>
      <c r="LJ160" s="953">
        <v>0</v>
      </c>
      <c r="LK160" s="953">
        <v>0</v>
      </c>
      <c r="LL160" s="953">
        <v>0</v>
      </c>
      <c r="LM160" s="953">
        <v>0</v>
      </c>
      <c r="LN160" s="953">
        <v>0</v>
      </c>
      <c r="LO160" s="953">
        <v>0</v>
      </c>
      <c r="LP160" s="953">
        <v>0</v>
      </c>
      <c r="LQ160" s="953">
        <v>0</v>
      </c>
      <c r="LR160" s="953">
        <v>0</v>
      </c>
      <c r="LS160" s="953">
        <v>0</v>
      </c>
      <c r="LT160" s="953">
        <v>0</v>
      </c>
      <c r="LU160" s="953">
        <v>0</v>
      </c>
      <c r="LV160" s="953">
        <v>0</v>
      </c>
      <c r="LW160" s="953">
        <v>0</v>
      </c>
      <c r="LX160" s="953">
        <v>0</v>
      </c>
      <c r="LY160" s="953">
        <v>0</v>
      </c>
      <c r="LZ160" s="953">
        <v>0</v>
      </c>
      <c r="MA160" s="953">
        <v>0</v>
      </c>
      <c r="MB160" s="953">
        <v>0</v>
      </c>
      <c r="MC160" s="953">
        <v>0</v>
      </c>
      <c r="MD160" s="953">
        <v>0</v>
      </c>
      <c r="ME160" s="953">
        <v>0</v>
      </c>
      <c r="MF160" s="953">
        <v>0</v>
      </c>
      <c r="MG160" s="953">
        <v>0</v>
      </c>
      <c r="MH160" s="953">
        <v>0</v>
      </c>
      <c r="MI160" s="953">
        <v>1</v>
      </c>
      <c r="MJ160" s="953">
        <v>0</v>
      </c>
      <c r="MK160" s="953">
        <v>0</v>
      </c>
      <c r="ML160" s="953">
        <v>0</v>
      </c>
      <c r="MM160" s="953">
        <v>0</v>
      </c>
      <c r="MN160" s="953">
        <v>0</v>
      </c>
      <c r="MO160" s="953">
        <v>0</v>
      </c>
      <c r="MP160" s="953">
        <v>0</v>
      </c>
      <c r="MQ160" s="953">
        <v>0</v>
      </c>
      <c r="MR160" s="953">
        <v>0</v>
      </c>
      <c r="MS160" s="953">
        <v>0</v>
      </c>
      <c r="MT160" s="953">
        <v>0</v>
      </c>
      <c r="MU160" s="953">
        <v>0</v>
      </c>
      <c r="MV160" s="953">
        <v>0</v>
      </c>
      <c r="MW160" s="953">
        <v>0</v>
      </c>
      <c r="MX160" s="953">
        <v>0</v>
      </c>
      <c r="MY160" s="953">
        <v>0</v>
      </c>
      <c r="MZ160" s="953">
        <v>0</v>
      </c>
      <c r="NA160" s="953">
        <v>0</v>
      </c>
      <c r="NB160" s="953">
        <v>0</v>
      </c>
      <c r="NC160" s="953">
        <v>0</v>
      </c>
      <c r="ND160" s="953">
        <v>0</v>
      </c>
      <c r="NE160" s="953">
        <v>0</v>
      </c>
      <c r="NF160" s="953">
        <v>0</v>
      </c>
      <c r="NG160" s="953">
        <v>0</v>
      </c>
      <c r="NH160" s="953">
        <v>0</v>
      </c>
      <c r="NI160" s="953">
        <v>0</v>
      </c>
      <c r="NJ160" s="953">
        <v>0</v>
      </c>
      <c r="NK160" s="953">
        <v>0</v>
      </c>
      <c r="NL160" s="953">
        <v>0</v>
      </c>
      <c r="NM160" s="953">
        <v>0</v>
      </c>
      <c r="NN160" s="953">
        <v>0</v>
      </c>
      <c r="NO160" s="953">
        <v>0</v>
      </c>
      <c r="NP160" s="953">
        <v>0</v>
      </c>
      <c r="NQ160" s="953">
        <v>0</v>
      </c>
      <c r="NR160" s="953">
        <v>0</v>
      </c>
      <c r="NS160" s="953">
        <v>0</v>
      </c>
      <c r="NT160" s="953">
        <v>1</v>
      </c>
      <c r="NU160" s="953">
        <v>0</v>
      </c>
      <c r="NV160" s="953">
        <v>0</v>
      </c>
      <c r="NW160" s="953">
        <v>0</v>
      </c>
      <c r="NX160" s="953">
        <v>0</v>
      </c>
      <c r="NY160" s="953">
        <v>0</v>
      </c>
      <c r="NZ160" s="953">
        <v>0</v>
      </c>
      <c r="OA160" s="953">
        <v>0</v>
      </c>
      <c r="OB160" s="953">
        <v>0</v>
      </c>
      <c r="OC160" s="953">
        <v>0</v>
      </c>
      <c r="OD160" s="953">
        <v>0</v>
      </c>
      <c r="OE160" s="953">
        <v>0</v>
      </c>
      <c r="OF160" s="953">
        <v>0</v>
      </c>
      <c r="OG160" s="953">
        <v>0</v>
      </c>
      <c r="OH160" s="953">
        <v>0</v>
      </c>
      <c r="OI160" s="953">
        <v>0</v>
      </c>
      <c r="OJ160" s="953">
        <v>0</v>
      </c>
      <c r="OK160" s="953">
        <v>0</v>
      </c>
      <c r="OL160" s="953">
        <v>0</v>
      </c>
      <c r="OM160" s="953">
        <v>0</v>
      </c>
      <c r="ON160" s="953">
        <v>0</v>
      </c>
      <c r="OO160" s="953">
        <v>0</v>
      </c>
      <c r="OP160" s="953">
        <v>0</v>
      </c>
      <c r="OQ160" s="953">
        <v>0</v>
      </c>
      <c r="OR160" s="953">
        <v>0</v>
      </c>
      <c r="OS160" s="953">
        <v>0</v>
      </c>
      <c r="OT160" s="953">
        <v>0</v>
      </c>
      <c r="OU160" s="953">
        <v>0</v>
      </c>
      <c r="OV160" s="953">
        <v>0</v>
      </c>
      <c r="OW160" s="953">
        <v>0</v>
      </c>
      <c r="OX160" s="953">
        <v>0</v>
      </c>
      <c r="OY160" s="953">
        <v>0</v>
      </c>
      <c r="OZ160" s="953">
        <v>0</v>
      </c>
      <c r="PA160" s="953">
        <v>1</v>
      </c>
      <c r="PB160" s="953">
        <v>0</v>
      </c>
      <c r="PC160" s="953">
        <v>0</v>
      </c>
      <c r="PD160" s="953">
        <v>0</v>
      </c>
      <c r="PE160" s="953">
        <v>0</v>
      </c>
      <c r="PF160" s="953">
        <v>0</v>
      </c>
      <c r="PG160" s="953">
        <v>0</v>
      </c>
      <c r="PH160" s="953">
        <v>0</v>
      </c>
      <c r="PI160" s="953">
        <v>0</v>
      </c>
      <c r="PJ160" s="953">
        <v>0</v>
      </c>
      <c r="PK160" s="953">
        <v>0</v>
      </c>
      <c r="PL160" s="953">
        <v>0</v>
      </c>
      <c r="PM160" s="953">
        <v>0</v>
      </c>
      <c r="PN160" s="953">
        <v>0</v>
      </c>
      <c r="PO160" s="953">
        <v>0</v>
      </c>
      <c r="PP160" s="953">
        <v>0</v>
      </c>
      <c r="PQ160" s="953">
        <v>0</v>
      </c>
      <c r="PR160" s="953">
        <v>0</v>
      </c>
      <c r="PS160" s="953">
        <v>0</v>
      </c>
      <c r="PT160" s="953">
        <v>0</v>
      </c>
      <c r="PU160" s="953">
        <v>0</v>
      </c>
      <c r="PV160" s="953">
        <v>0</v>
      </c>
      <c r="PW160" s="953">
        <v>0</v>
      </c>
      <c r="PX160" s="953">
        <v>0</v>
      </c>
      <c r="PY160" s="953">
        <v>0</v>
      </c>
      <c r="PZ160" s="953">
        <v>0</v>
      </c>
      <c r="QA160" s="953">
        <v>0</v>
      </c>
      <c r="QB160" s="953">
        <v>0</v>
      </c>
      <c r="QC160" s="953">
        <v>0</v>
      </c>
      <c r="QD160" s="953">
        <v>0</v>
      </c>
      <c r="QE160" s="953">
        <v>0</v>
      </c>
      <c r="QF160" s="953">
        <v>0</v>
      </c>
      <c r="QG160" s="953">
        <v>0</v>
      </c>
      <c r="QH160" s="953">
        <v>0</v>
      </c>
      <c r="QI160" s="953">
        <v>0</v>
      </c>
    </row>
    <row r="161" spans="1:451" x14ac:dyDescent="0.25">
      <c r="A161" s="551">
        <v>22</v>
      </c>
      <c r="B161" s="548" t="s">
        <v>237</v>
      </c>
      <c r="C161" s="22"/>
      <c r="D161" s="22"/>
      <c r="E161" s="23"/>
      <c r="F161" s="952">
        <v>0</v>
      </c>
      <c r="G161" s="953">
        <v>0</v>
      </c>
      <c r="H161" s="953">
        <v>0</v>
      </c>
      <c r="I161" s="953">
        <v>0</v>
      </c>
      <c r="J161" s="953">
        <v>1</v>
      </c>
      <c r="K161" s="953">
        <v>1</v>
      </c>
      <c r="L161" s="953">
        <v>0</v>
      </c>
      <c r="M161" s="953">
        <v>0</v>
      </c>
      <c r="N161" s="953">
        <v>0</v>
      </c>
      <c r="O161" s="953">
        <v>0</v>
      </c>
      <c r="P161" s="953">
        <v>0</v>
      </c>
      <c r="Q161" s="953">
        <v>0</v>
      </c>
      <c r="R161" s="953">
        <v>0</v>
      </c>
      <c r="S161" s="953">
        <v>0</v>
      </c>
      <c r="T161" s="953">
        <v>0</v>
      </c>
      <c r="U161" s="953">
        <v>0</v>
      </c>
      <c r="V161" s="953">
        <v>0</v>
      </c>
      <c r="W161" s="953">
        <v>0</v>
      </c>
      <c r="X161" s="953">
        <v>0</v>
      </c>
      <c r="Y161" s="953">
        <v>0</v>
      </c>
      <c r="Z161" s="953">
        <v>0</v>
      </c>
      <c r="AA161" s="953">
        <v>0</v>
      </c>
      <c r="AB161" s="953">
        <v>1</v>
      </c>
      <c r="AC161" s="953">
        <v>4</v>
      </c>
      <c r="AD161" s="953">
        <v>0</v>
      </c>
      <c r="AE161" s="953">
        <v>0</v>
      </c>
      <c r="AF161" s="953">
        <v>0</v>
      </c>
      <c r="AG161" s="953">
        <v>0</v>
      </c>
      <c r="AH161" s="953">
        <v>0</v>
      </c>
      <c r="AI161" s="953">
        <v>0</v>
      </c>
      <c r="AJ161" s="953">
        <v>0</v>
      </c>
      <c r="AK161" s="953">
        <v>0</v>
      </c>
      <c r="AL161" s="953">
        <v>0</v>
      </c>
      <c r="AM161" s="953">
        <v>0</v>
      </c>
      <c r="AN161" s="953">
        <v>0</v>
      </c>
      <c r="AO161" s="953">
        <v>0</v>
      </c>
      <c r="AP161" s="953">
        <v>0</v>
      </c>
      <c r="AQ161" s="953">
        <v>0</v>
      </c>
      <c r="AR161" s="953">
        <v>0</v>
      </c>
      <c r="AS161" s="953">
        <v>0</v>
      </c>
      <c r="AT161" s="953">
        <v>0</v>
      </c>
      <c r="AU161" s="953">
        <v>0</v>
      </c>
      <c r="AV161" s="953">
        <v>0</v>
      </c>
      <c r="AW161" s="953">
        <v>0</v>
      </c>
      <c r="AX161" s="953">
        <v>2</v>
      </c>
      <c r="AY161" s="953">
        <v>2</v>
      </c>
      <c r="AZ161" s="953">
        <v>0</v>
      </c>
      <c r="BA161" s="953">
        <v>0</v>
      </c>
      <c r="BB161" s="953">
        <v>0</v>
      </c>
      <c r="BC161" s="953">
        <v>0</v>
      </c>
      <c r="BD161" s="953">
        <v>0</v>
      </c>
      <c r="BE161" s="953">
        <v>0</v>
      </c>
      <c r="BF161" s="953">
        <v>0</v>
      </c>
      <c r="BG161" s="953">
        <v>0</v>
      </c>
      <c r="BH161" s="953">
        <v>0</v>
      </c>
      <c r="BI161" s="953">
        <v>0</v>
      </c>
      <c r="BJ161" s="953">
        <v>0</v>
      </c>
      <c r="BK161" s="953">
        <v>0</v>
      </c>
      <c r="BL161" s="953">
        <v>0</v>
      </c>
      <c r="BM161" s="953">
        <v>0</v>
      </c>
      <c r="BN161" s="953">
        <v>0</v>
      </c>
      <c r="BO161" s="953">
        <v>0</v>
      </c>
      <c r="BP161" s="953">
        <v>2</v>
      </c>
      <c r="BQ161" s="953">
        <v>8</v>
      </c>
      <c r="BR161" s="953">
        <v>12</v>
      </c>
      <c r="BS161" s="953">
        <v>12</v>
      </c>
      <c r="BT161" s="953">
        <v>5</v>
      </c>
      <c r="BU161" s="953">
        <v>5</v>
      </c>
      <c r="BV161" s="953">
        <v>0</v>
      </c>
      <c r="BW161" s="953">
        <v>0</v>
      </c>
      <c r="BX161" s="953">
        <v>1</v>
      </c>
      <c r="BY161" s="953">
        <v>30</v>
      </c>
      <c r="BZ161" s="953">
        <v>0</v>
      </c>
      <c r="CA161" s="953">
        <v>0</v>
      </c>
      <c r="CB161" s="953">
        <v>0</v>
      </c>
      <c r="CC161" s="953">
        <v>0</v>
      </c>
      <c r="CD161" s="953">
        <v>0</v>
      </c>
      <c r="CE161" s="953">
        <v>0</v>
      </c>
      <c r="CF161" s="953">
        <v>0</v>
      </c>
      <c r="CG161" s="953">
        <v>0</v>
      </c>
      <c r="CH161" s="953">
        <v>0</v>
      </c>
      <c r="CI161" s="953">
        <v>0</v>
      </c>
      <c r="CJ161" s="953">
        <v>0</v>
      </c>
      <c r="CK161" s="953">
        <v>0</v>
      </c>
      <c r="CL161" s="953">
        <v>0</v>
      </c>
      <c r="CM161" s="953">
        <v>0</v>
      </c>
      <c r="CN161" s="953">
        <v>1</v>
      </c>
      <c r="CO161" s="953">
        <v>1</v>
      </c>
      <c r="CP161" s="953">
        <v>0</v>
      </c>
      <c r="CQ161" s="953">
        <v>0</v>
      </c>
      <c r="CR161" s="953">
        <v>0</v>
      </c>
      <c r="CS161" s="953">
        <v>0</v>
      </c>
      <c r="CT161" s="953">
        <v>0</v>
      </c>
      <c r="CU161" s="953">
        <v>0</v>
      </c>
      <c r="CV161" s="953">
        <v>0</v>
      </c>
      <c r="CW161" s="953">
        <v>0</v>
      </c>
      <c r="CX161" s="953">
        <v>0</v>
      </c>
      <c r="CY161" s="953">
        <v>0</v>
      </c>
      <c r="CZ161" s="953">
        <v>0</v>
      </c>
      <c r="DA161" s="953">
        <v>0</v>
      </c>
      <c r="DB161" s="953">
        <v>0</v>
      </c>
      <c r="DC161" s="953">
        <v>0</v>
      </c>
      <c r="DD161" s="953">
        <v>4</v>
      </c>
      <c r="DE161" s="953">
        <v>16</v>
      </c>
      <c r="DF161" s="953">
        <v>8</v>
      </c>
      <c r="DG161" s="953">
        <v>8</v>
      </c>
      <c r="DH161" s="953">
        <v>3</v>
      </c>
      <c r="DI161" s="953">
        <v>3</v>
      </c>
      <c r="DJ161" s="953">
        <v>0</v>
      </c>
      <c r="DK161" s="953">
        <v>0</v>
      </c>
      <c r="DL161" s="953">
        <v>4</v>
      </c>
      <c r="DM161" s="953">
        <v>120</v>
      </c>
      <c r="DN161" s="953">
        <v>0</v>
      </c>
      <c r="DO161" s="953">
        <v>0</v>
      </c>
      <c r="DP161" s="953">
        <v>0</v>
      </c>
      <c r="DQ161" s="953">
        <v>0</v>
      </c>
      <c r="DR161" s="953">
        <v>0</v>
      </c>
      <c r="DS161" s="953">
        <v>0</v>
      </c>
      <c r="DT161" s="953">
        <v>0</v>
      </c>
      <c r="DU161" s="953">
        <v>0</v>
      </c>
      <c r="DV161" s="953">
        <v>0</v>
      </c>
      <c r="DW161" s="953">
        <v>0</v>
      </c>
      <c r="DX161" s="953">
        <v>1</v>
      </c>
      <c r="DY161" s="953">
        <v>30</v>
      </c>
      <c r="DZ161" s="953">
        <v>0</v>
      </c>
      <c r="EA161" s="953">
        <v>0</v>
      </c>
      <c r="EB161" s="953">
        <v>0</v>
      </c>
      <c r="EC161" s="953">
        <v>0</v>
      </c>
      <c r="ED161" s="953">
        <v>0</v>
      </c>
      <c r="EE161" s="953">
        <v>0</v>
      </c>
      <c r="EF161" s="953">
        <v>0</v>
      </c>
      <c r="EG161" s="953">
        <v>0</v>
      </c>
      <c r="EH161" s="953">
        <v>0</v>
      </c>
      <c r="EI161" s="953">
        <v>0</v>
      </c>
      <c r="EJ161" s="953">
        <v>0</v>
      </c>
      <c r="EK161" s="953">
        <v>0</v>
      </c>
      <c r="EL161" s="953">
        <v>0</v>
      </c>
      <c r="EM161" s="953">
        <v>0</v>
      </c>
      <c r="EN161" s="953">
        <v>0</v>
      </c>
      <c r="EO161" s="953">
        <v>0</v>
      </c>
      <c r="EP161" s="953">
        <v>0</v>
      </c>
      <c r="EQ161" s="953">
        <v>0</v>
      </c>
      <c r="ER161" s="953">
        <v>0</v>
      </c>
      <c r="ES161" s="953">
        <v>0</v>
      </c>
      <c r="ET161" s="953">
        <v>0</v>
      </c>
      <c r="EU161" s="953">
        <v>0</v>
      </c>
      <c r="EV161" s="953">
        <v>0</v>
      </c>
      <c r="EW161" s="953">
        <v>0</v>
      </c>
      <c r="EX161" s="953">
        <v>0</v>
      </c>
      <c r="EY161" s="953">
        <v>0</v>
      </c>
      <c r="EZ161" s="953">
        <v>0</v>
      </c>
      <c r="FA161" s="953">
        <v>0</v>
      </c>
      <c r="FB161" s="953">
        <v>0</v>
      </c>
      <c r="FC161" s="953">
        <v>0</v>
      </c>
      <c r="FD161" s="953">
        <v>0</v>
      </c>
      <c r="FE161" s="953">
        <v>0</v>
      </c>
      <c r="FF161" s="953">
        <v>0</v>
      </c>
      <c r="FG161" s="953">
        <v>0</v>
      </c>
      <c r="FH161" s="953">
        <v>0</v>
      </c>
      <c r="FI161" s="953">
        <v>0</v>
      </c>
      <c r="FJ161" s="953">
        <v>0</v>
      </c>
      <c r="FK161" s="953">
        <v>0</v>
      </c>
      <c r="FL161" s="953">
        <v>0</v>
      </c>
      <c r="FM161" s="953">
        <v>0</v>
      </c>
      <c r="FN161" s="953">
        <v>0</v>
      </c>
      <c r="FO161" s="953">
        <v>0</v>
      </c>
      <c r="FP161" s="953">
        <v>0</v>
      </c>
      <c r="FQ161" s="953">
        <v>0</v>
      </c>
      <c r="FR161" s="953">
        <v>0</v>
      </c>
      <c r="FS161" s="953">
        <v>0</v>
      </c>
      <c r="FT161" s="953">
        <v>0</v>
      </c>
      <c r="FU161" s="953">
        <v>0</v>
      </c>
      <c r="FV161" s="953">
        <v>0</v>
      </c>
      <c r="FW161" s="953">
        <v>0</v>
      </c>
      <c r="FX161" s="953">
        <v>0</v>
      </c>
      <c r="FY161" s="953">
        <v>0</v>
      </c>
      <c r="FZ161" s="953">
        <v>0</v>
      </c>
      <c r="GA161" s="953">
        <v>0</v>
      </c>
      <c r="GB161" s="953">
        <v>0</v>
      </c>
      <c r="GC161" s="953">
        <v>0</v>
      </c>
      <c r="GD161" s="953">
        <v>0</v>
      </c>
      <c r="GE161" s="953">
        <v>0</v>
      </c>
      <c r="GF161" s="953">
        <v>0</v>
      </c>
      <c r="GG161" s="953">
        <v>0</v>
      </c>
      <c r="GH161" s="953">
        <v>0</v>
      </c>
      <c r="GI161" s="953">
        <v>0</v>
      </c>
      <c r="GJ161" s="953">
        <v>0</v>
      </c>
      <c r="GK161" s="953">
        <v>0</v>
      </c>
      <c r="GL161" s="953">
        <v>0</v>
      </c>
      <c r="GM161" s="953">
        <v>0</v>
      </c>
      <c r="GN161" s="953">
        <v>0</v>
      </c>
      <c r="GO161" s="953">
        <v>0</v>
      </c>
      <c r="GP161" s="953">
        <v>0</v>
      </c>
      <c r="GQ161" s="953">
        <v>0</v>
      </c>
      <c r="GR161" s="953">
        <v>0</v>
      </c>
      <c r="GS161" s="953">
        <v>0</v>
      </c>
      <c r="GT161" s="953">
        <v>0</v>
      </c>
      <c r="GU161" s="953">
        <v>0</v>
      </c>
      <c r="GV161" s="953">
        <v>0</v>
      </c>
      <c r="GW161" s="953">
        <v>0</v>
      </c>
      <c r="GX161" s="953">
        <v>0</v>
      </c>
      <c r="GY161" s="953">
        <v>0</v>
      </c>
      <c r="GZ161" s="953">
        <v>0</v>
      </c>
      <c r="HA161" s="953">
        <v>0</v>
      </c>
      <c r="HB161" s="953">
        <v>0</v>
      </c>
      <c r="HC161" s="953">
        <v>0</v>
      </c>
      <c r="HD161" s="953">
        <v>0</v>
      </c>
      <c r="HE161" s="953">
        <v>0</v>
      </c>
      <c r="HF161" s="953">
        <v>0</v>
      </c>
      <c r="HG161" s="953">
        <v>0</v>
      </c>
      <c r="HH161" s="953">
        <v>0</v>
      </c>
      <c r="HI161" s="953">
        <v>0</v>
      </c>
      <c r="HJ161" s="953">
        <v>0</v>
      </c>
      <c r="HK161" s="953">
        <v>0</v>
      </c>
      <c r="HL161" s="953">
        <v>0</v>
      </c>
      <c r="HM161" s="953">
        <v>0</v>
      </c>
      <c r="HN161" s="953">
        <v>0</v>
      </c>
      <c r="HO161" s="953">
        <v>0</v>
      </c>
      <c r="HP161" s="953">
        <v>0</v>
      </c>
      <c r="HQ161" s="953">
        <v>0</v>
      </c>
      <c r="HR161" s="953">
        <v>0</v>
      </c>
      <c r="HS161" s="953">
        <v>0</v>
      </c>
      <c r="HT161" s="953">
        <v>0</v>
      </c>
      <c r="HU161" s="953">
        <v>0</v>
      </c>
      <c r="HV161" s="953">
        <v>0</v>
      </c>
      <c r="HW161" s="953">
        <v>0</v>
      </c>
      <c r="HX161" s="953">
        <v>0</v>
      </c>
      <c r="HY161" s="953">
        <v>0</v>
      </c>
      <c r="HZ161" s="953">
        <v>0</v>
      </c>
      <c r="IA161" s="953">
        <v>0</v>
      </c>
      <c r="IB161" s="953">
        <v>0</v>
      </c>
      <c r="IC161" s="953">
        <v>0</v>
      </c>
      <c r="ID161" s="953">
        <v>0</v>
      </c>
      <c r="IE161" s="953">
        <v>0</v>
      </c>
      <c r="IF161" s="953">
        <v>0</v>
      </c>
      <c r="IG161" s="953">
        <v>0</v>
      </c>
      <c r="IH161" s="953">
        <v>0</v>
      </c>
      <c r="II161" s="953">
        <v>0</v>
      </c>
      <c r="IJ161" s="953">
        <v>0</v>
      </c>
      <c r="IK161" s="953">
        <v>0</v>
      </c>
      <c r="IL161" s="953">
        <v>0</v>
      </c>
      <c r="IM161" s="953">
        <v>0</v>
      </c>
      <c r="IN161" s="953">
        <v>0</v>
      </c>
      <c r="IO161" s="953">
        <v>0</v>
      </c>
      <c r="IP161" s="953">
        <v>1</v>
      </c>
      <c r="IQ161" s="953">
        <v>0</v>
      </c>
      <c r="IR161" s="953">
        <v>0</v>
      </c>
      <c r="IS161" s="953">
        <v>1</v>
      </c>
      <c r="IT161" s="953">
        <v>0</v>
      </c>
      <c r="IU161" s="953">
        <v>0</v>
      </c>
      <c r="IV161" s="953">
        <v>0</v>
      </c>
      <c r="IW161" s="953">
        <v>0</v>
      </c>
      <c r="IX161" s="953">
        <v>2</v>
      </c>
      <c r="IY161" s="953">
        <v>0</v>
      </c>
      <c r="IZ161" s="953">
        <v>0</v>
      </c>
      <c r="JA161" s="953">
        <v>0</v>
      </c>
      <c r="JB161" s="953">
        <v>3</v>
      </c>
      <c r="JC161" s="953">
        <v>0</v>
      </c>
      <c r="JD161" s="953">
        <v>0</v>
      </c>
      <c r="JE161" s="953">
        <v>0</v>
      </c>
      <c r="JF161" s="953">
        <v>0</v>
      </c>
      <c r="JG161" s="953">
        <v>0</v>
      </c>
      <c r="JH161" s="953">
        <v>1</v>
      </c>
      <c r="JI161" s="953">
        <v>0</v>
      </c>
      <c r="JJ161" s="953">
        <v>0</v>
      </c>
      <c r="JK161" s="953">
        <v>0</v>
      </c>
      <c r="JL161" s="953">
        <v>0</v>
      </c>
      <c r="JM161" s="953">
        <v>0</v>
      </c>
      <c r="JN161" s="953">
        <v>0</v>
      </c>
      <c r="JO161" s="953">
        <v>0</v>
      </c>
      <c r="JP161" s="953">
        <v>0</v>
      </c>
      <c r="JQ161" s="953">
        <v>0</v>
      </c>
      <c r="JR161" s="953">
        <v>0</v>
      </c>
      <c r="JS161" s="953">
        <v>0</v>
      </c>
      <c r="JT161" s="953">
        <v>0</v>
      </c>
      <c r="JU161" s="953">
        <v>0</v>
      </c>
      <c r="JV161" s="953">
        <v>0</v>
      </c>
      <c r="JW161" s="953">
        <v>0</v>
      </c>
      <c r="JX161" s="953">
        <v>0</v>
      </c>
      <c r="JY161" s="953">
        <v>0</v>
      </c>
      <c r="JZ161" s="953">
        <v>0</v>
      </c>
      <c r="KA161" s="953">
        <v>0</v>
      </c>
      <c r="KB161" s="953">
        <v>0</v>
      </c>
      <c r="KC161" s="953">
        <v>0</v>
      </c>
      <c r="KD161" s="953">
        <v>0</v>
      </c>
      <c r="KE161" s="953">
        <v>0</v>
      </c>
      <c r="KF161" s="953">
        <v>0</v>
      </c>
      <c r="KG161" s="953">
        <v>0</v>
      </c>
      <c r="KH161" s="953">
        <v>0</v>
      </c>
      <c r="KI161" s="953">
        <v>0</v>
      </c>
      <c r="KJ161" s="953">
        <v>0</v>
      </c>
      <c r="KK161" s="953">
        <v>0</v>
      </c>
      <c r="KL161" s="953">
        <v>0</v>
      </c>
      <c r="KM161" s="953">
        <v>0</v>
      </c>
      <c r="KN161" s="953">
        <v>0</v>
      </c>
      <c r="KO161" s="953">
        <v>0</v>
      </c>
      <c r="KP161" s="953">
        <v>0</v>
      </c>
      <c r="KQ161" s="953">
        <v>0</v>
      </c>
      <c r="KR161" s="953">
        <v>0</v>
      </c>
      <c r="KS161" s="953">
        <v>0</v>
      </c>
      <c r="KT161" s="953">
        <v>0</v>
      </c>
      <c r="KU161" s="953">
        <v>0</v>
      </c>
      <c r="KV161" s="953">
        <v>0</v>
      </c>
      <c r="KW161" s="953">
        <v>0</v>
      </c>
      <c r="KX161" s="953">
        <v>0</v>
      </c>
      <c r="KY161" s="953">
        <v>0</v>
      </c>
      <c r="KZ161" s="953">
        <v>0</v>
      </c>
      <c r="LA161" s="953">
        <v>0</v>
      </c>
      <c r="LB161" s="953">
        <v>0</v>
      </c>
      <c r="LC161" s="953">
        <v>0</v>
      </c>
      <c r="LD161" s="953">
        <v>0</v>
      </c>
      <c r="LE161" s="953">
        <v>0</v>
      </c>
      <c r="LF161" s="953">
        <v>0</v>
      </c>
      <c r="LG161" s="953">
        <v>0</v>
      </c>
      <c r="LH161" s="953">
        <v>0</v>
      </c>
      <c r="LI161" s="953">
        <v>0</v>
      </c>
      <c r="LJ161" s="953">
        <v>0</v>
      </c>
      <c r="LK161" s="953">
        <v>0</v>
      </c>
      <c r="LL161" s="953">
        <v>0</v>
      </c>
      <c r="LM161" s="953">
        <v>0</v>
      </c>
      <c r="LN161" s="953">
        <v>0</v>
      </c>
      <c r="LO161" s="953">
        <v>0</v>
      </c>
      <c r="LP161" s="953">
        <v>0</v>
      </c>
      <c r="LQ161" s="953">
        <v>0</v>
      </c>
      <c r="LR161" s="953">
        <v>0</v>
      </c>
      <c r="LS161" s="953">
        <v>0</v>
      </c>
      <c r="LT161" s="953">
        <v>0</v>
      </c>
      <c r="LU161" s="953">
        <v>0</v>
      </c>
      <c r="LV161" s="953">
        <v>0</v>
      </c>
      <c r="LW161" s="953">
        <v>0</v>
      </c>
      <c r="LX161" s="953">
        <v>0</v>
      </c>
      <c r="LY161" s="953">
        <v>0</v>
      </c>
      <c r="LZ161" s="953">
        <v>0</v>
      </c>
      <c r="MA161" s="953">
        <v>0</v>
      </c>
      <c r="MB161" s="953">
        <v>0</v>
      </c>
      <c r="MC161" s="953">
        <v>0</v>
      </c>
      <c r="MD161" s="953">
        <v>0</v>
      </c>
      <c r="ME161" s="953">
        <v>0</v>
      </c>
      <c r="MF161" s="953">
        <v>0</v>
      </c>
      <c r="MG161" s="953">
        <v>0</v>
      </c>
      <c r="MH161" s="953">
        <v>0</v>
      </c>
      <c r="MI161" s="953">
        <v>0</v>
      </c>
      <c r="MJ161" s="953">
        <v>0</v>
      </c>
      <c r="MK161" s="953">
        <v>0</v>
      </c>
      <c r="ML161" s="953">
        <v>0</v>
      </c>
      <c r="MM161" s="953">
        <v>0</v>
      </c>
      <c r="MN161" s="953">
        <v>0</v>
      </c>
      <c r="MO161" s="953">
        <v>0</v>
      </c>
      <c r="MP161" s="953">
        <v>0</v>
      </c>
      <c r="MQ161" s="953">
        <v>0</v>
      </c>
      <c r="MR161" s="953">
        <v>0</v>
      </c>
      <c r="MS161" s="953">
        <v>0</v>
      </c>
      <c r="MT161" s="953">
        <v>0</v>
      </c>
      <c r="MU161" s="953">
        <v>0</v>
      </c>
      <c r="MV161" s="953">
        <v>0</v>
      </c>
      <c r="MW161" s="953">
        <v>0</v>
      </c>
      <c r="MX161" s="953">
        <v>0</v>
      </c>
      <c r="MY161" s="953">
        <v>0</v>
      </c>
      <c r="MZ161" s="953">
        <v>0</v>
      </c>
      <c r="NA161" s="953">
        <v>0</v>
      </c>
      <c r="NB161" s="953">
        <v>0</v>
      </c>
      <c r="NC161" s="953">
        <v>0</v>
      </c>
      <c r="ND161" s="953">
        <v>0</v>
      </c>
      <c r="NE161" s="953">
        <v>0</v>
      </c>
      <c r="NF161" s="953">
        <v>0</v>
      </c>
      <c r="NG161" s="953">
        <v>0</v>
      </c>
      <c r="NH161" s="953">
        <v>0</v>
      </c>
      <c r="NI161" s="953">
        <v>0</v>
      </c>
      <c r="NJ161" s="953">
        <v>0</v>
      </c>
      <c r="NK161" s="953">
        <v>0</v>
      </c>
      <c r="NL161" s="953">
        <v>0</v>
      </c>
      <c r="NM161" s="953">
        <v>0</v>
      </c>
      <c r="NN161" s="953">
        <v>0</v>
      </c>
      <c r="NO161" s="953">
        <v>0</v>
      </c>
      <c r="NP161" s="953">
        <v>0</v>
      </c>
      <c r="NQ161" s="953">
        <v>0</v>
      </c>
      <c r="NR161" s="953">
        <v>0</v>
      </c>
      <c r="NS161" s="953">
        <v>0</v>
      </c>
      <c r="NT161" s="953">
        <v>0</v>
      </c>
      <c r="NU161" s="953">
        <v>0</v>
      </c>
      <c r="NV161" s="953">
        <v>0</v>
      </c>
      <c r="NW161" s="953">
        <v>0</v>
      </c>
      <c r="NX161" s="953">
        <v>0</v>
      </c>
      <c r="NY161" s="953">
        <v>0</v>
      </c>
      <c r="NZ161" s="953">
        <v>0</v>
      </c>
      <c r="OA161" s="953">
        <v>0</v>
      </c>
      <c r="OB161" s="953">
        <v>0</v>
      </c>
      <c r="OC161" s="953">
        <v>0</v>
      </c>
      <c r="OD161" s="953">
        <v>0</v>
      </c>
      <c r="OE161" s="953">
        <v>0</v>
      </c>
      <c r="OF161" s="953">
        <v>0</v>
      </c>
      <c r="OG161" s="953">
        <v>0</v>
      </c>
      <c r="OH161" s="953">
        <v>0</v>
      </c>
      <c r="OI161" s="953">
        <v>0</v>
      </c>
      <c r="OJ161" s="953">
        <v>0</v>
      </c>
      <c r="OK161" s="953">
        <v>0</v>
      </c>
      <c r="OL161" s="953">
        <v>0</v>
      </c>
      <c r="OM161" s="953">
        <v>0</v>
      </c>
      <c r="ON161" s="953">
        <v>0</v>
      </c>
      <c r="OO161" s="953">
        <v>0</v>
      </c>
      <c r="OP161" s="953">
        <v>0</v>
      </c>
      <c r="OQ161" s="953">
        <v>0</v>
      </c>
      <c r="OR161" s="953">
        <v>0</v>
      </c>
      <c r="OS161" s="953">
        <v>0</v>
      </c>
      <c r="OT161" s="953">
        <v>0</v>
      </c>
      <c r="OU161" s="953">
        <v>0</v>
      </c>
      <c r="OV161" s="953">
        <v>0</v>
      </c>
      <c r="OW161" s="953">
        <v>0</v>
      </c>
      <c r="OX161" s="953">
        <v>0</v>
      </c>
      <c r="OY161" s="953">
        <v>0</v>
      </c>
      <c r="OZ161" s="953">
        <v>0</v>
      </c>
      <c r="PA161" s="953">
        <v>0</v>
      </c>
      <c r="PB161" s="953">
        <v>0</v>
      </c>
      <c r="PC161" s="953">
        <v>0</v>
      </c>
      <c r="PD161" s="953">
        <v>0</v>
      </c>
      <c r="PE161" s="953">
        <v>0</v>
      </c>
      <c r="PF161" s="953">
        <v>0</v>
      </c>
      <c r="PG161" s="953">
        <v>0</v>
      </c>
      <c r="PH161" s="953">
        <v>0</v>
      </c>
      <c r="PI161" s="953">
        <v>0</v>
      </c>
      <c r="PJ161" s="953">
        <v>0</v>
      </c>
      <c r="PK161" s="953">
        <v>0</v>
      </c>
      <c r="PL161" s="953">
        <v>0</v>
      </c>
      <c r="PM161" s="953">
        <v>0</v>
      </c>
      <c r="PN161" s="953">
        <v>0</v>
      </c>
      <c r="PO161" s="953">
        <v>0</v>
      </c>
      <c r="PP161" s="953">
        <v>0</v>
      </c>
      <c r="PQ161" s="953">
        <v>0</v>
      </c>
      <c r="PR161" s="953">
        <v>0</v>
      </c>
      <c r="PS161" s="953">
        <v>0</v>
      </c>
      <c r="PT161" s="953">
        <v>0</v>
      </c>
      <c r="PU161" s="953">
        <v>0</v>
      </c>
      <c r="PV161" s="953">
        <v>0</v>
      </c>
      <c r="PW161" s="953">
        <v>0</v>
      </c>
      <c r="PX161" s="953">
        <v>0</v>
      </c>
      <c r="PY161" s="953">
        <v>0</v>
      </c>
      <c r="PZ161" s="953">
        <v>0</v>
      </c>
      <c r="QA161" s="953">
        <v>0</v>
      </c>
      <c r="QB161" s="953">
        <v>0</v>
      </c>
      <c r="QC161" s="953">
        <v>0</v>
      </c>
      <c r="QD161" s="953">
        <v>0</v>
      </c>
      <c r="QE161" s="953">
        <v>0</v>
      </c>
      <c r="QF161" s="953">
        <v>0</v>
      </c>
      <c r="QG161" s="953">
        <v>0</v>
      </c>
      <c r="QH161" s="953">
        <v>0</v>
      </c>
      <c r="QI161" s="953">
        <v>0</v>
      </c>
    </row>
    <row r="162" spans="1:451" x14ac:dyDescent="0.25">
      <c r="A162" s="552">
        <v>23</v>
      </c>
      <c r="B162" s="548" t="s">
        <v>238</v>
      </c>
      <c r="C162" s="22"/>
      <c r="D162" s="22"/>
      <c r="E162" s="23"/>
      <c r="F162" s="952">
        <v>0</v>
      </c>
      <c r="G162" s="953">
        <v>0</v>
      </c>
      <c r="H162" s="953">
        <v>0</v>
      </c>
      <c r="I162" s="953">
        <v>0</v>
      </c>
      <c r="J162" s="953">
        <v>0</v>
      </c>
      <c r="K162" s="953">
        <v>0</v>
      </c>
      <c r="L162" s="953">
        <v>0</v>
      </c>
      <c r="M162" s="953">
        <v>0</v>
      </c>
      <c r="N162" s="953">
        <v>0</v>
      </c>
      <c r="O162" s="953">
        <v>0</v>
      </c>
      <c r="P162" s="953">
        <v>0</v>
      </c>
      <c r="Q162" s="953">
        <v>0</v>
      </c>
      <c r="R162" s="953">
        <v>0</v>
      </c>
      <c r="S162" s="953">
        <v>0</v>
      </c>
      <c r="T162" s="953">
        <v>0</v>
      </c>
      <c r="U162" s="953">
        <v>0</v>
      </c>
      <c r="V162" s="953">
        <v>0</v>
      </c>
      <c r="W162" s="953">
        <v>0</v>
      </c>
      <c r="X162" s="953">
        <v>0</v>
      </c>
      <c r="Y162" s="953">
        <v>0</v>
      </c>
      <c r="Z162" s="953">
        <v>0</v>
      </c>
      <c r="AA162" s="953">
        <v>0</v>
      </c>
      <c r="AB162" s="953">
        <v>0</v>
      </c>
      <c r="AC162" s="953">
        <v>0</v>
      </c>
      <c r="AD162" s="953">
        <v>0</v>
      </c>
      <c r="AE162" s="953">
        <v>0</v>
      </c>
      <c r="AF162" s="953">
        <v>1</v>
      </c>
      <c r="AG162" s="953">
        <v>1</v>
      </c>
      <c r="AH162" s="953">
        <v>0</v>
      </c>
      <c r="AI162" s="953">
        <v>0</v>
      </c>
      <c r="AJ162" s="953">
        <v>0</v>
      </c>
      <c r="AK162" s="953">
        <v>0</v>
      </c>
      <c r="AL162" s="953">
        <v>0</v>
      </c>
      <c r="AM162" s="953">
        <v>0</v>
      </c>
      <c r="AN162" s="953">
        <v>0</v>
      </c>
      <c r="AO162" s="953">
        <v>0</v>
      </c>
      <c r="AP162" s="953">
        <v>0</v>
      </c>
      <c r="AQ162" s="953">
        <v>0</v>
      </c>
      <c r="AR162" s="953">
        <v>0</v>
      </c>
      <c r="AS162" s="953">
        <v>0</v>
      </c>
      <c r="AT162" s="953">
        <v>0</v>
      </c>
      <c r="AU162" s="953">
        <v>0</v>
      </c>
      <c r="AV162" s="953">
        <v>1</v>
      </c>
      <c r="AW162" s="953">
        <v>1</v>
      </c>
      <c r="AX162" s="953">
        <v>0</v>
      </c>
      <c r="AY162" s="953">
        <v>0</v>
      </c>
      <c r="AZ162" s="953">
        <v>0</v>
      </c>
      <c r="BA162" s="953">
        <v>0</v>
      </c>
      <c r="BB162" s="953">
        <v>0</v>
      </c>
      <c r="BC162" s="953">
        <v>0</v>
      </c>
      <c r="BD162" s="953">
        <v>2</v>
      </c>
      <c r="BE162" s="953">
        <v>20</v>
      </c>
      <c r="BF162" s="953">
        <v>0</v>
      </c>
      <c r="BG162" s="953">
        <v>0</v>
      </c>
      <c r="BH162" s="953">
        <v>0</v>
      </c>
      <c r="BI162" s="953">
        <v>0</v>
      </c>
      <c r="BJ162" s="953">
        <v>0</v>
      </c>
      <c r="BK162" s="953">
        <v>0</v>
      </c>
      <c r="BL162" s="953">
        <v>0</v>
      </c>
      <c r="BM162" s="953">
        <v>0</v>
      </c>
      <c r="BN162" s="953">
        <v>0</v>
      </c>
      <c r="BO162" s="953">
        <v>0</v>
      </c>
      <c r="BP162" s="953">
        <v>1</v>
      </c>
      <c r="BQ162" s="953">
        <v>4</v>
      </c>
      <c r="BR162" s="953">
        <v>6</v>
      </c>
      <c r="BS162" s="953">
        <v>6</v>
      </c>
      <c r="BT162" s="953">
        <v>9</v>
      </c>
      <c r="BU162" s="953">
        <v>9</v>
      </c>
      <c r="BV162" s="953">
        <v>0</v>
      </c>
      <c r="BW162" s="953">
        <v>0</v>
      </c>
      <c r="BX162" s="953">
        <v>3</v>
      </c>
      <c r="BY162" s="953">
        <v>90</v>
      </c>
      <c r="BZ162" s="953">
        <v>0</v>
      </c>
      <c r="CA162" s="953">
        <v>0</v>
      </c>
      <c r="CB162" s="953">
        <v>0</v>
      </c>
      <c r="CC162" s="953">
        <v>0</v>
      </c>
      <c r="CD162" s="953">
        <v>0</v>
      </c>
      <c r="CE162" s="953">
        <v>0</v>
      </c>
      <c r="CF162" s="953">
        <v>0</v>
      </c>
      <c r="CG162" s="953">
        <v>0</v>
      </c>
      <c r="CH162" s="953">
        <v>0</v>
      </c>
      <c r="CI162" s="953">
        <v>0</v>
      </c>
      <c r="CJ162" s="953">
        <v>0</v>
      </c>
      <c r="CK162" s="953">
        <v>0</v>
      </c>
      <c r="CL162" s="953">
        <v>0</v>
      </c>
      <c r="CM162" s="953">
        <v>0</v>
      </c>
      <c r="CN162" s="953">
        <v>0</v>
      </c>
      <c r="CO162" s="953">
        <v>0</v>
      </c>
      <c r="CP162" s="953">
        <v>1</v>
      </c>
      <c r="CQ162" s="953">
        <v>1</v>
      </c>
      <c r="CR162" s="953">
        <v>2</v>
      </c>
      <c r="CS162" s="953">
        <v>20</v>
      </c>
      <c r="CT162" s="953">
        <v>0</v>
      </c>
      <c r="CU162" s="953">
        <v>0</v>
      </c>
      <c r="CV162" s="953">
        <v>0</v>
      </c>
      <c r="CW162" s="953">
        <v>0</v>
      </c>
      <c r="CX162" s="953">
        <v>0</v>
      </c>
      <c r="CY162" s="953">
        <v>0</v>
      </c>
      <c r="CZ162" s="953">
        <v>0</v>
      </c>
      <c r="DA162" s="953">
        <v>0</v>
      </c>
      <c r="DB162" s="953">
        <v>0</v>
      </c>
      <c r="DC162" s="953">
        <v>0</v>
      </c>
      <c r="DD162" s="953">
        <v>0</v>
      </c>
      <c r="DE162" s="953">
        <v>0</v>
      </c>
      <c r="DF162" s="953">
        <v>12</v>
      </c>
      <c r="DG162" s="953">
        <v>12</v>
      </c>
      <c r="DH162" s="953">
        <v>7</v>
      </c>
      <c r="DI162" s="953">
        <v>7</v>
      </c>
      <c r="DJ162" s="953">
        <v>0</v>
      </c>
      <c r="DK162" s="953">
        <v>0</v>
      </c>
      <c r="DL162" s="953">
        <v>3</v>
      </c>
      <c r="DM162" s="953">
        <v>90</v>
      </c>
      <c r="DN162" s="953">
        <v>0</v>
      </c>
      <c r="DO162" s="953">
        <v>0</v>
      </c>
      <c r="DP162" s="953">
        <v>0</v>
      </c>
      <c r="DQ162" s="953">
        <v>0</v>
      </c>
      <c r="DR162" s="953">
        <v>0</v>
      </c>
      <c r="DS162" s="953">
        <v>0</v>
      </c>
      <c r="DT162" s="953">
        <v>0</v>
      </c>
      <c r="DU162" s="953">
        <v>0</v>
      </c>
      <c r="DV162" s="953">
        <v>0</v>
      </c>
      <c r="DW162" s="953">
        <v>0</v>
      </c>
      <c r="DX162" s="953">
        <v>0</v>
      </c>
      <c r="DY162" s="953">
        <v>0</v>
      </c>
      <c r="DZ162" s="953">
        <v>0</v>
      </c>
      <c r="EA162" s="953">
        <v>0</v>
      </c>
      <c r="EB162" s="953">
        <v>0</v>
      </c>
      <c r="EC162" s="953">
        <v>0</v>
      </c>
      <c r="ED162" s="953">
        <v>0</v>
      </c>
      <c r="EE162" s="953">
        <v>0</v>
      </c>
      <c r="EF162" s="953">
        <v>0</v>
      </c>
      <c r="EG162" s="953">
        <v>0</v>
      </c>
      <c r="EH162" s="953">
        <v>0</v>
      </c>
      <c r="EI162" s="953">
        <v>0</v>
      </c>
      <c r="EJ162" s="953">
        <v>0</v>
      </c>
      <c r="EK162" s="953">
        <v>0</v>
      </c>
      <c r="EL162" s="953">
        <v>0</v>
      </c>
      <c r="EM162" s="953">
        <v>0</v>
      </c>
      <c r="EN162" s="953">
        <v>0</v>
      </c>
      <c r="EO162" s="953">
        <v>0</v>
      </c>
      <c r="EP162" s="953">
        <v>0</v>
      </c>
      <c r="EQ162" s="953">
        <v>0</v>
      </c>
      <c r="ER162" s="953">
        <v>0</v>
      </c>
      <c r="ES162" s="953">
        <v>0</v>
      </c>
      <c r="ET162" s="953">
        <v>0</v>
      </c>
      <c r="EU162" s="953">
        <v>0</v>
      </c>
      <c r="EV162" s="953">
        <v>0</v>
      </c>
      <c r="EW162" s="953">
        <v>0</v>
      </c>
      <c r="EX162" s="953">
        <v>0</v>
      </c>
      <c r="EY162" s="953">
        <v>0</v>
      </c>
      <c r="EZ162" s="953">
        <v>0</v>
      </c>
      <c r="FA162" s="953">
        <v>0</v>
      </c>
      <c r="FB162" s="953">
        <v>0</v>
      </c>
      <c r="FC162" s="953">
        <v>0</v>
      </c>
      <c r="FD162" s="953">
        <v>0</v>
      </c>
      <c r="FE162" s="953">
        <v>0</v>
      </c>
      <c r="FF162" s="953">
        <v>0</v>
      </c>
      <c r="FG162" s="953">
        <v>0</v>
      </c>
      <c r="FH162" s="953">
        <v>0</v>
      </c>
      <c r="FI162" s="953">
        <v>0</v>
      </c>
      <c r="FJ162" s="953">
        <v>0</v>
      </c>
      <c r="FK162" s="953">
        <v>0</v>
      </c>
      <c r="FL162" s="953">
        <v>0</v>
      </c>
      <c r="FM162" s="953">
        <v>0</v>
      </c>
      <c r="FN162" s="953">
        <v>0</v>
      </c>
      <c r="FO162" s="953">
        <v>0</v>
      </c>
      <c r="FP162" s="953">
        <v>0</v>
      </c>
      <c r="FQ162" s="953">
        <v>0</v>
      </c>
      <c r="FR162" s="953">
        <v>0</v>
      </c>
      <c r="FS162" s="953">
        <v>0</v>
      </c>
      <c r="FT162" s="953">
        <v>0</v>
      </c>
      <c r="FU162" s="953">
        <v>0</v>
      </c>
      <c r="FV162" s="953">
        <v>0</v>
      </c>
      <c r="FW162" s="953">
        <v>0</v>
      </c>
      <c r="FX162" s="953">
        <v>0</v>
      </c>
      <c r="FY162" s="953">
        <v>0</v>
      </c>
      <c r="FZ162" s="953">
        <v>0</v>
      </c>
      <c r="GA162" s="953">
        <v>0</v>
      </c>
      <c r="GB162" s="953">
        <v>0</v>
      </c>
      <c r="GC162" s="953">
        <v>0</v>
      </c>
      <c r="GD162" s="953">
        <v>0</v>
      </c>
      <c r="GE162" s="953">
        <v>0</v>
      </c>
      <c r="GF162" s="953">
        <v>0</v>
      </c>
      <c r="GG162" s="953">
        <v>0</v>
      </c>
      <c r="GH162" s="953">
        <v>0</v>
      </c>
      <c r="GI162" s="953">
        <v>0</v>
      </c>
      <c r="GJ162" s="953">
        <v>0</v>
      </c>
      <c r="GK162" s="953">
        <v>0</v>
      </c>
      <c r="GL162" s="953">
        <v>0</v>
      </c>
      <c r="GM162" s="953">
        <v>0</v>
      </c>
      <c r="GN162" s="953">
        <v>0</v>
      </c>
      <c r="GO162" s="953">
        <v>0</v>
      </c>
      <c r="GP162" s="953">
        <v>0</v>
      </c>
      <c r="GQ162" s="953">
        <v>0</v>
      </c>
      <c r="GR162" s="953">
        <v>0</v>
      </c>
      <c r="GS162" s="953">
        <v>0</v>
      </c>
      <c r="GT162" s="953">
        <v>0</v>
      </c>
      <c r="GU162" s="953">
        <v>0</v>
      </c>
      <c r="GV162" s="953">
        <v>0</v>
      </c>
      <c r="GW162" s="953">
        <v>0</v>
      </c>
      <c r="GX162" s="953">
        <v>0</v>
      </c>
      <c r="GY162" s="953">
        <v>0</v>
      </c>
      <c r="GZ162" s="953">
        <v>0</v>
      </c>
      <c r="HA162" s="953">
        <v>0</v>
      </c>
      <c r="HB162" s="953">
        <v>0</v>
      </c>
      <c r="HC162" s="953">
        <v>0</v>
      </c>
      <c r="HD162" s="953">
        <v>0</v>
      </c>
      <c r="HE162" s="953">
        <v>0</v>
      </c>
      <c r="HF162" s="953">
        <v>0</v>
      </c>
      <c r="HG162" s="953">
        <v>0</v>
      </c>
      <c r="HH162" s="953">
        <v>0</v>
      </c>
      <c r="HI162" s="953">
        <v>0</v>
      </c>
      <c r="HJ162" s="953">
        <v>0</v>
      </c>
      <c r="HK162" s="953">
        <v>0</v>
      </c>
      <c r="HL162" s="953">
        <v>0</v>
      </c>
      <c r="HM162" s="953">
        <v>0</v>
      </c>
      <c r="HN162" s="953">
        <v>0</v>
      </c>
      <c r="HO162" s="953">
        <v>0</v>
      </c>
      <c r="HP162" s="953">
        <v>0</v>
      </c>
      <c r="HQ162" s="953">
        <v>0</v>
      </c>
      <c r="HR162" s="953">
        <v>0</v>
      </c>
      <c r="HS162" s="953">
        <v>0</v>
      </c>
      <c r="HT162" s="953">
        <v>0</v>
      </c>
      <c r="HU162" s="953">
        <v>0</v>
      </c>
      <c r="HV162" s="953">
        <v>0</v>
      </c>
      <c r="HW162" s="953">
        <v>0</v>
      </c>
      <c r="HX162" s="953">
        <v>0</v>
      </c>
      <c r="HY162" s="953">
        <v>0</v>
      </c>
      <c r="HZ162" s="953">
        <v>0</v>
      </c>
      <c r="IA162" s="953">
        <v>0</v>
      </c>
      <c r="IB162" s="953">
        <v>0</v>
      </c>
      <c r="IC162" s="953">
        <v>0</v>
      </c>
      <c r="ID162" s="953">
        <v>0</v>
      </c>
      <c r="IE162" s="953">
        <v>0</v>
      </c>
      <c r="IF162" s="953">
        <v>0</v>
      </c>
      <c r="IG162" s="953">
        <v>0</v>
      </c>
      <c r="IH162" s="953">
        <v>0</v>
      </c>
      <c r="II162" s="953">
        <v>0</v>
      </c>
      <c r="IJ162" s="953">
        <v>0</v>
      </c>
      <c r="IK162" s="953">
        <v>0</v>
      </c>
      <c r="IL162" s="953">
        <v>0</v>
      </c>
      <c r="IM162" s="953">
        <v>0</v>
      </c>
      <c r="IN162" s="953">
        <v>0</v>
      </c>
      <c r="IO162" s="953">
        <v>0</v>
      </c>
      <c r="IP162" s="953">
        <v>0</v>
      </c>
      <c r="IQ162" s="953">
        <v>0</v>
      </c>
      <c r="IR162" s="953">
        <v>0</v>
      </c>
      <c r="IS162" s="953">
        <v>7</v>
      </c>
      <c r="IT162" s="953">
        <v>0</v>
      </c>
      <c r="IU162" s="953">
        <v>0</v>
      </c>
      <c r="IV162" s="953">
        <v>0</v>
      </c>
      <c r="IW162" s="953">
        <v>0</v>
      </c>
      <c r="IX162" s="953">
        <v>3</v>
      </c>
      <c r="IY162" s="953">
        <v>0</v>
      </c>
      <c r="IZ162" s="953">
        <v>0</v>
      </c>
      <c r="JA162" s="953">
        <v>0</v>
      </c>
      <c r="JB162" s="953">
        <v>13</v>
      </c>
      <c r="JC162" s="953">
        <v>0</v>
      </c>
      <c r="JD162" s="953">
        <v>0</v>
      </c>
      <c r="JE162" s="953">
        <v>0</v>
      </c>
      <c r="JF162" s="953">
        <v>0</v>
      </c>
      <c r="JG162" s="953">
        <v>0</v>
      </c>
      <c r="JH162" s="953">
        <v>3</v>
      </c>
      <c r="JI162" s="953">
        <v>0</v>
      </c>
      <c r="JJ162" s="953">
        <v>0</v>
      </c>
      <c r="JK162" s="953">
        <v>0</v>
      </c>
      <c r="JL162" s="953">
        <v>12</v>
      </c>
      <c r="JM162" s="953">
        <v>0</v>
      </c>
      <c r="JN162" s="953">
        <v>0</v>
      </c>
      <c r="JO162" s="953">
        <v>0</v>
      </c>
      <c r="JP162" s="953">
        <v>0</v>
      </c>
      <c r="JQ162" s="953">
        <v>1</v>
      </c>
      <c r="JR162" s="953">
        <v>0</v>
      </c>
      <c r="JS162" s="953">
        <v>0</v>
      </c>
      <c r="JT162" s="953">
        <v>0</v>
      </c>
      <c r="JU162" s="953">
        <v>0</v>
      </c>
      <c r="JV162" s="953">
        <v>0</v>
      </c>
      <c r="JW162" s="953">
        <v>1</v>
      </c>
      <c r="JX162" s="953">
        <v>0</v>
      </c>
      <c r="JY162" s="953">
        <v>0</v>
      </c>
      <c r="JZ162" s="953">
        <v>0</v>
      </c>
      <c r="KA162" s="953">
        <v>0</v>
      </c>
      <c r="KB162" s="953">
        <v>0</v>
      </c>
      <c r="KC162" s="953">
        <v>0</v>
      </c>
      <c r="KD162" s="953">
        <v>0</v>
      </c>
      <c r="KE162" s="953">
        <v>0</v>
      </c>
      <c r="KF162" s="953">
        <v>0</v>
      </c>
      <c r="KG162" s="953">
        <v>0</v>
      </c>
      <c r="KH162" s="953">
        <v>0</v>
      </c>
      <c r="KI162" s="953">
        <v>0</v>
      </c>
      <c r="KJ162" s="953">
        <v>0</v>
      </c>
      <c r="KK162" s="953">
        <v>0</v>
      </c>
      <c r="KL162" s="953">
        <v>0</v>
      </c>
      <c r="KM162" s="953">
        <v>0</v>
      </c>
      <c r="KN162" s="953">
        <v>0</v>
      </c>
      <c r="KO162" s="953">
        <v>0</v>
      </c>
      <c r="KP162" s="953">
        <v>0</v>
      </c>
      <c r="KQ162" s="953">
        <v>0</v>
      </c>
      <c r="KR162" s="953">
        <v>0</v>
      </c>
      <c r="KS162" s="953">
        <v>0</v>
      </c>
      <c r="KT162" s="953">
        <v>0</v>
      </c>
      <c r="KU162" s="953">
        <v>0</v>
      </c>
      <c r="KV162" s="953">
        <v>0</v>
      </c>
      <c r="KW162" s="953">
        <v>0</v>
      </c>
      <c r="KX162" s="953">
        <v>0</v>
      </c>
      <c r="KY162" s="953">
        <v>0</v>
      </c>
      <c r="KZ162" s="953">
        <v>0</v>
      </c>
      <c r="LA162" s="953">
        <v>0</v>
      </c>
      <c r="LB162" s="953">
        <v>0</v>
      </c>
      <c r="LC162" s="953">
        <v>0</v>
      </c>
      <c r="LD162" s="953">
        <v>0</v>
      </c>
      <c r="LE162" s="953">
        <v>0</v>
      </c>
      <c r="LF162" s="953">
        <v>0</v>
      </c>
      <c r="LG162" s="953">
        <v>0</v>
      </c>
      <c r="LH162" s="953">
        <v>0</v>
      </c>
      <c r="LI162" s="953">
        <v>0</v>
      </c>
      <c r="LJ162" s="953">
        <v>0</v>
      </c>
      <c r="LK162" s="953">
        <v>0</v>
      </c>
      <c r="LL162" s="953">
        <v>0</v>
      </c>
      <c r="LM162" s="953">
        <v>0</v>
      </c>
      <c r="LN162" s="953">
        <v>0</v>
      </c>
      <c r="LO162" s="953">
        <v>0</v>
      </c>
      <c r="LP162" s="953">
        <v>0</v>
      </c>
      <c r="LQ162" s="953">
        <v>0</v>
      </c>
      <c r="LR162" s="953">
        <v>0</v>
      </c>
      <c r="LS162" s="953">
        <v>0</v>
      </c>
      <c r="LT162" s="953">
        <v>0</v>
      </c>
      <c r="LU162" s="953">
        <v>0</v>
      </c>
      <c r="LV162" s="953">
        <v>0</v>
      </c>
      <c r="LW162" s="953">
        <v>0</v>
      </c>
      <c r="LX162" s="953">
        <v>0</v>
      </c>
      <c r="LY162" s="953">
        <v>0</v>
      </c>
      <c r="LZ162" s="953">
        <v>0</v>
      </c>
      <c r="MA162" s="953">
        <v>0</v>
      </c>
      <c r="MB162" s="953">
        <v>0</v>
      </c>
      <c r="MC162" s="953">
        <v>0</v>
      </c>
      <c r="MD162" s="953">
        <v>0</v>
      </c>
      <c r="ME162" s="953">
        <v>0</v>
      </c>
      <c r="MF162" s="953">
        <v>0</v>
      </c>
      <c r="MG162" s="953">
        <v>0</v>
      </c>
      <c r="MH162" s="953">
        <v>0</v>
      </c>
      <c r="MI162" s="953">
        <v>0</v>
      </c>
      <c r="MJ162" s="953">
        <v>0</v>
      </c>
      <c r="MK162" s="953">
        <v>0</v>
      </c>
      <c r="ML162" s="953">
        <v>0</v>
      </c>
      <c r="MM162" s="953">
        <v>0</v>
      </c>
      <c r="MN162" s="953">
        <v>0</v>
      </c>
      <c r="MO162" s="953">
        <v>0</v>
      </c>
      <c r="MP162" s="953">
        <v>0</v>
      </c>
      <c r="MQ162" s="953">
        <v>0</v>
      </c>
      <c r="MR162" s="953">
        <v>0</v>
      </c>
      <c r="MS162" s="953">
        <v>0</v>
      </c>
      <c r="MT162" s="953">
        <v>0</v>
      </c>
      <c r="MU162" s="953">
        <v>0</v>
      </c>
      <c r="MV162" s="953">
        <v>0</v>
      </c>
      <c r="MW162" s="953">
        <v>0</v>
      </c>
      <c r="MX162" s="953">
        <v>0</v>
      </c>
      <c r="MY162" s="953">
        <v>0</v>
      </c>
      <c r="MZ162" s="953">
        <v>0</v>
      </c>
      <c r="NA162" s="953">
        <v>0</v>
      </c>
      <c r="NB162" s="953">
        <v>0</v>
      </c>
      <c r="NC162" s="953">
        <v>0</v>
      </c>
      <c r="ND162" s="953">
        <v>0</v>
      </c>
      <c r="NE162" s="953">
        <v>0</v>
      </c>
      <c r="NF162" s="953">
        <v>0</v>
      </c>
      <c r="NG162" s="953">
        <v>0</v>
      </c>
      <c r="NH162" s="953">
        <v>0</v>
      </c>
      <c r="NI162" s="953">
        <v>0</v>
      </c>
      <c r="NJ162" s="953">
        <v>0</v>
      </c>
      <c r="NK162" s="953">
        <v>0</v>
      </c>
      <c r="NL162" s="953">
        <v>0</v>
      </c>
      <c r="NM162" s="953">
        <v>0</v>
      </c>
      <c r="NN162" s="953">
        <v>0</v>
      </c>
      <c r="NO162" s="953">
        <v>0</v>
      </c>
      <c r="NP162" s="953">
        <v>0</v>
      </c>
      <c r="NQ162" s="953">
        <v>0</v>
      </c>
      <c r="NR162" s="953">
        <v>0</v>
      </c>
      <c r="NS162" s="953">
        <v>0</v>
      </c>
      <c r="NT162" s="953">
        <v>0</v>
      </c>
      <c r="NU162" s="953">
        <v>0</v>
      </c>
      <c r="NV162" s="953">
        <v>0</v>
      </c>
      <c r="NW162" s="953">
        <v>0</v>
      </c>
      <c r="NX162" s="953">
        <v>0</v>
      </c>
      <c r="NY162" s="953">
        <v>0</v>
      </c>
      <c r="NZ162" s="953">
        <v>0</v>
      </c>
      <c r="OA162" s="953">
        <v>0</v>
      </c>
      <c r="OB162" s="953">
        <v>0</v>
      </c>
      <c r="OC162" s="953">
        <v>0</v>
      </c>
      <c r="OD162" s="953">
        <v>0</v>
      </c>
      <c r="OE162" s="953">
        <v>0</v>
      </c>
      <c r="OF162" s="953">
        <v>0</v>
      </c>
      <c r="OG162" s="953">
        <v>0</v>
      </c>
      <c r="OH162" s="953">
        <v>0</v>
      </c>
      <c r="OI162" s="953">
        <v>0</v>
      </c>
      <c r="OJ162" s="953">
        <v>0</v>
      </c>
      <c r="OK162" s="953">
        <v>0</v>
      </c>
      <c r="OL162" s="953">
        <v>0</v>
      </c>
      <c r="OM162" s="953">
        <v>0</v>
      </c>
      <c r="ON162" s="953">
        <v>0</v>
      </c>
      <c r="OO162" s="953">
        <v>0</v>
      </c>
      <c r="OP162" s="953">
        <v>0</v>
      </c>
      <c r="OQ162" s="953">
        <v>0</v>
      </c>
      <c r="OR162" s="953">
        <v>0</v>
      </c>
      <c r="OS162" s="953">
        <v>0</v>
      </c>
      <c r="OT162" s="953">
        <v>0</v>
      </c>
      <c r="OU162" s="953">
        <v>0</v>
      </c>
      <c r="OV162" s="953">
        <v>0</v>
      </c>
      <c r="OW162" s="953">
        <v>0</v>
      </c>
      <c r="OX162" s="953">
        <v>0</v>
      </c>
      <c r="OY162" s="953">
        <v>0</v>
      </c>
      <c r="OZ162" s="953">
        <v>0</v>
      </c>
      <c r="PA162" s="953">
        <v>0</v>
      </c>
      <c r="PB162" s="953">
        <v>0</v>
      </c>
      <c r="PC162" s="953">
        <v>0</v>
      </c>
      <c r="PD162" s="953">
        <v>0</v>
      </c>
      <c r="PE162" s="953">
        <v>0</v>
      </c>
      <c r="PF162" s="953">
        <v>0</v>
      </c>
      <c r="PG162" s="953">
        <v>0</v>
      </c>
      <c r="PH162" s="953">
        <v>0</v>
      </c>
      <c r="PI162" s="953">
        <v>0</v>
      </c>
      <c r="PJ162" s="953">
        <v>0</v>
      </c>
      <c r="PK162" s="953">
        <v>0</v>
      </c>
      <c r="PL162" s="953">
        <v>0</v>
      </c>
      <c r="PM162" s="953">
        <v>0</v>
      </c>
      <c r="PN162" s="953">
        <v>0</v>
      </c>
      <c r="PO162" s="953">
        <v>0</v>
      </c>
      <c r="PP162" s="953">
        <v>0</v>
      </c>
      <c r="PQ162" s="953">
        <v>0</v>
      </c>
      <c r="PR162" s="953">
        <v>0</v>
      </c>
      <c r="PS162" s="953">
        <v>0</v>
      </c>
      <c r="PT162" s="953">
        <v>0</v>
      </c>
      <c r="PU162" s="953">
        <v>0</v>
      </c>
      <c r="PV162" s="953">
        <v>0</v>
      </c>
      <c r="PW162" s="953">
        <v>0</v>
      </c>
      <c r="PX162" s="953">
        <v>0</v>
      </c>
      <c r="PY162" s="953">
        <v>0</v>
      </c>
      <c r="PZ162" s="953">
        <v>0</v>
      </c>
      <c r="QA162" s="953">
        <v>0</v>
      </c>
      <c r="QB162" s="953">
        <v>0</v>
      </c>
      <c r="QC162" s="953">
        <v>0</v>
      </c>
      <c r="QD162" s="953">
        <v>0</v>
      </c>
      <c r="QE162" s="953">
        <v>0</v>
      </c>
      <c r="QF162" s="953">
        <v>0</v>
      </c>
      <c r="QG162" s="953">
        <v>0</v>
      </c>
      <c r="QH162" s="953">
        <v>0</v>
      </c>
      <c r="QI162" s="953">
        <v>0</v>
      </c>
    </row>
    <row r="163" spans="1:451" x14ac:dyDescent="0.25">
      <c r="A163" s="552">
        <v>24</v>
      </c>
      <c r="B163" s="548" t="s">
        <v>239</v>
      </c>
      <c r="C163" s="22"/>
      <c r="D163" s="22"/>
      <c r="E163" s="23"/>
      <c r="F163" s="952">
        <v>0</v>
      </c>
      <c r="G163" s="953">
        <v>0</v>
      </c>
      <c r="H163" s="953">
        <v>0</v>
      </c>
      <c r="I163" s="953">
        <v>0</v>
      </c>
      <c r="J163" s="953">
        <v>0</v>
      </c>
      <c r="K163" s="953">
        <v>0</v>
      </c>
      <c r="L163" s="953">
        <v>0</v>
      </c>
      <c r="M163" s="953">
        <v>0</v>
      </c>
      <c r="N163" s="953">
        <v>0</v>
      </c>
      <c r="O163" s="953">
        <v>0</v>
      </c>
      <c r="P163" s="953">
        <v>0</v>
      </c>
      <c r="Q163" s="953">
        <v>0</v>
      </c>
      <c r="R163" s="953">
        <v>0</v>
      </c>
      <c r="S163" s="953">
        <v>0</v>
      </c>
      <c r="T163" s="953">
        <v>0</v>
      </c>
      <c r="U163" s="953">
        <v>0</v>
      </c>
      <c r="V163" s="953">
        <v>0</v>
      </c>
      <c r="W163" s="953">
        <v>0</v>
      </c>
      <c r="X163" s="953">
        <v>0</v>
      </c>
      <c r="Y163" s="953">
        <v>0</v>
      </c>
      <c r="Z163" s="953">
        <v>0</v>
      </c>
      <c r="AA163" s="953">
        <v>0</v>
      </c>
      <c r="AB163" s="953">
        <v>0</v>
      </c>
      <c r="AC163" s="953">
        <v>0</v>
      </c>
      <c r="AD163" s="953">
        <v>0</v>
      </c>
      <c r="AE163" s="953">
        <v>0</v>
      </c>
      <c r="AF163" s="953">
        <v>2</v>
      </c>
      <c r="AG163" s="953">
        <v>2</v>
      </c>
      <c r="AH163" s="953">
        <v>0</v>
      </c>
      <c r="AI163" s="953">
        <v>0</v>
      </c>
      <c r="AJ163" s="953">
        <v>0</v>
      </c>
      <c r="AK163" s="953">
        <v>0</v>
      </c>
      <c r="AL163" s="953">
        <v>0</v>
      </c>
      <c r="AM163" s="953">
        <v>0</v>
      </c>
      <c r="AN163" s="953">
        <v>0</v>
      </c>
      <c r="AO163" s="953">
        <v>0</v>
      </c>
      <c r="AP163" s="953">
        <v>0</v>
      </c>
      <c r="AQ163" s="953">
        <v>0</v>
      </c>
      <c r="AR163" s="953">
        <v>0</v>
      </c>
      <c r="AS163" s="953">
        <v>0</v>
      </c>
      <c r="AT163" s="953">
        <v>0</v>
      </c>
      <c r="AU163" s="953">
        <v>0</v>
      </c>
      <c r="AV163" s="953">
        <v>0</v>
      </c>
      <c r="AW163" s="953">
        <v>0</v>
      </c>
      <c r="AX163" s="953">
        <v>0</v>
      </c>
      <c r="AY163" s="953">
        <v>0</v>
      </c>
      <c r="AZ163" s="953">
        <v>1</v>
      </c>
      <c r="BA163" s="953">
        <v>1</v>
      </c>
      <c r="BB163" s="953">
        <v>0</v>
      </c>
      <c r="BC163" s="953">
        <v>0</v>
      </c>
      <c r="BD163" s="953">
        <v>0</v>
      </c>
      <c r="BE163" s="953">
        <v>0</v>
      </c>
      <c r="BF163" s="953">
        <v>0</v>
      </c>
      <c r="BG163" s="953">
        <v>0</v>
      </c>
      <c r="BH163" s="953">
        <v>0</v>
      </c>
      <c r="BI163" s="953">
        <v>0</v>
      </c>
      <c r="BJ163" s="953">
        <v>0</v>
      </c>
      <c r="BK163" s="953">
        <v>0</v>
      </c>
      <c r="BL163" s="953">
        <v>0</v>
      </c>
      <c r="BM163" s="953">
        <v>0</v>
      </c>
      <c r="BN163" s="953">
        <v>0</v>
      </c>
      <c r="BO163" s="953">
        <v>0</v>
      </c>
      <c r="BP163" s="953">
        <v>0</v>
      </c>
      <c r="BQ163" s="953">
        <v>0</v>
      </c>
      <c r="BR163" s="953">
        <v>3</v>
      </c>
      <c r="BS163" s="953">
        <v>3</v>
      </c>
      <c r="BT163" s="953">
        <v>7</v>
      </c>
      <c r="BU163" s="953">
        <v>7</v>
      </c>
      <c r="BV163" s="953">
        <v>0</v>
      </c>
      <c r="BW163" s="953">
        <v>0</v>
      </c>
      <c r="BX163" s="953">
        <v>0</v>
      </c>
      <c r="BY163" s="953">
        <v>0</v>
      </c>
      <c r="BZ163" s="953">
        <v>0</v>
      </c>
      <c r="CA163" s="953">
        <v>0</v>
      </c>
      <c r="CB163" s="953">
        <v>0</v>
      </c>
      <c r="CC163" s="953">
        <v>0</v>
      </c>
      <c r="CD163" s="953">
        <v>0</v>
      </c>
      <c r="CE163" s="953">
        <v>0</v>
      </c>
      <c r="CF163" s="953">
        <v>0</v>
      </c>
      <c r="CG163" s="953">
        <v>0</v>
      </c>
      <c r="CH163" s="953">
        <v>0</v>
      </c>
      <c r="CI163" s="953">
        <v>0</v>
      </c>
      <c r="CJ163" s="953">
        <v>0</v>
      </c>
      <c r="CK163" s="953">
        <v>0</v>
      </c>
      <c r="CL163" s="953">
        <v>1</v>
      </c>
      <c r="CM163" s="953">
        <v>1</v>
      </c>
      <c r="CN163" s="953">
        <v>1</v>
      </c>
      <c r="CO163" s="953">
        <v>1</v>
      </c>
      <c r="CP163" s="953">
        <v>0</v>
      </c>
      <c r="CQ163" s="953">
        <v>0</v>
      </c>
      <c r="CR163" s="953">
        <v>0</v>
      </c>
      <c r="CS163" s="953">
        <v>0</v>
      </c>
      <c r="CT163" s="953">
        <v>0</v>
      </c>
      <c r="CU163" s="953">
        <v>0</v>
      </c>
      <c r="CV163" s="953">
        <v>0</v>
      </c>
      <c r="CW163" s="953">
        <v>0</v>
      </c>
      <c r="CX163" s="953">
        <v>0</v>
      </c>
      <c r="CY163" s="953">
        <v>0</v>
      </c>
      <c r="CZ163" s="953">
        <v>0</v>
      </c>
      <c r="DA163" s="953">
        <v>0</v>
      </c>
      <c r="DB163" s="953">
        <v>0</v>
      </c>
      <c r="DC163" s="953">
        <v>0</v>
      </c>
      <c r="DD163" s="953">
        <v>2</v>
      </c>
      <c r="DE163" s="953">
        <v>8</v>
      </c>
      <c r="DF163" s="953">
        <v>5</v>
      </c>
      <c r="DG163" s="953">
        <v>5</v>
      </c>
      <c r="DH163" s="953">
        <v>8</v>
      </c>
      <c r="DI163" s="953">
        <v>8</v>
      </c>
      <c r="DJ163" s="953">
        <v>0</v>
      </c>
      <c r="DK163" s="953">
        <v>0</v>
      </c>
      <c r="DL163" s="953">
        <v>0</v>
      </c>
      <c r="DM163" s="953">
        <v>0</v>
      </c>
      <c r="DN163" s="953">
        <v>0</v>
      </c>
      <c r="DO163" s="953">
        <v>0</v>
      </c>
      <c r="DP163" s="953">
        <v>0</v>
      </c>
      <c r="DQ163" s="953">
        <v>0</v>
      </c>
      <c r="DR163" s="953">
        <v>0</v>
      </c>
      <c r="DS163" s="953">
        <v>0</v>
      </c>
      <c r="DT163" s="953">
        <v>0</v>
      </c>
      <c r="DU163" s="953">
        <v>0</v>
      </c>
      <c r="DV163" s="953">
        <v>0</v>
      </c>
      <c r="DW163" s="953">
        <v>0</v>
      </c>
      <c r="DX163" s="953">
        <v>0</v>
      </c>
      <c r="DY163" s="953">
        <v>0</v>
      </c>
      <c r="DZ163" s="953">
        <v>0</v>
      </c>
      <c r="EA163" s="953">
        <v>0</v>
      </c>
      <c r="EB163" s="953">
        <v>0</v>
      </c>
      <c r="EC163" s="953">
        <v>0</v>
      </c>
      <c r="ED163" s="953">
        <v>0</v>
      </c>
      <c r="EE163" s="953">
        <v>0</v>
      </c>
      <c r="EF163" s="953">
        <v>0</v>
      </c>
      <c r="EG163" s="953">
        <v>0</v>
      </c>
      <c r="EH163" s="953">
        <v>0</v>
      </c>
      <c r="EI163" s="953">
        <v>0</v>
      </c>
      <c r="EJ163" s="953">
        <v>0</v>
      </c>
      <c r="EK163" s="953">
        <v>0</v>
      </c>
      <c r="EL163" s="953">
        <v>0</v>
      </c>
      <c r="EM163" s="953">
        <v>0</v>
      </c>
      <c r="EN163" s="953">
        <v>0</v>
      </c>
      <c r="EO163" s="953">
        <v>0</v>
      </c>
      <c r="EP163" s="953">
        <v>0</v>
      </c>
      <c r="EQ163" s="953">
        <v>0</v>
      </c>
      <c r="ER163" s="953">
        <v>0</v>
      </c>
      <c r="ES163" s="953">
        <v>0</v>
      </c>
      <c r="ET163" s="953">
        <v>0</v>
      </c>
      <c r="EU163" s="953">
        <v>0</v>
      </c>
      <c r="EV163" s="953">
        <v>0</v>
      </c>
      <c r="EW163" s="953">
        <v>0</v>
      </c>
      <c r="EX163" s="953">
        <v>0</v>
      </c>
      <c r="EY163" s="953">
        <v>0</v>
      </c>
      <c r="EZ163" s="953">
        <v>0</v>
      </c>
      <c r="FA163" s="953">
        <v>0</v>
      </c>
      <c r="FB163" s="953">
        <v>0</v>
      </c>
      <c r="FC163" s="953">
        <v>0</v>
      </c>
      <c r="FD163" s="953">
        <v>0</v>
      </c>
      <c r="FE163" s="953">
        <v>0</v>
      </c>
      <c r="FF163" s="953">
        <v>0</v>
      </c>
      <c r="FG163" s="953">
        <v>0</v>
      </c>
      <c r="FH163" s="953">
        <v>0</v>
      </c>
      <c r="FI163" s="953">
        <v>0</v>
      </c>
      <c r="FJ163" s="953">
        <v>0</v>
      </c>
      <c r="FK163" s="953">
        <v>0</v>
      </c>
      <c r="FL163" s="953">
        <v>0</v>
      </c>
      <c r="FM163" s="953">
        <v>0</v>
      </c>
      <c r="FN163" s="953">
        <v>0</v>
      </c>
      <c r="FO163" s="953">
        <v>0</v>
      </c>
      <c r="FP163" s="953">
        <v>0</v>
      </c>
      <c r="FQ163" s="953">
        <v>0</v>
      </c>
      <c r="FR163" s="953">
        <v>0</v>
      </c>
      <c r="FS163" s="953">
        <v>0</v>
      </c>
      <c r="FT163" s="953">
        <v>0</v>
      </c>
      <c r="FU163" s="953">
        <v>0</v>
      </c>
      <c r="FV163" s="953">
        <v>0</v>
      </c>
      <c r="FW163" s="953">
        <v>0</v>
      </c>
      <c r="FX163" s="953">
        <v>0</v>
      </c>
      <c r="FY163" s="953">
        <v>0</v>
      </c>
      <c r="FZ163" s="953">
        <v>0</v>
      </c>
      <c r="GA163" s="953">
        <v>0</v>
      </c>
      <c r="GB163" s="953">
        <v>0</v>
      </c>
      <c r="GC163" s="953">
        <v>0</v>
      </c>
      <c r="GD163" s="953">
        <v>0</v>
      </c>
      <c r="GE163" s="953">
        <v>0</v>
      </c>
      <c r="GF163" s="953">
        <v>0</v>
      </c>
      <c r="GG163" s="953">
        <v>0</v>
      </c>
      <c r="GH163" s="953">
        <v>0</v>
      </c>
      <c r="GI163" s="953">
        <v>0</v>
      </c>
      <c r="GJ163" s="953">
        <v>0</v>
      </c>
      <c r="GK163" s="953">
        <v>0</v>
      </c>
      <c r="GL163" s="953">
        <v>0</v>
      </c>
      <c r="GM163" s="953">
        <v>0</v>
      </c>
      <c r="GN163" s="953">
        <v>0</v>
      </c>
      <c r="GO163" s="953">
        <v>0</v>
      </c>
      <c r="GP163" s="953">
        <v>0</v>
      </c>
      <c r="GQ163" s="953">
        <v>0</v>
      </c>
      <c r="GR163" s="953">
        <v>0</v>
      </c>
      <c r="GS163" s="953">
        <v>0</v>
      </c>
      <c r="GT163" s="953">
        <v>0</v>
      </c>
      <c r="GU163" s="953">
        <v>0</v>
      </c>
      <c r="GV163" s="953">
        <v>0</v>
      </c>
      <c r="GW163" s="953">
        <v>0</v>
      </c>
      <c r="GX163" s="953">
        <v>0</v>
      </c>
      <c r="GY163" s="953">
        <v>0</v>
      </c>
      <c r="GZ163" s="953">
        <v>0</v>
      </c>
      <c r="HA163" s="953">
        <v>0</v>
      </c>
      <c r="HB163" s="953">
        <v>0</v>
      </c>
      <c r="HC163" s="953">
        <v>0</v>
      </c>
      <c r="HD163" s="953">
        <v>0</v>
      </c>
      <c r="HE163" s="953">
        <v>0</v>
      </c>
      <c r="HF163" s="953">
        <v>0</v>
      </c>
      <c r="HG163" s="953">
        <v>0</v>
      </c>
      <c r="HH163" s="953">
        <v>0</v>
      </c>
      <c r="HI163" s="953">
        <v>0</v>
      </c>
      <c r="HJ163" s="953">
        <v>0</v>
      </c>
      <c r="HK163" s="953">
        <v>0</v>
      </c>
      <c r="HL163" s="953">
        <v>0</v>
      </c>
      <c r="HM163" s="953">
        <v>0</v>
      </c>
      <c r="HN163" s="953">
        <v>0</v>
      </c>
      <c r="HO163" s="953">
        <v>0</v>
      </c>
      <c r="HP163" s="953">
        <v>0</v>
      </c>
      <c r="HQ163" s="953">
        <v>0</v>
      </c>
      <c r="HR163" s="953">
        <v>0</v>
      </c>
      <c r="HS163" s="953">
        <v>0</v>
      </c>
      <c r="HT163" s="953">
        <v>0</v>
      </c>
      <c r="HU163" s="953">
        <v>0</v>
      </c>
      <c r="HV163" s="953">
        <v>0</v>
      </c>
      <c r="HW163" s="953">
        <v>0</v>
      </c>
      <c r="HX163" s="953">
        <v>0</v>
      </c>
      <c r="HY163" s="953">
        <v>0</v>
      </c>
      <c r="HZ163" s="953">
        <v>0</v>
      </c>
      <c r="IA163" s="953">
        <v>0</v>
      </c>
      <c r="IB163" s="953">
        <v>0</v>
      </c>
      <c r="IC163" s="953">
        <v>0</v>
      </c>
      <c r="ID163" s="953">
        <v>0</v>
      </c>
      <c r="IE163" s="953">
        <v>0</v>
      </c>
      <c r="IF163" s="953">
        <v>0</v>
      </c>
      <c r="IG163" s="953">
        <v>0</v>
      </c>
      <c r="IH163" s="953">
        <v>0</v>
      </c>
      <c r="II163" s="953">
        <v>0</v>
      </c>
      <c r="IJ163" s="953">
        <v>0</v>
      </c>
      <c r="IK163" s="953">
        <v>0</v>
      </c>
      <c r="IL163" s="953">
        <v>0</v>
      </c>
      <c r="IM163" s="953">
        <v>0</v>
      </c>
      <c r="IN163" s="953">
        <v>0</v>
      </c>
      <c r="IO163" s="953">
        <v>0</v>
      </c>
      <c r="IP163" s="953">
        <v>0</v>
      </c>
      <c r="IQ163" s="953">
        <v>0</v>
      </c>
      <c r="IR163" s="953">
        <v>0</v>
      </c>
      <c r="IS163" s="953">
        <v>1</v>
      </c>
      <c r="IT163" s="953">
        <v>0</v>
      </c>
      <c r="IU163" s="953">
        <v>0</v>
      </c>
      <c r="IV163" s="953">
        <v>0</v>
      </c>
      <c r="IW163" s="953">
        <v>0</v>
      </c>
      <c r="IX163" s="953">
        <v>1</v>
      </c>
      <c r="IY163" s="953">
        <v>0</v>
      </c>
      <c r="IZ163" s="953">
        <v>0</v>
      </c>
      <c r="JA163" s="953">
        <v>0</v>
      </c>
      <c r="JB163" s="953">
        <v>0</v>
      </c>
      <c r="JC163" s="953">
        <v>0</v>
      </c>
      <c r="JD163" s="953">
        <v>0</v>
      </c>
      <c r="JE163" s="953">
        <v>0</v>
      </c>
      <c r="JF163" s="953">
        <v>0</v>
      </c>
      <c r="JG163" s="953">
        <v>0</v>
      </c>
      <c r="JH163" s="953">
        <v>2</v>
      </c>
      <c r="JI163" s="953">
        <v>0</v>
      </c>
      <c r="JJ163" s="953">
        <v>0</v>
      </c>
      <c r="JK163" s="953">
        <v>0</v>
      </c>
      <c r="JL163" s="953">
        <v>1</v>
      </c>
      <c r="JM163" s="953">
        <v>0</v>
      </c>
      <c r="JN163" s="953">
        <v>0</v>
      </c>
      <c r="JO163" s="953">
        <v>0</v>
      </c>
      <c r="JP163" s="953">
        <v>0</v>
      </c>
      <c r="JQ163" s="953">
        <v>0</v>
      </c>
      <c r="JR163" s="953">
        <v>0</v>
      </c>
      <c r="JS163" s="953">
        <v>0</v>
      </c>
      <c r="JT163" s="953">
        <v>0</v>
      </c>
      <c r="JU163" s="953">
        <v>0</v>
      </c>
      <c r="JV163" s="953">
        <v>0</v>
      </c>
      <c r="JW163" s="953">
        <v>0</v>
      </c>
      <c r="JX163" s="953">
        <v>0</v>
      </c>
      <c r="JY163" s="953">
        <v>0</v>
      </c>
      <c r="JZ163" s="953">
        <v>0</v>
      </c>
      <c r="KA163" s="953">
        <v>0</v>
      </c>
      <c r="KB163" s="953">
        <v>0</v>
      </c>
      <c r="KC163" s="953">
        <v>0</v>
      </c>
      <c r="KD163" s="953">
        <v>0</v>
      </c>
      <c r="KE163" s="953">
        <v>0</v>
      </c>
      <c r="KF163" s="953">
        <v>0</v>
      </c>
      <c r="KG163" s="953">
        <v>0</v>
      </c>
      <c r="KH163" s="953">
        <v>0</v>
      </c>
      <c r="KI163" s="953">
        <v>0</v>
      </c>
      <c r="KJ163" s="953">
        <v>0</v>
      </c>
      <c r="KK163" s="953">
        <v>0</v>
      </c>
      <c r="KL163" s="953">
        <v>0</v>
      </c>
      <c r="KM163" s="953">
        <v>0</v>
      </c>
      <c r="KN163" s="953">
        <v>0</v>
      </c>
      <c r="KO163" s="953">
        <v>0</v>
      </c>
      <c r="KP163" s="953">
        <v>0</v>
      </c>
      <c r="KQ163" s="953">
        <v>0</v>
      </c>
      <c r="KR163" s="953">
        <v>0</v>
      </c>
      <c r="KS163" s="953">
        <v>0</v>
      </c>
      <c r="KT163" s="953">
        <v>0</v>
      </c>
      <c r="KU163" s="953">
        <v>0</v>
      </c>
      <c r="KV163" s="953">
        <v>0</v>
      </c>
      <c r="KW163" s="953">
        <v>0</v>
      </c>
      <c r="KX163" s="953">
        <v>0</v>
      </c>
      <c r="KY163" s="953">
        <v>0</v>
      </c>
      <c r="KZ163" s="953">
        <v>0</v>
      </c>
      <c r="LA163" s="953">
        <v>0</v>
      </c>
      <c r="LB163" s="953">
        <v>0</v>
      </c>
      <c r="LC163" s="953">
        <v>0</v>
      </c>
      <c r="LD163" s="953">
        <v>0</v>
      </c>
      <c r="LE163" s="953">
        <v>0</v>
      </c>
      <c r="LF163" s="953">
        <v>0</v>
      </c>
      <c r="LG163" s="953">
        <v>0</v>
      </c>
      <c r="LH163" s="953">
        <v>0</v>
      </c>
      <c r="LI163" s="953">
        <v>0</v>
      </c>
      <c r="LJ163" s="953">
        <v>0</v>
      </c>
      <c r="LK163" s="953">
        <v>0</v>
      </c>
      <c r="LL163" s="953">
        <v>0</v>
      </c>
      <c r="LM163" s="953">
        <v>0</v>
      </c>
      <c r="LN163" s="953">
        <v>0</v>
      </c>
      <c r="LO163" s="953">
        <v>0</v>
      </c>
      <c r="LP163" s="953">
        <v>0</v>
      </c>
      <c r="LQ163" s="953">
        <v>0</v>
      </c>
      <c r="LR163" s="953">
        <v>0</v>
      </c>
      <c r="LS163" s="953">
        <v>0</v>
      </c>
      <c r="LT163" s="953">
        <v>0</v>
      </c>
      <c r="LU163" s="953">
        <v>0</v>
      </c>
      <c r="LV163" s="953">
        <v>0</v>
      </c>
      <c r="LW163" s="953">
        <v>0</v>
      </c>
      <c r="LX163" s="953">
        <v>0</v>
      </c>
      <c r="LY163" s="953">
        <v>0</v>
      </c>
      <c r="LZ163" s="953">
        <v>0</v>
      </c>
      <c r="MA163" s="953">
        <v>0</v>
      </c>
      <c r="MB163" s="953">
        <v>0</v>
      </c>
      <c r="MC163" s="953">
        <v>0</v>
      </c>
      <c r="MD163" s="953">
        <v>0</v>
      </c>
      <c r="ME163" s="953">
        <v>0</v>
      </c>
      <c r="MF163" s="953">
        <v>0</v>
      </c>
      <c r="MG163" s="953">
        <v>0</v>
      </c>
      <c r="MH163" s="953">
        <v>0</v>
      </c>
      <c r="MI163" s="953">
        <v>0</v>
      </c>
      <c r="MJ163" s="953">
        <v>0</v>
      </c>
      <c r="MK163" s="953">
        <v>0</v>
      </c>
      <c r="ML163" s="953">
        <v>0</v>
      </c>
      <c r="MM163" s="953">
        <v>0</v>
      </c>
      <c r="MN163" s="953">
        <v>0</v>
      </c>
      <c r="MO163" s="953">
        <v>0</v>
      </c>
      <c r="MP163" s="953">
        <v>0</v>
      </c>
      <c r="MQ163" s="953">
        <v>0</v>
      </c>
      <c r="MR163" s="953">
        <v>0</v>
      </c>
      <c r="MS163" s="953">
        <v>0</v>
      </c>
      <c r="MT163" s="953">
        <v>0</v>
      </c>
      <c r="MU163" s="953">
        <v>0</v>
      </c>
      <c r="MV163" s="953">
        <v>0</v>
      </c>
      <c r="MW163" s="953">
        <v>0</v>
      </c>
      <c r="MX163" s="953">
        <v>0</v>
      </c>
      <c r="MY163" s="953">
        <v>0</v>
      </c>
      <c r="MZ163" s="953">
        <v>0</v>
      </c>
      <c r="NA163" s="953">
        <v>0</v>
      </c>
      <c r="NB163" s="953">
        <v>0</v>
      </c>
      <c r="NC163" s="953">
        <v>0</v>
      </c>
      <c r="ND163" s="953">
        <v>0</v>
      </c>
      <c r="NE163" s="953">
        <v>0</v>
      </c>
      <c r="NF163" s="953">
        <v>0</v>
      </c>
      <c r="NG163" s="953">
        <v>0</v>
      </c>
      <c r="NH163" s="953">
        <v>0</v>
      </c>
      <c r="NI163" s="953">
        <v>0</v>
      </c>
      <c r="NJ163" s="953">
        <v>0</v>
      </c>
      <c r="NK163" s="953">
        <v>0</v>
      </c>
      <c r="NL163" s="953">
        <v>0</v>
      </c>
      <c r="NM163" s="953">
        <v>0</v>
      </c>
      <c r="NN163" s="953">
        <v>0</v>
      </c>
      <c r="NO163" s="953">
        <v>0</v>
      </c>
      <c r="NP163" s="953">
        <v>0</v>
      </c>
      <c r="NQ163" s="953">
        <v>0</v>
      </c>
      <c r="NR163" s="953">
        <v>0</v>
      </c>
      <c r="NS163" s="953">
        <v>0</v>
      </c>
      <c r="NT163" s="953">
        <v>0</v>
      </c>
      <c r="NU163" s="953">
        <v>0</v>
      </c>
      <c r="NV163" s="953">
        <v>0</v>
      </c>
      <c r="NW163" s="953">
        <v>0</v>
      </c>
      <c r="NX163" s="953">
        <v>0</v>
      </c>
      <c r="NY163" s="953">
        <v>0</v>
      </c>
      <c r="NZ163" s="953">
        <v>0</v>
      </c>
      <c r="OA163" s="953">
        <v>0</v>
      </c>
      <c r="OB163" s="953">
        <v>0</v>
      </c>
      <c r="OC163" s="953">
        <v>0</v>
      </c>
      <c r="OD163" s="953">
        <v>0</v>
      </c>
      <c r="OE163" s="953">
        <v>0</v>
      </c>
      <c r="OF163" s="953">
        <v>0</v>
      </c>
      <c r="OG163" s="953">
        <v>0</v>
      </c>
      <c r="OH163" s="953">
        <v>0</v>
      </c>
      <c r="OI163" s="953">
        <v>0</v>
      </c>
      <c r="OJ163" s="953">
        <v>0</v>
      </c>
      <c r="OK163" s="953">
        <v>0</v>
      </c>
      <c r="OL163" s="953">
        <v>0</v>
      </c>
      <c r="OM163" s="953">
        <v>0</v>
      </c>
      <c r="ON163" s="953">
        <v>0</v>
      </c>
      <c r="OO163" s="953">
        <v>0</v>
      </c>
      <c r="OP163" s="953">
        <v>0</v>
      </c>
      <c r="OQ163" s="953">
        <v>0</v>
      </c>
      <c r="OR163" s="953">
        <v>0</v>
      </c>
      <c r="OS163" s="953">
        <v>0</v>
      </c>
      <c r="OT163" s="953">
        <v>0</v>
      </c>
      <c r="OU163" s="953">
        <v>0</v>
      </c>
      <c r="OV163" s="953">
        <v>0</v>
      </c>
      <c r="OW163" s="953">
        <v>0</v>
      </c>
      <c r="OX163" s="953">
        <v>0</v>
      </c>
      <c r="OY163" s="953">
        <v>0</v>
      </c>
      <c r="OZ163" s="953">
        <v>0</v>
      </c>
      <c r="PA163" s="953">
        <v>0</v>
      </c>
      <c r="PB163" s="953">
        <v>0</v>
      </c>
      <c r="PC163" s="953">
        <v>0</v>
      </c>
      <c r="PD163" s="953">
        <v>0</v>
      </c>
      <c r="PE163" s="953">
        <v>0</v>
      </c>
      <c r="PF163" s="953">
        <v>0</v>
      </c>
      <c r="PG163" s="953">
        <v>0</v>
      </c>
      <c r="PH163" s="953">
        <v>0</v>
      </c>
      <c r="PI163" s="953">
        <v>0</v>
      </c>
      <c r="PJ163" s="953">
        <v>0</v>
      </c>
      <c r="PK163" s="953">
        <v>0</v>
      </c>
      <c r="PL163" s="953">
        <v>0</v>
      </c>
      <c r="PM163" s="953">
        <v>0</v>
      </c>
      <c r="PN163" s="953">
        <v>0</v>
      </c>
      <c r="PO163" s="953">
        <v>0</v>
      </c>
      <c r="PP163" s="953">
        <v>0</v>
      </c>
      <c r="PQ163" s="953">
        <v>0</v>
      </c>
      <c r="PR163" s="953">
        <v>0</v>
      </c>
      <c r="PS163" s="953">
        <v>0</v>
      </c>
      <c r="PT163" s="953">
        <v>0</v>
      </c>
      <c r="PU163" s="953">
        <v>0</v>
      </c>
      <c r="PV163" s="953">
        <v>0</v>
      </c>
      <c r="PW163" s="953">
        <v>0</v>
      </c>
      <c r="PX163" s="953">
        <v>0</v>
      </c>
      <c r="PY163" s="953">
        <v>0</v>
      </c>
      <c r="PZ163" s="953">
        <v>0</v>
      </c>
      <c r="QA163" s="953">
        <v>0</v>
      </c>
      <c r="QB163" s="953">
        <v>0</v>
      </c>
      <c r="QC163" s="953">
        <v>0</v>
      </c>
      <c r="QD163" s="953">
        <v>0</v>
      </c>
      <c r="QE163" s="953">
        <v>0</v>
      </c>
      <c r="QF163" s="953">
        <v>0</v>
      </c>
      <c r="QG163" s="953">
        <v>0</v>
      </c>
      <c r="QH163" s="953">
        <v>0</v>
      </c>
      <c r="QI163" s="953">
        <v>0</v>
      </c>
    </row>
    <row r="164" spans="1:451" x14ac:dyDescent="0.25">
      <c r="A164" s="551">
        <v>25</v>
      </c>
      <c r="B164" s="548" t="s">
        <v>240</v>
      </c>
      <c r="C164" s="22"/>
      <c r="D164" s="22"/>
      <c r="E164" s="23"/>
      <c r="F164" s="952">
        <v>0</v>
      </c>
      <c r="G164" s="953">
        <v>0</v>
      </c>
      <c r="H164" s="953">
        <v>0</v>
      </c>
      <c r="I164" s="953">
        <v>0</v>
      </c>
      <c r="J164" s="953">
        <v>0</v>
      </c>
      <c r="K164" s="953">
        <v>0</v>
      </c>
      <c r="L164" s="953">
        <v>0</v>
      </c>
      <c r="M164" s="953">
        <v>0</v>
      </c>
      <c r="N164" s="953">
        <v>0</v>
      </c>
      <c r="O164" s="953">
        <v>0</v>
      </c>
      <c r="P164" s="953">
        <v>0</v>
      </c>
      <c r="Q164" s="953">
        <v>0</v>
      </c>
      <c r="R164" s="953">
        <v>0</v>
      </c>
      <c r="S164" s="953">
        <v>0</v>
      </c>
      <c r="T164" s="953">
        <v>0</v>
      </c>
      <c r="U164" s="953">
        <v>0</v>
      </c>
      <c r="V164" s="953">
        <v>0</v>
      </c>
      <c r="W164" s="953">
        <v>0</v>
      </c>
      <c r="X164" s="953">
        <v>0</v>
      </c>
      <c r="Y164" s="953">
        <v>0</v>
      </c>
      <c r="Z164" s="953">
        <v>0</v>
      </c>
      <c r="AA164" s="953">
        <v>0</v>
      </c>
      <c r="AB164" s="953">
        <v>0</v>
      </c>
      <c r="AC164" s="953">
        <v>0</v>
      </c>
      <c r="AD164" s="953">
        <v>0</v>
      </c>
      <c r="AE164" s="953">
        <v>0</v>
      </c>
      <c r="AF164" s="953">
        <v>0</v>
      </c>
      <c r="AG164" s="953">
        <v>0</v>
      </c>
      <c r="AH164" s="953">
        <v>0</v>
      </c>
      <c r="AI164" s="953">
        <v>0</v>
      </c>
      <c r="AJ164" s="953">
        <v>0</v>
      </c>
      <c r="AK164" s="953">
        <v>0</v>
      </c>
      <c r="AL164" s="953">
        <v>0</v>
      </c>
      <c r="AM164" s="953">
        <v>0</v>
      </c>
      <c r="AN164" s="953">
        <v>0</v>
      </c>
      <c r="AO164" s="953">
        <v>0</v>
      </c>
      <c r="AP164" s="953">
        <v>0</v>
      </c>
      <c r="AQ164" s="953">
        <v>0</v>
      </c>
      <c r="AR164" s="953">
        <v>0</v>
      </c>
      <c r="AS164" s="953">
        <v>0</v>
      </c>
      <c r="AT164" s="953">
        <v>0</v>
      </c>
      <c r="AU164" s="953">
        <v>0</v>
      </c>
      <c r="AV164" s="953">
        <v>0</v>
      </c>
      <c r="AW164" s="953">
        <v>0</v>
      </c>
      <c r="AX164" s="953">
        <v>0</v>
      </c>
      <c r="AY164" s="953">
        <v>0</v>
      </c>
      <c r="AZ164" s="953">
        <v>0</v>
      </c>
      <c r="BA164" s="953">
        <v>0</v>
      </c>
      <c r="BB164" s="953">
        <v>0</v>
      </c>
      <c r="BC164" s="953">
        <v>0</v>
      </c>
      <c r="BD164" s="953">
        <v>0</v>
      </c>
      <c r="BE164" s="953">
        <v>0</v>
      </c>
      <c r="BF164" s="953">
        <v>0</v>
      </c>
      <c r="BG164" s="953">
        <v>0</v>
      </c>
      <c r="BH164" s="953">
        <v>0</v>
      </c>
      <c r="BI164" s="953">
        <v>0</v>
      </c>
      <c r="BJ164" s="953">
        <v>0</v>
      </c>
      <c r="BK164" s="953">
        <v>0</v>
      </c>
      <c r="BL164" s="953">
        <v>0</v>
      </c>
      <c r="BM164" s="953">
        <v>0</v>
      </c>
      <c r="BN164" s="953">
        <v>0</v>
      </c>
      <c r="BO164" s="953">
        <v>0</v>
      </c>
      <c r="BP164" s="953">
        <v>1</v>
      </c>
      <c r="BQ164" s="953">
        <v>4</v>
      </c>
      <c r="BR164" s="953">
        <v>1</v>
      </c>
      <c r="BS164" s="953">
        <v>1</v>
      </c>
      <c r="BT164" s="953">
        <v>13</v>
      </c>
      <c r="BU164" s="953">
        <v>13</v>
      </c>
      <c r="BV164" s="953">
        <v>0</v>
      </c>
      <c r="BW164" s="953">
        <v>0</v>
      </c>
      <c r="BX164" s="953">
        <v>0</v>
      </c>
      <c r="BY164" s="953">
        <v>0</v>
      </c>
      <c r="BZ164" s="953">
        <v>0</v>
      </c>
      <c r="CA164" s="953">
        <v>0</v>
      </c>
      <c r="CB164" s="953">
        <v>0</v>
      </c>
      <c r="CC164" s="953">
        <v>0</v>
      </c>
      <c r="CD164" s="953">
        <v>0</v>
      </c>
      <c r="CE164" s="953">
        <v>0</v>
      </c>
      <c r="CF164" s="953">
        <v>0</v>
      </c>
      <c r="CG164" s="953">
        <v>0</v>
      </c>
      <c r="CH164" s="953">
        <v>0</v>
      </c>
      <c r="CI164" s="953">
        <v>0</v>
      </c>
      <c r="CJ164" s="953">
        <v>0</v>
      </c>
      <c r="CK164" s="953">
        <v>0</v>
      </c>
      <c r="CL164" s="953">
        <v>0</v>
      </c>
      <c r="CM164" s="953">
        <v>0</v>
      </c>
      <c r="CN164" s="953">
        <v>0</v>
      </c>
      <c r="CO164" s="953">
        <v>0</v>
      </c>
      <c r="CP164" s="953">
        <v>0</v>
      </c>
      <c r="CQ164" s="953">
        <v>0</v>
      </c>
      <c r="CR164" s="953">
        <v>0</v>
      </c>
      <c r="CS164" s="953">
        <v>0</v>
      </c>
      <c r="CT164" s="953">
        <v>0</v>
      </c>
      <c r="CU164" s="953">
        <v>0</v>
      </c>
      <c r="CV164" s="953">
        <v>0</v>
      </c>
      <c r="CW164" s="953">
        <v>0</v>
      </c>
      <c r="CX164" s="953">
        <v>0</v>
      </c>
      <c r="CY164" s="953">
        <v>0</v>
      </c>
      <c r="CZ164" s="953">
        <v>0</v>
      </c>
      <c r="DA164" s="953">
        <v>0</v>
      </c>
      <c r="DB164" s="953">
        <v>0</v>
      </c>
      <c r="DC164" s="953">
        <v>0</v>
      </c>
      <c r="DD164" s="953">
        <v>6</v>
      </c>
      <c r="DE164" s="953">
        <v>24</v>
      </c>
      <c r="DF164" s="953">
        <v>5</v>
      </c>
      <c r="DG164" s="953">
        <v>5</v>
      </c>
      <c r="DH164" s="953">
        <v>7</v>
      </c>
      <c r="DI164" s="953">
        <v>7</v>
      </c>
      <c r="DJ164" s="953">
        <v>0</v>
      </c>
      <c r="DK164" s="953">
        <v>0</v>
      </c>
      <c r="DL164" s="953">
        <v>0</v>
      </c>
      <c r="DM164" s="953">
        <v>0</v>
      </c>
      <c r="DN164" s="953">
        <v>0</v>
      </c>
      <c r="DO164" s="953">
        <v>0</v>
      </c>
      <c r="DP164" s="953">
        <v>0</v>
      </c>
      <c r="DQ164" s="953">
        <v>0</v>
      </c>
      <c r="DR164" s="953">
        <v>0</v>
      </c>
      <c r="DS164" s="953">
        <v>0</v>
      </c>
      <c r="DT164" s="953">
        <v>0</v>
      </c>
      <c r="DU164" s="953">
        <v>0</v>
      </c>
      <c r="DV164" s="953">
        <v>0</v>
      </c>
      <c r="DW164" s="953">
        <v>0</v>
      </c>
      <c r="DX164" s="953">
        <v>0</v>
      </c>
      <c r="DY164" s="953">
        <v>0</v>
      </c>
      <c r="DZ164" s="953">
        <v>0</v>
      </c>
      <c r="EA164" s="953">
        <v>0</v>
      </c>
      <c r="EB164" s="953">
        <v>0</v>
      </c>
      <c r="EC164" s="953">
        <v>0</v>
      </c>
      <c r="ED164" s="953">
        <v>0</v>
      </c>
      <c r="EE164" s="953">
        <v>0</v>
      </c>
      <c r="EF164" s="953">
        <v>0</v>
      </c>
      <c r="EG164" s="953">
        <v>0</v>
      </c>
      <c r="EH164" s="953">
        <v>0</v>
      </c>
      <c r="EI164" s="953">
        <v>0</v>
      </c>
      <c r="EJ164" s="953">
        <v>0</v>
      </c>
      <c r="EK164" s="953">
        <v>0</v>
      </c>
      <c r="EL164" s="953">
        <v>0</v>
      </c>
      <c r="EM164" s="953">
        <v>0</v>
      </c>
      <c r="EN164" s="953">
        <v>0</v>
      </c>
      <c r="EO164" s="953">
        <v>0</v>
      </c>
      <c r="EP164" s="953">
        <v>0</v>
      </c>
      <c r="EQ164" s="953">
        <v>0</v>
      </c>
      <c r="ER164" s="953">
        <v>0</v>
      </c>
      <c r="ES164" s="953">
        <v>0</v>
      </c>
      <c r="ET164" s="953">
        <v>0</v>
      </c>
      <c r="EU164" s="953">
        <v>0</v>
      </c>
      <c r="EV164" s="953">
        <v>0</v>
      </c>
      <c r="EW164" s="953">
        <v>0</v>
      </c>
      <c r="EX164" s="953">
        <v>0</v>
      </c>
      <c r="EY164" s="953">
        <v>0</v>
      </c>
      <c r="EZ164" s="953">
        <v>0</v>
      </c>
      <c r="FA164" s="953">
        <v>0</v>
      </c>
      <c r="FB164" s="953">
        <v>0</v>
      </c>
      <c r="FC164" s="953">
        <v>0</v>
      </c>
      <c r="FD164" s="953">
        <v>0</v>
      </c>
      <c r="FE164" s="953">
        <v>0</v>
      </c>
      <c r="FF164" s="953">
        <v>0</v>
      </c>
      <c r="FG164" s="953">
        <v>0</v>
      </c>
      <c r="FH164" s="953">
        <v>0</v>
      </c>
      <c r="FI164" s="953">
        <v>0</v>
      </c>
      <c r="FJ164" s="953">
        <v>0</v>
      </c>
      <c r="FK164" s="953">
        <v>0</v>
      </c>
      <c r="FL164" s="953">
        <v>0</v>
      </c>
      <c r="FM164" s="953">
        <v>0</v>
      </c>
      <c r="FN164" s="953">
        <v>0</v>
      </c>
      <c r="FO164" s="953">
        <v>0</v>
      </c>
      <c r="FP164" s="953">
        <v>0</v>
      </c>
      <c r="FQ164" s="953">
        <v>0</v>
      </c>
      <c r="FR164" s="953">
        <v>0</v>
      </c>
      <c r="FS164" s="953">
        <v>0</v>
      </c>
      <c r="FT164" s="953">
        <v>0</v>
      </c>
      <c r="FU164" s="953">
        <v>0</v>
      </c>
      <c r="FV164" s="953">
        <v>0</v>
      </c>
      <c r="FW164" s="953">
        <v>0</v>
      </c>
      <c r="FX164" s="953">
        <v>0</v>
      </c>
      <c r="FY164" s="953">
        <v>0</v>
      </c>
      <c r="FZ164" s="953">
        <v>0</v>
      </c>
      <c r="GA164" s="953">
        <v>0</v>
      </c>
      <c r="GB164" s="953">
        <v>0</v>
      </c>
      <c r="GC164" s="953">
        <v>0</v>
      </c>
      <c r="GD164" s="953">
        <v>0</v>
      </c>
      <c r="GE164" s="953">
        <v>0</v>
      </c>
      <c r="GF164" s="953">
        <v>0</v>
      </c>
      <c r="GG164" s="953">
        <v>0</v>
      </c>
      <c r="GH164" s="953">
        <v>0</v>
      </c>
      <c r="GI164" s="953">
        <v>0</v>
      </c>
      <c r="GJ164" s="953">
        <v>0</v>
      </c>
      <c r="GK164" s="953">
        <v>0</v>
      </c>
      <c r="GL164" s="953">
        <v>0</v>
      </c>
      <c r="GM164" s="953">
        <v>0</v>
      </c>
      <c r="GN164" s="953">
        <v>0</v>
      </c>
      <c r="GO164" s="953">
        <v>0</v>
      </c>
      <c r="GP164" s="953">
        <v>0</v>
      </c>
      <c r="GQ164" s="953">
        <v>0</v>
      </c>
      <c r="GR164" s="953">
        <v>0</v>
      </c>
      <c r="GS164" s="953">
        <v>0</v>
      </c>
      <c r="GT164" s="953">
        <v>0</v>
      </c>
      <c r="GU164" s="953">
        <v>0</v>
      </c>
      <c r="GV164" s="953">
        <v>0</v>
      </c>
      <c r="GW164" s="953">
        <v>0</v>
      </c>
      <c r="GX164" s="953">
        <v>0</v>
      </c>
      <c r="GY164" s="953">
        <v>0</v>
      </c>
      <c r="GZ164" s="953">
        <v>0</v>
      </c>
      <c r="HA164" s="953">
        <v>0</v>
      </c>
      <c r="HB164" s="953">
        <v>0</v>
      </c>
      <c r="HC164" s="953">
        <v>0</v>
      </c>
      <c r="HD164" s="953">
        <v>0</v>
      </c>
      <c r="HE164" s="953">
        <v>0</v>
      </c>
      <c r="HF164" s="953">
        <v>0</v>
      </c>
      <c r="HG164" s="953">
        <v>0</v>
      </c>
      <c r="HH164" s="953">
        <v>0</v>
      </c>
      <c r="HI164" s="953">
        <v>0</v>
      </c>
      <c r="HJ164" s="953">
        <v>0</v>
      </c>
      <c r="HK164" s="953">
        <v>0</v>
      </c>
      <c r="HL164" s="953">
        <v>0</v>
      </c>
      <c r="HM164" s="953">
        <v>0</v>
      </c>
      <c r="HN164" s="953">
        <v>0</v>
      </c>
      <c r="HO164" s="953">
        <v>0</v>
      </c>
      <c r="HP164" s="953">
        <v>0</v>
      </c>
      <c r="HQ164" s="953">
        <v>0</v>
      </c>
      <c r="HR164" s="953">
        <v>0</v>
      </c>
      <c r="HS164" s="953">
        <v>0</v>
      </c>
      <c r="HT164" s="953">
        <v>0</v>
      </c>
      <c r="HU164" s="953">
        <v>0</v>
      </c>
      <c r="HV164" s="953">
        <v>0</v>
      </c>
      <c r="HW164" s="953">
        <v>0</v>
      </c>
      <c r="HX164" s="953">
        <v>0</v>
      </c>
      <c r="HY164" s="953">
        <v>0</v>
      </c>
      <c r="HZ164" s="953">
        <v>0</v>
      </c>
      <c r="IA164" s="953">
        <v>0</v>
      </c>
      <c r="IB164" s="953">
        <v>0</v>
      </c>
      <c r="IC164" s="953">
        <v>0</v>
      </c>
      <c r="ID164" s="953">
        <v>0</v>
      </c>
      <c r="IE164" s="953">
        <v>0</v>
      </c>
      <c r="IF164" s="953">
        <v>0</v>
      </c>
      <c r="IG164" s="953">
        <v>0</v>
      </c>
      <c r="IH164" s="953">
        <v>0</v>
      </c>
      <c r="II164" s="953">
        <v>0</v>
      </c>
      <c r="IJ164" s="953">
        <v>0</v>
      </c>
      <c r="IK164" s="953">
        <v>0</v>
      </c>
      <c r="IL164" s="953">
        <v>0</v>
      </c>
      <c r="IM164" s="953">
        <v>0</v>
      </c>
      <c r="IN164" s="953">
        <v>0</v>
      </c>
      <c r="IO164" s="953">
        <v>0</v>
      </c>
      <c r="IP164" s="953">
        <v>0</v>
      </c>
      <c r="IQ164" s="953">
        <v>0</v>
      </c>
      <c r="IR164" s="953">
        <v>0</v>
      </c>
      <c r="IS164" s="953">
        <v>1</v>
      </c>
      <c r="IT164" s="953">
        <v>0</v>
      </c>
      <c r="IU164" s="953">
        <v>0</v>
      </c>
      <c r="IV164" s="953">
        <v>0</v>
      </c>
      <c r="IW164" s="953">
        <v>0</v>
      </c>
      <c r="IX164" s="953">
        <v>0</v>
      </c>
      <c r="IY164" s="953">
        <v>0</v>
      </c>
      <c r="IZ164" s="953">
        <v>0</v>
      </c>
      <c r="JA164" s="953">
        <v>0</v>
      </c>
      <c r="JB164" s="953">
        <v>1</v>
      </c>
      <c r="JC164" s="953">
        <v>0</v>
      </c>
      <c r="JD164" s="953">
        <v>0</v>
      </c>
      <c r="JE164" s="953">
        <v>0</v>
      </c>
      <c r="JF164" s="953">
        <v>0</v>
      </c>
      <c r="JG164" s="953">
        <v>0</v>
      </c>
      <c r="JH164" s="953">
        <v>0</v>
      </c>
      <c r="JI164" s="953">
        <v>0</v>
      </c>
      <c r="JJ164" s="953">
        <v>0</v>
      </c>
      <c r="JK164" s="953">
        <v>0</v>
      </c>
      <c r="JL164" s="953">
        <v>1</v>
      </c>
      <c r="JM164" s="953">
        <v>0</v>
      </c>
      <c r="JN164" s="953">
        <v>0</v>
      </c>
      <c r="JO164" s="953">
        <v>0</v>
      </c>
      <c r="JP164" s="953">
        <v>0</v>
      </c>
      <c r="JQ164" s="953">
        <v>0</v>
      </c>
      <c r="JR164" s="953">
        <v>0</v>
      </c>
      <c r="JS164" s="953">
        <v>0</v>
      </c>
      <c r="JT164" s="953">
        <v>0</v>
      </c>
      <c r="JU164" s="953">
        <v>0</v>
      </c>
      <c r="JV164" s="953">
        <v>0</v>
      </c>
      <c r="JW164" s="953">
        <v>0</v>
      </c>
      <c r="JX164" s="953">
        <v>0</v>
      </c>
      <c r="JY164" s="953">
        <v>0</v>
      </c>
      <c r="JZ164" s="953">
        <v>0</v>
      </c>
      <c r="KA164" s="953">
        <v>0</v>
      </c>
      <c r="KB164" s="953">
        <v>0</v>
      </c>
      <c r="KC164" s="953">
        <v>0</v>
      </c>
      <c r="KD164" s="953">
        <v>0</v>
      </c>
      <c r="KE164" s="953">
        <v>0</v>
      </c>
      <c r="KF164" s="953">
        <v>0</v>
      </c>
      <c r="KG164" s="953">
        <v>0</v>
      </c>
      <c r="KH164" s="953">
        <v>0</v>
      </c>
      <c r="KI164" s="953">
        <v>0</v>
      </c>
      <c r="KJ164" s="953">
        <v>0</v>
      </c>
      <c r="KK164" s="953">
        <v>0</v>
      </c>
      <c r="KL164" s="953">
        <v>0</v>
      </c>
      <c r="KM164" s="953">
        <v>0</v>
      </c>
      <c r="KN164" s="953">
        <v>0</v>
      </c>
      <c r="KO164" s="953">
        <v>0</v>
      </c>
      <c r="KP164" s="953">
        <v>0</v>
      </c>
      <c r="KQ164" s="953">
        <v>0</v>
      </c>
      <c r="KR164" s="953">
        <v>0</v>
      </c>
      <c r="KS164" s="953">
        <v>0</v>
      </c>
      <c r="KT164" s="953">
        <v>0</v>
      </c>
      <c r="KU164" s="953">
        <v>0</v>
      </c>
      <c r="KV164" s="953">
        <v>0</v>
      </c>
      <c r="KW164" s="953">
        <v>0</v>
      </c>
      <c r="KX164" s="953">
        <v>0</v>
      </c>
      <c r="KY164" s="953">
        <v>0</v>
      </c>
      <c r="KZ164" s="953">
        <v>0</v>
      </c>
      <c r="LA164" s="953">
        <v>0</v>
      </c>
      <c r="LB164" s="953">
        <v>0</v>
      </c>
      <c r="LC164" s="953">
        <v>0</v>
      </c>
      <c r="LD164" s="953">
        <v>0</v>
      </c>
      <c r="LE164" s="953">
        <v>0</v>
      </c>
      <c r="LF164" s="953">
        <v>0</v>
      </c>
      <c r="LG164" s="953">
        <v>0</v>
      </c>
      <c r="LH164" s="953">
        <v>0</v>
      </c>
      <c r="LI164" s="953">
        <v>0</v>
      </c>
      <c r="LJ164" s="953">
        <v>0</v>
      </c>
      <c r="LK164" s="953">
        <v>0</v>
      </c>
      <c r="LL164" s="953">
        <v>0</v>
      </c>
      <c r="LM164" s="953">
        <v>0</v>
      </c>
      <c r="LN164" s="953">
        <v>0</v>
      </c>
      <c r="LO164" s="953">
        <v>0</v>
      </c>
      <c r="LP164" s="953">
        <v>0</v>
      </c>
      <c r="LQ164" s="953">
        <v>0</v>
      </c>
      <c r="LR164" s="953">
        <v>0</v>
      </c>
      <c r="LS164" s="953">
        <v>0</v>
      </c>
      <c r="LT164" s="953">
        <v>0</v>
      </c>
      <c r="LU164" s="953">
        <v>0</v>
      </c>
      <c r="LV164" s="953">
        <v>0</v>
      </c>
      <c r="LW164" s="953">
        <v>0</v>
      </c>
      <c r="LX164" s="953">
        <v>0</v>
      </c>
      <c r="LY164" s="953">
        <v>0</v>
      </c>
      <c r="LZ164" s="953">
        <v>0</v>
      </c>
      <c r="MA164" s="953">
        <v>0</v>
      </c>
      <c r="MB164" s="953">
        <v>0</v>
      </c>
      <c r="MC164" s="953">
        <v>0</v>
      </c>
      <c r="MD164" s="953">
        <v>0</v>
      </c>
      <c r="ME164" s="953">
        <v>0</v>
      </c>
      <c r="MF164" s="953">
        <v>0</v>
      </c>
      <c r="MG164" s="953">
        <v>0</v>
      </c>
      <c r="MH164" s="953">
        <v>0</v>
      </c>
      <c r="MI164" s="953">
        <v>0</v>
      </c>
      <c r="MJ164" s="953">
        <v>0</v>
      </c>
      <c r="MK164" s="953">
        <v>0</v>
      </c>
      <c r="ML164" s="953">
        <v>0</v>
      </c>
      <c r="MM164" s="953">
        <v>0</v>
      </c>
      <c r="MN164" s="953">
        <v>0</v>
      </c>
      <c r="MO164" s="953">
        <v>0</v>
      </c>
      <c r="MP164" s="953">
        <v>0</v>
      </c>
      <c r="MQ164" s="953">
        <v>0</v>
      </c>
      <c r="MR164" s="953">
        <v>0</v>
      </c>
      <c r="MS164" s="953">
        <v>0</v>
      </c>
      <c r="MT164" s="953">
        <v>0</v>
      </c>
      <c r="MU164" s="953">
        <v>0</v>
      </c>
      <c r="MV164" s="953">
        <v>0</v>
      </c>
      <c r="MW164" s="953">
        <v>0</v>
      </c>
      <c r="MX164" s="953">
        <v>0</v>
      </c>
      <c r="MY164" s="953">
        <v>0</v>
      </c>
      <c r="MZ164" s="953">
        <v>0</v>
      </c>
      <c r="NA164" s="953">
        <v>0</v>
      </c>
      <c r="NB164" s="953">
        <v>0</v>
      </c>
      <c r="NC164" s="953">
        <v>0</v>
      </c>
      <c r="ND164" s="953">
        <v>0</v>
      </c>
      <c r="NE164" s="953">
        <v>0</v>
      </c>
      <c r="NF164" s="953">
        <v>0</v>
      </c>
      <c r="NG164" s="953">
        <v>0</v>
      </c>
      <c r="NH164" s="953">
        <v>0</v>
      </c>
      <c r="NI164" s="953">
        <v>0</v>
      </c>
      <c r="NJ164" s="953">
        <v>0</v>
      </c>
      <c r="NK164" s="953">
        <v>0</v>
      </c>
      <c r="NL164" s="953">
        <v>0</v>
      </c>
      <c r="NM164" s="953">
        <v>0</v>
      </c>
      <c r="NN164" s="953">
        <v>0</v>
      </c>
      <c r="NO164" s="953">
        <v>0</v>
      </c>
      <c r="NP164" s="953">
        <v>0</v>
      </c>
      <c r="NQ164" s="953">
        <v>0</v>
      </c>
      <c r="NR164" s="953">
        <v>0</v>
      </c>
      <c r="NS164" s="953">
        <v>0</v>
      </c>
      <c r="NT164" s="953">
        <v>0</v>
      </c>
      <c r="NU164" s="953">
        <v>0</v>
      </c>
      <c r="NV164" s="953">
        <v>0</v>
      </c>
      <c r="NW164" s="953">
        <v>0</v>
      </c>
      <c r="NX164" s="953">
        <v>0</v>
      </c>
      <c r="NY164" s="953">
        <v>0</v>
      </c>
      <c r="NZ164" s="953">
        <v>0</v>
      </c>
      <c r="OA164" s="953">
        <v>0</v>
      </c>
      <c r="OB164" s="953">
        <v>0</v>
      </c>
      <c r="OC164" s="953">
        <v>0</v>
      </c>
      <c r="OD164" s="953">
        <v>0</v>
      </c>
      <c r="OE164" s="953">
        <v>0</v>
      </c>
      <c r="OF164" s="953">
        <v>0</v>
      </c>
      <c r="OG164" s="953">
        <v>0</v>
      </c>
      <c r="OH164" s="953">
        <v>0</v>
      </c>
      <c r="OI164" s="953">
        <v>0</v>
      </c>
      <c r="OJ164" s="953">
        <v>0</v>
      </c>
      <c r="OK164" s="953">
        <v>0</v>
      </c>
      <c r="OL164" s="953">
        <v>0</v>
      </c>
      <c r="OM164" s="953">
        <v>0</v>
      </c>
      <c r="ON164" s="953">
        <v>0</v>
      </c>
      <c r="OO164" s="953">
        <v>0</v>
      </c>
      <c r="OP164" s="953">
        <v>0</v>
      </c>
      <c r="OQ164" s="953">
        <v>0</v>
      </c>
      <c r="OR164" s="953">
        <v>0</v>
      </c>
      <c r="OS164" s="953">
        <v>0</v>
      </c>
      <c r="OT164" s="953">
        <v>0</v>
      </c>
      <c r="OU164" s="953">
        <v>0</v>
      </c>
      <c r="OV164" s="953">
        <v>0</v>
      </c>
      <c r="OW164" s="953">
        <v>0</v>
      </c>
      <c r="OX164" s="953">
        <v>0</v>
      </c>
      <c r="OY164" s="953">
        <v>0</v>
      </c>
      <c r="OZ164" s="953">
        <v>0</v>
      </c>
      <c r="PA164" s="953">
        <v>0</v>
      </c>
      <c r="PB164" s="953">
        <v>0</v>
      </c>
      <c r="PC164" s="953">
        <v>0</v>
      </c>
      <c r="PD164" s="953">
        <v>0</v>
      </c>
      <c r="PE164" s="953">
        <v>0</v>
      </c>
      <c r="PF164" s="953">
        <v>0</v>
      </c>
      <c r="PG164" s="953">
        <v>0</v>
      </c>
      <c r="PH164" s="953">
        <v>0</v>
      </c>
      <c r="PI164" s="953">
        <v>0</v>
      </c>
      <c r="PJ164" s="953">
        <v>0</v>
      </c>
      <c r="PK164" s="953">
        <v>0</v>
      </c>
      <c r="PL164" s="953">
        <v>0</v>
      </c>
      <c r="PM164" s="953">
        <v>0</v>
      </c>
      <c r="PN164" s="953">
        <v>0</v>
      </c>
      <c r="PO164" s="953">
        <v>0</v>
      </c>
      <c r="PP164" s="953">
        <v>0</v>
      </c>
      <c r="PQ164" s="953">
        <v>0</v>
      </c>
      <c r="PR164" s="953">
        <v>0</v>
      </c>
      <c r="PS164" s="953">
        <v>0</v>
      </c>
      <c r="PT164" s="953">
        <v>0</v>
      </c>
      <c r="PU164" s="953">
        <v>0</v>
      </c>
      <c r="PV164" s="953">
        <v>0</v>
      </c>
      <c r="PW164" s="953">
        <v>0</v>
      </c>
      <c r="PX164" s="953">
        <v>0</v>
      </c>
      <c r="PY164" s="953">
        <v>0</v>
      </c>
      <c r="PZ164" s="953">
        <v>0</v>
      </c>
      <c r="QA164" s="953">
        <v>0</v>
      </c>
      <c r="QB164" s="953">
        <v>0</v>
      </c>
      <c r="QC164" s="953">
        <v>0</v>
      </c>
      <c r="QD164" s="953">
        <v>0</v>
      </c>
      <c r="QE164" s="953">
        <v>0</v>
      </c>
      <c r="QF164" s="953">
        <v>0</v>
      </c>
      <c r="QG164" s="953">
        <v>0</v>
      </c>
      <c r="QH164" s="953">
        <v>0</v>
      </c>
      <c r="QI164" s="953">
        <v>0</v>
      </c>
    </row>
    <row r="165" spans="1:451" x14ac:dyDescent="0.25">
      <c r="A165" s="552">
        <v>26</v>
      </c>
      <c r="B165" s="548" t="s">
        <v>241</v>
      </c>
      <c r="C165" s="22"/>
      <c r="D165" s="22"/>
      <c r="E165" s="23"/>
      <c r="F165" s="952">
        <v>0</v>
      </c>
      <c r="G165" s="953">
        <v>0</v>
      </c>
      <c r="H165" s="953">
        <v>0</v>
      </c>
      <c r="I165" s="953">
        <v>0</v>
      </c>
      <c r="J165" s="953">
        <v>0</v>
      </c>
      <c r="K165" s="953">
        <v>0</v>
      </c>
      <c r="L165" s="953">
        <v>1</v>
      </c>
      <c r="M165" s="953">
        <v>1</v>
      </c>
      <c r="N165" s="953">
        <v>0</v>
      </c>
      <c r="O165" s="953">
        <v>0</v>
      </c>
      <c r="P165" s="953">
        <v>0</v>
      </c>
      <c r="Q165" s="953">
        <v>0</v>
      </c>
      <c r="R165" s="953">
        <v>0</v>
      </c>
      <c r="S165" s="953">
        <v>0</v>
      </c>
      <c r="T165" s="953">
        <v>0</v>
      </c>
      <c r="U165" s="953">
        <v>0</v>
      </c>
      <c r="V165" s="953">
        <v>0</v>
      </c>
      <c r="W165" s="953">
        <v>0</v>
      </c>
      <c r="X165" s="953">
        <v>0</v>
      </c>
      <c r="Y165" s="953">
        <v>0</v>
      </c>
      <c r="Z165" s="953">
        <v>0</v>
      </c>
      <c r="AA165" s="953">
        <v>0</v>
      </c>
      <c r="AB165" s="953">
        <v>0</v>
      </c>
      <c r="AC165" s="953">
        <v>0</v>
      </c>
      <c r="AD165" s="953">
        <v>0</v>
      </c>
      <c r="AE165" s="953">
        <v>0</v>
      </c>
      <c r="AF165" s="953">
        <v>1</v>
      </c>
      <c r="AG165" s="953">
        <v>1</v>
      </c>
      <c r="AH165" s="953">
        <v>0</v>
      </c>
      <c r="AI165" s="953">
        <v>0</v>
      </c>
      <c r="AJ165" s="953">
        <v>0</v>
      </c>
      <c r="AK165" s="953">
        <v>0</v>
      </c>
      <c r="AL165" s="953">
        <v>0</v>
      </c>
      <c r="AM165" s="953">
        <v>0</v>
      </c>
      <c r="AN165" s="953">
        <v>0</v>
      </c>
      <c r="AO165" s="953">
        <v>0</v>
      </c>
      <c r="AP165" s="953">
        <v>0</v>
      </c>
      <c r="AQ165" s="953">
        <v>0</v>
      </c>
      <c r="AR165" s="953">
        <v>0</v>
      </c>
      <c r="AS165" s="953">
        <v>0</v>
      </c>
      <c r="AT165" s="953">
        <v>0</v>
      </c>
      <c r="AU165" s="953">
        <v>0</v>
      </c>
      <c r="AV165" s="953">
        <v>4</v>
      </c>
      <c r="AW165" s="953">
        <v>4</v>
      </c>
      <c r="AX165" s="953">
        <v>0</v>
      </c>
      <c r="AY165" s="953">
        <v>0</v>
      </c>
      <c r="AZ165" s="953">
        <v>0</v>
      </c>
      <c r="BA165" s="953">
        <v>0</v>
      </c>
      <c r="BB165" s="953">
        <v>4</v>
      </c>
      <c r="BC165" s="953">
        <v>4</v>
      </c>
      <c r="BD165" s="953">
        <v>0</v>
      </c>
      <c r="BE165" s="953">
        <v>0</v>
      </c>
      <c r="BF165" s="953">
        <v>0</v>
      </c>
      <c r="BG165" s="953">
        <v>0</v>
      </c>
      <c r="BH165" s="953">
        <v>0</v>
      </c>
      <c r="BI165" s="953">
        <v>0</v>
      </c>
      <c r="BJ165" s="953">
        <v>0</v>
      </c>
      <c r="BK165" s="953">
        <v>0</v>
      </c>
      <c r="BL165" s="953">
        <v>0</v>
      </c>
      <c r="BM165" s="953">
        <v>0</v>
      </c>
      <c r="BN165" s="953">
        <v>0</v>
      </c>
      <c r="BO165" s="953">
        <v>0</v>
      </c>
      <c r="BP165" s="953">
        <v>2</v>
      </c>
      <c r="BQ165" s="953">
        <v>8</v>
      </c>
      <c r="BR165" s="953">
        <v>3</v>
      </c>
      <c r="BS165" s="953">
        <v>3</v>
      </c>
      <c r="BT165" s="953">
        <v>13</v>
      </c>
      <c r="BU165" s="953">
        <v>13</v>
      </c>
      <c r="BV165" s="953">
        <v>0</v>
      </c>
      <c r="BW165" s="953">
        <v>0</v>
      </c>
      <c r="BX165" s="953">
        <v>8</v>
      </c>
      <c r="BY165" s="953">
        <v>240</v>
      </c>
      <c r="BZ165" s="953">
        <v>0</v>
      </c>
      <c r="CA165" s="953">
        <v>0</v>
      </c>
      <c r="CB165" s="953">
        <v>0</v>
      </c>
      <c r="CC165" s="953">
        <v>0</v>
      </c>
      <c r="CD165" s="953">
        <v>0</v>
      </c>
      <c r="CE165" s="953">
        <v>0</v>
      </c>
      <c r="CF165" s="953">
        <v>0</v>
      </c>
      <c r="CG165" s="953">
        <v>0</v>
      </c>
      <c r="CH165" s="953">
        <v>0</v>
      </c>
      <c r="CI165" s="953">
        <v>0</v>
      </c>
      <c r="CJ165" s="953">
        <v>0</v>
      </c>
      <c r="CK165" s="953">
        <v>0</v>
      </c>
      <c r="CL165" s="953">
        <v>0</v>
      </c>
      <c r="CM165" s="953">
        <v>0</v>
      </c>
      <c r="CN165" s="953">
        <v>0</v>
      </c>
      <c r="CO165" s="953">
        <v>0</v>
      </c>
      <c r="CP165" s="953">
        <v>1</v>
      </c>
      <c r="CQ165" s="953">
        <v>1</v>
      </c>
      <c r="CR165" s="953">
        <v>0</v>
      </c>
      <c r="CS165" s="953">
        <v>0</v>
      </c>
      <c r="CT165" s="953">
        <v>0</v>
      </c>
      <c r="CU165" s="953">
        <v>0</v>
      </c>
      <c r="CV165" s="953">
        <v>0</v>
      </c>
      <c r="CW165" s="953">
        <v>0</v>
      </c>
      <c r="CX165" s="953">
        <v>0</v>
      </c>
      <c r="CY165" s="953">
        <v>0</v>
      </c>
      <c r="CZ165" s="953">
        <v>0</v>
      </c>
      <c r="DA165" s="953">
        <v>0</v>
      </c>
      <c r="DB165" s="953">
        <v>0</v>
      </c>
      <c r="DC165" s="953">
        <v>0</v>
      </c>
      <c r="DD165" s="953">
        <v>9</v>
      </c>
      <c r="DE165" s="953">
        <v>36</v>
      </c>
      <c r="DF165" s="953">
        <v>10</v>
      </c>
      <c r="DG165" s="953">
        <v>10</v>
      </c>
      <c r="DH165" s="953">
        <v>7</v>
      </c>
      <c r="DI165" s="953">
        <v>7</v>
      </c>
      <c r="DJ165" s="953">
        <v>0</v>
      </c>
      <c r="DK165" s="953">
        <v>0</v>
      </c>
      <c r="DL165" s="953">
        <v>12</v>
      </c>
      <c r="DM165" s="953">
        <v>360</v>
      </c>
      <c r="DN165" s="953">
        <v>0</v>
      </c>
      <c r="DO165" s="953">
        <v>0</v>
      </c>
      <c r="DP165" s="953">
        <v>0</v>
      </c>
      <c r="DQ165" s="953">
        <v>0</v>
      </c>
      <c r="DR165" s="953">
        <v>0</v>
      </c>
      <c r="DS165" s="953">
        <v>0</v>
      </c>
      <c r="DT165" s="953">
        <v>0</v>
      </c>
      <c r="DU165" s="953">
        <v>0</v>
      </c>
      <c r="DV165" s="953">
        <v>0</v>
      </c>
      <c r="DW165" s="953">
        <v>0</v>
      </c>
      <c r="DX165" s="953">
        <v>0</v>
      </c>
      <c r="DY165" s="953">
        <v>0</v>
      </c>
      <c r="DZ165" s="953">
        <v>0</v>
      </c>
      <c r="EA165" s="953">
        <v>0</v>
      </c>
      <c r="EB165" s="953">
        <v>0</v>
      </c>
      <c r="EC165" s="953">
        <v>0</v>
      </c>
      <c r="ED165" s="953">
        <v>0</v>
      </c>
      <c r="EE165" s="953">
        <v>0</v>
      </c>
      <c r="EF165" s="953">
        <v>0</v>
      </c>
      <c r="EG165" s="953">
        <v>0</v>
      </c>
      <c r="EH165" s="953">
        <v>0</v>
      </c>
      <c r="EI165" s="953">
        <v>0</v>
      </c>
      <c r="EJ165" s="953">
        <v>0</v>
      </c>
      <c r="EK165" s="953">
        <v>0</v>
      </c>
      <c r="EL165" s="953">
        <v>0</v>
      </c>
      <c r="EM165" s="953">
        <v>0</v>
      </c>
      <c r="EN165" s="953">
        <v>0</v>
      </c>
      <c r="EO165" s="953">
        <v>0</v>
      </c>
      <c r="EP165" s="953">
        <v>0</v>
      </c>
      <c r="EQ165" s="953">
        <v>0</v>
      </c>
      <c r="ER165" s="953">
        <v>0</v>
      </c>
      <c r="ES165" s="953">
        <v>0</v>
      </c>
      <c r="ET165" s="953">
        <v>0</v>
      </c>
      <c r="EU165" s="953">
        <v>0</v>
      </c>
      <c r="EV165" s="953">
        <v>0</v>
      </c>
      <c r="EW165" s="953">
        <v>0</v>
      </c>
      <c r="EX165" s="953">
        <v>0</v>
      </c>
      <c r="EY165" s="953">
        <v>0</v>
      </c>
      <c r="EZ165" s="953">
        <v>0</v>
      </c>
      <c r="FA165" s="953">
        <v>0</v>
      </c>
      <c r="FB165" s="953">
        <v>0</v>
      </c>
      <c r="FC165" s="953">
        <v>0</v>
      </c>
      <c r="FD165" s="953">
        <v>0</v>
      </c>
      <c r="FE165" s="953">
        <v>0</v>
      </c>
      <c r="FF165" s="953">
        <v>0</v>
      </c>
      <c r="FG165" s="953">
        <v>0</v>
      </c>
      <c r="FH165" s="953">
        <v>0</v>
      </c>
      <c r="FI165" s="953">
        <v>0</v>
      </c>
      <c r="FJ165" s="953">
        <v>0</v>
      </c>
      <c r="FK165" s="953">
        <v>0</v>
      </c>
      <c r="FL165" s="953">
        <v>0</v>
      </c>
      <c r="FM165" s="953">
        <v>0</v>
      </c>
      <c r="FN165" s="953">
        <v>0</v>
      </c>
      <c r="FO165" s="953">
        <v>0</v>
      </c>
      <c r="FP165" s="953">
        <v>0</v>
      </c>
      <c r="FQ165" s="953">
        <v>0</v>
      </c>
      <c r="FR165" s="953">
        <v>0</v>
      </c>
      <c r="FS165" s="953">
        <v>0</v>
      </c>
      <c r="FT165" s="953">
        <v>0</v>
      </c>
      <c r="FU165" s="953">
        <v>0</v>
      </c>
      <c r="FV165" s="953">
        <v>0</v>
      </c>
      <c r="FW165" s="953">
        <v>0</v>
      </c>
      <c r="FX165" s="953">
        <v>0</v>
      </c>
      <c r="FY165" s="953">
        <v>0</v>
      </c>
      <c r="FZ165" s="953">
        <v>0</v>
      </c>
      <c r="GA165" s="953">
        <v>0</v>
      </c>
      <c r="GB165" s="953">
        <v>0</v>
      </c>
      <c r="GC165" s="953">
        <v>0</v>
      </c>
      <c r="GD165" s="953">
        <v>0</v>
      </c>
      <c r="GE165" s="953">
        <v>0</v>
      </c>
      <c r="GF165" s="953">
        <v>0</v>
      </c>
      <c r="GG165" s="953">
        <v>0</v>
      </c>
      <c r="GH165" s="953">
        <v>0</v>
      </c>
      <c r="GI165" s="953">
        <v>0</v>
      </c>
      <c r="GJ165" s="953">
        <v>0</v>
      </c>
      <c r="GK165" s="953">
        <v>0</v>
      </c>
      <c r="GL165" s="953">
        <v>0</v>
      </c>
      <c r="GM165" s="953">
        <v>0</v>
      </c>
      <c r="GN165" s="953">
        <v>0</v>
      </c>
      <c r="GO165" s="953">
        <v>0</v>
      </c>
      <c r="GP165" s="953">
        <v>0</v>
      </c>
      <c r="GQ165" s="953">
        <v>0</v>
      </c>
      <c r="GR165" s="953">
        <v>0</v>
      </c>
      <c r="GS165" s="953">
        <v>0</v>
      </c>
      <c r="GT165" s="953">
        <v>0</v>
      </c>
      <c r="GU165" s="953">
        <v>0</v>
      </c>
      <c r="GV165" s="953">
        <v>0</v>
      </c>
      <c r="GW165" s="953">
        <v>0</v>
      </c>
      <c r="GX165" s="953">
        <v>0</v>
      </c>
      <c r="GY165" s="953">
        <v>0</v>
      </c>
      <c r="GZ165" s="953">
        <v>0</v>
      </c>
      <c r="HA165" s="953">
        <v>0</v>
      </c>
      <c r="HB165" s="953">
        <v>0</v>
      </c>
      <c r="HC165" s="953">
        <v>0</v>
      </c>
      <c r="HD165" s="953">
        <v>0</v>
      </c>
      <c r="HE165" s="953">
        <v>0</v>
      </c>
      <c r="HF165" s="953">
        <v>0</v>
      </c>
      <c r="HG165" s="953">
        <v>0</v>
      </c>
      <c r="HH165" s="953">
        <v>0</v>
      </c>
      <c r="HI165" s="953">
        <v>0</v>
      </c>
      <c r="HJ165" s="953">
        <v>0</v>
      </c>
      <c r="HK165" s="953">
        <v>0</v>
      </c>
      <c r="HL165" s="953">
        <v>0</v>
      </c>
      <c r="HM165" s="953">
        <v>0</v>
      </c>
      <c r="HN165" s="953">
        <v>0</v>
      </c>
      <c r="HO165" s="953">
        <v>0</v>
      </c>
      <c r="HP165" s="953">
        <v>0</v>
      </c>
      <c r="HQ165" s="953">
        <v>0</v>
      </c>
      <c r="HR165" s="953">
        <v>0</v>
      </c>
      <c r="HS165" s="953">
        <v>0</v>
      </c>
      <c r="HT165" s="953">
        <v>0</v>
      </c>
      <c r="HU165" s="953">
        <v>0</v>
      </c>
      <c r="HV165" s="953">
        <v>0</v>
      </c>
      <c r="HW165" s="953">
        <v>0</v>
      </c>
      <c r="HX165" s="953">
        <v>0</v>
      </c>
      <c r="HY165" s="953">
        <v>0</v>
      </c>
      <c r="HZ165" s="953">
        <v>0</v>
      </c>
      <c r="IA165" s="953">
        <v>0</v>
      </c>
      <c r="IB165" s="953">
        <v>0</v>
      </c>
      <c r="IC165" s="953">
        <v>0</v>
      </c>
      <c r="ID165" s="953">
        <v>0</v>
      </c>
      <c r="IE165" s="953">
        <v>0</v>
      </c>
      <c r="IF165" s="953">
        <v>0</v>
      </c>
      <c r="IG165" s="953">
        <v>0</v>
      </c>
      <c r="IH165" s="953">
        <v>0</v>
      </c>
      <c r="II165" s="953">
        <v>0</v>
      </c>
      <c r="IJ165" s="953">
        <v>0</v>
      </c>
      <c r="IK165" s="953">
        <v>0</v>
      </c>
      <c r="IL165" s="953">
        <v>0</v>
      </c>
      <c r="IM165" s="953">
        <v>0</v>
      </c>
      <c r="IN165" s="953">
        <v>0</v>
      </c>
      <c r="IO165" s="953">
        <v>0</v>
      </c>
      <c r="IP165" s="953">
        <v>1</v>
      </c>
      <c r="IQ165" s="953">
        <v>0</v>
      </c>
      <c r="IR165" s="953">
        <v>0</v>
      </c>
      <c r="IS165" s="953">
        <v>3</v>
      </c>
      <c r="IT165" s="953">
        <v>0</v>
      </c>
      <c r="IU165" s="953">
        <v>0</v>
      </c>
      <c r="IV165" s="953">
        <v>0</v>
      </c>
      <c r="IW165" s="953">
        <v>2</v>
      </c>
      <c r="IX165" s="953">
        <v>8</v>
      </c>
      <c r="IY165" s="953">
        <v>0</v>
      </c>
      <c r="IZ165" s="953">
        <v>0</v>
      </c>
      <c r="JA165" s="953">
        <v>0</v>
      </c>
      <c r="JB165" s="953">
        <v>6</v>
      </c>
      <c r="JC165" s="953">
        <v>0</v>
      </c>
      <c r="JD165" s="953">
        <v>0</v>
      </c>
      <c r="JE165" s="953">
        <v>0</v>
      </c>
      <c r="JF165" s="953">
        <v>0</v>
      </c>
      <c r="JG165" s="953">
        <v>0</v>
      </c>
      <c r="JH165" s="953">
        <v>1</v>
      </c>
      <c r="JI165" s="953">
        <v>0</v>
      </c>
      <c r="JJ165" s="953">
        <v>0</v>
      </c>
      <c r="JK165" s="953">
        <v>0</v>
      </c>
      <c r="JL165" s="953">
        <v>18</v>
      </c>
      <c r="JM165" s="953">
        <v>0</v>
      </c>
      <c r="JN165" s="953">
        <v>0</v>
      </c>
      <c r="JO165" s="953">
        <v>0</v>
      </c>
      <c r="JP165" s="953">
        <v>0</v>
      </c>
      <c r="JQ165" s="953">
        <v>0</v>
      </c>
      <c r="JR165" s="953">
        <v>0</v>
      </c>
      <c r="JS165" s="953">
        <v>0</v>
      </c>
      <c r="JT165" s="953">
        <v>0</v>
      </c>
      <c r="JU165" s="953">
        <v>0</v>
      </c>
      <c r="JV165" s="953">
        <v>0</v>
      </c>
      <c r="JW165" s="953">
        <v>0</v>
      </c>
      <c r="JX165" s="953">
        <v>0</v>
      </c>
      <c r="JY165" s="953">
        <v>0</v>
      </c>
      <c r="JZ165" s="953">
        <v>0</v>
      </c>
      <c r="KA165" s="953">
        <v>0</v>
      </c>
      <c r="KB165" s="953">
        <v>0</v>
      </c>
      <c r="KC165" s="953">
        <v>0</v>
      </c>
      <c r="KD165" s="953">
        <v>0</v>
      </c>
      <c r="KE165" s="953">
        <v>0</v>
      </c>
      <c r="KF165" s="953">
        <v>0</v>
      </c>
      <c r="KG165" s="953">
        <v>0</v>
      </c>
      <c r="KH165" s="953">
        <v>0</v>
      </c>
      <c r="KI165" s="953">
        <v>0</v>
      </c>
      <c r="KJ165" s="953">
        <v>0</v>
      </c>
      <c r="KK165" s="953">
        <v>0</v>
      </c>
      <c r="KL165" s="953">
        <v>0</v>
      </c>
      <c r="KM165" s="953">
        <v>0</v>
      </c>
      <c r="KN165" s="953">
        <v>0</v>
      </c>
      <c r="KO165" s="953">
        <v>0</v>
      </c>
      <c r="KP165" s="953">
        <v>0</v>
      </c>
      <c r="KQ165" s="953">
        <v>0</v>
      </c>
      <c r="KR165" s="953">
        <v>0</v>
      </c>
      <c r="KS165" s="953">
        <v>0</v>
      </c>
      <c r="KT165" s="953">
        <v>0</v>
      </c>
      <c r="KU165" s="953">
        <v>0</v>
      </c>
      <c r="KV165" s="953">
        <v>0</v>
      </c>
      <c r="KW165" s="953">
        <v>0</v>
      </c>
      <c r="KX165" s="953">
        <v>0</v>
      </c>
      <c r="KY165" s="953">
        <v>0</v>
      </c>
      <c r="KZ165" s="953">
        <v>0</v>
      </c>
      <c r="LA165" s="953">
        <v>0</v>
      </c>
      <c r="LB165" s="953">
        <v>0</v>
      </c>
      <c r="LC165" s="953">
        <v>0</v>
      </c>
      <c r="LD165" s="953">
        <v>0</v>
      </c>
      <c r="LE165" s="953">
        <v>0</v>
      </c>
      <c r="LF165" s="953">
        <v>0</v>
      </c>
      <c r="LG165" s="953">
        <v>0</v>
      </c>
      <c r="LH165" s="953">
        <v>0</v>
      </c>
      <c r="LI165" s="953">
        <v>0</v>
      </c>
      <c r="LJ165" s="953">
        <v>0</v>
      </c>
      <c r="LK165" s="953">
        <v>0</v>
      </c>
      <c r="LL165" s="953">
        <v>0</v>
      </c>
      <c r="LM165" s="953">
        <v>0</v>
      </c>
      <c r="LN165" s="953">
        <v>0</v>
      </c>
      <c r="LO165" s="953">
        <v>0</v>
      </c>
      <c r="LP165" s="953">
        <v>0</v>
      </c>
      <c r="LQ165" s="953">
        <v>0</v>
      </c>
      <c r="LR165" s="953">
        <v>0</v>
      </c>
      <c r="LS165" s="953">
        <v>0</v>
      </c>
      <c r="LT165" s="953">
        <v>0</v>
      </c>
      <c r="LU165" s="953">
        <v>0</v>
      </c>
      <c r="LV165" s="953">
        <v>0</v>
      </c>
      <c r="LW165" s="953">
        <v>0</v>
      </c>
      <c r="LX165" s="953">
        <v>0</v>
      </c>
      <c r="LY165" s="953">
        <v>0</v>
      </c>
      <c r="LZ165" s="953">
        <v>0</v>
      </c>
      <c r="MA165" s="953">
        <v>0</v>
      </c>
      <c r="MB165" s="953">
        <v>0</v>
      </c>
      <c r="MC165" s="953">
        <v>0</v>
      </c>
      <c r="MD165" s="953">
        <v>0</v>
      </c>
      <c r="ME165" s="953">
        <v>0</v>
      </c>
      <c r="MF165" s="953">
        <v>0</v>
      </c>
      <c r="MG165" s="953">
        <v>0</v>
      </c>
      <c r="MH165" s="953">
        <v>0</v>
      </c>
      <c r="MI165" s="953">
        <v>0</v>
      </c>
      <c r="MJ165" s="953">
        <v>0</v>
      </c>
      <c r="MK165" s="953">
        <v>0</v>
      </c>
      <c r="ML165" s="953">
        <v>0</v>
      </c>
      <c r="MM165" s="953">
        <v>0</v>
      </c>
      <c r="MN165" s="953">
        <v>0</v>
      </c>
      <c r="MO165" s="953">
        <v>0</v>
      </c>
      <c r="MP165" s="953">
        <v>0</v>
      </c>
      <c r="MQ165" s="953">
        <v>0</v>
      </c>
      <c r="MR165" s="953">
        <v>0</v>
      </c>
      <c r="MS165" s="953">
        <v>0</v>
      </c>
      <c r="MT165" s="953">
        <v>0</v>
      </c>
      <c r="MU165" s="953">
        <v>0</v>
      </c>
      <c r="MV165" s="953">
        <v>0</v>
      </c>
      <c r="MW165" s="953">
        <v>0</v>
      </c>
      <c r="MX165" s="953">
        <v>0</v>
      </c>
      <c r="MY165" s="953">
        <v>0</v>
      </c>
      <c r="MZ165" s="953">
        <v>0</v>
      </c>
      <c r="NA165" s="953">
        <v>0</v>
      </c>
      <c r="NB165" s="953">
        <v>0</v>
      </c>
      <c r="NC165" s="953">
        <v>0</v>
      </c>
      <c r="ND165" s="953">
        <v>0</v>
      </c>
      <c r="NE165" s="953">
        <v>0</v>
      </c>
      <c r="NF165" s="953">
        <v>0</v>
      </c>
      <c r="NG165" s="953">
        <v>0</v>
      </c>
      <c r="NH165" s="953">
        <v>0</v>
      </c>
      <c r="NI165" s="953">
        <v>0</v>
      </c>
      <c r="NJ165" s="953">
        <v>0</v>
      </c>
      <c r="NK165" s="953">
        <v>0</v>
      </c>
      <c r="NL165" s="953">
        <v>0</v>
      </c>
      <c r="NM165" s="953">
        <v>0</v>
      </c>
      <c r="NN165" s="953">
        <v>0</v>
      </c>
      <c r="NO165" s="953">
        <v>0</v>
      </c>
      <c r="NP165" s="953">
        <v>0</v>
      </c>
      <c r="NQ165" s="953">
        <v>0</v>
      </c>
      <c r="NR165" s="953">
        <v>0</v>
      </c>
      <c r="NS165" s="953">
        <v>0</v>
      </c>
      <c r="NT165" s="953">
        <v>0</v>
      </c>
      <c r="NU165" s="953">
        <v>0</v>
      </c>
      <c r="NV165" s="953">
        <v>0</v>
      </c>
      <c r="NW165" s="953">
        <v>0</v>
      </c>
      <c r="NX165" s="953">
        <v>0</v>
      </c>
      <c r="NY165" s="953">
        <v>0</v>
      </c>
      <c r="NZ165" s="953">
        <v>0</v>
      </c>
      <c r="OA165" s="953">
        <v>0</v>
      </c>
      <c r="OB165" s="953">
        <v>0</v>
      </c>
      <c r="OC165" s="953">
        <v>0</v>
      </c>
      <c r="OD165" s="953">
        <v>0</v>
      </c>
      <c r="OE165" s="953">
        <v>0</v>
      </c>
      <c r="OF165" s="953">
        <v>0</v>
      </c>
      <c r="OG165" s="953">
        <v>0</v>
      </c>
      <c r="OH165" s="953">
        <v>0</v>
      </c>
      <c r="OI165" s="953">
        <v>0</v>
      </c>
      <c r="OJ165" s="953">
        <v>0</v>
      </c>
      <c r="OK165" s="953">
        <v>0</v>
      </c>
      <c r="OL165" s="953">
        <v>0</v>
      </c>
      <c r="OM165" s="953">
        <v>0</v>
      </c>
      <c r="ON165" s="953">
        <v>0</v>
      </c>
      <c r="OO165" s="953">
        <v>0</v>
      </c>
      <c r="OP165" s="953">
        <v>0</v>
      </c>
      <c r="OQ165" s="953">
        <v>0</v>
      </c>
      <c r="OR165" s="953">
        <v>0</v>
      </c>
      <c r="OS165" s="953">
        <v>0</v>
      </c>
      <c r="OT165" s="953">
        <v>0</v>
      </c>
      <c r="OU165" s="953">
        <v>0</v>
      </c>
      <c r="OV165" s="953">
        <v>0</v>
      </c>
      <c r="OW165" s="953">
        <v>0</v>
      </c>
      <c r="OX165" s="953">
        <v>0</v>
      </c>
      <c r="OY165" s="953">
        <v>0</v>
      </c>
      <c r="OZ165" s="953">
        <v>0</v>
      </c>
      <c r="PA165" s="953">
        <v>0</v>
      </c>
      <c r="PB165" s="953">
        <v>0</v>
      </c>
      <c r="PC165" s="953">
        <v>0</v>
      </c>
      <c r="PD165" s="953">
        <v>0</v>
      </c>
      <c r="PE165" s="953">
        <v>0</v>
      </c>
      <c r="PF165" s="953">
        <v>0</v>
      </c>
      <c r="PG165" s="953">
        <v>0</v>
      </c>
      <c r="PH165" s="953">
        <v>0</v>
      </c>
      <c r="PI165" s="953">
        <v>0</v>
      </c>
      <c r="PJ165" s="953">
        <v>0</v>
      </c>
      <c r="PK165" s="953">
        <v>0</v>
      </c>
      <c r="PL165" s="953">
        <v>0</v>
      </c>
      <c r="PM165" s="953">
        <v>0</v>
      </c>
      <c r="PN165" s="953">
        <v>0</v>
      </c>
      <c r="PO165" s="953">
        <v>0</v>
      </c>
      <c r="PP165" s="953">
        <v>0</v>
      </c>
      <c r="PQ165" s="953">
        <v>0</v>
      </c>
      <c r="PR165" s="953">
        <v>0</v>
      </c>
      <c r="PS165" s="953">
        <v>0</v>
      </c>
      <c r="PT165" s="953">
        <v>0</v>
      </c>
      <c r="PU165" s="953">
        <v>0</v>
      </c>
      <c r="PV165" s="953">
        <v>0</v>
      </c>
      <c r="PW165" s="953">
        <v>0</v>
      </c>
      <c r="PX165" s="953">
        <v>0</v>
      </c>
      <c r="PY165" s="953">
        <v>0</v>
      </c>
      <c r="PZ165" s="953">
        <v>0</v>
      </c>
      <c r="QA165" s="953">
        <v>0</v>
      </c>
      <c r="QB165" s="953">
        <v>0</v>
      </c>
      <c r="QC165" s="953">
        <v>0</v>
      </c>
      <c r="QD165" s="953">
        <v>0</v>
      </c>
      <c r="QE165" s="953">
        <v>0</v>
      </c>
      <c r="QF165" s="953">
        <v>0</v>
      </c>
      <c r="QG165" s="953">
        <v>0</v>
      </c>
      <c r="QH165" s="953">
        <v>0</v>
      </c>
      <c r="QI165" s="953">
        <v>0</v>
      </c>
    </row>
    <row r="166" spans="1:451" x14ac:dyDescent="0.25">
      <c r="A166" s="552">
        <v>27</v>
      </c>
      <c r="B166" s="548" t="s">
        <v>242</v>
      </c>
      <c r="C166" s="22"/>
      <c r="D166" s="22"/>
      <c r="E166" s="23"/>
      <c r="F166" s="952">
        <v>0</v>
      </c>
      <c r="G166" s="953">
        <v>0</v>
      </c>
      <c r="H166" s="953">
        <v>0</v>
      </c>
      <c r="I166" s="953">
        <v>0</v>
      </c>
      <c r="J166" s="953">
        <v>0</v>
      </c>
      <c r="K166" s="953">
        <v>0</v>
      </c>
      <c r="L166" s="953">
        <v>0</v>
      </c>
      <c r="M166" s="953">
        <v>0</v>
      </c>
      <c r="N166" s="953">
        <v>0</v>
      </c>
      <c r="O166" s="953">
        <v>0</v>
      </c>
      <c r="P166" s="953">
        <v>0</v>
      </c>
      <c r="Q166" s="953">
        <v>0</v>
      </c>
      <c r="R166" s="953">
        <v>0</v>
      </c>
      <c r="S166" s="953">
        <v>0</v>
      </c>
      <c r="T166" s="953">
        <v>0</v>
      </c>
      <c r="U166" s="953">
        <v>0</v>
      </c>
      <c r="V166" s="953">
        <v>0</v>
      </c>
      <c r="W166" s="953">
        <v>0</v>
      </c>
      <c r="X166" s="953">
        <v>0</v>
      </c>
      <c r="Y166" s="953">
        <v>0</v>
      </c>
      <c r="Z166" s="953">
        <v>0</v>
      </c>
      <c r="AA166" s="953">
        <v>0</v>
      </c>
      <c r="AB166" s="953">
        <v>0</v>
      </c>
      <c r="AC166" s="953">
        <v>0</v>
      </c>
      <c r="AD166" s="953">
        <v>1</v>
      </c>
      <c r="AE166" s="953">
        <v>1</v>
      </c>
      <c r="AF166" s="953">
        <v>0</v>
      </c>
      <c r="AG166" s="953">
        <v>0</v>
      </c>
      <c r="AH166" s="953">
        <v>0</v>
      </c>
      <c r="AI166" s="953">
        <v>0</v>
      </c>
      <c r="AJ166" s="953">
        <v>0</v>
      </c>
      <c r="AK166" s="953">
        <v>0</v>
      </c>
      <c r="AL166" s="953">
        <v>0</v>
      </c>
      <c r="AM166" s="953">
        <v>0</v>
      </c>
      <c r="AN166" s="953">
        <v>0</v>
      </c>
      <c r="AO166" s="953">
        <v>0</v>
      </c>
      <c r="AP166" s="953">
        <v>0</v>
      </c>
      <c r="AQ166" s="953">
        <v>0</v>
      </c>
      <c r="AR166" s="953">
        <v>0</v>
      </c>
      <c r="AS166" s="953">
        <v>0</v>
      </c>
      <c r="AT166" s="953">
        <v>0</v>
      </c>
      <c r="AU166" s="953">
        <v>0</v>
      </c>
      <c r="AV166" s="953">
        <v>1</v>
      </c>
      <c r="AW166" s="953">
        <v>1</v>
      </c>
      <c r="AX166" s="953">
        <v>1</v>
      </c>
      <c r="AY166" s="953">
        <v>1</v>
      </c>
      <c r="AZ166" s="953">
        <v>0</v>
      </c>
      <c r="BA166" s="953">
        <v>0</v>
      </c>
      <c r="BB166" s="953">
        <v>1</v>
      </c>
      <c r="BC166" s="953">
        <v>1</v>
      </c>
      <c r="BD166" s="953">
        <v>0</v>
      </c>
      <c r="BE166" s="953">
        <v>0</v>
      </c>
      <c r="BF166" s="953">
        <v>0</v>
      </c>
      <c r="BG166" s="953">
        <v>0</v>
      </c>
      <c r="BH166" s="953">
        <v>0</v>
      </c>
      <c r="BI166" s="953">
        <v>0</v>
      </c>
      <c r="BJ166" s="953">
        <v>0</v>
      </c>
      <c r="BK166" s="953">
        <v>0</v>
      </c>
      <c r="BL166" s="953">
        <v>0</v>
      </c>
      <c r="BM166" s="953">
        <v>0</v>
      </c>
      <c r="BN166" s="953">
        <v>0</v>
      </c>
      <c r="BO166" s="953">
        <v>0</v>
      </c>
      <c r="BP166" s="953">
        <v>0</v>
      </c>
      <c r="BQ166" s="953">
        <v>0</v>
      </c>
      <c r="BR166" s="953">
        <v>3</v>
      </c>
      <c r="BS166" s="953">
        <v>3</v>
      </c>
      <c r="BT166" s="953">
        <v>2</v>
      </c>
      <c r="BU166" s="953">
        <v>2</v>
      </c>
      <c r="BV166" s="953">
        <v>0</v>
      </c>
      <c r="BW166" s="953">
        <v>0</v>
      </c>
      <c r="BX166" s="953">
        <v>4</v>
      </c>
      <c r="BY166" s="953">
        <v>120</v>
      </c>
      <c r="BZ166" s="953">
        <v>0</v>
      </c>
      <c r="CA166" s="953">
        <v>0</v>
      </c>
      <c r="CB166" s="953">
        <v>0</v>
      </c>
      <c r="CC166" s="953">
        <v>0</v>
      </c>
      <c r="CD166" s="953">
        <v>0</v>
      </c>
      <c r="CE166" s="953">
        <v>0</v>
      </c>
      <c r="CF166" s="953">
        <v>0</v>
      </c>
      <c r="CG166" s="953">
        <v>0</v>
      </c>
      <c r="CH166" s="953">
        <v>0</v>
      </c>
      <c r="CI166" s="953">
        <v>0</v>
      </c>
      <c r="CJ166" s="953">
        <v>0</v>
      </c>
      <c r="CK166" s="953">
        <v>0</v>
      </c>
      <c r="CL166" s="953">
        <v>0</v>
      </c>
      <c r="CM166" s="953">
        <v>0</v>
      </c>
      <c r="CN166" s="953">
        <v>0</v>
      </c>
      <c r="CO166" s="953">
        <v>0</v>
      </c>
      <c r="CP166" s="953">
        <v>0</v>
      </c>
      <c r="CQ166" s="953">
        <v>0</v>
      </c>
      <c r="CR166" s="953">
        <v>1</v>
      </c>
      <c r="CS166" s="953">
        <v>10</v>
      </c>
      <c r="CT166" s="953">
        <v>0</v>
      </c>
      <c r="CU166" s="953">
        <v>0</v>
      </c>
      <c r="CV166" s="953">
        <v>0</v>
      </c>
      <c r="CW166" s="953">
        <v>0</v>
      </c>
      <c r="CX166" s="953">
        <v>0</v>
      </c>
      <c r="CY166" s="953">
        <v>0</v>
      </c>
      <c r="CZ166" s="953">
        <v>0</v>
      </c>
      <c r="DA166" s="953">
        <v>0</v>
      </c>
      <c r="DB166" s="953">
        <v>0</v>
      </c>
      <c r="DC166" s="953">
        <v>0</v>
      </c>
      <c r="DD166" s="953">
        <v>2</v>
      </c>
      <c r="DE166" s="953">
        <v>8</v>
      </c>
      <c r="DF166" s="953">
        <v>5</v>
      </c>
      <c r="DG166" s="953">
        <v>5</v>
      </c>
      <c r="DH166" s="953">
        <v>5</v>
      </c>
      <c r="DI166" s="953">
        <v>5</v>
      </c>
      <c r="DJ166" s="953">
        <v>0</v>
      </c>
      <c r="DK166" s="953">
        <v>0</v>
      </c>
      <c r="DL166" s="953">
        <v>4</v>
      </c>
      <c r="DM166" s="953">
        <v>120</v>
      </c>
      <c r="DN166" s="953">
        <v>0</v>
      </c>
      <c r="DO166" s="953">
        <v>0</v>
      </c>
      <c r="DP166" s="953">
        <v>0</v>
      </c>
      <c r="DQ166" s="953">
        <v>0</v>
      </c>
      <c r="DR166" s="953">
        <v>0</v>
      </c>
      <c r="DS166" s="953">
        <v>0</v>
      </c>
      <c r="DT166" s="953">
        <v>0</v>
      </c>
      <c r="DU166" s="953">
        <v>0</v>
      </c>
      <c r="DV166" s="953">
        <v>0</v>
      </c>
      <c r="DW166" s="953">
        <v>0</v>
      </c>
      <c r="DX166" s="953">
        <v>0</v>
      </c>
      <c r="DY166" s="953">
        <v>0</v>
      </c>
      <c r="DZ166" s="953">
        <v>0</v>
      </c>
      <c r="EA166" s="953">
        <v>0</v>
      </c>
      <c r="EB166" s="953">
        <v>0</v>
      </c>
      <c r="EC166" s="953">
        <v>0</v>
      </c>
      <c r="ED166" s="953">
        <v>0</v>
      </c>
      <c r="EE166" s="953">
        <v>0</v>
      </c>
      <c r="EF166" s="953">
        <v>0</v>
      </c>
      <c r="EG166" s="953">
        <v>0</v>
      </c>
      <c r="EH166" s="953">
        <v>0</v>
      </c>
      <c r="EI166" s="953">
        <v>0</v>
      </c>
      <c r="EJ166" s="953">
        <v>0</v>
      </c>
      <c r="EK166" s="953">
        <v>0</v>
      </c>
      <c r="EL166" s="953">
        <v>0</v>
      </c>
      <c r="EM166" s="953">
        <v>0</v>
      </c>
      <c r="EN166" s="953">
        <v>0</v>
      </c>
      <c r="EO166" s="953">
        <v>0</v>
      </c>
      <c r="EP166" s="953">
        <v>0</v>
      </c>
      <c r="EQ166" s="953">
        <v>0</v>
      </c>
      <c r="ER166" s="953">
        <v>0</v>
      </c>
      <c r="ES166" s="953">
        <v>0</v>
      </c>
      <c r="ET166" s="953">
        <v>0</v>
      </c>
      <c r="EU166" s="953">
        <v>0</v>
      </c>
      <c r="EV166" s="953">
        <v>0</v>
      </c>
      <c r="EW166" s="953">
        <v>0</v>
      </c>
      <c r="EX166" s="953">
        <v>0</v>
      </c>
      <c r="EY166" s="953">
        <v>0</v>
      </c>
      <c r="EZ166" s="953">
        <v>0</v>
      </c>
      <c r="FA166" s="953">
        <v>0</v>
      </c>
      <c r="FB166" s="953">
        <v>0</v>
      </c>
      <c r="FC166" s="953">
        <v>0</v>
      </c>
      <c r="FD166" s="953">
        <v>0</v>
      </c>
      <c r="FE166" s="953">
        <v>0</v>
      </c>
      <c r="FF166" s="953">
        <v>0</v>
      </c>
      <c r="FG166" s="953">
        <v>0</v>
      </c>
      <c r="FH166" s="953">
        <v>0</v>
      </c>
      <c r="FI166" s="953">
        <v>0</v>
      </c>
      <c r="FJ166" s="953">
        <v>0</v>
      </c>
      <c r="FK166" s="953">
        <v>0</v>
      </c>
      <c r="FL166" s="953">
        <v>0</v>
      </c>
      <c r="FM166" s="953">
        <v>0</v>
      </c>
      <c r="FN166" s="953">
        <v>0</v>
      </c>
      <c r="FO166" s="953">
        <v>0</v>
      </c>
      <c r="FP166" s="953">
        <v>0</v>
      </c>
      <c r="FQ166" s="953">
        <v>0</v>
      </c>
      <c r="FR166" s="953">
        <v>0</v>
      </c>
      <c r="FS166" s="953">
        <v>0</v>
      </c>
      <c r="FT166" s="953">
        <v>0</v>
      </c>
      <c r="FU166" s="953">
        <v>0</v>
      </c>
      <c r="FV166" s="953">
        <v>0</v>
      </c>
      <c r="FW166" s="953">
        <v>0</v>
      </c>
      <c r="FX166" s="953">
        <v>0</v>
      </c>
      <c r="FY166" s="953">
        <v>0</v>
      </c>
      <c r="FZ166" s="953">
        <v>0</v>
      </c>
      <c r="GA166" s="953">
        <v>0</v>
      </c>
      <c r="GB166" s="953">
        <v>0</v>
      </c>
      <c r="GC166" s="953">
        <v>0</v>
      </c>
      <c r="GD166" s="953">
        <v>0</v>
      </c>
      <c r="GE166" s="953">
        <v>0</v>
      </c>
      <c r="GF166" s="953">
        <v>0</v>
      </c>
      <c r="GG166" s="953">
        <v>0</v>
      </c>
      <c r="GH166" s="953">
        <v>0</v>
      </c>
      <c r="GI166" s="953">
        <v>0</v>
      </c>
      <c r="GJ166" s="953">
        <v>0</v>
      </c>
      <c r="GK166" s="953">
        <v>0</v>
      </c>
      <c r="GL166" s="953">
        <v>0</v>
      </c>
      <c r="GM166" s="953">
        <v>0</v>
      </c>
      <c r="GN166" s="953">
        <v>0</v>
      </c>
      <c r="GO166" s="953">
        <v>0</v>
      </c>
      <c r="GP166" s="953">
        <v>0</v>
      </c>
      <c r="GQ166" s="953">
        <v>0</v>
      </c>
      <c r="GR166" s="953">
        <v>0</v>
      </c>
      <c r="GS166" s="953">
        <v>0</v>
      </c>
      <c r="GT166" s="953">
        <v>0</v>
      </c>
      <c r="GU166" s="953">
        <v>0</v>
      </c>
      <c r="GV166" s="953">
        <v>0</v>
      </c>
      <c r="GW166" s="953">
        <v>0</v>
      </c>
      <c r="GX166" s="953">
        <v>0</v>
      </c>
      <c r="GY166" s="953">
        <v>0</v>
      </c>
      <c r="GZ166" s="953">
        <v>0</v>
      </c>
      <c r="HA166" s="953">
        <v>0</v>
      </c>
      <c r="HB166" s="953">
        <v>0</v>
      </c>
      <c r="HC166" s="953">
        <v>0</v>
      </c>
      <c r="HD166" s="953">
        <v>0</v>
      </c>
      <c r="HE166" s="953">
        <v>0</v>
      </c>
      <c r="HF166" s="953">
        <v>0</v>
      </c>
      <c r="HG166" s="953">
        <v>0</v>
      </c>
      <c r="HH166" s="953">
        <v>0</v>
      </c>
      <c r="HI166" s="953">
        <v>0</v>
      </c>
      <c r="HJ166" s="953">
        <v>0</v>
      </c>
      <c r="HK166" s="953">
        <v>0</v>
      </c>
      <c r="HL166" s="953">
        <v>0</v>
      </c>
      <c r="HM166" s="953">
        <v>0</v>
      </c>
      <c r="HN166" s="953">
        <v>0</v>
      </c>
      <c r="HO166" s="953">
        <v>0</v>
      </c>
      <c r="HP166" s="953">
        <v>0</v>
      </c>
      <c r="HQ166" s="953">
        <v>0</v>
      </c>
      <c r="HR166" s="953">
        <v>0</v>
      </c>
      <c r="HS166" s="953">
        <v>0</v>
      </c>
      <c r="HT166" s="953">
        <v>0</v>
      </c>
      <c r="HU166" s="953">
        <v>0</v>
      </c>
      <c r="HV166" s="953">
        <v>0</v>
      </c>
      <c r="HW166" s="953">
        <v>0</v>
      </c>
      <c r="HX166" s="953">
        <v>0</v>
      </c>
      <c r="HY166" s="953">
        <v>0</v>
      </c>
      <c r="HZ166" s="953">
        <v>0</v>
      </c>
      <c r="IA166" s="953">
        <v>0</v>
      </c>
      <c r="IB166" s="953">
        <v>0</v>
      </c>
      <c r="IC166" s="953">
        <v>0</v>
      </c>
      <c r="ID166" s="953">
        <v>0</v>
      </c>
      <c r="IE166" s="953">
        <v>0</v>
      </c>
      <c r="IF166" s="953">
        <v>0</v>
      </c>
      <c r="IG166" s="953">
        <v>0</v>
      </c>
      <c r="IH166" s="953">
        <v>0</v>
      </c>
      <c r="II166" s="953">
        <v>0</v>
      </c>
      <c r="IJ166" s="953">
        <v>0</v>
      </c>
      <c r="IK166" s="953">
        <v>0</v>
      </c>
      <c r="IL166" s="953">
        <v>0</v>
      </c>
      <c r="IM166" s="953">
        <v>0</v>
      </c>
      <c r="IN166" s="953">
        <v>0</v>
      </c>
      <c r="IO166" s="953">
        <v>0</v>
      </c>
      <c r="IP166" s="953">
        <v>0</v>
      </c>
      <c r="IQ166" s="953">
        <v>0</v>
      </c>
      <c r="IR166" s="953">
        <v>0</v>
      </c>
      <c r="IS166" s="953">
        <v>1</v>
      </c>
      <c r="IT166" s="953">
        <v>0</v>
      </c>
      <c r="IU166" s="953">
        <v>0</v>
      </c>
      <c r="IV166" s="953">
        <v>0</v>
      </c>
      <c r="IW166" s="953">
        <v>0</v>
      </c>
      <c r="IX166" s="953">
        <v>3</v>
      </c>
      <c r="IY166" s="953">
        <v>0</v>
      </c>
      <c r="IZ166" s="953">
        <v>0</v>
      </c>
      <c r="JA166" s="953">
        <v>0</v>
      </c>
      <c r="JB166" s="953">
        <v>7</v>
      </c>
      <c r="JC166" s="953">
        <v>0</v>
      </c>
      <c r="JD166" s="953">
        <v>0</v>
      </c>
      <c r="JE166" s="953">
        <v>0</v>
      </c>
      <c r="JF166" s="953">
        <v>0</v>
      </c>
      <c r="JG166" s="953">
        <v>0</v>
      </c>
      <c r="JH166" s="953">
        <v>1</v>
      </c>
      <c r="JI166" s="953">
        <v>0</v>
      </c>
      <c r="JJ166" s="953">
        <v>0</v>
      </c>
      <c r="JK166" s="953">
        <v>0</v>
      </c>
      <c r="JL166" s="953">
        <v>1</v>
      </c>
      <c r="JM166" s="953">
        <v>0</v>
      </c>
      <c r="JN166" s="953">
        <v>0</v>
      </c>
      <c r="JO166" s="953">
        <v>0</v>
      </c>
      <c r="JP166" s="953">
        <v>0</v>
      </c>
      <c r="JQ166" s="953">
        <v>1</v>
      </c>
      <c r="JR166" s="953">
        <v>0</v>
      </c>
      <c r="JS166" s="953">
        <v>0</v>
      </c>
      <c r="JT166" s="953">
        <v>0</v>
      </c>
      <c r="JU166" s="953">
        <v>0</v>
      </c>
      <c r="JV166" s="953">
        <v>0</v>
      </c>
      <c r="JW166" s="953">
        <v>1</v>
      </c>
      <c r="JX166" s="953">
        <v>0</v>
      </c>
      <c r="JY166" s="953">
        <v>0</v>
      </c>
      <c r="JZ166" s="953">
        <v>0</v>
      </c>
      <c r="KA166" s="953">
        <v>0</v>
      </c>
      <c r="KB166" s="953">
        <v>0</v>
      </c>
      <c r="KC166" s="953">
        <v>0</v>
      </c>
      <c r="KD166" s="953">
        <v>0</v>
      </c>
      <c r="KE166" s="953">
        <v>0</v>
      </c>
      <c r="KF166" s="953">
        <v>0</v>
      </c>
      <c r="KG166" s="953">
        <v>0</v>
      </c>
      <c r="KH166" s="953">
        <v>0</v>
      </c>
      <c r="KI166" s="953">
        <v>0</v>
      </c>
      <c r="KJ166" s="953">
        <v>0</v>
      </c>
      <c r="KK166" s="953">
        <v>0</v>
      </c>
      <c r="KL166" s="953">
        <v>0</v>
      </c>
      <c r="KM166" s="953">
        <v>0</v>
      </c>
      <c r="KN166" s="953">
        <v>0</v>
      </c>
      <c r="KO166" s="953">
        <v>0</v>
      </c>
      <c r="KP166" s="953">
        <v>0</v>
      </c>
      <c r="KQ166" s="953">
        <v>0</v>
      </c>
      <c r="KR166" s="953">
        <v>0</v>
      </c>
      <c r="KS166" s="953">
        <v>0</v>
      </c>
      <c r="KT166" s="953">
        <v>0</v>
      </c>
      <c r="KU166" s="953">
        <v>0</v>
      </c>
      <c r="KV166" s="953">
        <v>0</v>
      </c>
      <c r="KW166" s="953">
        <v>0</v>
      </c>
      <c r="KX166" s="953">
        <v>0</v>
      </c>
      <c r="KY166" s="953">
        <v>0</v>
      </c>
      <c r="KZ166" s="953">
        <v>0</v>
      </c>
      <c r="LA166" s="953">
        <v>0</v>
      </c>
      <c r="LB166" s="953">
        <v>0</v>
      </c>
      <c r="LC166" s="953">
        <v>0</v>
      </c>
      <c r="LD166" s="953">
        <v>0</v>
      </c>
      <c r="LE166" s="953">
        <v>0</v>
      </c>
      <c r="LF166" s="953">
        <v>0</v>
      </c>
      <c r="LG166" s="953">
        <v>0</v>
      </c>
      <c r="LH166" s="953">
        <v>0</v>
      </c>
      <c r="LI166" s="953">
        <v>0</v>
      </c>
      <c r="LJ166" s="953">
        <v>0</v>
      </c>
      <c r="LK166" s="953">
        <v>0</v>
      </c>
      <c r="LL166" s="953">
        <v>0</v>
      </c>
      <c r="LM166" s="953">
        <v>0</v>
      </c>
      <c r="LN166" s="953">
        <v>0</v>
      </c>
      <c r="LO166" s="953">
        <v>0</v>
      </c>
      <c r="LP166" s="953">
        <v>0</v>
      </c>
      <c r="LQ166" s="953">
        <v>0</v>
      </c>
      <c r="LR166" s="953">
        <v>0</v>
      </c>
      <c r="LS166" s="953">
        <v>0</v>
      </c>
      <c r="LT166" s="953">
        <v>0</v>
      </c>
      <c r="LU166" s="953">
        <v>0</v>
      </c>
      <c r="LV166" s="953">
        <v>0</v>
      </c>
      <c r="LW166" s="953">
        <v>0</v>
      </c>
      <c r="LX166" s="953">
        <v>0</v>
      </c>
      <c r="LY166" s="953">
        <v>0</v>
      </c>
      <c r="LZ166" s="953">
        <v>0</v>
      </c>
      <c r="MA166" s="953">
        <v>0</v>
      </c>
      <c r="MB166" s="953">
        <v>0</v>
      </c>
      <c r="MC166" s="953">
        <v>0</v>
      </c>
      <c r="MD166" s="953">
        <v>0</v>
      </c>
      <c r="ME166" s="953">
        <v>0</v>
      </c>
      <c r="MF166" s="953">
        <v>0</v>
      </c>
      <c r="MG166" s="953">
        <v>0</v>
      </c>
      <c r="MH166" s="953">
        <v>0</v>
      </c>
      <c r="MI166" s="953">
        <v>0</v>
      </c>
      <c r="MJ166" s="953">
        <v>0</v>
      </c>
      <c r="MK166" s="953">
        <v>0</v>
      </c>
      <c r="ML166" s="953">
        <v>0</v>
      </c>
      <c r="MM166" s="953">
        <v>0</v>
      </c>
      <c r="MN166" s="953">
        <v>0</v>
      </c>
      <c r="MO166" s="953">
        <v>0</v>
      </c>
      <c r="MP166" s="953">
        <v>0</v>
      </c>
      <c r="MQ166" s="953">
        <v>0</v>
      </c>
      <c r="MR166" s="953">
        <v>0</v>
      </c>
      <c r="MS166" s="953">
        <v>0</v>
      </c>
      <c r="MT166" s="953">
        <v>0</v>
      </c>
      <c r="MU166" s="953">
        <v>0</v>
      </c>
      <c r="MV166" s="953">
        <v>0</v>
      </c>
      <c r="MW166" s="953">
        <v>0</v>
      </c>
      <c r="MX166" s="953">
        <v>0</v>
      </c>
      <c r="MY166" s="953">
        <v>0</v>
      </c>
      <c r="MZ166" s="953">
        <v>0</v>
      </c>
      <c r="NA166" s="953">
        <v>0</v>
      </c>
      <c r="NB166" s="953">
        <v>0</v>
      </c>
      <c r="NC166" s="953">
        <v>0</v>
      </c>
      <c r="ND166" s="953">
        <v>0</v>
      </c>
      <c r="NE166" s="953">
        <v>0</v>
      </c>
      <c r="NF166" s="953">
        <v>0</v>
      </c>
      <c r="NG166" s="953">
        <v>0</v>
      </c>
      <c r="NH166" s="953">
        <v>0</v>
      </c>
      <c r="NI166" s="953">
        <v>0</v>
      </c>
      <c r="NJ166" s="953">
        <v>0</v>
      </c>
      <c r="NK166" s="953">
        <v>0</v>
      </c>
      <c r="NL166" s="953">
        <v>0</v>
      </c>
      <c r="NM166" s="953">
        <v>0</v>
      </c>
      <c r="NN166" s="953">
        <v>0</v>
      </c>
      <c r="NO166" s="953">
        <v>0</v>
      </c>
      <c r="NP166" s="953">
        <v>0</v>
      </c>
      <c r="NQ166" s="953">
        <v>0</v>
      </c>
      <c r="NR166" s="953">
        <v>0</v>
      </c>
      <c r="NS166" s="953">
        <v>0</v>
      </c>
      <c r="NT166" s="953">
        <v>0</v>
      </c>
      <c r="NU166" s="953">
        <v>0</v>
      </c>
      <c r="NV166" s="953">
        <v>0</v>
      </c>
      <c r="NW166" s="953">
        <v>0</v>
      </c>
      <c r="NX166" s="953">
        <v>0</v>
      </c>
      <c r="NY166" s="953">
        <v>0</v>
      </c>
      <c r="NZ166" s="953">
        <v>0</v>
      </c>
      <c r="OA166" s="953">
        <v>0</v>
      </c>
      <c r="OB166" s="953">
        <v>0</v>
      </c>
      <c r="OC166" s="953">
        <v>0</v>
      </c>
      <c r="OD166" s="953">
        <v>0</v>
      </c>
      <c r="OE166" s="953">
        <v>0</v>
      </c>
      <c r="OF166" s="953">
        <v>0</v>
      </c>
      <c r="OG166" s="953">
        <v>0</v>
      </c>
      <c r="OH166" s="953">
        <v>0</v>
      </c>
      <c r="OI166" s="953">
        <v>0</v>
      </c>
      <c r="OJ166" s="953">
        <v>0</v>
      </c>
      <c r="OK166" s="953">
        <v>0</v>
      </c>
      <c r="OL166" s="953">
        <v>0</v>
      </c>
      <c r="OM166" s="953">
        <v>0</v>
      </c>
      <c r="ON166" s="953">
        <v>0</v>
      </c>
      <c r="OO166" s="953">
        <v>0</v>
      </c>
      <c r="OP166" s="953">
        <v>0</v>
      </c>
      <c r="OQ166" s="953">
        <v>0</v>
      </c>
      <c r="OR166" s="953">
        <v>0</v>
      </c>
      <c r="OS166" s="953">
        <v>0</v>
      </c>
      <c r="OT166" s="953">
        <v>0</v>
      </c>
      <c r="OU166" s="953">
        <v>0</v>
      </c>
      <c r="OV166" s="953">
        <v>0</v>
      </c>
      <c r="OW166" s="953">
        <v>0</v>
      </c>
      <c r="OX166" s="953">
        <v>0</v>
      </c>
      <c r="OY166" s="953">
        <v>0</v>
      </c>
      <c r="OZ166" s="953">
        <v>0</v>
      </c>
      <c r="PA166" s="953">
        <v>0</v>
      </c>
      <c r="PB166" s="953">
        <v>0</v>
      </c>
      <c r="PC166" s="953">
        <v>0</v>
      </c>
      <c r="PD166" s="953">
        <v>0</v>
      </c>
      <c r="PE166" s="953">
        <v>0</v>
      </c>
      <c r="PF166" s="953">
        <v>0</v>
      </c>
      <c r="PG166" s="953">
        <v>0</v>
      </c>
      <c r="PH166" s="953">
        <v>0</v>
      </c>
      <c r="PI166" s="953">
        <v>0</v>
      </c>
      <c r="PJ166" s="953">
        <v>0</v>
      </c>
      <c r="PK166" s="953">
        <v>0</v>
      </c>
      <c r="PL166" s="953">
        <v>0</v>
      </c>
      <c r="PM166" s="953">
        <v>0</v>
      </c>
      <c r="PN166" s="953">
        <v>0</v>
      </c>
      <c r="PO166" s="953">
        <v>0</v>
      </c>
      <c r="PP166" s="953">
        <v>0</v>
      </c>
      <c r="PQ166" s="953">
        <v>0</v>
      </c>
      <c r="PR166" s="953">
        <v>0</v>
      </c>
      <c r="PS166" s="953">
        <v>0</v>
      </c>
      <c r="PT166" s="953">
        <v>0</v>
      </c>
      <c r="PU166" s="953">
        <v>0</v>
      </c>
      <c r="PV166" s="953">
        <v>0</v>
      </c>
      <c r="PW166" s="953">
        <v>0</v>
      </c>
      <c r="PX166" s="953">
        <v>0</v>
      </c>
      <c r="PY166" s="953">
        <v>0</v>
      </c>
      <c r="PZ166" s="953">
        <v>0</v>
      </c>
      <c r="QA166" s="953">
        <v>0</v>
      </c>
      <c r="QB166" s="953">
        <v>0</v>
      </c>
      <c r="QC166" s="953">
        <v>0</v>
      </c>
      <c r="QD166" s="953">
        <v>0</v>
      </c>
      <c r="QE166" s="953">
        <v>0</v>
      </c>
      <c r="QF166" s="953">
        <v>0</v>
      </c>
      <c r="QG166" s="953">
        <v>0</v>
      </c>
      <c r="QH166" s="953">
        <v>0</v>
      </c>
      <c r="QI166" s="953">
        <v>0</v>
      </c>
    </row>
    <row r="167" spans="1:451" x14ac:dyDescent="0.25">
      <c r="A167" s="551">
        <v>28</v>
      </c>
      <c r="B167" s="548" t="s">
        <v>243</v>
      </c>
      <c r="C167" s="22"/>
      <c r="D167" s="22"/>
      <c r="E167" s="23"/>
      <c r="F167" s="952">
        <v>0</v>
      </c>
      <c r="G167" s="953">
        <v>0</v>
      </c>
      <c r="H167" s="953">
        <v>0</v>
      </c>
      <c r="I167" s="953">
        <v>0</v>
      </c>
      <c r="J167" s="953">
        <v>0</v>
      </c>
      <c r="K167" s="953">
        <v>0</v>
      </c>
      <c r="L167" s="953">
        <v>0</v>
      </c>
      <c r="M167" s="953">
        <v>0</v>
      </c>
      <c r="N167" s="953">
        <v>1</v>
      </c>
      <c r="O167" s="953">
        <v>1</v>
      </c>
      <c r="P167" s="953">
        <v>0</v>
      </c>
      <c r="Q167" s="953">
        <v>0</v>
      </c>
      <c r="R167" s="953">
        <v>0</v>
      </c>
      <c r="S167" s="953">
        <v>0</v>
      </c>
      <c r="T167" s="953">
        <v>0</v>
      </c>
      <c r="U167" s="953">
        <v>0</v>
      </c>
      <c r="V167" s="953">
        <v>0</v>
      </c>
      <c r="W167" s="953">
        <v>0</v>
      </c>
      <c r="X167" s="953">
        <v>0</v>
      </c>
      <c r="Y167" s="953">
        <v>0</v>
      </c>
      <c r="Z167" s="953">
        <v>0</v>
      </c>
      <c r="AA167" s="953">
        <v>0</v>
      </c>
      <c r="AB167" s="953">
        <v>5</v>
      </c>
      <c r="AC167" s="953">
        <v>20</v>
      </c>
      <c r="AD167" s="953">
        <v>7</v>
      </c>
      <c r="AE167" s="953">
        <v>7</v>
      </c>
      <c r="AF167" s="953">
        <v>4</v>
      </c>
      <c r="AG167" s="953">
        <v>4</v>
      </c>
      <c r="AH167" s="953">
        <v>0</v>
      </c>
      <c r="AI167" s="953">
        <v>0</v>
      </c>
      <c r="AJ167" s="953">
        <v>0</v>
      </c>
      <c r="AK167" s="953">
        <v>0</v>
      </c>
      <c r="AL167" s="953">
        <v>0</v>
      </c>
      <c r="AM167" s="953">
        <v>0</v>
      </c>
      <c r="AN167" s="953">
        <v>0</v>
      </c>
      <c r="AO167" s="953">
        <v>0</v>
      </c>
      <c r="AP167" s="953">
        <v>0</v>
      </c>
      <c r="AQ167" s="953">
        <v>0</v>
      </c>
      <c r="AR167" s="953">
        <v>0</v>
      </c>
      <c r="AS167" s="953">
        <v>0</v>
      </c>
      <c r="AT167" s="953">
        <v>0</v>
      </c>
      <c r="AU167" s="953">
        <v>0</v>
      </c>
      <c r="AV167" s="953">
        <v>2</v>
      </c>
      <c r="AW167" s="953">
        <v>2</v>
      </c>
      <c r="AX167" s="953">
        <v>1</v>
      </c>
      <c r="AY167" s="953">
        <v>1</v>
      </c>
      <c r="AZ167" s="953">
        <v>3</v>
      </c>
      <c r="BA167" s="953">
        <v>3</v>
      </c>
      <c r="BB167" s="953">
        <v>11</v>
      </c>
      <c r="BC167" s="953">
        <v>11</v>
      </c>
      <c r="BD167" s="953">
        <v>0</v>
      </c>
      <c r="BE167" s="953">
        <v>0</v>
      </c>
      <c r="BF167" s="953">
        <v>0</v>
      </c>
      <c r="BG167" s="953">
        <v>0</v>
      </c>
      <c r="BH167" s="953">
        <v>0</v>
      </c>
      <c r="BI167" s="953">
        <v>0</v>
      </c>
      <c r="BJ167" s="953">
        <v>0</v>
      </c>
      <c r="BK167" s="953">
        <v>0</v>
      </c>
      <c r="BL167" s="953">
        <v>0</v>
      </c>
      <c r="BM167" s="953">
        <v>0</v>
      </c>
      <c r="BN167" s="953">
        <v>0</v>
      </c>
      <c r="BO167" s="953">
        <v>0</v>
      </c>
      <c r="BP167" s="953">
        <v>16</v>
      </c>
      <c r="BQ167" s="953">
        <v>64</v>
      </c>
      <c r="BR167" s="953">
        <v>41</v>
      </c>
      <c r="BS167" s="953">
        <v>41</v>
      </c>
      <c r="BT167" s="953">
        <v>30</v>
      </c>
      <c r="BU167" s="953">
        <v>30</v>
      </c>
      <c r="BV167" s="953">
        <v>0</v>
      </c>
      <c r="BW167" s="953">
        <v>0</v>
      </c>
      <c r="BX167" s="953">
        <v>3</v>
      </c>
      <c r="BY167" s="953">
        <v>90</v>
      </c>
      <c r="BZ167" s="953">
        <v>0</v>
      </c>
      <c r="CA167" s="953">
        <v>0</v>
      </c>
      <c r="CB167" s="953">
        <v>0</v>
      </c>
      <c r="CC167" s="953">
        <v>0</v>
      </c>
      <c r="CD167" s="953">
        <v>0</v>
      </c>
      <c r="CE167" s="953">
        <v>0</v>
      </c>
      <c r="CF167" s="953">
        <v>0</v>
      </c>
      <c r="CG167" s="953">
        <v>0</v>
      </c>
      <c r="CH167" s="953">
        <v>0</v>
      </c>
      <c r="CI167" s="953">
        <v>0</v>
      </c>
      <c r="CJ167" s="953">
        <v>4</v>
      </c>
      <c r="CK167" s="953">
        <v>4</v>
      </c>
      <c r="CL167" s="953">
        <v>0</v>
      </c>
      <c r="CM167" s="953">
        <v>0</v>
      </c>
      <c r="CN167" s="953">
        <v>0</v>
      </c>
      <c r="CO167" s="953">
        <v>0</v>
      </c>
      <c r="CP167" s="953">
        <v>6</v>
      </c>
      <c r="CQ167" s="953">
        <v>6</v>
      </c>
      <c r="CR167" s="953">
        <v>1</v>
      </c>
      <c r="CS167" s="953">
        <v>10</v>
      </c>
      <c r="CT167" s="953">
        <v>0</v>
      </c>
      <c r="CU167" s="953">
        <v>0</v>
      </c>
      <c r="CV167" s="953">
        <v>0</v>
      </c>
      <c r="CW167" s="953">
        <v>0</v>
      </c>
      <c r="CX167" s="953">
        <v>0</v>
      </c>
      <c r="CY167" s="953">
        <v>0</v>
      </c>
      <c r="CZ167" s="953">
        <v>0</v>
      </c>
      <c r="DA167" s="953">
        <v>0</v>
      </c>
      <c r="DB167" s="953">
        <v>0</v>
      </c>
      <c r="DC167" s="953">
        <v>0</v>
      </c>
      <c r="DD167" s="953">
        <v>25</v>
      </c>
      <c r="DE167" s="953">
        <v>100</v>
      </c>
      <c r="DF167" s="953">
        <v>83</v>
      </c>
      <c r="DG167" s="953">
        <v>83</v>
      </c>
      <c r="DH167" s="953">
        <v>17</v>
      </c>
      <c r="DI167" s="953">
        <v>17</v>
      </c>
      <c r="DJ167" s="953">
        <v>0</v>
      </c>
      <c r="DK167" s="953">
        <v>0</v>
      </c>
      <c r="DL167" s="953">
        <v>3</v>
      </c>
      <c r="DM167" s="953">
        <v>90</v>
      </c>
      <c r="DN167" s="953">
        <v>0</v>
      </c>
      <c r="DO167" s="953">
        <v>0</v>
      </c>
      <c r="DP167" s="953">
        <v>0</v>
      </c>
      <c r="DQ167" s="953">
        <v>0</v>
      </c>
      <c r="DR167" s="953">
        <v>0</v>
      </c>
      <c r="DS167" s="953">
        <v>0</v>
      </c>
      <c r="DT167" s="953">
        <v>0</v>
      </c>
      <c r="DU167" s="953">
        <v>0</v>
      </c>
      <c r="DV167" s="953">
        <v>0</v>
      </c>
      <c r="DW167" s="953">
        <v>0</v>
      </c>
      <c r="DX167" s="953">
        <v>0</v>
      </c>
      <c r="DY167" s="953">
        <v>0</v>
      </c>
      <c r="DZ167" s="953">
        <v>0</v>
      </c>
      <c r="EA167" s="953">
        <v>0</v>
      </c>
      <c r="EB167" s="953">
        <v>0</v>
      </c>
      <c r="EC167" s="953">
        <v>0</v>
      </c>
      <c r="ED167" s="953">
        <v>0</v>
      </c>
      <c r="EE167" s="953">
        <v>0</v>
      </c>
      <c r="EF167" s="953">
        <v>0</v>
      </c>
      <c r="EG167" s="953">
        <v>0</v>
      </c>
      <c r="EH167" s="953">
        <v>0</v>
      </c>
      <c r="EI167" s="953">
        <v>0</v>
      </c>
      <c r="EJ167" s="953">
        <v>0</v>
      </c>
      <c r="EK167" s="953">
        <v>0</v>
      </c>
      <c r="EL167" s="953">
        <v>0</v>
      </c>
      <c r="EM167" s="953">
        <v>0</v>
      </c>
      <c r="EN167" s="953">
        <v>0</v>
      </c>
      <c r="EO167" s="953">
        <v>0</v>
      </c>
      <c r="EP167" s="953">
        <v>0</v>
      </c>
      <c r="EQ167" s="953">
        <v>0</v>
      </c>
      <c r="ER167" s="953">
        <v>0</v>
      </c>
      <c r="ES167" s="953">
        <v>0</v>
      </c>
      <c r="ET167" s="953">
        <v>0</v>
      </c>
      <c r="EU167" s="953">
        <v>0</v>
      </c>
      <c r="EV167" s="953">
        <v>0</v>
      </c>
      <c r="EW167" s="953">
        <v>0</v>
      </c>
      <c r="EX167" s="953">
        <v>0</v>
      </c>
      <c r="EY167" s="953">
        <v>0</v>
      </c>
      <c r="EZ167" s="953">
        <v>0</v>
      </c>
      <c r="FA167" s="953">
        <v>0</v>
      </c>
      <c r="FB167" s="953">
        <v>0</v>
      </c>
      <c r="FC167" s="953">
        <v>0</v>
      </c>
      <c r="FD167" s="953">
        <v>0</v>
      </c>
      <c r="FE167" s="953">
        <v>0</v>
      </c>
      <c r="FF167" s="953">
        <v>0</v>
      </c>
      <c r="FG167" s="953">
        <v>0</v>
      </c>
      <c r="FH167" s="953">
        <v>0</v>
      </c>
      <c r="FI167" s="953">
        <v>0</v>
      </c>
      <c r="FJ167" s="953">
        <v>0</v>
      </c>
      <c r="FK167" s="953">
        <v>0</v>
      </c>
      <c r="FL167" s="953">
        <v>0</v>
      </c>
      <c r="FM167" s="953">
        <v>0</v>
      </c>
      <c r="FN167" s="953">
        <v>0</v>
      </c>
      <c r="FO167" s="953">
        <v>0</v>
      </c>
      <c r="FP167" s="953">
        <v>0</v>
      </c>
      <c r="FQ167" s="953">
        <v>0</v>
      </c>
      <c r="FR167" s="953">
        <v>0</v>
      </c>
      <c r="FS167" s="953">
        <v>0</v>
      </c>
      <c r="FT167" s="953">
        <v>0</v>
      </c>
      <c r="FU167" s="953">
        <v>0</v>
      </c>
      <c r="FV167" s="953">
        <v>0</v>
      </c>
      <c r="FW167" s="953">
        <v>0</v>
      </c>
      <c r="FX167" s="953">
        <v>0</v>
      </c>
      <c r="FY167" s="953">
        <v>0</v>
      </c>
      <c r="FZ167" s="953">
        <v>0</v>
      </c>
      <c r="GA167" s="953">
        <v>0</v>
      </c>
      <c r="GB167" s="953">
        <v>0</v>
      </c>
      <c r="GC167" s="953">
        <v>0</v>
      </c>
      <c r="GD167" s="953">
        <v>0</v>
      </c>
      <c r="GE167" s="953">
        <v>0</v>
      </c>
      <c r="GF167" s="953">
        <v>0</v>
      </c>
      <c r="GG167" s="953">
        <v>0</v>
      </c>
      <c r="GH167" s="953">
        <v>0</v>
      </c>
      <c r="GI167" s="953">
        <v>0</v>
      </c>
      <c r="GJ167" s="953">
        <v>0</v>
      </c>
      <c r="GK167" s="953">
        <v>0</v>
      </c>
      <c r="GL167" s="953">
        <v>0</v>
      </c>
      <c r="GM167" s="953">
        <v>0</v>
      </c>
      <c r="GN167" s="953">
        <v>0</v>
      </c>
      <c r="GO167" s="953">
        <v>0</v>
      </c>
      <c r="GP167" s="953">
        <v>0</v>
      </c>
      <c r="GQ167" s="953">
        <v>0</v>
      </c>
      <c r="GR167" s="953">
        <v>0</v>
      </c>
      <c r="GS167" s="953">
        <v>0</v>
      </c>
      <c r="GT167" s="953">
        <v>0</v>
      </c>
      <c r="GU167" s="953">
        <v>0</v>
      </c>
      <c r="GV167" s="953">
        <v>0</v>
      </c>
      <c r="GW167" s="953">
        <v>0</v>
      </c>
      <c r="GX167" s="953">
        <v>0</v>
      </c>
      <c r="GY167" s="953">
        <v>0</v>
      </c>
      <c r="GZ167" s="953">
        <v>0</v>
      </c>
      <c r="HA167" s="953">
        <v>0</v>
      </c>
      <c r="HB167" s="953">
        <v>0</v>
      </c>
      <c r="HC167" s="953">
        <v>0</v>
      </c>
      <c r="HD167" s="953">
        <v>0</v>
      </c>
      <c r="HE167" s="953">
        <v>0</v>
      </c>
      <c r="HF167" s="953">
        <v>0</v>
      </c>
      <c r="HG167" s="953">
        <v>0</v>
      </c>
      <c r="HH167" s="953">
        <v>0</v>
      </c>
      <c r="HI167" s="953">
        <v>0</v>
      </c>
      <c r="HJ167" s="953">
        <v>0</v>
      </c>
      <c r="HK167" s="953">
        <v>0</v>
      </c>
      <c r="HL167" s="953">
        <v>0</v>
      </c>
      <c r="HM167" s="953">
        <v>0</v>
      </c>
      <c r="HN167" s="953">
        <v>0</v>
      </c>
      <c r="HO167" s="953">
        <v>0</v>
      </c>
      <c r="HP167" s="953">
        <v>0</v>
      </c>
      <c r="HQ167" s="953">
        <v>0</v>
      </c>
      <c r="HR167" s="953">
        <v>0</v>
      </c>
      <c r="HS167" s="953">
        <v>0</v>
      </c>
      <c r="HT167" s="953">
        <v>0</v>
      </c>
      <c r="HU167" s="953">
        <v>0</v>
      </c>
      <c r="HV167" s="953">
        <v>0</v>
      </c>
      <c r="HW167" s="953">
        <v>0</v>
      </c>
      <c r="HX167" s="953">
        <v>0</v>
      </c>
      <c r="HY167" s="953">
        <v>0</v>
      </c>
      <c r="HZ167" s="953">
        <v>0</v>
      </c>
      <c r="IA167" s="953">
        <v>0</v>
      </c>
      <c r="IB167" s="953">
        <v>0</v>
      </c>
      <c r="IC167" s="953">
        <v>0</v>
      </c>
      <c r="ID167" s="953">
        <v>0</v>
      </c>
      <c r="IE167" s="953">
        <v>0</v>
      </c>
      <c r="IF167" s="953">
        <v>0</v>
      </c>
      <c r="IG167" s="953">
        <v>0</v>
      </c>
      <c r="IH167" s="953">
        <v>0</v>
      </c>
      <c r="II167" s="953">
        <v>0</v>
      </c>
      <c r="IJ167" s="953">
        <v>0</v>
      </c>
      <c r="IK167" s="953">
        <v>0</v>
      </c>
      <c r="IL167" s="953">
        <v>0</v>
      </c>
      <c r="IM167" s="953">
        <v>0</v>
      </c>
      <c r="IN167" s="953">
        <v>0</v>
      </c>
      <c r="IO167" s="953">
        <v>0</v>
      </c>
      <c r="IP167" s="953">
        <v>1</v>
      </c>
      <c r="IQ167" s="953">
        <v>0</v>
      </c>
      <c r="IR167" s="953">
        <v>0</v>
      </c>
      <c r="IS167" s="953">
        <v>3</v>
      </c>
      <c r="IT167" s="953">
        <v>0</v>
      </c>
      <c r="IU167" s="953">
        <v>0</v>
      </c>
      <c r="IV167" s="953">
        <v>0</v>
      </c>
      <c r="IW167" s="953">
        <v>1</v>
      </c>
      <c r="IX167" s="953">
        <v>16</v>
      </c>
      <c r="IY167" s="953">
        <v>0</v>
      </c>
      <c r="IZ167" s="953">
        <v>0</v>
      </c>
      <c r="JA167" s="953">
        <v>0</v>
      </c>
      <c r="JB167" s="953">
        <v>19</v>
      </c>
      <c r="JC167" s="953">
        <v>0</v>
      </c>
      <c r="JD167" s="953">
        <v>0</v>
      </c>
      <c r="JE167" s="953">
        <v>0</v>
      </c>
      <c r="JF167" s="953">
        <v>0</v>
      </c>
      <c r="JG167" s="953">
        <v>1</v>
      </c>
      <c r="JH167" s="953">
        <v>11</v>
      </c>
      <c r="JI167" s="953">
        <v>0</v>
      </c>
      <c r="JJ167" s="953">
        <v>0</v>
      </c>
      <c r="JK167" s="953">
        <v>0</v>
      </c>
      <c r="JL167" s="953">
        <v>13</v>
      </c>
      <c r="JM167" s="953">
        <v>0</v>
      </c>
      <c r="JN167" s="953">
        <v>0</v>
      </c>
      <c r="JO167" s="953">
        <v>0</v>
      </c>
      <c r="JP167" s="953">
        <v>0</v>
      </c>
      <c r="JQ167" s="953">
        <v>5</v>
      </c>
      <c r="JR167" s="953">
        <v>0</v>
      </c>
      <c r="JS167" s="953">
        <v>0</v>
      </c>
      <c r="JT167" s="953">
        <v>0</v>
      </c>
      <c r="JU167" s="953">
        <v>0</v>
      </c>
      <c r="JV167" s="953">
        <v>0</v>
      </c>
      <c r="JW167" s="953">
        <v>1</v>
      </c>
      <c r="JX167" s="953">
        <v>0</v>
      </c>
      <c r="JY167" s="953">
        <v>0</v>
      </c>
      <c r="JZ167" s="953">
        <v>0</v>
      </c>
      <c r="KA167" s="953">
        <v>0</v>
      </c>
      <c r="KB167" s="953">
        <v>0</v>
      </c>
      <c r="KC167" s="953">
        <v>0</v>
      </c>
      <c r="KD167" s="953">
        <v>0</v>
      </c>
      <c r="KE167" s="953">
        <v>0</v>
      </c>
      <c r="KF167" s="953">
        <v>0</v>
      </c>
      <c r="KG167" s="953">
        <v>0</v>
      </c>
      <c r="KH167" s="953">
        <v>0</v>
      </c>
      <c r="KI167" s="953">
        <v>0</v>
      </c>
      <c r="KJ167" s="953">
        <v>0</v>
      </c>
      <c r="KK167" s="953">
        <v>0</v>
      </c>
      <c r="KL167" s="953">
        <v>0</v>
      </c>
      <c r="KM167" s="953">
        <v>0</v>
      </c>
      <c r="KN167" s="953">
        <v>0</v>
      </c>
      <c r="KO167" s="953">
        <v>0</v>
      </c>
      <c r="KP167" s="953">
        <v>0</v>
      </c>
      <c r="KQ167" s="953">
        <v>0</v>
      </c>
      <c r="KR167" s="953">
        <v>0</v>
      </c>
      <c r="KS167" s="953">
        <v>0</v>
      </c>
      <c r="KT167" s="953">
        <v>0</v>
      </c>
      <c r="KU167" s="953">
        <v>0</v>
      </c>
      <c r="KV167" s="953">
        <v>0</v>
      </c>
      <c r="KW167" s="953">
        <v>0</v>
      </c>
      <c r="KX167" s="953">
        <v>0</v>
      </c>
      <c r="KY167" s="953">
        <v>0</v>
      </c>
      <c r="KZ167" s="953">
        <v>0</v>
      </c>
      <c r="LA167" s="953">
        <v>0</v>
      </c>
      <c r="LB167" s="953">
        <v>0</v>
      </c>
      <c r="LC167" s="953">
        <v>0</v>
      </c>
      <c r="LD167" s="953">
        <v>0</v>
      </c>
      <c r="LE167" s="953">
        <v>0</v>
      </c>
      <c r="LF167" s="953">
        <v>0</v>
      </c>
      <c r="LG167" s="953">
        <v>0</v>
      </c>
      <c r="LH167" s="953">
        <v>0</v>
      </c>
      <c r="LI167" s="953">
        <v>0</v>
      </c>
      <c r="LJ167" s="953">
        <v>0</v>
      </c>
      <c r="LK167" s="953">
        <v>0</v>
      </c>
      <c r="LL167" s="953">
        <v>0</v>
      </c>
      <c r="LM167" s="953">
        <v>0</v>
      </c>
      <c r="LN167" s="953">
        <v>0</v>
      </c>
      <c r="LO167" s="953">
        <v>0</v>
      </c>
      <c r="LP167" s="953">
        <v>0</v>
      </c>
      <c r="LQ167" s="953">
        <v>0</v>
      </c>
      <c r="LR167" s="953">
        <v>0</v>
      </c>
      <c r="LS167" s="953">
        <v>0</v>
      </c>
      <c r="LT167" s="953">
        <v>0</v>
      </c>
      <c r="LU167" s="953">
        <v>0</v>
      </c>
      <c r="LV167" s="953">
        <v>0</v>
      </c>
      <c r="LW167" s="953">
        <v>0</v>
      </c>
      <c r="LX167" s="953">
        <v>0</v>
      </c>
      <c r="LY167" s="953">
        <v>0</v>
      </c>
      <c r="LZ167" s="953">
        <v>0</v>
      </c>
      <c r="MA167" s="953">
        <v>0</v>
      </c>
      <c r="MB167" s="953">
        <v>0</v>
      </c>
      <c r="MC167" s="953">
        <v>0</v>
      </c>
      <c r="MD167" s="953">
        <v>0</v>
      </c>
      <c r="ME167" s="953">
        <v>0</v>
      </c>
      <c r="MF167" s="953">
        <v>0</v>
      </c>
      <c r="MG167" s="953">
        <v>0</v>
      </c>
      <c r="MH167" s="953">
        <v>0</v>
      </c>
      <c r="MI167" s="953">
        <v>0</v>
      </c>
      <c r="MJ167" s="953">
        <v>0</v>
      </c>
      <c r="MK167" s="953">
        <v>0</v>
      </c>
      <c r="ML167" s="953">
        <v>0</v>
      </c>
      <c r="MM167" s="953">
        <v>0</v>
      </c>
      <c r="MN167" s="953">
        <v>0</v>
      </c>
      <c r="MO167" s="953">
        <v>0</v>
      </c>
      <c r="MP167" s="953">
        <v>0</v>
      </c>
      <c r="MQ167" s="953">
        <v>0</v>
      </c>
      <c r="MR167" s="953">
        <v>0</v>
      </c>
      <c r="MS167" s="953">
        <v>0</v>
      </c>
      <c r="MT167" s="953">
        <v>0</v>
      </c>
      <c r="MU167" s="953">
        <v>0</v>
      </c>
      <c r="MV167" s="953">
        <v>0</v>
      </c>
      <c r="MW167" s="953">
        <v>0</v>
      </c>
      <c r="MX167" s="953">
        <v>0</v>
      </c>
      <c r="MY167" s="953">
        <v>0</v>
      </c>
      <c r="MZ167" s="953">
        <v>0</v>
      </c>
      <c r="NA167" s="953">
        <v>0</v>
      </c>
      <c r="NB167" s="953">
        <v>0</v>
      </c>
      <c r="NC167" s="953">
        <v>0</v>
      </c>
      <c r="ND167" s="953">
        <v>0</v>
      </c>
      <c r="NE167" s="953">
        <v>0</v>
      </c>
      <c r="NF167" s="953">
        <v>0</v>
      </c>
      <c r="NG167" s="953">
        <v>0</v>
      </c>
      <c r="NH167" s="953">
        <v>0</v>
      </c>
      <c r="NI167" s="953">
        <v>0</v>
      </c>
      <c r="NJ167" s="953">
        <v>0</v>
      </c>
      <c r="NK167" s="953">
        <v>0</v>
      </c>
      <c r="NL167" s="953">
        <v>0</v>
      </c>
      <c r="NM167" s="953">
        <v>0</v>
      </c>
      <c r="NN167" s="953">
        <v>0</v>
      </c>
      <c r="NO167" s="953">
        <v>0</v>
      </c>
      <c r="NP167" s="953">
        <v>0</v>
      </c>
      <c r="NQ167" s="953">
        <v>0</v>
      </c>
      <c r="NR167" s="953">
        <v>0</v>
      </c>
      <c r="NS167" s="953">
        <v>0</v>
      </c>
      <c r="NT167" s="953">
        <v>0</v>
      </c>
      <c r="NU167" s="953">
        <v>0</v>
      </c>
      <c r="NV167" s="953">
        <v>0</v>
      </c>
      <c r="NW167" s="953">
        <v>0</v>
      </c>
      <c r="NX167" s="953">
        <v>0</v>
      </c>
      <c r="NY167" s="953">
        <v>0</v>
      </c>
      <c r="NZ167" s="953">
        <v>0</v>
      </c>
      <c r="OA167" s="953">
        <v>0</v>
      </c>
      <c r="OB167" s="953">
        <v>0</v>
      </c>
      <c r="OC167" s="953">
        <v>0</v>
      </c>
      <c r="OD167" s="953">
        <v>0</v>
      </c>
      <c r="OE167" s="953">
        <v>0</v>
      </c>
      <c r="OF167" s="953">
        <v>0</v>
      </c>
      <c r="OG167" s="953">
        <v>0</v>
      </c>
      <c r="OH167" s="953">
        <v>0</v>
      </c>
      <c r="OI167" s="953">
        <v>0</v>
      </c>
      <c r="OJ167" s="953">
        <v>0</v>
      </c>
      <c r="OK167" s="953">
        <v>0</v>
      </c>
      <c r="OL167" s="953">
        <v>0</v>
      </c>
      <c r="OM167" s="953">
        <v>0</v>
      </c>
      <c r="ON167" s="953">
        <v>0</v>
      </c>
      <c r="OO167" s="953">
        <v>0</v>
      </c>
      <c r="OP167" s="953">
        <v>0</v>
      </c>
      <c r="OQ167" s="953">
        <v>0</v>
      </c>
      <c r="OR167" s="953">
        <v>0</v>
      </c>
      <c r="OS167" s="953">
        <v>0</v>
      </c>
      <c r="OT167" s="953">
        <v>0</v>
      </c>
      <c r="OU167" s="953">
        <v>0</v>
      </c>
      <c r="OV167" s="953">
        <v>0</v>
      </c>
      <c r="OW167" s="953">
        <v>0</v>
      </c>
      <c r="OX167" s="953">
        <v>0</v>
      </c>
      <c r="OY167" s="953">
        <v>0</v>
      </c>
      <c r="OZ167" s="953">
        <v>0</v>
      </c>
      <c r="PA167" s="953">
        <v>0</v>
      </c>
      <c r="PB167" s="953">
        <v>0</v>
      </c>
      <c r="PC167" s="953">
        <v>0</v>
      </c>
      <c r="PD167" s="953">
        <v>0</v>
      </c>
      <c r="PE167" s="953">
        <v>0</v>
      </c>
      <c r="PF167" s="953">
        <v>0</v>
      </c>
      <c r="PG167" s="953">
        <v>0</v>
      </c>
      <c r="PH167" s="953">
        <v>0</v>
      </c>
      <c r="PI167" s="953">
        <v>0</v>
      </c>
      <c r="PJ167" s="953">
        <v>0</v>
      </c>
      <c r="PK167" s="953">
        <v>0</v>
      </c>
      <c r="PL167" s="953">
        <v>0</v>
      </c>
      <c r="PM167" s="953">
        <v>0</v>
      </c>
      <c r="PN167" s="953">
        <v>0</v>
      </c>
      <c r="PO167" s="953">
        <v>0</v>
      </c>
      <c r="PP167" s="953">
        <v>0</v>
      </c>
      <c r="PQ167" s="953">
        <v>0</v>
      </c>
      <c r="PR167" s="953">
        <v>0</v>
      </c>
      <c r="PS167" s="953">
        <v>0</v>
      </c>
      <c r="PT167" s="953">
        <v>0</v>
      </c>
      <c r="PU167" s="953">
        <v>0</v>
      </c>
      <c r="PV167" s="953">
        <v>0</v>
      </c>
      <c r="PW167" s="953">
        <v>0</v>
      </c>
      <c r="PX167" s="953">
        <v>0</v>
      </c>
      <c r="PY167" s="953">
        <v>0</v>
      </c>
      <c r="PZ167" s="953">
        <v>0</v>
      </c>
      <c r="QA167" s="953">
        <v>0</v>
      </c>
      <c r="QB167" s="953">
        <v>0</v>
      </c>
      <c r="QC167" s="953">
        <v>0</v>
      </c>
      <c r="QD167" s="953">
        <v>0</v>
      </c>
      <c r="QE167" s="953">
        <v>0</v>
      </c>
      <c r="QF167" s="953">
        <v>0</v>
      </c>
      <c r="QG167" s="953">
        <v>0</v>
      </c>
      <c r="QH167" s="953">
        <v>0</v>
      </c>
      <c r="QI167" s="953">
        <v>0</v>
      </c>
    </row>
    <row r="168" spans="1:451" x14ac:dyDescent="0.25">
      <c r="A168" s="552">
        <v>29</v>
      </c>
      <c r="B168" s="548" t="s">
        <v>244</v>
      </c>
      <c r="C168" s="22"/>
      <c r="D168" s="22"/>
      <c r="E168" s="23"/>
      <c r="F168" s="952">
        <v>0</v>
      </c>
      <c r="G168" s="953">
        <v>0</v>
      </c>
      <c r="H168" s="953">
        <v>0</v>
      </c>
      <c r="I168" s="953">
        <v>0</v>
      </c>
      <c r="J168" s="953">
        <v>0</v>
      </c>
      <c r="K168" s="953">
        <v>0</v>
      </c>
      <c r="L168" s="953">
        <v>0</v>
      </c>
      <c r="M168" s="953">
        <v>0</v>
      </c>
      <c r="N168" s="953">
        <v>0</v>
      </c>
      <c r="O168" s="953">
        <v>0</v>
      </c>
      <c r="P168" s="953">
        <v>0</v>
      </c>
      <c r="Q168" s="953">
        <v>0</v>
      </c>
      <c r="R168" s="953">
        <v>0</v>
      </c>
      <c r="S168" s="953">
        <v>0</v>
      </c>
      <c r="T168" s="953">
        <v>0</v>
      </c>
      <c r="U168" s="953">
        <v>0</v>
      </c>
      <c r="V168" s="953">
        <v>0</v>
      </c>
      <c r="W168" s="953">
        <v>0</v>
      </c>
      <c r="X168" s="953">
        <v>0</v>
      </c>
      <c r="Y168" s="953">
        <v>0</v>
      </c>
      <c r="Z168" s="953">
        <v>0</v>
      </c>
      <c r="AA168" s="953">
        <v>0</v>
      </c>
      <c r="AB168" s="953">
        <v>0</v>
      </c>
      <c r="AC168" s="953">
        <v>0</v>
      </c>
      <c r="AD168" s="953">
        <v>0</v>
      </c>
      <c r="AE168" s="953">
        <v>0</v>
      </c>
      <c r="AF168" s="953">
        <v>0</v>
      </c>
      <c r="AG168" s="953">
        <v>0</v>
      </c>
      <c r="AH168" s="953">
        <v>0</v>
      </c>
      <c r="AI168" s="953">
        <v>0</v>
      </c>
      <c r="AJ168" s="953">
        <v>0</v>
      </c>
      <c r="AK168" s="953">
        <v>0</v>
      </c>
      <c r="AL168" s="953">
        <v>0</v>
      </c>
      <c r="AM168" s="953">
        <v>0</v>
      </c>
      <c r="AN168" s="953">
        <v>0</v>
      </c>
      <c r="AO168" s="953">
        <v>0</v>
      </c>
      <c r="AP168" s="953">
        <v>0</v>
      </c>
      <c r="AQ168" s="953">
        <v>0</v>
      </c>
      <c r="AR168" s="953">
        <v>0</v>
      </c>
      <c r="AS168" s="953">
        <v>0</v>
      </c>
      <c r="AT168" s="953">
        <v>0</v>
      </c>
      <c r="AU168" s="953">
        <v>0</v>
      </c>
      <c r="AV168" s="953">
        <v>0</v>
      </c>
      <c r="AW168" s="953">
        <v>0</v>
      </c>
      <c r="AX168" s="953">
        <v>0</v>
      </c>
      <c r="AY168" s="953">
        <v>0</v>
      </c>
      <c r="AZ168" s="953">
        <v>0</v>
      </c>
      <c r="BA168" s="953">
        <v>0</v>
      </c>
      <c r="BB168" s="953">
        <v>1</v>
      </c>
      <c r="BC168" s="953">
        <v>1</v>
      </c>
      <c r="BD168" s="953">
        <v>0</v>
      </c>
      <c r="BE168" s="953">
        <v>0</v>
      </c>
      <c r="BF168" s="953">
        <v>0</v>
      </c>
      <c r="BG168" s="953">
        <v>0</v>
      </c>
      <c r="BH168" s="953">
        <v>0</v>
      </c>
      <c r="BI168" s="953">
        <v>0</v>
      </c>
      <c r="BJ168" s="953">
        <v>0</v>
      </c>
      <c r="BK168" s="953">
        <v>0</v>
      </c>
      <c r="BL168" s="953">
        <v>0</v>
      </c>
      <c r="BM168" s="953">
        <v>0</v>
      </c>
      <c r="BN168" s="953">
        <v>0</v>
      </c>
      <c r="BO168" s="953">
        <v>0</v>
      </c>
      <c r="BP168" s="953">
        <v>0</v>
      </c>
      <c r="BQ168" s="953">
        <v>0</v>
      </c>
      <c r="BR168" s="953">
        <v>2</v>
      </c>
      <c r="BS168" s="953">
        <v>2</v>
      </c>
      <c r="BT168" s="953">
        <v>3</v>
      </c>
      <c r="BU168" s="953">
        <v>3</v>
      </c>
      <c r="BV168" s="953">
        <v>0</v>
      </c>
      <c r="BW168" s="953">
        <v>0</v>
      </c>
      <c r="BX168" s="953">
        <v>0</v>
      </c>
      <c r="BY168" s="953">
        <v>0</v>
      </c>
      <c r="BZ168" s="953">
        <v>0</v>
      </c>
      <c r="CA168" s="953">
        <v>0</v>
      </c>
      <c r="CB168" s="953">
        <v>0</v>
      </c>
      <c r="CC168" s="953">
        <v>0</v>
      </c>
      <c r="CD168" s="953">
        <v>0</v>
      </c>
      <c r="CE168" s="953">
        <v>0</v>
      </c>
      <c r="CF168" s="953">
        <v>0</v>
      </c>
      <c r="CG168" s="953">
        <v>0</v>
      </c>
      <c r="CH168" s="953">
        <v>0</v>
      </c>
      <c r="CI168" s="953">
        <v>0</v>
      </c>
      <c r="CJ168" s="953">
        <v>0</v>
      </c>
      <c r="CK168" s="953">
        <v>0</v>
      </c>
      <c r="CL168" s="953">
        <v>0</v>
      </c>
      <c r="CM168" s="953">
        <v>0</v>
      </c>
      <c r="CN168" s="953">
        <v>2</v>
      </c>
      <c r="CO168" s="953">
        <v>2</v>
      </c>
      <c r="CP168" s="953">
        <v>0</v>
      </c>
      <c r="CQ168" s="953">
        <v>0</v>
      </c>
      <c r="CR168" s="953">
        <v>0</v>
      </c>
      <c r="CS168" s="953">
        <v>0</v>
      </c>
      <c r="CT168" s="953">
        <v>0</v>
      </c>
      <c r="CU168" s="953">
        <v>0</v>
      </c>
      <c r="CV168" s="953">
        <v>0</v>
      </c>
      <c r="CW168" s="953">
        <v>0</v>
      </c>
      <c r="CX168" s="953">
        <v>0</v>
      </c>
      <c r="CY168" s="953">
        <v>0</v>
      </c>
      <c r="CZ168" s="953">
        <v>0</v>
      </c>
      <c r="DA168" s="953">
        <v>0</v>
      </c>
      <c r="DB168" s="953">
        <v>0</v>
      </c>
      <c r="DC168" s="953">
        <v>0</v>
      </c>
      <c r="DD168" s="953">
        <v>2</v>
      </c>
      <c r="DE168" s="953">
        <v>8</v>
      </c>
      <c r="DF168" s="953">
        <v>3</v>
      </c>
      <c r="DG168" s="953">
        <v>3</v>
      </c>
      <c r="DH168" s="953">
        <v>2</v>
      </c>
      <c r="DI168" s="953">
        <v>2</v>
      </c>
      <c r="DJ168" s="953">
        <v>0</v>
      </c>
      <c r="DK168" s="953">
        <v>0</v>
      </c>
      <c r="DL168" s="953">
        <v>4</v>
      </c>
      <c r="DM168" s="953">
        <v>120</v>
      </c>
      <c r="DN168" s="953">
        <v>0</v>
      </c>
      <c r="DO168" s="953">
        <v>0</v>
      </c>
      <c r="DP168" s="953">
        <v>0</v>
      </c>
      <c r="DQ168" s="953">
        <v>0</v>
      </c>
      <c r="DR168" s="953">
        <v>0</v>
      </c>
      <c r="DS168" s="953">
        <v>0</v>
      </c>
      <c r="DT168" s="953">
        <v>0</v>
      </c>
      <c r="DU168" s="953">
        <v>0</v>
      </c>
      <c r="DV168" s="953">
        <v>0</v>
      </c>
      <c r="DW168" s="953">
        <v>0</v>
      </c>
      <c r="DX168" s="953">
        <v>0</v>
      </c>
      <c r="DY168" s="953">
        <v>0</v>
      </c>
      <c r="DZ168" s="953">
        <v>0</v>
      </c>
      <c r="EA168" s="953">
        <v>0</v>
      </c>
      <c r="EB168" s="953">
        <v>0</v>
      </c>
      <c r="EC168" s="953">
        <v>0</v>
      </c>
      <c r="ED168" s="953">
        <v>0</v>
      </c>
      <c r="EE168" s="953">
        <v>0</v>
      </c>
      <c r="EF168" s="953">
        <v>0</v>
      </c>
      <c r="EG168" s="953">
        <v>0</v>
      </c>
      <c r="EH168" s="953">
        <v>0</v>
      </c>
      <c r="EI168" s="953">
        <v>0</v>
      </c>
      <c r="EJ168" s="953">
        <v>0</v>
      </c>
      <c r="EK168" s="953">
        <v>0</v>
      </c>
      <c r="EL168" s="953">
        <v>0</v>
      </c>
      <c r="EM168" s="953">
        <v>0</v>
      </c>
      <c r="EN168" s="953">
        <v>0</v>
      </c>
      <c r="EO168" s="953">
        <v>0</v>
      </c>
      <c r="EP168" s="953">
        <v>0</v>
      </c>
      <c r="EQ168" s="953">
        <v>0</v>
      </c>
      <c r="ER168" s="953">
        <v>0</v>
      </c>
      <c r="ES168" s="953">
        <v>0</v>
      </c>
      <c r="ET168" s="953">
        <v>0</v>
      </c>
      <c r="EU168" s="953">
        <v>0</v>
      </c>
      <c r="EV168" s="953">
        <v>0</v>
      </c>
      <c r="EW168" s="953">
        <v>0</v>
      </c>
      <c r="EX168" s="953">
        <v>0</v>
      </c>
      <c r="EY168" s="953">
        <v>0</v>
      </c>
      <c r="EZ168" s="953">
        <v>0</v>
      </c>
      <c r="FA168" s="953">
        <v>0</v>
      </c>
      <c r="FB168" s="953">
        <v>0</v>
      </c>
      <c r="FC168" s="953">
        <v>0</v>
      </c>
      <c r="FD168" s="953">
        <v>0</v>
      </c>
      <c r="FE168" s="953">
        <v>0</v>
      </c>
      <c r="FF168" s="953">
        <v>0</v>
      </c>
      <c r="FG168" s="953">
        <v>0</v>
      </c>
      <c r="FH168" s="953">
        <v>0</v>
      </c>
      <c r="FI168" s="953">
        <v>0</v>
      </c>
      <c r="FJ168" s="953">
        <v>0</v>
      </c>
      <c r="FK168" s="953">
        <v>0</v>
      </c>
      <c r="FL168" s="953">
        <v>0</v>
      </c>
      <c r="FM168" s="953">
        <v>0</v>
      </c>
      <c r="FN168" s="953">
        <v>0</v>
      </c>
      <c r="FO168" s="953">
        <v>0</v>
      </c>
      <c r="FP168" s="953">
        <v>0</v>
      </c>
      <c r="FQ168" s="953">
        <v>0</v>
      </c>
      <c r="FR168" s="953">
        <v>0</v>
      </c>
      <c r="FS168" s="953">
        <v>0</v>
      </c>
      <c r="FT168" s="953">
        <v>0</v>
      </c>
      <c r="FU168" s="953">
        <v>0</v>
      </c>
      <c r="FV168" s="953">
        <v>0</v>
      </c>
      <c r="FW168" s="953">
        <v>0</v>
      </c>
      <c r="FX168" s="953">
        <v>0</v>
      </c>
      <c r="FY168" s="953">
        <v>0</v>
      </c>
      <c r="FZ168" s="953">
        <v>0</v>
      </c>
      <c r="GA168" s="953">
        <v>0</v>
      </c>
      <c r="GB168" s="953">
        <v>0</v>
      </c>
      <c r="GC168" s="953">
        <v>0</v>
      </c>
      <c r="GD168" s="953">
        <v>0</v>
      </c>
      <c r="GE168" s="953">
        <v>0</v>
      </c>
      <c r="GF168" s="953">
        <v>0</v>
      </c>
      <c r="GG168" s="953">
        <v>0</v>
      </c>
      <c r="GH168" s="953">
        <v>0</v>
      </c>
      <c r="GI168" s="953">
        <v>0</v>
      </c>
      <c r="GJ168" s="953">
        <v>0</v>
      </c>
      <c r="GK168" s="953">
        <v>0</v>
      </c>
      <c r="GL168" s="953">
        <v>0</v>
      </c>
      <c r="GM168" s="953">
        <v>0</v>
      </c>
      <c r="GN168" s="953">
        <v>0</v>
      </c>
      <c r="GO168" s="953">
        <v>0</v>
      </c>
      <c r="GP168" s="953">
        <v>0</v>
      </c>
      <c r="GQ168" s="953">
        <v>0</v>
      </c>
      <c r="GR168" s="953">
        <v>0</v>
      </c>
      <c r="GS168" s="953">
        <v>0</v>
      </c>
      <c r="GT168" s="953">
        <v>0</v>
      </c>
      <c r="GU168" s="953">
        <v>0</v>
      </c>
      <c r="GV168" s="953">
        <v>0</v>
      </c>
      <c r="GW168" s="953">
        <v>0</v>
      </c>
      <c r="GX168" s="953">
        <v>0</v>
      </c>
      <c r="GY168" s="953">
        <v>0</v>
      </c>
      <c r="GZ168" s="953">
        <v>0</v>
      </c>
      <c r="HA168" s="953">
        <v>0</v>
      </c>
      <c r="HB168" s="953">
        <v>0</v>
      </c>
      <c r="HC168" s="953">
        <v>0</v>
      </c>
      <c r="HD168" s="953">
        <v>0</v>
      </c>
      <c r="HE168" s="953">
        <v>0</v>
      </c>
      <c r="HF168" s="953">
        <v>0</v>
      </c>
      <c r="HG168" s="953">
        <v>0</v>
      </c>
      <c r="HH168" s="953">
        <v>0</v>
      </c>
      <c r="HI168" s="953">
        <v>0</v>
      </c>
      <c r="HJ168" s="953">
        <v>0</v>
      </c>
      <c r="HK168" s="953">
        <v>0</v>
      </c>
      <c r="HL168" s="953">
        <v>0</v>
      </c>
      <c r="HM168" s="953">
        <v>0</v>
      </c>
      <c r="HN168" s="953">
        <v>0</v>
      </c>
      <c r="HO168" s="953">
        <v>0</v>
      </c>
      <c r="HP168" s="953">
        <v>0</v>
      </c>
      <c r="HQ168" s="953">
        <v>0</v>
      </c>
      <c r="HR168" s="953">
        <v>0</v>
      </c>
      <c r="HS168" s="953">
        <v>0</v>
      </c>
      <c r="HT168" s="953">
        <v>0</v>
      </c>
      <c r="HU168" s="953">
        <v>0</v>
      </c>
      <c r="HV168" s="953">
        <v>0</v>
      </c>
      <c r="HW168" s="953">
        <v>0</v>
      </c>
      <c r="HX168" s="953">
        <v>0</v>
      </c>
      <c r="HY168" s="953">
        <v>0</v>
      </c>
      <c r="HZ168" s="953">
        <v>0</v>
      </c>
      <c r="IA168" s="953">
        <v>0</v>
      </c>
      <c r="IB168" s="953">
        <v>0</v>
      </c>
      <c r="IC168" s="953">
        <v>0</v>
      </c>
      <c r="ID168" s="953">
        <v>0</v>
      </c>
      <c r="IE168" s="953">
        <v>0</v>
      </c>
      <c r="IF168" s="953">
        <v>0</v>
      </c>
      <c r="IG168" s="953">
        <v>0</v>
      </c>
      <c r="IH168" s="953">
        <v>0</v>
      </c>
      <c r="II168" s="953">
        <v>0</v>
      </c>
      <c r="IJ168" s="953">
        <v>0</v>
      </c>
      <c r="IK168" s="953">
        <v>0</v>
      </c>
      <c r="IL168" s="953">
        <v>0</v>
      </c>
      <c r="IM168" s="953">
        <v>0</v>
      </c>
      <c r="IN168" s="953">
        <v>0</v>
      </c>
      <c r="IO168" s="953">
        <v>0</v>
      </c>
      <c r="IP168" s="953">
        <v>0</v>
      </c>
      <c r="IQ168" s="953">
        <v>0</v>
      </c>
      <c r="IR168" s="953">
        <v>0</v>
      </c>
      <c r="IS168" s="953">
        <v>0</v>
      </c>
      <c r="IT168" s="953">
        <v>0</v>
      </c>
      <c r="IU168" s="953">
        <v>0</v>
      </c>
      <c r="IV168" s="953">
        <v>0</v>
      </c>
      <c r="IW168" s="953">
        <v>0</v>
      </c>
      <c r="IX168" s="953">
        <v>1</v>
      </c>
      <c r="IY168" s="953">
        <v>0</v>
      </c>
      <c r="IZ168" s="953">
        <v>0</v>
      </c>
      <c r="JA168" s="953">
        <v>0</v>
      </c>
      <c r="JB168" s="953">
        <v>0</v>
      </c>
      <c r="JC168" s="953">
        <v>0</v>
      </c>
      <c r="JD168" s="953">
        <v>0</v>
      </c>
      <c r="JE168" s="953">
        <v>0</v>
      </c>
      <c r="JF168" s="953">
        <v>0</v>
      </c>
      <c r="JG168" s="953">
        <v>0</v>
      </c>
      <c r="JH168" s="953">
        <v>2</v>
      </c>
      <c r="JI168" s="953">
        <v>0</v>
      </c>
      <c r="JJ168" s="953">
        <v>0</v>
      </c>
      <c r="JK168" s="953">
        <v>0</v>
      </c>
      <c r="JL168" s="953">
        <v>0</v>
      </c>
      <c r="JM168" s="953">
        <v>0</v>
      </c>
      <c r="JN168" s="953">
        <v>0</v>
      </c>
      <c r="JO168" s="953">
        <v>0</v>
      </c>
      <c r="JP168" s="953">
        <v>0</v>
      </c>
      <c r="JQ168" s="953">
        <v>0</v>
      </c>
      <c r="JR168" s="953">
        <v>0</v>
      </c>
      <c r="JS168" s="953">
        <v>0</v>
      </c>
      <c r="JT168" s="953">
        <v>0</v>
      </c>
      <c r="JU168" s="953">
        <v>0</v>
      </c>
      <c r="JV168" s="953">
        <v>0</v>
      </c>
      <c r="JW168" s="953">
        <v>1</v>
      </c>
      <c r="JX168" s="953">
        <v>0</v>
      </c>
      <c r="JY168" s="953">
        <v>0</v>
      </c>
      <c r="JZ168" s="953">
        <v>0</v>
      </c>
      <c r="KA168" s="953">
        <v>0</v>
      </c>
      <c r="KB168" s="953">
        <v>0</v>
      </c>
      <c r="KC168" s="953">
        <v>0</v>
      </c>
      <c r="KD168" s="953">
        <v>0</v>
      </c>
      <c r="KE168" s="953">
        <v>0</v>
      </c>
      <c r="KF168" s="953">
        <v>0</v>
      </c>
      <c r="KG168" s="953">
        <v>0</v>
      </c>
      <c r="KH168" s="953">
        <v>0</v>
      </c>
      <c r="KI168" s="953">
        <v>0</v>
      </c>
      <c r="KJ168" s="953">
        <v>0</v>
      </c>
      <c r="KK168" s="953">
        <v>0</v>
      </c>
      <c r="KL168" s="953">
        <v>0</v>
      </c>
      <c r="KM168" s="953">
        <v>0</v>
      </c>
      <c r="KN168" s="953">
        <v>0</v>
      </c>
      <c r="KO168" s="953">
        <v>0</v>
      </c>
      <c r="KP168" s="953">
        <v>0</v>
      </c>
      <c r="KQ168" s="953">
        <v>0</v>
      </c>
      <c r="KR168" s="953">
        <v>0</v>
      </c>
      <c r="KS168" s="953">
        <v>0</v>
      </c>
      <c r="KT168" s="953">
        <v>0</v>
      </c>
      <c r="KU168" s="953">
        <v>0</v>
      </c>
      <c r="KV168" s="953">
        <v>0</v>
      </c>
      <c r="KW168" s="953">
        <v>0</v>
      </c>
      <c r="KX168" s="953">
        <v>0</v>
      </c>
      <c r="KY168" s="953">
        <v>0</v>
      </c>
      <c r="KZ168" s="953">
        <v>0</v>
      </c>
      <c r="LA168" s="953">
        <v>0</v>
      </c>
      <c r="LB168" s="953">
        <v>0</v>
      </c>
      <c r="LC168" s="953">
        <v>0</v>
      </c>
      <c r="LD168" s="953">
        <v>0</v>
      </c>
      <c r="LE168" s="953">
        <v>0</v>
      </c>
      <c r="LF168" s="953">
        <v>0</v>
      </c>
      <c r="LG168" s="953">
        <v>0</v>
      </c>
      <c r="LH168" s="953">
        <v>0</v>
      </c>
      <c r="LI168" s="953">
        <v>0</v>
      </c>
      <c r="LJ168" s="953">
        <v>0</v>
      </c>
      <c r="LK168" s="953">
        <v>0</v>
      </c>
      <c r="LL168" s="953">
        <v>0</v>
      </c>
      <c r="LM168" s="953">
        <v>0</v>
      </c>
      <c r="LN168" s="953">
        <v>0</v>
      </c>
      <c r="LO168" s="953">
        <v>0</v>
      </c>
      <c r="LP168" s="953">
        <v>0</v>
      </c>
      <c r="LQ168" s="953">
        <v>0</v>
      </c>
      <c r="LR168" s="953">
        <v>0</v>
      </c>
      <c r="LS168" s="953">
        <v>0</v>
      </c>
      <c r="LT168" s="953">
        <v>0</v>
      </c>
      <c r="LU168" s="953">
        <v>0</v>
      </c>
      <c r="LV168" s="953">
        <v>0</v>
      </c>
      <c r="LW168" s="953">
        <v>0</v>
      </c>
      <c r="LX168" s="953">
        <v>0</v>
      </c>
      <c r="LY168" s="953">
        <v>0</v>
      </c>
      <c r="LZ168" s="953">
        <v>0</v>
      </c>
      <c r="MA168" s="953">
        <v>0</v>
      </c>
      <c r="MB168" s="953">
        <v>0</v>
      </c>
      <c r="MC168" s="953">
        <v>0</v>
      </c>
      <c r="MD168" s="953">
        <v>0</v>
      </c>
      <c r="ME168" s="953">
        <v>0</v>
      </c>
      <c r="MF168" s="953">
        <v>0</v>
      </c>
      <c r="MG168" s="953">
        <v>0</v>
      </c>
      <c r="MH168" s="953">
        <v>0</v>
      </c>
      <c r="MI168" s="953">
        <v>0</v>
      </c>
      <c r="MJ168" s="953">
        <v>0</v>
      </c>
      <c r="MK168" s="953">
        <v>0</v>
      </c>
      <c r="ML168" s="953">
        <v>0</v>
      </c>
      <c r="MM168" s="953">
        <v>0</v>
      </c>
      <c r="MN168" s="953">
        <v>0</v>
      </c>
      <c r="MO168" s="953">
        <v>0</v>
      </c>
      <c r="MP168" s="953">
        <v>0</v>
      </c>
      <c r="MQ168" s="953">
        <v>0</v>
      </c>
      <c r="MR168" s="953">
        <v>0</v>
      </c>
      <c r="MS168" s="953">
        <v>0</v>
      </c>
      <c r="MT168" s="953">
        <v>0</v>
      </c>
      <c r="MU168" s="953">
        <v>0</v>
      </c>
      <c r="MV168" s="953">
        <v>0</v>
      </c>
      <c r="MW168" s="953">
        <v>0</v>
      </c>
      <c r="MX168" s="953">
        <v>0</v>
      </c>
      <c r="MY168" s="953">
        <v>0</v>
      </c>
      <c r="MZ168" s="953">
        <v>0</v>
      </c>
      <c r="NA168" s="953">
        <v>0</v>
      </c>
      <c r="NB168" s="953">
        <v>0</v>
      </c>
      <c r="NC168" s="953">
        <v>0</v>
      </c>
      <c r="ND168" s="953">
        <v>0</v>
      </c>
      <c r="NE168" s="953">
        <v>0</v>
      </c>
      <c r="NF168" s="953">
        <v>0</v>
      </c>
      <c r="NG168" s="953">
        <v>0</v>
      </c>
      <c r="NH168" s="953">
        <v>0</v>
      </c>
      <c r="NI168" s="953">
        <v>0</v>
      </c>
      <c r="NJ168" s="953">
        <v>0</v>
      </c>
      <c r="NK168" s="953">
        <v>0</v>
      </c>
      <c r="NL168" s="953">
        <v>0</v>
      </c>
      <c r="NM168" s="953">
        <v>0</v>
      </c>
      <c r="NN168" s="953">
        <v>0</v>
      </c>
      <c r="NO168" s="953">
        <v>0</v>
      </c>
      <c r="NP168" s="953">
        <v>0</v>
      </c>
      <c r="NQ168" s="953">
        <v>0</v>
      </c>
      <c r="NR168" s="953">
        <v>0</v>
      </c>
      <c r="NS168" s="953">
        <v>0</v>
      </c>
      <c r="NT168" s="953">
        <v>0</v>
      </c>
      <c r="NU168" s="953">
        <v>0</v>
      </c>
      <c r="NV168" s="953">
        <v>0</v>
      </c>
      <c r="NW168" s="953">
        <v>0</v>
      </c>
      <c r="NX168" s="953">
        <v>0</v>
      </c>
      <c r="NY168" s="953">
        <v>0</v>
      </c>
      <c r="NZ168" s="953">
        <v>0</v>
      </c>
      <c r="OA168" s="953">
        <v>0</v>
      </c>
      <c r="OB168" s="953">
        <v>0</v>
      </c>
      <c r="OC168" s="953">
        <v>0</v>
      </c>
      <c r="OD168" s="953">
        <v>0</v>
      </c>
      <c r="OE168" s="953">
        <v>0</v>
      </c>
      <c r="OF168" s="953">
        <v>0</v>
      </c>
      <c r="OG168" s="953">
        <v>0</v>
      </c>
      <c r="OH168" s="953">
        <v>0</v>
      </c>
      <c r="OI168" s="953">
        <v>0</v>
      </c>
      <c r="OJ168" s="953">
        <v>0</v>
      </c>
      <c r="OK168" s="953">
        <v>0</v>
      </c>
      <c r="OL168" s="953">
        <v>0</v>
      </c>
      <c r="OM168" s="953">
        <v>0</v>
      </c>
      <c r="ON168" s="953">
        <v>0</v>
      </c>
      <c r="OO168" s="953">
        <v>0</v>
      </c>
      <c r="OP168" s="953">
        <v>0</v>
      </c>
      <c r="OQ168" s="953">
        <v>0</v>
      </c>
      <c r="OR168" s="953">
        <v>0</v>
      </c>
      <c r="OS168" s="953">
        <v>0</v>
      </c>
      <c r="OT168" s="953">
        <v>0</v>
      </c>
      <c r="OU168" s="953">
        <v>0</v>
      </c>
      <c r="OV168" s="953">
        <v>0</v>
      </c>
      <c r="OW168" s="953">
        <v>0</v>
      </c>
      <c r="OX168" s="953">
        <v>0</v>
      </c>
      <c r="OY168" s="953">
        <v>0</v>
      </c>
      <c r="OZ168" s="953">
        <v>0</v>
      </c>
      <c r="PA168" s="953">
        <v>0</v>
      </c>
      <c r="PB168" s="953">
        <v>0</v>
      </c>
      <c r="PC168" s="953">
        <v>0</v>
      </c>
      <c r="PD168" s="953">
        <v>0</v>
      </c>
      <c r="PE168" s="953">
        <v>0</v>
      </c>
      <c r="PF168" s="953">
        <v>0</v>
      </c>
      <c r="PG168" s="953">
        <v>0</v>
      </c>
      <c r="PH168" s="953">
        <v>0</v>
      </c>
      <c r="PI168" s="953">
        <v>0</v>
      </c>
      <c r="PJ168" s="953">
        <v>0</v>
      </c>
      <c r="PK168" s="953">
        <v>0</v>
      </c>
      <c r="PL168" s="953">
        <v>0</v>
      </c>
      <c r="PM168" s="953">
        <v>0</v>
      </c>
      <c r="PN168" s="953">
        <v>0</v>
      </c>
      <c r="PO168" s="953">
        <v>0</v>
      </c>
      <c r="PP168" s="953">
        <v>0</v>
      </c>
      <c r="PQ168" s="953">
        <v>0</v>
      </c>
      <c r="PR168" s="953">
        <v>0</v>
      </c>
      <c r="PS168" s="953">
        <v>0</v>
      </c>
      <c r="PT168" s="953">
        <v>0</v>
      </c>
      <c r="PU168" s="953">
        <v>0</v>
      </c>
      <c r="PV168" s="953">
        <v>0</v>
      </c>
      <c r="PW168" s="953">
        <v>0</v>
      </c>
      <c r="PX168" s="953">
        <v>0</v>
      </c>
      <c r="PY168" s="953">
        <v>0</v>
      </c>
      <c r="PZ168" s="953">
        <v>0</v>
      </c>
      <c r="QA168" s="953">
        <v>0</v>
      </c>
      <c r="QB168" s="953">
        <v>0</v>
      </c>
      <c r="QC168" s="953">
        <v>0</v>
      </c>
      <c r="QD168" s="953">
        <v>0</v>
      </c>
      <c r="QE168" s="953">
        <v>0</v>
      </c>
      <c r="QF168" s="953">
        <v>0</v>
      </c>
      <c r="QG168" s="953">
        <v>0</v>
      </c>
      <c r="QH168" s="953">
        <v>0</v>
      </c>
      <c r="QI168" s="953">
        <v>0</v>
      </c>
    </row>
    <row r="169" spans="1:451" x14ac:dyDescent="0.25">
      <c r="A169" s="552">
        <v>30</v>
      </c>
      <c r="B169" s="548" t="s">
        <v>245</v>
      </c>
      <c r="C169" s="22"/>
      <c r="D169" s="22"/>
      <c r="E169" s="23"/>
      <c r="F169" s="952">
        <v>0</v>
      </c>
      <c r="G169" s="953">
        <v>0</v>
      </c>
      <c r="H169" s="953">
        <v>0</v>
      </c>
      <c r="I169" s="953">
        <v>0</v>
      </c>
      <c r="J169" s="953">
        <v>0</v>
      </c>
      <c r="K169" s="953">
        <v>0</v>
      </c>
      <c r="L169" s="953">
        <v>0</v>
      </c>
      <c r="M169" s="953">
        <v>0</v>
      </c>
      <c r="N169" s="953">
        <v>0</v>
      </c>
      <c r="O169" s="953">
        <v>0</v>
      </c>
      <c r="P169" s="953">
        <v>0</v>
      </c>
      <c r="Q169" s="953">
        <v>0</v>
      </c>
      <c r="R169" s="953">
        <v>0</v>
      </c>
      <c r="S169" s="953">
        <v>0</v>
      </c>
      <c r="T169" s="953">
        <v>0</v>
      </c>
      <c r="U169" s="953">
        <v>0</v>
      </c>
      <c r="V169" s="953">
        <v>0</v>
      </c>
      <c r="W169" s="953">
        <v>0</v>
      </c>
      <c r="X169" s="953">
        <v>0</v>
      </c>
      <c r="Y169" s="953">
        <v>0</v>
      </c>
      <c r="Z169" s="953">
        <v>0</v>
      </c>
      <c r="AA169" s="953">
        <v>0</v>
      </c>
      <c r="AB169" s="953">
        <v>0</v>
      </c>
      <c r="AC169" s="953">
        <v>0</v>
      </c>
      <c r="AD169" s="953">
        <v>3</v>
      </c>
      <c r="AE169" s="953">
        <v>3</v>
      </c>
      <c r="AF169" s="953">
        <v>1</v>
      </c>
      <c r="AG169" s="953">
        <v>1</v>
      </c>
      <c r="AH169" s="953">
        <v>0</v>
      </c>
      <c r="AI169" s="953">
        <v>0</v>
      </c>
      <c r="AJ169" s="953">
        <v>0</v>
      </c>
      <c r="AK169" s="953">
        <v>0</v>
      </c>
      <c r="AL169" s="953">
        <v>0</v>
      </c>
      <c r="AM169" s="953">
        <v>0</v>
      </c>
      <c r="AN169" s="953">
        <v>0</v>
      </c>
      <c r="AO169" s="953">
        <v>0</v>
      </c>
      <c r="AP169" s="953">
        <v>0</v>
      </c>
      <c r="AQ169" s="953">
        <v>0</v>
      </c>
      <c r="AR169" s="953">
        <v>0</v>
      </c>
      <c r="AS169" s="953">
        <v>0</v>
      </c>
      <c r="AT169" s="953">
        <v>0</v>
      </c>
      <c r="AU169" s="953">
        <v>0</v>
      </c>
      <c r="AV169" s="953">
        <v>0</v>
      </c>
      <c r="AW169" s="953">
        <v>0</v>
      </c>
      <c r="AX169" s="953">
        <v>0</v>
      </c>
      <c r="AY169" s="953">
        <v>0</v>
      </c>
      <c r="AZ169" s="953">
        <v>0</v>
      </c>
      <c r="BA169" s="953">
        <v>0</v>
      </c>
      <c r="BB169" s="953">
        <v>1</v>
      </c>
      <c r="BC169" s="953">
        <v>1</v>
      </c>
      <c r="BD169" s="953">
        <v>1</v>
      </c>
      <c r="BE169" s="953">
        <v>10</v>
      </c>
      <c r="BF169" s="953">
        <v>0</v>
      </c>
      <c r="BG169" s="953">
        <v>0</v>
      </c>
      <c r="BH169" s="953">
        <v>0</v>
      </c>
      <c r="BI169" s="953">
        <v>0</v>
      </c>
      <c r="BJ169" s="953">
        <v>0</v>
      </c>
      <c r="BK169" s="953">
        <v>0</v>
      </c>
      <c r="BL169" s="953">
        <v>0</v>
      </c>
      <c r="BM169" s="953">
        <v>0</v>
      </c>
      <c r="BN169" s="953">
        <v>0</v>
      </c>
      <c r="BO169" s="953">
        <v>0</v>
      </c>
      <c r="BP169" s="953">
        <v>2</v>
      </c>
      <c r="BQ169" s="953">
        <v>8</v>
      </c>
      <c r="BR169" s="953">
        <v>11</v>
      </c>
      <c r="BS169" s="953">
        <v>11</v>
      </c>
      <c r="BT169" s="953">
        <v>4</v>
      </c>
      <c r="BU169" s="953">
        <v>4</v>
      </c>
      <c r="BV169" s="953">
        <v>0</v>
      </c>
      <c r="BW169" s="953">
        <v>0</v>
      </c>
      <c r="BX169" s="953">
        <v>1</v>
      </c>
      <c r="BY169" s="953">
        <v>30</v>
      </c>
      <c r="BZ169" s="953">
        <v>0</v>
      </c>
      <c r="CA169" s="953">
        <v>0</v>
      </c>
      <c r="CB169" s="953">
        <v>0</v>
      </c>
      <c r="CC169" s="953">
        <v>0</v>
      </c>
      <c r="CD169" s="953">
        <v>0</v>
      </c>
      <c r="CE169" s="953">
        <v>0</v>
      </c>
      <c r="CF169" s="953">
        <v>0</v>
      </c>
      <c r="CG169" s="953">
        <v>0</v>
      </c>
      <c r="CH169" s="953">
        <v>0</v>
      </c>
      <c r="CI169" s="953">
        <v>0</v>
      </c>
      <c r="CJ169" s="953">
        <v>0</v>
      </c>
      <c r="CK169" s="953">
        <v>0</v>
      </c>
      <c r="CL169" s="953">
        <v>1</v>
      </c>
      <c r="CM169" s="953">
        <v>1</v>
      </c>
      <c r="CN169" s="953">
        <v>0</v>
      </c>
      <c r="CO169" s="953">
        <v>0</v>
      </c>
      <c r="CP169" s="953">
        <v>0</v>
      </c>
      <c r="CQ169" s="953">
        <v>0</v>
      </c>
      <c r="CR169" s="953">
        <v>0</v>
      </c>
      <c r="CS169" s="953">
        <v>0</v>
      </c>
      <c r="CT169" s="953">
        <v>0</v>
      </c>
      <c r="CU169" s="953">
        <v>0</v>
      </c>
      <c r="CV169" s="953">
        <v>0</v>
      </c>
      <c r="CW169" s="953">
        <v>0</v>
      </c>
      <c r="CX169" s="953">
        <v>0</v>
      </c>
      <c r="CY169" s="953">
        <v>0</v>
      </c>
      <c r="CZ169" s="953">
        <v>0</v>
      </c>
      <c r="DA169" s="953">
        <v>0</v>
      </c>
      <c r="DB169" s="953">
        <v>0</v>
      </c>
      <c r="DC169" s="953">
        <v>0</v>
      </c>
      <c r="DD169" s="953">
        <v>6</v>
      </c>
      <c r="DE169" s="953">
        <v>24</v>
      </c>
      <c r="DF169" s="953">
        <v>17</v>
      </c>
      <c r="DG169" s="953">
        <v>17</v>
      </c>
      <c r="DH169" s="953">
        <v>6</v>
      </c>
      <c r="DI169" s="953">
        <v>6</v>
      </c>
      <c r="DJ169" s="953">
        <v>0</v>
      </c>
      <c r="DK169" s="953">
        <v>0</v>
      </c>
      <c r="DL169" s="953">
        <v>3</v>
      </c>
      <c r="DM169" s="953">
        <v>90</v>
      </c>
      <c r="DN169" s="953">
        <v>0</v>
      </c>
      <c r="DO169" s="953">
        <v>0</v>
      </c>
      <c r="DP169" s="953">
        <v>0</v>
      </c>
      <c r="DQ169" s="953">
        <v>0</v>
      </c>
      <c r="DR169" s="953">
        <v>0</v>
      </c>
      <c r="DS169" s="953">
        <v>0</v>
      </c>
      <c r="DT169" s="953">
        <v>0</v>
      </c>
      <c r="DU169" s="953">
        <v>0</v>
      </c>
      <c r="DV169" s="953">
        <v>0</v>
      </c>
      <c r="DW169" s="953">
        <v>0</v>
      </c>
      <c r="DX169" s="953">
        <v>0</v>
      </c>
      <c r="DY169" s="953">
        <v>0</v>
      </c>
      <c r="DZ169" s="953">
        <v>0</v>
      </c>
      <c r="EA169" s="953">
        <v>0</v>
      </c>
      <c r="EB169" s="953">
        <v>0</v>
      </c>
      <c r="EC169" s="953">
        <v>0</v>
      </c>
      <c r="ED169" s="953">
        <v>0</v>
      </c>
      <c r="EE169" s="953">
        <v>0</v>
      </c>
      <c r="EF169" s="953">
        <v>0</v>
      </c>
      <c r="EG169" s="953">
        <v>0</v>
      </c>
      <c r="EH169" s="953">
        <v>0</v>
      </c>
      <c r="EI169" s="953">
        <v>0</v>
      </c>
      <c r="EJ169" s="953">
        <v>0</v>
      </c>
      <c r="EK169" s="953">
        <v>0</v>
      </c>
      <c r="EL169" s="953">
        <v>0</v>
      </c>
      <c r="EM169" s="953">
        <v>0</v>
      </c>
      <c r="EN169" s="953">
        <v>0</v>
      </c>
      <c r="EO169" s="953">
        <v>0</v>
      </c>
      <c r="EP169" s="953">
        <v>0</v>
      </c>
      <c r="EQ169" s="953">
        <v>0</v>
      </c>
      <c r="ER169" s="953">
        <v>0</v>
      </c>
      <c r="ES169" s="953">
        <v>0</v>
      </c>
      <c r="ET169" s="953">
        <v>0</v>
      </c>
      <c r="EU169" s="953">
        <v>0</v>
      </c>
      <c r="EV169" s="953">
        <v>0</v>
      </c>
      <c r="EW169" s="953">
        <v>0</v>
      </c>
      <c r="EX169" s="953">
        <v>0</v>
      </c>
      <c r="EY169" s="953">
        <v>0</v>
      </c>
      <c r="EZ169" s="953">
        <v>0</v>
      </c>
      <c r="FA169" s="953">
        <v>0</v>
      </c>
      <c r="FB169" s="953">
        <v>0</v>
      </c>
      <c r="FC169" s="953">
        <v>0</v>
      </c>
      <c r="FD169" s="953">
        <v>0</v>
      </c>
      <c r="FE169" s="953">
        <v>0</v>
      </c>
      <c r="FF169" s="953">
        <v>0</v>
      </c>
      <c r="FG169" s="953">
        <v>0</v>
      </c>
      <c r="FH169" s="953">
        <v>0</v>
      </c>
      <c r="FI169" s="953">
        <v>0</v>
      </c>
      <c r="FJ169" s="953">
        <v>0</v>
      </c>
      <c r="FK169" s="953">
        <v>0</v>
      </c>
      <c r="FL169" s="953">
        <v>0</v>
      </c>
      <c r="FM169" s="953">
        <v>0</v>
      </c>
      <c r="FN169" s="953">
        <v>0</v>
      </c>
      <c r="FO169" s="953">
        <v>0</v>
      </c>
      <c r="FP169" s="953">
        <v>0</v>
      </c>
      <c r="FQ169" s="953">
        <v>0</v>
      </c>
      <c r="FR169" s="953">
        <v>0</v>
      </c>
      <c r="FS169" s="953">
        <v>0</v>
      </c>
      <c r="FT169" s="953">
        <v>0</v>
      </c>
      <c r="FU169" s="953">
        <v>0</v>
      </c>
      <c r="FV169" s="953">
        <v>0</v>
      </c>
      <c r="FW169" s="953">
        <v>0</v>
      </c>
      <c r="FX169" s="953">
        <v>0</v>
      </c>
      <c r="FY169" s="953">
        <v>0</v>
      </c>
      <c r="FZ169" s="953">
        <v>0</v>
      </c>
      <c r="GA169" s="953">
        <v>0</v>
      </c>
      <c r="GB169" s="953">
        <v>0</v>
      </c>
      <c r="GC169" s="953">
        <v>0</v>
      </c>
      <c r="GD169" s="953">
        <v>0</v>
      </c>
      <c r="GE169" s="953">
        <v>0</v>
      </c>
      <c r="GF169" s="953">
        <v>0</v>
      </c>
      <c r="GG169" s="953">
        <v>0</v>
      </c>
      <c r="GH169" s="953">
        <v>0</v>
      </c>
      <c r="GI169" s="953">
        <v>0</v>
      </c>
      <c r="GJ169" s="953">
        <v>0</v>
      </c>
      <c r="GK169" s="953">
        <v>0</v>
      </c>
      <c r="GL169" s="953">
        <v>0</v>
      </c>
      <c r="GM169" s="953">
        <v>0</v>
      </c>
      <c r="GN169" s="953">
        <v>0</v>
      </c>
      <c r="GO169" s="953">
        <v>0</v>
      </c>
      <c r="GP169" s="953">
        <v>0</v>
      </c>
      <c r="GQ169" s="953">
        <v>0</v>
      </c>
      <c r="GR169" s="953">
        <v>0</v>
      </c>
      <c r="GS169" s="953">
        <v>0</v>
      </c>
      <c r="GT169" s="953">
        <v>0</v>
      </c>
      <c r="GU169" s="953">
        <v>0</v>
      </c>
      <c r="GV169" s="953">
        <v>0</v>
      </c>
      <c r="GW169" s="953">
        <v>0</v>
      </c>
      <c r="GX169" s="953">
        <v>0</v>
      </c>
      <c r="GY169" s="953">
        <v>0</v>
      </c>
      <c r="GZ169" s="953">
        <v>0</v>
      </c>
      <c r="HA169" s="953">
        <v>0</v>
      </c>
      <c r="HB169" s="953">
        <v>0</v>
      </c>
      <c r="HC169" s="953">
        <v>0</v>
      </c>
      <c r="HD169" s="953">
        <v>0</v>
      </c>
      <c r="HE169" s="953">
        <v>0</v>
      </c>
      <c r="HF169" s="953">
        <v>0</v>
      </c>
      <c r="HG169" s="953">
        <v>0</v>
      </c>
      <c r="HH169" s="953">
        <v>0</v>
      </c>
      <c r="HI169" s="953">
        <v>0</v>
      </c>
      <c r="HJ169" s="953">
        <v>0</v>
      </c>
      <c r="HK169" s="953">
        <v>0</v>
      </c>
      <c r="HL169" s="953">
        <v>0</v>
      </c>
      <c r="HM169" s="953">
        <v>0</v>
      </c>
      <c r="HN169" s="953">
        <v>0</v>
      </c>
      <c r="HO169" s="953">
        <v>0</v>
      </c>
      <c r="HP169" s="953">
        <v>0</v>
      </c>
      <c r="HQ169" s="953">
        <v>0</v>
      </c>
      <c r="HR169" s="953">
        <v>0</v>
      </c>
      <c r="HS169" s="953">
        <v>0</v>
      </c>
      <c r="HT169" s="953">
        <v>0</v>
      </c>
      <c r="HU169" s="953">
        <v>0</v>
      </c>
      <c r="HV169" s="953">
        <v>0</v>
      </c>
      <c r="HW169" s="953">
        <v>0</v>
      </c>
      <c r="HX169" s="953">
        <v>0</v>
      </c>
      <c r="HY169" s="953">
        <v>0</v>
      </c>
      <c r="HZ169" s="953">
        <v>0</v>
      </c>
      <c r="IA169" s="953">
        <v>0</v>
      </c>
      <c r="IB169" s="953">
        <v>0</v>
      </c>
      <c r="IC169" s="953">
        <v>0</v>
      </c>
      <c r="ID169" s="953">
        <v>0</v>
      </c>
      <c r="IE169" s="953">
        <v>0</v>
      </c>
      <c r="IF169" s="953">
        <v>0</v>
      </c>
      <c r="IG169" s="953">
        <v>0</v>
      </c>
      <c r="IH169" s="953">
        <v>0</v>
      </c>
      <c r="II169" s="953">
        <v>0</v>
      </c>
      <c r="IJ169" s="953">
        <v>0</v>
      </c>
      <c r="IK169" s="953">
        <v>0</v>
      </c>
      <c r="IL169" s="953">
        <v>0</v>
      </c>
      <c r="IM169" s="953">
        <v>0</v>
      </c>
      <c r="IN169" s="953">
        <v>0</v>
      </c>
      <c r="IO169" s="953">
        <v>0</v>
      </c>
      <c r="IP169" s="953">
        <v>3</v>
      </c>
      <c r="IQ169" s="953">
        <v>0</v>
      </c>
      <c r="IR169" s="953">
        <v>0</v>
      </c>
      <c r="IS169" s="953">
        <v>3</v>
      </c>
      <c r="IT169" s="953">
        <v>6</v>
      </c>
      <c r="IU169" s="953">
        <v>0</v>
      </c>
      <c r="IV169" s="953">
        <v>0</v>
      </c>
      <c r="IW169" s="953">
        <v>1</v>
      </c>
      <c r="IX169" s="953">
        <v>3</v>
      </c>
      <c r="IY169" s="953">
        <v>0</v>
      </c>
      <c r="IZ169" s="953">
        <v>0</v>
      </c>
      <c r="JA169" s="953">
        <v>0</v>
      </c>
      <c r="JB169" s="953">
        <v>1</v>
      </c>
      <c r="JC169" s="953">
        <v>0</v>
      </c>
      <c r="JD169" s="953">
        <v>0</v>
      </c>
      <c r="JE169" s="953">
        <v>0</v>
      </c>
      <c r="JF169" s="953">
        <v>0</v>
      </c>
      <c r="JG169" s="953">
        <v>0</v>
      </c>
      <c r="JH169" s="953">
        <v>5</v>
      </c>
      <c r="JI169" s="953">
        <v>0</v>
      </c>
      <c r="JJ169" s="953">
        <v>0</v>
      </c>
      <c r="JK169" s="953">
        <v>0</v>
      </c>
      <c r="JL169" s="953">
        <v>4</v>
      </c>
      <c r="JM169" s="953">
        <v>3</v>
      </c>
      <c r="JN169" s="953">
        <v>0</v>
      </c>
      <c r="JO169" s="953">
        <v>0</v>
      </c>
      <c r="JP169" s="953">
        <v>0</v>
      </c>
      <c r="JQ169" s="953">
        <v>2</v>
      </c>
      <c r="JR169" s="953">
        <v>0</v>
      </c>
      <c r="JS169" s="953">
        <v>0</v>
      </c>
      <c r="JT169" s="953">
        <v>0</v>
      </c>
      <c r="JU169" s="953">
        <v>0</v>
      </c>
      <c r="JV169" s="953">
        <v>0</v>
      </c>
      <c r="JW169" s="953">
        <v>0</v>
      </c>
      <c r="JX169" s="953">
        <v>0</v>
      </c>
      <c r="JY169" s="953">
        <v>0</v>
      </c>
      <c r="JZ169" s="953">
        <v>0</v>
      </c>
      <c r="KA169" s="953">
        <v>0</v>
      </c>
      <c r="KB169" s="953">
        <v>0</v>
      </c>
      <c r="KC169" s="953">
        <v>0</v>
      </c>
      <c r="KD169" s="953">
        <v>0</v>
      </c>
      <c r="KE169" s="953">
        <v>0</v>
      </c>
      <c r="KF169" s="953">
        <v>0</v>
      </c>
      <c r="KG169" s="953">
        <v>0</v>
      </c>
      <c r="KH169" s="953">
        <v>0</v>
      </c>
      <c r="KI169" s="953">
        <v>0</v>
      </c>
      <c r="KJ169" s="953">
        <v>0</v>
      </c>
      <c r="KK169" s="953">
        <v>0</v>
      </c>
      <c r="KL169" s="953">
        <v>0</v>
      </c>
      <c r="KM169" s="953">
        <v>0</v>
      </c>
      <c r="KN169" s="953">
        <v>0</v>
      </c>
      <c r="KO169" s="953">
        <v>0</v>
      </c>
      <c r="KP169" s="953">
        <v>0</v>
      </c>
      <c r="KQ169" s="953">
        <v>0</v>
      </c>
      <c r="KR169" s="953">
        <v>0</v>
      </c>
      <c r="KS169" s="953">
        <v>0</v>
      </c>
      <c r="KT169" s="953">
        <v>0</v>
      </c>
      <c r="KU169" s="953">
        <v>0</v>
      </c>
      <c r="KV169" s="953">
        <v>0</v>
      </c>
      <c r="KW169" s="953">
        <v>0</v>
      </c>
      <c r="KX169" s="953">
        <v>0</v>
      </c>
      <c r="KY169" s="953">
        <v>0</v>
      </c>
      <c r="KZ169" s="953">
        <v>0</v>
      </c>
      <c r="LA169" s="953">
        <v>0</v>
      </c>
      <c r="LB169" s="953">
        <v>0</v>
      </c>
      <c r="LC169" s="953">
        <v>0</v>
      </c>
      <c r="LD169" s="953">
        <v>0</v>
      </c>
      <c r="LE169" s="953">
        <v>0</v>
      </c>
      <c r="LF169" s="953">
        <v>0</v>
      </c>
      <c r="LG169" s="953">
        <v>0</v>
      </c>
      <c r="LH169" s="953">
        <v>0</v>
      </c>
      <c r="LI169" s="953">
        <v>0</v>
      </c>
      <c r="LJ169" s="953">
        <v>0</v>
      </c>
      <c r="LK169" s="953">
        <v>0</v>
      </c>
      <c r="LL169" s="953">
        <v>0</v>
      </c>
      <c r="LM169" s="953">
        <v>0</v>
      </c>
      <c r="LN169" s="953">
        <v>0</v>
      </c>
      <c r="LO169" s="953">
        <v>0</v>
      </c>
      <c r="LP169" s="953">
        <v>0</v>
      </c>
      <c r="LQ169" s="953">
        <v>0</v>
      </c>
      <c r="LR169" s="953">
        <v>0</v>
      </c>
      <c r="LS169" s="953">
        <v>0</v>
      </c>
      <c r="LT169" s="953">
        <v>0</v>
      </c>
      <c r="LU169" s="953">
        <v>0</v>
      </c>
      <c r="LV169" s="953">
        <v>0</v>
      </c>
      <c r="LW169" s="953">
        <v>0</v>
      </c>
      <c r="LX169" s="953">
        <v>0</v>
      </c>
      <c r="LY169" s="953">
        <v>0</v>
      </c>
      <c r="LZ169" s="953">
        <v>0</v>
      </c>
      <c r="MA169" s="953">
        <v>0</v>
      </c>
      <c r="MB169" s="953">
        <v>0</v>
      </c>
      <c r="MC169" s="953">
        <v>0</v>
      </c>
      <c r="MD169" s="953">
        <v>0</v>
      </c>
      <c r="ME169" s="953">
        <v>0</v>
      </c>
      <c r="MF169" s="953">
        <v>0</v>
      </c>
      <c r="MG169" s="953">
        <v>0</v>
      </c>
      <c r="MH169" s="953">
        <v>0</v>
      </c>
      <c r="MI169" s="953">
        <v>0</v>
      </c>
      <c r="MJ169" s="953">
        <v>0</v>
      </c>
      <c r="MK169" s="953">
        <v>0</v>
      </c>
      <c r="ML169" s="953">
        <v>0</v>
      </c>
      <c r="MM169" s="953">
        <v>0</v>
      </c>
      <c r="MN169" s="953">
        <v>0</v>
      </c>
      <c r="MO169" s="953">
        <v>0</v>
      </c>
      <c r="MP169" s="953">
        <v>0</v>
      </c>
      <c r="MQ169" s="953">
        <v>0</v>
      </c>
      <c r="MR169" s="953">
        <v>0</v>
      </c>
      <c r="MS169" s="953">
        <v>0</v>
      </c>
      <c r="MT169" s="953">
        <v>0</v>
      </c>
      <c r="MU169" s="953">
        <v>0</v>
      </c>
      <c r="MV169" s="953">
        <v>0</v>
      </c>
      <c r="MW169" s="953">
        <v>0</v>
      </c>
      <c r="MX169" s="953">
        <v>0</v>
      </c>
      <c r="MY169" s="953">
        <v>0</v>
      </c>
      <c r="MZ169" s="953">
        <v>0</v>
      </c>
      <c r="NA169" s="953">
        <v>0</v>
      </c>
      <c r="NB169" s="953">
        <v>0</v>
      </c>
      <c r="NC169" s="953">
        <v>0</v>
      </c>
      <c r="ND169" s="953">
        <v>0</v>
      </c>
      <c r="NE169" s="953">
        <v>0</v>
      </c>
      <c r="NF169" s="953">
        <v>0</v>
      </c>
      <c r="NG169" s="953">
        <v>0</v>
      </c>
      <c r="NH169" s="953">
        <v>0</v>
      </c>
      <c r="NI169" s="953">
        <v>0</v>
      </c>
      <c r="NJ169" s="953">
        <v>0</v>
      </c>
      <c r="NK169" s="953">
        <v>0</v>
      </c>
      <c r="NL169" s="953">
        <v>0</v>
      </c>
      <c r="NM169" s="953">
        <v>0</v>
      </c>
      <c r="NN169" s="953">
        <v>0</v>
      </c>
      <c r="NO169" s="953">
        <v>0</v>
      </c>
      <c r="NP169" s="953">
        <v>0</v>
      </c>
      <c r="NQ169" s="953">
        <v>0</v>
      </c>
      <c r="NR169" s="953">
        <v>0</v>
      </c>
      <c r="NS169" s="953">
        <v>0</v>
      </c>
      <c r="NT169" s="953">
        <v>0</v>
      </c>
      <c r="NU169" s="953">
        <v>0</v>
      </c>
      <c r="NV169" s="953">
        <v>0</v>
      </c>
      <c r="NW169" s="953">
        <v>0</v>
      </c>
      <c r="NX169" s="953">
        <v>0</v>
      </c>
      <c r="NY169" s="953">
        <v>0</v>
      </c>
      <c r="NZ169" s="953">
        <v>0</v>
      </c>
      <c r="OA169" s="953">
        <v>0</v>
      </c>
      <c r="OB169" s="953">
        <v>0</v>
      </c>
      <c r="OC169" s="953">
        <v>0</v>
      </c>
      <c r="OD169" s="953">
        <v>0</v>
      </c>
      <c r="OE169" s="953">
        <v>0</v>
      </c>
      <c r="OF169" s="953">
        <v>0</v>
      </c>
      <c r="OG169" s="953">
        <v>0</v>
      </c>
      <c r="OH169" s="953">
        <v>0</v>
      </c>
      <c r="OI169" s="953">
        <v>0</v>
      </c>
      <c r="OJ169" s="953">
        <v>0</v>
      </c>
      <c r="OK169" s="953">
        <v>0</v>
      </c>
      <c r="OL169" s="953">
        <v>0</v>
      </c>
      <c r="OM169" s="953">
        <v>0</v>
      </c>
      <c r="ON169" s="953">
        <v>0</v>
      </c>
      <c r="OO169" s="953">
        <v>0</v>
      </c>
      <c r="OP169" s="953">
        <v>0</v>
      </c>
      <c r="OQ169" s="953">
        <v>0</v>
      </c>
      <c r="OR169" s="953">
        <v>0</v>
      </c>
      <c r="OS169" s="953">
        <v>0</v>
      </c>
      <c r="OT169" s="953">
        <v>0</v>
      </c>
      <c r="OU169" s="953">
        <v>0</v>
      </c>
      <c r="OV169" s="953">
        <v>0</v>
      </c>
      <c r="OW169" s="953">
        <v>0</v>
      </c>
      <c r="OX169" s="953">
        <v>0</v>
      </c>
      <c r="OY169" s="953">
        <v>0</v>
      </c>
      <c r="OZ169" s="953">
        <v>0</v>
      </c>
      <c r="PA169" s="953">
        <v>0</v>
      </c>
      <c r="PB169" s="953">
        <v>0</v>
      </c>
      <c r="PC169" s="953">
        <v>0</v>
      </c>
      <c r="PD169" s="953">
        <v>0</v>
      </c>
      <c r="PE169" s="953">
        <v>0</v>
      </c>
      <c r="PF169" s="953">
        <v>0</v>
      </c>
      <c r="PG169" s="953">
        <v>0</v>
      </c>
      <c r="PH169" s="953">
        <v>0</v>
      </c>
      <c r="PI169" s="953">
        <v>0</v>
      </c>
      <c r="PJ169" s="953">
        <v>0</v>
      </c>
      <c r="PK169" s="953">
        <v>0</v>
      </c>
      <c r="PL169" s="953">
        <v>0</v>
      </c>
      <c r="PM169" s="953">
        <v>0</v>
      </c>
      <c r="PN169" s="953">
        <v>0</v>
      </c>
      <c r="PO169" s="953">
        <v>0</v>
      </c>
      <c r="PP169" s="953">
        <v>0</v>
      </c>
      <c r="PQ169" s="953">
        <v>0</v>
      </c>
      <c r="PR169" s="953">
        <v>0</v>
      </c>
      <c r="PS169" s="953">
        <v>0</v>
      </c>
      <c r="PT169" s="953">
        <v>0</v>
      </c>
      <c r="PU169" s="953">
        <v>0</v>
      </c>
      <c r="PV169" s="953">
        <v>0</v>
      </c>
      <c r="PW169" s="953">
        <v>0</v>
      </c>
      <c r="PX169" s="953">
        <v>0</v>
      </c>
      <c r="PY169" s="953">
        <v>0</v>
      </c>
      <c r="PZ169" s="953">
        <v>0</v>
      </c>
      <c r="QA169" s="953">
        <v>0</v>
      </c>
      <c r="QB169" s="953">
        <v>0</v>
      </c>
      <c r="QC169" s="953">
        <v>0</v>
      </c>
      <c r="QD169" s="953">
        <v>0</v>
      </c>
      <c r="QE169" s="953">
        <v>0</v>
      </c>
      <c r="QF169" s="953">
        <v>0</v>
      </c>
      <c r="QG169" s="953">
        <v>0</v>
      </c>
      <c r="QH169" s="953">
        <v>0</v>
      </c>
      <c r="QI169" s="953">
        <v>0</v>
      </c>
    </row>
    <row r="170" spans="1:451" x14ac:dyDescent="0.25">
      <c r="A170" s="551">
        <v>31</v>
      </c>
      <c r="B170" s="548" t="s">
        <v>246</v>
      </c>
      <c r="C170" s="22"/>
      <c r="D170" s="22"/>
      <c r="E170" s="23"/>
      <c r="F170" s="952">
        <v>0</v>
      </c>
      <c r="G170" s="953">
        <v>0</v>
      </c>
      <c r="H170" s="953">
        <v>0</v>
      </c>
      <c r="I170" s="953">
        <v>0</v>
      </c>
      <c r="J170" s="953">
        <v>0</v>
      </c>
      <c r="K170" s="953">
        <v>0</v>
      </c>
      <c r="L170" s="953">
        <v>2</v>
      </c>
      <c r="M170" s="953">
        <v>2</v>
      </c>
      <c r="N170" s="953">
        <v>0</v>
      </c>
      <c r="O170" s="953">
        <v>0</v>
      </c>
      <c r="P170" s="953">
        <v>0</v>
      </c>
      <c r="Q170" s="953">
        <v>0</v>
      </c>
      <c r="R170" s="953">
        <v>0</v>
      </c>
      <c r="S170" s="953">
        <v>0</v>
      </c>
      <c r="T170" s="953">
        <v>0</v>
      </c>
      <c r="U170" s="953">
        <v>0</v>
      </c>
      <c r="V170" s="953">
        <v>0</v>
      </c>
      <c r="W170" s="953">
        <v>0</v>
      </c>
      <c r="X170" s="953">
        <v>0</v>
      </c>
      <c r="Y170" s="953">
        <v>0</v>
      </c>
      <c r="Z170" s="953">
        <v>0</v>
      </c>
      <c r="AA170" s="953">
        <v>0</v>
      </c>
      <c r="AB170" s="953">
        <v>0</v>
      </c>
      <c r="AC170" s="953">
        <v>0</v>
      </c>
      <c r="AD170" s="953">
        <v>1</v>
      </c>
      <c r="AE170" s="953">
        <v>1</v>
      </c>
      <c r="AF170" s="953">
        <v>5</v>
      </c>
      <c r="AG170" s="953">
        <v>5</v>
      </c>
      <c r="AH170" s="953">
        <v>0</v>
      </c>
      <c r="AI170" s="953">
        <v>0</v>
      </c>
      <c r="AJ170" s="953">
        <v>0</v>
      </c>
      <c r="AK170" s="953">
        <v>0</v>
      </c>
      <c r="AL170" s="953">
        <v>0</v>
      </c>
      <c r="AM170" s="953">
        <v>0</v>
      </c>
      <c r="AN170" s="953">
        <v>0</v>
      </c>
      <c r="AO170" s="953">
        <v>0</v>
      </c>
      <c r="AP170" s="953">
        <v>0</v>
      </c>
      <c r="AQ170" s="953">
        <v>0</v>
      </c>
      <c r="AR170" s="953">
        <v>0</v>
      </c>
      <c r="AS170" s="953">
        <v>0</v>
      </c>
      <c r="AT170" s="953">
        <v>0</v>
      </c>
      <c r="AU170" s="953">
        <v>0</v>
      </c>
      <c r="AV170" s="953">
        <v>0</v>
      </c>
      <c r="AW170" s="953">
        <v>0</v>
      </c>
      <c r="AX170" s="953">
        <v>0</v>
      </c>
      <c r="AY170" s="953">
        <v>0</v>
      </c>
      <c r="AZ170" s="953">
        <v>1</v>
      </c>
      <c r="BA170" s="953">
        <v>1</v>
      </c>
      <c r="BB170" s="953">
        <v>1</v>
      </c>
      <c r="BC170" s="953">
        <v>1</v>
      </c>
      <c r="BD170" s="953">
        <v>0</v>
      </c>
      <c r="BE170" s="953">
        <v>0</v>
      </c>
      <c r="BF170" s="953">
        <v>0</v>
      </c>
      <c r="BG170" s="953">
        <v>0</v>
      </c>
      <c r="BH170" s="953">
        <v>0</v>
      </c>
      <c r="BI170" s="953">
        <v>0</v>
      </c>
      <c r="BJ170" s="953">
        <v>0</v>
      </c>
      <c r="BK170" s="953">
        <v>0</v>
      </c>
      <c r="BL170" s="953">
        <v>0</v>
      </c>
      <c r="BM170" s="953">
        <v>0</v>
      </c>
      <c r="BN170" s="953">
        <v>0</v>
      </c>
      <c r="BO170" s="953">
        <v>0</v>
      </c>
      <c r="BP170" s="953">
        <v>2</v>
      </c>
      <c r="BQ170" s="953">
        <v>8</v>
      </c>
      <c r="BR170" s="953">
        <v>9</v>
      </c>
      <c r="BS170" s="953">
        <v>9</v>
      </c>
      <c r="BT170" s="953">
        <v>10</v>
      </c>
      <c r="BU170" s="953">
        <v>10</v>
      </c>
      <c r="BV170" s="953">
        <v>0</v>
      </c>
      <c r="BW170" s="953">
        <v>0</v>
      </c>
      <c r="BX170" s="953">
        <v>1</v>
      </c>
      <c r="BY170" s="953">
        <v>30</v>
      </c>
      <c r="BZ170" s="953">
        <v>0</v>
      </c>
      <c r="CA170" s="953">
        <v>0</v>
      </c>
      <c r="CB170" s="953">
        <v>0</v>
      </c>
      <c r="CC170" s="953">
        <v>0</v>
      </c>
      <c r="CD170" s="953">
        <v>0</v>
      </c>
      <c r="CE170" s="953">
        <v>0</v>
      </c>
      <c r="CF170" s="953">
        <v>0</v>
      </c>
      <c r="CG170" s="953">
        <v>0</v>
      </c>
      <c r="CH170" s="953">
        <v>0</v>
      </c>
      <c r="CI170" s="953">
        <v>0</v>
      </c>
      <c r="CJ170" s="953">
        <v>0</v>
      </c>
      <c r="CK170" s="953">
        <v>0</v>
      </c>
      <c r="CL170" s="953">
        <v>0</v>
      </c>
      <c r="CM170" s="953">
        <v>0</v>
      </c>
      <c r="CN170" s="953">
        <v>0</v>
      </c>
      <c r="CO170" s="953">
        <v>0</v>
      </c>
      <c r="CP170" s="953">
        <v>0</v>
      </c>
      <c r="CQ170" s="953">
        <v>0</v>
      </c>
      <c r="CR170" s="953">
        <v>0</v>
      </c>
      <c r="CS170" s="953">
        <v>0</v>
      </c>
      <c r="CT170" s="953">
        <v>0</v>
      </c>
      <c r="CU170" s="953">
        <v>0</v>
      </c>
      <c r="CV170" s="953">
        <v>0</v>
      </c>
      <c r="CW170" s="953">
        <v>0</v>
      </c>
      <c r="CX170" s="953">
        <v>0</v>
      </c>
      <c r="CY170" s="953">
        <v>0</v>
      </c>
      <c r="CZ170" s="953">
        <v>0</v>
      </c>
      <c r="DA170" s="953">
        <v>0</v>
      </c>
      <c r="DB170" s="953">
        <v>0</v>
      </c>
      <c r="DC170" s="953">
        <v>0</v>
      </c>
      <c r="DD170" s="953">
        <v>4</v>
      </c>
      <c r="DE170" s="953">
        <v>16</v>
      </c>
      <c r="DF170" s="953">
        <v>8</v>
      </c>
      <c r="DG170" s="953">
        <v>8</v>
      </c>
      <c r="DH170" s="953">
        <v>8</v>
      </c>
      <c r="DI170" s="953">
        <v>8</v>
      </c>
      <c r="DJ170" s="953">
        <v>0</v>
      </c>
      <c r="DK170" s="953">
        <v>0</v>
      </c>
      <c r="DL170" s="953">
        <v>1</v>
      </c>
      <c r="DM170" s="953">
        <v>30</v>
      </c>
      <c r="DN170" s="953">
        <v>0</v>
      </c>
      <c r="DO170" s="953">
        <v>0</v>
      </c>
      <c r="DP170" s="953">
        <v>0</v>
      </c>
      <c r="DQ170" s="953">
        <v>0</v>
      </c>
      <c r="DR170" s="953">
        <v>0</v>
      </c>
      <c r="DS170" s="953">
        <v>0</v>
      </c>
      <c r="DT170" s="953">
        <v>0</v>
      </c>
      <c r="DU170" s="953">
        <v>0</v>
      </c>
      <c r="DV170" s="953">
        <v>0</v>
      </c>
      <c r="DW170" s="953">
        <v>0</v>
      </c>
      <c r="DX170" s="953">
        <v>0</v>
      </c>
      <c r="DY170" s="953">
        <v>0</v>
      </c>
      <c r="DZ170" s="953">
        <v>0</v>
      </c>
      <c r="EA170" s="953">
        <v>0</v>
      </c>
      <c r="EB170" s="953">
        <v>0</v>
      </c>
      <c r="EC170" s="953">
        <v>0</v>
      </c>
      <c r="ED170" s="953">
        <v>0</v>
      </c>
      <c r="EE170" s="953">
        <v>0</v>
      </c>
      <c r="EF170" s="953">
        <v>0</v>
      </c>
      <c r="EG170" s="953">
        <v>0</v>
      </c>
      <c r="EH170" s="953">
        <v>0</v>
      </c>
      <c r="EI170" s="953">
        <v>0</v>
      </c>
      <c r="EJ170" s="953">
        <v>0</v>
      </c>
      <c r="EK170" s="953">
        <v>0</v>
      </c>
      <c r="EL170" s="953">
        <v>0</v>
      </c>
      <c r="EM170" s="953">
        <v>0</v>
      </c>
      <c r="EN170" s="953">
        <v>0</v>
      </c>
      <c r="EO170" s="953">
        <v>0</v>
      </c>
      <c r="EP170" s="953">
        <v>0</v>
      </c>
      <c r="EQ170" s="953">
        <v>0</v>
      </c>
      <c r="ER170" s="953">
        <v>0</v>
      </c>
      <c r="ES170" s="953">
        <v>0</v>
      </c>
      <c r="ET170" s="953">
        <v>0</v>
      </c>
      <c r="EU170" s="953">
        <v>0</v>
      </c>
      <c r="EV170" s="953">
        <v>0</v>
      </c>
      <c r="EW170" s="953">
        <v>0</v>
      </c>
      <c r="EX170" s="953">
        <v>0</v>
      </c>
      <c r="EY170" s="953">
        <v>0</v>
      </c>
      <c r="EZ170" s="953">
        <v>0</v>
      </c>
      <c r="FA170" s="953">
        <v>0</v>
      </c>
      <c r="FB170" s="953">
        <v>0</v>
      </c>
      <c r="FC170" s="953">
        <v>0</v>
      </c>
      <c r="FD170" s="953">
        <v>0</v>
      </c>
      <c r="FE170" s="953">
        <v>0</v>
      </c>
      <c r="FF170" s="953">
        <v>0</v>
      </c>
      <c r="FG170" s="953">
        <v>0</v>
      </c>
      <c r="FH170" s="953">
        <v>0</v>
      </c>
      <c r="FI170" s="953">
        <v>0</v>
      </c>
      <c r="FJ170" s="953">
        <v>0</v>
      </c>
      <c r="FK170" s="953">
        <v>0</v>
      </c>
      <c r="FL170" s="953">
        <v>0</v>
      </c>
      <c r="FM170" s="953">
        <v>0</v>
      </c>
      <c r="FN170" s="953">
        <v>0</v>
      </c>
      <c r="FO170" s="953">
        <v>0</v>
      </c>
      <c r="FP170" s="953">
        <v>0</v>
      </c>
      <c r="FQ170" s="953">
        <v>0</v>
      </c>
      <c r="FR170" s="953">
        <v>0</v>
      </c>
      <c r="FS170" s="953">
        <v>0</v>
      </c>
      <c r="FT170" s="953">
        <v>0</v>
      </c>
      <c r="FU170" s="953">
        <v>0</v>
      </c>
      <c r="FV170" s="953">
        <v>0</v>
      </c>
      <c r="FW170" s="953">
        <v>0</v>
      </c>
      <c r="FX170" s="953">
        <v>0</v>
      </c>
      <c r="FY170" s="953">
        <v>0</v>
      </c>
      <c r="FZ170" s="953">
        <v>0</v>
      </c>
      <c r="GA170" s="953">
        <v>0</v>
      </c>
      <c r="GB170" s="953">
        <v>0</v>
      </c>
      <c r="GC170" s="953">
        <v>0</v>
      </c>
      <c r="GD170" s="953">
        <v>0</v>
      </c>
      <c r="GE170" s="953">
        <v>0</v>
      </c>
      <c r="GF170" s="953">
        <v>0</v>
      </c>
      <c r="GG170" s="953">
        <v>0</v>
      </c>
      <c r="GH170" s="953">
        <v>0</v>
      </c>
      <c r="GI170" s="953">
        <v>0</v>
      </c>
      <c r="GJ170" s="953">
        <v>0</v>
      </c>
      <c r="GK170" s="953">
        <v>0</v>
      </c>
      <c r="GL170" s="953">
        <v>0</v>
      </c>
      <c r="GM170" s="953">
        <v>0</v>
      </c>
      <c r="GN170" s="953">
        <v>0</v>
      </c>
      <c r="GO170" s="953">
        <v>0</v>
      </c>
      <c r="GP170" s="953">
        <v>0</v>
      </c>
      <c r="GQ170" s="953">
        <v>0</v>
      </c>
      <c r="GR170" s="953">
        <v>0</v>
      </c>
      <c r="GS170" s="953">
        <v>0</v>
      </c>
      <c r="GT170" s="953">
        <v>0</v>
      </c>
      <c r="GU170" s="953">
        <v>0</v>
      </c>
      <c r="GV170" s="953">
        <v>0</v>
      </c>
      <c r="GW170" s="953">
        <v>0</v>
      </c>
      <c r="GX170" s="953">
        <v>0</v>
      </c>
      <c r="GY170" s="953">
        <v>0</v>
      </c>
      <c r="GZ170" s="953">
        <v>0</v>
      </c>
      <c r="HA170" s="953">
        <v>0</v>
      </c>
      <c r="HB170" s="953">
        <v>0</v>
      </c>
      <c r="HC170" s="953">
        <v>0</v>
      </c>
      <c r="HD170" s="953">
        <v>0</v>
      </c>
      <c r="HE170" s="953">
        <v>0</v>
      </c>
      <c r="HF170" s="953">
        <v>0</v>
      </c>
      <c r="HG170" s="953">
        <v>0</v>
      </c>
      <c r="HH170" s="953">
        <v>0</v>
      </c>
      <c r="HI170" s="953">
        <v>0</v>
      </c>
      <c r="HJ170" s="953">
        <v>0</v>
      </c>
      <c r="HK170" s="953">
        <v>0</v>
      </c>
      <c r="HL170" s="953">
        <v>0</v>
      </c>
      <c r="HM170" s="953">
        <v>0</v>
      </c>
      <c r="HN170" s="953">
        <v>0</v>
      </c>
      <c r="HO170" s="953">
        <v>0</v>
      </c>
      <c r="HP170" s="953">
        <v>0</v>
      </c>
      <c r="HQ170" s="953">
        <v>0</v>
      </c>
      <c r="HR170" s="953">
        <v>0</v>
      </c>
      <c r="HS170" s="953">
        <v>0</v>
      </c>
      <c r="HT170" s="953">
        <v>0</v>
      </c>
      <c r="HU170" s="953">
        <v>0</v>
      </c>
      <c r="HV170" s="953">
        <v>0</v>
      </c>
      <c r="HW170" s="953">
        <v>0</v>
      </c>
      <c r="HX170" s="953">
        <v>0</v>
      </c>
      <c r="HY170" s="953">
        <v>0</v>
      </c>
      <c r="HZ170" s="953">
        <v>0</v>
      </c>
      <c r="IA170" s="953">
        <v>0</v>
      </c>
      <c r="IB170" s="953">
        <v>0</v>
      </c>
      <c r="IC170" s="953">
        <v>0</v>
      </c>
      <c r="ID170" s="953">
        <v>0</v>
      </c>
      <c r="IE170" s="953">
        <v>0</v>
      </c>
      <c r="IF170" s="953">
        <v>0</v>
      </c>
      <c r="IG170" s="953">
        <v>0</v>
      </c>
      <c r="IH170" s="953">
        <v>0</v>
      </c>
      <c r="II170" s="953">
        <v>0</v>
      </c>
      <c r="IJ170" s="953">
        <v>0</v>
      </c>
      <c r="IK170" s="953">
        <v>0</v>
      </c>
      <c r="IL170" s="953">
        <v>0</v>
      </c>
      <c r="IM170" s="953">
        <v>0</v>
      </c>
      <c r="IN170" s="953">
        <v>0</v>
      </c>
      <c r="IO170" s="953">
        <v>0</v>
      </c>
      <c r="IP170" s="953">
        <v>2</v>
      </c>
      <c r="IQ170" s="953">
        <v>0</v>
      </c>
      <c r="IR170" s="953">
        <v>0</v>
      </c>
      <c r="IS170" s="953">
        <v>2</v>
      </c>
      <c r="IT170" s="953">
        <v>0</v>
      </c>
      <c r="IU170" s="953">
        <v>0</v>
      </c>
      <c r="IV170" s="953">
        <v>0</v>
      </c>
      <c r="IW170" s="953">
        <v>0</v>
      </c>
      <c r="IX170" s="953">
        <v>2</v>
      </c>
      <c r="IY170" s="953">
        <v>0</v>
      </c>
      <c r="IZ170" s="953">
        <v>0</v>
      </c>
      <c r="JA170" s="953">
        <v>0</v>
      </c>
      <c r="JB170" s="953">
        <v>4</v>
      </c>
      <c r="JC170" s="953">
        <v>0</v>
      </c>
      <c r="JD170" s="953">
        <v>0</v>
      </c>
      <c r="JE170" s="953">
        <v>0</v>
      </c>
      <c r="JF170" s="953">
        <v>0</v>
      </c>
      <c r="JG170" s="953">
        <v>0</v>
      </c>
      <c r="JH170" s="953">
        <v>0</v>
      </c>
      <c r="JI170" s="953">
        <v>0</v>
      </c>
      <c r="JJ170" s="953">
        <v>0</v>
      </c>
      <c r="JK170" s="953">
        <v>0</v>
      </c>
      <c r="JL170" s="953">
        <v>1</v>
      </c>
      <c r="JM170" s="953">
        <v>0</v>
      </c>
      <c r="JN170" s="953">
        <v>0</v>
      </c>
      <c r="JO170" s="953">
        <v>0</v>
      </c>
      <c r="JP170" s="953">
        <v>0</v>
      </c>
      <c r="JQ170" s="953">
        <v>0</v>
      </c>
      <c r="JR170" s="953">
        <v>0</v>
      </c>
      <c r="JS170" s="953">
        <v>0</v>
      </c>
      <c r="JT170" s="953">
        <v>0</v>
      </c>
      <c r="JU170" s="953">
        <v>0</v>
      </c>
      <c r="JV170" s="953">
        <v>0</v>
      </c>
      <c r="JW170" s="953">
        <v>0</v>
      </c>
      <c r="JX170" s="953">
        <v>0</v>
      </c>
      <c r="JY170" s="953">
        <v>0</v>
      </c>
      <c r="JZ170" s="953">
        <v>0</v>
      </c>
      <c r="KA170" s="953">
        <v>0</v>
      </c>
      <c r="KB170" s="953">
        <v>0</v>
      </c>
      <c r="KC170" s="953">
        <v>0</v>
      </c>
      <c r="KD170" s="953">
        <v>0</v>
      </c>
      <c r="KE170" s="953">
        <v>0</v>
      </c>
      <c r="KF170" s="953">
        <v>0</v>
      </c>
      <c r="KG170" s="953">
        <v>0</v>
      </c>
      <c r="KH170" s="953">
        <v>0</v>
      </c>
      <c r="KI170" s="953">
        <v>0</v>
      </c>
      <c r="KJ170" s="953">
        <v>0</v>
      </c>
      <c r="KK170" s="953">
        <v>0</v>
      </c>
      <c r="KL170" s="953">
        <v>0</v>
      </c>
      <c r="KM170" s="953">
        <v>0</v>
      </c>
      <c r="KN170" s="953">
        <v>0</v>
      </c>
      <c r="KO170" s="953">
        <v>0</v>
      </c>
      <c r="KP170" s="953">
        <v>0</v>
      </c>
      <c r="KQ170" s="953">
        <v>0</v>
      </c>
      <c r="KR170" s="953">
        <v>0</v>
      </c>
      <c r="KS170" s="953">
        <v>0</v>
      </c>
      <c r="KT170" s="953">
        <v>0</v>
      </c>
      <c r="KU170" s="953">
        <v>0</v>
      </c>
      <c r="KV170" s="953">
        <v>0</v>
      </c>
      <c r="KW170" s="953">
        <v>0</v>
      </c>
      <c r="KX170" s="953">
        <v>0</v>
      </c>
      <c r="KY170" s="953">
        <v>0</v>
      </c>
      <c r="KZ170" s="953">
        <v>0</v>
      </c>
      <c r="LA170" s="953">
        <v>0</v>
      </c>
      <c r="LB170" s="953">
        <v>0</v>
      </c>
      <c r="LC170" s="953">
        <v>0</v>
      </c>
      <c r="LD170" s="953">
        <v>0</v>
      </c>
      <c r="LE170" s="953">
        <v>0</v>
      </c>
      <c r="LF170" s="953">
        <v>0</v>
      </c>
      <c r="LG170" s="953">
        <v>0</v>
      </c>
      <c r="LH170" s="953">
        <v>0</v>
      </c>
      <c r="LI170" s="953">
        <v>0</v>
      </c>
      <c r="LJ170" s="953">
        <v>0</v>
      </c>
      <c r="LK170" s="953">
        <v>0</v>
      </c>
      <c r="LL170" s="953">
        <v>0</v>
      </c>
      <c r="LM170" s="953">
        <v>0</v>
      </c>
      <c r="LN170" s="953">
        <v>0</v>
      </c>
      <c r="LO170" s="953">
        <v>0</v>
      </c>
      <c r="LP170" s="953">
        <v>0</v>
      </c>
      <c r="LQ170" s="953">
        <v>0</v>
      </c>
      <c r="LR170" s="953">
        <v>0</v>
      </c>
      <c r="LS170" s="953">
        <v>0</v>
      </c>
      <c r="LT170" s="953">
        <v>0</v>
      </c>
      <c r="LU170" s="953">
        <v>0</v>
      </c>
      <c r="LV170" s="953">
        <v>0</v>
      </c>
      <c r="LW170" s="953">
        <v>0</v>
      </c>
      <c r="LX170" s="953">
        <v>0</v>
      </c>
      <c r="LY170" s="953">
        <v>0</v>
      </c>
      <c r="LZ170" s="953">
        <v>0</v>
      </c>
      <c r="MA170" s="953">
        <v>0</v>
      </c>
      <c r="MB170" s="953">
        <v>0</v>
      </c>
      <c r="MC170" s="953">
        <v>0</v>
      </c>
      <c r="MD170" s="953">
        <v>0</v>
      </c>
      <c r="ME170" s="953">
        <v>0</v>
      </c>
      <c r="MF170" s="953">
        <v>0</v>
      </c>
      <c r="MG170" s="953">
        <v>0</v>
      </c>
      <c r="MH170" s="953">
        <v>0</v>
      </c>
      <c r="MI170" s="953">
        <v>0</v>
      </c>
      <c r="MJ170" s="953">
        <v>0</v>
      </c>
      <c r="MK170" s="953">
        <v>0</v>
      </c>
      <c r="ML170" s="953">
        <v>0</v>
      </c>
      <c r="MM170" s="953">
        <v>0</v>
      </c>
      <c r="MN170" s="953">
        <v>0</v>
      </c>
      <c r="MO170" s="953">
        <v>0</v>
      </c>
      <c r="MP170" s="953">
        <v>0</v>
      </c>
      <c r="MQ170" s="953">
        <v>0</v>
      </c>
      <c r="MR170" s="953">
        <v>0</v>
      </c>
      <c r="MS170" s="953">
        <v>0</v>
      </c>
      <c r="MT170" s="953">
        <v>0</v>
      </c>
      <c r="MU170" s="953">
        <v>0</v>
      </c>
      <c r="MV170" s="953">
        <v>0</v>
      </c>
      <c r="MW170" s="953">
        <v>0</v>
      </c>
      <c r="MX170" s="953">
        <v>0</v>
      </c>
      <c r="MY170" s="953">
        <v>0</v>
      </c>
      <c r="MZ170" s="953">
        <v>0</v>
      </c>
      <c r="NA170" s="953">
        <v>0</v>
      </c>
      <c r="NB170" s="953">
        <v>0</v>
      </c>
      <c r="NC170" s="953">
        <v>0</v>
      </c>
      <c r="ND170" s="953">
        <v>0</v>
      </c>
      <c r="NE170" s="953">
        <v>0</v>
      </c>
      <c r="NF170" s="953">
        <v>0</v>
      </c>
      <c r="NG170" s="953">
        <v>0</v>
      </c>
      <c r="NH170" s="953">
        <v>0</v>
      </c>
      <c r="NI170" s="953">
        <v>0</v>
      </c>
      <c r="NJ170" s="953">
        <v>0</v>
      </c>
      <c r="NK170" s="953">
        <v>0</v>
      </c>
      <c r="NL170" s="953">
        <v>0</v>
      </c>
      <c r="NM170" s="953">
        <v>0</v>
      </c>
      <c r="NN170" s="953">
        <v>0</v>
      </c>
      <c r="NO170" s="953">
        <v>0</v>
      </c>
      <c r="NP170" s="953">
        <v>0</v>
      </c>
      <c r="NQ170" s="953">
        <v>0</v>
      </c>
      <c r="NR170" s="953">
        <v>0</v>
      </c>
      <c r="NS170" s="953">
        <v>0</v>
      </c>
      <c r="NT170" s="953">
        <v>0</v>
      </c>
      <c r="NU170" s="953">
        <v>0</v>
      </c>
      <c r="NV170" s="953">
        <v>0</v>
      </c>
      <c r="NW170" s="953">
        <v>0</v>
      </c>
      <c r="NX170" s="953">
        <v>0</v>
      </c>
      <c r="NY170" s="953">
        <v>0</v>
      </c>
      <c r="NZ170" s="953">
        <v>0</v>
      </c>
      <c r="OA170" s="953">
        <v>0</v>
      </c>
      <c r="OB170" s="953">
        <v>0</v>
      </c>
      <c r="OC170" s="953">
        <v>0</v>
      </c>
      <c r="OD170" s="953">
        <v>0</v>
      </c>
      <c r="OE170" s="953">
        <v>0</v>
      </c>
      <c r="OF170" s="953">
        <v>0</v>
      </c>
      <c r="OG170" s="953">
        <v>0</v>
      </c>
      <c r="OH170" s="953">
        <v>0</v>
      </c>
      <c r="OI170" s="953">
        <v>0</v>
      </c>
      <c r="OJ170" s="953">
        <v>0</v>
      </c>
      <c r="OK170" s="953">
        <v>0</v>
      </c>
      <c r="OL170" s="953">
        <v>0</v>
      </c>
      <c r="OM170" s="953">
        <v>0</v>
      </c>
      <c r="ON170" s="953">
        <v>0</v>
      </c>
      <c r="OO170" s="953">
        <v>0</v>
      </c>
      <c r="OP170" s="953">
        <v>0</v>
      </c>
      <c r="OQ170" s="953">
        <v>0</v>
      </c>
      <c r="OR170" s="953">
        <v>0</v>
      </c>
      <c r="OS170" s="953">
        <v>0</v>
      </c>
      <c r="OT170" s="953">
        <v>0</v>
      </c>
      <c r="OU170" s="953">
        <v>0</v>
      </c>
      <c r="OV170" s="953">
        <v>0</v>
      </c>
      <c r="OW170" s="953">
        <v>0</v>
      </c>
      <c r="OX170" s="953">
        <v>0</v>
      </c>
      <c r="OY170" s="953">
        <v>0</v>
      </c>
      <c r="OZ170" s="953">
        <v>0</v>
      </c>
      <c r="PA170" s="953">
        <v>0</v>
      </c>
      <c r="PB170" s="953">
        <v>0</v>
      </c>
      <c r="PC170" s="953">
        <v>0</v>
      </c>
      <c r="PD170" s="953">
        <v>0</v>
      </c>
      <c r="PE170" s="953">
        <v>0</v>
      </c>
      <c r="PF170" s="953">
        <v>0</v>
      </c>
      <c r="PG170" s="953">
        <v>0</v>
      </c>
      <c r="PH170" s="953">
        <v>0</v>
      </c>
      <c r="PI170" s="953">
        <v>0</v>
      </c>
      <c r="PJ170" s="953">
        <v>0</v>
      </c>
      <c r="PK170" s="953">
        <v>0</v>
      </c>
      <c r="PL170" s="953">
        <v>0</v>
      </c>
      <c r="PM170" s="953">
        <v>0</v>
      </c>
      <c r="PN170" s="953">
        <v>0</v>
      </c>
      <c r="PO170" s="953">
        <v>0</v>
      </c>
      <c r="PP170" s="953">
        <v>0</v>
      </c>
      <c r="PQ170" s="953">
        <v>0</v>
      </c>
      <c r="PR170" s="953">
        <v>0</v>
      </c>
      <c r="PS170" s="953">
        <v>0</v>
      </c>
      <c r="PT170" s="953">
        <v>0</v>
      </c>
      <c r="PU170" s="953">
        <v>0</v>
      </c>
      <c r="PV170" s="953">
        <v>0</v>
      </c>
      <c r="PW170" s="953">
        <v>0</v>
      </c>
      <c r="PX170" s="953">
        <v>0</v>
      </c>
      <c r="PY170" s="953">
        <v>0</v>
      </c>
      <c r="PZ170" s="953">
        <v>0</v>
      </c>
      <c r="QA170" s="953">
        <v>0</v>
      </c>
      <c r="QB170" s="953">
        <v>0</v>
      </c>
      <c r="QC170" s="953">
        <v>0</v>
      </c>
      <c r="QD170" s="953">
        <v>0</v>
      </c>
      <c r="QE170" s="953">
        <v>0</v>
      </c>
      <c r="QF170" s="953">
        <v>0</v>
      </c>
      <c r="QG170" s="953">
        <v>0</v>
      </c>
      <c r="QH170" s="953">
        <v>0</v>
      </c>
      <c r="QI170" s="953">
        <v>0</v>
      </c>
    </row>
    <row r="171" spans="1:451" x14ac:dyDescent="0.25">
      <c r="A171" s="552">
        <v>32</v>
      </c>
      <c r="B171" s="548" t="s">
        <v>247</v>
      </c>
      <c r="C171" s="22"/>
      <c r="D171" s="22"/>
      <c r="E171" s="23"/>
      <c r="F171" s="952">
        <v>0</v>
      </c>
      <c r="G171" s="953">
        <v>0</v>
      </c>
      <c r="H171" s="953">
        <v>0</v>
      </c>
      <c r="I171" s="953">
        <v>0</v>
      </c>
      <c r="J171" s="953">
        <v>0</v>
      </c>
      <c r="K171" s="953">
        <v>0</v>
      </c>
      <c r="L171" s="953">
        <v>0</v>
      </c>
      <c r="M171" s="953">
        <v>0</v>
      </c>
      <c r="N171" s="953">
        <v>0</v>
      </c>
      <c r="O171" s="953">
        <v>0</v>
      </c>
      <c r="P171" s="953">
        <v>0</v>
      </c>
      <c r="Q171" s="953">
        <v>0</v>
      </c>
      <c r="R171" s="953">
        <v>0</v>
      </c>
      <c r="S171" s="953">
        <v>0</v>
      </c>
      <c r="T171" s="953">
        <v>0</v>
      </c>
      <c r="U171" s="953">
        <v>0</v>
      </c>
      <c r="V171" s="953">
        <v>0</v>
      </c>
      <c r="W171" s="953">
        <v>0</v>
      </c>
      <c r="X171" s="953">
        <v>0</v>
      </c>
      <c r="Y171" s="953">
        <v>0</v>
      </c>
      <c r="Z171" s="953">
        <v>0</v>
      </c>
      <c r="AA171" s="953">
        <v>0</v>
      </c>
      <c r="AB171" s="953">
        <v>0</v>
      </c>
      <c r="AC171" s="953">
        <v>0</v>
      </c>
      <c r="AD171" s="953">
        <v>0</v>
      </c>
      <c r="AE171" s="953">
        <v>0</v>
      </c>
      <c r="AF171" s="953">
        <v>0</v>
      </c>
      <c r="AG171" s="953">
        <v>0</v>
      </c>
      <c r="AH171" s="953">
        <v>0</v>
      </c>
      <c r="AI171" s="953">
        <v>0</v>
      </c>
      <c r="AJ171" s="953">
        <v>0</v>
      </c>
      <c r="AK171" s="953">
        <v>0</v>
      </c>
      <c r="AL171" s="953">
        <v>0</v>
      </c>
      <c r="AM171" s="953">
        <v>0</v>
      </c>
      <c r="AN171" s="953">
        <v>0</v>
      </c>
      <c r="AO171" s="953">
        <v>0</v>
      </c>
      <c r="AP171" s="953">
        <v>0</v>
      </c>
      <c r="AQ171" s="953">
        <v>0</v>
      </c>
      <c r="AR171" s="953">
        <v>0</v>
      </c>
      <c r="AS171" s="953">
        <v>0</v>
      </c>
      <c r="AT171" s="953">
        <v>0</v>
      </c>
      <c r="AU171" s="953">
        <v>0</v>
      </c>
      <c r="AV171" s="953">
        <v>0</v>
      </c>
      <c r="AW171" s="953">
        <v>0</v>
      </c>
      <c r="AX171" s="953">
        <v>0</v>
      </c>
      <c r="AY171" s="953">
        <v>0</v>
      </c>
      <c r="AZ171" s="953">
        <v>0</v>
      </c>
      <c r="BA171" s="953">
        <v>0</v>
      </c>
      <c r="BB171" s="953">
        <v>1</v>
      </c>
      <c r="BC171" s="953">
        <v>1</v>
      </c>
      <c r="BD171" s="953">
        <v>0</v>
      </c>
      <c r="BE171" s="953">
        <v>0</v>
      </c>
      <c r="BF171" s="953">
        <v>0</v>
      </c>
      <c r="BG171" s="953">
        <v>0</v>
      </c>
      <c r="BH171" s="953">
        <v>0</v>
      </c>
      <c r="BI171" s="953">
        <v>0</v>
      </c>
      <c r="BJ171" s="953">
        <v>0</v>
      </c>
      <c r="BK171" s="953">
        <v>0</v>
      </c>
      <c r="BL171" s="953">
        <v>0</v>
      </c>
      <c r="BM171" s="953">
        <v>0</v>
      </c>
      <c r="BN171" s="953">
        <v>0</v>
      </c>
      <c r="BO171" s="953">
        <v>0</v>
      </c>
      <c r="BP171" s="953">
        <v>2</v>
      </c>
      <c r="BQ171" s="953">
        <v>8</v>
      </c>
      <c r="BR171" s="953">
        <v>1</v>
      </c>
      <c r="BS171" s="953">
        <v>1</v>
      </c>
      <c r="BT171" s="953">
        <v>0</v>
      </c>
      <c r="BU171" s="953">
        <v>0</v>
      </c>
      <c r="BV171" s="953">
        <v>0</v>
      </c>
      <c r="BW171" s="953">
        <v>0</v>
      </c>
      <c r="BX171" s="953">
        <v>0</v>
      </c>
      <c r="BY171" s="953">
        <v>0</v>
      </c>
      <c r="BZ171" s="953">
        <v>0</v>
      </c>
      <c r="CA171" s="953">
        <v>0</v>
      </c>
      <c r="CB171" s="953">
        <v>0</v>
      </c>
      <c r="CC171" s="953">
        <v>0</v>
      </c>
      <c r="CD171" s="953">
        <v>0</v>
      </c>
      <c r="CE171" s="953">
        <v>0</v>
      </c>
      <c r="CF171" s="953">
        <v>0</v>
      </c>
      <c r="CG171" s="953">
        <v>0</v>
      </c>
      <c r="CH171" s="953">
        <v>0</v>
      </c>
      <c r="CI171" s="953">
        <v>0</v>
      </c>
      <c r="CJ171" s="953">
        <v>0</v>
      </c>
      <c r="CK171" s="953">
        <v>0</v>
      </c>
      <c r="CL171" s="953">
        <v>0</v>
      </c>
      <c r="CM171" s="953">
        <v>0</v>
      </c>
      <c r="CN171" s="953">
        <v>0</v>
      </c>
      <c r="CO171" s="953">
        <v>0</v>
      </c>
      <c r="CP171" s="953">
        <v>1</v>
      </c>
      <c r="CQ171" s="953">
        <v>1</v>
      </c>
      <c r="CR171" s="953">
        <v>0</v>
      </c>
      <c r="CS171" s="953">
        <v>0</v>
      </c>
      <c r="CT171" s="953">
        <v>0</v>
      </c>
      <c r="CU171" s="953">
        <v>0</v>
      </c>
      <c r="CV171" s="953">
        <v>0</v>
      </c>
      <c r="CW171" s="953">
        <v>0</v>
      </c>
      <c r="CX171" s="953">
        <v>0</v>
      </c>
      <c r="CY171" s="953">
        <v>0</v>
      </c>
      <c r="CZ171" s="953">
        <v>0</v>
      </c>
      <c r="DA171" s="953">
        <v>0</v>
      </c>
      <c r="DB171" s="953">
        <v>0</v>
      </c>
      <c r="DC171" s="953">
        <v>0</v>
      </c>
      <c r="DD171" s="953">
        <v>2</v>
      </c>
      <c r="DE171" s="953">
        <v>8</v>
      </c>
      <c r="DF171" s="953">
        <v>2</v>
      </c>
      <c r="DG171" s="953">
        <v>2</v>
      </c>
      <c r="DH171" s="953">
        <v>0</v>
      </c>
      <c r="DI171" s="953">
        <v>0</v>
      </c>
      <c r="DJ171" s="953">
        <v>0</v>
      </c>
      <c r="DK171" s="953">
        <v>0</v>
      </c>
      <c r="DL171" s="953">
        <v>1</v>
      </c>
      <c r="DM171" s="953">
        <v>30</v>
      </c>
      <c r="DN171" s="953">
        <v>0</v>
      </c>
      <c r="DO171" s="953">
        <v>0</v>
      </c>
      <c r="DP171" s="953">
        <v>0</v>
      </c>
      <c r="DQ171" s="953">
        <v>0</v>
      </c>
      <c r="DR171" s="953">
        <v>0</v>
      </c>
      <c r="DS171" s="953">
        <v>0</v>
      </c>
      <c r="DT171" s="953">
        <v>0</v>
      </c>
      <c r="DU171" s="953">
        <v>0</v>
      </c>
      <c r="DV171" s="953">
        <v>0</v>
      </c>
      <c r="DW171" s="953">
        <v>0</v>
      </c>
      <c r="DX171" s="953">
        <v>0</v>
      </c>
      <c r="DY171" s="953">
        <v>0</v>
      </c>
      <c r="DZ171" s="953">
        <v>0</v>
      </c>
      <c r="EA171" s="953">
        <v>0</v>
      </c>
      <c r="EB171" s="953">
        <v>0</v>
      </c>
      <c r="EC171" s="953">
        <v>0</v>
      </c>
      <c r="ED171" s="953">
        <v>0</v>
      </c>
      <c r="EE171" s="953">
        <v>0</v>
      </c>
      <c r="EF171" s="953">
        <v>0</v>
      </c>
      <c r="EG171" s="953">
        <v>0</v>
      </c>
      <c r="EH171" s="953">
        <v>0</v>
      </c>
      <c r="EI171" s="953">
        <v>0</v>
      </c>
      <c r="EJ171" s="953">
        <v>0</v>
      </c>
      <c r="EK171" s="953">
        <v>0</v>
      </c>
      <c r="EL171" s="953">
        <v>0</v>
      </c>
      <c r="EM171" s="953">
        <v>0</v>
      </c>
      <c r="EN171" s="953">
        <v>0</v>
      </c>
      <c r="EO171" s="953">
        <v>0</v>
      </c>
      <c r="EP171" s="953">
        <v>0</v>
      </c>
      <c r="EQ171" s="953">
        <v>0</v>
      </c>
      <c r="ER171" s="953">
        <v>0</v>
      </c>
      <c r="ES171" s="953">
        <v>0</v>
      </c>
      <c r="ET171" s="953">
        <v>0</v>
      </c>
      <c r="EU171" s="953">
        <v>0</v>
      </c>
      <c r="EV171" s="953">
        <v>0</v>
      </c>
      <c r="EW171" s="953">
        <v>0</v>
      </c>
      <c r="EX171" s="953">
        <v>0</v>
      </c>
      <c r="EY171" s="953">
        <v>0</v>
      </c>
      <c r="EZ171" s="953">
        <v>0</v>
      </c>
      <c r="FA171" s="953">
        <v>0</v>
      </c>
      <c r="FB171" s="953">
        <v>0</v>
      </c>
      <c r="FC171" s="953">
        <v>0</v>
      </c>
      <c r="FD171" s="953">
        <v>0</v>
      </c>
      <c r="FE171" s="953">
        <v>0</v>
      </c>
      <c r="FF171" s="953">
        <v>0</v>
      </c>
      <c r="FG171" s="953">
        <v>0</v>
      </c>
      <c r="FH171" s="953">
        <v>0</v>
      </c>
      <c r="FI171" s="953">
        <v>0</v>
      </c>
      <c r="FJ171" s="953">
        <v>0</v>
      </c>
      <c r="FK171" s="953">
        <v>0</v>
      </c>
      <c r="FL171" s="953">
        <v>0</v>
      </c>
      <c r="FM171" s="953">
        <v>0</v>
      </c>
      <c r="FN171" s="953">
        <v>0</v>
      </c>
      <c r="FO171" s="953">
        <v>0</v>
      </c>
      <c r="FP171" s="953">
        <v>0</v>
      </c>
      <c r="FQ171" s="953">
        <v>0</v>
      </c>
      <c r="FR171" s="953">
        <v>0</v>
      </c>
      <c r="FS171" s="953">
        <v>0</v>
      </c>
      <c r="FT171" s="953">
        <v>0</v>
      </c>
      <c r="FU171" s="953">
        <v>0</v>
      </c>
      <c r="FV171" s="953">
        <v>0</v>
      </c>
      <c r="FW171" s="953">
        <v>0</v>
      </c>
      <c r="FX171" s="953">
        <v>0</v>
      </c>
      <c r="FY171" s="953">
        <v>0</v>
      </c>
      <c r="FZ171" s="953">
        <v>0</v>
      </c>
      <c r="GA171" s="953">
        <v>0</v>
      </c>
      <c r="GB171" s="953">
        <v>0</v>
      </c>
      <c r="GC171" s="953">
        <v>0</v>
      </c>
      <c r="GD171" s="953">
        <v>0</v>
      </c>
      <c r="GE171" s="953">
        <v>0</v>
      </c>
      <c r="GF171" s="953">
        <v>0</v>
      </c>
      <c r="GG171" s="953">
        <v>0</v>
      </c>
      <c r="GH171" s="953">
        <v>0</v>
      </c>
      <c r="GI171" s="953">
        <v>0</v>
      </c>
      <c r="GJ171" s="953">
        <v>0</v>
      </c>
      <c r="GK171" s="953">
        <v>0</v>
      </c>
      <c r="GL171" s="953">
        <v>0</v>
      </c>
      <c r="GM171" s="953">
        <v>0</v>
      </c>
      <c r="GN171" s="953">
        <v>0</v>
      </c>
      <c r="GO171" s="953">
        <v>0</v>
      </c>
      <c r="GP171" s="953">
        <v>0</v>
      </c>
      <c r="GQ171" s="953">
        <v>0</v>
      </c>
      <c r="GR171" s="953">
        <v>0</v>
      </c>
      <c r="GS171" s="953">
        <v>0</v>
      </c>
      <c r="GT171" s="953">
        <v>0</v>
      </c>
      <c r="GU171" s="953">
        <v>0</v>
      </c>
      <c r="GV171" s="953">
        <v>0</v>
      </c>
      <c r="GW171" s="953">
        <v>0</v>
      </c>
      <c r="GX171" s="953">
        <v>0</v>
      </c>
      <c r="GY171" s="953">
        <v>0</v>
      </c>
      <c r="GZ171" s="953">
        <v>0</v>
      </c>
      <c r="HA171" s="953">
        <v>0</v>
      </c>
      <c r="HB171" s="953">
        <v>0</v>
      </c>
      <c r="HC171" s="953">
        <v>0</v>
      </c>
      <c r="HD171" s="953">
        <v>0</v>
      </c>
      <c r="HE171" s="953">
        <v>0</v>
      </c>
      <c r="HF171" s="953">
        <v>0</v>
      </c>
      <c r="HG171" s="953">
        <v>0</v>
      </c>
      <c r="HH171" s="953">
        <v>0</v>
      </c>
      <c r="HI171" s="953">
        <v>0</v>
      </c>
      <c r="HJ171" s="953">
        <v>0</v>
      </c>
      <c r="HK171" s="953">
        <v>0</v>
      </c>
      <c r="HL171" s="953">
        <v>0</v>
      </c>
      <c r="HM171" s="953">
        <v>0</v>
      </c>
      <c r="HN171" s="953">
        <v>0</v>
      </c>
      <c r="HO171" s="953">
        <v>0</v>
      </c>
      <c r="HP171" s="953">
        <v>0</v>
      </c>
      <c r="HQ171" s="953">
        <v>0</v>
      </c>
      <c r="HR171" s="953">
        <v>0</v>
      </c>
      <c r="HS171" s="953">
        <v>0</v>
      </c>
      <c r="HT171" s="953">
        <v>0</v>
      </c>
      <c r="HU171" s="953">
        <v>0</v>
      </c>
      <c r="HV171" s="953">
        <v>0</v>
      </c>
      <c r="HW171" s="953">
        <v>0</v>
      </c>
      <c r="HX171" s="953">
        <v>0</v>
      </c>
      <c r="HY171" s="953">
        <v>0</v>
      </c>
      <c r="HZ171" s="953">
        <v>0</v>
      </c>
      <c r="IA171" s="953">
        <v>0</v>
      </c>
      <c r="IB171" s="953">
        <v>0</v>
      </c>
      <c r="IC171" s="953">
        <v>0</v>
      </c>
      <c r="ID171" s="953">
        <v>0</v>
      </c>
      <c r="IE171" s="953">
        <v>0</v>
      </c>
      <c r="IF171" s="953">
        <v>0</v>
      </c>
      <c r="IG171" s="953">
        <v>0</v>
      </c>
      <c r="IH171" s="953">
        <v>0</v>
      </c>
      <c r="II171" s="953">
        <v>0</v>
      </c>
      <c r="IJ171" s="953">
        <v>0</v>
      </c>
      <c r="IK171" s="953">
        <v>0</v>
      </c>
      <c r="IL171" s="953">
        <v>0</v>
      </c>
      <c r="IM171" s="953">
        <v>0</v>
      </c>
      <c r="IN171" s="953">
        <v>0</v>
      </c>
      <c r="IO171" s="953">
        <v>0</v>
      </c>
      <c r="IP171" s="953">
        <v>0</v>
      </c>
      <c r="IQ171" s="953">
        <v>0</v>
      </c>
      <c r="IR171" s="953">
        <v>0</v>
      </c>
      <c r="IS171" s="953">
        <v>1</v>
      </c>
      <c r="IT171" s="953">
        <v>0</v>
      </c>
      <c r="IU171" s="953">
        <v>0</v>
      </c>
      <c r="IV171" s="953">
        <v>0</v>
      </c>
      <c r="IW171" s="953">
        <v>0</v>
      </c>
      <c r="IX171" s="953">
        <v>6</v>
      </c>
      <c r="IY171" s="953">
        <v>0</v>
      </c>
      <c r="IZ171" s="953">
        <v>0</v>
      </c>
      <c r="JA171" s="953">
        <v>0</v>
      </c>
      <c r="JB171" s="953">
        <v>8</v>
      </c>
      <c r="JC171" s="953">
        <v>0</v>
      </c>
      <c r="JD171" s="953">
        <v>0</v>
      </c>
      <c r="JE171" s="953">
        <v>0</v>
      </c>
      <c r="JF171" s="953">
        <v>0</v>
      </c>
      <c r="JG171" s="953">
        <v>0</v>
      </c>
      <c r="JH171" s="953">
        <v>3</v>
      </c>
      <c r="JI171" s="953">
        <v>0</v>
      </c>
      <c r="JJ171" s="953">
        <v>0</v>
      </c>
      <c r="JK171" s="953">
        <v>0</v>
      </c>
      <c r="JL171" s="953">
        <v>7</v>
      </c>
      <c r="JM171" s="953">
        <v>0</v>
      </c>
      <c r="JN171" s="953">
        <v>0</v>
      </c>
      <c r="JO171" s="953">
        <v>0</v>
      </c>
      <c r="JP171" s="953">
        <v>0</v>
      </c>
      <c r="JQ171" s="953">
        <v>0</v>
      </c>
      <c r="JR171" s="953">
        <v>0</v>
      </c>
      <c r="JS171" s="953">
        <v>0</v>
      </c>
      <c r="JT171" s="953">
        <v>0</v>
      </c>
      <c r="JU171" s="953">
        <v>0</v>
      </c>
      <c r="JV171" s="953">
        <v>0</v>
      </c>
      <c r="JW171" s="953">
        <v>0</v>
      </c>
      <c r="JX171" s="953">
        <v>0</v>
      </c>
      <c r="JY171" s="953">
        <v>0</v>
      </c>
      <c r="JZ171" s="953">
        <v>0</v>
      </c>
      <c r="KA171" s="953">
        <v>0</v>
      </c>
      <c r="KB171" s="953">
        <v>0</v>
      </c>
      <c r="KC171" s="953">
        <v>0</v>
      </c>
      <c r="KD171" s="953">
        <v>0</v>
      </c>
      <c r="KE171" s="953">
        <v>0</v>
      </c>
      <c r="KF171" s="953">
        <v>0</v>
      </c>
      <c r="KG171" s="953">
        <v>0</v>
      </c>
      <c r="KH171" s="953">
        <v>0</v>
      </c>
      <c r="KI171" s="953">
        <v>0</v>
      </c>
      <c r="KJ171" s="953">
        <v>0</v>
      </c>
      <c r="KK171" s="953">
        <v>0</v>
      </c>
      <c r="KL171" s="953">
        <v>0</v>
      </c>
      <c r="KM171" s="953">
        <v>0</v>
      </c>
      <c r="KN171" s="953">
        <v>0</v>
      </c>
      <c r="KO171" s="953">
        <v>0</v>
      </c>
      <c r="KP171" s="953">
        <v>0</v>
      </c>
      <c r="KQ171" s="953">
        <v>0</v>
      </c>
      <c r="KR171" s="953">
        <v>0</v>
      </c>
      <c r="KS171" s="953">
        <v>0</v>
      </c>
      <c r="KT171" s="953">
        <v>0</v>
      </c>
      <c r="KU171" s="953">
        <v>0</v>
      </c>
      <c r="KV171" s="953">
        <v>0</v>
      </c>
      <c r="KW171" s="953">
        <v>0</v>
      </c>
      <c r="KX171" s="953">
        <v>0</v>
      </c>
      <c r="KY171" s="953">
        <v>0</v>
      </c>
      <c r="KZ171" s="953">
        <v>0</v>
      </c>
      <c r="LA171" s="953">
        <v>0</v>
      </c>
      <c r="LB171" s="953">
        <v>0</v>
      </c>
      <c r="LC171" s="953">
        <v>0</v>
      </c>
      <c r="LD171" s="953">
        <v>0</v>
      </c>
      <c r="LE171" s="953">
        <v>0</v>
      </c>
      <c r="LF171" s="953">
        <v>0</v>
      </c>
      <c r="LG171" s="953">
        <v>0</v>
      </c>
      <c r="LH171" s="953">
        <v>0</v>
      </c>
      <c r="LI171" s="953">
        <v>0</v>
      </c>
      <c r="LJ171" s="953">
        <v>0</v>
      </c>
      <c r="LK171" s="953">
        <v>0</v>
      </c>
      <c r="LL171" s="953">
        <v>0</v>
      </c>
      <c r="LM171" s="953">
        <v>0</v>
      </c>
      <c r="LN171" s="953">
        <v>0</v>
      </c>
      <c r="LO171" s="953">
        <v>0</v>
      </c>
      <c r="LP171" s="953">
        <v>0</v>
      </c>
      <c r="LQ171" s="953">
        <v>0</v>
      </c>
      <c r="LR171" s="953">
        <v>0</v>
      </c>
      <c r="LS171" s="953">
        <v>0</v>
      </c>
      <c r="LT171" s="953">
        <v>0</v>
      </c>
      <c r="LU171" s="953">
        <v>0</v>
      </c>
      <c r="LV171" s="953">
        <v>0</v>
      </c>
      <c r="LW171" s="953">
        <v>0</v>
      </c>
      <c r="LX171" s="953">
        <v>0</v>
      </c>
      <c r="LY171" s="953">
        <v>0</v>
      </c>
      <c r="LZ171" s="953">
        <v>0</v>
      </c>
      <c r="MA171" s="953">
        <v>0</v>
      </c>
      <c r="MB171" s="953">
        <v>0</v>
      </c>
      <c r="MC171" s="953">
        <v>0</v>
      </c>
      <c r="MD171" s="953">
        <v>0</v>
      </c>
      <c r="ME171" s="953">
        <v>0</v>
      </c>
      <c r="MF171" s="953">
        <v>0</v>
      </c>
      <c r="MG171" s="953">
        <v>0</v>
      </c>
      <c r="MH171" s="953">
        <v>0</v>
      </c>
      <c r="MI171" s="953">
        <v>0</v>
      </c>
      <c r="MJ171" s="953">
        <v>0</v>
      </c>
      <c r="MK171" s="953">
        <v>0</v>
      </c>
      <c r="ML171" s="953">
        <v>0</v>
      </c>
      <c r="MM171" s="953">
        <v>0</v>
      </c>
      <c r="MN171" s="953">
        <v>0</v>
      </c>
      <c r="MO171" s="953">
        <v>0</v>
      </c>
      <c r="MP171" s="953">
        <v>0</v>
      </c>
      <c r="MQ171" s="953">
        <v>0</v>
      </c>
      <c r="MR171" s="953">
        <v>0</v>
      </c>
      <c r="MS171" s="953">
        <v>0</v>
      </c>
      <c r="MT171" s="953">
        <v>0</v>
      </c>
      <c r="MU171" s="953">
        <v>0</v>
      </c>
      <c r="MV171" s="953">
        <v>0</v>
      </c>
      <c r="MW171" s="953">
        <v>0</v>
      </c>
      <c r="MX171" s="953">
        <v>0</v>
      </c>
      <c r="MY171" s="953">
        <v>0</v>
      </c>
      <c r="MZ171" s="953">
        <v>0</v>
      </c>
      <c r="NA171" s="953">
        <v>0</v>
      </c>
      <c r="NB171" s="953">
        <v>0</v>
      </c>
      <c r="NC171" s="953">
        <v>0</v>
      </c>
      <c r="ND171" s="953">
        <v>0</v>
      </c>
      <c r="NE171" s="953">
        <v>0</v>
      </c>
      <c r="NF171" s="953">
        <v>0</v>
      </c>
      <c r="NG171" s="953">
        <v>0</v>
      </c>
      <c r="NH171" s="953">
        <v>0</v>
      </c>
      <c r="NI171" s="953">
        <v>0</v>
      </c>
      <c r="NJ171" s="953">
        <v>0</v>
      </c>
      <c r="NK171" s="953">
        <v>0</v>
      </c>
      <c r="NL171" s="953">
        <v>0</v>
      </c>
      <c r="NM171" s="953">
        <v>0</v>
      </c>
      <c r="NN171" s="953">
        <v>0</v>
      </c>
      <c r="NO171" s="953">
        <v>0</v>
      </c>
      <c r="NP171" s="953">
        <v>0</v>
      </c>
      <c r="NQ171" s="953">
        <v>0</v>
      </c>
      <c r="NR171" s="953">
        <v>0</v>
      </c>
      <c r="NS171" s="953">
        <v>0</v>
      </c>
      <c r="NT171" s="953">
        <v>0</v>
      </c>
      <c r="NU171" s="953">
        <v>0</v>
      </c>
      <c r="NV171" s="953">
        <v>0</v>
      </c>
      <c r="NW171" s="953">
        <v>0</v>
      </c>
      <c r="NX171" s="953">
        <v>0</v>
      </c>
      <c r="NY171" s="953">
        <v>0</v>
      </c>
      <c r="NZ171" s="953">
        <v>0</v>
      </c>
      <c r="OA171" s="953">
        <v>0</v>
      </c>
      <c r="OB171" s="953">
        <v>0</v>
      </c>
      <c r="OC171" s="953">
        <v>0</v>
      </c>
      <c r="OD171" s="953">
        <v>0</v>
      </c>
      <c r="OE171" s="953">
        <v>0</v>
      </c>
      <c r="OF171" s="953">
        <v>0</v>
      </c>
      <c r="OG171" s="953">
        <v>0</v>
      </c>
      <c r="OH171" s="953">
        <v>0</v>
      </c>
      <c r="OI171" s="953">
        <v>0</v>
      </c>
      <c r="OJ171" s="953">
        <v>0</v>
      </c>
      <c r="OK171" s="953">
        <v>0</v>
      </c>
      <c r="OL171" s="953">
        <v>0</v>
      </c>
      <c r="OM171" s="953">
        <v>0</v>
      </c>
      <c r="ON171" s="953">
        <v>0</v>
      </c>
      <c r="OO171" s="953">
        <v>0</v>
      </c>
      <c r="OP171" s="953">
        <v>0</v>
      </c>
      <c r="OQ171" s="953">
        <v>0</v>
      </c>
      <c r="OR171" s="953">
        <v>0</v>
      </c>
      <c r="OS171" s="953">
        <v>0</v>
      </c>
      <c r="OT171" s="953">
        <v>0</v>
      </c>
      <c r="OU171" s="953">
        <v>0</v>
      </c>
      <c r="OV171" s="953">
        <v>0</v>
      </c>
      <c r="OW171" s="953">
        <v>0</v>
      </c>
      <c r="OX171" s="953">
        <v>0</v>
      </c>
      <c r="OY171" s="953">
        <v>0</v>
      </c>
      <c r="OZ171" s="953">
        <v>0</v>
      </c>
      <c r="PA171" s="953">
        <v>0</v>
      </c>
      <c r="PB171" s="953">
        <v>0</v>
      </c>
      <c r="PC171" s="953">
        <v>0</v>
      </c>
      <c r="PD171" s="953">
        <v>0</v>
      </c>
      <c r="PE171" s="953">
        <v>0</v>
      </c>
      <c r="PF171" s="953">
        <v>0</v>
      </c>
      <c r="PG171" s="953">
        <v>0</v>
      </c>
      <c r="PH171" s="953">
        <v>0</v>
      </c>
      <c r="PI171" s="953">
        <v>0</v>
      </c>
      <c r="PJ171" s="953">
        <v>0</v>
      </c>
      <c r="PK171" s="953">
        <v>0</v>
      </c>
      <c r="PL171" s="953">
        <v>0</v>
      </c>
      <c r="PM171" s="953">
        <v>0</v>
      </c>
      <c r="PN171" s="953">
        <v>0</v>
      </c>
      <c r="PO171" s="953">
        <v>0</v>
      </c>
      <c r="PP171" s="953">
        <v>0</v>
      </c>
      <c r="PQ171" s="953">
        <v>0</v>
      </c>
      <c r="PR171" s="953">
        <v>0</v>
      </c>
      <c r="PS171" s="953">
        <v>0</v>
      </c>
      <c r="PT171" s="953">
        <v>0</v>
      </c>
      <c r="PU171" s="953">
        <v>0</v>
      </c>
      <c r="PV171" s="953">
        <v>0</v>
      </c>
      <c r="PW171" s="953">
        <v>0</v>
      </c>
      <c r="PX171" s="953">
        <v>0</v>
      </c>
      <c r="PY171" s="953">
        <v>0</v>
      </c>
      <c r="PZ171" s="953">
        <v>0</v>
      </c>
      <c r="QA171" s="953">
        <v>0</v>
      </c>
      <c r="QB171" s="953">
        <v>0</v>
      </c>
      <c r="QC171" s="953">
        <v>0</v>
      </c>
      <c r="QD171" s="953">
        <v>0</v>
      </c>
      <c r="QE171" s="953">
        <v>0</v>
      </c>
      <c r="QF171" s="953">
        <v>0</v>
      </c>
      <c r="QG171" s="953">
        <v>0</v>
      </c>
      <c r="QH171" s="953">
        <v>0</v>
      </c>
      <c r="QI171" s="953">
        <v>0</v>
      </c>
    </row>
    <row r="172" spans="1:451" x14ac:dyDescent="0.25">
      <c r="A172" s="552">
        <v>33</v>
      </c>
      <c r="B172" s="548" t="s">
        <v>248</v>
      </c>
      <c r="C172" s="22"/>
      <c r="D172" s="22"/>
      <c r="E172" s="23"/>
      <c r="F172" s="952">
        <v>0</v>
      </c>
      <c r="G172" s="953">
        <v>0</v>
      </c>
      <c r="H172" s="953">
        <v>0</v>
      </c>
      <c r="I172" s="953">
        <v>0</v>
      </c>
      <c r="J172" s="953">
        <v>0</v>
      </c>
      <c r="K172" s="953">
        <v>0</v>
      </c>
      <c r="L172" s="953">
        <v>0</v>
      </c>
      <c r="M172" s="953">
        <v>0</v>
      </c>
      <c r="N172" s="953">
        <v>0</v>
      </c>
      <c r="O172" s="953">
        <v>0</v>
      </c>
      <c r="P172" s="953">
        <v>0</v>
      </c>
      <c r="Q172" s="953">
        <v>0</v>
      </c>
      <c r="R172" s="953">
        <v>0</v>
      </c>
      <c r="S172" s="953">
        <v>0</v>
      </c>
      <c r="T172" s="953">
        <v>0</v>
      </c>
      <c r="U172" s="953">
        <v>0</v>
      </c>
      <c r="V172" s="953">
        <v>0</v>
      </c>
      <c r="W172" s="953">
        <v>0</v>
      </c>
      <c r="X172" s="953">
        <v>0</v>
      </c>
      <c r="Y172" s="953">
        <v>0</v>
      </c>
      <c r="Z172" s="953">
        <v>0</v>
      </c>
      <c r="AA172" s="953">
        <v>0</v>
      </c>
      <c r="AB172" s="953">
        <v>0</v>
      </c>
      <c r="AC172" s="953">
        <v>0</v>
      </c>
      <c r="AD172" s="953">
        <v>3</v>
      </c>
      <c r="AE172" s="953">
        <v>3</v>
      </c>
      <c r="AF172" s="953">
        <v>3</v>
      </c>
      <c r="AG172" s="953">
        <v>3</v>
      </c>
      <c r="AH172" s="953">
        <v>0</v>
      </c>
      <c r="AI172" s="953">
        <v>0</v>
      </c>
      <c r="AJ172" s="953">
        <v>0</v>
      </c>
      <c r="AK172" s="953">
        <v>0</v>
      </c>
      <c r="AL172" s="953">
        <v>0</v>
      </c>
      <c r="AM172" s="953">
        <v>0</v>
      </c>
      <c r="AN172" s="953">
        <v>0</v>
      </c>
      <c r="AO172" s="953">
        <v>0</v>
      </c>
      <c r="AP172" s="953">
        <v>0</v>
      </c>
      <c r="AQ172" s="953">
        <v>0</v>
      </c>
      <c r="AR172" s="953">
        <v>0</v>
      </c>
      <c r="AS172" s="953">
        <v>0</v>
      </c>
      <c r="AT172" s="953">
        <v>0</v>
      </c>
      <c r="AU172" s="953">
        <v>0</v>
      </c>
      <c r="AV172" s="953">
        <v>0</v>
      </c>
      <c r="AW172" s="953">
        <v>0</v>
      </c>
      <c r="AX172" s="953">
        <v>0</v>
      </c>
      <c r="AY172" s="953">
        <v>0</v>
      </c>
      <c r="AZ172" s="953">
        <v>0</v>
      </c>
      <c r="BA172" s="953">
        <v>0</v>
      </c>
      <c r="BB172" s="953">
        <v>0</v>
      </c>
      <c r="BC172" s="953">
        <v>0</v>
      </c>
      <c r="BD172" s="953">
        <v>0</v>
      </c>
      <c r="BE172" s="953">
        <v>0</v>
      </c>
      <c r="BF172" s="953">
        <v>0</v>
      </c>
      <c r="BG172" s="953">
        <v>0</v>
      </c>
      <c r="BH172" s="953">
        <v>0</v>
      </c>
      <c r="BI172" s="953">
        <v>0</v>
      </c>
      <c r="BJ172" s="953">
        <v>0</v>
      </c>
      <c r="BK172" s="953">
        <v>0</v>
      </c>
      <c r="BL172" s="953">
        <v>0</v>
      </c>
      <c r="BM172" s="953">
        <v>0</v>
      </c>
      <c r="BN172" s="953">
        <v>0</v>
      </c>
      <c r="BO172" s="953">
        <v>0</v>
      </c>
      <c r="BP172" s="953">
        <v>5</v>
      </c>
      <c r="BQ172" s="953">
        <v>20</v>
      </c>
      <c r="BR172" s="953">
        <v>16</v>
      </c>
      <c r="BS172" s="953">
        <v>16</v>
      </c>
      <c r="BT172" s="953">
        <v>11</v>
      </c>
      <c r="BU172" s="953">
        <v>11</v>
      </c>
      <c r="BV172" s="953">
        <v>0</v>
      </c>
      <c r="BW172" s="953">
        <v>0</v>
      </c>
      <c r="BX172" s="953">
        <v>4</v>
      </c>
      <c r="BY172" s="953">
        <v>120</v>
      </c>
      <c r="BZ172" s="953">
        <v>0</v>
      </c>
      <c r="CA172" s="953">
        <v>0</v>
      </c>
      <c r="CB172" s="953">
        <v>0</v>
      </c>
      <c r="CC172" s="953">
        <v>0</v>
      </c>
      <c r="CD172" s="953">
        <v>0</v>
      </c>
      <c r="CE172" s="953">
        <v>0</v>
      </c>
      <c r="CF172" s="953">
        <v>0</v>
      </c>
      <c r="CG172" s="953">
        <v>0</v>
      </c>
      <c r="CH172" s="953">
        <v>0</v>
      </c>
      <c r="CI172" s="953">
        <v>0</v>
      </c>
      <c r="CJ172" s="953">
        <v>0</v>
      </c>
      <c r="CK172" s="953">
        <v>0</v>
      </c>
      <c r="CL172" s="953">
        <v>0</v>
      </c>
      <c r="CM172" s="953">
        <v>0</v>
      </c>
      <c r="CN172" s="953">
        <v>0</v>
      </c>
      <c r="CO172" s="953">
        <v>0</v>
      </c>
      <c r="CP172" s="953">
        <v>0</v>
      </c>
      <c r="CQ172" s="953">
        <v>0</v>
      </c>
      <c r="CR172" s="953">
        <v>0</v>
      </c>
      <c r="CS172" s="953">
        <v>0</v>
      </c>
      <c r="CT172" s="953">
        <v>0</v>
      </c>
      <c r="CU172" s="953">
        <v>0</v>
      </c>
      <c r="CV172" s="953">
        <v>0</v>
      </c>
      <c r="CW172" s="953">
        <v>0</v>
      </c>
      <c r="CX172" s="953">
        <v>0</v>
      </c>
      <c r="CY172" s="953">
        <v>0</v>
      </c>
      <c r="CZ172" s="953">
        <v>0</v>
      </c>
      <c r="DA172" s="953">
        <v>0</v>
      </c>
      <c r="DB172" s="953">
        <v>0</v>
      </c>
      <c r="DC172" s="953">
        <v>0</v>
      </c>
      <c r="DD172" s="953">
        <v>17</v>
      </c>
      <c r="DE172" s="953">
        <v>68</v>
      </c>
      <c r="DF172" s="953">
        <v>24</v>
      </c>
      <c r="DG172" s="953">
        <v>24</v>
      </c>
      <c r="DH172" s="953">
        <v>16</v>
      </c>
      <c r="DI172" s="953">
        <v>16</v>
      </c>
      <c r="DJ172" s="953">
        <v>0</v>
      </c>
      <c r="DK172" s="953">
        <v>0</v>
      </c>
      <c r="DL172" s="953">
        <v>2</v>
      </c>
      <c r="DM172" s="953">
        <v>60</v>
      </c>
      <c r="DN172" s="953">
        <v>0</v>
      </c>
      <c r="DO172" s="953">
        <v>0</v>
      </c>
      <c r="DP172" s="953">
        <v>0</v>
      </c>
      <c r="DQ172" s="953">
        <v>0</v>
      </c>
      <c r="DR172" s="953">
        <v>0</v>
      </c>
      <c r="DS172" s="953">
        <v>0</v>
      </c>
      <c r="DT172" s="953">
        <v>1</v>
      </c>
      <c r="DU172" s="953">
        <v>0</v>
      </c>
      <c r="DV172" s="953">
        <v>0</v>
      </c>
      <c r="DW172" s="953">
        <v>0</v>
      </c>
      <c r="DX172" s="953">
        <v>0</v>
      </c>
      <c r="DY172" s="953">
        <v>0</v>
      </c>
      <c r="DZ172" s="953">
        <v>0</v>
      </c>
      <c r="EA172" s="953">
        <v>0</v>
      </c>
      <c r="EB172" s="953">
        <v>0</v>
      </c>
      <c r="EC172" s="953">
        <v>0</v>
      </c>
      <c r="ED172" s="953">
        <v>0</v>
      </c>
      <c r="EE172" s="953">
        <v>0</v>
      </c>
      <c r="EF172" s="953">
        <v>0</v>
      </c>
      <c r="EG172" s="953">
        <v>0</v>
      </c>
      <c r="EH172" s="953">
        <v>0</v>
      </c>
      <c r="EI172" s="953">
        <v>0</v>
      </c>
      <c r="EJ172" s="953">
        <v>0</v>
      </c>
      <c r="EK172" s="953">
        <v>0</v>
      </c>
      <c r="EL172" s="953">
        <v>0</v>
      </c>
      <c r="EM172" s="953">
        <v>0</v>
      </c>
      <c r="EN172" s="953">
        <v>0</v>
      </c>
      <c r="EO172" s="953">
        <v>0</v>
      </c>
      <c r="EP172" s="953">
        <v>0</v>
      </c>
      <c r="EQ172" s="953">
        <v>0</v>
      </c>
      <c r="ER172" s="953">
        <v>0</v>
      </c>
      <c r="ES172" s="953">
        <v>0</v>
      </c>
      <c r="ET172" s="953">
        <v>0</v>
      </c>
      <c r="EU172" s="953">
        <v>0</v>
      </c>
      <c r="EV172" s="953">
        <v>0</v>
      </c>
      <c r="EW172" s="953">
        <v>0</v>
      </c>
      <c r="EX172" s="953">
        <v>0</v>
      </c>
      <c r="EY172" s="953">
        <v>0</v>
      </c>
      <c r="EZ172" s="953">
        <v>0</v>
      </c>
      <c r="FA172" s="953">
        <v>0</v>
      </c>
      <c r="FB172" s="953">
        <v>0</v>
      </c>
      <c r="FC172" s="953">
        <v>0</v>
      </c>
      <c r="FD172" s="953">
        <v>0</v>
      </c>
      <c r="FE172" s="953">
        <v>0</v>
      </c>
      <c r="FF172" s="953">
        <v>0</v>
      </c>
      <c r="FG172" s="953">
        <v>0</v>
      </c>
      <c r="FH172" s="953">
        <v>0</v>
      </c>
      <c r="FI172" s="953">
        <v>0</v>
      </c>
      <c r="FJ172" s="953">
        <v>0</v>
      </c>
      <c r="FK172" s="953">
        <v>0</v>
      </c>
      <c r="FL172" s="953">
        <v>0</v>
      </c>
      <c r="FM172" s="953">
        <v>0</v>
      </c>
      <c r="FN172" s="953">
        <v>0</v>
      </c>
      <c r="FO172" s="953">
        <v>0</v>
      </c>
      <c r="FP172" s="953">
        <v>0</v>
      </c>
      <c r="FQ172" s="953">
        <v>0</v>
      </c>
      <c r="FR172" s="953">
        <v>0</v>
      </c>
      <c r="FS172" s="953">
        <v>0</v>
      </c>
      <c r="FT172" s="953">
        <v>0</v>
      </c>
      <c r="FU172" s="953">
        <v>0</v>
      </c>
      <c r="FV172" s="953">
        <v>0</v>
      </c>
      <c r="FW172" s="953">
        <v>0</v>
      </c>
      <c r="FX172" s="953">
        <v>0</v>
      </c>
      <c r="FY172" s="953">
        <v>0</v>
      </c>
      <c r="FZ172" s="953">
        <v>0</v>
      </c>
      <c r="GA172" s="953">
        <v>0</v>
      </c>
      <c r="GB172" s="953">
        <v>0</v>
      </c>
      <c r="GC172" s="953">
        <v>0</v>
      </c>
      <c r="GD172" s="953">
        <v>0</v>
      </c>
      <c r="GE172" s="953">
        <v>0</v>
      </c>
      <c r="GF172" s="953">
        <v>0</v>
      </c>
      <c r="GG172" s="953">
        <v>0</v>
      </c>
      <c r="GH172" s="953">
        <v>0</v>
      </c>
      <c r="GI172" s="953">
        <v>0</v>
      </c>
      <c r="GJ172" s="953">
        <v>0</v>
      </c>
      <c r="GK172" s="953">
        <v>0</v>
      </c>
      <c r="GL172" s="953">
        <v>0</v>
      </c>
      <c r="GM172" s="953">
        <v>0</v>
      </c>
      <c r="GN172" s="953">
        <v>0</v>
      </c>
      <c r="GO172" s="953">
        <v>0</v>
      </c>
      <c r="GP172" s="953">
        <v>0</v>
      </c>
      <c r="GQ172" s="953">
        <v>0</v>
      </c>
      <c r="GR172" s="953">
        <v>0</v>
      </c>
      <c r="GS172" s="953">
        <v>0</v>
      </c>
      <c r="GT172" s="953">
        <v>0</v>
      </c>
      <c r="GU172" s="953">
        <v>0</v>
      </c>
      <c r="GV172" s="953">
        <v>0</v>
      </c>
      <c r="GW172" s="953">
        <v>0</v>
      </c>
      <c r="GX172" s="953">
        <v>0</v>
      </c>
      <c r="GY172" s="953">
        <v>0</v>
      </c>
      <c r="GZ172" s="953">
        <v>0</v>
      </c>
      <c r="HA172" s="953">
        <v>0</v>
      </c>
      <c r="HB172" s="953">
        <v>0</v>
      </c>
      <c r="HC172" s="953">
        <v>0</v>
      </c>
      <c r="HD172" s="953">
        <v>0</v>
      </c>
      <c r="HE172" s="953">
        <v>0</v>
      </c>
      <c r="HF172" s="953">
        <v>0</v>
      </c>
      <c r="HG172" s="953">
        <v>0</v>
      </c>
      <c r="HH172" s="953">
        <v>0</v>
      </c>
      <c r="HI172" s="953">
        <v>0</v>
      </c>
      <c r="HJ172" s="953">
        <v>0</v>
      </c>
      <c r="HK172" s="953">
        <v>0</v>
      </c>
      <c r="HL172" s="953">
        <v>0</v>
      </c>
      <c r="HM172" s="953">
        <v>0</v>
      </c>
      <c r="HN172" s="953">
        <v>0</v>
      </c>
      <c r="HO172" s="953">
        <v>0</v>
      </c>
      <c r="HP172" s="953">
        <v>0</v>
      </c>
      <c r="HQ172" s="953">
        <v>0</v>
      </c>
      <c r="HR172" s="953">
        <v>0</v>
      </c>
      <c r="HS172" s="953">
        <v>0</v>
      </c>
      <c r="HT172" s="953">
        <v>0</v>
      </c>
      <c r="HU172" s="953">
        <v>0</v>
      </c>
      <c r="HV172" s="953">
        <v>0</v>
      </c>
      <c r="HW172" s="953">
        <v>0</v>
      </c>
      <c r="HX172" s="953">
        <v>0</v>
      </c>
      <c r="HY172" s="953">
        <v>0</v>
      </c>
      <c r="HZ172" s="953">
        <v>0</v>
      </c>
      <c r="IA172" s="953">
        <v>0</v>
      </c>
      <c r="IB172" s="953">
        <v>0</v>
      </c>
      <c r="IC172" s="953">
        <v>0</v>
      </c>
      <c r="ID172" s="953">
        <v>0</v>
      </c>
      <c r="IE172" s="953">
        <v>0</v>
      </c>
      <c r="IF172" s="953">
        <v>0</v>
      </c>
      <c r="IG172" s="953">
        <v>0</v>
      </c>
      <c r="IH172" s="953">
        <v>0</v>
      </c>
      <c r="II172" s="953">
        <v>0</v>
      </c>
      <c r="IJ172" s="953">
        <v>0</v>
      </c>
      <c r="IK172" s="953">
        <v>0</v>
      </c>
      <c r="IL172" s="953">
        <v>0</v>
      </c>
      <c r="IM172" s="953">
        <v>0</v>
      </c>
      <c r="IN172" s="953">
        <v>0</v>
      </c>
      <c r="IO172" s="953">
        <v>0</v>
      </c>
      <c r="IP172" s="953">
        <v>0</v>
      </c>
      <c r="IQ172" s="953">
        <v>0</v>
      </c>
      <c r="IR172" s="953">
        <v>0</v>
      </c>
      <c r="IS172" s="953">
        <v>13</v>
      </c>
      <c r="IT172" s="953">
        <v>0</v>
      </c>
      <c r="IU172" s="953">
        <v>0</v>
      </c>
      <c r="IV172" s="953">
        <v>0</v>
      </c>
      <c r="IW172" s="953">
        <v>13</v>
      </c>
      <c r="IX172" s="953">
        <v>0</v>
      </c>
      <c r="IY172" s="953">
        <v>0</v>
      </c>
      <c r="IZ172" s="953">
        <v>0</v>
      </c>
      <c r="JA172" s="953">
        <v>0</v>
      </c>
      <c r="JB172" s="953">
        <v>26</v>
      </c>
      <c r="JC172" s="953">
        <v>0</v>
      </c>
      <c r="JD172" s="953">
        <v>0</v>
      </c>
      <c r="JE172" s="953">
        <v>0</v>
      </c>
      <c r="JF172" s="953">
        <v>0</v>
      </c>
      <c r="JG172" s="953">
        <v>0</v>
      </c>
      <c r="JH172" s="953">
        <v>0</v>
      </c>
      <c r="JI172" s="953">
        <v>0</v>
      </c>
      <c r="JJ172" s="953">
        <v>0</v>
      </c>
      <c r="JK172" s="953">
        <v>0</v>
      </c>
      <c r="JL172" s="953">
        <v>46</v>
      </c>
      <c r="JM172" s="953">
        <v>0</v>
      </c>
      <c r="JN172" s="953">
        <v>0</v>
      </c>
      <c r="JO172" s="953">
        <v>0</v>
      </c>
      <c r="JP172" s="953">
        <v>0</v>
      </c>
      <c r="JQ172" s="953">
        <v>13</v>
      </c>
      <c r="JR172" s="953">
        <v>0</v>
      </c>
      <c r="JS172" s="953">
        <v>0</v>
      </c>
      <c r="JT172" s="953">
        <v>0</v>
      </c>
      <c r="JU172" s="953">
        <v>0</v>
      </c>
      <c r="JV172" s="953">
        <v>0</v>
      </c>
      <c r="JW172" s="953">
        <v>0</v>
      </c>
      <c r="JX172" s="953">
        <v>0</v>
      </c>
      <c r="JY172" s="953">
        <v>0</v>
      </c>
      <c r="JZ172" s="953">
        <v>0</v>
      </c>
      <c r="KA172" s="953">
        <v>0</v>
      </c>
      <c r="KB172" s="953">
        <v>0</v>
      </c>
      <c r="KC172" s="953">
        <v>0</v>
      </c>
      <c r="KD172" s="953">
        <v>0</v>
      </c>
      <c r="KE172" s="953">
        <v>0</v>
      </c>
      <c r="KF172" s="953">
        <v>0</v>
      </c>
      <c r="KG172" s="953">
        <v>0</v>
      </c>
      <c r="KH172" s="953">
        <v>0</v>
      </c>
      <c r="KI172" s="953">
        <v>0</v>
      </c>
      <c r="KJ172" s="953">
        <v>0</v>
      </c>
      <c r="KK172" s="953">
        <v>0</v>
      </c>
      <c r="KL172" s="953">
        <v>0</v>
      </c>
      <c r="KM172" s="953">
        <v>0</v>
      </c>
      <c r="KN172" s="953">
        <v>0</v>
      </c>
      <c r="KO172" s="953">
        <v>0</v>
      </c>
      <c r="KP172" s="953">
        <v>0</v>
      </c>
      <c r="KQ172" s="953">
        <v>0</v>
      </c>
      <c r="KR172" s="953">
        <v>0</v>
      </c>
      <c r="KS172" s="953">
        <v>0</v>
      </c>
      <c r="KT172" s="953">
        <v>0</v>
      </c>
      <c r="KU172" s="953">
        <v>0</v>
      </c>
      <c r="KV172" s="953">
        <v>0</v>
      </c>
      <c r="KW172" s="953">
        <v>0</v>
      </c>
      <c r="KX172" s="953">
        <v>0</v>
      </c>
      <c r="KY172" s="953">
        <v>0</v>
      </c>
      <c r="KZ172" s="953">
        <v>0</v>
      </c>
      <c r="LA172" s="953">
        <v>0</v>
      </c>
      <c r="LB172" s="953">
        <v>0</v>
      </c>
      <c r="LC172" s="953">
        <v>0</v>
      </c>
      <c r="LD172" s="953">
        <v>0</v>
      </c>
      <c r="LE172" s="953">
        <v>0</v>
      </c>
      <c r="LF172" s="953">
        <v>0</v>
      </c>
      <c r="LG172" s="953">
        <v>0</v>
      </c>
      <c r="LH172" s="953">
        <v>0</v>
      </c>
      <c r="LI172" s="953">
        <v>0</v>
      </c>
      <c r="LJ172" s="953">
        <v>0</v>
      </c>
      <c r="LK172" s="953">
        <v>0</v>
      </c>
      <c r="LL172" s="953">
        <v>0</v>
      </c>
      <c r="LM172" s="953">
        <v>0</v>
      </c>
      <c r="LN172" s="953">
        <v>0</v>
      </c>
      <c r="LO172" s="953">
        <v>0</v>
      </c>
      <c r="LP172" s="953">
        <v>0</v>
      </c>
      <c r="LQ172" s="953">
        <v>0</v>
      </c>
      <c r="LR172" s="953">
        <v>0</v>
      </c>
      <c r="LS172" s="953">
        <v>0</v>
      </c>
      <c r="LT172" s="953">
        <v>0</v>
      </c>
      <c r="LU172" s="953">
        <v>0</v>
      </c>
      <c r="LV172" s="953">
        <v>0</v>
      </c>
      <c r="LW172" s="953">
        <v>0</v>
      </c>
      <c r="LX172" s="953">
        <v>0</v>
      </c>
      <c r="LY172" s="953">
        <v>0</v>
      </c>
      <c r="LZ172" s="953">
        <v>0</v>
      </c>
      <c r="MA172" s="953">
        <v>0</v>
      </c>
      <c r="MB172" s="953">
        <v>0</v>
      </c>
      <c r="MC172" s="953">
        <v>0</v>
      </c>
      <c r="MD172" s="953">
        <v>0</v>
      </c>
      <c r="ME172" s="953">
        <v>0</v>
      </c>
      <c r="MF172" s="953">
        <v>0</v>
      </c>
      <c r="MG172" s="953">
        <v>0</v>
      </c>
      <c r="MH172" s="953">
        <v>0</v>
      </c>
      <c r="MI172" s="953">
        <v>0</v>
      </c>
      <c r="MJ172" s="953">
        <v>0</v>
      </c>
      <c r="MK172" s="953">
        <v>0</v>
      </c>
      <c r="ML172" s="953">
        <v>0</v>
      </c>
      <c r="MM172" s="953">
        <v>0</v>
      </c>
      <c r="MN172" s="953">
        <v>0</v>
      </c>
      <c r="MO172" s="953">
        <v>0</v>
      </c>
      <c r="MP172" s="953">
        <v>0</v>
      </c>
      <c r="MQ172" s="953">
        <v>0</v>
      </c>
      <c r="MR172" s="953">
        <v>0</v>
      </c>
      <c r="MS172" s="953">
        <v>0</v>
      </c>
      <c r="MT172" s="953">
        <v>0</v>
      </c>
      <c r="MU172" s="953">
        <v>0</v>
      </c>
      <c r="MV172" s="953">
        <v>0</v>
      </c>
      <c r="MW172" s="953">
        <v>0</v>
      </c>
      <c r="MX172" s="953">
        <v>0</v>
      </c>
      <c r="MY172" s="953">
        <v>0</v>
      </c>
      <c r="MZ172" s="953">
        <v>0</v>
      </c>
      <c r="NA172" s="953">
        <v>0</v>
      </c>
      <c r="NB172" s="953">
        <v>0</v>
      </c>
      <c r="NC172" s="953">
        <v>0</v>
      </c>
      <c r="ND172" s="953">
        <v>0</v>
      </c>
      <c r="NE172" s="953">
        <v>0</v>
      </c>
      <c r="NF172" s="953">
        <v>0</v>
      </c>
      <c r="NG172" s="953">
        <v>0</v>
      </c>
      <c r="NH172" s="953">
        <v>0</v>
      </c>
      <c r="NI172" s="953">
        <v>0</v>
      </c>
      <c r="NJ172" s="953">
        <v>0</v>
      </c>
      <c r="NK172" s="953">
        <v>0</v>
      </c>
      <c r="NL172" s="953">
        <v>0</v>
      </c>
      <c r="NM172" s="953">
        <v>0</v>
      </c>
      <c r="NN172" s="953">
        <v>0</v>
      </c>
      <c r="NO172" s="953">
        <v>0</v>
      </c>
      <c r="NP172" s="953">
        <v>0</v>
      </c>
      <c r="NQ172" s="953">
        <v>0</v>
      </c>
      <c r="NR172" s="953">
        <v>0</v>
      </c>
      <c r="NS172" s="953">
        <v>0</v>
      </c>
      <c r="NT172" s="953">
        <v>0</v>
      </c>
      <c r="NU172" s="953">
        <v>0</v>
      </c>
      <c r="NV172" s="953">
        <v>0</v>
      </c>
      <c r="NW172" s="953">
        <v>0</v>
      </c>
      <c r="NX172" s="953">
        <v>0</v>
      </c>
      <c r="NY172" s="953">
        <v>0</v>
      </c>
      <c r="NZ172" s="953">
        <v>0</v>
      </c>
      <c r="OA172" s="953">
        <v>0</v>
      </c>
      <c r="OB172" s="953">
        <v>0</v>
      </c>
      <c r="OC172" s="953">
        <v>0</v>
      </c>
      <c r="OD172" s="953">
        <v>0</v>
      </c>
      <c r="OE172" s="953">
        <v>0</v>
      </c>
      <c r="OF172" s="953">
        <v>0</v>
      </c>
      <c r="OG172" s="953">
        <v>0</v>
      </c>
      <c r="OH172" s="953">
        <v>0</v>
      </c>
      <c r="OI172" s="953">
        <v>0</v>
      </c>
      <c r="OJ172" s="953">
        <v>0</v>
      </c>
      <c r="OK172" s="953">
        <v>0</v>
      </c>
      <c r="OL172" s="953">
        <v>0</v>
      </c>
      <c r="OM172" s="953">
        <v>0</v>
      </c>
      <c r="ON172" s="953">
        <v>0</v>
      </c>
      <c r="OO172" s="953">
        <v>0</v>
      </c>
      <c r="OP172" s="953">
        <v>0</v>
      </c>
      <c r="OQ172" s="953">
        <v>0</v>
      </c>
      <c r="OR172" s="953">
        <v>0</v>
      </c>
      <c r="OS172" s="953">
        <v>0</v>
      </c>
      <c r="OT172" s="953">
        <v>0</v>
      </c>
      <c r="OU172" s="953">
        <v>0</v>
      </c>
      <c r="OV172" s="953">
        <v>0</v>
      </c>
      <c r="OW172" s="953">
        <v>0</v>
      </c>
      <c r="OX172" s="953">
        <v>0</v>
      </c>
      <c r="OY172" s="953">
        <v>0</v>
      </c>
      <c r="OZ172" s="953">
        <v>0</v>
      </c>
      <c r="PA172" s="953">
        <v>0</v>
      </c>
      <c r="PB172" s="953">
        <v>0</v>
      </c>
      <c r="PC172" s="953">
        <v>0</v>
      </c>
      <c r="PD172" s="953">
        <v>0</v>
      </c>
      <c r="PE172" s="953">
        <v>0</v>
      </c>
      <c r="PF172" s="953">
        <v>0</v>
      </c>
      <c r="PG172" s="953">
        <v>0</v>
      </c>
      <c r="PH172" s="953">
        <v>0</v>
      </c>
      <c r="PI172" s="953">
        <v>0</v>
      </c>
      <c r="PJ172" s="953">
        <v>0</v>
      </c>
      <c r="PK172" s="953">
        <v>0</v>
      </c>
      <c r="PL172" s="953">
        <v>0</v>
      </c>
      <c r="PM172" s="953">
        <v>0</v>
      </c>
      <c r="PN172" s="953">
        <v>0</v>
      </c>
      <c r="PO172" s="953">
        <v>0</v>
      </c>
      <c r="PP172" s="953">
        <v>0</v>
      </c>
      <c r="PQ172" s="953">
        <v>0</v>
      </c>
      <c r="PR172" s="953">
        <v>0</v>
      </c>
      <c r="PS172" s="953">
        <v>0</v>
      </c>
      <c r="PT172" s="953">
        <v>0</v>
      </c>
      <c r="PU172" s="953">
        <v>0</v>
      </c>
      <c r="PV172" s="953">
        <v>0</v>
      </c>
      <c r="PW172" s="953">
        <v>0</v>
      </c>
      <c r="PX172" s="953">
        <v>0</v>
      </c>
      <c r="PY172" s="953">
        <v>0</v>
      </c>
      <c r="PZ172" s="953">
        <v>0</v>
      </c>
      <c r="QA172" s="953">
        <v>0</v>
      </c>
      <c r="QB172" s="953">
        <v>0</v>
      </c>
      <c r="QC172" s="953">
        <v>0</v>
      </c>
      <c r="QD172" s="953">
        <v>0</v>
      </c>
      <c r="QE172" s="953">
        <v>0</v>
      </c>
      <c r="QF172" s="953">
        <v>0</v>
      </c>
      <c r="QG172" s="953">
        <v>0</v>
      </c>
      <c r="QH172" s="953">
        <v>0</v>
      </c>
      <c r="QI172" s="953">
        <v>0</v>
      </c>
    </row>
    <row r="173" spans="1:451" x14ac:dyDescent="0.25">
      <c r="A173" s="551">
        <v>34</v>
      </c>
      <c r="B173" s="548" t="s">
        <v>249</v>
      </c>
      <c r="C173" s="22"/>
      <c r="D173" s="22"/>
      <c r="E173" s="23"/>
      <c r="F173" s="952">
        <v>0</v>
      </c>
      <c r="G173" s="953">
        <v>0</v>
      </c>
      <c r="H173" s="953">
        <v>0</v>
      </c>
      <c r="I173" s="953">
        <v>0</v>
      </c>
      <c r="J173" s="953">
        <v>0</v>
      </c>
      <c r="K173" s="953">
        <v>0</v>
      </c>
      <c r="L173" s="953">
        <v>0</v>
      </c>
      <c r="M173" s="953">
        <v>0</v>
      </c>
      <c r="N173" s="953">
        <v>0</v>
      </c>
      <c r="O173" s="953">
        <v>0</v>
      </c>
      <c r="P173" s="953">
        <v>0</v>
      </c>
      <c r="Q173" s="953">
        <v>0</v>
      </c>
      <c r="R173" s="953">
        <v>0</v>
      </c>
      <c r="S173" s="953">
        <v>0</v>
      </c>
      <c r="T173" s="953">
        <v>0</v>
      </c>
      <c r="U173" s="953">
        <v>0</v>
      </c>
      <c r="V173" s="953">
        <v>0</v>
      </c>
      <c r="W173" s="953">
        <v>0</v>
      </c>
      <c r="X173" s="953">
        <v>0</v>
      </c>
      <c r="Y173" s="953">
        <v>0</v>
      </c>
      <c r="Z173" s="953">
        <v>0</v>
      </c>
      <c r="AA173" s="953">
        <v>0</v>
      </c>
      <c r="AB173" s="953">
        <v>0</v>
      </c>
      <c r="AC173" s="953">
        <v>0</v>
      </c>
      <c r="AD173" s="953">
        <v>0</v>
      </c>
      <c r="AE173" s="953">
        <v>0</v>
      </c>
      <c r="AF173" s="953">
        <v>0</v>
      </c>
      <c r="AG173" s="953">
        <v>0</v>
      </c>
      <c r="AH173" s="953">
        <v>0</v>
      </c>
      <c r="AI173" s="953">
        <v>0</v>
      </c>
      <c r="AJ173" s="953">
        <v>0</v>
      </c>
      <c r="AK173" s="953">
        <v>0</v>
      </c>
      <c r="AL173" s="953">
        <v>0</v>
      </c>
      <c r="AM173" s="953">
        <v>0</v>
      </c>
      <c r="AN173" s="953">
        <v>0</v>
      </c>
      <c r="AO173" s="953">
        <v>0</v>
      </c>
      <c r="AP173" s="953">
        <v>0</v>
      </c>
      <c r="AQ173" s="953">
        <v>0</v>
      </c>
      <c r="AR173" s="953">
        <v>0</v>
      </c>
      <c r="AS173" s="953">
        <v>0</v>
      </c>
      <c r="AT173" s="953">
        <v>0</v>
      </c>
      <c r="AU173" s="953">
        <v>0</v>
      </c>
      <c r="AV173" s="953">
        <v>0</v>
      </c>
      <c r="AW173" s="953">
        <v>0</v>
      </c>
      <c r="AX173" s="953">
        <v>0</v>
      </c>
      <c r="AY173" s="953">
        <v>0</v>
      </c>
      <c r="AZ173" s="953">
        <v>0</v>
      </c>
      <c r="BA173" s="953">
        <v>0</v>
      </c>
      <c r="BB173" s="953">
        <v>4</v>
      </c>
      <c r="BC173" s="953">
        <v>4</v>
      </c>
      <c r="BD173" s="953">
        <v>0</v>
      </c>
      <c r="BE173" s="953">
        <v>0</v>
      </c>
      <c r="BF173" s="953">
        <v>0</v>
      </c>
      <c r="BG173" s="953">
        <v>0</v>
      </c>
      <c r="BH173" s="953">
        <v>0</v>
      </c>
      <c r="BI173" s="953">
        <v>0</v>
      </c>
      <c r="BJ173" s="953">
        <v>0</v>
      </c>
      <c r="BK173" s="953">
        <v>0</v>
      </c>
      <c r="BL173" s="953">
        <v>0</v>
      </c>
      <c r="BM173" s="953">
        <v>0</v>
      </c>
      <c r="BN173" s="953">
        <v>0</v>
      </c>
      <c r="BO173" s="953">
        <v>0</v>
      </c>
      <c r="BP173" s="953">
        <v>0</v>
      </c>
      <c r="BQ173" s="953">
        <v>0</v>
      </c>
      <c r="BR173" s="953">
        <v>1</v>
      </c>
      <c r="BS173" s="953">
        <v>1</v>
      </c>
      <c r="BT173" s="953">
        <v>5</v>
      </c>
      <c r="BU173" s="953">
        <v>5</v>
      </c>
      <c r="BV173" s="953">
        <v>0</v>
      </c>
      <c r="BW173" s="953">
        <v>0</v>
      </c>
      <c r="BX173" s="953">
        <v>2</v>
      </c>
      <c r="BY173" s="953">
        <v>60</v>
      </c>
      <c r="BZ173" s="953">
        <v>0</v>
      </c>
      <c r="CA173" s="953">
        <v>0</v>
      </c>
      <c r="CB173" s="953">
        <v>0</v>
      </c>
      <c r="CC173" s="953">
        <v>0</v>
      </c>
      <c r="CD173" s="953">
        <v>0</v>
      </c>
      <c r="CE173" s="953">
        <v>0</v>
      </c>
      <c r="CF173" s="953">
        <v>0</v>
      </c>
      <c r="CG173" s="953">
        <v>0</v>
      </c>
      <c r="CH173" s="953">
        <v>0</v>
      </c>
      <c r="CI173" s="953">
        <v>0</v>
      </c>
      <c r="CJ173" s="953">
        <v>0</v>
      </c>
      <c r="CK173" s="953">
        <v>0</v>
      </c>
      <c r="CL173" s="953">
        <v>0</v>
      </c>
      <c r="CM173" s="953">
        <v>0</v>
      </c>
      <c r="CN173" s="953">
        <v>0</v>
      </c>
      <c r="CO173" s="953">
        <v>0</v>
      </c>
      <c r="CP173" s="953">
        <v>1</v>
      </c>
      <c r="CQ173" s="953">
        <v>1</v>
      </c>
      <c r="CR173" s="953">
        <v>0</v>
      </c>
      <c r="CS173" s="953">
        <v>0</v>
      </c>
      <c r="CT173" s="953">
        <v>0</v>
      </c>
      <c r="CU173" s="953">
        <v>0</v>
      </c>
      <c r="CV173" s="953">
        <v>0</v>
      </c>
      <c r="CW173" s="953">
        <v>0</v>
      </c>
      <c r="CX173" s="953">
        <v>0</v>
      </c>
      <c r="CY173" s="953">
        <v>0</v>
      </c>
      <c r="CZ173" s="953">
        <v>0</v>
      </c>
      <c r="DA173" s="953">
        <v>0</v>
      </c>
      <c r="DB173" s="953">
        <v>0</v>
      </c>
      <c r="DC173" s="953">
        <v>0</v>
      </c>
      <c r="DD173" s="953">
        <v>4</v>
      </c>
      <c r="DE173" s="953">
        <v>16</v>
      </c>
      <c r="DF173" s="953">
        <v>5</v>
      </c>
      <c r="DG173" s="953">
        <v>5</v>
      </c>
      <c r="DH173" s="953">
        <v>3</v>
      </c>
      <c r="DI173" s="953">
        <v>3</v>
      </c>
      <c r="DJ173" s="953">
        <v>0</v>
      </c>
      <c r="DK173" s="953">
        <v>0</v>
      </c>
      <c r="DL173" s="953">
        <v>0</v>
      </c>
      <c r="DM173" s="953">
        <v>0</v>
      </c>
      <c r="DN173" s="953">
        <v>0</v>
      </c>
      <c r="DO173" s="953">
        <v>0</v>
      </c>
      <c r="DP173" s="953">
        <v>0</v>
      </c>
      <c r="DQ173" s="953">
        <v>0</v>
      </c>
      <c r="DR173" s="953">
        <v>0</v>
      </c>
      <c r="DS173" s="953">
        <v>0</v>
      </c>
      <c r="DT173" s="953">
        <v>0</v>
      </c>
      <c r="DU173" s="953">
        <v>0</v>
      </c>
      <c r="DV173" s="953">
        <v>0</v>
      </c>
      <c r="DW173" s="953">
        <v>0</v>
      </c>
      <c r="DX173" s="953">
        <v>0</v>
      </c>
      <c r="DY173" s="953">
        <v>0</v>
      </c>
      <c r="DZ173" s="953">
        <v>0</v>
      </c>
      <c r="EA173" s="953">
        <v>0</v>
      </c>
      <c r="EB173" s="953">
        <v>0</v>
      </c>
      <c r="EC173" s="953">
        <v>0</v>
      </c>
      <c r="ED173" s="953">
        <v>0</v>
      </c>
      <c r="EE173" s="953">
        <v>0</v>
      </c>
      <c r="EF173" s="953">
        <v>0</v>
      </c>
      <c r="EG173" s="953">
        <v>0</v>
      </c>
      <c r="EH173" s="953">
        <v>0</v>
      </c>
      <c r="EI173" s="953">
        <v>0</v>
      </c>
      <c r="EJ173" s="953">
        <v>0</v>
      </c>
      <c r="EK173" s="953">
        <v>0</v>
      </c>
      <c r="EL173" s="953">
        <v>0</v>
      </c>
      <c r="EM173" s="953">
        <v>0</v>
      </c>
      <c r="EN173" s="953">
        <v>0</v>
      </c>
      <c r="EO173" s="953">
        <v>0</v>
      </c>
      <c r="EP173" s="953">
        <v>0</v>
      </c>
      <c r="EQ173" s="953">
        <v>0</v>
      </c>
      <c r="ER173" s="953">
        <v>0</v>
      </c>
      <c r="ES173" s="953">
        <v>0</v>
      </c>
      <c r="ET173" s="953">
        <v>0</v>
      </c>
      <c r="EU173" s="953">
        <v>0</v>
      </c>
      <c r="EV173" s="953">
        <v>0</v>
      </c>
      <c r="EW173" s="953">
        <v>0</v>
      </c>
      <c r="EX173" s="953">
        <v>0</v>
      </c>
      <c r="EY173" s="953">
        <v>0</v>
      </c>
      <c r="EZ173" s="953">
        <v>0</v>
      </c>
      <c r="FA173" s="953">
        <v>0</v>
      </c>
      <c r="FB173" s="953">
        <v>0</v>
      </c>
      <c r="FC173" s="953">
        <v>0</v>
      </c>
      <c r="FD173" s="953">
        <v>0</v>
      </c>
      <c r="FE173" s="953">
        <v>0</v>
      </c>
      <c r="FF173" s="953">
        <v>0</v>
      </c>
      <c r="FG173" s="953">
        <v>0</v>
      </c>
      <c r="FH173" s="953">
        <v>0</v>
      </c>
      <c r="FI173" s="953">
        <v>0</v>
      </c>
      <c r="FJ173" s="953">
        <v>0</v>
      </c>
      <c r="FK173" s="953">
        <v>0</v>
      </c>
      <c r="FL173" s="953">
        <v>0</v>
      </c>
      <c r="FM173" s="953">
        <v>0</v>
      </c>
      <c r="FN173" s="953">
        <v>0</v>
      </c>
      <c r="FO173" s="953">
        <v>0</v>
      </c>
      <c r="FP173" s="953">
        <v>0</v>
      </c>
      <c r="FQ173" s="953">
        <v>0</v>
      </c>
      <c r="FR173" s="953">
        <v>0</v>
      </c>
      <c r="FS173" s="953">
        <v>0</v>
      </c>
      <c r="FT173" s="953">
        <v>0</v>
      </c>
      <c r="FU173" s="953">
        <v>0</v>
      </c>
      <c r="FV173" s="953">
        <v>0</v>
      </c>
      <c r="FW173" s="953">
        <v>0</v>
      </c>
      <c r="FX173" s="953">
        <v>0</v>
      </c>
      <c r="FY173" s="953">
        <v>0</v>
      </c>
      <c r="FZ173" s="953">
        <v>0</v>
      </c>
      <c r="GA173" s="953">
        <v>0</v>
      </c>
      <c r="GB173" s="953">
        <v>0</v>
      </c>
      <c r="GC173" s="953">
        <v>0</v>
      </c>
      <c r="GD173" s="953">
        <v>0</v>
      </c>
      <c r="GE173" s="953">
        <v>0</v>
      </c>
      <c r="GF173" s="953">
        <v>0</v>
      </c>
      <c r="GG173" s="953">
        <v>0</v>
      </c>
      <c r="GH173" s="953">
        <v>0</v>
      </c>
      <c r="GI173" s="953">
        <v>0</v>
      </c>
      <c r="GJ173" s="953">
        <v>0</v>
      </c>
      <c r="GK173" s="953">
        <v>0</v>
      </c>
      <c r="GL173" s="953">
        <v>0</v>
      </c>
      <c r="GM173" s="953">
        <v>0</v>
      </c>
      <c r="GN173" s="953">
        <v>0</v>
      </c>
      <c r="GO173" s="953">
        <v>0</v>
      </c>
      <c r="GP173" s="953">
        <v>0</v>
      </c>
      <c r="GQ173" s="953">
        <v>0</v>
      </c>
      <c r="GR173" s="953">
        <v>0</v>
      </c>
      <c r="GS173" s="953">
        <v>0</v>
      </c>
      <c r="GT173" s="953">
        <v>0</v>
      </c>
      <c r="GU173" s="953">
        <v>0</v>
      </c>
      <c r="GV173" s="953">
        <v>0</v>
      </c>
      <c r="GW173" s="953">
        <v>0</v>
      </c>
      <c r="GX173" s="953">
        <v>0</v>
      </c>
      <c r="GY173" s="953">
        <v>0</v>
      </c>
      <c r="GZ173" s="953">
        <v>0</v>
      </c>
      <c r="HA173" s="953">
        <v>0</v>
      </c>
      <c r="HB173" s="953">
        <v>0</v>
      </c>
      <c r="HC173" s="953">
        <v>0</v>
      </c>
      <c r="HD173" s="953">
        <v>0</v>
      </c>
      <c r="HE173" s="953">
        <v>0</v>
      </c>
      <c r="HF173" s="953">
        <v>0</v>
      </c>
      <c r="HG173" s="953">
        <v>0</v>
      </c>
      <c r="HH173" s="953">
        <v>0</v>
      </c>
      <c r="HI173" s="953">
        <v>0</v>
      </c>
      <c r="HJ173" s="953">
        <v>0</v>
      </c>
      <c r="HK173" s="953">
        <v>0</v>
      </c>
      <c r="HL173" s="953">
        <v>0</v>
      </c>
      <c r="HM173" s="953">
        <v>0</v>
      </c>
      <c r="HN173" s="953">
        <v>0</v>
      </c>
      <c r="HO173" s="953">
        <v>0</v>
      </c>
      <c r="HP173" s="953">
        <v>0</v>
      </c>
      <c r="HQ173" s="953">
        <v>0</v>
      </c>
      <c r="HR173" s="953">
        <v>0</v>
      </c>
      <c r="HS173" s="953">
        <v>0</v>
      </c>
      <c r="HT173" s="953">
        <v>0</v>
      </c>
      <c r="HU173" s="953">
        <v>0</v>
      </c>
      <c r="HV173" s="953">
        <v>0</v>
      </c>
      <c r="HW173" s="953">
        <v>0</v>
      </c>
      <c r="HX173" s="953">
        <v>0</v>
      </c>
      <c r="HY173" s="953">
        <v>0</v>
      </c>
      <c r="HZ173" s="953">
        <v>0</v>
      </c>
      <c r="IA173" s="953">
        <v>0</v>
      </c>
      <c r="IB173" s="953">
        <v>0</v>
      </c>
      <c r="IC173" s="953">
        <v>0</v>
      </c>
      <c r="ID173" s="953">
        <v>0</v>
      </c>
      <c r="IE173" s="953">
        <v>0</v>
      </c>
      <c r="IF173" s="953">
        <v>0</v>
      </c>
      <c r="IG173" s="953">
        <v>0</v>
      </c>
      <c r="IH173" s="953">
        <v>0</v>
      </c>
      <c r="II173" s="953">
        <v>0</v>
      </c>
      <c r="IJ173" s="953">
        <v>0</v>
      </c>
      <c r="IK173" s="953">
        <v>0</v>
      </c>
      <c r="IL173" s="953">
        <v>0</v>
      </c>
      <c r="IM173" s="953">
        <v>0</v>
      </c>
      <c r="IN173" s="953">
        <v>0</v>
      </c>
      <c r="IO173" s="953">
        <v>0</v>
      </c>
      <c r="IP173" s="953">
        <v>0</v>
      </c>
      <c r="IQ173" s="953">
        <v>0</v>
      </c>
      <c r="IR173" s="953">
        <v>0</v>
      </c>
      <c r="IS173" s="953">
        <v>1</v>
      </c>
      <c r="IT173" s="953">
        <v>0</v>
      </c>
      <c r="IU173" s="953">
        <v>0</v>
      </c>
      <c r="IV173" s="953">
        <v>0</v>
      </c>
      <c r="IW173" s="953">
        <v>0</v>
      </c>
      <c r="IX173" s="953">
        <v>5</v>
      </c>
      <c r="IY173" s="953">
        <v>0</v>
      </c>
      <c r="IZ173" s="953">
        <v>0</v>
      </c>
      <c r="JA173" s="953">
        <v>0</v>
      </c>
      <c r="JB173" s="953">
        <v>1</v>
      </c>
      <c r="JC173" s="953">
        <v>0</v>
      </c>
      <c r="JD173" s="953">
        <v>0</v>
      </c>
      <c r="JE173" s="953">
        <v>0</v>
      </c>
      <c r="JF173" s="953">
        <v>0</v>
      </c>
      <c r="JG173" s="953">
        <v>0</v>
      </c>
      <c r="JH173" s="953">
        <v>1</v>
      </c>
      <c r="JI173" s="953">
        <v>0</v>
      </c>
      <c r="JJ173" s="953">
        <v>0</v>
      </c>
      <c r="JK173" s="953">
        <v>0</v>
      </c>
      <c r="JL173" s="953">
        <v>3</v>
      </c>
      <c r="JM173" s="953">
        <v>0</v>
      </c>
      <c r="JN173" s="953">
        <v>0</v>
      </c>
      <c r="JO173" s="953">
        <v>0</v>
      </c>
      <c r="JP173" s="953">
        <v>0</v>
      </c>
      <c r="JQ173" s="953">
        <v>0</v>
      </c>
      <c r="JR173" s="953">
        <v>0</v>
      </c>
      <c r="JS173" s="953">
        <v>0</v>
      </c>
      <c r="JT173" s="953">
        <v>0</v>
      </c>
      <c r="JU173" s="953">
        <v>0</v>
      </c>
      <c r="JV173" s="953">
        <v>0</v>
      </c>
      <c r="JW173" s="953">
        <v>2</v>
      </c>
      <c r="JX173" s="953">
        <v>0</v>
      </c>
      <c r="JY173" s="953">
        <v>0</v>
      </c>
      <c r="JZ173" s="953">
        <v>0</v>
      </c>
      <c r="KA173" s="953">
        <v>0</v>
      </c>
      <c r="KB173" s="953">
        <v>0</v>
      </c>
      <c r="KC173" s="953">
        <v>0</v>
      </c>
      <c r="KD173" s="953">
        <v>0</v>
      </c>
      <c r="KE173" s="953">
        <v>0</v>
      </c>
      <c r="KF173" s="953">
        <v>0</v>
      </c>
      <c r="KG173" s="953">
        <v>0</v>
      </c>
      <c r="KH173" s="953">
        <v>0</v>
      </c>
      <c r="KI173" s="953">
        <v>0</v>
      </c>
      <c r="KJ173" s="953">
        <v>0</v>
      </c>
      <c r="KK173" s="953">
        <v>0</v>
      </c>
      <c r="KL173" s="953">
        <v>0</v>
      </c>
      <c r="KM173" s="953">
        <v>0</v>
      </c>
      <c r="KN173" s="953">
        <v>0</v>
      </c>
      <c r="KO173" s="953">
        <v>0</v>
      </c>
      <c r="KP173" s="953">
        <v>0</v>
      </c>
      <c r="KQ173" s="953">
        <v>0</v>
      </c>
      <c r="KR173" s="953">
        <v>0</v>
      </c>
      <c r="KS173" s="953">
        <v>0</v>
      </c>
      <c r="KT173" s="953">
        <v>0</v>
      </c>
      <c r="KU173" s="953">
        <v>0</v>
      </c>
      <c r="KV173" s="953">
        <v>0</v>
      </c>
      <c r="KW173" s="953">
        <v>0</v>
      </c>
      <c r="KX173" s="953">
        <v>0</v>
      </c>
      <c r="KY173" s="953">
        <v>0</v>
      </c>
      <c r="KZ173" s="953">
        <v>0</v>
      </c>
      <c r="LA173" s="953">
        <v>0</v>
      </c>
      <c r="LB173" s="953">
        <v>0</v>
      </c>
      <c r="LC173" s="953">
        <v>0</v>
      </c>
      <c r="LD173" s="953">
        <v>0</v>
      </c>
      <c r="LE173" s="953">
        <v>0</v>
      </c>
      <c r="LF173" s="953">
        <v>0</v>
      </c>
      <c r="LG173" s="953">
        <v>0</v>
      </c>
      <c r="LH173" s="953">
        <v>0</v>
      </c>
      <c r="LI173" s="953">
        <v>0</v>
      </c>
      <c r="LJ173" s="953">
        <v>0</v>
      </c>
      <c r="LK173" s="953">
        <v>0</v>
      </c>
      <c r="LL173" s="953">
        <v>0</v>
      </c>
      <c r="LM173" s="953">
        <v>0</v>
      </c>
      <c r="LN173" s="953">
        <v>0</v>
      </c>
      <c r="LO173" s="953">
        <v>0</v>
      </c>
      <c r="LP173" s="953">
        <v>0</v>
      </c>
      <c r="LQ173" s="953">
        <v>0</v>
      </c>
      <c r="LR173" s="953">
        <v>0</v>
      </c>
      <c r="LS173" s="953">
        <v>0</v>
      </c>
      <c r="LT173" s="953">
        <v>0</v>
      </c>
      <c r="LU173" s="953">
        <v>0</v>
      </c>
      <c r="LV173" s="953">
        <v>0</v>
      </c>
      <c r="LW173" s="953">
        <v>0</v>
      </c>
      <c r="LX173" s="953">
        <v>0</v>
      </c>
      <c r="LY173" s="953">
        <v>0</v>
      </c>
      <c r="LZ173" s="953">
        <v>0</v>
      </c>
      <c r="MA173" s="953">
        <v>0</v>
      </c>
      <c r="MB173" s="953">
        <v>0</v>
      </c>
      <c r="MC173" s="953">
        <v>0</v>
      </c>
      <c r="MD173" s="953">
        <v>0</v>
      </c>
      <c r="ME173" s="953">
        <v>0</v>
      </c>
      <c r="MF173" s="953">
        <v>0</v>
      </c>
      <c r="MG173" s="953">
        <v>0</v>
      </c>
      <c r="MH173" s="953">
        <v>0</v>
      </c>
      <c r="MI173" s="953">
        <v>0</v>
      </c>
      <c r="MJ173" s="953">
        <v>0</v>
      </c>
      <c r="MK173" s="953">
        <v>0</v>
      </c>
      <c r="ML173" s="953">
        <v>0</v>
      </c>
      <c r="MM173" s="953">
        <v>0</v>
      </c>
      <c r="MN173" s="953">
        <v>0</v>
      </c>
      <c r="MO173" s="953">
        <v>0</v>
      </c>
      <c r="MP173" s="953">
        <v>0</v>
      </c>
      <c r="MQ173" s="953">
        <v>0</v>
      </c>
      <c r="MR173" s="953">
        <v>0</v>
      </c>
      <c r="MS173" s="953">
        <v>0</v>
      </c>
      <c r="MT173" s="953">
        <v>0</v>
      </c>
      <c r="MU173" s="953">
        <v>0</v>
      </c>
      <c r="MV173" s="953">
        <v>0</v>
      </c>
      <c r="MW173" s="953">
        <v>0</v>
      </c>
      <c r="MX173" s="953">
        <v>0</v>
      </c>
      <c r="MY173" s="953">
        <v>0</v>
      </c>
      <c r="MZ173" s="953">
        <v>0</v>
      </c>
      <c r="NA173" s="953">
        <v>0</v>
      </c>
      <c r="NB173" s="953">
        <v>0</v>
      </c>
      <c r="NC173" s="953">
        <v>0</v>
      </c>
      <c r="ND173" s="953">
        <v>0</v>
      </c>
      <c r="NE173" s="953">
        <v>0</v>
      </c>
      <c r="NF173" s="953">
        <v>0</v>
      </c>
      <c r="NG173" s="953">
        <v>0</v>
      </c>
      <c r="NH173" s="953">
        <v>0</v>
      </c>
      <c r="NI173" s="953">
        <v>0</v>
      </c>
      <c r="NJ173" s="953">
        <v>0</v>
      </c>
      <c r="NK173" s="953">
        <v>0</v>
      </c>
      <c r="NL173" s="953">
        <v>0</v>
      </c>
      <c r="NM173" s="953">
        <v>0</v>
      </c>
      <c r="NN173" s="953">
        <v>0</v>
      </c>
      <c r="NO173" s="953">
        <v>0</v>
      </c>
      <c r="NP173" s="953">
        <v>0</v>
      </c>
      <c r="NQ173" s="953">
        <v>0</v>
      </c>
      <c r="NR173" s="953">
        <v>0</v>
      </c>
      <c r="NS173" s="953">
        <v>0</v>
      </c>
      <c r="NT173" s="953">
        <v>0</v>
      </c>
      <c r="NU173" s="953">
        <v>0</v>
      </c>
      <c r="NV173" s="953">
        <v>0</v>
      </c>
      <c r="NW173" s="953">
        <v>0</v>
      </c>
      <c r="NX173" s="953">
        <v>0</v>
      </c>
      <c r="NY173" s="953">
        <v>0</v>
      </c>
      <c r="NZ173" s="953">
        <v>0</v>
      </c>
      <c r="OA173" s="953">
        <v>0</v>
      </c>
      <c r="OB173" s="953">
        <v>0</v>
      </c>
      <c r="OC173" s="953">
        <v>0</v>
      </c>
      <c r="OD173" s="953">
        <v>0</v>
      </c>
      <c r="OE173" s="953">
        <v>0</v>
      </c>
      <c r="OF173" s="953">
        <v>0</v>
      </c>
      <c r="OG173" s="953">
        <v>0</v>
      </c>
      <c r="OH173" s="953">
        <v>0</v>
      </c>
      <c r="OI173" s="953">
        <v>0</v>
      </c>
      <c r="OJ173" s="953">
        <v>0</v>
      </c>
      <c r="OK173" s="953">
        <v>0</v>
      </c>
      <c r="OL173" s="953">
        <v>0</v>
      </c>
      <c r="OM173" s="953">
        <v>0</v>
      </c>
      <c r="ON173" s="953">
        <v>0</v>
      </c>
      <c r="OO173" s="953">
        <v>0</v>
      </c>
      <c r="OP173" s="953">
        <v>0</v>
      </c>
      <c r="OQ173" s="953">
        <v>0</v>
      </c>
      <c r="OR173" s="953">
        <v>0</v>
      </c>
      <c r="OS173" s="953">
        <v>0</v>
      </c>
      <c r="OT173" s="953">
        <v>0</v>
      </c>
      <c r="OU173" s="953">
        <v>0</v>
      </c>
      <c r="OV173" s="953">
        <v>0</v>
      </c>
      <c r="OW173" s="953">
        <v>0</v>
      </c>
      <c r="OX173" s="953">
        <v>0</v>
      </c>
      <c r="OY173" s="953">
        <v>0</v>
      </c>
      <c r="OZ173" s="953">
        <v>0</v>
      </c>
      <c r="PA173" s="953">
        <v>0</v>
      </c>
      <c r="PB173" s="953">
        <v>0</v>
      </c>
      <c r="PC173" s="953">
        <v>0</v>
      </c>
      <c r="PD173" s="953">
        <v>0</v>
      </c>
      <c r="PE173" s="953">
        <v>0</v>
      </c>
      <c r="PF173" s="953">
        <v>0</v>
      </c>
      <c r="PG173" s="953">
        <v>0</v>
      </c>
      <c r="PH173" s="953">
        <v>0</v>
      </c>
      <c r="PI173" s="953">
        <v>0</v>
      </c>
      <c r="PJ173" s="953">
        <v>0</v>
      </c>
      <c r="PK173" s="953">
        <v>0</v>
      </c>
      <c r="PL173" s="953">
        <v>0</v>
      </c>
      <c r="PM173" s="953">
        <v>0</v>
      </c>
      <c r="PN173" s="953">
        <v>0</v>
      </c>
      <c r="PO173" s="953">
        <v>0</v>
      </c>
      <c r="PP173" s="953">
        <v>0</v>
      </c>
      <c r="PQ173" s="953">
        <v>0</v>
      </c>
      <c r="PR173" s="953">
        <v>0</v>
      </c>
      <c r="PS173" s="953">
        <v>0</v>
      </c>
      <c r="PT173" s="953">
        <v>0</v>
      </c>
      <c r="PU173" s="953">
        <v>0</v>
      </c>
      <c r="PV173" s="953">
        <v>0</v>
      </c>
      <c r="PW173" s="953">
        <v>0</v>
      </c>
      <c r="PX173" s="953">
        <v>0</v>
      </c>
      <c r="PY173" s="953">
        <v>0</v>
      </c>
      <c r="PZ173" s="953">
        <v>0</v>
      </c>
      <c r="QA173" s="953">
        <v>0</v>
      </c>
      <c r="QB173" s="953">
        <v>0</v>
      </c>
      <c r="QC173" s="953">
        <v>0</v>
      </c>
      <c r="QD173" s="953">
        <v>0</v>
      </c>
      <c r="QE173" s="953">
        <v>0</v>
      </c>
      <c r="QF173" s="953">
        <v>0</v>
      </c>
      <c r="QG173" s="953">
        <v>0</v>
      </c>
      <c r="QH173" s="953">
        <v>0</v>
      </c>
      <c r="QI173" s="953">
        <v>0</v>
      </c>
    </row>
    <row r="174" spans="1:451" x14ac:dyDescent="0.25">
      <c r="A174" s="552">
        <v>35</v>
      </c>
      <c r="B174" s="548" t="s">
        <v>250</v>
      </c>
      <c r="C174" s="22"/>
      <c r="D174" s="22"/>
      <c r="E174" s="23"/>
      <c r="F174" s="952">
        <v>0</v>
      </c>
      <c r="G174" s="953">
        <v>0</v>
      </c>
      <c r="H174" s="953">
        <v>0</v>
      </c>
      <c r="I174" s="953">
        <v>0</v>
      </c>
      <c r="J174" s="953">
        <v>0</v>
      </c>
      <c r="K174" s="953">
        <v>0</v>
      </c>
      <c r="L174" s="953">
        <v>0</v>
      </c>
      <c r="M174" s="953">
        <v>0</v>
      </c>
      <c r="N174" s="953">
        <v>0</v>
      </c>
      <c r="O174" s="953">
        <v>0</v>
      </c>
      <c r="P174" s="953">
        <v>0</v>
      </c>
      <c r="Q174" s="953">
        <v>0</v>
      </c>
      <c r="R174" s="953">
        <v>0</v>
      </c>
      <c r="S174" s="953">
        <v>0</v>
      </c>
      <c r="T174" s="953">
        <v>0</v>
      </c>
      <c r="U174" s="953">
        <v>0</v>
      </c>
      <c r="V174" s="953">
        <v>0</v>
      </c>
      <c r="W174" s="953">
        <v>0</v>
      </c>
      <c r="X174" s="953">
        <v>0</v>
      </c>
      <c r="Y174" s="953">
        <v>0</v>
      </c>
      <c r="Z174" s="953">
        <v>0</v>
      </c>
      <c r="AA174" s="953">
        <v>0</v>
      </c>
      <c r="AB174" s="953">
        <v>0</v>
      </c>
      <c r="AC174" s="953">
        <v>0</v>
      </c>
      <c r="AD174" s="953">
        <v>0</v>
      </c>
      <c r="AE174" s="953">
        <v>0</v>
      </c>
      <c r="AF174" s="953">
        <v>1</v>
      </c>
      <c r="AG174" s="953">
        <v>1</v>
      </c>
      <c r="AH174" s="953">
        <v>0</v>
      </c>
      <c r="AI174" s="953">
        <v>0</v>
      </c>
      <c r="AJ174" s="953">
        <v>0</v>
      </c>
      <c r="AK174" s="953">
        <v>0</v>
      </c>
      <c r="AL174" s="953">
        <v>0</v>
      </c>
      <c r="AM174" s="953">
        <v>0</v>
      </c>
      <c r="AN174" s="953">
        <v>0</v>
      </c>
      <c r="AO174" s="953">
        <v>0</v>
      </c>
      <c r="AP174" s="953">
        <v>0</v>
      </c>
      <c r="AQ174" s="953">
        <v>0</v>
      </c>
      <c r="AR174" s="953">
        <v>0</v>
      </c>
      <c r="AS174" s="953">
        <v>0</v>
      </c>
      <c r="AT174" s="953">
        <v>0</v>
      </c>
      <c r="AU174" s="953">
        <v>0</v>
      </c>
      <c r="AV174" s="953">
        <v>0</v>
      </c>
      <c r="AW174" s="953">
        <v>0</v>
      </c>
      <c r="AX174" s="953">
        <v>0</v>
      </c>
      <c r="AY174" s="953">
        <v>0</v>
      </c>
      <c r="AZ174" s="953">
        <v>0</v>
      </c>
      <c r="BA174" s="953">
        <v>0</v>
      </c>
      <c r="BB174" s="953">
        <v>12</v>
      </c>
      <c r="BC174" s="953">
        <v>12</v>
      </c>
      <c r="BD174" s="953">
        <v>0</v>
      </c>
      <c r="BE174" s="953">
        <v>0</v>
      </c>
      <c r="BF174" s="953">
        <v>0</v>
      </c>
      <c r="BG174" s="953">
        <v>0</v>
      </c>
      <c r="BH174" s="953">
        <v>0</v>
      </c>
      <c r="BI174" s="953">
        <v>0</v>
      </c>
      <c r="BJ174" s="953">
        <v>0</v>
      </c>
      <c r="BK174" s="953">
        <v>0</v>
      </c>
      <c r="BL174" s="953">
        <v>0</v>
      </c>
      <c r="BM174" s="953">
        <v>0</v>
      </c>
      <c r="BN174" s="953">
        <v>0</v>
      </c>
      <c r="BO174" s="953">
        <v>0</v>
      </c>
      <c r="BP174" s="953">
        <v>1</v>
      </c>
      <c r="BQ174" s="953">
        <v>4</v>
      </c>
      <c r="BR174" s="953">
        <v>0</v>
      </c>
      <c r="BS174" s="953">
        <v>0</v>
      </c>
      <c r="BT174" s="953">
        <v>11</v>
      </c>
      <c r="BU174" s="953">
        <v>11</v>
      </c>
      <c r="BV174" s="953">
        <v>0</v>
      </c>
      <c r="BW174" s="953">
        <v>0</v>
      </c>
      <c r="BX174" s="953">
        <v>0</v>
      </c>
      <c r="BY174" s="953">
        <v>0</v>
      </c>
      <c r="BZ174" s="953">
        <v>0</v>
      </c>
      <c r="CA174" s="953">
        <v>0</v>
      </c>
      <c r="CB174" s="953">
        <v>0</v>
      </c>
      <c r="CC174" s="953">
        <v>0</v>
      </c>
      <c r="CD174" s="953">
        <v>0</v>
      </c>
      <c r="CE174" s="953">
        <v>0</v>
      </c>
      <c r="CF174" s="953">
        <v>0</v>
      </c>
      <c r="CG174" s="953">
        <v>0</v>
      </c>
      <c r="CH174" s="953">
        <v>0</v>
      </c>
      <c r="CI174" s="953">
        <v>0</v>
      </c>
      <c r="CJ174" s="953">
        <v>0</v>
      </c>
      <c r="CK174" s="953">
        <v>0</v>
      </c>
      <c r="CL174" s="953">
        <v>0</v>
      </c>
      <c r="CM174" s="953">
        <v>0</v>
      </c>
      <c r="CN174" s="953">
        <v>0</v>
      </c>
      <c r="CO174" s="953">
        <v>0</v>
      </c>
      <c r="CP174" s="953">
        <v>2</v>
      </c>
      <c r="CQ174" s="953">
        <v>2</v>
      </c>
      <c r="CR174" s="953">
        <v>0</v>
      </c>
      <c r="CS174" s="953">
        <v>0</v>
      </c>
      <c r="CT174" s="953">
        <v>0</v>
      </c>
      <c r="CU174" s="953">
        <v>0</v>
      </c>
      <c r="CV174" s="953">
        <v>0</v>
      </c>
      <c r="CW174" s="953">
        <v>0</v>
      </c>
      <c r="CX174" s="953">
        <v>0</v>
      </c>
      <c r="CY174" s="953">
        <v>0</v>
      </c>
      <c r="CZ174" s="953">
        <v>0</v>
      </c>
      <c r="DA174" s="953">
        <v>0</v>
      </c>
      <c r="DB174" s="953">
        <v>0</v>
      </c>
      <c r="DC174" s="953">
        <v>0</v>
      </c>
      <c r="DD174" s="953">
        <v>14</v>
      </c>
      <c r="DE174" s="953">
        <v>56</v>
      </c>
      <c r="DF174" s="953">
        <v>1</v>
      </c>
      <c r="DG174" s="953">
        <v>1</v>
      </c>
      <c r="DH174" s="953">
        <v>13</v>
      </c>
      <c r="DI174" s="953">
        <v>13</v>
      </c>
      <c r="DJ174" s="953">
        <v>1</v>
      </c>
      <c r="DK174" s="953">
        <v>0</v>
      </c>
      <c r="DL174" s="953">
        <v>4</v>
      </c>
      <c r="DM174" s="953">
        <v>120</v>
      </c>
      <c r="DN174" s="953">
        <v>0</v>
      </c>
      <c r="DO174" s="953">
        <v>0</v>
      </c>
      <c r="DP174" s="953">
        <v>0</v>
      </c>
      <c r="DQ174" s="953">
        <v>0</v>
      </c>
      <c r="DR174" s="953">
        <v>0</v>
      </c>
      <c r="DS174" s="953">
        <v>0</v>
      </c>
      <c r="DT174" s="953">
        <v>0</v>
      </c>
      <c r="DU174" s="953">
        <v>0</v>
      </c>
      <c r="DV174" s="953">
        <v>0</v>
      </c>
      <c r="DW174" s="953">
        <v>0</v>
      </c>
      <c r="DX174" s="953">
        <v>0</v>
      </c>
      <c r="DY174" s="953">
        <v>0</v>
      </c>
      <c r="DZ174" s="953">
        <v>0</v>
      </c>
      <c r="EA174" s="953">
        <v>0</v>
      </c>
      <c r="EB174" s="953">
        <v>0</v>
      </c>
      <c r="EC174" s="953">
        <v>0</v>
      </c>
      <c r="ED174" s="953">
        <v>0</v>
      </c>
      <c r="EE174" s="953">
        <v>0</v>
      </c>
      <c r="EF174" s="953">
        <v>0</v>
      </c>
      <c r="EG174" s="953">
        <v>0</v>
      </c>
      <c r="EH174" s="953">
        <v>0</v>
      </c>
      <c r="EI174" s="953">
        <v>0</v>
      </c>
      <c r="EJ174" s="953">
        <v>0</v>
      </c>
      <c r="EK174" s="953">
        <v>0</v>
      </c>
      <c r="EL174" s="953">
        <v>0</v>
      </c>
      <c r="EM174" s="953">
        <v>0</v>
      </c>
      <c r="EN174" s="953">
        <v>0</v>
      </c>
      <c r="EO174" s="953">
        <v>0</v>
      </c>
      <c r="EP174" s="953">
        <v>0</v>
      </c>
      <c r="EQ174" s="953">
        <v>0</v>
      </c>
      <c r="ER174" s="953">
        <v>0</v>
      </c>
      <c r="ES174" s="953">
        <v>0</v>
      </c>
      <c r="ET174" s="953">
        <v>0</v>
      </c>
      <c r="EU174" s="953">
        <v>0</v>
      </c>
      <c r="EV174" s="953">
        <v>0</v>
      </c>
      <c r="EW174" s="953">
        <v>0</v>
      </c>
      <c r="EX174" s="953">
        <v>0</v>
      </c>
      <c r="EY174" s="953">
        <v>0</v>
      </c>
      <c r="EZ174" s="953">
        <v>0</v>
      </c>
      <c r="FA174" s="953">
        <v>0</v>
      </c>
      <c r="FB174" s="953">
        <v>0</v>
      </c>
      <c r="FC174" s="953">
        <v>0</v>
      </c>
      <c r="FD174" s="953">
        <v>0</v>
      </c>
      <c r="FE174" s="953">
        <v>0</v>
      </c>
      <c r="FF174" s="953">
        <v>0</v>
      </c>
      <c r="FG174" s="953">
        <v>0</v>
      </c>
      <c r="FH174" s="953">
        <v>0</v>
      </c>
      <c r="FI174" s="953">
        <v>0</v>
      </c>
      <c r="FJ174" s="953">
        <v>0</v>
      </c>
      <c r="FK174" s="953">
        <v>0</v>
      </c>
      <c r="FL174" s="953">
        <v>0</v>
      </c>
      <c r="FM174" s="953">
        <v>0</v>
      </c>
      <c r="FN174" s="953">
        <v>0</v>
      </c>
      <c r="FO174" s="953">
        <v>0</v>
      </c>
      <c r="FP174" s="953">
        <v>0</v>
      </c>
      <c r="FQ174" s="953">
        <v>0</v>
      </c>
      <c r="FR174" s="953">
        <v>0</v>
      </c>
      <c r="FS174" s="953">
        <v>0</v>
      </c>
      <c r="FT174" s="953">
        <v>0</v>
      </c>
      <c r="FU174" s="953">
        <v>0</v>
      </c>
      <c r="FV174" s="953">
        <v>0</v>
      </c>
      <c r="FW174" s="953">
        <v>0</v>
      </c>
      <c r="FX174" s="953">
        <v>0</v>
      </c>
      <c r="FY174" s="953">
        <v>0</v>
      </c>
      <c r="FZ174" s="953">
        <v>0</v>
      </c>
      <c r="GA174" s="953">
        <v>0</v>
      </c>
      <c r="GB174" s="953">
        <v>0</v>
      </c>
      <c r="GC174" s="953">
        <v>0</v>
      </c>
      <c r="GD174" s="953">
        <v>0</v>
      </c>
      <c r="GE174" s="953">
        <v>0</v>
      </c>
      <c r="GF174" s="953">
        <v>0</v>
      </c>
      <c r="GG174" s="953">
        <v>0</v>
      </c>
      <c r="GH174" s="953">
        <v>0</v>
      </c>
      <c r="GI174" s="953">
        <v>0</v>
      </c>
      <c r="GJ174" s="953">
        <v>0</v>
      </c>
      <c r="GK174" s="953">
        <v>0</v>
      </c>
      <c r="GL174" s="953">
        <v>0</v>
      </c>
      <c r="GM174" s="953">
        <v>0</v>
      </c>
      <c r="GN174" s="953">
        <v>0</v>
      </c>
      <c r="GO174" s="953">
        <v>0</v>
      </c>
      <c r="GP174" s="953">
        <v>0</v>
      </c>
      <c r="GQ174" s="953">
        <v>0</v>
      </c>
      <c r="GR174" s="953">
        <v>0</v>
      </c>
      <c r="GS174" s="953">
        <v>0</v>
      </c>
      <c r="GT174" s="953">
        <v>0</v>
      </c>
      <c r="GU174" s="953">
        <v>0</v>
      </c>
      <c r="GV174" s="953">
        <v>0</v>
      </c>
      <c r="GW174" s="953">
        <v>0</v>
      </c>
      <c r="GX174" s="953">
        <v>0</v>
      </c>
      <c r="GY174" s="953">
        <v>0</v>
      </c>
      <c r="GZ174" s="953">
        <v>0</v>
      </c>
      <c r="HA174" s="953">
        <v>0</v>
      </c>
      <c r="HB174" s="953">
        <v>0</v>
      </c>
      <c r="HC174" s="953">
        <v>0</v>
      </c>
      <c r="HD174" s="953">
        <v>0</v>
      </c>
      <c r="HE174" s="953">
        <v>0</v>
      </c>
      <c r="HF174" s="953">
        <v>0</v>
      </c>
      <c r="HG174" s="953">
        <v>0</v>
      </c>
      <c r="HH174" s="953">
        <v>0</v>
      </c>
      <c r="HI174" s="953">
        <v>0</v>
      </c>
      <c r="HJ174" s="953">
        <v>0</v>
      </c>
      <c r="HK174" s="953">
        <v>0</v>
      </c>
      <c r="HL174" s="953">
        <v>0</v>
      </c>
      <c r="HM174" s="953">
        <v>0</v>
      </c>
      <c r="HN174" s="953">
        <v>0</v>
      </c>
      <c r="HO174" s="953">
        <v>0</v>
      </c>
      <c r="HP174" s="953">
        <v>0</v>
      </c>
      <c r="HQ174" s="953">
        <v>0</v>
      </c>
      <c r="HR174" s="953">
        <v>0</v>
      </c>
      <c r="HS174" s="953">
        <v>0</v>
      </c>
      <c r="HT174" s="953">
        <v>0</v>
      </c>
      <c r="HU174" s="953">
        <v>0</v>
      </c>
      <c r="HV174" s="953">
        <v>0</v>
      </c>
      <c r="HW174" s="953">
        <v>0</v>
      </c>
      <c r="HX174" s="953">
        <v>0</v>
      </c>
      <c r="HY174" s="953">
        <v>0</v>
      </c>
      <c r="HZ174" s="953">
        <v>0</v>
      </c>
      <c r="IA174" s="953">
        <v>0</v>
      </c>
      <c r="IB174" s="953">
        <v>0</v>
      </c>
      <c r="IC174" s="953">
        <v>0</v>
      </c>
      <c r="ID174" s="953">
        <v>0</v>
      </c>
      <c r="IE174" s="953">
        <v>0</v>
      </c>
      <c r="IF174" s="953">
        <v>0</v>
      </c>
      <c r="IG174" s="953">
        <v>0</v>
      </c>
      <c r="IH174" s="953">
        <v>0</v>
      </c>
      <c r="II174" s="953">
        <v>0</v>
      </c>
      <c r="IJ174" s="953">
        <v>0</v>
      </c>
      <c r="IK174" s="953">
        <v>0</v>
      </c>
      <c r="IL174" s="953">
        <v>0</v>
      </c>
      <c r="IM174" s="953">
        <v>0</v>
      </c>
      <c r="IN174" s="953">
        <v>0</v>
      </c>
      <c r="IO174" s="953">
        <v>0</v>
      </c>
      <c r="IP174" s="953">
        <v>0</v>
      </c>
      <c r="IQ174" s="953">
        <v>0</v>
      </c>
      <c r="IR174" s="953">
        <v>0</v>
      </c>
      <c r="IS174" s="953">
        <v>0</v>
      </c>
      <c r="IT174" s="953">
        <v>0</v>
      </c>
      <c r="IU174" s="953">
        <v>0</v>
      </c>
      <c r="IV174" s="953">
        <v>0</v>
      </c>
      <c r="IW174" s="953">
        <v>0</v>
      </c>
      <c r="IX174" s="953">
        <v>12</v>
      </c>
      <c r="IY174" s="953">
        <v>0</v>
      </c>
      <c r="IZ174" s="953">
        <v>0</v>
      </c>
      <c r="JA174" s="953">
        <v>0</v>
      </c>
      <c r="JB174" s="953">
        <v>3</v>
      </c>
      <c r="JC174" s="953">
        <v>0</v>
      </c>
      <c r="JD174" s="953">
        <v>0</v>
      </c>
      <c r="JE174" s="953">
        <v>0</v>
      </c>
      <c r="JF174" s="953">
        <v>0</v>
      </c>
      <c r="JG174" s="953">
        <v>0</v>
      </c>
      <c r="JH174" s="953">
        <v>2</v>
      </c>
      <c r="JI174" s="953">
        <v>0</v>
      </c>
      <c r="JJ174" s="953">
        <v>0</v>
      </c>
      <c r="JK174" s="953">
        <v>0</v>
      </c>
      <c r="JL174" s="953">
        <v>1</v>
      </c>
      <c r="JM174" s="953">
        <v>0</v>
      </c>
      <c r="JN174" s="953">
        <v>0</v>
      </c>
      <c r="JO174" s="953">
        <v>0</v>
      </c>
      <c r="JP174" s="953">
        <v>0</v>
      </c>
      <c r="JQ174" s="953">
        <v>0</v>
      </c>
      <c r="JR174" s="953">
        <v>0</v>
      </c>
      <c r="JS174" s="953">
        <v>0</v>
      </c>
      <c r="JT174" s="953">
        <v>0</v>
      </c>
      <c r="JU174" s="953">
        <v>0</v>
      </c>
      <c r="JV174" s="953">
        <v>0</v>
      </c>
      <c r="JW174" s="953">
        <v>1</v>
      </c>
      <c r="JX174" s="953">
        <v>0</v>
      </c>
      <c r="JY174" s="953">
        <v>0</v>
      </c>
      <c r="JZ174" s="953">
        <v>0</v>
      </c>
      <c r="KA174" s="953">
        <v>0</v>
      </c>
      <c r="KB174" s="953">
        <v>0</v>
      </c>
      <c r="KC174" s="953">
        <v>0</v>
      </c>
      <c r="KD174" s="953">
        <v>0</v>
      </c>
      <c r="KE174" s="953">
        <v>0</v>
      </c>
      <c r="KF174" s="953">
        <v>0</v>
      </c>
      <c r="KG174" s="953">
        <v>0</v>
      </c>
      <c r="KH174" s="953">
        <v>0</v>
      </c>
      <c r="KI174" s="953">
        <v>0</v>
      </c>
      <c r="KJ174" s="953">
        <v>0</v>
      </c>
      <c r="KK174" s="953">
        <v>0</v>
      </c>
      <c r="KL174" s="953">
        <v>0</v>
      </c>
      <c r="KM174" s="953">
        <v>0</v>
      </c>
      <c r="KN174" s="953">
        <v>0</v>
      </c>
      <c r="KO174" s="953">
        <v>0</v>
      </c>
      <c r="KP174" s="953">
        <v>0</v>
      </c>
      <c r="KQ174" s="953">
        <v>0</v>
      </c>
      <c r="KR174" s="953">
        <v>0</v>
      </c>
      <c r="KS174" s="953">
        <v>0</v>
      </c>
      <c r="KT174" s="953">
        <v>0</v>
      </c>
      <c r="KU174" s="953">
        <v>0</v>
      </c>
      <c r="KV174" s="953">
        <v>0</v>
      </c>
      <c r="KW174" s="953">
        <v>0</v>
      </c>
      <c r="KX174" s="953">
        <v>0</v>
      </c>
      <c r="KY174" s="953">
        <v>0</v>
      </c>
      <c r="KZ174" s="953">
        <v>0</v>
      </c>
      <c r="LA174" s="953">
        <v>0</v>
      </c>
      <c r="LB174" s="953">
        <v>0</v>
      </c>
      <c r="LC174" s="953">
        <v>0</v>
      </c>
      <c r="LD174" s="953">
        <v>0</v>
      </c>
      <c r="LE174" s="953">
        <v>0</v>
      </c>
      <c r="LF174" s="953">
        <v>0</v>
      </c>
      <c r="LG174" s="953">
        <v>0</v>
      </c>
      <c r="LH174" s="953">
        <v>0</v>
      </c>
      <c r="LI174" s="953">
        <v>0</v>
      </c>
      <c r="LJ174" s="953">
        <v>0</v>
      </c>
      <c r="LK174" s="953">
        <v>0</v>
      </c>
      <c r="LL174" s="953">
        <v>0</v>
      </c>
      <c r="LM174" s="953">
        <v>0</v>
      </c>
      <c r="LN174" s="953">
        <v>0</v>
      </c>
      <c r="LO174" s="953">
        <v>0</v>
      </c>
      <c r="LP174" s="953">
        <v>0</v>
      </c>
      <c r="LQ174" s="953">
        <v>0</v>
      </c>
      <c r="LR174" s="953">
        <v>0</v>
      </c>
      <c r="LS174" s="953">
        <v>0</v>
      </c>
      <c r="LT174" s="953">
        <v>0</v>
      </c>
      <c r="LU174" s="953">
        <v>0</v>
      </c>
      <c r="LV174" s="953">
        <v>0</v>
      </c>
      <c r="LW174" s="953">
        <v>0</v>
      </c>
      <c r="LX174" s="953">
        <v>0</v>
      </c>
      <c r="LY174" s="953">
        <v>0</v>
      </c>
      <c r="LZ174" s="953">
        <v>0</v>
      </c>
      <c r="MA174" s="953">
        <v>0</v>
      </c>
      <c r="MB174" s="953">
        <v>0</v>
      </c>
      <c r="MC174" s="953">
        <v>0</v>
      </c>
      <c r="MD174" s="953">
        <v>0</v>
      </c>
      <c r="ME174" s="953">
        <v>0</v>
      </c>
      <c r="MF174" s="953">
        <v>0</v>
      </c>
      <c r="MG174" s="953">
        <v>0</v>
      </c>
      <c r="MH174" s="953">
        <v>0</v>
      </c>
      <c r="MI174" s="953">
        <v>0</v>
      </c>
      <c r="MJ174" s="953">
        <v>0</v>
      </c>
      <c r="MK174" s="953">
        <v>0</v>
      </c>
      <c r="ML174" s="953">
        <v>0</v>
      </c>
      <c r="MM174" s="953">
        <v>0</v>
      </c>
      <c r="MN174" s="953">
        <v>0</v>
      </c>
      <c r="MO174" s="953">
        <v>0</v>
      </c>
      <c r="MP174" s="953">
        <v>0</v>
      </c>
      <c r="MQ174" s="953">
        <v>0</v>
      </c>
      <c r="MR174" s="953">
        <v>0</v>
      </c>
      <c r="MS174" s="953">
        <v>0</v>
      </c>
      <c r="MT174" s="953">
        <v>0</v>
      </c>
      <c r="MU174" s="953">
        <v>0</v>
      </c>
      <c r="MV174" s="953">
        <v>0</v>
      </c>
      <c r="MW174" s="953">
        <v>0</v>
      </c>
      <c r="MX174" s="953">
        <v>0</v>
      </c>
      <c r="MY174" s="953">
        <v>0</v>
      </c>
      <c r="MZ174" s="953">
        <v>0</v>
      </c>
      <c r="NA174" s="953">
        <v>0</v>
      </c>
      <c r="NB174" s="953">
        <v>0</v>
      </c>
      <c r="NC174" s="953">
        <v>0</v>
      </c>
      <c r="ND174" s="953">
        <v>0</v>
      </c>
      <c r="NE174" s="953">
        <v>0</v>
      </c>
      <c r="NF174" s="953">
        <v>0</v>
      </c>
      <c r="NG174" s="953">
        <v>0</v>
      </c>
      <c r="NH174" s="953">
        <v>0</v>
      </c>
      <c r="NI174" s="953">
        <v>0</v>
      </c>
      <c r="NJ174" s="953">
        <v>0</v>
      </c>
      <c r="NK174" s="953">
        <v>0</v>
      </c>
      <c r="NL174" s="953">
        <v>0</v>
      </c>
      <c r="NM174" s="953">
        <v>0</v>
      </c>
      <c r="NN174" s="953">
        <v>0</v>
      </c>
      <c r="NO174" s="953">
        <v>0</v>
      </c>
      <c r="NP174" s="953">
        <v>0</v>
      </c>
      <c r="NQ174" s="953">
        <v>0</v>
      </c>
      <c r="NR174" s="953">
        <v>0</v>
      </c>
      <c r="NS174" s="953">
        <v>0</v>
      </c>
      <c r="NT174" s="953">
        <v>0</v>
      </c>
      <c r="NU174" s="953">
        <v>0</v>
      </c>
      <c r="NV174" s="953">
        <v>0</v>
      </c>
      <c r="NW174" s="953">
        <v>0</v>
      </c>
      <c r="NX174" s="953">
        <v>0</v>
      </c>
      <c r="NY174" s="953">
        <v>0</v>
      </c>
      <c r="NZ174" s="953">
        <v>0</v>
      </c>
      <c r="OA174" s="953">
        <v>0</v>
      </c>
      <c r="OB174" s="953">
        <v>0</v>
      </c>
      <c r="OC174" s="953">
        <v>0</v>
      </c>
      <c r="OD174" s="953">
        <v>0</v>
      </c>
      <c r="OE174" s="953">
        <v>0</v>
      </c>
      <c r="OF174" s="953">
        <v>0</v>
      </c>
      <c r="OG174" s="953">
        <v>0</v>
      </c>
      <c r="OH174" s="953">
        <v>0</v>
      </c>
      <c r="OI174" s="953">
        <v>0</v>
      </c>
      <c r="OJ174" s="953">
        <v>0</v>
      </c>
      <c r="OK174" s="953">
        <v>0</v>
      </c>
      <c r="OL174" s="953">
        <v>0</v>
      </c>
      <c r="OM174" s="953">
        <v>0</v>
      </c>
      <c r="ON174" s="953">
        <v>0</v>
      </c>
      <c r="OO174" s="953">
        <v>0</v>
      </c>
      <c r="OP174" s="953">
        <v>0</v>
      </c>
      <c r="OQ174" s="953">
        <v>0</v>
      </c>
      <c r="OR174" s="953">
        <v>0</v>
      </c>
      <c r="OS174" s="953">
        <v>0</v>
      </c>
      <c r="OT174" s="953">
        <v>0</v>
      </c>
      <c r="OU174" s="953">
        <v>0</v>
      </c>
      <c r="OV174" s="953">
        <v>0</v>
      </c>
      <c r="OW174" s="953">
        <v>0</v>
      </c>
      <c r="OX174" s="953">
        <v>0</v>
      </c>
      <c r="OY174" s="953">
        <v>0</v>
      </c>
      <c r="OZ174" s="953">
        <v>0</v>
      </c>
      <c r="PA174" s="953">
        <v>0</v>
      </c>
      <c r="PB174" s="953">
        <v>0</v>
      </c>
      <c r="PC174" s="953">
        <v>0</v>
      </c>
      <c r="PD174" s="953">
        <v>0</v>
      </c>
      <c r="PE174" s="953">
        <v>0</v>
      </c>
      <c r="PF174" s="953">
        <v>0</v>
      </c>
      <c r="PG174" s="953">
        <v>0</v>
      </c>
      <c r="PH174" s="953">
        <v>0</v>
      </c>
      <c r="PI174" s="953">
        <v>0</v>
      </c>
      <c r="PJ174" s="953">
        <v>0</v>
      </c>
      <c r="PK174" s="953">
        <v>0</v>
      </c>
      <c r="PL174" s="953">
        <v>0</v>
      </c>
      <c r="PM174" s="953">
        <v>0</v>
      </c>
      <c r="PN174" s="953">
        <v>0</v>
      </c>
      <c r="PO174" s="953">
        <v>0</v>
      </c>
      <c r="PP174" s="953">
        <v>0</v>
      </c>
      <c r="PQ174" s="953">
        <v>0</v>
      </c>
      <c r="PR174" s="953">
        <v>0</v>
      </c>
      <c r="PS174" s="953">
        <v>0</v>
      </c>
      <c r="PT174" s="953">
        <v>0</v>
      </c>
      <c r="PU174" s="953">
        <v>0</v>
      </c>
      <c r="PV174" s="953">
        <v>0</v>
      </c>
      <c r="PW174" s="953">
        <v>0</v>
      </c>
      <c r="PX174" s="953">
        <v>0</v>
      </c>
      <c r="PY174" s="953">
        <v>0</v>
      </c>
      <c r="PZ174" s="953">
        <v>0</v>
      </c>
      <c r="QA174" s="953">
        <v>0</v>
      </c>
      <c r="QB174" s="953">
        <v>0</v>
      </c>
      <c r="QC174" s="953">
        <v>0</v>
      </c>
      <c r="QD174" s="953">
        <v>0</v>
      </c>
      <c r="QE174" s="953">
        <v>0</v>
      </c>
      <c r="QF174" s="953">
        <v>0</v>
      </c>
      <c r="QG174" s="953">
        <v>0</v>
      </c>
      <c r="QH174" s="953">
        <v>0</v>
      </c>
      <c r="QI174" s="953">
        <v>0</v>
      </c>
    </row>
    <row r="175" spans="1:451" x14ac:dyDescent="0.25">
      <c r="A175" s="552">
        <v>36</v>
      </c>
      <c r="B175" s="548" t="s">
        <v>251</v>
      </c>
      <c r="C175" s="22"/>
      <c r="D175" s="22"/>
      <c r="E175" s="23"/>
      <c r="F175" s="952">
        <v>0</v>
      </c>
      <c r="G175" s="953">
        <v>0</v>
      </c>
      <c r="H175" s="953">
        <v>0</v>
      </c>
      <c r="I175" s="953">
        <v>0</v>
      </c>
      <c r="J175" s="953">
        <v>0</v>
      </c>
      <c r="K175" s="953">
        <v>0</v>
      </c>
      <c r="L175" s="953">
        <v>0</v>
      </c>
      <c r="M175" s="953">
        <v>0</v>
      </c>
      <c r="N175" s="953">
        <v>0</v>
      </c>
      <c r="O175" s="953">
        <v>0</v>
      </c>
      <c r="P175" s="953">
        <v>0</v>
      </c>
      <c r="Q175" s="953">
        <v>0</v>
      </c>
      <c r="R175" s="953">
        <v>0</v>
      </c>
      <c r="S175" s="953">
        <v>0</v>
      </c>
      <c r="T175" s="953">
        <v>0</v>
      </c>
      <c r="U175" s="953">
        <v>0</v>
      </c>
      <c r="V175" s="953">
        <v>0</v>
      </c>
      <c r="W175" s="953">
        <v>0</v>
      </c>
      <c r="X175" s="953">
        <v>0</v>
      </c>
      <c r="Y175" s="953">
        <v>0</v>
      </c>
      <c r="Z175" s="953">
        <v>0</v>
      </c>
      <c r="AA175" s="953">
        <v>0</v>
      </c>
      <c r="AB175" s="953">
        <v>0</v>
      </c>
      <c r="AC175" s="953">
        <v>0</v>
      </c>
      <c r="AD175" s="953">
        <v>1</v>
      </c>
      <c r="AE175" s="953">
        <v>1</v>
      </c>
      <c r="AF175" s="953">
        <v>1</v>
      </c>
      <c r="AG175" s="953">
        <v>1</v>
      </c>
      <c r="AH175" s="953">
        <v>0</v>
      </c>
      <c r="AI175" s="953">
        <v>0</v>
      </c>
      <c r="AJ175" s="953">
        <v>0</v>
      </c>
      <c r="AK175" s="953">
        <v>0</v>
      </c>
      <c r="AL175" s="953">
        <v>0</v>
      </c>
      <c r="AM175" s="953">
        <v>0</v>
      </c>
      <c r="AN175" s="953">
        <v>0</v>
      </c>
      <c r="AO175" s="953">
        <v>0</v>
      </c>
      <c r="AP175" s="953">
        <v>0</v>
      </c>
      <c r="AQ175" s="953">
        <v>0</v>
      </c>
      <c r="AR175" s="953">
        <v>0</v>
      </c>
      <c r="AS175" s="953">
        <v>0</v>
      </c>
      <c r="AT175" s="953">
        <v>0</v>
      </c>
      <c r="AU175" s="953">
        <v>0</v>
      </c>
      <c r="AV175" s="953">
        <v>0</v>
      </c>
      <c r="AW175" s="953">
        <v>0</v>
      </c>
      <c r="AX175" s="953">
        <v>0</v>
      </c>
      <c r="AY175" s="953">
        <v>0</v>
      </c>
      <c r="AZ175" s="953">
        <v>0</v>
      </c>
      <c r="BA175" s="953">
        <v>0</v>
      </c>
      <c r="BB175" s="953">
        <v>0</v>
      </c>
      <c r="BC175" s="953">
        <v>0</v>
      </c>
      <c r="BD175" s="953">
        <v>0</v>
      </c>
      <c r="BE175" s="953">
        <v>0</v>
      </c>
      <c r="BF175" s="953">
        <v>0</v>
      </c>
      <c r="BG175" s="953">
        <v>0</v>
      </c>
      <c r="BH175" s="953">
        <v>0</v>
      </c>
      <c r="BI175" s="953">
        <v>0</v>
      </c>
      <c r="BJ175" s="953">
        <v>1</v>
      </c>
      <c r="BK175" s="953">
        <v>0</v>
      </c>
      <c r="BL175" s="953">
        <v>0</v>
      </c>
      <c r="BM175" s="953">
        <v>0</v>
      </c>
      <c r="BN175" s="953">
        <v>0</v>
      </c>
      <c r="BO175" s="953">
        <v>0</v>
      </c>
      <c r="BP175" s="953">
        <v>3</v>
      </c>
      <c r="BQ175" s="953">
        <v>12</v>
      </c>
      <c r="BR175" s="953">
        <v>5</v>
      </c>
      <c r="BS175" s="953">
        <v>5</v>
      </c>
      <c r="BT175" s="953">
        <v>8</v>
      </c>
      <c r="BU175" s="953">
        <v>8</v>
      </c>
      <c r="BV175" s="953">
        <v>0</v>
      </c>
      <c r="BW175" s="953">
        <v>0</v>
      </c>
      <c r="BX175" s="953">
        <v>0</v>
      </c>
      <c r="BY175" s="953">
        <v>0</v>
      </c>
      <c r="BZ175" s="953">
        <v>0</v>
      </c>
      <c r="CA175" s="953">
        <v>0</v>
      </c>
      <c r="CB175" s="953">
        <v>0</v>
      </c>
      <c r="CC175" s="953">
        <v>0</v>
      </c>
      <c r="CD175" s="953">
        <v>0</v>
      </c>
      <c r="CE175" s="953">
        <v>0</v>
      </c>
      <c r="CF175" s="953">
        <v>0</v>
      </c>
      <c r="CG175" s="953">
        <v>0</v>
      </c>
      <c r="CH175" s="953">
        <v>0</v>
      </c>
      <c r="CI175" s="953">
        <v>0</v>
      </c>
      <c r="CJ175" s="953">
        <v>0</v>
      </c>
      <c r="CK175" s="953">
        <v>0</v>
      </c>
      <c r="CL175" s="953">
        <v>0</v>
      </c>
      <c r="CM175" s="953">
        <v>0</v>
      </c>
      <c r="CN175" s="953">
        <v>0</v>
      </c>
      <c r="CO175" s="953">
        <v>0</v>
      </c>
      <c r="CP175" s="953">
        <v>1</v>
      </c>
      <c r="CQ175" s="953">
        <v>1</v>
      </c>
      <c r="CR175" s="953">
        <v>0</v>
      </c>
      <c r="CS175" s="953">
        <v>0</v>
      </c>
      <c r="CT175" s="953">
        <v>0</v>
      </c>
      <c r="CU175" s="953">
        <v>0</v>
      </c>
      <c r="CV175" s="953">
        <v>0</v>
      </c>
      <c r="CW175" s="953">
        <v>0</v>
      </c>
      <c r="CX175" s="953">
        <v>0</v>
      </c>
      <c r="CY175" s="953">
        <v>0</v>
      </c>
      <c r="CZ175" s="953">
        <v>0</v>
      </c>
      <c r="DA175" s="953">
        <v>0</v>
      </c>
      <c r="DB175" s="953">
        <v>0</v>
      </c>
      <c r="DC175" s="953">
        <v>0</v>
      </c>
      <c r="DD175" s="953">
        <v>5</v>
      </c>
      <c r="DE175" s="953">
        <v>20</v>
      </c>
      <c r="DF175" s="953">
        <v>4</v>
      </c>
      <c r="DG175" s="953">
        <v>4</v>
      </c>
      <c r="DH175" s="953">
        <v>11</v>
      </c>
      <c r="DI175" s="953">
        <v>11</v>
      </c>
      <c r="DJ175" s="953">
        <v>0</v>
      </c>
      <c r="DK175" s="953">
        <v>0</v>
      </c>
      <c r="DL175" s="953">
        <v>0</v>
      </c>
      <c r="DM175" s="953">
        <v>0</v>
      </c>
      <c r="DN175" s="953">
        <v>0</v>
      </c>
      <c r="DO175" s="953">
        <v>0</v>
      </c>
      <c r="DP175" s="953">
        <v>0</v>
      </c>
      <c r="DQ175" s="953">
        <v>0</v>
      </c>
      <c r="DR175" s="953">
        <v>0</v>
      </c>
      <c r="DS175" s="953">
        <v>0</v>
      </c>
      <c r="DT175" s="953">
        <v>1</v>
      </c>
      <c r="DU175" s="953">
        <v>0</v>
      </c>
      <c r="DV175" s="953">
        <v>0</v>
      </c>
      <c r="DW175" s="953">
        <v>0</v>
      </c>
      <c r="DX175" s="953">
        <v>0</v>
      </c>
      <c r="DY175" s="953">
        <v>0</v>
      </c>
      <c r="DZ175" s="953">
        <v>0</v>
      </c>
      <c r="EA175" s="953">
        <v>0</v>
      </c>
      <c r="EB175" s="953">
        <v>0</v>
      </c>
      <c r="EC175" s="953">
        <v>0</v>
      </c>
      <c r="ED175" s="953">
        <v>0</v>
      </c>
      <c r="EE175" s="953">
        <v>0</v>
      </c>
      <c r="EF175" s="953">
        <v>0</v>
      </c>
      <c r="EG175" s="953">
        <v>0</v>
      </c>
      <c r="EH175" s="953">
        <v>0</v>
      </c>
      <c r="EI175" s="953">
        <v>0</v>
      </c>
      <c r="EJ175" s="953">
        <v>0</v>
      </c>
      <c r="EK175" s="953">
        <v>0</v>
      </c>
      <c r="EL175" s="953">
        <v>0</v>
      </c>
      <c r="EM175" s="953">
        <v>0</v>
      </c>
      <c r="EN175" s="953">
        <v>0</v>
      </c>
      <c r="EO175" s="953">
        <v>0</v>
      </c>
      <c r="EP175" s="953">
        <v>0</v>
      </c>
      <c r="EQ175" s="953">
        <v>0</v>
      </c>
      <c r="ER175" s="953">
        <v>0</v>
      </c>
      <c r="ES175" s="953">
        <v>0</v>
      </c>
      <c r="ET175" s="953">
        <v>0</v>
      </c>
      <c r="EU175" s="953">
        <v>0</v>
      </c>
      <c r="EV175" s="953">
        <v>0</v>
      </c>
      <c r="EW175" s="953">
        <v>0</v>
      </c>
      <c r="EX175" s="953">
        <v>0</v>
      </c>
      <c r="EY175" s="953">
        <v>0</v>
      </c>
      <c r="EZ175" s="953">
        <v>0</v>
      </c>
      <c r="FA175" s="953">
        <v>0</v>
      </c>
      <c r="FB175" s="953">
        <v>0</v>
      </c>
      <c r="FC175" s="953">
        <v>0</v>
      </c>
      <c r="FD175" s="953">
        <v>0</v>
      </c>
      <c r="FE175" s="953">
        <v>0</v>
      </c>
      <c r="FF175" s="953">
        <v>0</v>
      </c>
      <c r="FG175" s="953">
        <v>0</v>
      </c>
      <c r="FH175" s="953">
        <v>0</v>
      </c>
      <c r="FI175" s="953">
        <v>0</v>
      </c>
      <c r="FJ175" s="953">
        <v>0</v>
      </c>
      <c r="FK175" s="953">
        <v>0</v>
      </c>
      <c r="FL175" s="953">
        <v>0</v>
      </c>
      <c r="FM175" s="953">
        <v>0</v>
      </c>
      <c r="FN175" s="953">
        <v>0</v>
      </c>
      <c r="FO175" s="953">
        <v>0</v>
      </c>
      <c r="FP175" s="953">
        <v>0</v>
      </c>
      <c r="FQ175" s="953">
        <v>0</v>
      </c>
      <c r="FR175" s="953">
        <v>0</v>
      </c>
      <c r="FS175" s="953">
        <v>0</v>
      </c>
      <c r="FT175" s="953">
        <v>0</v>
      </c>
      <c r="FU175" s="953">
        <v>0</v>
      </c>
      <c r="FV175" s="953">
        <v>0</v>
      </c>
      <c r="FW175" s="953">
        <v>0</v>
      </c>
      <c r="FX175" s="953">
        <v>0</v>
      </c>
      <c r="FY175" s="953">
        <v>0</v>
      </c>
      <c r="FZ175" s="953">
        <v>0</v>
      </c>
      <c r="GA175" s="953">
        <v>0</v>
      </c>
      <c r="GB175" s="953">
        <v>0</v>
      </c>
      <c r="GC175" s="953">
        <v>0</v>
      </c>
      <c r="GD175" s="953">
        <v>0</v>
      </c>
      <c r="GE175" s="953">
        <v>0</v>
      </c>
      <c r="GF175" s="953">
        <v>0</v>
      </c>
      <c r="GG175" s="953">
        <v>0</v>
      </c>
      <c r="GH175" s="953">
        <v>0</v>
      </c>
      <c r="GI175" s="953">
        <v>0</v>
      </c>
      <c r="GJ175" s="953">
        <v>0</v>
      </c>
      <c r="GK175" s="953">
        <v>0</v>
      </c>
      <c r="GL175" s="953">
        <v>0</v>
      </c>
      <c r="GM175" s="953">
        <v>0</v>
      </c>
      <c r="GN175" s="953">
        <v>0</v>
      </c>
      <c r="GO175" s="953">
        <v>0</v>
      </c>
      <c r="GP175" s="953">
        <v>0</v>
      </c>
      <c r="GQ175" s="953">
        <v>0</v>
      </c>
      <c r="GR175" s="953">
        <v>0</v>
      </c>
      <c r="GS175" s="953">
        <v>0</v>
      </c>
      <c r="GT175" s="953">
        <v>0</v>
      </c>
      <c r="GU175" s="953">
        <v>0</v>
      </c>
      <c r="GV175" s="953">
        <v>0</v>
      </c>
      <c r="GW175" s="953">
        <v>0</v>
      </c>
      <c r="GX175" s="953">
        <v>0</v>
      </c>
      <c r="GY175" s="953">
        <v>0</v>
      </c>
      <c r="GZ175" s="953">
        <v>0</v>
      </c>
      <c r="HA175" s="953">
        <v>0</v>
      </c>
      <c r="HB175" s="953">
        <v>0</v>
      </c>
      <c r="HC175" s="953">
        <v>0</v>
      </c>
      <c r="HD175" s="953">
        <v>0</v>
      </c>
      <c r="HE175" s="953">
        <v>0</v>
      </c>
      <c r="HF175" s="953">
        <v>0</v>
      </c>
      <c r="HG175" s="953">
        <v>0</v>
      </c>
      <c r="HH175" s="953">
        <v>0</v>
      </c>
      <c r="HI175" s="953">
        <v>0</v>
      </c>
      <c r="HJ175" s="953">
        <v>0</v>
      </c>
      <c r="HK175" s="953">
        <v>0</v>
      </c>
      <c r="HL175" s="953">
        <v>0</v>
      </c>
      <c r="HM175" s="953">
        <v>0</v>
      </c>
      <c r="HN175" s="953">
        <v>0</v>
      </c>
      <c r="HO175" s="953">
        <v>0</v>
      </c>
      <c r="HP175" s="953">
        <v>0</v>
      </c>
      <c r="HQ175" s="953">
        <v>0</v>
      </c>
      <c r="HR175" s="953">
        <v>0</v>
      </c>
      <c r="HS175" s="953">
        <v>0</v>
      </c>
      <c r="HT175" s="953">
        <v>0</v>
      </c>
      <c r="HU175" s="953">
        <v>0</v>
      </c>
      <c r="HV175" s="953">
        <v>0</v>
      </c>
      <c r="HW175" s="953">
        <v>0</v>
      </c>
      <c r="HX175" s="953">
        <v>0</v>
      </c>
      <c r="HY175" s="953">
        <v>0</v>
      </c>
      <c r="HZ175" s="953">
        <v>0</v>
      </c>
      <c r="IA175" s="953">
        <v>0</v>
      </c>
      <c r="IB175" s="953">
        <v>0</v>
      </c>
      <c r="IC175" s="953">
        <v>0</v>
      </c>
      <c r="ID175" s="953">
        <v>0</v>
      </c>
      <c r="IE175" s="953">
        <v>0</v>
      </c>
      <c r="IF175" s="953">
        <v>0</v>
      </c>
      <c r="IG175" s="953">
        <v>0</v>
      </c>
      <c r="IH175" s="953">
        <v>0</v>
      </c>
      <c r="II175" s="953">
        <v>0</v>
      </c>
      <c r="IJ175" s="953">
        <v>0</v>
      </c>
      <c r="IK175" s="953">
        <v>0</v>
      </c>
      <c r="IL175" s="953">
        <v>0</v>
      </c>
      <c r="IM175" s="953">
        <v>0</v>
      </c>
      <c r="IN175" s="953">
        <v>0</v>
      </c>
      <c r="IO175" s="953">
        <v>0</v>
      </c>
      <c r="IP175" s="953">
        <v>0</v>
      </c>
      <c r="IQ175" s="953">
        <v>0</v>
      </c>
      <c r="IR175" s="953">
        <v>0</v>
      </c>
      <c r="IS175" s="953">
        <v>2</v>
      </c>
      <c r="IT175" s="953">
        <v>0</v>
      </c>
      <c r="IU175" s="953">
        <v>0</v>
      </c>
      <c r="IV175" s="953">
        <v>0</v>
      </c>
      <c r="IW175" s="953">
        <v>0</v>
      </c>
      <c r="IX175" s="953">
        <v>1</v>
      </c>
      <c r="IY175" s="953">
        <v>0</v>
      </c>
      <c r="IZ175" s="953">
        <v>0</v>
      </c>
      <c r="JA175" s="953">
        <v>0</v>
      </c>
      <c r="JB175" s="953">
        <v>7</v>
      </c>
      <c r="JC175" s="953">
        <v>0</v>
      </c>
      <c r="JD175" s="953">
        <v>0</v>
      </c>
      <c r="JE175" s="953">
        <v>0</v>
      </c>
      <c r="JF175" s="953">
        <v>0</v>
      </c>
      <c r="JG175" s="953">
        <v>0</v>
      </c>
      <c r="JH175" s="953">
        <v>1</v>
      </c>
      <c r="JI175" s="953">
        <v>0</v>
      </c>
      <c r="JJ175" s="953">
        <v>0</v>
      </c>
      <c r="JK175" s="953">
        <v>0</v>
      </c>
      <c r="JL175" s="953">
        <v>12</v>
      </c>
      <c r="JM175" s="953">
        <v>0</v>
      </c>
      <c r="JN175" s="953">
        <v>0</v>
      </c>
      <c r="JO175" s="953">
        <v>0</v>
      </c>
      <c r="JP175" s="953">
        <v>0</v>
      </c>
      <c r="JQ175" s="953">
        <v>2</v>
      </c>
      <c r="JR175" s="953">
        <v>0</v>
      </c>
      <c r="JS175" s="953">
        <v>0</v>
      </c>
      <c r="JT175" s="953">
        <v>0</v>
      </c>
      <c r="JU175" s="953">
        <v>0</v>
      </c>
      <c r="JV175" s="953">
        <v>0</v>
      </c>
      <c r="JW175" s="953">
        <v>1</v>
      </c>
      <c r="JX175" s="953">
        <v>0</v>
      </c>
      <c r="JY175" s="953">
        <v>0</v>
      </c>
      <c r="JZ175" s="953">
        <v>0</v>
      </c>
      <c r="KA175" s="953">
        <v>0</v>
      </c>
      <c r="KB175" s="953">
        <v>0</v>
      </c>
      <c r="KC175" s="953">
        <v>0</v>
      </c>
      <c r="KD175" s="953">
        <v>0</v>
      </c>
      <c r="KE175" s="953">
        <v>0</v>
      </c>
      <c r="KF175" s="953">
        <v>0</v>
      </c>
      <c r="KG175" s="953">
        <v>0</v>
      </c>
      <c r="KH175" s="953">
        <v>0</v>
      </c>
      <c r="KI175" s="953">
        <v>0</v>
      </c>
      <c r="KJ175" s="953">
        <v>0</v>
      </c>
      <c r="KK175" s="953">
        <v>0</v>
      </c>
      <c r="KL175" s="953">
        <v>0</v>
      </c>
      <c r="KM175" s="953">
        <v>0</v>
      </c>
      <c r="KN175" s="953">
        <v>0</v>
      </c>
      <c r="KO175" s="953">
        <v>0</v>
      </c>
      <c r="KP175" s="953">
        <v>0</v>
      </c>
      <c r="KQ175" s="953">
        <v>0</v>
      </c>
      <c r="KR175" s="953">
        <v>0</v>
      </c>
      <c r="KS175" s="953">
        <v>0</v>
      </c>
      <c r="KT175" s="953">
        <v>0</v>
      </c>
      <c r="KU175" s="953">
        <v>0</v>
      </c>
      <c r="KV175" s="953">
        <v>0</v>
      </c>
      <c r="KW175" s="953">
        <v>0</v>
      </c>
      <c r="KX175" s="953">
        <v>0</v>
      </c>
      <c r="KY175" s="953">
        <v>0</v>
      </c>
      <c r="KZ175" s="953">
        <v>0</v>
      </c>
      <c r="LA175" s="953">
        <v>0</v>
      </c>
      <c r="LB175" s="953">
        <v>0</v>
      </c>
      <c r="LC175" s="953">
        <v>0</v>
      </c>
      <c r="LD175" s="953">
        <v>0</v>
      </c>
      <c r="LE175" s="953">
        <v>0</v>
      </c>
      <c r="LF175" s="953">
        <v>0</v>
      </c>
      <c r="LG175" s="953">
        <v>0</v>
      </c>
      <c r="LH175" s="953">
        <v>0</v>
      </c>
      <c r="LI175" s="953">
        <v>0</v>
      </c>
      <c r="LJ175" s="953">
        <v>0</v>
      </c>
      <c r="LK175" s="953">
        <v>0</v>
      </c>
      <c r="LL175" s="953">
        <v>0</v>
      </c>
      <c r="LM175" s="953">
        <v>0</v>
      </c>
      <c r="LN175" s="953">
        <v>0</v>
      </c>
      <c r="LO175" s="953">
        <v>0</v>
      </c>
      <c r="LP175" s="953">
        <v>0</v>
      </c>
      <c r="LQ175" s="953">
        <v>0</v>
      </c>
      <c r="LR175" s="953">
        <v>0</v>
      </c>
      <c r="LS175" s="953">
        <v>0</v>
      </c>
      <c r="LT175" s="953">
        <v>0</v>
      </c>
      <c r="LU175" s="953">
        <v>0</v>
      </c>
      <c r="LV175" s="953">
        <v>0</v>
      </c>
      <c r="LW175" s="953">
        <v>0</v>
      </c>
      <c r="LX175" s="953">
        <v>0</v>
      </c>
      <c r="LY175" s="953">
        <v>0</v>
      </c>
      <c r="LZ175" s="953">
        <v>0</v>
      </c>
      <c r="MA175" s="953">
        <v>0</v>
      </c>
      <c r="MB175" s="953">
        <v>0</v>
      </c>
      <c r="MC175" s="953">
        <v>0</v>
      </c>
      <c r="MD175" s="953">
        <v>0</v>
      </c>
      <c r="ME175" s="953">
        <v>0</v>
      </c>
      <c r="MF175" s="953">
        <v>0</v>
      </c>
      <c r="MG175" s="953">
        <v>0</v>
      </c>
      <c r="MH175" s="953">
        <v>0</v>
      </c>
      <c r="MI175" s="953">
        <v>0</v>
      </c>
      <c r="MJ175" s="953">
        <v>0</v>
      </c>
      <c r="MK175" s="953">
        <v>0</v>
      </c>
      <c r="ML175" s="953">
        <v>0</v>
      </c>
      <c r="MM175" s="953">
        <v>0</v>
      </c>
      <c r="MN175" s="953">
        <v>0</v>
      </c>
      <c r="MO175" s="953">
        <v>0</v>
      </c>
      <c r="MP175" s="953">
        <v>0</v>
      </c>
      <c r="MQ175" s="953">
        <v>0</v>
      </c>
      <c r="MR175" s="953">
        <v>0</v>
      </c>
      <c r="MS175" s="953">
        <v>0</v>
      </c>
      <c r="MT175" s="953">
        <v>0</v>
      </c>
      <c r="MU175" s="953">
        <v>0</v>
      </c>
      <c r="MV175" s="953">
        <v>0</v>
      </c>
      <c r="MW175" s="953">
        <v>0</v>
      </c>
      <c r="MX175" s="953">
        <v>0</v>
      </c>
      <c r="MY175" s="953">
        <v>0</v>
      </c>
      <c r="MZ175" s="953">
        <v>0</v>
      </c>
      <c r="NA175" s="953">
        <v>0</v>
      </c>
      <c r="NB175" s="953">
        <v>0</v>
      </c>
      <c r="NC175" s="953">
        <v>0</v>
      </c>
      <c r="ND175" s="953">
        <v>0</v>
      </c>
      <c r="NE175" s="953">
        <v>0</v>
      </c>
      <c r="NF175" s="953">
        <v>0</v>
      </c>
      <c r="NG175" s="953">
        <v>0</v>
      </c>
      <c r="NH175" s="953">
        <v>0</v>
      </c>
      <c r="NI175" s="953">
        <v>0</v>
      </c>
      <c r="NJ175" s="953">
        <v>0</v>
      </c>
      <c r="NK175" s="953">
        <v>0</v>
      </c>
      <c r="NL175" s="953">
        <v>0</v>
      </c>
      <c r="NM175" s="953">
        <v>0</v>
      </c>
      <c r="NN175" s="953">
        <v>0</v>
      </c>
      <c r="NO175" s="953">
        <v>0</v>
      </c>
      <c r="NP175" s="953">
        <v>0</v>
      </c>
      <c r="NQ175" s="953">
        <v>0</v>
      </c>
      <c r="NR175" s="953">
        <v>0</v>
      </c>
      <c r="NS175" s="953">
        <v>0</v>
      </c>
      <c r="NT175" s="953">
        <v>0</v>
      </c>
      <c r="NU175" s="953">
        <v>0</v>
      </c>
      <c r="NV175" s="953">
        <v>0</v>
      </c>
      <c r="NW175" s="953">
        <v>0</v>
      </c>
      <c r="NX175" s="953">
        <v>0</v>
      </c>
      <c r="NY175" s="953">
        <v>0</v>
      </c>
      <c r="NZ175" s="953">
        <v>0</v>
      </c>
      <c r="OA175" s="953">
        <v>0</v>
      </c>
      <c r="OB175" s="953">
        <v>0</v>
      </c>
      <c r="OC175" s="953">
        <v>0</v>
      </c>
      <c r="OD175" s="953">
        <v>0</v>
      </c>
      <c r="OE175" s="953">
        <v>0</v>
      </c>
      <c r="OF175" s="953">
        <v>0</v>
      </c>
      <c r="OG175" s="953">
        <v>0</v>
      </c>
      <c r="OH175" s="953">
        <v>0</v>
      </c>
      <c r="OI175" s="953">
        <v>0</v>
      </c>
      <c r="OJ175" s="953">
        <v>0</v>
      </c>
      <c r="OK175" s="953">
        <v>0</v>
      </c>
      <c r="OL175" s="953">
        <v>0</v>
      </c>
      <c r="OM175" s="953">
        <v>0</v>
      </c>
      <c r="ON175" s="953">
        <v>0</v>
      </c>
      <c r="OO175" s="953">
        <v>0</v>
      </c>
      <c r="OP175" s="953">
        <v>0</v>
      </c>
      <c r="OQ175" s="953">
        <v>0</v>
      </c>
      <c r="OR175" s="953">
        <v>0</v>
      </c>
      <c r="OS175" s="953">
        <v>0</v>
      </c>
      <c r="OT175" s="953">
        <v>0</v>
      </c>
      <c r="OU175" s="953">
        <v>0</v>
      </c>
      <c r="OV175" s="953">
        <v>0</v>
      </c>
      <c r="OW175" s="953">
        <v>0</v>
      </c>
      <c r="OX175" s="953">
        <v>0</v>
      </c>
      <c r="OY175" s="953">
        <v>0</v>
      </c>
      <c r="OZ175" s="953">
        <v>0</v>
      </c>
      <c r="PA175" s="953">
        <v>0</v>
      </c>
      <c r="PB175" s="953">
        <v>0</v>
      </c>
      <c r="PC175" s="953">
        <v>0</v>
      </c>
      <c r="PD175" s="953">
        <v>0</v>
      </c>
      <c r="PE175" s="953">
        <v>0</v>
      </c>
      <c r="PF175" s="953">
        <v>0</v>
      </c>
      <c r="PG175" s="953">
        <v>0</v>
      </c>
      <c r="PH175" s="953">
        <v>0</v>
      </c>
      <c r="PI175" s="953">
        <v>0</v>
      </c>
      <c r="PJ175" s="953">
        <v>0</v>
      </c>
      <c r="PK175" s="953">
        <v>0</v>
      </c>
      <c r="PL175" s="953">
        <v>0</v>
      </c>
      <c r="PM175" s="953">
        <v>0</v>
      </c>
      <c r="PN175" s="953">
        <v>0</v>
      </c>
      <c r="PO175" s="953">
        <v>0</v>
      </c>
      <c r="PP175" s="953">
        <v>0</v>
      </c>
      <c r="PQ175" s="953">
        <v>0</v>
      </c>
      <c r="PR175" s="953">
        <v>0</v>
      </c>
      <c r="PS175" s="953">
        <v>0</v>
      </c>
      <c r="PT175" s="953">
        <v>0</v>
      </c>
      <c r="PU175" s="953">
        <v>0</v>
      </c>
      <c r="PV175" s="953">
        <v>0</v>
      </c>
      <c r="PW175" s="953">
        <v>0</v>
      </c>
      <c r="PX175" s="953">
        <v>0</v>
      </c>
      <c r="PY175" s="953">
        <v>0</v>
      </c>
      <c r="PZ175" s="953">
        <v>0</v>
      </c>
      <c r="QA175" s="953">
        <v>0</v>
      </c>
      <c r="QB175" s="953">
        <v>0</v>
      </c>
      <c r="QC175" s="953">
        <v>0</v>
      </c>
      <c r="QD175" s="953">
        <v>0</v>
      </c>
      <c r="QE175" s="953">
        <v>0</v>
      </c>
      <c r="QF175" s="953">
        <v>0</v>
      </c>
      <c r="QG175" s="953">
        <v>0</v>
      </c>
      <c r="QH175" s="953">
        <v>0</v>
      </c>
      <c r="QI175" s="953">
        <v>0</v>
      </c>
    </row>
    <row r="176" spans="1:451" x14ac:dyDescent="0.25">
      <c r="A176" s="551">
        <v>37</v>
      </c>
      <c r="B176" s="548" t="s">
        <v>252</v>
      </c>
      <c r="C176" s="22"/>
      <c r="D176" s="22"/>
      <c r="E176" s="23"/>
      <c r="F176" s="952">
        <v>0</v>
      </c>
      <c r="G176" s="953">
        <v>0</v>
      </c>
      <c r="H176" s="953">
        <v>0</v>
      </c>
      <c r="I176" s="953">
        <v>0</v>
      </c>
      <c r="J176" s="953">
        <v>0</v>
      </c>
      <c r="K176" s="953">
        <v>0</v>
      </c>
      <c r="L176" s="953">
        <v>0</v>
      </c>
      <c r="M176" s="953">
        <v>0</v>
      </c>
      <c r="N176" s="953">
        <v>0</v>
      </c>
      <c r="O176" s="953">
        <v>0</v>
      </c>
      <c r="P176" s="953">
        <v>0</v>
      </c>
      <c r="Q176" s="953">
        <v>0</v>
      </c>
      <c r="R176" s="953">
        <v>0</v>
      </c>
      <c r="S176" s="953">
        <v>0</v>
      </c>
      <c r="T176" s="953">
        <v>0</v>
      </c>
      <c r="U176" s="953">
        <v>0</v>
      </c>
      <c r="V176" s="953">
        <v>0</v>
      </c>
      <c r="W176" s="953">
        <v>0</v>
      </c>
      <c r="X176" s="953">
        <v>0</v>
      </c>
      <c r="Y176" s="953">
        <v>0</v>
      </c>
      <c r="Z176" s="953">
        <v>0</v>
      </c>
      <c r="AA176" s="953">
        <v>0</v>
      </c>
      <c r="AB176" s="953">
        <v>1</v>
      </c>
      <c r="AC176" s="953">
        <v>4</v>
      </c>
      <c r="AD176" s="953">
        <v>0</v>
      </c>
      <c r="AE176" s="953">
        <v>0</v>
      </c>
      <c r="AF176" s="953">
        <v>1</v>
      </c>
      <c r="AG176" s="953">
        <v>1</v>
      </c>
      <c r="AH176" s="953">
        <v>0</v>
      </c>
      <c r="AI176" s="953">
        <v>0</v>
      </c>
      <c r="AJ176" s="953">
        <v>0</v>
      </c>
      <c r="AK176" s="953">
        <v>0</v>
      </c>
      <c r="AL176" s="953">
        <v>0</v>
      </c>
      <c r="AM176" s="953">
        <v>0</v>
      </c>
      <c r="AN176" s="953">
        <v>0</v>
      </c>
      <c r="AO176" s="953">
        <v>0</v>
      </c>
      <c r="AP176" s="953">
        <v>0</v>
      </c>
      <c r="AQ176" s="953">
        <v>0</v>
      </c>
      <c r="AR176" s="953">
        <v>0</v>
      </c>
      <c r="AS176" s="953">
        <v>0</v>
      </c>
      <c r="AT176" s="953">
        <v>0</v>
      </c>
      <c r="AU176" s="953">
        <v>0</v>
      </c>
      <c r="AV176" s="953">
        <v>0</v>
      </c>
      <c r="AW176" s="953">
        <v>0</v>
      </c>
      <c r="AX176" s="953">
        <v>0</v>
      </c>
      <c r="AY176" s="953">
        <v>0</v>
      </c>
      <c r="AZ176" s="953">
        <v>0</v>
      </c>
      <c r="BA176" s="953">
        <v>0</v>
      </c>
      <c r="BB176" s="953">
        <v>0</v>
      </c>
      <c r="BC176" s="953">
        <v>0</v>
      </c>
      <c r="BD176" s="953">
        <v>0</v>
      </c>
      <c r="BE176" s="953">
        <v>0</v>
      </c>
      <c r="BF176" s="953">
        <v>0</v>
      </c>
      <c r="BG176" s="953">
        <v>0</v>
      </c>
      <c r="BH176" s="953">
        <v>0</v>
      </c>
      <c r="BI176" s="953">
        <v>0</v>
      </c>
      <c r="BJ176" s="953">
        <v>0</v>
      </c>
      <c r="BK176" s="953">
        <v>0</v>
      </c>
      <c r="BL176" s="953">
        <v>0</v>
      </c>
      <c r="BM176" s="953">
        <v>0</v>
      </c>
      <c r="BN176" s="953">
        <v>0</v>
      </c>
      <c r="BO176" s="953">
        <v>0</v>
      </c>
      <c r="BP176" s="953">
        <v>3</v>
      </c>
      <c r="BQ176" s="953">
        <v>12</v>
      </c>
      <c r="BR176" s="953">
        <v>0</v>
      </c>
      <c r="BS176" s="953">
        <v>0</v>
      </c>
      <c r="BT176" s="953">
        <v>6</v>
      </c>
      <c r="BU176" s="953">
        <v>6</v>
      </c>
      <c r="BV176" s="953">
        <v>0</v>
      </c>
      <c r="BW176" s="953">
        <v>0</v>
      </c>
      <c r="BX176" s="953">
        <v>1</v>
      </c>
      <c r="BY176" s="953">
        <v>30</v>
      </c>
      <c r="BZ176" s="953">
        <v>0</v>
      </c>
      <c r="CA176" s="953">
        <v>0</v>
      </c>
      <c r="CB176" s="953">
        <v>0</v>
      </c>
      <c r="CC176" s="953">
        <v>0</v>
      </c>
      <c r="CD176" s="953">
        <v>0</v>
      </c>
      <c r="CE176" s="953">
        <v>0</v>
      </c>
      <c r="CF176" s="953">
        <v>0</v>
      </c>
      <c r="CG176" s="953">
        <v>0</v>
      </c>
      <c r="CH176" s="953">
        <v>0</v>
      </c>
      <c r="CI176" s="953">
        <v>0</v>
      </c>
      <c r="CJ176" s="953">
        <v>0</v>
      </c>
      <c r="CK176" s="953">
        <v>0</v>
      </c>
      <c r="CL176" s="953">
        <v>0</v>
      </c>
      <c r="CM176" s="953">
        <v>0</v>
      </c>
      <c r="CN176" s="953">
        <v>0</v>
      </c>
      <c r="CO176" s="953">
        <v>0</v>
      </c>
      <c r="CP176" s="953">
        <v>1</v>
      </c>
      <c r="CQ176" s="953">
        <v>1</v>
      </c>
      <c r="CR176" s="953">
        <v>0</v>
      </c>
      <c r="CS176" s="953">
        <v>0</v>
      </c>
      <c r="CT176" s="953">
        <v>0</v>
      </c>
      <c r="CU176" s="953">
        <v>0</v>
      </c>
      <c r="CV176" s="953">
        <v>0</v>
      </c>
      <c r="CW176" s="953">
        <v>0</v>
      </c>
      <c r="CX176" s="953">
        <v>0</v>
      </c>
      <c r="CY176" s="953">
        <v>0</v>
      </c>
      <c r="CZ176" s="953">
        <v>0</v>
      </c>
      <c r="DA176" s="953">
        <v>0</v>
      </c>
      <c r="DB176" s="953">
        <v>0</v>
      </c>
      <c r="DC176" s="953">
        <v>0</v>
      </c>
      <c r="DD176" s="953">
        <v>4</v>
      </c>
      <c r="DE176" s="953">
        <v>16</v>
      </c>
      <c r="DF176" s="953">
        <v>1</v>
      </c>
      <c r="DG176" s="953">
        <v>1</v>
      </c>
      <c r="DH176" s="953">
        <v>7</v>
      </c>
      <c r="DI176" s="953">
        <v>7</v>
      </c>
      <c r="DJ176" s="953">
        <v>1</v>
      </c>
      <c r="DK176" s="953">
        <v>0</v>
      </c>
      <c r="DL176" s="953">
        <v>1</v>
      </c>
      <c r="DM176" s="953">
        <v>30</v>
      </c>
      <c r="DN176" s="953">
        <v>0</v>
      </c>
      <c r="DO176" s="953">
        <v>0</v>
      </c>
      <c r="DP176" s="953">
        <v>0</v>
      </c>
      <c r="DQ176" s="953">
        <v>0</v>
      </c>
      <c r="DR176" s="953">
        <v>0</v>
      </c>
      <c r="DS176" s="953">
        <v>0</v>
      </c>
      <c r="DT176" s="953">
        <v>0</v>
      </c>
      <c r="DU176" s="953">
        <v>0</v>
      </c>
      <c r="DV176" s="953">
        <v>0</v>
      </c>
      <c r="DW176" s="953">
        <v>0</v>
      </c>
      <c r="DX176" s="953">
        <v>0</v>
      </c>
      <c r="DY176" s="953">
        <v>0</v>
      </c>
      <c r="DZ176" s="953">
        <v>0</v>
      </c>
      <c r="EA176" s="953">
        <v>0</v>
      </c>
      <c r="EB176" s="953">
        <v>0</v>
      </c>
      <c r="EC176" s="953">
        <v>0</v>
      </c>
      <c r="ED176" s="953">
        <v>0</v>
      </c>
      <c r="EE176" s="953">
        <v>0</v>
      </c>
      <c r="EF176" s="953">
        <v>0</v>
      </c>
      <c r="EG176" s="953">
        <v>0</v>
      </c>
      <c r="EH176" s="953">
        <v>0</v>
      </c>
      <c r="EI176" s="953">
        <v>0</v>
      </c>
      <c r="EJ176" s="953">
        <v>0</v>
      </c>
      <c r="EK176" s="953">
        <v>0</v>
      </c>
      <c r="EL176" s="953">
        <v>0</v>
      </c>
      <c r="EM176" s="953">
        <v>0</v>
      </c>
      <c r="EN176" s="953">
        <v>0</v>
      </c>
      <c r="EO176" s="953">
        <v>0</v>
      </c>
      <c r="EP176" s="953">
        <v>0</v>
      </c>
      <c r="EQ176" s="953">
        <v>0</v>
      </c>
      <c r="ER176" s="953">
        <v>0</v>
      </c>
      <c r="ES176" s="953">
        <v>0</v>
      </c>
      <c r="ET176" s="953">
        <v>0</v>
      </c>
      <c r="EU176" s="953">
        <v>0</v>
      </c>
      <c r="EV176" s="953">
        <v>0</v>
      </c>
      <c r="EW176" s="953">
        <v>0</v>
      </c>
      <c r="EX176" s="953">
        <v>0</v>
      </c>
      <c r="EY176" s="953">
        <v>0</v>
      </c>
      <c r="EZ176" s="953">
        <v>0</v>
      </c>
      <c r="FA176" s="953">
        <v>0</v>
      </c>
      <c r="FB176" s="953">
        <v>0</v>
      </c>
      <c r="FC176" s="953">
        <v>0</v>
      </c>
      <c r="FD176" s="953">
        <v>0</v>
      </c>
      <c r="FE176" s="953">
        <v>0</v>
      </c>
      <c r="FF176" s="953">
        <v>0</v>
      </c>
      <c r="FG176" s="953">
        <v>0</v>
      </c>
      <c r="FH176" s="953">
        <v>0</v>
      </c>
      <c r="FI176" s="953">
        <v>0</v>
      </c>
      <c r="FJ176" s="953">
        <v>0</v>
      </c>
      <c r="FK176" s="953">
        <v>0</v>
      </c>
      <c r="FL176" s="953">
        <v>0</v>
      </c>
      <c r="FM176" s="953">
        <v>0</v>
      </c>
      <c r="FN176" s="953">
        <v>0</v>
      </c>
      <c r="FO176" s="953">
        <v>0</v>
      </c>
      <c r="FP176" s="953">
        <v>0</v>
      </c>
      <c r="FQ176" s="953">
        <v>0</v>
      </c>
      <c r="FR176" s="953">
        <v>0</v>
      </c>
      <c r="FS176" s="953">
        <v>0</v>
      </c>
      <c r="FT176" s="953">
        <v>0</v>
      </c>
      <c r="FU176" s="953">
        <v>0</v>
      </c>
      <c r="FV176" s="953">
        <v>0</v>
      </c>
      <c r="FW176" s="953">
        <v>0</v>
      </c>
      <c r="FX176" s="953">
        <v>0</v>
      </c>
      <c r="FY176" s="953">
        <v>0</v>
      </c>
      <c r="FZ176" s="953">
        <v>0</v>
      </c>
      <c r="GA176" s="953">
        <v>0</v>
      </c>
      <c r="GB176" s="953">
        <v>0</v>
      </c>
      <c r="GC176" s="953">
        <v>0</v>
      </c>
      <c r="GD176" s="953">
        <v>0</v>
      </c>
      <c r="GE176" s="953">
        <v>0</v>
      </c>
      <c r="GF176" s="953">
        <v>0</v>
      </c>
      <c r="GG176" s="953">
        <v>0</v>
      </c>
      <c r="GH176" s="953">
        <v>0</v>
      </c>
      <c r="GI176" s="953">
        <v>0</v>
      </c>
      <c r="GJ176" s="953">
        <v>0</v>
      </c>
      <c r="GK176" s="953">
        <v>0</v>
      </c>
      <c r="GL176" s="953">
        <v>0</v>
      </c>
      <c r="GM176" s="953">
        <v>0</v>
      </c>
      <c r="GN176" s="953">
        <v>0</v>
      </c>
      <c r="GO176" s="953">
        <v>0</v>
      </c>
      <c r="GP176" s="953">
        <v>0</v>
      </c>
      <c r="GQ176" s="953">
        <v>0</v>
      </c>
      <c r="GR176" s="953">
        <v>0</v>
      </c>
      <c r="GS176" s="953">
        <v>0</v>
      </c>
      <c r="GT176" s="953">
        <v>0</v>
      </c>
      <c r="GU176" s="953">
        <v>0</v>
      </c>
      <c r="GV176" s="953">
        <v>0</v>
      </c>
      <c r="GW176" s="953">
        <v>0</v>
      </c>
      <c r="GX176" s="953">
        <v>0</v>
      </c>
      <c r="GY176" s="953">
        <v>0</v>
      </c>
      <c r="GZ176" s="953">
        <v>0</v>
      </c>
      <c r="HA176" s="953">
        <v>0</v>
      </c>
      <c r="HB176" s="953">
        <v>0</v>
      </c>
      <c r="HC176" s="953">
        <v>0</v>
      </c>
      <c r="HD176" s="953">
        <v>0</v>
      </c>
      <c r="HE176" s="953">
        <v>0</v>
      </c>
      <c r="HF176" s="953">
        <v>0</v>
      </c>
      <c r="HG176" s="953">
        <v>0</v>
      </c>
      <c r="HH176" s="953">
        <v>0</v>
      </c>
      <c r="HI176" s="953">
        <v>0</v>
      </c>
      <c r="HJ176" s="953">
        <v>0</v>
      </c>
      <c r="HK176" s="953">
        <v>0</v>
      </c>
      <c r="HL176" s="953">
        <v>0</v>
      </c>
      <c r="HM176" s="953">
        <v>0</v>
      </c>
      <c r="HN176" s="953">
        <v>0</v>
      </c>
      <c r="HO176" s="953">
        <v>0</v>
      </c>
      <c r="HP176" s="953">
        <v>0</v>
      </c>
      <c r="HQ176" s="953">
        <v>0</v>
      </c>
      <c r="HR176" s="953">
        <v>0</v>
      </c>
      <c r="HS176" s="953">
        <v>0</v>
      </c>
      <c r="HT176" s="953">
        <v>0</v>
      </c>
      <c r="HU176" s="953">
        <v>0</v>
      </c>
      <c r="HV176" s="953">
        <v>0</v>
      </c>
      <c r="HW176" s="953">
        <v>0</v>
      </c>
      <c r="HX176" s="953">
        <v>0</v>
      </c>
      <c r="HY176" s="953">
        <v>0</v>
      </c>
      <c r="HZ176" s="953">
        <v>0</v>
      </c>
      <c r="IA176" s="953">
        <v>0</v>
      </c>
      <c r="IB176" s="953">
        <v>0</v>
      </c>
      <c r="IC176" s="953">
        <v>0</v>
      </c>
      <c r="ID176" s="953">
        <v>0</v>
      </c>
      <c r="IE176" s="953">
        <v>0</v>
      </c>
      <c r="IF176" s="953">
        <v>0</v>
      </c>
      <c r="IG176" s="953">
        <v>0</v>
      </c>
      <c r="IH176" s="953">
        <v>0</v>
      </c>
      <c r="II176" s="953">
        <v>0</v>
      </c>
      <c r="IJ176" s="953">
        <v>0</v>
      </c>
      <c r="IK176" s="953">
        <v>0</v>
      </c>
      <c r="IL176" s="953">
        <v>0</v>
      </c>
      <c r="IM176" s="953">
        <v>0</v>
      </c>
      <c r="IN176" s="953">
        <v>0</v>
      </c>
      <c r="IO176" s="953">
        <v>0</v>
      </c>
      <c r="IP176" s="953">
        <v>0</v>
      </c>
      <c r="IQ176" s="953">
        <v>0</v>
      </c>
      <c r="IR176" s="953">
        <v>0</v>
      </c>
      <c r="IS176" s="953">
        <v>0</v>
      </c>
      <c r="IT176" s="953">
        <v>0</v>
      </c>
      <c r="IU176" s="953">
        <v>0</v>
      </c>
      <c r="IV176" s="953">
        <v>0</v>
      </c>
      <c r="IW176" s="953">
        <v>0</v>
      </c>
      <c r="IX176" s="953">
        <v>0</v>
      </c>
      <c r="IY176" s="953">
        <v>0</v>
      </c>
      <c r="IZ176" s="953">
        <v>0</v>
      </c>
      <c r="JA176" s="953">
        <v>0</v>
      </c>
      <c r="JB176" s="953">
        <v>1</v>
      </c>
      <c r="JC176" s="953">
        <v>0</v>
      </c>
      <c r="JD176" s="953">
        <v>0</v>
      </c>
      <c r="JE176" s="953">
        <v>0</v>
      </c>
      <c r="JF176" s="953">
        <v>0</v>
      </c>
      <c r="JG176" s="953">
        <v>0</v>
      </c>
      <c r="JH176" s="953">
        <v>1</v>
      </c>
      <c r="JI176" s="953">
        <v>0</v>
      </c>
      <c r="JJ176" s="953">
        <v>0</v>
      </c>
      <c r="JK176" s="953">
        <v>0</v>
      </c>
      <c r="JL176" s="953">
        <v>1</v>
      </c>
      <c r="JM176" s="953">
        <v>0</v>
      </c>
      <c r="JN176" s="953">
        <v>0</v>
      </c>
      <c r="JO176" s="953">
        <v>0</v>
      </c>
      <c r="JP176" s="953">
        <v>0</v>
      </c>
      <c r="JQ176" s="953">
        <v>0</v>
      </c>
      <c r="JR176" s="953">
        <v>0</v>
      </c>
      <c r="JS176" s="953">
        <v>0</v>
      </c>
      <c r="JT176" s="953">
        <v>0</v>
      </c>
      <c r="JU176" s="953">
        <v>0</v>
      </c>
      <c r="JV176" s="953">
        <v>0</v>
      </c>
      <c r="JW176" s="953">
        <v>1</v>
      </c>
      <c r="JX176" s="953">
        <v>0</v>
      </c>
      <c r="JY176" s="953">
        <v>0</v>
      </c>
      <c r="JZ176" s="953">
        <v>0</v>
      </c>
      <c r="KA176" s="953">
        <v>0</v>
      </c>
      <c r="KB176" s="953">
        <v>0</v>
      </c>
      <c r="KC176" s="953">
        <v>0</v>
      </c>
      <c r="KD176" s="953">
        <v>0</v>
      </c>
      <c r="KE176" s="953">
        <v>0</v>
      </c>
      <c r="KF176" s="953">
        <v>0</v>
      </c>
      <c r="KG176" s="953">
        <v>0</v>
      </c>
      <c r="KH176" s="953">
        <v>0</v>
      </c>
      <c r="KI176" s="953">
        <v>0</v>
      </c>
      <c r="KJ176" s="953">
        <v>0</v>
      </c>
      <c r="KK176" s="953">
        <v>0</v>
      </c>
      <c r="KL176" s="953">
        <v>0</v>
      </c>
      <c r="KM176" s="953">
        <v>0</v>
      </c>
      <c r="KN176" s="953">
        <v>0</v>
      </c>
      <c r="KO176" s="953">
        <v>0</v>
      </c>
      <c r="KP176" s="953">
        <v>0</v>
      </c>
      <c r="KQ176" s="953">
        <v>0</v>
      </c>
      <c r="KR176" s="953">
        <v>0</v>
      </c>
      <c r="KS176" s="953">
        <v>0</v>
      </c>
      <c r="KT176" s="953">
        <v>0</v>
      </c>
      <c r="KU176" s="953">
        <v>0</v>
      </c>
      <c r="KV176" s="953">
        <v>0</v>
      </c>
      <c r="KW176" s="953">
        <v>0</v>
      </c>
      <c r="KX176" s="953">
        <v>0</v>
      </c>
      <c r="KY176" s="953">
        <v>0</v>
      </c>
      <c r="KZ176" s="953">
        <v>0</v>
      </c>
      <c r="LA176" s="953">
        <v>0</v>
      </c>
      <c r="LB176" s="953">
        <v>0</v>
      </c>
      <c r="LC176" s="953">
        <v>0</v>
      </c>
      <c r="LD176" s="953">
        <v>0</v>
      </c>
      <c r="LE176" s="953">
        <v>0</v>
      </c>
      <c r="LF176" s="953">
        <v>0</v>
      </c>
      <c r="LG176" s="953">
        <v>0</v>
      </c>
      <c r="LH176" s="953">
        <v>0</v>
      </c>
      <c r="LI176" s="953">
        <v>0</v>
      </c>
      <c r="LJ176" s="953">
        <v>0</v>
      </c>
      <c r="LK176" s="953">
        <v>0</v>
      </c>
      <c r="LL176" s="953">
        <v>0</v>
      </c>
      <c r="LM176" s="953">
        <v>0</v>
      </c>
      <c r="LN176" s="953">
        <v>0</v>
      </c>
      <c r="LO176" s="953">
        <v>0</v>
      </c>
      <c r="LP176" s="953">
        <v>0</v>
      </c>
      <c r="LQ176" s="953">
        <v>0</v>
      </c>
      <c r="LR176" s="953">
        <v>0</v>
      </c>
      <c r="LS176" s="953">
        <v>0</v>
      </c>
      <c r="LT176" s="953">
        <v>0</v>
      </c>
      <c r="LU176" s="953">
        <v>0</v>
      </c>
      <c r="LV176" s="953">
        <v>0</v>
      </c>
      <c r="LW176" s="953">
        <v>0</v>
      </c>
      <c r="LX176" s="953">
        <v>0</v>
      </c>
      <c r="LY176" s="953">
        <v>0</v>
      </c>
      <c r="LZ176" s="953">
        <v>0</v>
      </c>
      <c r="MA176" s="953">
        <v>0</v>
      </c>
      <c r="MB176" s="953">
        <v>0</v>
      </c>
      <c r="MC176" s="953">
        <v>0</v>
      </c>
      <c r="MD176" s="953">
        <v>0</v>
      </c>
      <c r="ME176" s="953">
        <v>0</v>
      </c>
      <c r="MF176" s="953">
        <v>0</v>
      </c>
      <c r="MG176" s="953">
        <v>0</v>
      </c>
      <c r="MH176" s="953">
        <v>0</v>
      </c>
      <c r="MI176" s="953">
        <v>0</v>
      </c>
      <c r="MJ176" s="953">
        <v>0</v>
      </c>
      <c r="MK176" s="953">
        <v>0</v>
      </c>
      <c r="ML176" s="953">
        <v>0</v>
      </c>
      <c r="MM176" s="953">
        <v>0</v>
      </c>
      <c r="MN176" s="953">
        <v>0</v>
      </c>
      <c r="MO176" s="953">
        <v>0</v>
      </c>
      <c r="MP176" s="953">
        <v>0</v>
      </c>
      <c r="MQ176" s="953">
        <v>0</v>
      </c>
      <c r="MR176" s="953">
        <v>0</v>
      </c>
      <c r="MS176" s="953">
        <v>0</v>
      </c>
      <c r="MT176" s="953">
        <v>0</v>
      </c>
      <c r="MU176" s="953">
        <v>0</v>
      </c>
      <c r="MV176" s="953">
        <v>0</v>
      </c>
      <c r="MW176" s="953">
        <v>0</v>
      </c>
      <c r="MX176" s="953">
        <v>0</v>
      </c>
      <c r="MY176" s="953">
        <v>0</v>
      </c>
      <c r="MZ176" s="953">
        <v>0</v>
      </c>
      <c r="NA176" s="953">
        <v>0</v>
      </c>
      <c r="NB176" s="953">
        <v>0</v>
      </c>
      <c r="NC176" s="953">
        <v>0</v>
      </c>
      <c r="ND176" s="953">
        <v>0</v>
      </c>
      <c r="NE176" s="953">
        <v>0</v>
      </c>
      <c r="NF176" s="953">
        <v>0</v>
      </c>
      <c r="NG176" s="953">
        <v>0</v>
      </c>
      <c r="NH176" s="953">
        <v>0</v>
      </c>
      <c r="NI176" s="953">
        <v>0</v>
      </c>
      <c r="NJ176" s="953">
        <v>0</v>
      </c>
      <c r="NK176" s="953">
        <v>0</v>
      </c>
      <c r="NL176" s="953">
        <v>0</v>
      </c>
      <c r="NM176" s="953">
        <v>0</v>
      </c>
      <c r="NN176" s="953">
        <v>0</v>
      </c>
      <c r="NO176" s="953">
        <v>0</v>
      </c>
      <c r="NP176" s="953">
        <v>0</v>
      </c>
      <c r="NQ176" s="953">
        <v>0</v>
      </c>
      <c r="NR176" s="953">
        <v>0</v>
      </c>
      <c r="NS176" s="953">
        <v>0</v>
      </c>
      <c r="NT176" s="953">
        <v>0</v>
      </c>
      <c r="NU176" s="953">
        <v>0</v>
      </c>
      <c r="NV176" s="953">
        <v>0</v>
      </c>
      <c r="NW176" s="953">
        <v>0</v>
      </c>
      <c r="NX176" s="953">
        <v>0</v>
      </c>
      <c r="NY176" s="953">
        <v>0</v>
      </c>
      <c r="NZ176" s="953">
        <v>0</v>
      </c>
      <c r="OA176" s="953">
        <v>0</v>
      </c>
      <c r="OB176" s="953">
        <v>0</v>
      </c>
      <c r="OC176" s="953">
        <v>0</v>
      </c>
      <c r="OD176" s="953">
        <v>0</v>
      </c>
      <c r="OE176" s="953">
        <v>0</v>
      </c>
      <c r="OF176" s="953">
        <v>0</v>
      </c>
      <c r="OG176" s="953">
        <v>0</v>
      </c>
      <c r="OH176" s="953">
        <v>0</v>
      </c>
      <c r="OI176" s="953">
        <v>0</v>
      </c>
      <c r="OJ176" s="953">
        <v>0</v>
      </c>
      <c r="OK176" s="953">
        <v>0</v>
      </c>
      <c r="OL176" s="953">
        <v>0</v>
      </c>
      <c r="OM176" s="953">
        <v>0</v>
      </c>
      <c r="ON176" s="953">
        <v>0</v>
      </c>
      <c r="OO176" s="953">
        <v>0</v>
      </c>
      <c r="OP176" s="953">
        <v>0</v>
      </c>
      <c r="OQ176" s="953">
        <v>0</v>
      </c>
      <c r="OR176" s="953">
        <v>0</v>
      </c>
      <c r="OS176" s="953">
        <v>0</v>
      </c>
      <c r="OT176" s="953">
        <v>0</v>
      </c>
      <c r="OU176" s="953">
        <v>0</v>
      </c>
      <c r="OV176" s="953">
        <v>0</v>
      </c>
      <c r="OW176" s="953">
        <v>0</v>
      </c>
      <c r="OX176" s="953">
        <v>0</v>
      </c>
      <c r="OY176" s="953">
        <v>0</v>
      </c>
      <c r="OZ176" s="953">
        <v>0</v>
      </c>
      <c r="PA176" s="953">
        <v>0</v>
      </c>
      <c r="PB176" s="953">
        <v>0</v>
      </c>
      <c r="PC176" s="953">
        <v>0</v>
      </c>
      <c r="PD176" s="953">
        <v>0</v>
      </c>
      <c r="PE176" s="953">
        <v>0</v>
      </c>
      <c r="PF176" s="953">
        <v>0</v>
      </c>
      <c r="PG176" s="953">
        <v>0</v>
      </c>
      <c r="PH176" s="953">
        <v>0</v>
      </c>
      <c r="PI176" s="953">
        <v>0</v>
      </c>
      <c r="PJ176" s="953">
        <v>0</v>
      </c>
      <c r="PK176" s="953">
        <v>0</v>
      </c>
      <c r="PL176" s="953">
        <v>0</v>
      </c>
      <c r="PM176" s="953">
        <v>0</v>
      </c>
      <c r="PN176" s="953">
        <v>0</v>
      </c>
      <c r="PO176" s="953">
        <v>0</v>
      </c>
      <c r="PP176" s="953">
        <v>0</v>
      </c>
      <c r="PQ176" s="953">
        <v>0</v>
      </c>
      <c r="PR176" s="953">
        <v>0</v>
      </c>
      <c r="PS176" s="953">
        <v>0</v>
      </c>
      <c r="PT176" s="953">
        <v>0</v>
      </c>
      <c r="PU176" s="953">
        <v>0</v>
      </c>
      <c r="PV176" s="953">
        <v>0</v>
      </c>
      <c r="PW176" s="953">
        <v>0</v>
      </c>
      <c r="PX176" s="953">
        <v>0</v>
      </c>
      <c r="PY176" s="953">
        <v>0</v>
      </c>
      <c r="PZ176" s="953">
        <v>0</v>
      </c>
      <c r="QA176" s="953">
        <v>0</v>
      </c>
      <c r="QB176" s="953">
        <v>0</v>
      </c>
      <c r="QC176" s="953">
        <v>0</v>
      </c>
      <c r="QD176" s="953">
        <v>0</v>
      </c>
      <c r="QE176" s="953">
        <v>0</v>
      </c>
      <c r="QF176" s="953">
        <v>0</v>
      </c>
      <c r="QG176" s="953">
        <v>0</v>
      </c>
      <c r="QH176" s="953">
        <v>0</v>
      </c>
      <c r="QI176" s="953">
        <v>0</v>
      </c>
    </row>
    <row r="177" spans="1:451" x14ac:dyDescent="0.25">
      <c r="A177" s="552">
        <v>38</v>
      </c>
      <c r="B177" s="548" t="s">
        <v>253</v>
      </c>
      <c r="C177" s="22"/>
      <c r="D177" s="22"/>
      <c r="E177" s="23"/>
      <c r="F177" s="952">
        <v>0</v>
      </c>
      <c r="G177" s="953">
        <v>0</v>
      </c>
      <c r="H177" s="953">
        <v>0</v>
      </c>
      <c r="I177" s="953">
        <v>0</v>
      </c>
      <c r="J177" s="953">
        <v>0</v>
      </c>
      <c r="K177" s="953">
        <v>0</v>
      </c>
      <c r="L177" s="953">
        <v>1</v>
      </c>
      <c r="M177" s="953">
        <v>1</v>
      </c>
      <c r="N177" s="953">
        <v>0</v>
      </c>
      <c r="O177" s="953">
        <v>0</v>
      </c>
      <c r="P177" s="953">
        <v>0</v>
      </c>
      <c r="Q177" s="953">
        <v>0</v>
      </c>
      <c r="R177" s="953">
        <v>0</v>
      </c>
      <c r="S177" s="953">
        <v>0</v>
      </c>
      <c r="T177" s="953">
        <v>0</v>
      </c>
      <c r="U177" s="953">
        <v>0</v>
      </c>
      <c r="V177" s="953">
        <v>0</v>
      </c>
      <c r="W177" s="953">
        <v>0</v>
      </c>
      <c r="X177" s="953">
        <v>0</v>
      </c>
      <c r="Y177" s="953">
        <v>0</v>
      </c>
      <c r="Z177" s="953">
        <v>0</v>
      </c>
      <c r="AA177" s="953">
        <v>0</v>
      </c>
      <c r="AB177" s="953">
        <v>0</v>
      </c>
      <c r="AC177" s="953">
        <v>0</v>
      </c>
      <c r="AD177" s="953">
        <v>0</v>
      </c>
      <c r="AE177" s="953">
        <v>0</v>
      </c>
      <c r="AF177" s="953">
        <v>0</v>
      </c>
      <c r="AG177" s="953">
        <v>0</v>
      </c>
      <c r="AH177" s="953">
        <v>0</v>
      </c>
      <c r="AI177" s="953">
        <v>0</v>
      </c>
      <c r="AJ177" s="953">
        <v>0</v>
      </c>
      <c r="AK177" s="953">
        <v>0</v>
      </c>
      <c r="AL177" s="953">
        <v>0</v>
      </c>
      <c r="AM177" s="953">
        <v>0</v>
      </c>
      <c r="AN177" s="953">
        <v>0</v>
      </c>
      <c r="AO177" s="953">
        <v>0</v>
      </c>
      <c r="AP177" s="953">
        <v>0</v>
      </c>
      <c r="AQ177" s="953">
        <v>0</v>
      </c>
      <c r="AR177" s="953">
        <v>0</v>
      </c>
      <c r="AS177" s="953">
        <v>0</v>
      </c>
      <c r="AT177" s="953">
        <v>0</v>
      </c>
      <c r="AU177" s="953">
        <v>0</v>
      </c>
      <c r="AV177" s="953">
        <v>7</v>
      </c>
      <c r="AW177" s="953">
        <v>7</v>
      </c>
      <c r="AX177" s="953">
        <v>0</v>
      </c>
      <c r="AY177" s="953">
        <v>0</v>
      </c>
      <c r="AZ177" s="953">
        <v>3</v>
      </c>
      <c r="BA177" s="953">
        <v>3</v>
      </c>
      <c r="BB177" s="953">
        <v>1</v>
      </c>
      <c r="BC177" s="953">
        <v>1</v>
      </c>
      <c r="BD177" s="953">
        <v>1</v>
      </c>
      <c r="BE177" s="953">
        <v>10</v>
      </c>
      <c r="BF177" s="953">
        <v>0</v>
      </c>
      <c r="BG177" s="953">
        <v>0</v>
      </c>
      <c r="BH177" s="953">
        <v>0</v>
      </c>
      <c r="BI177" s="953">
        <v>0</v>
      </c>
      <c r="BJ177" s="953">
        <v>0</v>
      </c>
      <c r="BK177" s="953">
        <v>0</v>
      </c>
      <c r="BL177" s="953">
        <v>0</v>
      </c>
      <c r="BM177" s="953">
        <v>0</v>
      </c>
      <c r="BN177" s="953">
        <v>0</v>
      </c>
      <c r="BO177" s="953">
        <v>0</v>
      </c>
      <c r="BP177" s="953">
        <v>6</v>
      </c>
      <c r="BQ177" s="953">
        <v>24</v>
      </c>
      <c r="BR177" s="953">
        <v>0</v>
      </c>
      <c r="BS177" s="953">
        <v>0</v>
      </c>
      <c r="BT177" s="953">
        <v>13</v>
      </c>
      <c r="BU177" s="953">
        <v>13</v>
      </c>
      <c r="BV177" s="953">
        <v>0</v>
      </c>
      <c r="BW177" s="953">
        <v>0</v>
      </c>
      <c r="BX177" s="953">
        <v>2</v>
      </c>
      <c r="BY177" s="953">
        <v>60</v>
      </c>
      <c r="BZ177" s="953">
        <v>0</v>
      </c>
      <c r="CA177" s="953">
        <v>0</v>
      </c>
      <c r="CB177" s="953">
        <v>0</v>
      </c>
      <c r="CC177" s="953">
        <v>0</v>
      </c>
      <c r="CD177" s="953">
        <v>0</v>
      </c>
      <c r="CE177" s="953">
        <v>0</v>
      </c>
      <c r="CF177" s="953">
        <v>0</v>
      </c>
      <c r="CG177" s="953">
        <v>0</v>
      </c>
      <c r="CH177" s="953">
        <v>0</v>
      </c>
      <c r="CI177" s="953">
        <v>0</v>
      </c>
      <c r="CJ177" s="953">
        <v>3</v>
      </c>
      <c r="CK177" s="953">
        <v>3</v>
      </c>
      <c r="CL177" s="953">
        <v>0</v>
      </c>
      <c r="CM177" s="953">
        <v>0</v>
      </c>
      <c r="CN177" s="953">
        <v>5</v>
      </c>
      <c r="CO177" s="953">
        <v>5</v>
      </c>
      <c r="CP177" s="953">
        <v>5</v>
      </c>
      <c r="CQ177" s="953">
        <v>5</v>
      </c>
      <c r="CR177" s="953">
        <v>0</v>
      </c>
      <c r="CS177" s="953">
        <v>0</v>
      </c>
      <c r="CT177" s="953">
        <v>0</v>
      </c>
      <c r="CU177" s="953">
        <v>0</v>
      </c>
      <c r="CV177" s="953">
        <v>0</v>
      </c>
      <c r="CW177" s="953">
        <v>0</v>
      </c>
      <c r="CX177" s="953">
        <v>0</v>
      </c>
      <c r="CY177" s="953">
        <v>0</v>
      </c>
      <c r="CZ177" s="953">
        <v>0</v>
      </c>
      <c r="DA177" s="953">
        <v>0</v>
      </c>
      <c r="DB177" s="953">
        <v>0</v>
      </c>
      <c r="DC177" s="953">
        <v>0</v>
      </c>
      <c r="DD177" s="953">
        <v>10</v>
      </c>
      <c r="DE177" s="953">
        <v>40</v>
      </c>
      <c r="DF177" s="953">
        <v>4</v>
      </c>
      <c r="DG177" s="953">
        <v>4</v>
      </c>
      <c r="DH177" s="953">
        <v>24</v>
      </c>
      <c r="DI177" s="953">
        <v>24</v>
      </c>
      <c r="DJ177" s="953">
        <v>0</v>
      </c>
      <c r="DK177" s="953">
        <v>0</v>
      </c>
      <c r="DL177" s="953">
        <v>1</v>
      </c>
      <c r="DM177" s="953">
        <v>30</v>
      </c>
      <c r="DN177" s="953">
        <v>0</v>
      </c>
      <c r="DO177" s="953">
        <v>0</v>
      </c>
      <c r="DP177" s="953">
        <v>0</v>
      </c>
      <c r="DQ177" s="953">
        <v>0</v>
      </c>
      <c r="DR177" s="953">
        <v>0</v>
      </c>
      <c r="DS177" s="953">
        <v>0</v>
      </c>
      <c r="DT177" s="953">
        <v>0</v>
      </c>
      <c r="DU177" s="953">
        <v>0</v>
      </c>
      <c r="DV177" s="953">
        <v>0</v>
      </c>
      <c r="DW177" s="953">
        <v>0</v>
      </c>
      <c r="DX177" s="953">
        <v>0</v>
      </c>
      <c r="DY177" s="953">
        <v>0</v>
      </c>
      <c r="DZ177" s="953">
        <v>0</v>
      </c>
      <c r="EA177" s="953">
        <v>0</v>
      </c>
      <c r="EB177" s="953">
        <v>0</v>
      </c>
      <c r="EC177" s="953">
        <v>0</v>
      </c>
      <c r="ED177" s="953">
        <v>0</v>
      </c>
      <c r="EE177" s="953">
        <v>0</v>
      </c>
      <c r="EF177" s="953">
        <v>0</v>
      </c>
      <c r="EG177" s="953">
        <v>0</v>
      </c>
      <c r="EH177" s="953">
        <v>0</v>
      </c>
      <c r="EI177" s="953">
        <v>0</v>
      </c>
      <c r="EJ177" s="953">
        <v>0</v>
      </c>
      <c r="EK177" s="953">
        <v>0</v>
      </c>
      <c r="EL177" s="953">
        <v>0</v>
      </c>
      <c r="EM177" s="953">
        <v>0</v>
      </c>
      <c r="EN177" s="953">
        <v>0</v>
      </c>
      <c r="EO177" s="953">
        <v>0</v>
      </c>
      <c r="EP177" s="953">
        <v>0</v>
      </c>
      <c r="EQ177" s="953">
        <v>0</v>
      </c>
      <c r="ER177" s="953">
        <v>0</v>
      </c>
      <c r="ES177" s="953">
        <v>0</v>
      </c>
      <c r="ET177" s="953">
        <v>0</v>
      </c>
      <c r="EU177" s="953">
        <v>0</v>
      </c>
      <c r="EV177" s="953">
        <v>0</v>
      </c>
      <c r="EW177" s="953">
        <v>0</v>
      </c>
      <c r="EX177" s="953">
        <v>0</v>
      </c>
      <c r="EY177" s="953">
        <v>0</v>
      </c>
      <c r="EZ177" s="953">
        <v>0</v>
      </c>
      <c r="FA177" s="953">
        <v>0</v>
      </c>
      <c r="FB177" s="953">
        <v>0</v>
      </c>
      <c r="FC177" s="953">
        <v>0</v>
      </c>
      <c r="FD177" s="953">
        <v>0</v>
      </c>
      <c r="FE177" s="953">
        <v>0</v>
      </c>
      <c r="FF177" s="953">
        <v>0</v>
      </c>
      <c r="FG177" s="953">
        <v>0</v>
      </c>
      <c r="FH177" s="953">
        <v>0</v>
      </c>
      <c r="FI177" s="953">
        <v>0</v>
      </c>
      <c r="FJ177" s="953">
        <v>0</v>
      </c>
      <c r="FK177" s="953">
        <v>0</v>
      </c>
      <c r="FL177" s="953">
        <v>0</v>
      </c>
      <c r="FM177" s="953">
        <v>0</v>
      </c>
      <c r="FN177" s="953">
        <v>0</v>
      </c>
      <c r="FO177" s="953">
        <v>0</v>
      </c>
      <c r="FP177" s="953">
        <v>0</v>
      </c>
      <c r="FQ177" s="953">
        <v>0</v>
      </c>
      <c r="FR177" s="953">
        <v>0</v>
      </c>
      <c r="FS177" s="953">
        <v>0</v>
      </c>
      <c r="FT177" s="953">
        <v>0</v>
      </c>
      <c r="FU177" s="953">
        <v>0</v>
      </c>
      <c r="FV177" s="953">
        <v>0</v>
      </c>
      <c r="FW177" s="953">
        <v>0</v>
      </c>
      <c r="FX177" s="953">
        <v>0</v>
      </c>
      <c r="FY177" s="953">
        <v>0</v>
      </c>
      <c r="FZ177" s="953">
        <v>0</v>
      </c>
      <c r="GA177" s="953">
        <v>0</v>
      </c>
      <c r="GB177" s="953">
        <v>0</v>
      </c>
      <c r="GC177" s="953">
        <v>0</v>
      </c>
      <c r="GD177" s="953">
        <v>0</v>
      </c>
      <c r="GE177" s="953">
        <v>0</v>
      </c>
      <c r="GF177" s="953">
        <v>0</v>
      </c>
      <c r="GG177" s="953">
        <v>0</v>
      </c>
      <c r="GH177" s="953">
        <v>0</v>
      </c>
      <c r="GI177" s="953">
        <v>0</v>
      </c>
      <c r="GJ177" s="953">
        <v>0</v>
      </c>
      <c r="GK177" s="953">
        <v>0</v>
      </c>
      <c r="GL177" s="953">
        <v>0</v>
      </c>
      <c r="GM177" s="953">
        <v>0</v>
      </c>
      <c r="GN177" s="953">
        <v>0</v>
      </c>
      <c r="GO177" s="953">
        <v>0</v>
      </c>
      <c r="GP177" s="953">
        <v>0</v>
      </c>
      <c r="GQ177" s="953">
        <v>0</v>
      </c>
      <c r="GR177" s="953">
        <v>0</v>
      </c>
      <c r="GS177" s="953">
        <v>0</v>
      </c>
      <c r="GT177" s="953">
        <v>0</v>
      </c>
      <c r="GU177" s="953">
        <v>0</v>
      </c>
      <c r="GV177" s="953">
        <v>0</v>
      </c>
      <c r="GW177" s="953">
        <v>0</v>
      </c>
      <c r="GX177" s="953">
        <v>0</v>
      </c>
      <c r="GY177" s="953">
        <v>0</v>
      </c>
      <c r="GZ177" s="953">
        <v>0</v>
      </c>
      <c r="HA177" s="953">
        <v>0</v>
      </c>
      <c r="HB177" s="953">
        <v>0</v>
      </c>
      <c r="HC177" s="953">
        <v>0</v>
      </c>
      <c r="HD177" s="953">
        <v>0</v>
      </c>
      <c r="HE177" s="953">
        <v>0</v>
      </c>
      <c r="HF177" s="953">
        <v>0</v>
      </c>
      <c r="HG177" s="953">
        <v>0</v>
      </c>
      <c r="HH177" s="953">
        <v>0</v>
      </c>
      <c r="HI177" s="953">
        <v>0</v>
      </c>
      <c r="HJ177" s="953">
        <v>0</v>
      </c>
      <c r="HK177" s="953">
        <v>0</v>
      </c>
      <c r="HL177" s="953">
        <v>0</v>
      </c>
      <c r="HM177" s="953">
        <v>0</v>
      </c>
      <c r="HN177" s="953">
        <v>0</v>
      </c>
      <c r="HO177" s="953">
        <v>0</v>
      </c>
      <c r="HP177" s="953">
        <v>0</v>
      </c>
      <c r="HQ177" s="953">
        <v>0</v>
      </c>
      <c r="HR177" s="953">
        <v>0</v>
      </c>
      <c r="HS177" s="953">
        <v>0</v>
      </c>
      <c r="HT177" s="953">
        <v>0</v>
      </c>
      <c r="HU177" s="953">
        <v>0</v>
      </c>
      <c r="HV177" s="953">
        <v>0</v>
      </c>
      <c r="HW177" s="953">
        <v>0</v>
      </c>
      <c r="HX177" s="953">
        <v>0</v>
      </c>
      <c r="HY177" s="953">
        <v>0</v>
      </c>
      <c r="HZ177" s="953">
        <v>0</v>
      </c>
      <c r="IA177" s="953">
        <v>0</v>
      </c>
      <c r="IB177" s="953">
        <v>0</v>
      </c>
      <c r="IC177" s="953">
        <v>0</v>
      </c>
      <c r="ID177" s="953">
        <v>0</v>
      </c>
      <c r="IE177" s="953">
        <v>0</v>
      </c>
      <c r="IF177" s="953">
        <v>0</v>
      </c>
      <c r="IG177" s="953">
        <v>0</v>
      </c>
      <c r="IH177" s="953">
        <v>0</v>
      </c>
      <c r="II177" s="953">
        <v>0</v>
      </c>
      <c r="IJ177" s="953">
        <v>0</v>
      </c>
      <c r="IK177" s="953">
        <v>0</v>
      </c>
      <c r="IL177" s="953">
        <v>0</v>
      </c>
      <c r="IM177" s="953">
        <v>0</v>
      </c>
      <c r="IN177" s="953">
        <v>0</v>
      </c>
      <c r="IO177" s="953">
        <v>0</v>
      </c>
      <c r="IP177" s="953">
        <v>1</v>
      </c>
      <c r="IQ177" s="953">
        <v>0</v>
      </c>
      <c r="IR177" s="953">
        <v>0</v>
      </c>
      <c r="IS177" s="953">
        <v>3</v>
      </c>
      <c r="IT177" s="953">
        <v>0</v>
      </c>
      <c r="IU177" s="953">
        <v>0</v>
      </c>
      <c r="IV177" s="953">
        <v>0</v>
      </c>
      <c r="IW177" s="953">
        <v>0</v>
      </c>
      <c r="IX177" s="953">
        <v>18</v>
      </c>
      <c r="IY177" s="953">
        <v>0</v>
      </c>
      <c r="IZ177" s="953">
        <v>0</v>
      </c>
      <c r="JA177" s="953">
        <v>0</v>
      </c>
      <c r="JB177" s="953">
        <v>8</v>
      </c>
      <c r="JC177" s="953">
        <v>0</v>
      </c>
      <c r="JD177" s="953">
        <v>0</v>
      </c>
      <c r="JE177" s="953">
        <v>0</v>
      </c>
      <c r="JF177" s="953">
        <v>0</v>
      </c>
      <c r="JG177" s="953">
        <v>0</v>
      </c>
      <c r="JH177" s="953">
        <v>13</v>
      </c>
      <c r="JI177" s="953">
        <v>0</v>
      </c>
      <c r="JJ177" s="953">
        <v>0</v>
      </c>
      <c r="JK177" s="953">
        <v>0</v>
      </c>
      <c r="JL177" s="953">
        <v>3</v>
      </c>
      <c r="JM177" s="953">
        <v>0</v>
      </c>
      <c r="JN177" s="953">
        <v>0</v>
      </c>
      <c r="JO177" s="953">
        <v>0</v>
      </c>
      <c r="JP177" s="953">
        <v>0</v>
      </c>
      <c r="JQ177" s="953">
        <v>0</v>
      </c>
      <c r="JR177" s="953">
        <v>0</v>
      </c>
      <c r="JS177" s="953">
        <v>0</v>
      </c>
      <c r="JT177" s="953">
        <v>0</v>
      </c>
      <c r="JU177" s="953">
        <v>0</v>
      </c>
      <c r="JV177" s="953">
        <v>0</v>
      </c>
      <c r="JW177" s="953">
        <v>1</v>
      </c>
      <c r="JX177" s="953">
        <v>0</v>
      </c>
      <c r="JY177" s="953">
        <v>0</v>
      </c>
      <c r="JZ177" s="953">
        <v>0</v>
      </c>
      <c r="KA177" s="953">
        <v>0</v>
      </c>
      <c r="KB177" s="953">
        <v>0</v>
      </c>
      <c r="KC177" s="953">
        <v>0</v>
      </c>
      <c r="KD177" s="953">
        <v>0</v>
      </c>
      <c r="KE177" s="953">
        <v>0</v>
      </c>
      <c r="KF177" s="953">
        <v>0</v>
      </c>
      <c r="KG177" s="953">
        <v>0</v>
      </c>
      <c r="KH177" s="953">
        <v>0</v>
      </c>
      <c r="KI177" s="953">
        <v>0</v>
      </c>
      <c r="KJ177" s="953">
        <v>0</v>
      </c>
      <c r="KK177" s="953">
        <v>0</v>
      </c>
      <c r="KL177" s="953">
        <v>0</v>
      </c>
      <c r="KM177" s="953">
        <v>0</v>
      </c>
      <c r="KN177" s="953">
        <v>0</v>
      </c>
      <c r="KO177" s="953">
        <v>0</v>
      </c>
      <c r="KP177" s="953">
        <v>0</v>
      </c>
      <c r="KQ177" s="953">
        <v>0</v>
      </c>
      <c r="KR177" s="953">
        <v>0</v>
      </c>
      <c r="KS177" s="953">
        <v>0</v>
      </c>
      <c r="KT177" s="953">
        <v>0</v>
      </c>
      <c r="KU177" s="953">
        <v>0</v>
      </c>
      <c r="KV177" s="953">
        <v>0</v>
      </c>
      <c r="KW177" s="953">
        <v>0</v>
      </c>
      <c r="KX177" s="953">
        <v>0</v>
      </c>
      <c r="KY177" s="953">
        <v>0</v>
      </c>
      <c r="KZ177" s="953">
        <v>0</v>
      </c>
      <c r="LA177" s="953">
        <v>0</v>
      </c>
      <c r="LB177" s="953">
        <v>0</v>
      </c>
      <c r="LC177" s="953">
        <v>0</v>
      </c>
      <c r="LD177" s="953">
        <v>0</v>
      </c>
      <c r="LE177" s="953">
        <v>0</v>
      </c>
      <c r="LF177" s="953">
        <v>0</v>
      </c>
      <c r="LG177" s="953">
        <v>0</v>
      </c>
      <c r="LH177" s="953">
        <v>0</v>
      </c>
      <c r="LI177" s="953">
        <v>0</v>
      </c>
      <c r="LJ177" s="953">
        <v>0</v>
      </c>
      <c r="LK177" s="953">
        <v>0</v>
      </c>
      <c r="LL177" s="953">
        <v>0</v>
      </c>
      <c r="LM177" s="953">
        <v>0</v>
      </c>
      <c r="LN177" s="953">
        <v>0</v>
      </c>
      <c r="LO177" s="953">
        <v>0</v>
      </c>
      <c r="LP177" s="953">
        <v>0</v>
      </c>
      <c r="LQ177" s="953">
        <v>0</v>
      </c>
      <c r="LR177" s="953">
        <v>0</v>
      </c>
      <c r="LS177" s="953">
        <v>0</v>
      </c>
      <c r="LT177" s="953">
        <v>0</v>
      </c>
      <c r="LU177" s="953">
        <v>0</v>
      </c>
      <c r="LV177" s="953">
        <v>0</v>
      </c>
      <c r="LW177" s="953">
        <v>0</v>
      </c>
      <c r="LX177" s="953">
        <v>0</v>
      </c>
      <c r="LY177" s="953">
        <v>0</v>
      </c>
      <c r="LZ177" s="953">
        <v>0</v>
      </c>
      <c r="MA177" s="953">
        <v>0</v>
      </c>
      <c r="MB177" s="953">
        <v>0</v>
      </c>
      <c r="MC177" s="953">
        <v>0</v>
      </c>
      <c r="MD177" s="953">
        <v>0</v>
      </c>
      <c r="ME177" s="953">
        <v>0</v>
      </c>
      <c r="MF177" s="953">
        <v>0</v>
      </c>
      <c r="MG177" s="953">
        <v>0</v>
      </c>
      <c r="MH177" s="953">
        <v>0</v>
      </c>
      <c r="MI177" s="953">
        <v>0</v>
      </c>
      <c r="MJ177" s="953">
        <v>0</v>
      </c>
      <c r="MK177" s="953">
        <v>0</v>
      </c>
      <c r="ML177" s="953">
        <v>0</v>
      </c>
      <c r="MM177" s="953">
        <v>0</v>
      </c>
      <c r="MN177" s="953">
        <v>0</v>
      </c>
      <c r="MO177" s="953">
        <v>0</v>
      </c>
      <c r="MP177" s="953">
        <v>0</v>
      </c>
      <c r="MQ177" s="953">
        <v>0</v>
      </c>
      <c r="MR177" s="953">
        <v>0</v>
      </c>
      <c r="MS177" s="953">
        <v>0</v>
      </c>
      <c r="MT177" s="953">
        <v>0</v>
      </c>
      <c r="MU177" s="953">
        <v>0</v>
      </c>
      <c r="MV177" s="953">
        <v>0</v>
      </c>
      <c r="MW177" s="953">
        <v>0</v>
      </c>
      <c r="MX177" s="953">
        <v>0</v>
      </c>
      <c r="MY177" s="953">
        <v>0</v>
      </c>
      <c r="MZ177" s="953">
        <v>0</v>
      </c>
      <c r="NA177" s="953">
        <v>0</v>
      </c>
      <c r="NB177" s="953">
        <v>0</v>
      </c>
      <c r="NC177" s="953">
        <v>0</v>
      </c>
      <c r="ND177" s="953">
        <v>0</v>
      </c>
      <c r="NE177" s="953">
        <v>0</v>
      </c>
      <c r="NF177" s="953">
        <v>0</v>
      </c>
      <c r="NG177" s="953">
        <v>0</v>
      </c>
      <c r="NH177" s="953">
        <v>0</v>
      </c>
      <c r="NI177" s="953">
        <v>0</v>
      </c>
      <c r="NJ177" s="953">
        <v>0</v>
      </c>
      <c r="NK177" s="953">
        <v>0</v>
      </c>
      <c r="NL177" s="953">
        <v>0</v>
      </c>
      <c r="NM177" s="953">
        <v>0</v>
      </c>
      <c r="NN177" s="953">
        <v>0</v>
      </c>
      <c r="NO177" s="953">
        <v>0</v>
      </c>
      <c r="NP177" s="953">
        <v>0</v>
      </c>
      <c r="NQ177" s="953">
        <v>0</v>
      </c>
      <c r="NR177" s="953">
        <v>0</v>
      </c>
      <c r="NS177" s="953">
        <v>0</v>
      </c>
      <c r="NT177" s="953">
        <v>0</v>
      </c>
      <c r="NU177" s="953">
        <v>0</v>
      </c>
      <c r="NV177" s="953">
        <v>0</v>
      </c>
      <c r="NW177" s="953">
        <v>0</v>
      </c>
      <c r="NX177" s="953">
        <v>0</v>
      </c>
      <c r="NY177" s="953">
        <v>0</v>
      </c>
      <c r="NZ177" s="953">
        <v>0</v>
      </c>
      <c r="OA177" s="953">
        <v>0</v>
      </c>
      <c r="OB177" s="953">
        <v>0</v>
      </c>
      <c r="OC177" s="953">
        <v>0</v>
      </c>
      <c r="OD177" s="953">
        <v>0</v>
      </c>
      <c r="OE177" s="953">
        <v>0</v>
      </c>
      <c r="OF177" s="953">
        <v>0</v>
      </c>
      <c r="OG177" s="953">
        <v>0</v>
      </c>
      <c r="OH177" s="953">
        <v>0</v>
      </c>
      <c r="OI177" s="953">
        <v>0</v>
      </c>
      <c r="OJ177" s="953">
        <v>0</v>
      </c>
      <c r="OK177" s="953">
        <v>0</v>
      </c>
      <c r="OL177" s="953">
        <v>0</v>
      </c>
      <c r="OM177" s="953">
        <v>0</v>
      </c>
      <c r="ON177" s="953">
        <v>0</v>
      </c>
      <c r="OO177" s="953">
        <v>0</v>
      </c>
      <c r="OP177" s="953">
        <v>0</v>
      </c>
      <c r="OQ177" s="953">
        <v>0</v>
      </c>
      <c r="OR177" s="953">
        <v>0</v>
      </c>
      <c r="OS177" s="953">
        <v>0</v>
      </c>
      <c r="OT177" s="953">
        <v>0</v>
      </c>
      <c r="OU177" s="953">
        <v>0</v>
      </c>
      <c r="OV177" s="953">
        <v>0</v>
      </c>
      <c r="OW177" s="953">
        <v>0</v>
      </c>
      <c r="OX177" s="953">
        <v>0</v>
      </c>
      <c r="OY177" s="953">
        <v>0</v>
      </c>
      <c r="OZ177" s="953">
        <v>0</v>
      </c>
      <c r="PA177" s="953">
        <v>0</v>
      </c>
      <c r="PB177" s="953">
        <v>0</v>
      </c>
      <c r="PC177" s="953">
        <v>0</v>
      </c>
      <c r="PD177" s="953">
        <v>0</v>
      </c>
      <c r="PE177" s="953">
        <v>0</v>
      </c>
      <c r="PF177" s="953">
        <v>0</v>
      </c>
      <c r="PG177" s="953">
        <v>0</v>
      </c>
      <c r="PH177" s="953">
        <v>0</v>
      </c>
      <c r="PI177" s="953">
        <v>0</v>
      </c>
      <c r="PJ177" s="953">
        <v>0</v>
      </c>
      <c r="PK177" s="953">
        <v>0</v>
      </c>
      <c r="PL177" s="953">
        <v>0</v>
      </c>
      <c r="PM177" s="953">
        <v>0</v>
      </c>
      <c r="PN177" s="953">
        <v>0</v>
      </c>
      <c r="PO177" s="953">
        <v>0</v>
      </c>
      <c r="PP177" s="953">
        <v>0</v>
      </c>
      <c r="PQ177" s="953">
        <v>0</v>
      </c>
      <c r="PR177" s="953">
        <v>0</v>
      </c>
      <c r="PS177" s="953">
        <v>0</v>
      </c>
      <c r="PT177" s="953">
        <v>0</v>
      </c>
      <c r="PU177" s="953">
        <v>0</v>
      </c>
      <c r="PV177" s="953">
        <v>0</v>
      </c>
      <c r="PW177" s="953">
        <v>0</v>
      </c>
      <c r="PX177" s="953">
        <v>0</v>
      </c>
      <c r="PY177" s="953">
        <v>0</v>
      </c>
      <c r="PZ177" s="953">
        <v>0</v>
      </c>
      <c r="QA177" s="953">
        <v>0</v>
      </c>
      <c r="QB177" s="953">
        <v>0</v>
      </c>
      <c r="QC177" s="953">
        <v>0</v>
      </c>
      <c r="QD177" s="953">
        <v>0</v>
      </c>
      <c r="QE177" s="953">
        <v>0</v>
      </c>
      <c r="QF177" s="953">
        <v>0</v>
      </c>
      <c r="QG177" s="953">
        <v>0</v>
      </c>
      <c r="QH177" s="953">
        <v>0</v>
      </c>
      <c r="QI177" s="953">
        <v>0</v>
      </c>
    </row>
    <row r="178" spans="1:451" x14ac:dyDescent="0.25">
      <c r="A178" s="552">
        <v>39</v>
      </c>
      <c r="B178" s="548" t="s">
        <v>254</v>
      </c>
      <c r="C178" s="22"/>
      <c r="D178" s="22"/>
      <c r="E178" s="23"/>
      <c r="F178" s="952">
        <v>0</v>
      </c>
      <c r="G178" s="953">
        <v>0</v>
      </c>
      <c r="H178" s="953">
        <v>0</v>
      </c>
      <c r="I178" s="953">
        <v>0</v>
      </c>
      <c r="J178" s="953">
        <v>0</v>
      </c>
      <c r="K178" s="953">
        <v>0</v>
      </c>
      <c r="L178" s="953">
        <v>0</v>
      </c>
      <c r="M178" s="953">
        <v>0</v>
      </c>
      <c r="N178" s="953">
        <v>0</v>
      </c>
      <c r="O178" s="953">
        <v>0</v>
      </c>
      <c r="P178" s="953">
        <v>0</v>
      </c>
      <c r="Q178" s="953">
        <v>0</v>
      </c>
      <c r="R178" s="953">
        <v>0</v>
      </c>
      <c r="S178" s="953">
        <v>0</v>
      </c>
      <c r="T178" s="953">
        <v>0</v>
      </c>
      <c r="U178" s="953">
        <v>0</v>
      </c>
      <c r="V178" s="953">
        <v>0</v>
      </c>
      <c r="W178" s="953">
        <v>0</v>
      </c>
      <c r="X178" s="953">
        <v>0</v>
      </c>
      <c r="Y178" s="953">
        <v>0</v>
      </c>
      <c r="Z178" s="953">
        <v>0</v>
      </c>
      <c r="AA178" s="953">
        <v>0</v>
      </c>
      <c r="AB178" s="953">
        <v>0</v>
      </c>
      <c r="AC178" s="953">
        <v>0</v>
      </c>
      <c r="AD178" s="953">
        <v>1</v>
      </c>
      <c r="AE178" s="953">
        <v>1</v>
      </c>
      <c r="AF178" s="953">
        <v>0</v>
      </c>
      <c r="AG178" s="953">
        <v>0</v>
      </c>
      <c r="AH178" s="953">
        <v>0</v>
      </c>
      <c r="AI178" s="953">
        <v>0</v>
      </c>
      <c r="AJ178" s="953">
        <v>0</v>
      </c>
      <c r="AK178" s="953">
        <v>0</v>
      </c>
      <c r="AL178" s="953">
        <v>0</v>
      </c>
      <c r="AM178" s="953">
        <v>0</v>
      </c>
      <c r="AN178" s="953">
        <v>0</v>
      </c>
      <c r="AO178" s="953">
        <v>0</v>
      </c>
      <c r="AP178" s="953">
        <v>0</v>
      </c>
      <c r="AQ178" s="953">
        <v>0</v>
      </c>
      <c r="AR178" s="953">
        <v>0</v>
      </c>
      <c r="AS178" s="953">
        <v>0</v>
      </c>
      <c r="AT178" s="953">
        <v>0</v>
      </c>
      <c r="AU178" s="953">
        <v>0</v>
      </c>
      <c r="AV178" s="953">
        <v>0</v>
      </c>
      <c r="AW178" s="953">
        <v>0</v>
      </c>
      <c r="AX178" s="953">
        <v>0</v>
      </c>
      <c r="AY178" s="953">
        <v>0</v>
      </c>
      <c r="AZ178" s="953">
        <v>0</v>
      </c>
      <c r="BA178" s="953">
        <v>0</v>
      </c>
      <c r="BB178" s="953">
        <v>0</v>
      </c>
      <c r="BC178" s="953">
        <v>0</v>
      </c>
      <c r="BD178" s="953">
        <v>0</v>
      </c>
      <c r="BE178" s="953">
        <v>0</v>
      </c>
      <c r="BF178" s="953">
        <v>0</v>
      </c>
      <c r="BG178" s="953">
        <v>0</v>
      </c>
      <c r="BH178" s="953">
        <v>0</v>
      </c>
      <c r="BI178" s="953">
        <v>0</v>
      </c>
      <c r="BJ178" s="953">
        <v>0</v>
      </c>
      <c r="BK178" s="953">
        <v>0</v>
      </c>
      <c r="BL178" s="953">
        <v>0</v>
      </c>
      <c r="BM178" s="953">
        <v>0</v>
      </c>
      <c r="BN178" s="953">
        <v>0</v>
      </c>
      <c r="BO178" s="953">
        <v>0</v>
      </c>
      <c r="BP178" s="953">
        <v>0</v>
      </c>
      <c r="BQ178" s="953">
        <v>0</v>
      </c>
      <c r="BR178" s="953">
        <v>3</v>
      </c>
      <c r="BS178" s="953">
        <v>3</v>
      </c>
      <c r="BT178" s="953">
        <v>3</v>
      </c>
      <c r="BU178" s="953">
        <v>3</v>
      </c>
      <c r="BV178" s="953">
        <v>0</v>
      </c>
      <c r="BW178" s="953">
        <v>0</v>
      </c>
      <c r="BX178" s="953">
        <v>0</v>
      </c>
      <c r="BY178" s="953">
        <v>0</v>
      </c>
      <c r="BZ178" s="953">
        <v>0</v>
      </c>
      <c r="CA178" s="953">
        <v>0</v>
      </c>
      <c r="CB178" s="953">
        <v>0</v>
      </c>
      <c r="CC178" s="953">
        <v>0</v>
      </c>
      <c r="CD178" s="953">
        <v>0</v>
      </c>
      <c r="CE178" s="953">
        <v>0</v>
      </c>
      <c r="CF178" s="953">
        <v>0</v>
      </c>
      <c r="CG178" s="953">
        <v>0</v>
      </c>
      <c r="CH178" s="953">
        <v>0</v>
      </c>
      <c r="CI178" s="953">
        <v>0</v>
      </c>
      <c r="CJ178" s="953">
        <v>0</v>
      </c>
      <c r="CK178" s="953">
        <v>0</v>
      </c>
      <c r="CL178" s="953">
        <v>0</v>
      </c>
      <c r="CM178" s="953">
        <v>0</v>
      </c>
      <c r="CN178" s="953">
        <v>0</v>
      </c>
      <c r="CO178" s="953">
        <v>0</v>
      </c>
      <c r="CP178" s="953">
        <v>0</v>
      </c>
      <c r="CQ178" s="953">
        <v>0</v>
      </c>
      <c r="CR178" s="953">
        <v>0</v>
      </c>
      <c r="CS178" s="953">
        <v>0</v>
      </c>
      <c r="CT178" s="953">
        <v>0</v>
      </c>
      <c r="CU178" s="953">
        <v>0</v>
      </c>
      <c r="CV178" s="953">
        <v>0</v>
      </c>
      <c r="CW178" s="953">
        <v>0</v>
      </c>
      <c r="CX178" s="953">
        <v>0</v>
      </c>
      <c r="CY178" s="953">
        <v>0</v>
      </c>
      <c r="CZ178" s="953">
        <v>0</v>
      </c>
      <c r="DA178" s="953">
        <v>0</v>
      </c>
      <c r="DB178" s="953">
        <v>0</v>
      </c>
      <c r="DC178" s="953">
        <v>0</v>
      </c>
      <c r="DD178" s="953">
        <v>0</v>
      </c>
      <c r="DE178" s="953">
        <v>0</v>
      </c>
      <c r="DF178" s="953">
        <v>2</v>
      </c>
      <c r="DG178" s="953">
        <v>2</v>
      </c>
      <c r="DH178" s="953">
        <v>2</v>
      </c>
      <c r="DI178" s="953">
        <v>2</v>
      </c>
      <c r="DJ178" s="953">
        <v>0</v>
      </c>
      <c r="DK178" s="953">
        <v>0</v>
      </c>
      <c r="DL178" s="953">
        <v>0</v>
      </c>
      <c r="DM178" s="953">
        <v>0</v>
      </c>
      <c r="DN178" s="953">
        <v>0</v>
      </c>
      <c r="DO178" s="953">
        <v>0</v>
      </c>
      <c r="DP178" s="953">
        <v>0</v>
      </c>
      <c r="DQ178" s="953">
        <v>0</v>
      </c>
      <c r="DR178" s="953">
        <v>0</v>
      </c>
      <c r="DS178" s="953">
        <v>0</v>
      </c>
      <c r="DT178" s="953">
        <v>0</v>
      </c>
      <c r="DU178" s="953">
        <v>0</v>
      </c>
      <c r="DV178" s="953">
        <v>0</v>
      </c>
      <c r="DW178" s="953">
        <v>0</v>
      </c>
      <c r="DX178" s="953">
        <v>0</v>
      </c>
      <c r="DY178" s="953">
        <v>0</v>
      </c>
      <c r="DZ178" s="953">
        <v>0</v>
      </c>
      <c r="EA178" s="953">
        <v>0</v>
      </c>
      <c r="EB178" s="953">
        <v>0</v>
      </c>
      <c r="EC178" s="953">
        <v>0</v>
      </c>
      <c r="ED178" s="953">
        <v>0</v>
      </c>
      <c r="EE178" s="953">
        <v>0</v>
      </c>
      <c r="EF178" s="953">
        <v>0</v>
      </c>
      <c r="EG178" s="953">
        <v>0</v>
      </c>
      <c r="EH178" s="953">
        <v>0</v>
      </c>
      <c r="EI178" s="953">
        <v>0</v>
      </c>
      <c r="EJ178" s="953">
        <v>0</v>
      </c>
      <c r="EK178" s="953">
        <v>0</v>
      </c>
      <c r="EL178" s="953">
        <v>0</v>
      </c>
      <c r="EM178" s="953">
        <v>0</v>
      </c>
      <c r="EN178" s="953">
        <v>0</v>
      </c>
      <c r="EO178" s="953">
        <v>0</v>
      </c>
      <c r="EP178" s="953">
        <v>0</v>
      </c>
      <c r="EQ178" s="953">
        <v>0</v>
      </c>
      <c r="ER178" s="953">
        <v>0</v>
      </c>
      <c r="ES178" s="953">
        <v>0</v>
      </c>
      <c r="ET178" s="953">
        <v>0</v>
      </c>
      <c r="EU178" s="953">
        <v>0</v>
      </c>
      <c r="EV178" s="953">
        <v>0</v>
      </c>
      <c r="EW178" s="953">
        <v>0</v>
      </c>
      <c r="EX178" s="953">
        <v>0</v>
      </c>
      <c r="EY178" s="953">
        <v>0</v>
      </c>
      <c r="EZ178" s="953">
        <v>0</v>
      </c>
      <c r="FA178" s="953">
        <v>0</v>
      </c>
      <c r="FB178" s="953">
        <v>0</v>
      </c>
      <c r="FC178" s="953">
        <v>0</v>
      </c>
      <c r="FD178" s="953">
        <v>0</v>
      </c>
      <c r="FE178" s="953">
        <v>0</v>
      </c>
      <c r="FF178" s="953">
        <v>0</v>
      </c>
      <c r="FG178" s="953">
        <v>0</v>
      </c>
      <c r="FH178" s="953">
        <v>0</v>
      </c>
      <c r="FI178" s="953">
        <v>0</v>
      </c>
      <c r="FJ178" s="953">
        <v>0</v>
      </c>
      <c r="FK178" s="953">
        <v>0</v>
      </c>
      <c r="FL178" s="953">
        <v>0</v>
      </c>
      <c r="FM178" s="953">
        <v>0</v>
      </c>
      <c r="FN178" s="953">
        <v>0</v>
      </c>
      <c r="FO178" s="953">
        <v>0</v>
      </c>
      <c r="FP178" s="953">
        <v>0</v>
      </c>
      <c r="FQ178" s="953">
        <v>0</v>
      </c>
      <c r="FR178" s="953">
        <v>0</v>
      </c>
      <c r="FS178" s="953">
        <v>0</v>
      </c>
      <c r="FT178" s="953">
        <v>0</v>
      </c>
      <c r="FU178" s="953">
        <v>0</v>
      </c>
      <c r="FV178" s="953">
        <v>0</v>
      </c>
      <c r="FW178" s="953">
        <v>0</v>
      </c>
      <c r="FX178" s="953">
        <v>0</v>
      </c>
      <c r="FY178" s="953">
        <v>0</v>
      </c>
      <c r="FZ178" s="953">
        <v>0</v>
      </c>
      <c r="GA178" s="953">
        <v>0</v>
      </c>
      <c r="GB178" s="953">
        <v>0</v>
      </c>
      <c r="GC178" s="953">
        <v>0</v>
      </c>
      <c r="GD178" s="953">
        <v>0</v>
      </c>
      <c r="GE178" s="953">
        <v>0</v>
      </c>
      <c r="GF178" s="953">
        <v>0</v>
      </c>
      <c r="GG178" s="953">
        <v>0</v>
      </c>
      <c r="GH178" s="953">
        <v>0</v>
      </c>
      <c r="GI178" s="953">
        <v>0</v>
      </c>
      <c r="GJ178" s="953">
        <v>0</v>
      </c>
      <c r="GK178" s="953">
        <v>0</v>
      </c>
      <c r="GL178" s="953">
        <v>0</v>
      </c>
      <c r="GM178" s="953">
        <v>0</v>
      </c>
      <c r="GN178" s="953">
        <v>0</v>
      </c>
      <c r="GO178" s="953">
        <v>0</v>
      </c>
      <c r="GP178" s="953">
        <v>0</v>
      </c>
      <c r="GQ178" s="953">
        <v>0</v>
      </c>
      <c r="GR178" s="953">
        <v>0</v>
      </c>
      <c r="GS178" s="953">
        <v>0</v>
      </c>
      <c r="GT178" s="953">
        <v>0</v>
      </c>
      <c r="GU178" s="953">
        <v>0</v>
      </c>
      <c r="GV178" s="953">
        <v>0</v>
      </c>
      <c r="GW178" s="953">
        <v>0</v>
      </c>
      <c r="GX178" s="953">
        <v>0</v>
      </c>
      <c r="GY178" s="953">
        <v>0</v>
      </c>
      <c r="GZ178" s="953">
        <v>0</v>
      </c>
      <c r="HA178" s="953">
        <v>0</v>
      </c>
      <c r="HB178" s="953">
        <v>0</v>
      </c>
      <c r="HC178" s="953">
        <v>0</v>
      </c>
      <c r="HD178" s="953">
        <v>0</v>
      </c>
      <c r="HE178" s="953">
        <v>0</v>
      </c>
      <c r="HF178" s="953">
        <v>0</v>
      </c>
      <c r="HG178" s="953">
        <v>0</v>
      </c>
      <c r="HH178" s="953">
        <v>0</v>
      </c>
      <c r="HI178" s="953">
        <v>0</v>
      </c>
      <c r="HJ178" s="953">
        <v>0</v>
      </c>
      <c r="HK178" s="953">
        <v>0</v>
      </c>
      <c r="HL178" s="953">
        <v>0</v>
      </c>
      <c r="HM178" s="953">
        <v>0</v>
      </c>
      <c r="HN178" s="953">
        <v>0</v>
      </c>
      <c r="HO178" s="953">
        <v>0</v>
      </c>
      <c r="HP178" s="953">
        <v>0</v>
      </c>
      <c r="HQ178" s="953">
        <v>0</v>
      </c>
      <c r="HR178" s="953">
        <v>0</v>
      </c>
      <c r="HS178" s="953">
        <v>0</v>
      </c>
      <c r="HT178" s="953">
        <v>0</v>
      </c>
      <c r="HU178" s="953">
        <v>0</v>
      </c>
      <c r="HV178" s="953">
        <v>0</v>
      </c>
      <c r="HW178" s="953">
        <v>0</v>
      </c>
      <c r="HX178" s="953">
        <v>0</v>
      </c>
      <c r="HY178" s="953">
        <v>0</v>
      </c>
      <c r="HZ178" s="953">
        <v>0</v>
      </c>
      <c r="IA178" s="953">
        <v>0</v>
      </c>
      <c r="IB178" s="953">
        <v>0</v>
      </c>
      <c r="IC178" s="953">
        <v>0</v>
      </c>
      <c r="ID178" s="953">
        <v>0</v>
      </c>
      <c r="IE178" s="953">
        <v>0</v>
      </c>
      <c r="IF178" s="953">
        <v>0</v>
      </c>
      <c r="IG178" s="953">
        <v>0</v>
      </c>
      <c r="IH178" s="953">
        <v>0</v>
      </c>
      <c r="II178" s="953">
        <v>0</v>
      </c>
      <c r="IJ178" s="953">
        <v>0</v>
      </c>
      <c r="IK178" s="953">
        <v>0</v>
      </c>
      <c r="IL178" s="953">
        <v>0</v>
      </c>
      <c r="IM178" s="953">
        <v>0</v>
      </c>
      <c r="IN178" s="953">
        <v>0</v>
      </c>
      <c r="IO178" s="953">
        <v>0</v>
      </c>
      <c r="IP178" s="953">
        <v>0</v>
      </c>
      <c r="IQ178" s="953">
        <v>0</v>
      </c>
      <c r="IR178" s="953">
        <v>0</v>
      </c>
      <c r="IS178" s="953">
        <v>0</v>
      </c>
      <c r="IT178" s="953">
        <v>0</v>
      </c>
      <c r="IU178" s="953">
        <v>0</v>
      </c>
      <c r="IV178" s="953">
        <v>0</v>
      </c>
      <c r="IW178" s="953">
        <v>0</v>
      </c>
      <c r="IX178" s="953">
        <v>0</v>
      </c>
      <c r="IY178" s="953">
        <v>0</v>
      </c>
      <c r="IZ178" s="953">
        <v>0</v>
      </c>
      <c r="JA178" s="953">
        <v>0</v>
      </c>
      <c r="JB178" s="953">
        <v>0</v>
      </c>
      <c r="JC178" s="953">
        <v>0</v>
      </c>
      <c r="JD178" s="953">
        <v>0</v>
      </c>
      <c r="JE178" s="953">
        <v>0</v>
      </c>
      <c r="JF178" s="953">
        <v>0</v>
      </c>
      <c r="JG178" s="953">
        <v>0</v>
      </c>
      <c r="JH178" s="953">
        <v>0</v>
      </c>
      <c r="JI178" s="953">
        <v>0</v>
      </c>
      <c r="JJ178" s="953">
        <v>0</v>
      </c>
      <c r="JK178" s="953">
        <v>0</v>
      </c>
      <c r="JL178" s="953">
        <v>0</v>
      </c>
      <c r="JM178" s="953">
        <v>0</v>
      </c>
      <c r="JN178" s="953">
        <v>0</v>
      </c>
      <c r="JO178" s="953">
        <v>0</v>
      </c>
      <c r="JP178" s="953">
        <v>0</v>
      </c>
      <c r="JQ178" s="953">
        <v>0</v>
      </c>
      <c r="JR178" s="953">
        <v>0</v>
      </c>
      <c r="JS178" s="953">
        <v>0</v>
      </c>
      <c r="JT178" s="953">
        <v>0</v>
      </c>
      <c r="JU178" s="953">
        <v>0</v>
      </c>
      <c r="JV178" s="953">
        <v>0</v>
      </c>
      <c r="JW178" s="953">
        <v>0</v>
      </c>
      <c r="JX178" s="953">
        <v>0</v>
      </c>
      <c r="JY178" s="953">
        <v>0</v>
      </c>
      <c r="JZ178" s="953">
        <v>0</v>
      </c>
      <c r="KA178" s="953">
        <v>0</v>
      </c>
      <c r="KB178" s="953">
        <v>0</v>
      </c>
      <c r="KC178" s="953">
        <v>0</v>
      </c>
      <c r="KD178" s="953">
        <v>0</v>
      </c>
      <c r="KE178" s="953">
        <v>0</v>
      </c>
      <c r="KF178" s="953">
        <v>0</v>
      </c>
      <c r="KG178" s="953">
        <v>0</v>
      </c>
      <c r="KH178" s="953">
        <v>0</v>
      </c>
      <c r="KI178" s="953">
        <v>0</v>
      </c>
      <c r="KJ178" s="953">
        <v>0</v>
      </c>
      <c r="KK178" s="953">
        <v>0</v>
      </c>
      <c r="KL178" s="953">
        <v>0</v>
      </c>
      <c r="KM178" s="953">
        <v>0</v>
      </c>
      <c r="KN178" s="953">
        <v>0</v>
      </c>
      <c r="KO178" s="953">
        <v>0</v>
      </c>
      <c r="KP178" s="953">
        <v>0</v>
      </c>
      <c r="KQ178" s="953">
        <v>0</v>
      </c>
      <c r="KR178" s="953">
        <v>0</v>
      </c>
      <c r="KS178" s="953">
        <v>0</v>
      </c>
      <c r="KT178" s="953">
        <v>0</v>
      </c>
      <c r="KU178" s="953">
        <v>0</v>
      </c>
      <c r="KV178" s="953">
        <v>0</v>
      </c>
      <c r="KW178" s="953">
        <v>0</v>
      </c>
      <c r="KX178" s="953">
        <v>0</v>
      </c>
      <c r="KY178" s="953">
        <v>0</v>
      </c>
      <c r="KZ178" s="953">
        <v>0</v>
      </c>
      <c r="LA178" s="953">
        <v>0</v>
      </c>
      <c r="LB178" s="953">
        <v>0</v>
      </c>
      <c r="LC178" s="953">
        <v>0</v>
      </c>
      <c r="LD178" s="953">
        <v>0</v>
      </c>
      <c r="LE178" s="953">
        <v>0</v>
      </c>
      <c r="LF178" s="953">
        <v>0</v>
      </c>
      <c r="LG178" s="953">
        <v>0</v>
      </c>
      <c r="LH178" s="953">
        <v>0</v>
      </c>
      <c r="LI178" s="953">
        <v>0</v>
      </c>
      <c r="LJ178" s="953">
        <v>0</v>
      </c>
      <c r="LK178" s="953">
        <v>0</v>
      </c>
      <c r="LL178" s="953">
        <v>0</v>
      </c>
      <c r="LM178" s="953">
        <v>0</v>
      </c>
      <c r="LN178" s="953">
        <v>0</v>
      </c>
      <c r="LO178" s="953">
        <v>0</v>
      </c>
      <c r="LP178" s="953">
        <v>0</v>
      </c>
      <c r="LQ178" s="953">
        <v>0</v>
      </c>
      <c r="LR178" s="953">
        <v>0</v>
      </c>
      <c r="LS178" s="953">
        <v>0</v>
      </c>
      <c r="LT178" s="953">
        <v>0</v>
      </c>
      <c r="LU178" s="953">
        <v>0</v>
      </c>
      <c r="LV178" s="953">
        <v>0</v>
      </c>
      <c r="LW178" s="953">
        <v>0</v>
      </c>
      <c r="LX178" s="953">
        <v>0</v>
      </c>
      <c r="LY178" s="953">
        <v>0</v>
      </c>
      <c r="LZ178" s="953">
        <v>0</v>
      </c>
      <c r="MA178" s="953">
        <v>0</v>
      </c>
      <c r="MB178" s="953">
        <v>0</v>
      </c>
      <c r="MC178" s="953">
        <v>0</v>
      </c>
      <c r="MD178" s="953">
        <v>0</v>
      </c>
      <c r="ME178" s="953">
        <v>0</v>
      </c>
      <c r="MF178" s="953">
        <v>0</v>
      </c>
      <c r="MG178" s="953">
        <v>0</v>
      </c>
      <c r="MH178" s="953">
        <v>0</v>
      </c>
      <c r="MI178" s="953">
        <v>0</v>
      </c>
      <c r="MJ178" s="953">
        <v>0</v>
      </c>
      <c r="MK178" s="953">
        <v>0</v>
      </c>
      <c r="ML178" s="953">
        <v>0</v>
      </c>
      <c r="MM178" s="953">
        <v>0</v>
      </c>
      <c r="MN178" s="953">
        <v>0</v>
      </c>
      <c r="MO178" s="953">
        <v>0</v>
      </c>
      <c r="MP178" s="953">
        <v>0</v>
      </c>
      <c r="MQ178" s="953">
        <v>0</v>
      </c>
      <c r="MR178" s="953">
        <v>0</v>
      </c>
      <c r="MS178" s="953">
        <v>0</v>
      </c>
      <c r="MT178" s="953">
        <v>0</v>
      </c>
      <c r="MU178" s="953">
        <v>0</v>
      </c>
      <c r="MV178" s="953">
        <v>0</v>
      </c>
      <c r="MW178" s="953">
        <v>0</v>
      </c>
      <c r="MX178" s="953">
        <v>0</v>
      </c>
      <c r="MY178" s="953">
        <v>0</v>
      </c>
      <c r="MZ178" s="953">
        <v>0</v>
      </c>
      <c r="NA178" s="953">
        <v>0</v>
      </c>
      <c r="NB178" s="953">
        <v>0</v>
      </c>
      <c r="NC178" s="953">
        <v>0</v>
      </c>
      <c r="ND178" s="953">
        <v>0</v>
      </c>
      <c r="NE178" s="953">
        <v>0</v>
      </c>
      <c r="NF178" s="953">
        <v>0</v>
      </c>
      <c r="NG178" s="953">
        <v>0</v>
      </c>
      <c r="NH178" s="953">
        <v>0</v>
      </c>
      <c r="NI178" s="953">
        <v>0</v>
      </c>
      <c r="NJ178" s="953">
        <v>0</v>
      </c>
      <c r="NK178" s="953">
        <v>0</v>
      </c>
      <c r="NL178" s="953">
        <v>0</v>
      </c>
      <c r="NM178" s="953">
        <v>0</v>
      </c>
      <c r="NN178" s="953">
        <v>0</v>
      </c>
      <c r="NO178" s="953">
        <v>0</v>
      </c>
      <c r="NP178" s="953">
        <v>0</v>
      </c>
      <c r="NQ178" s="953">
        <v>0</v>
      </c>
      <c r="NR178" s="953">
        <v>0</v>
      </c>
      <c r="NS178" s="953">
        <v>0</v>
      </c>
      <c r="NT178" s="953">
        <v>0</v>
      </c>
      <c r="NU178" s="953">
        <v>0</v>
      </c>
      <c r="NV178" s="953">
        <v>0</v>
      </c>
      <c r="NW178" s="953">
        <v>0</v>
      </c>
      <c r="NX178" s="953">
        <v>0</v>
      </c>
      <c r="NY178" s="953">
        <v>0</v>
      </c>
      <c r="NZ178" s="953">
        <v>0</v>
      </c>
      <c r="OA178" s="953">
        <v>0</v>
      </c>
      <c r="OB178" s="953">
        <v>0</v>
      </c>
      <c r="OC178" s="953">
        <v>0</v>
      </c>
      <c r="OD178" s="953">
        <v>0</v>
      </c>
      <c r="OE178" s="953">
        <v>0</v>
      </c>
      <c r="OF178" s="953">
        <v>0</v>
      </c>
      <c r="OG178" s="953">
        <v>0</v>
      </c>
      <c r="OH178" s="953">
        <v>0</v>
      </c>
      <c r="OI178" s="953">
        <v>0</v>
      </c>
      <c r="OJ178" s="953">
        <v>0</v>
      </c>
      <c r="OK178" s="953">
        <v>0</v>
      </c>
      <c r="OL178" s="953">
        <v>0</v>
      </c>
      <c r="OM178" s="953">
        <v>0</v>
      </c>
      <c r="ON178" s="953">
        <v>0</v>
      </c>
      <c r="OO178" s="953">
        <v>0</v>
      </c>
      <c r="OP178" s="953">
        <v>0</v>
      </c>
      <c r="OQ178" s="953">
        <v>0</v>
      </c>
      <c r="OR178" s="953">
        <v>0</v>
      </c>
      <c r="OS178" s="953">
        <v>0</v>
      </c>
      <c r="OT178" s="953">
        <v>0</v>
      </c>
      <c r="OU178" s="953">
        <v>0</v>
      </c>
      <c r="OV178" s="953">
        <v>0</v>
      </c>
      <c r="OW178" s="953">
        <v>0</v>
      </c>
      <c r="OX178" s="953">
        <v>0</v>
      </c>
      <c r="OY178" s="953">
        <v>0</v>
      </c>
      <c r="OZ178" s="953">
        <v>0</v>
      </c>
      <c r="PA178" s="953">
        <v>0</v>
      </c>
      <c r="PB178" s="953">
        <v>0</v>
      </c>
      <c r="PC178" s="953">
        <v>0</v>
      </c>
      <c r="PD178" s="953">
        <v>0</v>
      </c>
      <c r="PE178" s="953">
        <v>0</v>
      </c>
      <c r="PF178" s="953">
        <v>0</v>
      </c>
      <c r="PG178" s="953">
        <v>0</v>
      </c>
      <c r="PH178" s="953">
        <v>0</v>
      </c>
      <c r="PI178" s="953">
        <v>0</v>
      </c>
      <c r="PJ178" s="953">
        <v>0</v>
      </c>
      <c r="PK178" s="953">
        <v>0</v>
      </c>
      <c r="PL178" s="953">
        <v>0</v>
      </c>
      <c r="PM178" s="953">
        <v>0</v>
      </c>
      <c r="PN178" s="953">
        <v>0</v>
      </c>
      <c r="PO178" s="953">
        <v>0</v>
      </c>
      <c r="PP178" s="953">
        <v>0</v>
      </c>
      <c r="PQ178" s="953">
        <v>0</v>
      </c>
      <c r="PR178" s="953">
        <v>0</v>
      </c>
      <c r="PS178" s="953">
        <v>0</v>
      </c>
      <c r="PT178" s="953">
        <v>0</v>
      </c>
      <c r="PU178" s="953">
        <v>0</v>
      </c>
      <c r="PV178" s="953">
        <v>0</v>
      </c>
      <c r="PW178" s="953">
        <v>0</v>
      </c>
      <c r="PX178" s="953">
        <v>0</v>
      </c>
      <c r="PY178" s="953">
        <v>0</v>
      </c>
      <c r="PZ178" s="953">
        <v>0</v>
      </c>
      <c r="QA178" s="953">
        <v>0</v>
      </c>
      <c r="QB178" s="953">
        <v>0</v>
      </c>
      <c r="QC178" s="953">
        <v>0</v>
      </c>
      <c r="QD178" s="953">
        <v>0</v>
      </c>
      <c r="QE178" s="953">
        <v>0</v>
      </c>
      <c r="QF178" s="953">
        <v>0</v>
      </c>
      <c r="QG178" s="953">
        <v>0</v>
      </c>
      <c r="QH178" s="953">
        <v>0</v>
      </c>
      <c r="QI178" s="953">
        <v>0</v>
      </c>
    </row>
    <row r="179" spans="1:451" x14ac:dyDescent="0.25">
      <c r="A179" s="551">
        <v>40</v>
      </c>
      <c r="B179" s="548" t="s">
        <v>255</v>
      </c>
      <c r="C179" s="22"/>
      <c r="D179" s="22"/>
      <c r="E179" s="23"/>
      <c r="F179" s="952">
        <v>0</v>
      </c>
      <c r="G179" s="953">
        <v>0</v>
      </c>
      <c r="H179" s="953">
        <v>0</v>
      </c>
      <c r="I179" s="953">
        <v>0</v>
      </c>
      <c r="J179" s="953">
        <v>0</v>
      </c>
      <c r="K179" s="953">
        <v>0</v>
      </c>
      <c r="L179" s="953">
        <v>0</v>
      </c>
      <c r="M179" s="953">
        <v>0</v>
      </c>
      <c r="N179" s="953">
        <v>0</v>
      </c>
      <c r="O179" s="953">
        <v>0</v>
      </c>
      <c r="P179" s="953">
        <v>0</v>
      </c>
      <c r="Q179" s="953">
        <v>0</v>
      </c>
      <c r="R179" s="953">
        <v>0</v>
      </c>
      <c r="S179" s="953">
        <v>0</v>
      </c>
      <c r="T179" s="953">
        <v>0</v>
      </c>
      <c r="U179" s="953">
        <v>0</v>
      </c>
      <c r="V179" s="953">
        <v>0</v>
      </c>
      <c r="W179" s="953">
        <v>0</v>
      </c>
      <c r="X179" s="953">
        <v>0</v>
      </c>
      <c r="Y179" s="953">
        <v>0</v>
      </c>
      <c r="Z179" s="953">
        <v>0</v>
      </c>
      <c r="AA179" s="953">
        <v>0</v>
      </c>
      <c r="AB179" s="953">
        <v>0</v>
      </c>
      <c r="AC179" s="953">
        <v>0</v>
      </c>
      <c r="AD179" s="953">
        <v>0</v>
      </c>
      <c r="AE179" s="953">
        <v>0</v>
      </c>
      <c r="AF179" s="953">
        <v>0</v>
      </c>
      <c r="AG179" s="953">
        <v>0</v>
      </c>
      <c r="AH179" s="953">
        <v>0</v>
      </c>
      <c r="AI179" s="953">
        <v>0</v>
      </c>
      <c r="AJ179" s="953">
        <v>0</v>
      </c>
      <c r="AK179" s="953">
        <v>0</v>
      </c>
      <c r="AL179" s="953">
        <v>0</v>
      </c>
      <c r="AM179" s="953">
        <v>0</v>
      </c>
      <c r="AN179" s="953">
        <v>0</v>
      </c>
      <c r="AO179" s="953">
        <v>0</v>
      </c>
      <c r="AP179" s="953">
        <v>0</v>
      </c>
      <c r="AQ179" s="953">
        <v>0</v>
      </c>
      <c r="AR179" s="953">
        <v>0</v>
      </c>
      <c r="AS179" s="953">
        <v>0</v>
      </c>
      <c r="AT179" s="953">
        <v>0</v>
      </c>
      <c r="AU179" s="953">
        <v>0</v>
      </c>
      <c r="AV179" s="953">
        <v>0</v>
      </c>
      <c r="AW179" s="953">
        <v>0</v>
      </c>
      <c r="AX179" s="953">
        <v>0</v>
      </c>
      <c r="AY179" s="953">
        <v>0</v>
      </c>
      <c r="AZ179" s="953">
        <v>0</v>
      </c>
      <c r="BA179" s="953">
        <v>0</v>
      </c>
      <c r="BB179" s="953">
        <v>0</v>
      </c>
      <c r="BC179" s="953">
        <v>0</v>
      </c>
      <c r="BD179" s="953">
        <v>0</v>
      </c>
      <c r="BE179" s="953">
        <v>0</v>
      </c>
      <c r="BF179" s="953">
        <v>0</v>
      </c>
      <c r="BG179" s="953">
        <v>0</v>
      </c>
      <c r="BH179" s="953">
        <v>0</v>
      </c>
      <c r="BI179" s="953">
        <v>0</v>
      </c>
      <c r="BJ179" s="953">
        <v>0</v>
      </c>
      <c r="BK179" s="953">
        <v>0</v>
      </c>
      <c r="BL179" s="953">
        <v>0</v>
      </c>
      <c r="BM179" s="953">
        <v>0</v>
      </c>
      <c r="BN179" s="953">
        <v>0</v>
      </c>
      <c r="BO179" s="953">
        <v>0</v>
      </c>
      <c r="BP179" s="953">
        <v>1</v>
      </c>
      <c r="BQ179" s="953">
        <v>4</v>
      </c>
      <c r="BR179" s="953">
        <v>0</v>
      </c>
      <c r="BS179" s="953">
        <v>0</v>
      </c>
      <c r="BT179" s="953">
        <v>1</v>
      </c>
      <c r="BU179" s="953">
        <v>1</v>
      </c>
      <c r="BV179" s="953">
        <v>0</v>
      </c>
      <c r="BW179" s="953">
        <v>0</v>
      </c>
      <c r="BX179" s="953">
        <v>0</v>
      </c>
      <c r="BY179" s="953">
        <v>0</v>
      </c>
      <c r="BZ179" s="953">
        <v>0</v>
      </c>
      <c r="CA179" s="953">
        <v>0</v>
      </c>
      <c r="CB179" s="953">
        <v>0</v>
      </c>
      <c r="CC179" s="953">
        <v>0</v>
      </c>
      <c r="CD179" s="953">
        <v>0</v>
      </c>
      <c r="CE179" s="953">
        <v>0</v>
      </c>
      <c r="CF179" s="953">
        <v>0</v>
      </c>
      <c r="CG179" s="953">
        <v>0</v>
      </c>
      <c r="CH179" s="953">
        <v>0</v>
      </c>
      <c r="CI179" s="953">
        <v>0</v>
      </c>
      <c r="CJ179" s="953">
        <v>0</v>
      </c>
      <c r="CK179" s="953">
        <v>0</v>
      </c>
      <c r="CL179" s="953">
        <v>0</v>
      </c>
      <c r="CM179" s="953">
        <v>0</v>
      </c>
      <c r="CN179" s="953">
        <v>0</v>
      </c>
      <c r="CO179" s="953">
        <v>0</v>
      </c>
      <c r="CP179" s="953">
        <v>0</v>
      </c>
      <c r="CQ179" s="953">
        <v>0</v>
      </c>
      <c r="CR179" s="953">
        <v>0</v>
      </c>
      <c r="CS179" s="953">
        <v>0</v>
      </c>
      <c r="CT179" s="953">
        <v>0</v>
      </c>
      <c r="CU179" s="953">
        <v>0</v>
      </c>
      <c r="CV179" s="953">
        <v>0</v>
      </c>
      <c r="CW179" s="953">
        <v>0</v>
      </c>
      <c r="CX179" s="953">
        <v>0</v>
      </c>
      <c r="CY179" s="953">
        <v>0</v>
      </c>
      <c r="CZ179" s="953">
        <v>0</v>
      </c>
      <c r="DA179" s="953">
        <v>0</v>
      </c>
      <c r="DB179" s="953">
        <v>0</v>
      </c>
      <c r="DC179" s="953">
        <v>0</v>
      </c>
      <c r="DD179" s="953">
        <v>1</v>
      </c>
      <c r="DE179" s="953">
        <v>4</v>
      </c>
      <c r="DF179" s="953">
        <v>2</v>
      </c>
      <c r="DG179" s="953">
        <v>2</v>
      </c>
      <c r="DH179" s="953">
        <v>2</v>
      </c>
      <c r="DI179" s="953">
        <v>2</v>
      </c>
      <c r="DJ179" s="953">
        <v>0</v>
      </c>
      <c r="DK179" s="953">
        <v>0</v>
      </c>
      <c r="DL179" s="953">
        <v>1</v>
      </c>
      <c r="DM179" s="953">
        <v>30</v>
      </c>
      <c r="DN179" s="953">
        <v>0</v>
      </c>
      <c r="DO179" s="953">
        <v>0</v>
      </c>
      <c r="DP179" s="953">
        <v>0</v>
      </c>
      <c r="DQ179" s="953">
        <v>0</v>
      </c>
      <c r="DR179" s="953">
        <v>0</v>
      </c>
      <c r="DS179" s="953">
        <v>0</v>
      </c>
      <c r="DT179" s="953">
        <v>0</v>
      </c>
      <c r="DU179" s="953">
        <v>0</v>
      </c>
      <c r="DV179" s="953">
        <v>0</v>
      </c>
      <c r="DW179" s="953">
        <v>0</v>
      </c>
      <c r="DX179" s="953">
        <v>0</v>
      </c>
      <c r="DY179" s="953">
        <v>0</v>
      </c>
      <c r="DZ179" s="953">
        <v>0</v>
      </c>
      <c r="EA179" s="953">
        <v>0</v>
      </c>
      <c r="EB179" s="953">
        <v>0</v>
      </c>
      <c r="EC179" s="953">
        <v>0</v>
      </c>
      <c r="ED179" s="953">
        <v>0</v>
      </c>
      <c r="EE179" s="953">
        <v>0</v>
      </c>
      <c r="EF179" s="953">
        <v>0</v>
      </c>
      <c r="EG179" s="953">
        <v>0</v>
      </c>
      <c r="EH179" s="953">
        <v>0</v>
      </c>
      <c r="EI179" s="953">
        <v>0</v>
      </c>
      <c r="EJ179" s="953">
        <v>0</v>
      </c>
      <c r="EK179" s="953">
        <v>0</v>
      </c>
      <c r="EL179" s="953">
        <v>0</v>
      </c>
      <c r="EM179" s="953">
        <v>0</v>
      </c>
      <c r="EN179" s="953">
        <v>0</v>
      </c>
      <c r="EO179" s="953">
        <v>0</v>
      </c>
      <c r="EP179" s="953">
        <v>0</v>
      </c>
      <c r="EQ179" s="953">
        <v>0</v>
      </c>
      <c r="ER179" s="953">
        <v>0</v>
      </c>
      <c r="ES179" s="953">
        <v>0</v>
      </c>
      <c r="ET179" s="953">
        <v>0</v>
      </c>
      <c r="EU179" s="953">
        <v>0</v>
      </c>
      <c r="EV179" s="953">
        <v>0</v>
      </c>
      <c r="EW179" s="953">
        <v>0</v>
      </c>
      <c r="EX179" s="953">
        <v>0</v>
      </c>
      <c r="EY179" s="953">
        <v>0</v>
      </c>
      <c r="EZ179" s="953">
        <v>0</v>
      </c>
      <c r="FA179" s="953">
        <v>0</v>
      </c>
      <c r="FB179" s="953">
        <v>0</v>
      </c>
      <c r="FC179" s="953">
        <v>0</v>
      </c>
      <c r="FD179" s="953">
        <v>0</v>
      </c>
      <c r="FE179" s="953">
        <v>0</v>
      </c>
      <c r="FF179" s="953">
        <v>0</v>
      </c>
      <c r="FG179" s="953">
        <v>0</v>
      </c>
      <c r="FH179" s="953">
        <v>0</v>
      </c>
      <c r="FI179" s="953">
        <v>0</v>
      </c>
      <c r="FJ179" s="953">
        <v>0</v>
      </c>
      <c r="FK179" s="953">
        <v>0</v>
      </c>
      <c r="FL179" s="953">
        <v>0</v>
      </c>
      <c r="FM179" s="953">
        <v>0</v>
      </c>
      <c r="FN179" s="953">
        <v>0</v>
      </c>
      <c r="FO179" s="953">
        <v>0</v>
      </c>
      <c r="FP179" s="953">
        <v>0</v>
      </c>
      <c r="FQ179" s="953">
        <v>0</v>
      </c>
      <c r="FR179" s="953">
        <v>0</v>
      </c>
      <c r="FS179" s="953">
        <v>0</v>
      </c>
      <c r="FT179" s="953">
        <v>0</v>
      </c>
      <c r="FU179" s="953">
        <v>0</v>
      </c>
      <c r="FV179" s="953">
        <v>0</v>
      </c>
      <c r="FW179" s="953">
        <v>0</v>
      </c>
      <c r="FX179" s="953">
        <v>0</v>
      </c>
      <c r="FY179" s="953">
        <v>0</v>
      </c>
      <c r="FZ179" s="953">
        <v>0</v>
      </c>
      <c r="GA179" s="953">
        <v>0</v>
      </c>
      <c r="GB179" s="953">
        <v>0</v>
      </c>
      <c r="GC179" s="953">
        <v>0</v>
      </c>
      <c r="GD179" s="953">
        <v>0</v>
      </c>
      <c r="GE179" s="953">
        <v>0</v>
      </c>
      <c r="GF179" s="953">
        <v>0</v>
      </c>
      <c r="GG179" s="953">
        <v>0</v>
      </c>
      <c r="GH179" s="953">
        <v>0</v>
      </c>
      <c r="GI179" s="953">
        <v>0</v>
      </c>
      <c r="GJ179" s="953">
        <v>0</v>
      </c>
      <c r="GK179" s="953">
        <v>0</v>
      </c>
      <c r="GL179" s="953">
        <v>0</v>
      </c>
      <c r="GM179" s="953">
        <v>0</v>
      </c>
      <c r="GN179" s="953">
        <v>0</v>
      </c>
      <c r="GO179" s="953">
        <v>0</v>
      </c>
      <c r="GP179" s="953">
        <v>0</v>
      </c>
      <c r="GQ179" s="953">
        <v>0</v>
      </c>
      <c r="GR179" s="953">
        <v>0</v>
      </c>
      <c r="GS179" s="953">
        <v>0</v>
      </c>
      <c r="GT179" s="953">
        <v>0</v>
      </c>
      <c r="GU179" s="953">
        <v>0</v>
      </c>
      <c r="GV179" s="953">
        <v>0</v>
      </c>
      <c r="GW179" s="953">
        <v>0</v>
      </c>
      <c r="GX179" s="953">
        <v>0</v>
      </c>
      <c r="GY179" s="953">
        <v>0</v>
      </c>
      <c r="GZ179" s="953">
        <v>0</v>
      </c>
      <c r="HA179" s="953">
        <v>0</v>
      </c>
      <c r="HB179" s="953">
        <v>0</v>
      </c>
      <c r="HC179" s="953">
        <v>0</v>
      </c>
      <c r="HD179" s="953">
        <v>0</v>
      </c>
      <c r="HE179" s="953">
        <v>0</v>
      </c>
      <c r="HF179" s="953">
        <v>0</v>
      </c>
      <c r="HG179" s="953">
        <v>0</v>
      </c>
      <c r="HH179" s="953">
        <v>0</v>
      </c>
      <c r="HI179" s="953">
        <v>0</v>
      </c>
      <c r="HJ179" s="953">
        <v>0</v>
      </c>
      <c r="HK179" s="953">
        <v>0</v>
      </c>
      <c r="HL179" s="953">
        <v>0</v>
      </c>
      <c r="HM179" s="953">
        <v>0</v>
      </c>
      <c r="HN179" s="953">
        <v>0</v>
      </c>
      <c r="HO179" s="953">
        <v>0</v>
      </c>
      <c r="HP179" s="953">
        <v>0</v>
      </c>
      <c r="HQ179" s="953">
        <v>0</v>
      </c>
      <c r="HR179" s="953">
        <v>0</v>
      </c>
      <c r="HS179" s="953">
        <v>0</v>
      </c>
      <c r="HT179" s="953">
        <v>0</v>
      </c>
      <c r="HU179" s="953">
        <v>0</v>
      </c>
      <c r="HV179" s="953">
        <v>0</v>
      </c>
      <c r="HW179" s="953">
        <v>0</v>
      </c>
      <c r="HX179" s="953">
        <v>0</v>
      </c>
      <c r="HY179" s="953">
        <v>0</v>
      </c>
      <c r="HZ179" s="953">
        <v>0</v>
      </c>
      <c r="IA179" s="953">
        <v>0</v>
      </c>
      <c r="IB179" s="953">
        <v>0</v>
      </c>
      <c r="IC179" s="953">
        <v>0</v>
      </c>
      <c r="ID179" s="953">
        <v>0</v>
      </c>
      <c r="IE179" s="953">
        <v>0</v>
      </c>
      <c r="IF179" s="953">
        <v>0</v>
      </c>
      <c r="IG179" s="953">
        <v>0</v>
      </c>
      <c r="IH179" s="953">
        <v>0</v>
      </c>
      <c r="II179" s="953">
        <v>0</v>
      </c>
      <c r="IJ179" s="953">
        <v>0</v>
      </c>
      <c r="IK179" s="953">
        <v>0</v>
      </c>
      <c r="IL179" s="953">
        <v>0</v>
      </c>
      <c r="IM179" s="953">
        <v>0</v>
      </c>
      <c r="IN179" s="953">
        <v>0</v>
      </c>
      <c r="IO179" s="953">
        <v>0</v>
      </c>
      <c r="IP179" s="953">
        <v>0</v>
      </c>
      <c r="IQ179" s="953">
        <v>0</v>
      </c>
      <c r="IR179" s="953">
        <v>0</v>
      </c>
      <c r="IS179" s="953">
        <v>0</v>
      </c>
      <c r="IT179" s="953">
        <v>0</v>
      </c>
      <c r="IU179" s="953">
        <v>0</v>
      </c>
      <c r="IV179" s="953">
        <v>0</v>
      </c>
      <c r="IW179" s="953">
        <v>0</v>
      </c>
      <c r="IX179" s="953">
        <v>0</v>
      </c>
      <c r="IY179" s="953">
        <v>0</v>
      </c>
      <c r="IZ179" s="953">
        <v>0</v>
      </c>
      <c r="JA179" s="953">
        <v>0</v>
      </c>
      <c r="JB179" s="953">
        <v>0</v>
      </c>
      <c r="JC179" s="953">
        <v>0</v>
      </c>
      <c r="JD179" s="953">
        <v>0</v>
      </c>
      <c r="JE179" s="953">
        <v>0</v>
      </c>
      <c r="JF179" s="953">
        <v>0</v>
      </c>
      <c r="JG179" s="953">
        <v>0</v>
      </c>
      <c r="JH179" s="953">
        <v>0</v>
      </c>
      <c r="JI179" s="953">
        <v>0</v>
      </c>
      <c r="JJ179" s="953">
        <v>0</v>
      </c>
      <c r="JK179" s="953">
        <v>0</v>
      </c>
      <c r="JL179" s="953">
        <v>0</v>
      </c>
      <c r="JM179" s="953">
        <v>0</v>
      </c>
      <c r="JN179" s="953">
        <v>0</v>
      </c>
      <c r="JO179" s="953">
        <v>0</v>
      </c>
      <c r="JP179" s="953">
        <v>0</v>
      </c>
      <c r="JQ179" s="953">
        <v>0</v>
      </c>
      <c r="JR179" s="953">
        <v>0</v>
      </c>
      <c r="JS179" s="953">
        <v>0</v>
      </c>
      <c r="JT179" s="953">
        <v>0</v>
      </c>
      <c r="JU179" s="953">
        <v>0</v>
      </c>
      <c r="JV179" s="953">
        <v>0</v>
      </c>
      <c r="JW179" s="953">
        <v>0</v>
      </c>
      <c r="JX179" s="953">
        <v>0</v>
      </c>
      <c r="JY179" s="953">
        <v>0</v>
      </c>
      <c r="JZ179" s="953">
        <v>0</v>
      </c>
      <c r="KA179" s="953">
        <v>0</v>
      </c>
      <c r="KB179" s="953">
        <v>0</v>
      </c>
      <c r="KC179" s="953">
        <v>0</v>
      </c>
      <c r="KD179" s="953">
        <v>0</v>
      </c>
      <c r="KE179" s="953">
        <v>0</v>
      </c>
      <c r="KF179" s="953">
        <v>0</v>
      </c>
      <c r="KG179" s="953">
        <v>0</v>
      </c>
      <c r="KH179" s="953">
        <v>0</v>
      </c>
      <c r="KI179" s="953">
        <v>0</v>
      </c>
      <c r="KJ179" s="953">
        <v>0</v>
      </c>
      <c r="KK179" s="953">
        <v>0</v>
      </c>
      <c r="KL179" s="953">
        <v>0</v>
      </c>
      <c r="KM179" s="953">
        <v>0</v>
      </c>
      <c r="KN179" s="953">
        <v>0</v>
      </c>
      <c r="KO179" s="953">
        <v>0</v>
      </c>
      <c r="KP179" s="953">
        <v>0</v>
      </c>
      <c r="KQ179" s="953">
        <v>0</v>
      </c>
      <c r="KR179" s="953">
        <v>0</v>
      </c>
      <c r="KS179" s="953">
        <v>0</v>
      </c>
      <c r="KT179" s="953">
        <v>0</v>
      </c>
      <c r="KU179" s="953">
        <v>0</v>
      </c>
      <c r="KV179" s="953">
        <v>0</v>
      </c>
      <c r="KW179" s="953">
        <v>0</v>
      </c>
      <c r="KX179" s="953">
        <v>0</v>
      </c>
      <c r="KY179" s="953">
        <v>0</v>
      </c>
      <c r="KZ179" s="953">
        <v>0</v>
      </c>
      <c r="LA179" s="953">
        <v>0</v>
      </c>
      <c r="LB179" s="953">
        <v>0</v>
      </c>
      <c r="LC179" s="953">
        <v>0</v>
      </c>
      <c r="LD179" s="953">
        <v>0</v>
      </c>
      <c r="LE179" s="953">
        <v>0</v>
      </c>
      <c r="LF179" s="953">
        <v>0</v>
      </c>
      <c r="LG179" s="953">
        <v>0</v>
      </c>
      <c r="LH179" s="953">
        <v>0</v>
      </c>
      <c r="LI179" s="953">
        <v>0</v>
      </c>
      <c r="LJ179" s="953">
        <v>0</v>
      </c>
      <c r="LK179" s="953">
        <v>0</v>
      </c>
      <c r="LL179" s="953">
        <v>0</v>
      </c>
      <c r="LM179" s="953">
        <v>0</v>
      </c>
      <c r="LN179" s="953">
        <v>0</v>
      </c>
      <c r="LO179" s="953">
        <v>0</v>
      </c>
      <c r="LP179" s="953">
        <v>0</v>
      </c>
      <c r="LQ179" s="953">
        <v>0</v>
      </c>
      <c r="LR179" s="953">
        <v>0</v>
      </c>
      <c r="LS179" s="953">
        <v>0</v>
      </c>
      <c r="LT179" s="953">
        <v>0</v>
      </c>
      <c r="LU179" s="953">
        <v>0</v>
      </c>
      <c r="LV179" s="953">
        <v>0</v>
      </c>
      <c r="LW179" s="953">
        <v>0</v>
      </c>
      <c r="LX179" s="953">
        <v>0</v>
      </c>
      <c r="LY179" s="953">
        <v>0</v>
      </c>
      <c r="LZ179" s="953">
        <v>0</v>
      </c>
      <c r="MA179" s="953">
        <v>0</v>
      </c>
      <c r="MB179" s="953">
        <v>0</v>
      </c>
      <c r="MC179" s="953">
        <v>0</v>
      </c>
      <c r="MD179" s="953">
        <v>0</v>
      </c>
      <c r="ME179" s="953">
        <v>0</v>
      </c>
      <c r="MF179" s="953">
        <v>0</v>
      </c>
      <c r="MG179" s="953">
        <v>0</v>
      </c>
      <c r="MH179" s="953">
        <v>0</v>
      </c>
      <c r="MI179" s="953">
        <v>0</v>
      </c>
      <c r="MJ179" s="953">
        <v>0</v>
      </c>
      <c r="MK179" s="953">
        <v>0</v>
      </c>
      <c r="ML179" s="953">
        <v>0</v>
      </c>
      <c r="MM179" s="953">
        <v>0</v>
      </c>
      <c r="MN179" s="953">
        <v>0</v>
      </c>
      <c r="MO179" s="953">
        <v>0</v>
      </c>
      <c r="MP179" s="953">
        <v>0</v>
      </c>
      <c r="MQ179" s="953">
        <v>0</v>
      </c>
      <c r="MR179" s="953">
        <v>0</v>
      </c>
      <c r="MS179" s="953">
        <v>0</v>
      </c>
      <c r="MT179" s="953">
        <v>0</v>
      </c>
      <c r="MU179" s="953">
        <v>0</v>
      </c>
      <c r="MV179" s="953">
        <v>0</v>
      </c>
      <c r="MW179" s="953">
        <v>0</v>
      </c>
      <c r="MX179" s="953">
        <v>0</v>
      </c>
      <c r="MY179" s="953">
        <v>0</v>
      </c>
      <c r="MZ179" s="953">
        <v>0</v>
      </c>
      <c r="NA179" s="953">
        <v>0</v>
      </c>
      <c r="NB179" s="953">
        <v>0</v>
      </c>
      <c r="NC179" s="953">
        <v>0</v>
      </c>
      <c r="ND179" s="953">
        <v>0</v>
      </c>
      <c r="NE179" s="953">
        <v>0</v>
      </c>
      <c r="NF179" s="953">
        <v>0</v>
      </c>
      <c r="NG179" s="953">
        <v>0</v>
      </c>
      <c r="NH179" s="953">
        <v>0</v>
      </c>
      <c r="NI179" s="953">
        <v>0</v>
      </c>
      <c r="NJ179" s="953">
        <v>0</v>
      </c>
      <c r="NK179" s="953">
        <v>0</v>
      </c>
      <c r="NL179" s="953">
        <v>0</v>
      </c>
      <c r="NM179" s="953">
        <v>0</v>
      </c>
      <c r="NN179" s="953">
        <v>0</v>
      </c>
      <c r="NO179" s="953">
        <v>0</v>
      </c>
      <c r="NP179" s="953">
        <v>0</v>
      </c>
      <c r="NQ179" s="953">
        <v>0</v>
      </c>
      <c r="NR179" s="953">
        <v>0</v>
      </c>
      <c r="NS179" s="953">
        <v>0</v>
      </c>
      <c r="NT179" s="953">
        <v>0</v>
      </c>
      <c r="NU179" s="953">
        <v>0</v>
      </c>
      <c r="NV179" s="953">
        <v>0</v>
      </c>
      <c r="NW179" s="953">
        <v>0</v>
      </c>
      <c r="NX179" s="953">
        <v>0</v>
      </c>
      <c r="NY179" s="953">
        <v>0</v>
      </c>
      <c r="NZ179" s="953">
        <v>0</v>
      </c>
      <c r="OA179" s="953">
        <v>0</v>
      </c>
      <c r="OB179" s="953">
        <v>0</v>
      </c>
      <c r="OC179" s="953">
        <v>0</v>
      </c>
      <c r="OD179" s="953">
        <v>0</v>
      </c>
      <c r="OE179" s="953">
        <v>0</v>
      </c>
      <c r="OF179" s="953">
        <v>0</v>
      </c>
      <c r="OG179" s="953">
        <v>0</v>
      </c>
      <c r="OH179" s="953">
        <v>0</v>
      </c>
      <c r="OI179" s="953">
        <v>0</v>
      </c>
      <c r="OJ179" s="953">
        <v>0</v>
      </c>
      <c r="OK179" s="953">
        <v>0</v>
      </c>
      <c r="OL179" s="953">
        <v>0</v>
      </c>
      <c r="OM179" s="953">
        <v>0</v>
      </c>
      <c r="ON179" s="953">
        <v>0</v>
      </c>
      <c r="OO179" s="953">
        <v>0</v>
      </c>
      <c r="OP179" s="953">
        <v>0</v>
      </c>
      <c r="OQ179" s="953">
        <v>0</v>
      </c>
      <c r="OR179" s="953">
        <v>0</v>
      </c>
      <c r="OS179" s="953">
        <v>0</v>
      </c>
      <c r="OT179" s="953">
        <v>0</v>
      </c>
      <c r="OU179" s="953">
        <v>0</v>
      </c>
      <c r="OV179" s="953">
        <v>0</v>
      </c>
      <c r="OW179" s="953">
        <v>0</v>
      </c>
      <c r="OX179" s="953">
        <v>0</v>
      </c>
      <c r="OY179" s="953">
        <v>0</v>
      </c>
      <c r="OZ179" s="953">
        <v>0</v>
      </c>
      <c r="PA179" s="953">
        <v>0</v>
      </c>
      <c r="PB179" s="953">
        <v>0</v>
      </c>
      <c r="PC179" s="953">
        <v>0</v>
      </c>
      <c r="PD179" s="953">
        <v>0</v>
      </c>
      <c r="PE179" s="953">
        <v>0</v>
      </c>
      <c r="PF179" s="953">
        <v>0</v>
      </c>
      <c r="PG179" s="953">
        <v>0</v>
      </c>
      <c r="PH179" s="953">
        <v>0</v>
      </c>
      <c r="PI179" s="953">
        <v>0</v>
      </c>
      <c r="PJ179" s="953">
        <v>0</v>
      </c>
      <c r="PK179" s="953">
        <v>0</v>
      </c>
      <c r="PL179" s="953">
        <v>0</v>
      </c>
      <c r="PM179" s="953">
        <v>0</v>
      </c>
      <c r="PN179" s="953">
        <v>0</v>
      </c>
      <c r="PO179" s="953">
        <v>0</v>
      </c>
      <c r="PP179" s="953">
        <v>0</v>
      </c>
      <c r="PQ179" s="953">
        <v>0</v>
      </c>
      <c r="PR179" s="953">
        <v>0</v>
      </c>
      <c r="PS179" s="953">
        <v>0</v>
      </c>
      <c r="PT179" s="953">
        <v>0</v>
      </c>
      <c r="PU179" s="953">
        <v>0</v>
      </c>
      <c r="PV179" s="953">
        <v>0</v>
      </c>
      <c r="PW179" s="953">
        <v>0</v>
      </c>
      <c r="PX179" s="953">
        <v>0</v>
      </c>
      <c r="PY179" s="953">
        <v>0</v>
      </c>
      <c r="PZ179" s="953">
        <v>0</v>
      </c>
      <c r="QA179" s="953">
        <v>0</v>
      </c>
      <c r="QB179" s="953">
        <v>0</v>
      </c>
      <c r="QC179" s="953">
        <v>0</v>
      </c>
      <c r="QD179" s="953">
        <v>0</v>
      </c>
      <c r="QE179" s="953">
        <v>0</v>
      </c>
      <c r="QF179" s="953">
        <v>0</v>
      </c>
      <c r="QG179" s="953">
        <v>0</v>
      </c>
      <c r="QH179" s="953">
        <v>0</v>
      </c>
      <c r="QI179" s="953">
        <v>0</v>
      </c>
    </row>
    <row r="180" spans="1:451" x14ac:dyDescent="0.25">
      <c r="A180" s="552">
        <v>41</v>
      </c>
      <c r="B180" s="548" t="s">
        <v>256</v>
      </c>
      <c r="C180" s="22"/>
      <c r="D180" s="22"/>
      <c r="E180" s="23"/>
      <c r="F180" s="952">
        <v>0</v>
      </c>
      <c r="G180" s="953">
        <v>0</v>
      </c>
      <c r="H180" s="953">
        <v>0</v>
      </c>
      <c r="I180" s="953">
        <v>0</v>
      </c>
      <c r="J180" s="953">
        <v>1</v>
      </c>
      <c r="K180" s="953">
        <v>1</v>
      </c>
      <c r="L180" s="953">
        <v>1</v>
      </c>
      <c r="M180" s="953">
        <v>1</v>
      </c>
      <c r="N180" s="953">
        <v>0</v>
      </c>
      <c r="O180" s="953">
        <v>0</v>
      </c>
      <c r="P180" s="953">
        <v>0</v>
      </c>
      <c r="Q180" s="953">
        <v>0</v>
      </c>
      <c r="R180" s="953">
        <v>0</v>
      </c>
      <c r="S180" s="953">
        <v>0</v>
      </c>
      <c r="T180" s="953">
        <v>0</v>
      </c>
      <c r="U180" s="953">
        <v>0</v>
      </c>
      <c r="V180" s="953">
        <v>0</v>
      </c>
      <c r="W180" s="953">
        <v>0</v>
      </c>
      <c r="X180" s="953">
        <v>0</v>
      </c>
      <c r="Y180" s="953">
        <v>0</v>
      </c>
      <c r="Z180" s="953">
        <v>0</v>
      </c>
      <c r="AA180" s="953">
        <v>0</v>
      </c>
      <c r="AB180" s="953">
        <v>0</v>
      </c>
      <c r="AC180" s="953">
        <v>0</v>
      </c>
      <c r="AD180" s="953">
        <v>0</v>
      </c>
      <c r="AE180" s="953">
        <v>0</v>
      </c>
      <c r="AF180" s="953">
        <v>4</v>
      </c>
      <c r="AG180" s="953">
        <v>4</v>
      </c>
      <c r="AH180" s="953">
        <v>0</v>
      </c>
      <c r="AI180" s="953">
        <v>0</v>
      </c>
      <c r="AJ180" s="953">
        <v>0</v>
      </c>
      <c r="AK180" s="953">
        <v>0</v>
      </c>
      <c r="AL180" s="953">
        <v>0</v>
      </c>
      <c r="AM180" s="953">
        <v>0</v>
      </c>
      <c r="AN180" s="953">
        <v>0</v>
      </c>
      <c r="AO180" s="953">
        <v>0</v>
      </c>
      <c r="AP180" s="953">
        <v>0</v>
      </c>
      <c r="AQ180" s="953">
        <v>0</v>
      </c>
      <c r="AR180" s="953">
        <v>0</v>
      </c>
      <c r="AS180" s="953">
        <v>0</v>
      </c>
      <c r="AT180" s="953">
        <v>0</v>
      </c>
      <c r="AU180" s="953">
        <v>0</v>
      </c>
      <c r="AV180" s="953">
        <v>0</v>
      </c>
      <c r="AW180" s="953">
        <v>0</v>
      </c>
      <c r="AX180" s="953">
        <v>1</v>
      </c>
      <c r="AY180" s="953">
        <v>1</v>
      </c>
      <c r="AZ180" s="953">
        <v>2</v>
      </c>
      <c r="BA180" s="953">
        <v>2</v>
      </c>
      <c r="BB180" s="953">
        <v>1</v>
      </c>
      <c r="BC180" s="953">
        <v>1</v>
      </c>
      <c r="BD180" s="953">
        <v>1</v>
      </c>
      <c r="BE180" s="953">
        <v>10</v>
      </c>
      <c r="BF180" s="953">
        <v>0</v>
      </c>
      <c r="BG180" s="953">
        <v>0</v>
      </c>
      <c r="BH180" s="953">
        <v>0</v>
      </c>
      <c r="BI180" s="953">
        <v>0</v>
      </c>
      <c r="BJ180" s="953">
        <v>0</v>
      </c>
      <c r="BK180" s="953">
        <v>0</v>
      </c>
      <c r="BL180" s="953">
        <v>0</v>
      </c>
      <c r="BM180" s="953">
        <v>0</v>
      </c>
      <c r="BN180" s="953">
        <v>0</v>
      </c>
      <c r="BO180" s="953">
        <v>0</v>
      </c>
      <c r="BP180" s="953">
        <v>2</v>
      </c>
      <c r="BQ180" s="953">
        <v>8</v>
      </c>
      <c r="BR180" s="953">
        <v>9</v>
      </c>
      <c r="BS180" s="953">
        <v>9</v>
      </c>
      <c r="BT180" s="953">
        <v>19</v>
      </c>
      <c r="BU180" s="953">
        <v>19</v>
      </c>
      <c r="BV180" s="953">
        <v>0</v>
      </c>
      <c r="BW180" s="953">
        <v>0</v>
      </c>
      <c r="BX180" s="953">
        <v>0</v>
      </c>
      <c r="BY180" s="953">
        <v>0</v>
      </c>
      <c r="BZ180" s="953">
        <v>0</v>
      </c>
      <c r="CA180" s="953">
        <v>0</v>
      </c>
      <c r="CB180" s="953">
        <v>0</v>
      </c>
      <c r="CC180" s="953">
        <v>0</v>
      </c>
      <c r="CD180" s="953">
        <v>0</v>
      </c>
      <c r="CE180" s="953">
        <v>0</v>
      </c>
      <c r="CF180" s="953">
        <v>0</v>
      </c>
      <c r="CG180" s="953">
        <v>0</v>
      </c>
      <c r="CH180" s="953">
        <v>0</v>
      </c>
      <c r="CI180" s="953">
        <v>0</v>
      </c>
      <c r="CJ180" s="953">
        <v>0</v>
      </c>
      <c r="CK180" s="953">
        <v>0</v>
      </c>
      <c r="CL180" s="953">
        <v>1</v>
      </c>
      <c r="CM180" s="953">
        <v>1</v>
      </c>
      <c r="CN180" s="953">
        <v>1</v>
      </c>
      <c r="CO180" s="953">
        <v>1</v>
      </c>
      <c r="CP180" s="953">
        <v>0</v>
      </c>
      <c r="CQ180" s="953">
        <v>0</v>
      </c>
      <c r="CR180" s="953">
        <v>1</v>
      </c>
      <c r="CS180" s="953">
        <v>10</v>
      </c>
      <c r="CT180" s="953">
        <v>0</v>
      </c>
      <c r="CU180" s="953">
        <v>0</v>
      </c>
      <c r="CV180" s="953">
        <v>0</v>
      </c>
      <c r="CW180" s="953">
        <v>0</v>
      </c>
      <c r="CX180" s="953">
        <v>0</v>
      </c>
      <c r="CY180" s="953">
        <v>0</v>
      </c>
      <c r="CZ180" s="953">
        <v>0</v>
      </c>
      <c r="DA180" s="953">
        <v>0</v>
      </c>
      <c r="DB180" s="953">
        <v>0</v>
      </c>
      <c r="DC180" s="953">
        <v>0</v>
      </c>
      <c r="DD180" s="953">
        <v>7</v>
      </c>
      <c r="DE180" s="953">
        <v>28</v>
      </c>
      <c r="DF180" s="953">
        <v>9</v>
      </c>
      <c r="DG180" s="953">
        <v>9</v>
      </c>
      <c r="DH180" s="953">
        <v>7</v>
      </c>
      <c r="DI180" s="953">
        <v>7</v>
      </c>
      <c r="DJ180" s="953">
        <v>0</v>
      </c>
      <c r="DK180" s="953">
        <v>0</v>
      </c>
      <c r="DL180" s="953">
        <v>2</v>
      </c>
      <c r="DM180" s="953">
        <v>60</v>
      </c>
      <c r="DN180" s="953">
        <v>0</v>
      </c>
      <c r="DO180" s="953">
        <v>0</v>
      </c>
      <c r="DP180" s="953">
        <v>0</v>
      </c>
      <c r="DQ180" s="953">
        <v>0</v>
      </c>
      <c r="DR180" s="953">
        <v>0</v>
      </c>
      <c r="DS180" s="953">
        <v>0</v>
      </c>
      <c r="DT180" s="953">
        <v>0</v>
      </c>
      <c r="DU180" s="953">
        <v>0</v>
      </c>
      <c r="DV180" s="953">
        <v>0</v>
      </c>
      <c r="DW180" s="953">
        <v>0</v>
      </c>
      <c r="DX180" s="953">
        <v>0</v>
      </c>
      <c r="DY180" s="953">
        <v>0</v>
      </c>
      <c r="DZ180" s="953">
        <v>0</v>
      </c>
      <c r="EA180" s="953">
        <v>0</v>
      </c>
      <c r="EB180" s="953">
        <v>0</v>
      </c>
      <c r="EC180" s="953">
        <v>0</v>
      </c>
      <c r="ED180" s="953">
        <v>0</v>
      </c>
      <c r="EE180" s="953">
        <v>0</v>
      </c>
      <c r="EF180" s="953">
        <v>0</v>
      </c>
      <c r="EG180" s="953">
        <v>0</v>
      </c>
      <c r="EH180" s="953">
        <v>0</v>
      </c>
      <c r="EI180" s="953">
        <v>0</v>
      </c>
      <c r="EJ180" s="953">
        <v>0</v>
      </c>
      <c r="EK180" s="953">
        <v>0</v>
      </c>
      <c r="EL180" s="953">
        <v>0</v>
      </c>
      <c r="EM180" s="953">
        <v>0</v>
      </c>
      <c r="EN180" s="953">
        <v>0</v>
      </c>
      <c r="EO180" s="953">
        <v>0</v>
      </c>
      <c r="EP180" s="953">
        <v>0</v>
      </c>
      <c r="EQ180" s="953">
        <v>0</v>
      </c>
      <c r="ER180" s="953">
        <v>0</v>
      </c>
      <c r="ES180" s="953">
        <v>0</v>
      </c>
      <c r="ET180" s="953">
        <v>0</v>
      </c>
      <c r="EU180" s="953">
        <v>0</v>
      </c>
      <c r="EV180" s="953">
        <v>0</v>
      </c>
      <c r="EW180" s="953">
        <v>0</v>
      </c>
      <c r="EX180" s="953">
        <v>0</v>
      </c>
      <c r="EY180" s="953">
        <v>0</v>
      </c>
      <c r="EZ180" s="953">
        <v>0</v>
      </c>
      <c r="FA180" s="953">
        <v>0</v>
      </c>
      <c r="FB180" s="953">
        <v>0</v>
      </c>
      <c r="FC180" s="953">
        <v>0</v>
      </c>
      <c r="FD180" s="953">
        <v>0</v>
      </c>
      <c r="FE180" s="953">
        <v>0</v>
      </c>
      <c r="FF180" s="953">
        <v>0</v>
      </c>
      <c r="FG180" s="953">
        <v>0</v>
      </c>
      <c r="FH180" s="953">
        <v>0</v>
      </c>
      <c r="FI180" s="953">
        <v>0</v>
      </c>
      <c r="FJ180" s="953">
        <v>0</v>
      </c>
      <c r="FK180" s="953">
        <v>0</v>
      </c>
      <c r="FL180" s="953">
        <v>0</v>
      </c>
      <c r="FM180" s="953">
        <v>0</v>
      </c>
      <c r="FN180" s="953">
        <v>0</v>
      </c>
      <c r="FO180" s="953">
        <v>0</v>
      </c>
      <c r="FP180" s="953">
        <v>0</v>
      </c>
      <c r="FQ180" s="953">
        <v>0</v>
      </c>
      <c r="FR180" s="953">
        <v>0</v>
      </c>
      <c r="FS180" s="953">
        <v>0</v>
      </c>
      <c r="FT180" s="953">
        <v>0</v>
      </c>
      <c r="FU180" s="953">
        <v>0</v>
      </c>
      <c r="FV180" s="953">
        <v>0</v>
      </c>
      <c r="FW180" s="953">
        <v>0</v>
      </c>
      <c r="FX180" s="953">
        <v>0</v>
      </c>
      <c r="FY180" s="953">
        <v>0</v>
      </c>
      <c r="FZ180" s="953">
        <v>0</v>
      </c>
      <c r="GA180" s="953">
        <v>0</v>
      </c>
      <c r="GB180" s="953">
        <v>0</v>
      </c>
      <c r="GC180" s="953">
        <v>0</v>
      </c>
      <c r="GD180" s="953">
        <v>0</v>
      </c>
      <c r="GE180" s="953">
        <v>0</v>
      </c>
      <c r="GF180" s="953">
        <v>0</v>
      </c>
      <c r="GG180" s="953">
        <v>0</v>
      </c>
      <c r="GH180" s="953">
        <v>0</v>
      </c>
      <c r="GI180" s="953">
        <v>0</v>
      </c>
      <c r="GJ180" s="953">
        <v>0</v>
      </c>
      <c r="GK180" s="953">
        <v>0</v>
      </c>
      <c r="GL180" s="953">
        <v>0</v>
      </c>
      <c r="GM180" s="953">
        <v>0</v>
      </c>
      <c r="GN180" s="953">
        <v>0</v>
      </c>
      <c r="GO180" s="953">
        <v>0</v>
      </c>
      <c r="GP180" s="953">
        <v>0</v>
      </c>
      <c r="GQ180" s="953">
        <v>0</v>
      </c>
      <c r="GR180" s="953">
        <v>0</v>
      </c>
      <c r="GS180" s="953">
        <v>0</v>
      </c>
      <c r="GT180" s="953">
        <v>0</v>
      </c>
      <c r="GU180" s="953">
        <v>0</v>
      </c>
      <c r="GV180" s="953">
        <v>0</v>
      </c>
      <c r="GW180" s="953">
        <v>0</v>
      </c>
      <c r="GX180" s="953">
        <v>0</v>
      </c>
      <c r="GY180" s="953">
        <v>0</v>
      </c>
      <c r="GZ180" s="953">
        <v>0</v>
      </c>
      <c r="HA180" s="953">
        <v>0</v>
      </c>
      <c r="HB180" s="953">
        <v>0</v>
      </c>
      <c r="HC180" s="953">
        <v>0</v>
      </c>
      <c r="HD180" s="953">
        <v>0</v>
      </c>
      <c r="HE180" s="953">
        <v>0</v>
      </c>
      <c r="HF180" s="953">
        <v>0</v>
      </c>
      <c r="HG180" s="953">
        <v>0</v>
      </c>
      <c r="HH180" s="953">
        <v>0</v>
      </c>
      <c r="HI180" s="953">
        <v>0</v>
      </c>
      <c r="HJ180" s="953">
        <v>0</v>
      </c>
      <c r="HK180" s="953">
        <v>0</v>
      </c>
      <c r="HL180" s="953">
        <v>0</v>
      </c>
      <c r="HM180" s="953">
        <v>0</v>
      </c>
      <c r="HN180" s="953">
        <v>0</v>
      </c>
      <c r="HO180" s="953">
        <v>0</v>
      </c>
      <c r="HP180" s="953">
        <v>0</v>
      </c>
      <c r="HQ180" s="953">
        <v>0</v>
      </c>
      <c r="HR180" s="953">
        <v>0</v>
      </c>
      <c r="HS180" s="953">
        <v>0</v>
      </c>
      <c r="HT180" s="953">
        <v>0</v>
      </c>
      <c r="HU180" s="953">
        <v>0</v>
      </c>
      <c r="HV180" s="953">
        <v>0</v>
      </c>
      <c r="HW180" s="953">
        <v>0</v>
      </c>
      <c r="HX180" s="953">
        <v>0</v>
      </c>
      <c r="HY180" s="953">
        <v>0</v>
      </c>
      <c r="HZ180" s="953">
        <v>0</v>
      </c>
      <c r="IA180" s="953">
        <v>0</v>
      </c>
      <c r="IB180" s="953">
        <v>0</v>
      </c>
      <c r="IC180" s="953">
        <v>0</v>
      </c>
      <c r="ID180" s="953">
        <v>0</v>
      </c>
      <c r="IE180" s="953">
        <v>0</v>
      </c>
      <c r="IF180" s="953">
        <v>0</v>
      </c>
      <c r="IG180" s="953">
        <v>0</v>
      </c>
      <c r="IH180" s="953">
        <v>0</v>
      </c>
      <c r="II180" s="953">
        <v>0</v>
      </c>
      <c r="IJ180" s="953">
        <v>0</v>
      </c>
      <c r="IK180" s="953">
        <v>0</v>
      </c>
      <c r="IL180" s="953">
        <v>0</v>
      </c>
      <c r="IM180" s="953">
        <v>0</v>
      </c>
      <c r="IN180" s="953">
        <v>0</v>
      </c>
      <c r="IO180" s="953">
        <v>0</v>
      </c>
      <c r="IP180" s="953">
        <v>2</v>
      </c>
      <c r="IQ180" s="953">
        <v>0</v>
      </c>
      <c r="IR180" s="953">
        <v>0</v>
      </c>
      <c r="IS180" s="953">
        <v>5</v>
      </c>
      <c r="IT180" s="953">
        <v>0</v>
      </c>
      <c r="IU180" s="953">
        <v>0</v>
      </c>
      <c r="IV180" s="953">
        <v>0</v>
      </c>
      <c r="IW180" s="953">
        <v>0</v>
      </c>
      <c r="IX180" s="953">
        <v>6</v>
      </c>
      <c r="IY180" s="953">
        <v>0</v>
      </c>
      <c r="IZ180" s="953">
        <v>0</v>
      </c>
      <c r="JA180" s="953">
        <v>0</v>
      </c>
      <c r="JB180" s="953">
        <v>10</v>
      </c>
      <c r="JC180" s="953">
        <v>0</v>
      </c>
      <c r="JD180" s="953">
        <v>0</v>
      </c>
      <c r="JE180" s="953">
        <v>0</v>
      </c>
      <c r="JF180" s="953">
        <v>0</v>
      </c>
      <c r="JG180" s="953">
        <v>0</v>
      </c>
      <c r="JH180" s="953">
        <v>4</v>
      </c>
      <c r="JI180" s="953">
        <v>0</v>
      </c>
      <c r="JJ180" s="953">
        <v>0</v>
      </c>
      <c r="JK180" s="953">
        <v>0</v>
      </c>
      <c r="JL180" s="953">
        <v>9</v>
      </c>
      <c r="JM180" s="953">
        <v>0</v>
      </c>
      <c r="JN180" s="953">
        <v>0</v>
      </c>
      <c r="JO180" s="953">
        <v>0</v>
      </c>
      <c r="JP180" s="953">
        <v>0</v>
      </c>
      <c r="JQ180" s="953">
        <v>0</v>
      </c>
      <c r="JR180" s="953">
        <v>0</v>
      </c>
      <c r="JS180" s="953">
        <v>0</v>
      </c>
      <c r="JT180" s="953">
        <v>0</v>
      </c>
      <c r="JU180" s="953">
        <v>0</v>
      </c>
      <c r="JV180" s="953">
        <v>0</v>
      </c>
      <c r="JW180" s="953">
        <v>0</v>
      </c>
      <c r="JX180" s="953">
        <v>0</v>
      </c>
      <c r="JY180" s="953">
        <v>0</v>
      </c>
      <c r="JZ180" s="953">
        <v>0</v>
      </c>
      <c r="KA180" s="953">
        <v>0</v>
      </c>
      <c r="KB180" s="953">
        <v>0</v>
      </c>
      <c r="KC180" s="953">
        <v>0</v>
      </c>
      <c r="KD180" s="953">
        <v>0</v>
      </c>
      <c r="KE180" s="953">
        <v>0</v>
      </c>
      <c r="KF180" s="953">
        <v>0</v>
      </c>
      <c r="KG180" s="953">
        <v>0</v>
      </c>
      <c r="KH180" s="953">
        <v>0</v>
      </c>
      <c r="KI180" s="953">
        <v>0</v>
      </c>
      <c r="KJ180" s="953">
        <v>0</v>
      </c>
      <c r="KK180" s="953">
        <v>0</v>
      </c>
      <c r="KL180" s="953">
        <v>0</v>
      </c>
      <c r="KM180" s="953">
        <v>0</v>
      </c>
      <c r="KN180" s="953">
        <v>0</v>
      </c>
      <c r="KO180" s="953">
        <v>0</v>
      </c>
      <c r="KP180" s="953">
        <v>0</v>
      </c>
      <c r="KQ180" s="953">
        <v>0</v>
      </c>
      <c r="KR180" s="953">
        <v>0</v>
      </c>
      <c r="KS180" s="953">
        <v>0</v>
      </c>
      <c r="KT180" s="953">
        <v>0</v>
      </c>
      <c r="KU180" s="953">
        <v>0</v>
      </c>
      <c r="KV180" s="953">
        <v>0</v>
      </c>
      <c r="KW180" s="953">
        <v>0</v>
      </c>
      <c r="KX180" s="953">
        <v>0</v>
      </c>
      <c r="KY180" s="953">
        <v>0</v>
      </c>
      <c r="KZ180" s="953">
        <v>0</v>
      </c>
      <c r="LA180" s="953">
        <v>0</v>
      </c>
      <c r="LB180" s="953">
        <v>0</v>
      </c>
      <c r="LC180" s="953">
        <v>0</v>
      </c>
      <c r="LD180" s="953">
        <v>0</v>
      </c>
      <c r="LE180" s="953">
        <v>0</v>
      </c>
      <c r="LF180" s="953">
        <v>0</v>
      </c>
      <c r="LG180" s="953">
        <v>0</v>
      </c>
      <c r="LH180" s="953">
        <v>0</v>
      </c>
      <c r="LI180" s="953">
        <v>0</v>
      </c>
      <c r="LJ180" s="953">
        <v>0</v>
      </c>
      <c r="LK180" s="953">
        <v>0</v>
      </c>
      <c r="LL180" s="953">
        <v>0</v>
      </c>
      <c r="LM180" s="953">
        <v>0</v>
      </c>
      <c r="LN180" s="953">
        <v>0</v>
      </c>
      <c r="LO180" s="953">
        <v>0</v>
      </c>
      <c r="LP180" s="953">
        <v>0</v>
      </c>
      <c r="LQ180" s="953">
        <v>0</v>
      </c>
      <c r="LR180" s="953">
        <v>0</v>
      </c>
      <c r="LS180" s="953">
        <v>0</v>
      </c>
      <c r="LT180" s="953">
        <v>0</v>
      </c>
      <c r="LU180" s="953">
        <v>0</v>
      </c>
      <c r="LV180" s="953">
        <v>0</v>
      </c>
      <c r="LW180" s="953">
        <v>0</v>
      </c>
      <c r="LX180" s="953">
        <v>0</v>
      </c>
      <c r="LY180" s="953">
        <v>0</v>
      </c>
      <c r="LZ180" s="953">
        <v>0</v>
      </c>
      <c r="MA180" s="953">
        <v>0</v>
      </c>
      <c r="MB180" s="953">
        <v>0</v>
      </c>
      <c r="MC180" s="953">
        <v>0</v>
      </c>
      <c r="MD180" s="953">
        <v>0</v>
      </c>
      <c r="ME180" s="953">
        <v>0</v>
      </c>
      <c r="MF180" s="953">
        <v>0</v>
      </c>
      <c r="MG180" s="953">
        <v>0</v>
      </c>
      <c r="MH180" s="953">
        <v>0</v>
      </c>
      <c r="MI180" s="953">
        <v>0</v>
      </c>
      <c r="MJ180" s="953">
        <v>0</v>
      </c>
      <c r="MK180" s="953">
        <v>0</v>
      </c>
      <c r="ML180" s="953">
        <v>0</v>
      </c>
      <c r="MM180" s="953">
        <v>0</v>
      </c>
      <c r="MN180" s="953">
        <v>0</v>
      </c>
      <c r="MO180" s="953">
        <v>0</v>
      </c>
      <c r="MP180" s="953">
        <v>0</v>
      </c>
      <c r="MQ180" s="953">
        <v>0</v>
      </c>
      <c r="MR180" s="953">
        <v>0</v>
      </c>
      <c r="MS180" s="953">
        <v>0</v>
      </c>
      <c r="MT180" s="953">
        <v>0</v>
      </c>
      <c r="MU180" s="953">
        <v>0</v>
      </c>
      <c r="MV180" s="953">
        <v>0</v>
      </c>
      <c r="MW180" s="953">
        <v>0</v>
      </c>
      <c r="MX180" s="953">
        <v>0</v>
      </c>
      <c r="MY180" s="953">
        <v>0</v>
      </c>
      <c r="MZ180" s="953">
        <v>0</v>
      </c>
      <c r="NA180" s="953">
        <v>0</v>
      </c>
      <c r="NB180" s="953">
        <v>0</v>
      </c>
      <c r="NC180" s="953">
        <v>0</v>
      </c>
      <c r="ND180" s="953">
        <v>0</v>
      </c>
      <c r="NE180" s="953">
        <v>0</v>
      </c>
      <c r="NF180" s="953">
        <v>0</v>
      </c>
      <c r="NG180" s="953">
        <v>0</v>
      </c>
      <c r="NH180" s="953">
        <v>0</v>
      </c>
      <c r="NI180" s="953">
        <v>0</v>
      </c>
      <c r="NJ180" s="953">
        <v>0</v>
      </c>
      <c r="NK180" s="953">
        <v>0</v>
      </c>
      <c r="NL180" s="953">
        <v>0</v>
      </c>
      <c r="NM180" s="953">
        <v>0</v>
      </c>
      <c r="NN180" s="953">
        <v>0</v>
      </c>
      <c r="NO180" s="953">
        <v>0</v>
      </c>
      <c r="NP180" s="953">
        <v>0</v>
      </c>
      <c r="NQ180" s="953">
        <v>0</v>
      </c>
      <c r="NR180" s="953">
        <v>0</v>
      </c>
      <c r="NS180" s="953">
        <v>0</v>
      </c>
      <c r="NT180" s="953">
        <v>0</v>
      </c>
      <c r="NU180" s="953">
        <v>0</v>
      </c>
      <c r="NV180" s="953">
        <v>0</v>
      </c>
      <c r="NW180" s="953">
        <v>0</v>
      </c>
      <c r="NX180" s="953">
        <v>0</v>
      </c>
      <c r="NY180" s="953">
        <v>0</v>
      </c>
      <c r="NZ180" s="953">
        <v>0</v>
      </c>
      <c r="OA180" s="953">
        <v>0</v>
      </c>
      <c r="OB180" s="953">
        <v>0</v>
      </c>
      <c r="OC180" s="953">
        <v>0</v>
      </c>
      <c r="OD180" s="953">
        <v>0</v>
      </c>
      <c r="OE180" s="953">
        <v>0</v>
      </c>
      <c r="OF180" s="953">
        <v>0</v>
      </c>
      <c r="OG180" s="953">
        <v>0</v>
      </c>
      <c r="OH180" s="953">
        <v>0</v>
      </c>
      <c r="OI180" s="953">
        <v>0</v>
      </c>
      <c r="OJ180" s="953">
        <v>0</v>
      </c>
      <c r="OK180" s="953">
        <v>0</v>
      </c>
      <c r="OL180" s="953">
        <v>0</v>
      </c>
      <c r="OM180" s="953">
        <v>0</v>
      </c>
      <c r="ON180" s="953">
        <v>0</v>
      </c>
      <c r="OO180" s="953">
        <v>0</v>
      </c>
      <c r="OP180" s="953">
        <v>0</v>
      </c>
      <c r="OQ180" s="953">
        <v>0</v>
      </c>
      <c r="OR180" s="953">
        <v>0</v>
      </c>
      <c r="OS180" s="953">
        <v>0</v>
      </c>
      <c r="OT180" s="953">
        <v>0</v>
      </c>
      <c r="OU180" s="953">
        <v>0</v>
      </c>
      <c r="OV180" s="953">
        <v>0</v>
      </c>
      <c r="OW180" s="953">
        <v>0</v>
      </c>
      <c r="OX180" s="953">
        <v>0</v>
      </c>
      <c r="OY180" s="953">
        <v>0</v>
      </c>
      <c r="OZ180" s="953">
        <v>0</v>
      </c>
      <c r="PA180" s="953">
        <v>0</v>
      </c>
      <c r="PB180" s="953">
        <v>0</v>
      </c>
      <c r="PC180" s="953">
        <v>0</v>
      </c>
      <c r="PD180" s="953">
        <v>0</v>
      </c>
      <c r="PE180" s="953">
        <v>0</v>
      </c>
      <c r="PF180" s="953">
        <v>0</v>
      </c>
      <c r="PG180" s="953">
        <v>0</v>
      </c>
      <c r="PH180" s="953">
        <v>0</v>
      </c>
      <c r="PI180" s="953">
        <v>0</v>
      </c>
      <c r="PJ180" s="953">
        <v>0</v>
      </c>
      <c r="PK180" s="953">
        <v>0</v>
      </c>
      <c r="PL180" s="953">
        <v>0</v>
      </c>
      <c r="PM180" s="953">
        <v>0</v>
      </c>
      <c r="PN180" s="953">
        <v>0</v>
      </c>
      <c r="PO180" s="953">
        <v>0</v>
      </c>
      <c r="PP180" s="953">
        <v>0</v>
      </c>
      <c r="PQ180" s="953">
        <v>0</v>
      </c>
      <c r="PR180" s="953">
        <v>0</v>
      </c>
      <c r="PS180" s="953">
        <v>0</v>
      </c>
      <c r="PT180" s="953">
        <v>0</v>
      </c>
      <c r="PU180" s="953">
        <v>0</v>
      </c>
      <c r="PV180" s="953">
        <v>0</v>
      </c>
      <c r="PW180" s="953">
        <v>0</v>
      </c>
      <c r="PX180" s="953">
        <v>0</v>
      </c>
      <c r="PY180" s="953">
        <v>0</v>
      </c>
      <c r="PZ180" s="953">
        <v>0</v>
      </c>
      <c r="QA180" s="953">
        <v>0</v>
      </c>
      <c r="QB180" s="953">
        <v>0</v>
      </c>
      <c r="QC180" s="953">
        <v>0</v>
      </c>
      <c r="QD180" s="953">
        <v>0</v>
      </c>
      <c r="QE180" s="953">
        <v>0</v>
      </c>
      <c r="QF180" s="953">
        <v>0</v>
      </c>
      <c r="QG180" s="953">
        <v>0</v>
      </c>
      <c r="QH180" s="953">
        <v>0</v>
      </c>
      <c r="QI180" s="953">
        <v>0</v>
      </c>
    </row>
    <row r="181" spans="1:451" x14ac:dyDescent="0.25">
      <c r="A181" s="552">
        <v>42</v>
      </c>
      <c r="B181" s="548" t="s">
        <v>257</v>
      </c>
      <c r="C181" s="22"/>
      <c r="D181" s="22"/>
      <c r="E181" s="23"/>
      <c r="F181" s="952">
        <v>0</v>
      </c>
      <c r="G181" s="953">
        <v>0</v>
      </c>
      <c r="H181" s="953">
        <v>0</v>
      </c>
      <c r="I181" s="953">
        <v>0</v>
      </c>
      <c r="J181" s="953">
        <v>0</v>
      </c>
      <c r="K181" s="953">
        <v>0</v>
      </c>
      <c r="L181" s="953">
        <v>0</v>
      </c>
      <c r="M181" s="953">
        <v>0</v>
      </c>
      <c r="N181" s="953">
        <v>0</v>
      </c>
      <c r="O181" s="953">
        <v>0</v>
      </c>
      <c r="P181" s="953">
        <v>0</v>
      </c>
      <c r="Q181" s="953">
        <v>0</v>
      </c>
      <c r="R181" s="953">
        <v>0</v>
      </c>
      <c r="S181" s="953">
        <v>0</v>
      </c>
      <c r="T181" s="953">
        <v>0</v>
      </c>
      <c r="U181" s="953">
        <v>0</v>
      </c>
      <c r="V181" s="953">
        <v>0</v>
      </c>
      <c r="W181" s="953">
        <v>0</v>
      </c>
      <c r="X181" s="953">
        <v>0</v>
      </c>
      <c r="Y181" s="953">
        <v>0</v>
      </c>
      <c r="Z181" s="953">
        <v>0</v>
      </c>
      <c r="AA181" s="953">
        <v>0</v>
      </c>
      <c r="AB181" s="953">
        <v>0</v>
      </c>
      <c r="AC181" s="953">
        <v>0</v>
      </c>
      <c r="AD181" s="953">
        <v>0</v>
      </c>
      <c r="AE181" s="953">
        <v>0</v>
      </c>
      <c r="AF181" s="953">
        <v>0</v>
      </c>
      <c r="AG181" s="953">
        <v>0</v>
      </c>
      <c r="AH181" s="953">
        <v>0</v>
      </c>
      <c r="AI181" s="953">
        <v>0</v>
      </c>
      <c r="AJ181" s="953">
        <v>0</v>
      </c>
      <c r="AK181" s="953">
        <v>0</v>
      </c>
      <c r="AL181" s="953">
        <v>0</v>
      </c>
      <c r="AM181" s="953">
        <v>0</v>
      </c>
      <c r="AN181" s="953">
        <v>0</v>
      </c>
      <c r="AO181" s="953">
        <v>0</v>
      </c>
      <c r="AP181" s="953">
        <v>0</v>
      </c>
      <c r="AQ181" s="953">
        <v>0</v>
      </c>
      <c r="AR181" s="953">
        <v>0</v>
      </c>
      <c r="AS181" s="953">
        <v>0</v>
      </c>
      <c r="AT181" s="953">
        <v>0</v>
      </c>
      <c r="AU181" s="953">
        <v>0</v>
      </c>
      <c r="AV181" s="953">
        <v>0</v>
      </c>
      <c r="AW181" s="953">
        <v>0</v>
      </c>
      <c r="AX181" s="953">
        <v>0</v>
      </c>
      <c r="AY181" s="953">
        <v>0</v>
      </c>
      <c r="AZ181" s="953">
        <v>0</v>
      </c>
      <c r="BA181" s="953">
        <v>0</v>
      </c>
      <c r="BB181" s="953">
        <v>0</v>
      </c>
      <c r="BC181" s="953">
        <v>0</v>
      </c>
      <c r="BD181" s="953">
        <v>0</v>
      </c>
      <c r="BE181" s="953">
        <v>0</v>
      </c>
      <c r="BF181" s="953">
        <v>0</v>
      </c>
      <c r="BG181" s="953">
        <v>0</v>
      </c>
      <c r="BH181" s="953">
        <v>0</v>
      </c>
      <c r="BI181" s="953">
        <v>0</v>
      </c>
      <c r="BJ181" s="953">
        <v>0</v>
      </c>
      <c r="BK181" s="953">
        <v>0</v>
      </c>
      <c r="BL181" s="953">
        <v>0</v>
      </c>
      <c r="BM181" s="953">
        <v>0</v>
      </c>
      <c r="BN181" s="953">
        <v>0</v>
      </c>
      <c r="BO181" s="953">
        <v>0</v>
      </c>
      <c r="BP181" s="953">
        <v>0</v>
      </c>
      <c r="BQ181" s="953">
        <v>0</v>
      </c>
      <c r="BR181" s="953">
        <v>7</v>
      </c>
      <c r="BS181" s="953">
        <v>7</v>
      </c>
      <c r="BT181" s="953">
        <v>1</v>
      </c>
      <c r="BU181" s="953">
        <v>1</v>
      </c>
      <c r="BV181" s="953">
        <v>0</v>
      </c>
      <c r="BW181" s="953">
        <v>0</v>
      </c>
      <c r="BX181" s="953">
        <v>0</v>
      </c>
      <c r="BY181" s="953">
        <v>0</v>
      </c>
      <c r="BZ181" s="953">
        <v>0</v>
      </c>
      <c r="CA181" s="953">
        <v>0</v>
      </c>
      <c r="CB181" s="953">
        <v>0</v>
      </c>
      <c r="CC181" s="953">
        <v>0</v>
      </c>
      <c r="CD181" s="953">
        <v>0</v>
      </c>
      <c r="CE181" s="953">
        <v>0</v>
      </c>
      <c r="CF181" s="953">
        <v>0</v>
      </c>
      <c r="CG181" s="953">
        <v>0</v>
      </c>
      <c r="CH181" s="953">
        <v>0</v>
      </c>
      <c r="CI181" s="953">
        <v>0</v>
      </c>
      <c r="CJ181" s="953">
        <v>0</v>
      </c>
      <c r="CK181" s="953">
        <v>0</v>
      </c>
      <c r="CL181" s="953">
        <v>1</v>
      </c>
      <c r="CM181" s="953">
        <v>1</v>
      </c>
      <c r="CN181" s="953">
        <v>0</v>
      </c>
      <c r="CO181" s="953">
        <v>0</v>
      </c>
      <c r="CP181" s="953">
        <v>0</v>
      </c>
      <c r="CQ181" s="953">
        <v>0</v>
      </c>
      <c r="CR181" s="953">
        <v>0</v>
      </c>
      <c r="CS181" s="953">
        <v>0</v>
      </c>
      <c r="CT181" s="953">
        <v>0</v>
      </c>
      <c r="CU181" s="953">
        <v>0</v>
      </c>
      <c r="CV181" s="953">
        <v>0</v>
      </c>
      <c r="CW181" s="953">
        <v>0</v>
      </c>
      <c r="CX181" s="953">
        <v>0</v>
      </c>
      <c r="CY181" s="953">
        <v>0</v>
      </c>
      <c r="CZ181" s="953">
        <v>0</v>
      </c>
      <c r="DA181" s="953">
        <v>0</v>
      </c>
      <c r="DB181" s="953">
        <v>0</v>
      </c>
      <c r="DC181" s="953">
        <v>0</v>
      </c>
      <c r="DD181" s="953">
        <v>0</v>
      </c>
      <c r="DE181" s="953">
        <v>0</v>
      </c>
      <c r="DF181" s="953">
        <v>5</v>
      </c>
      <c r="DG181" s="953">
        <v>5</v>
      </c>
      <c r="DH181" s="953">
        <v>0</v>
      </c>
      <c r="DI181" s="953">
        <v>0</v>
      </c>
      <c r="DJ181" s="953">
        <v>0</v>
      </c>
      <c r="DK181" s="953">
        <v>0</v>
      </c>
      <c r="DL181" s="953">
        <v>1</v>
      </c>
      <c r="DM181" s="953">
        <v>30</v>
      </c>
      <c r="DN181" s="953">
        <v>0</v>
      </c>
      <c r="DO181" s="953">
        <v>0</v>
      </c>
      <c r="DP181" s="953">
        <v>0</v>
      </c>
      <c r="DQ181" s="953">
        <v>0</v>
      </c>
      <c r="DR181" s="953">
        <v>0</v>
      </c>
      <c r="DS181" s="953">
        <v>0</v>
      </c>
      <c r="DT181" s="953">
        <v>0</v>
      </c>
      <c r="DU181" s="953">
        <v>0</v>
      </c>
      <c r="DV181" s="953">
        <v>0</v>
      </c>
      <c r="DW181" s="953">
        <v>0</v>
      </c>
      <c r="DX181" s="953">
        <v>0</v>
      </c>
      <c r="DY181" s="953">
        <v>0</v>
      </c>
      <c r="DZ181" s="953">
        <v>0</v>
      </c>
      <c r="EA181" s="953">
        <v>0</v>
      </c>
      <c r="EB181" s="953">
        <v>0</v>
      </c>
      <c r="EC181" s="953">
        <v>0</v>
      </c>
      <c r="ED181" s="953">
        <v>0</v>
      </c>
      <c r="EE181" s="953">
        <v>0</v>
      </c>
      <c r="EF181" s="953">
        <v>0</v>
      </c>
      <c r="EG181" s="953">
        <v>0</v>
      </c>
      <c r="EH181" s="953">
        <v>0</v>
      </c>
      <c r="EI181" s="953">
        <v>0</v>
      </c>
      <c r="EJ181" s="953">
        <v>0</v>
      </c>
      <c r="EK181" s="953">
        <v>0</v>
      </c>
      <c r="EL181" s="953">
        <v>0</v>
      </c>
      <c r="EM181" s="953">
        <v>0</v>
      </c>
      <c r="EN181" s="953">
        <v>0</v>
      </c>
      <c r="EO181" s="953">
        <v>0</v>
      </c>
      <c r="EP181" s="953">
        <v>0</v>
      </c>
      <c r="EQ181" s="953">
        <v>0</v>
      </c>
      <c r="ER181" s="953">
        <v>0</v>
      </c>
      <c r="ES181" s="953">
        <v>0</v>
      </c>
      <c r="ET181" s="953">
        <v>0</v>
      </c>
      <c r="EU181" s="953">
        <v>0</v>
      </c>
      <c r="EV181" s="953">
        <v>0</v>
      </c>
      <c r="EW181" s="953">
        <v>0</v>
      </c>
      <c r="EX181" s="953">
        <v>0</v>
      </c>
      <c r="EY181" s="953">
        <v>0</v>
      </c>
      <c r="EZ181" s="953">
        <v>0</v>
      </c>
      <c r="FA181" s="953">
        <v>0</v>
      </c>
      <c r="FB181" s="953">
        <v>0</v>
      </c>
      <c r="FC181" s="953">
        <v>0</v>
      </c>
      <c r="FD181" s="953">
        <v>0</v>
      </c>
      <c r="FE181" s="953">
        <v>0</v>
      </c>
      <c r="FF181" s="953">
        <v>0</v>
      </c>
      <c r="FG181" s="953">
        <v>0</v>
      </c>
      <c r="FH181" s="953">
        <v>0</v>
      </c>
      <c r="FI181" s="953">
        <v>0</v>
      </c>
      <c r="FJ181" s="953">
        <v>0</v>
      </c>
      <c r="FK181" s="953">
        <v>0</v>
      </c>
      <c r="FL181" s="953">
        <v>0</v>
      </c>
      <c r="FM181" s="953">
        <v>0</v>
      </c>
      <c r="FN181" s="953">
        <v>0</v>
      </c>
      <c r="FO181" s="953">
        <v>0</v>
      </c>
      <c r="FP181" s="953">
        <v>0</v>
      </c>
      <c r="FQ181" s="953">
        <v>0</v>
      </c>
      <c r="FR181" s="953">
        <v>0</v>
      </c>
      <c r="FS181" s="953">
        <v>0</v>
      </c>
      <c r="FT181" s="953">
        <v>0</v>
      </c>
      <c r="FU181" s="953">
        <v>0</v>
      </c>
      <c r="FV181" s="953">
        <v>0</v>
      </c>
      <c r="FW181" s="953">
        <v>0</v>
      </c>
      <c r="FX181" s="953">
        <v>0</v>
      </c>
      <c r="FY181" s="953">
        <v>0</v>
      </c>
      <c r="FZ181" s="953">
        <v>0</v>
      </c>
      <c r="GA181" s="953">
        <v>0</v>
      </c>
      <c r="GB181" s="953">
        <v>0</v>
      </c>
      <c r="GC181" s="953">
        <v>0</v>
      </c>
      <c r="GD181" s="953">
        <v>0</v>
      </c>
      <c r="GE181" s="953">
        <v>0</v>
      </c>
      <c r="GF181" s="953">
        <v>0</v>
      </c>
      <c r="GG181" s="953">
        <v>0</v>
      </c>
      <c r="GH181" s="953">
        <v>0</v>
      </c>
      <c r="GI181" s="953">
        <v>0</v>
      </c>
      <c r="GJ181" s="953">
        <v>0</v>
      </c>
      <c r="GK181" s="953">
        <v>0</v>
      </c>
      <c r="GL181" s="953">
        <v>0</v>
      </c>
      <c r="GM181" s="953">
        <v>0</v>
      </c>
      <c r="GN181" s="953">
        <v>0</v>
      </c>
      <c r="GO181" s="953">
        <v>0</v>
      </c>
      <c r="GP181" s="953">
        <v>0</v>
      </c>
      <c r="GQ181" s="953">
        <v>0</v>
      </c>
      <c r="GR181" s="953">
        <v>0</v>
      </c>
      <c r="GS181" s="953">
        <v>0</v>
      </c>
      <c r="GT181" s="953">
        <v>0</v>
      </c>
      <c r="GU181" s="953">
        <v>0</v>
      </c>
      <c r="GV181" s="953">
        <v>0</v>
      </c>
      <c r="GW181" s="953">
        <v>0</v>
      </c>
      <c r="GX181" s="953">
        <v>0</v>
      </c>
      <c r="GY181" s="953">
        <v>0</v>
      </c>
      <c r="GZ181" s="953">
        <v>0</v>
      </c>
      <c r="HA181" s="953">
        <v>0</v>
      </c>
      <c r="HB181" s="953">
        <v>0</v>
      </c>
      <c r="HC181" s="953">
        <v>0</v>
      </c>
      <c r="HD181" s="953">
        <v>0</v>
      </c>
      <c r="HE181" s="953">
        <v>0</v>
      </c>
      <c r="HF181" s="953">
        <v>0</v>
      </c>
      <c r="HG181" s="953">
        <v>0</v>
      </c>
      <c r="HH181" s="953">
        <v>0</v>
      </c>
      <c r="HI181" s="953">
        <v>0</v>
      </c>
      <c r="HJ181" s="953">
        <v>0</v>
      </c>
      <c r="HK181" s="953">
        <v>0</v>
      </c>
      <c r="HL181" s="953">
        <v>0</v>
      </c>
      <c r="HM181" s="953">
        <v>0</v>
      </c>
      <c r="HN181" s="953">
        <v>0</v>
      </c>
      <c r="HO181" s="953">
        <v>0</v>
      </c>
      <c r="HP181" s="953">
        <v>0</v>
      </c>
      <c r="HQ181" s="953">
        <v>0</v>
      </c>
      <c r="HR181" s="953">
        <v>0</v>
      </c>
      <c r="HS181" s="953">
        <v>0</v>
      </c>
      <c r="HT181" s="953">
        <v>0</v>
      </c>
      <c r="HU181" s="953">
        <v>0</v>
      </c>
      <c r="HV181" s="953">
        <v>0</v>
      </c>
      <c r="HW181" s="953">
        <v>0</v>
      </c>
      <c r="HX181" s="953">
        <v>0</v>
      </c>
      <c r="HY181" s="953">
        <v>0</v>
      </c>
      <c r="HZ181" s="953">
        <v>0</v>
      </c>
      <c r="IA181" s="953">
        <v>0</v>
      </c>
      <c r="IB181" s="953">
        <v>0</v>
      </c>
      <c r="IC181" s="953">
        <v>0</v>
      </c>
      <c r="ID181" s="953">
        <v>0</v>
      </c>
      <c r="IE181" s="953">
        <v>0</v>
      </c>
      <c r="IF181" s="953">
        <v>0</v>
      </c>
      <c r="IG181" s="953">
        <v>0</v>
      </c>
      <c r="IH181" s="953">
        <v>0</v>
      </c>
      <c r="II181" s="953">
        <v>0</v>
      </c>
      <c r="IJ181" s="953">
        <v>0</v>
      </c>
      <c r="IK181" s="953">
        <v>0</v>
      </c>
      <c r="IL181" s="953">
        <v>0</v>
      </c>
      <c r="IM181" s="953">
        <v>0</v>
      </c>
      <c r="IN181" s="953">
        <v>0</v>
      </c>
      <c r="IO181" s="953">
        <v>0</v>
      </c>
      <c r="IP181" s="953">
        <v>1</v>
      </c>
      <c r="IQ181" s="953">
        <v>0</v>
      </c>
      <c r="IR181" s="953">
        <v>0</v>
      </c>
      <c r="IS181" s="953">
        <v>0</v>
      </c>
      <c r="IT181" s="953">
        <v>0</v>
      </c>
      <c r="IU181" s="953">
        <v>0</v>
      </c>
      <c r="IV181" s="953">
        <v>0</v>
      </c>
      <c r="IW181" s="953">
        <v>5</v>
      </c>
      <c r="IX181" s="953">
        <v>0</v>
      </c>
      <c r="IY181" s="953">
        <v>0</v>
      </c>
      <c r="IZ181" s="953">
        <v>0</v>
      </c>
      <c r="JA181" s="953">
        <v>0</v>
      </c>
      <c r="JB181" s="953">
        <v>1</v>
      </c>
      <c r="JC181" s="953">
        <v>0</v>
      </c>
      <c r="JD181" s="953">
        <v>0</v>
      </c>
      <c r="JE181" s="953">
        <v>0</v>
      </c>
      <c r="JF181" s="953">
        <v>0</v>
      </c>
      <c r="JG181" s="953">
        <v>0</v>
      </c>
      <c r="JH181" s="953">
        <v>1</v>
      </c>
      <c r="JI181" s="953">
        <v>0</v>
      </c>
      <c r="JJ181" s="953">
        <v>0</v>
      </c>
      <c r="JK181" s="953">
        <v>0</v>
      </c>
      <c r="JL181" s="953">
        <v>1</v>
      </c>
      <c r="JM181" s="953">
        <v>0</v>
      </c>
      <c r="JN181" s="953">
        <v>0</v>
      </c>
      <c r="JO181" s="953">
        <v>0</v>
      </c>
      <c r="JP181" s="953">
        <v>0</v>
      </c>
      <c r="JQ181" s="953">
        <v>2</v>
      </c>
      <c r="JR181" s="953">
        <v>0</v>
      </c>
      <c r="JS181" s="953">
        <v>0</v>
      </c>
      <c r="JT181" s="953">
        <v>0</v>
      </c>
      <c r="JU181" s="953">
        <v>0</v>
      </c>
      <c r="JV181" s="953">
        <v>0</v>
      </c>
      <c r="JW181" s="953">
        <v>0</v>
      </c>
      <c r="JX181" s="953">
        <v>0</v>
      </c>
      <c r="JY181" s="953">
        <v>0</v>
      </c>
      <c r="JZ181" s="953">
        <v>0</v>
      </c>
      <c r="KA181" s="953">
        <v>0</v>
      </c>
      <c r="KB181" s="953">
        <v>0</v>
      </c>
      <c r="KC181" s="953">
        <v>0</v>
      </c>
      <c r="KD181" s="953">
        <v>0</v>
      </c>
      <c r="KE181" s="953">
        <v>0</v>
      </c>
      <c r="KF181" s="953">
        <v>0</v>
      </c>
      <c r="KG181" s="953">
        <v>0</v>
      </c>
      <c r="KH181" s="953">
        <v>0</v>
      </c>
      <c r="KI181" s="953">
        <v>0</v>
      </c>
      <c r="KJ181" s="953">
        <v>0</v>
      </c>
      <c r="KK181" s="953">
        <v>0</v>
      </c>
      <c r="KL181" s="953">
        <v>0</v>
      </c>
      <c r="KM181" s="953">
        <v>0</v>
      </c>
      <c r="KN181" s="953">
        <v>0</v>
      </c>
      <c r="KO181" s="953">
        <v>0</v>
      </c>
      <c r="KP181" s="953">
        <v>0</v>
      </c>
      <c r="KQ181" s="953">
        <v>0</v>
      </c>
      <c r="KR181" s="953">
        <v>0</v>
      </c>
      <c r="KS181" s="953">
        <v>0</v>
      </c>
      <c r="KT181" s="953">
        <v>0</v>
      </c>
      <c r="KU181" s="953">
        <v>0</v>
      </c>
      <c r="KV181" s="953">
        <v>0</v>
      </c>
      <c r="KW181" s="953">
        <v>0</v>
      </c>
      <c r="KX181" s="953">
        <v>0</v>
      </c>
      <c r="KY181" s="953">
        <v>0</v>
      </c>
      <c r="KZ181" s="953">
        <v>0</v>
      </c>
      <c r="LA181" s="953">
        <v>0</v>
      </c>
      <c r="LB181" s="953">
        <v>0</v>
      </c>
      <c r="LC181" s="953">
        <v>0</v>
      </c>
      <c r="LD181" s="953">
        <v>0</v>
      </c>
      <c r="LE181" s="953">
        <v>0</v>
      </c>
      <c r="LF181" s="953">
        <v>0</v>
      </c>
      <c r="LG181" s="953">
        <v>0</v>
      </c>
      <c r="LH181" s="953">
        <v>0</v>
      </c>
      <c r="LI181" s="953">
        <v>0</v>
      </c>
      <c r="LJ181" s="953">
        <v>0</v>
      </c>
      <c r="LK181" s="953">
        <v>0</v>
      </c>
      <c r="LL181" s="953">
        <v>0</v>
      </c>
      <c r="LM181" s="953">
        <v>0</v>
      </c>
      <c r="LN181" s="953">
        <v>0</v>
      </c>
      <c r="LO181" s="953">
        <v>0</v>
      </c>
      <c r="LP181" s="953">
        <v>0</v>
      </c>
      <c r="LQ181" s="953">
        <v>0</v>
      </c>
      <c r="LR181" s="953">
        <v>0</v>
      </c>
      <c r="LS181" s="953">
        <v>0</v>
      </c>
      <c r="LT181" s="953">
        <v>0</v>
      </c>
      <c r="LU181" s="953">
        <v>0</v>
      </c>
      <c r="LV181" s="953">
        <v>0</v>
      </c>
      <c r="LW181" s="953">
        <v>0</v>
      </c>
      <c r="LX181" s="953">
        <v>0</v>
      </c>
      <c r="LY181" s="953">
        <v>0</v>
      </c>
      <c r="LZ181" s="953">
        <v>0</v>
      </c>
      <c r="MA181" s="953">
        <v>0</v>
      </c>
      <c r="MB181" s="953">
        <v>0</v>
      </c>
      <c r="MC181" s="953">
        <v>0</v>
      </c>
      <c r="MD181" s="953">
        <v>0</v>
      </c>
      <c r="ME181" s="953">
        <v>0</v>
      </c>
      <c r="MF181" s="953">
        <v>0</v>
      </c>
      <c r="MG181" s="953">
        <v>0</v>
      </c>
      <c r="MH181" s="953">
        <v>0</v>
      </c>
      <c r="MI181" s="953">
        <v>0</v>
      </c>
      <c r="MJ181" s="953">
        <v>0</v>
      </c>
      <c r="MK181" s="953">
        <v>0</v>
      </c>
      <c r="ML181" s="953">
        <v>0</v>
      </c>
      <c r="MM181" s="953">
        <v>0</v>
      </c>
      <c r="MN181" s="953">
        <v>0</v>
      </c>
      <c r="MO181" s="953">
        <v>0</v>
      </c>
      <c r="MP181" s="953">
        <v>0</v>
      </c>
      <c r="MQ181" s="953">
        <v>0</v>
      </c>
      <c r="MR181" s="953">
        <v>0</v>
      </c>
      <c r="MS181" s="953">
        <v>0</v>
      </c>
      <c r="MT181" s="953">
        <v>0</v>
      </c>
      <c r="MU181" s="953">
        <v>0</v>
      </c>
      <c r="MV181" s="953">
        <v>0</v>
      </c>
      <c r="MW181" s="953">
        <v>0</v>
      </c>
      <c r="MX181" s="953">
        <v>0</v>
      </c>
      <c r="MY181" s="953">
        <v>0</v>
      </c>
      <c r="MZ181" s="953">
        <v>0</v>
      </c>
      <c r="NA181" s="953">
        <v>0</v>
      </c>
      <c r="NB181" s="953">
        <v>0</v>
      </c>
      <c r="NC181" s="953">
        <v>0</v>
      </c>
      <c r="ND181" s="953">
        <v>0</v>
      </c>
      <c r="NE181" s="953">
        <v>0</v>
      </c>
      <c r="NF181" s="953">
        <v>0</v>
      </c>
      <c r="NG181" s="953">
        <v>0</v>
      </c>
      <c r="NH181" s="953">
        <v>0</v>
      </c>
      <c r="NI181" s="953">
        <v>0</v>
      </c>
      <c r="NJ181" s="953">
        <v>0</v>
      </c>
      <c r="NK181" s="953">
        <v>0</v>
      </c>
      <c r="NL181" s="953">
        <v>0</v>
      </c>
      <c r="NM181" s="953">
        <v>0</v>
      </c>
      <c r="NN181" s="953">
        <v>0</v>
      </c>
      <c r="NO181" s="953">
        <v>0</v>
      </c>
      <c r="NP181" s="953">
        <v>0</v>
      </c>
      <c r="NQ181" s="953">
        <v>0</v>
      </c>
      <c r="NR181" s="953">
        <v>0</v>
      </c>
      <c r="NS181" s="953">
        <v>0</v>
      </c>
      <c r="NT181" s="953">
        <v>0</v>
      </c>
      <c r="NU181" s="953">
        <v>0</v>
      </c>
      <c r="NV181" s="953">
        <v>0</v>
      </c>
      <c r="NW181" s="953">
        <v>0</v>
      </c>
      <c r="NX181" s="953">
        <v>0</v>
      </c>
      <c r="NY181" s="953">
        <v>0</v>
      </c>
      <c r="NZ181" s="953">
        <v>0</v>
      </c>
      <c r="OA181" s="953">
        <v>0</v>
      </c>
      <c r="OB181" s="953">
        <v>0</v>
      </c>
      <c r="OC181" s="953">
        <v>0</v>
      </c>
      <c r="OD181" s="953">
        <v>0</v>
      </c>
      <c r="OE181" s="953">
        <v>0</v>
      </c>
      <c r="OF181" s="953">
        <v>0</v>
      </c>
      <c r="OG181" s="953">
        <v>0</v>
      </c>
      <c r="OH181" s="953">
        <v>0</v>
      </c>
      <c r="OI181" s="953">
        <v>0</v>
      </c>
      <c r="OJ181" s="953">
        <v>0</v>
      </c>
      <c r="OK181" s="953">
        <v>0</v>
      </c>
      <c r="OL181" s="953">
        <v>0</v>
      </c>
      <c r="OM181" s="953">
        <v>0</v>
      </c>
      <c r="ON181" s="953">
        <v>0</v>
      </c>
      <c r="OO181" s="953">
        <v>0</v>
      </c>
      <c r="OP181" s="953">
        <v>0</v>
      </c>
      <c r="OQ181" s="953">
        <v>0</v>
      </c>
      <c r="OR181" s="953">
        <v>0</v>
      </c>
      <c r="OS181" s="953">
        <v>0</v>
      </c>
      <c r="OT181" s="953">
        <v>0</v>
      </c>
      <c r="OU181" s="953">
        <v>0</v>
      </c>
      <c r="OV181" s="953">
        <v>0</v>
      </c>
      <c r="OW181" s="953">
        <v>0</v>
      </c>
      <c r="OX181" s="953">
        <v>0</v>
      </c>
      <c r="OY181" s="953">
        <v>0</v>
      </c>
      <c r="OZ181" s="953">
        <v>0</v>
      </c>
      <c r="PA181" s="953">
        <v>0</v>
      </c>
      <c r="PB181" s="953">
        <v>0</v>
      </c>
      <c r="PC181" s="953">
        <v>0</v>
      </c>
      <c r="PD181" s="953">
        <v>0</v>
      </c>
      <c r="PE181" s="953">
        <v>0</v>
      </c>
      <c r="PF181" s="953">
        <v>0</v>
      </c>
      <c r="PG181" s="953">
        <v>0</v>
      </c>
      <c r="PH181" s="953">
        <v>0</v>
      </c>
      <c r="PI181" s="953">
        <v>0</v>
      </c>
      <c r="PJ181" s="953">
        <v>0</v>
      </c>
      <c r="PK181" s="953">
        <v>0</v>
      </c>
      <c r="PL181" s="953">
        <v>0</v>
      </c>
      <c r="PM181" s="953">
        <v>0</v>
      </c>
      <c r="PN181" s="953">
        <v>0</v>
      </c>
      <c r="PO181" s="953">
        <v>0</v>
      </c>
      <c r="PP181" s="953">
        <v>0</v>
      </c>
      <c r="PQ181" s="953">
        <v>0</v>
      </c>
      <c r="PR181" s="953">
        <v>0</v>
      </c>
      <c r="PS181" s="953">
        <v>0</v>
      </c>
      <c r="PT181" s="953">
        <v>0</v>
      </c>
      <c r="PU181" s="953">
        <v>0</v>
      </c>
      <c r="PV181" s="953">
        <v>0</v>
      </c>
      <c r="PW181" s="953">
        <v>0</v>
      </c>
      <c r="PX181" s="953">
        <v>0</v>
      </c>
      <c r="PY181" s="953">
        <v>0</v>
      </c>
      <c r="PZ181" s="953">
        <v>0</v>
      </c>
      <c r="QA181" s="953">
        <v>0</v>
      </c>
      <c r="QB181" s="953">
        <v>0</v>
      </c>
      <c r="QC181" s="953">
        <v>0</v>
      </c>
      <c r="QD181" s="953">
        <v>0</v>
      </c>
      <c r="QE181" s="953">
        <v>0</v>
      </c>
      <c r="QF181" s="953">
        <v>0</v>
      </c>
      <c r="QG181" s="953">
        <v>0</v>
      </c>
      <c r="QH181" s="953">
        <v>0</v>
      </c>
      <c r="QI181" s="953">
        <v>0</v>
      </c>
    </row>
    <row r="182" spans="1:451" x14ac:dyDescent="0.25">
      <c r="A182" s="551">
        <v>43</v>
      </c>
      <c r="B182" s="548" t="s">
        <v>258</v>
      </c>
      <c r="C182" s="22"/>
      <c r="D182" s="22"/>
      <c r="E182" s="23"/>
      <c r="F182" s="952">
        <v>0</v>
      </c>
      <c r="G182" s="953">
        <v>0</v>
      </c>
      <c r="H182" s="953">
        <v>0</v>
      </c>
      <c r="I182" s="953">
        <v>0</v>
      </c>
      <c r="J182" s="953">
        <v>0</v>
      </c>
      <c r="K182" s="953">
        <v>0</v>
      </c>
      <c r="L182" s="953">
        <v>0</v>
      </c>
      <c r="M182" s="953">
        <v>0</v>
      </c>
      <c r="N182" s="953">
        <v>0</v>
      </c>
      <c r="O182" s="953">
        <v>0</v>
      </c>
      <c r="P182" s="953">
        <v>0</v>
      </c>
      <c r="Q182" s="953">
        <v>0</v>
      </c>
      <c r="R182" s="953">
        <v>0</v>
      </c>
      <c r="S182" s="953">
        <v>0</v>
      </c>
      <c r="T182" s="953">
        <v>0</v>
      </c>
      <c r="U182" s="953">
        <v>0</v>
      </c>
      <c r="V182" s="953">
        <v>0</v>
      </c>
      <c r="W182" s="953">
        <v>0</v>
      </c>
      <c r="X182" s="953">
        <v>0</v>
      </c>
      <c r="Y182" s="953">
        <v>0</v>
      </c>
      <c r="Z182" s="953">
        <v>0</v>
      </c>
      <c r="AA182" s="953">
        <v>0</v>
      </c>
      <c r="AB182" s="953">
        <v>0</v>
      </c>
      <c r="AC182" s="953">
        <v>0</v>
      </c>
      <c r="AD182" s="953">
        <v>0</v>
      </c>
      <c r="AE182" s="953">
        <v>0</v>
      </c>
      <c r="AF182" s="953">
        <v>0</v>
      </c>
      <c r="AG182" s="953">
        <v>0</v>
      </c>
      <c r="AH182" s="953">
        <v>0</v>
      </c>
      <c r="AI182" s="953">
        <v>0</v>
      </c>
      <c r="AJ182" s="953">
        <v>0</v>
      </c>
      <c r="AK182" s="953">
        <v>0</v>
      </c>
      <c r="AL182" s="953">
        <v>0</v>
      </c>
      <c r="AM182" s="953">
        <v>0</v>
      </c>
      <c r="AN182" s="953">
        <v>0</v>
      </c>
      <c r="AO182" s="953">
        <v>0</v>
      </c>
      <c r="AP182" s="953">
        <v>0</v>
      </c>
      <c r="AQ182" s="953">
        <v>0</v>
      </c>
      <c r="AR182" s="953">
        <v>0</v>
      </c>
      <c r="AS182" s="953">
        <v>0</v>
      </c>
      <c r="AT182" s="953">
        <v>0</v>
      </c>
      <c r="AU182" s="953">
        <v>0</v>
      </c>
      <c r="AV182" s="953">
        <v>0</v>
      </c>
      <c r="AW182" s="953">
        <v>0</v>
      </c>
      <c r="AX182" s="953">
        <v>1</v>
      </c>
      <c r="AY182" s="953">
        <v>1</v>
      </c>
      <c r="AZ182" s="953">
        <v>0</v>
      </c>
      <c r="BA182" s="953">
        <v>0</v>
      </c>
      <c r="BB182" s="953">
        <v>0</v>
      </c>
      <c r="BC182" s="953">
        <v>0</v>
      </c>
      <c r="BD182" s="953">
        <v>0</v>
      </c>
      <c r="BE182" s="953">
        <v>0</v>
      </c>
      <c r="BF182" s="953">
        <v>0</v>
      </c>
      <c r="BG182" s="953">
        <v>0</v>
      </c>
      <c r="BH182" s="953">
        <v>0</v>
      </c>
      <c r="BI182" s="953">
        <v>0</v>
      </c>
      <c r="BJ182" s="953">
        <v>0</v>
      </c>
      <c r="BK182" s="953">
        <v>0</v>
      </c>
      <c r="BL182" s="953">
        <v>0</v>
      </c>
      <c r="BM182" s="953">
        <v>0</v>
      </c>
      <c r="BN182" s="953">
        <v>0</v>
      </c>
      <c r="BO182" s="953">
        <v>0</v>
      </c>
      <c r="BP182" s="953">
        <v>2</v>
      </c>
      <c r="BQ182" s="953">
        <v>8</v>
      </c>
      <c r="BR182" s="953">
        <v>6</v>
      </c>
      <c r="BS182" s="953">
        <v>6</v>
      </c>
      <c r="BT182" s="953">
        <v>1</v>
      </c>
      <c r="BU182" s="953">
        <v>1</v>
      </c>
      <c r="BV182" s="953">
        <v>0</v>
      </c>
      <c r="BW182" s="953">
        <v>0</v>
      </c>
      <c r="BX182" s="953">
        <v>2</v>
      </c>
      <c r="BY182" s="953">
        <v>60</v>
      </c>
      <c r="BZ182" s="953">
        <v>0</v>
      </c>
      <c r="CA182" s="953">
        <v>0</v>
      </c>
      <c r="CB182" s="953">
        <v>0</v>
      </c>
      <c r="CC182" s="953">
        <v>0</v>
      </c>
      <c r="CD182" s="953">
        <v>0</v>
      </c>
      <c r="CE182" s="953">
        <v>0</v>
      </c>
      <c r="CF182" s="953">
        <v>0</v>
      </c>
      <c r="CG182" s="953">
        <v>0</v>
      </c>
      <c r="CH182" s="953">
        <v>0</v>
      </c>
      <c r="CI182" s="953">
        <v>0</v>
      </c>
      <c r="CJ182" s="953">
        <v>0</v>
      </c>
      <c r="CK182" s="953">
        <v>0</v>
      </c>
      <c r="CL182" s="953">
        <v>0</v>
      </c>
      <c r="CM182" s="953">
        <v>0</v>
      </c>
      <c r="CN182" s="953">
        <v>0</v>
      </c>
      <c r="CO182" s="953">
        <v>0</v>
      </c>
      <c r="CP182" s="953">
        <v>0</v>
      </c>
      <c r="CQ182" s="953">
        <v>0</v>
      </c>
      <c r="CR182" s="953">
        <v>0</v>
      </c>
      <c r="CS182" s="953">
        <v>0</v>
      </c>
      <c r="CT182" s="953">
        <v>0</v>
      </c>
      <c r="CU182" s="953">
        <v>0</v>
      </c>
      <c r="CV182" s="953">
        <v>0</v>
      </c>
      <c r="CW182" s="953">
        <v>0</v>
      </c>
      <c r="CX182" s="953">
        <v>0</v>
      </c>
      <c r="CY182" s="953">
        <v>0</v>
      </c>
      <c r="CZ182" s="953">
        <v>0</v>
      </c>
      <c r="DA182" s="953">
        <v>0</v>
      </c>
      <c r="DB182" s="953">
        <v>0</v>
      </c>
      <c r="DC182" s="953">
        <v>0</v>
      </c>
      <c r="DD182" s="953">
        <v>5</v>
      </c>
      <c r="DE182" s="953">
        <v>20</v>
      </c>
      <c r="DF182" s="953">
        <v>1</v>
      </c>
      <c r="DG182" s="953">
        <v>1</v>
      </c>
      <c r="DH182" s="953">
        <v>2</v>
      </c>
      <c r="DI182" s="953">
        <v>2</v>
      </c>
      <c r="DJ182" s="953">
        <v>0</v>
      </c>
      <c r="DK182" s="953">
        <v>0</v>
      </c>
      <c r="DL182" s="953">
        <v>0</v>
      </c>
      <c r="DM182" s="953">
        <v>0</v>
      </c>
      <c r="DN182" s="953">
        <v>0</v>
      </c>
      <c r="DO182" s="953">
        <v>0</v>
      </c>
      <c r="DP182" s="953">
        <v>0</v>
      </c>
      <c r="DQ182" s="953">
        <v>0</v>
      </c>
      <c r="DR182" s="953">
        <v>0</v>
      </c>
      <c r="DS182" s="953">
        <v>0</v>
      </c>
      <c r="DT182" s="953">
        <v>0</v>
      </c>
      <c r="DU182" s="953">
        <v>0</v>
      </c>
      <c r="DV182" s="953">
        <v>0</v>
      </c>
      <c r="DW182" s="953">
        <v>0</v>
      </c>
      <c r="DX182" s="953">
        <v>0</v>
      </c>
      <c r="DY182" s="953">
        <v>0</v>
      </c>
      <c r="DZ182" s="953">
        <v>0</v>
      </c>
      <c r="EA182" s="953">
        <v>0</v>
      </c>
      <c r="EB182" s="953">
        <v>0</v>
      </c>
      <c r="EC182" s="953">
        <v>0</v>
      </c>
      <c r="ED182" s="953">
        <v>0</v>
      </c>
      <c r="EE182" s="953">
        <v>0</v>
      </c>
      <c r="EF182" s="953">
        <v>0</v>
      </c>
      <c r="EG182" s="953">
        <v>0</v>
      </c>
      <c r="EH182" s="953">
        <v>0</v>
      </c>
      <c r="EI182" s="953">
        <v>0</v>
      </c>
      <c r="EJ182" s="953">
        <v>0</v>
      </c>
      <c r="EK182" s="953">
        <v>0</v>
      </c>
      <c r="EL182" s="953">
        <v>0</v>
      </c>
      <c r="EM182" s="953">
        <v>0</v>
      </c>
      <c r="EN182" s="953">
        <v>0</v>
      </c>
      <c r="EO182" s="953">
        <v>0</v>
      </c>
      <c r="EP182" s="953">
        <v>0</v>
      </c>
      <c r="EQ182" s="953">
        <v>0</v>
      </c>
      <c r="ER182" s="953">
        <v>0</v>
      </c>
      <c r="ES182" s="953">
        <v>0</v>
      </c>
      <c r="ET182" s="953">
        <v>0</v>
      </c>
      <c r="EU182" s="953">
        <v>0</v>
      </c>
      <c r="EV182" s="953">
        <v>0</v>
      </c>
      <c r="EW182" s="953">
        <v>0</v>
      </c>
      <c r="EX182" s="953">
        <v>0</v>
      </c>
      <c r="EY182" s="953">
        <v>0</v>
      </c>
      <c r="EZ182" s="953">
        <v>0</v>
      </c>
      <c r="FA182" s="953">
        <v>0</v>
      </c>
      <c r="FB182" s="953">
        <v>0</v>
      </c>
      <c r="FC182" s="953">
        <v>0</v>
      </c>
      <c r="FD182" s="953">
        <v>0</v>
      </c>
      <c r="FE182" s="953">
        <v>0</v>
      </c>
      <c r="FF182" s="953">
        <v>0</v>
      </c>
      <c r="FG182" s="953">
        <v>0</v>
      </c>
      <c r="FH182" s="953">
        <v>0</v>
      </c>
      <c r="FI182" s="953">
        <v>0</v>
      </c>
      <c r="FJ182" s="953">
        <v>0</v>
      </c>
      <c r="FK182" s="953">
        <v>0</v>
      </c>
      <c r="FL182" s="953">
        <v>0</v>
      </c>
      <c r="FM182" s="953">
        <v>0</v>
      </c>
      <c r="FN182" s="953">
        <v>0</v>
      </c>
      <c r="FO182" s="953">
        <v>0</v>
      </c>
      <c r="FP182" s="953">
        <v>0</v>
      </c>
      <c r="FQ182" s="953">
        <v>0</v>
      </c>
      <c r="FR182" s="953">
        <v>0</v>
      </c>
      <c r="FS182" s="953">
        <v>0</v>
      </c>
      <c r="FT182" s="953">
        <v>0</v>
      </c>
      <c r="FU182" s="953">
        <v>0</v>
      </c>
      <c r="FV182" s="953">
        <v>0</v>
      </c>
      <c r="FW182" s="953">
        <v>0</v>
      </c>
      <c r="FX182" s="953">
        <v>0</v>
      </c>
      <c r="FY182" s="953">
        <v>0</v>
      </c>
      <c r="FZ182" s="953">
        <v>0</v>
      </c>
      <c r="GA182" s="953">
        <v>0</v>
      </c>
      <c r="GB182" s="953">
        <v>0</v>
      </c>
      <c r="GC182" s="953">
        <v>0</v>
      </c>
      <c r="GD182" s="953">
        <v>0</v>
      </c>
      <c r="GE182" s="953">
        <v>0</v>
      </c>
      <c r="GF182" s="953">
        <v>0</v>
      </c>
      <c r="GG182" s="953">
        <v>0</v>
      </c>
      <c r="GH182" s="953">
        <v>0</v>
      </c>
      <c r="GI182" s="953">
        <v>0</v>
      </c>
      <c r="GJ182" s="953">
        <v>0</v>
      </c>
      <c r="GK182" s="953">
        <v>0</v>
      </c>
      <c r="GL182" s="953">
        <v>0</v>
      </c>
      <c r="GM182" s="953">
        <v>0</v>
      </c>
      <c r="GN182" s="953">
        <v>0</v>
      </c>
      <c r="GO182" s="953">
        <v>0</v>
      </c>
      <c r="GP182" s="953">
        <v>0</v>
      </c>
      <c r="GQ182" s="953">
        <v>0</v>
      </c>
      <c r="GR182" s="953">
        <v>0</v>
      </c>
      <c r="GS182" s="953">
        <v>0</v>
      </c>
      <c r="GT182" s="953">
        <v>0</v>
      </c>
      <c r="GU182" s="953">
        <v>0</v>
      </c>
      <c r="GV182" s="953">
        <v>0</v>
      </c>
      <c r="GW182" s="953">
        <v>0</v>
      </c>
      <c r="GX182" s="953">
        <v>0</v>
      </c>
      <c r="GY182" s="953">
        <v>0</v>
      </c>
      <c r="GZ182" s="953">
        <v>0</v>
      </c>
      <c r="HA182" s="953">
        <v>0</v>
      </c>
      <c r="HB182" s="953">
        <v>0</v>
      </c>
      <c r="HC182" s="953">
        <v>0</v>
      </c>
      <c r="HD182" s="953">
        <v>0</v>
      </c>
      <c r="HE182" s="953">
        <v>0</v>
      </c>
      <c r="HF182" s="953">
        <v>0</v>
      </c>
      <c r="HG182" s="953">
        <v>0</v>
      </c>
      <c r="HH182" s="953">
        <v>0</v>
      </c>
      <c r="HI182" s="953">
        <v>0</v>
      </c>
      <c r="HJ182" s="953">
        <v>0</v>
      </c>
      <c r="HK182" s="953">
        <v>0</v>
      </c>
      <c r="HL182" s="953">
        <v>0</v>
      </c>
      <c r="HM182" s="953">
        <v>0</v>
      </c>
      <c r="HN182" s="953">
        <v>0</v>
      </c>
      <c r="HO182" s="953">
        <v>0</v>
      </c>
      <c r="HP182" s="953">
        <v>0</v>
      </c>
      <c r="HQ182" s="953">
        <v>0</v>
      </c>
      <c r="HR182" s="953">
        <v>0</v>
      </c>
      <c r="HS182" s="953">
        <v>0</v>
      </c>
      <c r="HT182" s="953">
        <v>0</v>
      </c>
      <c r="HU182" s="953">
        <v>0</v>
      </c>
      <c r="HV182" s="953">
        <v>0</v>
      </c>
      <c r="HW182" s="953">
        <v>0</v>
      </c>
      <c r="HX182" s="953">
        <v>0</v>
      </c>
      <c r="HY182" s="953">
        <v>0</v>
      </c>
      <c r="HZ182" s="953">
        <v>0</v>
      </c>
      <c r="IA182" s="953">
        <v>0</v>
      </c>
      <c r="IB182" s="953">
        <v>0</v>
      </c>
      <c r="IC182" s="953">
        <v>0</v>
      </c>
      <c r="ID182" s="953">
        <v>0</v>
      </c>
      <c r="IE182" s="953">
        <v>0</v>
      </c>
      <c r="IF182" s="953">
        <v>0</v>
      </c>
      <c r="IG182" s="953">
        <v>0</v>
      </c>
      <c r="IH182" s="953">
        <v>0</v>
      </c>
      <c r="II182" s="953">
        <v>0</v>
      </c>
      <c r="IJ182" s="953">
        <v>0</v>
      </c>
      <c r="IK182" s="953">
        <v>0</v>
      </c>
      <c r="IL182" s="953">
        <v>0</v>
      </c>
      <c r="IM182" s="953">
        <v>0</v>
      </c>
      <c r="IN182" s="953">
        <v>0</v>
      </c>
      <c r="IO182" s="953">
        <v>0</v>
      </c>
      <c r="IP182" s="953">
        <v>0</v>
      </c>
      <c r="IQ182" s="953">
        <v>0</v>
      </c>
      <c r="IR182" s="953">
        <v>0</v>
      </c>
      <c r="IS182" s="953">
        <v>0</v>
      </c>
      <c r="IT182" s="953">
        <v>0</v>
      </c>
      <c r="IU182" s="953">
        <v>0</v>
      </c>
      <c r="IV182" s="953">
        <v>0</v>
      </c>
      <c r="IW182" s="953">
        <v>0</v>
      </c>
      <c r="IX182" s="953">
        <v>1</v>
      </c>
      <c r="IY182" s="953">
        <v>0</v>
      </c>
      <c r="IZ182" s="953">
        <v>0</v>
      </c>
      <c r="JA182" s="953">
        <v>0</v>
      </c>
      <c r="JB182" s="953">
        <v>0</v>
      </c>
      <c r="JC182" s="953">
        <v>0</v>
      </c>
      <c r="JD182" s="953">
        <v>0</v>
      </c>
      <c r="JE182" s="953">
        <v>0</v>
      </c>
      <c r="JF182" s="953">
        <v>0</v>
      </c>
      <c r="JG182" s="953">
        <v>0</v>
      </c>
      <c r="JH182" s="953">
        <v>0</v>
      </c>
      <c r="JI182" s="953">
        <v>0</v>
      </c>
      <c r="JJ182" s="953">
        <v>0</v>
      </c>
      <c r="JK182" s="953">
        <v>0</v>
      </c>
      <c r="JL182" s="953">
        <v>0</v>
      </c>
      <c r="JM182" s="953">
        <v>0</v>
      </c>
      <c r="JN182" s="953">
        <v>0</v>
      </c>
      <c r="JO182" s="953">
        <v>0</v>
      </c>
      <c r="JP182" s="953">
        <v>0</v>
      </c>
      <c r="JQ182" s="953">
        <v>0</v>
      </c>
      <c r="JR182" s="953">
        <v>0</v>
      </c>
      <c r="JS182" s="953">
        <v>0</v>
      </c>
      <c r="JT182" s="953">
        <v>0</v>
      </c>
      <c r="JU182" s="953">
        <v>0</v>
      </c>
      <c r="JV182" s="953">
        <v>0</v>
      </c>
      <c r="JW182" s="953">
        <v>0</v>
      </c>
      <c r="JX182" s="953">
        <v>0</v>
      </c>
      <c r="JY182" s="953">
        <v>0</v>
      </c>
      <c r="JZ182" s="953">
        <v>0</v>
      </c>
      <c r="KA182" s="953">
        <v>0</v>
      </c>
      <c r="KB182" s="953">
        <v>0</v>
      </c>
      <c r="KC182" s="953">
        <v>0</v>
      </c>
      <c r="KD182" s="953">
        <v>0</v>
      </c>
      <c r="KE182" s="953">
        <v>0</v>
      </c>
      <c r="KF182" s="953">
        <v>0</v>
      </c>
      <c r="KG182" s="953">
        <v>0</v>
      </c>
      <c r="KH182" s="953">
        <v>0</v>
      </c>
      <c r="KI182" s="953">
        <v>0</v>
      </c>
      <c r="KJ182" s="953">
        <v>0</v>
      </c>
      <c r="KK182" s="953">
        <v>0</v>
      </c>
      <c r="KL182" s="953">
        <v>0</v>
      </c>
      <c r="KM182" s="953">
        <v>0</v>
      </c>
      <c r="KN182" s="953">
        <v>0</v>
      </c>
      <c r="KO182" s="953">
        <v>0</v>
      </c>
      <c r="KP182" s="953">
        <v>0</v>
      </c>
      <c r="KQ182" s="953">
        <v>0</v>
      </c>
      <c r="KR182" s="953">
        <v>0</v>
      </c>
      <c r="KS182" s="953">
        <v>0</v>
      </c>
      <c r="KT182" s="953">
        <v>0</v>
      </c>
      <c r="KU182" s="953">
        <v>0</v>
      </c>
      <c r="KV182" s="953">
        <v>0</v>
      </c>
      <c r="KW182" s="953">
        <v>0</v>
      </c>
      <c r="KX182" s="953">
        <v>0</v>
      </c>
      <c r="KY182" s="953">
        <v>0</v>
      </c>
      <c r="KZ182" s="953">
        <v>0</v>
      </c>
      <c r="LA182" s="953">
        <v>0</v>
      </c>
      <c r="LB182" s="953">
        <v>0</v>
      </c>
      <c r="LC182" s="953">
        <v>0</v>
      </c>
      <c r="LD182" s="953">
        <v>0</v>
      </c>
      <c r="LE182" s="953">
        <v>0</v>
      </c>
      <c r="LF182" s="953">
        <v>0</v>
      </c>
      <c r="LG182" s="953">
        <v>0</v>
      </c>
      <c r="LH182" s="953">
        <v>0</v>
      </c>
      <c r="LI182" s="953">
        <v>0</v>
      </c>
      <c r="LJ182" s="953">
        <v>0</v>
      </c>
      <c r="LK182" s="953">
        <v>0</v>
      </c>
      <c r="LL182" s="953">
        <v>0</v>
      </c>
      <c r="LM182" s="953">
        <v>0</v>
      </c>
      <c r="LN182" s="953">
        <v>0</v>
      </c>
      <c r="LO182" s="953">
        <v>0</v>
      </c>
      <c r="LP182" s="953">
        <v>0</v>
      </c>
      <c r="LQ182" s="953">
        <v>0</v>
      </c>
      <c r="LR182" s="953">
        <v>0</v>
      </c>
      <c r="LS182" s="953">
        <v>0</v>
      </c>
      <c r="LT182" s="953">
        <v>0</v>
      </c>
      <c r="LU182" s="953">
        <v>0</v>
      </c>
      <c r="LV182" s="953">
        <v>0</v>
      </c>
      <c r="LW182" s="953">
        <v>0</v>
      </c>
      <c r="LX182" s="953">
        <v>0</v>
      </c>
      <c r="LY182" s="953">
        <v>0</v>
      </c>
      <c r="LZ182" s="953">
        <v>0</v>
      </c>
      <c r="MA182" s="953">
        <v>0</v>
      </c>
      <c r="MB182" s="953">
        <v>0</v>
      </c>
      <c r="MC182" s="953">
        <v>0</v>
      </c>
      <c r="MD182" s="953">
        <v>0</v>
      </c>
      <c r="ME182" s="953">
        <v>0</v>
      </c>
      <c r="MF182" s="953">
        <v>0</v>
      </c>
      <c r="MG182" s="953">
        <v>0</v>
      </c>
      <c r="MH182" s="953">
        <v>0</v>
      </c>
      <c r="MI182" s="953">
        <v>0</v>
      </c>
      <c r="MJ182" s="953">
        <v>0</v>
      </c>
      <c r="MK182" s="953">
        <v>0</v>
      </c>
      <c r="ML182" s="953">
        <v>0</v>
      </c>
      <c r="MM182" s="953">
        <v>0</v>
      </c>
      <c r="MN182" s="953">
        <v>0</v>
      </c>
      <c r="MO182" s="953">
        <v>0</v>
      </c>
      <c r="MP182" s="953">
        <v>0</v>
      </c>
      <c r="MQ182" s="953">
        <v>0</v>
      </c>
      <c r="MR182" s="953">
        <v>0</v>
      </c>
      <c r="MS182" s="953">
        <v>0</v>
      </c>
      <c r="MT182" s="953">
        <v>0</v>
      </c>
      <c r="MU182" s="953">
        <v>0</v>
      </c>
      <c r="MV182" s="953">
        <v>0</v>
      </c>
      <c r="MW182" s="953">
        <v>0</v>
      </c>
      <c r="MX182" s="953">
        <v>0</v>
      </c>
      <c r="MY182" s="953">
        <v>0</v>
      </c>
      <c r="MZ182" s="953">
        <v>0</v>
      </c>
      <c r="NA182" s="953">
        <v>0</v>
      </c>
      <c r="NB182" s="953">
        <v>0</v>
      </c>
      <c r="NC182" s="953">
        <v>0</v>
      </c>
      <c r="ND182" s="953">
        <v>0</v>
      </c>
      <c r="NE182" s="953">
        <v>0</v>
      </c>
      <c r="NF182" s="953">
        <v>0</v>
      </c>
      <c r="NG182" s="953">
        <v>0</v>
      </c>
      <c r="NH182" s="953">
        <v>0</v>
      </c>
      <c r="NI182" s="953">
        <v>0</v>
      </c>
      <c r="NJ182" s="953">
        <v>0</v>
      </c>
      <c r="NK182" s="953">
        <v>0</v>
      </c>
      <c r="NL182" s="953">
        <v>0</v>
      </c>
      <c r="NM182" s="953">
        <v>0</v>
      </c>
      <c r="NN182" s="953">
        <v>0</v>
      </c>
      <c r="NO182" s="953">
        <v>0</v>
      </c>
      <c r="NP182" s="953">
        <v>0</v>
      </c>
      <c r="NQ182" s="953">
        <v>0</v>
      </c>
      <c r="NR182" s="953">
        <v>0</v>
      </c>
      <c r="NS182" s="953">
        <v>0</v>
      </c>
      <c r="NT182" s="953">
        <v>0</v>
      </c>
      <c r="NU182" s="953">
        <v>0</v>
      </c>
      <c r="NV182" s="953">
        <v>0</v>
      </c>
      <c r="NW182" s="953">
        <v>0</v>
      </c>
      <c r="NX182" s="953">
        <v>0</v>
      </c>
      <c r="NY182" s="953">
        <v>0</v>
      </c>
      <c r="NZ182" s="953">
        <v>0</v>
      </c>
      <c r="OA182" s="953">
        <v>0</v>
      </c>
      <c r="OB182" s="953">
        <v>0</v>
      </c>
      <c r="OC182" s="953">
        <v>0</v>
      </c>
      <c r="OD182" s="953">
        <v>0</v>
      </c>
      <c r="OE182" s="953">
        <v>0</v>
      </c>
      <c r="OF182" s="953">
        <v>0</v>
      </c>
      <c r="OG182" s="953">
        <v>0</v>
      </c>
      <c r="OH182" s="953">
        <v>0</v>
      </c>
      <c r="OI182" s="953">
        <v>0</v>
      </c>
      <c r="OJ182" s="953">
        <v>0</v>
      </c>
      <c r="OK182" s="953">
        <v>0</v>
      </c>
      <c r="OL182" s="953">
        <v>0</v>
      </c>
      <c r="OM182" s="953">
        <v>0</v>
      </c>
      <c r="ON182" s="953">
        <v>0</v>
      </c>
      <c r="OO182" s="953">
        <v>0</v>
      </c>
      <c r="OP182" s="953">
        <v>0</v>
      </c>
      <c r="OQ182" s="953">
        <v>0</v>
      </c>
      <c r="OR182" s="953">
        <v>0</v>
      </c>
      <c r="OS182" s="953">
        <v>0</v>
      </c>
      <c r="OT182" s="953">
        <v>0</v>
      </c>
      <c r="OU182" s="953">
        <v>0</v>
      </c>
      <c r="OV182" s="953">
        <v>0</v>
      </c>
      <c r="OW182" s="953">
        <v>0</v>
      </c>
      <c r="OX182" s="953">
        <v>0</v>
      </c>
      <c r="OY182" s="953">
        <v>0</v>
      </c>
      <c r="OZ182" s="953">
        <v>0</v>
      </c>
      <c r="PA182" s="953">
        <v>0</v>
      </c>
      <c r="PB182" s="953">
        <v>0</v>
      </c>
      <c r="PC182" s="953">
        <v>0</v>
      </c>
      <c r="PD182" s="953">
        <v>0</v>
      </c>
      <c r="PE182" s="953">
        <v>0</v>
      </c>
      <c r="PF182" s="953">
        <v>0</v>
      </c>
      <c r="PG182" s="953">
        <v>0</v>
      </c>
      <c r="PH182" s="953">
        <v>0</v>
      </c>
      <c r="PI182" s="953">
        <v>0</v>
      </c>
      <c r="PJ182" s="953">
        <v>0</v>
      </c>
      <c r="PK182" s="953">
        <v>0</v>
      </c>
      <c r="PL182" s="953">
        <v>0</v>
      </c>
      <c r="PM182" s="953">
        <v>0</v>
      </c>
      <c r="PN182" s="953">
        <v>0</v>
      </c>
      <c r="PO182" s="953">
        <v>0</v>
      </c>
      <c r="PP182" s="953">
        <v>0</v>
      </c>
      <c r="PQ182" s="953">
        <v>0</v>
      </c>
      <c r="PR182" s="953">
        <v>0</v>
      </c>
      <c r="PS182" s="953">
        <v>0</v>
      </c>
      <c r="PT182" s="953">
        <v>0</v>
      </c>
      <c r="PU182" s="953">
        <v>0</v>
      </c>
      <c r="PV182" s="953">
        <v>0</v>
      </c>
      <c r="PW182" s="953">
        <v>0</v>
      </c>
      <c r="PX182" s="953">
        <v>0</v>
      </c>
      <c r="PY182" s="953">
        <v>0</v>
      </c>
      <c r="PZ182" s="953">
        <v>0</v>
      </c>
      <c r="QA182" s="953">
        <v>0</v>
      </c>
      <c r="QB182" s="953">
        <v>0</v>
      </c>
      <c r="QC182" s="953">
        <v>0</v>
      </c>
      <c r="QD182" s="953">
        <v>0</v>
      </c>
      <c r="QE182" s="953">
        <v>0</v>
      </c>
      <c r="QF182" s="953">
        <v>0</v>
      </c>
      <c r="QG182" s="953">
        <v>0</v>
      </c>
      <c r="QH182" s="953">
        <v>0</v>
      </c>
      <c r="QI182" s="953">
        <v>0</v>
      </c>
    </row>
    <row r="183" spans="1:451" x14ac:dyDescent="0.25">
      <c r="A183" s="552">
        <v>44</v>
      </c>
      <c r="B183" s="548" t="s">
        <v>259</v>
      </c>
      <c r="C183" s="22"/>
      <c r="D183" s="22"/>
      <c r="E183" s="23"/>
      <c r="F183" s="952">
        <v>0</v>
      </c>
      <c r="G183" s="953">
        <v>0</v>
      </c>
      <c r="H183" s="953">
        <v>0</v>
      </c>
      <c r="I183" s="953">
        <v>0</v>
      </c>
      <c r="J183" s="953">
        <v>0</v>
      </c>
      <c r="K183" s="953">
        <v>0</v>
      </c>
      <c r="L183" s="953">
        <v>0</v>
      </c>
      <c r="M183" s="953">
        <v>0</v>
      </c>
      <c r="N183" s="953">
        <v>0</v>
      </c>
      <c r="O183" s="953">
        <v>0</v>
      </c>
      <c r="P183" s="953">
        <v>0</v>
      </c>
      <c r="Q183" s="953">
        <v>0</v>
      </c>
      <c r="R183" s="953">
        <v>0</v>
      </c>
      <c r="S183" s="953">
        <v>0</v>
      </c>
      <c r="T183" s="953">
        <v>0</v>
      </c>
      <c r="U183" s="953">
        <v>0</v>
      </c>
      <c r="V183" s="953">
        <v>0</v>
      </c>
      <c r="W183" s="953">
        <v>0</v>
      </c>
      <c r="X183" s="953">
        <v>0</v>
      </c>
      <c r="Y183" s="953">
        <v>0</v>
      </c>
      <c r="Z183" s="953">
        <v>0</v>
      </c>
      <c r="AA183" s="953">
        <v>0</v>
      </c>
      <c r="AB183" s="953">
        <v>0</v>
      </c>
      <c r="AC183" s="953">
        <v>0</v>
      </c>
      <c r="AD183" s="953">
        <v>0</v>
      </c>
      <c r="AE183" s="953">
        <v>0</v>
      </c>
      <c r="AF183" s="953">
        <v>0</v>
      </c>
      <c r="AG183" s="953">
        <v>0</v>
      </c>
      <c r="AH183" s="953">
        <v>0</v>
      </c>
      <c r="AI183" s="953">
        <v>0</v>
      </c>
      <c r="AJ183" s="953">
        <v>0</v>
      </c>
      <c r="AK183" s="953">
        <v>0</v>
      </c>
      <c r="AL183" s="953">
        <v>0</v>
      </c>
      <c r="AM183" s="953">
        <v>0</v>
      </c>
      <c r="AN183" s="953">
        <v>0</v>
      </c>
      <c r="AO183" s="953">
        <v>0</v>
      </c>
      <c r="AP183" s="953">
        <v>0</v>
      </c>
      <c r="AQ183" s="953">
        <v>0</v>
      </c>
      <c r="AR183" s="953">
        <v>0</v>
      </c>
      <c r="AS183" s="953">
        <v>0</v>
      </c>
      <c r="AT183" s="953">
        <v>0</v>
      </c>
      <c r="AU183" s="953">
        <v>0</v>
      </c>
      <c r="AV183" s="953">
        <v>0</v>
      </c>
      <c r="AW183" s="953">
        <v>0</v>
      </c>
      <c r="AX183" s="953">
        <v>0</v>
      </c>
      <c r="AY183" s="953">
        <v>0</v>
      </c>
      <c r="AZ183" s="953">
        <v>0</v>
      </c>
      <c r="BA183" s="953">
        <v>0</v>
      </c>
      <c r="BB183" s="953">
        <v>0</v>
      </c>
      <c r="BC183" s="953">
        <v>0</v>
      </c>
      <c r="BD183" s="953">
        <v>0</v>
      </c>
      <c r="BE183" s="953">
        <v>0</v>
      </c>
      <c r="BF183" s="953">
        <v>0</v>
      </c>
      <c r="BG183" s="953">
        <v>0</v>
      </c>
      <c r="BH183" s="953">
        <v>0</v>
      </c>
      <c r="BI183" s="953">
        <v>0</v>
      </c>
      <c r="BJ183" s="953">
        <v>0</v>
      </c>
      <c r="BK183" s="953">
        <v>0</v>
      </c>
      <c r="BL183" s="953">
        <v>0</v>
      </c>
      <c r="BM183" s="953">
        <v>0</v>
      </c>
      <c r="BN183" s="953">
        <v>0</v>
      </c>
      <c r="BO183" s="953">
        <v>0</v>
      </c>
      <c r="BP183" s="953">
        <v>0</v>
      </c>
      <c r="BQ183" s="953">
        <v>0</v>
      </c>
      <c r="BR183" s="953">
        <v>0</v>
      </c>
      <c r="BS183" s="953">
        <v>0</v>
      </c>
      <c r="BT183" s="953">
        <v>1</v>
      </c>
      <c r="BU183" s="953">
        <v>1</v>
      </c>
      <c r="BV183" s="953">
        <v>0</v>
      </c>
      <c r="BW183" s="953">
        <v>0</v>
      </c>
      <c r="BX183" s="953">
        <v>0</v>
      </c>
      <c r="BY183" s="953">
        <v>0</v>
      </c>
      <c r="BZ183" s="953">
        <v>0</v>
      </c>
      <c r="CA183" s="953">
        <v>0</v>
      </c>
      <c r="CB183" s="953">
        <v>0</v>
      </c>
      <c r="CC183" s="953">
        <v>0</v>
      </c>
      <c r="CD183" s="953">
        <v>0</v>
      </c>
      <c r="CE183" s="953">
        <v>0</v>
      </c>
      <c r="CF183" s="953">
        <v>0</v>
      </c>
      <c r="CG183" s="953">
        <v>0</v>
      </c>
      <c r="CH183" s="953">
        <v>0</v>
      </c>
      <c r="CI183" s="953">
        <v>0</v>
      </c>
      <c r="CJ183" s="953">
        <v>0</v>
      </c>
      <c r="CK183" s="953">
        <v>0</v>
      </c>
      <c r="CL183" s="953">
        <v>0</v>
      </c>
      <c r="CM183" s="953">
        <v>0</v>
      </c>
      <c r="CN183" s="953">
        <v>0</v>
      </c>
      <c r="CO183" s="953">
        <v>0</v>
      </c>
      <c r="CP183" s="953">
        <v>0</v>
      </c>
      <c r="CQ183" s="953">
        <v>0</v>
      </c>
      <c r="CR183" s="953">
        <v>0</v>
      </c>
      <c r="CS183" s="953">
        <v>0</v>
      </c>
      <c r="CT183" s="953">
        <v>0</v>
      </c>
      <c r="CU183" s="953">
        <v>0</v>
      </c>
      <c r="CV183" s="953">
        <v>0</v>
      </c>
      <c r="CW183" s="953">
        <v>0</v>
      </c>
      <c r="CX183" s="953">
        <v>0</v>
      </c>
      <c r="CY183" s="953">
        <v>0</v>
      </c>
      <c r="CZ183" s="953">
        <v>0</v>
      </c>
      <c r="DA183" s="953">
        <v>0</v>
      </c>
      <c r="DB183" s="953">
        <v>0</v>
      </c>
      <c r="DC183" s="953">
        <v>0</v>
      </c>
      <c r="DD183" s="953">
        <v>0</v>
      </c>
      <c r="DE183" s="953">
        <v>0</v>
      </c>
      <c r="DF183" s="953">
        <v>3</v>
      </c>
      <c r="DG183" s="953">
        <v>3</v>
      </c>
      <c r="DH183" s="953">
        <v>0</v>
      </c>
      <c r="DI183" s="953">
        <v>0</v>
      </c>
      <c r="DJ183" s="953">
        <v>0</v>
      </c>
      <c r="DK183" s="953">
        <v>0</v>
      </c>
      <c r="DL183" s="953">
        <v>0</v>
      </c>
      <c r="DM183" s="953">
        <v>0</v>
      </c>
      <c r="DN183" s="953">
        <v>0</v>
      </c>
      <c r="DO183" s="953">
        <v>0</v>
      </c>
      <c r="DP183" s="953">
        <v>0</v>
      </c>
      <c r="DQ183" s="953">
        <v>0</v>
      </c>
      <c r="DR183" s="953">
        <v>0</v>
      </c>
      <c r="DS183" s="953">
        <v>0</v>
      </c>
      <c r="DT183" s="953">
        <v>0</v>
      </c>
      <c r="DU183" s="953">
        <v>0</v>
      </c>
      <c r="DV183" s="953">
        <v>0</v>
      </c>
      <c r="DW183" s="953">
        <v>0</v>
      </c>
      <c r="DX183" s="953">
        <v>0</v>
      </c>
      <c r="DY183" s="953">
        <v>0</v>
      </c>
      <c r="DZ183" s="953">
        <v>0</v>
      </c>
      <c r="EA183" s="953">
        <v>0</v>
      </c>
      <c r="EB183" s="953">
        <v>0</v>
      </c>
      <c r="EC183" s="953">
        <v>0</v>
      </c>
      <c r="ED183" s="953">
        <v>0</v>
      </c>
      <c r="EE183" s="953">
        <v>0</v>
      </c>
      <c r="EF183" s="953">
        <v>0</v>
      </c>
      <c r="EG183" s="953">
        <v>0</v>
      </c>
      <c r="EH183" s="953">
        <v>0</v>
      </c>
      <c r="EI183" s="953">
        <v>0</v>
      </c>
      <c r="EJ183" s="953">
        <v>0</v>
      </c>
      <c r="EK183" s="953">
        <v>0</v>
      </c>
      <c r="EL183" s="953">
        <v>0</v>
      </c>
      <c r="EM183" s="953">
        <v>0</v>
      </c>
      <c r="EN183" s="953">
        <v>0</v>
      </c>
      <c r="EO183" s="953">
        <v>0</v>
      </c>
      <c r="EP183" s="953">
        <v>0</v>
      </c>
      <c r="EQ183" s="953">
        <v>0</v>
      </c>
      <c r="ER183" s="953">
        <v>0</v>
      </c>
      <c r="ES183" s="953">
        <v>0</v>
      </c>
      <c r="ET183" s="953">
        <v>0</v>
      </c>
      <c r="EU183" s="953">
        <v>0</v>
      </c>
      <c r="EV183" s="953">
        <v>0</v>
      </c>
      <c r="EW183" s="953">
        <v>0</v>
      </c>
      <c r="EX183" s="953">
        <v>0</v>
      </c>
      <c r="EY183" s="953">
        <v>0</v>
      </c>
      <c r="EZ183" s="953">
        <v>0</v>
      </c>
      <c r="FA183" s="953">
        <v>0</v>
      </c>
      <c r="FB183" s="953">
        <v>0</v>
      </c>
      <c r="FC183" s="953">
        <v>0</v>
      </c>
      <c r="FD183" s="953">
        <v>0</v>
      </c>
      <c r="FE183" s="953">
        <v>0</v>
      </c>
      <c r="FF183" s="953">
        <v>0</v>
      </c>
      <c r="FG183" s="953">
        <v>0</v>
      </c>
      <c r="FH183" s="953">
        <v>0</v>
      </c>
      <c r="FI183" s="953">
        <v>0</v>
      </c>
      <c r="FJ183" s="953">
        <v>0</v>
      </c>
      <c r="FK183" s="953">
        <v>0</v>
      </c>
      <c r="FL183" s="953">
        <v>0</v>
      </c>
      <c r="FM183" s="953">
        <v>0</v>
      </c>
      <c r="FN183" s="953">
        <v>0</v>
      </c>
      <c r="FO183" s="953">
        <v>0</v>
      </c>
      <c r="FP183" s="953">
        <v>0</v>
      </c>
      <c r="FQ183" s="953">
        <v>0</v>
      </c>
      <c r="FR183" s="953">
        <v>0</v>
      </c>
      <c r="FS183" s="953">
        <v>0</v>
      </c>
      <c r="FT183" s="953">
        <v>0</v>
      </c>
      <c r="FU183" s="953">
        <v>0</v>
      </c>
      <c r="FV183" s="953">
        <v>0</v>
      </c>
      <c r="FW183" s="953">
        <v>0</v>
      </c>
      <c r="FX183" s="953">
        <v>0</v>
      </c>
      <c r="FY183" s="953">
        <v>0</v>
      </c>
      <c r="FZ183" s="953">
        <v>0</v>
      </c>
      <c r="GA183" s="953">
        <v>0</v>
      </c>
      <c r="GB183" s="953">
        <v>0</v>
      </c>
      <c r="GC183" s="953">
        <v>0</v>
      </c>
      <c r="GD183" s="953">
        <v>0</v>
      </c>
      <c r="GE183" s="953">
        <v>0</v>
      </c>
      <c r="GF183" s="953">
        <v>0</v>
      </c>
      <c r="GG183" s="953">
        <v>0</v>
      </c>
      <c r="GH183" s="953">
        <v>0</v>
      </c>
      <c r="GI183" s="953">
        <v>0</v>
      </c>
      <c r="GJ183" s="953">
        <v>0</v>
      </c>
      <c r="GK183" s="953">
        <v>0</v>
      </c>
      <c r="GL183" s="953">
        <v>0</v>
      </c>
      <c r="GM183" s="953">
        <v>0</v>
      </c>
      <c r="GN183" s="953">
        <v>0</v>
      </c>
      <c r="GO183" s="953">
        <v>0</v>
      </c>
      <c r="GP183" s="953">
        <v>0</v>
      </c>
      <c r="GQ183" s="953">
        <v>0</v>
      </c>
      <c r="GR183" s="953">
        <v>0</v>
      </c>
      <c r="GS183" s="953">
        <v>0</v>
      </c>
      <c r="GT183" s="953">
        <v>0</v>
      </c>
      <c r="GU183" s="953">
        <v>0</v>
      </c>
      <c r="GV183" s="953">
        <v>0</v>
      </c>
      <c r="GW183" s="953">
        <v>0</v>
      </c>
      <c r="GX183" s="953">
        <v>0</v>
      </c>
      <c r="GY183" s="953">
        <v>0</v>
      </c>
      <c r="GZ183" s="953">
        <v>0</v>
      </c>
      <c r="HA183" s="953">
        <v>0</v>
      </c>
      <c r="HB183" s="953">
        <v>0</v>
      </c>
      <c r="HC183" s="953">
        <v>0</v>
      </c>
      <c r="HD183" s="953">
        <v>0</v>
      </c>
      <c r="HE183" s="953">
        <v>0</v>
      </c>
      <c r="HF183" s="953">
        <v>0</v>
      </c>
      <c r="HG183" s="953">
        <v>0</v>
      </c>
      <c r="HH183" s="953">
        <v>0</v>
      </c>
      <c r="HI183" s="953">
        <v>0</v>
      </c>
      <c r="HJ183" s="953">
        <v>0</v>
      </c>
      <c r="HK183" s="953">
        <v>0</v>
      </c>
      <c r="HL183" s="953">
        <v>0</v>
      </c>
      <c r="HM183" s="953">
        <v>0</v>
      </c>
      <c r="HN183" s="953">
        <v>0</v>
      </c>
      <c r="HO183" s="953">
        <v>0</v>
      </c>
      <c r="HP183" s="953">
        <v>0</v>
      </c>
      <c r="HQ183" s="953">
        <v>0</v>
      </c>
      <c r="HR183" s="953">
        <v>0</v>
      </c>
      <c r="HS183" s="953">
        <v>0</v>
      </c>
      <c r="HT183" s="953">
        <v>0</v>
      </c>
      <c r="HU183" s="953">
        <v>0</v>
      </c>
      <c r="HV183" s="953">
        <v>0</v>
      </c>
      <c r="HW183" s="953">
        <v>0</v>
      </c>
      <c r="HX183" s="953">
        <v>0</v>
      </c>
      <c r="HY183" s="953">
        <v>0</v>
      </c>
      <c r="HZ183" s="953">
        <v>0</v>
      </c>
      <c r="IA183" s="953">
        <v>0</v>
      </c>
      <c r="IB183" s="953">
        <v>0</v>
      </c>
      <c r="IC183" s="953">
        <v>0</v>
      </c>
      <c r="ID183" s="953">
        <v>0</v>
      </c>
      <c r="IE183" s="953">
        <v>0</v>
      </c>
      <c r="IF183" s="953">
        <v>0</v>
      </c>
      <c r="IG183" s="953">
        <v>0</v>
      </c>
      <c r="IH183" s="953">
        <v>0</v>
      </c>
      <c r="II183" s="953">
        <v>0</v>
      </c>
      <c r="IJ183" s="953">
        <v>0</v>
      </c>
      <c r="IK183" s="953">
        <v>0</v>
      </c>
      <c r="IL183" s="953">
        <v>0</v>
      </c>
      <c r="IM183" s="953">
        <v>0</v>
      </c>
      <c r="IN183" s="953">
        <v>0</v>
      </c>
      <c r="IO183" s="953">
        <v>0</v>
      </c>
      <c r="IP183" s="953">
        <v>0</v>
      </c>
      <c r="IQ183" s="953">
        <v>0</v>
      </c>
      <c r="IR183" s="953">
        <v>0</v>
      </c>
      <c r="IS183" s="953">
        <v>2</v>
      </c>
      <c r="IT183" s="953">
        <v>0</v>
      </c>
      <c r="IU183" s="953">
        <v>0</v>
      </c>
      <c r="IV183" s="953">
        <v>0</v>
      </c>
      <c r="IW183" s="953">
        <v>2</v>
      </c>
      <c r="IX183" s="953">
        <v>0</v>
      </c>
      <c r="IY183" s="953">
        <v>0</v>
      </c>
      <c r="IZ183" s="953">
        <v>0</v>
      </c>
      <c r="JA183" s="953">
        <v>0</v>
      </c>
      <c r="JB183" s="953">
        <v>6</v>
      </c>
      <c r="JC183" s="953">
        <v>0</v>
      </c>
      <c r="JD183" s="953">
        <v>0</v>
      </c>
      <c r="JE183" s="953">
        <v>0</v>
      </c>
      <c r="JF183" s="953">
        <v>0</v>
      </c>
      <c r="JG183" s="953">
        <v>0</v>
      </c>
      <c r="JH183" s="953">
        <v>0</v>
      </c>
      <c r="JI183" s="953">
        <v>0</v>
      </c>
      <c r="JJ183" s="953">
        <v>0</v>
      </c>
      <c r="JK183" s="953">
        <v>0</v>
      </c>
      <c r="JL183" s="953">
        <v>7</v>
      </c>
      <c r="JM183" s="953">
        <v>0</v>
      </c>
      <c r="JN183" s="953">
        <v>0</v>
      </c>
      <c r="JO183" s="953">
        <v>0</v>
      </c>
      <c r="JP183" s="953">
        <v>0</v>
      </c>
      <c r="JQ183" s="953">
        <v>4</v>
      </c>
      <c r="JR183" s="953">
        <v>0</v>
      </c>
      <c r="JS183" s="953">
        <v>0</v>
      </c>
      <c r="JT183" s="953">
        <v>0</v>
      </c>
      <c r="JU183" s="953">
        <v>0</v>
      </c>
      <c r="JV183" s="953">
        <v>0</v>
      </c>
      <c r="JW183" s="953">
        <v>0</v>
      </c>
      <c r="JX183" s="953">
        <v>0</v>
      </c>
      <c r="JY183" s="953">
        <v>0</v>
      </c>
      <c r="JZ183" s="953">
        <v>0</v>
      </c>
      <c r="KA183" s="953">
        <v>0</v>
      </c>
      <c r="KB183" s="953">
        <v>0</v>
      </c>
      <c r="KC183" s="953">
        <v>0</v>
      </c>
      <c r="KD183" s="953">
        <v>0</v>
      </c>
      <c r="KE183" s="953">
        <v>0</v>
      </c>
      <c r="KF183" s="953">
        <v>0</v>
      </c>
      <c r="KG183" s="953">
        <v>0</v>
      </c>
      <c r="KH183" s="953">
        <v>0</v>
      </c>
      <c r="KI183" s="953">
        <v>0</v>
      </c>
      <c r="KJ183" s="953">
        <v>0</v>
      </c>
      <c r="KK183" s="953">
        <v>0</v>
      </c>
      <c r="KL183" s="953">
        <v>0</v>
      </c>
      <c r="KM183" s="953">
        <v>0</v>
      </c>
      <c r="KN183" s="953">
        <v>0</v>
      </c>
      <c r="KO183" s="953">
        <v>0</v>
      </c>
      <c r="KP183" s="953">
        <v>0</v>
      </c>
      <c r="KQ183" s="953">
        <v>0</v>
      </c>
      <c r="KR183" s="953">
        <v>0</v>
      </c>
      <c r="KS183" s="953">
        <v>0</v>
      </c>
      <c r="KT183" s="953">
        <v>0</v>
      </c>
      <c r="KU183" s="953">
        <v>0</v>
      </c>
      <c r="KV183" s="953">
        <v>0</v>
      </c>
      <c r="KW183" s="953">
        <v>0</v>
      </c>
      <c r="KX183" s="953">
        <v>0</v>
      </c>
      <c r="KY183" s="953">
        <v>0</v>
      </c>
      <c r="KZ183" s="953">
        <v>0</v>
      </c>
      <c r="LA183" s="953">
        <v>0</v>
      </c>
      <c r="LB183" s="953">
        <v>0</v>
      </c>
      <c r="LC183" s="953">
        <v>0</v>
      </c>
      <c r="LD183" s="953">
        <v>0</v>
      </c>
      <c r="LE183" s="953">
        <v>0</v>
      </c>
      <c r="LF183" s="953">
        <v>0</v>
      </c>
      <c r="LG183" s="953">
        <v>0</v>
      </c>
      <c r="LH183" s="953">
        <v>0</v>
      </c>
      <c r="LI183" s="953">
        <v>0</v>
      </c>
      <c r="LJ183" s="953">
        <v>0</v>
      </c>
      <c r="LK183" s="953">
        <v>0</v>
      </c>
      <c r="LL183" s="953">
        <v>0</v>
      </c>
      <c r="LM183" s="953">
        <v>0</v>
      </c>
      <c r="LN183" s="953">
        <v>0</v>
      </c>
      <c r="LO183" s="953">
        <v>0</v>
      </c>
      <c r="LP183" s="953">
        <v>0</v>
      </c>
      <c r="LQ183" s="953">
        <v>0</v>
      </c>
      <c r="LR183" s="953">
        <v>0</v>
      </c>
      <c r="LS183" s="953">
        <v>0</v>
      </c>
      <c r="LT183" s="953">
        <v>0</v>
      </c>
      <c r="LU183" s="953">
        <v>0</v>
      </c>
      <c r="LV183" s="953">
        <v>0</v>
      </c>
      <c r="LW183" s="953">
        <v>0</v>
      </c>
      <c r="LX183" s="953">
        <v>0</v>
      </c>
      <c r="LY183" s="953">
        <v>0</v>
      </c>
      <c r="LZ183" s="953">
        <v>0</v>
      </c>
      <c r="MA183" s="953">
        <v>0</v>
      </c>
      <c r="MB183" s="953">
        <v>0</v>
      </c>
      <c r="MC183" s="953">
        <v>0</v>
      </c>
      <c r="MD183" s="953">
        <v>0</v>
      </c>
      <c r="ME183" s="953">
        <v>0</v>
      </c>
      <c r="MF183" s="953">
        <v>0</v>
      </c>
      <c r="MG183" s="953">
        <v>0</v>
      </c>
      <c r="MH183" s="953">
        <v>0</v>
      </c>
      <c r="MI183" s="953">
        <v>0</v>
      </c>
      <c r="MJ183" s="953">
        <v>0</v>
      </c>
      <c r="MK183" s="953">
        <v>0</v>
      </c>
      <c r="ML183" s="953">
        <v>0</v>
      </c>
      <c r="MM183" s="953">
        <v>0</v>
      </c>
      <c r="MN183" s="953">
        <v>0</v>
      </c>
      <c r="MO183" s="953">
        <v>0</v>
      </c>
      <c r="MP183" s="953">
        <v>0</v>
      </c>
      <c r="MQ183" s="953">
        <v>0</v>
      </c>
      <c r="MR183" s="953">
        <v>0</v>
      </c>
      <c r="MS183" s="953">
        <v>0</v>
      </c>
      <c r="MT183" s="953">
        <v>0</v>
      </c>
      <c r="MU183" s="953">
        <v>0</v>
      </c>
      <c r="MV183" s="953">
        <v>0</v>
      </c>
      <c r="MW183" s="953">
        <v>0</v>
      </c>
      <c r="MX183" s="953">
        <v>0</v>
      </c>
      <c r="MY183" s="953">
        <v>0</v>
      </c>
      <c r="MZ183" s="953">
        <v>0</v>
      </c>
      <c r="NA183" s="953">
        <v>0</v>
      </c>
      <c r="NB183" s="953">
        <v>0</v>
      </c>
      <c r="NC183" s="953">
        <v>0</v>
      </c>
      <c r="ND183" s="953">
        <v>0</v>
      </c>
      <c r="NE183" s="953">
        <v>0</v>
      </c>
      <c r="NF183" s="953">
        <v>0</v>
      </c>
      <c r="NG183" s="953">
        <v>0</v>
      </c>
      <c r="NH183" s="953">
        <v>0</v>
      </c>
      <c r="NI183" s="953">
        <v>0</v>
      </c>
      <c r="NJ183" s="953">
        <v>0</v>
      </c>
      <c r="NK183" s="953">
        <v>0</v>
      </c>
      <c r="NL183" s="953">
        <v>0</v>
      </c>
      <c r="NM183" s="953">
        <v>0</v>
      </c>
      <c r="NN183" s="953">
        <v>0</v>
      </c>
      <c r="NO183" s="953">
        <v>0</v>
      </c>
      <c r="NP183" s="953">
        <v>0</v>
      </c>
      <c r="NQ183" s="953">
        <v>0</v>
      </c>
      <c r="NR183" s="953">
        <v>0</v>
      </c>
      <c r="NS183" s="953">
        <v>0</v>
      </c>
      <c r="NT183" s="953">
        <v>0</v>
      </c>
      <c r="NU183" s="953">
        <v>0</v>
      </c>
      <c r="NV183" s="953">
        <v>0</v>
      </c>
      <c r="NW183" s="953">
        <v>0</v>
      </c>
      <c r="NX183" s="953">
        <v>0</v>
      </c>
      <c r="NY183" s="953">
        <v>0</v>
      </c>
      <c r="NZ183" s="953">
        <v>0</v>
      </c>
      <c r="OA183" s="953">
        <v>0</v>
      </c>
      <c r="OB183" s="953">
        <v>0</v>
      </c>
      <c r="OC183" s="953">
        <v>0</v>
      </c>
      <c r="OD183" s="953">
        <v>0</v>
      </c>
      <c r="OE183" s="953">
        <v>0</v>
      </c>
      <c r="OF183" s="953">
        <v>0</v>
      </c>
      <c r="OG183" s="953">
        <v>0</v>
      </c>
      <c r="OH183" s="953">
        <v>0</v>
      </c>
      <c r="OI183" s="953">
        <v>0</v>
      </c>
      <c r="OJ183" s="953">
        <v>0</v>
      </c>
      <c r="OK183" s="953">
        <v>0</v>
      </c>
      <c r="OL183" s="953">
        <v>0</v>
      </c>
      <c r="OM183" s="953">
        <v>0</v>
      </c>
      <c r="ON183" s="953">
        <v>0</v>
      </c>
      <c r="OO183" s="953">
        <v>0</v>
      </c>
      <c r="OP183" s="953">
        <v>0</v>
      </c>
      <c r="OQ183" s="953">
        <v>0</v>
      </c>
      <c r="OR183" s="953">
        <v>0</v>
      </c>
      <c r="OS183" s="953">
        <v>0</v>
      </c>
      <c r="OT183" s="953">
        <v>0</v>
      </c>
      <c r="OU183" s="953">
        <v>0</v>
      </c>
      <c r="OV183" s="953">
        <v>0</v>
      </c>
      <c r="OW183" s="953">
        <v>0</v>
      </c>
      <c r="OX183" s="953">
        <v>0</v>
      </c>
      <c r="OY183" s="953">
        <v>0</v>
      </c>
      <c r="OZ183" s="953">
        <v>0</v>
      </c>
      <c r="PA183" s="953">
        <v>0</v>
      </c>
      <c r="PB183" s="953">
        <v>0</v>
      </c>
      <c r="PC183" s="953">
        <v>0</v>
      </c>
      <c r="PD183" s="953">
        <v>0</v>
      </c>
      <c r="PE183" s="953">
        <v>0</v>
      </c>
      <c r="PF183" s="953">
        <v>0</v>
      </c>
      <c r="PG183" s="953">
        <v>0</v>
      </c>
      <c r="PH183" s="953">
        <v>0</v>
      </c>
      <c r="PI183" s="953">
        <v>0</v>
      </c>
      <c r="PJ183" s="953">
        <v>0</v>
      </c>
      <c r="PK183" s="953">
        <v>0</v>
      </c>
      <c r="PL183" s="953">
        <v>0</v>
      </c>
      <c r="PM183" s="953">
        <v>0</v>
      </c>
      <c r="PN183" s="953">
        <v>0</v>
      </c>
      <c r="PO183" s="953">
        <v>0</v>
      </c>
      <c r="PP183" s="953">
        <v>0</v>
      </c>
      <c r="PQ183" s="953">
        <v>0</v>
      </c>
      <c r="PR183" s="953">
        <v>0</v>
      </c>
      <c r="PS183" s="953">
        <v>0</v>
      </c>
      <c r="PT183" s="953">
        <v>0</v>
      </c>
      <c r="PU183" s="953">
        <v>0</v>
      </c>
      <c r="PV183" s="953">
        <v>0</v>
      </c>
      <c r="PW183" s="953">
        <v>0</v>
      </c>
      <c r="PX183" s="953">
        <v>0</v>
      </c>
      <c r="PY183" s="953">
        <v>0</v>
      </c>
      <c r="PZ183" s="953">
        <v>0</v>
      </c>
      <c r="QA183" s="953">
        <v>0</v>
      </c>
      <c r="QB183" s="953">
        <v>0</v>
      </c>
      <c r="QC183" s="953">
        <v>0</v>
      </c>
      <c r="QD183" s="953">
        <v>0</v>
      </c>
      <c r="QE183" s="953">
        <v>0</v>
      </c>
      <c r="QF183" s="953">
        <v>0</v>
      </c>
      <c r="QG183" s="953">
        <v>0</v>
      </c>
      <c r="QH183" s="953">
        <v>0</v>
      </c>
      <c r="QI183" s="953">
        <v>0</v>
      </c>
    </row>
    <row r="184" spans="1:451" x14ac:dyDescent="0.25">
      <c r="A184" s="552">
        <v>45</v>
      </c>
      <c r="B184" s="548" t="s">
        <v>260</v>
      </c>
      <c r="C184" s="22"/>
      <c r="D184" s="22"/>
      <c r="E184" s="23"/>
      <c r="F184" s="952">
        <v>0</v>
      </c>
      <c r="G184" s="953">
        <v>0</v>
      </c>
      <c r="H184" s="953">
        <v>0</v>
      </c>
      <c r="I184" s="953">
        <v>0</v>
      </c>
      <c r="J184" s="953">
        <v>0</v>
      </c>
      <c r="K184" s="953">
        <v>0</v>
      </c>
      <c r="L184" s="953">
        <v>0</v>
      </c>
      <c r="M184" s="953">
        <v>0</v>
      </c>
      <c r="N184" s="953">
        <v>0</v>
      </c>
      <c r="O184" s="953">
        <v>0</v>
      </c>
      <c r="P184" s="953">
        <v>0</v>
      </c>
      <c r="Q184" s="953">
        <v>0</v>
      </c>
      <c r="R184" s="953">
        <v>0</v>
      </c>
      <c r="S184" s="953">
        <v>0</v>
      </c>
      <c r="T184" s="953">
        <v>0</v>
      </c>
      <c r="U184" s="953">
        <v>0</v>
      </c>
      <c r="V184" s="953">
        <v>0</v>
      </c>
      <c r="W184" s="953">
        <v>0</v>
      </c>
      <c r="X184" s="953">
        <v>0</v>
      </c>
      <c r="Y184" s="953">
        <v>0</v>
      </c>
      <c r="Z184" s="953">
        <v>0</v>
      </c>
      <c r="AA184" s="953">
        <v>0</v>
      </c>
      <c r="AB184" s="953">
        <v>0</v>
      </c>
      <c r="AC184" s="953">
        <v>0</v>
      </c>
      <c r="AD184" s="953">
        <v>6</v>
      </c>
      <c r="AE184" s="953">
        <v>6</v>
      </c>
      <c r="AF184" s="953">
        <v>2</v>
      </c>
      <c r="AG184" s="953">
        <v>2</v>
      </c>
      <c r="AH184" s="953">
        <v>0</v>
      </c>
      <c r="AI184" s="953">
        <v>0</v>
      </c>
      <c r="AJ184" s="953">
        <v>27</v>
      </c>
      <c r="AK184" s="953">
        <v>810</v>
      </c>
      <c r="AL184" s="953">
        <v>0</v>
      </c>
      <c r="AM184" s="953">
        <v>0</v>
      </c>
      <c r="AN184" s="953">
        <v>0</v>
      </c>
      <c r="AO184" s="953">
        <v>0</v>
      </c>
      <c r="AP184" s="953">
        <v>0</v>
      </c>
      <c r="AQ184" s="953">
        <v>0</v>
      </c>
      <c r="AR184" s="953">
        <v>0</v>
      </c>
      <c r="AS184" s="953">
        <v>0</v>
      </c>
      <c r="AT184" s="953">
        <v>0</v>
      </c>
      <c r="AU184" s="953">
        <v>0</v>
      </c>
      <c r="AV184" s="953">
        <v>3</v>
      </c>
      <c r="AW184" s="953">
        <v>3</v>
      </c>
      <c r="AX184" s="953">
        <v>0</v>
      </c>
      <c r="AY184" s="953">
        <v>0</v>
      </c>
      <c r="AZ184" s="953">
        <v>0</v>
      </c>
      <c r="BA184" s="953">
        <v>0</v>
      </c>
      <c r="BB184" s="953">
        <v>1</v>
      </c>
      <c r="BC184" s="953">
        <v>1</v>
      </c>
      <c r="BD184" s="953">
        <v>0</v>
      </c>
      <c r="BE184" s="953">
        <v>0</v>
      </c>
      <c r="BF184" s="953">
        <v>0</v>
      </c>
      <c r="BG184" s="953">
        <v>0</v>
      </c>
      <c r="BH184" s="953">
        <v>0</v>
      </c>
      <c r="BI184" s="953">
        <v>0</v>
      </c>
      <c r="BJ184" s="953">
        <v>1</v>
      </c>
      <c r="BK184" s="953">
        <v>0</v>
      </c>
      <c r="BL184" s="953">
        <v>0</v>
      </c>
      <c r="BM184" s="953">
        <v>0</v>
      </c>
      <c r="BN184" s="953">
        <v>0</v>
      </c>
      <c r="BO184" s="953">
        <v>0</v>
      </c>
      <c r="BP184" s="953">
        <v>4</v>
      </c>
      <c r="BQ184" s="953">
        <v>16</v>
      </c>
      <c r="BR184" s="953">
        <v>29</v>
      </c>
      <c r="BS184" s="953">
        <v>29</v>
      </c>
      <c r="BT184" s="953">
        <v>20</v>
      </c>
      <c r="BU184" s="953">
        <v>20</v>
      </c>
      <c r="BV184" s="953">
        <v>1</v>
      </c>
      <c r="BW184" s="953">
        <v>1</v>
      </c>
      <c r="BX184" s="953">
        <v>66</v>
      </c>
      <c r="BY184" s="953">
        <v>1980</v>
      </c>
      <c r="BZ184" s="953">
        <v>0</v>
      </c>
      <c r="CA184" s="953">
        <v>0</v>
      </c>
      <c r="CB184" s="953">
        <v>0</v>
      </c>
      <c r="CC184" s="953">
        <v>0</v>
      </c>
      <c r="CD184" s="953">
        <v>0</v>
      </c>
      <c r="CE184" s="953">
        <v>0</v>
      </c>
      <c r="CF184" s="953">
        <v>0</v>
      </c>
      <c r="CG184" s="953">
        <v>0</v>
      </c>
      <c r="CH184" s="953">
        <v>0</v>
      </c>
      <c r="CI184" s="953">
        <v>0</v>
      </c>
      <c r="CJ184" s="953">
        <v>1</v>
      </c>
      <c r="CK184" s="953">
        <v>1</v>
      </c>
      <c r="CL184" s="953">
        <v>0</v>
      </c>
      <c r="CM184" s="953">
        <v>0</v>
      </c>
      <c r="CN184" s="953">
        <v>0</v>
      </c>
      <c r="CO184" s="953">
        <v>0</v>
      </c>
      <c r="CP184" s="953">
        <v>2</v>
      </c>
      <c r="CQ184" s="953">
        <v>2</v>
      </c>
      <c r="CR184" s="953">
        <v>0</v>
      </c>
      <c r="CS184" s="953">
        <v>0</v>
      </c>
      <c r="CT184" s="953">
        <v>0</v>
      </c>
      <c r="CU184" s="953">
        <v>0</v>
      </c>
      <c r="CV184" s="953">
        <v>0</v>
      </c>
      <c r="CW184" s="953">
        <v>0</v>
      </c>
      <c r="CX184" s="953">
        <v>0</v>
      </c>
      <c r="CY184" s="953">
        <v>0</v>
      </c>
      <c r="CZ184" s="953">
        <v>0</v>
      </c>
      <c r="DA184" s="953">
        <v>0</v>
      </c>
      <c r="DB184" s="953">
        <v>0</v>
      </c>
      <c r="DC184" s="953">
        <v>0</v>
      </c>
      <c r="DD184" s="953">
        <v>13</v>
      </c>
      <c r="DE184" s="953">
        <v>52</v>
      </c>
      <c r="DF184" s="953">
        <v>29</v>
      </c>
      <c r="DG184" s="953">
        <v>29</v>
      </c>
      <c r="DH184" s="953">
        <v>9</v>
      </c>
      <c r="DI184" s="953">
        <v>9</v>
      </c>
      <c r="DJ184" s="953">
        <v>0</v>
      </c>
      <c r="DK184" s="953">
        <v>0</v>
      </c>
      <c r="DL184" s="953">
        <v>74</v>
      </c>
      <c r="DM184" s="953">
        <v>2220</v>
      </c>
      <c r="DN184" s="953">
        <v>0</v>
      </c>
      <c r="DO184" s="953">
        <v>0</v>
      </c>
      <c r="DP184" s="953">
        <v>0</v>
      </c>
      <c r="DQ184" s="953">
        <v>0</v>
      </c>
      <c r="DR184" s="953">
        <v>0</v>
      </c>
      <c r="DS184" s="953">
        <v>0</v>
      </c>
      <c r="DT184" s="953">
        <v>0</v>
      </c>
      <c r="DU184" s="953">
        <v>0</v>
      </c>
      <c r="DV184" s="953">
        <v>0</v>
      </c>
      <c r="DW184" s="953">
        <v>0</v>
      </c>
      <c r="DX184" s="953">
        <v>5</v>
      </c>
      <c r="DY184" s="953">
        <v>150</v>
      </c>
      <c r="DZ184" s="953">
        <v>0</v>
      </c>
      <c r="EA184" s="953">
        <v>0</v>
      </c>
      <c r="EB184" s="953">
        <v>0</v>
      </c>
      <c r="EC184" s="953">
        <v>0</v>
      </c>
      <c r="ED184" s="953">
        <v>0</v>
      </c>
      <c r="EE184" s="953">
        <v>0</v>
      </c>
      <c r="EF184" s="953">
        <v>0</v>
      </c>
      <c r="EG184" s="953">
        <v>0</v>
      </c>
      <c r="EH184" s="953">
        <v>0</v>
      </c>
      <c r="EI184" s="953">
        <v>0</v>
      </c>
      <c r="EJ184" s="953">
        <v>0</v>
      </c>
      <c r="EK184" s="953">
        <v>0</v>
      </c>
      <c r="EL184" s="953">
        <v>0</v>
      </c>
      <c r="EM184" s="953">
        <v>0</v>
      </c>
      <c r="EN184" s="953">
        <v>0</v>
      </c>
      <c r="EO184" s="953">
        <v>0</v>
      </c>
      <c r="EP184" s="953">
        <v>0</v>
      </c>
      <c r="EQ184" s="953">
        <v>0</v>
      </c>
      <c r="ER184" s="953">
        <v>0</v>
      </c>
      <c r="ES184" s="953">
        <v>0</v>
      </c>
      <c r="ET184" s="953">
        <v>0</v>
      </c>
      <c r="EU184" s="953">
        <v>0</v>
      </c>
      <c r="EV184" s="953">
        <v>0</v>
      </c>
      <c r="EW184" s="953">
        <v>0</v>
      </c>
      <c r="EX184" s="953">
        <v>0</v>
      </c>
      <c r="EY184" s="953">
        <v>0</v>
      </c>
      <c r="EZ184" s="953">
        <v>0</v>
      </c>
      <c r="FA184" s="953">
        <v>0</v>
      </c>
      <c r="FB184" s="953">
        <v>0</v>
      </c>
      <c r="FC184" s="953">
        <v>0</v>
      </c>
      <c r="FD184" s="953">
        <v>0</v>
      </c>
      <c r="FE184" s="953">
        <v>0</v>
      </c>
      <c r="FF184" s="953">
        <v>0</v>
      </c>
      <c r="FG184" s="953">
        <v>0</v>
      </c>
      <c r="FH184" s="953">
        <v>0</v>
      </c>
      <c r="FI184" s="953">
        <v>0</v>
      </c>
      <c r="FJ184" s="953">
        <v>0</v>
      </c>
      <c r="FK184" s="953">
        <v>0</v>
      </c>
      <c r="FL184" s="953">
        <v>0</v>
      </c>
      <c r="FM184" s="953">
        <v>0</v>
      </c>
      <c r="FN184" s="953">
        <v>0</v>
      </c>
      <c r="FO184" s="953">
        <v>0</v>
      </c>
      <c r="FP184" s="953">
        <v>0</v>
      </c>
      <c r="FQ184" s="953">
        <v>0</v>
      </c>
      <c r="FR184" s="953">
        <v>0</v>
      </c>
      <c r="FS184" s="953">
        <v>0</v>
      </c>
      <c r="FT184" s="953">
        <v>0</v>
      </c>
      <c r="FU184" s="953">
        <v>0</v>
      </c>
      <c r="FV184" s="953">
        <v>0</v>
      </c>
      <c r="FW184" s="953">
        <v>0</v>
      </c>
      <c r="FX184" s="953">
        <v>0</v>
      </c>
      <c r="FY184" s="953">
        <v>0</v>
      </c>
      <c r="FZ184" s="953">
        <v>0</v>
      </c>
      <c r="GA184" s="953">
        <v>0</v>
      </c>
      <c r="GB184" s="953">
        <v>0</v>
      </c>
      <c r="GC184" s="953">
        <v>0</v>
      </c>
      <c r="GD184" s="953">
        <v>0</v>
      </c>
      <c r="GE184" s="953">
        <v>0</v>
      </c>
      <c r="GF184" s="953">
        <v>0</v>
      </c>
      <c r="GG184" s="953">
        <v>0</v>
      </c>
      <c r="GH184" s="953">
        <v>0</v>
      </c>
      <c r="GI184" s="953">
        <v>0</v>
      </c>
      <c r="GJ184" s="953">
        <v>0</v>
      </c>
      <c r="GK184" s="953">
        <v>0</v>
      </c>
      <c r="GL184" s="953">
        <v>0</v>
      </c>
      <c r="GM184" s="953">
        <v>0</v>
      </c>
      <c r="GN184" s="953">
        <v>0</v>
      </c>
      <c r="GO184" s="953">
        <v>0</v>
      </c>
      <c r="GP184" s="953">
        <v>0</v>
      </c>
      <c r="GQ184" s="953">
        <v>0</v>
      </c>
      <c r="GR184" s="953">
        <v>0</v>
      </c>
      <c r="GS184" s="953">
        <v>0</v>
      </c>
      <c r="GT184" s="953">
        <v>0</v>
      </c>
      <c r="GU184" s="953">
        <v>0</v>
      </c>
      <c r="GV184" s="953">
        <v>0</v>
      </c>
      <c r="GW184" s="953">
        <v>0</v>
      </c>
      <c r="GX184" s="953">
        <v>0</v>
      </c>
      <c r="GY184" s="953">
        <v>0</v>
      </c>
      <c r="GZ184" s="953">
        <v>0</v>
      </c>
      <c r="HA184" s="953">
        <v>0</v>
      </c>
      <c r="HB184" s="953">
        <v>0</v>
      </c>
      <c r="HC184" s="953">
        <v>0</v>
      </c>
      <c r="HD184" s="953">
        <v>0</v>
      </c>
      <c r="HE184" s="953">
        <v>0</v>
      </c>
      <c r="HF184" s="953">
        <v>0</v>
      </c>
      <c r="HG184" s="953">
        <v>0</v>
      </c>
      <c r="HH184" s="953">
        <v>0</v>
      </c>
      <c r="HI184" s="953">
        <v>0</v>
      </c>
      <c r="HJ184" s="953">
        <v>0</v>
      </c>
      <c r="HK184" s="953">
        <v>0</v>
      </c>
      <c r="HL184" s="953">
        <v>0</v>
      </c>
      <c r="HM184" s="953">
        <v>0</v>
      </c>
      <c r="HN184" s="953">
        <v>0</v>
      </c>
      <c r="HO184" s="953">
        <v>0</v>
      </c>
      <c r="HP184" s="953">
        <v>0</v>
      </c>
      <c r="HQ184" s="953">
        <v>0</v>
      </c>
      <c r="HR184" s="953">
        <v>0</v>
      </c>
      <c r="HS184" s="953">
        <v>0</v>
      </c>
      <c r="HT184" s="953">
        <v>0</v>
      </c>
      <c r="HU184" s="953">
        <v>0</v>
      </c>
      <c r="HV184" s="953">
        <v>0</v>
      </c>
      <c r="HW184" s="953">
        <v>0</v>
      </c>
      <c r="HX184" s="953">
        <v>0</v>
      </c>
      <c r="HY184" s="953">
        <v>0</v>
      </c>
      <c r="HZ184" s="953">
        <v>0</v>
      </c>
      <c r="IA184" s="953">
        <v>0</v>
      </c>
      <c r="IB184" s="953">
        <v>0</v>
      </c>
      <c r="IC184" s="953">
        <v>0</v>
      </c>
      <c r="ID184" s="953">
        <v>0</v>
      </c>
      <c r="IE184" s="953">
        <v>0</v>
      </c>
      <c r="IF184" s="953">
        <v>0</v>
      </c>
      <c r="IG184" s="953">
        <v>0</v>
      </c>
      <c r="IH184" s="953">
        <v>0</v>
      </c>
      <c r="II184" s="953">
        <v>0</v>
      </c>
      <c r="IJ184" s="953">
        <v>0</v>
      </c>
      <c r="IK184" s="953">
        <v>0</v>
      </c>
      <c r="IL184" s="953">
        <v>0</v>
      </c>
      <c r="IM184" s="953">
        <v>0</v>
      </c>
      <c r="IN184" s="953">
        <v>0</v>
      </c>
      <c r="IO184" s="953">
        <v>0</v>
      </c>
      <c r="IP184" s="953">
        <v>2</v>
      </c>
      <c r="IQ184" s="953">
        <v>0</v>
      </c>
      <c r="IR184" s="953">
        <v>0</v>
      </c>
      <c r="IS184" s="953">
        <v>7</v>
      </c>
      <c r="IT184" s="953">
        <v>0</v>
      </c>
      <c r="IU184" s="953">
        <v>0</v>
      </c>
      <c r="IV184" s="953">
        <v>0</v>
      </c>
      <c r="IW184" s="953">
        <v>2</v>
      </c>
      <c r="IX184" s="953">
        <v>10</v>
      </c>
      <c r="IY184" s="953">
        <v>0</v>
      </c>
      <c r="IZ184" s="953">
        <v>0</v>
      </c>
      <c r="JA184" s="953">
        <v>0</v>
      </c>
      <c r="JB184" s="953">
        <v>12</v>
      </c>
      <c r="JC184" s="953">
        <v>0</v>
      </c>
      <c r="JD184" s="953">
        <v>0</v>
      </c>
      <c r="JE184" s="953">
        <v>0</v>
      </c>
      <c r="JF184" s="953">
        <v>0</v>
      </c>
      <c r="JG184" s="953">
        <v>0</v>
      </c>
      <c r="JH184" s="953">
        <v>6</v>
      </c>
      <c r="JI184" s="953">
        <v>0</v>
      </c>
      <c r="JJ184" s="953">
        <v>0</v>
      </c>
      <c r="JK184" s="953">
        <v>0</v>
      </c>
      <c r="JL184" s="953">
        <v>16</v>
      </c>
      <c r="JM184" s="953">
        <v>0</v>
      </c>
      <c r="JN184" s="953">
        <v>0</v>
      </c>
      <c r="JO184" s="953">
        <v>0</v>
      </c>
      <c r="JP184" s="953">
        <v>0</v>
      </c>
      <c r="JQ184" s="953">
        <v>2</v>
      </c>
      <c r="JR184" s="953">
        <v>0</v>
      </c>
      <c r="JS184" s="953">
        <v>0</v>
      </c>
      <c r="JT184" s="953">
        <v>0</v>
      </c>
      <c r="JU184" s="953">
        <v>0</v>
      </c>
      <c r="JV184" s="953">
        <v>0</v>
      </c>
      <c r="JW184" s="953">
        <v>1</v>
      </c>
      <c r="JX184" s="953">
        <v>0</v>
      </c>
      <c r="JY184" s="953">
        <v>0</v>
      </c>
      <c r="JZ184" s="953">
        <v>0</v>
      </c>
      <c r="KA184" s="953">
        <v>0</v>
      </c>
      <c r="KB184" s="953">
        <v>0</v>
      </c>
      <c r="KC184" s="953">
        <v>0</v>
      </c>
      <c r="KD184" s="953">
        <v>0</v>
      </c>
      <c r="KE184" s="953">
        <v>0</v>
      </c>
      <c r="KF184" s="953">
        <v>0</v>
      </c>
      <c r="KG184" s="953">
        <v>0</v>
      </c>
      <c r="KH184" s="953">
        <v>0</v>
      </c>
      <c r="KI184" s="953">
        <v>0</v>
      </c>
      <c r="KJ184" s="953">
        <v>0</v>
      </c>
      <c r="KK184" s="953">
        <v>0</v>
      </c>
      <c r="KL184" s="953">
        <v>0</v>
      </c>
      <c r="KM184" s="953">
        <v>0</v>
      </c>
      <c r="KN184" s="953">
        <v>0</v>
      </c>
      <c r="KO184" s="953">
        <v>0</v>
      </c>
      <c r="KP184" s="953">
        <v>0</v>
      </c>
      <c r="KQ184" s="953">
        <v>0</v>
      </c>
      <c r="KR184" s="953">
        <v>0</v>
      </c>
      <c r="KS184" s="953">
        <v>0</v>
      </c>
      <c r="KT184" s="953">
        <v>0</v>
      </c>
      <c r="KU184" s="953">
        <v>0</v>
      </c>
      <c r="KV184" s="953">
        <v>0</v>
      </c>
      <c r="KW184" s="953">
        <v>0</v>
      </c>
      <c r="KX184" s="953">
        <v>0</v>
      </c>
      <c r="KY184" s="953">
        <v>0</v>
      </c>
      <c r="KZ184" s="953">
        <v>0</v>
      </c>
      <c r="LA184" s="953">
        <v>0</v>
      </c>
      <c r="LB184" s="953">
        <v>0</v>
      </c>
      <c r="LC184" s="953">
        <v>0</v>
      </c>
      <c r="LD184" s="953">
        <v>0</v>
      </c>
      <c r="LE184" s="953">
        <v>0</v>
      </c>
      <c r="LF184" s="953">
        <v>0</v>
      </c>
      <c r="LG184" s="953">
        <v>0</v>
      </c>
      <c r="LH184" s="953">
        <v>0</v>
      </c>
      <c r="LI184" s="953">
        <v>0</v>
      </c>
      <c r="LJ184" s="953">
        <v>0</v>
      </c>
      <c r="LK184" s="953">
        <v>0</v>
      </c>
      <c r="LL184" s="953">
        <v>0</v>
      </c>
      <c r="LM184" s="953">
        <v>0</v>
      </c>
      <c r="LN184" s="953">
        <v>0</v>
      </c>
      <c r="LO184" s="953">
        <v>0</v>
      </c>
      <c r="LP184" s="953">
        <v>0</v>
      </c>
      <c r="LQ184" s="953">
        <v>0</v>
      </c>
      <c r="LR184" s="953">
        <v>0</v>
      </c>
      <c r="LS184" s="953">
        <v>0</v>
      </c>
      <c r="LT184" s="953">
        <v>0</v>
      </c>
      <c r="LU184" s="953">
        <v>0</v>
      </c>
      <c r="LV184" s="953">
        <v>0</v>
      </c>
      <c r="LW184" s="953">
        <v>0</v>
      </c>
      <c r="LX184" s="953">
        <v>0</v>
      </c>
      <c r="LY184" s="953">
        <v>0</v>
      </c>
      <c r="LZ184" s="953">
        <v>0</v>
      </c>
      <c r="MA184" s="953">
        <v>0</v>
      </c>
      <c r="MB184" s="953">
        <v>0</v>
      </c>
      <c r="MC184" s="953">
        <v>0</v>
      </c>
      <c r="MD184" s="953">
        <v>0</v>
      </c>
      <c r="ME184" s="953">
        <v>0</v>
      </c>
      <c r="MF184" s="953">
        <v>0</v>
      </c>
      <c r="MG184" s="953">
        <v>0</v>
      </c>
      <c r="MH184" s="953">
        <v>0</v>
      </c>
      <c r="MI184" s="953">
        <v>0</v>
      </c>
      <c r="MJ184" s="953">
        <v>0</v>
      </c>
      <c r="MK184" s="953">
        <v>0</v>
      </c>
      <c r="ML184" s="953">
        <v>0</v>
      </c>
      <c r="MM184" s="953">
        <v>0</v>
      </c>
      <c r="MN184" s="953">
        <v>0</v>
      </c>
      <c r="MO184" s="953">
        <v>0</v>
      </c>
      <c r="MP184" s="953">
        <v>0</v>
      </c>
      <c r="MQ184" s="953">
        <v>0</v>
      </c>
      <c r="MR184" s="953">
        <v>0</v>
      </c>
      <c r="MS184" s="953">
        <v>0</v>
      </c>
      <c r="MT184" s="953">
        <v>0</v>
      </c>
      <c r="MU184" s="953">
        <v>0</v>
      </c>
      <c r="MV184" s="953">
        <v>0</v>
      </c>
      <c r="MW184" s="953">
        <v>0</v>
      </c>
      <c r="MX184" s="953">
        <v>0</v>
      </c>
      <c r="MY184" s="953">
        <v>0</v>
      </c>
      <c r="MZ184" s="953">
        <v>0</v>
      </c>
      <c r="NA184" s="953">
        <v>0</v>
      </c>
      <c r="NB184" s="953">
        <v>0</v>
      </c>
      <c r="NC184" s="953">
        <v>0</v>
      </c>
      <c r="ND184" s="953">
        <v>0</v>
      </c>
      <c r="NE184" s="953">
        <v>0</v>
      </c>
      <c r="NF184" s="953">
        <v>0</v>
      </c>
      <c r="NG184" s="953">
        <v>0</v>
      </c>
      <c r="NH184" s="953">
        <v>0</v>
      </c>
      <c r="NI184" s="953">
        <v>0</v>
      </c>
      <c r="NJ184" s="953">
        <v>0</v>
      </c>
      <c r="NK184" s="953">
        <v>0</v>
      </c>
      <c r="NL184" s="953">
        <v>0</v>
      </c>
      <c r="NM184" s="953">
        <v>0</v>
      </c>
      <c r="NN184" s="953">
        <v>0</v>
      </c>
      <c r="NO184" s="953">
        <v>0</v>
      </c>
      <c r="NP184" s="953">
        <v>0</v>
      </c>
      <c r="NQ184" s="953">
        <v>0</v>
      </c>
      <c r="NR184" s="953">
        <v>0</v>
      </c>
      <c r="NS184" s="953">
        <v>0</v>
      </c>
      <c r="NT184" s="953">
        <v>0</v>
      </c>
      <c r="NU184" s="953">
        <v>0</v>
      </c>
      <c r="NV184" s="953">
        <v>0</v>
      </c>
      <c r="NW184" s="953">
        <v>0</v>
      </c>
      <c r="NX184" s="953">
        <v>0</v>
      </c>
      <c r="NY184" s="953">
        <v>0</v>
      </c>
      <c r="NZ184" s="953">
        <v>0</v>
      </c>
      <c r="OA184" s="953">
        <v>0</v>
      </c>
      <c r="OB184" s="953">
        <v>0</v>
      </c>
      <c r="OC184" s="953">
        <v>0</v>
      </c>
      <c r="OD184" s="953">
        <v>0</v>
      </c>
      <c r="OE184" s="953">
        <v>0</v>
      </c>
      <c r="OF184" s="953">
        <v>0</v>
      </c>
      <c r="OG184" s="953">
        <v>0</v>
      </c>
      <c r="OH184" s="953">
        <v>0</v>
      </c>
      <c r="OI184" s="953">
        <v>0</v>
      </c>
      <c r="OJ184" s="953">
        <v>0</v>
      </c>
      <c r="OK184" s="953">
        <v>0</v>
      </c>
      <c r="OL184" s="953">
        <v>0</v>
      </c>
      <c r="OM184" s="953">
        <v>0</v>
      </c>
      <c r="ON184" s="953">
        <v>0</v>
      </c>
      <c r="OO184" s="953">
        <v>0</v>
      </c>
      <c r="OP184" s="953">
        <v>0</v>
      </c>
      <c r="OQ184" s="953">
        <v>0</v>
      </c>
      <c r="OR184" s="953">
        <v>0</v>
      </c>
      <c r="OS184" s="953">
        <v>0</v>
      </c>
      <c r="OT184" s="953">
        <v>0</v>
      </c>
      <c r="OU184" s="953">
        <v>0</v>
      </c>
      <c r="OV184" s="953">
        <v>0</v>
      </c>
      <c r="OW184" s="953">
        <v>0</v>
      </c>
      <c r="OX184" s="953">
        <v>0</v>
      </c>
      <c r="OY184" s="953">
        <v>0</v>
      </c>
      <c r="OZ184" s="953">
        <v>0</v>
      </c>
      <c r="PA184" s="953">
        <v>0</v>
      </c>
      <c r="PB184" s="953">
        <v>0</v>
      </c>
      <c r="PC184" s="953">
        <v>0</v>
      </c>
      <c r="PD184" s="953">
        <v>0</v>
      </c>
      <c r="PE184" s="953">
        <v>0</v>
      </c>
      <c r="PF184" s="953">
        <v>0</v>
      </c>
      <c r="PG184" s="953">
        <v>0</v>
      </c>
      <c r="PH184" s="953">
        <v>0</v>
      </c>
      <c r="PI184" s="953">
        <v>0</v>
      </c>
      <c r="PJ184" s="953">
        <v>0</v>
      </c>
      <c r="PK184" s="953">
        <v>0</v>
      </c>
      <c r="PL184" s="953">
        <v>0</v>
      </c>
      <c r="PM184" s="953">
        <v>0</v>
      </c>
      <c r="PN184" s="953">
        <v>0</v>
      </c>
      <c r="PO184" s="953">
        <v>0</v>
      </c>
      <c r="PP184" s="953">
        <v>0</v>
      </c>
      <c r="PQ184" s="953">
        <v>0</v>
      </c>
      <c r="PR184" s="953">
        <v>0</v>
      </c>
      <c r="PS184" s="953">
        <v>0</v>
      </c>
      <c r="PT184" s="953">
        <v>0</v>
      </c>
      <c r="PU184" s="953">
        <v>0</v>
      </c>
      <c r="PV184" s="953">
        <v>0</v>
      </c>
      <c r="PW184" s="953">
        <v>0</v>
      </c>
      <c r="PX184" s="953">
        <v>0</v>
      </c>
      <c r="PY184" s="953">
        <v>0</v>
      </c>
      <c r="PZ184" s="953">
        <v>0</v>
      </c>
      <c r="QA184" s="953">
        <v>0</v>
      </c>
      <c r="QB184" s="953">
        <v>0</v>
      </c>
      <c r="QC184" s="953">
        <v>0</v>
      </c>
      <c r="QD184" s="953">
        <v>0</v>
      </c>
      <c r="QE184" s="953">
        <v>0</v>
      </c>
      <c r="QF184" s="953">
        <v>0</v>
      </c>
      <c r="QG184" s="953">
        <v>0</v>
      </c>
      <c r="QH184" s="953">
        <v>0</v>
      </c>
      <c r="QI184" s="953">
        <v>0</v>
      </c>
    </row>
    <row r="185" spans="1:451" x14ac:dyDescent="0.25">
      <c r="A185" s="551">
        <v>46</v>
      </c>
      <c r="B185" s="548" t="s">
        <v>261</v>
      </c>
      <c r="C185" s="22"/>
      <c r="D185" s="22"/>
      <c r="E185" s="23"/>
      <c r="F185" s="952">
        <v>0</v>
      </c>
      <c r="G185" s="953">
        <v>0</v>
      </c>
      <c r="H185" s="953">
        <v>0</v>
      </c>
      <c r="I185" s="953">
        <v>0</v>
      </c>
      <c r="J185" s="953">
        <v>0</v>
      </c>
      <c r="K185" s="953">
        <v>0</v>
      </c>
      <c r="L185" s="953">
        <v>0</v>
      </c>
      <c r="M185" s="953">
        <v>0</v>
      </c>
      <c r="N185" s="953">
        <v>0</v>
      </c>
      <c r="O185" s="953">
        <v>0</v>
      </c>
      <c r="P185" s="953">
        <v>0</v>
      </c>
      <c r="Q185" s="953">
        <v>0</v>
      </c>
      <c r="R185" s="953">
        <v>0</v>
      </c>
      <c r="S185" s="953">
        <v>0</v>
      </c>
      <c r="T185" s="953">
        <v>0</v>
      </c>
      <c r="U185" s="953">
        <v>0</v>
      </c>
      <c r="V185" s="953">
        <v>0</v>
      </c>
      <c r="W185" s="953">
        <v>0</v>
      </c>
      <c r="X185" s="953">
        <v>0</v>
      </c>
      <c r="Y185" s="953">
        <v>0</v>
      </c>
      <c r="Z185" s="953">
        <v>0</v>
      </c>
      <c r="AA185" s="953">
        <v>0</v>
      </c>
      <c r="AB185" s="953">
        <v>0</v>
      </c>
      <c r="AC185" s="953">
        <v>0</v>
      </c>
      <c r="AD185" s="953">
        <v>0</v>
      </c>
      <c r="AE185" s="953">
        <v>0</v>
      </c>
      <c r="AF185" s="953">
        <v>0</v>
      </c>
      <c r="AG185" s="953">
        <v>0</v>
      </c>
      <c r="AH185" s="953">
        <v>0</v>
      </c>
      <c r="AI185" s="953">
        <v>0</v>
      </c>
      <c r="AJ185" s="953">
        <v>0</v>
      </c>
      <c r="AK185" s="953">
        <v>0</v>
      </c>
      <c r="AL185" s="953">
        <v>0</v>
      </c>
      <c r="AM185" s="953">
        <v>0</v>
      </c>
      <c r="AN185" s="953">
        <v>0</v>
      </c>
      <c r="AO185" s="953">
        <v>0</v>
      </c>
      <c r="AP185" s="953">
        <v>0</v>
      </c>
      <c r="AQ185" s="953">
        <v>0</v>
      </c>
      <c r="AR185" s="953">
        <v>0</v>
      </c>
      <c r="AS185" s="953">
        <v>0</v>
      </c>
      <c r="AT185" s="953">
        <v>0</v>
      </c>
      <c r="AU185" s="953">
        <v>0</v>
      </c>
      <c r="AV185" s="953">
        <v>0</v>
      </c>
      <c r="AW185" s="953">
        <v>0</v>
      </c>
      <c r="AX185" s="953">
        <v>0</v>
      </c>
      <c r="AY185" s="953">
        <v>0</v>
      </c>
      <c r="AZ185" s="953">
        <v>0</v>
      </c>
      <c r="BA185" s="953">
        <v>0</v>
      </c>
      <c r="BB185" s="953">
        <v>0</v>
      </c>
      <c r="BC185" s="953">
        <v>0</v>
      </c>
      <c r="BD185" s="953">
        <v>0</v>
      </c>
      <c r="BE185" s="953">
        <v>0</v>
      </c>
      <c r="BF185" s="953">
        <v>0</v>
      </c>
      <c r="BG185" s="953">
        <v>0</v>
      </c>
      <c r="BH185" s="953">
        <v>0</v>
      </c>
      <c r="BI185" s="953">
        <v>0</v>
      </c>
      <c r="BJ185" s="953">
        <v>0</v>
      </c>
      <c r="BK185" s="953">
        <v>0</v>
      </c>
      <c r="BL185" s="953">
        <v>0</v>
      </c>
      <c r="BM185" s="953">
        <v>0</v>
      </c>
      <c r="BN185" s="953">
        <v>0</v>
      </c>
      <c r="BO185" s="953">
        <v>0</v>
      </c>
      <c r="BP185" s="953">
        <v>0</v>
      </c>
      <c r="BQ185" s="953">
        <v>0</v>
      </c>
      <c r="BR185" s="953">
        <v>0</v>
      </c>
      <c r="BS185" s="953">
        <v>0</v>
      </c>
      <c r="BT185" s="953">
        <v>5</v>
      </c>
      <c r="BU185" s="953">
        <v>5</v>
      </c>
      <c r="BV185" s="953">
        <v>0</v>
      </c>
      <c r="BW185" s="953">
        <v>0</v>
      </c>
      <c r="BX185" s="953">
        <v>0</v>
      </c>
      <c r="BY185" s="953">
        <v>0</v>
      </c>
      <c r="BZ185" s="953">
        <v>0</v>
      </c>
      <c r="CA185" s="953">
        <v>0</v>
      </c>
      <c r="CB185" s="953">
        <v>0</v>
      </c>
      <c r="CC185" s="953">
        <v>0</v>
      </c>
      <c r="CD185" s="953">
        <v>0</v>
      </c>
      <c r="CE185" s="953">
        <v>0</v>
      </c>
      <c r="CF185" s="953">
        <v>0</v>
      </c>
      <c r="CG185" s="953">
        <v>0</v>
      </c>
      <c r="CH185" s="953">
        <v>0</v>
      </c>
      <c r="CI185" s="953">
        <v>0</v>
      </c>
      <c r="CJ185" s="953">
        <v>0</v>
      </c>
      <c r="CK185" s="953">
        <v>0</v>
      </c>
      <c r="CL185" s="953">
        <v>0</v>
      </c>
      <c r="CM185" s="953">
        <v>0</v>
      </c>
      <c r="CN185" s="953">
        <v>0</v>
      </c>
      <c r="CO185" s="953">
        <v>0</v>
      </c>
      <c r="CP185" s="953">
        <v>0</v>
      </c>
      <c r="CQ185" s="953">
        <v>0</v>
      </c>
      <c r="CR185" s="953">
        <v>0</v>
      </c>
      <c r="CS185" s="953">
        <v>0</v>
      </c>
      <c r="CT185" s="953">
        <v>0</v>
      </c>
      <c r="CU185" s="953">
        <v>0</v>
      </c>
      <c r="CV185" s="953">
        <v>0</v>
      </c>
      <c r="CW185" s="953">
        <v>0</v>
      </c>
      <c r="CX185" s="953">
        <v>0</v>
      </c>
      <c r="CY185" s="953">
        <v>0</v>
      </c>
      <c r="CZ185" s="953">
        <v>0</v>
      </c>
      <c r="DA185" s="953">
        <v>0</v>
      </c>
      <c r="DB185" s="953">
        <v>0</v>
      </c>
      <c r="DC185" s="953">
        <v>0</v>
      </c>
      <c r="DD185" s="953">
        <v>0</v>
      </c>
      <c r="DE185" s="953">
        <v>0</v>
      </c>
      <c r="DF185" s="953">
        <v>0</v>
      </c>
      <c r="DG185" s="953">
        <v>0</v>
      </c>
      <c r="DH185" s="953">
        <v>5</v>
      </c>
      <c r="DI185" s="953">
        <v>5</v>
      </c>
      <c r="DJ185" s="953">
        <v>0</v>
      </c>
      <c r="DK185" s="953">
        <v>0</v>
      </c>
      <c r="DL185" s="953">
        <v>0</v>
      </c>
      <c r="DM185" s="953">
        <v>0</v>
      </c>
      <c r="DN185" s="953">
        <v>0</v>
      </c>
      <c r="DO185" s="953">
        <v>0</v>
      </c>
      <c r="DP185" s="953">
        <v>0</v>
      </c>
      <c r="DQ185" s="953">
        <v>0</v>
      </c>
      <c r="DR185" s="953">
        <v>0</v>
      </c>
      <c r="DS185" s="953">
        <v>0</v>
      </c>
      <c r="DT185" s="953">
        <v>0</v>
      </c>
      <c r="DU185" s="953">
        <v>0</v>
      </c>
      <c r="DV185" s="953">
        <v>0</v>
      </c>
      <c r="DW185" s="953">
        <v>0</v>
      </c>
      <c r="DX185" s="953">
        <v>0</v>
      </c>
      <c r="DY185" s="953">
        <v>0</v>
      </c>
      <c r="DZ185" s="953">
        <v>0</v>
      </c>
      <c r="EA185" s="953">
        <v>0</v>
      </c>
      <c r="EB185" s="953">
        <v>0</v>
      </c>
      <c r="EC185" s="953">
        <v>0</v>
      </c>
      <c r="ED185" s="953">
        <v>0</v>
      </c>
      <c r="EE185" s="953">
        <v>0</v>
      </c>
      <c r="EF185" s="953">
        <v>0</v>
      </c>
      <c r="EG185" s="953">
        <v>0</v>
      </c>
      <c r="EH185" s="953">
        <v>0</v>
      </c>
      <c r="EI185" s="953">
        <v>0</v>
      </c>
      <c r="EJ185" s="953">
        <v>0</v>
      </c>
      <c r="EK185" s="953">
        <v>0</v>
      </c>
      <c r="EL185" s="953">
        <v>0</v>
      </c>
      <c r="EM185" s="953">
        <v>0</v>
      </c>
      <c r="EN185" s="953">
        <v>0</v>
      </c>
      <c r="EO185" s="953">
        <v>0</v>
      </c>
      <c r="EP185" s="953">
        <v>0</v>
      </c>
      <c r="EQ185" s="953">
        <v>0</v>
      </c>
      <c r="ER185" s="953">
        <v>0</v>
      </c>
      <c r="ES185" s="953">
        <v>0</v>
      </c>
      <c r="ET185" s="953">
        <v>0</v>
      </c>
      <c r="EU185" s="953">
        <v>0</v>
      </c>
      <c r="EV185" s="953">
        <v>0</v>
      </c>
      <c r="EW185" s="953">
        <v>0</v>
      </c>
      <c r="EX185" s="953">
        <v>0</v>
      </c>
      <c r="EY185" s="953">
        <v>0</v>
      </c>
      <c r="EZ185" s="953">
        <v>0</v>
      </c>
      <c r="FA185" s="953">
        <v>0</v>
      </c>
      <c r="FB185" s="953">
        <v>0</v>
      </c>
      <c r="FC185" s="953">
        <v>0</v>
      </c>
      <c r="FD185" s="953">
        <v>0</v>
      </c>
      <c r="FE185" s="953">
        <v>0</v>
      </c>
      <c r="FF185" s="953">
        <v>0</v>
      </c>
      <c r="FG185" s="953">
        <v>0</v>
      </c>
      <c r="FH185" s="953">
        <v>0</v>
      </c>
      <c r="FI185" s="953">
        <v>0</v>
      </c>
      <c r="FJ185" s="953">
        <v>0</v>
      </c>
      <c r="FK185" s="953">
        <v>0</v>
      </c>
      <c r="FL185" s="953">
        <v>0</v>
      </c>
      <c r="FM185" s="953">
        <v>0</v>
      </c>
      <c r="FN185" s="953">
        <v>0</v>
      </c>
      <c r="FO185" s="953">
        <v>0</v>
      </c>
      <c r="FP185" s="953">
        <v>0</v>
      </c>
      <c r="FQ185" s="953">
        <v>0</v>
      </c>
      <c r="FR185" s="953">
        <v>0</v>
      </c>
      <c r="FS185" s="953">
        <v>0</v>
      </c>
      <c r="FT185" s="953">
        <v>0</v>
      </c>
      <c r="FU185" s="953">
        <v>0</v>
      </c>
      <c r="FV185" s="953">
        <v>0</v>
      </c>
      <c r="FW185" s="953">
        <v>0</v>
      </c>
      <c r="FX185" s="953">
        <v>0</v>
      </c>
      <c r="FY185" s="953">
        <v>0</v>
      </c>
      <c r="FZ185" s="953">
        <v>0</v>
      </c>
      <c r="GA185" s="953">
        <v>0</v>
      </c>
      <c r="GB185" s="953">
        <v>0</v>
      </c>
      <c r="GC185" s="953">
        <v>0</v>
      </c>
      <c r="GD185" s="953">
        <v>0</v>
      </c>
      <c r="GE185" s="953">
        <v>0</v>
      </c>
      <c r="GF185" s="953">
        <v>0</v>
      </c>
      <c r="GG185" s="953">
        <v>0</v>
      </c>
      <c r="GH185" s="953">
        <v>0</v>
      </c>
      <c r="GI185" s="953">
        <v>0</v>
      </c>
      <c r="GJ185" s="953">
        <v>0</v>
      </c>
      <c r="GK185" s="953">
        <v>0</v>
      </c>
      <c r="GL185" s="953">
        <v>0</v>
      </c>
      <c r="GM185" s="953">
        <v>0</v>
      </c>
      <c r="GN185" s="953">
        <v>0</v>
      </c>
      <c r="GO185" s="953">
        <v>0</v>
      </c>
      <c r="GP185" s="953">
        <v>0</v>
      </c>
      <c r="GQ185" s="953">
        <v>0</v>
      </c>
      <c r="GR185" s="953">
        <v>0</v>
      </c>
      <c r="GS185" s="953">
        <v>0</v>
      </c>
      <c r="GT185" s="953">
        <v>0</v>
      </c>
      <c r="GU185" s="953">
        <v>0</v>
      </c>
      <c r="GV185" s="953">
        <v>0</v>
      </c>
      <c r="GW185" s="953">
        <v>0</v>
      </c>
      <c r="GX185" s="953">
        <v>0</v>
      </c>
      <c r="GY185" s="953">
        <v>0</v>
      </c>
      <c r="GZ185" s="953">
        <v>0</v>
      </c>
      <c r="HA185" s="953">
        <v>0</v>
      </c>
      <c r="HB185" s="953">
        <v>0</v>
      </c>
      <c r="HC185" s="953">
        <v>0</v>
      </c>
      <c r="HD185" s="953">
        <v>0</v>
      </c>
      <c r="HE185" s="953">
        <v>0</v>
      </c>
      <c r="HF185" s="953">
        <v>0</v>
      </c>
      <c r="HG185" s="953">
        <v>0</v>
      </c>
      <c r="HH185" s="953">
        <v>0</v>
      </c>
      <c r="HI185" s="953">
        <v>0</v>
      </c>
      <c r="HJ185" s="953">
        <v>0</v>
      </c>
      <c r="HK185" s="953">
        <v>0</v>
      </c>
      <c r="HL185" s="953">
        <v>0</v>
      </c>
      <c r="HM185" s="953">
        <v>0</v>
      </c>
      <c r="HN185" s="953">
        <v>0</v>
      </c>
      <c r="HO185" s="953">
        <v>0</v>
      </c>
      <c r="HP185" s="953">
        <v>0</v>
      </c>
      <c r="HQ185" s="953">
        <v>0</v>
      </c>
      <c r="HR185" s="953">
        <v>0</v>
      </c>
      <c r="HS185" s="953">
        <v>0</v>
      </c>
      <c r="HT185" s="953">
        <v>0</v>
      </c>
      <c r="HU185" s="953">
        <v>0</v>
      </c>
      <c r="HV185" s="953">
        <v>0</v>
      </c>
      <c r="HW185" s="953">
        <v>0</v>
      </c>
      <c r="HX185" s="953">
        <v>0</v>
      </c>
      <c r="HY185" s="953">
        <v>0</v>
      </c>
      <c r="HZ185" s="953">
        <v>0</v>
      </c>
      <c r="IA185" s="953">
        <v>0</v>
      </c>
      <c r="IB185" s="953">
        <v>0</v>
      </c>
      <c r="IC185" s="953">
        <v>0</v>
      </c>
      <c r="ID185" s="953">
        <v>0</v>
      </c>
      <c r="IE185" s="953">
        <v>0</v>
      </c>
      <c r="IF185" s="953">
        <v>0</v>
      </c>
      <c r="IG185" s="953">
        <v>0</v>
      </c>
      <c r="IH185" s="953">
        <v>0</v>
      </c>
      <c r="II185" s="953">
        <v>0</v>
      </c>
      <c r="IJ185" s="953">
        <v>0</v>
      </c>
      <c r="IK185" s="953">
        <v>0</v>
      </c>
      <c r="IL185" s="953">
        <v>0</v>
      </c>
      <c r="IM185" s="953">
        <v>0</v>
      </c>
      <c r="IN185" s="953">
        <v>0</v>
      </c>
      <c r="IO185" s="953">
        <v>0</v>
      </c>
      <c r="IP185" s="953">
        <v>1</v>
      </c>
      <c r="IQ185" s="953">
        <v>0</v>
      </c>
      <c r="IR185" s="953">
        <v>0</v>
      </c>
      <c r="IS185" s="953">
        <v>0</v>
      </c>
      <c r="IT185" s="953">
        <v>0</v>
      </c>
      <c r="IU185" s="953">
        <v>0</v>
      </c>
      <c r="IV185" s="953">
        <v>0</v>
      </c>
      <c r="IW185" s="953">
        <v>0</v>
      </c>
      <c r="IX185" s="953">
        <v>0</v>
      </c>
      <c r="IY185" s="953">
        <v>0</v>
      </c>
      <c r="IZ185" s="953">
        <v>0</v>
      </c>
      <c r="JA185" s="953">
        <v>0</v>
      </c>
      <c r="JB185" s="953">
        <v>0</v>
      </c>
      <c r="JC185" s="953">
        <v>0</v>
      </c>
      <c r="JD185" s="953">
        <v>0</v>
      </c>
      <c r="JE185" s="953">
        <v>0</v>
      </c>
      <c r="JF185" s="953">
        <v>0</v>
      </c>
      <c r="JG185" s="953">
        <v>0</v>
      </c>
      <c r="JH185" s="953">
        <v>0</v>
      </c>
      <c r="JI185" s="953">
        <v>0</v>
      </c>
      <c r="JJ185" s="953">
        <v>0</v>
      </c>
      <c r="JK185" s="953">
        <v>0</v>
      </c>
      <c r="JL185" s="953">
        <v>0</v>
      </c>
      <c r="JM185" s="953">
        <v>0</v>
      </c>
      <c r="JN185" s="953">
        <v>0</v>
      </c>
      <c r="JO185" s="953">
        <v>0</v>
      </c>
      <c r="JP185" s="953">
        <v>0</v>
      </c>
      <c r="JQ185" s="953">
        <v>0</v>
      </c>
      <c r="JR185" s="953">
        <v>0</v>
      </c>
      <c r="JS185" s="953">
        <v>0</v>
      </c>
      <c r="JT185" s="953">
        <v>0</v>
      </c>
      <c r="JU185" s="953">
        <v>0</v>
      </c>
      <c r="JV185" s="953">
        <v>0</v>
      </c>
      <c r="JW185" s="953">
        <v>0</v>
      </c>
      <c r="JX185" s="953">
        <v>0</v>
      </c>
      <c r="JY185" s="953">
        <v>0</v>
      </c>
      <c r="JZ185" s="953">
        <v>0</v>
      </c>
      <c r="KA185" s="953">
        <v>0</v>
      </c>
      <c r="KB185" s="953">
        <v>0</v>
      </c>
      <c r="KC185" s="953">
        <v>0</v>
      </c>
      <c r="KD185" s="953">
        <v>0</v>
      </c>
      <c r="KE185" s="953">
        <v>0</v>
      </c>
      <c r="KF185" s="953">
        <v>0</v>
      </c>
      <c r="KG185" s="953">
        <v>0</v>
      </c>
      <c r="KH185" s="953">
        <v>0</v>
      </c>
      <c r="KI185" s="953">
        <v>0</v>
      </c>
      <c r="KJ185" s="953">
        <v>0</v>
      </c>
      <c r="KK185" s="953">
        <v>0</v>
      </c>
      <c r="KL185" s="953">
        <v>0</v>
      </c>
      <c r="KM185" s="953">
        <v>0</v>
      </c>
      <c r="KN185" s="953">
        <v>0</v>
      </c>
      <c r="KO185" s="953">
        <v>0</v>
      </c>
      <c r="KP185" s="953">
        <v>0</v>
      </c>
      <c r="KQ185" s="953">
        <v>0</v>
      </c>
      <c r="KR185" s="953">
        <v>0</v>
      </c>
      <c r="KS185" s="953">
        <v>0</v>
      </c>
      <c r="KT185" s="953">
        <v>0</v>
      </c>
      <c r="KU185" s="953">
        <v>0</v>
      </c>
      <c r="KV185" s="953">
        <v>0</v>
      </c>
      <c r="KW185" s="953">
        <v>0</v>
      </c>
      <c r="KX185" s="953">
        <v>0</v>
      </c>
      <c r="KY185" s="953">
        <v>0</v>
      </c>
      <c r="KZ185" s="953">
        <v>0</v>
      </c>
      <c r="LA185" s="953">
        <v>0</v>
      </c>
      <c r="LB185" s="953">
        <v>0</v>
      </c>
      <c r="LC185" s="953">
        <v>0</v>
      </c>
      <c r="LD185" s="953">
        <v>0</v>
      </c>
      <c r="LE185" s="953">
        <v>0</v>
      </c>
      <c r="LF185" s="953">
        <v>0</v>
      </c>
      <c r="LG185" s="953">
        <v>0</v>
      </c>
      <c r="LH185" s="953">
        <v>0</v>
      </c>
      <c r="LI185" s="953">
        <v>0</v>
      </c>
      <c r="LJ185" s="953">
        <v>0</v>
      </c>
      <c r="LK185" s="953">
        <v>0</v>
      </c>
      <c r="LL185" s="953">
        <v>0</v>
      </c>
      <c r="LM185" s="953">
        <v>0</v>
      </c>
      <c r="LN185" s="953">
        <v>0</v>
      </c>
      <c r="LO185" s="953">
        <v>0</v>
      </c>
      <c r="LP185" s="953">
        <v>0</v>
      </c>
      <c r="LQ185" s="953">
        <v>0</v>
      </c>
      <c r="LR185" s="953">
        <v>0</v>
      </c>
      <c r="LS185" s="953">
        <v>0</v>
      </c>
      <c r="LT185" s="953">
        <v>0</v>
      </c>
      <c r="LU185" s="953">
        <v>0</v>
      </c>
      <c r="LV185" s="953">
        <v>0</v>
      </c>
      <c r="LW185" s="953">
        <v>0</v>
      </c>
      <c r="LX185" s="953">
        <v>0</v>
      </c>
      <c r="LY185" s="953">
        <v>0</v>
      </c>
      <c r="LZ185" s="953">
        <v>0</v>
      </c>
      <c r="MA185" s="953">
        <v>0</v>
      </c>
      <c r="MB185" s="953">
        <v>0</v>
      </c>
      <c r="MC185" s="953">
        <v>0</v>
      </c>
      <c r="MD185" s="953">
        <v>0</v>
      </c>
      <c r="ME185" s="953">
        <v>0</v>
      </c>
      <c r="MF185" s="953">
        <v>0</v>
      </c>
      <c r="MG185" s="953">
        <v>0</v>
      </c>
      <c r="MH185" s="953">
        <v>0</v>
      </c>
      <c r="MI185" s="953">
        <v>0</v>
      </c>
      <c r="MJ185" s="953">
        <v>0</v>
      </c>
      <c r="MK185" s="953">
        <v>0</v>
      </c>
      <c r="ML185" s="953">
        <v>0</v>
      </c>
      <c r="MM185" s="953">
        <v>0</v>
      </c>
      <c r="MN185" s="953">
        <v>0</v>
      </c>
      <c r="MO185" s="953">
        <v>0</v>
      </c>
      <c r="MP185" s="953">
        <v>0</v>
      </c>
      <c r="MQ185" s="953">
        <v>0</v>
      </c>
      <c r="MR185" s="953">
        <v>0</v>
      </c>
      <c r="MS185" s="953">
        <v>0</v>
      </c>
      <c r="MT185" s="953">
        <v>0</v>
      </c>
      <c r="MU185" s="953">
        <v>0</v>
      </c>
      <c r="MV185" s="953">
        <v>0</v>
      </c>
      <c r="MW185" s="953">
        <v>0</v>
      </c>
      <c r="MX185" s="953">
        <v>0</v>
      </c>
      <c r="MY185" s="953">
        <v>0</v>
      </c>
      <c r="MZ185" s="953">
        <v>0</v>
      </c>
      <c r="NA185" s="953">
        <v>0</v>
      </c>
      <c r="NB185" s="953">
        <v>0</v>
      </c>
      <c r="NC185" s="953">
        <v>0</v>
      </c>
      <c r="ND185" s="953">
        <v>0</v>
      </c>
      <c r="NE185" s="953">
        <v>0</v>
      </c>
      <c r="NF185" s="953">
        <v>0</v>
      </c>
      <c r="NG185" s="953">
        <v>0</v>
      </c>
      <c r="NH185" s="953">
        <v>0</v>
      </c>
      <c r="NI185" s="953">
        <v>0</v>
      </c>
      <c r="NJ185" s="953">
        <v>0</v>
      </c>
      <c r="NK185" s="953">
        <v>0</v>
      </c>
      <c r="NL185" s="953">
        <v>0</v>
      </c>
      <c r="NM185" s="953">
        <v>0</v>
      </c>
      <c r="NN185" s="953">
        <v>0</v>
      </c>
      <c r="NO185" s="953">
        <v>0</v>
      </c>
      <c r="NP185" s="953">
        <v>0</v>
      </c>
      <c r="NQ185" s="953">
        <v>0</v>
      </c>
      <c r="NR185" s="953">
        <v>0</v>
      </c>
      <c r="NS185" s="953">
        <v>0</v>
      </c>
      <c r="NT185" s="953">
        <v>0</v>
      </c>
      <c r="NU185" s="953">
        <v>0</v>
      </c>
      <c r="NV185" s="953">
        <v>0</v>
      </c>
      <c r="NW185" s="953">
        <v>0</v>
      </c>
      <c r="NX185" s="953">
        <v>0</v>
      </c>
      <c r="NY185" s="953">
        <v>0</v>
      </c>
      <c r="NZ185" s="953">
        <v>0</v>
      </c>
      <c r="OA185" s="953">
        <v>0</v>
      </c>
      <c r="OB185" s="953">
        <v>0</v>
      </c>
      <c r="OC185" s="953">
        <v>0</v>
      </c>
      <c r="OD185" s="953">
        <v>0</v>
      </c>
      <c r="OE185" s="953">
        <v>0</v>
      </c>
      <c r="OF185" s="953">
        <v>0</v>
      </c>
      <c r="OG185" s="953">
        <v>0</v>
      </c>
      <c r="OH185" s="953">
        <v>0</v>
      </c>
      <c r="OI185" s="953">
        <v>0</v>
      </c>
      <c r="OJ185" s="953">
        <v>0</v>
      </c>
      <c r="OK185" s="953">
        <v>0</v>
      </c>
      <c r="OL185" s="953">
        <v>0</v>
      </c>
      <c r="OM185" s="953">
        <v>0</v>
      </c>
      <c r="ON185" s="953">
        <v>0</v>
      </c>
      <c r="OO185" s="953">
        <v>0</v>
      </c>
      <c r="OP185" s="953">
        <v>0</v>
      </c>
      <c r="OQ185" s="953">
        <v>0</v>
      </c>
      <c r="OR185" s="953">
        <v>0</v>
      </c>
      <c r="OS185" s="953">
        <v>0</v>
      </c>
      <c r="OT185" s="953">
        <v>0</v>
      </c>
      <c r="OU185" s="953">
        <v>0</v>
      </c>
      <c r="OV185" s="953">
        <v>0</v>
      </c>
      <c r="OW185" s="953">
        <v>0</v>
      </c>
      <c r="OX185" s="953">
        <v>0</v>
      </c>
      <c r="OY185" s="953">
        <v>0</v>
      </c>
      <c r="OZ185" s="953">
        <v>0</v>
      </c>
      <c r="PA185" s="953">
        <v>0</v>
      </c>
      <c r="PB185" s="953">
        <v>0</v>
      </c>
      <c r="PC185" s="953">
        <v>0</v>
      </c>
      <c r="PD185" s="953">
        <v>0</v>
      </c>
      <c r="PE185" s="953">
        <v>0</v>
      </c>
      <c r="PF185" s="953">
        <v>0</v>
      </c>
      <c r="PG185" s="953">
        <v>0</v>
      </c>
      <c r="PH185" s="953">
        <v>0</v>
      </c>
      <c r="PI185" s="953">
        <v>0</v>
      </c>
      <c r="PJ185" s="953">
        <v>0</v>
      </c>
      <c r="PK185" s="953">
        <v>0</v>
      </c>
      <c r="PL185" s="953">
        <v>0</v>
      </c>
      <c r="PM185" s="953">
        <v>0</v>
      </c>
      <c r="PN185" s="953">
        <v>0</v>
      </c>
      <c r="PO185" s="953">
        <v>0</v>
      </c>
      <c r="PP185" s="953">
        <v>0</v>
      </c>
      <c r="PQ185" s="953">
        <v>0</v>
      </c>
      <c r="PR185" s="953">
        <v>0</v>
      </c>
      <c r="PS185" s="953">
        <v>0</v>
      </c>
      <c r="PT185" s="953">
        <v>0</v>
      </c>
      <c r="PU185" s="953">
        <v>0</v>
      </c>
      <c r="PV185" s="953">
        <v>0</v>
      </c>
      <c r="PW185" s="953">
        <v>0</v>
      </c>
      <c r="PX185" s="953">
        <v>0</v>
      </c>
      <c r="PY185" s="953">
        <v>0</v>
      </c>
      <c r="PZ185" s="953">
        <v>0</v>
      </c>
      <c r="QA185" s="953">
        <v>0</v>
      </c>
      <c r="QB185" s="953">
        <v>0</v>
      </c>
      <c r="QC185" s="953">
        <v>0</v>
      </c>
      <c r="QD185" s="953">
        <v>0</v>
      </c>
      <c r="QE185" s="953">
        <v>0</v>
      </c>
      <c r="QF185" s="953">
        <v>0</v>
      </c>
      <c r="QG185" s="953">
        <v>0</v>
      </c>
      <c r="QH185" s="953">
        <v>0</v>
      </c>
      <c r="QI185" s="953">
        <v>0</v>
      </c>
    </row>
    <row r="186" spans="1:451" x14ac:dyDescent="0.25">
      <c r="A186" s="552">
        <v>47</v>
      </c>
      <c r="B186" s="548" t="s">
        <v>262</v>
      </c>
      <c r="C186" s="22"/>
      <c r="D186" s="22"/>
      <c r="E186" s="23"/>
      <c r="F186" s="952">
        <v>0</v>
      </c>
      <c r="G186" s="953">
        <v>0</v>
      </c>
      <c r="H186" s="953">
        <v>0</v>
      </c>
      <c r="I186" s="953">
        <v>0</v>
      </c>
      <c r="J186" s="953">
        <v>0</v>
      </c>
      <c r="K186" s="953">
        <v>0</v>
      </c>
      <c r="L186" s="953">
        <v>0</v>
      </c>
      <c r="M186" s="953">
        <v>0</v>
      </c>
      <c r="N186" s="953">
        <v>0</v>
      </c>
      <c r="O186" s="953">
        <v>0</v>
      </c>
      <c r="P186" s="953">
        <v>0</v>
      </c>
      <c r="Q186" s="953">
        <v>0</v>
      </c>
      <c r="R186" s="953">
        <v>0</v>
      </c>
      <c r="S186" s="953">
        <v>0</v>
      </c>
      <c r="T186" s="953">
        <v>0</v>
      </c>
      <c r="U186" s="953">
        <v>0</v>
      </c>
      <c r="V186" s="953">
        <v>0</v>
      </c>
      <c r="W186" s="953">
        <v>0</v>
      </c>
      <c r="X186" s="953">
        <v>0</v>
      </c>
      <c r="Y186" s="953">
        <v>0</v>
      </c>
      <c r="Z186" s="953">
        <v>0</v>
      </c>
      <c r="AA186" s="953">
        <v>0</v>
      </c>
      <c r="AB186" s="953">
        <v>0</v>
      </c>
      <c r="AC186" s="953">
        <v>0</v>
      </c>
      <c r="AD186" s="953">
        <v>0</v>
      </c>
      <c r="AE186" s="953">
        <v>0</v>
      </c>
      <c r="AF186" s="953">
        <v>0</v>
      </c>
      <c r="AG186" s="953">
        <v>0</v>
      </c>
      <c r="AH186" s="953">
        <v>0</v>
      </c>
      <c r="AI186" s="953">
        <v>0</v>
      </c>
      <c r="AJ186" s="953">
        <v>0</v>
      </c>
      <c r="AK186" s="953">
        <v>0</v>
      </c>
      <c r="AL186" s="953">
        <v>0</v>
      </c>
      <c r="AM186" s="953">
        <v>0</v>
      </c>
      <c r="AN186" s="953">
        <v>0</v>
      </c>
      <c r="AO186" s="953">
        <v>0</v>
      </c>
      <c r="AP186" s="953">
        <v>0</v>
      </c>
      <c r="AQ186" s="953">
        <v>0</v>
      </c>
      <c r="AR186" s="953">
        <v>0</v>
      </c>
      <c r="AS186" s="953">
        <v>0</v>
      </c>
      <c r="AT186" s="953">
        <v>0</v>
      </c>
      <c r="AU186" s="953">
        <v>0</v>
      </c>
      <c r="AV186" s="953">
        <v>0</v>
      </c>
      <c r="AW186" s="953">
        <v>0</v>
      </c>
      <c r="AX186" s="953">
        <v>0</v>
      </c>
      <c r="AY186" s="953">
        <v>0</v>
      </c>
      <c r="AZ186" s="953">
        <v>0</v>
      </c>
      <c r="BA186" s="953">
        <v>0</v>
      </c>
      <c r="BB186" s="953">
        <v>0</v>
      </c>
      <c r="BC186" s="953">
        <v>0</v>
      </c>
      <c r="BD186" s="953">
        <v>0</v>
      </c>
      <c r="BE186" s="953">
        <v>0</v>
      </c>
      <c r="BF186" s="953">
        <v>0</v>
      </c>
      <c r="BG186" s="953">
        <v>0</v>
      </c>
      <c r="BH186" s="953">
        <v>0</v>
      </c>
      <c r="BI186" s="953">
        <v>0</v>
      </c>
      <c r="BJ186" s="953">
        <v>0</v>
      </c>
      <c r="BK186" s="953">
        <v>0</v>
      </c>
      <c r="BL186" s="953">
        <v>0</v>
      </c>
      <c r="BM186" s="953">
        <v>0</v>
      </c>
      <c r="BN186" s="953">
        <v>0</v>
      </c>
      <c r="BO186" s="953">
        <v>0</v>
      </c>
      <c r="BP186" s="953">
        <v>0</v>
      </c>
      <c r="BQ186" s="953">
        <v>0</v>
      </c>
      <c r="BR186" s="953">
        <v>4</v>
      </c>
      <c r="BS186" s="953">
        <v>4</v>
      </c>
      <c r="BT186" s="953">
        <v>1</v>
      </c>
      <c r="BU186" s="953">
        <v>1</v>
      </c>
      <c r="BV186" s="953">
        <v>0</v>
      </c>
      <c r="BW186" s="953">
        <v>0</v>
      </c>
      <c r="BX186" s="953">
        <v>0</v>
      </c>
      <c r="BY186" s="953">
        <v>0</v>
      </c>
      <c r="BZ186" s="953">
        <v>0</v>
      </c>
      <c r="CA186" s="953">
        <v>0</v>
      </c>
      <c r="CB186" s="953">
        <v>0</v>
      </c>
      <c r="CC186" s="953">
        <v>0</v>
      </c>
      <c r="CD186" s="953">
        <v>0</v>
      </c>
      <c r="CE186" s="953">
        <v>0</v>
      </c>
      <c r="CF186" s="953">
        <v>0</v>
      </c>
      <c r="CG186" s="953">
        <v>0</v>
      </c>
      <c r="CH186" s="953">
        <v>0</v>
      </c>
      <c r="CI186" s="953">
        <v>0</v>
      </c>
      <c r="CJ186" s="953">
        <v>0</v>
      </c>
      <c r="CK186" s="953">
        <v>0</v>
      </c>
      <c r="CL186" s="953">
        <v>0</v>
      </c>
      <c r="CM186" s="953">
        <v>0</v>
      </c>
      <c r="CN186" s="953">
        <v>0</v>
      </c>
      <c r="CO186" s="953">
        <v>0</v>
      </c>
      <c r="CP186" s="953">
        <v>0</v>
      </c>
      <c r="CQ186" s="953">
        <v>0</v>
      </c>
      <c r="CR186" s="953">
        <v>0</v>
      </c>
      <c r="CS186" s="953">
        <v>0</v>
      </c>
      <c r="CT186" s="953">
        <v>0</v>
      </c>
      <c r="CU186" s="953">
        <v>0</v>
      </c>
      <c r="CV186" s="953">
        <v>0</v>
      </c>
      <c r="CW186" s="953">
        <v>0</v>
      </c>
      <c r="CX186" s="953">
        <v>0</v>
      </c>
      <c r="CY186" s="953">
        <v>0</v>
      </c>
      <c r="CZ186" s="953">
        <v>0</v>
      </c>
      <c r="DA186" s="953">
        <v>0</v>
      </c>
      <c r="DB186" s="953">
        <v>0</v>
      </c>
      <c r="DC186" s="953">
        <v>0</v>
      </c>
      <c r="DD186" s="953">
        <v>0</v>
      </c>
      <c r="DE186" s="953">
        <v>0</v>
      </c>
      <c r="DF186" s="953">
        <v>2</v>
      </c>
      <c r="DG186" s="953">
        <v>2</v>
      </c>
      <c r="DH186" s="953">
        <v>1</v>
      </c>
      <c r="DI186" s="953">
        <v>1</v>
      </c>
      <c r="DJ186" s="953">
        <v>0</v>
      </c>
      <c r="DK186" s="953">
        <v>0</v>
      </c>
      <c r="DL186" s="953">
        <v>0</v>
      </c>
      <c r="DM186" s="953">
        <v>0</v>
      </c>
      <c r="DN186" s="953">
        <v>0</v>
      </c>
      <c r="DO186" s="953">
        <v>0</v>
      </c>
      <c r="DP186" s="953">
        <v>0</v>
      </c>
      <c r="DQ186" s="953">
        <v>0</v>
      </c>
      <c r="DR186" s="953">
        <v>0</v>
      </c>
      <c r="DS186" s="953">
        <v>0</v>
      </c>
      <c r="DT186" s="953">
        <v>0</v>
      </c>
      <c r="DU186" s="953">
        <v>0</v>
      </c>
      <c r="DV186" s="953">
        <v>0</v>
      </c>
      <c r="DW186" s="953">
        <v>0</v>
      </c>
      <c r="DX186" s="953">
        <v>0</v>
      </c>
      <c r="DY186" s="953">
        <v>0</v>
      </c>
      <c r="DZ186" s="953">
        <v>0</v>
      </c>
      <c r="EA186" s="953">
        <v>0</v>
      </c>
      <c r="EB186" s="953">
        <v>0</v>
      </c>
      <c r="EC186" s="953">
        <v>0</v>
      </c>
      <c r="ED186" s="953">
        <v>0</v>
      </c>
      <c r="EE186" s="953">
        <v>0</v>
      </c>
      <c r="EF186" s="953">
        <v>0</v>
      </c>
      <c r="EG186" s="953">
        <v>0</v>
      </c>
      <c r="EH186" s="953">
        <v>0</v>
      </c>
      <c r="EI186" s="953">
        <v>0</v>
      </c>
      <c r="EJ186" s="953">
        <v>0</v>
      </c>
      <c r="EK186" s="953">
        <v>0</v>
      </c>
      <c r="EL186" s="953">
        <v>0</v>
      </c>
      <c r="EM186" s="953">
        <v>0</v>
      </c>
      <c r="EN186" s="953">
        <v>0</v>
      </c>
      <c r="EO186" s="953">
        <v>0</v>
      </c>
      <c r="EP186" s="953">
        <v>0</v>
      </c>
      <c r="EQ186" s="953">
        <v>0</v>
      </c>
      <c r="ER186" s="953">
        <v>0</v>
      </c>
      <c r="ES186" s="953">
        <v>0</v>
      </c>
      <c r="ET186" s="953">
        <v>0</v>
      </c>
      <c r="EU186" s="953">
        <v>0</v>
      </c>
      <c r="EV186" s="953">
        <v>0</v>
      </c>
      <c r="EW186" s="953">
        <v>0</v>
      </c>
      <c r="EX186" s="953">
        <v>0</v>
      </c>
      <c r="EY186" s="953">
        <v>0</v>
      </c>
      <c r="EZ186" s="953">
        <v>0</v>
      </c>
      <c r="FA186" s="953">
        <v>0</v>
      </c>
      <c r="FB186" s="953">
        <v>0</v>
      </c>
      <c r="FC186" s="953">
        <v>0</v>
      </c>
      <c r="FD186" s="953">
        <v>0</v>
      </c>
      <c r="FE186" s="953">
        <v>0</v>
      </c>
      <c r="FF186" s="953">
        <v>0</v>
      </c>
      <c r="FG186" s="953">
        <v>0</v>
      </c>
      <c r="FH186" s="953">
        <v>0</v>
      </c>
      <c r="FI186" s="953">
        <v>0</v>
      </c>
      <c r="FJ186" s="953">
        <v>0</v>
      </c>
      <c r="FK186" s="953">
        <v>0</v>
      </c>
      <c r="FL186" s="953">
        <v>0</v>
      </c>
      <c r="FM186" s="953">
        <v>0</v>
      </c>
      <c r="FN186" s="953">
        <v>0</v>
      </c>
      <c r="FO186" s="953">
        <v>0</v>
      </c>
      <c r="FP186" s="953">
        <v>0</v>
      </c>
      <c r="FQ186" s="953">
        <v>0</v>
      </c>
      <c r="FR186" s="953">
        <v>0</v>
      </c>
      <c r="FS186" s="953">
        <v>0</v>
      </c>
      <c r="FT186" s="953">
        <v>0</v>
      </c>
      <c r="FU186" s="953">
        <v>0</v>
      </c>
      <c r="FV186" s="953">
        <v>0</v>
      </c>
      <c r="FW186" s="953">
        <v>0</v>
      </c>
      <c r="FX186" s="953">
        <v>0</v>
      </c>
      <c r="FY186" s="953">
        <v>0</v>
      </c>
      <c r="FZ186" s="953">
        <v>0</v>
      </c>
      <c r="GA186" s="953">
        <v>0</v>
      </c>
      <c r="GB186" s="953">
        <v>0</v>
      </c>
      <c r="GC186" s="953">
        <v>0</v>
      </c>
      <c r="GD186" s="953">
        <v>0</v>
      </c>
      <c r="GE186" s="953">
        <v>0</v>
      </c>
      <c r="GF186" s="953">
        <v>0</v>
      </c>
      <c r="GG186" s="953">
        <v>0</v>
      </c>
      <c r="GH186" s="953">
        <v>0</v>
      </c>
      <c r="GI186" s="953">
        <v>0</v>
      </c>
      <c r="GJ186" s="953">
        <v>0</v>
      </c>
      <c r="GK186" s="953">
        <v>0</v>
      </c>
      <c r="GL186" s="953">
        <v>0</v>
      </c>
      <c r="GM186" s="953">
        <v>0</v>
      </c>
      <c r="GN186" s="953">
        <v>0</v>
      </c>
      <c r="GO186" s="953">
        <v>0</v>
      </c>
      <c r="GP186" s="953">
        <v>0</v>
      </c>
      <c r="GQ186" s="953">
        <v>0</v>
      </c>
      <c r="GR186" s="953">
        <v>0</v>
      </c>
      <c r="GS186" s="953">
        <v>0</v>
      </c>
      <c r="GT186" s="953">
        <v>0</v>
      </c>
      <c r="GU186" s="953">
        <v>0</v>
      </c>
      <c r="GV186" s="953">
        <v>0</v>
      </c>
      <c r="GW186" s="953">
        <v>0</v>
      </c>
      <c r="GX186" s="953">
        <v>0</v>
      </c>
      <c r="GY186" s="953">
        <v>0</v>
      </c>
      <c r="GZ186" s="953">
        <v>0</v>
      </c>
      <c r="HA186" s="953">
        <v>0</v>
      </c>
      <c r="HB186" s="953">
        <v>0</v>
      </c>
      <c r="HC186" s="953">
        <v>0</v>
      </c>
      <c r="HD186" s="953">
        <v>0</v>
      </c>
      <c r="HE186" s="953">
        <v>0</v>
      </c>
      <c r="HF186" s="953">
        <v>0</v>
      </c>
      <c r="HG186" s="953">
        <v>0</v>
      </c>
      <c r="HH186" s="953">
        <v>0</v>
      </c>
      <c r="HI186" s="953">
        <v>0</v>
      </c>
      <c r="HJ186" s="953">
        <v>0</v>
      </c>
      <c r="HK186" s="953">
        <v>0</v>
      </c>
      <c r="HL186" s="953">
        <v>0</v>
      </c>
      <c r="HM186" s="953">
        <v>0</v>
      </c>
      <c r="HN186" s="953">
        <v>0</v>
      </c>
      <c r="HO186" s="953">
        <v>0</v>
      </c>
      <c r="HP186" s="953">
        <v>0</v>
      </c>
      <c r="HQ186" s="953">
        <v>0</v>
      </c>
      <c r="HR186" s="953">
        <v>0</v>
      </c>
      <c r="HS186" s="953">
        <v>0</v>
      </c>
      <c r="HT186" s="953">
        <v>0</v>
      </c>
      <c r="HU186" s="953">
        <v>0</v>
      </c>
      <c r="HV186" s="953">
        <v>0</v>
      </c>
      <c r="HW186" s="953">
        <v>0</v>
      </c>
      <c r="HX186" s="953">
        <v>0</v>
      </c>
      <c r="HY186" s="953">
        <v>0</v>
      </c>
      <c r="HZ186" s="953">
        <v>0</v>
      </c>
      <c r="IA186" s="953">
        <v>0</v>
      </c>
      <c r="IB186" s="953">
        <v>0</v>
      </c>
      <c r="IC186" s="953">
        <v>0</v>
      </c>
      <c r="ID186" s="953">
        <v>0</v>
      </c>
      <c r="IE186" s="953">
        <v>0</v>
      </c>
      <c r="IF186" s="953">
        <v>0</v>
      </c>
      <c r="IG186" s="953">
        <v>0</v>
      </c>
      <c r="IH186" s="953">
        <v>0</v>
      </c>
      <c r="II186" s="953">
        <v>0</v>
      </c>
      <c r="IJ186" s="953">
        <v>0</v>
      </c>
      <c r="IK186" s="953">
        <v>0</v>
      </c>
      <c r="IL186" s="953">
        <v>0</v>
      </c>
      <c r="IM186" s="953">
        <v>0</v>
      </c>
      <c r="IN186" s="953">
        <v>0</v>
      </c>
      <c r="IO186" s="953">
        <v>0</v>
      </c>
      <c r="IP186" s="953">
        <v>0</v>
      </c>
      <c r="IQ186" s="953">
        <v>0</v>
      </c>
      <c r="IR186" s="953">
        <v>0</v>
      </c>
      <c r="IS186" s="953">
        <v>0</v>
      </c>
      <c r="IT186" s="953">
        <v>0</v>
      </c>
      <c r="IU186" s="953">
        <v>0</v>
      </c>
      <c r="IV186" s="953">
        <v>0</v>
      </c>
      <c r="IW186" s="953">
        <v>0</v>
      </c>
      <c r="IX186" s="953">
        <v>1</v>
      </c>
      <c r="IY186" s="953">
        <v>0</v>
      </c>
      <c r="IZ186" s="953">
        <v>0</v>
      </c>
      <c r="JA186" s="953">
        <v>0</v>
      </c>
      <c r="JB186" s="953">
        <v>7</v>
      </c>
      <c r="JC186" s="953">
        <v>0</v>
      </c>
      <c r="JD186" s="953">
        <v>0</v>
      </c>
      <c r="JE186" s="953">
        <v>0</v>
      </c>
      <c r="JF186" s="953">
        <v>0</v>
      </c>
      <c r="JG186" s="953">
        <v>0</v>
      </c>
      <c r="JH186" s="953">
        <v>0</v>
      </c>
      <c r="JI186" s="953">
        <v>0</v>
      </c>
      <c r="JJ186" s="953">
        <v>0</v>
      </c>
      <c r="JK186" s="953">
        <v>0</v>
      </c>
      <c r="JL186" s="953">
        <v>2</v>
      </c>
      <c r="JM186" s="953">
        <v>0</v>
      </c>
      <c r="JN186" s="953">
        <v>0</v>
      </c>
      <c r="JO186" s="953">
        <v>0</v>
      </c>
      <c r="JP186" s="953">
        <v>0</v>
      </c>
      <c r="JQ186" s="953">
        <v>0</v>
      </c>
      <c r="JR186" s="953">
        <v>0</v>
      </c>
      <c r="JS186" s="953">
        <v>0</v>
      </c>
      <c r="JT186" s="953">
        <v>0</v>
      </c>
      <c r="JU186" s="953">
        <v>0</v>
      </c>
      <c r="JV186" s="953">
        <v>0</v>
      </c>
      <c r="JW186" s="953">
        <v>0</v>
      </c>
      <c r="JX186" s="953">
        <v>0</v>
      </c>
      <c r="JY186" s="953">
        <v>0</v>
      </c>
      <c r="JZ186" s="953">
        <v>0</v>
      </c>
      <c r="KA186" s="953">
        <v>0</v>
      </c>
      <c r="KB186" s="953">
        <v>0</v>
      </c>
      <c r="KC186" s="953">
        <v>0</v>
      </c>
      <c r="KD186" s="953">
        <v>0</v>
      </c>
      <c r="KE186" s="953">
        <v>0</v>
      </c>
      <c r="KF186" s="953">
        <v>0</v>
      </c>
      <c r="KG186" s="953">
        <v>0</v>
      </c>
      <c r="KH186" s="953">
        <v>0</v>
      </c>
      <c r="KI186" s="953">
        <v>0</v>
      </c>
      <c r="KJ186" s="953">
        <v>0</v>
      </c>
      <c r="KK186" s="953">
        <v>0</v>
      </c>
      <c r="KL186" s="953">
        <v>0</v>
      </c>
      <c r="KM186" s="953">
        <v>0</v>
      </c>
      <c r="KN186" s="953">
        <v>0</v>
      </c>
      <c r="KO186" s="953">
        <v>0</v>
      </c>
      <c r="KP186" s="953">
        <v>0</v>
      </c>
      <c r="KQ186" s="953">
        <v>0</v>
      </c>
      <c r="KR186" s="953">
        <v>0</v>
      </c>
      <c r="KS186" s="953">
        <v>0</v>
      </c>
      <c r="KT186" s="953">
        <v>0</v>
      </c>
      <c r="KU186" s="953">
        <v>0</v>
      </c>
      <c r="KV186" s="953">
        <v>0</v>
      </c>
      <c r="KW186" s="953">
        <v>0</v>
      </c>
      <c r="KX186" s="953">
        <v>0</v>
      </c>
      <c r="KY186" s="953">
        <v>0</v>
      </c>
      <c r="KZ186" s="953">
        <v>0</v>
      </c>
      <c r="LA186" s="953">
        <v>0</v>
      </c>
      <c r="LB186" s="953">
        <v>0</v>
      </c>
      <c r="LC186" s="953">
        <v>0</v>
      </c>
      <c r="LD186" s="953">
        <v>0</v>
      </c>
      <c r="LE186" s="953">
        <v>0</v>
      </c>
      <c r="LF186" s="953">
        <v>0</v>
      </c>
      <c r="LG186" s="953">
        <v>0</v>
      </c>
      <c r="LH186" s="953">
        <v>0</v>
      </c>
      <c r="LI186" s="953">
        <v>0</v>
      </c>
      <c r="LJ186" s="953">
        <v>0</v>
      </c>
      <c r="LK186" s="953">
        <v>0</v>
      </c>
      <c r="LL186" s="953">
        <v>0</v>
      </c>
      <c r="LM186" s="953">
        <v>0</v>
      </c>
      <c r="LN186" s="953">
        <v>0</v>
      </c>
      <c r="LO186" s="953">
        <v>0</v>
      </c>
      <c r="LP186" s="953">
        <v>0</v>
      </c>
      <c r="LQ186" s="953">
        <v>0</v>
      </c>
      <c r="LR186" s="953">
        <v>0</v>
      </c>
      <c r="LS186" s="953">
        <v>0</v>
      </c>
      <c r="LT186" s="953">
        <v>0</v>
      </c>
      <c r="LU186" s="953">
        <v>0</v>
      </c>
      <c r="LV186" s="953">
        <v>0</v>
      </c>
      <c r="LW186" s="953">
        <v>0</v>
      </c>
      <c r="LX186" s="953">
        <v>0</v>
      </c>
      <c r="LY186" s="953">
        <v>0</v>
      </c>
      <c r="LZ186" s="953">
        <v>0</v>
      </c>
      <c r="MA186" s="953">
        <v>0</v>
      </c>
      <c r="MB186" s="953">
        <v>0</v>
      </c>
      <c r="MC186" s="953">
        <v>0</v>
      </c>
      <c r="MD186" s="953">
        <v>0</v>
      </c>
      <c r="ME186" s="953">
        <v>0</v>
      </c>
      <c r="MF186" s="953">
        <v>0</v>
      </c>
      <c r="MG186" s="953">
        <v>0</v>
      </c>
      <c r="MH186" s="953">
        <v>0</v>
      </c>
      <c r="MI186" s="953">
        <v>0</v>
      </c>
      <c r="MJ186" s="953">
        <v>0</v>
      </c>
      <c r="MK186" s="953">
        <v>0</v>
      </c>
      <c r="ML186" s="953">
        <v>0</v>
      </c>
      <c r="MM186" s="953">
        <v>0</v>
      </c>
      <c r="MN186" s="953">
        <v>0</v>
      </c>
      <c r="MO186" s="953">
        <v>0</v>
      </c>
      <c r="MP186" s="953">
        <v>0</v>
      </c>
      <c r="MQ186" s="953">
        <v>0</v>
      </c>
      <c r="MR186" s="953">
        <v>0</v>
      </c>
      <c r="MS186" s="953">
        <v>0</v>
      </c>
      <c r="MT186" s="953">
        <v>0</v>
      </c>
      <c r="MU186" s="953">
        <v>0</v>
      </c>
      <c r="MV186" s="953">
        <v>0</v>
      </c>
      <c r="MW186" s="953">
        <v>0</v>
      </c>
      <c r="MX186" s="953">
        <v>0</v>
      </c>
      <c r="MY186" s="953">
        <v>0</v>
      </c>
      <c r="MZ186" s="953">
        <v>0</v>
      </c>
      <c r="NA186" s="953">
        <v>0</v>
      </c>
      <c r="NB186" s="953">
        <v>0</v>
      </c>
      <c r="NC186" s="953">
        <v>0</v>
      </c>
      <c r="ND186" s="953">
        <v>0</v>
      </c>
      <c r="NE186" s="953">
        <v>0</v>
      </c>
      <c r="NF186" s="953">
        <v>0</v>
      </c>
      <c r="NG186" s="953">
        <v>0</v>
      </c>
      <c r="NH186" s="953">
        <v>0</v>
      </c>
      <c r="NI186" s="953">
        <v>0</v>
      </c>
      <c r="NJ186" s="953">
        <v>0</v>
      </c>
      <c r="NK186" s="953">
        <v>0</v>
      </c>
      <c r="NL186" s="953">
        <v>0</v>
      </c>
      <c r="NM186" s="953">
        <v>0</v>
      </c>
      <c r="NN186" s="953">
        <v>0</v>
      </c>
      <c r="NO186" s="953">
        <v>0</v>
      </c>
      <c r="NP186" s="953">
        <v>0</v>
      </c>
      <c r="NQ186" s="953">
        <v>0</v>
      </c>
      <c r="NR186" s="953">
        <v>0</v>
      </c>
      <c r="NS186" s="953">
        <v>0</v>
      </c>
      <c r="NT186" s="953">
        <v>0</v>
      </c>
      <c r="NU186" s="953">
        <v>0</v>
      </c>
      <c r="NV186" s="953">
        <v>0</v>
      </c>
      <c r="NW186" s="953">
        <v>0</v>
      </c>
      <c r="NX186" s="953">
        <v>0</v>
      </c>
      <c r="NY186" s="953">
        <v>0</v>
      </c>
      <c r="NZ186" s="953">
        <v>0</v>
      </c>
      <c r="OA186" s="953">
        <v>0</v>
      </c>
      <c r="OB186" s="953">
        <v>0</v>
      </c>
      <c r="OC186" s="953">
        <v>0</v>
      </c>
      <c r="OD186" s="953">
        <v>0</v>
      </c>
      <c r="OE186" s="953">
        <v>0</v>
      </c>
      <c r="OF186" s="953">
        <v>0</v>
      </c>
      <c r="OG186" s="953">
        <v>0</v>
      </c>
      <c r="OH186" s="953">
        <v>0</v>
      </c>
      <c r="OI186" s="953">
        <v>0</v>
      </c>
      <c r="OJ186" s="953">
        <v>0</v>
      </c>
      <c r="OK186" s="953">
        <v>0</v>
      </c>
      <c r="OL186" s="953">
        <v>0</v>
      </c>
      <c r="OM186" s="953">
        <v>0</v>
      </c>
      <c r="ON186" s="953">
        <v>0</v>
      </c>
      <c r="OO186" s="953">
        <v>0</v>
      </c>
      <c r="OP186" s="953">
        <v>0</v>
      </c>
      <c r="OQ186" s="953">
        <v>0</v>
      </c>
      <c r="OR186" s="953">
        <v>0</v>
      </c>
      <c r="OS186" s="953">
        <v>0</v>
      </c>
      <c r="OT186" s="953">
        <v>0</v>
      </c>
      <c r="OU186" s="953">
        <v>0</v>
      </c>
      <c r="OV186" s="953">
        <v>0</v>
      </c>
      <c r="OW186" s="953">
        <v>0</v>
      </c>
      <c r="OX186" s="953">
        <v>0</v>
      </c>
      <c r="OY186" s="953">
        <v>0</v>
      </c>
      <c r="OZ186" s="953">
        <v>0</v>
      </c>
      <c r="PA186" s="953">
        <v>0</v>
      </c>
      <c r="PB186" s="953">
        <v>0</v>
      </c>
      <c r="PC186" s="953">
        <v>0</v>
      </c>
      <c r="PD186" s="953">
        <v>0</v>
      </c>
      <c r="PE186" s="953">
        <v>0</v>
      </c>
      <c r="PF186" s="953">
        <v>0</v>
      </c>
      <c r="PG186" s="953">
        <v>0</v>
      </c>
      <c r="PH186" s="953">
        <v>0</v>
      </c>
      <c r="PI186" s="953">
        <v>0</v>
      </c>
      <c r="PJ186" s="953">
        <v>0</v>
      </c>
      <c r="PK186" s="953">
        <v>0</v>
      </c>
      <c r="PL186" s="953">
        <v>0</v>
      </c>
      <c r="PM186" s="953">
        <v>0</v>
      </c>
      <c r="PN186" s="953">
        <v>0</v>
      </c>
      <c r="PO186" s="953">
        <v>0</v>
      </c>
      <c r="PP186" s="953">
        <v>0</v>
      </c>
      <c r="PQ186" s="953">
        <v>0</v>
      </c>
      <c r="PR186" s="953">
        <v>0</v>
      </c>
      <c r="PS186" s="953">
        <v>0</v>
      </c>
      <c r="PT186" s="953">
        <v>0</v>
      </c>
      <c r="PU186" s="953">
        <v>0</v>
      </c>
      <c r="PV186" s="953">
        <v>0</v>
      </c>
      <c r="PW186" s="953">
        <v>0</v>
      </c>
      <c r="PX186" s="953">
        <v>0</v>
      </c>
      <c r="PY186" s="953">
        <v>0</v>
      </c>
      <c r="PZ186" s="953">
        <v>0</v>
      </c>
      <c r="QA186" s="953">
        <v>0</v>
      </c>
      <c r="QB186" s="953">
        <v>0</v>
      </c>
      <c r="QC186" s="953">
        <v>0</v>
      </c>
      <c r="QD186" s="953">
        <v>0</v>
      </c>
      <c r="QE186" s="953">
        <v>0</v>
      </c>
      <c r="QF186" s="953">
        <v>0</v>
      </c>
      <c r="QG186" s="953">
        <v>0</v>
      </c>
      <c r="QH186" s="953">
        <v>0</v>
      </c>
      <c r="QI186" s="953">
        <v>0</v>
      </c>
    </row>
    <row r="187" spans="1:451" x14ac:dyDescent="0.25">
      <c r="A187" s="552">
        <v>48</v>
      </c>
      <c r="B187" s="548" t="s">
        <v>263</v>
      </c>
      <c r="C187" s="22"/>
      <c r="D187" s="22"/>
      <c r="E187" s="23"/>
      <c r="F187" s="952">
        <v>0</v>
      </c>
      <c r="G187" s="953">
        <v>0</v>
      </c>
      <c r="H187" s="953">
        <v>0</v>
      </c>
      <c r="I187" s="953">
        <v>0</v>
      </c>
      <c r="J187" s="953">
        <v>0</v>
      </c>
      <c r="K187" s="953">
        <v>0</v>
      </c>
      <c r="L187" s="953">
        <v>0</v>
      </c>
      <c r="M187" s="953">
        <v>0</v>
      </c>
      <c r="N187" s="953">
        <v>0</v>
      </c>
      <c r="O187" s="953">
        <v>0</v>
      </c>
      <c r="P187" s="953">
        <v>1</v>
      </c>
      <c r="Q187" s="953">
        <v>10</v>
      </c>
      <c r="R187" s="953">
        <v>0</v>
      </c>
      <c r="S187" s="953">
        <v>0</v>
      </c>
      <c r="T187" s="953">
        <v>0</v>
      </c>
      <c r="U187" s="953">
        <v>0</v>
      </c>
      <c r="V187" s="953">
        <v>0</v>
      </c>
      <c r="W187" s="953">
        <v>0</v>
      </c>
      <c r="X187" s="953">
        <v>0</v>
      </c>
      <c r="Y187" s="953">
        <v>0</v>
      </c>
      <c r="Z187" s="953">
        <v>0</v>
      </c>
      <c r="AA187" s="953">
        <v>0</v>
      </c>
      <c r="AB187" s="953">
        <v>0</v>
      </c>
      <c r="AC187" s="953">
        <v>0</v>
      </c>
      <c r="AD187" s="953">
        <v>1</v>
      </c>
      <c r="AE187" s="953">
        <v>1</v>
      </c>
      <c r="AF187" s="953">
        <v>0</v>
      </c>
      <c r="AG187" s="953">
        <v>0</v>
      </c>
      <c r="AH187" s="953">
        <v>0</v>
      </c>
      <c r="AI187" s="953">
        <v>0</v>
      </c>
      <c r="AJ187" s="953">
        <v>0</v>
      </c>
      <c r="AK187" s="953">
        <v>0</v>
      </c>
      <c r="AL187" s="953">
        <v>0</v>
      </c>
      <c r="AM187" s="953">
        <v>0</v>
      </c>
      <c r="AN187" s="953">
        <v>0</v>
      </c>
      <c r="AO187" s="953">
        <v>0</v>
      </c>
      <c r="AP187" s="953">
        <v>0</v>
      </c>
      <c r="AQ187" s="953">
        <v>0</v>
      </c>
      <c r="AR187" s="953">
        <v>0</v>
      </c>
      <c r="AS187" s="953">
        <v>0</v>
      </c>
      <c r="AT187" s="953">
        <v>0</v>
      </c>
      <c r="AU187" s="953">
        <v>0</v>
      </c>
      <c r="AV187" s="953">
        <v>1</v>
      </c>
      <c r="AW187" s="953">
        <v>1</v>
      </c>
      <c r="AX187" s="953">
        <v>0</v>
      </c>
      <c r="AY187" s="953">
        <v>0</v>
      </c>
      <c r="AZ187" s="953">
        <v>0</v>
      </c>
      <c r="BA187" s="953">
        <v>0</v>
      </c>
      <c r="BB187" s="953">
        <v>0</v>
      </c>
      <c r="BC187" s="953">
        <v>0</v>
      </c>
      <c r="BD187" s="953">
        <v>0</v>
      </c>
      <c r="BE187" s="953">
        <v>0</v>
      </c>
      <c r="BF187" s="953">
        <v>0</v>
      </c>
      <c r="BG187" s="953">
        <v>0</v>
      </c>
      <c r="BH187" s="953">
        <v>0</v>
      </c>
      <c r="BI187" s="953">
        <v>0</v>
      </c>
      <c r="BJ187" s="953">
        <v>0</v>
      </c>
      <c r="BK187" s="953">
        <v>0</v>
      </c>
      <c r="BL187" s="953">
        <v>0</v>
      </c>
      <c r="BM187" s="953">
        <v>0</v>
      </c>
      <c r="BN187" s="953">
        <v>0</v>
      </c>
      <c r="BO187" s="953">
        <v>0</v>
      </c>
      <c r="BP187" s="953">
        <v>4</v>
      </c>
      <c r="BQ187" s="953">
        <v>16</v>
      </c>
      <c r="BR187" s="953">
        <v>5</v>
      </c>
      <c r="BS187" s="953">
        <v>5</v>
      </c>
      <c r="BT187" s="953">
        <v>5</v>
      </c>
      <c r="BU187" s="953">
        <v>5</v>
      </c>
      <c r="BV187" s="953">
        <v>0</v>
      </c>
      <c r="BW187" s="953">
        <v>0</v>
      </c>
      <c r="BX187" s="953">
        <v>0</v>
      </c>
      <c r="BY187" s="953">
        <v>0</v>
      </c>
      <c r="BZ187" s="953">
        <v>0</v>
      </c>
      <c r="CA187" s="953">
        <v>0</v>
      </c>
      <c r="CB187" s="953">
        <v>0</v>
      </c>
      <c r="CC187" s="953">
        <v>0</v>
      </c>
      <c r="CD187" s="953">
        <v>0</v>
      </c>
      <c r="CE187" s="953">
        <v>0</v>
      </c>
      <c r="CF187" s="953">
        <v>0</v>
      </c>
      <c r="CG187" s="953">
        <v>0</v>
      </c>
      <c r="CH187" s="953">
        <v>0</v>
      </c>
      <c r="CI187" s="953">
        <v>0</v>
      </c>
      <c r="CJ187" s="953">
        <v>1</v>
      </c>
      <c r="CK187" s="953">
        <v>1</v>
      </c>
      <c r="CL187" s="953">
        <v>2</v>
      </c>
      <c r="CM187" s="953">
        <v>2</v>
      </c>
      <c r="CN187" s="953">
        <v>0</v>
      </c>
      <c r="CO187" s="953">
        <v>0</v>
      </c>
      <c r="CP187" s="953">
        <v>0</v>
      </c>
      <c r="CQ187" s="953">
        <v>0</v>
      </c>
      <c r="CR187" s="953">
        <v>0</v>
      </c>
      <c r="CS187" s="953">
        <v>0</v>
      </c>
      <c r="CT187" s="953">
        <v>0</v>
      </c>
      <c r="CU187" s="953">
        <v>0</v>
      </c>
      <c r="CV187" s="953">
        <v>0</v>
      </c>
      <c r="CW187" s="953">
        <v>0</v>
      </c>
      <c r="CX187" s="953">
        <v>1</v>
      </c>
      <c r="CY187" s="953">
        <v>0</v>
      </c>
      <c r="CZ187" s="953">
        <v>0</v>
      </c>
      <c r="DA187" s="953">
        <v>0</v>
      </c>
      <c r="DB187" s="953">
        <v>0</v>
      </c>
      <c r="DC187" s="953">
        <v>0</v>
      </c>
      <c r="DD187" s="953">
        <v>2</v>
      </c>
      <c r="DE187" s="953">
        <v>8</v>
      </c>
      <c r="DF187" s="953">
        <v>7</v>
      </c>
      <c r="DG187" s="953">
        <v>7</v>
      </c>
      <c r="DH187" s="953">
        <v>8</v>
      </c>
      <c r="DI187" s="953">
        <v>8</v>
      </c>
      <c r="DJ187" s="953">
        <v>0</v>
      </c>
      <c r="DK187" s="953">
        <v>0</v>
      </c>
      <c r="DL187" s="953">
        <v>0</v>
      </c>
      <c r="DM187" s="953">
        <v>0</v>
      </c>
      <c r="DN187" s="953">
        <v>0</v>
      </c>
      <c r="DO187" s="953">
        <v>0</v>
      </c>
      <c r="DP187" s="953">
        <v>0</v>
      </c>
      <c r="DQ187" s="953">
        <v>0</v>
      </c>
      <c r="DR187" s="953">
        <v>0</v>
      </c>
      <c r="DS187" s="953">
        <v>0</v>
      </c>
      <c r="DT187" s="953">
        <v>0</v>
      </c>
      <c r="DU187" s="953">
        <v>0</v>
      </c>
      <c r="DV187" s="953">
        <v>0</v>
      </c>
      <c r="DW187" s="953">
        <v>0</v>
      </c>
      <c r="DX187" s="953">
        <v>0</v>
      </c>
      <c r="DY187" s="953">
        <v>0</v>
      </c>
      <c r="DZ187" s="953">
        <v>0</v>
      </c>
      <c r="EA187" s="953">
        <v>0</v>
      </c>
      <c r="EB187" s="953">
        <v>0</v>
      </c>
      <c r="EC187" s="953">
        <v>0</v>
      </c>
      <c r="ED187" s="953">
        <v>0</v>
      </c>
      <c r="EE187" s="953">
        <v>0</v>
      </c>
      <c r="EF187" s="953">
        <v>0</v>
      </c>
      <c r="EG187" s="953">
        <v>0</v>
      </c>
      <c r="EH187" s="953">
        <v>0</v>
      </c>
      <c r="EI187" s="953">
        <v>0</v>
      </c>
      <c r="EJ187" s="953">
        <v>0</v>
      </c>
      <c r="EK187" s="953">
        <v>0</v>
      </c>
      <c r="EL187" s="953">
        <v>0</v>
      </c>
      <c r="EM187" s="953">
        <v>0</v>
      </c>
      <c r="EN187" s="953">
        <v>0</v>
      </c>
      <c r="EO187" s="953">
        <v>0</v>
      </c>
      <c r="EP187" s="953">
        <v>0</v>
      </c>
      <c r="EQ187" s="953">
        <v>0</v>
      </c>
      <c r="ER187" s="953">
        <v>0</v>
      </c>
      <c r="ES187" s="953">
        <v>0</v>
      </c>
      <c r="ET187" s="953">
        <v>0</v>
      </c>
      <c r="EU187" s="953">
        <v>0</v>
      </c>
      <c r="EV187" s="953">
        <v>0</v>
      </c>
      <c r="EW187" s="953">
        <v>0</v>
      </c>
      <c r="EX187" s="953">
        <v>0</v>
      </c>
      <c r="EY187" s="953">
        <v>0</v>
      </c>
      <c r="EZ187" s="953">
        <v>0</v>
      </c>
      <c r="FA187" s="953">
        <v>0</v>
      </c>
      <c r="FB187" s="953">
        <v>0</v>
      </c>
      <c r="FC187" s="953">
        <v>0</v>
      </c>
      <c r="FD187" s="953">
        <v>0</v>
      </c>
      <c r="FE187" s="953">
        <v>0</v>
      </c>
      <c r="FF187" s="953">
        <v>0</v>
      </c>
      <c r="FG187" s="953">
        <v>0</v>
      </c>
      <c r="FH187" s="953">
        <v>0</v>
      </c>
      <c r="FI187" s="953">
        <v>0</v>
      </c>
      <c r="FJ187" s="953">
        <v>0</v>
      </c>
      <c r="FK187" s="953">
        <v>0</v>
      </c>
      <c r="FL187" s="953">
        <v>0</v>
      </c>
      <c r="FM187" s="953">
        <v>0</v>
      </c>
      <c r="FN187" s="953">
        <v>0</v>
      </c>
      <c r="FO187" s="953">
        <v>0</v>
      </c>
      <c r="FP187" s="953">
        <v>0</v>
      </c>
      <c r="FQ187" s="953">
        <v>0</v>
      </c>
      <c r="FR187" s="953">
        <v>0</v>
      </c>
      <c r="FS187" s="953">
        <v>0</v>
      </c>
      <c r="FT187" s="953">
        <v>0</v>
      </c>
      <c r="FU187" s="953">
        <v>0</v>
      </c>
      <c r="FV187" s="953">
        <v>0</v>
      </c>
      <c r="FW187" s="953">
        <v>0</v>
      </c>
      <c r="FX187" s="953">
        <v>0</v>
      </c>
      <c r="FY187" s="953">
        <v>0</v>
      </c>
      <c r="FZ187" s="953">
        <v>0</v>
      </c>
      <c r="GA187" s="953">
        <v>0</v>
      </c>
      <c r="GB187" s="953">
        <v>0</v>
      </c>
      <c r="GC187" s="953">
        <v>0</v>
      </c>
      <c r="GD187" s="953">
        <v>0</v>
      </c>
      <c r="GE187" s="953">
        <v>0</v>
      </c>
      <c r="GF187" s="953">
        <v>0</v>
      </c>
      <c r="GG187" s="953">
        <v>0</v>
      </c>
      <c r="GH187" s="953">
        <v>0</v>
      </c>
      <c r="GI187" s="953">
        <v>0</v>
      </c>
      <c r="GJ187" s="953">
        <v>0</v>
      </c>
      <c r="GK187" s="953">
        <v>0</v>
      </c>
      <c r="GL187" s="953">
        <v>0</v>
      </c>
      <c r="GM187" s="953">
        <v>0</v>
      </c>
      <c r="GN187" s="953">
        <v>0</v>
      </c>
      <c r="GO187" s="953">
        <v>0</v>
      </c>
      <c r="GP187" s="953">
        <v>0</v>
      </c>
      <c r="GQ187" s="953">
        <v>0</v>
      </c>
      <c r="GR187" s="953">
        <v>0</v>
      </c>
      <c r="GS187" s="953">
        <v>0</v>
      </c>
      <c r="GT187" s="953">
        <v>0</v>
      </c>
      <c r="GU187" s="953">
        <v>0</v>
      </c>
      <c r="GV187" s="953">
        <v>0</v>
      </c>
      <c r="GW187" s="953">
        <v>0</v>
      </c>
      <c r="GX187" s="953">
        <v>0</v>
      </c>
      <c r="GY187" s="953">
        <v>0</v>
      </c>
      <c r="GZ187" s="953">
        <v>0</v>
      </c>
      <c r="HA187" s="953">
        <v>0</v>
      </c>
      <c r="HB187" s="953">
        <v>0</v>
      </c>
      <c r="HC187" s="953">
        <v>0</v>
      </c>
      <c r="HD187" s="953">
        <v>0</v>
      </c>
      <c r="HE187" s="953">
        <v>0</v>
      </c>
      <c r="HF187" s="953">
        <v>0</v>
      </c>
      <c r="HG187" s="953">
        <v>0</v>
      </c>
      <c r="HH187" s="953">
        <v>0</v>
      </c>
      <c r="HI187" s="953">
        <v>0</v>
      </c>
      <c r="HJ187" s="953">
        <v>0</v>
      </c>
      <c r="HK187" s="953">
        <v>0</v>
      </c>
      <c r="HL187" s="953">
        <v>0</v>
      </c>
      <c r="HM187" s="953">
        <v>0</v>
      </c>
      <c r="HN187" s="953">
        <v>0</v>
      </c>
      <c r="HO187" s="953">
        <v>0</v>
      </c>
      <c r="HP187" s="953">
        <v>0</v>
      </c>
      <c r="HQ187" s="953">
        <v>0</v>
      </c>
      <c r="HR187" s="953">
        <v>0</v>
      </c>
      <c r="HS187" s="953">
        <v>0</v>
      </c>
      <c r="HT187" s="953">
        <v>0</v>
      </c>
      <c r="HU187" s="953">
        <v>0</v>
      </c>
      <c r="HV187" s="953">
        <v>0</v>
      </c>
      <c r="HW187" s="953">
        <v>0</v>
      </c>
      <c r="HX187" s="953">
        <v>0</v>
      </c>
      <c r="HY187" s="953">
        <v>0</v>
      </c>
      <c r="HZ187" s="953">
        <v>0</v>
      </c>
      <c r="IA187" s="953">
        <v>0</v>
      </c>
      <c r="IB187" s="953">
        <v>0</v>
      </c>
      <c r="IC187" s="953">
        <v>0</v>
      </c>
      <c r="ID187" s="953">
        <v>0</v>
      </c>
      <c r="IE187" s="953">
        <v>0</v>
      </c>
      <c r="IF187" s="953">
        <v>0</v>
      </c>
      <c r="IG187" s="953">
        <v>0</v>
      </c>
      <c r="IH187" s="953">
        <v>0</v>
      </c>
      <c r="II187" s="953">
        <v>0</v>
      </c>
      <c r="IJ187" s="953">
        <v>0</v>
      </c>
      <c r="IK187" s="953">
        <v>0</v>
      </c>
      <c r="IL187" s="953">
        <v>0</v>
      </c>
      <c r="IM187" s="953">
        <v>0</v>
      </c>
      <c r="IN187" s="953">
        <v>0</v>
      </c>
      <c r="IO187" s="953">
        <v>0</v>
      </c>
      <c r="IP187" s="953">
        <v>1</v>
      </c>
      <c r="IQ187" s="953">
        <v>0</v>
      </c>
      <c r="IR187" s="953">
        <v>0</v>
      </c>
      <c r="IS187" s="953">
        <v>0</v>
      </c>
      <c r="IT187" s="953">
        <v>0</v>
      </c>
      <c r="IU187" s="953">
        <v>0</v>
      </c>
      <c r="IV187" s="953">
        <v>0</v>
      </c>
      <c r="IW187" s="953">
        <v>0</v>
      </c>
      <c r="IX187" s="953">
        <v>1</v>
      </c>
      <c r="IY187" s="953">
        <v>0</v>
      </c>
      <c r="IZ187" s="953">
        <v>0</v>
      </c>
      <c r="JA187" s="953">
        <v>0</v>
      </c>
      <c r="JB187" s="953">
        <v>0</v>
      </c>
      <c r="JC187" s="953">
        <v>0</v>
      </c>
      <c r="JD187" s="953">
        <v>0</v>
      </c>
      <c r="JE187" s="953">
        <v>0</v>
      </c>
      <c r="JF187" s="953">
        <v>0</v>
      </c>
      <c r="JG187" s="953">
        <v>0</v>
      </c>
      <c r="JH187" s="953">
        <v>5</v>
      </c>
      <c r="JI187" s="953">
        <v>1</v>
      </c>
      <c r="JJ187" s="953">
        <v>0</v>
      </c>
      <c r="JK187" s="953">
        <v>0</v>
      </c>
      <c r="JL187" s="953">
        <v>1</v>
      </c>
      <c r="JM187" s="953">
        <v>0</v>
      </c>
      <c r="JN187" s="953">
        <v>0</v>
      </c>
      <c r="JO187" s="953">
        <v>0</v>
      </c>
      <c r="JP187" s="953">
        <v>0</v>
      </c>
      <c r="JQ187" s="953">
        <v>0</v>
      </c>
      <c r="JR187" s="953">
        <v>0</v>
      </c>
      <c r="JS187" s="953">
        <v>0</v>
      </c>
      <c r="JT187" s="953">
        <v>0</v>
      </c>
      <c r="JU187" s="953">
        <v>0</v>
      </c>
      <c r="JV187" s="953">
        <v>0</v>
      </c>
      <c r="JW187" s="953">
        <v>0</v>
      </c>
      <c r="JX187" s="953">
        <v>0</v>
      </c>
      <c r="JY187" s="953">
        <v>0</v>
      </c>
      <c r="JZ187" s="953">
        <v>0</v>
      </c>
      <c r="KA187" s="953">
        <v>0</v>
      </c>
      <c r="KB187" s="953">
        <v>0</v>
      </c>
      <c r="KC187" s="953">
        <v>0</v>
      </c>
      <c r="KD187" s="953">
        <v>0</v>
      </c>
      <c r="KE187" s="953">
        <v>0</v>
      </c>
      <c r="KF187" s="953">
        <v>0</v>
      </c>
      <c r="KG187" s="953">
        <v>0</v>
      </c>
      <c r="KH187" s="953">
        <v>0</v>
      </c>
      <c r="KI187" s="953">
        <v>0</v>
      </c>
      <c r="KJ187" s="953">
        <v>0</v>
      </c>
      <c r="KK187" s="953">
        <v>0</v>
      </c>
      <c r="KL187" s="953">
        <v>0</v>
      </c>
      <c r="KM187" s="953">
        <v>0</v>
      </c>
      <c r="KN187" s="953">
        <v>0</v>
      </c>
      <c r="KO187" s="953">
        <v>0</v>
      </c>
      <c r="KP187" s="953">
        <v>0</v>
      </c>
      <c r="KQ187" s="953">
        <v>0</v>
      </c>
      <c r="KR187" s="953">
        <v>0</v>
      </c>
      <c r="KS187" s="953">
        <v>0</v>
      </c>
      <c r="KT187" s="953">
        <v>0</v>
      </c>
      <c r="KU187" s="953">
        <v>0</v>
      </c>
      <c r="KV187" s="953">
        <v>0</v>
      </c>
      <c r="KW187" s="953">
        <v>0</v>
      </c>
      <c r="KX187" s="953">
        <v>0</v>
      </c>
      <c r="KY187" s="953">
        <v>0</v>
      </c>
      <c r="KZ187" s="953">
        <v>0</v>
      </c>
      <c r="LA187" s="953">
        <v>0</v>
      </c>
      <c r="LB187" s="953">
        <v>0</v>
      </c>
      <c r="LC187" s="953">
        <v>0</v>
      </c>
      <c r="LD187" s="953">
        <v>0</v>
      </c>
      <c r="LE187" s="953">
        <v>0</v>
      </c>
      <c r="LF187" s="953">
        <v>0</v>
      </c>
      <c r="LG187" s="953">
        <v>0</v>
      </c>
      <c r="LH187" s="953">
        <v>0</v>
      </c>
      <c r="LI187" s="953">
        <v>0</v>
      </c>
      <c r="LJ187" s="953">
        <v>0</v>
      </c>
      <c r="LK187" s="953">
        <v>0</v>
      </c>
      <c r="LL187" s="953">
        <v>0</v>
      </c>
      <c r="LM187" s="953">
        <v>0</v>
      </c>
      <c r="LN187" s="953">
        <v>0</v>
      </c>
      <c r="LO187" s="953">
        <v>0</v>
      </c>
      <c r="LP187" s="953">
        <v>0</v>
      </c>
      <c r="LQ187" s="953">
        <v>0</v>
      </c>
      <c r="LR187" s="953">
        <v>0</v>
      </c>
      <c r="LS187" s="953">
        <v>0</v>
      </c>
      <c r="LT187" s="953">
        <v>0</v>
      </c>
      <c r="LU187" s="953">
        <v>0</v>
      </c>
      <c r="LV187" s="953">
        <v>0</v>
      </c>
      <c r="LW187" s="953">
        <v>0</v>
      </c>
      <c r="LX187" s="953">
        <v>0</v>
      </c>
      <c r="LY187" s="953">
        <v>0</v>
      </c>
      <c r="LZ187" s="953">
        <v>0</v>
      </c>
      <c r="MA187" s="953">
        <v>0</v>
      </c>
      <c r="MB187" s="953">
        <v>0</v>
      </c>
      <c r="MC187" s="953">
        <v>0</v>
      </c>
      <c r="MD187" s="953">
        <v>0</v>
      </c>
      <c r="ME187" s="953">
        <v>0</v>
      </c>
      <c r="MF187" s="953">
        <v>0</v>
      </c>
      <c r="MG187" s="953">
        <v>0</v>
      </c>
      <c r="MH187" s="953">
        <v>0</v>
      </c>
      <c r="MI187" s="953">
        <v>0</v>
      </c>
      <c r="MJ187" s="953">
        <v>0</v>
      </c>
      <c r="MK187" s="953">
        <v>0</v>
      </c>
      <c r="ML187" s="953">
        <v>0</v>
      </c>
      <c r="MM187" s="953">
        <v>0</v>
      </c>
      <c r="MN187" s="953">
        <v>0</v>
      </c>
      <c r="MO187" s="953">
        <v>0</v>
      </c>
      <c r="MP187" s="953">
        <v>0</v>
      </c>
      <c r="MQ187" s="953">
        <v>0</v>
      </c>
      <c r="MR187" s="953">
        <v>0</v>
      </c>
      <c r="MS187" s="953">
        <v>0</v>
      </c>
      <c r="MT187" s="953">
        <v>0</v>
      </c>
      <c r="MU187" s="953">
        <v>0</v>
      </c>
      <c r="MV187" s="953">
        <v>0</v>
      </c>
      <c r="MW187" s="953">
        <v>0</v>
      </c>
      <c r="MX187" s="953">
        <v>0</v>
      </c>
      <c r="MY187" s="953">
        <v>0</v>
      </c>
      <c r="MZ187" s="953">
        <v>0</v>
      </c>
      <c r="NA187" s="953">
        <v>0</v>
      </c>
      <c r="NB187" s="953">
        <v>0</v>
      </c>
      <c r="NC187" s="953">
        <v>0</v>
      </c>
      <c r="ND187" s="953">
        <v>0</v>
      </c>
      <c r="NE187" s="953">
        <v>0</v>
      </c>
      <c r="NF187" s="953">
        <v>0</v>
      </c>
      <c r="NG187" s="953">
        <v>0</v>
      </c>
      <c r="NH187" s="953">
        <v>0</v>
      </c>
      <c r="NI187" s="953">
        <v>0</v>
      </c>
      <c r="NJ187" s="953">
        <v>0</v>
      </c>
      <c r="NK187" s="953">
        <v>0</v>
      </c>
      <c r="NL187" s="953">
        <v>0</v>
      </c>
      <c r="NM187" s="953">
        <v>0</v>
      </c>
      <c r="NN187" s="953">
        <v>0</v>
      </c>
      <c r="NO187" s="953">
        <v>0</v>
      </c>
      <c r="NP187" s="953">
        <v>0</v>
      </c>
      <c r="NQ187" s="953">
        <v>0</v>
      </c>
      <c r="NR187" s="953">
        <v>0</v>
      </c>
      <c r="NS187" s="953">
        <v>0</v>
      </c>
      <c r="NT187" s="953">
        <v>0</v>
      </c>
      <c r="NU187" s="953">
        <v>0</v>
      </c>
      <c r="NV187" s="953">
        <v>0</v>
      </c>
      <c r="NW187" s="953">
        <v>0</v>
      </c>
      <c r="NX187" s="953">
        <v>0</v>
      </c>
      <c r="NY187" s="953">
        <v>0</v>
      </c>
      <c r="NZ187" s="953">
        <v>0</v>
      </c>
      <c r="OA187" s="953">
        <v>0</v>
      </c>
      <c r="OB187" s="953">
        <v>0</v>
      </c>
      <c r="OC187" s="953">
        <v>0</v>
      </c>
      <c r="OD187" s="953">
        <v>0</v>
      </c>
      <c r="OE187" s="953">
        <v>0</v>
      </c>
      <c r="OF187" s="953">
        <v>0</v>
      </c>
      <c r="OG187" s="953">
        <v>0</v>
      </c>
      <c r="OH187" s="953">
        <v>0</v>
      </c>
      <c r="OI187" s="953">
        <v>0</v>
      </c>
      <c r="OJ187" s="953">
        <v>0</v>
      </c>
      <c r="OK187" s="953">
        <v>0</v>
      </c>
      <c r="OL187" s="953">
        <v>0</v>
      </c>
      <c r="OM187" s="953">
        <v>0</v>
      </c>
      <c r="ON187" s="953">
        <v>0</v>
      </c>
      <c r="OO187" s="953">
        <v>0</v>
      </c>
      <c r="OP187" s="953">
        <v>0</v>
      </c>
      <c r="OQ187" s="953">
        <v>0</v>
      </c>
      <c r="OR187" s="953">
        <v>0</v>
      </c>
      <c r="OS187" s="953">
        <v>0</v>
      </c>
      <c r="OT187" s="953">
        <v>0</v>
      </c>
      <c r="OU187" s="953">
        <v>0</v>
      </c>
      <c r="OV187" s="953">
        <v>0</v>
      </c>
      <c r="OW187" s="953">
        <v>0</v>
      </c>
      <c r="OX187" s="953">
        <v>0</v>
      </c>
      <c r="OY187" s="953">
        <v>0</v>
      </c>
      <c r="OZ187" s="953">
        <v>0</v>
      </c>
      <c r="PA187" s="953">
        <v>0</v>
      </c>
      <c r="PB187" s="953">
        <v>0</v>
      </c>
      <c r="PC187" s="953">
        <v>0</v>
      </c>
      <c r="PD187" s="953">
        <v>0</v>
      </c>
      <c r="PE187" s="953">
        <v>0</v>
      </c>
      <c r="PF187" s="953">
        <v>0</v>
      </c>
      <c r="PG187" s="953">
        <v>0</v>
      </c>
      <c r="PH187" s="953">
        <v>0</v>
      </c>
      <c r="PI187" s="953">
        <v>0</v>
      </c>
      <c r="PJ187" s="953">
        <v>0</v>
      </c>
      <c r="PK187" s="953">
        <v>0</v>
      </c>
      <c r="PL187" s="953">
        <v>0</v>
      </c>
      <c r="PM187" s="953">
        <v>0</v>
      </c>
      <c r="PN187" s="953">
        <v>0</v>
      </c>
      <c r="PO187" s="953">
        <v>0</v>
      </c>
      <c r="PP187" s="953">
        <v>0</v>
      </c>
      <c r="PQ187" s="953">
        <v>0</v>
      </c>
      <c r="PR187" s="953">
        <v>0</v>
      </c>
      <c r="PS187" s="953">
        <v>0</v>
      </c>
      <c r="PT187" s="953">
        <v>0</v>
      </c>
      <c r="PU187" s="953">
        <v>0</v>
      </c>
      <c r="PV187" s="953">
        <v>0</v>
      </c>
      <c r="PW187" s="953">
        <v>0</v>
      </c>
      <c r="PX187" s="953">
        <v>0</v>
      </c>
      <c r="PY187" s="953">
        <v>0</v>
      </c>
      <c r="PZ187" s="953">
        <v>0</v>
      </c>
      <c r="QA187" s="953">
        <v>0</v>
      </c>
      <c r="QB187" s="953">
        <v>0</v>
      </c>
      <c r="QC187" s="953">
        <v>0</v>
      </c>
      <c r="QD187" s="953">
        <v>0</v>
      </c>
      <c r="QE187" s="953">
        <v>0</v>
      </c>
      <c r="QF187" s="953">
        <v>0</v>
      </c>
      <c r="QG187" s="953">
        <v>0</v>
      </c>
      <c r="QH187" s="953">
        <v>0</v>
      </c>
      <c r="QI187" s="953">
        <v>0</v>
      </c>
    </row>
    <row r="188" spans="1:451" x14ac:dyDescent="0.25">
      <c r="A188" s="26"/>
      <c r="B188" s="21"/>
      <c r="C188" s="22"/>
      <c r="D188" s="22"/>
      <c r="E188" s="23"/>
      <c r="F188" s="27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</row>
  </sheetData>
  <mergeCells count="312">
    <mergeCell ref="X30:Z30"/>
    <mergeCell ref="X31:Z31"/>
    <mergeCell ref="X32:Z32"/>
    <mergeCell ref="X33:X35"/>
    <mergeCell ref="Y33:Z33"/>
    <mergeCell ref="Y34:Z34"/>
    <mergeCell ref="Y35:Z35"/>
    <mergeCell ref="X16:Z17"/>
    <mergeCell ref="X18:X25"/>
    <mergeCell ref="Y18:Z19"/>
    <mergeCell ref="Y20:Z21"/>
    <mergeCell ref="Y22:Z23"/>
    <mergeCell ref="Y24:Z25"/>
    <mergeCell ref="X26:X29"/>
    <mergeCell ref="Y26:Z27"/>
    <mergeCell ref="Y28:Z29"/>
    <mergeCell ref="X12:Z13"/>
    <mergeCell ref="AA12:AA13"/>
    <mergeCell ref="AB12:AB13"/>
    <mergeCell ref="AC12:AC13"/>
    <mergeCell ref="AD12:AD13"/>
    <mergeCell ref="AE12:AE13"/>
    <mergeCell ref="AF12:AJ12"/>
    <mergeCell ref="AF13:AF14"/>
    <mergeCell ref="AG13:AG14"/>
    <mergeCell ref="AH13:AH14"/>
    <mergeCell ref="AI13:AI14"/>
    <mergeCell ref="AJ13:AJ14"/>
    <mergeCell ref="X14:Z15"/>
    <mergeCell ref="MA138:MA139"/>
    <mergeCell ref="MB138:MB139"/>
    <mergeCell ref="LU138:LU139"/>
    <mergeCell ref="LV138:LV139"/>
    <mergeCell ref="LW138:LW139"/>
    <mergeCell ref="LX138:LX139"/>
    <mergeCell ref="LY138:LY139"/>
    <mergeCell ref="LZ138:LZ139"/>
    <mergeCell ref="LO138:LO139"/>
    <mergeCell ref="LP138:LP139"/>
    <mergeCell ref="LQ138:LQ139"/>
    <mergeCell ref="LR138:LR139"/>
    <mergeCell ref="LS138:LS139"/>
    <mergeCell ref="LT138:LT139"/>
    <mergeCell ref="LI138:LI139"/>
    <mergeCell ref="LJ138:LJ139"/>
    <mergeCell ref="LK138:LK139"/>
    <mergeCell ref="LL138:LL139"/>
    <mergeCell ref="LM138:LM139"/>
    <mergeCell ref="LN138:LN139"/>
    <mergeCell ref="LC138:LC139"/>
    <mergeCell ref="LD138:LD139"/>
    <mergeCell ref="LE138:LE139"/>
    <mergeCell ref="LF138:LF139"/>
    <mergeCell ref="LG138:LG139"/>
    <mergeCell ref="LH138:LH139"/>
    <mergeCell ref="KW138:KW139"/>
    <mergeCell ref="KX138:KX139"/>
    <mergeCell ref="KY138:KY139"/>
    <mergeCell ref="KZ138:KZ139"/>
    <mergeCell ref="LA138:LA139"/>
    <mergeCell ref="LB138:LB139"/>
    <mergeCell ref="KQ138:KQ139"/>
    <mergeCell ref="KR138:KR139"/>
    <mergeCell ref="KS138:KS139"/>
    <mergeCell ref="KT138:KT139"/>
    <mergeCell ref="KU138:KU139"/>
    <mergeCell ref="KV138:KV139"/>
    <mergeCell ref="KN138:KN139"/>
    <mergeCell ref="KO138:KO139"/>
    <mergeCell ref="KP138:KP139"/>
    <mergeCell ref="KE138:KE139"/>
    <mergeCell ref="KF138:KF139"/>
    <mergeCell ref="KG138:KG139"/>
    <mergeCell ref="KH138:KH139"/>
    <mergeCell ref="KI138:KI139"/>
    <mergeCell ref="KJ138:KJ139"/>
    <mergeCell ref="FX138:GD138"/>
    <mergeCell ref="GE138:GK138"/>
    <mergeCell ref="GL138:GR138"/>
    <mergeCell ref="GS138:GY138"/>
    <mergeCell ref="GZ138:HF138"/>
    <mergeCell ref="HG138:HM138"/>
    <mergeCell ref="KK138:KK139"/>
    <mergeCell ref="KL138:KL139"/>
    <mergeCell ref="KM138:KM139"/>
    <mergeCell ref="DV138:DW138"/>
    <mergeCell ref="DX138:DY138"/>
    <mergeCell ref="EW138:EX138"/>
    <mergeCell ref="EY138:EZ138"/>
    <mergeCell ref="FA138:FB138"/>
    <mergeCell ref="FC138:FD138"/>
    <mergeCell ref="DD138:DE138"/>
    <mergeCell ref="DF138:DG138"/>
    <mergeCell ref="DH138:DI138"/>
    <mergeCell ref="DJ138:DK138"/>
    <mergeCell ref="DL138:DM138"/>
    <mergeCell ref="DN138:DO138"/>
    <mergeCell ref="CP138:CQ138"/>
    <mergeCell ref="CR138:CS138"/>
    <mergeCell ref="CT138:CU138"/>
    <mergeCell ref="DB138:DC138"/>
    <mergeCell ref="BT138:BU138"/>
    <mergeCell ref="BV138:BW138"/>
    <mergeCell ref="BX138:BY138"/>
    <mergeCell ref="BZ138:CA138"/>
    <mergeCell ref="CH138:CI138"/>
    <mergeCell ref="CJ138:CK138"/>
    <mergeCell ref="NN137:OX137"/>
    <mergeCell ref="OY137:QI137"/>
    <mergeCell ref="F138:G138"/>
    <mergeCell ref="H138:I138"/>
    <mergeCell ref="J138:K138"/>
    <mergeCell ref="L138:M138"/>
    <mergeCell ref="N138:O138"/>
    <mergeCell ref="P138:Q138"/>
    <mergeCell ref="R138:S138"/>
    <mergeCell ref="Z138:AA138"/>
    <mergeCell ref="KK137:KR137"/>
    <mergeCell ref="KS137:LB137"/>
    <mergeCell ref="LC137:LJ137"/>
    <mergeCell ref="LK137:LT137"/>
    <mergeCell ref="LU137:MB137"/>
    <mergeCell ref="MC137:NM137"/>
    <mergeCell ref="JV137:JV138"/>
    <mergeCell ref="JW137:JW138"/>
    <mergeCell ref="JX137:JX138"/>
    <mergeCell ref="JY137:JY138"/>
    <mergeCell ref="JZ137:JZ138"/>
    <mergeCell ref="KA137:KJ137"/>
    <mergeCell ref="KA138:KA139"/>
    <mergeCell ref="KB138:KB139"/>
    <mergeCell ref="GE137:GY137"/>
    <mergeCell ref="GZ137:HT137"/>
    <mergeCell ref="FE138:FF138"/>
    <mergeCell ref="FG138:FH138"/>
    <mergeCell ref="FJ138:FP138"/>
    <mergeCell ref="FQ138:FW138"/>
    <mergeCell ref="KC138:KC139"/>
    <mergeCell ref="KD138:KD139"/>
    <mergeCell ref="HU137:IO137"/>
    <mergeCell ref="IP137:IW137"/>
    <mergeCell ref="IX137:JG137"/>
    <mergeCell ref="JH137:JQ137"/>
    <mergeCell ref="JR137:JS138"/>
    <mergeCell ref="JT137:JU138"/>
    <mergeCell ref="IX138:JB138"/>
    <mergeCell ref="JC138:JG138"/>
    <mergeCell ref="JH138:JL138"/>
    <mergeCell ref="JM138:JQ138"/>
    <mergeCell ref="HN138:HT138"/>
    <mergeCell ref="HU138:IA138"/>
    <mergeCell ref="IB138:IH138"/>
    <mergeCell ref="II138:IO138"/>
    <mergeCell ref="IP138:IS138"/>
    <mergeCell ref="IT138:IW138"/>
    <mergeCell ref="JV136:JW136"/>
    <mergeCell ref="JX136:JZ136"/>
    <mergeCell ref="KA136:MB136"/>
    <mergeCell ref="MC136:QI136"/>
    <mergeCell ref="F137:Y137"/>
    <mergeCell ref="Z137:AS137"/>
    <mergeCell ref="AT137:BM137"/>
    <mergeCell ref="BN137:CG137"/>
    <mergeCell ref="CH137:DA137"/>
    <mergeCell ref="DB137:DU137"/>
    <mergeCell ref="DV136:DY136"/>
    <mergeCell ref="EJ136:EV137"/>
    <mergeCell ref="EW136:FI136"/>
    <mergeCell ref="FJ136:IO136"/>
    <mergeCell ref="IP136:JQ136"/>
    <mergeCell ref="JR136:JU136"/>
    <mergeCell ref="DV137:DW137"/>
    <mergeCell ref="DX137:DY137"/>
    <mergeCell ref="DZ137:EI137"/>
    <mergeCell ref="EW137:EZ137"/>
    <mergeCell ref="FA137:FD137"/>
    <mergeCell ref="FE137:FH137"/>
    <mergeCell ref="FI137:FI139"/>
    <mergeCell ref="FJ137:GD137"/>
    <mergeCell ref="C123:E123"/>
    <mergeCell ref="A136:A139"/>
    <mergeCell ref="B136:E139"/>
    <mergeCell ref="F136:AS136"/>
    <mergeCell ref="AT136:CG136"/>
    <mergeCell ref="CH136:DU136"/>
    <mergeCell ref="AB138:AC138"/>
    <mergeCell ref="AD138:AE138"/>
    <mergeCell ref="AF138:AG138"/>
    <mergeCell ref="AH138:AI138"/>
    <mergeCell ref="BB138:BC138"/>
    <mergeCell ref="BD138:BE138"/>
    <mergeCell ref="BF138:BG138"/>
    <mergeCell ref="BN138:BO138"/>
    <mergeCell ref="BP138:BQ138"/>
    <mergeCell ref="BR138:BS138"/>
    <mergeCell ref="AJ138:AK138"/>
    <mergeCell ref="AL138:AM138"/>
    <mergeCell ref="AT138:AU138"/>
    <mergeCell ref="AV138:AW138"/>
    <mergeCell ref="AX138:AY138"/>
    <mergeCell ref="AZ138:BA138"/>
    <mergeCell ref="CL138:CM138"/>
    <mergeCell ref="CN138:CO138"/>
    <mergeCell ref="C116:E116"/>
    <mergeCell ref="C117:E117"/>
    <mergeCell ref="C119:E119"/>
    <mergeCell ref="C120:E120"/>
    <mergeCell ref="C121:E121"/>
    <mergeCell ref="C122:E122"/>
    <mergeCell ref="C109:E109"/>
    <mergeCell ref="C110:E110"/>
    <mergeCell ref="C112:E112"/>
    <mergeCell ref="C113:E113"/>
    <mergeCell ref="C114:E114"/>
    <mergeCell ref="C115:E115"/>
    <mergeCell ref="C103:E103"/>
    <mergeCell ref="C104:E104"/>
    <mergeCell ref="C105:E105"/>
    <mergeCell ref="C106:E106"/>
    <mergeCell ref="C107:E107"/>
    <mergeCell ref="C108:E108"/>
    <mergeCell ref="C96:E96"/>
    <mergeCell ref="C97:E97"/>
    <mergeCell ref="C98:E98"/>
    <mergeCell ref="C99:E99"/>
    <mergeCell ref="C101:E101"/>
    <mergeCell ref="C102:E102"/>
    <mergeCell ref="C89:E89"/>
    <mergeCell ref="C90:E90"/>
    <mergeCell ref="C91:E91"/>
    <mergeCell ref="C92:E92"/>
    <mergeCell ref="C93:E93"/>
    <mergeCell ref="C95:E95"/>
    <mergeCell ref="C79:E79"/>
    <mergeCell ref="B80:E80"/>
    <mergeCell ref="C83:E83"/>
    <mergeCell ref="C85:E85"/>
    <mergeCell ref="C86:E86"/>
    <mergeCell ref="C87:E87"/>
    <mergeCell ref="B71:G71"/>
    <mergeCell ref="B72:G72"/>
    <mergeCell ref="B73:G73"/>
    <mergeCell ref="B74:G74"/>
    <mergeCell ref="B75:G75"/>
    <mergeCell ref="B76:G76"/>
    <mergeCell ref="L65:M65"/>
    <mergeCell ref="N65:O65"/>
    <mergeCell ref="B67:G67"/>
    <mergeCell ref="B68:G68"/>
    <mergeCell ref="B69:G69"/>
    <mergeCell ref="B70:G70"/>
    <mergeCell ref="B61:C61"/>
    <mergeCell ref="B62:C62"/>
    <mergeCell ref="B63:C63"/>
    <mergeCell ref="B65:G66"/>
    <mergeCell ref="H65:I65"/>
    <mergeCell ref="J65:K65"/>
    <mergeCell ref="J56:K56"/>
    <mergeCell ref="M56:N57"/>
    <mergeCell ref="O56:P57"/>
    <mergeCell ref="B58:C58"/>
    <mergeCell ref="B59:C59"/>
    <mergeCell ref="B60:C60"/>
    <mergeCell ref="B53:C53"/>
    <mergeCell ref="B54:C54"/>
    <mergeCell ref="B56:C57"/>
    <mergeCell ref="D56:E56"/>
    <mergeCell ref="F56:G56"/>
    <mergeCell ref="H56:I56"/>
    <mergeCell ref="B47:C47"/>
    <mergeCell ref="B48:C48"/>
    <mergeCell ref="B49:C49"/>
    <mergeCell ref="B50:C50"/>
    <mergeCell ref="B51:C51"/>
    <mergeCell ref="B52:C52"/>
    <mergeCell ref="B45:C46"/>
    <mergeCell ref="D45:D46"/>
    <mergeCell ref="E45:G45"/>
    <mergeCell ref="H45:J45"/>
    <mergeCell ref="K45:M45"/>
    <mergeCell ref="N45:P45"/>
    <mergeCell ref="B34:B36"/>
    <mergeCell ref="B38:C38"/>
    <mergeCell ref="K38:O38"/>
    <mergeCell ref="B39:B42"/>
    <mergeCell ref="C39:C40"/>
    <mergeCell ref="C41:C42"/>
    <mergeCell ref="B27:B30"/>
    <mergeCell ref="C27:C28"/>
    <mergeCell ref="C29:C30"/>
    <mergeCell ref="B31:C31"/>
    <mergeCell ref="B32:C32"/>
    <mergeCell ref="B33:C33"/>
    <mergeCell ref="O12:O14"/>
    <mergeCell ref="P12:P14"/>
    <mergeCell ref="B15:C16"/>
    <mergeCell ref="B17:C18"/>
    <mergeCell ref="B19:B26"/>
    <mergeCell ref="C19:C20"/>
    <mergeCell ref="C21:C22"/>
    <mergeCell ref="C23:C24"/>
    <mergeCell ref="C25:C26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rowBreaks count="1" manualBreakCount="1">
    <brk id="77" max="16" man="1"/>
  </rowBreaks>
  <colBreaks count="1" manualBreakCount="1">
    <brk id="17" min="1" max="177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I141"/>
  <sheetViews>
    <sheetView showGridLines="0" view="pageBreakPreview" topLeftCell="A22" zoomScale="90" zoomScaleNormal="100" zoomScaleSheetLayoutView="90" workbookViewId="0">
      <selection activeCell="K31" sqref="K31"/>
    </sheetView>
  </sheetViews>
  <sheetFormatPr baseColWidth="10" defaultRowHeight="15" x14ac:dyDescent="0.25"/>
  <cols>
    <col min="1" max="1" width="3.85546875" customWidth="1"/>
    <col min="3" max="3" width="18" customWidth="1"/>
    <col min="17" max="17" width="1.85546875" customWidth="1"/>
    <col min="18" max="18" width="11.5703125" customWidth="1"/>
  </cols>
  <sheetData>
    <row r="1" spans="1:18" ht="4.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1"/>
    </row>
    <row r="2" spans="1:18" x14ac:dyDescent="0.25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1"/>
    </row>
    <row r="3" spans="1:18" ht="21" x14ac:dyDescent="0.25">
      <c r="A3" s="789" t="s">
        <v>0</v>
      </c>
      <c r="B3" s="789"/>
      <c r="C3" s="789"/>
      <c r="D3" s="789"/>
      <c r="E3" s="789"/>
      <c r="F3" s="789"/>
      <c r="G3" s="789"/>
      <c r="H3" s="789"/>
      <c r="I3" s="789"/>
      <c r="J3" s="789"/>
      <c r="K3" s="789"/>
      <c r="L3" s="789"/>
      <c r="M3" s="789"/>
      <c r="N3" s="789"/>
      <c r="O3" s="789"/>
      <c r="P3" s="789"/>
      <c r="Q3" s="789"/>
      <c r="R3" s="1"/>
    </row>
    <row r="4" spans="1:18" ht="18.75" x14ac:dyDescent="0.25">
      <c r="A4" s="790" t="s">
        <v>1</v>
      </c>
      <c r="B4" s="790"/>
      <c r="C4" s="790"/>
      <c r="D4" s="790"/>
      <c r="E4" s="790"/>
      <c r="F4" s="790"/>
      <c r="G4" s="790"/>
      <c r="H4" s="790"/>
      <c r="I4" s="790"/>
      <c r="J4" s="790"/>
      <c r="K4" s="790"/>
      <c r="L4" s="790"/>
      <c r="M4" s="790"/>
      <c r="N4" s="790"/>
      <c r="O4" s="790"/>
      <c r="P4" s="790"/>
      <c r="Q4" s="790"/>
      <c r="R4" s="1"/>
    </row>
    <row r="5" spans="1:18" x14ac:dyDescent="0.25">
      <c r="A5" s="54"/>
      <c r="B5" s="54"/>
      <c r="C5" s="54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4"/>
      <c r="R5" s="1"/>
    </row>
    <row r="6" spans="1:18" ht="26.25" x14ac:dyDescent="0.25">
      <c r="A6" s="791" t="s">
        <v>2</v>
      </c>
      <c r="B6" s="791"/>
      <c r="C6" s="791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1"/>
    </row>
    <row r="7" spans="1:18" x14ac:dyDescent="0.25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1"/>
    </row>
    <row r="8" spans="1:18" x14ac:dyDescent="0.25">
      <c r="A8" s="334"/>
      <c r="B8" s="56"/>
      <c r="C8" s="433" t="s">
        <v>145</v>
      </c>
      <c r="D8" s="7"/>
      <c r="E8" s="8"/>
      <c r="F8" s="57"/>
      <c r="G8" s="58" t="s">
        <v>210</v>
      </c>
      <c r="H8" s="9"/>
      <c r="I8" s="30"/>
      <c r="J8" s="10"/>
      <c r="K8" s="56"/>
      <c r="L8" s="56"/>
      <c r="M8" s="57"/>
      <c r="N8" s="56"/>
      <c r="O8" s="57"/>
      <c r="P8" s="56"/>
      <c r="Q8" s="57"/>
      <c r="R8" s="6"/>
    </row>
    <row r="9" spans="1:18" x14ac:dyDescent="0.25">
      <c r="A9" s="334"/>
      <c r="B9" s="56"/>
      <c r="C9" s="433" t="s">
        <v>150</v>
      </c>
      <c r="D9" s="14"/>
      <c r="E9" s="12"/>
      <c r="G9" s="58" t="s">
        <v>211</v>
      </c>
      <c r="K9" s="56"/>
      <c r="L9" s="58" t="s">
        <v>149</v>
      </c>
      <c r="M9" s="7"/>
      <c r="N9" s="31"/>
      <c r="O9" s="56"/>
      <c r="P9" s="56"/>
      <c r="Q9" s="335"/>
      <c r="R9" s="11"/>
    </row>
    <row r="10" spans="1:18" ht="15.75" x14ac:dyDescent="0.25">
      <c r="A10" s="334"/>
      <c r="B10" s="56"/>
      <c r="C10" s="58" t="s">
        <v>147</v>
      </c>
      <c r="D10" s="30"/>
      <c r="E10" s="30"/>
      <c r="F10" s="57"/>
      <c r="G10" s="58" t="s">
        <v>148</v>
      </c>
      <c r="H10" s="29">
        <f>VLOOKUP($K$10,$A$140:$QI$507,Restricciones!K10)</f>
        <v>0</v>
      </c>
      <c r="I10" s="29"/>
      <c r="J10" s="13"/>
      <c r="K10" s="455">
        <v>2</v>
      </c>
      <c r="L10" s="58" t="s">
        <v>151</v>
      </c>
      <c r="M10" s="7"/>
      <c r="N10" s="56"/>
      <c r="O10" s="56"/>
      <c r="P10" s="56"/>
      <c r="Q10" s="335"/>
      <c r="R10" s="11"/>
    </row>
    <row r="11" spans="1:18" ht="15.75" thickBot="1" x14ac:dyDescent="0.3">
      <c r="A11" s="54"/>
      <c r="B11" s="59"/>
      <c r="C11" s="60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61"/>
      <c r="Q11" s="59"/>
      <c r="R11" s="2"/>
    </row>
    <row r="12" spans="1:18" ht="15" customHeight="1" x14ac:dyDescent="0.25">
      <c r="A12" s="54"/>
      <c r="B12" s="792" t="s">
        <v>3</v>
      </c>
      <c r="C12" s="793"/>
      <c r="D12" s="798" t="s">
        <v>4</v>
      </c>
      <c r="E12" s="801" t="s">
        <v>5</v>
      </c>
      <c r="F12" s="744"/>
      <c r="G12" s="804" t="s">
        <v>6</v>
      </c>
      <c r="H12" s="805"/>
      <c r="I12" s="808" t="s">
        <v>7</v>
      </c>
      <c r="J12" s="805"/>
      <c r="K12" s="808" t="s">
        <v>8</v>
      </c>
      <c r="L12" s="805"/>
      <c r="M12" s="808" t="s">
        <v>9</v>
      </c>
      <c r="N12" s="805"/>
      <c r="O12" s="777" t="s">
        <v>10</v>
      </c>
      <c r="P12" s="780" t="s">
        <v>11</v>
      </c>
      <c r="Q12" s="54"/>
      <c r="R12" s="1"/>
    </row>
    <row r="13" spans="1:18" ht="15.75" thickBot="1" x14ac:dyDescent="0.3">
      <c r="A13" s="54"/>
      <c r="B13" s="794"/>
      <c r="C13" s="795"/>
      <c r="D13" s="799"/>
      <c r="E13" s="802"/>
      <c r="F13" s="803"/>
      <c r="G13" s="806"/>
      <c r="H13" s="807"/>
      <c r="I13" s="809"/>
      <c r="J13" s="807"/>
      <c r="K13" s="809"/>
      <c r="L13" s="807"/>
      <c r="M13" s="809"/>
      <c r="N13" s="807"/>
      <c r="O13" s="778"/>
      <c r="P13" s="781"/>
      <c r="Q13" s="54"/>
      <c r="R13" s="1"/>
    </row>
    <row r="14" spans="1:18" ht="26.25" thickBot="1" x14ac:dyDescent="0.3">
      <c r="A14" s="54"/>
      <c r="B14" s="796"/>
      <c r="C14" s="797"/>
      <c r="D14" s="800"/>
      <c r="E14" s="152" t="s">
        <v>12</v>
      </c>
      <c r="F14" s="170" t="s">
        <v>13</v>
      </c>
      <c r="G14" s="152" t="s">
        <v>12</v>
      </c>
      <c r="H14" s="171" t="s">
        <v>13</v>
      </c>
      <c r="I14" s="152" t="s">
        <v>12</v>
      </c>
      <c r="J14" s="172" t="s">
        <v>13</v>
      </c>
      <c r="K14" s="173" t="s">
        <v>12</v>
      </c>
      <c r="L14" s="172" t="s">
        <v>13</v>
      </c>
      <c r="M14" s="173" t="s">
        <v>12</v>
      </c>
      <c r="N14" s="172" t="s">
        <v>13</v>
      </c>
      <c r="O14" s="779"/>
      <c r="P14" s="782"/>
      <c r="Q14" s="54"/>
      <c r="R14" s="1"/>
    </row>
    <row r="15" spans="1:18" ht="20.100000000000001" customHeight="1" x14ac:dyDescent="0.25">
      <c r="A15" s="54"/>
      <c r="B15" s="783" t="s">
        <v>5</v>
      </c>
      <c r="C15" s="784"/>
      <c r="D15" s="174" t="s">
        <v>14</v>
      </c>
      <c r="E15" s="175">
        <f t="shared" ref="E15:F15" si="0">+E17+E19+E21+E23+E25+E27+E29+E31+E32+E33+E33+E34+E35+E36</f>
        <v>2193</v>
      </c>
      <c r="F15" s="176">
        <f t="shared" si="0"/>
        <v>3033</v>
      </c>
      <c r="G15" s="177">
        <f>+G17+G19+G21+G23+G25+G27+G29+G31+G32+G33+G33+G34+G35+G36</f>
        <v>171</v>
      </c>
      <c r="H15" s="178">
        <f t="shared" ref="H15:L15" si="1">+H17+H19+H21+H23+H25+H27+H29+H31+H32+H33+H33+H34+H35+H36</f>
        <v>451</v>
      </c>
      <c r="I15" s="177">
        <f t="shared" si="1"/>
        <v>731</v>
      </c>
      <c r="J15" s="178">
        <f t="shared" si="1"/>
        <v>1011</v>
      </c>
      <c r="K15" s="177">
        <f t="shared" si="1"/>
        <v>1291</v>
      </c>
      <c r="L15" s="178">
        <f t="shared" si="1"/>
        <v>1571</v>
      </c>
      <c r="M15" s="177">
        <f>+M27</f>
        <v>121</v>
      </c>
      <c r="N15" s="179">
        <f>+N27</f>
        <v>123</v>
      </c>
      <c r="O15" s="180">
        <f>+O17+O19+O21+O23+O25+O27+O29+O34+O35+O36</f>
        <v>1295</v>
      </c>
      <c r="P15" s="176">
        <f>+P17+P19+P21+P23+P25+P27+P29+P31+P32+P33+P34+P35+P36</f>
        <v>1833</v>
      </c>
      <c r="Q15" s="54"/>
      <c r="R15" s="1"/>
    </row>
    <row r="16" spans="1:18" ht="20.100000000000001" customHeight="1" thickBot="1" x14ac:dyDescent="0.3">
      <c r="A16" s="54"/>
      <c r="B16" s="785"/>
      <c r="C16" s="786"/>
      <c r="D16" s="181" t="s">
        <v>15</v>
      </c>
      <c r="E16" s="182">
        <f t="shared" ref="E16:F16" si="2">+E18+E20+E22+E24+E26+E28+E30</f>
        <v>1008</v>
      </c>
      <c r="F16" s="183">
        <f t="shared" si="2"/>
        <v>1428</v>
      </c>
      <c r="G16" s="184">
        <f>+G18+G20+G22+G24+G26+G28+G30</f>
        <v>56</v>
      </c>
      <c r="H16" s="185">
        <f t="shared" ref="H16:L16" si="3">+H18+H20+H22+H24+H26+H28+H30</f>
        <v>196</v>
      </c>
      <c r="I16" s="184">
        <f t="shared" si="3"/>
        <v>336</v>
      </c>
      <c r="J16" s="185">
        <f t="shared" si="3"/>
        <v>476</v>
      </c>
      <c r="K16" s="184">
        <f t="shared" si="3"/>
        <v>616</v>
      </c>
      <c r="L16" s="185">
        <f t="shared" si="3"/>
        <v>756</v>
      </c>
      <c r="M16" s="184">
        <f>+M28</f>
        <v>122</v>
      </c>
      <c r="N16" s="186">
        <f>+N28</f>
        <v>124</v>
      </c>
      <c r="O16" s="187"/>
      <c r="P16" s="188"/>
      <c r="Q16" s="54"/>
      <c r="R16" s="1"/>
    </row>
    <row r="17" spans="1:18" ht="20.100000000000001" customHeight="1" x14ac:dyDescent="0.25">
      <c r="A17" s="54"/>
      <c r="B17" s="787" t="s">
        <v>16</v>
      </c>
      <c r="C17" s="788"/>
      <c r="D17" s="189" t="s">
        <v>14</v>
      </c>
      <c r="E17" s="190">
        <f>+G17+I17+K17</f>
        <v>123</v>
      </c>
      <c r="F17" s="191">
        <f>+H17+J17+L17</f>
        <v>183</v>
      </c>
      <c r="G17" s="192">
        <v>1</v>
      </c>
      <c r="H17" s="193">
        <f>G36+1</f>
        <v>21</v>
      </c>
      <c r="I17" s="192">
        <f>H36+1</f>
        <v>41</v>
      </c>
      <c r="J17" s="193">
        <f>I36+1</f>
        <v>61</v>
      </c>
      <c r="K17" s="192">
        <f>J36+1</f>
        <v>81</v>
      </c>
      <c r="L17" s="193">
        <f>K36+1</f>
        <v>101</v>
      </c>
      <c r="M17" s="194"/>
      <c r="N17" s="195"/>
      <c r="O17" s="196">
        <f>N28+1</f>
        <v>125</v>
      </c>
      <c r="P17" s="197">
        <f>O36+1</f>
        <v>135</v>
      </c>
      <c r="Q17" s="54"/>
      <c r="R17" s="1"/>
    </row>
    <row r="18" spans="1:18" ht="20.100000000000001" customHeight="1" x14ac:dyDescent="0.25">
      <c r="A18" s="327"/>
      <c r="B18" s="764"/>
      <c r="C18" s="776"/>
      <c r="D18" s="198" t="s">
        <v>15</v>
      </c>
      <c r="E18" s="199">
        <f t="shared" ref="E18:F33" si="4">+G18+I18+K18</f>
        <v>126</v>
      </c>
      <c r="F18" s="200">
        <f t="shared" si="4"/>
        <v>186</v>
      </c>
      <c r="G18" s="201">
        <f t="shared" ref="G18:L33" si="5">G17+1</f>
        <v>2</v>
      </c>
      <c r="H18" s="202">
        <f t="shared" si="5"/>
        <v>22</v>
      </c>
      <c r="I18" s="201">
        <f t="shared" si="5"/>
        <v>42</v>
      </c>
      <c r="J18" s="202">
        <f t="shared" si="5"/>
        <v>62</v>
      </c>
      <c r="K18" s="201">
        <f t="shared" si="5"/>
        <v>82</v>
      </c>
      <c r="L18" s="202">
        <f t="shared" si="5"/>
        <v>102</v>
      </c>
      <c r="M18" s="203"/>
      <c r="N18" s="204"/>
      <c r="O18" s="205"/>
      <c r="P18" s="206"/>
      <c r="Q18" s="54"/>
      <c r="R18" s="1"/>
    </row>
    <row r="19" spans="1:18" ht="20.100000000000001" customHeight="1" x14ac:dyDescent="0.25">
      <c r="A19" s="54"/>
      <c r="B19" s="775" t="s">
        <v>17</v>
      </c>
      <c r="C19" s="776" t="s">
        <v>18</v>
      </c>
      <c r="D19" s="198" t="s">
        <v>14</v>
      </c>
      <c r="E19" s="190">
        <f t="shared" si="4"/>
        <v>129</v>
      </c>
      <c r="F19" s="200">
        <f t="shared" si="4"/>
        <v>189</v>
      </c>
      <c r="G19" s="201">
        <f t="shared" si="5"/>
        <v>3</v>
      </c>
      <c r="H19" s="202">
        <f t="shared" si="5"/>
        <v>23</v>
      </c>
      <c r="I19" s="201">
        <f t="shared" si="5"/>
        <v>43</v>
      </c>
      <c r="J19" s="202">
        <f t="shared" si="5"/>
        <v>63</v>
      </c>
      <c r="K19" s="201">
        <f t="shared" si="5"/>
        <v>83</v>
      </c>
      <c r="L19" s="202">
        <f t="shared" si="5"/>
        <v>103</v>
      </c>
      <c r="M19" s="203"/>
      <c r="N19" s="204"/>
      <c r="O19" s="207">
        <f>O17+1</f>
        <v>126</v>
      </c>
      <c r="P19" s="208">
        <f>P17+1</f>
        <v>136</v>
      </c>
      <c r="Q19" s="54"/>
      <c r="R19" s="1"/>
    </row>
    <row r="20" spans="1:18" ht="20.100000000000001" customHeight="1" x14ac:dyDescent="0.25">
      <c r="A20" s="327"/>
      <c r="B20" s="775"/>
      <c r="C20" s="776"/>
      <c r="D20" s="198" t="s">
        <v>15</v>
      </c>
      <c r="E20" s="209">
        <f t="shared" si="4"/>
        <v>132</v>
      </c>
      <c r="F20" s="200">
        <f t="shared" si="4"/>
        <v>192</v>
      </c>
      <c r="G20" s="201">
        <f t="shared" si="5"/>
        <v>4</v>
      </c>
      <c r="H20" s="202">
        <f t="shared" si="5"/>
        <v>24</v>
      </c>
      <c r="I20" s="201">
        <f t="shared" si="5"/>
        <v>44</v>
      </c>
      <c r="J20" s="202">
        <f t="shared" si="5"/>
        <v>64</v>
      </c>
      <c r="K20" s="201">
        <f t="shared" si="5"/>
        <v>84</v>
      </c>
      <c r="L20" s="202">
        <f t="shared" si="5"/>
        <v>104</v>
      </c>
      <c r="M20" s="203"/>
      <c r="N20" s="204"/>
      <c r="O20" s="205"/>
      <c r="P20" s="206"/>
      <c r="Q20" s="54"/>
      <c r="R20" s="1"/>
    </row>
    <row r="21" spans="1:18" ht="20.100000000000001" customHeight="1" x14ac:dyDescent="0.25">
      <c r="A21" s="54"/>
      <c r="B21" s="775"/>
      <c r="C21" s="776" t="s">
        <v>19</v>
      </c>
      <c r="D21" s="198" t="s">
        <v>14</v>
      </c>
      <c r="E21" s="209">
        <f t="shared" si="4"/>
        <v>135</v>
      </c>
      <c r="F21" s="200">
        <f t="shared" si="4"/>
        <v>195</v>
      </c>
      <c r="G21" s="201">
        <f t="shared" si="5"/>
        <v>5</v>
      </c>
      <c r="H21" s="202">
        <f t="shared" si="5"/>
        <v>25</v>
      </c>
      <c r="I21" s="201">
        <f t="shared" si="5"/>
        <v>45</v>
      </c>
      <c r="J21" s="202">
        <f t="shared" si="5"/>
        <v>65</v>
      </c>
      <c r="K21" s="201">
        <f t="shared" si="5"/>
        <v>85</v>
      </c>
      <c r="L21" s="202">
        <f t="shared" si="5"/>
        <v>105</v>
      </c>
      <c r="M21" s="203"/>
      <c r="N21" s="204"/>
      <c r="O21" s="207">
        <f>O19+1</f>
        <v>127</v>
      </c>
      <c r="P21" s="208">
        <f>P19+1</f>
        <v>137</v>
      </c>
      <c r="Q21" s="54"/>
      <c r="R21" s="1"/>
    </row>
    <row r="22" spans="1:18" ht="20.100000000000001" customHeight="1" x14ac:dyDescent="0.25">
      <c r="A22" s="327"/>
      <c r="B22" s="775"/>
      <c r="C22" s="776"/>
      <c r="D22" s="198" t="s">
        <v>15</v>
      </c>
      <c r="E22" s="209">
        <f t="shared" si="4"/>
        <v>138</v>
      </c>
      <c r="F22" s="200">
        <f t="shared" si="4"/>
        <v>198</v>
      </c>
      <c r="G22" s="201">
        <f t="shared" si="5"/>
        <v>6</v>
      </c>
      <c r="H22" s="202">
        <f t="shared" si="5"/>
        <v>26</v>
      </c>
      <c r="I22" s="201">
        <f t="shared" si="5"/>
        <v>46</v>
      </c>
      <c r="J22" s="202">
        <f t="shared" si="5"/>
        <v>66</v>
      </c>
      <c r="K22" s="201">
        <f t="shared" si="5"/>
        <v>86</v>
      </c>
      <c r="L22" s="202">
        <f t="shared" si="5"/>
        <v>106</v>
      </c>
      <c r="M22" s="203"/>
      <c r="N22" s="204"/>
      <c r="O22" s="205"/>
      <c r="P22" s="206"/>
      <c r="Q22" s="54"/>
      <c r="R22" s="1"/>
    </row>
    <row r="23" spans="1:18" ht="20.100000000000001" customHeight="1" x14ac:dyDescent="0.25">
      <c r="A23" s="54"/>
      <c r="B23" s="775"/>
      <c r="C23" s="776" t="s">
        <v>20</v>
      </c>
      <c r="D23" s="198" t="s">
        <v>14</v>
      </c>
      <c r="E23" s="209">
        <f t="shared" si="4"/>
        <v>141</v>
      </c>
      <c r="F23" s="200">
        <f t="shared" si="4"/>
        <v>201</v>
      </c>
      <c r="G23" s="201">
        <f t="shared" si="5"/>
        <v>7</v>
      </c>
      <c r="H23" s="202">
        <f t="shared" si="5"/>
        <v>27</v>
      </c>
      <c r="I23" s="201">
        <f t="shared" si="5"/>
        <v>47</v>
      </c>
      <c r="J23" s="202">
        <f t="shared" si="5"/>
        <v>67</v>
      </c>
      <c r="K23" s="201">
        <f t="shared" si="5"/>
        <v>87</v>
      </c>
      <c r="L23" s="202">
        <f t="shared" si="5"/>
        <v>107</v>
      </c>
      <c r="M23" s="203"/>
      <c r="N23" s="204"/>
      <c r="O23" s="207">
        <f>O21+1</f>
        <v>128</v>
      </c>
      <c r="P23" s="208">
        <f>P21+1</f>
        <v>138</v>
      </c>
      <c r="Q23" s="54"/>
      <c r="R23" s="1"/>
    </row>
    <row r="24" spans="1:18" ht="20.100000000000001" customHeight="1" x14ac:dyDescent="0.25">
      <c r="A24" s="327"/>
      <c r="B24" s="775"/>
      <c r="C24" s="776"/>
      <c r="D24" s="198" t="s">
        <v>15</v>
      </c>
      <c r="E24" s="209">
        <f t="shared" si="4"/>
        <v>144</v>
      </c>
      <c r="F24" s="200">
        <f t="shared" si="4"/>
        <v>204</v>
      </c>
      <c r="G24" s="201">
        <f t="shared" si="5"/>
        <v>8</v>
      </c>
      <c r="H24" s="202">
        <f t="shared" si="5"/>
        <v>28</v>
      </c>
      <c r="I24" s="201">
        <f t="shared" si="5"/>
        <v>48</v>
      </c>
      <c r="J24" s="202">
        <f t="shared" si="5"/>
        <v>68</v>
      </c>
      <c r="K24" s="201">
        <f t="shared" si="5"/>
        <v>88</v>
      </c>
      <c r="L24" s="202">
        <f t="shared" si="5"/>
        <v>108</v>
      </c>
      <c r="M24" s="203"/>
      <c r="N24" s="204"/>
      <c r="O24" s="205"/>
      <c r="P24" s="206"/>
      <c r="Q24" s="54"/>
      <c r="R24" s="1"/>
    </row>
    <row r="25" spans="1:18" ht="20.100000000000001" customHeight="1" x14ac:dyDescent="0.25">
      <c r="A25" s="54"/>
      <c r="B25" s="775"/>
      <c r="C25" s="776" t="s">
        <v>21</v>
      </c>
      <c r="D25" s="198" t="s">
        <v>14</v>
      </c>
      <c r="E25" s="209">
        <f t="shared" si="4"/>
        <v>147</v>
      </c>
      <c r="F25" s="200">
        <f t="shared" si="4"/>
        <v>207</v>
      </c>
      <c r="G25" s="201">
        <f t="shared" si="5"/>
        <v>9</v>
      </c>
      <c r="H25" s="202">
        <f t="shared" si="5"/>
        <v>29</v>
      </c>
      <c r="I25" s="201">
        <f t="shared" si="5"/>
        <v>49</v>
      </c>
      <c r="J25" s="202">
        <f t="shared" si="5"/>
        <v>69</v>
      </c>
      <c r="K25" s="201">
        <f t="shared" si="5"/>
        <v>89</v>
      </c>
      <c r="L25" s="202">
        <f t="shared" si="5"/>
        <v>109</v>
      </c>
      <c r="M25" s="203"/>
      <c r="N25" s="204"/>
      <c r="O25" s="207">
        <f>O23+1</f>
        <v>129</v>
      </c>
      <c r="P25" s="208">
        <f>P23+1</f>
        <v>139</v>
      </c>
      <c r="Q25" s="54"/>
      <c r="R25" s="1"/>
    </row>
    <row r="26" spans="1:18" ht="20.100000000000001" customHeight="1" x14ac:dyDescent="0.25">
      <c r="A26" s="327"/>
      <c r="B26" s="775"/>
      <c r="C26" s="776"/>
      <c r="D26" s="198" t="s">
        <v>15</v>
      </c>
      <c r="E26" s="209">
        <f t="shared" si="4"/>
        <v>150</v>
      </c>
      <c r="F26" s="200">
        <f t="shared" si="4"/>
        <v>210</v>
      </c>
      <c r="G26" s="201">
        <f t="shared" si="5"/>
        <v>10</v>
      </c>
      <c r="H26" s="202">
        <f t="shared" si="5"/>
        <v>30</v>
      </c>
      <c r="I26" s="201">
        <f t="shared" si="5"/>
        <v>50</v>
      </c>
      <c r="J26" s="202">
        <f t="shared" si="5"/>
        <v>70</v>
      </c>
      <c r="K26" s="201">
        <f t="shared" si="5"/>
        <v>90</v>
      </c>
      <c r="L26" s="202">
        <f t="shared" si="5"/>
        <v>110</v>
      </c>
      <c r="M26" s="203"/>
      <c r="N26" s="204"/>
      <c r="O26" s="205"/>
      <c r="P26" s="206"/>
      <c r="Q26" s="54"/>
      <c r="R26" s="1"/>
    </row>
    <row r="27" spans="1:18" ht="20.100000000000001" customHeight="1" x14ac:dyDescent="0.25">
      <c r="A27" s="54"/>
      <c r="B27" s="775" t="s">
        <v>22</v>
      </c>
      <c r="C27" s="776" t="s">
        <v>23</v>
      </c>
      <c r="D27" s="198" t="s">
        <v>14</v>
      </c>
      <c r="E27" s="209">
        <f t="shared" si="4"/>
        <v>153</v>
      </c>
      <c r="F27" s="200">
        <f t="shared" si="4"/>
        <v>213</v>
      </c>
      <c r="G27" s="201">
        <f t="shared" si="5"/>
        <v>11</v>
      </c>
      <c r="H27" s="202">
        <f t="shared" si="5"/>
        <v>31</v>
      </c>
      <c r="I27" s="201">
        <f t="shared" si="5"/>
        <v>51</v>
      </c>
      <c r="J27" s="202">
        <f t="shared" si="5"/>
        <v>71</v>
      </c>
      <c r="K27" s="201">
        <f t="shared" si="5"/>
        <v>91</v>
      </c>
      <c r="L27" s="202">
        <f t="shared" si="5"/>
        <v>111</v>
      </c>
      <c r="M27" s="210">
        <f>L36+1</f>
        <v>121</v>
      </c>
      <c r="N27" s="211">
        <f>M28+1</f>
        <v>123</v>
      </c>
      <c r="O27" s="207">
        <f>O25+1</f>
        <v>130</v>
      </c>
      <c r="P27" s="208">
        <f>P25+1</f>
        <v>140</v>
      </c>
      <c r="Q27" s="54"/>
      <c r="R27" s="1"/>
    </row>
    <row r="28" spans="1:18" ht="20.100000000000001" customHeight="1" x14ac:dyDescent="0.25">
      <c r="A28" s="327"/>
      <c r="B28" s="775"/>
      <c r="C28" s="776"/>
      <c r="D28" s="198" t="s">
        <v>15</v>
      </c>
      <c r="E28" s="209">
        <f t="shared" si="4"/>
        <v>156</v>
      </c>
      <c r="F28" s="200">
        <f t="shared" si="4"/>
        <v>216</v>
      </c>
      <c r="G28" s="201">
        <f t="shared" si="5"/>
        <v>12</v>
      </c>
      <c r="H28" s="202">
        <f t="shared" si="5"/>
        <v>32</v>
      </c>
      <c r="I28" s="201">
        <f t="shared" si="5"/>
        <v>52</v>
      </c>
      <c r="J28" s="202">
        <f t="shared" si="5"/>
        <v>72</v>
      </c>
      <c r="K28" s="201">
        <f t="shared" si="5"/>
        <v>92</v>
      </c>
      <c r="L28" s="202">
        <f t="shared" si="5"/>
        <v>112</v>
      </c>
      <c r="M28" s="212">
        <f>M27+1</f>
        <v>122</v>
      </c>
      <c r="N28" s="213">
        <f>N27+1</f>
        <v>124</v>
      </c>
      <c r="O28" s="205"/>
      <c r="P28" s="206"/>
      <c r="Q28" s="54"/>
      <c r="R28" s="1"/>
    </row>
    <row r="29" spans="1:18" ht="20.100000000000001" customHeight="1" x14ac:dyDescent="0.25">
      <c r="A29" s="54"/>
      <c r="B29" s="775"/>
      <c r="C29" s="776" t="s">
        <v>24</v>
      </c>
      <c r="D29" s="198" t="s">
        <v>14</v>
      </c>
      <c r="E29" s="209">
        <f t="shared" si="4"/>
        <v>159</v>
      </c>
      <c r="F29" s="200">
        <f t="shared" si="4"/>
        <v>219</v>
      </c>
      <c r="G29" s="201">
        <f t="shared" si="5"/>
        <v>13</v>
      </c>
      <c r="H29" s="202">
        <f t="shared" si="5"/>
        <v>33</v>
      </c>
      <c r="I29" s="201">
        <f t="shared" si="5"/>
        <v>53</v>
      </c>
      <c r="J29" s="202">
        <f t="shared" si="5"/>
        <v>73</v>
      </c>
      <c r="K29" s="201">
        <f t="shared" si="5"/>
        <v>93</v>
      </c>
      <c r="L29" s="202">
        <f t="shared" si="5"/>
        <v>113</v>
      </c>
      <c r="M29" s="203"/>
      <c r="N29" s="204"/>
      <c r="O29" s="207">
        <f>O27+1</f>
        <v>131</v>
      </c>
      <c r="P29" s="208">
        <f>P27+1</f>
        <v>141</v>
      </c>
      <c r="Q29" s="54"/>
      <c r="R29" s="1"/>
    </row>
    <row r="30" spans="1:18" ht="20.100000000000001" customHeight="1" x14ac:dyDescent="0.25">
      <c r="A30" s="327"/>
      <c r="B30" s="775"/>
      <c r="C30" s="776"/>
      <c r="D30" s="198" t="s">
        <v>15</v>
      </c>
      <c r="E30" s="209">
        <f t="shared" si="4"/>
        <v>162</v>
      </c>
      <c r="F30" s="200">
        <f t="shared" si="4"/>
        <v>222</v>
      </c>
      <c r="G30" s="201">
        <f t="shared" si="5"/>
        <v>14</v>
      </c>
      <c r="H30" s="202">
        <f t="shared" si="5"/>
        <v>34</v>
      </c>
      <c r="I30" s="201">
        <f t="shared" si="5"/>
        <v>54</v>
      </c>
      <c r="J30" s="202">
        <f t="shared" si="5"/>
        <v>74</v>
      </c>
      <c r="K30" s="201">
        <f t="shared" si="5"/>
        <v>94</v>
      </c>
      <c r="L30" s="202">
        <f t="shared" si="5"/>
        <v>114</v>
      </c>
      <c r="M30" s="203"/>
      <c r="N30" s="204"/>
      <c r="O30" s="205"/>
      <c r="P30" s="206"/>
      <c r="Q30" s="54"/>
      <c r="R30" s="1"/>
    </row>
    <row r="31" spans="1:18" ht="20.100000000000001" customHeight="1" x14ac:dyDescent="0.25">
      <c r="A31" s="54"/>
      <c r="B31" s="764" t="s">
        <v>25</v>
      </c>
      <c r="C31" s="776"/>
      <c r="D31" s="198" t="s">
        <v>14</v>
      </c>
      <c r="E31" s="209">
        <f t="shared" si="4"/>
        <v>165</v>
      </c>
      <c r="F31" s="200">
        <f t="shared" si="4"/>
        <v>225</v>
      </c>
      <c r="G31" s="201">
        <f t="shared" si="5"/>
        <v>15</v>
      </c>
      <c r="H31" s="202">
        <f t="shared" si="5"/>
        <v>35</v>
      </c>
      <c r="I31" s="201">
        <f t="shared" si="5"/>
        <v>55</v>
      </c>
      <c r="J31" s="202">
        <f t="shared" si="5"/>
        <v>75</v>
      </c>
      <c r="K31" s="201">
        <f t="shared" si="5"/>
        <v>95</v>
      </c>
      <c r="L31" s="202">
        <f t="shared" si="5"/>
        <v>115</v>
      </c>
      <c r="M31" s="203"/>
      <c r="N31" s="204"/>
      <c r="O31" s="205"/>
      <c r="P31" s="208">
        <f>P29+1</f>
        <v>142</v>
      </c>
      <c r="Q31" s="54"/>
      <c r="R31" s="1"/>
    </row>
    <row r="32" spans="1:18" ht="20.100000000000001" customHeight="1" x14ac:dyDescent="0.25">
      <c r="A32" s="54"/>
      <c r="B32" s="764" t="s">
        <v>26</v>
      </c>
      <c r="C32" s="776"/>
      <c r="D32" s="198" t="s">
        <v>14</v>
      </c>
      <c r="E32" s="209">
        <f t="shared" si="4"/>
        <v>168</v>
      </c>
      <c r="F32" s="200">
        <f t="shared" si="4"/>
        <v>228</v>
      </c>
      <c r="G32" s="201">
        <f t="shared" si="5"/>
        <v>16</v>
      </c>
      <c r="H32" s="202">
        <f t="shared" si="5"/>
        <v>36</v>
      </c>
      <c r="I32" s="201">
        <f t="shared" si="5"/>
        <v>56</v>
      </c>
      <c r="J32" s="202">
        <f t="shared" si="5"/>
        <v>76</v>
      </c>
      <c r="K32" s="201">
        <f t="shared" si="5"/>
        <v>96</v>
      </c>
      <c r="L32" s="202">
        <f t="shared" si="5"/>
        <v>116</v>
      </c>
      <c r="M32" s="203"/>
      <c r="N32" s="204"/>
      <c r="O32" s="205"/>
      <c r="P32" s="208">
        <f>P31+1</f>
        <v>143</v>
      </c>
      <c r="Q32" s="54"/>
      <c r="R32" s="1"/>
    </row>
    <row r="33" spans="1:18" ht="20.100000000000001" customHeight="1" x14ac:dyDescent="0.25">
      <c r="A33" s="54"/>
      <c r="B33" s="764" t="s">
        <v>27</v>
      </c>
      <c r="C33" s="776"/>
      <c r="D33" s="198" t="s">
        <v>14</v>
      </c>
      <c r="E33" s="209">
        <f t="shared" si="4"/>
        <v>171</v>
      </c>
      <c r="F33" s="200">
        <f t="shared" si="4"/>
        <v>231</v>
      </c>
      <c r="G33" s="201">
        <f t="shared" si="5"/>
        <v>17</v>
      </c>
      <c r="H33" s="202">
        <f t="shared" si="5"/>
        <v>37</v>
      </c>
      <c r="I33" s="201">
        <f t="shared" si="5"/>
        <v>57</v>
      </c>
      <c r="J33" s="202">
        <f t="shared" si="5"/>
        <v>77</v>
      </c>
      <c r="K33" s="201">
        <f t="shared" si="5"/>
        <v>97</v>
      </c>
      <c r="L33" s="202">
        <f t="shared" si="5"/>
        <v>117</v>
      </c>
      <c r="M33" s="203"/>
      <c r="N33" s="204"/>
      <c r="O33" s="205"/>
      <c r="P33" s="208">
        <f t="shared" ref="P33:P35" si="6">P32+1</f>
        <v>144</v>
      </c>
      <c r="Q33" s="54"/>
      <c r="R33" s="1"/>
    </row>
    <row r="34" spans="1:18" ht="20.100000000000001" customHeight="1" x14ac:dyDescent="0.25">
      <c r="A34" s="54"/>
      <c r="B34" s="764" t="s">
        <v>28</v>
      </c>
      <c r="C34" s="140" t="s">
        <v>29</v>
      </c>
      <c r="D34" s="198" t="s">
        <v>14</v>
      </c>
      <c r="E34" s="209">
        <f t="shared" ref="E34:F36" si="7">+G34+I34+K34</f>
        <v>174</v>
      </c>
      <c r="F34" s="200">
        <f t="shared" si="7"/>
        <v>234</v>
      </c>
      <c r="G34" s="201">
        <f t="shared" ref="G34:L36" si="8">G33+1</f>
        <v>18</v>
      </c>
      <c r="H34" s="202">
        <f t="shared" si="8"/>
        <v>38</v>
      </c>
      <c r="I34" s="201">
        <f t="shared" si="8"/>
        <v>58</v>
      </c>
      <c r="J34" s="202">
        <f t="shared" si="8"/>
        <v>78</v>
      </c>
      <c r="K34" s="201">
        <f t="shared" si="8"/>
        <v>98</v>
      </c>
      <c r="L34" s="202">
        <f t="shared" si="8"/>
        <v>118</v>
      </c>
      <c r="M34" s="203"/>
      <c r="N34" s="204"/>
      <c r="O34" s="207">
        <f>O29+1</f>
        <v>132</v>
      </c>
      <c r="P34" s="208">
        <f t="shared" si="6"/>
        <v>145</v>
      </c>
      <c r="Q34" s="54"/>
      <c r="R34" s="1"/>
    </row>
    <row r="35" spans="1:18" ht="20.100000000000001" customHeight="1" x14ac:dyDescent="0.25">
      <c r="A35" s="54"/>
      <c r="B35" s="764"/>
      <c r="C35" s="140" t="s">
        <v>30</v>
      </c>
      <c r="D35" s="198" t="s">
        <v>14</v>
      </c>
      <c r="E35" s="209">
        <f t="shared" si="7"/>
        <v>177</v>
      </c>
      <c r="F35" s="200">
        <f>+H35+J35+L35</f>
        <v>237</v>
      </c>
      <c r="G35" s="201">
        <f t="shared" si="8"/>
        <v>19</v>
      </c>
      <c r="H35" s="202">
        <f t="shared" si="8"/>
        <v>39</v>
      </c>
      <c r="I35" s="201">
        <f t="shared" si="8"/>
        <v>59</v>
      </c>
      <c r="J35" s="202">
        <f t="shared" si="8"/>
        <v>79</v>
      </c>
      <c r="K35" s="201">
        <f t="shared" si="8"/>
        <v>99</v>
      </c>
      <c r="L35" s="202">
        <f t="shared" si="8"/>
        <v>119</v>
      </c>
      <c r="M35" s="203"/>
      <c r="N35" s="204"/>
      <c r="O35" s="207">
        <f>O34+1</f>
        <v>133</v>
      </c>
      <c r="P35" s="208">
        <f t="shared" si="6"/>
        <v>146</v>
      </c>
      <c r="Q35" s="54"/>
      <c r="R35" s="1"/>
    </row>
    <row r="36" spans="1:18" ht="20.100000000000001" customHeight="1" thickBot="1" x14ac:dyDescent="0.3">
      <c r="A36" s="54"/>
      <c r="B36" s="765"/>
      <c r="C36" s="141" t="s">
        <v>31</v>
      </c>
      <c r="D36" s="214" t="s">
        <v>14</v>
      </c>
      <c r="E36" s="182">
        <f t="shared" si="7"/>
        <v>180</v>
      </c>
      <c r="F36" s="183">
        <f>+H36+J36+L36</f>
        <v>240</v>
      </c>
      <c r="G36" s="215">
        <f t="shared" si="8"/>
        <v>20</v>
      </c>
      <c r="H36" s="216">
        <f t="shared" si="8"/>
        <v>40</v>
      </c>
      <c r="I36" s="215">
        <f t="shared" si="8"/>
        <v>60</v>
      </c>
      <c r="J36" s="216">
        <f t="shared" si="8"/>
        <v>80</v>
      </c>
      <c r="K36" s="215">
        <f t="shared" si="8"/>
        <v>100</v>
      </c>
      <c r="L36" s="216">
        <f t="shared" si="8"/>
        <v>120</v>
      </c>
      <c r="M36" s="217"/>
      <c r="N36" s="218"/>
      <c r="O36" s="219">
        <f>O35+1</f>
        <v>134</v>
      </c>
      <c r="P36" s="220">
        <f>P35+1</f>
        <v>147</v>
      </c>
      <c r="Q36" s="54"/>
      <c r="R36" s="1"/>
    </row>
    <row r="37" spans="1:18" ht="20.100000000000001" customHeight="1" thickBot="1" x14ac:dyDescent="0.3">
      <c r="A37" s="54"/>
      <c r="B37" s="62"/>
      <c r="C37" s="62"/>
      <c r="D37" s="54"/>
      <c r="E37" s="63"/>
      <c r="F37" s="63"/>
      <c r="G37" s="63"/>
      <c r="H37" s="63"/>
      <c r="I37" s="63"/>
      <c r="J37" s="4"/>
      <c r="K37" s="4"/>
      <c r="L37" s="4"/>
      <c r="M37" s="4"/>
      <c r="N37" s="4"/>
      <c r="O37" s="4"/>
      <c r="P37" s="4"/>
      <c r="Q37" s="64"/>
    </row>
    <row r="38" spans="1:18" ht="20.100000000000001" customHeight="1" thickBot="1" x14ac:dyDescent="0.3">
      <c r="A38" s="54"/>
      <c r="B38" s="766" t="s">
        <v>3</v>
      </c>
      <c r="C38" s="767"/>
      <c r="D38" s="167" t="s">
        <v>4</v>
      </c>
      <c r="E38" s="168" t="s">
        <v>5</v>
      </c>
      <c r="F38" s="239" t="s">
        <v>6</v>
      </c>
      <c r="G38" s="240" t="s">
        <v>7</v>
      </c>
      <c r="H38" s="240" t="s">
        <v>8</v>
      </c>
      <c r="I38" s="169" t="s">
        <v>32</v>
      </c>
      <c r="J38" s="4"/>
      <c r="K38" s="717" t="s">
        <v>54</v>
      </c>
      <c r="L38" s="718"/>
      <c r="M38" s="718"/>
      <c r="N38" s="718"/>
      <c r="O38" s="719"/>
      <c r="P38" s="144" t="s">
        <v>40</v>
      </c>
      <c r="Q38" s="54"/>
    </row>
    <row r="39" spans="1:18" ht="20.100000000000001" customHeight="1" x14ac:dyDescent="0.25">
      <c r="A39" s="54"/>
      <c r="B39" s="768" t="s">
        <v>33</v>
      </c>
      <c r="C39" s="771" t="s">
        <v>34</v>
      </c>
      <c r="D39" s="221" t="s">
        <v>14</v>
      </c>
      <c r="E39" s="222">
        <f>SUM(F39:J39)</f>
        <v>456</v>
      </c>
      <c r="F39" s="223">
        <f>+P36+1</f>
        <v>148</v>
      </c>
      <c r="G39" s="223">
        <f>+F42+1</f>
        <v>152</v>
      </c>
      <c r="H39" s="224">
        <f>+G42+1</f>
        <v>156</v>
      </c>
      <c r="I39" s="225"/>
      <c r="J39" s="4"/>
      <c r="K39" s="164" t="s">
        <v>57</v>
      </c>
      <c r="L39" s="159"/>
      <c r="M39" s="159"/>
      <c r="N39" s="159"/>
      <c r="O39" s="160"/>
      <c r="P39" s="143">
        <f>O63+1</f>
        <v>279</v>
      </c>
      <c r="Q39" s="54"/>
    </row>
    <row r="40" spans="1:18" ht="20.100000000000001" customHeight="1" x14ac:dyDescent="0.25">
      <c r="A40" s="54"/>
      <c r="B40" s="769"/>
      <c r="C40" s="772"/>
      <c r="D40" s="226" t="s">
        <v>15</v>
      </c>
      <c r="E40" s="227">
        <f>SUM(F40:J40)</f>
        <v>459</v>
      </c>
      <c r="F40" s="228">
        <f t="shared" ref="F40:H42" si="9">+F39+1</f>
        <v>149</v>
      </c>
      <c r="G40" s="228">
        <f t="shared" si="9"/>
        <v>153</v>
      </c>
      <c r="H40" s="229">
        <f t="shared" si="9"/>
        <v>157</v>
      </c>
      <c r="I40" s="230"/>
      <c r="J40" s="4"/>
      <c r="K40" s="165" t="s">
        <v>59</v>
      </c>
      <c r="L40" s="157"/>
      <c r="M40" s="157"/>
      <c r="N40" s="157"/>
      <c r="O40" s="161"/>
      <c r="P40" s="142">
        <f>+P39+1</f>
        <v>280</v>
      </c>
      <c r="Q40" s="54"/>
    </row>
    <row r="41" spans="1:18" ht="20.100000000000001" customHeight="1" thickBot="1" x14ac:dyDescent="0.3">
      <c r="A41" s="54"/>
      <c r="B41" s="769"/>
      <c r="C41" s="773" t="s">
        <v>35</v>
      </c>
      <c r="D41" s="226" t="s">
        <v>14</v>
      </c>
      <c r="E41" s="227">
        <f>SUM(F41:J41)</f>
        <v>462</v>
      </c>
      <c r="F41" s="231">
        <f t="shared" si="9"/>
        <v>150</v>
      </c>
      <c r="G41" s="231">
        <f t="shared" si="9"/>
        <v>154</v>
      </c>
      <c r="H41" s="232">
        <f t="shared" si="9"/>
        <v>158</v>
      </c>
      <c r="I41" s="233"/>
      <c r="J41" s="4"/>
      <c r="K41" s="166" t="s">
        <v>61</v>
      </c>
      <c r="L41" s="162"/>
      <c r="M41" s="162"/>
      <c r="N41" s="162"/>
      <c r="O41" s="163"/>
      <c r="P41" s="158">
        <f>+P40+1</f>
        <v>281</v>
      </c>
      <c r="Q41" s="54"/>
    </row>
    <row r="42" spans="1:18" ht="20.100000000000001" customHeight="1" thickBot="1" x14ac:dyDescent="0.3">
      <c r="A42" s="54"/>
      <c r="B42" s="770"/>
      <c r="C42" s="774"/>
      <c r="D42" s="234" t="s">
        <v>15</v>
      </c>
      <c r="E42" s="235">
        <f>SUM(F42:N42)</f>
        <v>625</v>
      </c>
      <c r="F42" s="236">
        <f t="shared" si="9"/>
        <v>151</v>
      </c>
      <c r="G42" s="236">
        <f t="shared" si="9"/>
        <v>155</v>
      </c>
      <c r="H42" s="237">
        <f t="shared" si="9"/>
        <v>159</v>
      </c>
      <c r="I42" s="238">
        <f>H42+1</f>
        <v>160</v>
      </c>
      <c r="J42" s="4"/>
      <c r="K42" s="4"/>
      <c r="L42" s="4"/>
      <c r="M42" s="4"/>
      <c r="N42" s="4"/>
      <c r="O42" s="4"/>
      <c r="P42" s="4"/>
      <c r="Q42" s="4"/>
    </row>
    <row r="43" spans="1:18" ht="20.100000000000001" customHeight="1" x14ac:dyDescent="0.25">
      <c r="A43" s="54"/>
      <c r="B43" s="65"/>
      <c r="C43" s="66"/>
      <c r="D43" s="67"/>
      <c r="E43" s="67"/>
      <c r="F43" s="67"/>
      <c r="G43" s="67"/>
      <c r="H43" s="67"/>
      <c r="I43" s="67"/>
      <c r="J43" s="4"/>
      <c r="K43" s="4"/>
      <c r="L43" s="4"/>
      <c r="M43" s="4"/>
      <c r="N43" s="4"/>
      <c r="O43" s="4"/>
      <c r="P43" s="4"/>
      <c r="Q43" s="4"/>
    </row>
    <row r="44" spans="1:18" ht="20.100000000000001" customHeight="1" thickBot="1" x14ac:dyDescent="0.3">
      <c r="A44" s="54"/>
      <c r="B44" s="68" t="s">
        <v>36</v>
      </c>
      <c r="C44" s="68"/>
      <c r="D44" s="68"/>
      <c r="E44" s="68"/>
      <c r="F44" s="68"/>
      <c r="G44" s="4" t="s">
        <v>209</v>
      </c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18" ht="20.100000000000001" customHeight="1" x14ac:dyDescent="0.25">
      <c r="A45" s="54"/>
      <c r="B45" s="753" t="s">
        <v>3</v>
      </c>
      <c r="C45" s="754"/>
      <c r="D45" s="757" t="s">
        <v>5</v>
      </c>
      <c r="E45" s="759" t="s">
        <v>6</v>
      </c>
      <c r="F45" s="760"/>
      <c r="G45" s="761"/>
      <c r="H45" s="762" t="s">
        <v>163</v>
      </c>
      <c r="I45" s="760"/>
      <c r="J45" s="761"/>
      <c r="K45" s="762" t="s">
        <v>164</v>
      </c>
      <c r="L45" s="760"/>
      <c r="M45" s="761"/>
      <c r="N45" s="759" t="s">
        <v>165</v>
      </c>
      <c r="O45" s="760"/>
      <c r="P45" s="763"/>
      <c r="Q45" s="54"/>
    </row>
    <row r="46" spans="1:18" ht="20.100000000000001" customHeight="1" thickBot="1" x14ac:dyDescent="0.3">
      <c r="A46" s="54"/>
      <c r="B46" s="755"/>
      <c r="C46" s="756"/>
      <c r="D46" s="758"/>
      <c r="E46" s="241" t="s">
        <v>41</v>
      </c>
      <c r="F46" s="242" t="s">
        <v>42</v>
      </c>
      <c r="G46" s="243" t="s">
        <v>43</v>
      </c>
      <c r="H46" s="241" t="s">
        <v>41</v>
      </c>
      <c r="I46" s="242" t="s">
        <v>42</v>
      </c>
      <c r="J46" s="243" t="s">
        <v>43</v>
      </c>
      <c r="K46" s="241" t="s">
        <v>41</v>
      </c>
      <c r="L46" s="244" t="s">
        <v>42</v>
      </c>
      <c r="M46" s="245" t="s">
        <v>43</v>
      </c>
      <c r="N46" s="241" t="s">
        <v>41</v>
      </c>
      <c r="O46" s="242" t="s">
        <v>42</v>
      </c>
      <c r="P46" s="246" t="s">
        <v>43</v>
      </c>
      <c r="Q46" s="54"/>
    </row>
    <row r="47" spans="1:18" ht="20.100000000000001" customHeight="1" thickBot="1" x14ac:dyDescent="0.3">
      <c r="A47" s="54"/>
      <c r="B47" s="749" t="s">
        <v>5</v>
      </c>
      <c r="C47" s="750"/>
      <c r="D47" s="247">
        <f>SUM(D48:D54)</f>
        <v>3591</v>
      </c>
      <c r="E47" s="248">
        <f t="shared" ref="E47:P47" si="10">SUM(E48:E54)</f>
        <v>1148</v>
      </c>
      <c r="F47" s="249">
        <f t="shared" si="10"/>
        <v>1197</v>
      </c>
      <c r="G47" s="250">
        <f t="shared" si="10"/>
        <v>1246</v>
      </c>
      <c r="H47" s="248">
        <f t="shared" si="10"/>
        <v>1295</v>
      </c>
      <c r="I47" s="249">
        <f t="shared" si="10"/>
        <v>1344</v>
      </c>
      <c r="J47" s="250">
        <f t="shared" si="10"/>
        <v>1393</v>
      </c>
      <c r="K47" s="248">
        <f t="shared" si="10"/>
        <v>1442</v>
      </c>
      <c r="L47" s="249">
        <f t="shared" si="10"/>
        <v>1491</v>
      </c>
      <c r="M47" s="250">
        <f t="shared" si="10"/>
        <v>1540</v>
      </c>
      <c r="N47" s="251">
        <f t="shared" si="10"/>
        <v>1589</v>
      </c>
      <c r="O47" s="249">
        <f t="shared" si="10"/>
        <v>1638</v>
      </c>
      <c r="P47" s="250">
        <f t="shared" si="10"/>
        <v>1687</v>
      </c>
      <c r="Q47" s="54"/>
    </row>
    <row r="48" spans="1:18" ht="20.100000000000001" customHeight="1" x14ac:dyDescent="0.25">
      <c r="A48" s="54"/>
      <c r="B48" s="751" t="s">
        <v>16</v>
      </c>
      <c r="C48" s="752"/>
      <c r="D48" s="252">
        <f>SUM(E48:G48)</f>
        <v>504</v>
      </c>
      <c r="E48" s="253">
        <f>I42+1</f>
        <v>161</v>
      </c>
      <c r="F48" s="254">
        <f>E54+1</f>
        <v>168</v>
      </c>
      <c r="G48" s="255">
        <f t="shared" ref="G48:P48" si="11">F54+1</f>
        <v>175</v>
      </c>
      <c r="H48" s="253">
        <f t="shared" si="11"/>
        <v>182</v>
      </c>
      <c r="I48" s="254">
        <f t="shared" si="11"/>
        <v>189</v>
      </c>
      <c r="J48" s="255">
        <f t="shared" si="11"/>
        <v>196</v>
      </c>
      <c r="K48" s="253">
        <f t="shared" si="11"/>
        <v>203</v>
      </c>
      <c r="L48" s="254">
        <f t="shared" si="11"/>
        <v>210</v>
      </c>
      <c r="M48" s="255">
        <f t="shared" si="11"/>
        <v>217</v>
      </c>
      <c r="N48" s="256">
        <f t="shared" si="11"/>
        <v>224</v>
      </c>
      <c r="O48" s="254">
        <f t="shared" si="11"/>
        <v>231</v>
      </c>
      <c r="P48" s="255">
        <f t="shared" si="11"/>
        <v>238</v>
      </c>
      <c r="Q48" s="54"/>
    </row>
    <row r="49" spans="1:18" ht="20.100000000000001" customHeight="1" x14ac:dyDescent="0.25">
      <c r="A49" s="54"/>
      <c r="B49" s="739" t="s">
        <v>19</v>
      </c>
      <c r="C49" s="740"/>
      <c r="D49" s="257">
        <f t="shared" ref="D49:D54" si="12">SUM(E49:G49)</f>
        <v>507</v>
      </c>
      <c r="E49" s="258">
        <f>+E48+1</f>
        <v>162</v>
      </c>
      <c r="F49" s="259">
        <f>+F48+1</f>
        <v>169</v>
      </c>
      <c r="G49" s="260">
        <f t="shared" ref="G49:P54" si="13">+G48+1</f>
        <v>176</v>
      </c>
      <c r="H49" s="258">
        <f t="shared" si="13"/>
        <v>183</v>
      </c>
      <c r="I49" s="259">
        <f t="shared" si="13"/>
        <v>190</v>
      </c>
      <c r="J49" s="260">
        <f t="shared" si="13"/>
        <v>197</v>
      </c>
      <c r="K49" s="258">
        <f t="shared" si="13"/>
        <v>204</v>
      </c>
      <c r="L49" s="259">
        <f t="shared" si="13"/>
        <v>211</v>
      </c>
      <c r="M49" s="260">
        <f t="shared" si="13"/>
        <v>218</v>
      </c>
      <c r="N49" s="261">
        <f t="shared" si="13"/>
        <v>225</v>
      </c>
      <c r="O49" s="259">
        <f t="shared" si="13"/>
        <v>232</v>
      </c>
      <c r="P49" s="260">
        <f t="shared" si="13"/>
        <v>239</v>
      </c>
      <c r="Q49" s="54"/>
    </row>
    <row r="50" spans="1:18" ht="20.100000000000001" customHeight="1" x14ac:dyDescent="0.25">
      <c r="A50" s="54"/>
      <c r="B50" s="739" t="s">
        <v>21</v>
      </c>
      <c r="C50" s="740"/>
      <c r="D50" s="257">
        <f t="shared" si="12"/>
        <v>510</v>
      </c>
      <c r="E50" s="258">
        <f t="shared" ref="E50:F54" si="14">+E49+1</f>
        <v>163</v>
      </c>
      <c r="F50" s="259">
        <f t="shared" si="14"/>
        <v>170</v>
      </c>
      <c r="G50" s="260">
        <f t="shared" si="13"/>
        <v>177</v>
      </c>
      <c r="H50" s="258">
        <f t="shared" si="13"/>
        <v>184</v>
      </c>
      <c r="I50" s="259">
        <f t="shared" si="13"/>
        <v>191</v>
      </c>
      <c r="J50" s="260">
        <f t="shared" si="13"/>
        <v>198</v>
      </c>
      <c r="K50" s="258">
        <f t="shared" si="13"/>
        <v>205</v>
      </c>
      <c r="L50" s="259">
        <f t="shared" si="13"/>
        <v>212</v>
      </c>
      <c r="M50" s="260">
        <f t="shared" si="13"/>
        <v>219</v>
      </c>
      <c r="N50" s="261">
        <f t="shared" si="13"/>
        <v>226</v>
      </c>
      <c r="O50" s="259">
        <f t="shared" si="13"/>
        <v>233</v>
      </c>
      <c r="P50" s="260">
        <f t="shared" si="13"/>
        <v>240</v>
      </c>
      <c r="Q50" s="54"/>
    </row>
    <row r="51" spans="1:18" ht="20.100000000000001" customHeight="1" x14ac:dyDescent="0.25">
      <c r="A51" s="54"/>
      <c r="B51" s="739" t="s">
        <v>23</v>
      </c>
      <c r="C51" s="740"/>
      <c r="D51" s="257">
        <f t="shared" si="12"/>
        <v>513</v>
      </c>
      <c r="E51" s="258">
        <f t="shared" si="14"/>
        <v>164</v>
      </c>
      <c r="F51" s="259">
        <f t="shared" si="14"/>
        <v>171</v>
      </c>
      <c r="G51" s="260">
        <f t="shared" si="13"/>
        <v>178</v>
      </c>
      <c r="H51" s="258">
        <f t="shared" si="13"/>
        <v>185</v>
      </c>
      <c r="I51" s="259">
        <f t="shared" si="13"/>
        <v>192</v>
      </c>
      <c r="J51" s="260">
        <f t="shared" si="13"/>
        <v>199</v>
      </c>
      <c r="K51" s="258">
        <f t="shared" si="13"/>
        <v>206</v>
      </c>
      <c r="L51" s="259">
        <f t="shared" si="13"/>
        <v>213</v>
      </c>
      <c r="M51" s="260">
        <f t="shared" si="13"/>
        <v>220</v>
      </c>
      <c r="N51" s="261">
        <f t="shared" si="13"/>
        <v>227</v>
      </c>
      <c r="O51" s="259">
        <f t="shared" si="13"/>
        <v>234</v>
      </c>
      <c r="P51" s="260">
        <f t="shared" si="13"/>
        <v>241</v>
      </c>
      <c r="Q51" s="54"/>
    </row>
    <row r="52" spans="1:18" ht="20.100000000000001" customHeight="1" x14ac:dyDescent="0.25">
      <c r="A52" s="54"/>
      <c r="B52" s="739" t="s">
        <v>24</v>
      </c>
      <c r="C52" s="740"/>
      <c r="D52" s="257">
        <f t="shared" si="12"/>
        <v>516</v>
      </c>
      <c r="E52" s="258">
        <f t="shared" si="14"/>
        <v>165</v>
      </c>
      <c r="F52" s="259">
        <f t="shared" si="14"/>
        <v>172</v>
      </c>
      <c r="G52" s="260">
        <f t="shared" si="13"/>
        <v>179</v>
      </c>
      <c r="H52" s="258">
        <f t="shared" si="13"/>
        <v>186</v>
      </c>
      <c r="I52" s="259">
        <f t="shared" si="13"/>
        <v>193</v>
      </c>
      <c r="J52" s="260">
        <f t="shared" si="13"/>
        <v>200</v>
      </c>
      <c r="K52" s="258">
        <f t="shared" si="13"/>
        <v>207</v>
      </c>
      <c r="L52" s="259">
        <f t="shared" si="13"/>
        <v>214</v>
      </c>
      <c r="M52" s="260">
        <f t="shared" si="13"/>
        <v>221</v>
      </c>
      <c r="N52" s="261">
        <f t="shared" si="13"/>
        <v>228</v>
      </c>
      <c r="O52" s="259">
        <f t="shared" si="13"/>
        <v>235</v>
      </c>
      <c r="P52" s="260">
        <f t="shared" si="13"/>
        <v>242</v>
      </c>
      <c r="Q52" s="4"/>
    </row>
    <row r="53" spans="1:18" ht="20.100000000000001" customHeight="1" x14ac:dyDescent="0.25">
      <c r="A53" s="54"/>
      <c r="B53" s="739" t="s">
        <v>25</v>
      </c>
      <c r="C53" s="740"/>
      <c r="D53" s="257">
        <f t="shared" si="12"/>
        <v>519</v>
      </c>
      <c r="E53" s="258">
        <f t="shared" si="14"/>
        <v>166</v>
      </c>
      <c r="F53" s="259">
        <f t="shared" si="14"/>
        <v>173</v>
      </c>
      <c r="G53" s="260">
        <f t="shared" si="13"/>
        <v>180</v>
      </c>
      <c r="H53" s="258">
        <f t="shared" si="13"/>
        <v>187</v>
      </c>
      <c r="I53" s="259">
        <f t="shared" si="13"/>
        <v>194</v>
      </c>
      <c r="J53" s="260">
        <f t="shared" si="13"/>
        <v>201</v>
      </c>
      <c r="K53" s="258">
        <f t="shared" si="13"/>
        <v>208</v>
      </c>
      <c r="L53" s="259">
        <f t="shared" si="13"/>
        <v>215</v>
      </c>
      <c r="M53" s="260">
        <f t="shared" si="13"/>
        <v>222</v>
      </c>
      <c r="N53" s="261">
        <f t="shared" si="13"/>
        <v>229</v>
      </c>
      <c r="O53" s="259">
        <f t="shared" si="13"/>
        <v>236</v>
      </c>
      <c r="P53" s="260">
        <f t="shared" si="13"/>
        <v>243</v>
      </c>
      <c r="Q53" s="4"/>
    </row>
    <row r="54" spans="1:18" ht="20.100000000000001" customHeight="1" thickBot="1" x14ac:dyDescent="0.3">
      <c r="A54" s="54"/>
      <c r="B54" s="741" t="s">
        <v>27</v>
      </c>
      <c r="C54" s="742"/>
      <c r="D54" s="262">
        <f t="shared" si="12"/>
        <v>522</v>
      </c>
      <c r="E54" s="263">
        <f t="shared" si="14"/>
        <v>167</v>
      </c>
      <c r="F54" s="264">
        <f t="shared" si="14"/>
        <v>174</v>
      </c>
      <c r="G54" s="265">
        <f t="shared" si="13"/>
        <v>181</v>
      </c>
      <c r="H54" s="263">
        <f t="shared" si="13"/>
        <v>188</v>
      </c>
      <c r="I54" s="264">
        <f t="shared" si="13"/>
        <v>195</v>
      </c>
      <c r="J54" s="265">
        <f t="shared" si="13"/>
        <v>202</v>
      </c>
      <c r="K54" s="263">
        <f t="shared" si="13"/>
        <v>209</v>
      </c>
      <c r="L54" s="264">
        <f t="shared" si="13"/>
        <v>216</v>
      </c>
      <c r="M54" s="265">
        <f t="shared" si="13"/>
        <v>223</v>
      </c>
      <c r="N54" s="266">
        <f t="shared" si="13"/>
        <v>230</v>
      </c>
      <c r="O54" s="264">
        <f t="shared" si="13"/>
        <v>237</v>
      </c>
      <c r="P54" s="265">
        <f t="shared" si="13"/>
        <v>244</v>
      </c>
      <c r="Q54" s="4"/>
    </row>
    <row r="55" spans="1:18" ht="20.100000000000001" customHeight="1" thickBot="1" x14ac:dyDescent="0.3">
      <c r="A55" s="4"/>
      <c r="B55" s="4"/>
      <c r="C55" s="4"/>
      <c r="D55" s="4"/>
      <c r="E55" s="4"/>
      <c r="F55" s="4"/>
      <c r="G55" s="4"/>
      <c r="H55" s="4"/>
      <c r="I55" s="4"/>
      <c r="J55" s="147"/>
      <c r="K55" s="4"/>
      <c r="L55" s="4"/>
      <c r="M55" s="4"/>
      <c r="N55" s="4"/>
      <c r="O55" s="4"/>
      <c r="P55" s="4"/>
      <c r="Q55" s="4"/>
    </row>
    <row r="56" spans="1:18" ht="20.100000000000001" customHeight="1" x14ac:dyDescent="0.25">
      <c r="A56" s="54"/>
      <c r="B56" s="743" t="s">
        <v>49</v>
      </c>
      <c r="C56" s="744"/>
      <c r="D56" s="723" t="s">
        <v>50</v>
      </c>
      <c r="E56" s="747"/>
      <c r="F56" s="748" t="s">
        <v>51</v>
      </c>
      <c r="G56" s="747"/>
      <c r="H56" s="748" t="s">
        <v>52</v>
      </c>
      <c r="I56" s="747"/>
      <c r="J56" s="723" t="s">
        <v>53</v>
      </c>
      <c r="K56" s="724"/>
      <c r="L56" s="54"/>
      <c r="M56" s="725" t="s">
        <v>37</v>
      </c>
      <c r="N56" s="726"/>
      <c r="O56" s="729" t="s">
        <v>38</v>
      </c>
      <c r="P56" s="730"/>
      <c r="Q56" s="54"/>
      <c r="R56" s="1"/>
    </row>
    <row r="57" spans="1:18" ht="20.100000000000001" customHeight="1" thickBot="1" x14ac:dyDescent="0.3">
      <c r="A57" s="54"/>
      <c r="B57" s="745"/>
      <c r="C57" s="746"/>
      <c r="D57" s="155" t="s">
        <v>55</v>
      </c>
      <c r="E57" s="267" t="s">
        <v>56</v>
      </c>
      <c r="F57" s="155" t="s">
        <v>55</v>
      </c>
      <c r="G57" s="267" t="s">
        <v>56</v>
      </c>
      <c r="H57" s="155" t="s">
        <v>55</v>
      </c>
      <c r="I57" s="267" t="s">
        <v>56</v>
      </c>
      <c r="J57" s="155" t="s">
        <v>55</v>
      </c>
      <c r="K57" s="268" t="s">
        <v>56</v>
      </c>
      <c r="L57" s="54"/>
      <c r="M57" s="727"/>
      <c r="N57" s="728"/>
      <c r="O57" s="731"/>
      <c r="P57" s="732"/>
      <c r="Q57" s="54"/>
      <c r="R57" s="1"/>
    </row>
    <row r="58" spans="1:18" ht="20.100000000000001" customHeight="1" x14ac:dyDescent="0.25">
      <c r="A58" s="54"/>
      <c r="B58" s="733" t="s">
        <v>58</v>
      </c>
      <c r="C58" s="734"/>
      <c r="D58" s="269">
        <f>+F58+H58+J58</f>
        <v>761</v>
      </c>
      <c r="E58" s="191">
        <f>+G58+I58+K58</f>
        <v>775</v>
      </c>
      <c r="F58" s="270">
        <f>P54+1</f>
        <v>245</v>
      </c>
      <c r="G58" s="271">
        <f>+F63+1</f>
        <v>249</v>
      </c>
      <c r="H58" s="270">
        <f>G63+1</f>
        <v>253</v>
      </c>
      <c r="I58" s="271">
        <f>H63+1</f>
        <v>258</v>
      </c>
      <c r="J58" s="272">
        <f>I63+1</f>
        <v>263</v>
      </c>
      <c r="K58" s="271">
        <f>J63+1</f>
        <v>268</v>
      </c>
      <c r="L58" s="54"/>
      <c r="M58" s="148" t="s">
        <v>40</v>
      </c>
      <c r="N58" s="328" t="s">
        <v>45</v>
      </c>
      <c r="O58" s="149" t="s">
        <v>46</v>
      </c>
      <c r="P58" s="150" t="s">
        <v>47</v>
      </c>
      <c r="Q58" s="54"/>
      <c r="R58" s="1"/>
    </row>
    <row r="59" spans="1:18" ht="20.100000000000001" customHeight="1" thickBot="1" x14ac:dyDescent="0.3">
      <c r="A59" s="54"/>
      <c r="B59" s="735" t="s">
        <v>60</v>
      </c>
      <c r="C59" s="736"/>
      <c r="D59" s="273">
        <f>H59+J59</f>
        <v>518</v>
      </c>
      <c r="E59" s="200">
        <f>I59+K59</f>
        <v>528</v>
      </c>
      <c r="F59" s="274"/>
      <c r="G59" s="275"/>
      <c r="H59" s="276">
        <f t="shared" ref="H59:K61" si="15">+H58+1</f>
        <v>254</v>
      </c>
      <c r="I59" s="277">
        <f t="shared" si="15"/>
        <v>259</v>
      </c>
      <c r="J59" s="278">
        <f t="shared" si="15"/>
        <v>264</v>
      </c>
      <c r="K59" s="277">
        <f t="shared" si="15"/>
        <v>269</v>
      </c>
      <c r="L59" s="54"/>
      <c r="M59" s="294">
        <f>+K63+1</f>
        <v>273</v>
      </c>
      <c r="N59" s="295">
        <f>M59+1</f>
        <v>274</v>
      </c>
      <c r="O59" s="296">
        <f t="shared" ref="O59:P59" si="16">N59+1</f>
        <v>275</v>
      </c>
      <c r="P59" s="295">
        <f t="shared" si="16"/>
        <v>276</v>
      </c>
      <c r="Q59" s="54"/>
      <c r="R59" s="1"/>
    </row>
    <row r="60" spans="1:18" ht="20.100000000000001" customHeight="1" thickBot="1" x14ac:dyDescent="0.3">
      <c r="A60" s="54"/>
      <c r="B60" s="737" t="s">
        <v>62</v>
      </c>
      <c r="C60" s="738"/>
      <c r="D60" s="273">
        <f t="shared" ref="D60:E62" si="17">+F60+H60+J60</f>
        <v>766</v>
      </c>
      <c r="E60" s="200">
        <f t="shared" si="17"/>
        <v>780</v>
      </c>
      <c r="F60" s="276">
        <f>+F58+1</f>
        <v>246</v>
      </c>
      <c r="G60" s="277">
        <f>+G58+1</f>
        <v>250</v>
      </c>
      <c r="H60" s="276">
        <f t="shared" si="15"/>
        <v>255</v>
      </c>
      <c r="I60" s="277">
        <f t="shared" si="15"/>
        <v>260</v>
      </c>
      <c r="J60" s="278">
        <f t="shared" si="15"/>
        <v>265</v>
      </c>
      <c r="K60" s="277">
        <f t="shared" si="15"/>
        <v>270</v>
      </c>
      <c r="L60" s="54"/>
      <c r="M60" s="32"/>
      <c r="N60" s="32"/>
      <c r="O60" s="32"/>
      <c r="P60" s="32"/>
      <c r="Q60" s="54"/>
      <c r="R60" s="1"/>
    </row>
    <row r="61" spans="1:18" ht="20.100000000000001" customHeight="1" thickBot="1" x14ac:dyDescent="0.3">
      <c r="A61" s="54"/>
      <c r="B61" s="711" t="s">
        <v>63</v>
      </c>
      <c r="C61" s="712"/>
      <c r="D61" s="279">
        <f t="shared" si="17"/>
        <v>769</v>
      </c>
      <c r="E61" s="280">
        <f t="shared" si="17"/>
        <v>783</v>
      </c>
      <c r="F61" s="281">
        <f>+F60+1</f>
        <v>247</v>
      </c>
      <c r="G61" s="282">
        <f>+G60+1</f>
        <v>251</v>
      </c>
      <c r="H61" s="281">
        <f t="shared" si="15"/>
        <v>256</v>
      </c>
      <c r="I61" s="282">
        <f t="shared" si="15"/>
        <v>261</v>
      </c>
      <c r="J61" s="283">
        <f t="shared" si="15"/>
        <v>266</v>
      </c>
      <c r="K61" s="282">
        <f t="shared" si="15"/>
        <v>271</v>
      </c>
      <c r="L61" s="54"/>
      <c r="M61" s="297" t="s">
        <v>39</v>
      </c>
      <c r="N61" s="154"/>
      <c r="O61" s="138" t="s">
        <v>40</v>
      </c>
      <c r="P61" s="54"/>
      <c r="Q61" s="54"/>
      <c r="R61" s="1"/>
    </row>
    <row r="62" spans="1:18" ht="20.100000000000001" customHeight="1" thickBot="1" x14ac:dyDescent="0.3">
      <c r="A62" s="54"/>
      <c r="B62" s="713" t="s">
        <v>5</v>
      </c>
      <c r="C62" s="714"/>
      <c r="D62" s="284">
        <f>+F62+H62+J62</f>
        <v>2814</v>
      </c>
      <c r="E62" s="285">
        <f t="shared" si="17"/>
        <v>2866</v>
      </c>
      <c r="F62" s="286">
        <f>SUM(F58:F61)</f>
        <v>738</v>
      </c>
      <c r="G62" s="287">
        <f>SUM(G58:G61)</f>
        <v>750</v>
      </c>
      <c r="H62" s="286">
        <f t="shared" ref="H62:K62" si="18">SUM(H58:H61)</f>
        <v>1018</v>
      </c>
      <c r="I62" s="287">
        <f t="shared" si="18"/>
        <v>1038</v>
      </c>
      <c r="J62" s="288">
        <f t="shared" si="18"/>
        <v>1058</v>
      </c>
      <c r="K62" s="287">
        <f t="shared" si="18"/>
        <v>1078</v>
      </c>
      <c r="L62" s="54"/>
      <c r="M62" s="145" t="s">
        <v>44</v>
      </c>
      <c r="N62" s="139"/>
      <c r="O62" s="298">
        <f>P59+1</f>
        <v>277</v>
      </c>
      <c r="P62" s="54"/>
      <c r="Q62" s="54"/>
      <c r="R62" s="1"/>
    </row>
    <row r="63" spans="1:18" ht="20.100000000000001" customHeight="1" thickBot="1" x14ac:dyDescent="0.3">
      <c r="A63" s="64"/>
      <c r="B63" s="715" t="s">
        <v>64</v>
      </c>
      <c r="C63" s="716"/>
      <c r="D63" s="289">
        <f>+F63+H63+J63</f>
        <v>772</v>
      </c>
      <c r="E63" s="290">
        <f>+G63+I63+K63</f>
        <v>786</v>
      </c>
      <c r="F63" s="291">
        <f t="shared" ref="F63:K63" si="19">+F61+1</f>
        <v>248</v>
      </c>
      <c r="G63" s="292">
        <f t="shared" si="19"/>
        <v>252</v>
      </c>
      <c r="H63" s="291">
        <f t="shared" si="19"/>
        <v>257</v>
      </c>
      <c r="I63" s="292">
        <f t="shared" si="19"/>
        <v>262</v>
      </c>
      <c r="J63" s="293">
        <f t="shared" si="19"/>
        <v>267</v>
      </c>
      <c r="K63" s="292">
        <f t="shared" si="19"/>
        <v>272</v>
      </c>
      <c r="L63" s="64"/>
      <c r="M63" s="146" t="s">
        <v>48</v>
      </c>
      <c r="N63" s="151"/>
      <c r="O63" s="299">
        <f>+O62+1</f>
        <v>278</v>
      </c>
      <c r="P63" s="54"/>
      <c r="Q63" s="54"/>
      <c r="R63" s="3"/>
    </row>
    <row r="64" spans="1:18" ht="20.100000000000001" customHeight="1" thickBot="1" x14ac:dyDescent="0.3">
      <c r="A64" s="54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54"/>
      <c r="Q64" s="54"/>
      <c r="R64" s="1"/>
    </row>
    <row r="65" spans="1:18" ht="20.100000000000001" customHeight="1" x14ac:dyDescent="0.25">
      <c r="A65" s="333"/>
      <c r="B65" s="717" t="s">
        <v>65</v>
      </c>
      <c r="C65" s="718"/>
      <c r="D65" s="718"/>
      <c r="E65" s="718"/>
      <c r="F65" s="718"/>
      <c r="G65" s="719"/>
      <c r="H65" s="706" t="s">
        <v>5</v>
      </c>
      <c r="I65" s="705"/>
      <c r="J65" s="704" t="s">
        <v>51</v>
      </c>
      <c r="K65" s="705"/>
      <c r="L65" s="704" t="s">
        <v>52</v>
      </c>
      <c r="M65" s="705"/>
      <c r="N65" s="706" t="s">
        <v>53</v>
      </c>
      <c r="O65" s="707"/>
      <c r="P65" s="1"/>
      <c r="Q65" s="1"/>
      <c r="R65" s="1"/>
    </row>
    <row r="66" spans="1:18" ht="20.100000000000001" customHeight="1" thickBot="1" x14ac:dyDescent="0.3">
      <c r="A66" s="54"/>
      <c r="B66" s="720"/>
      <c r="C66" s="721"/>
      <c r="D66" s="721"/>
      <c r="E66" s="721"/>
      <c r="F66" s="721"/>
      <c r="G66" s="722"/>
      <c r="H66" s="152" t="s">
        <v>66</v>
      </c>
      <c r="I66" s="153" t="s">
        <v>67</v>
      </c>
      <c r="J66" s="152" t="s">
        <v>66</v>
      </c>
      <c r="K66" s="153" t="s">
        <v>67</v>
      </c>
      <c r="L66" s="152" t="s">
        <v>66</v>
      </c>
      <c r="M66" s="153" t="s">
        <v>67</v>
      </c>
      <c r="N66" s="152" t="s">
        <v>66</v>
      </c>
      <c r="O66" s="127" t="s">
        <v>67</v>
      </c>
      <c r="P66" s="1"/>
      <c r="Q66" s="1"/>
      <c r="R66" s="1"/>
    </row>
    <row r="67" spans="1:18" ht="20.100000000000001" customHeight="1" x14ac:dyDescent="0.25">
      <c r="A67" s="54"/>
      <c r="B67" s="708" t="s">
        <v>68</v>
      </c>
      <c r="C67" s="709"/>
      <c r="D67" s="709"/>
      <c r="E67" s="709"/>
      <c r="F67" s="709"/>
      <c r="G67" s="710"/>
      <c r="H67" s="300">
        <f>+J67+L67+N67</f>
        <v>900</v>
      </c>
      <c r="I67" s="301">
        <f>+K67+M67+O67</f>
        <v>0</v>
      </c>
      <c r="J67" s="302">
        <f>P41+1</f>
        <v>282</v>
      </c>
      <c r="K67" s="303"/>
      <c r="L67" s="304">
        <f>+K75+1</f>
        <v>300</v>
      </c>
      <c r="M67" s="305"/>
      <c r="N67" s="302">
        <f>+M75+1</f>
        <v>318</v>
      </c>
      <c r="O67" s="305"/>
      <c r="P67" s="1"/>
      <c r="Q67" s="1"/>
      <c r="R67" s="1"/>
    </row>
    <row r="68" spans="1:18" ht="20.100000000000001" customHeight="1" x14ac:dyDescent="0.25">
      <c r="A68" s="54"/>
      <c r="B68" s="698" t="s">
        <v>69</v>
      </c>
      <c r="C68" s="699"/>
      <c r="D68" s="699"/>
      <c r="E68" s="699"/>
      <c r="F68" s="699"/>
      <c r="G68" s="700"/>
      <c r="H68" s="306">
        <f t="shared" ref="H68:I76" si="20">+J68+L68+N68</f>
        <v>903</v>
      </c>
      <c r="I68" s="307">
        <f>+K68+M68+O68</f>
        <v>930</v>
      </c>
      <c r="J68" s="308">
        <f>+J67+1</f>
        <v>283</v>
      </c>
      <c r="K68" s="309">
        <f>J76+1</f>
        <v>292</v>
      </c>
      <c r="L68" s="308">
        <f>+L67+1</f>
        <v>301</v>
      </c>
      <c r="M68" s="310">
        <f>L76+1</f>
        <v>310</v>
      </c>
      <c r="N68" s="308">
        <f>+N67+1</f>
        <v>319</v>
      </c>
      <c r="O68" s="310">
        <f>N76+1</f>
        <v>328</v>
      </c>
      <c r="P68" s="1"/>
      <c r="Q68" s="1"/>
      <c r="R68" s="1"/>
    </row>
    <row r="69" spans="1:18" ht="20.100000000000001" customHeight="1" x14ac:dyDescent="0.25">
      <c r="A69" s="54"/>
      <c r="B69" s="698" t="s">
        <v>70</v>
      </c>
      <c r="C69" s="699"/>
      <c r="D69" s="699"/>
      <c r="E69" s="699"/>
      <c r="F69" s="699"/>
      <c r="G69" s="700"/>
      <c r="H69" s="306">
        <f t="shared" si="20"/>
        <v>906</v>
      </c>
      <c r="I69" s="307">
        <f>+K69+M69+O69</f>
        <v>933</v>
      </c>
      <c r="J69" s="308">
        <f t="shared" ref="J69:K76" si="21">+J68+1</f>
        <v>284</v>
      </c>
      <c r="K69" s="309">
        <f>+K68+1</f>
        <v>293</v>
      </c>
      <c r="L69" s="308">
        <f t="shared" ref="L69:M76" si="22">+L68+1</f>
        <v>302</v>
      </c>
      <c r="M69" s="310">
        <f>+M68+1</f>
        <v>311</v>
      </c>
      <c r="N69" s="308">
        <f t="shared" ref="N69:O76" si="23">+N68+1</f>
        <v>320</v>
      </c>
      <c r="O69" s="310">
        <f>+O68+1</f>
        <v>329</v>
      </c>
      <c r="P69" s="1"/>
      <c r="Q69" s="1"/>
      <c r="R69" s="1"/>
    </row>
    <row r="70" spans="1:18" ht="20.100000000000001" customHeight="1" x14ac:dyDescent="0.25">
      <c r="A70" s="54"/>
      <c r="B70" s="698" t="s">
        <v>71</v>
      </c>
      <c r="C70" s="699"/>
      <c r="D70" s="699"/>
      <c r="E70" s="699"/>
      <c r="F70" s="699"/>
      <c r="G70" s="700"/>
      <c r="H70" s="306">
        <f t="shared" si="20"/>
        <v>909</v>
      </c>
      <c r="I70" s="307">
        <f t="shared" si="20"/>
        <v>936</v>
      </c>
      <c r="J70" s="308">
        <f t="shared" si="21"/>
        <v>285</v>
      </c>
      <c r="K70" s="309">
        <f t="shared" si="21"/>
        <v>294</v>
      </c>
      <c r="L70" s="308">
        <f t="shared" si="22"/>
        <v>303</v>
      </c>
      <c r="M70" s="310">
        <f t="shared" si="22"/>
        <v>312</v>
      </c>
      <c r="N70" s="308">
        <f t="shared" si="23"/>
        <v>321</v>
      </c>
      <c r="O70" s="310">
        <f t="shared" si="23"/>
        <v>330</v>
      </c>
      <c r="P70" s="1"/>
      <c r="Q70" s="1"/>
      <c r="R70" s="1"/>
    </row>
    <row r="71" spans="1:18" ht="20.100000000000001" customHeight="1" x14ac:dyDescent="0.25">
      <c r="A71" s="54"/>
      <c r="B71" s="698" t="s">
        <v>72</v>
      </c>
      <c r="C71" s="699"/>
      <c r="D71" s="699"/>
      <c r="E71" s="699"/>
      <c r="F71" s="699"/>
      <c r="G71" s="700"/>
      <c r="H71" s="306">
        <f t="shared" si="20"/>
        <v>912</v>
      </c>
      <c r="I71" s="307">
        <f t="shared" si="20"/>
        <v>939</v>
      </c>
      <c r="J71" s="308">
        <f t="shared" si="21"/>
        <v>286</v>
      </c>
      <c r="K71" s="309">
        <f t="shared" si="21"/>
        <v>295</v>
      </c>
      <c r="L71" s="308">
        <f t="shared" si="22"/>
        <v>304</v>
      </c>
      <c r="M71" s="310">
        <f t="shared" si="22"/>
        <v>313</v>
      </c>
      <c r="N71" s="308">
        <f t="shared" si="23"/>
        <v>322</v>
      </c>
      <c r="O71" s="310">
        <f t="shared" si="23"/>
        <v>331</v>
      </c>
      <c r="P71" s="1"/>
      <c r="Q71" s="1"/>
      <c r="R71" s="1"/>
    </row>
    <row r="72" spans="1:18" ht="20.100000000000001" customHeight="1" x14ac:dyDescent="0.25">
      <c r="A72" s="54"/>
      <c r="B72" s="698" t="s">
        <v>73</v>
      </c>
      <c r="C72" s="699"/>
      <c r="D72" s="699"/>
      <c r="E72" s="699"/>
      <c r="F72" s="699"/>
      <c r="G72" s="700"/>
      <c r="H72" s="306">
        <f t="shared" si="20"/>
        <v>915</v>
      </c>
      <c r="I72" s="307">
        <f t="shared" si="20"/>
        <v>942</v>
      </c>
      <c r="J72" s="308">
        <f t="shared" si="21"/>
        <v>287</v>
      </c>
      <c r="K72" s="309">
        <f t="shared" si="21"/>
        <v>296</v>
      </c>
      <c r="L72" s="308">
        <f t="shared" si="22"/>
        <v>305</v>
      </c>
      <c r="M72" s="310">
        <f t="shared" si="22"/>
        <v>314</v>
      </c>
      <c r="N72" s="308">
        <f t="shared" si="23"/>
        <v>323</v>
      </c>
      <c r="O72" s="310">
        <f t="shared" si="23"/>
        <v>332</v>
      </c>
      <c r="P72" s="1"/>
      <c r="Q72" s="1"/>
      <c r="R72" s="1"/>
    </row>
    <row r="73" spans="1:18" ht="20.100000000000001" customHeight="1" x14ac:dyDescent="0.25">
      <c r="A73" s="54"/>
      <c r="B73" s="698" t="s">
        <v>74</v>
      </c>
      <c r="C73" s="699"/>
      <c r="D73" s="699"/>
      <c r="E73" s="699"/>
      <c r="F73" s="699"/>
      <c r="G73" s="700"/>
      <c r="H73" s="306">
        <f t="shared" si="20"/>
        <v>918</v>
      </c>
      <c r="I73" s="307">
        <f t="shared" si="20"/>
        <v>945</v>
      </c>
      <c r="J73" s="308">
        <f t="shared" si="21"/>
        <v>288</v>
      </c>
      <c r="K73" s="309">
        <f t="shared" si="21"/>
        <v>297</v>
      </c>
      <c r="L73" s="308">
        <f t="shared" si="22"/>
        <v>306</v>
      </c>
      <c r="M73" s="310">
        <f t="shared" si="22"/>
        <v>315</v>
      </c>
      <c r="N73" s="308">
        <f t="shared" si="23"/>
        <v>324</v>
      </c>
      <c r="O73" s="310">
        <f t="shared" si="23"/>
        <v>333</v>
      </c>
      <c r="P73" s="1"/>
      <c r="Q73" s="1"/>
      <c r="R73" s="1"/>
    </row>
    <row r="74" spans="1:18" ht="20.100000000000001" customHeight="1" x14ac:dyDescent="0.25">
      <c r="A74" s="54"/>
      <c r="B74" s="698" t="s">
        <v>75</v>
      </c>
      <c r="C74" s="699"/>
      <c r="D74" s="699"/>
      <c r="E74" s="699"/>
      <c r="F74" s="699"/>
      <c r="G74" s="700"/>
      <c r="H74" s="306">
        <f t="shared" si="20"/>
        <v>921</v>
      </c>
      <c r="I74" s="307">
        <f t="shared" si="20"/>
        <v>948</v>
      </c>
      <c r="J74" s="308">
        <f t="shared" si="21"/>
        <v>289</v>
      </c>
      <c r="K74" s="309">
        <f t="shared" si="21"/>
        <v>298</v>
      </c>
      <c r="L74" s="308">
        <f t="shared" si="22"/>
        <v>307</v>
      </c>
      <c r="M74" s="310">
        <f t="shared" si="22"/>
        <v>316</v>
      </c>
      <c r="N74" s="308">
        <f t="shared" si="23"/>
        <v>325</v>
      </c>
      <c r="O74" s="310">
        <f t="shared" si="23"/>
        <v>334</v>
      </c>
      <c r="P74" s="1"/>
      <c r="Q74" s="1"/>
      <c r="R74" s="1"/>
    </row>
    <row r="75" spans="1:18" ht="20.100000000000001" customHeight="1" x14ac:dyDescent="0.25">
      <c r="A75" s="54"/>
      <c r="B75" s="698" t="s">
        <v>76</v>
      </c>
      <c r="C75" s="699"/>
      <c r="D75" s="699"/>
      <c r="E75" s="699"/>
      <c r="F75" s="699"/>
      <c r="G75" s="700"/>
      <c r="H75" s="306">
        <f t="shared" si="20"/>
        <v>924</v>
      </c>
      <c r="I75" s="307">
        <f t="shared" si="20"/>
        <v>951</v>
      </c>
      <c r="J75" s="308">
        <f t="shared" si="21"/>
        <v>290</v>
      </c>
      <c r="K75" s="309">
        <f t="shared" si="21"/>
        <v>299</v>
      </c>
      <c r="L75" s="308">
        <f t="shared" si="22"/>
        <v>308</v>
      </c>
      <c r="M75" s="310">
        <f t="shared" si="22"/>
        <v>317</v>
      </c>
      <c r="N75" s="308">
        <f t="shared" si="23"/>
        <v>326</v>
      </c>
      <c r="O75" s="310">
        <f t="shared" si="23"/>
        <v>335</v>
      </c>
      <c r="P75" s="1"/>
      <c r="Q75" s="1"/>
      <c r="R75" s="1"/>
    </row>
    <row r="76" spans="1:18" ht="20.100000000000001" customHeight="1" thickBot="1" x14ac:dyDescent="0.3">
      <c r="A76" s="333"/>
      <c r="B76" s="701" t="s">
        <v>77</v>
      </c>
      <c r="C76" s="702"/>
      <c r="D76" s="702"/>
      <c r="E76" s="702"/>
      <c r="F76" s="702"/>
      <c r="G76" s="703"/>
      <c r="H76" s="311">
        <f t="shared" si="20"/>
        <v>927</v>
      </c>
      <c r="I76" s="312">
        <f t="shared" si="20"/>
        <v>0</v>
      </c>
      <c r="J76" s="313">
        <f t="shared" si="21"/>
        <v>291</v>
      </c>
      <c r="K76" s="314"/>
      <c r="L76" s="313">
        <f t="shared" si="22"/>
        <v>309</v>
      </c>
      <c r="M76" s="315"/>
      <c r="N76" s="313">
        <f t="shared" si="23"/>
        <v>327</v>
      </c>
      <c r="O76" s="315"/>
      <c r="P76" s="1"/>
      <c r="Q76" s="1"/>
      <c r="R76" s="1"/>
    </row>
    <row r="77" spans="1:18" ht="20.100000000000001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ht="20.100000000000001" customHeight="1" thickBot="1" x14ac:dyDescent="0.3">
      <c r="A78" s="1"/>
      <c r="B78" s="102" t="s">
        <v>78</v>
      </c>
      <c r="C78" s="102"/>
      <c r="D78" s="102"/>
      <c r="E78" s="1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">
      <c r="A79" s="1"/>
      <c r="B79" s="329" t="s">
        <v>79</v>
      </c>
      <c r="C79" s="694" t="s">
        <v>80</v>
      </c>
      <c r="D79" s="694"/>
      <c r="E79" s="695"/>
      <c r="F79" s="330" t="s">
        <v>5</v>
      </c>
      <c r="G79" s="331" t="s">
        <v>6</v>
      </c>
      <c r="H79" s="331" t="s">
        <v>7</v>
      </c>
      <c r="I79" s="332" t="s">
        <v>8</v>
      </c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">
      <c r="A80" s="1"/>
      <c r="B80" s="696" t="s">
        <v>81</v>
      </c>
      <c r="C80" s="697"/>
      <c r="D80" s="697"/>
      <c r="E80" s="697"/>
      <c r="F80" s="129"/>
      <c r="G80" s="129"/>
      <c r="H80" s="129"/>
      <c r="I80" s="130"/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x14ac:dyDescent="0.25">
      <c r="A81" s="1"/>
      <c r="B81" s="133" t="s">
        <v>82</v>
      </c>
      <c r="C81" s="128" t="s">
        <v>83</v>
      </c>
      <c r="D81" s="128"/>
      <c r="E81" s="128"/>
      <c r="F81" s="316">
        <f t="shared" ref="F81:F123" si="24">SUM(G81:I81)</f>
        <v>1119</v>
      </c>
      <c r="G81" s="317">
        <f>O75+1</f>
        <v>336</v>
      </c>
      <c r="H81" s="317">
        <f>G123+1</f>
        <v>373</v>
      </c>
      <c r="I81" s="318">
        <f>H123+1</f>
        <v>410</v>
      </c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25">
      <c r="A82" s="1"/>
      <c r="B82" s="134" t="s">
        <v>84</v>
      </c>
      <c r="C82" s="5" t="s">
        <v>85</v>
      </c>
      <c r="D82" s="5"/>
      <c r="E82" s="5"/>
      <c r="F82" s="319">
        <f t="shared" si="24"/>
        <v>1122</v>
      </c>
      <c r="G82" s="320">
        <f t="shared" ref="G82:I83" si="25">+G81+1</f>
        <v>337</v>
      </c>
      <c r="H82" s="320">
        <f t="shared" si="25"/>
        <v>374</v>
      </c>
      <c r="I82" s="321">
        <f t="shared" si="25"/>
        <v>411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thickBot="1" x14ac:dyDescent="0.3">
      <c r="A83" s="1"/>
      <c r="B83" s="135" t="s">
        <v>86</v>
      </c>
      <c r="C83" s="684" t="s">
        <v>87</v>
      </c>
      <c r="D83" s="684"/>
      <c r="E83" s="684"/>
      <c r="F83" s="322">
        <f t="shared" si="24"/>
        <v>1125</v>
      </c>
      <c r="G83" s="323">
        <f t="shared" si="25"/>
        <v>338</v>
      </c>
      <c r="H83" s="323">
        <f t="shared" si="25"/>
        <v>375</v>
      </c>
      <c r="I83" s="324">
        <f t="shared" si="25"/>
        <v>412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">
      <c r="A84" s="1"/>
      <c r="B84" s="131" t="s">
        <v>88</v>
      </c>
      <c r="C84" s="132"/>
      <c r="D84" s="132"/>
      <c r="E84" s="132"/>
      <c r="F84" s="325"/>
      <c r="G84" s="325"/>
      <c r="H84" s="325"/>
      <c r="I84" s="326"/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x14ac:dyDescent="0.25">
      <c r="A85" s="1"/>
      <c r="B85" s="133" t="s">
        <v>82</v>
      </c>
      <c r="C85" s="692" t="s">
        <v>83</v>
      </c>
      <c r="D85" s="692"/>
      <c r="E85" s="692"/>
      <c r="F85" s="319">
        <f t="shared" si="24"/>
        <v>1128</v>
      </c>
      <c r="G85" s="320">
        <f>+G83+1</f>
        <v>339</v>
      </c>
      <c r="H85" s="320">
        <f>+H83+1</f>
        <v>376</v>
      </c>
      <c r="I85" s="321">
        <f>+I83+1</f>
        <v>413</v>
      </c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25">
      <c r="A86" s="1"/>
      <c r="B86" s="134" t="s">
        <v>84</v>
      </c>
      <c r="C86" s="690" t="s">
        <v>85</v>
      </c>
      <c r="D86" s="690"/>
      <c r="E86" s="690"/>
      <c r="F86" s="319">
        <f t="shared" si="24"/>
        <v>1131</v>
      </c>
      <c r="G86" s="320">
        <f t="shared" ref="G86:I87" si="26">+G85+1</f>
        <v>340</v>
      </c>
      <c r="H86" s="320">
        <f t="shared" si="26"/>
        <v>377</v>
      </c>
      <c r="I86" s="321">
        <f t="shared" si="26"/>
        <v>414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thickBot="1" x14ac:dyDescent="0.3">
      <c r="A87" s="1"/>
      <c r="B87" s="135" t="s">
        <v>86</v>
      </c>
      <c r="C87" s="691" t="s">
        <v>87</v>
      </c>
      <c r="D87" s="691"/>
      <c r="E87" s="691"/>
      <c r="F87" s="319">
        <f t="shared" si="24"/>
        <v>1134</v>
      </c>
      <c r="G87" s="320">
        <f t="shared" si="26"/>
        <v>341</v>
      </c>
      <c r="H87" s="320">
        <f t="shared" si="26"/>
        <v>378</v>
      </c>
      <c r="I87" s="321">
        <f t="shared" si="26"/>
        <v>415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">
      <c r="A88" s="1"/>
      <c r="B88" s="131" t="s">
        <v>89</v>
      </c>
      <c r="C88" s="132"/>
      <c r="D88" s="132"/>
      <c r="E88" s="132"/>
      <c r="F88" s="325"/>
      <c r="G88" s="325"/>
      <c r="H88" s="325"/>
      <c r="I88" s="326"/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x14ac:dyDescent="0.25">
      <c r="A89" s="1"/>
      <c r="B89" s="133" t="s">
        <v>82</v>
      </c>
      <c r="C89" s="692" t="s">
        <v>90</v>
      </c>
      <c r="D89" s="692"/>
      <c r="E89" s="692"/>
      <c r="F89" s="319">
        <f t="shared" si="24"/>
        <v>1137</v>
      </c>
      <c r="G89" s="320">
        <f>+G87+1</f>
        <v>342</v>
      </c>
      <c r="H89" s="320">
        <f>+H87+1</f>
        <v>379</v>
      </c>
      <c r="I89" s="321">
        <f>+I87+1</f>
        <v>416</v>
      </c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25">
      <c r="A90" s="1"/>
      <c r="B90" s="134" t="s">
        <v>91</v>
      </c>
      <c r="C90" s="690" t="s">
        <v>92</v>
      </c>
      <c r="D90" s="690"/>
      <c r="E90" s="690"/>
      <c r="F90" s="319">
        <f t="shared" si="24"/>
        <v>1140</v>
      </c>
      <c r="G90" s="320">
        <f t="shared" ref="G90:I93" si="27">+G89+1</f>
        <v>343</v>
      </c>
      <c r="H90" s="320">
        <f t="shared" si="27"/>
        <v>380</v>
      </c>
      <c r="I90" s="321">
        <f t="shared" si="27"/>
        <v>417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25">
      <c r="A91" s="1"/>
      <c r="B91" s="134" t="s">
        <v>93</v>
      </c>
      <c r="C91" s="690" t="s">
        <v>94</v>
      </c>
      <c r="D91" s="690"/>
      <c r="E91" s="690"/>
      <c r="F91" s="319">
        <f t="shared" si="24"/>
        <v>1143</v>
      </c>
      <c r="G91" s="320">
        <f t="shared" si="27"/>
        <v>344</v>
      </c>
      <c r="H91" s="320">
        <f t="shared" si="27"/>
        <v>381</v>
      </c>
      <c r="I91" s="321">
        <f t="shared" si="27"/>
        <v>418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25">
      <c r="A92" s="1"/>
      <c r="B92" s="134" t="s">
        <v>95</v>
      </c>
      <c r="C92" s="690" t="s">
        <v>96</v>
      </c>
      <c r="D92" s="690"/>
      <c r="E92" s="690"/>
      <c r="F92" s="319">
        <f t="shared" si="24"/>
        <v>1146</v>
      </c>
      <c r="G92" s="320">
        <f t="shared" si="27"/>
        <v>345</v>
      </c>
      <c r="H92" s="320">
        <f t="shared" si="27"/>
        <v>382</v>
      </c>
      <c r="I92" s="321">
        <f t="shared" si="27"/>
        <v>419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thickBot="1" x14ac:dyDescent="0.3">
      <c r="A93" s="1"/>
      <c r="B93" s="135" t="s">
        <v>86</v>
      </c>
      <c r="C93" s="691" t="s">
        <v>97</v>
      </c>
      <c r="D93" s="691"/>
      <c r="E93" s="691"/>
      <c r="F93" s="319">
        <f t="shared" si="24"/>
        <v>1149</v>
      </c>
      <c r="G93" s="320">
        <f t="shared" si="27"/>
        <v>346</v>
      </c>
      <c r="H93" s="320">
        <f t="shared" si="27"/>
        <v>383</v>
      </c>
      <c r="I93" s="321">
        <f t="shared" si="27"/>
        <v>420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">
      <c r="A94" s="1"/>
      <c r="B94" s="131" t="s">
        <v>98</v>
      </c>
      <c r="C94" s="132"/>
      <c r="D94" s="132"/>
      <c r="E94" s="132"/>
      <c r="F94" s="325"/>
      <c r="G94" s="325"/>
      <c r="H94" s="325"/>
      <c r="I94" s="326"/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x14ac:dyDescent="0.25">
      <c r="A95" s="1"/>
      <c r="B95" s="133" t="s">
        <v>82</v>
      </c>
      <c r="C95" s="692" t="s">
        <v>99</v>
      </c>
      <c r="D95" s="692"/>
      <c r="E95" s="692"/>
      <c r="F95" s="319">
        <f t="shared" si="24"/>
        <v>1152</v>
      </c>
      <c r="G95" s="320">
        <f>+G93+1</f>
        <v>347</v>
      </c>
      <c r="H95" s="320">
        <f>+H93+1</f>
        <v>384</v>
      </c>
      <c r="I95" s="321">
        <f>+I93+1</f>
        <v>421</v>
      </c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25">
      <c r="A96" s="1"/>
      <c r="B96" s="134" t="s">
        <v>91</v>
      </c>
      <c r="C96" s="690" t="s">
        <v>100</v>
      </c>
      <c r="D96" s="690"/>
      <c r="E96" s="690"/>
      <c r="F96" s="319">
        <f t="shared" si="24"/>
        <v>1155</v>
      </c>
      <c r="G96" s="320">
        <f t="shared" ref="G96:I99" si="28">+G95+1</f>
        <v>348</v>
      </c>
      <c r="H96" s="320">
        <f t="shared" si="28"/>
        <v>385</v>
      </c>
      <c r="I96" s="321">
        <f t="shared" si="28"/>
        <v>422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25">
      <c r="A97" s="1"/>
      <c r="B97" s="134" t="s">
        <v>93</v>
      </c>
      <c r="C97" s="690" t="s">
        <v>101</v>
      </c>
      <c r="D97" s="690"/>
      <c r="E97" s="690"/>
      <c r="F97" s="319">
        <f t="shared" si="24"/>
        <v>1158</v>
      </c>
      <c r="G97" s="320">
        <f t="shared" si="28"/>
        <v>349</v>
      </c>
      <c r="H97" s="320">
        <f t="shared" si="28"/>
        <v>386</v>
      </c>
      <c r="I97" s="321">
        <f t="shared" si="28"/>
        <v>423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25">
      <c r="A98" s="1"/>
      <c r="B98" s="134" t="s">
        <v>95</v>
      </c>
      <c r="C98" s="690" t="s">
        <v>102</v>
      </c>
      <c r="D98" s="690"/>
      <c r="E98" s="690"/>
      <c r="F98" s="319">
        <f t="shared" si="24"/>
        <v>1161</v>
      </c>
      <c r="G98" s="320">
        <f t="shared" si="28"/>
        <v>350</v>
      </c>
      <c r="H98" s="320">
        <f t="shared" si="28"/>
        <v>387</v>
      </c>
      <c r="I98" s="321">
        <f t="shared" si="28"/>
        <v>424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thickBot="1" x14ac:dyDescent="0.3">
      <c r="A99" s="1"/>
      <c r="B99" s="135" t="s">
        <v>86</v>
      </c>
      <c r="C99" s="691" t="s">
        <v>103</v>
      </c>
      <c r="D99" s="691"/>
      <c r="E99" s="691"/>
      <c r="F99" s="319">
        <f t="shared" si="24"/>
        <v>1164</v>
      </c>
      <c r="G99" s="320">
        <f t="shared" si="28"/>
        <v>351</v>
      </c>
      <c r="H99" s="320">
        <f t="shared" si="28"/>
        <v>388</v>
      </c>
      <c r="I99" s="321">
        <f t="shared" si="28"/>
        <v>425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">
      <c r="A100" s="1"/>
      <c r="B100" s="131" t="s">
        <v>104</v>
      </c>
      <c r="C100" s="132"/>
      <c r="D100" s="132"/>
      <c r="E100" s="132"/>
      <c r="F100" s="325"/>
      <c r="G100" s="325"/>
      <c r="H100" s="325"/>
      <c r="I100" s="326"/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x14ac:dyDescent="0.25">
      <c r="A101" s="1"/>
      <c r="B101" s="133" t="s">
        <v>82</v>
      </c>
      <c r="C101" s="692" t="s">
        <v>105</v>
      </c>
      <c r="D101" s="692"/>
      <c r="E101" s="692"/>
      <c r="F101" s="319">
        <f t="shared" si="24"/>
        <v>1167</v>
      </c>
      <c r="G101" s="320">
        <f>+G99+1</f>
        <v>352</v>
      </c>
      <c r="H101" s="320">
        <f>+H99+1</f>
        <v>389</v>
      </c>
      <c r="I101" s="321">
        <f>+I99+1</f>
        <v>426</v>
      </c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25">
      <c r="A102" s="1"/>
      <c r="B102" s="134" t="s">
        <v>106</v>
      </c>
      <c r="C102" s="690" t="s">
        <v>107</v>
      </c>
      <c r="D102" s="690"/>
      <c r="E102" s="690"/>
      <c r="F102" s="319">
        <f t="shared" si="24"/>
        <v>1170</v>
      </c>
      <c r="G102" s="320">
        <f t="shared" ref="G102:I110" si="29">+G101+1</f>
        <v>353</v>
      </c>
      <c r="H102" s="320">
        <f t="shared" si="29"/>
        <v>390</v>
      </c>
      <c r="I102" s="321">
        <f t="shared" si="29"/>
        <v>427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25">
      <c r="A103" s="1"/>
      <c r="B103" s="134" t="s">
        <v>108</v>
      </c>
      <c r="C103" s="690" t="s">
        <v>109</v>
      </c>
      <c r="D103" s="690"/>
      <c r="E103" s="690"/>
      <c r="F103" s="319">
        <f t="shared" si="24"/>
        <v>1173</v>
      </c>
      <c r="G103" s="320">
        <f t="shared" si="29"/>
        <v>354</v>
      </c>
      <c r="H103" s="320">
        <f t="shared" si="29"/>
        <v>391</v>
      </c>
      <c r="I103" s="321">
        <f t="shared" si="29"/>
        <v>428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25">
      <c r="A104" s="1"/>
      <c r="B104" s="134" t="s">
        <v>91</v>
      </c>
      <c r="C104" s="690" t="s">
        <v>110</v>
      </c>
      <c r="D104" s="690"/>
      <c r="E104" s="690"/>
      <c r="F104" s="319">
        <f t="shared" si="24"/>
        <v>1176</v>
      </c>
      <c r="G104" s="320">
        <f t="shared" si="29"/>
        <v>355</v>
      </c>
      <c r="H104" s="320">
        <f t="shared" si="29"/>
        <v>392</v>
      </c>
      <c r="I104" s="321">
        <f t="shared" si="29"/>
        <v>429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25">
      <c r="A105" s="1"/>
      <c r="B105" s="136" t="s">
        <v>111</v>
      </c>
      <c r="C105" s="690" t="s">
        <v>112</v>
      </c>
      <c r="D105" s="690"/>
      <c r="E105" s="690"/>
      <c r="F105" s="319">
        <f t="shared" si="24"/>
        <v>1179</v>
      </c>
      <c r="G105" s="320">
        <f t="shared" si="29"/>
        <v>356</v>
      </c>
      <c r="H105" s="320">
        <f t="shared" si="29"/>
        <v>393</v>
      </c>
      <c r="I105" s="321">
        <f t="shared" si="29"/>
        <v>430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25">
      <c r="A106" s="1"/>
      <c r="B106" s="136" t="s">
        <v>113</v>
      </c>
      <c r="C106" s="690" t="s">
        <v>114</v>
      </c>
      <c r="D106" s="690"/>
      <c r="E106" s="690"/>
      <c r="F106" s="319">
        <f t="shared" si="24"/>
        <v>1182</v>
      </c>
      <c r="G106" s="320">
        <f t="shared" si="29"/>
        <v>357</v>
      </c>
      <c r="H106" s="320">
        <f t="shared" si="29"/>
        <v>394</v>
      </c>
      <c r="I106" s="321">
        <f t="shared" si="29"/>
        <v>431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25">
      <c r="A107" s="1"/>
      <c r="B107" s="134" t="s">
        <v>115</v>
      </c>
      <c r="C107" s="690" t="s">
        <v>116</v>
      </c>
      <c r="D107" s="690"/>
      <c r="E107" s="690"/>
      <c r="F107" s="319">
        <f t="shared" si="24"/>
        <v>1185</v>
      </c>
      <c r="G107" s="320">
        <f t="shared" si="29"/>
        <v>358</v>
      </c>
      <c r="H107" s="320">
        <f t="shared" si="29"/>
        <v>395</v>
      </c>
      <c r="I107" s="321">
        <f t="shared" si="29"/>
        <v>432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25">
      <c r="A108" s="1"/>
      <c r="B108" s="134" t="s">
        <v>117</v>
      </c>
      <c r="C108" s="690" t="s">
        <v>118</v>
      </c>
      <c r="D108" s="690"/>
      <c r="E108" s="690"/>
      <c r="F108" s="319">
        <f t="shared" si="24"/>
        <v>1188</v>
      </c>
      <c r="G108" s="320">
        <f t="shared" si="29"/>
        <v>359</v>
      </c>
      <c r="H108" s="320">
        <f t="shared" si="29"/>
        <v>396</v>
      </c>
      <c r="I108" s="321">
        <f t="shared" si="29"/>
        <v>433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25">
      <c r="A109" s="1"/>
      <c r="B109" s="134" t="s">
        <v>119</v>
      </c>
      <c r="C109" s="690" t="s">
        <v>120</v>
      </c>
      <c r="D109" s="690"/>
      <c r="E109" s="690"/>
      <c r="F109" s="319">
        <f t="shared" si="24"/>
        <v>1191</v>
      </c>
      <c r="G109" s="320">
        <f t="shared" si="29"/>
        <v>360</v>
      </c>
      <c r="H109" s="320">
        <f t="shared" si="29"/>
        <v>397</v>
      </c>
      <c r="I109" s="321">
        <f t="shared" si="29"/>
        <v>434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thickBot="1" x14ac:dyDescent="0.3">
      <c r="A110" s="1"/>
      <c r="B110" s="135" t="s">
        <v>121</v>
      </c>
      <c r="C110" s="691" t="s">
        <v>122</v>
      </c>
      <c r="D110" s="691"/>
      <c r="E110" s="691"/>
      <c r="F110" s="319">
        <f t="shared" si="24"/>
        <v>1194</v>
      </c>
      <c r="G110" s="320">
        <f t="shared" si="29"/>
        <v>361</v>
      </c>
      <c r="H110" s="320">
        <f t="shared" si="29"/>
        <v>398</v>
      </c>
      <c r="I110" s="321">
        <f t="shared" si="29"/>
        <v>435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">
      <c r="A111" s="1"/>
      <c r="B111" s="131" t="s">
        <v>123</v>
      </c>
      <c r="C111" s="132"/>
      <c r="D111" s="132"/>
      <c r="E111" s="132"/>
      <c r="F111" s="325"/>
      <c r="G111" s="325"/>
      <c r="H111" s="325"/>
      <c r="I111" s="326"/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x14ac:dyDescent="0.25">
      <c r="A112" s="1"/>
      <c r="B112" s="133" t="s">
        <v>124</v>
      </c>
      <c r="C112" s="692" t="s">
        <v>125</v>
      </c>
      <c r="D112" s="692"/>
      <c r="E112" s="692"/>
      <c r="F112" s="319">
        <f t="shared" si="24"/>
        <v>1197</v>
      </c>
      <c r="G112" s="320">
        <f>+G110+1</f>
        <v>362</v>
      </c>
      <c r="H112" s="320">
        <f>+H110+1</f>
        <v>399</v>
      </c>
      <c r="I112" s="321">
        <f>+I110+1</f>
        <v>436</v>
      </c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25">
      <c r="A113" s="1"/>
      <c r="B113" s="134" t="s">
        <v>95</v>
      </c>
      <c r="C113" s="690" t="s">
        <v>126</v>
      </c>
      <c r="D113" s="690"/>
      <c r="E113" s="690"/>
      <c r="F113" s="319">
        <f t="shared" si="24"/>
        <v>1200</v>
      </c>
      <c r="G113" s="320">
        <f t="shared" ref="G113:I117" si="30">+G112+1</f>
        <v>363</v>
      </c>
      <c r="H113" s="320">
        <f t="shared" si="30"/>
        <v>400</v>
      </c>
      <c r="I113" s="321">
        <f t="shared" si="30"/>
        <v>437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25">
      <c r="A114" s="1"/>
      <c r="B114" s="134" t="s">
        <v>127</v>
      </c>
      <c r="C114" s="690" t="s">
        <v>128</v>
      </c>
      <c r="D114" s="690"/>
      <c r="E114" s="690"/>
      <c r="F114" s="319">
        <f t="shared" si="24"/>
        <v>1203</v>
      </c>
      <c r="G114" s="320">
        <f t="shared" si="30"/>
        <v>364</v>
      </c>
      <c r="H114" s="320">
        <f t="shared" si="30"/>
        <v>401</v>
      </c>
      <c r="I114" s="321">
        <f t="shared" si="30"/>
        <v>438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25">
      <c r="A115" s="1"/>
      <c r="B115" s="137" t="s">
        <v>129</v>
      </c>
      <c r="C115" s="693" t="s">
        <v>130</v>
      </c>
      <c r="D115" s="693"/>
      <c r="E115" s="693"/>
      <c r="F115" s="319">
        <f t="shared" si="24"/>
        <v>1206</v>
      </c>
      <c r="G115" s="320">
        <f t="shared" si="30"/>
        <v>365</v>
      </c>
      <c r="H115" s="320">
        <f t="shared" si="30"/>
        <v>402</v>
      </c>
      <c r="I115" s="321">
        <f t="shared" si="30"/>
        <v>439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25">
      <c r="A116" s="1"/>
      <c r="B116" s="134" t="s">
        <v>131</v>
      </c>
      <c r="C116" s="690" t="s">
        <v>132</v>
      </c>
      <c r="D116" s="690"/>
      <c r="E116" s="690"/>
      <c r="F116" s="319">
        <f t="shared" si="24"/>
        <v>1209</v>
      </c>
      <c r="G116" s="320">
        <f t="shared" si="30"/>
        <v>366</v>
      </c>
      <c r="H116" s="320">
        <f t="shared" si="30"/>
        <v>403</v>
      </c>
      <c r="I116" s="321">
        <f t="shared" si="30"/>
        <v>440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thickBot="1" x14ac:dyDescent="0.3">
      <c r="A117" s="1"/>
      <c r="B117" s="135" t="s">
        <v>133</v>
      </c>
      <c r="C117" s="691" t="s">
        <v>134</v>
      </c>
      <c r="D117" s="691"/>
      <c r="E117" s="691"/>
      <c r="F117" s="319">
        <f t="shared" si="24"/>
        <v>1212</v>
      </c>
      <c r="G117" s="320">
        <f t="shared" si="30"/>
        <v>367</v>
      </c>
      <c r="H117" s="320">
        <f t="shared" si="30"/>
        <v>404</v>
      </c>
      <c r="I117" s="321">
        <f t="shared" si="30"/>
        <v>441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">
      <c r="A118" s="1"/>
      <c r="B118" s="131" t="s">
        <v>135</v>
      </c>
      <c r="C118" s="132"/>
      <c r="D118" s="132"/>
      <c r="E118" s="132"/>
      <c r="F118" s="325"/>
      <c r="G118" s="325"/>
      <c r="H118" s="325"/>
      <c r="I118" s="326"/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x14ac:dyDescent="0.25">
      <c r="A119" s="1"/>
      <c r="B119" s="133" t="s">
        <v>136</v>
      </c>
      <c r="C119" s="692" t="s">
        <v>137</v>
      </c>
      <c r="D119" s="692"/>
      <c r="E119" s="692"/>
      <c r="F119" s="319">
        <f t="shared" si="24"/>
        <v>1215</v>
      </c>
      <c r="G119" s="320">
        <f>+G117+1</f>
        <v>368</v>
      </c>
      <c r="H119" s="320">
        <f>+H117+1</f>
        <v>405</v>
      </c>
      <c r="I119" s="321">
        <f>+I117+1</f>
        <v>442</v>
      </c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25">
      <c r="A120" s="1"/>
      <c r="B120" s="134" t="s">
        <v>138</v>
      </c>
      <c r="C120" s="690" t="s">
        <v>139</v>
      </c>
      <c r="D120" s="690"/>
      <c r="E120" s="690"/>
      <c r="F120" s="319">
        <f t="shared" si="24"/>
        <v>1218</v>
      </c>
      <c r="G120" s="320">
        <f t="shared" ref="G120:I123" si="31">+G119+1</f>
        <v>369</v>
      </c>
      <c r="H120" s="320">
        <f t="shared" si="31"/>
        <v>406</v>
      </c>
      <c r="I120" s="321">
        <f t="shared" si="31"/>
        <v>443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25">
      <c r="A121" s="1"/>
      <c r="B121" s="134" t="s">
        <v>140</v>
      </c>
      <c r="C121" s="690" t="s">
        <v>141</v>
      </c>
      <c r="D121" s="690"/>
      <c r="E121" s="690"/>
      <c r="F121" s="319">
        <f t="shared" si="24"/>
        <v>1221</v>
      </c>
      <c r="G121" s="320">
        <f t="shared" si="31"/>
        <v>370</v>
      </c>
      <c r="H121" s="320">
        <f t="shared" si="31"/>
        <v>407</v>
      </c>
      <c r="I121" s="321">
        <f t="shared" si="31"/>
        <v>444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25">
      <c r="A122" s="1"/>
      <c r="B122" s="134" t="s">
        <v>133</v>
      </c>
      <c r="C122" s="690" t="s">
        <v>142</v>
      </c>
      <c r="D122" s="690"/>
      <c r="E122" s="690"/>
      <c r="F122" s="319">
        <f t="shared" si="24"/>
        <v>1224</v>
      </c>
      <c r="G122" s="320">
        <f t="shared" si="31"/>
        <v>371</v>
      </c>
      <c r="H122" s="320">
        <f t="shared" si="31"/>
        <v>408</v>
      </c>
      <c r="I122" s="321">
        <f t="shared" si="31"/>
        <v>445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thickBot="1" x14ac:dyDescent="0.3">
      <c r="A123" s="1"/>
      <c r="B123" s="135" t="s">
        <v>143</v>
      </c>
      <c r="C123" s="684" t="s">
        <v>144</v>
      </c>
      <c r="D123" s="684"/>
      <c r="E123" s="684"/>
      <c r="F123" s="322">
        <f t="shared" si="24"/>
        <v>1227</v>
      </c>
      <c r="G123" s="323">
        <f t="shared" si="31"/>
        <v>372</v>
      </c>
      <c r="H123" s="323">
        <f t="shared" si="31"/>
        <v>409</v>
      </c>
      <c r="I123" s="324">
        <f t="shared" si="31"/>
        <v>446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x14ac:dyDescent="0.25">
      <c r="A124" s="1"/>
      <c r="B124" s="1"/>
      <c r="C124" s="1"/>
      <c r="D124" s="1"/>
      <c r="I124" s="1"/>
      <c r="J124" s="1"/>
      <c r="K124" s="1"/>
      <c r="L124" s="1"/>
      <c r="M124" s="1"/>
      <c r="N124" s="1"/>
      <c r="O124" s="1"/>
      <c r="P124" s="1"/>
      <c r="Q124" s="1"/>
      <c r="R124" s="1"/>
    </row>
    <row r="135" spans="1:451" ht="15.75" thickBot="1" x14ac:dyDescent="0.3"/>
    <row r="136" spans="1:451" ht="15.75" thickBot="1" x14ac:dyDescent="0.3">
      <c r="A136" s="685"/>
      <c r="B136" s="686" t="s">
        <v>152</v>
      </c>
      <c r="C136" s="686"/>
      <c r="D136" s="686"/>
      <c r="E136" s="686"/>
      <c r="F136" s="949" t="s">
        <v>153</v>
      </c>
      <c r="G136" s="950"/>
      <c r="H136" s="950"/>
      <c r="I136" s="950"/>
      <c r="J136" s="950"/>
      <c r="K136" s="950"/>
      <c r="L136" s="950"/>
      <c r="M136" s="950"/>
      <c r="N136" s="950"/>
      <c r="O136" s="950"/>
      <c r="P136" s="950"/>
      <c r="Q136" s="950"/>
      <c r="R136" s="950"/>
      <c r="S136" s="950"/>
      <c r="T136" s="950"/>
      <c r="U136" s="950"/>
      <c r="V136" s="950"/>
      <c r="W136" s="950"/>
      <c r="X136" s="950"/>
      <c r="Y136" s="950"/>
      <c r="Z136" s="950"/>
      <c r="AA136" s="950"/>
      <c r="AB136" s="950"/>
      <c r="AC136" s="950"/>
      <c r="AD136" s="950"/>
      <c r="AE136" s="950"/>
      <c r="AF136" s="950"/>
      <c r="AG136" s="950"/>
      <c r="AH136" s="950"/>
      <c r="AI136" s="950"/>
      <c r="AJ136" s="950"/>
      <c r="AK136" s="950"/>
      <c r="AL136" s="950"/>
      <c r="AM136" s="950"/>
      <c r="AN136" s="950"/>
      <c r="AO136" s="950"/>
      <c r="AP136" s="950"/>
      <c r="AQ136" s="950"/>
      <c r="AR136" s="950"/>
      <c r="AS136" s="951"/>
      <c r="AT136" s="949" t="s">
        <v>168</v>
      </c>
      <c r="AU136" s="950"/>
      <c r="AV136" s="950"/>
      <c r="AW136" s="950"/>
      <c r="AX136" s="950"/>
      <c r="AY136" s="950"/>
      <c r="AZ136" s="950"/>
      <c r="BA136" s="950"/>
      <c r="BB136" s="950"/>
      <c r="BC136" s="950"/>
      <c r="BD136" s="950"/>
      <c r="BE136" s="950"/>
      <c r="BF136" s="950"/>
      <c r="BG136" s="950"/>
      <c r="BH136" s="950"/>
      <c r="BI136" s="950"/>
      <c r="BJ136" s="950"/>
      <c r="BK136" s="950"/>
      <c r="BL136" s="950"/>
      <c r="BM136" s="950"/>
      <c r="BN136" s="950"/>
      <c r="BO136" s="950"/>
      <c r="BP136" s="950"/>
      <c r="BQ136" s="950"/>
      <c r="BR136" s="950"/>
      <c r="BS136" s="950"/>
      <c r="BT136" s="950"/>
      <c r="BU136" s="950"/>
      <c r="BV136" s="950"/>
      <c r="BW136" s="950"/>
      <c r="BX136" s="950"/>
      <c r="BY136" s="950"/>
      <c r="BZ136" s="950"/>
      <c r="CA136" s="950"/>
      <c r="CB136" s="950"/>
      <c r="CC136" s="950"/>
      <c r="CD136" s="950"/>
      <c r="CE136" s="950"/>
      <c r="CF136" s="950"/>
      <c r="CG136" s="951"/>
      <c r="CH136" s="949" t="s">
        <v>167</v>
      </c>
      <c r="CI136" s="950"/>
      <c r="CJ136" s="950"/>
      <c r="CK136" s="950"/>
      <c r="CL136" s="950"/>
      <c r="CM136" s="950"/>
      <c r="CN136" s="950"/>
      <c r="CO136" s="950"/>
      <c r="CP136" s="950"/>
      <c r="CQ136" s="950"/>
      <c r="CR136" s="950"/>
      <c r="CS136" s="950"/>
      <c r="CT136" s="950"/>
      <c r="CU136" s="950"/>
      <c r="CV136" s="950"/>
      <c r="CW136" s="950"/>
      <c r="CX136" s="950"/>
      <c r="CY136" s="950"/>
      <c r="CZ136" s="950"/>
      <c r="DA136" s="950"/>
      <c r="DB136" s="950"/>
      <c r="DC136" s="950"/>
      <c r="DD136" s="950"/>
      <c r="DE136" s="950"/>
      <c r="DF136" s="950"/>
      <c r="DG136" s="950"/>
      <c r="DH136" s="950"/>
      <c r="DI136" s="950"/>
      <c r="DJ136" s="950"/>
      <c r="DK136" s="950"/>
      <c r="DL136" s="950"/>
      <c r="DM136" s="950"/>
      <c r="DN136" s="950"/>
      <c r="DO136" s="950"/>
      <c r="DP136" s="950"/>
      <c r="DQ136" s="950"/>
      <c r="DR136" s="950"/>
      <c r="DS136" s="950"/>
      <c r="DT136" s="950"/>
      <c r="DU136" s="950"/>
      <c r="DV136" s="924" t="s">
        <v>170</v>
      </c>
      <c r="DW136" s="925"/>
      <c r="DX136" s="925"/>
      <c r="DY136" s="926"/>
      <c r="DZ136" s="52"/>
      <c r="EA136" s="53"/>
      <c r="EB136" s="53"/>
      <c r="EC136" s="53"/>
      <c r="ED136" s="53"/>
      <c r="EE136" s="53"/>
      <c r="EF136" s="53"/>
      <c r="EG136" s="53"/>
      <c r="EH136" s="53"/>
      <c r="EI136" s="53"/>
      <c r="EJ136" s="927" t="s">
        <v>172</v>
      </c>
      <c r="EK136" s="928"/>
      <c r="EL136" s="928"/>
      <c r="EM136" s="928"/>
      <c r="EN136" s="928"/>
      <c r="EO136" s="928"/>
      <c r="EP136" s="928"/>
      <c r="EQ136" s="928"/>
      <c r="ER136" s="928"/>
      <c r="ES136" s="928"/>
      <c r="ET136" s="928"/>
      <c r="EU136" s="928"/>
      <c r="EV136" s="929"/>
      <c r="EW136" s="933" t="s">
        <v>33</v>
      </c>
      <c r="EX136" s="933"/>
      <c r="EY136" s="933"/>
      <c r="EZ136" s="933"/>
      <c r="FA136" s="933"/>
      <c r="FB136" s="933"/>
      <c r="FC136" s="933"/>
      <c r="FD136" s="933"/>
      <c r="FE136" s="933"/>
      <c r="FF136" s="933"/>
      <c r="FG136" s="933"/>
      <c r="FH136" s="933"/>
      <c r="FI136" s="933"/>
      <c r="FJ136" s="934" t="s">
        <v>36</v>
      </c>
      <c r="FK136" s="935"/>
      <c r="FL136" s="935"/>
      <c r="FM136" s="935"/>
      <c r="FN136" s="935"/>
      <c r="FO136" s="935"/>
      <c r="FP136" s="935"/>
      <c r="FQ136" s="935"/>
      <c r="FR136" s="935"/>
      <c r="FS136" s="935"/>
      <c r="FT136" s="935"/>
      <c r="FU136" s="935"/>
      <c r="FV136" s="935"/>
      <c r="FW136" s="935"/>
      <c r="FX136" s="935"/>
      <c r="FY136" s="935"/>
      <c r="FZ136" s="935"/>
      <c r="GA136" s="935"/>
      <c r="GB136" s="935"/>
      <c r="GC136" s="935"/>
      <c r="GD136" s="935"/>
      <c r="GE136" s="935"/>
      <c r="GF136" s="935"/>
      <c r="GG136" s="935"/>
      <c r="GH136" s="935"/>
      <c r="GI136" s="935"/>
      <c r="GJ136" s="935"/>
      <c r="GK136" s="935"/>
      <c r="GL136" s="935"/>
      <c r="GM136" s="935"/>
      <c r="GN136" s="935"/>
      <c r="GO136" s="935"/>
      <c r="GP136" s="935"/>
      <c r="GQ136" s="935"/>
      <c r="GR136" s="935"/>
      <c r="GS136" s="935"/>
      <c r="GT136" s="935"/>
      <c r="GU136" s="935"/>
      <c r="GV136" s="935"/>
      <c r="GW136" s="935"/>
      <c r="GX136" s="935"/>
      <c r="GY136" s="935"/>
      <c r="GZ136" s="935"/>
      <c r="HA136" s="935"/>
      <c r="HB136" s="935"/>
      <c r="HC136" s="935"/>
      <c r="HD136" s="935"/>
      <c r="HE136" s="935"/>
      <c r="HF136" s="935"/>
      <c r="HG136" s="935"/>
      <c r="HH136" s="935"/>
      <c r="HI136" s="935"/>
      <c r="HJ136" s="935"/>
      <c r="HK136" s="935"/>
      <c r="HL136" s="935"/>
      <c r="HM136" s="935"/>
      <c r="HN136" s="935"/>
      <c r="HO136" s="935"/>
      <c r="HP136" s="935"/>
      <c r="HQ136" s="935"/>
      <c r="HR136" s="935"/>
      <c r="HS136" s="935"/>
      <c r="HT136" s="935"/>
      <c r="HU136" s="935"/>
      <c r="HV136" s="935"/>
      <c r="HW136" s="935"/>
      <c r="HX136" s="935"/>
      <c r="HY136" s="935"/>
      <c r="HZ136" s="935"/>
      <c r="IA136" s="935"/>
      <c r="IB136" s="935"/>
      <c r="IC136" s="935"/>
      <c r="ID136" s="935"/>
      <c r="IE136" s="935"/>
      <c r="IF136" s="935"/>
      <c r="IG136" s="935"/>
      <c r="IH136" s="935"/>
      <c r="II136" s="935"/>
      <c r="IJ136" s="935"/>
      <c r="IK136" s="935"/>
      <c r="IL136" s="935"/>
      <c r="IM136" s="935"/>
      <c r="IN136" s="935"/>
      <c r="IO136" s="936"/>
      <c r="IP136" s="916" t="s">
        <v>49</v>
      </c>
      <c r="IQ136" s="917"/>
      <c r="IR136" s="917"/>
      <c r="IS136" s="917"/>
      <c r="IT136" s="917"/>
      <c r="IU136" s="917"/>
      <c r="IV136" s="917"/>
      <c r="IW136" s="917"/>
      <c r="IX136" s="917"/>
      <c r="IY136" s="917"/>
      <c r="IZ136" s="917"/>
      <c r="JA136" s="917"/>
      <c r="JB136" s="917"/>
      <c r="JC136" s="917"/>
      <c r="JD136" s="917"/>
      <c r="JE136" s="917"/>
      <c r="JF136" s="917"/>
      <c r="JG136" s="917"/>
      <c r="JH136" s="917"/>
      <c r="JI136" s="917"/>
      <c r="JJ136" s="917"/>
      <c r="JK136" s="917"/>
      <c r="JL136" s="917"/>
      <c r="JM136" s="917"/>
      <c r="JN136" s="917"/>
      <c r="JO136" s="917"/>
      <c r="JP136" s="917"/>
      <c r="JQ136" s="918"/>
      <c r="JR136" s="916"/>
      <c r="JS136" s="917"/>
      <c r="JT136" s="917"/>
      <c r="JU136" s="917"/>
      <c r="JV136" s="914" t="s">
        <v>39</v>
      </c>
      <c r="JW136" s="915"/>
      <c r="JX136" s="916" t="s">
        <v>54</v>
      </c>
      <c r="JY136" s="917"/>
      <c r="JZ136" s="917"/>
      <c r="KA136" s="916" t="s">
        <v>195</v>
      </c>
      <c r="KB136" s="917"/>
      <c r="KC136" s="917"/>
      <c r="KD136" s="917"/>
      <c r="KE136" s="917"/>
      <c r="KF136" s="917"/>
      <c r="KG136" s="917"/>
      <c r="KH136" s="917"/>
      <c r="KI136" s="917"/>
      <c r="KJ136" s="917"/>
      <c r="KK136" s="917"/>
      <c r="KL136" s="917"/>
      <c r="KM136" s="917"/>
      <c r="KN136" s="917"/>
      <c r="KO136" s="917"/>
      <c r="KP136" s="917"/>
      <c r="KQ136" s="917"/>
      <c r="KR136" s="917"/>
      <c r="KS136" s="917"/>
      <c r="KT136" s="917"/>
      <c r="KU136" s="917"/>
      <c r="KV136" s="917"/>
      <c r="KW136" s="917"/>
      <c r="KX136" s="917"/>
      <c r="KY136" s="917"/>
      <c r="KZ136" s="917"/>
      <c r="LA136" s="917"/>
      <c r="LB136" s="917"/>
      <c r="LC136" s="917"/>
      <c r="LD136" s="917"/>
      <c r="LE136" s="917"/>
      <c r="LF136" s="917"/>
      <c r="LG136" s="917"/>
      <c r="LH136" s="917"/>
      <c r="LI136" s="917"/>
      <c r="LJ136" s="917"/>
      <c r="LK136" s="917"/>
      <c r="LL136" s="917"/>
      <c r="LM136" s="917"/>
      <c r="LN136" s="917"/>
      <c r="LO136" s="917"/>
      <c r="LP136" s="917"/>
      <c r="LQ136" s="917"/>
      <c r="LR136" s="917"/>
      <c r="LS136" s="917"/>
      <c r="LT136" s="917"/>
      <c r="LU136" s="917"/>
      <c r="LV136" s="917"/>
      <c r="LW136" s="917"/>
      <c r="LX136" s="917"/>
      <c r="LY136" s="917"/>
      <c r="LZ136" s="917"/>
      <c r="MA136" s="917"/>
      <c r="MB136" s="918"/>
      <c r="MC136" s="916" t="s">
        <v>78</v>
      </c>
      <c r="MD136" s="917"/>
      <c r="ME136" s="917"/>
      <c r="MF136" s="917"/>
      <c r="MG136" s="917"/>
      <c r="MH136" s="917"/>
      <c r="MI136" s="917"/>
      <c r="MJ136" s="917"/>
      <c r="MK136" s="917"/>
      <c r="ML136" s="917"/>
      <c r="MM136" s="917"/>
      <c r="MN136" s="917"/>
      <c r="MO136" s="917"/>
      <c r="MP136" s="917"/>
      <c r="MQ136" s="917"/>
      <c r="MR136" s="917"/>
      <c r="MS136" s="917"/>
      <c r="MT136" s="917"/>
      <c r="MU136" s="917"/>
      <c r="MV136" s="917"/>
      <c r="MW136" s="917"/>
      <c r="MX136" s="917"/>
      <c r="MY136" s="917"/>
      <c r="MZ136" s="917"/>
      <c r="NA136" s="917"/>
      <c r="NB136" s="917"/>
      <c r="NC136" s="917"/>
      <c r="ND136" s="917"/>
      <c r="NE136" s="917"/>
      <c r="NF136" s="917"/>
      <c r="NG136" s="917"/>
      <c r="NH136" s="917"/>
      <c r="NI136" s="917"/>
      <c r="NJ136" s="917"/>
      <c r="NK136" s="917"/>
      <c r="NL136" s="917"/>
      <c r="NM136" s="917"/>
      <c r="NN136" s="917"/>
      <c r="NO136" s="917"/>
      <c r="NP136" s="917"/>
      <c r="NQ136" s="917"/>
      <c r="NR136" s="917"/>
      <c r="NS136" s="917"/>
      <c r="NT136" s="917"/>
      <c r="NU136" s="917"/>
      <c r="NV136" s="917"/>
      <c r="NW136" s="917"/>
      <c r="NX136" s="917"/>
      <c r="NY136" s="917"/>
      <c r="NZ136" s="917"/>
      <c r="OA136" s="917"/>
      <c r="OB136" s="917"/>
      <c r="OC136" s="917"/>
      <c r="OD136" s="917"/>
      <c r="OE136" s="917"/>
      <c r="OF136" s="917"/>
      <c r="OG136" s="917"/>
      <c r="OH136" s="917"/>
      <c r="OI136" s="917"/>
      <c r="OJ136" s="917"/>
      <c r="OK136" s="917"/>
      <c r="OL136" s="917"/>
      <c r="OM136" s="917"/>
      <c r="ON136" s="917"/>
      <c r="OO136" s="917"/>
      <c r="OP136" s="917"/>
      <c r="OQ136" s="917"/>
      <c r="OR136" s="917"/>
      <c r="OS136" s="917"/>
      <c r="OT136" s="917"/>
      <c r="OU136" s="917"/>
      <c r="OV136" s="917"/>
      <c r="OW136" s="917"/>
      <c r="OX136" s="917"/>
      <c r="OY136" s="917"/>
      <c r="OZ136" s="917"/>
      <c r="PA136" s="917"/>
      <c r="PB136" s="917"/>
      <c r="PC136" s="917"/>
      <c r="PD136" s="917"/>
      <c r="PE136" s="917"/>
      <c r="PF136" s="917"/>
      <c r="PG136" s="917"/>
      <c r="PH136" s="917"/>
      <c r="PI136" s="917"/>
      <c r="PJ136" s="917"/>
      <c r="PK136" s="917"/>
      <c r="PL136" s="917"/>
      <c r="PM136" s="917"/>
      <c r="PN136" s="917"/>
      <c r="PO136" s="917"/>
      <c r="PP136" s="917"/>
      <c r="PQ136" s="917"/>
      <c r="PR136" s="917"/>
      <c r="PS136" s="917"/>
      <c r="PT136" s="917"/>
      <c r="PU136" s="917"/>
      <c r="PV136" s="917"/>
      <c r="PW136" s="917"/>
      <c r="PX136" s="917"/>
      <c r="PY136" s="917"/>
      <c r="PZ136" s="917"/>
      <c r="QA136" s="917"/>
      <c r="QB136" s="917"/>
      <c r="QC136" s="917"/>
      <c r="QD136" s="917"/>
      <c r="QE136" s="917"/>
      <c r="QF136" s="917"/>
      <c r="QG136" s="917"/>
      <c r="QH136" s="917"/>
      <c r="QI136" s="918"/>
    </row>
    <row r="137" spans="1:451" ht="15.75" thickBot="1" x14ac:dyDescent="0.3">
      <c r="A137" s="685"/>
      <c r="B137" s="686"/>
      <c r="C137" s="686"/>
      <c r="D137" s="686"/>
      <c r="E137" s="686"/>
      <c r="F137" s="919" t="s">
        <v>166</v>
      </c>
      <c r="G137" s="920"/>
      <c r="H137" s="920"/>
      <c r="I137" s="920"/>
      <c r="J137" s="920"/>
      <c r="K137" s="920"/>
      <c r="L137" s="920"/>
      <c r="M137" s="920"/>
      <c r="N137" s="920"/>
      <c r="O137" s="920"/>
      <c r="P137" s="920"/>
      <c r="Q137" s="920"/>
      <c r="R137" s="920"/>
      <c r="S137" s="920"/>
      <c r="T137" s="920"/>
      <c r="U137" s="920"/>
      <c r="V137" s="920"/>
      <c r="W137" s="920"/>
      <c r="X137" s="920"/>
      <c r="Y137" s="920"/>
      <c r="Z137" s="921" t="s">
        <v>161</v>
      </c>
      <c r="AA137" s="921"/>
      <c r="AB137" s="921"/>
      <c r="AC137" s="921"/>
      <c r="AD137" s="921"/>
      <c r="AE137" s="921"/>
      <c r="AF137" s="921"/>
      <c r="AG137" s="921"/>
      <c r="AH137" s="921"/>
      <c r="AI137" s="921"/>
      <c r="AJ137" s="921"/>
      <c r="AK137" s="921"/>
      <c r="AL137" s="921"/>
      <c r="AM137" s="921"/>
      <c r="AN137" s="921"/>
      <c r="AO137" s="921"/>
      <c r="AP137" s="921"/>
      <c r="AQ137" s="921"/>
      <c r="AR137" s="921"/>
      <c r="AS137" s="922"/>
      <c r="AT137" s="919" t="s">
        <v>166</v>
      </c>
      <c r="AU137" s="920"/>
      <c r="AV137" s="920"/>
      <c r="AW137" s="920"/>
      <c r="AX137" s="920"/>
      <c r="AY137" s="920"/>
      <c r="AZ137" s="920"/>
      <c r="BA137" s="920"/>
      <c r="BB137" s="920"/>
      <c r="BC137" s="920"/>
      <c r="BD137" s="920"/>
      <c r="BE137" s="920"/>
      <c r="BF137" s="920"/>
      <c r="BG137" s="920"/>
      <c r="BH137" s="920"/>
      <c r="BI137" s="920"/>
      <c r="BJ137" s="920"/>
      <c r="BK137" s="920"/>
      <c r="BL137" s="920"/>
      <c r="BM137" s="920"/>
      <c r="BN137" s="921" t="s">
        <v>161</v>
      </c>
      <c r="BO137" s="921"/>
      <c r="BP137" s="921"/>
      <c r="BQ137" s="921"/>
      <c r="BR137" s="921"/>
      <c r="BS137" s="921"/>
      <c r="BT137" s="921"/>
      <c r="BU137" s="921"/>
      <c r="BV137" s="921"/>
      <c r="BW137" s="921"/>
      <c r="BX137" s="921"/>
      <c r="BY137" s="921"/>
      <c r="BZ137" s="921"/>
      <c r="CA137" s="921"/>
      <c r="CB137" s="921"/>
      <c r="CC137" s="921"/>
      <c r="CD137" s="921"/>
      <c r="CE137" s="921"/>
      <c r="CF137" s="921"/>
      <c r="CG137" s="922"/>
      <c r="CH137" s="919" t="s">
        <v>166</v>
      </c>
      <c r="CI137" s="920"/>
      <c r="CJ137" s="920"/>
      <c r="CK137" s="920"/>
      <c r="CL137" s="920"/>
      <c r="CM137" s="920"/>
      <c r="CN137" s="920"/>
      <c r="CO137" s="920"/>
      <c r="CP137" s="920"/>
      <c r="CQ137" s="920"/>
      <c r="CR137" s="920"/>
      <c r="CS137" s="920"/>
      <c r="CT137" s="920"/>
      <c r="CU137" s="920"/>
      <c r="CV137" s="920"/>
      <c r="CW137" s="920"/>
      <c r="CX137" s="920"/>
      <c r="CY137" s="920"/>
      <c r="CZ137" s="920"/>
      <c r="DA137" s="920"/>
      <c r="DB137" s="921" t="s">
        <v>161</v>
      </c>
      <c r="DC137" s="921"/>
      <c r="DD137" s="921"/>
      <c r="DE137" s="921"/>
      <c r="DF137" s="921"/>
      <c r="DG137" s="921"/>
      <c r="DH137" s="921"/>
      <c r="DI137" s="921"/>
      <c r="DJ137" s="921"/>
      <c r="DK137" s="921"/>
      <c r="DL137" s="921"/>
      <c r="DM137" s="921"/>
      <c r="DN137" s="921"/>
      <c r="DO137" s="921"/>
      <c r="DP137" s="921"/>
      <c r="DQ137" s="921"/>
      <c r="DR137" s="921"/>
      <c r="DS137" s="921"/>
      <c r="DT137" s="921"/>
      <c r="DU137" s="923"/>
      <c r="DV137" s="937" t="s">
        <v>166</v>
      </c>
      <c r="DW137" s="938"/>
      <c r="DX137" s="939" t="s">
        <v>169</v>
      </c>
      <c r="DY137" s="940"/>
      <c r="DZ137" s="941" t="s">
        <v>171</v>
      </c>
      <c r="EA137" s="673"/>
      <c r="EB137" s="673"/>
      <c r="EC137" s="673"/>
      <c r="ED137" s="673"/>
      <c r="EE137" s="673"/>
      <c r="EF137" s="673"/>
      <c r="EG137" s="673"/>
      <c r="EH137" s="673"/>
      <c r="EI137" s="673"/>
      <c r="EJ137" s="930"/>
      <c r="EK137" s="931"/>
      <c r="EL137" s="931"/>
      <c r="EM137" s="931"/>
      <c r="EN137" s="931"/>
      <c r="EO137" s="931"/>
      <c r="EP137" s="931"/>
      <c r="EQ137" s="931"/>
      <c r="ER137" s="931"/>
      <c r="ES137" s="931"/>
      <c r="ET137" s="931"/>
      <c r="EU137" s="931"/>
      <c r="EV137" s="932"/>
      <c r="EW137" s="679" t="s">
        <v>6</v>
      </c>
      <c r="EX137" s="679"/>
      <c r="EY137" s="679"/>
      <c r="EZ137" s="942"/>
      <c r="FA137" s="943" t="s">
        <v>180</v>
      </c>
      <c r="FB137" s="679"/>
      <c r="FC137" s="679"/>
      <c r="FD137" s="942"/>
      <c r="FE137" s="943" t="s">
        <v>8</v>
      </c>
      <c r="FF137" s="679"/>
      <c r="FG137" s="679"/>
      <c r="FH137" s="942"/>
      <c r="FI137" s="944" t="s">
        <v>32</v>
      </c>
      <c r="FJ137" s="946" t="s">
        <v>153</v>
      </c>
      <c r="FK137" s="947"/>
      <c r="FL137" s="947"/>
      <c r="FM137" s="947"/>
      <c r="FN137" s="947"/>
      <c r="FO137" s="947"/>
      <c r="FP137" s="947"/>
      <c r="FQ137" s="947"/>
      <c r="FR137" s="947"/>
      <c r="FS137" s="947"/>
      <c r="FT137" s="947"/>
      <c r="FU137" s="947"/>
      <c r="FV137" s="947"/>
      <c r="FW137" s="947"/>
      <c r="FX137" s="947"/>
      <c r="FY137" s="947"/>
      <c r="FZ137" s="947"/>
      <c r="GA137" s="947"/>
      <c r="GB137" s="947"/>
      <c r="GC137" s="947"/>
      <c r="GD137" s="948"/>
      <c r="GE137" s="892" t="s">
        <v>154</v>
      </c>
      <c r="GF137" s="893"/>
      <c r="GG137" s="893"/>
      <c r="GH137" s="893"/>
      <c r="GI137" s="893"/>
      <c r="GJ137" s="893"/>
      <c r="GK137" s="893"/>
      <c r="GL137" s="893"/>
      <c r="GM137" s="893"/>
      <c r="GN137" s="893"/>
      <c r="GO137" s="893"/>
      <c r="GP137" s="893"/>
      <c r="GQ137" s="893"/>
      <c r="GR137" s="893"/>
      <c r="GS137" s="893"/>
      <c r="GT137" s="893"/>
      <c r="GU137" s="893"/>
      <c r="GV137" s="893"/>
      <c r="GW137" s="893"/>
      <c r="GX137" s="893"/>
      <c r="GY137" s="894"/>
      <c r="GZ137" s="895" t="s">
        <v>155</v>
      </c>
      <c r="HA137" s="896"/>
      <c r="HB137" s="896"/>
      <c r="HC137" s="896"/>
      <c r="HD137" s="896"/>
      <c r="HE137" s="896"/>
      <c r="HF137" s="896"/>
      <c r="HG137" s="896"/>
      <c r="HH137" s="896"/>
      <c r="HI137" s="896"/>
      <c r="HJ137" s="896"/>
      <c r="HK137" s="896"/>
      <c r="HL137" s="896"/>
      <c r="HM137" s="896"/>
      <c r="HN137" s="896"/>
      <c r="HO137" s="896"/>
      <c r="HP137" s="896"/>
      <c r="HQ137" s="896"/>
      <c r="HR137" s="896"/>
      <c r="HS137" s="896"/>
      <c r="HT137" s="897"/>
      <c r="HU137" s="899" t="s">
        <v>179</v>
      </c>
      <c r="HV137" s="900"/>
      <c r="HW137" s="900"/>
      <c r="HX137" s="900"/>
      <c r="HY137" s="900"/>
      <c r="HZ137" s="900"/>
      <c r="IA137" s="900"/>
      <c r="IB137" s="900"/>
      <c r="IC137" s="900"/>
      <c r="ID137" s="900"/>
      <c r="IE137" s="900"/>
      <c r="IF137" s="900"/>
      <c r="IG137" s="900"/>
      <c r="IH137" s="900"/>
      <c r="II137" s="900"/>
      <c r="IJ137" s="900"/>
      <c r="IK137" s="900"/>
      <c r="IL137" s="900"/>
      <c r="IM137" s="900"/>
      <c r="IN137" s="900"/>
      <c r="IO137" s="901"/>
      <c r="IP137" s="902" t="s">
        <v>181</v>
      </c>
      <c r="IQ137" s="903"/>
      <c r="IR137" s="903"/>
      <c r="IS137" s="903"/>
      <c r="IT137" s="903"/>
      <c r="IU137" s="903"/>
      <c r="IV137" s="903"/>
      <c r="IW137" s="904"/>
      <c r="IX137" s="905" t="s">
        <v>187</v>
      </c>
      <c r="IY137" s="906"/>
      <c r="IZ137" s="906"/>
      <c r="JA137" s="906"/>
      <c r="JB137" s="906"/>
      <c r="JC137" s="906"/>
      <c r="JD137" s="906"/>
      <c r="JE137" s="906"/>
      <c r="JF137" s="906"/>
      <c r="JG137" s="907"/>
      <c r="JH137" s="902" t="s">
        <v>188</v>
      </c>
      <c r="JI137" s="903"/>
      <c r="JJ137" s="903"/>
      <c r="JK137" s="903"/>
      <c r="JL137" s="903"/>
      <c r="JM137" s="903"/>
      <c r="JN137" s="903"/>
      <c r="JO137" s="903"/>
      <c r="JP137" s="903"/>
      <c r="JQ137" s="904"/>
      <c r="JR137" s="908" t="s">
        <v>37</v>
      </c>
      <c r="JS137" s="636"/>
      <c r="JT137" s="639" t="s">
        <v>38</v>
      </c>
      <c r="JU137" s="640"/>
      <c r="JV137" s="604" t="s">
        <v>44</v>
      </c>
      <c r="JW137" s="888" t="s">
        <v>48</v>
      </c>
      <c r="JX137" s="607" t="s">
        <v>57</v>
      </c>
      <c r="JY137" s="609" t="s">
        <v>59</v>
      </c>
      <c r="JZ137" s="611" t="s">
        <v>61</v>
      </c>
      <c r="KA137" s="889" t="s">
        <v>197</v>
      </c>
      <c r="KB137" s="886"/>
      <c r="KC137" s="886"/>
      <c r="KD137" s="886"/>
      <c r="KE137" s="886"/>
      <c r="KF137" s="886"/>
      <c r="KG137" s="886"/>
      <c r="KH137" s="886"/>
      <c r="KI137" s="886"/>
      <c r="KJ137" s="887"/>
      <c r="KK137" s="884" t="s">
        <v>198</v>
      </c>
      <c r="KL137" s="884"/>
      <c r="KM137" s="884"/>
      <c r="KN137" s="884"/>
      <c r="KO137" s="884"/>
      <c r="KP137" s="884"/>
      <c r="KQ137" s="884"/>
      <c r="KR137" s="884"/>
      <c r="KS137" s="885" t="s">
        <v>203</v>
      </c>
      <c r="KT137" s="886"/>
      <c r="KU137" s="886"/>
      <c r="KV137" s="886"/>
      <c r="KW137" s="886"/>
      <c r="KX137" s="886"/>
      <c r="KY137" s="886"/>
      <c r="KZ137" s="886"/>
      <c r="LA137" s="886"/>
      <c r="LB137" s="887"/>
      <c r="LC137" s="884" t="s">
        <v>205</v>
      </c>
      <c r="LD137" s="884"/>
      <c r="LE137" s="884"/>
      <c r="LF137" s="884"/>
      <c r="LG137" s="884"/>
      <c r="LH137" s="884"/>
      <c r="LI137" s="884"/>
      <c r="LJ137" s="884"/>
      <c r="LK137" s="885" t="s">
        <v>202</v>
      </c>
      <c r="LL137" s="886"/>
      <c r="LM137" s="886"/>
      <c r="LN137" s="886"/>
      <c r="LO137" s="886"/>
      <c r="LP137" s="886"/>
      <c r="LQ137" s="886"/>
      <c r="LR137" s="886"/>
      <c r="LS137" s="886"/>
      <c r="LT137" s="887"/>
      <c r="LU137" s="884" t="s">
        <v>204</v>
      </c>
      <c r="LV137" s="884"/>
      <c r="LW137" s="884"/>
      <c r="LX137" s="884"/>
      <c r="LY137" s="884"/>
      <c r="LZ137" s="884"/>
      <c r="MA137" s="884"/>
      <c r="MB137" s="884"/>
      <c r="MC137" s="881" t="s">
        <v>206</v>
      </c>
      <c r="MD137" s="882"/>
      <c r="ME137" s="882"/>
      <c r="MF137" s="882"/>
      <c r="MG137" s="882"/>
      <c r="MH137" s="882"/>
      <c r="MI137" s="882"/>
      <c r="MJ137" s="882"/>
      <c r="MK137" s="882"/>
      <c r="ML137" s="882"/>
      <c r="MM137" s="882"/>
      <c r="MN137" s="882"/>
      <c r="MO137" s="882"/>
      <c r="MP137" s="882"/>
      <c r="MQ137" s="882"/>
      <c r="MR137" s="882"/>
      <c r="MS137" s="882"/>
      <c r="MT137" s="882"/>
      <c r="MU137" s="882"/>
      <c r="MV137" s="882"/>
      <c r="MW137" s="882"/>
      <c r="MX137" s="882"/>
      <c r="MY137" s="882"/>
      <c r="MZ137" s="882"/>
      <c r="NA137" s="882"/>
      <c r="NB137" s="882"/>
      <c r="NC137" s="882"/>
      <c r="ND137" s="882"/>
      <c r="NE137" s="882"/>
      <c r="NF137" s="882"/>
      <c r="NG137" s="882"/>
      <c r="NH137" s="882"/>
      <c r="NI137" s="882"/>
      <c r="NJ137" s="882"/>
      <c r="NK137" s="882"/>
      <c r="NL137" s="882"/>
      <c r="NM137" s="883"/>
      <c r="NN137" s="878" t="s">
        <v>207</v>
      </c>
      <c r="NO137" s="879"/>
      <c r="NP137" s="879"/>
      <c r="NQ137" s="879"/>
      <c r="NR137" s="879"/>
      <c r="NS137" s="879"/>
      <c r="NT137" s="879"/>
      <c r="NU137" s="879"/>
      <c r="NV137" s="879"/>
      <c r="NW137" s="879"/>
      <c r="NX137" s="879"/>
      <c r="NY137" s="879"/>
      <c r="NZ137" s="879"/>
      <c r="OA137" s="879"/>
      <c r="OB137" s="879"/>
      <c r="OC137" s="879"/>
      <c r="OD137" s="879"/>
      <c r="OE137" s="879"/>
      <c r="OF137" s="879"/>
      <c r="OG137" s="879"/>
      <c r="OH137" s="879"/>
      <c r="OI137" s="879"/>
      <c r="OJ137" s="879"/>
      <c r="OK137" s="879"/>
      <c r="OL137" s="879"/>
      <c r="OM137" s="879"/>
      <c r="ON137" s="879"/>
      <c r="OO137" s="879"/>
      <c r="OP137" s="879"/>
      <c r="OQ137" s="879"/>
      <c r="OR137" s="879"/>
      <c r="OS137" s="879"/>
      <c r="OT137" s="879"/>
      <c r="OU137" s="879"/>
      <c r="OV137" s="879"/>
      <c r="OW137" s="879"/>
      <c r="OX137" s="880"/>
      <c r="OY137" s="881" t="s">
        <v>208</v>
      </c>
      <c r="OZ137" s="882"/>
      <c r="PA137" s="882"/>
      <c r="PB137" s="882"/>
      <c r="PC137" s="882"/>
      <c r="PD137" s="882"/>
      <c r="PE137" s="882"/>
      <c r="PF137" s="882"/>
      <c r="PG137" s="882"/>
      <c r="PH137" s="882"/>
      <c r="PI137" s="882"/>
      <c r="PJ137" s="882"/>
      <c r="PK137" s="882"/>
      <c r="PL137" s="882"/>
      <c r="PM137" s="882"/>
      <c r="PN137" s="882"/>
      <c r="PO137" s="882"/>
      <c r="PP137" s="882"/>
      <c r="PQ137" s="882"/>
      <c r="PR137" s="882"/>
      <c r="PS137" s="882"/>
      <c r="PT137" s="882"/>
      <c r="PU137" s="882"/>
      <c r="PV137" s="882"/>
      <c r="PW137" s="882"/>
      <c r="PX137" s="882"/>
      <c r="PY137" s="882"/>
      <c r="PZ137" s="882"/>
      <c r="QA137" s="882"/>
      <c r="QB137" s="882"/>
      <c r="QC137" s="882"/>
      <c r="QD137" s="882"/>
      <c r="QE137" s="882"/>
      <c r="QF137" s="882"/>
      <c r="QG137" s="882"/>
      <c r="QH137" s="882"/>
      <c r="QI137" s="883"/>
    </row>
    <row r="138" spans="1:451" x14ac:dyDescent="0.25">
      <c r="A138" s="685"/>
      <c r="B138" s="686"/>
      <c r="C138" s="686"/>
      <c r="D138" s="686"/>
      <c r="E138" s="686"/>
      <c r="F138" s="876" t="s">
        <v>16</v>
      </c>
      <c r="G138" s="877"/>
      <c r="H138" s="873" t="s">
        <v>18</v>
      </c>
      <c r="I138" s="873"/>
      <c r="J138" s="874" t="s">
        <v>19</v>
      </c>
      <c r="K138" s="874"/>
      <c r="L138" s="875" t="s">
        <v>20</v>
      </c>
      <c r="M138" s="875"/>
      <c r="N138" s="869" t="s">
        <v>21</v>
      </c>
      <c r="O138" s="869"/>
      <c r="P138" s="870" t="s">
        <v>156</v>
      </c>
      <c r="Q138" s="870"/>
      <c r="R138" s="874" t="s">
        <v>157</v>
      </c>
      <c r="S138" s="874"/>
      <c r="T138" s="36" t="s">
        <v>158</v>
      </c>
      <c r="U138" s="36" t="s">
        <v>159</v>
      </c>
      <c r="V138" s="36" t="s">
        <v>27</v>
      </c>
      <c r="W138" s="36" t="s">
        <v>29</v>
      </c>
      <c r="X138" s="36" t="s">
        <v>160</v>
      </c>
      <c r="Y138" s="36" t="s">
        <v>31</v>
      </c>
      <c r="Z138" s="876" t="s">
        <v>16</v>
      </c>
      <c r="AA138" s="877"/>
      <c r="AB138" s="873" t="s">
        <v>18</v>
      </c>
      <c r="AC138" s="873"/>
      <c r="AD138" s="874" t="s">
        <v>19</v>
      </c>
      <c r="AE138" s="874"/>
      <c r="AF138" s="875" t="s">
        <v>20</v>
      </c>
      <c r="AG138" s="875"/>
      <c r="AH138" s="869" t="s">
        <v>21</v>
      </c>
      <c r="AI138" s="869"/>
      <c r="AJ138" s="870" t="s">
        <v>156</v>
      </c>
      <c r="AK138" s="870"/>
      <c r="AL138" s="874" t="s">
        <v>157</v>
      </c>
      <c r="AM138" s="874"/>
      <c r="AN138" s="36" t="s">
        <v>158</v>
      </c>
      <c r="AO138" s="36" t="s">
        <v>159</v>
      </c>
      <c r="AP138" s="36" t="s">
        <v>27</v>
      </c>
      <c r="AQ138" s="36" t="s">
        <v>29</v>
      </c>
      <c r="AR138" s="36" t="s">
        <v>160</v>
      </c>
      <c r="AS138" s="36" t="s">
        <v>31</v>
      </c>
      <c r="AT138" s="876" t="s">
        <v>16</v>
      </c>
      <c r="AU138" s="877"/>
      <c r="AV138" s="873" t="s">
        <v>18</v>
      </c>
      <c r="AW138" s="873"/>
      <c r="AX138" s="874" t="s">
        <v>19</v>
      </c>
      <c r="AY138" s="874"/>
      <c r="AZ138" s="875" t="s">
        <v>20</v>
      </c>
      <c r="BA138" s="875"/>
      <c r="BB138" s="869" t="s">
        <v>21</v>
      </c>
      <c r="BC138" s="869"/>
      <c r="BD138" s="870" t="s">
        <v>156</v>
      </c>
      <c r="BE138" s="870"/>
      <c r="BF138" s="874" t="s">
        <v>157</v>
      </c>
      <c r="BG138" s="874"/>
      <c r="BH138" s="36" t="s">
        <v>158</v>
      </c>
      <c r="BI138" s="36" t="s">
        <v>159</v>
      </c>
      <c r="BJ138" s="36" t="s">
        <v>27</v>
      </c>
      <c r="BK138" s="36" t="s">
        <v>29</v>
      </c>
      <c r="BL138" s="36" t="s">
        <v>160</v>
      </c>
      <c r="BM138" s="36" t="s">
        <v>31</v>
      </c>
      <c r="BN138" s="876" t="s">
        <v>16</v>
      </c>
      <c r="BO138" s="877"/>
      <c r="BP138" s="873" t="s">
        <v>18</v>
      </c>
      <c r="BQ138" s="873"/>
      <c r="BR138" s="874" t="s">
        <v>19</v>
      </c>
      <c r="BS138" s="874"/>
      <c r="BT138" s="875" t="s">
        <v>20</v>
      </c>
      <c r="BU138" s="875"/>
      <c r="BV138" s="869" t="s">
        <v>21</v>
      </c>
      <c r="BW138" s="869"/>
      <c r="BX138" s="870" t="s">
        <v>156</v>
      </c>
      <c r="BY138" s="870"/>
      <c r="BZ138" s="874" t="s">
        <v>157</v>
      </c>
      <c r="CA138" s="874"/>
      <c r="CB138" s="36" t="s">
        <v>158</v>
      </c>
      <c r="CC138" s="36" t="s">
        <v>159</v>
      </c>
      <c r="CD138" s="36" t="s">
        <v>27</v>
      </c>
      <c r="CE138" s="36" t="s">
        <v>29</v>
      </c>
      <c r="CF138" s="36" t="s">
        <v>160</v>
      </c>
      <c r="CG138" s="36" t="s">
        <v>31</v>
      </c>
      <c r="CH138" s="876" t="s">
        <v>16</v>
      </c>
      <c r="CI138" s="877"/>
      <c r="CJ138" s="873" t="s">
        <v>18</v>
      </c>
      <c r="CK138" s="873"/>
      <c r="CL138" s="874" t="s">
        <v>19</v>
      </c>
      <c r="CM138" s="874"/>
      <c r="CN138" s="875" t="s">
        <v>20</v>
      </c>
      <c r="CO138" s="875"/>
      <c r="CP138" s="869" t="s">
        <v>21</v>
      </c>
      <c r="CQ138" s="869"/>
      <c r="CR138" s="870" t="s">
        <v>156</v>
      </c>
      <c r="CS138" s="870"/>
      <c r="CT138" s="874" t="s">
        <v>157</v>
      </c>
      <c r="CU138" s="874"/>
      <c r="CV138" s="36" t="s">
        <v>158</v>
      </c>
      <c r="CW138" s="36" t="s">
        <v>159</v>
      </c>
      <c r="CX138" s="36" t="s">
        <v>27</v>
      </c>
      <c r="CY138" s="36" t="s">
        <v>29</v>
      </c>
      <c r="CZ138" s="36" t="s">
        <v>160</v>
      </c>
      <c r="DA138" s="36" t="s">
        <v>31</v>
      </c>
      <c r="DB138" s="876" t="s">
        <v>16</v>
      </c>
      <c r="DC138" s="877"/>
      <c r="DD138" s="873" t="s">
        <v>18</v>
      </c>
      <c r="DE138" s="873"/>
      <c r="DF138" s="874" t="s">
        <v>19</v>
      </c>
      <c r="DG138" s="874"/>
      <c r="DH138" s="875" t="s">
        <v>20</v>
      </c>
      <c r="DI138" s="875"/>
      <c r="DJ138" s="869" t="s">
        <v>21</v>
      </c>
      <c r="DK138" s="869"/>
      <c r="DL138" s="870" t="s">
        <v>156</v>
      </c>
      <c r="DM138" s="870"/>
      <c r="DN138" s="874" t="s">
        <v>157</v>
      </c>
      <c r="DO138" s="874"/>
      <c r="DP138" s="36" t="s">
        <v>158</v>
      </c>
      <c r="DQ138" s="36" t="s">
        <v>159</v>
      </c>
      <c r="DR138" s="36" t="s">
        <v>27</v>
      </c>
      <c r="DS138" s="36" t="s">
        <v>29</v>
      </c>
      <c r="DT138" s="36" t="s">
        <v>160</v>
      </c>
      <c r="DU138" s="47" t="s">
        <v>31</v>
      </c>
      <c r="DV138" s="868" t="s">
        <v>156</v>
      </c>
      <c r="DW138" s="869"/>
      <c r="DX138" s="870" t="s">
        <v>156</v>
      </c>
      <c r="DY138" s="871"/>
      <c r="DZ138" s="73" t="s">
        <v>16</v>
      </c>
      <c r="EA138" s="74" t="s">
        <v>18</v>
      </c>
      <c r="EB138" s="75" t="s">
        <v>19</v>
      </c>
      <c r="EC138" s="76" t="s">
        <v>20</v>
      </c>
      <c r="ED138" s="77" t="s">
        <v>21</v>
      </c>
      <c r="EE138" s="78" t="s">
        <v>156</v>
      </c>
      <c r="EF138" s="75" t="s">
        <v>157</v>
      </c>
      <c r="EG138" s="36" t="s">
        <v>29</v>
      </c>
      <c r="EH138" s="36" t="s">
        <v>160</v>
      </c>
      <c r="EI138" s="37" t="s">
        <v>31</v>
      </c>
      <c r="EJ138" s="119" t="s">
        <v>16</v>
      </c>
      <c r="EK138" s="120" t="s">
        <v>18</v>
      </c>
      <c r="EL138" s="121" t="s">
        <v>19</v>
      </c>
      <c r="EM138" s="122" t="s">
        <v>20</v>
      </c>
      <c r="EN138" s="123" t="s">
        <v>21</v>
      </c>
      <c r="EO138" s="124" t="s">
        <v>156</v>
      </c>
      <c r="EP138" s="121" t="s">
        <v>157</v>
      </c>
      <c r="EQ138" s="125" t="s">
        <v>158</v>
      </c>
      <c r="ER138" s="125" t="s">
        <v>159</v>
      </c>
      <c r="ES138" s="125" t="s">
        <v>27</v>
      </c>
      <c r="ET138" s="125" t="s">
        <v>29</v>
      </c>
      <c r="EU138" s="125" t="s">
        <v>160</v>
      </c>
      <c r="EV138" s="126" t="s">
        <v>31</v>
      </c>
      <c r="EW138" s="621" t="s">
        <v>173</v>
      </c>
      <c r="EX138" s="622"/>
      <c r="EY138" s="623" t="s">
        <v>174</v>
      </c>
      <c r="EZ138" s="872"/>
      <c r="FA138" s="621" t="s">
        <v>173</v>
      </c>
      <c r="FB138" s="622"/>
      <c r="FC138" s="623" t="s">
        <v>174</v>
      </c>
      <c r="FD138" s="872"/>
      <c r="FE138" s="621" t="s">
        <v>173</v>
      </c>
      <c r="FF138" s="622"/>
      <c r="FG138" s="623" t="s">
        <v>174</v>
      </c>
      <c r="FH138" s="872"/>
      <c r="FI138" s="944"/>
      <c r="FJ138" s="898" t="s">
        <v>41</v>
      </c>
      <c r="FK138" s="863"/>
      <c r="FL138" s="863"/>
      <c r="FM138" s="863"/>
      <c r="FN138" s="863"/>
      <c r="FO138" s="863"/>
      <c r="FP138" s="864"/>
      <c r="FQ138" s="865" t="s">
        <v>42</v>
      </c>
      <c r="FR138" s="866"/>
      <c r="FS138" s="866"/>
      <c r="FT138" s="866"/>
      <c r="FU138" s="866"/>
      <c r="FV138" s="866"/>
      <c r="FW138" s="867"/>
      <c r="FX138" s="859" t="s">
        <v>43</v>
      </c>
      <c r="FY138" s="860"/>
      <c r="FZ138" s="860"/>
      <c r="GA138" s="860"/>
      <c r="GB138" s="860"/>
      <c r="GC138" s="860"/>
      <c r="GD138" s="861"/>
      <c r="GE138" s="862" t="s">
        <v>41</v>
      </c>
      <c r="GF138" s="863"/>
      <c r="GG138" s="863"/>
      <c r="GH138" s="863"/>
      <c r="GI138" s="863"/>
      <c r="GJ138" s="863"/>
      <c r="GK138" s="864"/>
      <c r="GL138" s="865" t="s">
        <v>42</v>
      </c>
      <c r="GM138" s="866"/>
      <c r="GN138" s="866"/>
      <c r="GO138" s="866"/>
      <c r="GP138" s="866"/>
      <c r="GQ138" s="866"/>
      <c r="GR138" s="867"/>
      <c r="GS138" s="859" t="s">
        <v>43</v>
      </c>
      <c r="GT138" s="860"/>
      <c r="GU138" s="860"/>
      <c r="GV138" s="860"/>
      <c r="GW138" s="860"/>
      <c r="GX138" s="860"/>
      <c r="GY138" s="861"/>
      <c r="GZ138" s="862" t="s">
        <v>41</v>
      </c>
      <c r="HA138" s="863"/>
      <c r="HB138" s="863"/>
      <c r="HC138" s="863"/>
      <c r="HD138" s="863"/>
      <c r="HE138" s="863"/>
      <c r="HF138" s="864"/>
      <c r="HG138" s="865" t="s">
        <v>42</v>
      </c>
      <c r="HH138" s="866"/>
      <c r="HI138" s="866"/>
      <c r="HJ138" s="866"/>
      <c r="HK138" s="866"/>
      <c r="HL138" s="866"/>
      <c r="HM138" s="867"/>
      <c r="HN138" s="859" t="s">
        <v>43</v>
      </c>
      <c r="HO138" s="860"/>
      <c r="HP138" s="860"/>
      <c r="HQ138" s="860"/>
      <c r="HR138" s="860"/>
      <c r="HS138" s="860"/>
      <c r="HT138" s="861"/>
      <c r="HU138" s="862" t="s">
        <v>41</v>
      </c>
      <c r="HV138" s="863"/>
      <c r="HW138" s="863"/>
      <c r="HX138" s="863"/>
      <c r="HY138" s="863"/>
      <c r="HZ138" s="863"/>
      <c r="IA138" s="864"/>
      <c r="IB138" s="865" t="s">
        <v>42</v>
      </c>
      <c r="IC138" s="866"/>
      <c r="ID138" s="866"/>
      <c r="IE138" s="866"/>
      <c r="IF138" s="866"/>
      <c r="IG138" s="866"/>
      <c r="IH138" s="867"/>
      <c r="II138" s="859" t="s">
        <v>43</v>
      </c>
      <c r="IJ138" s="860"/>
      <c r="IK138" s="860"/>
      <c r="IL138" s="860"/>
      <c r="IM138" s="860"/>
      <c r="IN138" s="860"/>
      <c r="IO138" s="913"/>
      <c r="IP138" s="912" t="s">
        <v>184</v>
      </c>
      <c r="IQ138" s="860"/>
      <c r="IR138" s="860"/>
      <c r="IS138" s="913"/>
      <c r="IT138" s="912" t="s">
        <v>185</v>
      </c>
      <c r="IU138" s="860"/>
      <c r="IV138" s="860"/>
      <c r="IW138" s="913"/>
      <c r="IX138" s="909" t="s">
        <v>184</v>
      </c>
      <c r="IY138" s="910"/>
      <c r="IZ138" s="910"/>
      <c r="JA138" s="910"/>
      <c r="JB138" s="911"/>
      <c r="JC138" s="909" t="s">
        <v>185</v>
      </c>
      <c r="JD138" s="910"/>
      <c r="JE138" s="910"/>
      <c r="JF138" s="910"/>
      <c r="JG138" s="911"/>
      <c r="JH138" s="912" t="s">
        <v>184</v>
      </c>
      <c r="JI138" s="860"/>
      <c r="JJ138" s="860"/>
      <c r="JK138" s="860"/>
      <c r="JL138" s="913"/>
      <c r="JM138" s="912" t="s">
        <v>185</v>
      </c>
      <c r="JN138" s="860"/>
      <c r="JO138" s="860"/>
      <c r="JP138" s="860"/>
      <c r="JQ138" s="913"/>
      <c r="JR138" s="637"/>
      <c r="JS138" s="638"/>
      <c r="JT138" s="641"/>
      <c r="JU138" s="642"/>
      <c r="JV138" s="605"/>
      <c r="JW138" s="888"/>
      <c r="JX138" s="608"/>
      <c r="JY138" s="610"/>
      <c r="JZ138" s="611"/>
      <c r="KA138" s="890" t="s">
        <v>189</v>
      </c>
      <c r="KB138" s="857" t="s">
        <v>190</v>
      </c>
      <c r="KC138" s="857" t="s">
        <v>192</v>
      </c>
      <c r="KD138" s="857" t="s">
        <v>191</v>
      </c>
      <c r="KE138" s="857" t="s">
        <v>193</v>
      </c>
      <c r="KF138" s="857" t="s">
        <v>194</v>
      </c>
      <c r="KG138" s="857" t="s">
        <v>199</v>
      </c>
      <c r="KH138" s="857" t="s">
        <v>200</v>
      </c>
      <c r="KI138" s="857" t="s">
        <v>201</v>
      </c>
      <c r="KJ138" s="857" t="s">
        <v>196</v>
      </c>
      <c r="KK138" s="853" t="s">
        <v>190</v>
      </c>
      <c r="KL138" s="853" t="s">
        <v>192</v>
      </c>
      <c r="KM138" s="853" t="s">
        <v>191</v>
      </c>
      <c r="KN138" s="853" t="s">
        <v>193</v>
      </c>
      <c r="KO138" s="853" t="s">
        <v>194</v>
      </c>
      <c r="KP138" s="853" t="s">
        <v>199</v>
      </c>
      <c r="KQ138" s="853" t="s">
        <v>200</v>
      </c>
      <c r="KR138" s="853" t="s">
        <v>201</v>
      </c>
      <c r="KS138" s="857" t="s">
        <v>189</v>
      </c>
      <c r="KT138" s="857" t="s">
        <v>190</v>
      </c>
      <c r="KU138" s="857" t="s">
        <v>192</v>
      </c>
      <c r="KV138" s="857" t="s">
        <v>191</v>
      </c>
      <c r="KW138" s="857" t="s">
        <v>193</v>
      </c>
      <c r="KX138" s="857" t="s">
        <v>194</v>
      </c>
      <c r="KY138" s="857" t="s">
        <v>199</v>
      </c>
      <c r="KZ138" s="857" t="s">
        <v>200</v>
      </c>
      <c r="LA138" s="857" t="s">
        <v>201</v>
      </c>
      <c r="LB138" s="857" t="s">
        <v>196</v>
      </c>
      <c r="LC138" s="853" t="s">
        <v>190</v>
      </c>
      <c r="LD138" s="853" t="s">
        <v>192</v>
      </c>
      <c r="LE138" s="853" t="s">
        <v>191</v>
      </c>
      <c r="LF138" s="853" t="s">
        <v>193</v>
      </c>
      <c r="LG138" s="853" t="s">
        <v>194</v>
      </c>
      <c r="LH138" s="853" t="s">
        <v>199</v>
      </c>
      <c r="LI138" s="853" t="s">
        <v>200</v>
      </c>
      <c r="LJ138" s="853" t="s">
        <v>201</v>
      </c>
      <c r="LK138" s="857" t="s">
        <v>189</v>
      </c>
      <c r="LL138" s="857" t="s">
        <v>190</v>
      </c>
      <c r="LM138" s="857" t="s">
        <v>192</v>
      </c>
      <c r="LN138" s="857" t="s">
        <v>191</v>
      </c>
      <c r="LO138" s="857" t="s">
        <v>193</v>
      </c>
      <c r="LP138" s="857" t="s">
        <v>194</v>
      </c>
      <c r="LQ138" s="857" t="s">
        <v>199</v>
      </c>
      <c r="LR138" s="857" t="s">
        <v>200</v>
      </c>
      <c r="LS138" s="857" t="s">
        <v>201</v>
      </c>
      <c r="LT138" s="857" t="s">
        <v>196</v>
      </c>
      <c r="LU138" s="853" t="s">
        <v>190</v>
      </c>
      <c r="LV138" s="853" t="s">
        <v>192</v>
      </c>
      <c r="LW138" s="853" t="s">
        <v>191</v>
      </c>
      <c r="LX138" s="853" t="s">
        <v>193</v>
      </c>
      <c r="LY138" s="853" t="s">
        <v>194</v>
      </c>
      <c r="LZ138" s="853" t="s">
        <v>199</v>
      </c>
      <c r="MA138" s="853" t="s">
        <v>200</v>
      </c>
      <c r="MB138" s="855" t="s">
        <v>201</v>
      </c>
      <c r="MC138" s="106" t="s">
        <v>82</v>
      </c>
      <c r="MD138" s="103" t="s">
        <v>84</v>
      </c>
      <c r="ME138" s="103" t="s">
        <v>86</v>
      </c>
      <c r="MF138" s="103" t="s">
        <v>82</v>
      </c>
      <c r="MG138" s="103" t="s">
        <v>84</v>
      </c>
      <c r="MH138" s="103" t="s">
        <v>86</v>
      </c>
      <c r="MI138" s="103" t="s">
        <v>82</v>
      </c>
      <c r="MJ138" s="103" t="s">
        <v>91</v>
      </c>
      <c r="MK138" s="103" t="s">
        <v>93</v>
      </c>
      <c r="ML138" s="103" t="s">
        <v>95</v>
      </c>
      <c r="MM138" s="103" t="s">
        <v>86</v>
      </c>
      <c r="MN138" s="103" t="s">
        <v>82</v>
      </c>
      <c r="MO138" s="103" t="s">
        <v>91</v>
      </c>
      <c r="MP138" s="103" t="s">
        <v>93</v>
      </c>
      <c r="MQ138" s="103" t="s">
        <v>95</v>
      </c>
      <c r="MR138" s="103" t="s">
        <v>86</v>
      </c>
      <c r="MS138" s="103" t="s">
        <v>82</v>
      </c>
      <c r="MT138" s="103" t="s">
        <v>106</v>
      </c>
      <c r="MU138" s="103" t="s">
        <v>108</v>
      </c>
      <c r="MV138" s="103" t="s">
        <v>91</v>
      </c>
      <c r="MW138" s="104" t="s">
        <v>111</v>
      </c>
      <c r="MX138" s="104" t="s">
        <v>113</v>
      </c>
      <c r="MY138" s="103" t="s">
        <v>115</v>
      </c>
      <c r="MZ138" s="103" t="s">
        <v>117</v>
      </c>
      <c r="NA138" s="103" t="s">
        <v>119</v>
      </c>
      <c r="NB138" s="103" t="s">
        <v>121</v>
      </c>
      <c r="NC138" s="103" t="s">
        <v>124</v>
      </c>
      <c r="ND138" s="103" t="s">
        <v>95</v>
      </c>
      <c r="NE138" s="103" t="s">
        <v>127</v>
      </c>
      <c r="NF138" s="105" t="s">
        <v>129</v>
      </c>
      <c r="NG138" s="103" t="s">
        <v>131</v>
      </c>
      <c r="NH138" s="103" t="s">
        <v>133</v>
      </c>
      <c r="NI138" s="103" t="s">
        <v>136</v>
      </c>
      <c r="NJ138" s="103" t="s">
        <v>138</v>
      </c>
      <c r="NK138" s="103" t="s">
        <v>140</v>
      </c>
      <c r="NL138" s="103" t="s">
        <v>133</v>
      </c>
      <c r="NM138" s="107" t="s">
        <v>143</v>
      </c>
      <c r="NN138" s="114" t="s">
        <v>82</v>
      </c>
      <c r="NO138" s="111" t="s">
        <v>84</v>
      </c>
      <c r="NP138" s="111" t="s">
        <v>86</v>
      </c>
      <c r="NQ138" s="111" t="s">
        <v>82</v>
      </c>
      <c r="NR138" s="111" t="s">
        <v>84</v>
      </c>
      <c r="NS138" s="111" t="s">
        <v>86</v>
      </c>
      <c r="NT138" s="111" t="s">
        <v>82</v>
      </c>
      <c r="NU138" s="111" t="s">
        <v>91</v>
      </c>
      <c r="NV138" s="111" t="s">
        <v>93</v>
      </c>
      <c r="NW138" s="111" t="s">
        <v>95</v>
      </c>
      <c r="NX138" s="111" t="s">
        <v>86</v>
      </c>
      <c r="NY138" s="111" t="s">
        <v>82</v>
      </c>
      <c r="NZ138" s="111" t="s">
        <v>91</v>
      </c>
      <c r="OA138" s="111" t="s">
        <v>93</v>
      </c>
      <c r="OB138" s="111" t="s">
        <v>95</v>
      </c>
      <c r="OC138" s="111" t="s">
        <v>86</v>
      </c>
      <c r="OD138" s="111" t="s">
        <v>82</v>
      </c>
      <c r="OE138" s="111" t="s">
        <v>106</v>
      </c>
      <c r="OF138" s="111" t="s">
        <v>108</v>
      </c>
      <c r="OG138" s="111" t="s">
        <v>91</v>
      </c>
      <c r="OH138" s="112" t="s">
        <v>111</v>
      </c>
      <c r="OI138" s="112" t="s">
        <v>113</v>
      </c>
      <c r="OJ138" s="111" t="s">
        <v>115</v>
      </c>
      <c r="OK138" s="111" t="s">
        <v>117</v>
      </c>
      <c r="OL138" s="111" t="s">
        <v>119</v>
      </c>
      <c r="OM138" s="111" t="s">
        <v>121</v>
      </c>
      <c r="ON138" s="111" t="s">
        <v>124</v>
      </c>
      <c r="OO138" s="111" t="s">
        <v>95</v>
      </c>
      <c r="OP138" s="111" t="s">
        <v>127</v>
      </c>
      <c r="OQ138" s="113" t="s">
        <v>129</v>
      </c>
      <c r="OR138" s="111" t="s">
        <v>131</v>
      </c>
      <c r="OS138" s="111" t="s">
        <v>133</v>
      </c>
      <c r="OT138" s="111" t="s">
        <v>136</v>
      </c>
      <c r="OU138" s="111" t="s">
        <v>138</v>
      </c>
      <c r="OV138" s="111" t="s">
        <v>140</v>
      </c>
      <c r="OW138" s="111" t="s">
        <v>133</v>
      </c>
      <c r="OX138" s="115" t="s">
        <v>143</v>
      </c>
      <c r="OY138" s="106" t="s">
        <v>82</v>
      </c>
      <c r="OZ138" s="103" t="s">
        <v>84</v>
      </c>
      <c r="PA138" s="103" t="s">
        <v>86</v>
      </c>
      <c r="PB138" s="103" t="s">
        <v>82</v>
      </c>
      <c r="PC138" s="103" t="s">
        <v>84</v>
      </c>
      <c r="PD138" s="103" t="s">
        <v>86</v>
      </c>
      <c r="PE138" s="103" t="s">
        <v>82</v>
      </c>
      <c r="PF138" s="103" t="s">
        <v>91</v>
      </c>
      <c r="PG138" s="103" t="s">
        <v>93</v>
      </c>
      <c r="PH138" s="103" t="s">
        <v>95</v>
      </c>
      <c r="PI138" s="103" t="s">
        <v>86</v>
      </c>
      <c r="PJ138" s="103" t="s">
        <v>82</v>
      </c>
      <c r="PK138" s="103" t="s">
        <v>91</v>
      </c>
      <c r="PL138" s="103" t="s">
        <v>93</v>
      </c>
      <c r="PM138" s="103" t="s">
        <v>95</v>
      </c>
      <c r="PN138" s="103" t="s">
        <v>86</v>
      </c>
      <c r="PO138" s="103" t="s">
        <v>82</v>
      </c>
      <c r="PP138" s="103" t="s">
        <v>106</v>
      </c>
      <c r="PQ138" s="103" t="s">
        <v>108</v>
      </c>
      <c r="PR138" s="103" t="s">
        <v>91</v>
      </c>
      <c r="PS138" s="104" t="s">
        <v>111</v>
      </c>
      <c r="PT138" s="104" t="s">
        <v>113</v>
      </c>
      <c r="PU138" s="103" t="s">
        <v>115</v>
      </c>
      <c r="PV138" s="103" t="s">
        <v>117</v>
      </c>
      <c r="PW138" s="103" t="s">
        <v>119</v>
      </c>
      <c r="PX138" s="103" t="s">
        <v>121</v>
      </c>
      <c r="PY138" s="103" t="s">
        <v>124</v>
      </c>
      <c r="PZ138" s="103" t="s">
        <v>95</v>
      </c>
      <c r="QA138" s="103" t="s">
        <v>127</v>
      </c>
      <c r="QB138" s="105" t="s">
        <v>129</v>
      </c>
      <c r="QC138" s="103" t="s">
        <v>131</v>
      </c>
      <c r="QD138" s="103" t="s">
        <v>133</v>
      </c>
      <c r="QE138" s="103" t="s">
        <v>136</v>
      </c>
      <c r="QF138" s="103" t="s">
        <v>138</v>
      </c>
      <c r="QG138" s="103" t="s">
        <v>140</v>
      </c>
      <c r="QH138" s="103" t="s">
        <v>133</v>
      </c>
      <c r="QI138" s="107" t="s">
        <v>143</v>
      </c>
    </row>
    <row r="139" spans="1:451" ht="15.75" thickBot="1" x14ac:dyDescent="0.3">
      <c r="A139" s="685"/>
      <c r="B139" s="686"/>
      <c r="C139" s="686"/>
      <c r="D139" s="686"/>
      <c r="E139" s="686"/>
      <c r="F139" s="43" t="s">
        <v>14</v>
      </c>
      <c r="G139" s="44" t="s">
        <v>15</v>
      </c>
      <c r="H139" s="38" t="s">
        <v>14</v>
      </c>
      <c r="I139" s="38" t="s">
        <v>15</v>
      </c>
      <c r="J139" s="39" t="s">
        <v>14</v>
      </c>
      <c r="K139" s="39" t="s">
        <v>15</v>
      </c>
      <c r="L139" s="45" t="s">
        <v>14</v>
      </c>
      <c r="M139" s="45" t="s">
        <v>15</v>
      </c>
      <c r="N139" s="46" t="s">
        <v>14</v>
      </c>
      <c r="O139" s="46" t="s">
        <v>15</v>
      </c>
      <c r="P139" s="40" t="s">
        <v>14</v>
      </c>
      <c r="Q139" s="40" t="s">
        <v>15</v>
      </c>
      <c r="R139" s="39" t="s">
        <v>14</v>
      </c>
      <c r="S139" s="39" t="s">
        <v>15</v>
      </c>
      <c r="T139" s="41" t="s">
        <v>14</v>
      </c>
      <c r="U139" s="41" t="s">
        <v>14</v>
      </c>
      <c r="V139" s="41" t="s">
        <v>14</v>
      </c>
      <c r="W139" s="41" t="s">
        <v>14</v>
      </c>
      <c r="X139" s="41" t="s">
        <v>14</v>
      </c>
      <c r="Y139" s="41" t="s">
        <v>14</v>
      </c>
      <c r="Z139" s="43" t="s">
        <v>14</v>
      </c>
      <c r="AA139" s="44" t="s">
        <v>15</v>
      </c>
      <c r="AB139" s="38" t="s">
        <v>14</v>
      </c>
      <c r="AC139" s="38" t="s">
        <v>15</v>
      </c>
      <c r="AD139" s="39" t="s">
        <v>14</v>
      </c>
      <c r="AE139" s="39" t="s">
        <v>15</v>
      </c>
      <c r="AF139" s="45" t="s">
        <v>14</v>
      </c>
      <c r="AG139" s="45" t="s">
        <v>15</v>
      </c>
      <c r="AH139" s="46" t="s">
        <v>14</v>
      </c>
      <c r="AI139" s="46" t="s">
        <v>15</v>
      </c>
      <c r="AJ139" s="40" t="s">
        <v>14</v>
      </c>
      <c r="AK139" s="40" t="s">
        <v>15</v>
      </c>
      <c r="AL139" s="39" t="s">
        <v>14</v>
      </c>
      <c r="AM139" s="39" t="s">
        <v>15</v>
      </c>
      <c r="AN139" s="41" t="s">
        <v>14</v>
      </c>
      <c r="AO139" s="41" t="s">
        <v>14</v>
      </c>
      <c r="AP139" s="41" t="s">
        <v>14</v>
      </c>
      <c r="AQ139" s="41" t="s">
        <v>14</v>
      </c>
      <c r="AR139" s="41" t="s">
        <v>14</v>
      </c>
      <c r="AS139" s="41" t="s">
        <v>14</v>
      </c>
      <c r="AT139" s="43" t="s">
        <v>14</v>
      </c>
      <c r="AU139" s="44" t="s">
        <v>15</v>
      </c>
      <c r="AV139" s="38" t="s">
        <v>14</v>
      </c>
      <c r="AW139" s="38" t="s">
        <v>15</v>
      </c>
      <c r="AX139" s="39" t="s">
        <v>14</v>
      </c>
      <c r="AY139" s="39" t="s">
        <v>15</v>
      </c>
      <c r="AZ139" s="45" t="s">
        <v>14</v>
      </c>
      <c r="BA139" s="45" t="s">
        <v>15</v>
      </c>
      <c r="BB139" s="46" t="s">
        <v>14</v>
      </c>
      <c r="BC139" s="46" t="s">
        <v>15</v>
      </c>
      <c r="BD139" s="40" t="s">
        <v>14</v>
      </c>
      <c r="BE139" s="40" t="s">
        <v>15</v>
      </c>
      <c r="BF139" s="39" t="s">
        <v>14</v>
      </c>
      <c r="BG139" s="39" t="s">
        <v>15</v>
      </c>
      <c r="BH139" s="41" t="s">
        <v>14</v>
      </c>
      <c r="BI139" s="41" t="s">
        <v>14</v>
      </c>
      <c r="BJ139" s="41" t="s">
        <v>14</v>
      </c>
      <c r="BK139" s="41" t="s">
        <v>14</v>
      </c>
      <c r="BL139" s="41" t="s">
        <v>14</v>
      </c>
      <c r="BM139" s="41" t="s">
        <v>14</v>
      </c>
      <c r="BN139" s="43" t="s">
        <v>14</v>
      </c>
      <c r="BO139" s="44" t="s">
        <v>15</v>
      </c>
      <c r="BP139" s="38" t="s">
        <v>14</v>
      </c>
      <c r="BQ139" s="38" t="s">
        <v>15</v>
      </c>
      <c r="BR139" s="39" t="s">
        <v>14</v>
      </c>
      <c r="BS139" s="39" t="s">
        <v>15</v>
      </c>
      <c r="BT139" s="45" t="s">
        <v>14</v>
      </c>
      <c r="BU139" s="45" t="s">
        <v>15</v>
      </c>
      <c r="BV139" s="46" t="s">
        <v>14</v>
      </c>
      <c r="BW139" s="46" t="s">
        <v>15</v>
      </c>
      <c r="BX139" s="40" t="s">
        <v>14</v>
      </c>
      <c r="BY139" s="40" t="s">
        <v>15</v>
      </c>
      <c r="BZ139" s="39" t="s">
        <v>14</v>
      </c>
      <c r="CA139" s="39" t="s">
        <v>15</v>
      </c>
      <c r="CB139" s="41" t="s">
        <v>14</v>
      </c>
      <c r="CC139" s="41" t="s">
        <v>14</v>
      </c>
      <c r="CD139" s="41" t="s">
        <v>14</v>
      </c>
      <c r="CE139" s="41" t="s">
        <v>14</v>
      </c>
      <c r="CF139" s="41" t="s">
        <v>14</v>
      </c>
      <c r="CG139" s="41" t="s">
        <v>14</v>
      </c>
      <c r="CH139" s="43" t="s">
        <v>14</v>
      </c>
      <c r="CI139" s="44" t="s">
        <v>15</v>
      </c>
      <c r="CJ139" s="38" t="s">
        <v>14</v>
      </c>
      <c r="CK139" s="38" t="s">
        <v>15</v>
      </c>
      <c r="CL139" s="39" t="s">
        <v>14</v>
      </c>
      <c r="CM139" s="39" t="s">
        <v>15</v>
      </c>
      <c r="CN139" s="45" t="s">
        <v>14</v>
      </c>
      <c r="CO139" s="45" t="s">
        <v>15</v>
      </c>
      <c r="CP139" s="46" t="s">
        <v>14</v>
      </c>
      <c r="CQ139" s="46" t="s">
        <v>15</v>
      </c>
      <c r="CR139" s="40" t="s">
        <v>14</v>
      </c>
      <c r="CS139" s="40" t="s">
        <v>15</v>
      </c>
      <c r="CT139" s="39" t="s">
        <v>14</v>
      </c>
      <c r="CU139" s="39" t="s">
        <v>15</v>
      </c>
      <c r="CV139" s="41" t="s">
        <v>14</v>
      </c>
      <c r="CW139" s="41" t="s">
        <v>14</v>
      </c>
      <c r="CX139" s="41" t="s">
        <v>14</v>
      </c>
      <c r="CY139" s="41" t="s">
        <v>14</v>
      </c>
      <c r="CZ139" s="41" t="s">
        <v>14</v>
      </c>
      <c r="DA139" s="41" t="s">
        <v>14</v>
      </c>
      <c r="DB139" s="43" t="s">
        <v>14</v>
      </c>
      <c r="DC139" s="44" t="s">
        <v>15</v>
      </c>
      <c r="DD139" s="38" t="s">
        <v>14</v>
      </c>
      <c r="DE139" s="38" t="s">
        <v>15</v>
      </c>
      <c r="DF139" s="39" t="s">
        <v>14</v>
      </c>
      <c r="DG139" s="39" t="s">
        <v>15</v>
      </c>
      <c r="DH139" s="45" t="s">
        <v>14</v>
      </c>
      <c r="DI139" s="45" t="s">
        <v>15</v>
      </c>
      <c r="DJ139" s="46" t="s">
        <v>14</v>
      </c>
      <c r="DK139" s="46" t="s">
        <v>15</v>
      </c>
      <c r="DL139" s="40" t="s">
        <v>14</v>
      </c>
      <c r="DM139" s="40" t="s">
        <v>15</v>
      </c>
      <c r="DN139" s="39" t="s">
        <v>14</v>
      </c>
      <c r="DO139" s="39" t="s">
        <v>15</v>
      </c>
      <c r="DP139" s="41" t="s">
        <v>14</v>
      </c>
      <c r="DQ139" s="41" t="s">
        <v>14</v>
      </c>
      <c r="DR139" s="41" t="s">
        <v>14</v>
      </c>
      <c r="DS139" s="41" t="s">
        <v>14</v>
      </c>
      <c r="DT139" s="41" t="s">
        <v>14</v>
      </c>
      <c r="DU139" s="48" t="s">
        <v>14</v>
      </c>
      <c r="DV139" s="50" t="s">
        <v>14</v>
      </c>
      <c r="DW139" s="46" t="s">
        <v>15</v>
      </c>
      <c r="DX139" s="40" t="s">
        <v>14</v>
      </c>
      <c r="DY139" s="51" t="s">
        <v>15</v>
      </c>
      <c r="DZ139" s="43" t="s">
        <v>14</v>
      </c>
      <c r="EA139" s="38" t="s">
        <v>14</v>
      </c>
      <c r="EB139" s="39" t="s">
        <v>14</v>
      </c>
      <c r="EC139" s="45" t="s">
        <v>14</v>
      </c>
      <c r="ED139" s="46" t="s">
        <v>14</v>
      </c>
      <c r="EE139" s="40" t="s">
        <v>14</v>
      </c>
      <c r="EF139" s="39" t="s">
        <v>14</v>
      </c>
      <c r="EG139" s="41" t="s">
        <v>14</v>
      </c>
      <c r="EH139" s="41" t="s">
        <v>14</v>
      </c>
      <c r="EI139" s="42" t="s">
        <v>14</v>
      </c>
      <c r="EJ139" s="43" t="s">
        <v>14</v>
      </c>
      <c r="EK139" s="38" t="s">
        <v>14</v>
      </c>
      <c r="EL139" s="39" t="s">
        <v>14</v>
      </c>
      <c r="EM139" s="45" t="s">
        <v>14</v>
      </c>
      <c r="EN139" s="46" t="s">
        <v>14</v>
      </c>
      <c r="EO139" s="40" t="s">
        <v>14</v>
      </c>
      <c r="EP139" s="39" t="s">
        <v>14</v>
      </c>
      <c r="EQ139" s="41" t="s">
        <v>14</v>
      </c>
      <c r="ER139" s="41" t="s">
        <v>14</v>
      </c>
      <c r="ES139" s="41" t="s">
        <v>14</v>
      </c>
      <c r="ET139" s="41" t="s">
        <v>14</v>
      </c>
      <c r="EU139" s="41" t="s">
        <v>14</v>
      </c>
      <c r="EV139" s="48" t="s">
        <v>14</v>
      </c>
      <c r="EW139" s="69" t="s">
        <v>14</v>
      </c>
      <c r="EX139" s="70" t="s">
        <v>15</v>
      </c>
      <c r="EY139" s="71" t="s">
        <v>14</v>
      </c>
      <c r="EZ139" s="72" t="s">
        <v>15</v>
      </c>
      <c r="FA139" s="69" t="s">
        <v>14</v>
      </c>
      <c r="FB139" s="70" t="s">
        <v>15</v>
      </c>
      <c r="FC139" s="71" t="s">
        <v>14</v>
      </c>
      <c r="FD139" s="72" t="s">
        <v>15</v>
      </c>
      <c r="FE139" s="69" t="s">
        <v>14</v>
      </c>
      <c r="FF139" s="70" t="s">
        <v>15</v>
      </c>
      <c r="FG139" s="71" t="s">
        <v>14</v>
      </c>
      <c r="FH139" s="72" t="s">
        <v>15</v>
      </c>
      <c r="FI139" s="945"/>
      <c r="FJ139" s="79" t="s">
        <v>16</v>
      </c>
      <c r="FK139" s="80" t="s">
        <v>175</v>
      </c>
      <c r="FL139" s="80" t="s">
        <v>21</v>
      </c>
      <c r="FM139" s="80" t="s">
        <v>176</v>
      </c>
      <c r="FN139" s="80" t="s">
        <v>177</v>
      </c>
      <c r="FO139" s="80" t="s">
        <v>178</v>
      </c>
      <c r="FP139" s="81" t="s">
        <v>27</v>
      </c>
      <c r="FQ139" s="82" t="s">
        <v>16</v>
      </c>
      <c r="FR139" s="83" t="s">
        <v>175</v>
      </c>
      <c r="FS139" s="83" t="s">
        <v>21</v>
      </c>
      <c r="FT139" s="83" t="s">
        <v>176</v>
      </c>
      <c r="FU139" s="83" t="s">
        <v>177</v>
      </c>
      <c r="FV139" s="83" t="s">
        <v>178</v>
      </c>
      <c r="FW139" s="84" t="s">
        <v>27</v>
      </c>
      <c r="FX139" s="85" t="s">
        <v>16</v>
      </c>
      <c r="FY139" s="86" t="s">
        <v>175</v>
      </c>
      <c r="FZ139" s="86" t="s">
        <v>21</v>
      </c>
      <c r="GA139" s="86" t="s">
        <v>176</v>
      </c>
      <c r="GB139" s="86" t="s">
        <v>177</v>
      </c>
      <c r="GC139" s="86" t="s">
        <v>178</v>
      </c>
      <c r="GD139" s="87" t="s">
        <v>27</v>
      </c>
      <c r="GE139" s="88" t="s">
        <v>16</v>
      </c>
      <c r="GF139" s="80" t="s">
        <v>175</v>
      </c>
      <c r="GG139" s="80" t="s">
        <v>21</v>
      </c>
      <c r="GH139" s="80" t="s">
        <v>176</v>
      </c>
      <c r="GI139" s="80" t="s">
        <v>177</v>
      </c>
      <c r="GJ139" s="80" t="s">
        <v>178</v>
      </c>
      <c r="GK139" s="81" t="s">
        <v>27</v>
      </c>
      <c r="GL139" s="82" t="s">
        <v>16</v>
      </c>
      <c r="GM139" s="83" t="s">
        <v>175</v>
      </c>
      <c r="GN139" s="83" t="s">
        <v>21</v>
      </c>
      <c r="GO139" s="83" t="s">
        <v>176</v>
      </c>
      <c r="GP139" s="83" t="s">
        <v>177</v>
      </c>
      <c r="GQ139" s="83" t="s">
        <v>178</v>
      </c>
      <c r="GR139" s="84" t="s">
        <v>27</v>
      </c>
      <c r="GS139" s="85" t="s">
        <v>16</v>
      </c>
      <c r="GT139" s="86" t="s">
        <v>175</v>
      </c>
      <c r="GU139" s="86" t="s">
        <v>21</v>
      </c>
      <c r="GV139" s="86" t="s">
        <v>176</v>
      </c>
      <c r="GW139" s="86" t="s">
        <v>177</v>
      </c>
      <c r="GX139" s="86" t="s">
        <v>178</v>
      </c>
      <c r="GY139" s="87" t="s">
        <v>27</v>
      </c>
      <c r="GZ139" s="88" t="s">
        <v>16</v>
      </c>
      <c r="HA139" s="80" t="s">
        <v>175</v>
      </c>
      <c r="HB139" s="80" t="s">
        <v>21</v>
      </c>
      <c r="HC139" s="80" t="s">
        <v>176</v>
      </c>
      <c r="HD139" s="80" t="s">
        <v>177</v>
      </c>
      <c r="HE139" s="80" t="s">
        <v>178</v>
      </c>
      <c r="HF139" s="81" t="s">
        <v>27</v>
      </c>
      <c r="HG139" s="82" t="s">
        <v>16</v>
      </c>
      <c r="HH139" s="83" t="s">
        <v>175</v>
      </c>
      <c r="HI139" s="83" t="s">
        <v>21</v>
      </c>
      <c r="HJ139" s="83" t="s">
        <v>176</v>
      </c>
      <c r="HK139" s="83" t="s">
        <v>177</v>
      </c>
      <c r="HL139" s="83" t="s">
        <v>178</v>
      </c>
      <c r="HM139" s="84" t="s">
        <v>27</v>
      </c>
      <c r="HN139" s="85" t="s">
        <v>16</v>
      </c>
      <c r="HO139" s="86" t="s">
        <v>175</v>
      </c>
      <c r="HP139" s="86" t="s">
        <v>21</v>
      </c>
      <c r="HQ139" s="86" t="s">
        <v>176</v>
      </c>
      <c r="HR139" s="86" t="s">
        <v>177</v>
      </c>
      <c r="HS139" s="86" t="s">
        <v>178</v>
      </c>
      <c r="HT139" s="87" t="s">
        <v>27</v>
      </c>
      <c r="HU139" s="88" t="s">
        <v>16</v>
      </c>
      <c r="HV139" s="80" t="s">
        <v>175</v>
      </c>
      <c r="HW139" s="80" t="s">
        <v>21</v>
      </c>
      <c r="HX139" s="80" t="s">
        <v>176</v>
      </c>
      <c r="HY139" s="80" t="s">
        <v>177</v>
      </c>
      <c r="HZ139" s="80" t="s">
        <v>178</v>
      </c>
      <c r="IA139" s="81" t="s">
        <v>27</v>
      </c>
      <c r="IB139" s="82" t="s">
        <v>16</v>
      </c>
      <c r="IC139" s="83" t="s">
        <v>175</v>
      </c>
      <c r="ID139" s="83" t="s">
        <v>21</v>
      </c>
      <c r="IE139" s="83" t="s">
        <v>176</v>
      </c>
      <c r="IF139" s="83" t="s">
        <v>177</v>
      </c>
      <c r="IG139" s="83" t="s">
        <v>178</v>
      </c>
      <c r="IH139" s="84" t="s">
        <v>27</v>
      </c>
      <c r="II139" s="85" t="s">
        <v>16</v>
      </c>
      <c r="IJ139" s="86" t="s">
        <v>175</v>
      </c>
      <c r="IK139" s="86" t="s">
        <v>21</v>
      </c>
      <c r="IL139" s="86" t="s">
        <v>176</v>
      </c>
      <c r="IM139" s="86" t="s">
        <v>177</v>
      </c>
      <c r="IN139" s="86" t="s">
        <v>178</v>
      </c>
      <c r="IO139" s="89" t="s">
        <v>27</v>
      </c>
      <c r="IP139" s="90" t="s">
        <v>58</v>
      </c>
      <c r="IQ139" s="86" t="s">
        <v>183</v>
      </c>
      <c r="IR139" s="91" t="s">
        <v>182</v>
      </c>
      <c r="IS139" s="89" t="s">
        <v>186</v>
      </c>
      <c r="IT139" s="90" t="s">
        <v>58</v>
      </c>
      <c r="IU139" s="86" t="s">
        <v>183</v>
      </c>
      <c r="IV139" s="91" t="s">
        <v>182</v>
      </c>
      <c r="IW139" s="89" t="s">
        <v>186</v>
      </c>
      <c r="IX139" s="92" t="s">
        <v>58</v>
      </c>
      <c r="IY139" s="93" t="s">
        <v>60</v>
      </c>
      <c r="IZ139" s="93" t="s">
        <v>183</v>
      </c>
      <c r="JA139" s="94" t="s">
        <v>182</v>
      </c>
      <c r="JB139" s="95" t="s">
        <v>186</v>
      </c>
      <c r="JC139" s="92" t="s">
        <v>58</v>
      </c>
      <c r="JD139" s="93" t="s">
        <v>60</v>
      </c>
      <c r="JE139" s="93" t="s">
        <v>183</v>
      </c>
      <c r="JF139" s="94" t="s">
        <v>182</v>
      </c>
      <c r="JG139" s="95" t="s">
        <v>186</v>
      </c>
      <c r="JH139" s="90" t="s">
        <v>58</v>
      </c>
      <c r="JI139" s="86" t="s">
        <v>60</v>
      </c>
      <c r="JJ139" s="86" t="s">
        <v>183</v>
      </c>
      <c r="JK139" s="91" t="s">
        <v>182</v>
      </c>
      <c r="JL139" s="89" t="s">
        <v>186</v>
      </c>
      <c r="JM139" s="90" t="s">
        <v>58</v>
      </c>
      <c r="JN139" s="86" t="s">
        <v>60</v>
      </c>
      <c r="JO139" s="86" t="s">
        <v>183</v>
      </c>
      <c r="JP139" s="91" t="s">
        <v>182</v>
      </c>
      <c r="JQ139" s="89" t="s">
        <v>186</v>
      </c>
      <c r="JR139" s="96" t="s">
        <v>40</v>
      </c>
      <c r="JS139" s="97" t="s">
        <v>45</v>
      </c>
      <c r="JT139" s="98" t="s">
        <v>46</v>
      </c>
      <c r="JU139" s="99" t="s">
        <v>47</v>
      </c>
      <c r="JV139" s="86" t="s">
        <v>40</v>
      </c>
      <c r="JW139" s="91" t="s">
        <v>40</v>
      </c>
      <c r="JX139" s="100" t="s">
        <v>40</v>
      </c>
      <c r="JY139" s="98" t="s">
        <v>40</v>
      </c>
      <c r="JZ139" s="101" t="s">
        <v>40</v>
      </c>
      <c r="KA139" s="891"/>
      <c r="KB139" s="858"/>
      <c r="KC139" s="858"/>
      <c r="KD139" s="858"/>
      <c r="KE139" s="858"/>
      <c r="KF139" s="858"/>
      <c r="KG139" s="858"/>
      <c r="KH139" s="858"/>
      <c r="KI139" s="858"/>
      <c r="KJ139" s="858"/>
      <c r="KK139" s="854"/>
      <c r="KL139" s="854"/>
      <c r="KM139" s="854"/>
      <c r="KN139" s="854"/>
      <c r="KO139" s="854"/>
      <c r="KP139" s="854"/>
      <c r="KQ139" s="854"/>
      <c r="KR139" s="854"/>
      <c r="KS139" s="858"/>
      <c r="KT139" s="858"/>
      <c r="KU139" s="858"/>
      <c r="KV139" s="858"/>
      <c r="KW139" s="858"/>
      <c r="KX139" s="858"/>
      <c r="KY139" s="858"/>
      <c r="KZ139" s="858"/>
      <c r="LA139" s="858"/>
      <c r="LB139" s="858"/>
      <c r="LC139" s="854"/>
      <c r="LD139" s="854"/>
      <c r="LE139" s="854"/>
      <c r="LF139" s="854"/>
      <c r="LG139" s="854"/>
      <c r="LH139" s="854"/>
      <c r="LI139" s="854"/>
      <c r="LJ139" s="854"/>
      <c r="LK139" s="858"/>
      <c r="LL139" s="858"/>
      <c r="LM139" s="858"/>
      <c r="LN139" s="858"/>
      <c r="LO139" s="858"/>
      <c r="LP139" s="858"/>
      <c r="LQ139" s="858"/>
      <c r="LR139" s="858"/>
      <c r="LS139" s="858"/>
      <c r="LT139" s="858"/>
      <c r="LU139" s="854"/>
      <c r="LV139" s="854"/>
      <c r="LW139" s="854"/>
      <c r="LX139" s="854"/>
      <c r="LY139" s="854"/>
      <c r="LZ139" s="854"/>
      <c r="MA139" s="854"/>
      <c r="MB139" s="856"/>
      <c r="MC139" s="108" t="s">
        <v>66</v>
      </c>
      <c r="MD139" s="109" t="s">
        <v>66</v>
      </c>
      <c r="ME139" s="109" t="s">
        <v>66</v>
      </c>
      <c r="MF139" s="109" t="s">
        <v>66</v>
      </c>
      <c r="MG139" s="109" t="s">
        <v>66</v>
      </c>
      <c r="MH139" s="109" t="s">
        <v>66</v>
      </c>
      <c r="MI139" s="109" t="s">
        <v>66</v>
      </c>
      <c r="MJ139" s="109" t="s">
        <v>66</v>
      </c>
      <c r="MK139" s="109" t="s">
        <v>66</v>
      </c>
      <c r="ML139" s="109" t="s">
        <v>66</v>
      </c>
      <c r="MM139" s="109" t="s">
        <v>66</v>
      </c>
      <c r="MN139" s="109" t="s">
        <v>66</v>
      </c>
      <c r="MO139" s="109" t="s">
        <v>66</v>
      </c>
      <c r="MP139" s="109" t="s">
        <v>66</v>
      </c>
      <c r="MQ139" s="109" t="s">
        <v>66</v>
      </c>
      <c r="MR139" s="109" t="s">
        <v>66</v>
      </c>
      <c r="MS139" s="109" t="s">
        <v>66</v>
      </c>
      <c r="MT139" s="109" t="s">
        <v>66</v>
      </c>
      <c r="MU139" s="109" t="s">
        <v>66</v>
      </c>
      <c r="MV139" s="109" t="s">
        <v>66</v>
      </c>
      <c r="MW139" s="109" t="s">
        <v>66</v>
      </c>
      <c r="MX139" s="109" t="s">
        <v>66</v>
      </c>
      <c r="MY139" s="109" t="s">
        <v>66</v>
      </c>
      <c r="MZ139" s="109" t="s">
        <v>66</v>
      </c>
      <c r="NA139" s="109" t="s">
        <v>66</v>
      </c>
      <c r="NB139" s="109" t="s">
        <v>66</v>
      </c>
      <c r="NC139" s="109" t="s">
        <v>66</v>
      </c>
      <c r="ND139" s="109" t="s">
        <v>66</v>
      </c>
      <c r="NE139" s="109" t="s">
        <v>66</v>
      </c>
      <c r="NF139" s="109" t="s">
        <v>66</v>
      </c>
      <c r="NG139" s="109" t="s">
        <v>66</v>
      </c>
      <c r="NH139" s="109" t="s">
        <v>66</v>
      </c>
      <c r="NI139" s="109" t="s">
        <v>66</v>
      </c>
      <c r="NJ139" s="109" t="s">
        <v>66</v>
      </c>
      <c r="NK139" s="109" t="s">
        <v>66</v>
      </c>
      <c r="NL139" s="109" t="s">
        <v>66</v>
      </c>
      <c r="NM139" s="110" t="s">
        <v>66</v>
      </c>
      <c r="NN139" s="116" t="s">
        <v>66</v>
      </c>
      <c r="NO139" s="117" t="s">
        <v>66</v>
      </c>
      <c r="NP139" s="117" t="s">
        <v>66</v>
      </c>
      <c r="NQ139" s="117" t="s">
        <v>66</v>
      </c>
      <c r="NR139" s="117" t="s">
        <v>66</v>
      </c>
      <c r="NS139" s="117" t="s">
        <v>66</v>
      </c>
      <c r="NT139" s="117" t="s">
        <v>66</v>
      </c>
      <c r="NU139" s="117" t="s">
        <v>66</v>
      </c>
      <c r="NV139" s="117" t="s">
        <v>66</v>
      </c>
      <c r="NW139" s="117" t="s">
        <v>66</v>
      </c>
      <c r="NX139" s="117" t="s">
        <v>66</v>
      </c>
      <c r="NY139" s="117" t="s">
        <v>66</v>
      </c>
      <c r="NZ139" s="117" t="s">
        <v>66</v>
      </c>
      <c r="OA139" s="117" t="s">
        <v>66</v>
      </c>
      <c r="OB139" s="117" t="s">
        <v>66</v>
      </c>
      <c r="OC139" s="117" t="s">
        <v>66</v>
      </c>
      <c r="OD139" s="117" t="s">
        <v>66</v>
      </c>
      <c r="OE139" s="117" t="s">
        <v>66</v>
      </c>
      <c r="OF139" s="117" t="s">
        <v>66</v>
      </c>
      <c r="OG139" s="117" t="s">
        <v>66</v>
      </c>
      <c r="OH139" s="117" t="s">
        <v>66</v>
      </c>
      <c r="OI139" s="117" t="s">
        <v>66</v>
      </c>
      <c r="OJ139" s="117" t="s">
        <v>66</v>
      </c>
      <c r="OK139" s="117" t="s">
        <v>66</v>
      </c>
      <c r="OL139" s="117" t="s">
        <v>66</v>
      </c>
      <c r="OM139" s="117" t="s">
        <v>66</v>
      </c>
      <c r="ON139" s="117" t="s">
        <v>66</v>
      </c>
      <c r="OO139" s="117" t="s">
        <v>66</v>
      </c>
      <c r="OP139" s="117" t="s">
        <v>66</v>
      </c>
      <c r="OQ139" s="117" t="s">
        <v>66</v>
      </c>
      <c r="OR139" s="117" t="s">
        <v>66</v>
      </c>
      <c r="OS139" s="117" t="s">
        <v>66</v>
      </c>
      <c r="OT139" s="117" t="s">
        <v>66</v>
      </c>
      <c r="OU139" s="117" t="s">
        <v>66</v>
      </c>
      <c r="OV139" s="117" t="s">
        <v>66</v>
      </c>
      <c r="OW139" s="117" t="s">
        <v>66</v>
      </c>
      <c r="OX139" s="118" t="s">
        <v>66</v>
      </c>
      <c r="OY139" s="108" t="s">
        <v>66</v>
      </c>
      <c r="OZ139" s="109" t="s">
        <v>66</v>
      </c>
      <c r="PA139" s="109" t="s">
        <v>66</v>
      </c>
      <c r="PB139" s="109" t="s">
        <v>66</v>
      </c>
      <c r="PC139" s="109" t="s">
        <v>66</v>
      </c>
      <c r="PD139" s="109" t="s">
        <v>66</v>
      </c>
      <c r="PE139" s="109" t="s">
        <v>66</v>
      </c>
      <c r="PF139" s="109" t="s">
        <v>66</v>
      </c>
      <c r="PG139" s="109" t="s">
        <v>66</v>
      </c>
      <c r="PH139" s="109" t="s">
        <v>66</v>
      </c>
      <c r="PI139" s="109" t="s">
        <v>66</v>
      </c>
      <c r="PJ139" s="109" t="s">
        <v>66</v>
      </c>
      <c r="PK139" s="109" t="s">
        <v>66</v>
      </c>
      <c r="PL139" s="109" t="s">
        <v>66</v>
      </c>
      <c r="PM139" s="109" t="s">
        <v>66</v>
      </c>
      <c r="PN139" s="109" t="s">
        <v>66</v>
      </c>
      <c r="PO139" s="109" t="s">
        <v>66</v>
      </c>
      <c r="PP139" s="109" t="s">
        <v>66</v>
      </c>
      <c r="PQ139" s="109" t="s">
        <v>66</v>
      </c>
      <c r="PR139" s="109" t="s">
        <v>66</v>
      </c>
      <c r="PS139" s="109" t="s">
        <v>66</v>
      </c>
      <c r="PT139" s="109" t="s">
        <v>66</v>
      </c>
      <c r="PU139" s="109" t="s">
        <v>66</v>
      </c>
      <c r="PV139" s="109" t="s">
        <v>66</v>
      </c>
      <c r="PW139" s="109" t="s">
        <v>66</v>
      </c>
      <c r="PX139" s="109" t="s">
        <v>66</v>
      </c>
      <c r="PY139" s="109" t="s">
        <v>66</v>
      </c>
      <c r="PZ139" s="109" t="s">
        <v>66</v>
      </c>
      <c r="QA139" s="109" t="s">
        <v>66</v>
      </c>
      <c r="QB139" s="109" t="s">
        <v>66</v>
      </c>
      <c r="QC139" s="109" t="s">
        <v>66</v>
      </c>
      <c r="QD139" s="109" t="s">
        <v>66</v>
      </c>
      <c r="QE139" s="109" t="s">
        <v>66</v>
      </c>
      <c r="QF139" s="109" t="s">
        <v>66</v>
      </c>
      <c r="QG139" s="109" t="s">
        <v>66</v>
      </c>
      <c r="QH139" s="109" t="s">
        <v>66</v>
      </c>
      <c r="QI139" s="110" t="s">
        <v>66</v>
      </c>
    </row>
    <row r="140" spans="1:451" ht="15.75" thickBot="1" x14ac:dyDescent="0.3">
      <c r="A140" s="24">
        <v>1</v>
      </c>
      <c r="B140" s="15" t="s">
        <v>162</v>
      </c>
      <c r="C140" s="16"/>
      <c r="D140" s="16"/>
      <c r="E140" s="17"/>
      <c r="F140" s="33">
        <f t="shared" ref="F140:BQ140" si="32">SUM(F141:F141)</f>
        <v>0</v>
      </c>
      <c r="G140" s="34">
        <f t="shared" si="32"/>
        <v>0</v>
      </c>
      <c r="H140" s="34">
        <f t="shared" si="32"/>
        <v>0</v>
      </c>
      <c r="I140" s="34">
        <f t="shared" si="32"/>
        <v>0</v>
      </c>
      <c r="J140" s="34">
        <f t="shared" si="32"/>
        <v>0</v>
      </c>
      <c r="K140" s="34">
        <f t="shared" si="32"/>
        <v>0</v>
      </c>
      <c r="L140" s="34">
        <f t="shared" si="32"/>
        <v>0</v>
      </c>
      <c r="M140" s="34">
        <f t="shared" si="32"/>
        <v>0</v>
      </c>
      <c r="N140" s="34">
        <f t="shared" si="32"/>
        <v>0</v>
      </c>
      <c r="O140" s="34">
        <f t="shared" si="32"/>
        <v>0</v>
      </c>
      <c r="P140" s="34">
        <f t="shared" si="32"/>
        <v>0</v>
      </c>
      <c r="Q140" s="34">
        <f t="shared" si="32"/>
        <v>0</v>
      </c>
      <c r="R140" s="34">
        <f t="shared" si="32"/>
        <v>0</v>
      </c>
      <c r="S140" s="34">
        <f t="shared" si="32"/>
        <v>0</v>
      </c>
      <c r="T140" s="34">
        <f t="shared" si="32"/>
        <v>0</v>
      </c>
      <c r="U140" s="34">
        <f t="shared" si="32"/>
        <v>0</v>
      </c>
      <c r="V140" s="34">
        <f t="shared" si="32"/>
        <v>0</v>
      </c>
      <c r="W140" s="34">
        <f t="shared" si="32"/>
        <v>0</v>
      </c>
      <c r="X140" s="34">
        <f t="shared" si="32"/>
        <v>0</v>
      </c>
      <c r="Y140" s="34">
        <f t="shared" si="32"/>
        <v>0</v>
      </c>
      <c r="Z140" s="34">
        <f t="shared" si="32"/>
        <v>0</v>
      </c>
      <c r="AA140" s="34">
        <f t="shared" si="32"/>
        <v>0</v>
      </c>
      <c r="AB140" s="34">
        <f t="shared" si="32"/>
        <v>0</v>
      </c>
      <c r="AC140" s="34">
        <f t="shared" si="32"/>
        <v>0</v>
      </c>
      <c r="AD140" s="34">
        <f t="shared" si="32"/>
        <v>0</v>
      </c>
      <c r="AE140" s="34">
        <f t="shared" si="32"/>
        <v>0</v>
      </c>
      <c r="AF140" s="34">
        <f t="shared" si="32"/>
        <v>0</v>
      </c>
      <c r="AG140" s="34">
        <f t="shared" si="32"/>
        <v>0</v>
      </c>
      <c r="AH140" s="34">
        <f t="shared" si="32"/>
        <v>0</v>
      </c>
      <c r="AI140" s="34">
        <f t="shared" si="32"/>
        <v>0</v>
      </c>
      <c r="AJ140" s="34">
        <f t="shared" si="32"/>
        <v>0</v>
      </c>
      <c r="AK140" s="34">
        <f t="shared" si="32"/>
        <v>0</v>
      </c>
      <c r="AL140" s="34">
        <f t="shared" si="32"/>
        <v>0</v>
      </c>
      <c r="AM140" s="34">
        <f t="shared" si="32"/>
        <v>0</v>
      </c>
      <c r="AN140" s="34">
        <f t="shared" si="32"/>
        <v>0</v>
      </c>
      <c r="AO140" s="34">
        <f t="shared" si="32"/>
        <v>0</v>
      </c>
      <c r="AP140" s="34">
        <f t="shared" si="32"/>
        <v>0</v>
      </c>
      <c r="AQ140" s="34">
        <f t="shared" si="32"/>
        <v>0</v>
      </c>
      <c r="AR140" s="34">
        <f t="shared" si="32"/>
        <v>0</v>
      </c>
      <c r="AS140" s="35">
        <f t="shared" si="32"/>
        <v>0</v>
      </c>
      <c r="AT140" s="33">
        <f t="shared" si="32"/>
        <v>0</v>
      </c>
      <c r="AU140" s="34">
        <f t="shared" si="32"/>
        <v>0</v>
      </c>
      <c r="AV140" s="34">
        <f t="shared" si="32"/>
        <v>0</v>
      </c>
      <c r="AW140" s="34">
        <f t="shared" si="32"/>
        <v>0</v>
      </c>
      <c r="AX140" s="34">
        <f t="shared" si="32"/>
        <v>0</v>
      </c>
      <c r="AY140" s="34">
        <f t="shared" si="32"/>
        <v>0</v>
      </c>
      <c r="AZ140" s="34">
        <f t="shared" si="32"/>
        <v>0</v>
      </c>
      <c r="BA140" s="34">
        <f t="shared" si="32"/>
        <v>0</v>
      </c>
      <c r="BB140" s="34">
        <f t="shared" si="32"/>
        <v>0</v>
      </c>
      <c r="BC140" s="34">
        <f t="shared" si="32"/>
        <v>0</v>
      </c>
      <c r="BD140" s="34">
        <f t="shared" si="32"/>
        <v>0</v>
      </c>
      <c r="BE140" s="34">
        <f t="shared" si="32"/>
        <v>0</v>
      </c>
      <c r="BF140" s="34">
        <f t="shared" si="32"/>
        <v>0</v>
      </c>
      <c r="BG140" s="34">
        <f t="shared" si="32"/>
        <v>0</v>
      </c>
      <c r="BH140" s="34">
        <f t="shared" si="32"/>
        <v>0</v>
      </c>
      <c r="BI140" s="34">
        <f t="shared" si="32"/>
        <v>0</v>
      </c>
      <c r="BJ140" s="34">
        <f t="shared" si="32"/>
        <v>0</v>
      </c>
      <c r="BK140" s="34">
        <f t="shared" si="32"/>
        <v>0</v>
      </c>
      <c r="BL140" s="34">
        <f t="shared" si="32"/>
        <v>0</v>
      </c>
      <c r="BM140" s="34">
        <f t="shared" si="32"/>
        <v>0</v>
      </c>
      <c r="BN140" s="34">
        <f t="shared" si="32"/>
        <v>0</v>
      </c>
      <c r="BO140" s="34">
        <f t="shared" si="32"/>
        <v>0</v>
      </c>
      <c r="BP140" s="34">
        <f t="shared" si="32"/>
        <v>0</v>
      </c>
      <c r="BQ140" s="34">
        <f t="shared" si="32"/>
        <v>0</v>
      </c>
      <c r="BR140" s="34">
        <f t="shared" ref="BR140:EC140" si="33">SUM(BR141:BR141)</f>
        <v>0</v>
      </c>
      <c r="BS140" s="34">
        <f t="shared" si="33"/>
        <v>0</v>
      </c>
      <c r="BT140" s="34">
        <f t="shared" si="33"/>
        <v>0</v>
      </c>
      <c r="BU140" s="34">
        <f t="shared" si="33"/>
        <v>0</v>
      </c>
      <c r="BV140" s="34">
        <f t="shared" si="33"/>
        <v>0</v>
      </c>
      <c r="BW140" s="34">
        <f t="shared" si="33"/>
        <v>0</v>
      </c>
      <c r="BX140" s="34">
        <f t="shared" si="33"/>
        <v>0</v>
      </c>
      <c r="BY140" s="34">
        <f t="shared" si="33"/>
        <v>0</v>
      </c>
      <c r="BZ140" s="34">
        <f t="shared" si="33"/>
        <v>0</v>
      </c>
      <c r="CA140" s="34">
        <f t="shared" si="33"/>
        <v>0</v>
      </c>
      <c r="CB140" s="34">
        <f t="shared" si="33"/>
        <v>0</v>
      </c>
      <c r="CC140" s="34">
        <f t="shared" si="33"/>
        <v>0</v>
      </c>
      <c r="CD140" s="34">
        <f t="shared" si="33"/>
        <v>0</v>
      </c>
      <c r="CE140" s="34">
        <f t="shared" si="33"/>
        <v>0</v>
      </c>
      <c r="CF140" s="34">
        <f t="shared" si="33"/>
        <v>0</v>
      </c>
      <c r="CG140" s="35">
        <f t="shared" si="33"/>
        <v>0</v>
      </c>
      <c r="CH140" s="33">
        <f t="shared" si="33"/>
        <v>0</v>
      </c>
      <c r="CI140" s="34">
        <f t="shared" si="33"/>
        <v>0</v>
      </c>
      <c r="CJ140" s="34">
        <f t="shared" si="33"/>
        <v>0</v>
      </c>
      <c r="CK140" s="34">
        <f t="shared" si="33"/>
        <v>0</v>
      </c>
      <c r="CL140" s="34">
        <f t="shared" si="33"/>
        <v>0</v>
      </c>
      <c r="CM140" s="34">
        <f t="shared" si="33"/>
        <v>0</v>
      </c>
      <c r="CN140" s="34">
        <f t="shared" si="33"/>
        <v>0</v>
      </c>
      <c r="CO140" s="34">
        <f t="shared" si="33"/>
        <v>0</v>
      </c>
      <c r="CP140" s="34">
        <f t="shared" si="33"/>
        <v>0</v>
      </c>
      <c r="CQ140" s="34">
        <f t="shared" si="33"/>
        <v>0</v>
      </c>
      <c r="CR140" s="34">
        <f t="shared" si="33"/>
        <v>0</v>
      </c>
      <c r="CS140" s="34">
        <f t="shared" si="33"/>
        <v>0</v>
      </c>
      <c r="CT140" s="34">
        <f t="shared" si="33"/>
        <v>0</v>
      </c>
      <c r="CU140" s="34">
        <f t="shared" si="33"/>
        <v>0</v>
      </c>
      <c r="CV140" s="34">
        <f t="shared" si="33"/>
        <v>0</v>
      </c>
      <c r="CW140" s="34">
        <f t="shared" si="33"/>
        <v>0</v>
      </c>
      <c r="CX140" s="34">
        <f t="shared" si="33"/>
        <v>0</v>
      </c>
      <c r="CY140" s="34">
        <f t="shared" si="33"/>
        <v>0</v>
      </c>
      <c r="CZ140" s="34">
        <f t="shared" si="33"/>
        <v>0</v>
      </c>
      <c r="DA140" s="34">
        <f t="shared" si="33"/>
        <v>0</v>
      </c>
      <c r="DB140" s="34">
        <f t="shared" si="33"/>
        <v>0</v>
      </c>
      <c r="DC140" s="34">
        <f t="shared" si="33"/>
        <v>0</v>
      </c>
      <c r="DD140" s="34">
        <f t="shared" si="33"/>
        <v>0</v>
      </c>
      <c r="DE140" s="34">
        <f t="shared" si="33"/>
        <v>0</v>
      </c>
      <c r="DF140" s="34">
        <f t="shared" si="33"/>
        <v>0</v>
      </c>
      <c r="DG140" s="34">
        <f t="shared" si="33"/>
        <v>0</v>
      </c>
      <c r="DH140" s="34">
        <f t="shared" si="33"/>
        <v>0</v>
      </c>
      <c r="DI140" s="34">
        <f t="shared" si="33"/>
        <v>0</v>
      </c>
      <c r="DJ140" s="34">
        <f t="shared" si="33"/>
        <v>0</v>
      </c>
      <c r="DK140" s="34">
        <f t="shared" si="33"/>
        <v>0</v>
      </c>
      <c r="DL140" s="34">
        <f t="shared" si="33"/>
        <v>0</v>
      </c>
      <c r="DM140" s="34">
        <f t="shared" si="33"/>
        <v>0</v>
      </c>
      <c r="DN140" s="34">
        <f t="shared" si="33"/>
        <v>0</v>
      </c>
      <c r="DO140" s="34">
        <f t="shared" si="33"/>
        <v>0</v>
      </c>
      <c r="DP140" s="34">
        <f t="shared" si="33"/>
        <v>0</v>
      </c>
      <c r="DQ140" s="34">
        <f t="shared" si="33"/>
        <v>0</v>
      </c>
      <c r="DR140" s="34">
        <f t="shared" si="33"/>
        <v>0</v>
      </c>
      <c r="DS140" s="34">
        <f t="shared" si="33"/>
        <v>0</v>
      </c>
      <c r="DT140" s="34">
        <f t="shared" si="33"/>
        <v>0</v>
      </c>
      <c r="DU140" s="49">
        <f t="shared" si="33"/>
        <v>0</v>
      </c>
      <c r="DV140" s="33">
        <f t="shared" si="33"/>
        <v>0</v>
      </c>
      <c r="DW140" s="34">
        <f t="shared" si="33"/>
        <v>0</v>
      </c>
      <c r="DX140" s="34">
        <f t="shared" si="33"/>
        <v>0</v>
      </c>
      <c r="DY140" s="35">
        <f t="shared" si="33"/>
        <v>0</v>
      </c>
      <c r="DZ140" s="33">
        <f t="shared" si="33"/>
        <v>0</v>
      </c>
      <c r="EA140" s="34">
        <f t="shared" si="33"/>
        <v>0</v>
      </c>
      <c r="EB140" s="34">
        <f t="shared" si="33"/>
        <v>0</v>
      </c>
      <c r="EC140" s="34">
        <f t="shared" si="33"/>
        <v>0</v>
      </c>
      <c r="ED140" s="34">
        <f t="shared" ref="ED140:GO140" si="34">SUM(ED141:ED141)</f>
        <v>0</v>
      </c>
      <c r="EE140" s="34">
        <f t="shared" si="34"/>
        <v>0</v>
      </c>
      <c r="EF140" s="34">
        <f t="shared" si="34"/>
        <v>0</v>
      </c>
      <c r="EG140" s="34">
        <f t="shared" si="34"/>
        <v>0</v>
      </c>
      <c r="EH140" s="34">
        <f t="shared" si="34"/>
        <v>0</v>
      </c>
      <c r="EI140" s="34">
        <f t="shared" si="34"/>
        <v>0</v>
      </c>
      <c r="EJ140" s="34">
        <f t="shared" si="34"/>
        <v>0</v>
      </c>
      <c r="EK140" s="34">
        <f t="shared" si="34"/>
        <v>0</v>
      </c>
      <c r="EL140" s="34">
        <f t="shared" si="34"/>
        <v>0</v>
      </c>
      <c r="EM140" s="34">
        <f t="shared" si="34"/>
        <v>0</v>
      </c>
      <c r="EN140" s="34">
        <f t="shared" si="34"/>
        <v>0</v>
      </c>
      <c r="EO140" s="34">
        <f t="shared" si="34"/>
        <v>0</v>
      </c>
      <c r="EP140" s="34">
        <f t="shared" si="34"/>
        <v>0</v>
      </c>
      <c r="EQ140" s="34">
        <f t="shared" si="34"/>
        <v>0</v>
      </c>
      <c r="ER140" s="34">
        <f t="shared" si="34"/>
        <v>0</v>
      </c>
      <c r="ES140" s="34">
        <f t="shared" si="34"/>
        <v>0</v>
      </c>
      <c r="ET140" s="34">
        <f t="shared" si="34"/>
        <v>0</v>
      </c>
      <c r="EU140" s="34">
        <f t="shared" si="34"/>
        <v>0</v>
      </c>
      <c r="EV140" s="34">
        <f t="shared" si="34"/>
        <v>0</v>
      </c>
      <c r="EW140" s="34">
        <f t="shared" si="34"/>
        <v>0</v>
      </c>
      <c r="EX140" s="34">
        <f t="shared" si="34"/>
        <v>0</v>
      </c>
      <c r="EY140" s="34">
        <f t="shared" si="34"/>
        <v>0</v>
      </c>
      <c r="EZ140" s="34">
        <f t="shared" si="34"/>
        <v>0</v>
      </c>
      <c r="FA140" s="34">
        <f t="shared" si="34"/>
        <v>0</v>
      </c>
      <c r="FB140" s="34">
        <f t="shared" si="34"/>
        <v>0</v>
      </c>
      <c r="FC140" s="34">
        <f t="shared" si="34"/>
        <v>0</v>
      </c>
      <c r="FD140" s="34">
        <f t="shared" si="34"/>
        <v>0</v>
      </c>
      <c r="FE140" s="34">
        <f t="shared" si="34"/>
        <v>0</v>
      </c>
      <c r="FF140" s="34">
        <f t="shared" si="34"/>
        <v>0</v>
      </c>
      <c r="FG140" s="34">
        <f t="shared" si="34"/>
        <v>0</v>
      </c>
      <c r="FH140" s="34">
        <f t="shared" si="34"/>
        <v>0</v>
      </c>
      <c r="FI140" s="34">
        <f t="shared" si="34"/>
        <v>0</v>
      </c>
      <c r="FJ140" s="34">
        <f t="shared" si="34"/>
        <v>0</v>
      </c>
      <c r="FK140" s="34">
        <f t="shared" si="34"/>
        <v>0</v>
      </c>
      <c r="FL140" s="34">
        <f t="shared" si="34"/>
        <v>0</v>
      </c>
      <c r="FM140" s="34">
        <f t="shared" si="34"/>
        <v>0</v>
      </c>
      <c r="FN140" s="34">
        <f t="shared" si="34"/>
        <v>0</v>
      </c>
      <c r="FO140" s="34">
        <f t="shared" si="34"/>
        <v>0</v>
      </c>
      <c r="FP140" s="34">
        <f t="shared" si="34"/>
        <v>0</v>
      </c>
      <c r="FQ140" s="34">
        <f t="shared" si="34"/>
        <v>0</v>
      </c>
      <c r="FR140" s="34">
        <f t="shared" si="34"/>
        <v>0</v>
      </c>
      <c r="FS140" s="34">
        <f t="shared" si="34"/>
        <v>0</v>
      </c>
      <c r="FT140" s="34">
        <f t="shared" si="34"/>
        <v>0</v>
      </c>
      <c r="FU140" s="34">
        <f t="shared" si="34"/>
        <v>0</v>
      </c>
      <c r="FV140" s="34">
        <f t="shared" si="34"/>
        <v>0</v>
      </c>
      <c r="FW140" s="34">
        <f t="shared" si="34"/>
        <v>0</v>
      </c>
      <c r="FX140" s="34">
        <f t="shared" si="34"/>
        <v>0</v>
      </c>
      <c r="FY140" s="34">
        <f t="shared" si="34"/>
        <v>0</v>
      </c>
      <c r="FZ140" s="34">
        <f t="shared" si="34"/>
        <v>0</v>
      </c>
      <c r="GA140" s="34">
        <f t="shared" si="34"/>
        <v>0</v>
      </c>
      <c r="GB140" s="34">
        <f t="shared" si="34"/>
        <v>0</v>
      </c>
      <c r="GC140" s="34">
        <f t="shared" si="34"/>
        <v>0</v>
      </c>
      <c r="GD140" s="34">
        <f t="shared" si="34"/>
        <v>0</v>
      </c>
      <c r="GE140" s="34">
        <f t="shared" si="34"/>
        <v>0</v>
      </c>
      <c r="GF140" s="34">
        <f t="shared" si="34"/>
        <v>0</v>
      </c>
      <c r="GG140" s="34">
        <f t="shared" si="34"/>
        <v>0</v>
      </c>
      <c r="GH140" s="34">
        <f t="shared" si="34"/>
        <v>0</v>
      </c>
      <c r="GI140" s="34">
        <f t="shared" si="34"/>
        <v>0</v>
      </c>
      <c r="GJ140" s="34">
        <f t="shared" si="34"/>
        <v>0</v>
      </c>
      <c r="GK140" s="34">
        <f t="shared" si="34"/>
        <v>0</v>
      </c>
      <c r="GL140" s="34">
        <f t="shared" si="34"/>
        <v>0</v>
      </c>
      <c r="GM140" s="34">
        <f t="shared" si="34"/>
        <v>0</v>
      </c>
      <c r="GN140" s="34">
        <f t="shared" si="34"/>
        <v>0</v>
      </c>
      <c r="GO140" s="34">
        <f t="shared" si="34"/>
        <v>0</v>
      </c>
      <c r="GP140" s="34">
        <f t="shared" ref="GP140:JA140" si="35">SUM(GP141:GP141)</f>
        <v>0</v>
      </c>
      <c r="GQ140" s="34">
        <f t="shared" si="35"/>
        <v>0</v>
      </c>
      <c r="GR140" s="34">
        <f t="shared" si="35"/>
        <v>0</v>
      </c>
      <c r="GS140" s="34">
        <f t="shared" si="35"/>
        <v>0</v>
      </c>
      <c r="GT140" s="34">
        <f t="shared" si="35"/>
        <v>0</v>
      </c>
      <c r="GU140" s="34">
        <f t="shared" si="35"/>
        <v>0</v>
      </c>
      <c r="GV140" s="34">
        <f t="shared" si="35"/>
        <v>0</v>
      </c>
      <c r="GW140" s="34">
        <f t="shared" si="35"/>
        <v>0</v>
      </c>
      <c r="GX140" s="34">
        <f t="shared" si="35"/>
        <v>0</v>
      </c>
      <c r="GY140" s="34">
        <f t="shared" si="35"/>
        <v>0</v>
      </c>
      <c r="GZ140" s="34">
        <f t="shared" si="35"/>
        <v>0</v>
      </c>
      <c r="HA140" s="34">
        <f t="shared" si="35"/>
        <v>0</v>
      </c>
      <c r="HB140" s="34">
        <f t="shared" si="35"/>
        <v>0</v>
      </c>
      <c r="HC140" s="34">
        <f t="shared" si="35"/>
        <v>0</v>
      </c>
      <c r="HD140" s="34">
        <f t="shared" si="35"/>
        <v>0</v>
      </c>
      <c r="HE140" s="34">
        <f t="shared" si="35"/>
        <v>0</v>
      </c>
      <c r="HF140" s="34">
        <f t="shared" si="35"/>
        <v>0</v>
      </c>
      <c r="HG140" s="34">
        <f t="shared" si="35"/>
        <v>0</v>
      </c>
      <c r="HH140" s="34">
        <f t="shared" si="35"/>
        <v>0</v>
      </c>
      <c r="HI140" s="34">
        <f t="shared" si="35"/>
        <v>0</v>
      </c>
      <c r="HJ140" s="34">
        <f t="shared" si="35"/>
        <v>0</v>
      </c>
      <c r="HK140" s="34">
        <f t="shared" si="35"/>
        <v>0</v>
      </c>
      <c r="HL140" s="34">
        <f t="shared" si="35"/>
        <v>0</v>
      </c>
      <c r="HM140" s="34">
        <f t="shared" si="35"/>
        <v>0</v>
      </c>
      <c r="HN140" s="34">
        <f t="shared" si="35"/>
        <v>0</v>
      </c>
      <c r="HO140" s="34">
        <f t="shared" si="35"/>
        <v>0</v>
      </c>
      <c r="HP140" s="34">
        <f t="shared" si="35"/>
        <v>0</v>
      </c>
      <c r="HQ140" s="34">
        <f t="shared" si="35"/>
        <v>0</v>
      </c>
      <c r="HR140" s="34">
        <f t="shared" si="35"/>
        <v>0</v>
      </c>
      <c r="HS140" s="34">
        <f t="shared" si="35"/>
        <v>0</v>
      </c>
      <c r="HT140" s="34">
        <f t="shared" si="35"/>
        <v>0</v>
      </c>
      <c r="HU140" s="34">
        <f t="shared" si="35"/>
        <v>0</v>
      </c>
      <c r="HV140" s="34">
        <f t="shared" si="35"/>
        <v>0</v>
      </c>
      <c r="HW140" s="34">
        <f t="shared" si="35"/>
        <v>0</v>
      </c>
      <c r="HX140" s="34">
        <f t="shared" si="35"/>
        <v>0</v>
      </c>
      <c r="HY140" s="34">
        <f t="shared" si="35"/>
        <v>0</v>
      </c>
      <c r="HZ140" s="34">
        <f t="shared" si="35"/>
        <v>0</v>
      </c>
      <c r="IA140" s="34">
        <f t="shared" si="35"/>
        <v>0</v>
      </c>
      <c r="IB140" s="34">
        <f t="shared" si="35"/>
        <v>0</v>
      </c>
      <c r="IC140" s="34">
        <f t="shared" si="35"/>
        <v>0</v>
      </c>
      <c r="ID140" s="34">
        <f t="shared" si="35"/>
        <v>0</v>
      </c>
      <c r="IE140" s="34">
        <f t="shared" si="35"/>
        <v>0</v>
      </c>
      <c r="IF140" s="34">
        <f t="shared" si="35"/>
        <v>0</v>
      </c>
      <c r="IG140" s="34">
        <f t="shared" si="35"/>
        <v>0</v>
      </c>
      <c r="IH140" s="34">
        <f t="shared" si="35"/>
        <v>0</v>
      </c>
      <c r="II140" s="34">
        <f t="shared" si="35"/>
        <v>0</v>
      </c>
      <c r="IJ140" s="34">
        <f t="shared" si="35"/>
        <v>0</v>
      </c>
      <c r="IK140" s="34">
        <f t="shared" si="35"/>
        <v>0</v>
      </c>
      <c r="IL140" s="34">
        <f t="shared" si="35"/>
        <v>0</v>
      </c>
      <c r="IM140" s="34">
        <f t="shared" si="35"/>
        <v>0</v>
      </c>
      <c r="IN140" s="34">
        <f t="shared" si="35"/>
        <v>0</v>
      </c>
      <c r="IO140" s="34">
        <f t="shared" si="35"/>
        <v>0</v>
      </c>
      <c r="IP140" s="34">
        <f t="shared" si="35"/>
        <v>0</v>
      </c>
      <c r="IQ140" s="34">
        <f t="shared" si="35"/>
        <v>0</v>
      </c>
      <c r="IR140" s="34">
        <f t="shared" si="35"/>
        <v>0</v>
      </c>
      <c r="IS140" s="34">
        <f t="shared" si="35"/>
        <v>0</v>
      </c>
      <c r="IT140" s="34">
        <f t="shared" si="35"/>
        <v>0</v>
      </c>
      <c r="IU140" s="34">
        <f t="shared" si="35"/>
        <v>0</v>
      </c>
      <c r="IV140" s="34">
        <f t="shared" si="35"/>
        <v>0</v>
      </c>
      <c r="IW140" s="34">
        <f t="shared" si="35"/>
        <v>0</v>
      </c>
      <c r="IX140" s="34">
        <f t="shared" si="35"/>
        <v>0</v>
      </c>
      <c r="IY140" s="34">
        <f t="shared" si="35"/>
        <v>0</v>
      </c>
      <c r="IZ140" s="34">
        <f t="shared" si="35"/>
        <v>0</v>
      </c>
      <c r="JA140" s="34">
        <f t="shared" si="35"/>
        <v>0</v>
      </c>
      <c r="JB140" s="34">
        <f t="shared" ref="JB140:LM140" si="36">SUM(JB141:JB141)</f>
        <v>0</v>
      </c>
      <c r="JC140" s="34">
        <f t="shared" si="36"/>
        <v>0</v>
      </c>
      <c r="JD140" s="34">
        <f t="shared" si="36"/>
        <v>0</v>
      </c>
      <c r="JE140" s="34">
        <f t="shared" si="36"/>
        <v>0</v>
      </c>
      <c r="JF140" s="34">
        <f t="shared" si="36"/>
        <v>0</v>
      </c>
      <c r="JG140" s="34">
        <f t="shared" si="36"/>
        <v>0</v>
      </c>
      <c r="JH140" s="34">
        <f t="shared" si="36"/>
        <v>0</v>
      </c>
      <c r="JI140" s="34">
        <f t="shared" si="36"/>
        <v>0</v>
      </c>
      <c r="JJ140" s="34">
        <f t="shared" si="36"/>
        <v>0</v>
      </c>
      <c r="JK140" s="34">
        <f t="shared" si="36"/>
        <v>0</v>
      </c>
      <c r="JL140" s="34">
        <f t="shared" si="36"/>
        <v>0</v>
      </c>
      <c r="JM140" s="34">
        <f t="shared" si="36"/>
        <v>0</v>
      </c>
      <c r="JN140" s="34">
        <f t="shared" si="36"/>
        <v>0</v>
      </c>
      <c r="JO140" s="34">
        <f t="shared" si="36"/>
        <v>0</v>
      </c>
      <c r="JP140" s="34">
        <f t="shared" si="36"/>
        <v>0</v>
      </c>
      <c r="JQ140" s="34">
        <f t="shared" si="36"/>
        <v>0</v>
      </c>
      <c r="JR140" s="34">
        <f t="shared" si="36"/>
        <v>0</v>
      </c>
      <c r="JS140" s="34">
        <f t="shared" si="36"/>
        <v>0</v>
      </c>
      <c r="JT140" s="34">
        <f t="shared" si="36"/>
        <v>0</v>
      </c>
      <c r="JU140" s="34">
        <f t="shared" si="36"/>
        <v>0</v>
      </c>
      <c r="JV140" s="34">
        <f t="shared" si="36"/>
        <v>0</v>
      </c>
      <c r="JW140" s="34">
        <f t="shared" si="36"/>
        <v>0</v>
      </c>
      <c r="JX140" s="34">
        <f t="shared" si="36"/>
        <v>0</v>
      </c>
      <c r="JY140" s="34">
        <f t="shared" si="36"/>
        <v>0</v>
      </c>
      <c r="JZ140" s="34">
        <f t="shared" si="36"/>
        <v>0</v>
      </c>
      <c r="KA140" s="34">
        <f t="shared" si="36"/>
        <v>0</v>
      </c>
      <c r="KB140" s="34">
        <f t="shared" si="36"/>
        <v>0</v>
      </c>
      <c r="KC140" s="34">
        <f t="shared" si="36"/>
        <v>0</v>
      </c>
      <c r="KD140" s="34">
        <f t="shared" si="36"/>
        <v>0</v>
      </c>
      <c r="KE140" s="34">
        <f t="shared" si="36"/>
        <v>0</v>
      </c>
      <c r="KF140" s="34">
        <f t="shared" si="36"/>
        <v>0</v>
      </c>
      <c r="KG140" s="34">
        <f t="shared" si="36"/>
        <v>0</v>
      </c>
      <c r="KH140" s="34">
        <f t="shared" si="36"/>
        <v>0</v>
      </c>
      <c r="KI140" s="34">
        <f t="shared" si="36"/>
        <v>0</v>
      </c>
      <c r="KJ140" s="34">
        <f t="shared" si="36"/>
        <v>0</v>
      </c>
      <c r="KK140" s="34">
        <f t="shared" si="36"/>
        <v>0</v>
      </c>
      <c r="KL140" s="34">
        <f t="shared" si="36"/>
        <v>0</v>
      </c>
      <c r="KM140" s="34">
        <f t="shared" si="36"/>
        <v>0</v>
      </c>
      <c r="KN140" s="34">
        <f t="shared" si="36"/>
        <v>0</v>
      </c>
      <c r="KO140" s="34">
        <f t="shared" si="36"/>
        <v>0</v>
      </c>
      <c r="KP140" s="34">
        <f t="shared" si="36"/>
        <v>0</v>
      </c>
      <c r="KQ140" s="34">
        <f t="shared" si="36"/>
        <v>0</v>
      </c>
      <c r="KR140" s="34">
        <f t="shared" si="36"/>
        <v>0</v>
      </c>
      <c r="KS140" s="34">
        <f t="shared" si="36"/>
        <v>0</v>
      </c>
      <c r="KT140" s="34">
        <f t="shared" si="36"/>
        <v>0</v>
      </c>
      <c r="KU140" s="34">
        <f t="shared" si="36"/>
        <v>0</v>
      </c>
      <c r="KV140" s="34">
        <f t="shared" si="36"/>
        <v>0</v>
      </c>
      <c r="KW140" s="34">
        <f t="shared" si="36"/>
        <v>0</v>
      </c>
      <c r="KX140" s="34">
        <f t="shared" si="36"/>
        <v>0</v>
      </c>
      <c r="KY140" s="34">
        <f t="shared" si="36"/>
        <v>0</v>
      </c>
      <c r="KZ140" s="34">
        <f t="shared" si="36"/>
        <v>0</v>
      </c>
      <c r="LA140" s="34">
        <f t="shared" si="36"/>
        <v>0</v>
      </c>
      <c r="LB140" s="34">
        <f t="shared" si="36"/>
        <v>0</v>
      </c>
      <c r="LC140" s="34">
        <f t="shared" si="36"/>
        <v>0</v>
      </c>
      <c r="LD140" s="34">
        <f t="shared" si="36"/>
        <v>0</v>
      </c>
      <c r="LE140" s="34">
        <f t="shared" si="36"/>
        <v>0</v>
      </c>
      <c r="LF140" s="34">
        <f t="shared" si="36"/>
        <v>0</v>
      </c>
      <c r="LG140" s="34">
        <f t="shared" si="36"/>
        <v>0</v>
      </c>
      <c r="LH140" s="34">
        <f t="shared" si="36"/>
        <v>0</v>
      </c>
      <c r="LI140" s="34">
        <f t="shared" si="36"/>
        <v>0</v>
      </c>
      <c r="LJ140" s="34">
        <f t="shared" si="36"/>
        <v>0</v>
      </c>
      <c r="LK140" s="34">
        <f t="shared" si="36"/>
        <v>0</v>
      </c>
      <c r="LL140" s="34">
        <f t="shared" si="36"/>
        <v>0</v>
      </c>
      <c r="LM140" s="34">
        <f t="shared" si="36"/>
        <v>0</v>
      </c>
      <c r="LN140" s="34">
        <f t="shared" ref="LN140:NY140" si="37">SUM(LN141:LN141)</f>
        <v>0</v>
      </c>
      <c r="LO140" s="34">
        <f t="shared" si="37"/>
        <v>0</v>
      </c>
      <c r="LP140" s="34">
        <f t="shared" si="37"/>
        <v>0</v>
      </c>
      <c r="LQ140" s="34">
        <f t="shared" si="37"/>
        <v>0</v>
      </c>
      <c r="LR140" s="34">
        <f t="shared" si="37"/>
        <v>0</v>
      </c>
      <c r="LS140" s="34">
        <f t="shared" si="37"/>
        <v>0</v>
      </c>
      <c r="LT140" s="34">
        <f t="shared" si="37"/>
        <v>0</v>
      </c>
      <c r="LU140" s="34">
        <f t="shared" si="37"/>
        <v>0</v>
      </c>
      <c r="LV140" s="34">
        <f t="shared" si="37"/>
        <v>0</v>
      </c>
      <c r="LW140" s="34">
        <f t="shared" si="37"/>
        <v>0</v>
      </c>
      <c r="LX140" s="34">
        <f t="shared" si="37"/>
        <v>0</v>
      </c>
      <c r="LY140" s="34">
        <f t="shared" si="37"/>
        <v>0</v>
      </c>
      <c r="LZ140" s="34">
        <f t="shared" si="37"/>
        <v>0</v>
      </c>
      <c r="MA140" s="34">
        <f t="shared" si="37"/>
        <v>0</v>
      </c>
      <c r="MB140" s="49">
        <f t="shared" si="37"/>
        <v>0</v>
      </c>
      <c r="MC140" s="49">
        <f t="shared" si="37"/>
        <v>0</v>
      </c>
      <c r="MD140" s="49">
        <f t="shared" si="37"/>
        <v>0</v>
      </c>
      <c r="ME140" s="49">
        <f t="shared" si="37"/>
        <v>0</v>
      </c>
      <c r="MF140" s="49">
        <f t="shared" si="37"/>
        <v>0</v>
      </c>
      <c r="MG140" s="49">
        <f t="shared" si="37"/>
        <v>0</v>
      </c>
      <c r="MH140" s="49">
        <f t="shared" si="37"/>
        <v>0</v>
      </c>
      <c r="MI140" s="49">
        <f t="shared" si="37"/>
        <v>0</v>
      </c>
      <c r="MJ140" s="49">
        <f t="shared" si="37"/>
        <v>0</v>
      </c>
      <c r="MK140" s="49">
        <f t="shared" si="37"/>
        <v>0</v>
      </c>
      <c r="ML140" s="49">
        <f t="shared" si="37"/>
        <v>0</v>
      </c>
      <c r="MM140" s="49">
        <f t="shared" si="37"/>
        <v>0</v>
      </c>
      <c r="MN140" s="49">
        <f t="shared" si="37"/>
        <v>0</v>
      </c>
      <c r="MO140" s="49">
        <f t="shared" si="37"/>
        <v>0</v>
      </c>
      <c r="MP140" s="49">
        <f t="shared" si="37"/>
        <v>0</v>
      </c>
      <c r="MQ140" s="49">
        <f t="shared" si="37"/>
        <v>0</v>
      </c>
      <c r="MR140" s="49">
        <f t="shared" si="37"/>
        <v>0</v>
      </c>
      <c r="MS140" s="49">
        <f t="shared" si="37"/>
        <v>0</v>
      </c>
      <c r="MT140" s="49">
        <f t="shared" si="37"/>
        <v>0</v>
      </c>
      <c r="MU140" s="49">
        <f t="shared" si="37"/>
        <v>0</v>
      </c>
      <c r="MV140" s="49">
        <f t="shared" si="37"/>
        <v>0</v>
      </c>
      <c r="MW140" s="49">
        <f t="shared" si="37"/>
        <v>0</v>
      </c>
      <c r="MX140" s="49">
        <f t="shared" si="37"/>
        <v>0</v>
      </c>
      <c r="MY140" s="49">
        <f t="shared" si="37"/>
        <v>0</v>
      </c>
      <c r="MZ140" s="49">
        <f t="shared" si="37"/>
        <v>0</v>
      </c>
      <c r="NA140" s="49">
        <f t="shared" si="37"/>
        <v>0</v>
      </c>
      <c r="NB140" s="49">
        <f t="shared" si="37"/>
        <v>0</v>
      </c>
      <c r="NC140" s="49">
        <f t="shared" si="37"/>
        <v>0</v>
      </c>
      <c r="ND140" s="49">
        <f t="shared" si="37"/>
        <v>0</v>
      </c>
      <c r="NE140" s="49">
        <f t="shared" si="37"/>
        <v>0</v>
      </c>
      <c r="NF140" s="49">
        <f t="shared" si="37"/>
        <v>0</v>
      </c>
      <c r="NG140" s="49">
        <f t="shared" si="37"/>
        <v>0</v>
      </c>
      <c r="NH140" s="49">
        <f t="shared" si="37"/>
        <v>0</v>
      </c>
      <c r="NI140" s="49">
        <f t="shared" si="37"/>
        <v>0</v>
      </c>
      <c r="NJ140" s="49">
        <f t="shared" si="37"/>
        <v>0</v>
      </c>
      <c r="NK140" s="49">
        <f t="shared" si="37"/>
        <v>0</v>
      </c>
      <c r="NL140" s="49">
        <f t="shared" si="37"/>
        <v>0</v>
      </c>
      <c r="NM140" s="49">
        <f t="shared" si="37"/>
        <v>0</v>
      </c>
      <c r="NN140" s="49">
        <f t="shared" si="37"/>
        <v>0</v>
      </c>
      <c r="NO140" s="49">
        <f t="shared" si="37"/>
        <v>0</v>
      </c>
      <c r="NP140" s="49">
        <f t="shared" si="37"/>
        <v>0</v>
      </c>
      <c r="NQ140" s="49">
        <f t="shared" si="37"/>
        <v>0</v>
      </c>
      <c r="NR140" s="49">
        <f t="shared" si="37"/>
        <v>0</v>
      </c>
      <c r="NS140" s="49">
        <f t="shared" si="37"/>
        <v>0</v>
      </c>
      <c r="NT140" s="49">
        <f t="shared" si="37"/>
        <v>0</v>
      </c>
      <c r="NU140" s="49">
        <f t="shared" si="37"/>
        <v>0</v>
      </c>
      <c r="NV140" s="49">
        <f t="shared" si="37"/>
        <v>0</v>
      </c>
      <c r="NW140" s="49">
        <f t="shared" si="37"/>
        <v>0</v>
      </c>
      <c r="NX140" s="49">
        <f t="shared" si="37"/>
        <v>0</v>
      </c>
      <c r="NY140" s="49">
        <f t="shared" si="37"/>
        <v>0</v>
      </c>
      <c r="NZ140" s="49">
        <f t="shared" ref="NZ140:QI140" si="38">SUM(NZ141:NZ141)</f>
        <v>0</v>
      </c>
      <c r="OA140" s="49">
        <f t="shared" si="38"/>
        <v>0</v>
      </c>
      <c r="OB140" s="49">
        <f t="shared" si="38"/>
        <v>0</v>
      </c>
      <c r="OC140" s="49">
        <f t="shared" si="38"/>
        <v>0</v>
      </c>
      <c r="OD140" s="49">
        <f t="shared" si="38"/>
        <v>0</v>
      </c>
      <c r="OE140" s="49">
        <f t="shared" si="38"/>
        <v>0</v>
      </c>
      <c r="OF140" s="49">
        <f t="shared" si="38"/>
        <v>0</v>
      </c>
      <c r="OG140" s="49">
        <f t="shared" si="38"/>
        <v>0</v>
      </c>
      <c r="OH140" s="49">
        <f t="shared" si="38"/>
        <v>0</v>
      </c>
      <c r="OI140" s="49">
        <f t="shared" si="38"/>
        <v>0</v>
      </c>
      <c r="OJ140" s="49">
        <f t="shared" si="38"/>
        <v>0</v>
      </c>
      <c r="OK140" s="49">
        <f t="shared" si="38"/>
        <v>0</v>
      </c>
      <c r="OL140" s="49">
        <f t="shared" si="38"/>
        <v>0</v>
      </c>
      <c r="OM140" s="49">
        <f t="shared" si="38"/>
        <v>0</v>
      </c>
      <c r="ON140" s="49">
        <f t="shared" si="38"/>
        <v>0</v>
      </c>
      <c r="OO140" s="49">
        <f t="shared" si="38"/>
        <v>0</v>
      </c>
      <c r="OP140" s="49">
        <f t="shared" si="38"/>
        <v>0</v>
      </c>
      <c r="OQ140" s="49">
        <f t="shared" si="38"/>
        <v>0</v>
      </c>
      <c r="OR140" s="49">
        <f t="shared" si="38"/>
        <v>0</v>
      </c>
      <c r="OS140" s="49">
        <f t="shared" si="38"/>
        <v>0</v>
      </c>
      <c r="OT140" s="49">
        <f t="shared" si="38"/>
        <v>0</v>
      </c>
      <c r="OU140" s="49">
        <f t="shared" si="38"/>
        <v>0</v>
      </c>
      <c r="OV140" s="49">
        <f t="shared" si="38"/>
        <v>0</v>
      </c>
      <c r="OW140" s="49">
        <f t="shared" si="38"/>
        <v>0</v>
      </c>
      <c r="OX140" s="49">
        <f t="shared" si="38"/>
        <v>0</v>
      </c>
      <c r="OY140" s="49">
        <f t="shared" si="38"/>
        <v>0</v>
      </c>
      <c r="OZ140" s="49">
        <f t="shared" si="38"/>
        <v>0</v>
      </c>
      <c r="PA140" s="49">
        <f t="shared" si="38"/>
        <v>0</v>
      </c>
      <c r="PB140" s="49">
        <f t="shared" si="38"/>
        <v>0</v>
      </c>
      <c r="PC140" s="49">
        <f t="shared" si="38"/>
        <v>0</v>
      </c>
      <c r="PD140" s="49">
        <f t="shared" si="38"/>
        <v>0</v>
      </c>
      <c r="PE140" s="49">
        <f t="shared" si="38"/>
        <v>0</v>
      </c>
      <c r="PF140" s="49">
        <f t="shared" si="38"/>
        <v>0</v>
      </c>
      <c r="PG140" s="49">
        <f t="shared" si="38"/>
        <v>0</v>
      </c>
      <c r="PH140" s="49">
        <f t="shared" si="38"/>
        <v>0</v>
      </c>
      <c r="PI140" s="49">
        <f t="shared" si="38"/>
        <v>0</v>
      </c>
      <c r="PJ140" s="49">
        <f t="shared" si="38"/>
        <v>0</v>
      </c>
      <c r="PK140" s="49">
        <f t="shared" si="38"/>
        <v>0</v>
      </c>
      <c r="PL140" s="49">
        <f t="shared" si="38"/>
        <v>0</v>
      </c>
      <c r="PM140" s="49">
        <f t="shared" si="38"/>
        <v>0</v>
      </c>
      <c r="PN140" s="49">
        <f t="shared" si="38"/>
        <v>0</v>
      </c>
      <c r="PO140" s="49">
        <f t="shared" si="38"/>
        <v>0</v>
      </c>
      <c r="PP140" s="49">
        <f t="shared" si="38"/>
        <v>0</v>
      </c>
      <c r="PQ140" s="49">
        <f t="shared" si="38"/>
        <v>0</v>
      </c>
      <c r="PR140" s="49">
        <f t="shared" si="38"/>
        <v>0</v>
      </c>
      <c r="PS140" s="49">
        <f t="shared" si="38"/>
        <v>0</v>
      </c>
      <c r="PT140" s="49">
        <f t="shared" si="38"/>
        <v>0</v>
      </c>
      <c r="PU140" s="49">
        <f t="shared" si="38"/>
        <v>0</v>
      </c>
      <c r="PV140" s="49">
        <f t="shared" si="38"/>
        <v>0</v>
      </c>
      <c r="PW140" s="49">
        <f t="shared" si="38"/>
        <v>0</v>
      </c>
      <c r="PX140" s="49">
        <f t="shared" si="38"/>
        <v>0</v>
      </c>
      <c r="PY140" s="49">
        <f t="shared" si="38"/>
        <v>0</v>
      </c>
      <c r="PZ140" s="49">
        <f t="shared" si="38"/>
        <v>0</v>
      </c>
      <c r="QA140" s="49">
        <f t="shared" si="38"/>
        <v>0</v>
      </c>
      <c r="QB140" s="49">
        <f t="shared" si="38"/>
        <v>0</v>
      </c>
      <c r="QC140" s="49">
        <f t="shared" si="38"/>
        <v>0</v>
      </c>
      <c r="QD140" s="49">
        <f t="shared" si="38"/>
        <v>0</v>
      </c>
      <c r="QE140" s="49">
        <f t="shared" si="38"/>
        <v>0</v>
      </c>
      <c r="QF140" s="49">
        <f t="shared" si="38"/>
        <v>0</v>
      </c>
      <c r="QG140" s="49">
        <f t="shared" si="38"/>
        <v>0</v>
      </c>
      <c r="QH140" s="49">
        <f t="shared" si="38"/>
        <v>0</v>
      </c>
      <c r="QI140" s="49">
        <f t="shared" si="38"/>
        <v>0</v>
      </c>
    </row>
    <row r="141" spans="1:451" x14ac:dyDescent="0.25">
      <c r="A141" s="25">
        <v>2</v>
      </c>
      <c r="B141" s="18"/>
      <c r="C141" s="19"/>
      <c r="D141" s="19"/>
      <c r="E141" s="20"/>
      <c r="F141" s="359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0"/>
      <c r="W141" s="360"/>
      <c r="X141" s="360"/>
      <c r="Y141" s="360"/>
      <c r="Z141" s="360"/>
      <c r="AA141" s="360"/>
      <c r="AB141" s="360"/>
      <c r="AC141" s="360"/>
      <c r="AD141" s="360"/>
      <c r="AE141" s="360"/>
      <c r="AF141" s="360"/>
      <c r="AG141" s="360"/>
      <c r="AH141" s="360"/>
      <c r="AI141" s="360"/>
      <c r="AJ141" s="360"/>
      <c r="AK141" s="360"/>
      <c r="AL141" s="360"/>
      <c r="AM141" s="360"/>
      <c r="AN141" s="360"/>
      <c r="AO141" s="360"/>
      <c r="AP141" s="360"/>
      <c r="AQ141" s="360"/>
      <c r="AR141" s="360"/>
      <c r="AS141" s="360"/>
      <c r="AT141" s="360"/>
      <c r="AU141" s="360"/>
      <c r="AV141" s="360"/>
      <c r="AW141" s="360"/>
      <c r="AX141" s="360"/>
      <c r="AY141" s="360"/>
      <c r="AZ141" s="360"/>
      <c r="BA141" s="360"/>
      <c r="BB141" s="360"/>
      <c r="BC141" s="360"/>
      <c r="BD141" s="360"/>
      <c r="BE141" s="360"/>
      <c r="BF141" s="360"/>
      <c r="BG141" s="360"/>
      <c r="BH141" s="360"/>
      <c r="BI141" s="360"/>
      <c r="BJ141" s="360"/>
      <c r="BK141" s="360"/>
      <c r="BL141" s="360"/>
      <c r="BM141" s="360"/>
      <c r="BN141" s="360"/>
      <c r="BO141" s="360"/>
      <c r="BP141" s="360"/>
      <c r="BQ141" s="360"/>
      <c r="BR141" s="360"/>
      <c r="BS141" s="360"/>
      <c r="BT141" s="360"/>
      <c r="BU141" s="360"/>
      <c r="BV141" s="360"/>
      <c r="BW141" s="360"/>
      <c r="BX141" s="360"/>
      <c r="BY141" s="360"/>
      <c r="BZ141" s="360"/>
      <c r="CA141" s="360"/>
      <c r="CB141" s="360"/>
      <c r="CC141" s="360"/>
      <c r="CD141" s="360"/>
      <c r="CE141" s="360"/>
      <c r="CF141" s="360"/>
      <c r="CG141" s="360"/>
      <c r="CH141" s="360"/>
      <c r="CI141" s="360"/>
      <c r="CJ141" s="360"/>
      <c r="CK141" s="360"/>
      <c r="CL141" s="360"/>
      <c r="CM141" s="360"/>
      <c r="CN141" s="360"/>
      <c r="CO141" s="360"/>
      <c r="CP141" s="360"/>
      <c r="CQ141" s="360"/>
      <c r="CR141" s="360"/>
      <c r="CS141" s="360"/>
      <c r="CT141" s="360"/>
      <c r="CU141" s="360"/>
      <c r="CV141" s="360"/>
      <c r="CW141" s="360"/>
      <c r="CX141" s="360"/>
      <c r="CY141" s="360"/>
      <c r="CZ141" s="360"/>
      <c r="DA141" s="360"/>
      <c r="DB141" s="360"/>
      <c r="DC141" s="360"/>
      <c r="DD141" s="360"/>
      <c r="DE141" s="360"/>
      <c r="DF141" s="360"/>
      <c r="DG141" s="360"/>
      <c r="DH141" s="360"/>
      <c r="DI141" s="360"/>
      <c r="DJ141" s="360"/>
      <c r="DK141" s="360"/>
      <c r="DL141" s="360"/>
      <c r="DM141" s="360"/>
      <c r="DN141" s="360"/>
      <c r="DO141" s="360"/>
      <c r="DP141" s="360"/>
      <c r="DQ141" s="360"/>
      <c r="DR141" s="360"/>
      <c r="DS141" s="360"/>
      <c r="DT141" s="360"/>
      <c r="DU141" s="360"/>
      <c r="DV141" s="360"/>
      <c r="DW141" s="360"/>
      <c r="DX141" s="360"/>
      <c r="DY141" s="360"/>
      <c r="DZ141" s="360"/>
      <c r="EA141" s="360"/>
      <c r="EB141" s="360"/>
      <c r="EC141" s="360"/>
      <c r="ED141" s="360"/>
      <c r="EE141" s="360"/>
      <c r="EF141" s="360"/>
      <c r="EG141" s="360"/>
      <c r="EH141" s="360"/>
      <c r="EI141" s="360"/>
      <c r="EJ141" s="360"/>
      <c r="EK141" s="360"/>
      <c r="EL141" s="360"/>
      <c r="EM141" s="360"/>
      <c r="EN141" s="360"/>
      <c r="EO141" s="360"/>
      <c r="EP141" s="360"/>
      <c r="EQ141" s="360"/>
      <c r="ER141" s="360"/>
      <c r="ES141" s="360"/>
      <c r="ET141" s="360"/>
      <c r="EU141" s="360"/>
      <c r="EV141" s="360"/>
      <c r="EW141" s="360"/>
      <c r="EX141" s="360"/>
      <c r="EY141" s="360"/>
      <c r="EZ141" s="360"/>
      <c r="FA141" s="360"/>
      <c r="FB141" s="360"/>
      <c r="FC141" s="360"/>
      <c r="FD141" s="360"/>
      <c r="FE141" s="360"/>
      <c r="FF141" s="360"/>
      <c r="FG141" s="360"/>
      <c r="FH141" s="360"/>
      <c r="FI141" s="360"/>
      <c r="FJ141" s="360"/>
      <c r="FK141" s="360"/>
      <c r="FL141" s="360"/>
      <c r="FM141" s="360"/>
      <c r="FN141" s="360"/>
      <c r="FO141" s="360"/>
      <c r="FP141" s="360"/>
      <c r="FQ141" s="360"/>
      <c r="FR141" s="360"/>
      <c r="FS141" s="360"/>
      <c r="FT141" s="360"/>
      <c r="FU141" s="360"/>
      <c r="FV141" s="360"/>
      <c r="FW141" s="360"/>
      <c r="FX141" s="360"/>
      <c r="FY141" s="360"/>
      <c r="FZ141" s="360"/>
      <c r="GA141" s="360"/>
      <c r="GB141" s="360"/>
      <c r="GC141" s="360"/>
      <c r="GD141" s="360"/>
      <c r="GE141" s="360"/>
      <c r="GF141" s="360"/>
      <c r="GG141" s="360"/>
      <c r="GH141" s="360"/>
      <c r="GI141" s="360"/>
      <c r="GJ141" s="360"/>
      <c r="GK141" s="360"/>
      <c r="GL141" s="360"/>
      <c r="GM141" s="360"/>
      <c r="GN141" s="360"/>
      <c r="GO141" s="360"/>
      <c r="GP141" s="360"/>
      <c r="GQ141" s="360"/>
      <c r="GR141" s="360"/>
      <c r="GS141" s="360"/>
      <c r="GT141" s="360"/>
      <c r="GU141" s="360"/>
      <c r="GV141" s="360"/>
      <c r="GW141" s="360"/>
      <c r="GX141" s="360"/>
      <c r="GY141" s="360"/>
      <c r="GZ141" s="360"/>
      <c r="HA141" s="360"/>
      <c r="HB141" s="360"/>
      <c r="HC141" s="360"/>
      <c r="HD141" s="360"/>
      <c r="HE141" s="360"/>
      <c r="HF141" s="360"/>
      <c r="HG141" s="360"/>
      <c r="HH141" s="360"/>
      <c r="HI141" s="360"/>
      <c r="HJ141" s="360"/>
      <c r="HK141" s="360"/>
      <c r="HL141" s="360"/>
      <c r="HM141" s="360"/>
      <c r="HN141" s="360"/>
      <c r="HO141" s="360"/>
      <c r="HP141" s="360"/>
      <c r="HQ141" s="360"/>
      <c r="HR141" s="360"/>
      <c r="HS141" s="360"/>
      <c r="HT141" s="360"/>
      <c r="HU141" s="360"/>
      <c r="HV141" s="360"/>
      <c r="HW141" s="360"/>
      <c r="HX141" s="360"/>
      <c r="HY141" s="360"/>
      <c r="HZ141" s="360"/>
      <c r="IA141" s="360"/>
      <c r="IB141" s="360"/>
      <c r="IC141" s="360"/>
      <c r="ID141" s="360"/>
      <c r="IE141" s="360"/>
      <c r="IF141" s="360"/>
      <c r="IG141" s="360"/>
      <c r="IH141" s="360"/>
      <c r="II141" s="360"/>
      <c r="IJ141" s="360"/>
      <c r="IK141" s="360"/>
      <c r="IL141" s="360"/>
      <c r="IM141" s="360"/>
      <c r="IN141" s="360"/>
      <c r="IO141" s="360"/>
      <c r="IP141" s="360"/>
      <c r="IQ141" s="360"/>
      <c r="IR141" s="360"/>
      <c r="IS141" s="360"/>
      <c r="IT141" s="360"/>
      <c r="IU141" s="360"/>
      <c r="IV141" s="360"/>
      <c r="IW141" s="360"/>
      <c r="IX141" s="360"/>
      <c r="IY141" s="360"/>
      <c r="IZ141" s="360"/>
      <c r="JA141" s="360"/>
      <c r="JB141" s="360"/>
      <c r="JC141" s="360"/>
      <c r="JD141" s="360"/>
      <c r="JE141" s="360"/>
      <c r="JF141" s="360"/>
      <c r="JG141" s="360"/>
      <c r="JH141" s="360"/>
      <c r="JI141" s="360"/>
      <c r="JJ141" s="360"/>
      <c r="JK141" s="360"/>
      <c r="JL141" s="360"/>
      <c r="JM141" s="360"/>
      <c r="JN141" s="360"/>
      <c r="JO141" s="360"/>
      <c r="JP141" s="360"/>
      <c r="JQ141" s="360"/>
      <c r="JR141" s="360"/>
      <c r="JS141" s="360"/>
      <c r="JT141" s="360"/>
      <c r="JU141" s="360"/>
      <c r="JV141" s="360"/>
      <c r="JW141" s="360"/>
      <c r="JX141" s="360"/>
      <c r="JY141" s="360"/>
      <c r="JZ141" s="360"/>
      <c r="KA141" s="360"/>
      <c r="KB141" s="360"/>
      <c r="KC141" s="360"/>
      <c r="KD141" s="360"/>
      <c r="KE141" s="360"/>
      <c r="KF141" s="360"/>
      <c r="KG141" s="360"/>
      <c r="KH141" s="360"/>
      <c r="KI141" s="360"/>
      <c r="KJ141" s="360"/>
      <c r="KK141" s="360"/>
      <c r="KL141" s="360"/>
      <c r="KM141" s="360"/>
      <c r="KN141" s="360"/>
      <c r="KO141" s="360"/>
      <c r="KP141" s="360"/>
      <c r="KQ141" s="360"/>
      <c r="KR141" s="360"/>
      <c r="KS141" s="360"/>
      <c r="KT141" s="360"/>
      <c r="KU141" s="360"/>
      <c r="KV141" s="360"/>
      <c r="KW141" s="360"/>
      <c r="KX141" s="360"/>
      <c r="KY141" s="360"/>
      <c r="KZ141" s="360"/>
      <c r="LA141" s="360"/>
      <c r="LB141" s="360"/>
      <c r="LC141" s="360"/>
      <c r="LD141" s="360"/>
      <c r="LE141" s="360"/>
      <c r="LF141" s="360"/>
      <c r="LG141" s="360"/>
      <c r="LH141" s="360"/>
      <c r="LI141" s="360"/>
      <c r="LJ141" s="360"/>
      <c r="LK141" s="360"/>
      <c r="LL141" s="360"/>
      <c r="LM141" s="360"/>
      <c r="LN141" s="360"/>
      <c r="LO141" s="360"/>
      <c r="LP141" s="360"/>
      <c r="LQ141" s="360"/>
      <c r="LR141" s="360"/>
      <c r="LS141" s="360"/>
      <c r="LT141" s="360"/>
      <c r="LU141" s="360"/>
      <c r="LV141" s="360"/>
      <c r="LW141" s="360"/>
      <c r="LX141" s="360"/>
      <c r="LY141" s="360"/>
      <c r="LZ141" s="360"/>
      <c r="MA141" s="360"/>
      <c r="MB141" s="360"/>
      <c r="MC141" s="360"/>
      <c r="MD141" s="360"/>
      <c r="ME141" s="360"/>
      <c r="MF141" s="360"/>
      <c r="MG141" s="360"/>
      <c r="MH141" s="360"/>
      <c r="MI141" s="360"/>
      <c r="MJ141" s="360"/>
      <c r="MK141" s="360"/>
      <c r="ML141" s="360"/>
      <c r="MM141" s="360"/>
      <c r="MN141" s="360"/>
      <c r="MO141" s="360"/>
      <c r="MP141" s="360"/>
      <c r="MQ141" s="360"/>
      <c r="MR141" s="360"/>
      <c r="MS141" s="360"/>
      <c r="MT141" s="360"/>
      <c r="MU141" s="360"/>
      <c r="MV141" s="360"/>
      <c r="MW141" s="360"/>
      <c r="MX141" s="360"/>
      <c r="MY141" s="360"/>
      <c r="MZ141" s="360"/>
      <c r="NA141" s="360"/>
      <c r="NB141" s="360"/>
      <c r="NC141" s="360"/>
      <c r="ND141" s="360"/>
      <c r="NE141" s="360"/>
      <c r="NF141" s="360"/>
      <c r="NG141" s="360"/>
      <c r="NH141" s="360"/>
      <c r="NI141" s="360"/>
      <c r="NJ141" s="360"/>
      <c r="NK141" s="360"/>
      <c r="NL141" s="360"/>
      <c r="NM141" s="360"/>
      <c r="NN141" s="360"/>
      <c r="NO141" s="360"/>
      <c r="NP141" s="360"/>
      <c r="NQ141" s="360"/>
      <c r="NR141" s="360"/>
      <c r="NS141" s="360"/>
      <c r="NT141" s="360"/>
      <c r="NU141" s="360"/>
      <c r="NV141" s="360"/>
      <c r="NW141" s="360"/>
      <c r="NX141" s="360"/>
      <c r="NY141" s="360"/>
      <c r="NZ141" s="360"/>
      <c r="OA141" s="360"/>
      <c r="OB141" s="360"/>
      <c r="OC141" s="360"/>
      <c r="OD141" s="360"/>
      <c r="OE141" s="360"/>
      <c r="OF141" s="360"/>
      <c r="OG141" s="360"/>
      <c r="OH141" s="360"/>
      <c r="OI141" s="360"/>
      <c r="OJ141" s="360"/>
      <c r="OK141" s="360"/>
      <c r="OL141" s="360"/>
      <c r="OM141" s="360"/>
      <c r="ON141" s="360"/>
      <c r="OO141" s="360"/>
      <c r="OP141" s="360"/>
      <c r="OQ141" s="360"/>
      <c r="OR141" s="360"/>
      <c r="OS141" s="360"/>
      <c r="OT141" s="360"/>
      <c r="OU141" s="360"/>
      <c r="OV141" s="360"/>
      <c r="OW141" s="360"/>
      <c r="OX141" s="360"/>
      <c r="OY141" s="360"/>
      <c r="OZ141" s="360"/>
      <c r="PA141" s="360"/>
      <c r="PB141" s="360"/>
      <c r="PC141" s="360"/>
      <c r="PD141" s="360"/>
      <c r="PE141" s="360"/>
      <c r="PF141" s="360"/>
      <c r="PG141" s="360"/>
      <c r="PH141" s="360"/>
      <c r="PI141" s="360"/>
      <c r="PJ141" s="360"/>
      <c r="PK141" s="360"/>
      <c r="PL141" s="360"/>
      <c r="PM141" s="360"/>
      <c r="PN141" s="360"/>
      <c r="PO141" s="360"/>
      <c r="PP141" s="360"/>
      <c r="PQ141" s="360"/>
      <c r="PR141" s="360"/>
      <c r="PS141" s="360"/>
      <c r="PT141" s="360"/>
      <c r="PU141" s="360"/>
      <c r="PV141" s="360"/>
      <c r="PW141" s="360"/>
      <c r="PX141" s="360"/>
      <c r="PY141" s="360"/>
      <c r="PZ141" s="360"/>
      <c r="QA141" s="360"/>
      <c r="QB141" s="360"/>
      <c r="QC141" s="360"/>
      <c r="QD141" s="360"/>
      <c r="QE141" s="360"/>
      <c r="QF141" s="360"/>
      <c r="QG141" s="360"/>
      <c r="QH141" s="360"/>
      <c r="QI141" s="360"/>
    </row>
  </sheetData>
  <mergeCells count="283"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  <mergeCell ref="B27:B30"/>
    <mergeCell ref="C27:C28"/>
    <mergeCell ref="C29:C30"/>
    <mergeCell ref="B31:C31"/>
    <mergeCell ref="B32:C32"/>
    <mergeCell ref="B33:C33"/>
    <mergeCell ref="O12:O14"/>
    <mergeCell ref="P12:P14"/>
    <mergeCell ref="B15:C16"/>
    <mergeCell ref="B17:C18"/>
    <mergeCell ref="B19:B26"/>
    <mergeCell ref="C19:C20"/>
    <mergeCell ref="C21:C22"/>
    <mergeCell ref="C23:C24"/>
    <mergeCell ref="C25:C26"/>
    <mergeCell ref="B45:C46"/>
    <mergeCell ref="D45:D46"/>
    <mergeCell ref="E45:G45"/>
    <mergeCell ref="H45:J45"/>
    <mergeCell ref="K45:M45"/>
    <mergeCell ref="N45:P45"/>
    <mergeCell ref="B34:B36"/>
    <mergeCell ref="B38:C38"/>
    <mergeCell ref="K38:O38"/>
    <mergeCell ref="B39:B42"/>
    <mergeCell ref="C39:C40"/>
    <mergeCell ref="C41:C42"/>
    <mergeCell ref="B53:C53"/>
    <mergeCell ref="B54:C54"/>
    <mergeCell ref="B56:C57"/>
    <mergeCell ref="D56:E56"/>
    <mergeCell ref="F56:G56"/>
    <mergeCell ref="H56:I56"/>
    <mergeCell ref="B47:C47"/>
    <mergeCell ref="B48:C48"/>
    <mergeCell ref="B49:C49"/>
    <mergeCell ref="B50:C50"/>
    <mergeCell ref="B51:C51"/>
    <mergeCell ref="B52:C52"/>
    <mergeCell ref="B61:C61"/>
    <mergeCell ref="B62:C62"/>
    <mergeCell ref="B63:C63"/>
    <mergeCell ref="B65:G66"/>
    <mergeCell ref="H65:I65"/>
    <mergeCell ref="J65:K65"/>
    <mergeCell ref="J56:K56"/>
    <mergeCell ref="M56:N57"/>
    <mergeCell ref="O56:P57"/>
    <mergeCell ref="B58:C58"/>
    <mergeCell ref="B59:C59"/>
    <mergeCell ref="B60:C60"/>
    <mergeCell ref="B71:G71"/>
    <mergeCell ref="B72:G72"/>
    <mergeCell ref="B73:G73"/>
    <mergeCell ref="B74:G74"/>
    <mergeCell ref="B75:G75"/>
    <mergeCell ref="B76:G76"/>
    <mergeCell ref="L65:M65"/>
    <mergeCell ref="N65:O65"/>
    <mergeCell ref="B67:G67"/>
    <mergeCell ref="B68:G68"/>
    <mergeCell ref="B69:G69"/>
    <mergeCell ref="B70:G70"/>
    <mergeCell ref="C89:E89"/>
    <mergeCell ref="C90:E90"/>
    <mergeCell ref="C91:E91"/>
    <mergeCell ref="C92:E92"/>
    <mergeCell ref="C93:E93"/>
    <mergeCell ref="C95:E95"/>
    <mergeCell ref="C79:E79"/>
    <mergeCell ref="B80:E80"/>
    <mergeCell ref="C83:E83"/>
    <mergeCell ref="C85:E85"/>
    <mergeCell ref="C86:E86"/>
    <mergeCell ref="C87:E87"/>
    <mergeCell ref="C103:E103"/>
    <mergeCell ref="C104:E104"/>
    <mergeCell ref="C105:E105"/>
    <mergeCell ref="C106:E106"/>
    <mergeCell ref="C107:E107"/>
    <mergeCell ref="C108:E108"/>
    <mergeCell ref="C96:E96"/>
    <mergeCell ref="C97:E97"/>
    <mergeCell ref="C98:E98"/>
    <mergeCell ref="C99:E99"/>
    <mergeCell ref="C101:E101"/>
    <mergeCell ref="C102:E102"/>
    <mergeCell ref="C116:E116"/>
    <mergeCell ref="C117:E117"/>
    <mergeCell ref="C119:E119"/>
    <mergeCell ref="C120:E120"/>
    <mergeCell ref="C121:E121"/>
    <mergeCell ref="C122:E122"/>
    <mergeCell ref="C109:E109"/>
    <mergeCell ref="C110:E110"/>
    <mergeCell ref="C112:E112"/>
    <mergeCell ref="C113:E113"/>
    <mergeCell ref="C114:E114"/>
    <mergeCell ref="C115:E115"/>
    <mergeCell ref="C123:E123"/>
    <mergeCell ref="A136:A139"/>
    <mergeCell ref="B136:E139"/>
    <mergeCell ref="F136:AS136"/>
    <mergeCell ref="AT136:CG136"/>
    <mergeCell ref="CH136:DU136"/>
    <mergeCell ref="AB138:AC138"/>
    <mergeCell ref="AD138:AE138"/>
    <mergeCell ref="AF138:AG138"/>
    <mergeCell ref="AH138:AI138"/>
    <mergeCell ref="BB138:BC138"/>
    <mergeCell ref="BD138:BE138"/>
    <mergeCell ref="BF138:BG138"/>
    <mergeCell ref="BN138:BO138"/>
    <mergeCell ref="BP138:BQ138"/>
    <mergeCell ref="BR138:BS138"/>
    <mergeCell ref="AJ138:AK138"/>
    <mergeCell ref="AL138:AM138"/>
    <mergeCell ref="AT138:AU138"/>
    <mergeCell ref="AV138:AW138"/>
    <mergeCell ref="AX138:AY138"/>
    <mergeCell ref="AZ138:BA138"/>
    <mergeCell ref="CL138:CM138"/>
    <mergeCell ref="CN138:CO138"/>
    <mergeCell ref="JV136:JW136"/>
    <mergeCell ref="JX136:JZ136"/>
    <mergeCell ref="KA136:MB136"/>
    <mergeCell ref="MC136:QI136"/>
    <mergeCell ref="F137:Y137"/>
    <mergeCell ref="Z137:AS137"/>
    <mergeCell ref="AT137:BM137"/>
    <mergeCell ref="BN137:CG137"/>
    <mergeCell ref="CH137:DA137"/>
    <mergeCell ref="DB137:DU137"/>
    <mergeCell ref="DV136:DY136"/>
    <mergeCell ref="EJ136:EV137"/>
    <mergeCell ref="EW136:FI136"/>
    <mergeCell ref="FJ136:IO136"/>
    <mergeCell ref="IP136:JQ136"/>
    <mergeCell ref="JR136:JU136"/>
    <mergeCell ref="DV137:DW137"/>
    <mergeCell ref="DX137:DY137"/>
    <mergeCell ref="DZ137:EI137"/>
    <mergeCell ref="EW137:EZ137"/>
    <mergeCell ref="FA137:FD137"/>
    <mergeCell ref="FE137:FH137"/>
    <mergeCell ref="FI137:FI139"/>
    <mergeCell ref="FJ137:GD137"/>
    <mergeCell ref="GE137:GY137"/>
    <mergeCell ref="GZ137:HT137"/>
    <mergeCell ref="FE138:FF138"/>
    <mergeCell ref="FG138:FH138"/>
    <mergeCell ref="FJ138:FP138"/>
    <mergeCell ref="FQ138:FW138"/>
    <mergeCell ref="KC138:KC139"/>
    <mergeCell ref="KD138:KD139"/>
    <mergeCell ref="HU137:IO137"/>
    <mergeCell ref="IP137:IW137"/>
    <mergeCell ref="IX137:JG137"/>
    <mergeCell ref="JH137:JQ137"/>
    <mergeCell ref="JR137:JS138"/>
    <mergeCell ref="JT137:JU138"/>
    <mergeCell ref="IX138:JB138"/>
    <mergeCell ref="JC138:JG138"/>
    <mergeCell ref="JH138:JL138"/>
    <mergeCell ref="JM138:JQ138"/>
    <mergeCell ref="HN138:HT138"/>
    <mergeCell ref="HU138:IA138"/>
    <mergeCell ref="IB138:IH138"/>
    <mergeCell ref="II138:IO138"/>
    <mergeCell ref="IP138:IS138"/>
    <mergeCell ref="IT138:IW138"/>
    <mergeCell ref="NN137:OX137"/>
    <mergeCell ref="OY137:QI137"/>
    <mergeCell ref="F138:G138"/>
    <mergeCell ref="H138:I138"/>
    <mergeCell ref="J138:K138"/>
    <mergeCell ref="L138:M138"/>
    <mergeCell ref="N138:O138"/>
    <mergeCell ref="P138:Q138"/>
    <mergeCell ref="R138:S138"/>
    <mergeCell ref="Z138:AA138"/>
    <mergeCell ref="KK137:KR137"/>
    <mergeCell ref="KS137:LB137"/>
    <mergeCell ref="LC137:LJ137"/>
    <mergeCell ref="LK137:LT137"/>
    <mergeCell ref="LU137:MB137"/>
    <mergeCell ref="MC137:NM137"/>
    <mergeCell ref="JV137:JV138"/>
    <mergeCell ref="JW137:JW138"/>
    <mergeCell ref="JX137:JX138"/>
    <mergeCell ref="JY137:JY138"/>
    <mergeCell ref="JZ137:JZ138"/>
    <mergeCell ref="KA137:KJ137"/>
    <mergeCell ref="KA138:KA139"/>
    <mergeCell ref="KB138:KB139"/>
    <mergeCell ref="CP138:CQ138"/>
    <mergeCell ref="CR138:CS138"/>
    <mergeCell ref="CT138:CU138"/>
    <mergeCell ref="DB138:DC138"/>
    <mergeCell ref="BT138:BU138"/>
    <mergeCell ref="BV138:BW138"/>
    <mergeCell ref="BX138:BY138"/>
    <mergeCell ref="BZ138:CA138"/>
    <mergeCell ref="CH138:CI138"/>
    <mergeCell ref="CJ138:CK138"/>
    <mergeCell ref="DV138:DW138"/>
    <mergeCell ref="DX138:DY138"/>
    <mergeCell ref="EW138:EX138"/>
    <mergeCell ref="EY138:EZ138"/>
    <mergeCell ref="FA138:FB138"/>
    <mergeCell ref="FC138:FD138"/>
    <mergeCell ref="DD138:DE138"/>
    <mergeCell ref="DF138:DG138"/>
    <mergeCell ref="DH138:DI138"/>
    <mergeCell ref="DJ138:DK138"/>
    <mergeCell ref="DL138:DM138"/>
    <mergeCell ref="DN138:DO138"/>
    <mergeCell ref="FX138:GD138"/>
    <mergeCell ref="GE138:GK138"/>
    <mergeCell ref="GL138:GR138"/>
    <mergeCell ref="GS138:GY138"/>
    <mergeCell ref="GZ138:HF138"/>
    <mergeCell ref="HG138:HM138"/>
    <mergeCell ref="KK138:KK139"/>
    <mergeCell ref="KL138:KL139"/>
    <mergeCell ref="KM138:KM139"/>
    <mergeCell ref="KN138:KN139"/>
    <mergeCell ref="KO138:KO139"/>
    <mergeCell ref="KP138:KP139"/>
    <mergeCell ref="KE138:KE139"/>
    <mergeCell ref="KF138:KF139"/>
    <mergeCell ref="KG138:KG139"/>
    <mergeCell ref="KH138:KH139"/>
    <mergeCell ref="KI138:KI139"/>
    <mergeCell ref="KJ138:KJ139"/>
    <mergeCell ref="KW138:KW139"/>
    <mergeCell ref="KX138:KX139"/>
    <mergeCell ref="KY138:KY139"/>
    <mergeCell ref="KZ138:KZ139"/>
    <mergeCell ref="LA138:LA139"/>
    <mergeCell ref="LB138:LB139"/>
    <mergeCell ref="KQ138:KQ139"/>
    <mergeCell ref="KR138:KR139"/>
    <mergeCell ref="KS138:KS139"/>
    <mergeCell ref="KT138:KT139"/>
    <mergeCell ref="KU138:KU139"/>
    <mergeCell ref="KV138:KV139"/>
    <mergeCell ref="LI138:LI139"/>
    <mergeCell ref="LJ138:LJ139"/>
    <mergeCell ref="LK138:LK139"/>
    <mergeCell ref="LL138:LL139"/>
    <mergeCell ref="LM138:LM139"/>
    <mergeCell ref="LN138:LN139"/>
    <mergeCell ref="LC138:LC139"/>
    <mergeCell ref="LD138:LD139"/>
    <mergeCell ref="LE138:LE139"/>
    <mergeCell ref="LF138:LF139"/>
    <mergeCell ref="LG138:LG139"/>
    <mergeCell ref="LH138:LH139"/>
    <mergeCell ref="MA138:MA139"/>
    <mergeCell ref="MB138:MB139"/>
    <mergeCell ref="LU138:LU139"/>
    <mergeCell ref="LV138:LV139"/>
    <mergeCell ref="LW138:LW139"/>
    <mergeCell ref="LX138:LX139"/>
    <mergeCell ref="LY138:LY139"/>
    <mergeCell ref="LZ138:LZ139"/>
    <mergeCell ref="LO138:LO139"/>
    <mergeCell ref="LP138:LP139"/>
    <mergeCell ref="LQ138:LQ139"/>
    <mergeCell ref="LR138:LR139"/>
    <mergeCell ref="LS138:LS139"/>
    <mergeCell ref="LT138:LT139"/>
  </mergeCells>
  <pageMargins left="0.51181102362204722" right="0.31496062992125984" top="0.35433070866141736" bottom="0.35433070866141736" header="0" footer="0"/>
  <pageSetup paperSize="9" scale="51" orientation="portrait" r:id="rId1"/>
  <colBreaks count="1" manualBreakCount="1">
    <brk id="17" min="1" max="17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I188"/>
  <sheetViews>
    <sheetView showGridLines="0" zoomScaleNormal="100" zoomScaleSheetLayoutView="90" workbookViewId="0">
      <selection activeCell="R9" sqref="R9"/>
    </sheetView>
  </sheetViews>
  <sheetFormatPr baseColWidth="10" defaultRowHeight="15" x14ac:dyDescent="0.25"/>
  <cols>
    <col min="1" max="1" width="3.85546875" customWidth="1"/>
    <col min="3" max="3" width="18" customWidth="1"/>
    <col min="17" max="17" width="1.85546875" customWidth="1"/>
    <col min="18" max="18" width="11.5703125" customWidth="1"/>
  </cols>
  <sheetData>
    <row r="1" spans="1:36" ht="4.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1"/>
    </row>
    <row r="2" spans="1:36" x14ac:dyDescent="0.25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1"/>
    </row>
    <row r="3" spans="1:36" ht="21" x14ac:dyDescent="0.25">
      <c r="A3" s="789" t="s">
        <v>0</v>
      </c>
      <c r="B3" s="789"/>
      <c r="C3" s="789"/>
      <c r="D3" s="789"/>
      <c r="E3" s="789"/>
      <c r="F3" s="789"/>
      <c r="G3" s="789"/>
      <c r="H3" s="789"/>
      <c r="I3" s="789"/>
      <c r="J3" s="789"/>
      <c r="K3" s="789"/>
      <c r="L3" s="789"/>
      <c r="M3" s="789"/>
      <c r="N3" s="789"/>
      <c r="O3" s="789"/>
      <c r="P3" s="789"/>
      <c r="Q3" s="789"/>
      <c r="R3" s="1"/>
    </row>
    <row r="4" spans="1:36" ht="18.75" x14ac:dyDescent="0.25">
      <c r="A4" s="790" t="s">
        <v>1</v>
      </c>
      <c r="B4" s="790"/>
      <c r="C4" s="790"/>
      <c r="D4" s="790"/>
      <c r="E4" s="790"/>
      <c r="F4" s="790"/>
      <c r="G4" s="790"/>
      <c r="H4" s="790"/>
      <c r="I4" s="790"/>
      <c r="J4" s="790"/>
      <c r="K4" s="790"/>
      <c r="L4" s="790"/>
      <c r="M4" s="790"/>
      <c r="N4" s="790"/>
      <c r="O4" s="790"/>
      <c r="P4" s="790"/>
      <c r="Q4" s="790"/>
      <c r="R4" s="1"/>
    </row>
    <row r="5" spans="1:36" x14ac:dyDescent="0.25">
      <c r="A5" s="54"/>
      <c r="B5" s="54"/>
      <c r="C5" s="54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4"/>
      <c r="R5" s="1"/>
    </row>
    <row r="6" spans="1:36" ht="26.25" x14ac:dyDescent="0.25">
      <c r="A6" s="791" t="s">
        <v>2</v>
      </c>
      <c r="B6" s="791"/>
      <c r="C6" s="791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1"/>
    </row>
    <row r="7" spans="1:36" x14ac:dyDescent="0.25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1"/>
      <c r="Y7" s="437">
        <f>G20+H20</f>
        <v>34</v>
      </c>
    </row>
    <row r="8" spans="1:36" x14ac:dyDescent="0.25">
      <c r="A8" s="334"/>
      <c r="B8" s="56"/>
      <c r="C8" s="433" t="s">
        <v>145</v>
      </c>
      <c r="D8" s="7" t="s">
        <v>146</v>
      </c>
      <c r="E8" s="8"/>
      <c r="F8" s="57"/>
      <c r="G8" s="58" t="s">
        <v>210</v>
      </c>
      <c r="H8" s="9"/>
      <c r="I8" s="30"/>
      <c r="J8" s="10"/>
      <c r="K8" s="56"/>
      <c r="L8" s="56"/>
      <c r="M8" s="57"/>
      <c r="N8" s="56"/>
      <c r="O8" s="57"/>
      <c r="P8" s="56"/>
      <c r="Q8" s="57"/>
      <c r="R8" s="6"/>
    </row>
    <row r="9" spans="1:36" x14ac:dyDescent="0.25">
      <c r="A9" s="334"/>
      <c r="B9" s="56"/>
      <c r="C9" s="433" t="s">
        <v>150</v>
      </c>
      <c r="D9" s="14"/>
      <c r="E9" s="12"/>
      <c r="G9" s="58" t="s">
        <v>211</v>
      </c>
      <c r="K9" s="56"/>
      <c r="L9" s="58" t="s">
        <v>149</v>
      </c>
      <c r="M9" s="435"/>
      <c r="N9" s="56"/>
      <c r="O9" s="56"/>
      <c r="P9" s="56"/>
      <c r="Q9" s="335"/>
      <c r="R9" s="11"/>
    </row>
    <row r="10" spans="1:36" ht="15.75" x14ac:dyDescent="0.25">
      <c r="A10" s="334"/>
      <c r="B10" s="56"/>
      <c r="C10" s="58" t="s">
        <v>147</v>
      </c>
      <c r="D10" s="30"/>
      <c r="E10" s="30"/>
      <c r="F10" s="57"/>
      <c r="G10" s="58" t="s">
        <v>148</v>
      </c>
      <c r="H10" s="29" t="str">
        <f>VLOOKUP($K$10,$A$140:$QI$515,Restricciones!K10)</f>
        <v>CONSOLIDADO</v>
      </c>
      <c r="I10" s="29"/>
      <c r="J10" s="13"/>
      <c r="K10" s="455">
        <v>1</v>
      </c>
      <c r="L10" s="58" t="s">
        <v>151</v>
      </c>
      <c r="M10" s="434"/>
      <c r="N10" s="56"/>
      <c r="O10" s="56"/>
      <c r="P10" s="56"/>
      <c r="Q10" s="335"/>
      <c r="R10" s="11"/>
    </row>
    <row r="11" spans="1:36" ht="15.75" thickBot="1" x14ac:dyDescent="0.3">
      <c r="A11" s="54"/>
      <c r="B11" s="59"/>
      <c r="C11" s="60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61"/>
      <c r="Q11" s="59"/>
      <c r="R11" s="2"/>
    </row>
    <row r="12" spans="1:36" ht="15" customHeight="1" thickBot="1" x14ac:dyDescent="0.3">
      <c r="A12" s="54"/>
      <c r="B12" s="792" t="s">
        <v>3</v>
      </c>
      <c r="C12" s="793"/>
      <c r="D12" s="798" t="s">
        <v>4</v>
      </c>
      <c r="E12" s="801" t="s">
        <v>5</v>
      </c>
      <c r="F12" s="744"/>
      <c r="G12" s="804" t="s">
        <v>6</v>
      </c>
      <c r="H12" s="805"/>
      <c r="I12" s="808" t="s">
        <v>7</v>
      </c>
      <c r="J12" s="805"/>
      <c r="K12" s="808" t="s">
        <v>8</v>
      </c>
      <c r="L12" s="805"/>
      <c r="M12" s="808" t="s">
        <v>9</v>
      </c>
      <c r="N12" s="805"/>
      <c r="O12" s="777" t="s">
        <v>10</v>
      </c>
      <c r="P12" s="780" t="s">
        <v>11</v>
      </c>
      <c r="Q12" s="54"/>
      <c r="R12" s="1"/>
      <c r="X12" s="810" t="s">
        <v>212</v>
      </c>
      <c r="Y12" s="811"/>
      <c r="Z12" s="812"/>
      <c r="AA12" s="816" t="s">
        <v>213</v>
      </c>
      <c r="AB12" s="818" t="s">
        <v>153</v>
      </c>
      <c r="AC12" s="820" t="s">
        <v>154</v>
      </c>
      <c r="AD12" s="820" t="s">
        <v>155</v>
      </c>
      <c r="AE12" s="822" t="s">
        <v>214</v>
      </c>
      <c r="AF12" s="824" t="s">
        <v>215</v>
      </c>
      <c r="AG12" s="825"/>
      <c r="AH12" s="825"/>
      <c r="AI12" s="825"/>
      <c r="AJ12" s="826"/>
    </row>
    <row r="13" spans="1:36" ht="15.75" thickBot="1" x14ac:dyDescent="0.3">
      <c r="A13" s="54"/>
      <c r="B13" s="794"/>
      <c r="C13" s="795"/>
      <c r="D13" s="799"/>
      <c r="E13" s="802"/>
      <c r="F13" s="803"/>
      <c r="G13" s="806"/>
      <c r="H13" s="807"/>
      <c r="I13" s="809"/>
      <c r="J13" s="807"/>
      <c r="K13" s="809"/>
      <c r="L13" s="807"/>
      <c r="M13" s="809"/>
      <c r="N13" s="807"/>
      <c r="O13" s="778"/>
      <c r="P13" s="781"/>
      <c r="Q13" s="54"/>
      <c r="R13" s="1"/>
      <c r="X13" s="813"/>
      <c r="Y13" s="814"/>
      <c r="Z13" s="815"/>
      <c r="AA13" s="817"/>
      <c r="AB13" s="819"/>
      <c r="AC13" s="821"/>
      <c r="AD13" s="821"/>
      <c r="AE13" s="823"/>
      <c r="AF13" s="827" t="s">
        <v>216</v>
      </c>
      <c r="AG13" s="829" t="s">
        <v>153</v>
      </c>
      <c r="AH13" s="820" t="s">
        <v>154</v>
      </c>
      <c r="AI13" s="820" t="s">
        <v>155</v>
      </c>
      <c r="AJ13" s="832" t="s">
        <v>214</v>
      </c>
    </row>
    <row r="14" spans="1:36" ht="26.25" thickBot="1" x14ac:dyDescent="0.3">
      <c r="A14" s="54"/>
      <c r="B14" s="796"/>
      <c r="C14" s="797"/>
      <c r="D14" s="800"/>
      <c r="E14" s="152" t="s">
        <v>12</v>
      </c>
      <c r="F14" s="170" t="s">
        <v>13</v>
      </c>
      <c r="G14" s="152" t="s">
        <v>12</v>
      </c>
      <c r="H14" s="171" t="s">
        <v>13</v>
      </c>
      <c r="I14" s="152" t="s">
        <v>12</v>
      </c>
      <c r="J14" s="172" t="s">
        <v>13</v>
      </c>
      <c r="K14" s="173" t="s">
        <v>12</v>
      </c>
      <c r="L14" s="172" t="s">
        <v>13</v>
      </c>
      <c r="M14" s="173" t="s">
        <v>12</v>
      </c>
      <c r="N14" s="172" t="s">
        <v>13</v>
      </c>
      <c r="O14" s="779"/>
      <c r="P14" s="782"/>
      <c r="Q14" s="54"/>
      <c r="R14" s="1"/>
      <c r="X14" s="834" t="s">
        <v>5</v>
      </c>
      <c r="Y14" s="835"/>
      <c r="Z14" s="836"/>
      <c r="AA14" s="436" t="s">
        <v>14</v>
      </c>
      <c r="AB14" s="437">
        <f>+AB16+AB18+AB20+AB22+AB24+AB26+AB28+AB30+AB31+AB32+AB33+AB34+AB35</f>
        <v>169</v>
      </c>
      <c r="AC14" s="438">
        <f>+AC16+AC18+AC20+AC22+AC24+AC26+AC28+AC30+AC31+AC32+AC33+AC34+AC35</f>
        <v>1438</v>
      </c>
      <c r="AD14" s="438">
        <f>+AD16+AD18+AD20+AD22+AD24+AD26+AD28+AD30+AD31+AD32+AD33+AD34+AD35</f>
        <v>1457</v>
      </c>
      <c r="AE14" s="439">
        <f>AE16+AE18+AE20+AE22+AE24+AE26+AE28+AE30+AE31+AE32+AE33+AE34+AE35</f>
        <v>5</v>
      </c>
      <c r="AF14" s="828"/>
      <c r="AG14" s="830"/>
      <c r="AH14" s="831"/>
      <c r="AI14" s="831"/>
      <c r="AJ14" s="833"/>
    </row>
    <row r="15" spans="1:36" ht="20.100000000000001" customHeight="1" x14ac:dyDescent="0.25">
      <c r="A15" s="54"/>
      <c r="B15" s="783" t="s">
        <v>5</v>
      </c>
      <c r="C15" s="784"/>
      <c r="D15" s="174" t="s">
        <v>14</v>
      </c>
      <c r="E15" s="175">
        <f t="shared" ref="E15:L15" si="0">+E17+E19+E21+E23+E25+E27+E29+E31+E32+E33+E34+E35+E36</f>
        <v>559</v>
      </c>
      <c r="F15" s="176">
        <f t="shared" si="0"/>
        <v>2510</v>
      </c>
      <c r="G15" s="177">
        <f t="shared" si="0"/>
        <v>58</v>
      </c>
      <c r="H15" s="178">
        <f t="shared" si="0"/>
        <v>111</v>
      </c>
      <c r="I15" s="177">
        <f t="shared" si="0"/>
        <v>283</v>
      </c>
      <c r="J15" s="178">
        <f t="shared" si="0"/>
        <v>1155</v>
      </c>
      <c r="K15" s="177">
        <f t="shared" si="0"/>
        <v>218</v>
      </c>
      <c r="L15" s="178">
        <f t="shared" si="0"/>
        <v>1239</v>
      </c>
      <c r="M15" s="177">
        <f>+M27</f>
        <v>0</v>
      </c>
      <c r="N15" s="179">
        <f>+N27</f>
        <v>5</v>
      </c>
      <c r="O15" s="180">
        <f>+O17+O19+O21+O23+O25+O27+O29+O34+O35+O36</f>
        <v>0</v>
      </c>
      <c r="P15" s="176">
        <f>+P17+P19+P21+P23+P25+P27+P29+P31+P32+P33+P34+P35+P36</f>
        <v>0</v>
      </c>
      <c r="Q15" s="54"/>
      <c r="R15" s="1"/>
      <c r="X15" s="837"/>
      <c r="Y15" s="838"/>
      <c r="Z15" s="839"/>
      <c r="AA15" s="436" t="s">
        <v>15</v>
      </c>
      <c r="AB15" s="437">
        <f>+AB17+Y7+AB21+AB23+AB25+AB27+AB29</f>
        <v>1010</v>
      </c>
      <c r="AC15" s="438">
        <f>+AC17+AC19+AC21+AC23+AC25+AC27+AC29</f>
        <v>6993</v>
      </c>
      <c r="AD15" s="438">
        <f>+AD17+AD19+AD21+AD23+AD25+AD27+AD29</f>
        <v>10642</v>
      </c>
      <c r="AE15" s="439">
        <f>AE17+AE19+AE21+AE23+AE25+AE27+AE29+AE31+AE32+AE33+AE34+AE35+AE36</f>
        <v>150</v>
      </c>
      <c r="AF15" s="440">
        <f>SUM(AG15:AJ15)</f>
        <v>703</v>
      </c>
      <c r="AG15" s="437">
        <f>+AG17+AG19+AG21+AG23+AG25+AG27+AG29+AG30+AG31+AG32+AG33+AG34+AG35</f>
        <v>42</v>
      </c>
      <c r="AH15" s="441">
        <f>+AH17+AH19+AH21+AH23+AH25+AH27+AH29+AH30+AH31+AH32+AH33+AH34+AH35</f>
        <v>320</v>
      </c>
      <c r="AI15" s="441">
        <f>+AI17+AI19+AI21+AI23+AI25+AI27+AI29+AI30+AI31+AI32+AI33+AI34+AI35</f>
        <v>339</v>
      </c>
      <c r="AJ15" s="442">
        <f>+AJ17+AJ19+AJ21+AJ23+AJ25+AJ27+AJ29+AJ30+AJ31+AJ32+AJ33+AJ34+AJ35</f>
        <v>2</v>
      </c>
    </row>
    <row r="16" spans="1:36" ht="20.100000000000001" customHeight="1" thickBot="1" x14ac:dyDescent="0.3">
      <c r="A16" s="54"/>
      <c r="B16" s="785"/>
      <c r="C16" s="786"/>
      <c r="D16" s="181" t="s">
        <v>15</v>
      </c>
      <c r="E16" s="182">
        <f t="shared" ref="E16:F16" si="1">+E18+E20+E22+E24+E26+E28+E30</f>
        <v>1218</v>
      </c>
      <c r="F16" s="183">
        <f t="shared" si="1"/>
        <v>17577</v>
      </c>
      <c r="G16" s="184">
        <f>+G18+G20+G22+G24+G26+G28+G30</f>
        <v>127</v>
      </c>
      <c r="H16" s="185">
        <f t="shared" ref="H16:L16" si="2">+H18+H20+H22+H24+H26+H28+H30</f>
        <v>883</v>
      </c>
      <c r="I16" s="184">
        <f t="shared" si="2"/>
        <v>622</v>
      </c>
      <c r="J16" s="185">
        <f t="shared" si="2"/>
        <v>6371</v>
      </c>
      <c r="K16" s="184">
        <f t="shared" si="2"/>
        <v>469</v>
      </c>
      <c r="L16" s="185">
        <f t="shared" si="2"/>
        <v>10173</v>
      </c>
      <c r="M16" s="184">
        <f>+M28</f>
        <v>0</v>
      </c>
      <c r="N16" s="186">
        <f>+N28</f>
        <v>150</v>
      </c>
      <c r="O16" s="187"/>
      <c r="P16" s="188"/>
      <c r="Q16" s="54"/>
      <c r="R16" s="1"/>
      <c r="X16" s="847" t="s">
        <v>217</v>
      </c>
      <c r="Y16" s="845"/>
      <c r="Z16" s="843"/>
      <c r="AA16" s="436" t="s">
        <v>14</v>
      </c>
      <c r="AB16" s="437">
        <f t="shared" ref="AB16:AB29" si="3">G17+H17</f>
        <v>0</v>
      </c>
      <c r="AC16" s="438">
        <f>I17+J17</f>
        <v>1</v>
      </c>
      <c r="AD16" s="438">
        <f>K17+L17</f>
        <v>1</v>
      </c>
      <c r="AE16" s="443"/>
      <c r="AF16" s="444"/>
      <c r="AG16" s="445"/>
      <c r="AH16" s="446"/>
      <c r="AI16" s="446"/>
      <c r="AJ16" s="447"/>
    </row>
    <row r="17" spans="1:36" ht="20.100000000000001" customHeight="1" x14ac:dyDescent="0.25">
      <c r="A17" s="54"/>
      <c r="B17" s="787" t="s">
        <v>16</v>
      </c>
      <c r="C17" s="788"/>
      <c r="D17" s="189" t="s">
        <v>14</v>
      </c>
      <c r="E17" s="190">
        <f>+G17+I17+K17</f>
        <v>2</v>
      </c>
      <c r="F17" s="191">
        <f>+H17+J17+L17</f>
        <v>0</v>
      </c>
      <c r="G17" s="336">
        <f>VLOOKUP($K$10,$A$140:$QI$515,Restricciones!G17+5,FALSE)</f>
        <v>0</v>
      </c>
      <c r="H17" s="336">
        <f>VLOOKUP($K$10,$A$140:$QI$515,Restricciones!H17+5,FALSE)</f>
        <v>0</v>
      </c>
      <c r="I17" s="256">
        <f>VLOOKUP($K$10,$A$140:$QI$515,Restricciones!I17+5,FALSE)</f>
        <v>1</v>
      </c>
      <c r="J17" s="336">
        <f>VLOOKUP($K$10,$A$140:$QI$515,Restricciones!J17+5,FALSE)</f>
        <v>0</v>
      </c>
      <c r="K17" s="256">
        <f>VLOOKUP($K$10,$A$140:$QI$515,Restricciones!K17+5,FALSE)</f>
        <v>1</v>
      </c>
      <c r="L17" s="336">
        <f>VLOOKUP($K$10,$A$140:$QI$515,Restricciones!L17+5,FALSE)</f>
        <v>0</v>
      </c>
      <c r="M17" s="337"/>
      <c r="N17" s="338"/>
      <c r="O17" s="339">
        <f>VLOOKUP($K$10,$A$140:$QI$515,Restricciones!O17+5,FALSE)</f>
        <v>0</v>
      </c>
      <c r="P17" s="340">
        <f>VLOOKUP($K$10,$A$140:$QI$515,Restricciones!P17+5,FALSE)</f>
        <v>0</v>
      </c>
      <c r="Q17" s="54"/>
      <c r="R17" s="1"/>
      <c r="X17" s="847"/>
      <c r="Y17" s="845"/>
      <c r="Z17" s="843"/>
      <c r="AA17" s="436" t="s">
        <v>15</v>
      </c>
      <c r="AB17" s="437">
        <f t="shared" si="3"/>
        <v>0</v>
      </c>
      <c r="AC17" s="438">
        <f>I18+J18</f>
        <v>1</v>
      </c>
      <c r="AD17" s="438">
        <f>K18+L18</f>
        <v>1</v>
      </c>
      <c r="AE17" s="443"/>
      <c r="AF17" s="440">
        <f>SUM(AG17:AJ17)</f>
        <v>2</v>
      </c>
      <c r="AG17" s="437">
        <f>+AB17/1</f>
        <v>0</v>
      </c>
      <c r="AH17" s="438">
        <f>+AC17/1</f>
        <v>1</v>
      </c>
      <c r="AI17" s="438">
        <f>+AD17/1</f>
        <v>1</v>
      </c>
      <c r="AJ17" s="443"/>
    </row>
    <row r="18" spans="1:36" ht="20.100000000000001" customHeight="1" x14ac:dyDescent="0.25">
      <c r="A18" s="327"/>
      <c r="B18" s="764"/>
      <c r="C18" s="776"/>
      <c r="D18" s="198" t="s">
        <v>15</v>
      </c>
      <c r="E18" s="199">
        <f t="shared" ref="E18:F33" si="4">+G18+I18+K18</f>
        <v>2</v>
      </c>
      <c r="F18" s="200">
        <f t="shared" si="4"/>
        <v>0</v>
      </c>
      <c r="G18" s="341">
        <f>VLOOKUP($K$10,$A$140:$QI$515,Restricciones!G18+5,FALSE)</f>
        <v>0</v>
      </c>
      <c r="H18" s="341">
        <f>VLOOKUP($K$10,$A$140:$QI$515,Restricciones!H18+5,FALSE)</f>
        <v>0</v>
      </c>
      <c r="I18" s="342">
        <f>VLOOKUP($K$10,$A$140:$QI$515,Restricciones!I18+5,FALSE)</f>
        <v>1</v>
      </c>
      <c r="J18" s="341">
        <f>VLOOKUP($K$10,$A$140:$QI$515,Restricciones!J18+5,FALSE)</f>
        <v>0</v>
      </c>
      <c r="K18" s="342">
        <f>VLOOKUP($K$10,$A$140:$QI$515,Restricciones!K18+5,FALSE)</f>
        <v>1</v>
      </c>
      <c r="L18" s="341">
        <f>VLOOKUP($K$10,$A$140:$QI$515,Restricciones!L18+5,FALSE)</f>
        <v>0</v>
      </c>
      <c r="M18" s="343"/>
      <c r="N18" s="344"/>
      <c r="O18" s="345"/>
      <c r="P18" s="346"/>
      <c r="Q18" s="54"/>
      <c r="R18" s="1"/>
      <c r="X18" s="847" t="s">
        <v>17</v>
      </c>
      <c r="Y18" s="848" t="s">
        <v>18</v>
      </c>
      <c r="Z18" s="849"/>
      <c r="AA18" s="436" t="s">
        <v>14</v>
      </c>
      <c r="AB18" s="437">
        <f t="shared" si="3"/>
        <v>13</v>
      </c>
      <c r="AC18" s="438">
        <f t="shared" ref="AC18:AC35" si="5">I19+J19</f>
        <v>197</v>
      </c>
      <c r="AD18" s="438">
        <f t="shared" ref="AD18:AD34" si="6">K19+L19</f>
        <v>231</v>
      </c>
      <c r="AE18" s="443"/>
      <c r="AF18" s="444"/>
      <c r="AG18" s="445"/>
      <c r="AH18" s="446"/>
      <c r="AI18" s="446"/>
      <c r="AJ18" s="447"/>
    </row>
    <row r="19" spans="1:36" ht="20.100000000000001" customHeight="1" x14ac:dyDescent="0.25">
      <c r="A19" s="54"/>
      <c r="B19" s="775" t="s">
        <v>17</v>
      </c>
      <c r="C19" s="776" t="s">
        <v>18</v>
      </c>
      <c r="D19" s="198" t="s">
        <v>14</v>
      </c>
      <c r="E19" s="190">
        <f t="shared" si="4"/>
        <v>78</v>
      </c>
      <c r="F19" s="200">
        <f t="shared" si="4"/>
        <v>363</v>
      </c>
      <c r="G19" s="341">
        <f>VLOOKUP($K$10,$A$140:$QI$515,Restricciones!G19+5,FALSE)</f>
        <v>6</v>
      </c>
      <c r="H19" s="341">
        <f>VLOOKUP($K$10,$A$140:$QI$515,Restricciones!H19+5,FALSE)</f>
        <v>7</v>
      </c>
      <c r="I19" s="342">
        <f>VLOOKUP($K$10,$A$140:$QI$515,Restricciones!I19+5,FALSE)</f>
        <v>38</v>
      </c>
      <c r="J19" s="341">
        <f>VLOOKUP($K$10,$A$140:$QI$515,Restricciones!J19+5,FALSE)</f>
        <v>159</v>
      </c>
      <c r="K19" s="342">
        <f>VLOOKUP($K$10,$A$140:$QI$515,Restricciones!K19+5,FALSE)</f>
        <v>34</v>
      </c>
      <c r="L19" s="341">
        <f>VLOOKUP($K$10,$A$140:$QI$515,Restricciones!L19+5,FALSE)</f>
        <v>197</v>
      </c>
      <c r="M19" s="343"/>
      <c r="N19" s="344"/>
      <c r="O19" s="347">
        <f>VLOOKUP($K$10,$A$140:$QI$515,Restricciones!O19+5,FALSE)</f>
        <v>0</v>
      </c>
      <c r="P19" s="348">
        <f>VLOOKUP($K$10,$A$140:$QI$515,Restricciones!P19+5,FALSE)</f>
        <v>0</v>
      </c>
      <c r="Q19" s="54"/>
      <c r="R19" s="1"/>
      <c r="X19" s="847"/>
      <c r="Y19" s="850"/>
      <c r="Z19" s="851"/>
      <c r="AA19" s="436" t="s">
        <v>15</v>
      </c>
      <c r="AB19" s="437">
        <f t="shared" si="3"/>
        <v>34</v>
      </c>
      <c r="AC19" s="438">
        <f t="shared" si="5"/>
        <v>674</v>
      </c>
      <c r="AD19" s="438">
        <f t="shared" si="6"/>
        <v>822</v>
      </c>
      <c r="AE19" s="443"/>
      <c r="AF19" s="440">
        <f>SUM(AG19:AJ19)</f>
        <v>118</v>
      </c>
      <c r="AG19" s="437">
        <f>ROUND(+Y7/13,0)</f>
        <v>3</v>
      </c>
      <c r="AH19" s="438">
        <f>ROUND(+AC19/13,0)</f>
        <v>52</v>
      </c>
      <c r="AI19" s="438">
        <f>ROUND(+AD19/13,0)</f>
        <v>63</v>
      </c>
      <c r="AJ19" s="443"/>
    </row>
    <row r="20" spans="1:36" ht="20.100000000000001" customHeight="1" x14ac:dyDescent="0.25">
      <c r="A20" s="327"/>
      <c r="B20" s="775"/>
      <c r="C20" s="776"/>
      <c r="D20" s="198" t="s">
        <v>15</v>
      </c>
      <c r="E20" s="209">
        <f t="shared" si="4"/>
        <v>78</v>
      </c>
      <c r="F20" s="200">
        <f t="shared" si="4"/>
        <v>1452</v>
      </c>
      <c r="G20" s="341">
        <f>VLOOKUP($K$10,$A$140:$QI$515,Restricciones!G20+5,FALSE)</f>
        <v>6</v>
      </c>
      <c r="H20" s="341">
        <f>VLOOKUP($K$10,$A$140:$QI$515,Restricciones!H20+5,FALSE)</f>
        <v>28</v>
      </c>
      <c r="I20" s="342">
        <f>VLOOKUP($K$10,$A$140:$QI$515,Restricciones!I20+5,FALSE)</f>
        <v>38</v>
      </c>
      <c r="J20" s="341">
        <f>VLOOKUP($K$10,$A$140:$QI$515,Restricciones!J20+5,FALSE)</f>
        <v>636</v>
      </c>
      <c r="K20" s="342">
        <f>VLOOKUP($K$10,$A$140:$QI$515,Restricciones!K20+5,FALSE)</f>
        <v>34</v>
      </c>
      <c r="L20" s="341">
        <f>VLOOKUP($K$10,$A$140:$QI$515,Restricciones!L20+5,FALSE)</f>
        <v>788</v>
      </c>
      <c r="M20" s="343"/>
      <c r="N20" s="344"/>
      <c r="O20" s="345"/>
      <c r="P20" s="346"/>
      <c r="Q20" s="54"/>
      <c r="R20" s="1"/>
      <c r="X20" s="847"/>
      <c r="Y20" s="848" t="s">
        <v>19</v>
      </c>
      <c r="Z20" s="849"/>
      <c r="AA20" s="436" t="s">
        <v>14</v>
      </c>
      <c r="AB20" s="437">
        <f t="shared" si="3"/>
        <v>68</v>
      </c>
      <c r="AC20" s="438">
        <f t="shared" si="5"/>
        <v>520</v>
      </c>
      <c r="AD20" s="438">
        <f t="shared" si="6"/>
        <v>507</v>
      </c>
      <c r="AE20" s="443"/>
      <c r="AF20" s="444">
        <f>SUM(AG20:AJ20)</f>
        <v>0</v>
      </c>
      <c r="AG20" s="445"/>
      <c r="AH20" s="446"/>
      <c r="AI20" s="446"/>
      <c r="AJ20" s="447"/>
    </row>
    <row r="21" spans="1:36" ht="20.100000000000001" customHeight="1" x14ac:dyDescent="0.25">
      <c r="A21" s="54"/>
      <c r="B21" s="775"/>
      <c r="C21" s="776" t="s">
        <v>19</v>
      </c>
      <c r="D21" s="198" t="s">
        <v>14</v>
      </c>
      <c r="E21" s="209">
        <f t="shared" si="4"/>
        <v>230</v>
      </c>
      <c r="F21" s="200">
        <f t="shared" si="4"/>
        <v>865</v>
      </c>
      <c r="G21" s="341">
        <f>VLOOKUP($K$10,$A$140:$QI$515,Restricciones!G21+5,FALSE)</f>
        <v>27</v>
      </c>
      <c r="H21" s="341">
        <f>VLOOKUP($K$10,$A$140:$QI$515,Restricciones!H21+5,FALSE)</f>
        <v>41</v>
      </c>
      <c r="I21" s="342">
        <f>VLOOKUP($K$10,$A$140:$QI$515,Restricciones!I21+5,FALSE)</f>
        <v>114</v>
      </c>
      <c r="J21" s="341">
        <f>VLOOKUP($K$10,$A$140:$QI$515,Restricciones!J21+5,FALSE)</f>
        <v>406</v>
      </c>
      <c r="K21" s="342">
        <f>VLOOKUP($K$10,$A$140:$QI$515,Restricciones!K21+5,FALSE)</f>
        <v>89</v>
      </c>
      <c r="L21" s="341">
        <f>VLOOKUP($K$10,$A$140:$QI$515,Restricciones!L21+5,FALSE)</f>
        <v>418</v>
      </c>
      <c r="M21" s="343"/>
      <c r="N21" s="344"/>
      <c r="O21" s="347">
        <f>VLOOKUP($K$10,$A$140:$QI$515,Restricciones!O21+5,FALSE)</f>
        <v>0</v>
      </c>
      <c r="P21" s="348">
        <f>VLOOKUP($K$10,$A$140:$QI$515,Restricciones!P21+5,FALSE)</f>
        <v>0</v>
      </c>
      <c r="Q21" s="54"/>
      <c r="R21" s="1"/>
      <c r="X21" s="847"/>
      <c r="Y21" s="850"/>
      <c r="Z21" s="851"/>
      <c r="AA21" s="436" t="s">
        <v>15</v>
      </c>
      <c r="AB21" s="437">
        <f t="shared" si="3"/>
        <v>68</v>
      </c>
      <c r="AC21" s="438">
        <f t="shared" si="5"/>
        <v>520</v>
      </c>
      <c r="AD21" s="438">
        <f t="shared" si="6"/>
        <v>507</v>
      </c>
      <c r="AE21" s="443"/>
      <c r="AF21" s="440">
        <f>SUM(AG21:AJ21)</f>
        <v>274</v>
      </c>
      <c r="AG21" s="448">
        <f>ROUND(+AB21/4,0)</f>
        <v>17</v>
      </c>
      <c r="AH21" s="449">
        <f>ROUND(+AC21/4,0)</f>
        <v>130</v>
      </c>
      <c r="AI21" s="449">
        <f>ROUND(+AD21/4,0)</f>
        <v>127</v>
      </c>
      <c r="AJ21" s="443"/>
    </row>
    <row r="22" spans="1:36" ht="20.100000000000001" customHeight="1" x14ac:dyDescent="0.25">
      <c r="A22" s="327"/>
      <c r="B22" s="775"/>
      <c r="C22" s="776"/>
      <c r="D22" s="198" t="s">
        <v>15</v>
      </c>
      <c r="E22" s="209">
        <f t="shared" si="4"/>
        <v>230</v>
      </c>
      <c r="F22" s="200">
        <f t="shared" si="4"/>
        <v>865</v>
      </c>
      <c r="G22" s="341">
        <f>VLOOKUP($K$10,$A$140:$QI$515,Restricciones!G22+5,FALSE)</f>
        <v>27</v>
      </c>
      <c r="H22" s="341">
        <f>VLOOKUP($K$10,$A$140:$QI$515,Restricciones!H22+5,FALSE)</f>
        <v>41</v>
      </c>
      <c r="I22" s="342">
        <f>VLOOKUP($K$10,$A$140:$QI$515,Restricciones!I22+5,FALSE)</f>
        <v>114</v>
      </c>
      <c r="J22" s="341">
        <f>VLOOKUP($K$10,$A$140:$QI$515,Restricciones!J22+5,FALSE)</f>
        <v>406</v>
      </c>
      <c r="K22" s="342">
        <f>VLOOKUP($K$10,$A$140:$QI$515,Restricciones!K22+5,FALSE)</f>
        <v>89</v>
      </c>
      <c r="L22" s="341">
        <f>VLOOKUP($K$10,$A$140:$QI$515,Restricciones!L22+5,FALSE)</f>
        <v>418</v>
      </c>
      <c r="M22" s="343"/>
      <c r="N22" s="344"/>
      <c r="O22" s="345"/>
      <c r="P22" s="346"/>
      <c r="Q22" s="54"/>
      <c r="R22" s="1"/>
      <c r="X22" s="847"/>
      <c r="Y22" s="848" t="s">
        <v>20</v>
      </c>
      <c r="Z22" s="849"/>
      <c r="AA22" s="436" t="s">
        <v>14</v>
      </c>
      <c r="AB22" s="437">
        <f t="shared" si="3"/>
        <v>42</v>
      </c>
      <c r="AC22" s="438">
        <f t="shared" si="5"/>
        <v>451</v>
      </c>
      <c r="AD22" s="438">
        <f t="shared" si="6"/>
        <v>361</v>
      </c>
      <c r="AE22" s="443"/>
      <c r="AF22" s="444">
        <f>SUM(AG22:AJ22)</f>
        <v>0</v>
      </c>
      <c r="AG22" s="445"/>
      <c r="AH22" s="446"/>
      <c r="AI22" s="446"/>
      <c r="AJ22" s="447"/>
    </row>
    <row r="23" spans="1:36" ht="20.100000000000001" customHeight="1" x14ac:dyDescent="0.25">
      <c r="A23" s="54"/>
      <c r="B23" s="775"/>
      <c r="C23" s="776" t="s">
        <v>20</v>
      </c>
      <c r="D23" s="198" t="s">
        <v>14</v>
      </c>
      <c r="E23" s="209">
        <f t="shared" si="4"/>
        <v>84</v>
      </c>
      <c r="F23" s="200">
        <f t="shared" si="4"/>
        <v>770</v>
      </c>
      <c r="G23" s="341">
        <f>VLOOKUP($K$10,$A$140:$QI$515,Restricciones!G23+5,FALSE)</f>
        <v>8</v>
      </c>
      <c r="H23" s="341">
        <f>VLOOKUP($K$10,$A$140:$QI$515,Restricciones!H23+5,FALSE)</f>
        <v>34</v>
      </c>
      <c r="I23" s="342">
        <f>VLOOKUP($K$10,$A$140:$QI$515,Restricciones!I23+5,FALSE)</f>
        <v>42</v>
      </c>
      <c r="J23" s="341">
        <f>VLOOKUP($K$10,$A$140:$QI$515,Restricciones!J23+5,FALSE)</f>
        <v>409</v>
      </c>
      <c r="K23" s="342">
        <f>VLOOKUP($K$10,$A$140:$QI$515,Restricciones!K23+5,FALSE)</f>
        <v>34</v>
      </c>
      <c r="L23" s="341">
        <f>VLOOKUP($K$10,$A$140:$QI$515,Restricciones!L23+5,FALSE)</f>
        <v>327</v>
      </c>
      <c r="M23" s="343"/>
      <c r="N23" s="344"/>
      <c r="O23" s="347">
        <f>VLOOKUP($K$10,$A$140:$QI$515,Restricciones!O23+5,FALSE)</f>
        <v>0</v>
      </c>
      <c r="P23" s="348">
        <f>VLOOKUP($K$10,$A$140:$QI$515,Restricciones!P23+5,FALSE)</f>
        <v>0</v>
      </c>
      <c r="Q23" s="54"/>
      <c r="R23" s="1"/>
      <c r="X23" s="847"/>
      <c r="Y23" s="850"/>
      <c r="Z23" s="851"/>
      <c r="AA23" s="436" t="s">
        <v>15</v>
      </c>
      <c r="AB23" s="437">
        <f t="shared" si="3"/>
        <v>42</v>
      </c>
      <c r="AC23" s="438">
        <f t="shared" si="5"/>
        <v>451</v>
      </c>
      <c r="AD23" s="438">
        <f t="shared" si="6"/>
        <v>361</v>
      </c>
      <c r="AE23" s="443"/>
      <c r="AF23" s="440">
        <f>SUM(AG23:AJ23)</f>
        <v>72</v>
      </c>
      <c r="AG23" s="437">
        <f>ROUND(+AB23/12,0)</f>
        <v>4</v>
      </c>
      <c r="AH23" s="438">
        <f>ROUND(+AC23/12,0)</f>
        <v>38</v>
      </c>
      <c r="AI23" s="438">
        <f>ROUND(+AD23/12,0)</f>
        <v>30</v>
      </c>
      <c r="AJ23" s="443"/>
    </row>
    <row r="24" spans="1:36" ht="20.100000000000001" customHeight="1" x14ac:dyDescent="0.25">
      <c r="A24" s="327"/>
      <c r="B24" s="775"/>
      <c r="C24" s="776"/>
      <c r="D24" s="198" t="s">
        <v>15</v>
      </c>
      <c r="E24" s="209">
        <f t="shared" si="4"/>
        <v>84</v>
      </c>
      <c r="F24" s="200">
        <f t="shared" si="4"/>
        <v>770</v>
      </c>
      <c r="G24" s="341">
        <f>VLOOKUP($K$10,$A$140:$QI$515,Restricciones!G24+5,FALSE)</f>
        <v>8</v>
      </c>
      <c r="H24" s="341">
        <f>VLOOKUP($K$10,$A$140:$QI$515,Restricciones!H24+5,FALSE)</f>
        <v>34</v>
      </c>
      <c r="I24" s="342">
        <f>VLOOKUP($K$10,$A$140:$QI$515,Restricciones!I24+5,FALSE)</f>
        <v>42</v>
      </c>
      <c r="J24" s="341">
        <f>VLOOKUP($K$10,$A$140:$QI$515,Restricciones!J24+5,FALSE)</f>
        <v>409</v>
      </c>
      <c r="K24" s="342">
        <f>VLOOKUP($K$10,$A$140:$QI$515,Restricciones!K24+5,FALSE)</f>
        <v>34</v>
      </c>
      <c r="L24" s="341">
        <f>VLOOKUP($K$10,$A$140:$QI$515,Restricciones!L24+5,FALSE)</f>
        <v>327</v>
      </c>
      <c r="M24" s="343"/>
      <c r="N24" s="344"/>
      <c r="O24" s="345"/>
      <c r="P24" s="346"/>
      <c r="Q24" s="54"/>
      <c r="R24" s="1"/>
      <c r="X24" s="847"/>
      <c r="Y24" s="848" t="s">
        <v>21</v>
      </c>
      <c r="Z24" s="849"/>
      <c r="AA24" s="436" t="s">
        <v>14</v>
      </c>
      <c r="AB24" s="437">
        <f t="shared" si="3"/>
        <v>7</v>
      </c>
      <c r="AC24" s="438">
        <f t="shared" si="5"/>
        <v>51</v>
      </c>
      <c r="AD24" s="438">
        <f t="shared" si="6"/>
        <v>28</v>
      </c>
      <c r="AE24" s="443"/>
      <c r="AF24" s="444"/>
      <c r="AG24" s="445"/>
      <c r="AH24" s="446"/>
      <c r="AI24" s="446"/>
      <c r="AJ24" s="447"/>
    </row>
    <row r="25" spans="1:36" ht="20.100000000000001" customHeight="1" x14ac:dyDescent="0.25">
      <c r="A25" s="54"/>
      <c r="B25" s="775"/>
      <c r="C25" s="776" t="s">
        <v>21</v>
      </c>
      <c r="D25" s="198" t="s">
        <v>14</v>
      </c>
      <c r="E25" s="209">
        <f t="shared" si="4"/>
        <v>64</v>
      </c>
      <c r="F25" s="200">
        <f t="shared" si="4"/>
        <v>22</v>
      </c>
      <c r="G25" s="341">
        <f>VLOOKUP($K$10,$A$140:$QI$515,Restricciones!G25+5,FALSE)</f>
        <v>6</v>
      </c>
      <c r="H25" s="341">
        <f>VLOOKUP($K$10,$A$140:$QI$515,Restricciones!H25+5,FALSE)</f>
        <v>1</v>
      </c>
      <c r="I25" s="342">
        <f>VLOOKUP($K$10,$A$140:$QI$515,Restricciones!I25+5,FALSE)</f>
        <v>37</v>
      </c>
      <c r="J25" s="341">
        <f>VLOOKUP($K$10,$A$140:$QI$515,Restricciones!J25+5,FALSE)</f>
        <v>14</v>
      </c>
      <c r="K25" s="342">
        <f>VLOOKUP($K$10,$A$140:$QI$515,Restricciones!K25+5,FALSE)</f>
        <v>21</v>
      </c>
      <c r="L25" s="341">
        <f>VLOOKUP($K$10,$A$140:$QI$515,Restricciones!L25+5,FALSE)</f>
        <v>7</v>
      </c>
      <c r="M25" s="343"/>
      <c r="N25" s="344"/>
      <c r="O25" s="347">
        <f>VLOOKUP($K$10,$A$140:$QI$515,Restricciones!O25+5,FALSE)</f>
        <v>0</v>
      </c>
      <c r="P25" s="348">
        <f>VLOOKUP($K$10,$A$140:$QI$515,Restricciones!P25+5,FALSE)</f>
        <v>0</v>
      </c>
      <c r="Q25" s="54"/>
      <c r="R25" s="1"/>
      <c r="X25" s="847"/>
      <c r="Y25" s="850"/>
      <c r="Z25" s="851"/>
      <c r="AA25" s="436" t="s">
        <v>15</v>
      </c>
      <c r="AB25" s="437">
        <f t="shared" si="3"/>
        <v>6</v>
      </c>
      <c r="AC25" s="438">
        <f t="shared" si="5"/>
        <v>37</v>
      </c>
      <c r="AD25" s="438">
        <f t="shared" si="6"/>
        <v>21</v>
      </c>
      <c r="AE25" s="443"/>
      <c r="AF25" s="440">
        <f>SUM(AG25:AJ25)</f>
        <v>64</v>
      </c>
      <c r="AG25" s="448">
        <f>ROUND(+AB25/1,0)</f>
        <v>6</v>
      </c>
      <c r="AH25" s="449">
        <f>ROUND(+AC25/1,0)</f>
        <v>37</v>
      </c>
      <c r="AI25" s="449">
        <f>ROUND(+AD25/1,0)</f>
        <v>21</v>
      </c>
      <c r="AJ25" s="443"/>
    </row>
    <row r="26" spans="1:36" ht="20.100000000000001" customHeight="1" thickBot="1" x14ac:dyDescent="0.3">
      <c r="A26" s="327"/>
      <c r="B26" s="775"/>
      <c r="C26" s="776"/>
      <c r="D26" s="198" t="s">
        <v>15</v>
      </c>
      <c r="E26" s="209">
        <f t="shared" si="4"/>
        <v>64</v>
      </c>
      <c r="F26" s="200">
        <f t="shared" si="4"/>
        <v>0</v>
      </c>
      <c r="G26" s="341">
        <f>VLOOKUP($K$10,$A$140:$QI$515,Restricciones!G26+5,FALSE)</f>
        <v>6</v>
      </c>
      <c r="H26" s="341">
        <f>VLOOKUP($K$10,$A$140:$QI$515,Restricciones!H26+5,FALSE)</f>
        <v>0</v>
      </c>
      <c r="I26" s="342">
        <f>VLOOKUP($K$10,$A$140:$QI$515,Restricciones!I26+5,FALSE)</f>
        <v>37</v>
      </c>
      <c r="J26" s="341">
        <f>VLOOKUP($K$10,$A$140:$QI$515,Restricciones!J26+5,FALSE)</f>
        <v>0</v>
      </c>
      <c r="K26" s="342">
        <f>VLOOKUP($K$10,$A$140:$QI$515,Restricciones!K26+5,FALSE)</f>
        <v>21</v>
      </c>
      <c r="L26" s="341">
        <f>VLOOKUP($K$10,$A$140:$QI$515,Restricciones!L26+5,FALSE)</f>
        <v>0</v>
      </c>
      <c r="M26" s="343"/>
      <c r="N26" s="344"/>
      <c r="O26" s="345"/>
      <c r="P26" s="346"/>
      <c r="Q26" s="54"/>
      <c r="R26" s="1"/>
      <c r="X26" s="847" t="s">
        <v>22</v>
      </c>
      <c r="Y26" s="848" t="s">
        <v>23</v>
      </c>
      <c r="Z26" s="849"/>
      <c r="AA26" s="436" t="s">
        <v>14</v>
      </c>
      <c r="AB26" s="437">
        <f t="shared" si="3"/>
        <v>34</v>
      </c>
      <c r="AC26" s="438">
        <f t="shared" si="5"/>
        <v>203</v>
      </c>
      <c r="AD26" s="438">
        <f t="shared" si="6"/>
        <v>316</v>
      </c>
      <c r="AE26" s="439">
        <f>M27+N27</f>
        <v>5</v>
      </c>
      <c r="AF26" s="444"/>
      <c r="AG26" s="445"/>
      <c r="AH26" s="446"/>
      <c r="AI26" s="446"/>
      <c r="AJ26" s="447"/>
    </row>
    <row r="27" spans="1:36" ht="20.100000000000001" customHeight="1" thickBot="1" x14ac:dyDescent="0.3">
      <c r="A27" s="54"/>
      <c r="B27" s="775" t="s">
        <v>22</v>
      </c>
      <c r="C27" s="776" t="s">
        <v>23</v>
      </c>
      <c r="D27" s="198" t="s">
        <v>14</v>
      </c>
      <c r="E27" s="209">
        <f>+G27+I27+K27+M27</f>
        <v>75</v>
      </c>
      <c r="F27" s="200">
        <f>+H27+J27+L27+N27</f>
        <v>483</v>
      </c>
      <c r="G27" s="341">
        <f>VLOOKUP($K$10,$A$140:$QI$515,Restricciones!G27+5,FALSE)</f>
        <v>8</v>
      </c>
      <c r="H27" s="341">
        <f>VLOOKUP($K$10,$A$140:$QI$515,Restricciones!H27+5,FALSE)</f>
        <v>26</v>
      </c>
      <c r="I27" s="342">
        <f>VLOOKUP($K$10,$A$140:$QI$515,Restricciones!I27+5,FALSE)</f>
        <v>39</v>
      </c>
      <c r="J27" s="341">
        <f>VLOOKUP($K$10,$A$140:$QI$515,Restricciones!J27+5,FALSE)</f>
        <v>164</v>
      </c>
      <c r="K27" s="342">
        <f>VLOOKUP($K$10,$A$140:$QI$515,Restricciones!K27+5,FALSE)</f>
        <v>28</v>
      </c>
      <c r="L27" s="341">
        <f>VLOOKUP($K$10,$A$140:$QI$515,Restricciones!L27+5,FALSE)</f>
        <v>288</v>
      </c>
      <c r="M27" s="349">
        <f>VLOOKUP($K$10,$A$140:$QI$515,Restricciones!M27+5,FALSE)</f>
        <v>0</v>
      </c>
      <c r="N27" s="350">
        <f>VLOOKUP($K$10,$A$140:$QI$515,Restricciones!N27+5,FALSE)</f>
        <v>5</v>
      </c>
      <c r="O27" s="347">
        <f>VLOOKUP($K$10,$A$140:$QI$515,Restricciones!O27+5,FALSE)</f>
        <v>0</v>
      </c>
      <c r="P27" s="348">
        <f>VLOOKUP($K$10,$A$140:$QI$515,Restricciones!P27+5,FALSE)</f>
        <v>0</v>
      </c>
      <c r="Q27" s="54"/>
      <c r="R27" s="1"/>
      <c r="X27" s="852"/>
      <c r="Y27" s="850"/>
      <c r="Z27" s="851"/>
      <c r="AA27" s="436" t="s">
        <v>15</v>
      </c>
      <c r="AB27" s="437">
        <f t="shared" si="3"/>
        <v>860</v>
      </c>
      <c r="AC27" s="438">
        <f t="shared" si="5"/>
        <v>5310</v>
      </c>
      <c r="AD27" s="438">
        <f t="shared" si="6"/>
        <v>8920</v>
      </c>
      <c r="AE27" s="439">
        <f>M28+N28</f>
        <v>150</v>
      </c>
      <c r="AF27" s="440">
        <f>SUM(AG27:AJ27)</f>
        <v>153</v>
      </c>
      <c r="AG27" s="437">
        <f>ROUND(+AB27/100,0)</f>
        <v>9</v>
      </c>
      <c r="AH27" s="438">
        <f>ROUND(+AC27/100,0)</f>
        <v>53</v>
      </c>
      <c r="AI27" s="438">
        <f>ROUND(+AD27/100,0)</f>
        <v>89</v>
      </c>
      <c r="AJ27" s="439">
        <f>ROUND(+AE27/100,0)</f>
        <v>2</v>
      </c>
    </row>
    <row r="28" spans="1:36" ht="20.100000000000001" customHeight="1" thickBot="1" x14ac:dyDescent="0.3">
      <c r="A28" s="327"/>
      <c r="B28" s="775"/>
      <c r="C28" s="776"/>
      <c r="D28" s="198" t="s">
        <v>15</v>
      </c>
      <c r="E28" s="209">
        <f>+G28+I28+K28+M28</f>
        <v>750</v>
      </c>
      <c r="F28" s="200">
        <f>+H28+J28+L28+N28</f>
        <v>14490</v>
      </c>
      <c r="G28" s="341">
        <f>VLOOKUP($K$10,$A$140:$QI$515,Restricciones!G28+5,FALSE)</f>
        <v>80</v>
      </c>
      <c r="H28" s="341">
        <f>VLOOKUP($K$10,$A$140:$QI$515,Restricciones!H28+5,FALSE)</f>
        <v>780</v>
      </c>
      <c r="I28" s="342">
        <f>VLOOKUP($K$10,$A$140:$QI$515,Restricciones!I28+5,FALSE)</f>
        <v>390</v>
      </c>
      <c r="J28" s="341">
        <f>VLOOKUP($K$10,$A$140:$QI$515,Restricciones!J28+5,FALSE)</f>
        <v>4920</v>
      </c>
      <c r="K28" s="342">
        <f>VLOOKUP($K$10,$A$140:$QI$515,Restricciones!K28+5,FALSE)</f>
        <v>280</v>
      </c>
      <c r="L28" s="341">
        <f>VLOOKUP($K$10,$A$140:$QI$515,Restricciones!L28+5,FALSE)</f>
        <v>8640</v>
      </c>
      <c r="M28" s="351">
        <f>VLOOKUP($K$10,$A$140:$QI$515,Restricciones!M28+5,FALSE)</f>
        <v>0</v>
      </c>
      <c r="N28" s="352">
        <f>VLOOKUP($K$10,$A$140:$QI$515,Restricciones!N28+5,FALSE)</f>
        <v>150</v>
      </c>
      <c r="O28" s="345"/>
      <c r="P28" s="346"/>
      <c r="Q28" s="54"/>
      <c r="R28" s="1"/>
      <c r="X28" s="852"/>
      <c r="Y28" s="848" t="s">
        <v>24</v>
      </c>
      <c r="Z28" s="849"/>
      <c r="AA28" s="436" t="s">
        <v>14</v>
      </c>
      <c r="AB28" s="437">
        <f t="shared" si="3"/>
        <v>0</v>
      </c>
      <c r="AC28" s="438">
        <f t="shared" si="5"/>
        <v>0</v>
      </c>
      <c r="AD28" s="438">
        <f t="shared" si="6"/>
        <v>1</v>
      </c>
      <c r="AE28" s="443"/>
      <c r="AF28" s="444"/>
      <c r="AG28" s="445"/>
      <c r="AH28" s="446"/>
      <c r="AI28" s="446"/>
      <c r="AJ28" s="447"/>
    </row>
    <row r="29" spans="1:36" ht="20.100000000000001" customHeight="1" x14ac:dyDescent="0.25">
      <c r="A29" s="54"/>
      <c r="B29" s="775"/>
      <c r="C29" s="776" t="s">
        <v>24</v>
      </c>
      <c r="D29" s="198" t="s">
        <v>14</v>
      </c>
      <c r="E29" s="209">
        <f t="shared" si="4"/>
        <v>1</v>
      </c>
      <c r="F29" s="200">
        <f t="shared" si="4"/>
        <v>0</v>
      </c>
      <c r="G29" s="341">
        <f>VLOOKUP($K$10,$A$140:$QI$515,Restricciones!G29+5,FALSE)</f>
        <v>0</v>
      </c>
      <c r="H29" s="341">
        <f>VLOOKUP($K$10,$A$140:$QI$515,Restricciones!H29+5,FALSE)</f>
        <v>0</v>
      </c>
      <c r="I29" s="342">
        <f>VLOOKUP($K$10,$A$140:$QI$515,Restricciones!I29+5,FALSE)</f>
        <v>0</v>
      </c>
      <c r="J29" s="341">
        <f>VLOOKUP($K$10,$A$140:$QI$515,Restricciones!J29+5,FALSE)</f>
        <v>0</v>
      </c>
      <c r="K29" s="342">
        <f>VLOOKUP($K$10,$A$140:$QI$515,Restricciones!K29+5,FALSE)</f>
        <v>1</v>
      </c>
      <c r="L29" s="341">
        <f>VLOOKUP($K$10,$A$140:$QI$515,Restricciones!L29+5,FALSE)</f>
        <v>0</v>
      </c>
      <c r="M29" s="343"/>
      <c r="N29" s="344"/>
      <c r="O29" s="347">
        <f>VLOOKUP($K$10,$A$140:$QI$515,Restricciones!O29+5,FALSE)</f>
        <v>0</v>
      </c>
      <c r="P29" s="348">
        <f>VLOOKUP($K$10,$A$140:$QI$515,Restricciones!P29+5,FALSE)</f>
        <v>0</v>
      </c>
      <c r="Q29" s="54"/>
      <c r="R29" s="1"/>
      <c r="X29" s="852"/>
      <c r="Y29" s="850"/>
      <c r="Z29" s="851"/>
      <c r="AA29" s="436" t="s">
        <v>15</v>
      </c>
      <c r="AB29" s="437">
        <f t="shared" si="3"/>
        <v>0</v>
      </c>
      <c r="AC29" s="438">
        <f t="shared" si="5"/>
        <v>0</v>
      </c>
      <c r="AD29" s="438">
        <f t="shared" si="6"/>
        <v>10</v>
      </c>
      <c r="AE29" s="443"/>
      <c r="AF29" s="440">
        <f t="shared" ref="AF29:AF35" si="7">SUM(AG29:AJ29)</f>
        <v>0</v>
      </c>
      <c r="AG29" s="437">
        <f>ROUND(+AB29/100,0)</f>
        <v>0</v>
      </c>
      <c r="AH29" s="438">
        <f>ROUND(+AC29/100,0)</f>
        <v>0</v>
      </c>
      <c r="AI29" s="438">
        <f>ROUND(+AD29/100,0)</f>
        <v>0</v>
      </c>
      <c r="AJ29" s="443"/>
    </row>
    <row r="30" spans="1:36" ht="20.100000000000001" customHeight="1" x14ac:dyDescent="0.25">
      <c r="A30" s="327"/>
      <c r="B30" s="775"/>
      <c r="C30" s="776"/>
      <c r="D30" s="198" t="s">
        <v>15</v>
      </c>
      <c r="E30" s="209">
        <f t="shared" si="4"/>
        <v>10</v>
      </c>
      <c r="F30" s="200">
        <f t="shared" si="4"/>
        <v>0</v>
      </c>
      <c r="G30" s="341">
        <f>VLOOKUP($K$10,$A$140:$QI$515,Restricciones!G30+5,FALSE)</f>
        <v>0</v>
      </c>
      <c r="H30" s="341">
        <f>VLOOKUP($K$10,$A$140:$QI$515,Restricciones!H30+5,FALSE)</f>
        <v>0</v>
      </c>
      <c r="I30" s="342">
        <f>VLOOKUP($K$10,$A$140:$QI$515,Restricciones!I30+5,FALSE)</f>
        <v>0</v>
      </c>
      <c r="J30" s="341">
        <f>VLOOKUP($K$10,$A$140:$QI$515,Restricciones!J30+5,FALSE)</f>
        <v>0</v>
      </c>
      <c r="K30" s="342">
        <f>VLOOKUP($K$10,$A$140:$QI$515,Restricciones!K30+5,FALSE)</f>
        <v>10</v>
      </c>
      <c r="L30" s="341">
        <f>VLOOKUP($K$10,$A$140:$QI$515,Restricciones!L30+5,FALSE)</f>
        <v>0</v>
      </c>
      <c r="M30" s="343"/>
      <c r="N30" s="344"/>
      <c r="O30" s="345"/>
      <c r="P30" s="346"/>
      <c r="Q30" s="54"/>
      <c r="R30" s="1"/>
      <c r="X30" s="813" t="s">
        <v>158</v>
      </c>
      <c r="Y30" s="814"/>
      <c r="Z30" s="814"/>
      <c r="AA30" s="436" t="s">
        <v>14</v>
      </c>
      <c r="AB30" s="437">
        <f>G31</f>
        <v>0</v>
      </c>
      <c r="AC30" s="438">
        <f>I31</f>
        <v>4</v>
      </c>
      <c r="AD30" s="438">
        <f>K31</f>
        <v>4</v>
      </c>
      <c r="AE30" s="443"/>
      <c r="AF30" s="440">
        <f t="shared" si="7"/>
        <v>8</v>
      </c>
      <c r="AG30" s="437">
        <f t="shared" ref="AG30:AI31" si="8">+AB30</f>
        <v>0</v>
      </c>
      <c r="AH30" s="438">
        <f t="shared" si="8"/>
        <v>4</v>
      </c>
      <c r="AI30" s="438">
        <f t="shared" si="8"/>
        <v>4</v>
      </c>
      <c r="AJ30" s="443"/>
    </row>
    <row r="31" spans="1:36" ht="20.100000000000001" customHeight="1" x14ac:dyDescent="0.25">
      <c r="A31" s="54"/>
      <c r="B31" s="764" t="s">
        <v>25</v>
      </c>
      <c r="C31" s="776"/>
      <c r="D31" s="198" t="s">
        <v>14</v>
      </c>
      <c r="E31" s="209">
        <f t="shared" si="4"/>
        <v>8</v>
      </c>
      <c r="F31" s="200">
        <f t="shared" si="4"/>
        <v>0</v>
      </c>
      <c r="G31" s="341">
        <f>VLOOKUP($K$10,$A$140:$QI$515,Restricciones!G31+5,FALSE)</f>
        <v>0</v>
      </c>
      <c r="H31" s="341">
        <f>VLOOKUP($K$10,$A$140:$QI$515,Restricciones!H31+5,FALSE)</f>
        <v>0</v>
      </c>
      <c r="I31" s="342">
        <f>VLOOKUP($K$10,$A$140:$QI$515,Restricciones!I31+5,FALSE)</f>
        <v>4</v>
      </c>
      <c r="J31" s="341">
        <f>VLOOKUP($K$10,$A$140:$QI$515,Restricciones!J31+5,FALSE)</f>
        <v>0</v>
      </c>
      <c r="K31" s="342">
        <f>VLOOKUP($K$10,$A$140:$QI$515,Restricciones!K31+5,FALSE)</f>
        <v>4</v>
      </c>
      <c r="L31" s="341">
        <f>VLOOKUP($K$10,$A$140:$QI$515,Restricciones!L31+5,FALSE)</f>
        <v>0</v>
      </c>
      <c r="M31" s="343"/>
      <c r="N31" s="344"/>
      <c r="O31" s="345"/>
      <c r="P31" s="348">
        <f>VLOOKUP($K$10,$A$140:$QI$515,Restricciones!P31+5,FALSE)</f>
        <v>0</v>
      </c>
      <c r="Q31" s="54"/>
      <c r="R31" s="1"/>
      <c r="X31" s="813" t="s">
        <v>218</v>
      </c>
      <c r="Y31" s="814"/>
      <c r="Z31" s="814"/>
      <c r="AA31" s="436" t="s">
        <v>14</v>
      </c>
      <c r="AB31" s="437">
        <f>G32</f>
        <v>0</v>
      </c>
      <c r="AC31" s="438">
        <f>I32</f>
        <v>0</v>
      </c>
      <c r="AD31" s="438">
        <f>K32</f>
        <v>0</v>
      </c>
      <c r="AE31" s="443"/>
      <c r="AF31" s="440">
        <f t="shared" si="7"/>
        <v>0</v>
      </c>
      <c r="AG31" s="437">
        <f t="shared" si="8"/>
        <v>0</v>
      </c>
      <c r="AH31" s="438">
        <f t="shared" si="8"/>
        <v>0</v>
      </c>
      <c r="AI31" s="438">
        <f t="shared" si="8"/>
        <v>0</v>
      </c>
      <c r="AJ31" s="443"/>
    </row>
    <row r="32" spans="1:36" ht="20.100000000000001" customHeight="1" x14ac:dyDescent="0.25">
      <c r="A32" s="54"/>
      <c r="B32" s="764" t="s">
        <v>26</v>
      </c>
      <c r="C32" s="776"/>
      <c r="D32" s="198" t="s">
        <v>14</v>
      </c>
      <c r="E32" s="209">
        <f t="shared" si="4"/>
        <v>0</v>
      </c>
      <c r="F32" s="200">
        <f t="shared" si="4"/>
        <v>0</v>
      </c>
      <c r="G32" s="341">
        <f>VLOOKUP($K$10,$A$140:$QI$515,Restricciones!G32+5,FALSE)</f>
        <v>0</v>
      </c>
      <c r="H32" s="341">
        <f>VLOOKUP($K$10,$A$140:$QI$515,Restricciones!H32+5,FALSE)</f>
        <v>0</v>
      </c>
      <c r="I32" s="342">
        <f>VLOOKUP($K$10,$A$140:$QI$515,Restricciones!I32+5,FALSE)</f>
        <v>0</v>
      </c>
      <c r="J32" s="341">
        <f>VLOOKUP($K$10,$A$140:$QI$515,Restricciones!J32+5,FALSE)</f>
        <v>0</v>
      </c>
      <c r="K32" s="342">
        <f>VLOOKUP($K$10,$A$140:$QI$515,Restricciones!K32+5,FALSE)</f>
        <v>0</v>
      </c>
      <c r="L32" s="341">
        <f>VLOOKUP($K$10,$A$140:$QI$515,Restricciones!L32+5,FALSE)</f>
        <v>0</v>
      </c>
      <c r="M32" s="343"/>
      <c r="N32" s="344"/>
      <c r="O32" s="345"/>
      <c r="P32" s="348">
        <f>VLOOKUP($K$10,$A$140:$QI$515,Restricciones!P32+5,FALSE)</f>
        <v>0</v>
      </c>
      <c r="Q32" s="54"/>
      <c r="R32" s="1"/>
      <c r="X32" s="813" t="s">
        <v>27</v>
      </c>
      <c r="Y32" s="814"/>
      <c r="Z32" s="814"/>
      <c r="AA32" s="436" t="s">
        <v>14</v>
      </c>
      <c r="AB32" s="437">
        <f>G33+H33</f>
        <v>5</v>
      </c>
      <c r="AC32" s="438">
        <f t="shared" si="5"/>
        <v>10</v>
      </c>
      <c r="AD32" s="438">
        <f t="shared" si="6"/>
        <v>7</v>
      </c>
      <c r="AE32" s="443"/>
      <c r="AF32" s="440">
        <f t="shared" si="7"/>
        <v>12</v>
      </c>
      <c r="AG32" s="437">
        <f>ROUND(+AB32/2,0)</f>
        <v>3</v>
      </c>
      <c r="AH32" s="438">
        <f>ROUND(+AC32/2,0)</f>
        <v>5</v>
      </c>
      <c r="AI32" s="438">
        <f>ROUND(+AD32/2,0)</f>
        <v>4</v>
      </c>
      <c r="AJ32" s="443"/>
    </row>
    <row r="33" spans="1:36" ht="20.100000000000001" customHeight="1" x14ac:dyDescent="0.25">
      <c r="A33" s="54"/>
      <c r="B33" s="764" t="s">
        <v>27</v>
      </c>
      <c r="C33" s="776"/>
      <c r="D33" s="198" t="s">
        <v>14</v>
      </c>
      <c r="E33" s="209">
        <f t="shared" si="4"/>
        <v>15</v>
      </c>
      <c r="F33" s="200">
        <f t="shared" si="4"/>
        <v>7</v>
      </c>
      <c r="G33" s="341">
        <f>VLOOKUP($K$10,$A$140:$QI$515,Restricciones!G33+5,FALSE)</f>
        <v>3</v>
      </c>
      <c r="H33" s="341">
        <f>VLOOKUP($K$10,$A$140:$QI$515,Restricciones!H33+5,FALSE)</f>
        <v>2</v>
      </c>
      <c r="I33" s="342">
        <f>VLOOKUP($K$10,$A$140:$QI$515,Restricciones!I33+5,FALSE)</f>
        <v>7</v>
      </c>
      <c r="J33" s="341">
        <f>VLOOKUP($K$10,$A$140:$QI$515,Restricciones!J33+5,FALSE)</f>
        <v>3</v>
      </c>
      <c r="K33" s="342">
        <f>VLOOKUP($K$10,$A$140:$QI$515,Restricciones!K33+5,FALSE)</f>
        <v>5</v>
      </c>
      <c r="L33" s="341">
        <f>VLOOKUP($K$10,$A$140:$QI$515,Restricciones!L33+5,FALSE)</f>
        <v>2</v>
      </c>
      <c r="M33" s="343"/>
      <c r="N33" s="344"/>
      <c r="O33" s="345"/>
      <c r="P33" s="348">
        <f>VLOOKUP($K$10,$A$140:$QI$515,Restricciones!P33+5,FALSE)</f>
        <v>0</v>
      </c>
      <c r="Q33" s="54"/>
      <c r="R33" s="1"/>
      <c r="X33" s="840" t="s">
        <v>219</v>
      </c>
      <c r="Y33" s="843" t="s">
        <v>29</v>
      </c>
      <c r="Z33" s="844"/>
      <c r="AA33" s="436" t="s">
        <v>14</v>
      </c>
      <c r="AB33" s="437">
        <f>G34+H34</f>
        <v>0</v>
      </c>
      <c r="AC33" s="438">
        <f t="shared" si="5"/>
        <v>0</v>
      </c>
      <c r="AD33" s="438">
        <f t="shared" si="6"/>
        <v>0</v>
      </c>
      <c r="AE33" s="443"/>
      <c r="AF33" s="440">
        <f t="shared" si="7"/>
        <v>0</v>
      </c>
      <c r="AG33" s="437">
        <f t="shared" ref="AG33:AI34" si="9">ROUND(+AB33/6,0)</f>
        <v>0</v>
      </c>
      <c r="AH33" s="438">
        <f t="shared" si="9"/>
        <v>0</v>
      </c>
      <c r="AI33" s="438">
        <f t="shared" si="9"/>
        <v>0</v>
      </c>
      <c r="AJ33" s="443"/>
    </row>
    <row r="34" spans="1:36" ht="20.100000000000001" customHeight="1" x14ac:dyDescent="0.25">
      <c r="A34" s="54"/>
      <c r="B34" s="764" t="s">
        <v>28</v>
      </c>
      <c r="C34" s="140" t="s">
        <v>29</v>
      </c>
      <c r="D34" s="198" t="s">
        <v>14</v>
      </c>
      <c r="E34" s="209">
        <f t="shared" ref="E34:F36" si="10">+G34+I34+K34</f>
        <v>0</v>
      </c>
      <c r="F34" s="200">
        <f t="shared" si="10"/>
        <v>0</v>
      </c>
      <c r="G34" s="341">
        <f>VLOOKUP($K$10,$A$140:$QI$515,Restricciones!G34+5,FALSE)</f>
        <v>0</v>
      </c>
      <c r="H34" s="341">
        <f>VLOOKUP($K$10,$A$140:$QI$515,Restricciones!H34+5,FALSE)</f>
        <v>0</v>
      </c>
      <c r="I34" s="342">
        <f>VLOOKUP($K$10,$A$140:$QI$515,Restricciones!I34+5,FALSE)</f>
        <v>0</v>
      </c>
      <c r="J34" s="341">
        <f>VLOOKUP($K$10,$A$140:$QI$515,Restricciones!J34+5,FALSE)</f>
        <v>0</v>
      </c>
      <c r="K34" s="342">
        <f>VLOOKUP($K$10,$A$140:$QI$515,Restricciones!K34+5,FALSE)</f>
        <v>0</v>
      </c>
      <c r="L34" s="341">
        <f>VLOOKUP($K$10,$A$140:$QI$515,Restricciones!L34+5,FALSE)</f>
        <v>0</v>
      </c>
      <c r="M34" s="343"/>
      <c r="N34" s="344"/>
      <c r="O34" s="347">
        <f>VLOOKUP($K$10,$A$140:$QI$515,Restricciones!O34+5,FALSE)</f>
        <v>0</v>
      </c>
      <c r="P34" s="348">
        <f>VLOOKUP($K$10,$A$140:$QI$515,Restricciones!P34+5,FALSE)</f>
        <v>0</v>
      </c>
      <c r="Q34" s="54"/>
      <c r="R34" s="1"/>
      <c r="X34" s="841"/>
      <c r="Y34" s="845" t="s">
        <v>160</v>
      </c>
      <c r="Z34" s="845"/>
      <c r="AA34" s="436" t="s">
        <v>14</v>
      </c>
      <c r="AB34" s="437">
        <f>G35+H35</f>
        <v>0</v>
      </c>
      <c r="AC34" s="438">
        <f t="shared" si="5"/>
        <v>1</v>
      </c>
      <c r="AD34" s="438">
        <f t="shared" si="6"/>
        <v>1</v>
      </c>
      <c r="AE34" s="443"/>
      <c r="AF34" s="440">
        <f t="shared" si="7"/>
        <v>0</v>
      </c>
      <c r="AG34" s="437">
        <f t="shared" si="9"/>
        <v>0</v>
      </c>
      <c r="AH34" s="438">
        <f t="shared" si="9"/>
        <v>0</v>
      </c>
      <c r="AI34" s="438">
        <f t="shared" si="9"/>
        <v>0</v>
      </c>
      <c r="AJ34" s="443"/>
    </row>
    <row r="35" spans="1:36" ht="20.100000000000001" customHeight="1" thickBot="1" x14ac:dyDescent="0.3">
      <c r="A35" s="54"/>
      <c r="B35" s="764"/>
      <c r="C35" s="140" t="s">
        <v>30</v>
      </c>
      <c r="D35" s="198" t="s">
        <v>14</v>
      </c>
      <c r="E35" s="209">
        <f t="shared" si="10"/>
        <v>2</v>
      </c>
      <c r="F35" s="200">
        <f>+H35+J35+L35</f>
        <v>0</v>
      </c>
      <c r="G35" s="341">
        <f>VLOOKUP($K$10,$A$140:$QI$515,Restricciones!G35+5,FALSE)</f>
        <v>0</v>
      </c>
      <c r="H35" s="341">
        <f>VLOOKUP($K$10,$A$140:$QI$515,Restricciones!H35+5,FALSE)</f>
        <v>0</v>
      </c>
      <c r="I35" s="342">
        <f>VLOOKUP($K$10,$A$140:$QI$515,Restricciones!I35+5,FALSE)</f>
        <v>1</v>
      </c>
      <c r="J35" s="341">
        <f>VLOOKUP($K$10,$A$140:$QI$515,Restricciones!J35+5,FALSE)</f>
        <v>0</v>
      </c>
      <c r="K35" s="342">
        <f>VLOOKUP($K$10,$A$140:$QI$515,Restricciones!K35+5,FALSE)</f>
        <v>1</v>
      </c>
      <c r="L35" s="341">
        <f>VLOOKUP($K$10,$A$140:$QI$515,Restricciones!L35+5,FALSE)</f>
        <v>0</v>
      </c>
      <c r="M35" s="343"/>
      <c r="N35" s="344"/>
      <c r="O35" s="347">
        <f>VLOOKUP($K$10,$A$140:$QI$515,Restricciones!O35+5,FALSE)</f>
        <v>0</v>
      </c>
      <c r="P35" s="348">
        <f>VLOOKUP($K$10,$A$140:$QI$515,Restricciones!P35+5,FALSE)</f>
        <v>0</v>
      </c>
      <c r="Q35" s="54"/>
      <c r="R35" s="1"/>
      <c r="X35" s="842"/>
      <c r="Y35" s="846" t="s">
        <v>220</v>
      </c>
      <c r="Z35" s="846"/>
      <c r="AA35" s="450" t="s">
        <v>221</v>
      </c>
      <c r="AB35" s="451">
        <f>G36+H36</f>
        <v>0</v>
      </c>
      <c r="AC35" s="452">
        <f t="shared" si="5"/>
        <v>0</v>
      </c>
      <c r="AD35" s="452">
        <f>K36+L36</f>
        <v>0</v>
      </c>
      <c r="AE35" s="453"/>
      <c r="AF35" s="454">
        <f t="shared" si="7"/>
        <v>0</v>
      </c>
      <c r="AG35" s="451">
        <f>ROUND(+AB35/6,0)</f>
        <v>0</v>
      </c>
      <c r="AH35" s="452">
        <f>ROUND(+AC35/6,0)</f>
        <v>0</v>
      </c>
      <c r="AI35" s="452">
        <f>ROUND(+AD35/6,9)</f>
        <v>0</v>
      </c>
      <c r="AJ35" s="453"/>
    </row>
    <row r="36" spans="1:36" ht="20.100000000000001" customHeight="1" thickBot="1" x14ac:dyDescent="0.3">
      <c r="A36" s="54"/>
      <c r="B36" s="765"/>
      <c r="C36" s="141" t="s">
        <v>31</v>
      </c>
      <c r="D36" s="214" t="s">
        <v>14</v>
      </c>
      <c r="E36" s="182">
        <f t="shared" si="10"/>
        <v>0</v>
      </c>
      <c r="F36" s="183">
        <f>+H36+J36+L36</f>
        <v>0</v>
      </c>
      <c r="G36" s="353">
        <f>VLOOKUP($K$10,$A$140:$QI$515,Restricciones!G36+5,FALSE)</f>
        <v>0</v>
      </c>
      <c r="H36" s="353">
        <f>VLOOKUP($K$10,$A$140:$QI$515,Restricciones!H36+5,FALSE)</f>
        <v>0</v>
      </c>
      <c r="I36" s="266">
        <f>VLOOKUP($K$10,$A$140:$QI$515,Restricciones!I36+5,FALSE)</f>
        <v>0</v>
      </c>
      <c r="J36" s="353">
        <f>VLOOKUP($K$10,$A$140:$QI$515,Restricciones!J36+5,FALSE)</f>
        <v>0</v>
      </c>
      <c r="K36" s="266">
        <f>VLOOKUP($K$10,$A$140:$QI$515,Restricciones!K36+5,FALSE)</f>
        <v>0</v>
      </c>
      <c r="L36" s="353">
        <f>VLOOKUP($K$10,$A$140:$QI$515,Restricciones!L36+5,FALSE)</f>
        <v>0</v>
      </c>
      <c r="M36" s="354"/>
      <c r="N36" s="355"/>
      <c r="O36" s="356">
        <f>VLOOKUP($K$10,$A$140:$QI$515,Restricciones!O36+5,FALSE)</f>
        <v>0</v>
      </c>
      <c r="P36" s="357">
        <f>VLOOKUP($K$10,$A$140:$QI$515,Restricciones!P36+5,FALSE)</f>
        <v>0</v>
      </c>
      <c r="Q36" s="54"/>
      <c r="R36" s="1"/>
    </row>
    <row r="37" spans="1:36" ht="20.100000000000001" customHeight="1" thickBot="1" x14ac:dyDescent="0.3">
      <c r="A37" s="54"/>
      <c r="B37" s="62"/>
      <c r="C37" s="62"/>
      <c r="D37" s="54"/>
      <c r="E37" s="63"/>
      <c r="F37" s="63"/>
      <c r="G37" s="63"/>
      <c r="H37" s="63"/>
      <c r="I37" s="63"/>
      <c r="J37" s="4"/>
      <c r="K37" s="4"/>
      <c r="L37" s="4"/>
      <c r="M37" s="4"/>
      <c r="N37" s="4"/>
      <c r="O37" s="4"/>
      <c r="P37" s="4"/>
      <c r="Q37" s="64"/>
    </row>
    <row r="38" spans="1:36" ht="20.100000000000001" customHeight="1" thickBot="1" x14ac:dyDescent="0.3">
      <c r="A38" s="54"/>
      <c r="B38" s="766" t="s">
        <v>3</v>
      </c>
      <c r="C38" s="767"/>
      <c r="D38" s="167" t="s">
        <v>4</v>
      </c>
      <c r="E38" s="168" t="s">
        <v>5</v>
      </c>
      <c r="F38" s="239" t="s">
        <v>6</v>
      </c>
      <c r="G38" s="240" t="s">
        <v>7</v>
      </c>
      <c r="H38" s="240" t="s">
        <v>8</v>
      </c>
      <c r="I38" s="169" t="s">
        <v>32</v>
      </c>
      <c r="J38" s="4"/>
      <c r="K38" s="717" t="s">
        <v>54</v>
      </c>
      <c r="L38" s="718"/>
      <c r="M38" s="718"/>
      <c r="N38" s="718"/>
      <c r="O38" s="719"/>
      <c r="P38" s="144" t="s">
        <v>40</v>
      </c>
      <c r="Q38" s="54"/>
    </row>
    <row r="39" spans="1:36" ht="20.100000000000001" customHeight="1" x14ac:dyDescent="0.25">
      <c r="A39" s="54"/>
      <c r="B39" s="768" t="s">
        <v>33</v>
      </c>
      <c r="C39" s="771" t="s">
        <v>34</v>
      </c>
      <c r="D39" s="221" t="s">
        <v>14</v>
      </c>
      <c r="E39" s="222">
        <f>SUM(F39:J39)</f>
        <v>6</v>
      </c>
      <c r="F39" s="421">
        <f>VLOOKUP($K$10,$A$140:$QI$515,Restricciones!F39+5,FALSE)</f>
        <v>1</v>
      </c>
      <c r="G39" s="421">
        <f>VLOOKUP($K$10,$A$140:$QI$515,Restricciones!G39+5,FALSE)</f>
        <v>3</v>
      </c>
      <c r="H39" s="422">
        <f>VLOOKUP($K$10,$A$140:$QI$515,Restricciones!H39+5,FALSE)</f>
        <v>2</v>
      </c>
      <c r="I39" s="423"/>
      <c r="J39" s="4"/>
      <c r="K39" s="164" t="s">
        <v>57</v>
      </c>
      <c r="L39" s="159"/>
      <c r="M39" s="159"/>
      <c r="N39" s="159"/>
      <c r="O39" s="160"/>
      <c r="P39" s="143">
        <f>VLOOKUP($K$10,$A$140:$QI$515,Restricciones!P39+5,FALSE)</f>
        <v>6</v>
      </c>
      <c r="Q39" s="54"/>
    </row>
    <row r="40" spans="1:36" ht="20.100000000000001" customHeight="1" x14ac:dyDescent="0.25">
      <c r="A40" s="54"/>
      <c r="B40" s="769"/>
      <c r="C40" s="772"/>
      <c r="D40" s="226" t="s">
        <v>15</v>
      </c>
      <c r="E40" s="227">
        <f>SUM(F40:J40)</f>
        <v>6</v>
      </c>
      <c r="F40" s="424">
        <f>VLOOKUP($K$10,$A$140:$QI$515,Restricciones!F40+5,FALSE)</f>
        <v>1</v>
      </c>
      <c r="G40" s="424">
        <f>VLOOKUP($K$10,$A$140:$QI$515,Restricciones!G40+5,FALSE)</f>
        <v>3</v>
      </c>
      <c r="H40" s="425">
        <f>VLOOKUP($K$10,$A$140:$QI$515,Restricciones!H40+5,FALSE)</f>
        <v>2</v>
      </c>
      <c r="I40" s="426"/>
      <c r="J40" s="4"/>
      <c r="K40" s="165" t="s">
        <v>59</v>
      </c>
      <c r="L40" s="157"/>
      <c r="M40" s="157"/>
      <c r="N40" s="157"/>
      <c r="O40" s="161"/>
      <c r="P40" s="142">
        <f>VLOOKUP($K$10,$A$140:$QI$515,Restricciones!P40+5,FALSE)</f>
        <v>0</v>
      </c>
      <c r="Q40" s="54"/>
    </row>
    <row r="41" spans="1:36" ht="20.100000000000001" customHeight="1" thickBot="1" x14ac:dyDescent="0.3">
      <c r="A41" s="54"/>
      <c r="B41" s="769"/>
      <c r="C41" s="773" t="s">
        <v>35</v>
      </c>
      <c r="D41" s="226" t="s">
        <v>14</v>
      </c>
      <c r="E41" s="227">
        <f>SUM(F41:J41)</f>
        <v>0</v>
      </c>
      <c r="F41" s="427">
        <f>VLOOKUP($K$10,$A$140:$QI$515,Restricciones!F41+5,FALSE)</f>
        <v>0</v>
      </c>
      <c r="G41" s="427">
        <f>VLOOKUP($K$10,$A$140:$QI$515,Restricciones!G41+5,FALSE)</f>
        <v>0</v>
      </c>
      <c r="H41" s="428">
        <f>VLOOKUP($K$10,$A$140:$QI$515,Restricciones!H41+5,FALSE)</f>
        <v>0</v>
      </c>
      <c r="I41" s="429"/>
      <c r="J41" s="4"/>
      <c r="K41" s="166" t="s">
        <v>61</v>
      </c>
      <c r="L41" s="162"/>
      <c r="M41" s="162"/>
      <c r="N41" s="162"/>
      <c r="O41" s="163"/>
      <c r="P41" s="158">
        <f>VLOOKUP($K$10,$A$140:$QI$515,Restricciones!P41+5,FALSE)</f>
        <v>0</v>
      </c>
      <c r="Q41" s="54"/>
    </row>
    <row r="42" spans="1:36" ht="20.100000000000001" customHeight="1" thickBot="1" x14ac:dyDescent="0.3">
      <c r="A42" s="54"/>
      <c r="B42" s="770"/>
      <c r="C42" s="774"/>
      <c r="D42" s="234" t="s">
        <v>15</v>
      </c>
      <c r="E42" s="235">
        <f>SUM(F42:N42)</f>
        <v>0</v>
      </c>
      <c r="F42" s="430">
        <f>VLOOKUP($K$10,$A$140:$QI$515,Restricciones!F42+5,FALSE)</f>
        <v>0</v>
      </c>
      <c r="G42" s="430">
        <f>VLOOKUP($K$10,$A$140:$QI$515,Restricciones!G42+5,FALSE)</f>
        <v>0</v>
      </c>
      <c r="H42" s="431">
        <f>VLOOKUP($K$10,$A$140:$QI$515,Restricciones!H42+5,FALSE)</f>
        <v>0</v>
      </c>
      <c r="I42" s="432">
        <f>VLOOKUP($K$10,$A$140:$QI$515,Restricciones!I42+5,FALSE)</f>
        <v>0</v>
      </c>
      <c r="J42" s="4"/>
      <c r="K42" s="4"/>
      <c r="L42" s="4"/>
      <c r="M42" s="4"/>
      <c r="N42" s="4"/>
      <c r="O42" s="4"/>
      <c r="P42" s="4"/>
      <c r="Q42" s="4"/>
    </row>
    <row r="43" spans="1:36" ht="20.100000000000001" customHeight="1" x14ac:dyDescent="0.25">
      <c r="A43" s="54"/>
      <c r="B43" s="65"/>
      <c r="C43" s="66"/>
      <c r="D43" s="67"/>
      <c r="E43" s="67"/>
      <c r="F43" s="67"/>
      <c r="G43" s="67"/>
      <c r="H43" s="67"/>
      <c r="I43" s="67"/>
      <c r="J43" s="4"/>
      <c r="K43" s="4"/>
      <c r="L43" s="4"/>
      <c r="M43" s="4"/>
      <c r="N43" s="4"/>
      <c r="O43" s="4"/>
      <c r="P43" s="4"/>
      <c r="Q43" s="4"/>
    </row>
    <row r="44" spans="1:36" ht="20.100000000000001" customHeight="1" thickBot="1" x14ac:dyDescent="0.3">
      <c r="A44" s="54"/>
      <c r="B44" s="68" t="s">
        <v>36</v>
      </c>
      <c r="C44" s="68"/>
      <c r="D44" s="68"/>
      <c r="E44" s="68"/>
      <c r="F44" s="68"/>
      <c r="G44" s="4" t="s">
        <v>209</v>
      </c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36" ht="20.100000000000001" customHeight="1" x14ac:dyDescent="0.25">
      <c r="A45" s="54"/>
      <c r="B45" s="753" t="s">
        <v>3</v>
      </c>
      <c r="C45" s="754"/>
      <c r="D45" s="757" t="s">
        <v>5</v>
      </c>
      <c r="E45" s="759" t="s">
        <v>6</v>
      </c>
      <c r="F45" s="760"/>
      <c r="G45" s="761"/>
      <c r="H45" s="762" t="s">
        <v>163</v>
      </c>
      <c r="I45" s="760"/>
      <c r="J45" s="761"/>
      <c r="K45" s="762" t="s">
        <v>164</v>
      </c>
      <c r="L45" s="760"/>
      <c r="M45" s="761"/>
      <c r="N45" s="759" t="s">
        <v>165</v>
      </c>
      <c r="O45" s="760"/>
      <c r="P45" s="763"/>
      <c r="Q45" s="54"/>
    </row>
    <row r="46" spans="1:36" ht="20.100000000000001" customHeight="1" thickBot="1" x14ac:dyDescent="0.3">
      <c r="A46" s="54"/>
      <c r="B46" s="755"/>
      <c r="C46" s="756"/>
      <c r="D46" s="758"/>
      <c r="E46" s="241" t="s">
        <v>41</v>
      </c>
      <c r="F46" s="242" t="s">
        <v>42</v>
      </c>
      <c r="G46" s="243" t="s">
        <v>43</v>
      </c>
      <c r="H46" s="241" t="s">
        <v>41</v>
      </c>
      <c r="I46" s="242" t="s">
        <v>42</v>
      </c>
      <c r="J46" s="243" t="s">
        <v>43</v>
      </c>
      <c r="K46" s="241" t="s">
        <v>41</v>
      </c>
      <c r="L46" s="244" t="s">
        <v>42</v>
      </c>
      <c r="M46" s="245" t="s">
        <v>43</v>
      </c>
      <c r="N46" s="241" t="s">
        <v>41</v>
      </c>
      <c r="O46" s="242" t="s">
        <v>42</v>
      </c>
      <c r="P46" s="246" t="s">
        <v>43</v>
      </c>
      <c r="Q46" s="54"/>
    </row>
    <row r="47" spans="1:36" ht="20.100000000000001" customHeight="1" thickBot="1" x14ac:dyDescent="0.3">
      <c r="A47" s="54"/>
      <c r="B47" s="749" t="s">
        <v>5</v>
      </c>
      <c r="C47" s="750"/>
      <c r="D47" s="247">
        <f>SUM(D48:D54)</f>
        <v>0</v>
      </c>
      <c r="E47" s="248">
        <f t="shared" ref="E47:P47" si="11">SUM(E48:E54)</f>
        <v>0</v>
      </c>
      <c r="F47" s="249">
        <f t="shared" si="11"/>
        <v>0</v>
      </c>
      <c r="G47" s="250">
        <f t="shared" si="11"/>
        <v>0</v>
      </c>
      <c r="H47" s="248">
        <f t="shared" si="11"/>
        <v>0</v>
      </c>
      <c r="I47" s="249">
        <f t="shared" si="11"/>
        <v>0</v>
      </c>
      <c r="J47" s="250">
        <f t="shared" si="11"/>
        <v>0</v>
      </c>
      <c r="K47" s="248">
        <f t="shared" si="11"/>
        <v>0</v>
      </c>
      <c r="L47" s="249">
        <f t="shared" si="11"/>
        <v>0</v>
      </c>
      <c r="M47" s="250">
        <f t="shared" si="11"/>
        <v>0</v>
      </c>
      <c r="N47" s="251">
        <f t="shared" si="11"/>
        <v>0</v>
      </c>
      <c r="O47" s="249">
        <f t="shared" si="11"/>
        <v>0</v>
      </c>
      <c r="P47" s="250">
        <f t="shared" si="11"/>
        <v>0</v>
      </c>
      <c r="Q47" s="54"/>
    </row>
    <row r="48" spans="1:36" ht="20.100000000000001" customHeight="1" x14ac:dyDescent="0.25">
      <c r="A48" s="54"/>
      <c r="B48" s="751" t="s">
        <v>16</v>
      </c>
      <c r="C48" s="752"/>
      <c r="D48" s="252">
        <f>SUM(E48:G48)</f>
        <v>0</v>
      </c>
      <c r="E48" s="253">
        <f>VLOOKUP($K$10,$A$140:$QI$515,Restricciones!E48+5,FALSE)</f>
        <v>0</v>
      </c>
      <c r="F48" s="254">
        <f>VLOOKUP($K$10,$A$140:$QI$515,Restricciones!F48+5,FALSE)</f>
        <v>0</v>
      </c>
      <c r="G48" s="255">
        <f>VLOOKUP($K$10,$A$140:$QI$515,Restricciones!G48+5,FALSE)</f>
        <v>0</v>
      </c>
      <c r="H48" s="253">
        <f>VLOOKUP($K$10,$A$140:$QI$515,Restricciones!H48+5,FALSE)</f>
        <v>0</v>
      </c>
      <c r="I48" s="254">
        <f>VLOOKUP($K$10,$A$140:$QI$515,Restricciones!I48+5,FALSE)</f>
        <v>0</v>
      </c>
      <c r="J48" s="255">
        <f>VLOOKUP($K$10,$A$140:$QI$515,Restricciones!J48+5,FALSE)</f>
        <v>0</v>
      </c>
      <c r="K48" s="253">
        <f>VLOOKUP($K$10,$A$140:$QI$515,Restricciones!K48+5,FALSE)</f>
        <v>0</v>
      </c>
      <c r="L48" s="254">
        <f>VLOOKUP($K$10,$A$140:$QI$515,Restricciones!L48+5,FALSE)</f>
        <v>0</v>
      </c>
      <c r="M48" s="255">
        <f>VLOOKUP($K$10,$A$140:$QI$515,Restricciones!M48+5,FALSE)</f>
        <v>0</v>
      </c>
      <c r="N48" s="256">
        <f>VLOOKUP($K$10,$A$140:$QI$515,Restricciones!N48+5,FALSE)</f>
        <v>0</v>
      </c>
      <c r="O48" s="254">
        <f>VLOOKUP($K$10,$A$140:$QI$515,Restricciones!O48+5,FALSE)</f>
        <v>0</v>
      </c>
      <c r="P48" s="255">
        <f>VLOOKUP($K$10,$A$140:$QI$515,Restricciones!P48+5,FALSE)</f>
        <v>0</v>
      </c>
      <c r="Q48" s="54"/>
    </row>
    <row r="49" spans="1:18" ht="20.100000000000001" customHeight="1" x14ac:dyDescent="0.25">
      <c r="A49" s="54"/>
      <c r="B49" s="739" t="s">
        <v>19</v>
      </c>
      <c r="C49" s="740"/>
      <c r="D49" s="257">
        <f t="shared" ref="D49:D54" si="12">SUM(E49:G49)</f>
        <v>0</v>
      </c>
      <c r="E49" s="258">
        <f>VLOOKUP($K$10,$A$140:$QI$515,Restricciones!E49+5,FALSE)</f>
        <v>0</v>
      </c>
      <c r="F49" s="259">
        <f>VLOOKUP($K$10,$A$140:$QI$515,Restricciones!F49+5,FALSE)</f>
        <v>0</v>
      </c>
      <c r="G49" s="260">
        <f>VLOOKUP($K$10,$A$140:$QI$515,Restricciones!G49+5,FALSE)</f>
        <v>0</v>
      </c>
      <c r="H49" s="258">
        <f>VLOOKUP($K$10,$A$140:$QI$515,Restricciones!H49+5,FALSE)</f>
        <v>0</v>
      </c>
      <c r="I49" s="259">
        <f>VLOOKUP($K$10,$A$140:$QI$515,Restricciones!I49+5,FALSE)</f>
        <v>0</v>
      </c>
      <c r="J49" s="260">
        <f>VLOOKUP($K$10,$A$140:$QI$515,Restricciones!J49+5,FALSE)</f>
        <v>0</v>
      </c>
      <c r="K49" s="258">
        <f>VLOOKUP($K$10,$A$140:$QI$515,Restricciones!K49+5,FALSE)</f>
        <v>0</v>
      </c>
      <c r="L49" s="259">
        <f>VLOOKUP($K$10,$A$140:$QI$515,Restricciones!L49+5,FALSE)</f>
        <v>0</v>
      </c>
      <c r="M49" s="260">
        <f>VLOOKUP($K$10,$A$140:$QI$515,Restricciones!M49+5,FALSE)</f>
        <v>0</v>
      </c>
      <c r="N49" s="261">
        <f>VLOOKUP($K$10,$A$140:$QI$515,Restricciones!N49+5,FALSE)</f>
        <v>0</v>
      </c>
      <c r="O49" s="259">
        <f>VLOOKUP($K$10,$A$140:$QI$515,Restricciones!O49+5,FALSE)</f>
        <v>0</v>
      </c>
      <c r="P49" s="260">
        <f>VLOOKUP($K$10,$A$140:$QI$515,Restricciones!P49+5,FALSE)</f>
        <v>0</v>
      </c>
      <c r="Q49" s="54"/>
    </row>
    <row r="50" spans="1:18" ht="20.100000000000001" customHeight="1" x14ac:dyDescent="0.25">
      <c r="A50" s="54"/>
      <c r="B50" s="739" t="s">
        <v>21</v>
      </c>
      <c r="C50" s="740"/>
      <c r="D50" s="257">
        <f t="shared" si="12"/>
        <v>0</v>
      </c>
      <c r="E50" s="258">
        <f>VLOOKUP($K$10,$A$140:$QI$515,Restricciones!E50+5,FALSE)</f>
        <v>0</v>
      </c>
      <c r="F50" s="259">
        <f>VLOOKUP($K$10,$A$140:$QI$515,Restricciones!F50+5,FALSE)</f>
        <v>0</v>
      </c>
      <c r="G50" s="260">
        <f>VLOOKUP($K$10,$A$140:$QI$515,Restricciones!G50+5,FALSE)</f>
        <v>0</v>
      </c>
      <c r="H50" s="258">
        <f>VLOOKUP($K$10,$A$140:$QI$515,Restricciones!H50+5,FALSE)</f>
        <v>0</v>
      </c>
      <c r="I50" s="259">
        <f>VLOOKUP($K$10,$A$140:$QI$515,Restricciones!I50+5,FALSE)</f>
        <v>0</v>
      </c>
      <c r="J50" s="260">
        <f>VLOOKUP($K$10,$A$140:$QI$515,Restricciones!J50+5,FALSE)</f>
        <v>0</v>
      </c>
      <c r="K50" s="258">
        <f>VLOOKUP($K$10,$A$140:$QI$515,Restricciones!K50+5,FALSE)</f>
        <v>0</v>
      </c>
      <c r="L50" s="259">
        <f>VLOOKUP($K$10,$A$140:$QI$515,Restricciones!L50+5,FALSE)</f>
        <v>0</v>
      </c>
      <c r="M50" s="260">
        <f>VLOOKUP($K$10,$A$140:$QI$515,Restricciones!M50+5,FALSE)</f>
        <v>0</v>
      </c>
      <c r="N50" s="261">
        <f>VLOOKUP($K$10,$A$140:$QI$515,Restricciones!N50+5,FALSE)</f>
        <v>0</v>
      </c>
      <c r="O50" s="259">
        <f>VLOOKUP($K$10,$A$140:$QI$515,Restricciones!O50+5,FALSE)</f>
        <v>0</v>
      </c>
      <c r="P50" s="260">
        <f>VLOOKUP($K$10,$A$140:$QI$515,Restricciones!P50+5,FALSE)</f>
        <v>0</v>
      </c>
      <c r="Q50" s="54"/>
    </row>
    <row r="51" spans="1:18" ht="20.100000000000001" customHeight="1" x14ac:dyDescent="0.25">
      <c r="A51" s="54"/>
      <c r="B51" s="739" t="s">
        <v>23</v>
      </c>
      <c r="C51" s="740"/>
      <c r="D51" s="257">
        <f t="shared" si="12"/>
        <v>0</v>
      </c>
      <c r="E51" s="258">
        <f>VLOOKUP($K$10,$A$140:$QI$515,Restricciones!E51+5,FALSE)</f>
        <v>0</v>
      </c>
      <c r="F51" s="259">
        <f>VLOOKUP($K$10,$A$140:$QI$515,Restricciones!F51+5,FALSE)</f>
        <v>0</v>
      </c>
      <c r="G51" s="260">
        <f>VLOOKUP($K$10,$A$140:$QI$515,Restricciones!G51+5,FALSE)</f>
        <v>0</v>
      </c>
      <c r="H51" s="258">
        <f>VLOOKUP($K$10,$A$140:$QI$515,Restricciones!H51+5,FALSE)</f>
        <v>0</v>
      </c>
      <c r="I51" s="259">
        <f>VLOOKUP($K$10,$A$140:$QI$515,Restricciones!I51+5,FALSE)</f>
        <v>0</v>
      </c>
      <c r="J51" s="260">
        <f>VLOOKUP($K$10,$A$140:$QI$515,Restricciones!J51+5,FALSE)</f>
        <v>0</v>
      </c>
      <c r="K51" s="258">
        <f>VLOOKUP($K$10,$A$140:$QI$515,Restricciones!K51+5,FALSE)</f>
        <v>0</v>
      </c>
      <c r="L51" s="259">
        <f>VLOOKUP($K$10,$A$140:$QI$515,Restricciones!L51+5,FALSE)</f>
        <v>0</v>
      </c>
      <c r="M51" s="260">
        <f>VLOOKUP($K$10,$A$140:$QI$515,Restricciones!M51+5,FALSE)</f>
        <v>0</v>
      </c>
      <c r="N51" s="261">
        <f>VLOOKUP($K$10,$A$140:$QI$515,Restricciones!N51+5,FALSE)</f>
        <v>0</v>
      </c>
      <c r="O51" s="259">
        <f>VLOOKUP($K$10,$A$140:$QI$515,Restricciones!O51+5,FALSE)</f>
        <v>0</v>
      </c>
      <c r="P51" s="260">
        <f>VLOOKUP($K$10,$A$140:$QI$515,Restricciones!P51+5,FALSE)</f>
        <v>0</v>
      </c>
      <c r="Q51" s="54"/>
    </row>
    <row r="52" spans="1:18" ht="20.100000000000001" customHeight="1" x14ac:dyDescent="0.25">
      <c r="A52" s="54"/>
      <c r="B52" s="739" t="s">
        <v>24</v>
      </c>
      <c r="C52" s="740"/>
      <c r="D52" s="257">
        <f t="shared" si="12"/>
        <v>0</v>
      </c>
      <c r="E52" s="258">
        <f>VLOOKUP($K$10,$A$140:$QI$515,Restricciones!E52+5,FALSE)</f>
        <v>0</v>
      </c>
      <c r="F52" s="259">
        <f>VLOOKUP($K$10,$A$140:$QI$515,Restricciones!F52+5,FALSE)</f>
        <v>0</v>
      </c>
      <c r="G52" s="260">
        <f>VLOOKUP($K$10,$A$140:$QI$515,Restricciones!G52+5,FALSE)</f>
        <v>0</v>
      </c>
      <c r="H52" s="258">
        <f>VLOOKUP($K$10,$A$140:$QI$515,Restricciones!H52+5,FALSE)</f>
        <v>0</v>
      </c>
      <c r="I52" s="259">
        <f>VLOOKUP($K$10,$A$140:$QI$515,Restricciones!I52+5,FALSE)</f>
        <v>0</v>
      </c>
      <c r="J52" s="260">
        <f>VLOOKUP($K$10,$A$140:$QI$515,Restricciones!J52+5,FALSE)</f>
        <v>0</v>
      </c>
      <c r="K52" s="258">
        <f>VLOOKUP($K$10,$A$140:$QI$515,Restricciones!K52+5,FALSE)</f>
        <v>0</v>
      </c>
      <c r="L52" s="259">
        <f>VLOOKUP($K$10,$A$140:$QI$515,Restricciones!L52+5,FALSE)</f>
        <v>0</v>
      </c>
      <c r="M52" s="260">
        <f>VLOOKUP($K$10,$A$140:$QI$515,Restricciones!M52+5,FALSE)</f>
        <v>0</v>
      </c>
      <c r="N52" s="261">
        <f>VLOOKUP($K$10,$A$140:$QI$515,Restricciones!N52+5,FALSE)</f>
        <v>0</v>
      </c>
      <c r="O52" s="259">
        <f>VLOOKUP($K$10,$A$140:$QI$515,Restricciones!O52+5,FALSE)</f>
        <v>0</v>
      </c>
      <c r="P52" s="260">
        <f>VLOOKUP($K$10,$A$140:$QI$515,Restricciones!P52+5,FALSE)</f>
        <v>0</v>
      </c>
      <c r="Q52" s="4"/>
    </row>
    <row r="53" spans="1:18" ht="20.100000000000001" customHeight="1" x14ac:dyDescent="0.25">
      <c r="A53" s="54"/>
      <c r="B53" s="739" t="s">
        <v>25</v>
      </c>
      <c r="C53" s="740"/>
      <c r="D53" s="257">
        <f t="shared" si="12"/>
        <v>0</v>
      </c>
      <c r="E53" s="258">
        <f>VLOOKUP($K$10,$A$140:$QI$515,Restricciones!E53+5,FALSE)</f>
        <v>0</v>
      </c>
      <c r="F53" s="259">
        <f>VLOOKUP($K$10,$A$140:$QI$515,Restricciones!F53+5,FALSE)</f>
        <v>0</v>
      </c>
      <c r="G53" s="260">
        <f>VLOOKUP($K$10,$A$140:$QI$515,Restricciones!G53+5,FALSE)</f>
        <v>0</v>
      </c>
      <c r="H53" s="258">
        <f>VLOOKUP($K$10,$A$140:$QI$515,Restricciones!H53+5,FALSE)</f>
        <v>0</v>
      </c>
      <c r="I53" s="259">
        <f>VLOOKUP($K$10,$A$140:$QI$515,Restricciones!I53+5,FALSE)</f>
        <v>0</v>
      </c>
      <c r="J53" s="260">
        <f>VLOOKUP($K$10,$A$140:$QI$515,Restricciones!J53+5,FALSE)</f>
        <v>0</v>
      </c>
      <c r="K53" s="258">
        <f>VLOOKUP($K$10,$A$140:$QI$515,Restricciones!K53+5,FALSE)</f>
        <v>0</v>
      </c>
      <c r="L53" s="259">
        <f>VLOOKUP($K$10,$A$140:$QI$515,Restricciones!L53+5,FALSE)</f>
        <v>0</v>
      </c>
      <c r="M53" s="260">
        <f>VLOOKUP($K$10,$A$140:$QI$515,Restricciones!M53+5,FALSE)</f>
        <v>0</v>
      </c>
      <c r="N53" s="261">
        <f>VLOOKUP($K$10,$A$140:$QI$515,Restricciones!N53+5,FALSE)</f>
        <v>0</v>
      </c>
      <c r="O53" s="259">
        <f>VLOOKUP($K$10,$A$140:$QI$515,Restricciones!O53+5,FALSE)</f>
        <v>0</v>
      </c>
      <c r="P53" s="260">
        <f>VLOOKUP($K$10,$A$140:$QI$515,Restricciones!P53+5,FALSE)</f>
        <v>0</v>
      </c>
      <c r="Q53" s="4"/>
    </row>
    <row r="54" spans="1:18" ht="20.100000000000001" customHeight="1" thickBot="1" x14ac:dyDescent="0.3">
      <c r="A54" s="54"/>
      <c r="B54" s="741" t="s">
        <v>27</v>
      </c>
      <c r="C54" s="742"/>
      <c r="D54" s="262">
        <f t="shared" si="12"/>
        <v>0</v>
      </c>
      <c r="E54" s="263">
        <f>VLOOKUP($K$10,$A$140:$QI$515,Restricciones!E54+5,FALSE)</f>
        <v>0</v>
      </c>
      <c r="F54" s="264">
        <f>VLOOKUP($K$10,$A$140:$QI$515,Restricciones!F54+5,FALSE)</f>
        <v>0</v>
      </c>
      <c r="G54" s="265">
        <f>VLOOKUP($K$10,$A$140:$QI$515,Restricciones!G54+5,FALSE)</f>
        <v>0</v>
      </c>
      <c r="H54" s="263">
        <f>VLOOKUP($K$10,$A$140:$QI$515,Restricciones!H54+5,FALSE)</f>
        <v>0</v>
      </c>
      <c r="I54" s="264">
        <f>VLOOKUP($K$10,$A$140:$QI$515,Restricciones!I54+5,FALSE)</f>
        <v>0</v>
      </c>
      <c r="J54" s="265">
        <f>VLOOKUP($K$10,$A$140:$QI$515,Restricciones!J54+5,FALSE)</f>
        <v>0</v>
      </c>
      <c r="K54" s="263">
        <f>VLOOKUP($K$10,$A$140:$QI$515,Restricciones!K54+5,FALSE)</f>
        <v>0</v>
      </c>
      <c r="L54" s="264">
        <f>VLOOKUP($K$10,$A$140:$QI$515,Restricciones!L54+5,FALSE)</f>
        <v>0</v>
      </c>
      <c r="M54" s="265">
        <f>VLOOKUP($K$10,$A$140:$QI$515,Restricciones!M54+5,FALSE)</f>
        <v>0</v>
      </c>
      <c r="N54" s="266">
        <f>VLOOKUP($K$10,$A$140:$QI$515,Restricciones!N54+5,FALSE)</f>
        <v>0</v>
      </c>
      <c r="O54" s="264">
        <f>VLOOKUP($K$10,$A$140:$QI$515,Restricciones!O54+5,FALSE)</f>
        <v>0</v>
      </c>
      <c r="P54" s="265">
        <f>VLOOKUP($K$10,$A$140:$QI$515,Restricciones!P54+5,FALSE)</f>
        <v>0</v>
      </c>
      <c r="Q54" s="4"/>
    </row>
    <row r="55" spans="1:18" ht="20.100000000000001" customHeight="1" thickBot="1" x14ac:dyDescent="0.3">
      <c r="A55" s="4"/>
      <c r="B55" s="4"/>
      <c r="C55" s="4"/>
      <c r="D55" s="4"/>
      <c r="E55" s="4"/>
      <c r="F55" s="4"/>
      <c r="G55" s="4"/>
      <c r="H55" s="4"/>
      <c r="I55" s="4"/>
      <c r="J55" s="147"/>
      <c r="K55" s="4"/>
      <c r="L55" s="4"/>
      <c r="M55" s="4"/>
      <c r="N55" s="4"/>
      <c r="O55" s="4"/>
      <c r="P55" s="4"/>
      <c r="Q55" s="4"/>
    </row>
    <row r="56" spans="1:18" ht="20.100000000000001" customHeight="1" x14ac:dyDescent="0.25">
      <c r="A56" s="54"/>
      <c r="B56" s="743" t="s">
        <v>49</v>
      </c>
      <c r="C56" s="744"/>
      <c r="D56" s="723" t="s">
        <v>50</v>
      </c>
      <c r="E56" s="747"/>
      <c r="F56" s="748" t="s">
        <v>51</v>
      </c>
      <c r="G56" s="747"/>
      <c r="H56" s="748" t="s">
        <v>52</v>
      </c>
      <c r="I56" s="747"/>
      <c r="J56" s="723" t="s">
        <v>53</v>
      </c>
      <c r="K56" s="724"/>
      <c r="L56" s="54"/>
      <c r="M56" s="725" t="s">
        <v>37</v>
      </c>
      <c r="N56" s="726"/>
      <c r="O56" s="729" t="s">
        <v>38</v>
      </c>
      <c r="P56" s="730"/>
      <c r="Q56" s="54"/>
      <c r="R56" s="1"/>
    </row>
    <row r="57" spans="1:18" ht="20.100000000000001" customHeight="1" thickBot="1" x14ac:dyDescent="0.3">
      <c r="A57" s="54"/>
      <c r="B57" s="745"/>
      <c r="C57" s="746"/>
      <c r="D57" s="155" t="s">
        <v>55</v>
      </c>
      <c r="E57" s="267" t="s">
        <v>56</v>
      </c>
      <c r="F57" s="155" t="s">
        <v>55</v>
      </c>
      <c r="G57" s="267" t="s">
        <v>56</v>
      </c>
      <c r="H57" s="155" t="s">
        <v>55</v>
      </c>
      <c r="I57" s="267" t="s">
        <v>56</v>
      </c>
      <c r="J57" s="155" t="s">
        <v>55</v>
      </c>
      <c r="K57" s="268" t="s">
        <v>56</v>
      </c>
      <c r="L57" s="54"/>
      <c r="M57" s="727"/>
      <c r="N57" s="728"/>
      <c r="O57" s="731"/>
      <c r="P57" s="732"/>
      <c r="Q57" s="54"/>
      <c r="R57" s="1"/>
    </row>
    <row r="58" spans="1:18" ht="20.100000000000001" customHeight="1" x14ac:dyDescent="0.25">
      <c r="A58" s="54"/>
      <c r="B58" s="733" t="s">
        <v>58</v>
      </c>
      <c r="C58" s="734"/>
      <c r="D58" s="269">
        <f>+F58+H58+J58</f>
        <v>783</v>
      </c>
      <c r="E58" s="191">
        <f>+G58+I58+K58</f>
        <v>73</v>
      </c>
      <c r="F58" s="270">
        <f>VLOOKUP($K$10,$A$140:$QI$515,Restricciones!F58+5,FALSE)</f>
        <v>99</v>
      </c>
      <c r="G58" s="271">
        <f>VLOOKUP($K$10,$A$140:$QI$515,Restricciones!G58+5,FALSE)</f>
        <v>22</v>
      </c>
      <c r="H58" s="270">
        <f>VLOOKUP($K$10,$A$140:$QI$515,Restricciones!H58+5,FALSE)</f>
        <v>376</v>
      </c>
      <c r="I58" s="271">
        <f>VLOOKUP($K$10,$A$140:$QI$515,Restricciones!I58+5,FALSE)</f>
        <v>23</v>
      </c>
      <c r="J58" s="272">
        <f>VLOOKUP($K$10,$A$140:$QI$515,Restricciones!J58+5,FALSE)</f>
        <v>308</v>
      </c>
      <c r="K58" s="271">
        <f>VLOOKUP($K$10,$A$140:$QI$515,Restricciones!K58+5,FALSE)</f>
        <v>28</v>
      </c>
      <c r="L58" s="54"/>
      <c r="M58" s="148" t="s">
        <v>40</v>
      </c>
      <c r="N58" s="328" t="s">
        <v>45</v>
      </c>
      <c r="O58" s="149" t="s">
        <v>46</v>
      </c>
      <c r="P58" s="150" t="s">
        <v>47</v>
      </c>
      <c r="Q58" s="54"/>
      <c r="R58" s="1"/>
    </row>
    <row r="59" spans="1:18" ht="20.100000000000001" customHeight="1" thickBot="1" x14ac:dyDescent="0.3">
      <c r="A59" s="54"/>
      <c r="B59" s="735" t="s">
        <v>60</v>
      </c>
      <c r="C59" s="736"/>
      <c r="D59" s="273">
        <f>H59+J59</f>
        <v>16</v>
      </c>
      <c r="E59" s="200">
        <f>I59+K59</f>
        <v>0</v>
      </c>
      <c r="F59" s="274"/>
      <c r="G59" s="275"/>
      <c r="H59" s="276">
        <f>VLOOKUP($K$10,$A$140:$QI$515,Restricciones!H59+5,FALSE)</f>
        <v>6</v>
      </c>
      <c r="I59" s="277">
        <f>VLOOKUP($K$10,$A$140:$QI$515,Restricciones!I59+5,FALSE)</f>
        <v>0</v>
      </c>
      <c r="J59" s="278">
        <f>VLOOKUP($K$10,$A$140:$QI$515,Restricciones!J59+5,FALSE)</f>
        <v>10</v>
      </c>
      <c r="K59" s="277">
        <f>VLOOKUP($K$10,$A$140:$QI$515,Restricciones!K59+5,FALSE)</f>
        <v>0</v>
      </c>
      <c r="L59" s="54"/>
      <c r="M59" s="294">
        <f>VLOOKUP($K$10,$A$140:$QI$515,Restricciones!M59+5,FALSE)</f>
        <v>0</v>
      </c>
      <c r="N59" s="295">
        <f>VLOOKUP($K$10,$A$140:$QI$515,Restricciones!N59+5,FALSE)</f>
        <v>0</v>
      </c>
      <c r="O59" s="296">
        <f>VLOOKUP($K$10,$A$140:$QI$515,Restricciones!O59+5,FALSE)</f>
        <v>2</v>
      </c>
      <c r="P59" s="295">
        <f>VLOOKUP($K$10,$A$140:$QI$515,Restricciones!P59+5,FALSE)</f>
        <v>0</v>
      </c>
      <c r="Q59" s="54"/>
      <c r="R59" s="1"/>
    </row>
    <row r="60" spans="1:18" ht="20.100000000000001" customHeight="1" thickBot="1" x14ac:dyDescent="0.3">
      <c r="A60" s="54"/>
      <c r="B60" s="737" t="s">
        <v>62</v>
      </c>
      <c r="C60" s="738"/>
      <c r="D60" s="273">
        <f t="shared" ref="D60:E61" si="13">+F60+H60+J60</f>
        <v>1</v>
      </c>
      <c r="E60" s="200">
        <f t="shared" si="13"/>
        <v>0</v>
      </c>
      <c r="F60" s="276">
        <f>VLOOKUP($K$10,$A$140:$QI$515,Restricciones!F60+5,FALSE)</f>
        <v>1</v>
      </c>
      <c r="G60" s="277">
        <f>VLOOKUP($K$10,$A$140:$QI$515,Restricciones!G60+5,FALSE)</f>
        <v>0</v>
      </c>
      <c r="H60" s="276">
        <f>VLOOKUP($K$10,$A$140:$QI$515,Restricciones!H60+5,FALSE)</f>
        <v>0</v>
      </c>
      <c r="I60" s="277">
        <f>VLOOKUP($K$10,$A$140:$QI$515,Restricciones!I60+5,FALSE)</f>
        <v>0</v>
      </c>
      <c r="J60" s="278">
        <f>VLOOKUP($K$10,$A$140:$QI$515,Restricciones!J60+5,FALSE)</f>
        <v>0</v>
      </c>
      <c r="K60" s="277">
        <f>VLOOKUP($K$10,$A$140:$QI$515,Restricciones!K60+5,FALSE)</f>
        <v>0</v>
      </c>
      <c r="L60" s="54"/>
      <c r="M60" s="32"/>
      <c r="N60" s="32"/>
      <c r="O60" s="32"/>
      <c r="P60" s="32"/>
      <c r="Q60" s="54"/>
      <c r="R60" s="1"/>
    </row>
    <row r="61" spans="1:18" ht="20.100000000000001" customHeight="1" thickBot="1" x14ac:dyDescent="0.3">
      <c r="A61" s="54"/>
      <c r="B61" s="711" t="s">
        <v>63</v>
      </c>
      <c r="C61" s="712"/>
      <c r="D61" s="279">
        <f t="shared" si="13"/>
        <v>6</v>
      </c>
      <c r="E61" s="280">
        <f t="shared" si="13"/>
        <v>0</v>
      </c>
      <c r="F61" s="281">
        <f>VLOOKUP($K$10,$A$140:$QI$515,Restricciones!F61+5,FALSE)</f>
        <v>0</v>
      </c>
      <c r="G61" s="282">
        <f>VLOOKUP($K$10,$A$140:$QI$515,Restricciones!G61+5,FALSE)</f>
        <v>0</v>
      </c>
      <c r="H61" s="281">
        <f>VLOOKUP($K$10,$A$140:$QI$515,Restricciones!H61+5,FALSE)</f>
        <v>4</v>
      </c>
      <c r="I61" s="282">
        <f>VLOOKUP($K$10,$A$140:$QI$515,Restricciones!I61+5,FALSE)</f>
        <v>0</v>
      </c>
      <c r="J61" s="283">
        <f>VLOOKUP($K$10,$A$140:$QI$515,Restricciones!J61+5,FALSE)</f>
        <v>2</v>
      </c>
      <c r="K61" s="282">
        <f>VLOOKUP($K$10,$A$140:$QI$515,Restricciones!K61+5,FALSE)</f>
        <v>0</v>
      </c>
      <c r="L61" s="54"/>
      <c r="M61" s="297" t="s">
        <v>39</v>
      </c>
      <c r="N61" s="154"/>
      <c r="O61" s="138" t="s">
        <v>40</v>
      </c>
      <c r="P61" s="54"/>
      <c r="Q61" s="54"/>
      <c r="R61" s="1"/>
    </row>
    <row r="62" spans="1:18" ht="20.100000000000001" customHeight="1" thickBot="1" x14ac:dyDescent="0.3">
      <c r="A62" s="54"/>
      <c r="B62" s="713" t="s">
        <v>5</v>
      </c>
      <c r="C62" s="714"/>
      <c r="D62" s="284">
        <f>+F62+H62+J62</f>
        <v>806</v>
      </c>
      <c r="E62" s="285">
        <f>+G62+I62+K62</f>
        <v>73</v>
      </c>
      <c r="F62" s="286">
        <f>SUM(F58:F61)</f>
        <v>100</v>
      </c>
      <c r="G62" s="287">
        <f>SUM(G58:G61)</f>
        <v>22</v>
      </c>
      <c r="H62" s="286">
        <f t="shared" ref="H62:K62" si="14">SUM(H58:H61)</f>
        <v>386</v>
      </c>
      <c r="I62" s="287">
        <f t="shared" si="14"/>
        <v>23</v>
      </c>
      <c r="J62" s="288">
        <f t="shared" si="14"/>
        <v>320</v>
      </c>
      <c r="K62" s="287">
        <f t="shared" si="14"/>
        <v>28</v>
      </c>
      <c r="L62" s="54"/>
      <c r="M62" s="145" t="s">
        <v>44</v>
      </c>
      <c r="N62" s="139"/>
      <c r="O62" s="298">
        <f>VLOOKUP($K$10,$A$140:$QI$515,Restricciones!O62+5,FALSE)</f>
        <v>0</v>
      </c>
      <c r="P62" s="54"/>
      <c r="Q62" s="54"/>
      <c r="R62" s="1"/>
    </row>
    <row r="63" spans="1:18" ht="20.100000000000001" customHeight="1" thickBot="1" x14ac:dyDescent="0.3">
      <c r="A63" s="64"/>
      <c r="B63" s="715" t="s">
        <v>64</v>
      </c>
      <c r="C63" s="716"/>
      <c r="D63" s="289">
        <f>+F63+H63+J63</f>
        <v>1474</v>
      </c>
      <c r="E63" s="290">
        <f>+G63+I63+K63</f>
        <v>267</v>
      </c>
      <c r="F63" s="291">
        <f>VLOOKUP($K$10,$A$140:$QI$515,Restricciones!F63+5,FALSE)</f>
        <v>156</v>
      </c>
      <c r="G63" s="292">
        <f>VLOOKUP($K$10,$A$140:$QI$515,Restricciones!G63+5,FALSE)</f>
        <v>73</v>
      </c>
      <c r="H63" s="291">
        <f>VLOOKUP($K$10,$A$140:$QI$515,Restricciones!H63+5,FALSE)</f>
        <v>620</v>
      </c>
      <c r="I63" s="292">
        <f>VLOOKUP($K$10,$A$140:$QI$515,Restricciones!I63+5,FALSE)</f>
        <v>72</v>
      </c>
      <c r="J63" s="293">
        <f>VLOOKUP($K$10,$A$140:$QI$515,Restricciones!J63+5,FALSE)</f>
        <v>698</v>
      </c>
      <c r="K63" s="292">
        <f>VLOOKUP($K$10,$A$140:$QI$515,Restricciones!K63+5,FALSE)</f>
        <v>122</v>
      </c>
      <c r="L63" s="64"/>
      <c r="M63" s="146" t="s">
        <v>48</v>
      </c>
      <c r="N63" s="151"/>
      <c r="O63" s="299">
        <f>VLOOKUP($K$10,$A$140:$QI$515,Restricciones!O63+5,FALSE)</f>
        <v>5</v>
      </c>
      <c r="P63" s="54"/>
      <c r="Q63" s="54"/>
      <c r="R63" s="3"/>
    </row>
    <row r="64" spans="1:18" ht="20.100000000000001" customHeight="1" thickBot="1" x14ac:dyDescent="0.3">
      <c r="A64" s="54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54"/>
      <c r="Q64" s="54"/>
      <c r="R64" s="1"/>
    </row>
    <row r="65" spans="1:18" ht="20.100000000000001" customHeight="1" x14ac:dyDescent="0.25">
      <c r="A65" s="333"/>
      <c r="B65" s="717" t="s">
        <v>65</v>
      </c>
      <c r="C65" s="718"/>
      <c r="D65" s="718"/>
      <c r="E65" s="718"/>
      <c r="F65" s="718"/>
      <c r="G65" s="719"/>
      <c r="H65" s="706" t="s">
        <v>5</v>
      </c>
      <c r="I65" s="705"/>
      <c r="J65" s="704" t="s">
        <v>51</v>
      </c>
      <c r="K65" s="705"/>
      <c r="L65" s="704" t="s">
        <v>52</v>
      </c>
      <c r="M65" s="705"/>
      <c r="N65" s="706" t="s">
        <v>53</v>
      </c>
      <c r="O65" s="707"/>
      <c r="P65" s="1"/>
      <c r="Q65" s="1"/>
      <c r="R65" s="1"/>
    </row>
    <row r="66" spans="1:18" ht="20.100000000000001" customHeight="1" thickBot="1" x14ac:dyDescent="0.3">
      <c r="A66" s="54"/>
      <c r="B66" s="720"/>
      <c r="C66" s="721"/>
      <c r="D66" s="721"/>
      <c r="E66" s="721"/>
      <c r="F66" s="721"/>
      <c r="G66" s="722"/>
      <c r="H66" s="152" t="s">
        <v>66</v>
      </c>
      <c r="I66" s="153" t="s">
        <v>67</v>
      </c>
      <c r="J66" s="152" t="s">
        <v>66</v>
      </c>
      <c r="K66" s="153" t="s">
        <v>67</v>
      </c>
      <c r="L66" s="152" t="s">
        <v>66</v>
      </c>
      <c r="M66" s="153" t="s">
        <v>67</v>
      </c>
      <c r="N66" s="152" t="s">
        <v>66</v>
      </c>
      <c r="O66" s="127" t="s">
        <v>67</v>
      </c>
      <c r="P66" s="1"/>
      <c r="Q66" s="1"/>
      <c r="R66" s="1"/>
    </row>
    <row r="67" spans="1:18" ht="20.100000000000001" customHeight="1" x14ac:dyDescent="0.25">
      <c r="A67" s="54"/>
      <c r="B67" s="708" t="s">
        <v>68</v>
      </c>
      <c r="C67" s="709"/>
      <c r="D67" s="709"/>
      <c r="E67" s="709"/>
      <c r="F67" s="709"/>
      <c r="G67" s="710"/>
      <c r="H67" s="300">
        <f>+J67+L67+N67</f>
        <v>119</v>
      </c>
      <c r="I67" s="301">
        <f>+K67+M67+O67</f>
        <v>0</v>
      </c>
      <c r="J67" s="302">
        <f>VLOOKUP($K$10,$A$140:$QI$515,Restricciones!J67+5,FALSE)</f>
        <v>7</v>
      </c>
      <c r="K67" s="303"/>
      <c r="L67" s="304">
        <f>VLOOKUP($K$10,$A$140:$QI$515,Restricciones!L67+5,FALSE)</f>
        <v>67</v>
      </c>
      <c r="M67" s="305"/>
      <c r="N67" s="302">
        <f>VLOOKUP($K$10,$A$140:$QI$515,Restricciones!N67+5,FALSE)</f>
        <v>45</v>
      </c>
      <c r="O67" s="305"/>
      <c r="P67" s="1"/>
      <c r="Q67" s="1"/>
      <c r="R67" s="1"/>
    </row>
    <row r="68" spans="1:18" ht="20.100000000000001" customHeight="1" x14ac:dyDescent="0.25">
      <c r="A68" s="54"/>
      <c r="B68" s="698" t="s">
        <v>69</v>
      </c>
      <c r="C68" s="699"/>
      <c r="D68" s="699"/>
      <c r="E68" s="699"/>
      <c r="F68" s="699"/>
      <c r="G68" s="700"/>
      <c r="H68" s="306">
        <f t="shared" ref="H68:I76" si="15">+J68+L68+N68</f>
        <v>117</v>
      </c>
      <c r="I68" s="307">
        <f>+K68+M68+O68</f>
        <v>0</v>
      </c>
      <c r="J68" s="308">
        <f>VLOOKUP($K$10,$A$140:$QI$515,Restricciones!J68+5,FALSE)</f>
        <v>7</v>
      </c>
      <c r="K68" s="309">
        <f>VLOOKUP($K$10,$A$140:$QI$515,Restricciones!K68+5,FALSE)</f>
        <v>0</v>
      </c>
      <c r="L68" s="308">
        <f>VLOOKUP($K$10,$A$140:$QI$515,Restricciones!L68+5,FALSE)</f>
        <v>67</v>
      </c>
      <c r="M68" s="310">
        <f>VLOOKUP($K$10,$A$140:$QI$515,Restricciones!M68+5,FALSE)</f>
        <v>0</v>
      </c>
      <c r="N68" s="308">
        <f>VLOOKUP($K$10,$A$140:$QI$515,Restricciones!N68+5,FALSE)</f>
        <v>43</v>
      </c>
      <c r="O68" s="310">
        <f>VLOOKUP($K$10,$A$140:$QI$515,Restricciones!O68+5,FALSE)</f>
        <v>0</v>
      </c>
      <c r="P68" s="1"/>
      <c r="Q68" s="1"/>
      <c r="R68" s="1"/>
    </row>
    <row r="69" spans="1:18" ht="20.100000000000001" customHeight="1" x14ac:dyDescent="0.25">
      <c r="A69" s="54"/>
      <c r="B69" s="698" t="s">
        <v>70</v>
      </c>
      <c r="C69" s="699"/>
      <c r="D69" s="699"/>
      <c r="E69" s="699"/>
      <c r="F69" s="699"/>
      <c r="G69" s="700"/>
      <c r="H69" s="306">
        <f t="shared" si="15"/>
        <v>119</v>
      </c>
      <c r="I69" s="307">
        <f>+K69+M69+O69</f>
        <v>0</v>
      </c>
      <c r="J69" s="308">
        <f>VLOOKUP($K$10,$A$140:$QI$515,Restricciones!J69+5,FALSE)</f>
        <v>7</v>
      </c>
      <c r="K69" s="309">
        <f>VLOOKUP($K$10,$A$140:$QI$515,Restricciones!K69+5,FALSE)</f>
        <v>0</v>
      </c>
      <c r="L69" s="308">
        <f>VLOOKUP($K$10,$A$140:$QI$515,Restricciones!L69+5,FALSE)</f>
        <v>67</v>
      </c>
      <c r="M69" s="310">
        <f>VLOOKUP($K$10,$A$140:$QI$515,Restricciones!M69+5,FALSE)</f>
        <v>0</v>
      </c>
      <c r="N69" s="308">
        <f>VLOOKUP($K$10,$A$140:$QI$515,Restricciones!N69+5,FALSE)</f>
        <v>45</v>
      </c>
      <c r="O69" s="310">
        <f>VLOOKUP($K$10,$A$140:$QI$515,Restricciones!O69+5,FALSE)</f>
        <v>0</v>
      </c>
      <c r="P69" s="1"/>
      <c r="Q69" s="1"/>
      <c r="R69" s="1"/>
    </row>
    <row r="70" spans="1:18" ht="20.100000000000001" customHeight="1" x14ac:dyDescent="0.25">
      <c r="A70" s="54"/>
      <c r="B70" s="698" t="s">
        <v>71</v>
      </c>
      <c r="C70" s="699"/>
      <c r="D70" s="699"/>
      <c r="E70" s="699"/>
      <c r="F70" s="699"/>
      <c r="G70" s="700"/>
      <c r="H70" s="306">
        <f t="shared" si="15"/>
        <v>0</v>
      </c>
      <c r="I70" s="307">
        <f t="shared" si="15"/>
        <v>0</v>
      </c>
      <c r="J70" s="308">
        <f>VLOOKUP($K$10,$A$140:$QI$515,Restricciones!J70+5,FALSE)</f>
        <v>0</v>
      </c>
      <c r="K70" s="309">
        <f>VLOOKUP($K$10,$A$140:$QI$515,Restricciones!K70+5,FALSE)</f>
        <v>0</v>
      </c>
      <c r="L70" s="308">
        <f>VLOOKUP($K$10,$A$140:$QI$515,Restricciones!L70+5,FALSE)</f>
        <v>0</v>
      </c>
      <c r="M70" s="310">
        <f>VLOOKUP($K$10,$A$140:$QI$515,Restricciones!M70+5,FALSE)</f>
        <v>0</v>
      </c>
      <c r="N70" s="308">
        <f>VLOOKUP($K$10,$A$140:$QI$515,Restricciones!N70+5,FALSE)</f>
        <v>0</v>
      </c>
      <c r="O70" s="310">
        <f>VLOOKUP($K$10,$A$140:$QI$515,Restricciones!O70+5,FALSE)</f>
        <v>0</v>
      </c>
      <c r="P70" s="1"/>
      <c r="Q70" s="1"/>
      <c r="R70" s="1"/>
    </row>
    <row r="71" spans="1:18" ht="20.100000000000001" customHeight="1" x14ac:dyDescent="0.25">
      <c r="A71" s="54"/>
      <c r="B71" s="698" t="s">
        <v>72</v>
      </c>
      <c r="C71" s="699"/>
      <c r="D71" s="699"/>
      <c r="E71" s="699"/>
      <c r="F71" s="699"/>
      <c r="G71" s="700"/>
      <c r="H71" s="306">
        <f t="shared" si="15"/>
        <v>0</v>
      </c>
      <c r="I71" s="307">
        <f t="shared" si="15"/>
        <v>0</v>
      </c>
      <c r="J71" s="308">
        <f>VLOOKUP($K$10,$A$140:$QI$515,Restricciones!J71+5,FALSE)</f>
        <v>0</v>
      </c>
      <c r="K71" s="309">
        <f>VLOOKUP($K$10,$A$140:$QI$515,Restricciones!K71+5,FALSE)</f>
        <v>0</v>
      </c>
      <c r="L71" s="308">
        <f>VLOOKUP($K$10,$A$140:$QI$515,Restricciones!L71+5,FALSE)</f>
        <v>0</v>
      </c>
      <c r="M71" s="310">
        <f>VLOOKUP($K$10,$A$140:$QI$515,Restricciones!M71+5,FALSE)</f>
        <v>0</v>
      </c>
      <c r="N71" s="308">
        <f>VLOOKUP($K$10,$A$140:$QI$515,Restricciones!N71+5,FALSE)</f>
        <v>0</v>
      </c>
      <c r="O71" s="310">
        <f>VLOOKUP($K$10,$A$140:$QI$515,Restricciones!O71+5,FALSE)</f>
        <v>0</v>
      </c>
      <c r="P71" s="1"/>
      <c r="Q71" s="1"/>
      <c r="R71" s="1"/>
    </row>
    <row r="72" spans="1:18" ht="20.100000000000001" customHeight="1" x14ac:dyDescent="0.25">
      <c r="A72" s="54"/>
      <c r="B72" s="698" t="s">
        <v>73</v>
      </c>
      <c r="C72" s="699"/>
      <c r="D72" s="699"/>
      <c r="E72" s="699"/>
      <c r="F72" s="699"/>
      <c r="G72" s="700"/>
      <c r="H72" s="306">
        <f t="shared" si="15"/>
        <v>0</v>
      </c>
      <c r="I72" s="307">
        <f t="shared" si="15"/>
        <v>0</v>
      </c>
      <c r="J72" s="308">
        <f>VLOOKUP($K$10,$A$140:$QI$515,Restricciones!J72+5,FALSE)</f>
        <v>0</v>
      </c>
      <c r="K72" s="309">
        <f>VLOOKUP($K$10,$A$140:$QI$515,Restricciones!K72+5,FALSE)</f>
        <v>0</v>
      </c>
      <c r="L72" s="308">
        <f>VLOOKUP($K$10,$A$140:$QI$515,Restricciones!L72+5,FALSE)</f>
        <v>0</v>
      </c>
      <c r="M72" s="310">
        <f>VLOOKUP($K$10,$A$140:$QI$515,Restricciones!M72+5,FALSE)</f>
        <v>0</v>
      </c>
      <c r="N72" s="308">
        <f>VLOOKUP($K$10,$A$140:$QI$515,Restricciones!N72+5,FALSE)</f>
        <v>0</v>
      </c>
      <c r="O72" s="310">
        <f>VLOOKUP($K$10,$A$140:$QI$515,Restricciones!O72+5,FALSE)</f>
        <v>0</v>
      </c>
      <c r="P72" s="1"/>
      <c r="Q72" s="1"/>
      <c r="R72" s="1"/>
    </row>
    <row r="73" spans="1:18" ht="20.100000000000001" customHeight="1" x14ac:dyDescent="0.25">
      <c r="A73" s="54"/>
      <c r="B73" s="698" t="s">
        <v>74</v>
      </c>
      <c r="C73" s="699"/>
      <c r="D73" s="699"/>
      <c r="E73" s="699"/>
      <c r="F73" s="699"/>
      <c r="G73" s="700"/>
      <c r="H73" s="306">
        <f t="shared" si="15"/>
        <v>2</v>
      </c>
      <c r="I73" s="307">
        <f t="shared" si="15"/>
        <v>0</v>
      </c>
      <c r="J73" s="308">
        <f>VLOOKUP($K$10,$A$140:$QI$515,Restricciones!J73+5,FALSE)</f>
        <v>0</v>
      </c>
      <c r="K73" s="309">
        <f>VLOOKUP($K$10,$A$140:$QI$515,Restricciones!K73+5,FALSE)</f>
        <v>0</v>
      </c>
      <c r="L73" s="308">
        <f>VLOOKUP($K$10,$A$140:$QI$515,Restricciones!L73+5,FALSE)</f>
        <v>1</v>
      </c>
      <c r="M73" s="310">
        <f>VLOOKUP($K$10,$A$140:$QI$515,Restricciones!M73+5,FALSE)</f>
        <v>0</v>
      </c>
      <c r="N73" s="308">
        <f>VLOOKUP($K$10,$A$140:$QI$515,Restricciones!N73+5,FALSE)</f>
        <v>1</v>
      </c>
      <c r="O73" s="310">
        <f>VLOOKUP($K$10,$A$140:$QI$515,Restricciones!O73+5,FALSE)</f>
        <v>0</v>
      </c>
      <c r="P73" s="1"/>
      <c r="Q73" s="1"/>
      <c r="R73" s="1"/>
    </row>
    <row r="74" spans="1:18" ht="20.100000000000001" customHeight="1" x14ac:dyDescent="0.25">
      <c r="A74" s="54"/>
      <c r="B74" s="698" t="s">
        <v>75</v>
      </c>
      <c r="C74" s="699"/>
      <c r="D74" s="699"/>
      <c r="E74" s="699"/>
      <c r="F74" s="699"/>
      <c r="G74" s="700"/>
      <c r="H74" s="306">
        <f t="shared" si="15"/>
        <v>2</v>
      </c>
      <c r="I74" s="307">
        <f t="shared" si="15"/>
        <v>0</v>
      </c>
      <c r="J74" s="308">
        <f>VLOOKUP($K$10,$A$140:$QI$515,Restricciones!J74+5,FALSE)</f>
        <v>0</v>
      </c>
      <c r="K74" s="309">
        <f>VLOOKUP($K$10,$A$140:$QI$515,Restricciones!K74+5,FALSE)</f>
        <v>0</v>
      </c>
      <c r="L74" s="308">
        <f>VLOOKUP($K$10,$A$140:$QI$515,Restricciones!L74+5,FALSE)</f>
        <v>1</v>
      </c>
      <c r="M74" s="310">
        <f>VLOOKUP($K$10,$A$140:$QI$515,Restricciones!M74+5,FALSE)</f>
        <v>0</v>
      </c>
      <c r="N74" s="308">
        <f>VLOOKUP($K$10,$A$140:$QI$515,Restricciones!N74+5,FALSE)</f>
        <v>1</v>
      </c>
      <c r="O74" s="310">
        <f>VLOOKUP($K$10,$A$140:$QI$515,Restricciones!O74+5,FALSE)</f>
        <v>0</v>
      </c>
      <c r="P74" s="1"/>
      <c r="Q74" s="1"/>
      <c r="R74" s="1"/>
    </row>
    <row r="75" spans="1:18" ht="20.100000000000001" customHeight="1" x14ac:dyDescent="0.25">
      <c r="A75" s="54"/>
      <c r="B75" s="698" t="s">
        <v>76</v>
      </c>
      <c r="C75" s="699"/>
      <c r="D75" s="699"/>
      <c r="E75" s="699"/>
      <c r="F75" s="699"/>
      <c r="G75" s="700"/>
      <c r="H75" s="306">
        <f t="shared" si="15"/>
        <v>1</v>
      </c>
      <c r="I75" s="307">
        <f t="shared" si="15"/>
        <v>0</v>
      </c>
      <c r="J75" s="308">
        <f>VLOOKUP($K$10,$A$140:$QI$515,Restricciones!J75+5,FALSE)</f>
        <v>0</v>
      </c>
      <c r="K75" s="309">
        <f>VLOOKUP($K$10,$A$140:$QI$515,Restricciones!K75+5,FALSE)</f>
        <v>0</v>
      </c>
      <c r="L75" s="308">
        <f>VLOOKUP($K$10,$A$140:$QI$515,Restricciones!L75+5,FALSE)</f>
        <v>1</v>
      </c>
      <c r="M75" s="310">
        <f>VLOOKUP($K$10,$A$140:$QI$515,Restricciones!M75+5,FALSE)</f>
        <v>0</v>
      </c>
      <c r="N75" s="308">
        <f>VLOOKUP($K$10,$A$140:$QI$515,Restricciones!N75+5,FALSE)</f>
        <v>0</v>
      </c>
      <c r="O75" s="310">
        <f>VLOOKUP($K$10,$A$140:$QI$515,Restricciones!O75+5,FALSE)</f>
        <v>0</v>
      </c>
      <c r="P75" s="1"/>
      <c r="Q75" s="1"/>
      <c r="R75" s="1"/>
    </row>
    <row r="76" spans="1:18" ht="20.100000000000001" customHeight="1" thickBot="1" x14ac:dyDescent="0.3">
      <c r="A76" s="333"/>
      <c r="B76" s="701" t="s">
        <v>77</v>
      </c>
      <c r="C76" s="702"/>
      <c r="D76" s="702"/>
      <c r="E76" s="702"/>
      <c r="F76" s="702"/>
      <c r="G76" s="703"/>
      <c r="H76" s="311">
        <f t="shared" si="15"/>
        <v>0</v>
      </c>
      <c r="I76" s="312">
        <f t="shared" si="15"/>
        <v>0</v>
      </c>
      <c r="J76" s="313">
        <f>VLOOKUP($K$10,$A$140:$QI$515,Restricciones!J76+5,FALSE)</f>
        <v>0</v>
      </c>
      <c r="K76" s="314"/>
      <c r="L76" s="313">
        <f>VLOOKUP($K$10,$A$140:$QI$515,Restricciones!L76+5,FALSE)</f>
        <v>0</v>
      </c>
      <c r="M76" s="315"/>
      <c r="N76" s="313">
        <f>VLOOKUP($K$10,$A$140:$QI$515,Restricciones!N76+5,FALSE)</f>
        <v>0</v>
      </c>
      <c r="O76" s="315"/>
      <c r="P76" s="1"/>
      <c r="Q76" s="1"/>
      <c r="R76" s="1"/>
    </row>
    <row r="77" spans="1:18" ht="20.100000000000001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ht="20.100000000000001" customHeight="1" thickBot="1" x14ac:dyDescent="0.3">
      <c r="A78" s="1"/>
      <c r="B78" s="102" t="s">
        <v>78</v>
      </c>
      <c r="C78" s="102"/>
      <c r="D78" s="102"/>
      <c r="E78" s="1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">
      <c r="A79" s="1"/>
      <c r="B79" s="329" t="s">
        <v>79</v>
      </c>
      <c r="C79" s="694" t="s">
        <v>80</v>
      </c>
      <c r="D79" s="694"/>
      <c r="E79" s="695"/>
      <c r="F79" s="330" t="s">
        <v>5</v>
      </c>
      <c r="G79" s="331" t="s">
        <v>6</v>
      </c>
      <c r="H79" s="331" t="s">
        <v>7</v>
      </c>
      <c r="I79" s="332" t="s">
        <v>8</v>
      </c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">
      <c r="A80" s="1"/>
      <c r="B80" s="696" t="s">
        <v>81</v>
      </c>
      <c r="C80" s="697"/>
      <c r="D80" s="697"/>
      <c r="E80" s="697"/>
      <c r="F80" s="129"/>
      <c r="G80" s="129"/>
      <c r="H80" s="129"/>
      <c r="I80" s="130"/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x14ac:dyDescent="0.25">
      <c r="A81" s="1"/>
      <c r="B81" s="133" t="s">
        <v>82</v>
      </c>
      <c r="C81" s="128" t="s">
        <v>83</v>
      </c>
      <c r="D81" s="128"/>
      <c r="E81" s="128"/>
      <c r="F81" s="316">
        <f t="shared" ref="F81:F123" si="16">SUM(G81:I81)</f>
        <v>1</v>
      </c>
      <c r="G81" s="317">
        <f>VLOOKUP($K$10,$A$140:$QI$515,Restricciones!G81+5)</f>
        <v>0</v>
      </c>
      <c r="H81" s="317">
        <f>VLOOKUP($K$10,$A$140:$QI$515,Restricciones!H81+5)</f>
        <v>1</v>
      </c>
      <c r="I81" s="318">
        <f>VLOOKUP($K$10,$A$140:$QI$515,Restricciones!I81+5)</f>
        <v>0</v>
      </c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25">
      <c r="A82" s="1"/>
      <c r="B82" s="134" t="s">
        <v>84</v>
      </c>
      <c r="C82" s="5" t="s">
        <v>85</v>
      </c>
      <c r="D82" s="5"/>
      <c r="E82" s="5"/>
      <c r="F82" s="319">
        <f t="shared" si="16"/>
        <v>0</v>
      </c>
      <c r="G82" s="320">
        <f>VLOOKUP($K$10,$A$140:$QI$515,Restricciones!G82+5)</f>
        <v>0</v>
      </c>
      <c r="H82" s="320">
        <f>VLOOKUP($K$10,$A$140:$QI$515,Restricciones!H82+5)</f>
        <v>0</v>
      </c>
      <c r="I82" s="321">
        <f>VLOOKUP($K$10,$A$140:$QI$515,Restricciones!I82+5)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thickBot="1" x14ac:dyDescent="0.3">
      <c r="A83" s="1"/>
      <c r="B83" s="135" t="s">
        <v>86</v>
      </c>
      <c r="C83" s="684" t="s">
        <v>87</v>
      </c>
      <c r="D83" s="684"/>
      <c r="E83" s="684"/>
      <c r="F83" s="322">
        <f t="shared" si="16"/>
        <v>0</v>
      </c>
      <c r="G83" s="323">
        <f>VLOOKUP($K$10,$A$140:$QI$515,Restricciones!G83+5)</f>
        <v>0</v>
      </c>
      <c r="H83" s="323">
        <f>VLOOKUP($K$10,$A$140:$QI$515,Restricciones!H83+5)</f>
        <v>0</v>
      </c>
      <c r="I83" s="324">
        <f>VLOOKUP($K$10,$A$140:$QI$515,Restricciones!I83+5)</f>
        <v>0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">
      <c r="A84" s="1"/>
      <c r="B84" s="131" t="s">
        <v>88</v>
      </c>
      <c r="C84" s="132"/>
      <c r="D84" s="132"/>
      <c r="E84" s="132"/>
      <c r="F84" s="325"/>
      <c r="G84" s="325"/>
      <c r="H84" s="325"/>
      <c r="I84" s="326"/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x14ac:dyDescent="0.25">
      <c r="A85" s="1"/>
      <c r="B85" s="133" t="s">
        <v>82</v>
      </c>
      <c r="C85" s="692" t="s">
        <v>83</v>
      </c>
      <c r="D85" s="692"/>
      <c r="E85" s="692"/>
      <c r="F85" s="319">
        <f t="shared" si="16"/>
        <v>7</v>
      </c>
      <c r="G85" s="320">
        <f>VLOOKUP($K$10,$A$140:$QI$515,Restricciones!G85+5)</f>
        <v>0</v>
      </c>
      <c r="H85" s="320">
        <f>VLOOKUP($K$10,$A$140:$QI$515,Restricciones!H85+5)</f>
        <v>4</v>
      </c>
      <c r="I85" s="321">
        <f>VLOOKUP($K$10,$A$140:$QI$515,Restricciones!I85+5)</f>
        <v>3</v>
      </c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25">
      <c r="A86" s="1"/>
      <c r="B86" s="134" t="s">
        <v>84</v>
      </c>
      <c r="C86" s="690" t="s">
        <v>85</v>
      </c>
      <c r="D86" s="690"/>
      <c r="E86" s="690"/>
      <c r="F86" s="319">
        <f t="shared" si="16"/>
        <v>0</v>
      </c>
      <c r="G86" s="320">
        <f>VLOOKUP($K$10,$A$140:$QI$515,Restricciones!G86+5)</f>
        <v>0</v>
      </c>
      <c r="H86" s="320">
        <f>VLOOKUP($K$10,$A$140:$QI$515,Restricciones!H86+5)</f>
        <v>0</v>
      </c>
      <c r="I86" s="321">
        <f>VLOOKUP($K$10,$A$140:$QI$515,Restricciones!I86+5)</f>
        <v>0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thickBot="1" x14ac:dyDescent="0.3">
      <c r="A87" s="1"/>
      <c r="B87" s="135" t="s">
        <v>86</v>
      </c>
      <c r="C87" s="691" t="s">
        <v>87</v>
      </c>
      <c r="D87" s="691"/>
      <c r="E87" s="691"/>
      <c r="F87" s="319">
        <f t="shared" si="16"/>
        <v>2</v>
      </c>
      <c r="G87" s="320">
        <f>VLOOKUP($K$10,$A$140:$QI$515,Restricciones!G87+5)</f>
        <v>0</v>
      </c>
      <c r="H87" s="320">
        <f>VLOOKUP($K$10,$A$140:$QI$515,Restricciones!H87+5)</f>
        <v>1</v>
      </c>
      <c r="I87" s="321">
        <f>VLOOKUP($K$10,$A$140:$QI$515,Restricciones!I87+5)</f>
        <v>1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">
      <c r="A88" s="1"/>
      <c r="B88" s="131" t="s">
        <v>89</v>
      </c>
      <c r="C88" s="132"/>
      <c r="D88" s="132"/>
      <c r="E88" s="132"/>
      <c r="F88" s="325"/>
      <c r="G88" s="325"/>
      <c r="H88" s="325"/>
      <c r="I88" s="326"/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x14ac:dyDescent="0.25">
      <c r="A89" s="1"/>
      <c r="B89" s="133" t="s">
        <v>82</v>
      </c>
      <c r="C89" s="692" t="s">
        <v>90</v>
      </c>
      <c r="D89" s="692"/>
      <c r="E89" s="692"/>
      <c r="F89" s="319">
        <f t="shared" si="16"/>
        <v>0</v>
      </c>
      <c r="G89" s="320">
        <f>VLOOKUP($K$10,$A$140:$QI$515,Restricciones!G89+5)</f>
        <v>0</v>
      </c>
      <c r="H89" s="320">
        <f>VLOOKUP($K$10,$A$140:$QI$515,Restricciones!H89+5)</f>
        <v>0</v>
      </c>
      <c r="I89" s="321">
        <f>VLOOKUP($K$10,$A$140:$QI$515,Restricciones!I89+5)</f>
        <v>0</v>
      </c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25">
      <c r="A90" s="1"/>
      <c r="B90" s="134" t="s">
        <v>91</v>
      </c>
      <c r="C90" s="690" t="s">
        <v>92</v>
      </c>
      <c r="D90" s="690"/>
      <c r="E90" s="690"/>
      <c r="F90" s="319">
        <f t="shared" si="16"/>
        <v>0</v>
      </c>
      <c r="G90" s="320">
        <f>VLOOKUP($K$10,$A$140:$QI$515,Restricciones!G90+5)</f>
        <v>0</v>
      </c>
      <c r="H90" s="320">
        <f>VLOOKUP($K$10,$A$140:$QI$515,Restricciones!H90+5)</f>
        <v>0</v>
      </c>
      <c r="I90" s="321">
        <f>VLOOKUP($K$10,$A$140:$QI$515,Restricciones!I90+5)</f>
        <v>0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25">
      <c r="A91" s="1"/>
      <c r="B91" s="134" t="s">
        <v>93</v>
      </c>
      <c r="C91" s="690" t="s">
        <v>94</v>
      </c>
      <c r="D91" s="690"/>
      <c r="E91" s="690"/>
      <c r="F91" s="319">
        <f t="shared" si="16"/>
        <v>0</v>
      </c>
      <c r="G91" s="320">
        <f>VLOOKUP($K$10,$A$140:$QI$515,Restricciones!G91+5)</f>
        <v>0</v>
      </c>
      <c r="H91" s="320">
        <f>VLOOKUP($K$10,$A$140:$QI$515,Restricciones!H91+5)</f>
        <v>0</v>
      </c>
      <c r="I91" s="321">
        <f>VLOOKUP($K$10,$A$140:$QI$515,Restricciones!I91+5)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25">
      <c r="A92" s="1"/>
      <c r="B92" s="134" t="s">
        <v>95</v>
      </c>
      <c r="C92" s="690" t="s">
        <v>96</v>
      </c>
      <c r="D92" s="690"/>
      <c r="E92" s="690"/>
      <c r="F92" s="319">
        <f t="shared" si="16"/>
        <v>0</v>
      </c>
      <c r="G92" s="320">
        <f>VLOOKUP($K$10,$A$140:$QI$515,Restricciones!G92+5)</f>
        <v>0</v>
      </c>
      <c r="H92" s="320">
        <f>VLOOKUP($K$10,$A$140:$QI$515,Restricciones!H92+5)</f>
        <v>0</v>
      </c>
      <c r="I92" s="321">
        <f>VLOOKUP($K$10,$A$140:$QI$515,Restricciones!I92+5)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thickBot="1" x14ac:dyDescent="0.3">
      <c r="A93" s="1"/>
      <c r="B93" s="135" t="s">
        <v>86</v>
      </c>
      <c r="C93" s="691" t="s">
        <v>97</v>
      </c>
      <c r="D93" s="691"/>
      <c r="E93" s="691"/>
      <c r="F93" s="319">
        <f t="shared" si="16"/>
        <v>1</v>
      </c>
      <c r="G93" s="320">
        <f>VLOOKUP($K$10,$A$140:$QI$515,Restricciones!G93+5)</f>
        <v>1</v>
      </c>
      <c r="H93" s="320">
        <f>VLOOKUP($K$10,$A$140:$QI$515,Restricciones!H93+5)</f>
        <v>0</v>
      </c>
      <c r="I93" s="321">
        <f>VLOOKUP($K$10,$A$140:$QI$515,Restricciones!I93+5)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">
      <c r="A94" s="1"/>
      <c r="B94" s="131" t="s">
        <v>98</v>
      </c>
      <c r="C94" s="132"/>
      <c r="D94" s="132"/>
      <c r="E94" s="132"/>
      <c r="F94" s="325"/>
      <c r="G94" s="325"/>
      <c r="H94" s="325"/>
      <c r="I94" s="326"/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x14ac:dyDescent="0.25">
      <c r="A95" s="1"/>
      <c r="B95" s="133" t="s">
        <v>82</v>
      </c>
      <c r="C95" s="692" t="s">
        <v>99</v>
      </c>
      <c r="D95" s="692"/>
      <c r="E95" s="692"/>
      <c r="F95" s="319">
        <f t="shared" si="16"/>
        <v>0</v>
      </c>
      <c r="G95" s="320">
        <f>VLOOKUP($K$10,$A$140:$QI$515,Restricciones!G95+5)</f>
        <v>0</v>
      </c>
      <c r="H95" s="320">
        <f>VLOOKUP($K$10,$A$140:$QI$515,Restricciones!H95+5)</f>
        <v>0</v>
      </c>
      <c r="I95" s="321">
        <f>VLOOKUP($K$10,$A$140:$QI$515,Restricciones!I95+5)</f>
        <v>0</v>
      </c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25">
      <c r="A96" s="1"/>
      <c r="B96" s="134" t="s">
        <v>91</v>
      </c>
      <c r="C96" s="690" t="s">
        <v>100</v>
      </c>
      <c r="D96" s="690"/>
      <c r="E96" s="690"/>
      <c r="F96" s="319">
        <f t="shared" si="16"/>
        <v>0</v>
      </c>
      <c r="G96" s="320">
        <f>VLOOKUP($K$10,$A$140:$QI$515,Restricciones!G96+5)</f>
        <v>0</v>
      </c>
      <c r="H96" s="320">
        <f>VLOOKUP($K$10,$A$140:$QI$515,Restricciones!H96+5)</f>
        <v>0</v>
      </c>
      <c r="I96" s="321">
        <f>VLOOKUP($K$10,$A$140:$QI$515,Restricciones!I96+5)</f>
        <v>0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25">
      <c r="A97" s="1"/>
      <c r="B97" s="134" t="s">
        <v>93</v>
      </c>
      <c r="C97" s="690" t="s">
        <v>101</v>
      </c>
      <c r="D97" s="690"/>
      <c r="E97" s="690"/>
      <c r="F97" s="319">
        <f t="shared" si="16"/>
        <v>0</v>
      </c>
      <c r="G97" s="320">
        <f>VLOOKUP($K$10,$A$140:$QI$515,Restricciones!G97+5)</f>
        <v>0</v>
      </c>
      <c r="H97" s="320">
        <f>VLOOKUP($K$10,$A$140:$QI$515,Restricciones!H97+5)</f>
        <v>0</v>
      </c>
      <c r="I97" s="321">
        <f>VLOOKUP($K$10,$A$140:$QI$515,Restricciones!I97+5)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25">
      <c r="A98" s="1"/>
      <c r="B98" s="134" t="s">
        <v>95</v>
      </c>
      <c r="C98" s="690" t="s">
        <v>102</v>
      </c>
      <c r="D98" s="690"/>
      <c r="E98" s="690"/>
      <c r="F98" s="319">
        <f t="shared" si="16"/>
        <v>0</v>
      </c>
      <c r="G98" s="320">
        <f>VLOOKUP($K$10,$A$140:$QI$515,Restricciones!G98+5)</f>
        <v>0</v>
      </c>
      <c r="H98" s="320">
        <f>VLOOKUP($K$10,$A$140:$QI$515,Restricciones!H98+5)</f>
        <v>0</v>
      </c>
      <c r="I98" s="321">
        <f>VLOOKUP($K$10,$A$140:$QI$515,Restricciones!I98+5)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thickBot="1" x14ac:dyDescent="0.3">
      <c r="A99" s="1"/>
      <c r="B99" s="135" t="s">
        <v>86</v>
      </c>
      <c r="C99" s="691" t="s">
        <v>103</v>
      </c>
      <c r="D99" s="691"/>
      <c r="E99" s="691"/>
      <c r="F99" s="319">
        <f t="shared" si="16"/>
        <v>1</v>
      </c>
      <c r="G99" s="320">
        <f>VLOOKUP($K$10,$A$140:$QI$515,Restricciones!G99+5)</f>
        <v>0</v>
      </c>
      <c r="H99" s="320">
        <f>VLOOKUP($K$10,$A$140:$QI$515,Restricciones!H99+5)</f>
        <v>1</v>
      </c>
      <c r="I99" s="321">
        <f>VLOOKUP($K$10,$A$140:$QI$515,Restricciones!I99+5)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">
      <c r="A100" s="1"/>
      <c r="B100" s="131" t="s">
        <v>104</v>
      </c>
      <c r="C100" s="132"/>
      <c r="D100" s="132"/>
      <c r="E100" s="132"/>
      <c r="F100" s="325"/>
      <c r="G100" s="325"/>
      <c r="H100" s="325"/>
      <c r="I100" s="326"/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x14ac:dyDescent="0.25">
      <c r="A101" s="1"/>
      <c r="B101" s="133" t="s">
        <v>82</v>
      </c>
      <c r="C101" s="692" t="s">
        <v>105</v>
      </c>
      <c r="D101" s="692"/>
      <c r="E101" s="692"/>
      <c r="F101" s="319">
        <f t="shared" si="16"/>
        <v>0</v>
      </c>
      <c r="G101" s="320">
        <f>VLOOKUP($K$10,$A$140:$QI$515,Restricciones!G101+5)</f>
        <v>0</v>
      </c>
      <c r="H101" s="320">
        <f>VLOOKUP($K$10,$A$140:$QI$515,Restricciones!H101+5)</f>
        <v>0</v>
      </c>
      <c r="I101" s="321">
        <f>VLOOKUP($K$10,$A$140:$QI$515,Restricciones!I101+5)</f>
        <v>0</v>
      </c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25">
      <c r="A102" s="1"/>
      <c r="B102" s="134" t="s">
        <v>106</v>
      </c>
      <c r="C102" s="690" t="s">
        <v>107</v>
      </c>
      <c r="D102" s="690"/>
      <c r="E102" s="690"/>
      <c r="F102" s="319">
        <f t="shared" si="16"/>
        <v>0</v>
      </c>
      <c r="G102" s="320">
        <f>VLOOKUP($K$10,$A$140:$QI$515,Restricciones!G102+5)</f>
        <v>0</v>
      </c>
      <c r="H102" s="320">
        <f>VLOOKUP($K$10,$A$140:$QI$515,Restricciones!H102+5)</f>
        <v>0</v>
      </c>
      <c r="I102" s="321">
        <f>VLOOKUP($K$10,$A$140:$QI$515,Restricciones!I102+5)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25">
      <c r="A103" s="1"/>
      <c r="B103" s="134" t="s">
        <v>108</v>
      </c>
      <c r="C103" s="690" t="s">
        <v>109</v>
      </c>
      <c r="D103" s="690"/>
      <c r="E103" s="690"/>
      <c r="F103" s="319">
        <f t="shared" si="16"/>
        <v>0</v>
      </c>
      <c r="G103" s="320">
        <f>VLOOKUP($K$10,$A$140:$QI$515,Restricciones!G103+5)</f>
        <v>0</v>
      </c>
      <c r="H103" s="320">
        <f>VLOOKUP($K$10,$A$140:$QI$515,Restricciones!H103+5)</f>
        <v>0</v>
      </c>
      <c r="I103" s="321">
        <f>VLOOKUP($K$10,$A$140:$QI$515,Restricciones!I103+5)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25">
      <c r="A104" s="1"/>
      <c r="B104" s="134" t="s">
        <v>91</v>
      </c>
      <c r="C104" s="690" t="s">
        <v>110</v>
      </c>
      <c r="D104" s="690"/>
      <c r="E104" s="690"/>
      <c r="F104" s="319">
        <f t="shared" si="16"/>
        <v>0</v>
      </c>
      <c r="G104" s="320">
        <f>VLOOKUP($K$10,$A$140:$QI$515,Restricciones!G104+5)</f>
        <v>0</v>
      </c>
      <c r="H104" s="320">
        <f>VLOOKUP($K$10,$A$140:$QI$515,Restricciones!H104+5)</f>
        <v>0</v>
      </c>
      <c r="I104" s="321">
        <f>VLOOKUP($K$10,$A$140:$QI$515,Restricciones!I104+5)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25">
      <c r="A105" s="1"/>
      <c r="B105" s="136" t="s">
        <v>111</v>
      </c>
      <c r="C105" s="690" t="s">
        <v>112</v>
      </c>
      <c r="D105" s="690"/>
      <c r="E105" s="690"/>
      <c r="F105" s="319">
        <f t="shared" si="16"/>
        <v>0</v>
      </c>
      <c r="G105" s="320">
        <f>VLOOKUP($K$10,$A$140:$QI$515,Restricciones!G105+5)</f>
        <v>0</v>
      </c>
      <c r="H105" s="320">
        <f>VLOOKUP($K$10,$A$140:$QI$515,Restricciones!H105+5)</f>
        <v>0</v>
      </c>
      <c r="I105" s="321">
        <f>VLOOKUP($K$10,$A$140:$QI$515,Restricciones!I105+5)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25">
      <c r="A106" s="1"/>
      <c r="B106" s="136" t="s">
        <v>113</v>
      </c>
      <c r="C106" s="690" t="s">
        <v>114</v>
      </c>
      <c r="D106" s="690"/>
      <c r="E106" s="690"/>
      <c r="F106" s="319">
        <f t="shared" si="16"/>
        <v>0</v>
      </c>
      <c r="G106" s="320">
        <f>VLOOKUP($K$10,$A$140:$QI$515,Restricciones!G106+5)</f>
        <v>0</v>
      </c>
      <c r="H106" s="320">
        <f>VLOOKUP($K$10,$A$140:$QI$515,Restricciones!H106+5)</f>
        <v>0</v>
      </c>
      <c r="I106" s="321">
        <f>VLOOKUP($K$10,$A$140:$QI$515,Restricciones!I106+5)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25">
      <c r="A107" s="1"/>
      <c r="B107" s="134" t="s">
        <v>115</v>
      </c>
      <c r="C107" s="690" t="s">
        <v>116</v>
      </c>
      <c r="D107" s="690"/>
      <c r="E107" s="690"/>
      <c r="F107" s="319">
        <f t="shared" si="16"/>
        <v>0</v>
      </c>
      <c r="G107" s="320">
        <f>VLOOKUP($K$10,$A$140:$QI$515,Restricciones!G107+5)</f>
        <v>0</v>
      </c>
      <c r="H107" s="320">
        <f>VLOOKUP($K$10,$A$140:$QI$515,Restricciones!H107+5)</f>
        <v>0</v>
      </c>
      <c r="I107" s="321">
        <f>VLOOKUP($K$10,$A$140:$QI$515,Restricciones!I107+5)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25">
      <c r="A108" s="1"/>
      <c r="B108" s="134" t="s">
        <v>117</v>
      </c>
      <c r="C108" s="690" t="s">
        <v>118</v>
      </c>
      <c r="D108" s="690"/>
      <c r="E108" s="690"/>
      <c r="F108" s="319">
        <f t="shared" si="16"/>
        <v>0</v>
      </c>
      <c r="G108" s="320">
        <f>VLOOKUP($K$10,$A$140:$QI$515,Restricciones!G108+5)</f>
        <v>0</v>
      </c>
      <c r="H108" s="320">
        <f>VLOOKUP($K$10,$A$140:$QI$515,Restricciones!H108+5)</f>
        <v>0</v>
      </c>
      <c r="I108" s="321">
        <f>VLOOKUP($K$10,$A$140:$QI$515,Restricciones!I108+5)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25">
      <c r="A109" s="1"/>
      <c r="B109" s="134" t="s">
        <v>119</v>
      </c>
      <c r="C109" s="690" t="s">
        <v>120</v>
      </c>
      <c r="D109" s="690"/>
      <c r="E109" s="690"/>
      <c r="F109" s="319">
        <f t="shared" si="16"/>
        <v>0</v>
      </c>
      <c r="G109" s="320">
        <f>VLOOKUP($K$10,$A$140:$QI$515,Restricciones!G109+5)</f>
        <v>0</v>
      </c>
      <c r="H109" s="320">
        <f>VLOOKUP($K$10,$A$140:$QI$515,Restricciones!H109+5)</f>
        <v>0</v>
      </c>
      <c r="I109" s="321">
        <f>VLOOKUP($K$10,$A$140:$QI$515,Restricciones!I109+5)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thickBot="1" x14ac:dyDescent="0.3">
      <c r="A110" s="1"/>
      <c r="B110" s="135" t="s">
        <v>121</v>
      </c>
      <c r="C110" s="691" t="s">
        <v>122</v>
      </c>
      <c r="D110" s="691"/>
      <c r="E110" s="691"/>
      <c r="F110" s="319">
        <f t="shared" si="16"/>
        <v>0</v>
      </c>
      <c r="G110" s="320">
        <f>VLOOKUP($K$10,$A$140:$QI$515,Restricciones!G110+5)</f>
        <v>0</v>
      </c>
      <c r="H110" s="320">
        <f>VLOOKUP($K$10,$A$140:$QI$515,Restricciones!H110+5)</f>
        <v>0</v>
      </c>
      <c r="I110" s="321">
        <f>VLOOKUP($K$10,$A$140:$QI$515,Restricciones!I110+5)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">
      <c r="A111" s="1"/>
      <c r="B111" s="131" t="s">
        <v>123</v>
      </c>
      <c r="C111" s="132"/>
      <c r="D111" s="132"/>
      <c r="E111" s="132"/>
      <c r="F111" s="325"/>
      <c r="G111" s="325"/>
      <c r="H111" s="325"/>
      <c r="I111" s="326"/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x14ac:dyDescent="0.25">
      <c r="A112" s="1"/>
      <c r="B112" s="133" t="s">
        <v>124</v>
      </c>
      <c r="C112" s="692" t="s">
        <v>125</v>
      </c>
      <c r="D112" s="692"/>
      <c r="E112" s="692"/>
      <c r="F112" s="319">
        <f t="shared" si="16"/>
        <v>0</v>
      </c>
      <c r="G112" s="320">
        <f>VLOOKUP($K$10,$A$140:$QI$515,Restricciones!G112+5)</f>
        <v>0</v>
      </c>
      <c r="H112" s="320">
        <f>VLOOKUP($K$10,$A$140:$QI$515,Restricciones!H112+5)</f>
        <v>0</v>
      </c>
      <c r="I112" s="321">
        <f>VLOOKUP($K$10,$A$140:$QI$515,Restricciones!I112+5)</f>
        <v>0</v>
      </c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25">
      <c r="A113" s="1"/>
      <c r="B113" s="134" t="s">
        <v>95</v>
      </c>
      <c r="C113" s="690" t="s">
        <v>126</v>
      </c>
      <c r="D113" s="690"/>
      <c r="E113" s="690"/>
      <c r="F113" s="319">
        <f t="shared" si="16"/>
        <v>0</v>
      </c>
      <c r="G113" s="320">
        <f>VLOOKUP($K$10,$A$140:$QI$515,Restricciones!G113+5)</f>
        <v>0</v>
      </c>
      <c r="H113" s="320">
        <f>VLOOKUP($K$10,$A$140:$QI$515,Restricciones!H113+5)</f>
        <v>0</v>
      </c>
      <c r="I113" s="321">
        <f>VLOOKUP($K$10,$A$140:$QI$515,Restricciones!I113+5)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25">
      <c r="A114" s="1"/>
      <c r="B114" s="134" t="s">
        <v>127</v>
      </c>
      <c r="C114" s="690" t="s">
        <v>128</v>
      </c>
      <c r="D114" s="690"/>
      <c r="E114" s="690"/>
      <c r="F114" s="319">
        <f t="shared" si="16"/>
        <v>0</v>
      </c>
      <c r="G114" s="320">
        <f>VLOOKUP($K$10,$A$140:$QI$515,Restricciones!G114+5)</f>
        <v>0</v>
      </c>
      <c r="H114" s="320">
        <f>VLOOKUP($K$10,$A$140:$QI$515,Restricciones!H114+5)</f>
        <v>0</v>
      </c>
      <c r="I114" s="321">
        <f>VLOOKUP($K$10,$A$140:$QI$515,Restricciones!I114+5)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25">
      <c r="A115" s="1"/>
      <c r="B115" s="137" t="s">
        <v>129</v>
      </c>
      <c r="C115" s="693" t="s">
        <v>130</v>
      </c>
      <c r="D115" s="693"/>
      <c r="E115" s="693"/>
      <c r="F115" s="319">
        <f t="shared" si="16"/>
        <v>0</v>
      </c>
      <c r="G115" s="320">
        <f>VLOOKUP($K$10,$A$140:$QI$515,Restricciones!G115+5)</f>
        <v>0</v>
      </c>
      <c r="H115" s="320">
        <f>VLOOKUP($K$10,$A$140:$QI$515,Restricciones!H115+5)</f>
        <v>0</v>
      </c>
      <c r="I115" s="321">
        <f>VLOOKUP($K$10,$A$140:$QI$515,Restricciones!I115+5)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25">
      <c r="A116" s="1"/>
      <c r="B116" s="134" t="s">
        <v>131</v>
      </c>
      <c r="C116" s="690" t="s">
        <v>132</v>
      </c>
      <c r="D116" s="690"/>
      <c r="E116" s="690"/>
      <c r="F116" s="319">
        <f t="shared" si="16"/>
        <v>0</v>
      </c>
      <c r="G116" s="320">
        <f>VLOOKUP($K$10,$A$140:$QI$515,Restricciones!G116+5)</f>
        <v>0</v>
      </c>
      <c r="H116" s="320">
        <f>VLOOKUP($K$10,$A$140:$QI$515,Restricciones!H116+5)</f>
        <v>0</v>
      </c>
      <c r="I116" s="321">
        <f>VLOOKUP($K$10,$A$140:$QI$515,Restricciones!I116+5)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thickBot="1" x14ac:dyDescent="0.3">
      <c r="A117" s="1"/>
      <c r="B117" s="135" t="s">
        <v>133</v>
      </c>
      <c r="C117" s="691" t="s">
        <v>134</v>
      </c>
      <c r="D117" s="691"/>
      <c r="E117" s="691"/>
      <c r="F117" s="319">
        <f t="shared" si="16"/>
        <v>0</v>
      </c>
      <c r="G117" s="320">
        <f>VLOOKUP($K$10,$A$140:$QI$515,Restricciones!G117+5)</f>
        <v>0</v>
      </c>
      <c r="H117" s="320">
        <f>VLOOKUP($K$10,$A$140:$QI$515,Restricciones!H117+5)</f>
        <v>0</v>
      </c>
      <c r="I117" s="321">
        <f>VLOOKUP($K$10,$A$140:$QI$515,Restricciones!I117+5)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">
      <c r="A118" s="1"/>
      <c r="B118" s="131" t="s">
        <v>135</v>
      </c>
      <c r="C118" s="132"/>
      <c r="D118" s="132"/>
      <c r="E118" s="132"/>
      <c r="F118" s="325"/>
      <c r="G118" s="325"/>
      <c r="H118" s="325"/>
      <c r="I118" s="326"/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x14ac:dyDescent="0.25">
      <c r="A119" s="1"/>
      <c r="B119" s="133" t="s">
        <v>136</v>
      </c>
      <c r="C119" s="692" t="s">
        <v>137</v>
      </c>
      <c r="D119" s="692"/>
      <c r="E119" s="692"/>
      <c r="F119" s="319">
        <f t="shared" si="16"/>
        <v>0</v>
      </c>
      <c r="G119" s="320">
        <f>VLOOKUP($K$10,$A$140:$QI$515,Restricciones!G119+5)</f>
        <v>0</v>
      </c>
      <c r="H119" s="320">
        <f>VLOOKUP($K$10,$A$140:$QI$515,Restricciones!H119+5)</f>
        <v>0</v>
      </c>
      <c r="I119" s="321">
        <f>VLOOKUP($K$10,$A$140:$QI$515,Restricciones!I119+5)</f>
        <v>0</v>
      </c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25">
      <c r="A120" s="1"/>
      <c r="B120" s="134" t="s">
        <v>138</v>
      </c>
      <c r="C120" s="690" t="s">
        <v>139</v>
      </c>
      <c r="D120" s="690"/>
      <c r="E120" s="690"/>
      <c r="F120" s="319">
        <f t="shared" si="16"/>
        <v>0</v>
      </c>
      <c r="G120" s="320">
        <f>VLOOKUP($K$10,$A$140:$QI$515,Restricciones!G120+5)</f>
        <v>0</v>
      </c>
      <c r="H120" s="320">
        <f>VLOOKUP($K$10,$A$140:$QI$515,Restricciones!H120+5)</f>
        <v>0</v>
      </c>
      <c r="I120" s="321">
        <f>VLOOKUP($K$10,$A$140:$QI$515,Restricciones!I120+5)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25">
      <c r="A121" s="1"/>
      <c r="B121" s="134" t="s">
        <v>140</v>
      </c>
      <c r="C121" s="690" t="s">
        <v>141</v>
      </c>
      <c r="D121" s="690"/>
      <c r="E121" s="690"/>
      <c r="F121" s="319">
        <f t="shared" si="16"/>
        <v>0</v>
      </c>
      <c r="G121" s="320">
        <f>VLOOKUP($K$10,$A$140:$QI$515,Restricciones!G121+5)</f>
        <v>0</v>
      </c>
      <c r="H121" s="320">
        <f>VLOOKUP($K$10,$A$140:$QI$515,Restricciones!H121+5)</f>
        <v>0</v>
      </c>
      <c r="I121" s="321">
        <f>VLOOKUP($K$10,$A$140:$QI$515,Restricciones!I121+5)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25">
      <c r="A122" s="1"/>
      <c r="B122" s="134" t="s">
        <v>133</v>
      </c>
      <c r="C122" s="690" t="s">
        <v>142</v>
      </c>
      <c r="D122" s="690"/>
      <c r="E122" s="690"/>
      <c r="F122" s="319">
        <f t="shared" si="16"/>
        <v>0</v>
      </c>
      <c r="G122" s="320">
        <f>VLOOKUP($K$10,$A$140:$QI$515,Restricciones!G122+5)</f>
        <v>0</v>
      </c>
      <c r="H122" s="320">
        <f>VLOOKUP($K$10,$A$140:$QI$515,Restricciones!H122+5)</f>
        <v>0</v>
      </c>
      <c r="I122" s="321">
        <f>VLOOKUP($K$10,$A$140:$QI$515,Restricciones!I122+5)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thickBot="1" x14ac:dyDescent="0.3">
      <c r="A123" s="1"/>
      <c r="B123" s="135" t="s">
        <v>143</v>
      </c>
      <c r="C123" s="684" t="s">
        <v>144</v>
      </c>
      <c r="D123" s="684"/>
      <c r="E123" s="684"/>
      <c r="F123" s="322">
        <f t="shared" si="16"/>
        <v>0</v>
      </c>
      <c r="G123" s="323">
        <f>VLOOKUP($K$10,$A$140:$QI$515,Restricciones!G123+5)</f>
        <v>0</v>
      </c>
      <c r="H123" s="323">
        <f>VLOOKUP($K$10,$A$140:$QI$515,Restricciones!H123+5)</f>
        <v>0</v>
      </c>
      <c r="I123" s="324">
        <f>VLOOKUP($K$10,$A$140:$QI$515,Restricciones!I123+5)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x14ac:dyDescent="0.25">
      <c r="A124" s="1"/>
      <c r="B124" s="1"/>
      <c r="C124" s="1"/>
      <c r="D124" s="1"/>
      <c r="I124" s="1"/>
      <c r="J124" s="1"/>
      <c r="K124" s="1"/>
      <c r="L124" s="1"/>
      <c r="M124" s="1"/>
      <c r="N124" s="1"/>
      <c r="O124" s="1"/>
      <c r="P124" s="1"/>
      <c r="Q124" s="1"/>
      <c r="R124" s="1"/>
    </row>
    <row r="136" spans="1:451" ht="15.75" thickBot="1" x14ac:dyDescent="0.3">
      <c r="A136" s="685"/>
      <c r="B136" s="686" t="s">
        <v>152</v>
      </c>
      <c r="C136" s="686"/>
      <c r="D136" s="686"/>
      <c r="E136" s="687"/>
      <c r="F136" s="688" t="s">
        <v>153</v>
      </c>
      <c r="G136" s="688"/>
      <c r="H136" s="688"/>
      <c r="I136" s="688"/>
      <c r="J136" s="688"/>
      <c r="K136" s="688"/>
      <c r="L136" s="688"/>
      <c r="M136" s="688"/>
      <c r="N136" s="688"/>
      <c r="O136" s="688"/>
      <c r="P136" s="688"/>
      <c r="Q136" s="688"/>
      <c r="R136" s="688"/>
      <c r="S136" s="688"/>
      <c r="T136" s="688"/>
      <c r="U136" s="688"/>
      <c r="V136" s="688"/>
      <c r="W136" s="688"/>
      <c r="X136" s="688"/>
      <c r="Y136" s="688"/>
      <c r="Z136" s="688"/>
      <c r="AA136" s="688"/>
      <c r="AB136" s="688"/>
      <c r="AC136" s="688"/>
      <c r="AD136" s="688"/>
      <c r="AE136" s="688"/>
      <c r="AF136" s="688"/>
      <c r="AG136" s="688"/>
      <c r="AH136" s="688"/>
      <c r="AI136" s="688"/>
      <c r="AJ136" s="688"/>
      <c r="AK136" s="688"/>
      <c r="AL136" s="688"/>
      <c r="AM136" s="688"/>
      <c r="AN136" s="688"/>
      <c r="AO136" s="688"/>
      <c r="AP136" s="688"/>
      <c r="AQ136" s="688"/>
      <c r="AR136" s="688"/>
      <c r="AS136" s="688"/>
      <c r="AT136" s="688" t="s">
        <v>168</v>
      </c>
      <c r="AU136" s="688"/>
      <c r="AV136" s="688"/>
      <c r="AW136" s="688"/>
      <c r="AX136" s="688"/>
      <c r="AY136" s="688"/>
      <c r="AZ136" s="688"/>
      <c r="BA136" s="688"/>
      <c r="BB136" s="688"/>
      <c r="BC136" s="688"/>
      <c r="BD136" s="688"/>
      <c r="BE136" s="688"/>
      <c r="BF136" s="688"/>
      <c r="BG136" s="688"/>
      <c r="BH136" s="688"/>
      <c r="BI136" s="688"/>
      <c r="BJ136" s="688"/>
      <c r="BK136" s="688"/>
      <c r="BL136" s="688"/>
      <c r="BM136" s="688"/>
      <c r="BN136" s="688"/>
      <c r="BO136" s="688"/>
      <c r="BP136" s="688"/>
      <c r="BQ136" s="688"/>
      <c r="BR136" s="688"/>
      <c r="BS136" s="688"/>
      <c r="BT136" s="688"/>
      <c r="BU136" s="688"/>
      <c r="BV136" s="688"/>
      <c r="BW136" s="688"/>
      <c r="BX136" s="688"/>
      <c r="BY136" s="688"/>
      <c r="BZ136" s="688"/>
      <c r="CA136" s="688"/>
      <c r="CB136" s="688"/>
      <c r="CC136" s="688"/>
      <c r="CD136" s="688"/>
      <c r="CE136" s="688"/>
      <c r="CF136" s="688"/>
      <c r="CG136" s="688"/>
      <c r="CH136" s="688" t="s">
        <v>167</v>
      </c>
      <c r="CI136" s="688"/>
      <c r="CJ136" s="688"/>
      <c r="CK136" s="688"/>
      <c r="CL136" s="688"/>
      <c r="CM136" s="688"/>
      <c r="CN136" s="688"/>
      <c r="CO136" s="688"/>
      <c r="CP136" s="688"/>
      <c r="CQ136" s="688"/>
      <c r="CR136" s="688"/>
      <c r="CS136" s="688"/>
      <c r="CT136" s="688"/>
      <c r="CU136" s="688"/>
      <c r="CV136" s="688"/>
      <c r="CW136" s="688"/>
      <c r="CX136" s="688"/>
      <c r="CY136" s="688"/>
      <c r="CZ136" s="688"/>
      <c r="DA136" s="688"/>
      <c r="DB136" s="688"/>
      <c r="DC136" s="688"/>
      <c r="DD136" s="688"/>
      <c r="DE136" s="688"/>
      <c r="DF136" s="688"/>
      <c r="DG136" s="688"/>
      <c r="DH136" s="688"/>
      <c r="DI136" s="688"/>
      <c r="DJ136" s="688"/>
      <c r="DK136" s="688"/>
      <c r="DL136" s="688"/>
      <c r="DM136" s="688"/>
      <c r="DN136" s="688"/>
      <c r="DO136" s="688"/>
      <c r="DP136" s="688"/>
      <c r="DQ136" s="688"/>
      <c r="DR136" s="688"/>
      <c r="DS136" s="688"/>
      <c r="DT136" s="688"/>
      <c r="DU136" s="688"/>
      <c r="DV136" s="658" t="s">
        <v>170</v>
      </c>
      <c r="DW136" s="658"/>
      <c r="DX136" s="658"/>
      <c r="DY136" s="658"/>
      <c r="DZ136" s="362"/>
      <c r="EA136" s="362"/>
      <c r="EB136" s="362"/>
      <c r="EC136" s="362"/>
      <c r="ED136" s="362"/>
      <c r="EE136" s="362"/>
      <c r="EF136" s="362"/>
      <c r="EG136" s="362"/>
      <c r="EH136" s="362"/>
      <c r="EI136" s="362"/>
      <c r="EJ136" s="659" t="s">
        <v>172</v>
      </c>
      <c r="EK136" s="660"/>
      <c r="EL136" s="660"/>
      <c r="EM136" s="660"/>
      <c r="EN136" s="660"/>
      <c r="EO136" s="660"/>
      <c r="EP136" s="660"/>
      <c r="EQ136" s="660"/>
      <c r="ER136" s="660"/>
      <c r="ES136" s="660"/>
      <c r="ET136" s="660"/>
      <c r="EU136" s="660"/>
      <c r="EV136" s="661"/>
      <c r="EW136" s="665" t="s">
        <v>33</v>
      </c>
      <c r="EX136" s="666"/>
      <c r="EY136" s="666"/>
      <c r="EZ136" s="666"/>
      <c r="FA136" s="666"/>
      <c r="FB136" s="666"/>
      <c r="FC136" s="666"/>
      <c r="FD136" s="666"/>
      <c r="FE136" s="666"/>
      <c r="FF136" s="666"/>
      <c r="FG136" s="666"/>
      <c r="FH136" s="666"/>
      <c r="FI136" s="667"/>
      <c r="FJ136" s="668" t="s">
        <v>36</v>
      </c>
      <c r="FK136" s="668"/>
      <c r="FL136" s="668"/>
      <c r="FM136" s="668"/>
      <c r="FN136" s="668"/>
      <c r="FO136" s="668"/>
      <c r="FP136" s="668"/>
      <c r="FQ136" s="668"/>
      <c r="FR136" s="668"/>
      <c r="FS136" s="668"/>
      <c r="FT136" s="668"/>
      <c r="FU136" s="668"/>
      <c r="FV136" s="668"/>
      <c r="FW136" s="668"/>
      <c r="FX136" s="668"/>
      <c r="FY136" s="668"/>
      <c r="FZ136" s="668"/>
      <c r="GA136" s="668"/>
      <c r="GB136" s="668"/>
      <c r="GC136" s="668"/>
      <c r="GD136" s="668"/>
      <c r="GE136" s="668"/>
      <c r="GF136" s="668"/>
      <c r="GG136" s="668"/>
      <c r="GH136" s="668"/>
      <c r="GI136" s="668"/>
      <c r="GJ136" s="668"/>
      <c r="GK136" s="668"/>
      <c r="GL136" s="668"/>
      <c r="GM136" s="668"/>
      <c r="GN136" s="668"/>
      <c r="GO136" s="668"/>
      <c r="GP136" s="668"/>
      <c r="GQ136" s="668"/>
      <c r="GR136" s="668"/>
      <c r="GS136" s="668"/>
      <c r="GT136" s="668"/>
      <c r="GU136" s="668"/>
      <c r="GV136" s="668"/>
      <c r="GW136" s="668"/>
      <c r="GX136" s="668"/>
      <c r="GY136" s="668"/>
      <c r="GZ136" s="668"/>
      <c r="HA136" s="668"/>
      <c r="HB136" s="668"/>
      <c r="HC136" s="668"/>
      <c r="HD136" s="668"/>
      <c r="HE136" s="668"/>
      <c r="HF136" s="668"/>
      <c r="HG136" s="668"/>
      <c r="HH136" s="668"/>
      <c r="HI136" s="668"/>
      <c r="HJ136" s="668"/>
      <c r="HK136" s="668"/>
      <c r="HL136" s="668"/>
      <c r="HM136" s="668"/>
      <c r="HN136" s="668"/>
      <c r="HO136" s="668"/>
      <c r="HP136" s="668"/>
      <c r="HQ136" s="668"/>
      <c r="HR136" s="668"/>
      <c r="HS136" s="668"/>
      <c r="HT136" s="668"/>
      <c r="HU136" s="668"/>
      <c r="HV136" s="668"/>
      <c r="HW136" s="668"/>
      <c r="HX136" s="668"/>
      <c r="HY136" s="668"/>
      <c r="HZ136" s="668"/>
      <c r="IA136" s="668"/>
      <c r="IB136" s="668"/>
      <c r="IC136" s="668"/>
      <c r="ID136" s="668"/>
      <c r="IE136" s="668"/>
      <c r="IF136" s="668"/>
      <c r="IG136" s="668"/>
      <c r="IH136" s="668"/>
      <c r="II136" s="668"/>
      <c r="IJ136" s="668"/>
      <c r="IK136" s="668"/>
      <c r="IL136" s="668"/>
      <c r="IM136" s="668"/>
      <c r="IN136" s="668"/>
      <c r="IO136" s="668"/>
      <c r="IP136" s="669" t="s">
        <v>49</v>
      </c>
      <c r="IQ136" s="653"/>
      <c r="IR136" s="653"/>
      <c r="IS136" s="653"/>
      <c r="IT136" s="653"/>
      <c r="IU136" s="653"/>
      <c r="IV136" s="653"/>
      <c r="IW136" s="653"/>
      <c r="IX136" s="653"/>
      <c r="IY136" s="653"/>
      <c r="IZ136" s="653"/>
      <c r="JA136" s="653"/>
      <c r="JB136" s="653"/>
      <c r="JC136" s="653"/>
      <c r="JD136" s="653"/>
      <c r="JE136" s="653"/>
      <c r="JF136" s="653"/>
      <c r="JG136" s="653"/>
      <c r="JH136" s="651"/>
      <c r="JI136" s="651"/>
      <c r="JJ136" s="651"/>
      <c r="JK136" s="651"/>
      <c r="JL136" s="651"/>
      <c r="JM136" s="651"/>
      <c r="JN136" s="651"/>
      <c r="JO136" s="651"/>
      <c r="JP136" s="651"/>
      <c r="JQ136" s="670"/>
      <c r="JR136" s="651"/>
      <c r="JS136" s="651"/>
      <c r="JT136" s="651"/>
      <c r="JU136" s="651"/>
      <c r="JV136" s="648" t="s">
        <v>39</v>
      </c>
      <c r="JW136" s="649"/>
      <c r="JX136" s="650" t="s">
        <v>54</v>
      </c>
      <c r="JY136" s="651"/>
      <c r="JZ136" s="651"/>
      <c r="KA136" s="652" t="s">
        <v>195</v>
      </c>
      <c r="KB136" s="653"/>
      <c r="KC136" s="653"/>
      <c r="KD136" s="653"/>
      <c r="KE136" s="653"/>
      <c r="KF136" s="653"/>
      <c r="KG136" s="653"/>
      <c r="KH136" s="653"/>
      <c r="KI136" s="653"/>
      <c r="KJ136" s="653"/>
      <c r="KK136" s="653"/>
      <c r="KL136" s="653"/>
      <c r="KM136" s="653"/>
      <c r="KN136" s="653"/>
      <c r="KO136" s="653"/>
      <c r="KP136" s="653"/>
      <c r="KQ136" s="653"/>
      <c r="KR136" s="653"/>
      <c r="KS136" s="653"/>
      <c r="KT136" s="653"/>
      <c r="KU136" s="653"/>
      <c r="KV136" s="653"/>
      <c r="KW136" s="653"/>
      <c r="KX136" s="653"/>
      <c r="KY136" s="653"/>
      <c r="KZ136" s="653"/>
      <c r="LA136" s="653"/>
      <c r="LB136" s="653"/>
      <c r="LC136" s="653"/>
      <c r="LD136" s="653"/>
      <c r="LE136" s="653"/>
      <c r="LF136" s="653"/>
      <c r="LG136" s="653"/>
      <c r="LH136" s="653"/>
      <c r="LI136" s="653"/>
      <c r="LJ136" s="653"/>
      <c r="LK136" s="653"/>
      <c r="LL136" s="653"/>
      <c r="LM136" s="653"/>
      <c r="LN136" s="653"/>
      <c r="LO136" s="653"/>
      <c r="LP136" s="653"/>
      <c r="LQ136" s="653"/>
      <c r="LR136" s="653"/>
      <c r="LS136" s="653"/>
      <c r="LT136" s="653"/>
      <c r="LU136" s="653"/>
      <c r="LV136" s="653"/>
      <c r="LW136" s="653"/>
      <c r="LX136" s="653"/>
      <c r="LY136" s="653"/>
      <c r="LZ136" s="653"/>
      <c r="MA136" s="653"/>
      <c r="MB136" s="654"/>
      <c r="MC136" s="652" t="s">
        <v>78</v>
      </c>
      <c r="MD136" s="653"/>
      <c r="ME136" s="653"/>
      <c r="MF136" s="653"/>
      <c r="MG136" s="653"/>
      <c r="MH136" s="653"/>
      <c r="MI136" s="653"/>
      <c r="MJ136" s="653"/>
      <c r="MK136" s="653"/>
      <c r="ML136" s="653"/>
      <c r="MM136" s="653"/>
      <c r="MN136" s="653"/>
      <c r="MO136" s="653"/>
      <c r="MP136" s="653"/>
      <c r="MQ136" s="653"/>
      <c r="MR136" s="653"/>
      <c r="MS136" s="653"/>
      <c r="MT136" s="653"/>
      <c r="MU136" s="653"/>
      <c r="MV136" s="653"/>
      <c r="MW136" s="653"/>
      <c r="MX136" s="653"/>
      <c r="MY136" s="653"/>
      <c r="MZ136" s="653"/>
      <c r="NA136" s="653"/>
      <c r="NB136" s="653"/>
      <c r="NC136" s="653"/>
      <c r="ND136" s="653"/>
      <c r="NE136" s="653"/>
      <c r="NF136" s="653"/>
      <c r="NG136" s="653"/>
      <c r="NH136" s="653"/>
      <c r="NI136" s="653"/>
      <c r="NJ136" s="653"/>
      <c r="NK136" s="653"/>
      <c r="NL136" s="653"/>
      <c r="NM136" s="653"/>
      <c r="NN136" s="653"/>
      <c r="NO136" s="653"/>
      <c r="NP136" s="653"/>
      <c r="NQ136" s="653"/>
      <c r="NR136" s="653"/>
      <c r="NS136" s="653"/>
      <c r="NT136" s="653"/>
      <c r="NU136" s="653"/>
      <c r="NV136" s="653"/>
      <c r="NW136" s="653"/>
      <c r="NX136" s="653"/>
      <c r="NY136" s="653"/>
      <c r="NZ136" s="653"/>
      <c r="OA136" s="653"/>
      <c r="OB136" s="653"/>
      <c r="OC136" s="653"/>
      <c r="OD136" s="653"/>
      <c r="OE136" s="653"/>
      <c r="OF136" s="653"/>
      <c r="OG136" s="653"/>
      <c r="OH136" s="653"/>
      <c r="OI136" s="653"/>
      <c r="OJ136" s="653"/>
      <c r="OK136" s="653"/>
      <c r="OL136" s="653"/>
      <c r="OM136" s="653"/>
      <c r="ON136" s="653"/>
      <c r="OO136" s="653"/>
      <c r="OP136" s="653"/>
      <c r="OQ136" s="653"/>
      <c r="OR136" s="653"/>
      <c r="OS136" s="653"/>
      <c r="OT136" s="653"/>
      <c r="OU136" s="653"/>
      <c r="OV136" s="653"/>
      <c r="OW136" s="653"/>
      <c r="OX136" s="653"/>
      <c r="OY136" s="653"/>
      <c r="OZ136" s="653"/>
      <c r="PA136" s="653"/>
      <c r="PB136" s="653"/>
      <c r="PC136" s="653"/>
      <c r="PD136" s="653"/>
      <c r="PE136" s="653"/>
      <c r="PF136" s="653"/>
      <c r="PG136" s="653"/>
      <c r="PH136" s="653"/>
      <c r="PI136" s="653"/>
      <c r="PJ136" s="653"/>
      <c r="PK136" s="653"/>
      <c r="PL136" s="653"/>
      <c r="PM136" s="653"/>
      <c r="PN136" s="653"/>
      <c r="PO136" s="653"/>
      <c r="PP136" s="653"/>
      <c r="PQ136" s="653"/>
      <c r="PR136" s="653"/>
      <c r="PS136" s="653"/>
      <c r="PT136" s="653"/>
      <c r="PU136" s="653"/>
      <c r="PV136" s="653"/>
      <c r="PW136" s="653"/>
      <c r="PX136" s="653"/>
      <c r="PY136" s="653"/>
      <c r="PZ136" s="653"/>
      <c r="QA136" s="653"/>
      <c r="QB136" s="653"/>
      <c r="QC136" s="653"/>
      <c r="QD136" s="653"/>
      <c r="QE136" s="653"/>
      <c r="QF136" s="653"/>
      <c r="QG136" s="653"/>
      <c r="QH136" s="653"/>
      <c r="QI136" s="655"/>
    </row>
    <row r="137" spans="1:451" ht="15.75" thickBot="1" x14ac:dyDescent="0.3">
      <c r="A137" s="685"/>
      <c r="B137" s="686"/>
      <c r="C137" s="686"/>
      <c r="D137" s="686"/>
      <c r="E137" s="687"/>
      <c r="F137" s="656" t="s">
        <v>166</v>
      </c>
      <c r="G137" s="656"/>
      <c r="H137" s="656"/>
      <c r="I137" s="656"/>
      <c r="J137" s="656"/>
      <c r="K137" s="656"/>
      <c r="L137" s="656"/>
      <c r="M137" s="656"/>
      <c r="N137" s="656"/>
      <c r="O137" s="656"/>
      <c r="P137" s="656"/>
      <c r="Q137" s="656"/>
      <c r="R137" s="656"/>
      <c r="S137" s="656"/>
      <c r="T137" s="656"/>
      <c r="U137" s="656"/>
      <c r="V137" s="656"/>
      <c r="W137" s="656"/>
      <c r="X137" s="656"/>
      <c r="Y137" s="656"/>
      <c r="Z137" s="657" t="s">
        <v>161</v>
      </c>
      <c r="AA137" s="657"/>
      <c r="AB137" s="657"/>
      <c r="AC137" s="657"/>
      <c r="AD137" s="657"/>
      <c r="AE137" s="657"/>
      <c r="AF137" s="657"/>
      <c r="AG137" s="657"/>
      <c r="AH137" s="657"/>
      <c r="AI137" s="657"/>
      <c r="AJ137" s="657"/>
      <c r="AK137" s="657"/>
      <c r="AL137" s="657"/>
      <c r="AM137" s="657"/>
      <c r="AN137" s="657"/>
      <c r="AO137" s="657"/>
      <c r="AP137" s="657"/>
      <c r="AQ137" s="657"/>
      <c r="AR137" s="657"/>
      <c r="AS137" s="657"/>
      <c r="AT137" s="656" t="s">
        <v>166</v>
      </c>
      <c r="AU137" s="656"/>
      <c r="AV137" s="656"/>
      <c r="AW137" s="656"/>
      <c r="AX137" s="656"/>
      <c r="AY137" s="656"/>
      <c r="AZ137" s="656"/>
      <c r="BA137" s="656"/>
      <c r="BB137" s="656"/>
      <c r="BC137" s="656"/>
      <c r="BD137" s="656"/>
      <c r="BE137" s="656"/>
      <c r="BF137" s="656"/>
      <c r="BG137" s="656"/>
      <c r="BH137" s="656"/>
      <c r="BI137" s="656"/>
      <c r="BJ137" s="656"/>
      <c r="BK137" s="656"/>
      <c r="BL137" s="656"/>
      <c r="BM137" s="656"/>
      <c r="BN137" s="657" t="s">
        <v>161</v>
      </c>
      <c r="BO137" s="657"/>
      <c r="BP137" s="657"/>
      <c r="BQ137" s="657"/>
      <c r="BR137" s="657"/>
      <c r="BS137" s="657"/>
      <c r="BT137" s="657"/>
      <c r="BU137" s="657"/>
      <c r="BV137" s="657"/>
      <c r="BW137" s="657"/>
      <c r="BX137" s="657"/>
      <c r="BY137" s="657"/>
      <c r="BZ137" s="657"/>
      <c r="CA137" s="657"/>
      <c r="CB137" s="657"/>
      <c r="CC137" s="657"/>
      <c r="CD137" s="657"/>
      <c r="CE137" s="657"/>
      <c r="CF137" s="657"/>
      <c r="CG137" s="657"/>
      <c r="CH137" s="656" t="s">
        <v>166</v>
      </c>
      <c r="CI137" s="656"/>
      <c r="CJ137" s="656"/>
      <c r="CK137" s="656"/>
      <c r="CL137" s="656"/>
      <c r="CM137" s="656"/>
      <c r="CN137" s="656"/>
      <c r="CO137" s="656"/>
      <c r="CP137" s="656"/>
      <c r="CQ137" s="656"/>
      <c r="CR137" s="656"/>
      <c r="CS137" s="656"/>
      <c r="CT137" s="656"/>
      <c r="CU137" s="656"/>
      <c r="CV137" s="656"/>
      <c r="CW137" s="656"/>
      <c r="CX137" s="656"/>
      <c r="CY137" s="656"/>
      <c r="CZ137" s="656"/>
      <c r="DA137" s="656"/>
      <c r="DB137" s="657" t="s">
        <v>161</v>
      </c>
      <c r="DC137" s="657"/>
      <c r="DD137" s="657"/>
      <c r="DE137" s="657"/>
      <c r="DF137" s="657"/>
      <c r="DG137" s="657"/>
      <c r="DH137" s="657"/>
      <c r="DI137" s="657"/>
      <c r="DJ137" s="657"/>
      <c r="DK137" s="657"/>
      <c r="DL137" s="657"/>
      <c r="DM137" s="657"/>
      <c r="DN137" s="657"/>
      <c r="DO137" s="657"/>
      <c r="DP137" s="657"/>
      <c r="DQ137" s="657"/>
      <c r="DR137" s="657"/>
      <c r="DS137" s="657"/>
      <c r="DT137" s="657"/>
      <c r="DU137" s="657"/>
      <c r="DV137" s="671" t="s">
        <v>166</v>
      </c>
      <c r="DW137" s="671"/>
      <c r="DX137" s="672" t="s">
        <v>169</v>
      </c>
      <c r="DY137" s="672"/>
      <c r="DZ137" s="673" t="s">
        <v>171</v>
      </c>
      <c r="EA137" s="673"/>
      <c r="EB137" s="673"/>
      <c r="EC137" s="673"/>
      <c r="ED137" s="673"/>
      <c r="EE137" s="673"/>
      <c r="EF137" s="673"/>
      <c r="EG137" s="673"/>
      <c r="EH137" s="673"/>
      <c r="EI137" s="673"/>
      <c r="EJ137" s="662"/>
      <c r="EK137" s="663"/>
      <c r="EL137" s="663"/>
      <c r="EM137" s="663"/>
      <c r="EN137" s="663"/>
      <c r="EO137" s="663"/>
      <c r="EP137" s="663"/>
      <c r="EQ137" s="663"/>
      <c r="ER137" s="663"/>
      <c r="ES137" s="663"/>
      <c r="ET137" s="663"/>
      <c r="EU137" s="663"/>
      <c r="EV137" s="664"/>
      <c r="EW137" s="674" t="s">
        <v>6</v>
      </c>
      <c r="EX137" s="675"/>
      <c r="EY137" s="675"/>
      <c r="EZ137" s="676"/>
      <c r="FA137" s="677" t="s">
        <v>180</v>
      </c>
      <c r="FB137" s="675"/>
      <c r="FC137" s="675"/>
      <c r="FD137" s="678"/>
      <c r="FE137" s="679" t="s">
        <v>8</v>
      </c>
      <c r="FF137" s="679"/>
      <c r="FG137" s="679"/>
      <c r="FH137" s="679"/>
      <c r="FI137" s="680" t="s">
        <v>32</v>
      </c>
      <c r="FJ137" s="682" t="s">
        <v>153</v>
      </c>
      <c r="FK137" s="682"/>
      <c r="FL137" s="682"/>
      <c r="FM137" s="682"/>
      <c r="FN137" s="682"/>
      <c r="FO137" s="682"/>
      <c r="FP137" s="682"/>
      <c r="FQ137" s="682"/>
      <c r="FR137" s="682"/>
      <c r="FS137" s="682"/>
      <c r="FT137" s="682"/>
      <c r="FU137" s="682"/>
      <c r="FV137" s="682"/>
      <c r="FW137" s="682"/>
      <c r="FX137" s="682"/>
      <c r="FY137" s="682"/>
      <c r="FZ137" s="682"/>
      <c r="GA137" s="682"/>
      <c r="GB137" s="682"/>
      <c r="GC137" s="682"/>
      <c r="GD137" s="683"/>
      <c r="GE137" s="615" t="s">
        <v>154</v>
      </c>
      <c r="GF137" s="616"/>
      <c r="GG137" s="616"/>
      <c r="GH137" s="616"/>
      <c r="GI137" s="616"/>
      <c r="GJ137" s="616"/>
      <c r="GK137" s="616"/>
      <c r="GL137" s="616"/>
      <c r="GM137" s="616"/>
      <c r="GN137" s="616"/>
      <c r="GO137" s="616"/>
      <c r="GP137" s="616"/>
      <c r="GQ137" s="616"/>
      <c r="GR137" s="616"/>
      <c r="GS137" s="616"/>
      <c r="GT137" s="616"/>
      <c r="GU137" s="616"/>
      <c r="GV137" s="616"/>
      <c r="GW137" s="616"/>
      <c r="GX137" s="616"/>
      <c r="GY137" s="617"/>
      <c r="GZ137" s="618" t="s">
        <v>155</v>
      </c>
      <c r="HA137" s="619"/>
      <c r="HB137" s="619"/>
      <c r="HC137" s="619"/>
      <c r="HD137" s="619"/>
      <c r="HE137" s="619"/>
      <c r="HF137" s="619"/>
      <c r="HG137" s="619"/>
      <c r="HH137" s="619"/>
      <c r="HI137" s="619"/>
      <c r="HJ137" s="619"/>
      <c r="HK137" s="619"/>
      <c r="HL137" s="619"/>
      <c r="HM137" s="619"/>
      <c r="HN137" s="619"/>
      <c r="HO137" s="619"/>
      <c r="HP137" s="619"/>
      <c r="HQ137" s="619"/>
      <c r="HR137" s="619"/>
      <c r="HS137" s="619"/>
      <c r="HT137" s="620"/>
      <c r="HU137" s="625" t="s">
        <v>179</v>
      </c>
      <c r="HV137" s="626"/>
      <c r="HW137" s="626"/>
      <c r="HX137" s="626"/>
      <c r="HY137" s="626"/>
      <c r="HZ137" s="626"/>
      <c r="IA137" s="626"/>
      <c r="IB137" s="626"/>
      <c r="IC137" s="626"/>
      <c r="ID137" s="626"/>
      <c r="IE137" s="626"/>
      <c r="IF137" s="626"/>
      <c r="IG137" s="626"/>
      <c r="IH137" s="626"/>
      <c r="II137" s="626"/>
      <c r="IJ137" s="626"/>
      <c r="IK137" s="626"/>
      <c r="IL137" s="626"/>
      <c r="IM137" s="626"/>
      <c r="IN137" s="626"/>
      <c r="IO137" s="626"/>
      <c r="IP137" s="627" t="s">
        <v>181</v>
      </c>
      <c r="IQ137" s="628"/>
      <c r="IR137" s="628"/>
      <c r="IS137" s="628"/>
      <c r="IT137" s="628"/>
      <c r="IU137" s="628"/>
      <c r="IV137" s="628"/>
      <c r="IW137" s="629"/>
      <c r="IX137" s="630" t="s">
        <v>187</v>
      </c>
      <c r="IY137" s="631"/>
      <c r="IZ137" s="631"/>
      <c r="JA137" s="631"/>
      <c r="JB137" s="631"/>
      <c r="JC137" s="631"/>
      <c r="JD137" s="631"/>
      <c r="JE137" s="631"/>
      <c r="JF137" s="631"/>
      <c r="JG137" s="632"/>
      <c r="JH137" s="633" t="s">
        <v>188</v>
      </c>
      <c r="JI137" s="633"/>
      <c r="JJ137" s="633"/>
      <c r="JK137" s="633"/>
      <c r="JL137" s="633"/>
      <c r="JM137" s="633"/>
      <c r="JN137" s="633"/>
      <c r="JO137" s="633"/>
      <c r="JP137" s="633"/>
      <c r="JQ137" s="634"/>
      <c r="JR137" s="635" t="s">
        <v>37</v>
      </c>
      <c r="JS137" s="636"/>
      <c r="JT137" s="639" t="s">
        <v>38</v>
      </c>
      <c r="JU137" s="640"/>
      <c r="JV137" s="604" t="s">
        <v>44</v>
      </c>
      <c r="JW137" s="606" t="s">
        <v>48</v>
      </c>
      <c r="JX137" s="607" t="s">
        <v>57</v>
      </c>
      <c r="JY137" s="609" t="s">
        <v>59</v>
      </c>
      <c r="JZ137" s="611" t="s">
        <v>61</v>
      </c>
      <c r="KA137" s="612" t="s">
        <v>197</v>
      </c>
      <c r="KB137" s="599"/>
      <c r="KC137" s="599"/>
      <c r="KD137" s="599"/>
      <c r="KE137" s="599"/>
      <c r="KF137" s="599"/>
      <c r="KG137" s="599"/>
      <c r="KH137" s="599"/>
      <c r="KI137" s="599"/>
      <c r="KJ137" s="602"/>
      <c r="KK137" s="597" t="s">
        <v>198</v>
      </c>
      <c r="KL137" s="597"/>
      <c r="KM137" s="597"/>
      <c r="KN137" s="597"/>
      <c r="KO137" s="597"/>
      <c r="KP137" s="597"/>
      <c r="KQ137" s="597"/>
      <c r="KR137" s="597"/>
      <c r="KS137" s="598" t="s">
        <v>203</v>
      </c>
      <c r="KT137" s="599"/>
      <c r="KU137" s="599"/>
      <c r="KV137" s="599"/>
      <c r="KW137" s="599"/>
      <c r="KX137" s="599"/>
      <c r="KY137" s="599"/>
      <c r="KZ137" s="599"/>
      <c r="LA137" s="599"/>
      <c r="LB137" s="600"/>
      <c r="LC137" s="601" t="s">
        <v>205</v>
      </c>
      <c r="LD137" s="597"/>
      <c r="LE137" s="597"/>
      <c r="LF137" s="597"/>
      <c r="LG137" s="597"/>
      <c r="LH137" s="597"/>
      <c r="LI137" s="597"/>
      <c r="LJ137" s="597"/>
      <c r="LK137" s="598" t="s">
        <v>202</v>
      </c>
      <c r="LL137" s="599"/>
      <c r="LM137" s="599"/>
      <c r="LN137" s="599"/>
      <c r="LO137" s="599"/>
      <c r="LP137" s="599"/>
      <c r="LQ137" s="599"/>
      <c r="LR137" s="599"/>
      <c r="LS137" s="599"/>
      <c r="LT137" s="602"/>
      <c r="LU137" s="597" t="s">
        <v>204</v>
      </c>
      <c r="LV137" s="597"/>
      <c r="LW137" s="597"/>
      <c r="LX137" s="597"/>
      <c r="LY137" s="597"/>
      <c r="LZ137" s="597"/>
      <c r="MA137" s="597"/>
      <c r="MB137" s="597"/>
      <c r="MC137" s="592" t="s">
        <v>206</v>
      </c>
      <c r="MD137" s="593"/>
      <c r="ME137" s="593"/>
      <c r="MF137" s="593"/>
      <c r="MG137" s="593"/>
      <c r="MH137" s="593"/>
      <c r="MI137" s="593"/>
      <c r="MJ137" s="593"/>
      <c r="MK137" s="593"/>
      <c r="ML137" s="593"/>
      <c r="MM137" s="593"/>
      <c r="MN137" s="593"/>
      <c r="MO137" s="593"/>
      <c r="MP137" s="593"/>
      <c r="MQ137" s="593"/>
      <c r="MR137" s="593"/>
      <c r="MS137" s="593"/>
      <c r="MT137" s="593"/>
      <c r="MU137" s="593"/>
      <c r="MV137" s="593"/>
      <c r="MW137" s="593"/>
      <c r="MX137" s="593"/>
      <c r="MY137" s="593"/>
      <c r="MZ137" s="593"/>
      <c r="NA137" s="593"/>
      <c r="NB137" s="593"/>
      <c r="NC137" s="593"/>
      <c r="ND137" s="593"/>
      <c r="NE137" s="593"/>
      <c r="NF137" s="593"/>
      <c r="NG137" s="593"/>
      <c r="NH137" s="593"/>
      <c r="NI137" s="593"/>
      <c r="NJ137" s="593"/>
      <c r="NK137" s="593"/>
      <c r="NL137" s="593"/>
      <c r="NM137" s="603"/>
      <c r="NN137" s="589" t="s">
        <v>207</v>
      </c>
      <c r="NO137" s="590"/>
      <c r="NP137" s="590"/>
      <c r="NQ137" s="590"/>
      <c r="NR137" s="590"/>
      <c r="NS137" s="590"/>
      <c r="NT137" s="590"/>
      <c r="NU137" s="590"/>
      <c r="NV137" s="590"/>
      <c r="NW137" s="590"/>
      <c r="NX137" s="590"/>
      <c r="NY137" s="590"/>
      <c r="NZ137" s="590"/>
      <c r="OA137" s="590"/>
      <c r="OB137" s="590"/>
      <c r="OC137" s="590"/>
      <c r="OD137" s="590"/>
      <c r="OE137" s="590"/>
      <c r="OF137" s="590"/>
      <c r="OG137" s="590"/>
      <c r="OH137" s="590"/>
      <c r="OI137" s="590"/>
      <c r="OJ137" s="590"/>
      <c r="OK137" s="590"/>
      <c r="OL137" s="590"/>
      <c r="OM137" s="590"/>
      <c r="ON137" s="590"/>
      <c r="OO137" s="590"/>
      <c r="OP137" s="590"/>
      <c r="OQ137" s="590"/>
      <c r="OR137" s="590"/>
      <c r="OS137" s="590"/>
      <c r="OT137" s="590"/>
      <c r="OU137" s="590"/>
      <c r="OV137" s="590"/>
      <c r="OW137" s="590"/>
      <c r="OX137" s="591"/>
      <c r="OY137" s="592" t="s">
        <v>208</v>
      </c>
      <c r="OZ137" s="593"/>
      <c r="PA137" s="593"/>
      <c r="PB137" s="593"/>
      <c r="PC137" s="593"/>
      <c r="PD137" s="593"/>
      <c r="PE137" s="593"/>
      <c r="PF137" s="593"/>
      <c r="PG137" s="593"/>
      <c r="PH137" s="593"/>
      <c r="PI137" s="593"/>
      <c r="PJ137" s="593"/>
      <c r="PK137" s="593"/>
      <c r="PL137" s="593"/>
      <c r="PM137" s="593"/>
      <c r="PN137" s="593"/>
      <c r="PO137" s="593"/>
      <c r="PP137" s="593"/>
      <c r="PQ137" s="593"/>
      <c r="PR137" s="593"/>
      <c r="PS137" s="593"/>
      <c r="PT137" s="593"/>
      <c r="PU137" s="593"/>
      <c r="PV137" s="593"/>
      <c r="PW137" s="593"/>
      <c r="PX137" s="593"/>
      <c r="PY137" s="593"/>
      <c r="PZ137" s="593"/>
      <c r="QA137" s="593"/>
      <c r="QB137" s="593"/>
      <c r="QC137" s="593"/>
      <c r="QD137" s="593"/>
      <c r="QE137" s="593"/>
      <c r="QF137" s="593"/>
      <c r="QG137" s="593"/>
      <c r="QH137" s="593"/>
      <c r="QI137" s="594"/>
    </row>
    <row r="138" spans="1:451" x14ac:dyDescent="0.25">
      <c r="A138" s="685"/>
      <c r="B138" s="686"/>
      <c r="C138" s="686"/>
      <c r="D138" s="686"/>
      <c r="E138" s="687"/>
      <c r="F138" s="595" t="s">
        <v>16</v>
      </c>
      <c r="G138" s="588"/>
      <c r="H138" s="584" t="s">
        <v>18</v>
      </c>
      <c r="I138" s="584"/>
      <c r="J138" s="585" t="s">
        <v>19</v>
      </c>
      <c r="K138" s="585"/>
      <c r="L138" s="586" t="s">
        <v>20</v>
      </c>
      <c r="M138" s="586"/>
      <c r="N138" s="578" t="s">
        <v>21</v>
      </c>
      <c r="O138" s="578"/>
      <c r="P138" s="579" t="s">
        <v>156</v>
      </c>
      <c r="Q138" s="579"/>
      <c r="R138" s="585" t="s">
        <v>157</v>
      </c>
      <c r="S138" s="585"/>
      <c r="T138" s="125" t="s">
        <v>158</v>
      </c>
      <c r="U138" s="125" t="s">
        <v>159</v>
      </c>
      <c r="V138" s="125" t="s">
        <v>27</v>
      </c>
      <c r="W138" s="125" t="s">
        <v>29</v>
      </c>
      <c r="X138" s="125" t="s">
        <v>160</v>
      </c>
      <c r="Y138" s="125" t="s">
        <v>31</v>
      </c>
      <c r="Z138" s="587" t="s">
        <v>16</v>
      </c>
      <c r="AA138" s="588"/>
      <c r="AB138" s="584" t="s">
        <v>18</v>
      </c>
      <c r="AC138" s="584"/>
      <c r="AD138" s="585" t="s">
        <v>19</v>
      </c>
      <c r="AE138" s="585"/>
      <c r="AF138" s="586" t="s">
        <v>20</v>
      </c>
      <c r="AG138" s="586"/>
      <c r="AH138" s="578" t="s">
        <v>21</v>
      </c>
      <c r="AI138" s="578"/>
      <c r="AJ138" s="579" t="s">
        <v>156</v>
      </c>
      <c r="AK138" s="579"/>
      <c r="AL138" s="585" t="s">
        <v>157</v>
      </c>
      <c r="AM138" s="585"/>
      <c r="AN138" s="125" t="s">
        <v>158</v>
      </c>
      <c r="AO138" s="125" t="s">
        <v>159</v>
      </c>
      <c r="AP138" s="125" t="s">
        <v>27</v>
      </c>
      <c r="AQ138" s="125" t="s">
        <v>29</v>
      </c>
      <c r="AR138" s="125" t="s">
        <v>160</v>
      </c>
      <c r="AS138" s="420" t="s">
        <v>31</v>
      </c>
      <c r="AT138" s="689" t="s">
        <v>16</v>
      </c>
      <c r="AU138" s="588"/>
      <c r="AV138" s="584" t="s">
        <v>18</v>
      </c>
      <c r="AW138" s="584"/>
      <c r="AX138" s="585" t="s">
        <v>19</v>
      </c>
      <c r="AY138" s="585"/>
      <c r="AZ138" s="586" t="s">
        <v>20</v>
      </c>
      <c r="BA138" s="586"/>
      <c r="BB138" s="578" t="s">
        <v>21</v>
      </c>
      <c r="BC138" s="578"/>
      <c r="BD138" s="579" t="s">
        <v>156</v>
      </c>
      <c r="BE138" s="579"/>
      <c r="BF138" s="585" t="s">
        <v>157</v>
      </c>
      <c r="BG138" s="585"/>
      <c r="BH138" s="125" t="s">
        <v>158</v>
      </c>
      <c r="BI138" s="125" t="s">
        <v>159</v>
      </c>
      <c r="BJ138" s="125" t="s">
        <v>27</v>
      </c>
      <c r="BK138" s="125" t="s">
        <v>29</v>
      </c>
      <c r="BL138" s="125" t="s">
        <v>160</v>
      </c>
      <c r="BM138" s="125" t="s">
        <v>31</v>
      </c>
      <c r="BN138" s="587" t="s">
        <v>16</v>
      </c>
      <c r="BO138" s="588"/>
      <c r="BP138" s="584" t="s">
        <v>18</v>
      </c>
      <c r="BQ138" s="584"/>
      <c r="BR138" s="585" t="s">
        <v>19</v>
      </c>
      <c r="BS138" s="585"/>
      <c r="BT138" s="586" t="s">
        <v>20</v>
      </c>
      <c r="BU138" s="586"/>
      <c r="BV138" s="578" t="s">
        <v>21</v>
      </c>
      <c r="BW138" s="578"/>
      <c r="BX138" s="579" t="s">
        <v>156</v>
      </c>
      <c r="BY138" s="579"/>
      <c r="BZ138" s="585" t="s">
        <v>157</v>
      </c>
      <c r="CA138" s="585"/>
      <c r="CB138" s="125" t="s">
        <v>158</v>
      </c>
      <c r="CC138" s="125" t="s">
        <v>159</v>
      </c>
      <c r="CD138" s="125" t="s">
        <v>27</v>
      </c>
      <c r="CE138" s="125" t="s">
        <v>29</v>
      </c>
      <c r="CF138" s="125" t="s">
        <v>160</v>
      </c>
      <c r="CG138" s="125" t="s">
        <v>31</v>
      </c>
      <c r="CH138" s="587" t="s">
        <v>16</v>
      </c>
      <c r="CI138" s="588"/>
      <c r="CJ138" s="584" t="s">
        <v>18</v>
      </c>
      <c r="CK138" s="584"/>
      <c r="CL138" s="585" t="s">
        <v>19</v>
      </c>
      <c r="CM138" s="585"/>
      <c r="CN138" s="586" t="s">
        <v>20</v>
      </c>
      <c r="CO138" s="586"/>
      <c r="CP138" s="578" t="s">
        <v>21</v>
      </c>
      <c r="CQ138" s="578"/>
      <c r="CR138" s="579" t="s">
        <v>156</v>
      </c>
      <c r="CS138" s="579"/>
      <c r="CT138" s="585" t="s">
        <v>157</v>
      </c>
      <c r="CU138" s="585"/>
      <c r="CV138" s="125" t="s">
        <v>158</v>
      </c>
      <c r="CW138" s="125" t="s">
        <v>159</v>
      </c>
      <c r="CX138" s="125" t="s">
        <v>27</v>
      </c>
      <c r="CY138" s="125" t="s">
        <v>29</v>
      </c>
      <c r="CZ138" s="125" t="s">
        <v>160</v>
      </c>
      <c r="DA138" s="125" t="s">
        <v>31</v>
      </c>
      <c r="DB138" s="587" t="s">
        <v>16</v>
      </c>
      <c r="DC138" s="588"/>
      <c r="DD138" s="584" t="s">
        <v>18</v>
      </c>
      <c r="DE138" s="584"/>
      <c r="DF138" s="585" t="s">
        <v>19</v>
      </c>
      <c r="DG138" s="585"/>
      <c r="DH138" s="586" t="s">
        <v>20</v>
      </c>
      <c r="DI138" s="586"/>
      <c r="DJ138" s="578" t="s">
        <v>21</v>
      </c>
      <c r="DK138" s="578"/>
      <c r="DL138" s="579" t="s">
        <v>156</v>
      </c>
      <c r="DM138" s="579"/>
      <c r="DN138" s="585" t="s">
        <v>157</v>
      </c>
      <c r="DO138" s="585"/>
      <c r="DP138" s="125" t="s">
        <v>158</v>
      </c>
      <c r="DQ138" s="125" t="s">
        <v>159</v>
      </c>
      <c r="DR138" s="125" t="s">
        <v>27</v>
      </c>
      <c r="DS138" s="125" t="s">
        <v>29</v>
      </c>
      <c r="DT138" s="125" t="s">
        <v>160</v>
      </c>
      <c r="DU138" s="126" t="s">
        <v>31</v>
      </c>
      <c r="DV138" s="577" t="s">
        <v>156</v>
      </c>
      <c r="DW138" s="578"/>
      <c r="DX138" s="579" t="s">
        <v>156</v>
      </c>
      <c r="DY138" s="580"/>
      <c r="DZ138" s="73" t="s">
        <v>16</v>
      </c>
      <c r="EA138" s="74" t="s">
        <v>18</v>
      </c>
      <c r="EB138" s="75" t="s">
        <v>19</v>
      </c>
      <c r="EC138" s="76" t="s">
        <v>20</v>
      </c>
      <c r="ED138" s="77" t="s">
        <v>21</v>
      </c>
      <c r="EE138" s="78" t="s">
        <v>156</v>
      </c>
      <c r="EF138" s="75" t="s">
        <v>157</v>
      </c>
      <c r="EG138" s="36" t="s">
        <v>29</v>
      </c>
      <c r="EH138" s="36" t="s">
        <v>160</v>
      </c>
      <c r="EI138" s="37" t="s">
        <v>31</v>
      </c>
      <c r="EJ138" s="119" t="s">
        <v>16</v>
      </c>
      <c r="EK138" s="120" t="s">
        <v>18</v>
      </c>
      <c r="EL138" s="121" t="s">
        <v>19</v>
      </c>
      <c r="EM138" s="122" t="s">
        <v>20</v>
      </c>
      <c r="EN138" s="123" t="s">
        <v>21</v>
      </c>
      <c r="EO138" s="124" t="s">
        <v>156</v>
      </c>
      <c r="EP138" s="121" t="s">
        <v>157</v>
      </c>
      <c r="EQ138" s="125" t="s">
        <v>158</v>
      </c>
      <c r="ER138" s="125" t="s">
        <v>159</v>
      </c>
      <c r="ES138" s="125" t="s">
        <v>27</v>
      </c>
      <c r="ET138" s="125" t="s">
        <v>29</v>
      </c>
      <c r="EU138" s="125" t="s">
        <v>160</v>
      </c>
      <c r="EV138" s="126" t="s">
        <v>31</v>
      </c>
      <c r="EW138" s="568" t="s">
        <v>173</v>
      </c>
      <c r="EX138" s="581"/>
      <c r="EY138" s="582" t="s">
        <v>174</v>
      </c>
      <c r="EZ138" s="583"/>
      <c r="FA138" s="568" t="s">
        <v>173</v>
      </c>
      <c r="FB138" s="581"/>
      <c r="FC138" s="582" t="s">
        <v>174</v>
      </c>
      <c r="FD138" s="583"/>
      <c r="FE138" s="621" t="s">
        <v>173</v>
      </c>
      <c r="FF138" s="622"/>
      <c r="FG138" s="623" t="s">
        <v>174</v>
      </c>
      <c r="FH138" s="624"/>
      <c r="FI138" s="680"/>
      <c r="FJ138" s="572" t="s">
        <v>41</v>
      </c>
      <c r="FK138" s="572"/>
      <c r="FL138" s="572"/>
      <c r="FM138" s="572"/>
      <c r="FN138" s="572"/>
      <c r="FO138" s="572"/>
      <c r="FP138" s="573"/>
      <c r="FQ138" s="574" t="s">
        <v>42</v>
      </c>
      <c r="FR138" s="575"/>
      <c r="FS138" s="575"/>
      <c r="FT138" s="575"/>
      <c r="FU138" s="575"/>
      <c r="FV138" s="575"/>
      <c r="FW138" s="576"/>
      <c r="FX138" s="568" t="s">
        <v>43</v>
      </c>
      <c r="FY138" s="569"/>
      <c r="FZ138" s="569"/>
      <c r="GA138" s="569"/>
      <c r="GB138" s="569"/>
      <c r="GC138" s="569"/>
      <c r="GD138" s="570"/>
      <c r="GE138" s="571" t="s">
        <v>41</v>
      </c>
      <c r="GF138" s="572"/>
      <c r="GG138" s="572"/>
      <c r="GH138" s="572"/>
      <c r="GI138" s="572"/>
      <c r="GJ138" s="572"/>
      <c r="GK138" s="573"/>
      <c r="GL138" s="574" t="s">
        <v>42</v>
      </c>
      <c r="GM138" s="575"/>
      <c r="GN138" s="575"/>
      <c r="GO138" s="575"/>
      <c r="GP138" s="575"/>
      <c r="GQ138" s="575"/>
      <c r="GR138" s="576"/>
      <c r="GS138" s="568" t="s">
        <v>43</v>
      </c>
      <c r="GT138" s="569"/>
      <c r="GU138" s="569"/>
      <c r="GV138" s="569"/>
      <c r="GW138" s="569"/>
      <c r="GX138" s="569"/>
      <c r="GY138" s="570"/>
      <c r="GZ138" s="571" t="s">
        <v>41</v>
      </c>
      <c r="HA138" s="572"/>
      <c r="HB138" s="572"/>
      <c r="HC138" s="572"/>
      <c r="HD138" s="572"/>
      <c r="HE138" s="572"/>
      <c r="HF138" s="573"/>
      <c r="HG138" s="574" t="s">
        <v>42</v>
      </c>
      <c r="HH138" s="575"/>
      <c r="HI138" s="575"/>
      <c r="HJ138" s="575"/>
      <c r="HK138" s="575"/>
      <c r="HL138" s="575"/>
      <c r="HM138" s="576"/>
      <c r="HN138" s="568" t="s">
        <v>43</v>
      </c>
      <c r="HO138" s="569"/>
      <c r="HP138" s="569"/>
      <c r="HQ138" s="569"/>
      <c r="HR138" s="569"/>
      <c r="HS138" s="569"/>
      <c r="HT138" s="570"/>
      <c r="HU138" s="571" t="s">
        <v>41</v>
      </c>
      <c r="HV138" s="572"/>
      <c r="HW138" s="572"/>
      <c r="HX138" s="572"/>
      <c r="HY138" s="572"/>
      <c r="HZ138" s="572"/>
      <c r="IA138" s="573"/>
      <c r="IB138" s="574" t="s">
        <v>42</v>
      </c>
      <c r="IC138" s="575"/>
      <c r="ID138" s="575"/>
      <c r="IE138" s="575"/>
      <c r="IF138" s="575"/>
      <c r="IG138" s="575"/>
      <c r="IH138" s="576"/>
      <c r="II138" s="568" t="s">
        <v>43</v>
      </c>
      <c r="IJ138" s="569"/>
      <c r="IK138" s="569"/>
      <c r="IL138" s="569"/>
      <c r="IM138" s="569"/>
      <c r="IN138" s="569"/>
      <c r="IO138" s="647"/>
      <c r="IP138" s="646" t="s">
        <v>184</v>
      </c>
      <c r="IQ138" s="569"/>
      <c r="IR138" s="569"/>
      <c r="IS138" s="647"/>
      <c r="IT138" s="646" t="s">
        <v>185</v>
      </c>
      <c r="IU138" s="569"/>
      <c r="IV138" s="569"/>
      <c r="IW138" s="647"/>
      <c r="IX138" s="643" t="s">
        <v>184</v>
      </c>
      <c r="IY138" s="644"/>
      <c r="IZ138" s="644"/>
      <c r="JA138" s="644"/>
      <c r="JB138" s="645"/>
      <c r="JC138" s="643" t="s">
        <v>185</v>
      </c>
      <c r="JD138" s="644"/>
      <c r="JE138" s="644"/>
      <c r="JF138" s="644"/>
      <c r="JG138" s="645"/>
      <c r="JH138" s="646" t="s">
        <v>184</v>
      </c>
      <c r="JI138" s="569"/>
      <c r="JJ138" s="569"/>
      <c r="JK138" s="569"/>
      <c r="JL138" s="647"/>
      <c r="JM138" s="646" t="s">
        <v>185</v>
      </c>
      <c r="JN138" s="569"/>
      <c r="JO138" s="569"/>
      <c r="JP138" s="569"/>
      <c r="JQ138" s="647"/>
      <c r="JR138" s="637"/>
      <c r="JS138" s="638"/>
      <c r="JT138" s="641"/>
      <c r="JU138" s="642"/>
      <c r="JV138" s="605"/>
      <c r="JW138" s="606"/>
      <c r="JX138" s="608"/>
      <c r="JY138" s="610"/>
      <c r="JZ138" s="611"/>
      <c r="KA138" s="613" t="s">
        <v>189</v>
      </c>
      <c r="KB138" s="566" t="s">
        <v>190</v>
      </c>
      <c r="KC138" s="566" t="s">
        <v>192</v>
      </c>
      <c r="KD138" s="566" t="s">
        <v>191</v>
      </c>
      <c r="KE138" s="566" t="s">
        <v>193</v>
      </c>
      <c r="KF138" s="566" t="s">
        <v>194</v>
      </c>
      <c r="KG138" s="566" t="s">
        <v>199</v>
      </c>
      <c r="KH138" s="566" t="s">
        <v>200</v>
      </c>
      <c r="KI138" s="566" t="s">
        <v>201</v>
      </c>
      <c r="KJ138" s="566" t="s">
        <v>196</v>
      </c>
      <c r="KK138" s="562" t="s">
        <v>190</v>
      </c>
      <c r="KL138" s="562" t="s">
        <v>192</v>
      </c>
      <c r="KM138" s="562" t="s">
        <v>191</v>
      </c>
      <c r="KN138" s="562" t="s">
        <v>193</v>
      </c>
      <c r="KO138" s="562" t="s">
        <v>194</v>
      </c>
      <c r="KP138" s="562" t="s">
        <v>199</v>
      </c>
      <c r="KQ138" s="562" t="s">
        <v>200</v>
      </c>
      <c r="KR138" s="562" t="s">
        <v>201</v>
      </c>
      <c r="KS138" s="566" t="s">
        <v>189</v>
      </c>
      <c r="KT138" s="566" t="s">
        <v>190</v>
      </c>
      <c r="KU138" s="566" t="s">
        <v>192</v>
      </c>
      <c r="KV138" s="566" t="s">
        <v>191</v>
      </c>
      <c r="KW138" s="566" t="s">
        <v>193</v>
      </c>
      <c r="KX138" s="566" t="s">
        <v>194</v>
      </c>
      <c r="KY138" s="566" t="s">
        <v>199</v>
      </c>
      <c r="KZ138" s="566" t="s">
        <v>200</v>
      </c>
      <c r="LA138" s="566" t="s">
        <v>201</v>
      </c>
      <c r="LB138" s="566" t="s">
        <v>196</v>
      </c>
      <c r="LC138" s="562" t="s">
        <v>190</v>
      </c>
      <c r="LD138" s="562" t="s">
        <v>192</v>
      </c>
      <c r="LE138" s="562" t="s">
        <v>191</v>
      </c>
      <c r="LF138" s="562" t="s">
        <v>193</v>
      </c>
      <c r="LG138" s="562" t="s">
        <v>194</v>
      </c>
      <c r="LH138" s="562" t="s">
        <v>199</v>
      </c>
      <c r="LI138" s="562" t="s">
        <v>200</v>
      </c>
      <c r="LJ138" s="562" t="s">
        <v>201</v>
      </c>
      <c r="LK138" s="566" t="s">
        <v>189</v>
      </c>
      <c r="LL138" s="566" t="s">
        <v>190</v>
      </c>
      <c r="LM138" s="566" t="s">
        <v>192</v>
      </c>
      <c r="LN138" s="566" t="s">
        <v>191</v>
      </c>
      <c r="LO138" s="566" t="s">
        <v>193</v>
      </c>
      <c r="LP138" s="566" t="s">
        <v>194</v>
      </c>
      <c r="LQ138" s="566" t="s">
        <v>199</v>
      </c>
      <c r="LR138" s="566" t="s">
        <v>200</v>
      </c>
      <c r="LS138" s="566" t="s">
        <v>201</v>
      </c>
      <c r="LT138" s="566" t="s">
        <v>196</v>
      </c>
      <c r="LU138" s="562" t="s">
        <v>190</v>
      </c>
      <c r="LV138" s="562" t="s">
        <v>192</v>
      </c>
      <c r="LW138" s="562" t="s">
        <v>191</v>
      </c>
      <c r="LX138" s="562" t="s">
        <v>193</v>
      </c>
      <c r="LY138" s="562" t="s">
        <v>194</v>
      </c>
      <c r="LZ138" s="562" t="s">
        <v>199</v>
      </c>
      <c r="MA138" s="562" t="s">
        <v>200</v>
      </c>
      <c r="MB138" s="564" t="s">
        <v>201</v>
      </c>
      <c r="MC138" s="407" t="s">
        <v>82</v>
      </c>
      <c r="MD138" s="408" t="s">
        <v>84</v>
      </c>
      <c r="ME138" s="408" t="s">
        <v>86</v>
      </c>
      <c r="MF138" s="408" t="s">
        <v>82</v>
      </c>
      <c r="MG138" s="408" t="s">
        <v>84</v>
      </c>
      <c r="MH138" s="408" t="s">
        <v>86</v>
      </c>
      <c r="MI138" s="408" t="s">
        <v>82</v>
      </c>
      <c r="MJ138" s="408" t="s">
        <v>91</v>
      </c>
      <c r="MK138" s="408" t="s">
        <v>93</v>
      </c>
      <c r="ML138" s="408" t="s">
        <v>95</v>
      </c>
      <c r="MM138" s="408" t="s">
        <v>86</v>
      </c>
      <c r="MN138" s="408" t="s">
        <v>82</v>
      </c>
      <c r="MO138" s="408" t="s">
        <v>91</v>
      </c>
      <c r="MP138" s="408" t="s">
        <v>93</v>
      </c>
      <c r="MQ138" s="408" t="s">
        <v>95</v>
      </c>
      <c r="MR138" s="408" t="s">
        <v>86</v>
      </c>
      <c r="MS138" s="408" t="s">
        <v>82</v>
      </c>
      <c r="MT138" s="408" t="s">
        <v>106</v>
      </c>
      <c r="MU138" s="408" t="s">
        <v>108</v>
      </c>
      <c r="MV138" s="408" t="s">
        <v>91</v>
      </c>
      <c r="MW138" s="409" t="s">
        <v>111</v>
      </c>
      <c r="MX138" s="409" t="s">
        <v>113</v>
      </c>
      <c r="MY138" s="408" t="s">
        <v>115</v>
      </c>
      <c r="MZ138" s="408" t="s">
        <v>117</v>
      </c>
      <c r="NA138" s="408" t="s">
        <v>119</v>
      </c>
      <c r="NB138" s="408" t="s">
        <v>121</v>
      </c>
      <c r="NC138" s="408" t="s">
        <v>124</v>
      </c>
      <c r="ND138" s="408" t="s">
        <v>95</v>
      </c>
      <c r="NE138" s="408" t="s">
        <v>127</v>
      </c>
      <c r="NF138" s="410" t="s">
        <v>129</v>
      </c>
      <c r="NG138" s="408" t="s">
        <v>131</v>
      </c>
      <c r="NH138" s="408" t="s">
        <v>133</v>
      </c>
      <c r="NI138" s="408" t="s">
        <v>136</v>
      </c>
      <c r="NJ138" s="408" t="s">
        <v>138</v>
      </c>
      <c r="NK138" s="408" t="s">
        <v>140</v>
      </c>
      <c r="NL138" s="408" t="s">
        <v>133</v>
      </c>
      <c r="NM138" s="411" t="s">
        <v>143</v>
      </c>
      <c r="NN138" s="412" t="s">
        <v>82</v>
      </c>
      <c r="NO138" s="413" t="s">
        <v>84</v>
      </c>
      <c r="NP138" s="413" t="s">
        <v>86</v>
      </c>
      <c r="NQ138" s="413" t="s">
        <v>82</v>
      </c>
      <c r="NR138" s="413" t="s">
        <v>84</v>
      </c>
      <c r="NS138" s="413" t="s">
        <v>86</v>
      </c>
      <c r="NT138" s="413" t="s">
        <v>82</v>
      </c>
      <c r="NU138" s="413" t="s">
        <v>91</v>
      </c>
      <c r="NV138" s="413" t="s">
        <v>93</v>
      </c>
      <c r="NW138" s="413" t="s">
        <v>95</v>
      </c>
      <c r="NX138" s="413" t="s">
        <v>86</v>
      </c>
      <c r="NY138" s="413" t="s">
        <v>82</v>
      </c>
      <c r="NZ138" s="413" t="s">
        <v>91</v>
      </c>
      <c r="OA138" s="413" t="s">
        <v>93</v>
      </c>
      <c r="OB138" s="413" t="s">
        <v>95</v>
      </c>
      <c r="OC138" s="413" t="s">
        <v>86</v>
      </c>
      <c r="OD138" s="413" t="s">
        <v>82</v>
      </c>
      <c r="OE138" s="413" t="s">
        <v>106</v>
      </c>
      <c r="OF138" s="413" t="s">
        <v>108</v>
      </c>
      <c r="OG138" s="413" t="s">
        <v>91</v>
      </c>
      <c r="OH138" s="414" t="s">
        <v>111</v>
      </c>
      <c r="OI138" s="414" t="s">
        <v>113</v>
      </c>
      <c r="OJ138" s="413" t="s">
        <v>115</v>
      </c>
      <c r="OK138" s="413" t="s">
        <v>117</v>
      </c>
      <c r="OL138" s="413" t="s">
        <v>119</v>
      </c>
      <c r="OM138" s="413" t="s">
        <v>121</v>
      </c>
      <c r="ON138" s="413" t="s">
        <v>124</v>
      </c>
      <c r="OO138" s="413" t="s">
        <v>95</v>
      </c>
      <c r="OP138" s="413" t="s">
        <v>127</v>
      </c>
      <c r="OQ138" s="415" t="s">
        <v>129</v>
      </c>
      <c r="OR138" s="413" t="s">
        <v>131</v>
      </c>
      <c r="OS138" s="413" t="s">
        <v>133</v>
      </c>
      <c r="OT138" s="413" t="s">
        <v>136</v>
      </c>
      <c r="OU138" s="413" t="s">
        <v>138</v>
      </c>
      <c r="OV138" s="413" t="s">
        <v>140</v>
      </c>
      <c r="OW138" s="413" t="s">
        <v>133</v>
      </c>
      <c r="OX138" s="416" t="s">
        <v>143</v>
      </c>
      <c r="OY138" s="407" t="s">
        <v>82</v>
      </c>
      <c r="OZ138" s="408" t="s">
        <v>84</v>
      </c>
      <c r="PA138" s="408" t="s">
        <v>86</v>
      </c>
      <c r="PB138" s="408" t="s">
        <v>82</v>
      </c>
      <c r="PC138" s="408" t="s">
        <v>84</v>
      </c>
      <c r="PD138" s="408" t="s">
        <v>86</v>
      </c>
      <c r="PE138" s="408" t="s">
        <v>82</v>
      </c>
      <c r="PF138" s="408" t="s">
        <v>91</v>
      </c>
      <c r="PG138" s="408" t="s">
        <v>93</v>
      </c>
      <c r="PH138" s="408" t="s">
        <v>95</v>
      </c>
      <c r="PI138" s="408" t="s">
        <v>86</v>
      </c>
      <c r="PJ138" s="408" t="s">
        <v>82</v>
      </c>
      <c r="PK138" s="408" t="s">
        <v>91</v>
      </c>
      <c r="PL138" s="408" t="s">
        <v>93</v>
      </c>
      <c r="PM138" s="408" t="s">
        <v>95</v>
      </c>
      <c r="PN138" s="408" t="s">
        <v>86</v>
      </c>
      <c r="PO138" s="408" t="s">
        <v>82</v>
      </c>
      <c r="PP138" s="408" t="s">
        <v>106</v>
      </c>
      <c r="PQ138" s="408" t="s">
        <v>108</v>
      </c>
      <c r="PR138" s="408" t="s">
        <v>91</v>
      </c>
      <c r="PS138" s="409" t="s">
        <v>111</v>
      </c>
      <c r="PT138" s="409" t="s">
        <v>113</v>
      </c>
      <c r="PU138" s="408" t="s">
        <v>115</v>
      </c>
      <c r="PV138" s="408" t="s">
        <v>117</v>
      </c>
      <c r="PW138" s="408" t="s">
        <v>119</v>
      </c>
      <c r="PX138" s="408" t="s">
        <v>121</v>
      </c>
      <c r="PY138" s="408" t="s">
        <v>124</v>
      </c>
      <c r="PZ138" s="408" t="s">
        <v>95</v>
      </c>
      <c r="QA138" s="408" t="s">
        <v>127</v>
      </c>
      <c r="QB138" s="410" t="s">
        <v>129</v>
      </c>
      <c r="QC138" s="408" t="s">
        <v>131</v>
      </c>
      <c r="QD138" s="408" t="s">
        <v>133</v>
      </c>
      <c r="QE138" s="408" t="s">
        <v>136</v>
      </c>
      <c r="QF138" s="408" t="s">
        <v>138</v>
      </c>
      <c r="QG138" s="408" t="s">
        <v>140</v>
      </c>
      <c r="QH138" s="408" t="s">
        <v>133</v>
      </c>
      <c r="QI138" s="417" t="s">
        <v>143</v>
      </c>
    </row>
    <row r="139" spans="1:451" x14ac:dyDescent="0.25">
      <c r="A139" s="685"/>
      <c r="B139" s="686"/>
      <c r="C139" s="686"/>
      <c r="D139" s="686"/>
      <c r="E139" s="687"/>
      <c r="F139" s="363" t="s">
        <v>14</v>
      </c>
      <c r="G139" s="364" t="s">
        <v>15</v>
      </c>
      <c r="H139" s="365" t="s">
        <v>14</v>
      </c>
      <c r="I139" s="365" t="s">
        <v>15</v>
      </c>
      <c r="J139" s="366" t="s">
        <v>14</v>
      </c>
      <c r="K139" s="366" t="s">
        <v>15</v>
      </c>
      <c r="L139" s="367" t="s">
        <v>14</v>
      </c>
      <c r="M139" s="367" t="s">
        <v>15</v>
      </c>
      <c r="N139" s="368" t="s">
        <v>14</v>
      </c>
      <c r="O139" s="368" t="s">
        <v>15</v>
      </c>
      <c r="P139" s="369" t="s">
        <v>14</v>
      </c>
      <c r="Q139" s="369" t="s">
        <v>15</v>
      </c>
      <c r="R139" s="366" t="s">
        <v>14</v>
      </c>
      <c r="S139" s="366" t="s">
        <v>15</v>
      </c>
      <c r="T139" s="370" t="s">
        <v>14</v>
      </c>
      <c r="U139" s="370" t="s">
        <v>14</v>
      </c>
      <c r="V139" s="370" t="s">
        <v>14</v>
      </c>
      <c r="W139" s="370" t="s">
        <v>14</v>
      </c>
      <c r="X139" s="370" t="s">
        <v>14</v>
      </c>
      <c r="Y139" s="370" t="s">
        <v>14</v>
      </c>
      <c r="Z139" s="371" t="s">
        <v>14</v>
      </c>
      <c r="AA139" s="364" t="s">
        <v>15</v>
      </c>
      <c r="AB139" s="365" t="s">
        <v>14</v>
      </c>
      <c r="AC139" s="365" t="s">
        <v>15</v>
      </c>
      <c r="AD139" s="366" t="s">
        <v>14</v>
      </c>
      <c r="AE139" s="366" t="s">
        <v>15</v>
      </c>
      <c r="AF139" s="367" t="s">
        <v>14</v>
      </c>
      <c r="AG139" s="367" t="s">
        <v>15</v>
      </c>
      <c r="AH139" s="368" t="s">
        <v>14</v>
      </c>
      <c r="AI139" s="368" t="s">
        <v>15</v>
      </c>
      <c r="AJ139" s="369" t="s">
        <v>14</v>
      </c>
      <c r="AK139" s="369" t="s">
        <v>15</v>
      </c>
      <c r="AL139" s="366" t="s">
        <v>14</v>
      </c>
      <c r="AM139" s="366" t="s">
        <v>15</v>
      </c>
      <c r="AN139" s="370" t="s">
        <v>14</v>
      </c>
      <c r="AO139" s="370" t="s">
        <v>14</v>
      </c>
      <c r="AP139" s="370" t="s">
        <v>14</v>
      </c>
      <c r="AQ139" s="370" t="s">
        <v>14</v>
      </c>
      <c r="AR139" s="370" t="s">
        <v>14</v>
      </c>
      <c r="AS139" s="372" t="s">
        <v>14</v>
      </c>
      <c r="AT139" s="373" t="s">
        <v>14</v>
      </c>
      <c r="AU139" s="364" t="s">
        <v>15</v>
      </c>
      <c r="AV139" s="365" t="s">
        <v>14</v>
      </c>
      <c r="AW139" s="365" t="s">
        <v>15</v>
      </c>
      <c r="AX139" s="366" t="s">
        <v>14</v>
      </c>
      <c r="AY139" s="366" t="s">
        <v>15</v>
      </c>
      <c r="AZ139" s="367" t="s">
        <v>14</v>
      </c>
      <c r="BA139" s="367" t="s">
        <v>15</v>
      </c>
      <c r="BB139" s="368" t="s">
        <v>14</v>
      </c>
      <c r="BC139" s="368" t="s">
        <v>15</v>
      </c>
      <c r="BD139" s="369" t="s">
        <v>14</v>
      </c>
      <c r="BE139" s="369" t="s">
        <v>15</v>
      </c>
      <c r="BF139" s="366" t="s">
        <v>14</v>
      </c>
      <c r="BG139" s="366" t="s">
        <v>15</v>
      </c>
      <c r="BH139" s="370" t="s">
        <v>14</v>
      </c>
      <c r="BI139" s="370" t="s">
        <v>14</v>
      </c>
      <c r="BJ139" s="370" t="s">
        <v>14</v>
      </c>
      <c r="BK139" s="370" t="s">
        <v>14</v>
      </c>
      <c r="BL139" s="370" t="s">
        <v>14</v>
      </c>
      <c r="BM139" s="370" t="s">
        <v>14</v>
      </c>
      <c r="BN139" s="371" t="s">
        <v>14</v>
      </c>
      <c r="BO139" s="364" t="s">
        <v>15</v>
      </c>
      <c r="BP139" s="365" t="s">
        <v>14</v>
      </c>
      <c r="BQ139" s="365" t="s">
        <v>15</v>
      </c>
      <c r="BR139" s="366" t="s">
        <v>14</v>
      </c>
      <c r="BS139" s="366" t="s">
        <v>15</v>
      </c>
      <c r="BT139" s="367" t="s">
        <v>14</v>
      </c>
      <c r="BU139" s="367" t="s">
        <v>15</v>
      </c>
      <c r="BV139" s="368" t="s">
        <v>14</v>
      </c>
      <c r="BW139" s="368" t="s">
        <v>15</v>
      </c>
      <c r="BX139" s="369" t="s">
        <v>14</v>
      </c>
      <c r="BY139" s="369" t="s">
        <v>15</v>
      </c>
      <c r="BZ139" s="366" t="s">
        <v>14</v>
      </c>
      <c r="CA139" s="366" t="s">
        <v>15</v>
      </c>
      <c r="CB139" s="370" t="s">
        <v>14</v>
      </c>
      <c r="CC139" s="370" t="s">
        <v>14</v>
      </c>
      <c r="CD139" s="370" t="s">
        <v>14</v>
      </c>
      <c r="CE139" s="370" t="s">
        <v>14</v>
      </c>
      <c r="CF139" s="370" t="s">
        <v>14</v>
      </c>
      <c r="CG139" s="370" t="s">
        <v>14</v>
      </c>
      <c r="CH139" s="371" t="s">
        <v>14</v>
      </c>
      <c r="CI139" s="364" t="s">
        <v>15</v>
      </c>
      <c r="CJ139" s="365" t="s">
        <v>14</v>
      </c>
      <c r="CK139" s="365" t="s">
        <v>15</v>
      </c>
      <c r="CL139" s="366" t="s">
        <v>14</v>
      </c>
      <c r="CM139" s="366" t="s">
        <v>15</v>
      </c>
      <c r="CN139" s="367" t="s">
        <v>14</v>
      </c>
      <c r="CO139" s="367" t="s">
        <v>15</v>
      </c>
      <c r="CP139" s="368" t="s">
        <v>14</v>
      </c>
      <c r="CQ139" s="368" t="s">
        <v>15</v>
      </c>
      <c r="CR139" s="369" t="s">
        <v>14</v>
      </c>
      <c r="CS139" s="369" t="s">
        <v>15</v>
      </c>
      <c r="CT139" s="366" t="s">
        <v>14</v>
      </c>
      <c r="CU139" s="366" t="s">
        <v>15</v>
      </c>
      <c r="CV139" s="370" t="s">
        <v>14</v>
      </c>
      <c r="CW139" s="370" t="s">
        <v>14</v>
      </c>
      <c r="CX139" s="370" t="s">
        <v>14</v>
      </c>
      <c r="CY139" s="370" t="s">
        <v>14</v>
      </c>
      <c r="CZ139" s="370" t="s">
        <v>14</v>
      </c>
      <c r="DA139" s="370" t="s">
        <v>14</v>
      </c>
      <c r="DB139" s="371" t="s">
        <v>14</v>
      </c>
      <c r="DC139" s="364" t="s">
        <v>15</v>
      </c>
      <c r="DD139" s="365" t="s">
        <v>14</v>
      </c>
      <c r="DE139" s="365" t="s">
        <v>15</v>
      </c>
      <c r="DF139" s="366" t="s">
        <v>14</v>
      </c>
      <c r="DG139" s="366" t="s">
        <v>15</v>
      </c>
      <c r="DH139" s="367" t="s">
        <v>14</v>
      </c>
      <c r="DI139" s="367" t="s">
        <v>15</v>
      </c>
      <c r="DJ139" s="368" t="s">
        <v>14</v>
      </c>
      <c r="DK139" s="368" t="s">
        <v>15</v>
      </c>
      <c r="DL139" s="369" t="s">
        <v>14</v>
      </c>
      <c r="DM139" s="369" t="s">
        <v>15</v>
      </c>
      <c r="DN139" s="366" t="s">
        <v>14</v>
      </c>
      <c r="DO139" s="366" t="s">
        <v>15</v>
      </c>
      <c r="DP139" s="370" t="s">
        <v>14</v>
      </c>
      <c r="DQ139" s="370" t="s">
        <v>14</v>
      </c>
      <c r="DR139" s="370" t="s">
        <v>14</v>
      </c>
      <c r="DS139" s="370" t="s">
        <v>14</v>
      </c>
      <c r="DT139" s="370" t="s">
        <v>14</v>
      </c>
      <c r="DU139" s="374" t="s">
        <v>14</v>
      </c>
      <c r="DV139" s="375" t="s">
        <v>14</v>
      </c>
      <c r="DW139" s="368" t="s">
        <v>15</v>
      </c>
      <c r="DX139" s="369" t="s">
        <v>14</v>
      </c>
      <c r="DY139" s="376" t="s">
        <v>15</v>
      </c>
      <c r="DZ139" s="371" t="s">
        <v>14</v>
      </c>
      <c r="EA139" s="365" t="s">
        <v>14</v>
      </c>
      <c r="EB139" s="366" t="s">
        <v>14</v>
      </c>
      <c r="EC139" s="367" t="s">
        <v>14</v>
      </c>
      <c r="ED139" s="368" t="s">
        <v>14</v>
      </c>
      <c r="EE139" s="369" t="s">
        <v>14</v>
      </c>
      <c r="EF139" s="366" t="s">
        <v>14</v>
      </c>
      <c r="EG139" s="370" t="s">
        <v>14</v>
      </c>
      <c r="EH139" s="370" t="s">
        <v>14</v>
      </c>
      <c r="EI139" s="377" t="s">
        <v>14</v>
      </c>
      <c r="EJ139" s="371" t="s">
        <v>14</v>
      </c>
      <c r="EK139" s="365" t="s">
        <v>14</v>
      </c>
      <c r="EL139" s="366" t="s">
        <v>14</v>
      </c>
      <c r="EM139" s="367" t="s">
        <v>14</v>
      </c>
      <c r="EN139" s="368" t="s">
        <v>14</v>
      </c>
      <c r="EO139" s="369" t="s">
        <v>14</v>
      </c>
      <c r="EP139" s="366" t="s">
        <v>14</v>
      </c>
      <c r="EQ139" s="370" t="s">
        <v>14</v>
      </c>
      <c r="ER139" s="370" t="s">
        <v>14</v>
      </c>
      <c r="ES139" s="370" t="s">
        <v>14</v>
      </c>
      <c r="ET139" s="370" t="s">
        <v>14</v>
      </c>
      <c r="EU139" s="370" t="s">
        <v>14</v>
      </c>
      <c r="EV139" s="374" t="s">
        <v>14</v>
      </c>
      <c r="EW139" s="378" t="s">
        <v>14</v>
      </c>
      <c r="EX139" s="379" t="s">
        <v>15</v>
      </c>
      <c r="EY139" s="380" t="s">
        <v>14</v>
      </c>
      <c r="EZ139" s="381" t="s">
        <v>15</v>
      </c>
      <c r="FA139" s="378" t="s">
        <v>14</v>
      </c>
      <c r="FB139" s="379" t="s">
        <v>15</v>
      </c>
      <c r="FC139" s="380" t="s">
        <v>14</v>
      </c>
      <c r="FD139" s="381" t="s">
        <v>15</v>
      </c>
      <c r="FE139" s="378" t="s">
        <v>14</v>
      </c>
      <c r="FF139" s="379" t="s">
        <v>15</v>
      </c>
      <c r="FG139" s="380" t="s">
        <v>14</v>
      </c>
      <c r="FH139" s="418" t="s">
        <v>15</v>
      </c>
      <c r="FI139" s="681"/>
      <c r="FJ139" s="419" t="s">
        <v>16</v>
      </c>
      <c r="FK139" s="382" t="s">
        <v>175</v>
      </c>
      <c r="FL139" s="382" t="s">
        <v>21</v>
      </c>
      <c r="FM139" s="382" t="s">
        <v>176</v>
      </c>
      <c r="FN139" s="382" t="s">
        <v>177</v>
      </c>
      <c r="FO139" s="382" t="s">
        <v>178</v>
      </c>
      <c r="FP139" s="383" t="s">
        <v>27</v>
      </c>
      <c r="FQ139" s="384" t="s">
        <v>16</v>
      </c>
      <c r="FR139" s="385" t="s">
        <v>175</v>
      </c>
      <c r="FS139" s="385" t="s">
        <v>21</v>
      </c>
      <c r="FT139" s="385" t="s">
        <v>176</v>
      </c>
      <c r="FU139" s="385" t="s">
        <v>177</v>
      </c>
      <c r="FV139" s="385" t="s">
        <v>178</v>
      </c>
      <c r="FW139" s="386" t="s">
        <v>27</v>
      </c>
      <c r="FX139" s="378" t="s">
        <v>16</v>
      </c>
      <c r="FY139" s="379" t="s">
        <v>175</v>
      </c>
      <c r="FZ139" s="379" t="s">
        <v>21</v>
      </c>
      <c r="GA139" s="379" t="s">
        <v>176</v>
      </c>
      <c r="GB139" s="379" t="s">
        <v>177</v>
      </c>
      <c r="GC139" s="379" t="s">
        <v>178</v>
      </c>
      <c r="GD139" s="387" t="s">
        <v>27</v>
      </c>
      <c r="GE139" s="388" t="s">
        <v>16</v>
      </c>
      <c r="GF139" s="382" t="s">
        <v>175</v>
      </c>
      <c r="GG139" s="382" t="s">
        <v>21</v>
      </c>
      <c r="GH139" s="382" t="s">
        <v>176</v>
      </c>
      <c r="GI139" s="382" t="s">
        <v>177</v>
      </c>
      <c r="GJ139" s="382" t="s">
        <v>178</v>
      </c>
      <c r="GK139" s="383" t="s">
        <v>27</v>
      </c>
      <c r="GL139" s="384" t="s">
        <v>16</v>
      </c>
      <c r="GM139" s="385" t="s">
        <v>175</v>
      </c>
      <c r="GN139" s="385" t="s">
        <v>21</v>
      </c>
      <c r="GO139" s="385" t="s">
        <v>176</v>
      </c>
      <c r="GP139" s="385" t="s">
        <v>177</v>
      </c>
      <c r="GQ139" s="385" t="s">
        <v>178</v>
      </c>
      <c r="GR139" s="386" t="s">
        <v>27</v>
      </c>
      <c r="GS139" s="378" t="s">
        <v>16</v>
      </c>
      <c r="GT139" s="379" t="s">
        <v>175</v>
      </c>
      <c r="GU139" s="379" t="s">
        <v>21</v>
      </c>
      <c r="GV139" s="379" t="s">
        <v>176</v>
      </c>
      <c r="GW139" s="379" t="s">
        <v>177</v>
      </c>
      <c r="GX139" s="379" t="s">
        <v>178</v>
      </c>
      <c r="GY139" s="387" t="s">
        <v>27</v>
      </c>
      <c r="GZ139" s="388" t="s">
        <v>16</v>
      </c>
      <c r="HA139" s="382" t="s">
        <v>175</v>
      </c>
      <c r="HB139" s="382" t="s">
        <v>21</v>
      </c>
      <c r="HC139" s="382" t="s">
        <v>176</v>
      </c>
      <c r="HD139" s="382" t="s">
        <v>177</v>
      </c>
      <c r="HE139" s="382" t="s">
        <v>178</v>
      </c>
      <c r="HF139" s="383" t="s">
        <v>27</v>
      </c>
      <c r="HG139" s="384" t="s">
        <v>16</v>
      </c>
      <c r="HH139" s="385" t="s">
        <v>175</v>
      </c>
      <c r="HI139" s="385" t="s">
        <v>21</v>
      </c>
      <c r="HJ139" s="385" t="s">
        <v>176</v>
      </c>
      <c r="HK139" s="385" t="s">
        <v>177</v>
      </c>
      <c r="HL139" s="385" t="s">
        <v>178</v>
      </c>
      <c r="HM139" s="386" t="s">
        <v>27</v>
      </c>
      <c r="HN139" s="378" t="s">
        <v>16</v>
      </c>
      <c r="HO139" s="379" t="s">
        <v>175</v>
      </c>
      <c r="HP139" s="379" t="s">
        <v>21</v>
      </c>
      <c r="HQ139" s="379" t="s">
        <v>176</v>
      </c>
      <c r="HR139" s="379" t="s">
        <v>177</v>
      </c>
      <c r="HS139" s="379" t="s">
        <v>178</v>
      </c>
      <c r="HT139" s="387" t="s">
        <v>27</v>
      </c>
      <c r="HU139" s="388" t="s">
        <v>16</v>
      </c>
      <c r="HV139" s="382" t="s">
        <v>175</v>
      </c>
      <c r="HW139" s="382" t="s">
        <v>21</v>
      </c>
      <c r="HX139" s="382" t="s">
        <v>176</v>
      </c>
      <c r="HY139" s="382" t="s">
        <v>177</v>
      </c>
      <c r="HZ139" s="382" t="s">
        <v>178</v>
      </c>
      <c r="IA139" s="383" t="s">
        <v>27</v>
      </c>
      <c r="IB139" s="384" t="s">
        <v>16</v>
      </c>
      <c r="IC139" s="385" t="s">
        <v>175</v>
      </c>
      <c r="ID139" s="385" t="s">
        <v>21</v>
      </c>
      <c r="IE139" s="385" t="s">
        <v>176</v>
      </c>
      <c r="IF139" s="385" t="s">
        <v>177</v>
      </c>
      <c r="IG139" s="385" t="s">
        <v>178</v>
      </c>
      <c r="IH139" s="386" t="s">
        <v>27</v>
      </c>
      <c r="II139" s="378" t="s">
        <v>16</v>
      </c>
      <c r="IJ139" s="379" t="s">
        <v>175</v>
      </c>
      <c r="IK139" s="379" t="s">
        <v>21</v>
      </c>
      <c r="IL139" s="379" t="s">
        <v>176</v>
      </c>
      <c r="IM139" s="379" t="s">
        <v>177</v>
      </c>
      <c r="IN139" s="379" t="s">
        <v>178</v>
      </c>
      <c r="IO139" s="389" t="s">
        <v>27</v>
      </c>
      <c r="IP139" s="390" t="s">
        <v>58</v>
      </c>
      <c r="IQ139" s="379" t="s">
        <v>183</v>
      </c>
      <c r="IR139" s="391" t="s">
        <v>182</v>
      </c>
      <c r="IS139" s="389" t="s">
        <v>186</v>
      </c>
      <c r="IT139" s="390" t="s">
        <v>58</v>
      </c>
      <c r="IU139" s="379" t="s">
        <v>183</v>
      </c>
      <c r="IV139" s="391" t="s">
        <v>182</v>
      </c>
      <c r="IW139" s="389" t="s">
        <v>186</v>
      </c>
      <c r="IX139" s="392" t="s">
        <v>58</v>
      </c>
      <c r="IY139" s="393" t="s">
        <v>60</v>
      </c>
      <c r="IZ139" s="393" t="s">
        <v>183</v>
      </c>
      <c r="JA139" s="394" t="s">
        <v>182</v>
      </c>
      <c r="JB139" s="395" t="s">
        <v>186</v>
      </c>
      <c r="JC139" s="392" t="s">
        <v>58</v>
      </c>
      <c r="JD139" s="393" t="s">
        <v>60</v>
      </c>
      <c r="JE139" s="393" t="s">
        <v>183</v>
      </c>
      <c r="JF139" s="394" t="s">
        <v>182</v>
      </c>
      <c r="JG139" s="395" t="s">
        <v>186</v>
      </c>
      <c r="JH139" s="390" t="s">
        <v>58</v>
      </c>
      <c r="JI139" s="379" t="s">
        <v>60</v>
      </c>
      <c r="JJ139" s="379" t="s">
        <v>183</v>
      </c>
      <c r="JK139" s="391" t="s">
        <v>182</v>
      </c>
      <c r="JL139" s="389" t="s">
        <v>186</v>
      </c>
      <c r="JM139" s="390" t="s">
        <v>58</v>
      </c>
      <c r="JN139" s="379" t="s">
        <v>60</v>
      </c>
      <c r="JO139" s="379" t="s">
        <v>183</v>
      </c>
      <c r="JP139" s="391" t="s">
        <v>182</v>
      </c>
      <c r="JQ139" s="389" t="s">
        <v>186</v>
      </c>
      <c r="JR139" s="396" t="s">
        <v>40</v>
      </c>
      <c r="JS139" s="367" t="s">
        <v>45</v>
      </c>
      <c r="JT139" s="368" t="s">
        <v>46</v>
      </c>
      <c r="JU139" s="397" t="s">
        <v>47</v>
      </c>
      <c r="JV139" s="379" t="s">
        <v>40</v>
      </c>
      <c r="JW139" s="391" t="s">
        <v>40</v>
      </c>
      <c r="JX139" s="398" t="s">
        <v>40</v>
      </c>
      <c r="JY139" s="368" t="s">
        <v>40</v>
      </c>
      <c r="JZ139" s="399" t="s">
        <v>40</v>
      </c>
      <c r="KA139" s="614"/>
      <c r="KB139" s="567"/>
      <c r="KC139" s="567"/>
      <c r="KD139" s="567"/>
      <c r="KE139" s="567"/>
      <c r="KF139" s="567"/>
      <c r="KG139" s="567"/>
      <c r="KH139" s="567"/>
      <c r="KI139" s="567"/>
      <c r="KJ139" s="567"/>
      <c r="KK139" s="563"/>
      <c r="KL139" s="563"/>
      <c r="KM139" s="563"/>
      <c r="KN139" s="563"/>
      <c r="KO139" s="563"/>
      <c r="KP139" s="563"/>
      <c r="KQ139" s="563"/>
      <c r="KR139" s="563"/>
      <c r="KS139" s="567"/>
      <c r="KT139" s="567"/>
      <c r="KU139" s="567"/>
      <c r="KV139" s="567"/>
      <c r="KW139" s="567"/>
      <c r="KX139" s="567"/>
      <c r="KY139" s="567"/>
      <c r="KZ139" s="567"/>
      <c r="LA139" s="567"/>
      <c r="LB139" s="567"/>
      <c r="LC139" s="563"/>
      <c r="LD139" s="563"/>
      <c r="LE139" s="563"/>
      <c r="LF139" s="563"/>
      <c r="LG139" s="563"/>
      <c r="LH139" s="563"/>
      <c r="LI139" s="563"/>
      <c r="LJ139" s="563"/>
      <c r="LK139" s="567"/>
      <c r="LL139" s="567"/>
      <c r="LM139" s="567"/>
      <c r="LN139" s="567"/>
      <c r="LO139" s="567"/>
      <c r="LP139" s="567"/>
      <c r="LQ139" s="567"/>
      <c r="LR139" s="567"/>
      <c r="LS139" s="567"/>
      <c r="LT139" s="567"/>
      <c r="LU139" s="563"/>
      <c r="LV139" s="563"/>
      <c r="LW139" s="563"/>
      <c r="LX139" s="563"/>
      <c r="LY139" s="563"/>
      <c r="LZ139" s="563"/>
      <c r="MA139" s="563"/>
      <c r="MB139" s="565"/>
      <c r="MC139" s="400" t="s">
        <v>66</v>
      </c>
      <c r="MD139" s="401" t="s">
        <v>66</v>
      </c>
      <c r="ME139" s="401" t="s">
        <v>66</v>
      </c>
      <c r="MF139" s="401" t="s">
        <v>66</v>
      </c>
      <c r="MG139" s="401" t="s">
        <v>66</v>
      </c>
      <c r="MH139" s="401" t="s">
        <v>66</v>
      </c>
      <c r="MI139" s="401" t="s">
        <v>66</v>
      </c>
      <c r="MJ139" s="401" t="s">
        <v>66</v>
      </c>
      <c r="MK139" s="401" t="s">
        <v>66</v>
      </c>
      <c r="ML139" s="401" t="s">
        <v>66</v>
      </c>
      <c r="MM139" s="401" t="s">
        <v>66</v>
      </c>
      <c r="MN139" s="401" t="s">
        <v>66</v>
      </c>
      <c r="MO139" s="401" t="s">
        <v>66</v>
      </c>
      <c r="MP139" s="401" t="s">
        <v>66</v>
      </c>
      <c r="MQ139" s="401" t="s">
        <v>66</v>
      </c>
      <c r="MR139" s="401" t="s">
        <v>66</v>
      </c>
      <c r="MS139" s="401" t="s">
        <v>66</v>
      </c>
      <c r="MT139" s="401" t="s">
        <v>66</v>
      </c>
      <c r="MU139" s="401" t="s">
        <v>66</v>
      </c>
      <c r="MV139" s="401" t="s">
        <v>66</v>
      </c>
      <c r="MW139" s="401" t="s">
        <v>66</v>
      </c>
      <c r="MX139" s="401" t="s">
        <v>66</v>
      </c>
      <c r="MY139" s="401" t="s">
        <v>66</v>
      </c>
      <c r="MZ139" s="401" t="s">
        <v>66</v>
      </c>
      <c r="NA139" s="401" t="s">
        <v>66</v>
      </c>
      <c r="NB139" s="401" t="s">
        <v>66</v>
      </c>
      <c r="NC139" s="401" t="s">
        <v>66</v>
      </c>
      <c r="ND139" s="401" t="s">
        <v>66</v>
      </c>
      <c r="NE139" s="401" t="s">
        <v>66</v>
      </c>
      <c r="NF139" s="401" t="s">
        <v>66</v>
      </c>
      <c r="NG139" s="401" t="s">
        <v>66</v>
      </c>
      <c r="NH139" s="401" t="s">
        <v>66</v>
      </c>
      <c r="NI139" s="401" t="s">
        <v>66</v>
      </c>
      <c r="NJ139" s="401" t="s">
        <v>66</v>
      </c>
      <c r="NK139" s="401" t="s">
        <v>66</v>
      </c>
      <c r="NL139" s="401" t="s">
        <v>66</v>
      </c>
      <c r="NM139" s="402" t="s">
        <v>66</v>
      </c>
      <c r="NN139" s="403" t="s">
        <v>66</v>
      </c>
      <c r="NO139" s="404" t="s">
        <v>66</v>
      </c>
      <c r="NP139" s="404" t="s">
        <v>66</v>
      </c>
      <c r="NQ139" s="404" t="s">
        <v>66</v>
      </c>
      <c r="NR139" s="404" t="s">
        <v>66</v>
      </c>
      <c r="NS139" s="404" t="s">
        <v>66</v>
      </c>
      <c r="NT139" s="404" t="s">
        <v>66</v>
      </c>
      <c r="NU139" s="404" t="s">
        <v>66</v>
      </c>
      <c r="NV139" s="404" t="s">
        <v>66</v>
      </c>
      <c r="NW139" s="404" t="s">
        <v>66</v>
      </c>
      <c r="NX139" s="404" t="s">
        <v>66</v>
      </c>
      <c r="NY139" s="404" t="s">
        <v>66</v>
      </c>
      <c r="NZ139" s="404" t="s">
        <v>66</v>
      </c>
      <c r="OA139" s="404" t="s">
        <v>66</v>
      </c>
      <c r="OB139" s="404" t="s">
        <v>66</v>
      </c>
      <c r="OC139" s="404" t="s">
        <v>66</v>
      </c>
      <c r="OD139" s="404" t="s">
        <v>66</v>
      </c>
      <c r="OE139" s="404" t="s">
        <v>66</v>
      </c>
      <c r="OF139" s="404" t="s">
        <v>66</v>
      </c>
      <c r="OG139" s="404" t="s">
        <v>66</v>
      </c>
      <c r="OH139" s="404" t="s">
        <v>66</v>
      </c>
      <c r="OI139" s="404" t="s">
        <v>66</v>
      </c>
      <c r="OJ139" s="404" t="s">
        <v>66</v>
      </c>
      <c r="OK139" s="404" t="s">
        <v>66</v>
      </c>
      <c r="OL139" s="404" t="s">
        <v>66</v>
      </c>
      <c r="OM139" s="404" t="s">
        <v>66</v>
      </c>
      <c r="ON139" s="404" t="s">
        <v>66</v>
      </c>
      <c r="OO139" s="404" t="s">
        <v>66</v>
      </c>
      <c r="OP139" s="404" t="s">
        <v>66</v>
      </c>
      <c r="OQ139" s="404" t="s">
        <v>66</v>
      </c>
      <c r="OR139" s="404" t="s">
        <v>66</v>
      </c>
      <c r="OS139" s="404" t="s">
        <v>66</v>
      </c>
      <c r="OT139" s="404" t="s">
        <v>66</v>
      </c>
      <c r="OU139" s="404" t="s">
        <v>66</v>
      </c>
      <c r="OV139" s="404" t="s">
        <v>66</v>
      </c>
      <c r="OW139" s="404" t="s">
        <v>66</v>
      </c>
      <c r="OX139" s="405" t="s">
        <v>66</v>
      </c>
      <c r="OY139" s="400" t="s">
        <v>66</v>
      </c>
      <c r="OZ139" s="401" t="s">
        <v>66</v>
      </c>
      <c r="PA139" s="401" t="s">
        <v>66</v>
      </c>
      <c r="PB139" s="401" t="s">
        <v>66</v>
      </c>
      <c r="PC139" s="401" t="s">
        <v>66</v>
      </c>
      <c r="PD139" s="401" t="s">
        <v>66</v>
      </c>
      <c r="PE139" s="401" t="s">
        <v>66</v>
      </c>
      <c r="PF139" s="401" t="s">
        <v>66</v>
      </c>
      <c r="PG139" s="401" t="s">
        <v>66</v>
      </c>
      <c r="PH139" s="401" t="s">
        <v>66</v>
      </c>
      <c r="PI139" s="401" t="s">
        <v>66</v>
      </c>
      <c r="PJ139" s="401" t="s">
        <v>66</v>
      </c>
      <c r="PK139" s="401" t="s">
        <v>66</v>
      </c>
      <c r="PL139" s="401" t="s">
        <v>66</v>
      </c>
      <c r="PM139" s="401" t="s">
        <v>66</v>
      </c>
      <c r="PN139" s="401" t="s">
        <v>66</v>
      </c>
      <c r="PO139" s="401" t="s">
        <v>66</v>
      </c>
      <c r="PP139" s="401" t="s">
        <v>66</v>
      </c>
      <c r="PQ139" s="401" t="s">
        <v>66</v>
      </c>
      <c r="PR139" s="401" t="s">
        <v>66</v>
      </c>
      <c r="PS139" s="401" t="s">
        <v>66</v>
      </c>
      <c r="PT139" s="401" t="s">
        <v>66</v>
      </c>
      <c r="PU139" s="401" t="s">
        <v>66</v>
      </c>
      <c r="PV139" s="401" t="s">
        <v>66</v>
      </c>
      <c r="PW139" s="401" t="s">
        <v>66</v>
      </c>
      <c r="PX139" s="401" t="s">
        <v>66</v>
      </c>
      <c r="PY139" s="401" t="s">
        <v>66</v>
      </c>
      <c r="PZ139" s="401" t="s">
        <v>66</v>
      </c>
      <c r="QA139" s="401" t="s">
        <v>66</v>
      </c>
      <c r="QB139" s="401" t="s">
        <v>66</v>
      </c>
      <c r="QC139" s="401" t="s">
        <v>66</v>
      </c>
      <c r="QD139" s="401" t="s">
        <v>66</v>
      </c>
      <c r="QE139" s="401" t="s">
        <v>66</v>
      </c>
      <c r="QF139" s="401" t="s">
        <v>66</v>
      </c>
      <c r="QG139" s="401" t="s">
        <v>66</v>
      </c>
      <c r="QH139" s="401" t="s">
        <v>66</v>
      </c>
      <c r="QI139" s="406" t="s">
        <v>66</v>
      </c>
    </row>
    <row r="140" spans="1:451" x14ac:dyDescent="0.25">
      <c r="A140" s="24">
        <v>1</v>
      </c>
      <c r="B140" s="15" t="s">
        <v>162</v>
      </c>
      <c r="C140" s="16"/>
      <c r="D140" s="16"/>
      <c r="E140" s="358"/>
      <c r="F140" s="557">
        <v>0</v>
      </c>
      <c r="G140" s="361">
        <f t="shared" ref="G140:BR140" si="17">SUM(G149:G515)</f>
        <v>0</v>
      </c>
      <c r="H140" s="557">
        <f t="shared" si="17"/>
        <v>6</v>
      </c>
      <c r="I140" s="557">
        <f t="shared" si="17"/>
        <v>6</v>
      </c>
      <c r="J140" s="557">
        <f t="shared" si="17"/>
        <v>27</v>
      </c>
      <c r="K140" s="557">
        <f t="shared" si="17"/>
        <v>27</v>
      </c>
      <c r="L140" s="557">
        <f t="shared" si="17"/>
        <v>8</v>
      </c>
      <c r="M140" s="557">
        <f t="shared" si="17"/>
        <v>8</v>
      </c>
      <c r="N140" s="557">
        <f t="shared" si="17"/>
        <v>6</v>
      </c>
      <c r="O140" s="557">
        <f t="shared" si="17"/>
        <v>6</v>
      </c>
      <c r="P140" s="557">
        <f t="shared" si="17"/>
        <v>8</v>
      </c>
      <c r="Q140" s="557">
        <f t="shared" si="17"/>
        <v>80</v>
      </c>
      <c r="R140" s="557">
        <f t="shared" si="17"/>
        <v>0</v>
      </c>
      <c r="S140" s="557">
        <f t="shared" si="17"/>
        <v>0</v>
      </c>
      <c r="T140" s="557">
        <f t="shared" si="17"/>
        <v>0</v>
      </c>
      <c r="U140" s="557">
        <f t="shared" si="17"/>
        <v>0</v>
      </c>
      <c r="V140" s="557">
        <f t="shared" si="17"/>
        <v>3</v>
      </c>
      <c r="W140" s="557">
        <f t="shared" si="17"/>
        <v>0</v>
      </c>
      <c r="X140" s="557">
        <f t="shared" si="17"/>
        <v>0</v>
      </c>
      <c r="Y140" s="557">
        <f t="shared" si="17"/>
        <v>0</v>
      </c>
      <c r="Z140" s="557">
        <f t="shared" si="17"/>
        <v>0</v>
      </c>
      <c r="AA140" s="557">
        <f t="shared" si="17"/>
        <v>0</v>
      </c>
      <c r="AB140" s="557">
        <f t="shared" si="17"/>
        <v>7</v>
      </c>
      <c r="AC140" s="557">
        <f t="shared" si="17"/>
        <v>28</v>
      </c>
      <c r="AD140" s="557">
        <f t="shared" si="17"/>
        <v>41</v>
      </c>
      <c r="AE140" s="557">
        <f t="shared" si="17"/>
        <v>41</v>
      </c>
      <c r="AF140" s="557">
        <f t="shared" si="17"/>
        <v>34</v>
      </c>
      <c r="AG140" s="557">
        <f t="shared" si="17"/>
        <v>34</v>
      </c>
      <c r="AH140" s="557">
        <f t="shared" si="17"/>
        <v>1</v>
      </c>
      <c r="AI140" s="557">
        <f t="shared" si="17"/>
        <v>0</v>
      </c>
      <c r="AJ140" s="557">
        <f t="shared" si="17"/>
        <v>26</v>
      </c>
      <c r="AK140" s="557">
        <f t="shared" si="17"/>
        <v>780</v>
      </c>
      <c r="AL140" s="557">
        <f t="shared" si="17"/>
        <v>0</v>
      </c>
      <c r="AM140" s="557">
        <f t="shared" si="17"/>
        <v>0</v>
      </c>
      <c r="AN140" s="557">
        <f t="shared" si="17"/>
        <v>0</v>
      </c>
      <c r="AO140" s="557">
        <f t="shared" si="17"/>
        <v>0</v>
      </c>
      <c r="AP140" s="557">
        <f t="shared" si="17"/>
        <v>2</v>
      </c>
      <c r="AQ140" s="557">
        <f t="shared" si="17"/>
        <v>0</v>
      </c>
      <c r="AR140" s="557">
        <f t="shared" si="17"/>
        <v>0</v>
      </c>
      <c r="AS140" s="557">
        <f t="shared" si="17"/>
        <v>0</v>
      </c>
      <c r="AT140" s="557">
        <f t="shared" si="17"/>
        <v>1</v>
      </c>
      <c r="AU140" s="557">
        <f t="shared" si="17"/>
        <v>1</v>
      </c>
      <c r="AV140" s="557">
        <f t="shared" si="17"/>
        <v>38</v>
      </c>
      <c r="AW140" s="557">
        <f t="shared" si="17"/>
        <v>38</v>
      </c>
      <c r="AX140" s="557">
        <f t="shared" si="17"/>
        <v>114</v>
      </c>
      <c r="AY140" s="557">
        <f t="shared" si="17"/>
        <v>114</v>
      </c>
      <c r="AZ140" s="557">
        <f t="shared" si="17"/>
        <v>42</v>
      </c>
      <c r="BA140" s="557">
        <f t="shared" si="17"/>
        <v>42</v>
      </c>
      <c r="BB140" s="557">
        <f t="shared" si="17"/>
        <v>37</v>
      </c>
      <c r="BC140" s="557">
        <f t="shared" si="17"/>
        <v>37</v>
      </c>
      <c r="BD140" s="557">
        <f t="shared" si="17"/>
        <v>39</v>
      </c>
      <c r="BE140" s="557">
        <f t="shared" si="17"/>
        <v>390</v>
      </c>
      <c r="BF140" s="557">
        <f t="shared" si="17"/>
        <v>0</v>
      </c>
      <c r="BG140" s="557">
        <f t="shared" si="17"/>
        <v>0</v>
      </c>
      <c r="BH140" s="557">
        <f t="shared" si="17"/>
        <v>4</v>
      </c>
      <c r="BI140" s="557">
        <f t="shared" si="17"/>
        <v>0</v>
      </c>
      <c r="BJ140" s="557">
        <f t="shared" si="17"/>
        <v>7</v>
      </c>
      <c r="BK140" s="557">
        <f t="shared" si="17"/>
        <v>0</v>
      </c>
      <c r="BL140" s="557">
        <f t="shared" si="17"/>
        <v>1</v>
      </c>
      <c r="BM140" s="557">
        <f t="shared" si="17"/>
        <v>0</v>
      </c>
      <c r="BN140" s="557">
        <f t="shared" si="17"/>
        <v>0</v>
      </c>
      <c r="BO140" s="557">
        <f t="shared" si="17"/>
        <v>0</v>
      </c>
      <c r="BP140" s="557">
        <f t="shared" si="17"/>
        <v>159</v>
      </c>
      <c r="BQ140" s="557">
        <f t="shared" si="17"/>
        <v>636</v>
      </c>
      <c r="BR140" s="557">
        <f t="shared" si="17"/>
        <v>406</v>
      </c>
      <c r="BS140" s="557">
        <f t="shared" ref="BS140:ED140" si="18">SUM(BS149:BS515)</f>
        <v>406</v>
      </c>
      <c r="BT140" s="557">
        <f t="shared" si="18"/>
        <v>409</v>
      </c>
      <c r="BU140" s="557">
        <f t="shared" si="18"/>
        <v>409</v>
      </c>
      <c r="BV140" s="557">
        <f t="shared" si="18"/>
        <v>14</v>
      </c>
      <c r="BW140" s="557">
        <f t="shared" si="18"/>
        <v>0</v>
      </c>
      <c r="BX140" s="557">
        <f t="shared" si="18"/>
        <v>164</v>
      </c>
      <c r="BY140" s="557">
        <f t="shared" si="18"/>
        <v>4920</v>
      </c>
      <c r="BZ140" s="557">
        <f t="shared" si="18"/>
        <v>0</v>
      </c>
      <c r="CA140" s="557">
        <f t="shared" si="18"/>
        <v>0</v>
      </c>
      <c r="CB140" s="557">
        <f t="shared" si="18"/>
        <v>0</v>
      </c>
      <c r="CC140" s="557">
        <f t="shared" si="18"/>
        <v>0</v>
      </c>
      <c r="CD140" s="557">
        <f t="shared" si="18"/>
        <v>3</v>
      </c>
      <c r="CE140" s="557">
        <f t="shared" si="18"/>
        <v>0</v>
      </c>
      <c r="CF140" s="557">
        <f t="shared" si="18"/>
        <v>0</v>
      </c>
      <c r="CG140" s="557">
        <f t="shared" si="18"/>
        <v>0</v>
      </c>
      <c r="CH140" s="557">
        <f t="shared" si="18"/>
        <v>1</v>
      </c>
      <c r="CI140" s="557">
        <f t="shared" si="18"/>
        <v>1</v>
      </c>
      <c r="CJ140" s="557">
        <f t="shared" si="18"/>
        <v>34</v>
      </c>
      <c r="CK140" s="557">
        <f t="shared" si="18"/>
        <v>34</v>
      </c>
      <c r="CL140" s="557">
        <f t="shared" si="18"/>
        <v>89</v>
      </c>
      <c r="CM140" s="557">
        <f t="shared" si="18"/>
        <v>89</v>
      </c>
      <c r="CN140" s="557">
        <f t="shared" si="18"/>
        <v>34</v>
      </c>
      <c r="CO140" s="557">
        <f t="shared" si="18"/>
        <v>34</v>
      </c>
      <c r="CP140" s="557">
        <f t="shared" si="18"/>
        <v>21</v>
      </c>
      <c r="CQ140" s="557">
        <f t="shared" si="18"/>
        <v>21</v>
      </c>
      <c r="CR140" s="557">
        <f t="shared" si="18"/>
        <v>28</v>
      </c>
      <c r="CS140" s="557">
        <f t="shared" si="18"/>
        <v>280</v>
      </c>
      <c r="CT140" s="557">
        <f t="shared" si="18"/>
        <v>1</v>
      </c>
      <c r="CU140" s="557">
        <f t="shared" si="18"/>
        <v>10</v>
      </c>
      <c r="CV140" s="557">
        <f t="shared" si="18"/>
        <v>4</v>
      </c>
      <c r="CW140" s="557">
        <f t="shared" si="18"/>
        <v>0</v>
      </c>
      <c r="CX140" s="557">
        <f t="shared" si="18"/>
        <v>5</v>
      </c>
      <c r="CY140" s="557">
        <f t="shared" si="18"/>
        <v>0</v>
      </c>
      <c r="CZ140" s="557">
        <f t="shared" si="18"/>
        <v>1</v>
      </c>
      <c r="DA140" s="557">
        <f t="shared" si="18"/>
        <v>0</v>
      </c>
      <c r="DB140" s="557">
        <f t="shared" si="18"/>
        <v>0</v>
      </c>
      <c r="DC140" s="557">
        <f t="shared" si="18"/>
        <v>0</v>
      </c>
      <c r="DD140" s="557">
        <f t="shared" si="18"/>
        <v>197</v>
      </c>
      <c r="DE140" s="557">
        <f t="shared" si="18"/>
        <v>788</v>
      </c>
      <c r="DF140" s="557">
        <f t="shared" si="18"/>
        <v>418</v>
      </c>
      <c r="DG140" s="557">
        <f t="shared" si="18"/>
        <v>418</v>
      </c>
      <c r="DH140" s="557">
        <f t="shared" si="18"/>
        <v>327</v>
      </c>
      <c r="DI140" s="557">
        <f t="shared" si="18"/>
        <v>327</v>
      </c>
      <c r="DJ140" s="557">
        <f t="shared" si="18"/>
        <v>7</v>
      </c>
      <c r="DK140" s="557">
        <f t="shared" si="18"/>
        <v>0</v>
      </c>
      <c r="DL140" s="557">
        <f t="shared" si="18"/>
        <v>288</v>
      </c>
      <c r="DM140" s="557">
        <f t="shared" si="18"/>
        <v>8640</v>
      </c>
      <c r="DN140" s="557">
        <f t="shared" si="18"/>
        <v>0</v>
      </c>
      <c r="DO140" s="557">
        <f t="shared" si="18"/>
        <v>0</v>
      </c>
      <c r="DP140" s="557">
        <f t="shared" si="18"/>
        <v>0</v>
      </c>
      <c r="DQ140" s="557">
        <f t="shared" si="18"/>
        <v>0</v>
      </c>
      <c r="DR140" s="557">
        <f t="shared" si="18"/>
        <v>2</v>
      </c>
      <c r="DS140" s="557">
        <f t="shared" si="18"/>
        <v>0</v>
      </c>
      <c r="DT140" s="557">
        <f t="shared" si="18"/>
        <v>0</v>
      </c>
      <c r="DU140" s="557">
        <f t="shared" si="18"/>
        <v>0</v>
      </c>
      <c r="DV140" s="557">
        <f t="shared" si="18"/>
        <v>0</v>
      </c>
      <c r="DW140" s="557">
        <f t="shared" si="18"/>
        <v>0</v>
      </c>
      <c r="DX140" s="557">
        <f t="shared" si="18"/>
        <v>5</v>
      </c>
      <c r="DY140" s="557">
        <f t="shared" si="18"/>
        <v>150</v>
      </c>
      <c r="DZ140" s="557">
        <f t="shared" si="18"/>
        <v>0</v>
      </c>
      <c r="EA140" s="557">
        <f t="shared" si="18"/>
        <v>0</v>
      </c>
      <c r="EB140" s="557">
        <f t="shared" si="18"/>
        <v>0</v>
      </c>
      <c r="EC140" s="557">
        <f t="shared" si="18"/>
        <v>0</v>
      </c>
      <c r="ED140" s="557">
        <f t="shared" si="18"/>
        <v>0</v>
      </c>
      <c r="EE140" s="557">
        <f t="shared" ref="EE140:GP140" si="19">SUM(EE149:EE515)</f>
        <v>0</v>
      </c>
      <c r="EF140" s="557">
        <f t="shared" si="19"/>
        <v>0</v>
      </c>
      <c r="EG140" s="557">
        <f t="shared" si="19"/>
        <v>0</v>
      </c>
      <c r="EH140" s="557">
        <f t="shared" si="19"/>
        <v>0</v>
      </c>
      <c r="EI140" s="557">
        <f t="shared" si="19"/>
        <v>0</v>
      </c>
      <c r="EJ140" s="557">
        <f t="shared" si="19"/>
        <v>0</v>
      </c>
      <c r="EK140" s="557">
        <f t="shared" si="19"/>
        <v>0</v>
      </c>
      <c r="EL140" s="557">
        <f t="shared" si="19"/>
        <v>0</v>
      </c>
      <c r="EM140" s="557">
        <f t="shared" si="19"/>
        <v>0</v>
      </c>
      <c r="EN140" s="557">
        <f t="shared" si="19"/>
        <v>0</v>
      </c>
      <c r="EO140" s="557">
        <f t="shared" si="19"/>
        <v>0</v>
      </c>
      <c r="EP140" s="557">
        <f t="shared" si="19"/>
        <v>0</v>
      </c>
      <c r="EQ140" s="557">
        <f t="shared" si="19"/>
        <v>0</v>
      </c>
      <c r="ER140" s="557">
        <f t="shared" si="19"/>
        <v>0</v>
      </c>
      <c r="ES140" s="557">
        <f t="shared" si="19"/>
        <v>0</v>
      </c>
      <c r="ET140" s="557">
        <f t="shared" si="19"/>
        <v>0</v>
      </c>
      <c r="EU140" s="557">
        <f t="shared" si="19"/>
        <v>0</v>
      </c>
      <c r="EV140" s="557">
        <f t="shared" si="19"/>
        <v>0</v>
      </c>
      <c r="EW140" s="557">
        <f t="shared" si="19"/>
        <v>1</v>
      </c>
      <c r="EX140" s="557">
        <f t="shared" si="19"/>
        <v>1</v>
      </c>
      <c r="EY140" s="557">
        <f t="shared" si="19"/>
        <v>0</v>
      </c>
      <c r="EZ140" s="557">
        <f t="shared" si="19"/>
        <v>0</v>
      </c>
      <c r="FA140" s="557">
        <f t="shared" si="19"/>
        <v>3</v>
      </c>
      <c r="FB140" s="557">
        <f t="shared" si="19"/>
        <v>3</v>
      </c>
      <c r="FC140" s="557">
        <f t="shared" si="19"/>
        <v>0</v>
      </c>
      <c r="FD140" s="557">
        <f t="shared" si="19"/>
        <v>0</v>
      </c>
      <c r="FE140" s="557">
        <f t="shared" si="19"/>
        <v>2</v>
      </c>
      <c r="FF140" s="557">
        <f t="shared" si="19"/>
        <v>2</v>
      </c>
      <c r="FG140" s="557">
        <f t="shared" si="19"/>
        <v>0</v>
      </c>
      <c r="FH140" s="557">
        <f t="shared" si="19"/>
        <v>0</v>
      </c>
      <c r="FI140" s="557">
        <f t="shared" si="19"/>
        <v>0</v>
      </c>
      <c r="FJ140" s="557">
        <f t="shared" si="19"/>
        <v>0</v>
      </c>
      <c r="FK140" s="557">
        <f t="shared" si="19"/>
        <v>0</v>
      </c>
      <c r="FL140" s="557">
        <f t="shared" si="19"/>
        <v>0</v>
      </c>
      <c r="FM140" s="557">
        <f t="shared" si="19"/>
        <v>0</v>
      </c>
      <c r="FN140" s="557">
        <f t="shared" si="19"/>
        <v>0</v>
      </c>
      <c r="FO140" s="557">
        <f t="shared" si="19"/>
        <v>0</v>
      </c>
      <c r="FP140" s="557">
        <f t="shared" si="19"/>
        <v>0</v>
      </c>
      <c r="FQ140" s="557">
        <f t="shared" si="19"/>
        <v>0</v>
      </c>
      <c r="FR140" s="557">
        <f t="shared" si="19"/>
        <v>0</v>
      </c>
      <c r="FS140" s="557">
        <f t="shared" si="19"/>
        <v>0</v>
      </c>
      <c r="FT140" s="557">
        <f t="shared" si="19"/>
        <v>0</v>
      </c>
      <c r="FU140" s="557">
        <f t="shared" si="19"/>
        <v>0</v>
      </c>
      <c r="FV140" s="557">
        <f t="shared" si="19"/>
        <v>0</v>
      </c>
      <c r="FW140" s="557">
        <f t="shared" si="19"/>
        <v>0</v>
      </c>
      <c r="FX140" s="557">
        <f t="shared" si="19"/>
        <v>0</v>
      </c>
      <c r="FY140" s="557">
        <f t="shared" si="19"/>
        <v>0</v>
      </c>
      <c r="FZ140" s="557">
        <f t="shared" si="19"/>
        <v>0</v>
      </c>
      <c r="GA140" s="557">
        <f t="shared" si="19"/>
        <v>0</v>
      </c>
      <c r="GB140" s="557">
        <f t="shared" si="19"/>
        <v>0</v>
      </c>
      <c r="GC140" s="557">
        <f t="shared" si="19"/>
        <v>0</v>
      </c>
      <c r="GD140" s="557">
        <f t="shared" si="19"/>
        <v>0</v>
      </c>
      <c r="GE140" s="557">
        <f t="shared" si="19"/>
        <v>0</v>
      </c>
      <c r="GF140" s="557">
        <f t="shared" si="19"/>
        <v>0</v>
      </c>
      <c r="GG140" s="557">
        <f t="shared" si="19"/>
        <v>0</v>
      </c>
      <c r="GH140" s="557">
        <f t="shared" si="19"/>
        <v>0</v>
      </c>
      <c r="GI140" s="557">
        <f t="shared" si="19"/>
        <v>0</v>
      </c>
      <c r="GJ140" s="557">
        <f t="shared" si="19"/>
        <v>0</v>
      </c>
      <c r="GK140" s="557">
        <f t="shared" si="19"/>
        <v>0</v>
      </c>
      <c r="GL140" s="557">
        <f t="shared" si="19"/>
        <v>0</v>
      </c>
      <c r="GM140" s="557">
        <f t="shared" si="19"/>
        <v>0</v>
      </c>
      <c r="GN140" s="557">
        <f t="shared" si="19"/>
        <v>0</v>
      </c>
      <c r="GO140" s="557">
        <f t="shared" si="19"/>
        <v>0</v>
      </c>
      <c r="GP140" s="557">
        <f t="shared" si="19"/>
        <v>0</v>
      </c>
      <c r="GQ140" s="557">
        <f t="shared" ref="GQ140:JB140" si="20">SUM(GQ149:GQ515)</f>
        <v>0</v>
      </c>
      <c r="GR140" s="557">
        <f t="shared" si="20"/>
        <v>0</v>
      </c>
      <c r="GS140" s="557">
        <f t="shared" si="20"/>
        <v>0</v>
      </c>
      <c r="GT140" s="557">
        <f t="shared" si="20"/>
        <v>0</v>
      </c>
      <c r="GU140" s="557">
        <f t="shared" si="20"/>
        <v>0</v>
      </c>
      <c r="GV140" s="557">
        <f t="shared" si="20"/>
        <v>0</v>
      </c>
      <c r="GW140" s="557">
        <f t="shared" si="20"/>
        <v>0</v>
      </c>
      <c r="GX140" s="557">
        <f t="shared" si="20"/>
        <v>0</v>
      </c>
      <c r="GY140" s="557">
        <f t="shared" si="20"/>
        <v>0</v>
      </c>
      <c r="GZ140" s="557">
        <f t="shared" si="20"/>
        <v>0</v>
      </c>
      <c r="HA140" s="557">
        <f t="shared" si="20"/>
        <v>0</v>
      </c>
      <c r="HB140" s="557">
        <f t="shared" si="20"/>
        <v>0</v>
      </c>
      <c r="HC140" s="557">
        <f t="shared" si="20"/>
        <v>0</v>
      </c>
      <c r="HD140" s="557">
        <f t="shared" si="20"/>
        <v>0</v>
      </c>
      <c r="HE140" s="557">
        <f t="shared" si="20"/>
        <v>0</v>
      </c>
      <c r="HF140" s="557">
        <f t="shared" si="20"/>
        <v>0</v>
      </c>
      <c r="HG140" s="557">
        <f t="shared" si="20"/>
        <v>0</v>
      </c>
      <c r="HH140" s="557">
        <f t="shared" si="20"/>
        <v>0</v>
      </c>
      <c r="HI140" s="557">
        <f t="shared" si="20"/>
        <v>0</v>
      </c>
      <c r="HJ140" s="557">
        <f t="shared" si="20"/>
        <v>0</v>
      </c>
      <c r="HK140" s="557">
        <f t="shared" si="20"/>
        <v>0</v>
      </c>
      <c r="HL140" s="557">
        <f t="shared" si="20"/>
        <v>0</v>
      </c>
      <c r="HM140" s="557">
        <f t="shared" si="20"/>
        <v>0</v>
      </c>
      <c r="HN140" s="557">
        <f t="shared" si="20"/>
        <v>0</v>
      </c>
      <c r="HO140" s="557">
        <f t="shared" si="20"/>
        <v>0</v>
      </c>
      <c r="HP140" s="557">
        <f t="shared" si="20"/>
        <v>0</v>
      </c>
      <c r="HQ140" s="557">
        <f t="shared" si="20"/>
        <v>0</v>
      </c>
      <c r="HR140" s="557">
        <f t="shared" si="20"/>
        <v>0</v>
      </c>
      <c r="HS140" s="557">
        <f t="shared" si="20"/>
        <v>0</v>
      </c>
      <c r="HT140" s="557">
        <f t="shared" si="20"/>
        <v>0</v>
      </c>
      <c r="HU140" s="557">
        <f t="shared" si="20"/>
        <v>0</v>
      </c>
      <c r="HV140" s="557">
        <f t="shared" si="20"/>
        <v>0</v>
      </c>
      <c r="HW140" s="557">
        <f t="shared" si="20"/>
        <v>0</v>
      </c>
      <c r="HX140" s="557">
        <f t="shared" si="20"/>
        <v>0</v>
      </c>
      <c r="HY140" s="557">
        <f t="shared" si="20"/>
        <v>0</v>
      </c>
      <c r="HZ140" s="557">
        <f t="shared" si="20"/>
        <v>0</v>
      </c>
      <c r="IA140" s="557">
        <f t="shared" si="20"/>
        <v>0</v>
      </c>
      <c r="IB140" s="557">
        <f t="shared" si="20"/>
        <v>0</v>
      </c>
      <c r="IC140" s="557">
        <f t="shared" si="20"/>
        <v>0</v>
      </c>
      <c r="ID140" s="557">
        <f t="shared" si="20"/>
        <v>0</v>
      </c>
      <c r="IE140" s="557">
        <f t="shared" si="20"/>
        <v>0</v>
      </c>
      <c r="IF140" s="557">
        <f t="shared" si="20"/>
        <v>0</v>
      </c>
      <c r="IG140" s="557">
        <f t="shared" si="20"/>
        <v>0</v>
      </c>
      <c r="IH140" s="557">
        <f t="shared" si="20"/>
        <v>0</v>
      </c>
      <c r="II140" s="557">
        <f t="shared" si="20"/>
        <v>0</v>
      </c>
      <c r="IJ140" s="557">
        <f t="shared" si="20"/>
        <v>0</v>
      </c>
      <c r="IK140" s="557">
        <f t="shared" si="20"/>
        <v>0</v>
      </c>
      <c r="IL140" s="557">
        <f t="shared" si="20"/>
        <v>0</v>
      </c>
      <c r="IM140" s="557">
        <f t="shared" si="20"/>
        <v>0</v>
      </c>
      <c r="IN140" s="557">
        <f t="shared" si="20"/>
        <v>0</v>
      </c>
      <c r="IO140" s="557">
        <f t="shared" si="20"/>
        <v>0</v>
      </c>
      <c r="IP140" s="557">
        <f t="shared" si="20"/>
        <v>99</v>
      </c>
      <c r="IQ140" s="557">
        <f t="shared" si="20"/>
        <v>1</v>
      </c>
      <c r="IR140" s="557">
        <f t="shared" si="20"/>
        <v>0</v>
      </c>
      <c r="IS140" s="557">
        <f t="shared" si="20"/>
        <v>156</v>
      </c>
      <c r="IT140" s="557">
        <f t="shared" si="20"/>
        <v>22</v>
      </c>
      <c r="IU140" s="557">
        <f t="shared" si="20"/>
        <v>0</v>
      </c>
      <c r="IV140" s="557">
        <f t="shared" si="20"/>
        <v>0</v>
      </c>
      <c r="IW140" s="557">
        <f t="shared" si="20"/>
        <v>73</v>
      </c>
      <c r="IX140" s="557">
        <f t="shared" si="20"/>
        <v>376</v>
      </c>
      <c r="IY140" s="557">
        <f t="shared" si="20"/>
        <v>6</v>
      </c>
      <c r="IZ140" s="557">
        <f t="shared" si="20"/>
        <v>0</v>
      </c>
      <c r="JA140" s="557">
        <f t="shared" si="20"/>
        <v>4</v>
      </c>
      <c r="JB140" s="557">
        <f t="shared" si="20"/>
        <v>620</v>
      </c>
      <c r="JC140" s="557">
        <f t="shared" ref="JC140:LN140" si="21">SUM(JC149:JC515)</f>
        <v>23</v>
      </c>
      <c r="JD140" s="557">
        <f t="shared" si="21"/>
        <v>0</v>
      </c>
      <c r="JE140" s="557">
        <f t="shared" si="21"/>
        <v>0</v>
      </c>
      <c r="JF140" s="557">
        <f t="shared" si="21"/>
        <v>0</v>
      </c>
      <c r="JG140" s="557">
        <f t="shared" si="21"/>
        <v>72</v>
      </c>
      <c r="JH140" s="557">
        <f t="shared" si="21"/>
        <v>308</v>
      </c>
      <c r="JI140" s="557">
        <f t="shared" si="21"/>
        <v>10</v>
      </c>
      <c r="JJ140" s="557">
        <f t="shared" si="21"/>
        <v>0</v>
      </c>
      <c r="JK140" s="557">
        <f t="shared" si="21"/>
        <v>2</v>
      </c>
      <c r="JL140" s="557">
        <f t="shared" si="21"/>
        <v>698</v>
      </c>
      <c r="JM140" s="557">
        <f t="shared" si="21"/>
        <v>28</v>
      </c>
      <c r="JN140" s="557">
        <f t="shared" si="21"/>
        <v>0</v>
      </c>
      <c r="JO140" s="557">
        <f t="shared" si="21"/>
        <v>0</v>
      </c>
      <c r="JP140" s="557">
        <f t="shared" si="21"/>
        <v>0</v>
      </c>
      <c r="JQ140" s="557">
        <f t="shared" si="21"/>
        <v>122</v>
      </c>
      <c r="JR140" s="557">
        <f t="shared" si="21"/>
        <v>0</v>
      </c>
      <c r="JS140" s="557">
        <f t="shared" si="21"/>
        <v>0</v>
      </c>
      <c r="JT140" s="557">
        <f t="shared" si="21"/>
        <v>2</v>
      </c>
      <c r="JU140" s="557">
        <f t="shared" si="21"/>
        <v>0</v>
      </c>
      <c r="JV140" s="557">
        <f t="shared" si="21"/>
        <v>0</v>
      </c>
      <c r="JW140" s="557">
        <f t="shared" si="21"/>
        <v>5</v>
      </c>
      <c r="JX140" s="557">
        <f t="shared" si="21"/>
        <v>6</v>
      </c>
      <c r="JY140" s="557">
        <f t="shared" si="21"/>
        <v>0</v>
      </c>
      <c r="JZ140" s="557">
        <f t="shared" si="21"/>
        <v>0</v>
      </c>
      <c r="KA140" s="557">
        <f t="shared" si="21"/>
        <v>7</v>
      </c>
      <c r="KB140" s="557">
        <f t="shared" si="21"/>
        <v>7</v>
      </c>
      <c r="KC140" s="557">
        <f t="shared" si="21"/>
        <v>7</v>
      </c>
      <c r="KD140" s="557">
        <f t="shared" si="21"/>
        <v>0</v>
      </c>
      <c r="KE140" s="557">
        <f t="shared" si="21"/>
        <v>0</v>
      </c>
      <c r="KF140" s="557">
        <f t="shared" si="21"/>
        <v>0</v>
      </c>
      <c r="KG140" s="557">
        <f t="shared" si="21"/>
        <v>0</v>
      </c>
      <c r="KH140" s="557">
        <f t="shared" si="21"/>
        <v>0</v>
      </c>
      <c r="KI140" s="557">
        <f t="shared" si="21"/>
        <v>0</v>
      </c>
      <c r="KJ140" s="557">
        <f t="shared" si="21"/>
        <v>0</v>
      </c>
      <c r="KK140" s="557">
        <f t="shared" si="21"/>
        <v>0</v>
      </c>
      <c r="KL140" s="557">
        <f t="shared" si="21"/>
        <v>0</v>
      </c>
      <c r="KM140" s="557">
        <f t="shared" si="21"/>
        <v>0</v>
      </c>
      <c r="KN140" s="557">
        <f t="shared" si="21"/>
        <v>0</v>
      </c>
      <c r="KO140" s="557">
        <f t="shared" si="21"/>
        <v>0</v>
      </c>
      <c r="KP140" s="557">
        <f t="shared" si="21"/>
        <v>0</v>
      </c>
      <c r="KQ140" s="557">
        <f t="shared" si="21"/>
        <v>0</v>
      </c>
      <c r="KR140" s="557">
        <f t="shared" si="21"/>
        <v>0</v>
      </c>
      <c r="KS140" s="557">
        <f t="shared" si="21"/>
        <v>67</v>
      </c>
      <c r="KT140" s="557">
        <f t="shared" si="21"/>
        <v>67</v>
      </c>
      <c r="KU140" s="557">
        <f t="shared" si="21"/>
        <v>67</v>
      </c>
      <c r="KV140" s="557">
        <f t="shared" si="21"/>
        <v>0</v>
      </c>
      <c r="KW140" s="557">
        <f t="shared" si="21"/>
        <v>0</v>
      </c>
      <c r="KX140" s="557">
        <f t="shared" si="21"/>
        <v>0</v>
      </c>
      <c r="KY140" s="557">
        <f t="shared" si="21"/>
        <v>1</v>
      </c>
      <c r="KZ140" s="557">
        <f t="shared" si="21"/>
        <v>1</v>
      </c>
      <c r="LA140" s="557">
        <f t="shared" si="21"/>
        <v>1</v>
      </c>
      <c r="LB140" s="557">
        <f t="shared" si="21"/>
        <v>0</v>
      </c>
      <c r="LC140" s="557">
        <f t="shared" si="21"/>
        <v>0</v>
      </c>
      <c r="LD140" s="557">
        <f t="shared" si="21"/>
        <v>0</v>
      </c>
      <c r="LE140" s="557">
        <f t="shared" si="21"/>
        <v>0</v>
      </c>
      <c r="LF140" s="557">
        <f t="shared" si="21"/>
        <v>0</v>
      </c>
      <c r="LG140" s="557">
        <f t="shared" si="21"/>
        <v>0</v>
      </c>
      <c r="LH140" s="557">
        <f t="shared" si="21"/>
        <v>0</v>
      </c>
      <c r="LI140" s="557">
        <f t="shared" si="21"/>
        <v>0</v>
      </c>
      <c r="LJ140" s="557">
        <f t="shared" si="21"/>
        <v>0</v>
      </c>
      <c r="LK140" s="557">
        <f t="shared" si="21"/>
        <v>45</v>
      </c>
      <c r="LL140" s="557">
        <f t="shared" si="21"/>
        <v>43</v>
      </c>
      <c r="LM140" s="557">
        <f t="shared" si="21"/>
        <v>45</v>
      </c>
      <c r="LN140" s="557">
        <f t="shared" si="21"/>
        <v>0</v>
      </c>
      <c r="LO140" s="557">
        <f t="shared" ref="LO140:NZ140" si="22">SUM(LO149:LO515)</f>
        <v>0</v>
      </c>
      <c r="LP140" s="557">
        <f t="shared" si="22"/>
        <v>0</v>
      </c>
      <c r="LQ140" s="557">
        <f t="shared" si="22"/>
        <v>1</v>
      </c>
      <c r="LR140" s="557">
        <f t="shared" si="22"/>
        <v>1</v>
      </c>
      <c r="LS140" s="557">
        <f t="shared" si="22"/>
        <v>0</v>
      </c>
      <c r="LT140" s="557">
        <f t="shared" si="22"/>
        <v>0</v>
      </c>
      <c r="LU140" s="557">
        <f t="shared" si="22"/>
        <v>0</v>
      </c>
      <c r="LV140" s="557">
        <f t="shared" si="22"/>
        <v>0</v>
      </c>
      <c r="LW140" s="557">
        <f t="shared" si="22"/>
        <v>0</v>
      </c>
      <c r="LX140" s="557">
        <f t="shared" si="22"/>
        <v>0</v>
      </c>
      <c r="LY140" s="557">
        <f t="shared" si="22"/>
        <v>0</v>
      </c>
      <c r="LZ140" s="557">
        <f t="shared" si="22"/>
        <v>0</v>
      </c>
      <c r="MA140" s="557">
        <f t="shared" si="22"/>
        <v>0</v>
      </c>
      <c r="MB140" s="557">
        <f t="shared" si="22"/>
        <v>0</v>
      </c>
      <c r="MC140" s="557">
        <f t="shared" si="22"/>
        <v>0</v>
      </c>
      <c r="MD140" s="557">
        <f t="shared" si="22"/>
        <v>0</v>
      </c>
      <c r="ME140" s="557">
        <f t="shared" si="22"/>
        <v>0</v>
      </c>
      <c r="MF140" s="557">
        <f t="shared" si="22"/>
        <v>0</v>
      </c>
      <c r="MG140" s="557">
        <f t="shared" si="22"/>
        <v>0</v>
      </c>
      <c r="MH140" s="557">
        <f t="shared" si="22"/>
        <v>0</v>
      </c>
      <c r="MI140" s="557">
        <f t="shared" si="22"/>
        <v>0</v>
      </c>
      <c r="MJ140" s="557">
        <f t="shared" si="22"/>
        <v>0</v>
      </c>
      <c r="MK140" s="557">
        <f t="shared" si="22"/>
        <v>0</v>
      </c>
      <c r="ML140" s="557">
        <f t="shared" si="22"/>
        <v>0</v>
      </c>
      <c r="MM140" s="557">
        <f t="shared" si="22"/>
        <v>1</v>
      </c>
      <c r="MN140" s="557">
        <f t="shared" si="22"/>
        <v>0</v>
      </c>
      <c r="MO140" s="557">
        <f t="shared" si="22"/>
        <v>0</v>
      </c>
      <c r="MP140" s="557">
        <f t="shared" si="22"/>
        <v>0</v>
      </c>
      <c r="MQ140" s="557">
        <f t="shared" si="22"/>
        <v>0</v>
      </c>
      <c r="MR140" s="557">
        <f t="shared" si="22"/>
        <v>0</v>
      </c>
      <c r="MS140" s="557">
        <f t="shared" si="22"/>
        <v>0</v>
      </c>
      <c r="MT140" s="557">
        <f t="shared" si="22"/>
        <v>0</v>
      </c>
      <c r="MU140" s="557">
        <f t="shared" si="22"/>
        <v>0</v>
      </c>
      <c r="MV140" s="557">
        <f t="shared" si="22"/>
        <v>0</v>
      </c>
      <c r="MW140" s="557">
        <f t="shared" si="22"/>
        <v>0</v>
      </c>
      <c r="MX140" s="557">
        <f t="shared" si="22"/>
        <v>0</v>
      </c>
      <c r="MY140" s="557">
        <f t="shared" si="22"/>
        <v>0</v>
      </c>
      <c r="MZ140" s="557">
        <f t="shared" si="22"/>
        <v>0</v>
      </c>
      <c r="NA140" s="557">
        <f t="shared" si="22"/>
        <v>0</v>
      </c>
      <c r="NB140" s="557">
        <f t="shared" si="22"/>
        <v>0</v>
      </c>
      <c r="NC140" s="557">
        <f t="shared" si="22"/>
        <v>0</v>
      </c>
      <c r="ND140" s="557">
        <f t="shared" si="22"/>
        <v>0</v>
      </c>
      <c r="NE140" s="557">
        <f t="shared" si="22"/>
        <v>0</v>
      </c>
      <c r="NF140" s="557">
        <f t="shared" si="22"/>
        <v>0</v>
      </c>
      <c r="NG140" s="557">
        <f t="shared" si="22"/>
        <v>0</v>
      </c>
      <c r="NH140" s="557">
        <f t="shared" si="22"/>
        <v>0</v>
      </c>
      <c r="NI140" s="557">
        <f t="shared" si="22"/>
        <v>0</v>
      </c>
      <c r="NJ140" s="557">
        <f t="shared" si="22"/>
        <v>0</v>
      </c>
      <c r="NK140" s="557">
        <f t="shared" si="22"/>
        <v>0</v>
      </c>
      <c r="NL140" s="557">
        <f t="shared" si="22"/>
        <v>0</v>
      </c>
      <c r="NM140" s="557">
        <f t="shared" si="22"/>
        <v>0</v>
      </c>
      <c r="NN140" s="557">
        <f t="shared" si="22"/>
        <v>1</v>
      </c>
      <c r="NO140" s="557">
        <f t="shared" si="22"/>
        <v>0</v>
      </c>
      <c r="NP140" s="557">
        <f t="shared" si="22"/>
        <v>0</v>
      </c>
      <c r="NQ140" s="557">
        <f t="shared" si="22"/>
        <v>4</v>
      </c>
      <c r="NR140" s="557">
        <f t="shared" si="22"/>
        <v>0</v>
      </c>
      <c r="NS140" s="557">
        <f t="shared" si="22"/>
        <v>1</v>
      </c>
      <c r="NT140" s="557">
        <f t="shared" si="22"/>
        <v>0</v>
      </c>
      <c r="NU140" s="557">
        <f t="shared" si="22"/>
        <v>0</v>
      </c>
      <c r="NV140" s="557">
        <f t="shared" si="22"/>
        <v>0</v>
      </c>
      <c r="NW140" s="557">
        <f t="shared" si="22"/>
        <v>0</v>
      </c>
      <c r="NX140" s="557">
        <f t="shared" si="22"/>
        <v>0</v>
      </c>
      <c r="NY140" s="557">
        <f t="shared" si="22"/>
        <v>0</v>
      </c>
      <c r="NZ140" s="557">
        <f t="shared" si="22"/>
        <v>0</v>
      </c>
      <c r="OA140" s="557">
        <f t="shared" ref="OA140:QI140" si="23">SUM(OA149:OA515)</f>
        <v>0</v>
      </c>
      <c r="OB140" s="557">
        <f t="shared" si="23"/>
        <v>0</v>
      </c>
      <c r="OC140" s="557">
        <f t="shared" si="23"/>
        <v>1</v>
      </c>
      <c r="OD140" s="557">
        <f t="shared" si="23"/>
        <v>0</v>
      </c>
      <c r="OE140" s="557">
        <f t="shared" si="23"/>
        <v>0</v>
      </c>
      <c r="OF140" s="557">
        <f t="shared" si="23"/>
        <v>0</v>
      </c>
      <c r="OG140" s="557">
        <f t="shared" si="23"/>
        <v>0</v>
      </c>
      <c r="OH140" s="557">
        <f t="shared" si="23"/>
        <v>0</v>
      </c>
      <c r="OI140" s="557">
        <f t="shared" si="23"/>
        <v>0</v>
      </c>
      <c r="OJ140" s="557">
        <f t="shared" si="23"/>
        <v>0</v>
      </c>
      <c r="OK140" s="557">
        <f t="shared" si="23"/>
        <v>0</v>
      </c>
      <c r="OL140" s="557">
        <f t="shared" si="23"/>
        <v>0</v>
      </c>
      <c r="OM140" s="557">
        <f t="shared" si="23"/>
        <v>0</v>
      </c>
      <c r="ON140" s="557">
        <f t="shared" si="23"/>
        <v>0</v>
      </c>
      <c r="OO140" s="557">
        <f t="shared" si="23"/>
        <v>0</v>
      </c>
      <c r="OP140" s="557">
        <f t="shared" si="23"/>
        <v>0</v>
      </c>
      <c r="OQ140" s="557">
        <f t="shared" si="23"/>
        <v>0</v>
      </c>
      <c r="OR140" s="557">
        <f t="shared" si="23"/>
        <v>0</v>
      </c>
      <c r="OS140" s="557">
        <f t="shared" si="23"/>
        <v>0</v>
      </c>
      <c r="OT140" s="557">
        <f t="shared" si="23"/>
        <v>0</v>
      </c>
      <c r="OU140" s="557">
        <f t="shared" si="23"/>
        <v>0</v>
      </c>
      <c r="OV140" s="557">
        <f t="shared" si="23"/>
        <v>0</v>
      </c>
      <c r="OW140" s="557">
        <f t="shared" si="23"/>
        <v>0</v>
      </c>
      <c r="OX140" s="557">
        <f t="shared" si="23"/>
        <v>0</v>
      </c>
      <c r="OY140" s="557">
        <f t="shared" si="23"/>
        <v>0</v>
      </c>
      <c r="OZ140" s="557">
        <f t="shared" si="23"/>
        <v>0</v>
      </c>
      <c r="PA140" s="557">
        <f t="shared" si="23"/>
        <v>0</v>
      </c>
      <c r="PB140" s="557">
        <f t="shared" si="23"/>
        <v>3</v>
      </c>
      <c r="PC140" s="557">
        <f t="shared" si="23"/>
        <v>0</v>
      </c>
      <c r="PD140" s="557">
        <f t="shared" si="23"/>
        <v>1</v>
      </c>
      <c r="PE140" s="557">
        <f t="shared" si="23"/>
        <v>0</v>
      </c>
      <c r="PF140" s="557">
        <f t="shared" si="23"/>
        <v>0</v>
      </c>
      <c r="PG140" s="557">
        <f t="shared" si="23"/>
        <v>0</v>
      </c>
      <c r="PH140" s="557">
        <f t="shared" si="23"/>
        <v>0</v>
      </c>
      <c r="PI140" s="557">
        <f t="shared" si="23"/>
        <v>0</v>
      </c>
      <c r="PJ140" s="557">
        <f t="shared" si="23"/>
        <v>0</v>
      </c>
      <c r="PK140" s="557">
        <f t="shared" si="23"/>
        <v>0</v>
      </c>
      <c r="PL140" s="557">
        <f t="shared" si="23"/>
        <v>0</v>
      </c>
      <c r="PM140" s="557">
        <f t="shared" si="23"/>
        <v>0</v>
      </c>
      <c r="PN140" s="557">
        <f t="shared" si="23"/>
        <v>0</v>
      </c>
      <c r="PO140" s="557">
        <f t="shared" si="23"/>
        <v>0</v>
      </c>
      <c r="PP140" s="557">
        <f t="shared" si="23"/>
        <v>0</v>
      </c>
      <c r="PQ140" s="557">
        <f t="shared" si="23"/>
        <v>0</v>
      </c>
      <c r="PR140" s="557">
        <f t="shared" si="23"/>
        <v>0</v>
      </c>
      <c r="PS140" s="557">
        <f t="shared" si="23"/>
        <v>0</v>
      </c>
      <c r="PT140" s="557">
        <f t="shared" si="23"/>
        <v>0</v>
      </c>
      <c r="PU140" s="557">
        <f t="shared" si="23"/>
        <v>0</v>
      </c>
      <c r="PV140" s="557">
        <f t="shared" si="23"/>
        <v>0</v>
      </c>
      <c r="PW140" s="557">
        <f t="shared" si="23"/>
        <v>0</v>
      </c>
      <c r="PX140" s="557">
        <f t="shared" si="23"/>
        <v>0</v>
      </c>
      <c r="PY140" s="557">
        <f t="shared" si="23"/>
        <v>0</v>
      </c>
      <c r="PZ140" s="557">
        <f t="shared" si="23"/>
        <v>0</v>
      </c>
      <c r="QA140" s="557">
        <f t="shared" si="23"/>
        <v>0</v>
      </c>
      <c r="QB140" s="557">
        <f t="shared" si="23"/>
        <v>0</v>
      </c>
      <c r="QC140" s="557">
        <f t="shared" si="23"/>
        <v>0</v>
      </c>
      <c r="QD140" s="557">
        <f t="shared" si="23"/>
        <v>0</v>
      </c>
      <c r="QE140" s="557">
        <f t="shared" si="23"/>
        <v>0</v>
      </c>
      <c r="QF140" s="557">
        <f t="shared" si="23"/>
        <v>0</v>
      </c>
      <c r="QG140" s="557">
        <f t="shared" si="23"/>
        <v>0</v>
      </c>
      <c r="QH140" s="557">
        <f t="shared" si="23"/>
        <v>0</v>
      </c>
      <c r="QI140" s="557">
        <f t="shared" si="23"/>
        <v>0</v>
      </c>
    </row>
    <row r="141" spans="1:451" s="544" customFormat="1" x14ac:dyDescent="0.25">
      <c r="A141" s="458">
        <v>2</v>
      </c>
      <c r="B141" s="459" t="s">
        <v>264</v>
      </c>
      <c r="C141" s="456"/>
      <c r="D141" s="456"/>
      <c r="E141" s="457"/>
      <c r="F141" s="557">
        <f>SUM(F150:F158)</f>
        <v>0</v>
      </c>
      <c r="G141" s="557">
        <f t="shared" ref="G141:BR141" si="24">SUM(G150:G158)</f>
        <v>0</v>
      </c>
      <c r="H141" s="557">
        <f t="shared" si="24"/>
        <v>0</v>
      </c>
      <c r="I141" s="557">
        <f t="shared" si="24"/>
        <v>0</v>
      </c>
      <c r="J141" s="557">
        <f t="shared" si="24"/>
        <v>6</v>
      </c>
      <c r="K141" s="557">
        <f t="shared" si="24"/>
        <v>6</v>
      </c>
      <c r="L141" s="557">
        <f t="shared" si="24"/>
        <v>0</v>
      </c>
      <c r="M141" s="557">
        <f t="shared" si="24"/>
        <v>0</v>
      </c>
      <c r="N141" s="557">
        <f t="shared" si="24"/>
        <v>1</v>
      </c>
      <c r="O141" s="557">
        <f t="shared" si="24"/>
        <v>1</v>
      </c>
      <c r="P141" s="557">
        <f t="shared" si="24"/>
        <v>2</v>
      </c>
      <c r="Q141" s="557">
        <f t="shared" si="24"/>
        <v>20</v>
      </c>
      <c r="R141" s="557">
        <f t="shared" si="24"/>
        <v>0</v>
      </c>
      <c r="S141" s="557">
        <f t="shared" si="24"/>
        <v>0</v>
      </c>
      <c r="T141" s="557">
        <f t="shared" si="24"/>
        <v>0</v>
      </c>
      <c r="U141" s="557">
        <f t="shared" si="24"/>
        <v>0</v>
      </c>
      <c r="V141" s="557">
        <f t="shared" si="24"/>
        <v>0</v>
      </c>
      <c r="W141" s="557">
        <f t="shared" si="24"/>
        <v>0</v>
      </c>
      <c r="X141" s="557">
        <f t="shared" si="24"/>
        <v>0</v>
      </c>
      <c r="Y141" s="557">
        <f t="shared" si="24"/>
        <v>0</v>
      </c>
      <c r="Z141" s="557">
        <f t="shared" si="24"/>
        <v>0</v>
      </c>
      <c r="AA141" s="557">
        <f t="shared" si="24"/>
        <v>0</v>
      </c>
      <c r="AB141" s="557">
        <f t="shared" si="24"/>
        <v>0</v>
      </c>
      <c r="AC141" s="557">
        <f t="shared" si="24"/>
        <v>0</v>
      </c>
      <c r="AD141" s="557">
        <f t="shared" si="24"/>
        <v>16</v>
      </c>
      <c r="AE141" s="557">
        <f t="shared" si="24"/>
        <v>16</v>
      </c>
      <c r="AF141" s="557">
        <f t="shared" si="24"/>
        <v>8</v>
      </c>
      <c r="AG141" s="557">
        <f t="shared" si="24"/>
        <v>8</v>
      </c>
      <c r="AH141" s="557">
        <f t="shared" si="24"/>
        <v>0</v>
      </c>
      <c r="AI141" s="557">
        <f t="shared" si="24"/>
        <v>0</v>
      </c>
      <c r="AJ141" s="557">
        <f t="shared" si="24"/>
        <v>5</v>
      </c>
      <c r="AK141" s="557">
        <f t="shared" si="24"/>
        <v>150</v>
      </c>
      <c r="AL141" s="557">
        <f t="shared" si="24"/>
        <v>0</v>
      </c>
      <c r="AM141" s="557">
        <f t="shared" si="24"/>
        <v>0</v>
      </c>
      <c r="AN141" s="557">
        <f t="shared" si="24"/>
        <v>0</v>
      </c>
      <c r="AO141" s="557">
        <f t="shared" si="24"/>
        <v>0</v>
      </c>
      <c r="AP141" s="557">
        <f t="shared" si="24"/>
        <v>0</v>
      </c>
      <c r="AQ141" s="557">
        <f t="shared" si="24"/>
        <v>0</v>
      </c>
      <c r="AR141" s="557">
        <f t="shared" si="24"/>
        <v>0</v>
      </c>
      <c r="AS141" s="557">
        <f t="shared" si="24"/>
        <v>0</v>
      </c>
      <c r="AT141" s="557">
        <f t="shared" si="24"/>
        <v>0</v>
      </c>
      <c r="AU141" s="557">
        <f t="shared" si="24"/>
        <v>0</v>
      </c>
      <c r="AV141" s="557">
        <f t="shared" si="24"/>
        <v>10</v>
      </c>
      <c r="AW141" s="557">
        <f t="shared" si="24"/>
        <v>10</v>
      </c>
      <c r="AX141" s="557">
        <f t="shared" si="24"/>
        <v>13</v>
      </c>
      <c r="AY141" s="557">
        <f t="shared" si="24"/>
        <v>13</v>
      </c>
      <c r="AZ141" s="557">
        <f t="shared" si="24"/>
        <v>4</v>
      </c>
      <c r="BA141" s="557">
        <f t="shared" si="24"/>
        <v>4</v>
      </c>
      <c r="BB141" s="557">
        <f t="shared" si="24"/>
        <v>15</v>
      </c>
      <c r="BC141" s="557">
        <f t="shared" si="24"/>
        <v>15</v>
      </c>
      <c r="BD141" s="557">
        <f t="shared" si="24"/>
        <v>11</v>
      </c>
      <c r="BE141" s="557">
        <f t="shared" si="24"/>
        <v>110</v>
      </c>
      <c r="BF141" s="557">
        <f t="shared" si="24"/>
        <v>0</v>
      </c>
      <c r="BG141" s="557">
        <f t="shared" si="24"/>
        <v>0</v>
      </c>
      <c r="BH141" s="557">
        <f t="shared" si="24"/>
        <v>0</v>
      </c>
      <c r="BI141" s="557">
        <f t="shared" si="24"/>
        <v>0</v>
      </c>
      <c r="BJ141" s="557">
        <f t="shared" si="24"/>
        <v>1</v>
      </c>
      <c r="BK141" s="557">
        <f t="shared" si="24"/>
        <v>0</v>
      </c>
      <c r="BL141" s="557">
        <f t="shared" si="24"/>
        <v>0</v>
      </c>
      <c r="BM141" s="557">
        <f t="shared" si="24"/>
        <v>0</v>
      </c>
      <c r="BN141" s="557">
        <f t="shared" si="24"/>
        <v>0</v>
      </c>
      <c r="BO141" s="557">
        <f t="shared" si="24"/>
        <v>0</v>
      </c>
      <c r="BP141" s="557">
        <f t="shared" si="24"/>
        <v>37</v>
      </c>
      <c r="BQ141" s="557">
        <f t="shared" si="24"/>
        <v>148</v>
      </c>
      <c r="BR141" s="557">
        <f t="shared" si="24"/>
        <v>127</v>
      </c>
      <c r="BS141" s="557">
        <f t="shared" ref="BS141:ED141" si="25">SUM(BS150:BS158)</f>
        <v>127</v>
      </c>
      <c r="BT141" s="557">
        <f t="shared" si="25"/>
        <v>121</v>
      </c>
      <c r="BU141" s="557">
        <f t="shared" si="25"/>
        <v>121</v>
      </c>
      <c r="BV141" s="557">
        <f t="shared" si="25"/>
        <v>1</v>
      </c>
      <c r="BW141" s="557">
        <f t="shared" si="25"/>
        <v>0</v>
      </c>
      <c r="BX141" s="557">
        <f t="shared" si="25"/>
        <v>44</v>
      </c>
      <c r="BY141" s="557">
        <f t="shared" si="25"/>
        <v>1320</v>
      </c>
      <c r="BZ141" s="557">
        <f t="shared" si="25"/>
        <v>0</v>
      </c>
      <c r="CA141" s="557">
        <f t="shared" si="25"/>
        <v>0</v>
      </c>
      <c r="CB141" s="557">
        <f t="shared" si="25"/>
        <v>0</v>
      </c>
      <c r="CC141" s="557">
        <f t="shared" si="25"/>
        <v>0</v>
      </c>
      <c r="CD141" s="557">
        <f t="shared" si="25"/>
        <v>0</v>
      </c>
      <c r="CE141" s="557">
        <f t="shared" si="25"/>
        <v>0</v>
      </c>
      <c r="CF141" s="557">
        <f t="shared" si="25"/>
        <v>0</v>
      </c>
      <c r="CG141" s="557">
        <f t="shared" si="25"/>
        <v>0</v>
      </c>
      <c r="CH141" s="557">
        <f t="shared" si="25"/>
        <v>0</v>
      </c>
      <c r="CI141" s="557">
        <f t="shared" si="25"/>
        <v>0</v>
      </c>
      <c r="CJ141" s="557">
        <f t="shared" si="25"/>
        <v>2</v>
      </c>
      <c r="CK141" s="557">
        <f t="shared" si="25"/>
        <v>2</v>
      </c>
      <c r="CL141" s="557">
        <f t="shared" si="25"/>
        <v>6</v>
      </c>
      <c r="CM141" s="557">
        <f t="shared" si="25"/>
        <v>6</v>
      </c>
      <c r="CN141" s="557">
        <f t="shared" si="25"/>
        <v>9</v>
      </c>
      <c r="CO141" s="557">
        <f t="shared" si="25"/>
        <v>9</v>
      </c>
      <c r="CP141" s="557">
        <f t="shared" si="25"/>
        <v>5</v>
      </c>
      <c r="CQ141" s="557">
        <f t="shared" si="25"/>
        <v>5</v>
      </c>
      <c r="CR141" s="557">
        <f t="shared" si="25"/>
        <v>0</v>
      </c>
      <c r="CS141" s="557">
        <f t="shared" si="25"/>
        <v>0</v>
      </c>
      <c r="CT141" s="557">
        <f t="shared" si="25"/>
        <v>0</v>
      </c>
      <c r="CU141" s="557">
        <f t="shared" si="25"/>
        <v>0</v>
      </c>
      <c r="CV141" s="557">
        <f t="shared" si="25"/>
        <v>0</v>
      </c>
      <c r="CW141" s="557">
        <f t="shared" si="25"/>
        <v>0</v>
      </c>
      <c r="CX141" s="557">
        <f t="shared" si="25"/>
        <v>0</v>
      </c>
      <c r="CY141" s="557">
        <f t="shared" si="25"/>
        <v>0</v>
      </c>
      <c r="CZ141" s="557">
        <f t="shared" si="25"/>
        <v>0</v>
      </c>
      <c r="DA141" s="557">
        <f t="shared" si="25"/>
        <v>0</v>
      </c>
      <c r="DB141" s="557">
        <f t="shared" si="25"/>
        <v>0</v>
      </c>
      <c r="DC141" s="557">
        <f t="shared" si="25"/>
        <v>0</v>
      </c>
      <c r="DD141" s="557">
        <f t="shared" si="25"/>
        <v>43</v>
      </c>
      <c r="DE141" s="557">
        <f t="shared" si="25"/>
        <v>172</v>
      </c>
      <c r="DF141" s="557">
        <f t="shared" si="25"/>
        <v>82</v>
      </c>
      <c r="DG141" s="557">
        <f t="shared" si="25"/>
        <v>82</v>
      </c>
      <c r="DH141" s="557">
        <f t="shared" si="25"/>
        <v>61</v>
      </c>
      <c r="DI141" s="557">
        <f t="shared" si="25"/>
        <v>61</v>
      </c>
      <c r="DJ141" s="557">
        <f t="shared" si="25"/>
        <v>0</v>
      </c>
      <c r="DK141" s="557">
        <f t="shared" si="25"/>
        <v>0</v>
      </c>
      <c r="DL141" s="557">
        <f t="shared" si="25"/>
        <v>79</v>
      </c>
      <c r="DM141" s="557">
        <f t="shared" si="25"/>
        <v>2370</v>
      </c>
      <c r="DN141" s="557">
        <f t="shared" si="25"/>
        <v>0</v>
      </c>
      <c r="DO141" s="557">
        <f t="shared" si="25"/>
        <v>0</v>
      </c>
      <c r="DP141" s="557">
        <f t="shared" si="25"/>
        <v>0</v>
      </c>
      <c r="DQ141" s="557">
        <f t="shared" si="25"/>
        <v>0</v>
      </c>
      <c r="DR141" s="557">
        <f t="shared" si="25"/>
        <v>0</v>
      </c>
      <c r="DS141" s="557">
        <f t="shared" si="25"/>
        <v>0</v>
      </c>
      <c r="DT141" s="557">
        <f t="shared" si="25"/>
        <v>0</v>
      </c>
      <c r="DU141" s="557">
        <f t="shared" si="25"/>
        <v>0</v>
      </c>
      <c r="DV141" s="557">
        <f t="shared" si="25"/>
        <v>0</v>
      </c>
      <c r="DW141" s="557">
        <f t="shared" si="25"/>
        <v>0</v>
      </c>
      <c r="DX141" s="557">
        <f t="shared" si="25"/>
        <v>0</v>
      </c>
      <c r="DY141" s="557">
        <f t="shared" si="25"/>
        <v>0</v>
      </c>
      <c r="DZ141" s="557">
        <f t="shared" si="25"/>
        <v>0</v>
      </c>
      <c r="EA141" s="557">
        <f t="shared" si="25"/>
        <v>0</v>
      </c>
      <c r="EB141" s="557">
        <f t="shared" si="25"/>
        <v>0</v>
      </c>
      <c r="EC141" s="557">
        <f t="shared" si="25"/>
        <v>0</v>
      </c>
      <c r="ED141" s="557">
        <f t="shared" si="25"/>
        <v>0</v>
      </c>
      <c r="EE141" s="557">
        <f t="shared" ref="EE141:GP141" si="26">SUM(EE150:EE158)</f>
        <v>0</v>
      </c>
      <c r="EF141" s="557">
        <f t="shared" si="26"/>
        <v>0</v>
      </c>
      <c r="EG141" s="557">
        <f t="shared" si="26"/>
        <v>0</v>
      </c>
      <c r="EH141" s="557">
        <f t="shared" si="26"/>
        <v>0</v>
      </c>
      <c r="EI141" s="557">
        <f t="shared" si="26"/>
        <v>0</v>
      </c>
      <c r="EJ141" s="557">
        <f t="shared" si="26"/>
        <v>0</v>
      </c>
      <c r="EK141" s="557">
        <f t="shared" si="26"/>
        <v>0</v>
      </c>
      <c r="EL141" s="557">
        <f t="shared" si="26"/>
        <v>0</v>
      </c>
      <c r="EM141" s="557">
        <f t="shared" si="26"/>
        <v>0</v>
      </c>
      <c r="EN141" s="557">
        <f t="shared" si="26"/>
        <v>0</v>
      </c>
      <c r="EO141" s="557">
        <f t="shared" si="26"/>
        <v>0</v>
      </c>
      <c r="EP141" s="557">
        <f t="shared" si="26"/>
        <v>0</v>
      </c>
      <c r="EQ141" s="557">
        <f t="shared" si="26"/>
        <v>0</v>
      </c>
      <c r="ER141" s="557">
        <f t="shared" si="26"/>
        <v>0</v>
      </c>
      <c r="ES141" s="557">
        <f t="shared" si="26"/>
        <v>0</v>
      </c>
      <c r="ET141" s="557">
        <f t="shared" si="26"/>
        <v>0</v>
      </c>
      <c r="EU141" s="557">
        <f t="shared" si="26"/>
        <v>0</v>
      </c>
      <c r="EV141" s="557">
        <f t="shared" si="26"/>
        <v>0</v>
      </c>
      <c r="EW141" s="557">
        <f t="shared" si="26"/>
        <v>0</v>
      </c>
      <c r="EX141" s="557">
        <f t="shared" si="26"/>
        <v>0</v>
      </c>
      <c r="EY141" s="557">
        <f t="shared" si="26"/>
        <v>0</v>
      </c>
      <c r="EZ141" s="557">
        <f t="shared" si="26"/>
        <v>0</v>
      </c>
      <c r="FA141" s="557">
        <f t="shared" si="26"/>
        <v>3</v>
      </c>
      <c r="FB141" s="557">
        <f t="shared" si="26"/>
        <v>3</v>
      </c>
      <c r="FC141" s="557">
        <f t="shared" si="26"/>
        <v>0</v>
      </c>
      <c r="FD141" s="557">
        <f t="shared" si="26"/>
        <v>0</v>
      </c>
      <c r="FE141" s="557">
        <f t="shared" si="26"/>
        <v>1</v>
      </c>
      <c r="FF141" s="557">
        <f t="shared" si="26"/>
        <v>1</v>
      </c>
      <c r="FG141" s="557">
        <f t="shared" si="26"/>
        <v>0</v>
      </c>
      <c r="FH141" s="557">
        <f t="shared" si="26"/>
        <v>0</v>
      </c>
      <c r="FI141" s="557">
        <f t="shared" si="26"/>
        <v>0</v>
      </c>
      <c r="FJ141" s="557">
        <f t="shared" si="26"/>
        <v>0</v>
      </c>
      <c r="FK141" s="557">
        <f t="shared" si="26"/>
        <v>0</v>
      </c>
      <c r="FL141" s="557">
        <f t="shared" si="26"/>
        <v>0</v>
      </c>
      <c r="FM141" s="557">
        <f t="shared" si="26"/>
        <v>0</v>
      </c>
      <c r="FN141" s="557">
        <f t="shared" si="26"/>
        <v>0</v>
      </c>
      <c r="FO141" s="557">
        <f t="shared" si="26"/>
        <v>0</v>
      </c>
      <c r="FP141" s="557">
        <f t="shared" si="26"/>
        <v>0</v>
      </c>
      <c r="FQ141" s="557">
        <f t="shared" si="26"/>
        <v>0</v>
      </c>
      <c r="FR141" s="557">
        <f t="shared" si="26"/>
        <v>0</v>
      </c>
      <c r="FS141" s="557">
        <f t="shared" si="26"/>
        <v>0</v>
      </c>
      <c r="FT141" s="557">
        <f t="shared" si="26"/>
        <v>0</v>
      </c>
      <c r="FU141" s="557">
        <f t="shared" si="26"/>
        <v>0</v>
      </c>
      <c r="FV141" s="557">
        <f t="shared" si="26"/>
        <v>0</v>
      </c>
      <c r="FW141" s="557">
        <f t="shared" si="26"/>
        <v>0</v>
      </c>
      <c r="FX141" s="557">
        <f t="shared" si="26"/>
        <v>0</v>
      </c>
      <c r="FY141" s="557">
        <f t="shared" si="26"/>
        <v>0</v>
      </c>
      <c r="FZ141" s="557">
        <f t="shared" si="26"/>
        <v>0</v>
      </c>
      <c r="GA141" s="557">
        <f t="shared" si="26"/>
        <v>0</v>
      </c>
      <c r="GB141" s="557">
        <f t="shared" si="26"/>
        <v>0</v>
      </c>
      <c r="GC141" s="557">
        <f t="shared" si="26"/>
        <v>0</v>
      </c>
      <c r="GD141" s="557">
        <f t="shared" si="26"/>
        <v>0</v>
      </c>
      <c r="GE141" s="557">
        <f t="shared" si="26"/>
        <v>0</v>
      </c>
      <c r="GF141" s="557">
        <f t="shared" si="26"/>
        <v>0</v>
      </c>
      <c r="GG141" s="557">
        <f t="shared" si="26"/>
        <v>0</v>
      </c>
      <c r="GH141" s="557">
        <f t="shared" si="26"/>
        <v>0</v>
      </c>
      <c r="GI141" s="557">
        <f t="shared" si="26"/>
        <v>0</v>
      </c>
      <c r="GJ141" s="557">
        <f t="shared" si="26"/>
        <v>0</v>
      </c>
      <c r="GK141" s="557">
        <f t="shared" si="26"/>
        <v>0</v>
      </c>
      <c r="GL141" s="557">
        <f t="shared" si="26"/>
        <v>0</v>
      </c>
      <c r="GM141" s="557">
        <f t="shared" si="26"/>
        <v>0</v>
      </c>
      <c r="GN141" s="557">
        <f t="shared" si="26"/>
        <v>0</v>
      </c>
      <c r="GO141" s="557">
        <f t="shared" si="26"/>
        <v>0</v>
      </c>
      <c r="GP141" s="557">
        <f t="shared" si="26"/>
        <v>0</v>
      </c>
      <c r="GQ141" s="557">
        <f t="shared" ref="GQ141:JB141" si="27">SUM(GQ150:GQ158)</f>
        <v>0</v>
      </c>
      <c r="GR141" s="557">
        <f t="shared" si="27"/>
        <v>0</v>
      </c>
      <c r="GS141" s="557">
        <f t="shared" si="27"/>
        <v>0</v>
      </c>
      <c r="GT141" s="557">
        <f t="shared" si="27"/>
        <v>0</v>
      </c>
      <c r="GU141" s="557">
        <f t="shared" si="27"/>
        <v>0</v>
      </c>
      <c r="GV141" s="557">
        <f t="shared" si="27"/>
        <v>0</v>
      </c>
      <c r="GW141" s="557">
        <f t="shared" si="27"/>
        <v>0</v>
      </c>
      <c r="GX141" s="557">
        <f t="shared" si="27"/>
        <v>0</v>
      </c>
      <c r="GY141" s="557">
        <f t="shared" si="27"/>
        <v>0</v>
      </c>
      <c r="GZ141" s="557">
        <f t="shared" si="27"/>
        <v>0</v>
      </c>
      <c r="HA141" s="557">
        <f t="shared" si="27"/>
        <v>0</v>
      </c>
      <c r="HB141" s="557">
        <f t="shared" si="27"/>
        <v>0</v>
      </c>
      <c r="HC141" s="557">
        <f t="shared" si="27"/>
        <v>0</v>
      </c>
      <c r="HD141" s="557">
        <f t="shared" si="27"/>
        <v>0</v>
      </c>
      <c r="HE141" s="557">
        <f t="shared" si="27"/>
        <v>0</v>
      </c>
      <c r="HF141" s="557">
        <f t="shared" si="27"/>
        <v>0</v>
      </c>
      <c r="HG141" s="557">
        <f t="shared" si="27"/>
        <v>0</v>
      </c>
      <c r="HH141" s="557">
        <f t="shared" si="27"/>
        <v>0</v>
      </c>
      <c r="HI141" s="557">
        <f t="shared" si="27"/>
        <v>0</v>
      </c>
      <c r="HJ141" s="557">
        <f t="shared" si="27"/>
        <v>0</v>
      </c>
      <c r="HK141" s="557">
        <f t="shared" si="27"/>
        <v>0</v>
      </c>
      <c r="HL141" s="557">
        <f t="shared" si="27"/>
        <v>0</v>
      </c>
      <c r="HM141" s="557">
        <f t="shared" si="27"/>
        <v>0</v>
      </c>
      <c r="HN141" s="557">
        <f t="shared" si="27"/>
        <v>0</v>
      </c>
      <c r="HO141" s="557">
        <f t="shared" si="27"/>
        <v>0</v>
      </c>
      <c r="HP141" s="557">
        <f t="shared" si="27"/>
        <v>0</v>
      </c>
      <c r="HQ141" s="557">
        <f t="shared" si="27"/>
        <v>0</v>
      </c>
      <c r="HR141" s="557">
        <f t="shared" si="27"/>
        <v>0</v>
      </c>
      <c r="HS141" s="557">
        <f t="shared" si="27"/>
        <v>0</v>
      </c>
      <c r="HT141" s="557">
        <f t="shared" si="27"/>
        <v>0</v>
      </c>
      <c r="HU141" s="557">
        <f t="shared" si="27"/>
        <v>0</v>
      </c>
      <c r="HV141" s="557">
        <f t="shared" si="27"/>
        <v>0</v>
      </c>
      <c r="HW141" s="557">
        <f t="shared" si="27"/>
        <v>0</v>
      </c>
      <c r="HX141" s="557">
        <f t="shared" si="27"/>
        <v>0</v>
      </c>
      <c r="HY141" s="557">
        <f t="shared" si="27"/>
        <v>0</v>
      </c>
      <c r="HZ141" s="557">
        <f t="shared" si="27"/>
        <v>0</v>
      </c>
      <c r="IA141" s="557">
        <f t="shared" si="27"/>
        <v>0</v>
      </c>
      <c r="IB141" s="557">
        <f t="shared" si="27"/>
        <v>0</v>
      </c>
      <c r="IC141" s="557">
        <f t="shared" si="27"/>
        <v>0</v>
      </c>
      <c r="ID141" s="557">
        <f t="shared" si="27"/>
        <v>0</v>
      </c>
      <c r="IE141" s="557">
        <f t="shared" si="27"/>
        <v>0</v>
      </c>
      <c r="IF141" s="557">
        <f t="shared" si="27"/>
        <v>0</v>
      </c>
      <c r="IG141" s="557">
        <f t="shared" si="27"/>
        <v>0</v>
      </c>
      <c r="IH141" s="557">
        <f t="shared" si="27"/>
        <v>0</v>
      </c>
      <c r="II141" s="557">
        <f t="shared" si="27"/>
        <v>0</v>
      </c>
      <c r="IJ141" s="557">
        <f t="shared" si="27"/>
        <v>0</v>
      </c>
      <c r="IK141" s="557">
        <f t="shared" si="27"/>
        <v>0</v>
      </c>
      <c r="IL141" s="557">
        <f t="shared" si="27"/>
        <v>0</v>
      </c>
      <c r="IM141" s="557">
        <f t="shared" si="27"/>
        <v>0</v>
      </c>
      <c r="IN141" s="557">
        <f t="shared" si="27"/>
        <v>0</v>
      </c>
      <c r="IO141" s="557">
        <f t="shared" si="27"/>
        <v>0</v>
      </c>
      <c r="IP141" s="557">
        <f t="shared" si="27"/>
        <v>24</v>
      </c>
      <c r="IQ141" s="557">
        <f t="shared" si="27"/>
        <v>0</v>
      </c>
      <c r="IR141" s="557">
        <f t="shared" si="27"/>
        <v>0</v>
      </c>
      <c r="IS141" s="557">
        <f t="shared" si="27"/>
        <v>39</v>
      </c>
      <c r="IT141" s="557">
        <f t="shared" si="27"/>
        <v>7</v>
      </c>
      <c r="IU141" s="557">
        <f t="shared" si="27"/>
        <v>0</v>
      </c>
      <c r="IV141" s="557">
        <f t="shared" si="27"/>
        <v>0</v>
      </c>
      <c r="IW141" s="557">
        <f t="shared" si="27"/>
        <v>18</v>
      </c>
      <c r="IX141" s="557">
        <f t="shared" si="27"/>
        <v>97</v>
      </c>
      <c r="IY141" s="557">
        <f t="shared" si="27"/>
        <v>0</v>
      </c>
      <c r="IZ141" s="557">
        <f t="shared" si="27"/>
        <v>0</v>
      </c>
      <c r="JA141" s="557">
        <f t="shared" si="27"/>
        <v>3</v>
      </c>
      <c r="JB141" s="557">
        <f t="shared" si="27"/>
        <v>165</v>
      </c>
      <c r="JC141" s="557">
        <f t="shared" ref="JC141:LN141" si="28">SUM(JC150:JC158)</f>
        <v>7</v>
      </c>
      <c r="JD141" s="557">
        <f t="shared" si="28"/>
        <v>0</v>
      </c>
      <c r="JE141" s="557">
        <f t="shared" si="28"/>
        <v>0</v>
      </c>
      <c r="JF141" s="557">
        <f t="shared" si="28"/>
        <v>0</v>
      </c>
      <c r="JG141" s="557">
        <f t="shared" si="28"/>
        <v>9</v>
      </c>
      <c r="JH141" s="557">
        <f t="shared" si="28"/>
        <v>69</v>
      </c>
      <c r="JI141" s="557">
        <f t="shared" si="28"/>
        <v>0</v>
      </c>
      <c r="JJ141" s="557">
        <f t="shared" si="28"/>
        <v>0</v>
      </c>
      <c r="JK141" s="557">
        <f t="shared" si="28"/>
        <v>1</v>
      </c>
      <c r="JL141" s="557">
        <f t="shared" si="28"/>
        <v>150</v>
      </c>
      <c r="JM141" s="557">
        <f t="shared" si="28"/>
        <v>12</v>
      </c>
      <c r="JN141" s="557">
        <f t="shared" si="28"/>
        <v>0</v>
      </c>
      <c r="JO141" s="557">
        <f t="shared" si="28"/>
        <v>0</v>
      </c>
      <c r="JP141" s="557">
        <f t="shared" si="28"/>
        <v>0</v>
      </c>
      <c r="JQ141" s="557">
        <f t="shared" si="28"/>
        <v>18</v>
      </c>
      <c r="JR141" s="557">
        <f t="shared" si="28"/>
        <v>0</v>
      </c>
      <c r="JS141" s="557">
        <f t="shared" si="28"/>
        <v>0</v>
      </c>
      <c r="JT141" s="557">
        <f t="shared" si="28"/>
        <v>2</v>
      </c>
      <c r="JU141" s="557">
        <f t="shared" si="28"/>
        <v>0</v>
      </c>
      <c r="JV141" s="557">
        <f t="shared" si="28"/>
        <v>0</v>
      </c>
      <c r="JW141" s="557">
        <f t="shared" si="28"/>
        <v>0</v>
      </c>
      <c r="JX141" s="557">
        <f t="shared" si="28"/>
        <v>0</v>
      </c>
      <c r="JY141" s="557">
        <f t="shared" si="28"/>
        <v>0</v>
      </c>
      <c r="JZ141" s="557">
        <f t="shared" si="28"/>
        <v>0</v>
      </c>
      <c r="KA141" s="557">
        <f t="shared" si="28"/>
        <v>0</v>
      </c>
      <c r="KB141" s="557">
        <f t="shared" si="28"/>
        <v>0</v>
      </c>
      <c r="KC141" s="557">
        <f t="shared" si="28"/>
        <v>0</v>
      </c>
      <c r="KD141" s="557">
        <f t="shared" si="28"/>
        <v>0</v>
      </c>
      <c r="KE141" s="557">
        <f t="shared" si="28"/>
        <v>0</v>
      </c>
      <c r="KF141" s="557">
        <f t="shared" si="28"/>
        <v>0</v>
      </c>
      <c r="KG141" s="557">
        <f t="shared" si="28"/>
        <v>0</v>
      </c>
      <c r="KH141" s="557">
        <f t="shared" si="28"/>
        <v>0</v>
      </c>
      <c r="KI141" s="557">
        <f t="shared" si="28"/>
        <v>0</v>
      </c>
      <c r="KJ141" s="557">
        <f t="shared" si="28"/>
        <v>0</v>
      </c>
      <c r="KK141" s="557">
        <f t="shared" si="28"/>
        <v>0</v>
      </c>
      <c r="KL141" s="557">
        <f t="shared" si="28"/>
        <v>0</v>
      </c>
      <c r="KM141" s="557">
        <f t="shared" si="28"/>
        <v>0</v>
      </c>
      <c r="KN141" s="557">
        <f t="shared" si="28"/>
        <v>0</v>
      </c>
      <c r="KO141" s="557">
        <f t="shared" si="28"/>
        <v>0</v>
      </c>
      <c r="KP141" s="557">
        <f t="shared" si="28"/>
        <v>0</v>
      </c>
      <c r="KQ141" s="557">
        <f t="shared" si="28"/>
        <v>0</v>
      </c>
      <c r="KR141" s="557">
        <f t="shared" si="28"/>
        <v>0</v>
      </c>
      <c r="KS141" s="557">
        <f t="shared" si="28"/>
        <v>0</v>
      </c>
      <c r="KT141" s="557">
        <f t="shared" si="28"/>
        <v>1</v>
      </c>
      <c r="KU141" s="557">
        <f t="shared" si="28"/>
        <v>0</v>
      </c>
      <c r="KV141" s="557">
        <f t="shared" si="28"/>
        <v>0</v>
      </c>
      <c r="KW141" s="557">
        <f t="shared" si="28"/>
        <v>0</v>
      </c>
      <c r="KX141" s="557">
        <f t="shared" si="28"/>
        <v>0</v>
      </c>
      <c r="KY141" s="557">
        <f t="shared" si="28"/>
        <v>1</v>
      </c>
      <c r="KZ141" s="557">
        <f t="shared" si="28"/>
        <v>1</v>
      </c>
      <c r="LA141" s="557">
        <f t="shared" si="28"/>
        <v>1</v>
      </c>
      <c r="LB141" s="557">
        <f t="shared" si="28"/>
        <v>0</v>
      </c>
      <c r="LC141" s="557">
        <f t="shared" si="28"/>
        <v>0</v>
      </c>
      <c r="LD141" s="557">
        <f t="shared" si="28"/>
        <v>0</v>
      </c>
      <c r="LE141" s="557">
        <f t="shared" si="28"/>
        <v>0</v>
      </c>
      <c r="LF141" s="557">
        <f t="shared" si="28"/>
        <v>0</v>
      </c>
      <c r="LG141" s="557">
        <f t="shared" si="28"/>
        <v>0</v>
      </c>
      <c r="LH141" s="557">
        <f t="shared" si="28"/>
        <v>0</v>
      </c>
      <c r="LI141" s="557">
        <f t="shared" si="28"/>
        <v>0</v>
      </c>
      <c r="LJ141" s="557">
        <f t="shared" si="28"/>
        <v>0</v>
      </c>
      <c r="LK141" s="557">
        <f t="shared" si="28"/>
        <v>1</v>
      </c>
      <c r="LL141" s="557">
        <f t="shared" si="28"/>
        <v>0</v>
      </c>
      <c r="LM141" s="557">
        <f t="shared" si="28"/>
        <v>0</v>
      </c>
      <c r="LN141" s="557">
        <f t="shared" si="28"/>
        <v>0</v>
      </c>
      <c r="LO141" s="557">
        <f t="shared" ref="LO141:NZ141" si="29">SUM(LO150:LO158)</f>
        <v>0</v>
      </c>
      <c r="LP141" s="557">
        <f t="shared" si="29"/>
        <v>0</v>
      </c>
      <c r="LQ141" s="557">
        <f t="shared" si="29"/>
        <v>1</v>
      </c>
      <c r="LR141" s="557">
        <f t="shared" si="29"/>
        <v>1</v>
      </c>
      <c r="LS141" s="557">
        <f t="shared" si="29"/>
        <v>0</v>
      </c>
      <c r="LT141" s="557">
        <f t="shared" si="29"/>
        <v>0</v>
      </c>
      <c r="LU141" s="557">
        <f t="shared" si="29"/>
        <v>0</v>
      </c>
      <c r="LV141" s="557">
        <f t="shared" si="29"/>
        <v>0</v>
      </c>
      <c r="LW141" s="557">
        <f t="shared" si="29"/>
        <v>0</v>
      </c>
      <c r="LX141" s="557">
        <f t="shared" si="29"/>
        <v>0</v>
      </c>
      <c r="LY141" s="557">
        <f t="shared" si="29"/>
        <v>0</v>
      </c>
      <c r="LZ141" s="557">
        <f t="shared" si="29"/>
        <v>0</v>
      </c>
      <c r="MA141" s="557">
        <f t="shared" si="29"/>
        <v>0</v>
      </c>
      <c r="MB141" s="557">
        <f t="shared" si="29"/>
        <v>0</v>
      </c>
      <c r="MC141" s="557">
        <f t="shared" si="29"/>
        <v>0</v>
      </c>
      <c r="MD141" s="557">
        <f t="shared" si="29"/>
        <v>0</v>
      </c>
      <c r="ME141" s="557">
        <f t="shared" si="29"/>
        <v>0</v>
      </c>
      <c r="MF141" s="557">
        <f t="shared" si="29"/>
        <v>0</v>
      </c>
      <c r="MG141" s="557">
        <f t="shared" si="29"/>
        <v>0</v>
      </c>
      <c r="MH141" s="557">
        <f t="shared" si="29"/>
        <v>0</v>
      </c>
      <c r="MI141" s="557">
        <f t="shared" si="29"/>
        <v>0</v>
      </c>
      <c r="MJ141" s="557">
        <f t="shared" si="29"/>
        <v>0</v>
      </c>
      <c r="MK141" s="557">
        <f t="shared" si="29"/>
        <v>0</v>
      </c>
      <c r="ML141" s="557">
        <f t="shared" si="29"/>
        <v>0</v>
      </c>
      <c r="MM141" s="557">
        <f t="shared" si="29"/>
        <v>0</v>
      </c>
      <c r="MN141" s="557">
        <f t="shared" si="29"/>
        <v>0</v>
      </c>
      <c r="MO141" s="557">
        <f t="shared" si="29"/>
        <v>0</v>
      </c>
      <c r="MP141" s="557">
        <f t="shared" si="29"/>
        <v>0</v>
      </c>
      <c r="MQ141" s="557">
        <f t="shared" si="29"/>
        <v>0</v>
      </c>
      <c r="MR141" s="557">
        <f t="shared" si="29"/>
        <v>0</v>
      </c>
      <c r="MS141" s="557">
        <f t="shared" si="29"/>
        <v>0</v>
      </c>
      <c r="MT141" s="557">
        <f t="shared" si="29"/>
        <v>0</v>
      </c>
      <c r="MU141" s="557">
        <f t="shared" si="29"/>
        <v>0</v>
      </c>
      <c r="MV141" s="557">
        <f t="shared" si="29"/>
        <v>0</v>
      </c>
      <c r="MW141" s="557">
        <f t="shared" si="29"/>
        <v>0</v>
      </c>
      <c r="MX141" s="557">
        <f t="shared" si="29"/>
        <v>0</v>
      </c>
      <c r="MY141" s="557">
        <f t="shared" si="29"/>
        <v>0</v>
      </c>
      <c r="MZ141" s="557">
        <f t="shared" si="29"/>
        <v>0</v>
      </c>
      <c r="NA141" s="557">
        <f t="shared" si="29"/>
        <v>0</v>
      </c>
      <c r="NB141" s="557">
        <f t="shared" si="29"/>
        <v>0</v>
      </c>
      <c r="NC141" s="557">
        <f t="shared" si="29"/>
        <v>0</v>
      </c>
      <c r="ND141" s="557">
        <f t="shared" si="29"/>
        <v>0</v>
      </c>
      <c r="NE141" s="557">
        <f t="shared" si="29"/>
        <v>0</v>
      </c>
      <c r="NF141" s="557">
        <f t="shared" si="29"/>
        <v>0</v>
      </c>
      <c r="NG141" s="557">
        <f t="shared" si="29"/>
        <v>0</v>
      </c>
      <c r="NH141" s="557">
        <f t="shared" si="29"/>
        <v>0</v>
      </c>
      <c r="NI141" s="557">
        <f t="shared" si="29"/>
        <v>0</v>
      </c>
      <c r="NJ141" s="557">
        <f t="shared" si="29"/>
        <v>0</v>
      </c>
      <c r="NK141" s="557">
        <f t="shared" si="29"/>
        <v>0</v>
      </c>
      <c r="NL141" s="557">
        <f t="shared" si="29"/>
        <v>0</v>
      </c>
      <c r="NM141" s="557">
        <f t="shared" si="29"/>
        <v>0</v>
      </c>
      <c r="NN141" s="557">
        <f t="shared" si="29"/>
        <v>0</v>
      </c>
      <c r="NO141" s="557">
        <f t="shared" si="29"/>
        <v>0</v>
      </c>
      <c r="NP141" s="557">
        <f t="shared" si="29"/>
        <v>0</v>
      </c>
      <c r="NQ141" s="557">
        <f t="shared" si="29"/>
        <v>0</v>
      </c>
      <c r="NR141" s="557">
        <f t="shared" si="29"/>
        <v>0</v>
      </c>
      <c r="NS141" s="557">
        <f t="shared" si="29"/>
        <v>0</v>
      </c>
      <c r="NT141" s="557">
        <f t="shared" si="29"/>
        <v>0</v>
      </c>
      <c r="NU141" s="557">
        <f t="shared" si="29"/>
        <v>0</v>
      </c>
      <c r="NV141" s="557">
        <f t="shared" si="29"/>
        <v>0</v>
      </c>
      <c r="NW141" s="557">
        <f t="shared" si="29"/>
        <v>0</v>
      </c>
      <c r="NX141" s="557">
        <f t="shared" si="29"/>
        <v>0</v>
      </c>
      <c r="NY141" s="557">
        <f t="shared" si="29"/>
        <v>0</v>
      </c>
      <c r="NZ141" s="557">
        <f t="shared" si="29"/>
        <v>0</v>
      </c>
      <c r="OA141" s="557">
        <f t="shared" ref="OA141:QI141" si="30">SUM(OA150:OA158)</f>
        <v>0</v>
      </c>
      <c r="OB141" s="557">
        <f t="shared" si="30"/>
        <v>0</v>
      </c>
      <c r="OC141" s="557">
        <f t="shared" si="30"/>
        <v>0</v>
      </c>
      <c r="OD141" s="557">
        <f t="shared" si="30"/>
        <v>0</v>
      </c>
      <c r="OE141" s="557">
        <f t="shared" si="30"/>
        <v>0</v>
      </c>
      <c r="OF141" s="557">
        <f t="shared" si="30"/>
        <v>0</v>
      </c>
      <c r="OG141" s="557">
        <f t="shared" si="30"/>
        <v>0</v>
      </c>
      <c r="OH141" s="557">
        <f t="shared" si="30"/>
        <v>0</v>
      </c>
      <c r="OI141" s="557">
        <f t="shared" si="30"/>
        <v>0</v>
      </c>
      <c r="OJ141" s="557">
        <f t="shared" si="30"/>
        <v>0</v>
      </c>
      <c r="OK141" s="557">
        <f t="shared" si="30"/>
        <v>0</v>
      </c>
      <c r="OL141" s="557">
        <f t="shared" si="30"/>
        <v>0</v>
      </c>
      <c r="OM141" s="557">
        <f t="shared" si="30"/>
        <v>0</v>
      </c>
      <c r="ON141" s="557">
        <f t="shared" si="30"/>
        <v>0</v>
      </c>
      <c r="OO141" s="557">
        <f t="shared" si="30"/>
        <v>0</v>
      </c>
      <c r="OP141" s="557">
        <f t="shared" si="30"/>
        <v>0</v>
      </c>
      <c r="OQ141" s="557">
        <f t="shared" si="30"/>
        <v>0</v>
      </c>
      <c r="OR141" s="557">
        <f t="shared" si="30"/>
        <v>0</v>
      </c>
      <c r="OS141" s="557">
        <f t="shared" si="30"/>
        <v>0</v>
      </c>
      <c r="OT141" s="557">
        <f t="shared" si="30"/>
        <v>0</v>
      </c>
      <c r="OU141" s="557">
        <f t="shared" si="30"/>
        <v>0</v>
      </c>
      <c r="OV141" s="557">
        <f t="shared" si="30"/>
        <v>0</v>
      </c>
      <c r="OW141" s="557">
        <f t="shared" si="30"/>
        <v>0</v>
      </c>
      <c r="OX141" s="557">
        <f t="shared" si="30"/>
        <v>0</v>
      </c>
      <c r="OY141" s="557">
        <f t="shared" si="30"/>
        <v>0</v>
      </c>
      <c r="OZ141" s="557">
        <f t="shared" si="30"/>
        <v>0</v>
      </c>
      <c r="PA141" s="557">
        <f t="shared" si="30"/>
        <v>0</v>
      </c>
      <c r="PB141" s="557">
        <f t="shared" si="30"/>
        <v>0</v>
      </c>
      <c r="PC141" s="557">
        <f t="shared" si="30"/>
        <v>0</v>
      </c>
      <c r="PD141" s="557">
        <f t="shared" si="30"/>
        <v>0</v>
      </c>
      <c r="PE141" s="557">
        <f t="shared" si="30"/>
        <v>0</v>
      </c>
      <c r="PF141" s="557">
        <f t="shared" si="30"/>
        <v>0</v>
      </c>
      <c r="PG141" s="557">
        <f t="shared" si="30"/>
        <v>0</v>
      </c>
      <c r="PH141" s="557">
        <f t="shared" si="30"/>
        <v>0</v>
      </c>
      <c r="PI141" s="557">
        <f t="shared" si="30"/>
        <v>0</v>
      </c>
      <c r="PJ141" s="557">
        <f t="shared" si="30"/>
        <v>0</v>
      </c>
      <c r="PK141" s="557">
        <f t="shared" si="30"/>
        <v>0</v>
      </c>
      <c r="PL141" s="557">
        <f t="shared" si="30"/>
        <v>0</v>
      </c>
      <c r="PM141" s="557">
        <f t="shared" si="30"/>
        <v>0</v>
      </c>
      <c r="PN141" s="557">
        <f t="shared" si="30"/>
        <v>0</v>
      </c>
      <c r="PO141" s="557">
        <f t="shared" si="30"/>
        <v>0</v>
      </c>
      <c r="PP141" s="557">
        <f t="shared" si="30"/>
        <v>0</v>
      </c>
      <c r="PQ141" s="557">
        <f t="shared" si="30"/>
        <v>0</v>
      </c>
      <c r="PR141" s="557">
        <f t="shared" si="30"/>
        <v>0</v>
      </c>
      <c r="PS141" s="557">
        <f t="shared" si="30"/>
        <v>0</v>
      </c>
      <c r="PT141" s="557">
        <f t="shared" si="30"/>
        <v>0</v>
      </c>
      <c r="PU141" s="557">
        <f t="shared" si="30"/>
        <v>0</v>
      </c>
      <c r="PV141" s="557">
        <f t="shared" si="30"/>
        <v>0</v>
      </c>
      <c r="PW141" s="557">
        <f t="shared" si="30"/>
        <v>0</v>
      </c>
      <c r="PX141" s="557">
        <f t="shared" si="30"/>
        <v>0</v>
      </c>
      <c r="PY141" s="557">
        <f t="shared" si="30"/>
        <v>0</v>
      </c>
      <c r="PZ141" s="557">
        <f t="shared" si="30"/>
        <v>0</v>
      </c>
      <c r="QA141" s="557">
        <f t="shared" si="30"/>
        <v>0</v>
      </c>
      <c r="QB141" s="557">
        <f t="shared" si="30"/>
        <v>0</v>
      </c>
      <c r="QC141" s="557">
        <f t="shared" si="30"/>
        <v>0</v>
      </c>
      <c r="QD141" s="557">
        <f t="shared" si="30"/>
        <v>0</v>
      </c>
      <c r="QE141" s="557">
        <f t="shared" si="30"/>
        <v>0</v>
      </c>
      <c r="QF141" s="557">
        <f t="shared" si="30"/>
        <v>0</v>
      </c>
      <c r="QG141" s="557">
        <f t="shared" si="30"/>
        <v>0</v>
      </c>
      <c r="QH141" s="557">
        <f t="shared" si="30"/>
        <v>0</v>
      </c>
      <c r="QI141" s="557">
        <f t="shared" si="30"/>
        <v>0</v>
      </c>
    </row>
    <row r="142" spans="1:451" s="544" customFormat="1" x14ac:dyDescent="0.25">
      <c r="A142" s="458">
        <v>3</v>
      </c>
      <c r="B142" s="459" t="s">
        <v>265</v>
      </c>
      <c r="C142" s="456"/>
      <c r="D142" s="456"/>
      <c r="E142" s="457"/>
      <c r="F142" s="557">
        <f>SUM(F159:F161)</f>
        <v>0</v>
      </c>
      <c r="G142" s="557">
        <f t="shared" ref="G142:BR142" si="31">SUM(G159:G161)</f>
        <v>0</v>
      </c>
      <c r="H142" s="557">
        <f t="shared" si="31"/>
        <v>1</v>
      </c>
      <c r="I142" s="557">
        <f t="shared" si="31"/>
        <v>1</v>
      </c>
      <c r="J142" s="557">
        <f t="shared" si="31"/>
        <v>2</v>
      </c>
      <c r="K142" s="557">
        <f t="shared" si="31"/>
        <v>2</v>
      </c>
      <c r="L142" s="557">
        <f t="shared" si="31"/>
        <v>1</v>
      </c>
      <c r="M142" s="557">
        <f t="shared" si="31"/>
        <v>1</v>
      </c>
      <c r="N142" s="557">
        <f t="shared" si="31"/>
        <v>0</v>
      </c>
      <c r="O142" s="557">
        <f t="shared" si="31"/>
        <v>0</v>
      </c>
      <c r="P142" s="557">
        <f t="shared" si="31"/>
        <v>1</v>
      </c>
      <c r="Q142" s="557">
        <f t="shared" si="31"/>
        <v>10</v>
      </c>
      <c r="R142" s="557">
        <f t="shared" si="31"/>
        <v>0</v>
      </c>
      <c r="S142" s="557">
        <f t="shared" si="31"/>
        <v>0</v>
      </c>
      <c r="T142" s="557">
        <f t="shared" si="31"/>
        <v>0</v>
      </c>
      <c r="U142" s="557">
        <f t="shared" si="31"/>
        <v>0</v>
      </c>
      <c r="V142" s="557">
        <f t="shared" si="31"/>
        <v>2</v>
      </c>
      <c r="W142" s="557">
        <f t="shared" si="31"/>
        <v>0</v>
      </c>
      <c r="X142" s="557">
        <f t="shared" si="31"/>
        <v>0</v>
      </c>
      <c r="Y142" s="557">
        <f t="shared" si="31"/>
        <v>0</v>
      </c>
      <c r="Z142" s="557">
        <f t="shared" si="31"/>
        <v>0</v>
      </c>
      <c r="AA142" s="557">
        <f t="shared" si="31"/>
        <v>0</v>
      </c>
      <c r="AB142" s="557">
        <f t="shared" si="31"/>
        <v>1</v>
      </c>
      <c r="AC142" s="557">
        <f t="shared" si="31"/>
        <v>4</v>
      </c>
      <c r="AD142" s="557">
        <f t="shared" si="31"/>
        <v>0</v>
      </c>
      <c r="AE142" s="557">
        <f t="shared" si="31"/>
        <v>0</v>
      </c>
      <c r="AF142" s="557">
        <f t="shared" si="31"/>
        <v>1</v>
      </c>
      <c r="AG142" s="557">
        <f t="shared" si="31"/>
        <v>1</v>
      </c>
      <c r="AH142" s="557">
        <f t="shared" si="31"/>
        <v>0</v>
      </c>
      <c r="AI142" s="557">
        <f t="shared" si="31"/>
        <v>0</v>
      </c>
      <c r="AJ142" s="557">
        <f t="shared" si="31"/>
        <v>5</v>
      </c>
      <c r="AK142" s="557">
        <f t="shared" si="31"/>
        <v>150</v>
      </c>
      <c r="AL142" s="557">
        <f t="shared" si="31"/>
        <v>0</v>
      </c>
      <c r="AM142" s="557">
        <f t="shared" si="31"/>
        <v>0</v>
      </c>
      <c r="AN142" s="557">
        <f t="shared" si="31"/>
        <v>0</v>
      </c>
      <c r="AO142" s="557">
        <f t="shared" si="31"/>
        <v>0</v>
      </c>
      <c r="AP142" s="557">
        <f t="shared" si="31"/>
        <v>1</v>
      </c>
      <c r="AQ142" s="557">
        <f t="shared" si="31"/>
        <v>0</v>
      </c>
      <c r="AR142" s="557">
        <f t="shared" si="31"/>
        <v>0</v>
      </c>
      <c r="AS142" s="557">
        <f t="shared" si="31"/>
        <v>0</v>
      </c>
      <c r="AT142" s="557">
        <f t="shared" si="31"/>
        <v>0</v>
      </c>
      <c r="AU142" s="557">
        <f t="shared" si="31"/>
        <v>0</v>
      </c>
      <c r="AV142" s="557">
        <f t="shared" si="31"/>
        <v>5</v>
      </c>
      <c r="AW142" s="557">
        <f t="shared" si="31"/>
        <v>5</v>
      </c>
      <c r="AX142" s="557">
        <f t="shared" si="31"/>
        <v>36</v>
      </c>
      <c r="AY142" s="557">
        <f t="shared" si="31"/>
        <v>36</v>
      </c>
      <c r="AZ142" s="557">
        <f t="shared" si="31"/>
        <v>3</v>
      </c>
      <c r="BA142" s="557">
        <f t="shared" si="31"/>
        <v>3</v>
      </c>
      <c r="BB142" s="557">
        <f t="shared" si="31"/>
        <v>2</v>
      </c>
      <c r="BC142" s="557">
        <f t="shared" si="31"/>
        <v>2</v>
      </c>
      <c r="BD142" s="557">
        <f t="shared" si="31"/>
        <v>2</v>
      </c>
      <c r="BE142" s="557">
        <f t="shared" si="31"/>
        <v>20</v>
      </c>
      <c r="BF142" s="557">
        <f t="shared" si="31"/>
        <v>0</v>
      </c>
      <c r="BG142" s="557">
        <f t="shared" si="31"/>
        <v>0</v>
      </c>
      <c r="BH142" s="557">
        <f t="shared" si="31"/>
        <v>0</v>
      </c>
      <c r="BI142" s="557">
        <f t="shared" si="31"/>
        <v>0</v>
      </c>
      <c r="BJ142" s="557">
        <f t="shared" si="31"/>
        <v>1</v>
      </c>
      <c r="BK142" s="557">
        <f t="shared" si="31"/>
        <v>0</v>
      </c>
      <c r="BL142" s="557">
        <f t="shared" si="31"/>
        <v>0</v>
      </c>
      <c r="BM142" s="557">
        <f t="shared" si="31"/>
        <v>0</v>
      </c>
      <c r="BN142" s="557">
        <f t="shared" si="31"/>
        <v>0</v>
      </c>
      <c r="BO142" s="557">
        <f t="shared" si="31"/>
        <v>0</v>
      </c>
      <c r="BP142" s="557">
        <f t="shared" si="31"/>
        <v>8</v>
      </c>
      <c r="BQ142" s="557">
        <f t="shared" si="31"/>
        <v>32</v>
      </c>
      <c r="BR142" s="557">
        <f t="shared" si="31"/>
        <v>6</v>
      </c>
      <c r="BS142" s="557">
        <f t="shared" ref="BS142:ED142" si="32">SUM(BS159:BS161)</f>
        <v>6</v>
      </c>
      <c r="BT142" s="557">
        <f t="shared" si="32"/>
        <v>10</v>
      </c>
      <c r="BU142" s="557">
        <f t="shared" si="32"/>
        <v>10</v>
      </c>
      <c r="BV142" s="557">
        <f t="shared" si="32"/>
        <v>2</v>
      </c>
      <c r="BW142" s="557">
        <f t="shared" si="32"/>
        <v>0</v>
      </c>
      <c r="BX142" s="557">
        <f t="shared" si="32"/>
        <v>13</v>
      </c>
      <c r="BY142" s="557">
        <f t="shared" si="32"/>
        <v>390</v>
      </c>
      <c r="BZ142" s="557">
        <f t="shared" si="32"/>
        <v>0</v>
      </c>
      <c r="CA142" s="557">
        <f t="shared" si="32"/>
        <v>0</v>
      </c>
      <c r="CB142" s="557">
        <f t="shared" si="32"/>
        <v>0</v>
      </c>
      <c r="CC142" s="557">
        <f t="shared" si="32"/>
        <v>0</v>
      </c>
      <c r="CD142" s="557">
        <f t="shared" si="32"/>
        <v>1</v>
      </c>
      <c r="CE142" s="557">
        <f t="shared" si="32"/>
        <v>0</v>
      </c>
      <c r="CF142" s="557">
        <f t="shared" si="32"/>
        <v>0</v>
      </c>
      <c r="CG142" s="557">
        <f t="shared" si="32"/>
        <v>0</v>
      </c>
      <c r="CH142" s="557">
        <f t="shared" si="32"/>
        <v>0</v>
      </c>
      <c r="CI142" s="557">
        <f t="shared" si="32"/>
        <v>0</v>
      </c>
      <c r="CJ142" s="557">
        <f t="shared" si="32"/>
        <v>9</v>
      </c>
      <c r="CK142" s="557">
        <f t="shared" si="32"/>
        <v>9</v>
      </c>
      <c r="CL142" s="557">
        <f t="shared" si="32"/>
        <v>46</v>
      </c>
      <c r="CM142" s="557">
        <f t="shared" si="32"/>
        <v>46</v>
      </c>
      <c r="CN142" s="557">
        <f t="shared" si="32"/>
        <v>4</v>
      </c>
      <c r="CO142" s="557">
        <f t="shared" si="32"/>
        <v>4</v>
      </c>
      <c r="CP142" s="557">
        <f t="shared" si="32"/>
        <v>1</v>
      </c>
      <c r="CQ142" s="557">
        <f t="shared" si="32"/>
        <v>1</v>
      </c>
      <c r="CR142" s="557">
        <f t="shared" si="32"/>
        <v>10</v>
      </c>
      <c r="CS142" s="557">
        <f t="shared" si="32"/>
        <v>100</v>
      </c>
      <c r="CT142" s="557">
        <f t="shared" si="32"/>
        <v>0</v>
      </c>
      <c r="CU142" s="557">
        <f t="shared" si="32"/>
        <v>0</v>
      </c>
      <c r="CV142" s="557">
        <f t="shared" si="32"/>
        <v>0</v>
      </c>
      <c r="CW142" s="557">
        <f t="shared" si="32"/>
        <v>0</v>
      </c>
      <c r="CX142" s="557">
        <f t="shared" si="32"/>
        <v>2</v>
      </c>
      <c r="CY142" s="557">
        <f t="shared" si="32"/>
        <v>0</v>
      </c>
      <c r="CZ142" s="557">
        <f t="shared" si="32"/>
        <v>0</v>
      </c>
      <c r="DA142" s="557">
        <f t="shared" si="32"/>
        <v>0</v>
      </c>
      <c r="DB142" s="557">
        <f t="shared" si="32"/>
        <v>0</v>
      </c>
      <c r="DC142" s="557">
        <f t="shared" si="32"/>
        <v>0</v>
      </c>
      <c r="DD142" s="557">
        <f t="shared" si="32"/>
        <v>7</v>
      </c>
      <c r="DE142" s="557">
        <f t="shared" si="32"/>
        <v>28</v>
      </c>
      <c r="DF142" s="557">
        <f t="shared" si="32"/>
        <v>6</v>
      </c>
      <c r="DG142" s="557">
        <f t="shared" si="32"/>
        <v>6</v>
      </c>
      <c r="DH142" s="557">
        <f t="shared" si="32"/>
        <v>7</v>
      </c>
      <c r="DI142" s="557">
        <f t="shared" si="32"/>
        <v>7</v>
      </c>
      <c r="DJ142" s="557">
        <f t="shared" si="32"/>
        <v>0</v>
      </c>
      <c r="DK142" s="557">
        <f t="shared" si="32"/>
        <v>0</v>
      </c>
      <c r="DL142" s="557">
        <f t="shared" si="32"/>
        <v>22</v>
      </c>
      <c r="DM142" s="557">
        <f t="shared" si="32"/>
        <v>660</v>
      </c>
      <c r="DN142" s="557">
        <f t="shared" si="32"/>
        <v>0</v>
      </c>
      <c r="DO142" s="557">
        <f t="shared" si="32"/>
        <v>0</v>
      </c>
      <c r="DP142" s="557">
        <f t="shared" si="32"/>
        <v>0</v>
      </c>
      <c r="DQ142" s="557">
        <f t="shared" si="32"/>
        <v>0</v>
      </c>
      <c r="DR142" s="557">
        <f t="shared" si="32"/>
        <v>2</v>
      </c>
      <c r="DS142" s="557">
        <f t="shared" si="32"/>
        <v>0</v>
      </c>
      <c r="DT142" s="557">
        <f t="shared" si="32"/>
        <v>0</v>
      </c>
      <c r="DU142" s="557">
        <f t="shared" si="32"/>
        <v>0</v>
      </c>
      <c r="DV142" s="557">
        <f t="shared" si="32"/>
        <v>0</v>
      </c>
      <c r="DW142" s="557">
        <f t="shared" si="32"/>
        <v>0</v>
      </c>
      <c r="DX142" s="557">
        <f t="shared" si="32"/>
        <v>0</v>
      </c>
      <c r="DY142" s="557">
        <f t="shared" si="32"/>
        <v>0</v>
      </c>
      <c r="DZ142" s="557">
        <f t="shared" si="32"/>
        <v>0</v>
      </c>
      <c r="EA142" s="557">
        <f t="shared" si="32"/>
        <v>0</v>
      </c>
      <c r="EB142" s="557">
        <f t="shared" si="32"/>
        <v>0</v>
      </c>
      <c r="EC142" s="557">
        <f t="shared" si="32"/>
        <v>0</v>
      </c>
      <c r="ED142" s="557">
        <f t="shared" si="32"/>
        <v>0</v>
      </c>
      <c r="EE142" s="557">
        <f t="shared" ref="EE142:GP142" si="33">SUM(EE159:EE161)</f>
        <v>0</v>
      </c>
      <c r="EF142" s="557">
        <f t="shared" si="33"/>
        <v>0</v>
      </c>
      <c r="EG142" s="557">
        <f t="shared" si="33"/>
        <v>0</v>
      </c>
      <c r="EH142" s="557">
        <f t="shared" si="33"/>
        <v>0</v>
      </c>
      <c r="EI142" s="557">
        <f t="shared" si="33"/>
        <v>0</v>
      </c>
      <c r="EJ142" s="557">
        <f t="shared" si="33"/>
        <v>0</v>
      </c>
      <c r="EK142" s="557">
        <f t="shared" si="33"/>
        <v>0</v>
      </c>
      <c r="EL142" s="557">
        <f t="shared" si="33"/>
        <v>0</v>
      </c>
      <c r="EM142" s="557">
        <f t="shared" si="33"/>
        <v>0</v>
      </c>
      <c r="EN142" s="557">
        <f t="shared" si="33"/>
        <v>0</v>
      </c>
      <c r="EO142" s="557">
        <f t="shared" si="33"/>
        <v>0</v>
      </c>
      <c r="EP142" s="557">
        <f t="shared" si="33"/>
        <v>0</v>
      </c>
      <c r="EQ142" s="557">
        <f t="shared" si="33"/>
        <v>0</v>
      </c>
      <c r="ER142" s="557">
        <f t="shared" si="33"/>
        <v>0</v>
      </c>
      <c r="ES142" s="557">
        <f t="shared" si="33"/>
        <v>0</v>
      </c>
      <c r="ET142" s="557">
        <f t="shared" si="33"/>
        <v>0</v>
      </c>
      <c r="EU142" s="557">
        <f t="shared" si="33"/>
        <v>0</v>
      </c>
      <c r="EV142" s="557">
        <f t="shared" si="33"/>
        <v>0</v>
      </c>
      <c r="EW142" s="557">
        <f t="shared" si="33"/>
        <v>0</v>
      </c>
      <c r="EX142" s="557">
        <f t="shared" si="33"/>
        <v>0</v>
      </c>
      <c r="EY142" s="557">
        <f t="shared" si="33"/>
        <v>0</v>
      </c>
      <c r="EZ142" s="557">
        <f t="shared" si="33"/>
        <v>0</v>
      </c>
      <c r="FA142" s="557">
        <f t="shared" si="33"/>
        <v>0</v>
      </c>
      <c r="FB142" s="557">
        <f t="shared" si="33"/>
        <v>0</v>
      </c>
      <c r="FC142" s="557">
        <f t="shared" si="33"/>
        <v>0</v>
      </c>
      <c r="FD142" s="557">
        <f t="shared" si="33"/>
        <v>0</v>
      </c>
      <c r="FE142" s="557">
        <f t="shared" si="33"/>
        <v>0</v>
      </c>
      <c r="FF142" s="557">
        <f t="shared" si="33"/>
        <v>0</v>
      </c>
      <c r="FG142" s="557">
        <f t="shared" si="33"/>
        <v>0</v>
      </c>
      <c r="FH142" s="557">
        <f t="shared" si="33"/>
        <v>0</v>
      </c>
      <c r="FI142" s="557">
        <f t="shared" si="33"/>
        <v>0</v>
      </c>
      <c r="FJ142" s="557">
        <f t="shared" si="33"/>
        <v>0</v>
      </c>
      <c r="FK142" s="557">
        <f t="shared" si="33"/>
        <v>0</v>
      </c>
      <c r="FL142" s="557">
        <f t="shared" si="33"/>
        <v>0</v>
      </c>
      <c r="FM142" s="557">
        <f t="shared" si="33"/>
        <v>0</v>
      </c>
      <c r="FN142" s="557">
        <f t="shared" si="33"/>
        <v>0</v>
      </c>
      <c r="FO142" s="557">
        <f t="shared" si="33"/>
        <v>0</v>
      </c>
      <c r="FP142" s="557">
        <f t="shared" si="33"/>
        <v>0</v>
      </c>
      <c r="FQ142" s="557">
        <f t="shared" si="33"/>
        <v>0</v>
      </c>
      <c r="FR142" s="557">
        <f t="shared" si="33"/>
        <v>0</v>
      </c>
      <c r="FS142" s="557">
        <f t="shared" si="33"/>
        <v>0</v>
      </c>
      <c r="FT142" s="557">
        <f t="shared" si="33"/>
        <v>0</v>
      </c>
      <c r="FU142" s="557">
        <f t="shared" si="33"/>
        <v>0</v>
      </c>
      <c r="FV142" s="557">
        <f t="shared" si="33"/>
        <v>0</v>
      </c>
      <c r="FW142" s="557">
        <f t="shared" si="33"/>
        <v>0</v>
      </c>
      <c r="FX142" s="557">
        <f t="shared" si="33"/>
        <v>0</v>
      </c>
      <c r="FY142" s="557">
        <f t="shared" si="33"/>
        <v>0</v>
      </c>
      <c r="FZ142" s="557">
        <f t="shared" si="33"/>
        <v>0</v>
      </c>
      <c r="GA142" s="557">
        <f t="shared" si="33"/>
        <v>0</v>
      </c>
      <c r="GB142" s="557">
        <f t="shared" si="33"/>
        <v>0</v>
      </c>
      <c r="GC142" s="557">
        <f t="shared" si="33"/>
        <v>0</v>
      </c>
      <c r="GD142" s="557">
        <f t="shared" si="33"/>
        <v>0</v>
      </c>
      <c r="GE142" s="557">
        <f t="shared" si="33"/>
        <v>0</v>
      </c>
      <c r="GF142" s="557">
        <f t="shared" si="33"/>
        <v>0</v>
      </c>
      <c r="GG142" s="557">
        <f t="shared" si="33"/>
        <v>0</v>
      </c>
      <c r="GH142" s="557">
        <f t="shared" si="33"/>
        <v>0</v>
      </c>
      <c r="GI142" s="557">
        <f t="shared" si="33"/>
        <v>0</v>
      </c>
      <c r="GJ142" s="557">
        <f t="shared" si="33"/>
        <v>0</v>
      </c>
      <c r="GK142" s="557">
        <f t="shared" si="33"/>
        <v>0</v>
      </c>
      <c r="GL142" s="557">
        <f t="shared" si="33"/>
        <v>0</v>
      </c>
      <c r="GM142" s="557">
        <f t="shared" si="33"/>
        <v>0</v>
      </c>
      <c r="GN142" s="557">
        <f t="shared" si="33"/>
        <v>0</v>
      </c>
      <c r="GO142" s="557">
        <f t="shared" si="33"/>
        <v>0</v>
      </c>
      <c r="GP142" s="557">
        <f t="shared" si="33"/>
        <v>0</v>
      </c>
      <c r="GQ142" s="557">
        <f t="shared" ref="GQ142:JB142" si="34">SUM(GQ159:GQ161)</f>
        <v>0</v>
      </c>
      <c r="GR142" s="557">
        <f t="shared" si="34"/>
        <v>0</v>
      </c>
      <c r="GS142" s="557">
        <f t="shared" si="34"/>
        <v>0</v>
      </c>
      <c r="GT142" s="557">
        <f t="shared" si="34"/>
        <v>0</v>
      </c>
      <c r="GU142" s="557">
        <f t="shared" si="34"/>
        <v>0</v>
      </c>
      <c r="GV142" s="557">
        <f t="shared" si="34"/>
        <v>0</v>
      </c>
      <c r="GW142" s="557">
        <f t="shared" si="34"/>
        <v>0</v>
      </c>
      <c r="GX142" s="557">
        <f t="shared" si="34"/>
        <v>0</v>
      </c>
      <c r="GY142" s="557">
        <f t="shared" si="34"/>
        <v>0</v>
      </c>
      <c r="GZ142" s="557">
        <f t="shared" si="34"/>
        <v>0</v>
      </c>
      <c r="HA142" s="557">
        <f t="shared" si="34"/>
        <v>0</v>
      </c>
      <c r="HB142" s="557">
        <f t="shared" si="34"/>
        <v>0</v>
      </c>
      <c r="HC142" s="557">
        <f t="shared" si="34"/>
        <v>0</v>
      </c>
      <c r="HD142" s="557">
        <f t="shared" si="34"/>
        <v>0</v>
      </c>
      <c r="HE142" s="557">
        <f t="shared" si="34"/>
        <v>0</v>
      </c>
      <c r="HF142" s="557">
        <f t="shared" si="34"/>
        <v>0</v>
      </c>
      <c r="HG142" s="557">
        <f t="shared" si="34"/>
        <v>0</v>
      </c>
      <c r="HH142" s="557">
        <f t="shared" si="34"/>
        <v>0</v>
      </c>
      <c r="HI142" s="557">
        <f t="shared" si="34"/>
        <v>0</v>
      </c>
      <c r="HJ142" s="557">
        <f t="shared" si="34"/>
        <v>0</v>
      </c>
      <c r="HK142" s="557">
        <f t="shared" si="34"/>
        <v>0</v>
      </c>
      <c r="HL142" s="557">
        <f t="shared" si="34"/>
        <v>0</v>
      </c>
      <c r="HM142" s="557">
        <f t="shared" si="34"/>
        <v>0</v>
      </c>
      <c r="HN142" s="557">
        <f t="shared" si="34"/>
        <v>0</v>
      </c>
      <c r="HO142" s="557">
        <f t="shared" si="34"/>
        <v>0</v>
      </c>
      <c r="HP142" s="557">
        <f t="shared" si="34"/>
        <v>0</v>
      </c>
      <c r="HQ142" s="557">
        <f t="shared" si="34"/>
        <v>0</v>
      </c>
      <c r="HR142" s="557">
        <f t="shared" si="34"/>
        <v>0</v>
      </c>
      <c r="HS142" s="557">
        <f t="shared" si="34"/>
        <v>0</v>
      </c>
      <c r="HT142" s="557">
        <f t="shared" si="34"/>
        <v>0</v>
      </c>
      <c r="HU142" s="557">
        <f t="shared" si="34"/>
        <v>0</v>
      </c>
      <c r="HV142" s="557">
        <f t="shared" si="34"/>
        <v>0</v>
      </c>
      <c r="HW142" s="557">
        <f t="shared" si="34"/>
        <v>0</v>
      </c>
      <c r="HX142" s="557">
        <f t="shared" si="34"/>
        <v>0</v>
      </c>
      <c r="HY142" s="557">
        <f t="shared" si="34"/>
        <v>0</v>
      </c>
      <c r="HZ142" s="557">
        <f t="shared" si="34"/>
        <v>0</v>
      </c>
      <c r="IA142" s="557">
        <f t="shared" si="34"/>
        <v>0</v>
      </c>
      <c r="IB142" s="557">
        <f t="shared" si="34"/>
        <v>0</v>
      </c>
      <c r="IC142" s="557">
        <f t="shared" si="34"/>
        <v>0</v>
      </c>
      <c r="ID142" s="557">
        <f t="shared" si="34"/>
        <v>0</v>
      </c>
      <c r="IE142" s="557">
        <f t="shared" si="34"/>
        <v>0</v>
      </c>
      <c r="IF142" s="557">
        <f t="shared" si="34"/>
        <v>0</v>
      </c>
      <c r="IG142" s="557">
        <f t="shared" si="34"/>
        <v>0</v>
      </c>
      <c r="IH142" s="557">
        <f t="shared" si="34"/>
        <v>0</v>
      </c>
      <c r="II142" s="557">
        <f t="shared" si="34"/>
        <v>0</v>
      </c>
      <c r="IJ142" s="557">
        <f t="shared" si="34"/>
        <v>0</v>
      </c>
      <c r="IK142" s="557">
        <f t="shared" si="34"/>
        <v>0</v>
      </c>
      <c r="IL142" s="557">
        <f t="shared" si="34"/>
        <v>0</v>
      </c>
      <c r="IM142" s="557">
        <f t="shared" si="34"/>
        <v>0</v>
      </c>
      <c r="IN142" s="557">
        <f t="shared" si="34"/>
        <v>0</v>
      </c>
      <c r="IO142" s="557">
        <f t="shared" si="34"/>
        <v>0</v>
      </c>
      <c r="IP142" s="557">
        <f t="shared" si="34"/>
        <v>7</v>
      </c>
      <c r="IQ142" s="557">
        <f t="shared" si="34"/>
        <v>0</v>
      </c>
      <c r="IR142" s="557">
        <f t="shared" si="34"/>
        <v>0</v>
      </c>
      <c r="IS142" s="557">
        <f t="shared" si="34"/>
        <v>4</v>
      </c>
      <c r="IT142" s="557">
        <f t="shared" si="34"/>
        <v>0</v>
      </c>
      <c r="IU142" s="557">
        <f t="shared" si="34"/>
        <v>0</v>
      </c>
      <c r="IV142" s="557">
        <f t="shared" si="34"/>
        <v>0</v>
      </c>
      <c r="IW142" s="557">
        <f t="shared" si="34"/>
        <v>0</v>
      </c>
      <c r="IX142" s="557">
        <f t="shared" si="34"/>
        <v>49</v>
      </c>
      <c r="IY142" s="557">
        <f t="shared" si="34"/>
        <v>0</v>
      </c>
      <c r="IZ142" s="557">
        <f t="shared" si="34"/>
        <v>0</v>
      </c>
      <c r="JA142" s="557">
        <f t="shared" si="34"/>
        <v>0</v>
      </c>
      <c r="JB142" s="557">
        <f t="shared" si="34"/>
        <v>4</v>
      </c>
      <c r="JC142" s="557">
        <f t="shared" ref="JC142:LN142" si="35">SUM(JC159:JC161)</f>
        <v>1</v>
      </c>
      <c r="JD142" s="557">
        <f t="shared" si="35"/>
        <v>0</v>
      </c>
      <c r="JE142" s="557">
        <f t="shared" si="35"/>
        <v>0</v>
      </c>
      <c r="JF142" s="557">
        <f t="shared" si="35"/>
        <v>0</v>
      </c>
      <c r="JG142" s="557">
        <f t="shared" si="35"/>
        <v>0</v>
      </c>
      <c r="JH142" s="557">
        <f t="shared" si="35"/>
        <v>69</v>
      </c>
      <c r="JI142" s="557">
        <f t="shared" si="35"/>
        <v>0</v>
      </c>
      <c r="JJ142" s="557">
        <f t="shared" si="35"/>
        <v>0</v>
      </c>
      <c r="JK142" s="557">
        <f t="shared" si="35"/>
        <v>0</v>
      </c>
      <c r="JL142" s="557">
        <f t="shared" si="35"/>
        <v>11</v>
      </c>
      <c r="JM142" s="557">
        <f t="shared" si="35"/>
        <v>4</v>
      </c>
      <c r="JN142" s="557">
        <f t="shared" si="35"/>
        <v>0</v>
      </c>
      <c r="JO142" s="557">
        <f t="shared" si="35"/>
        <v>0</v>
      </c>
      <c r="JP142" s="557">
        <f t="shared" si="35"/>
        <v>0</v>
      </c>
      <c r="JQ142" s="557">
        <f t="shared" si="35"/>
        <v>4</v>
      </c>
      <c r="JR142" s="557">
        <f t="shared" si="35"/>
        <v>0</v>
      </c>
      <c r="JS142" s="557">
        <f t="shared" si="35"/>
        <v>0</v>
      </c>
      <c r="JT142" s="557">
        <f t="shared" si="35"/>
        <v>0</v>
      </c>
      <c r="JU142" s="557">
        <f t="shared" si="35"/>
        <v>0</v>
      </c>
      <c r="JV142" s="557">
        <f t="shared" si="35"/>
        <v>0</v>
      </c>
      <c r="JW142" s="557">
        <f t="shared" si="35"/>
        <v>0</v>
      </c>
      <c r="JX142" s="557">
        <f t="shared" si="35"/>
        <v>0</v>
      </c>
      <c r="JY142" s="557">
        <f t="shared" si="35"/>
        <v>0</v>
      </c>
      <c r="JZ142" s="557">
        <f t="shared" si="35"/>
        <v>0</v>
      </c>
      <c r="KA142" s="557">
        <f t="shared" si="35"/>
        <v>0</v>
      </c>
      <c r="KB142" s="557">
        <f t="shared" si="35"/>
        <v>0</v>
      </c>
      <c r="KC142" s="557">
        <f t="shared" si="35"/>
        <v>0</v>
      </c>
      <c r="KD142" s="557">
        <f t="shared" si="35"/>
        <v>0</v>
      </c>
      <c r="KE142" s="557">
        <f t="shared" si="35"/>
        <v>0</v>
      </c>
      <c r="KF142" s="557">
        <f t="shared" si="35"/>
        <v>0</v>
      </c>
      <c r="KG142" s="557">
        <f t="shared" si="35"/>
        <v>0</v>
      </c>
      <c r="KH142" s="557">
        <f t="shared" si="35"/>
        <v>0</v>
      </c>
      <c r="KI142" s="557">
        <f t="shared" si="35"/>
        <v>0</v>
      </c>
      <c r="KJ142" s="557">
        <f t="shared" si="35"/>
        <v>0</v>
      </c>
      <c r="KK142" s="557">
        <f t="shared" si="35"/>
        <v>0</v>
      </c>
      <c r="KL142" s="557">
        <f t="shared" si="35"/>
        <v>0</v>
      </c>
      <c r="KM142" s="557">
        <f t="shared" si="35"/>
        <v>0</v>
      </c>
      <c r="KN142" s="557">
        <f t="shared" si="35"/>
        <v>0</v>
      </c>
      <c r="KO142" s="557">
        <f t="shared" si="35"/>
        <v>0</v>
      </c>
      <c r="KP142" s="557">
        <f t="shared" si="35"/>
        <v>0</v>
      </c>
      <c r="KQ142" s="557">
        <f t="shared" si="35"/>
        <v>0</v>
      </c>
      <c r="KR142" s="557">
        <f t="shared" si="35"/>
        <v>0</v>
      </c>
      <c r="KS142" s="557">
        <f t="shared" si="35"/>
        <v>0</v>
      </c>
      <c r="KT142" s="557">
        <f t="shared" si="35"/>
        <v>0</v>
      </c>
      <c r="KU142" s="557">
        <f t="shared" si="35"/>
        <v>0</v>
      </c>
      <c r="KV142" s="557">
        <f t="shared" si="35"/>
        <v>0</v>
      </c>
      <c r="KW142" s="557">
        <f t="shared" si="35"/>
        <v>0</v>
      </c>
      <c r="KX142" s="557">
        <f t="shared" si="35"/>
        <v>0</v>
      </c>
      <c r="KY142" s="557">
        <f t="shared" si="35"/>
        <v>0</v>
      </c>
      <c r="KZ142" s="557">
        <f t="shared" si="35"/>
        <v>0</v>
      </c>
      <c r="LA142" s="557">
        <f t="shared" si="35"/>
        <v>0</v>
      </c>
      <c r="LB142" s="557">
        <f t="shared" si="35"/>
        <v>0</v>
      </c>
      <c r="LC142" s="557">
        <f t="shared" si="35"/>
        <v>0</v>
      </c>
      <c r="LD142" s="557">
        <f t="shared" si="35"/>
        <v>0</v>
      </c>
      <c r="LE142" s="557">
        <f t="shared" si="35"/>
        <v>0</v>
      </c>
      <c r="LF142" s="557">
        <f t="shared" si="35"/>
        <v>0</v>
      </c>
      <c r="LG142" s="557">
        <f t="shared" si="35"/>
        <v>0</v>
      </c>
      <c r="LH142" s="557">
        <f t="shared" si="35"/>
        <v>0</v>
      </c>
      <c r="LI142" s="557">
        <f t="shared" si="35"/>
        <v>0</v>
      </c>
      <c r="LJ142" s="557">
        <f t="shared" si="35"/>
        <v>0</v>
      </c>
      <c r="LK142" s="557">
        <f t="shared" si="35"/>
        <v>0</v>
      </c>
      <c r="LL142" s="557">
        <f t="shared" si="35"/>
        <v>0</v>
      </c>
      <c r="LM142" s="557">
        <f t="shared" si="35"/>
        <v>0</v>
      </c>
      <c r="LN142" s="557">
        <f t="shared" si="35"/>
        <v>0</v>
      </c>
      <c r="LO142" s="557">
        <f t="shared" ref="LO142:NZ142" si="36">SUM(LO159:LO161)</f>
        <v>0</v>
      </c>
      <c r="LP142" s="557">
        <f t="shared" si="36"/>
        <v>0</v>
      </c>
      <c r="LQ142" s="557">
        <f t="shared" si="36"/>
        <v>0</v>
      </c>
      <c r="LR142" s="557">
        <f t="shared" si="36"/>
        <v>0</v>
      </c>
      <c r="LS142" s="557">
        <f t="shared" si="36"/>
        <v>0</v>
      </c>
      <c r="LT142" s="557">
        <f t="shared" si="36"/>
        <v>0</v>
      </c>
      <c r="LU142" s="557">
        <f t="shared" si="36"/>
        <v>0</v>
      </c>
      <c r="LV142" s="557">
        <f t="shared" si="36"/>
        <v>0</v>
      </c>
      <c r="LW142" s="557">
        <f t="shared" si="36"/>
        <v>0</v>
      </c>
      <c r="LX142" s="557">
        <f t="shared" si="36"/>
        <v>0</v>
      </c>
      <c r="LY142" s="557">
        <f t="shared" si="36"/>
        <v>0</v>
      </c>
      <c r="LZ142" s="557">
        <f t="shared" si="36"/>
        <v>0</v>
      </c>
      <c r="MA142" s="557">
        <f t="shared" si="36"/>
        <v>0</v>
      </c>
      <c r="MB142" s="557">
        <f t="shared" si="36"/>
        <v>0</v>
      </c>
      <c r="MC142" s="557">
        <f t="shared" si="36"/>
        <v>0</v>
      </c>
      <c r="MD142" s="557">
        <f t="shared" si="36"/>
        <v>0</v>
      </c>
      <c r="ME142" s="557">
        <f t="shared" si="36"/>
        <v>0</v>
      </c>
      <c r="MF142" s="557">
        <f t="shared" si="36"/>
        <v>0</v>
      </c>
      <c r="MG142" s="557">
        <f t="shared" si="36"/>
        <v>0</v>
      </c>
      <c r="MH142" s="557">
        <f t="shared" si="36"/>
        <v>0</v>
      </c>
      <c r="MI142" s="557">
        <f t="shared" si="36"/>
        <v>0</v>
      </c>
      <c r="MJ142" s="557">
        <f t="shared" si="36"/>
        <v>0</v>
      </c>
      <c r="MK142" s="557">
        <f t="shared" si="36"/>
        <v>0</v>
      </c>
      <c r="ML142" s="557">
        <f t="shared" si="36"/>
        <v>0</v>
      </c>
      <c r="MM142" s="557">
        <f t="shared" si="36"/>
        <v>1</v>
      </c>
      <c r="MN142" s="557">
        <f t="shared" si="36"/>
        <v>0</v>
      </c>
      <c r="MO142" s="557">
        <f t="shared" si="36"/>
        <v>0</v>
      </c>
      <c r="MP142" s="557">
        <f t="shared" si="36"/>
        <v>0</v>
      </c>
      <c r="MQ142" s="557">
        <f t="shared" si="36"/>
        <v>0</v>
      </c>
      <c r="MR142" s="557">
        <f t="shared" si="36"/>
        <v>0</v>
      </c>
      <c r="MS142" s="557">
        <f t="shared" si="36"/>
        <v>0</v>
      </c>
      <c r="MT142" s="557">
        <f t="shared" si="36"/>
        <v>0</v>
      </c>
      <c r="MU142" s="557">
        <f t="shared" si="36"/>
        <v>0</v>
      </c>
      <c r="MV142" s="557">
        <f t="shared" si="36"/>
        <v>0</v>
      </c>
      <c r="MW142" s="557">
        <f t="shared" si="36"/>
        <v>0</v>
      </c>
      <c r="MX142" s="557">
        <f t="shared" si="36"/>
        <v>0</v>
      </c>
      <c r="MY142" s="557">
        <f t="shared" si="36"/>
        <v>0</v>
      </c>
      <c r="MZ142" s="557">
        <f t="shared" si="36"/>
        <v>0</v>
      </c>
      <c r="NA142" s="557">
        <f t="shared" si="36"/>
        <v>0</v>
      </c>
      <c r="NB142" s="557">
        <f t="shared" si="36"/>
        <v>0</v>
      </c>
      <c r="NC142" s="557">
        <f t="shared" si="36"/>
        <v>0</v>
      </c>
      <c r="ND142" s="557">
        <f t="shared" si="36"/>
        <v>0</v>
      </c>
      <c r="NE142" s="557">
        <f t="shared" si="36"/>
        <v>0</v>
      </c>
      <c r="NF142" s="557">
        <f t="shared" si="36"/>
        <v>0</v>
      </c>
      <c r="NG142" s="557">
        <f t="shared" si="36"/>
        <v>0</v>
      </c>
      <c r="NH142" s="557">
        <f t="shared" si="36"/>
        <v>0</v>
      </c>
      <c r="NI142" s="557">
        <f t="shared" si="36"/>
        <v>0</v>
      </c>
      <c r="NJ142" s="557">
        <f t="shared" si="36"/>
        <v>0</v>
      </c>
      <c r="NK142" s="557">
        <f t="shared" si="36"/>
        <v>0</v>
      </c>
      <c r="NL142" s="557">
        <f t="shared" si="36"/>
        <v>0</v>
      </c>
      <c r="NM142" s="557">
        <f t="shared" si="36"/>
        <v>0</v>
      </c>
      <c r="NN142" s="557">
        <f t="shared" si="36"/>
        <v>1</v>
      </c>
      <c r="NO142" s="557">
        <f t="shared" si="36"/>
        <v>0</v>
      </c>
      <c r="NP142" s="557">
        <f t="shared" si="36"/>
        <v>0</v>
      </c>
      <c r="NQ142" s="557">
        <f t="shared" si="36"/>
        <v>4</v>
      </c>
      <c r="NR142" s="557">
        <f t="shared" si="36"/>
        <v>0</v>
      </c>
      <c r="NS142" s="557">
        <f t="shared" si="36"/>
        <v>1</v>
      </c>
      <c r="NT142" s="557">
        <f t="shared" si="36"/>
        <v>0</v>
      </c>
      <c r="NU142" s="557">
        <f t="shared" si="36"/>
        <v>0</v>
      </c>
      <c r="NV142" s="557">
        <f t="shared" si="36"/>
        <v>0</v>
      </c>
      <c r="NW142" s="557">
        <f t="shared" si="36"/>
        <v>0</v>
      </c>
      <c r="NX142" s="557">
        <f t="shared" si="36"/>
        <v>0</v>
      </c>
      <c r="NY142" s="557">
        <f t="shared" si="36"/>
        <v>0</v>
      </c>
      <c r="NZ142" s="557">
        <f t="shared" si="36"/>
        <v>0</v>
      </c>
      <c r="OA142" s="557">
        <f t="shared" ref="OA142:QI142" si="37">SUM(OA159:OA161)</f>
        <v>0</v>
      </c>
      <c r="OB142" s="557">
        <f t="shared" si="37"/>
        <v>0</v>
      </c>
      <c r="OC142" s="557">
        <f t="shared" si="37"/>
        <v>1</v>
      </c>
      <c r="OD142" s="557">
        <f t="shared" si="37"/>
        <v>0</v>
      </c>
      <c r="OE142" s="557">
        <f t="shared" si="37"/>
        <v>0</v>
      </c>
      <c r="OF142" s="557">
        <f t="shared" si="37"/>
        <v>0</v>
      </c>
      <c r="OG142" s="557">
        <f t="shared" si="37"/>
        <v>0</v>
      </c>
      <c r="OH142" s="557">
        <f t="shared" si="37"/>
        <v>0</v>
      </c>
      <c r="OI142" s="557">
        <f t="shared" si="37"/>
        <v>0</v>
      </c>
      <c r="OJ142" s="557">
        <f t="shared" si="37"/>
        <v>0</v>
      </c>
      <c r="OK142" s="557">
        <f t="shared" si="37"/>
        <v>0</v>
      </c>
      <c r="OL142" s="557">
        <f t="shared" si="37"/>
        <v>0</v>
      </c>
      <c r="OM142" s="557">
        <f t="shared" si="37"/>
        <v>0</v>
      </c>
      <c r="ON142" s="557">
        <f t="shared" si="37"/>
        <v>0</v>
      </c>
      <c r="OO142" s="557">
        <f t="shared" si="37"/>
        <v>0</v>
      </c>
      <c r="OP142" s="557">
        <f t="shared" si="37"/>
        <v>0</v>
      </c>
      <c r="OQ142" s="557">
        <f t="shared" si="37"/>
        <v>0</v>
      </c>
      <c r="OR142" s="557">
        <f t="shared" si="37"/>
        <v>0</v>
      </c>
      <c r="OS142" s="557">
        <f t="shared" si="37"/>
        <v>0</v>
      </c>
      <c r="OT142" s="557">
        <f t="shared" si="37"/>
        <v>0</v>
      </c>
      <c r="OU142" s="557">
        <f t="shared" si="37"/>
        <v>0</v>
      </c>
      <c r="OV142" s="557">
        <f t="shared" si="37"/>
        <v>0</v>
      </c>
      <c r="OW142" s="557">
        <f t="shared" si="37"/>
        <v>0</v>
      </c>
      <c r="OX142" s="557">
        <f t="shared" si="37"/>
        <v>0</v>
      </c>
      <c r="OY142" s="557">
        <f t="shared" si="37"/>
        <v>0</v>
      </c>
      <c r="OZ142" s="557">
        <f t="shared" si="37"/>
        <v>0</v>
      </c>
      <c r="PA142" s="557">
        <f t="shared" si="37"/>
        <v>0</v>
      </c>
      <c r="PB142" s="557">
        <f t="shared" si="37"/>
        <v>3</v>
      </c>
      <c r="PC142" s="557">
        <f t="shared" si="37"/>
        <v>0</v>
      </c>
      <c r="PD142" s="557">
        <f t="shared" si="37"/>
        <v>1</v>
      </c>
      <c r="PE142" s="557">
        <f t="shared" si="37"/>
        <v>0</v>
      </c>
      <c r="PF142" s="557">
        <f t="shared" si="37"/>
        <v>0</v>
      </c>
      <c r="PG142" s="557">
        <f t="shared" si="37"/>
        <v>0</v>
      </c>
      <c r="PH142" s="557">
        <f t="shared" si="37"/>
        <v>0</v>
      </c>
      <c r="PI142" s="557">
        <f t="shared" si="37"/>
        <v>0</v>
      </c>
      <c r="PJ142" s="557">
        <f t="shared" si="37"/>
        <v>0</v>
      </c>
      <c r="PK142" s="557">
        <f t="shared" si="37"/>
        <v>0</v>
      </c>
      <c r="PL142" s="557">
        <f t="shared" si="37"/>
        <v>0</v>
      </c>
      <c r="PM142" s="557">
        <f t="shared" si="37"/>
        <v>0</v>
      </c>
      <c r="PN142" s="557">
        <f t="shared" si="37"/>
        <v>0</v>
      </c>
      <c r="PO142" s="557">
        <f t="shared" si="37"/>
        <v>0</v>
      </c>
      <c r="PP142" s="557">
        <f t="shared" si="37"/>
        <v>0</v>
      </c>
      <c r="PQ142" s="557">
        <f t="shared" si="37"/>
        <v>0</v>
      </c>
      <c r="PR142" s="557">
        <f t="shared" si="37"/>
        <v>0</v>
      </c>
      <c r="PS142" s="557">
        <f t="shared" si="37"/>
        <v>0</v>
      </c>
      <c r="PT142" s="557">
        <f t="shared" si="37"/>
        <v>0</v>
      </c>
      <c r="PU142" s="557">
        <f t="shared" si="37"/>
        <v>0</v>
      </c>
      <c r="PV142" s="557">
        <f t="shared" si="37"/>
        <v>0</v>
      </c>
      <c r="PW142" s="557">
        <f t="shared" si="37"/>
        <v>0</v>
      </c>
      <c r="PX142" s="557">
        <f t="shared" si="37"/>
        <v>0</v>
      </c>
      <c r="PY142" s="557">
        <f t="shared" si="37"/>
        <v>0</v>
      </c>
      <c r="PZ142" s="557">
        <f t="shared" si="37"/>
        <v>0</v>
      </c>
      <c r="QA142" s="557">
        <f t="shared" si="37"/>
        <v>0</v>
      </c>
      <c r="QB142" s="557">
        <f t="shared" si="37"/>
        <v>0</v>
      </c>
      <c r="QC142" s="557">
        <f t="shared" si="37"/>
        <v>0</v>
      </c>
      <c r="QD142" s="557">
        <f t="shared" si="37"/>
        <v>0</v>
      </c>
      <c r="QE142" s="557">
        <f t="shared" si="37"/>
        <v>0</v>
      </c>
      <c r="QF142" s="557">
        <f t="shared" si="37"/>
        <v>0</v>
      </c>
      <c r="QG142" s="557">
        <f t="shared" si="37"/>
        <v>0</v>
      </c>
      <c r="QH142" s="557">
        <f t="shared" si="37"/>
        <v>0</v>
      </c>
      <c r="QI142" s="557">
        <f t="shared" si="37"/>
        <v>0</v>
      </c>
    </row>
    <row r="143" spans="1:451" s="544" customFormat="1" x14ac:dyDescent="0.25">
      <c r="A143" s="458">
        <v>4</v>
      </c>
      <c r="B143" s="459" t="s">
        <v>266</v>
      </c>
      <c r="C143" s="456"/>
      <c r="D143" s="456"/>
      <c r="E143" s="457"/>
      <c r="F143" s="557">
        <f>SUM(F162:F165)</f>
        <v>0</v>
      </c>
      <c r="G143" s="557">
        <f t="shared" ref="G143:BR143" si="38">SUM(G162:G165)</f>
        <v>0</v>
      </c>
      <c r="H143" s="557">
        <f t="shared" si="38"/>
        <v>0</v>
      </c>
      <c r="I143" s="557">
        <f t="shared" si="38"/>
        <v>0</v>
      </c>
      <c r="J143" s="557">
        <f t="shared" si="38"/>
        <v>1</v>
      </c>
      <c r="K143" s="557">
        <f t="shared" si="38"/>
        <v>1</v>
      </c>
      <c r="L143" s="557">
        <f t="shared" si="38"/>
        <v>0</v>
      </c>
      <c r="M143" s="557">
        <f t="shared" si="38"/>
        <v>0</v>
      </c>
      <c r="N143" s="557">
        <f t="shared" si="38"/>
        <v>0</v>
      </c>
      <c r="O143" s="557">
        <f t="shared" si="38"/>
        <v>0</v>
      </c>
      <c r="P143" s="557">
        <f t="shared" si="38"/>
        <v>0</v>
      </c>
      <c r="Q143" s="557">
        <f t="shared" si="38"/>
        <v>0</v>
      </c>
      <c r="R143" s="557">
        <f t="shared" si="38"/>
        <v>0</v>
      </c>
      <c r="S143" s="557">
        <f t="shared" si="38"/>
        <v>0</v>
      </c>
      <c r="T143" s="557">
        <f t="shared" si="38"/>
        <v>0</v>
      </c>
      <c r="U143" s="557">
        <f t="shared" si="38"/>
        <v>0</v>
      </c>
      <c r="V143" s="557">
        <f t="shared" si="38"/>
        <v>0</v>
      </c>
      <c r="W143" s="557">
        <f t="shared" si="38"/>
        <v>0</v>
      </c>
      <c r="X143" s="557">
        <f t="shared" si="38"/>
        <v>0</v>
      </c>
      <c r="Y143" s="557">
        <f t="shared" si="38"/>
        <v>0</v>
      </c>
      <c r="Z143" s="557">
        <f t="shared" si="38"/>
        <v>0</v>
      </c>
      <c r="AA143" s="557">
        <f t="shared" si="38"/>
        <v>0</v>
      </c>
      <c r="AB143" s="557">
        <f t="shared" si="38"/>
        <v>0</v>
      </c>
      <c r="AC143" s="557">
        <f t="shared" si="38"/>
        <v>0</v>
      </c>
      <c r="AD143" s="557">
        <f t="shared" si="38"/>
        <v>2</v>
      </c>
      <c r="AE143" s="557">
        <f t="shared" si="38"/>
        <v>2</v>
      </c>
      <c r="AF143" s="557">
        <f t="shared" si="38"/>
        <v>3</v>
      </c>
      <c r="AG143" s="557">
        <f t="shared" si="38"/>
        <v>3</v>
      </c>
      <c r="AH143" s="557">
        <f t="shared" si="38"/>
        <v>0</v>
      </c>
      <c r="AI143" s="557">
        <f t="shared" si="38"/>
        <v>0</v>
      </c>
      <c r="AJ143" s="557">
        <f t="shared" si="38"/>
        <v>0</v>
      </c>
      <c r="AK143" s="557">
        <f t="shared" si="38"/>
        <v>0</v>
      </c>
      <c r="AL143" s="557">
        <f t="shared" si="38"/>
        <v>0</v>
      </c>
      <c r="AM143" s="557">
        <f t="shared" si="38"/>
        <v>0</v>
      </c>
      <c r="AN143" s="557">
        <f t="shared" si="38"/>
        <v>0</v>
      </c>
      <c r="AO143" s="557">
        <f t="shared" si="38"/>
        <v>0</v>
      </c>
      <c r="AP143" s="557">
        <f t="shared" si="38"/>
        <v>0</v>
      </c>
      <c r="AQ143" s="557">
        <f t="shared" si="38"/>
        <v>0</v>
      </c>
      <c r="AR143" s="557">
        <f t="shared" si="38"/>
        <v>0</v>
      </c>
      <c r="AS143" s="557">
        <f t="shared" si="38"/>
        <v>0</v>
      </c>
      <c r="AT143" s="557">
        <f t="shared" si="38"/>
        <v>0</v>
      </c>
      <c r="AU143" s="557">
        <f t="shared" si="38"/>
        <v>0</v>
      </c>
      <c r="AV143" s="557">
        <f t="shared" si="38"/>
        <v>2</v>
      </c>
      <c r="AW143" s="557">
        <f t="shared" si="38"/>
        <v>2</v>
      </c>
      <c r="AX143" s="557">
        <f t="shared" si="38"/>
        <v>1</v>
      </c>
      <c r="AY143" s="557">
        <f t="shared" si="38"/>
        <v>1</v>
      </c>
      <c r="AZ143" s="557">
        <f t="shared" si="38"/>
        <v>0</v>
      </c>
      <c r="BA143" s="557">
        <f t="shared" si="38"/>
        <v>0</v>
      </c>
      <c r="BB143" s="557">
        <f t="shared" si="38"/>
        <v>2</v>
      </c>
      <c r="BC143" s="557">
        <f t="shared" si="38"/>
        <v>2</v>
      </c>
      <c r="BD143" s="557">
        <f t="shared" si="38"/>
        <v>0</v>
      </c>
      <c r="BE143" s="557">
        <f t="shared" si="38"/>
        <v>0</v>
      </c>
      <c r="BF143" s="557">
        <f t="shared" si="38"/>
        <v>0</v>
      </c>
      <c r="BG143" s="557">
        <f t="shared" si="38"/>
        <v>0</v>
      </c>
      <c r="BH143" s="557">
        <f t="shared" si="38"/>
        <v>0</v>
      </c>
      <c r="BI143" s="557">
        <f t="shared" si="38"/>
        <v>0</v>
      </c>
      <c r="BJ143" s="557">
        <f t="shared" si="38"/>
        <v>0</v>
      </c>
      <c r="BK143" s="557">
        <f t="shared" si="38"/>
        <v>0</v>
      </c>
      <c r="BL143" s="557">
        <f t="shared" si="38"/>
        <v>0</v>
      </c>
      <c r="BM143" s="557">
        <f t="shared" si="38"/>
        <v>0</v>
      </c>
      <c r="BN143" s="557">
        <f t="shared" si="38"/>
        <v>0</v>
      </c>
      <c r="BO143" s="557">
        <f t="shared" si="38"/>
        <v>0</v>
      </c>
      <c r="BP143" s="557">
        <f t="shared" si="38"/>
        <v>15</v>
      </c>
      <c r="BQ143" s="557">
        <f t="shared" si="38"/>
        <v>60</v>
      </c>
      <c r="BR143" s="557">
        <f t="shared" si="38"/>
        <v>21</v>
      </c>
      <c r="BS143" s="557">
        <f t="shared" ref="BS143:ED143" si="39">SUM(BS162:BS165)</f>
        <v>21</v>
      </c>
      <c r="BT143" s="557">
        <f t="shared" si="39"/>
        <v>33</v>
      </c>
      <c r="BU143" s="557">
        <f t="shared" si="39"/>
        <v>33</v>
      </c>
      <c r="BV143" s="557">
        <f t="shared" si="39"/>
        <v>0</v>
      </c>
      <c r="BW143" s="557">
        <f t="shared" si="39"/>
        <v>0</v>
      </c>
      <c r="BX143" s="557">
        <f t="shared" si="39"/>
        <v>5</v>
      </c>
      <c r="BY143" s="557">
        <f t="shared" si="39"/>
        <v>150</v>
      </c>
      <c r="BZ143" s="557">
        <f t="shared" si="39"/>
        <v>0</v>
      </c>
      <c r="CA143" s="557">
        <f t="shared" si="39"/>
        <v>0</v>
      </c>
      <c r="CB143" s="557">
        <f t="shared" si="39"/>
        <v>0</v>
      </c>
      <c r="CC143" s="557">
        <f t="shared" si="39"/>
        <v>0</v>
      </c>
      <c r="CD143" s="557">
        <f t="shared" si="39"/>
        <v>0</v>
      </c>
      <c r="CE143" s="557">
        <f t="shared" si="39"/>
        <v>0</v>
      </c>
      <c r="CF143" s="557">
        <f t="shared" si="39"/>
        <v>0</v>
      </c>
      <c r="CG143" s="557">
        <f t="shared" si="39"/>
        <v>0</v>
      </c>
      <c r="CH143" s="557">
        <f t="shared" si="39"/>
        <v>0</v>
      </c>
      <c r="CI143" s="557">
        <f t="shared" si="39"/>
        <v>0</v>
      </c>
      <c r="CJ143" s="557">
        <f t="shared" si="39"/>
        <v>1</v>
      </c>
      <c r="CK143" s="557">
        <f t="shared" si="39"/>
        <v>1</v>
      </c>
      <c r="CL143" s="557">
        <f t="shared" si="39"/>
        <v>1</v>
      </c>
      <c r="CM143" s="557">
        <f t="shared" si="39"/>
        <v>1</v>
      </c>
      <c r="CN143" s="557">
        <f t="shared" si="39"/>
        <v>3</v>
      </c>
      <c r="CO143" s="557">
        <f t="shared" si="39"/>
        <v>3</v>
      </c>
      <c r="CP143" s="557">
        <f t="shared" si="39"/>
        <v>2</v>
      </c>
      <c r="CQ143" s="557">
        <f t="shared" si="39"/>
        <v>2</v>
      </c>
      <c r="CR143" s="557">
        <f t="shared" si="39"/>
        <v>2</v>
      </c>
      <c r="CS143" s="557">
        <f t="shared" si="39"/>
        <v>20</v>
      </c>
      <c r="CT143" s="557">
        <f t="shared" si="39"/>
        <v>0</v>
      </c>
      <c r="CU143" s="557">
        <f t="shared" si="39"/>
        <v>0</v>
      </c>
      <c r="CV143" s="557">
        <f t="shared" si="39"/>
        <v>0</v>
      </c>
      <c r="CW143" s="557">
        <f t="shared" si="39"/>
        <v>0</v>
      </c>
      <c r="CX143" s="557">
        <f t="shared" si="39"/>
        <v>0</v>
      </c>
      <c r="CY143" s="557">
        <f t="shared" si="39"/>
        <v>0</v>
      </c>
      <c r="CZ143" s="557">
        <f t="shared" si="39"/>
        <v>0</v>
      </c>
      <c r="DA143" s="557">
        <f t="shared" si="39"/>
        <v>0</v>
      </c>
      <c r="DB143" s="557">
        <f t="shared" si="39"/>
        <v>0</v>
      </c>
      <c r="DC143" s="557">
        <f t="shared" si="39"/>
        <v>0</v>
      </c>
      <c r="DD143" s="557">
        <f t="shared" si="39"/>
        <v>14</v>
      </c>
      <c r="DE143" s="557">
        <f t="shared" si="39"/>
        <v>56</v>
      </c>
      <c r="DF143" s="557">
        <f t="shared" si="39"/>
        <v>31</v>
      </c>
      <c r="DG143" s="557">
        <f t="shared" si="39"/>
        <v>31</v>
      </c>
      <c r="DH143" s="557">
        <f t="shared" si="39"/>
        <v>30</v>
      </c>
      <c r="DI143" s="557">
        <f t="shared" si="39"/>
        <v>30</v>
      </c>
      <c r="DJ143" s="557">
        <f t="shared" si="39"/>
        <v>0</v>
      </c>
      <c r="DK143" s="557">
        <f t="shared" si="39"/>
        <v>0</v>
      </c>
      <c r="DL143" s="557">
        <f t="shared" si="39"/>
        <v>11</v>
      </c>
      <c r="DM143" s="557">
        <f t="shared" si="39"/>
        <v>330</v>
      </c>
      <c r="DN143" s="557">
        <f t="shared" si="39"/>
        <v>0</v>
      </c>
      <c r="DO143" s="557">
        <f t="shared" si="39"/>
        <v>0</v>
      </c>
      <c r="DP143" s="557">
        <f t="shared" si="39"/>
        <v>0</v>
      </c>
      <c r="DQ143" s="557">
        <f t="shared" si="39"/>
        <v>0</v>
      </c>
      <c r="DR143" s="557">
        <f t="shared" si="39"/>
        <v>0</v>
      </c>
      <c r="DS143" s="557">
        <f t="shared" si="39"/>
        <v>0</v>
      </c>
      <c r="DT143" s="557">
        <f t="shared" si="39"/>
        <v>0</v>
      </c>
      <c r="DU143" s="557">
        <f t="shared" si="39"/>
        <v>0</v>
      </c>
      <c r="DV143" s="557">
        <f t="shared" si="39"/>
        <v>0</v>
      </c>
      <c r="DW143" s="557">
        <f t="shared" si="39"/>
        <v>0</v>
      </c>
      <c r="DX143" s="557">
        <f t="shared" si="39"/>
        <v>0</v>
      </c>
      <c r="DY143" s="557">
        <f t="shared" si="39"/>
        <v>0</v>
      </c>
      <c r="DZ143" s="557">
        <f t="shared" si="39"/>
        <v>0</v>
      </c>
      <c r="EA143" s="557">
        <f t="shared" si="39"/>
        <v>0</v>
      </c>
      <c r="EB143" s="557">
        <f t="shared" si="39"/>
        <v>0</v>
      </c>
      <c r="EC143" s="557">
        <f t="shared" si="39"/>
        <v>0</v>
      </c>
      <c r="ED143" s="557">
        <f t="shared" si="39"/>
        <v>0</v>
      </c>
      <c r="EE143" s="557">
        <f t="shared" ref="EE143:GP143" si="40">SUM(EE162:EE165)</f>
        <v>0</v>
      </c>
      <c r="EF143" s="557">
        <f t="shared" si="40"/>
        <v>0</v>
      </c>
      <c r="EG143" s="557">
        <f t="shared" si="40"/>
        <v>0</v>
      </c>
      <c r="EH143" s="557">
        <f t="shared" si="40"/>
        <v>0</v>
      </c>
      <c r="EI143" s="557">
        <f t="shared" si="40"/>
        <v>0</v>
      </c>
      <c r="EJ143" s="557">
        <f t="shared" si="40"/>
        <v>0</v>
      </c>
      <c r="EK143" s="557">
        <f t="shared" si="40"/>
        <v>0</v>
      </c>
      <c r="EL143" s="557">
        <f t="shared" si="40"/>
        <v>0</v>
      </c>
      <c r="EM143" s="557">
        <f t="shared" si="40"/>
        <v>0</v>
      </c>
      <c r="EN143" s="557">
        <f t="shared" si="40"/>
        <v>0</v>
      </c>
      <c r="EO143" s="557">
        <f t="shared" si="40"/>
        <v>0</v>
      </c>
      <c r="EP143" s="557">
        <f t="shared" si="40"/>
        <v>0</v>
      </c>
      <c r="EQ143" s="557">
        <f t="shared" si="40"/>
        <v>0</v>
      </c>
      <c r="ER143" s="557">
        <f t="shared" si="40"/>
        <v>0</v>
      </c>
      <c r="ES143" s="557">
        <f t="shared" si="40"/>
        <v>0</v>
      </c>
      <c r="ET143" s="557">
        <f t="shared" si="40"/>
        <v>0</v>
      </c>
      <c r="EU143" s="557">
        <f t="shared" si="40"/>
        <v>0</v>
      </c>
      <c r="EV143" s="557">
        <f t="shared" si="40"/>
        <v>0</v>
      </c>
      <c r="EW143" s="557">
        <f t="shared" si="40"/>
        <v>0</v>
      </c>
      <c r="EX143" s="557">
        <f t="shared" si="40"/>
        <v>0</v>
      </c>
      <c r="EY143" s="557">
        <f t="shared" si="40"/>
        <v>0</v>
      </c>
      <c r="EZ143" s="557">
        <f t="shared" si="40"/>
        <v>0</v>
      </c>
      <c r="FA143" s="557">
        <f t="shared" si="40"/>
        <v>0</v>
      </c>
      <c r="FB143" s="557">
        <f t="shared" si="40"/>
        <v>0</v>
      </c>
      <c r="FC143" s="557">
        <f t="shared" si="40"/>
        <v>0</v>
      </c>
      <c r="FD143" s="557">
        <f t="shared" si="40"/>
        <v>0</v>
      </c>
      <c r="FE143" s="557">
        <f t="shared" si="40"/>
        <v>0</v>
      </c>
      <c r="FF143" s="557">
        <f t="shared" si="40"/>
        <v>0</v>
      </c>
      <c r="FG143" s="557">
        <f t="shared" si="40"/>
        <v>0</v>
      </c>
      <c r="FH143" s="557">
        <f t="shared" si="40"/>
        <v>0</v>
      </c>
      <c r="FI143" s="557">
        <f t="shared" si="40"/>
        <v>0</v>
      </c>
      <c r="FJ143" s="557">
        <f t="shared" si="40"/>
        <v>0</v>
      </c>
      <c r="FK143" s="557">
        <f t="shared" si="40"/>
        <v>0</v>
      </c>
      <c r="FL143" s="557">
        <f t="shared" si="40"/>
        <v>0</v>
      </c>
      <c r="FM143" s="557">
        <f t="shared" si="40"/>
        <v>0</v>
      </c>
      <c r="FN143" s="557">
        <f t="shared" si="40"/>
        <v>0</v>
      </c>
      <c r="FO143" s="557">
        <f t="shared" si="40"/>
        <v>0</v>
      </c>
      <c r="FP143" s="557">
        <f t="shared" si="40"/>
        <v>0</v>
      </c>
      <c r="FQ143" s="557">
        <f t="shared" si="40"/>
        <v>0</v>
      </c>
      <c r="FR143" s="557">
        <f t="shared" si="40"/>
        <v>0</v>
      </c>
      <c r="FS143" s="557">
        <f t="shared" si="40"/>
        <v>0</v>
      </c>
      <c r="FT143" s="557">
        <f t="shared" si="40"/>
        <v>0</v>
      </c>
      <c r="FU143" s="557">
        <f t="shared" si="40"/>
        <v>0</v>
      </c>
      <c r="FV143" s="557">
        <f t="shared" si="40"/>
        <v>0</v>
      </c>
      <c r="FW143" s="557">
        <f t="shared" si="40"/>
        <v>0</v>
      </c>
      <c r="FX143" s="557">
        <f t="shared" si="40"/>
        <v>0</v>
      </c>
      <c r="FY143" s="557">
        <f t="shared" si="40"/>
        <v>0</v>
      </c>
      <c r="FZ143" s="557">
        <f t="shared" si="40"/>
        <v>0</v>
      </c>
      <c r="GA143" s="557">
        <f t="shared" si="40"/>
        <v>0</v>
      </c>
      <c r="GB143" s="557">
        <f t="shared" si="40"/>
        <v>0</v>
      </c>
      <c r="GC143" s="557">
        <f t="shared" si="40"/>
        <v>0</v>
      </c>
      <c r="GD143" s="557">
        <f t="shared" si="40"/>
        <v>0</v>
      </c>
      <c r="GE143" s="557">
        <f t="shared" si="40"/>
        <v>0</v>
      </c>
      <c r="GF143" s="557">
        <f t="shared" si="40"/>
        <v>0</v>
      </c>
      <c r="GG143" s="557">
        <f t="shared" si="40"/>
        <v>0</v>
      </c>
      <c r="GH143" s="557">
        <f t="shared" si="40"/>
        <v>0</v>
      </c>
      <c r="GI143" s="557">
        <f t="shared" si="40"/>
        <v>0</v>
      </c>
      <c r="GJ143" s="557">
        <f t="shared" si="40"/>
        <v>0</v>
      </c>
      <c r="GK143" s="557">
        <f t="shared" si="40"/>
        <v>0</v>
      </c>
      <c r="GL143" s="557">
        <f t="shared" si="40"/>
        <v>0</v>
      </c>
      <c r="GM143" s="557">
        <f t="shared" si="40"/>
        <v>0</v>
      </c>
      <c r="GN143" s="557">
        <f t="shared" si="40"/>
        <v>0</v>
      </c>
      <c r="GO143" s="557">
        <f t="shared" si="40"/>
        <v>0</v>
      </c>
      <c r="GP143" s="557">
        <f t="shared" si="40"/>
        <v>0</v>
      </c>
      <c r="GQ143" s="557">
        <f t="shared" ref="GQ143:JB143" si="41">SUM(GQ162:GQ165)</f>
        <v>0</v>
      </c>
      <c r="GR143" s="557">
        <f t="shared" si="41"/>
        <v>0</v>
      </c>
      <c r="GS143" s="557">
        <f t="shared" si="41"/>
        <v>0</v>
      </c>
      <c r="GT143" s="557">
        <f t="shared" si="41"/>
        <v>0</v>
      </c>
      <c r="GU143" s="557">
        <f t="shared" si="41"/>
        <v>0</v>
      </c>
      <c r="GV143" s="557">
        <f t="shared" si="41"/>
        <v>0</v>
      </c>
      <c r="GW143" s="557">
        <f t="shared" si="41"/>
        <v>0</v>
      </c>
      <c r="GX143" s="557">
        <f t="shared" si="41"/>
        <v>0</v>
      </c>
      <c r="GY143" s="557">
        <f t="shared" si="41"/>
        <v>0</v>
      </c>
      <c r="GZ143" s="557">
        <f t="shared" si="41"/>
        <v>0</v>
      </c>
      <c r="HA143" s="557">
        <f t="shared" si="41"/>
        <v>0</v>
      </c>
      <c r="HB143" s="557">
        <f t="shared" si="41"/>
        <v>0</v>
      </c>
      <c r="HC143" s="557">
        <f t="shared" si="41"/>
        <v>0</v>
      </c>
      <c r="HD143" s="557">
        <f t="shared" si="41"/>
        <v>0</v>
      </c>
      <c r="HE143" s="557">
        <f t="shared" si="41"/>
        <v>0</v>
      </c>
      <c r="HF143" s="557">
        <f t="shared" si="41"/>
        <v>0</v>
      </c>
      <c r="HG143" s="557">
        <f t="shared" si="41"/>
        <v>0</v>
      </c>
      <c r="HH143" s="557">
        <f t="shared" si="41"/>
        <v>0</v>
      </c>
      <c r="HI143" s="557">
        <f t="shared" si="41"/>
        <v>0</v>
      </c>
      <c r="HJ143" s="557">
        <f t="shared" si="41"/>
        <v>0</v>
      </c>
      <c r="HK143" s="557">
        <f t="shared" si="41"/>
        <v>0</v>
      </c>
      <c r="HL143" s="557">
        <f t="shared" si="41"/>
        <v>0</v>
      </c>
      <c r="HM143" s="557">
        <f t="shared" si="41"/>
        <v>0</v>
      </c>
      <c r="HN143" s="557">
        <f t="shared" si="41"/>
        <v>0</v>
      </c>
      <c r="HO143" s="557">
        <f t="shared" si="41"/>
        <v>0</v>
      </c>
      <c r="HP143" s="557">
        <f t="shared" si="41"/>
        <v>0</v>
      </c>
      <c r="HQ143" s="557">
        <f t="shared" si="41"/>
        <v>0</v>
      </c>
      <c r="HR143" s="557">
        <f t="shared" si="41"/>
        <v>0</v>
      </c>
      <c r="HS143" s="557">
        <f t="shared" si="41"/>
        <v>0</v>
      </c>
      <c r="HT143" s="557">
        <f t="shared" si="41"/>
        <v>0</v>
      </c>
      <c r="HU143" s="557">
        <f t="shared" si="41"/>
        <v>0</v>
      </c>
      <c r="HV143" s="557">
        <f t="shared" si="41"/>
        <v>0</v>
      </c>
      <c r="HW143" s="557">
        <f t="shared" si="41"/>
        <v>0</v>
      </c>
      <c r="HX143" s="557">
        <f t="shared" si="41"/>
        <v>0</v>
      </c>
      <c r="HY143" s="557">
        <f t="shared" si="41"/>
        <v>0</v>
      </c>
      <c r="HZ143" s="557">
        <f t="shared" si="41"/>
        <v>0</v>
      </c>
      <c r="IA143" s="557">
        <f t="shared" si="41"/>
        <v>0</v>
      </c>
      <c r="IB143" s="557">
        <f t="shared" si="41"/>
        <v>0</v>
      </c>
      <c r="IC143" s="557">
        <f t="shared" si="41"/>
        <v>0</v>
      </c>
      <c r="ID143" s="557">
        <f t="shared" si="41"/>
        <v>0</v>
      </c>
      <c r="IE143" s="557">
        <f t="shared" si="41"/>
        <v>0</v>
      </c>
      <c r="IF143" s="557">
        <f t="shared" si="41"/>
        <v>0</v>
      </c>
      <c r="IG143" s="557">
        <f t="shared" si="41"/>
        <v>0</v>
      </c>
      <c r="IH143" s="557">
        <f t="shared" si="41"/>
        <v>0</v>
      </c>
      <c r="II143" s="557">
        <f t="shared" si="41"/>
        <v>0</v>
      </c>
      <c r="IJ143" s="557">
        <f t="shared" si="41"/>
        <v>0</v>
      </c>
      <c r="IK143" s="557">
        <f t="shared" si="41"/>
        <v>0</v>
      </c>
      <c r="IL143" s="557">
        <f t="shared" si="41"/>
        <v>0</v>
      </c>
      <c r="IM143" s="557">
        <f t="shared" si="41"/>
        <v>0</v>
      </c>
      <c r="IN143" s="557">
        <f t="shared" si="41"/>
        <v>0</v>
      </c>
      <c r="IO143" s="557">
        <f t="shared" si="41"/>
        <v>0</v>
      </c>
      <c r="IP143" s="557">
        <f t="shared" si="41"/>
        <v>2</v>
      </c>
      <c r="IQ143" s="557">
        <f t="shared" si="41"/>
        <v>0</v>
      </c>
      <c r="IR143" s="557">
        <f t="shared" si="41"/>
        <v>0</v>
      </c>
      <c r="IS143" s="557">
        <f t="shared" si="41"/>
        <v>12</v>
      </c>
      <c r="IT143" s="557">
        <f t="shared" si="41"/>
        <v>0</v>
      </c>
      <c r="IU143" s="557">
        <f t="shared" si="41"/>
        <v>0</v>
      </c>
      <c r="IV143" s="557">
        <f t="shared" si="41"/>
        <v>0</v>
      </c>
      <c r="IW143" s="557">
        <f t="shared" si="41"/>
        <v>6</v>
      </c>
      <c r="IX143" s="557">
        <f t="shared" si="41"/>
        <v>10</v>
      </c>
      <c r="IY143" s="557">
        <f t="shared" si="41"/>
        <v>0</v>
      </c>
      <c r="IZ143" s="557">
        <f t="shared" si="41"/>
        <v>0</v>
      </c>
      <c r="JA143" s="557">
        <f t="shared" si="41"/>
        <v>0</v>
      </c>
      <c r="JB143" s="557">
        <f t="shared" si="41"/>
        <v>25</v>
      </c>
      <c r="JC143" s="557">
        <f t="shared" ref="JC143:LN143" si="42">SUM(JC162:JC165)</f>
        <v>0</v>
      </c>
      <c r="JD143" s="557">
        <f t="shared" si="42"/>
        <v>0</v>
      </c>
      <c r="JE143" s="557">
        <f t="shared" si="42"/>
        <v>0</v>
      </c>
      <c r="JF143" s="557">
        <f t="shared" si="42"/>
        <v>0</v>
      </c>
      <c r="JG143" s="557">
        <f t="shared" si="42"/>
        <v>4</v>
      </c>
      <c r="JH143" s="557">
        <f t="shared" si="42"/>
        <v>10</v>
      </c>
      <c r="JI143" s="557">
        <f t="shared" si="42"/>
        <v>0</v>
      </c>
      <c r="JJ143" s="557">
        <f t="shared" si="42"/>
        <v>0</v>
      </c>
      <c r="JK143" s="557">
        <f t="shared" si="42"/>
        <v>0</v>
      </c>
      <c r="JL143" s="557">
        <f t="shared" si="42"/>
        <v>35</v>
      </c>
      <c r="JM143" s="557">
        <f t="shared" si="42"/>
        <v>0</v>
      </c>
      <c r="JN143" s="557">
        <f t="shared" si="42"/>
        <v>0</v>
      </c>
      <c r="JO143" s="557">
        <f t="shared" si="42"/>
        <v>0</v>
      </c>
      <c r="JP143" s="557">
        <f t="shared" si="42"/>
        <v>0</v>
      </c>
      <c r="JQ143" s="557">
        <f t="shared" si="42"/>
        <v>8</v>
      </c>
      <c r="JR143" s="557">
        <f t="shared" si="42"/>
        <v>0</v>
      </c>
      <c r="JS143" s="557">
        <f t="shared" si="42"/>
        <v>0</v>
      </c>
      <c r="JT143" s="557">
        <f t="shared" si="42"/>
        <v>0</v>
      </c>
      <c r="JU143" s="557">
        <f t="shared" si="42"/>
        <v>0</v>
      </c>
      <c r="JV143" s="557">
        <f t="shared" si="42"/>
        <v>0</v>
      </c>
      <c r="JW143" s="557">
        <f t="shared" si="42"/>
        <v>1</v>
      </c>
      <c r="JX143" s="557">
        <f t="shared" si="42"/>
        <v>0</v>
      </c>
      <c r="JY143" s="557">
        <f t="shared" si="42"/>
        <v>0</v>
      </c>
      <c r="JZ143" s="557">
        <f t="shared" si="42"/>
        <v>0</v>
      </c>
      <c r="KA143" s="557">
        <f t="shared" si="42"/>
        <v>0</v>
      </c>
      <c r="KB143" s="557">
        <f t="shared" si="42"/>
        <v>0</v>
      </c>
      <c r="KC143" s="557">
        <f t="shared" si="42"/>
        <v>0</v>
      </c>
      <c r="KD143" s="557">
        <f t="shared" si="42"/>
        <v>0</v>
      </c>
      <c r="KE143" s="557">
        <f t="shared" si="42"/>
        <v>0</v>
      </c>
      <c r="KF143" s="557">
        <f t="shared" si="42"/>
        <v>0</v>
      </c>
      <c r="KG143" s="557">
        <f t="shared" si="42"/>
        <v>0</v>
      </c>
      <c r="KH143" s="557">
        <f t="shared" si="42"/>
        <v>0</v>
      </c>
      <c r="KI143" s="557">
        <f t="shared" si="42"/>
        <v>0</v>
      </c>
      <c r="KJ143" s="557">
        <f t="shared" si="42"/>
        <v>0</v>
      </c>
      <c r="KK143" s="557">
        <f t="shared" si="42"/>
        <v>0</v>
      </c>
      <c r="KL143" s="557">
        <f t="shared" si="42"/>
        <v>0</v>
      </c>
      <c r="KM143" s="557">
        <f t="shared" si="42"/>
        <v>0</v>
      </c>
      <c r="KN143" s="557">
        <f t="shared" si="42"/>
        <v>0</v>
      </c>
      <c r="KO143" s="557">
        <f t="shared" si="42"/>
        <v>0</v>
      </c>
      <c r="KP143" s="557">
        <f t="shared" si="42"/>
        <v>0</v>
      </c>
      <c r="KQ143" s="557">
        <f t="shared" si="42"/>
        <v>0</v>
      </c>
      <c r="KR143" s="557">
        <f t="shared" si="42"/>
        <v>0</v>
      </c>
      <c r="KS143" s="557">
        <f t="shared" si="42"/>
        <v>0</v>
      </c>
      <c r="KT143" s="557">
        <f t="shared" si="42"/>
        <v>0</v>
      </c>
      <c r="KU143" s="557">
        <f t="shared" si="42"/>
        <v>0</v>
      </c>
      <c r="KV143" s="557">
        <f t="shared" si="42"/>
        <v>0</v>
      </c>
      <c r="KW143" s="557">
        <f t="shared" si="42"/>
        <v>0</v>
      </c>
      <c r="KX143" s="557">
        <f t="shared" si="42"/>
        <v>0</v>
      </c>
      <c r="KY143" s="557">
        <f t="shared" si="42"/>
        <v>0</v>
      </c>
      <c r="KZ143" s="557">
        <f t="shared" si="42"/>
        <v>0</v>
      </c>
      <c r="LA143" s="557">
        <f t="shared" si="42"/>
        <v>0</v>
      </c>
      <c r="LB143" s="557">
        <f t="shared" si="42"/>
        <v>0</v>
      </c>
      <c r="LC143" s="557">
        <f t="shared" si="42"/>
        <v>0</v>
      </c>
      <c r="LD143" s="557">
        <f t="shared" si="42"/>
        <v>0</v>
      </c>
      <c r="LE143" s="557">
        <f t="shared" si="42"/>
        <v>0</v>
      </c>
      <c r="LF143" s="557">
        <f t="shared" si="42"/>
        <v>0</v>
      </c>
      <c r="LG143" s="557">
        <f t="shared" si="42"/>
        <v>0</v>
      </c>
      <c r="LH143" s="557">
        <f t="shared" si="42"/>
        <v>0</v>
      </c>
      <c r="LI143" s="557">
        <f t="shared" si="42"/>
        <v>0</v>
      </c>
      <c r="LJ143" s="557">
        <f t="shared" si="42"/>
        <v>0</v>
      </c>
      <c r="LK143" s="557">
        <f t="shared" si="42"/>
        <v>0</v>
      </c>
      <c r="LL143" s="557">
        <f t="shared" si="42"/>
        <v>0</v>
      </c>
      <c r="LM143" s="557">
        <f t="shared" si="42"/>
        <v>0</v>
      </c>
      <c r="LN143" s="557">
        <f t="shared" si="42"/>
        <v>0</v>
      </c>
      <c r="LO143" s="557">
        <f t="shared" ref="LO143:NZ143" si="43">SUM(LO162:LO165)</f>
        <v>0</v>
      </c>
      <c r="LP143" s="557">
        <f t="shared" si="43"/>
        <v>0</v>
      </c>
      <c r="LQ143" s="557">
        <f t="shared" si="43"/>
        <v>0</v>
      </c>
      <c r="LR143" s="557">
        <f t="shared" si="43"/>
        <v>0</v>
      </c>
      <c r="LS143" s="557">
        <f t="shared" si="43"/>
        <v>0</v>
      </c>
      <c r="LT143" s="557">
        <f t="shared" si="43"/>
        <v>0</v>
      </c>
      <c r="LU143" s="557">
        <f t="shared" si="43"/>
        <v>0</v>
      </c>
      <c r="LV143" s="557">
        <f t="shared" si="43"/>
        <v>0</v>
      </c>
      <c r="LW143" s="557">
        <f t="shared" si="43"/>
        <v>0</v>
      </c>
      <c r="LX143" s="557">
        <f t="shared" si="43"/>
        <v>0</v>
      </c>
      <c r="LY143" s="557">
        <f t="shared" si="43"/>
        <v>0</v>
      </c>
      <c r="LZ143" s="557">
        <f t="shared" si="43"/>
        <v>0</v>
      </c>
      <c r="MA143" s="557">
        <f t="shared" si="43"/>
        <v>0</v>
      </c>
      <c r="MB143" s="557">
        <f t="shared" si="43"/>
        <v>0</v>
      </c>
      <c r="MC143" s="557">
        <f t="shared" si="43"/>
        <v>0</v>
      </c>
      <c r="MD143" s="557">
        <f t="shared" si="43"/>
        <v>0</v>
      </c>
      <c r="ME143" s="557">
        <f t="shared" si="43"/>
        <v>0</v>
      </c>
      <c r="MF143" s="557">
        <f t="shared" si="43"/>
        <v>0</v>
      </c>
      <c r="MG143" s="557">
        <f t="shared" si="43"/>
        <v>0</v>
      </c>
      <c r="MH143" s="557">
        <f t="shared" si="43"/>
        <v>0</v>
      </c>
      <c r="MI143" s="557">
        <f t="shared" si="43"/>
        <v>0</v>
      </c>
      <c r="MJ143" s="557">
        <f t="shared" si="43"/>
        <v>0</v>
      </c>
      <c r="MK143" s="557">
        <f t="shared" si="43"/>
        <v>0</v>
      </c>
      <c r="ML143" s="557">
        <f t="shared" si="43"/>
        <v>0</v>
      </c>
      <c r="MM143" s="557">
        <f t="shared" si="43"/>
        <v>0</v>
      </c>
      <c r="MN143" s="557">
        <f t="shared" si="43"/>
        <v>0</v>
      </c>
      <c r="MO143" s="557">
        <f t="shared" si="43"/>
        <v>0</v>
      </c>
      <c r="MP143" s="557">
        <f t="shared" si="43"/>
        <v>0</v>
      </c>
      <c r="MQ143" s="557">
        <f t="shared" si="43"/>
        <v>0</v>
      </c>
      <c r="MR143" s="557">
        <f t="shared" si="43"/>
        <v>0</v>
      </c>
      <c r="MS143" s="557">
        <f t="shared" si="43"/>
        <v>0</v>
      </c>
      <c r="MT143" s="557">
        <f t="shared" si="43"/>
        <v>0</v>
      </c>
      <c r="MU143" s="557">
        <f t="shared" si="43"/>
        <v>0</v>
      </c>
      <c r="MV143" s="557">
        <f t="shared" si="43"/>
        <v>0</v>
      </c>
      <c r="MW143" s="557">
        <f t="shared" si="43"/>
        <v>0</v>
      </c>
      <c r="MX143" s="557">
        <f t="shared" si="43"/>
        <v>0</v>
      </c>
      <c r="MY143" s="557">
        <f t="shared" si="43"/>
        <v>0</v>
      </c>
      <c r="MZ143" s="557">
        <f t="shared" si="43"/>
        <v>0</v>
      </c>
      <c r="NA143" s="557">
        <f t="shared" si="43"/>
        <v>0</v>
      </c>
      <c r="NB143" s="557">
        <f t="shared" si="43"/>
        <v>0</v>
      </c>
      <c r="NC143" s="557">
        <f t="shared" si="43"/>
        <v>0</v>
      </c>
      <c r="ND143" s="557">
        <f t="shared" si="43"/>
        <v>0</v>
      </c>
      <c r="NE143" s="557">
        <f t="shared" si="43"/>
        <v>0</v>
      </c>
      <c r="NF143" s="557">
        <f t="shared" si="43"/>
        <v>0</v>
      </c>
      <c r="NG143" s="557">
        <f t="shared" si="43"/>
        <v>0</v>
      </c>
      <c r="NH143" s="557">
        <f t="shared" si="43"/>
        <v>0</v>
      </c>
      <c r="NI143" s="557">
        <f t="shared" si="43"/>
        <v>0</v>
      </c>
      <c r="NJ143" s="557">
        <f t="shared" si="43"/>
        <v>0</v>
      </c>
      <c r="NK143" s="557">
        <f t="shared" si="43"/>
        <v>0</v>
      </c>
      <c r="NL143" s="557">
        <f t="shared" si="43"/>
        <v>0</v>
      </c>
      <c r="NM143" s="557">
        <f t="shared" si="43"/>
        <v>0</v>
      </c>
      <c r="NN143" s="557">
        <f t="shared" si="43"/>
        <v>0</v>
      </c>
      <c r="NO143" s="557">
        <f t="shared" si="43"/>
        <v>0</v>
      </c>
      <c r="NP143" s="557">
        <f t="shared" si="43"/>
        <v>0</v>
      </c>
      <c r="NQ143" s="557">
        <f t="shared" si="43"/>
        <v>0</v>
      </c>
      <c r="NR143" s="557">
        <f t="shared" si="43"/>
        <v>0</v>
      </c>
      <c r="NS143" s="557">
        <f t="shared" si="43"/>
        <v>0</v>
      </c>
      <c r="NT143" s="557">
        <f t="shared" si="43"/>
        <v>0</v>
      </c>
      <c r="NU143" s="557">
        <f t="shared" si="43"/>
        <v>0</v>
      </c>
      <c r="NV143" s="557">
        <f t="shared" si="43"/>
        <v>0</v>
      </c>
      <c r="NW143" s="557">
        <f t="shared" si="43"/>
        <v>0</v>
      </c>
      <c r="NX143" s="557">
        <f t="shared" si="43"/>
        <v>0</v>
      </c>
      <c r="NY143" s="557">
        <f t="shared" si="43"/>
        <v>0</v>
      </c>
      <c r="NZ143" s="557">
        <f t="shared" si="43"/>
        <v>0</v>
      </c>
      <c r="OA143" s="557">
        <f t="shared" ref="OA143:QI143" si="44">SUM(OA162:OA165)</f>
        <v>0</v>
      </c>
      <c r="OB143" s="557">
        <f t="shared" si="44"/>
        <v>0</v>
      </c>
      <c r="OC143" s="557">
        <f t="shared" si="44"/>
        <v>0</v>
      </c>
      <c r="OD143" s="557">
        <f t="shared" si="44"/>
        <v>0</v>
      </c>
      <c r="OE143" s="557">
        <f t="shared" si="44"/>
        <v>0</v>
      </c>
      <c r="OF143" s="557">
        <f t="shared" si="44"/>
        <v>0</v>
      </c>
      <c r="OG143" s="557">
        <f t="shared" si="44"/>
        <v>0</v>
      </c>
      <c r="OH143" s="557">
        <f t="shared" si="44"/>
        <v>0</v>
      </c>
      <c r="OI143" s="557">
        <f t="shared" si="44"/>
        <v>0</v>
      </c>
      <c r="OJ143" s="557">
        <f t="shared" si="44"/>
        <v>0</v>
      </c>
      <c r="OK143" s="557">
        <f t="shared" si="44"/>
        <v>0</v>
      </c>
      <c r="OL143" s="557">
        <f t="shared" si="44"/>
        <v>0</v>
      </c>
      <c r="OM143" s="557">
        <f t="shared" si="44"/>
        <v>0</v>
      </c>
      <c r="ON143" s="557">
        <f t="shared" si="44"/>
        <v>0</v>
      </c>
      <c r="OO143" s="557">
        <f t="shared" si="44"/>
        <v>0</v>
      </c>
      <c r="OP143" s="557">
        <f t="shared" si="44"/>
        <v>0</v>
      </c>
      <c r="OQ143" s="557">
        <f t="shared" si="44"/>
        <v>0</v>
      </c>
      <c r="OR143" s="557">
        <f t="shared" si="44"/>
        <v>0</v>
      </c>
      <c r="OS143" s="557">
        <f t="shared" si="44"/>
        <v>0</v>
      </c>
      <c r="OT143" s="557">
        <f t="shared" si="44"/>
        <v>0</v>
      </c>
      <c r="OU143" s="557">
        <f t="shared" si="44"/>
        <v>0</v>
      </c>
      <c r="OV143" s="557">
        <f t="shared" si="44"/>
        <v>0</v>
      </c>
      <c r="OW143" s="557">
        <f t="shared" si="44"/>
        <v>0</v>
      </c>
      <c r="OX143" s="557">
        <f t="shared" si="44"/>
        <v>0</v>
      </c>
      <c r="OY143" s="557">
        <f t="shared" si="44"/>
        <v>0</v>
      </c>
      <c r="OZ143" s="557">
        <f t="shared" si="44"/>
        <v>0</v>
      </c>
      <c r="PA143" s="557">
        <f t="shared" si="44"/>
        <v>0</v>
      </c>
      <c r="PB143" s="557">
        <f t="shared" si="44"/>
        <v>0</v>
      </c>
      <c r="PC143" s="557">
        <f t="shared" si="44"/>
        <v>0</v>
      </c>
      <c r="PD143" s="557">
        <f t="shared" si="44"/>
        <v>0</v>
      </c>
      <c r="PE143" s="557">
        <f t="shared" si="44"/>
        <v>0</v>
      </c>
      <c r="PF143" s="557">
        <f t="shared" si="44"/>
        <v>0</v>
      </c>
      <c r="PG143" s="557">
        <f t="shared" si="44"/>
        <v>0</v>
      </c>
      <c r="PH143" s="557">
        <f t="shared" si="44"/>
        <v>0</v>
      </c>
      <c r="PI143" s="557">
        <f t="shared" si="44"/>
        <v>0</v>
      </c>
      <c r="PJ143" s="557">
        <f t="shared" si="44"/>
        <v>0</v>
      </c>
      <c r="PK143" s="557">
        <f t="shared" si="44"/>
        <v>0</v>
      </c>
      <c r="PL143" s="557">
        <f t="shared" si="44"/>
        <v>0</v>
      </c>
      <c r="PM143" s="557">
        <f t="shared" si="44"/>
        <v>0</v>
      </c>
      <c r="PN143" s="557">
        <f t="shared" si="44"/>
        <v>0</v>
      </c>
      <c r="PO143" s="557">
        <f t="shared" si="44"/>
        <v>0</v>
      </c>
      <c r="PP143" s="557">
        <f t="shared" si="44"/>
        <v>0</v>
      </c>
      <c r="PQ143" s="557">
        <f t="shared" si="44"/>
        <v>0</v>
      </c>
      <c r="PR143" s="557">
        <f t="shared" si="44"/>
        <v>0</v>
      </c>
      <c r="PS143" s="557">
        <f t="shared" si="44"/>
        <v>0</v>
      </c>
      <c r="PT143" s="557">
        <f t="shared" si="44"/>
        <v>0</v>
      </c>
      <c r="PU143" s="557">
        <f t="shared" si="44"/>
        <v>0</v>
      </c>
      <c r="PV143" s="557">
        <f t="shared" si="44"/>
        <v>0</v>
      </c>
      <c r="PW143" s="557">
        <f t="shared" si="44"/>
        <v>0</v>
      </c>
      <c r="PX143" s="557">
        <f t="shared" si="44"/>
        <v>0</v>
      </c>
      <c r="PY143" s="557">
        <f t="shared" si="44"/>
        <v>0</v>
      </c>
      <c r="PZ143" s="557">
        <f t="shared" si="44"/>
        <v>0</v>
      </c>
      <c r="QA143" s="557">
        <f t="shared" si="44"/>
        <v>0</v>
      </c>
      <c r="QB143" s="557">
        <f t="shared" si="44"/>
        <v>0</v>
      </c>
      <c r="QC143" s="557">
        <f t="shared" si="44"/>
        <v>0</v>
      </c>
      <c r="QD143" s="557">
        <f t="shared" si="44"/>
        <v>0</v>
      </c>
      <c r="QE143" s="557">
        <f t="shared" si="44"/>
        <v>0</v>
      </c>
      <c r="QF143" s="557">
        <f t="shared" si="44"/>
        <v>0</v>
      </c>
      <c r="QG143" s="557">
        <f t="shared" si="44"/>
        <v>0</v>
      </c>
      <c r="QH143" s="557">
        <f t="shared" si="44"/>
        <v>0</v>
      </c>
      <c r="QI143" s="557">
        <f t="shared" si="44"/>
        <v>0</v>
      </c>
    </row>
    <row r="144" spans="1:451" s="544" customFormat="1" x14ac:dyDescent="0.25">
      <c r="A144" s="458">
        <v>5</v>
      </c>
      <c r="B144" s="459" t="s">
        <v>267</v>
      </c>
      <c r="C144" s="456"/>
      <c r="D144" s="456"/>
      <c r="E144" s="457"/>
      <c r="F144" s="557">
        <f>SUM(F166:F171)</f>
        <v>0</v>
      </c>
      <c r="G144" s="557">
        <f t="shared" ref="G144:BR144" si="45">SUM(G166:G171)</f>
        <v>0</v>
      </c>
      <c r="H144" s="557">
        <f t="shared" si="45"/>
        <v>2</v>
      </c>
      <c r="I144" s="557">
        <f t="shared" si="45"/>
        <v>2</v>
      </c>
      <c r="J144" s="557">
        <f t="shared" si="45"/>
        <v>2</v>
      </c>
      <c r="K144" s="557">
        <f t="shared" si="45"/>
        <v>2</v>
      </c>
      <c r="L144" s="557">
        <f t="shared" si="45"/>
        <v>2</v>
      </c>
      <c r="M144" s="557">
        <f t="shared" si="45"/>
        <v>2</v>
      </c>
      <c r="N144" s="557">
        <f t="shared" si="45"/>
        <v>3</v>
      </c>
      <c r="O144" s="557">
        <f t="shared" si="45"/>
        <v>3</v>
      </c>
      <c r="P144" s="557">
        <f t="shared" si="45"/>
        <v>0</v>
      </c>
      <c r="Q144" s="557">
        <f t="shared" si="45"/>
        <v>0</v>
      </c>
      <c r="R144" s="557">
        <f t="shared" si="45"/>
        <v>0</v>
      </c>
      <c r="S144" s="557">
        <f t="shared" si="45"/>
        <v>0</v>
      </c>
      <c r="T144" s="557">
        <f t="shared" si="45"/>
        <v>0</v>
      </c>
      <c r="U144" s="557">
        <f t="shared" si="45"/>
        <v>0</v>
      </c>
      <c r="V144" s="557">
        <f t="shared" si="45"/>
        <v>0</v>
      </c>
      <c r="W144" s="557">
        <f t="shared" si="45"/>
        <v>0</v>
      </c>
      <c r="X144" s="557">
        <f t="shared" si="45"/>
        <v>0</v>
      </c>
      <c r="Y144" s="557">
        <f t="shared" si="45"/>
        <v>0</v>
      </c>
      <c r="Z144" s="557">
        <f t="shared" si="45"/>
        <v>0</v>
      </c>
      <c r="AA144" s="557">
        <f t="shared" si="45"/>
        <v>0</v>
      </c>
      <c r="AB144" s="557">
        <f t="shared" si="45"/>
        <v>3</v>
      </c>
      <c r="AC144" s="557">
        <f t="shared" si="45"/>
        <v>12</v>
      </c>
      <c r="AD144" s="557">
        <f t="shared" si="45"/>
        <v>4</v>
      </c>
      <c r="AE144" s="557">
        <f t="shared" si="45"/>
        <v>4</v>
      </c>
      <c r="AF144" s="557">
        <f t="shared" si="45"/>
        <v>6</v>
      </c>
      <c r="AG144" s="557">
        <f t="shared" si="45"/>
        <v>6</v>
      </c>
      <c r="AH144" s="557">
        <f t="shared" si="45"/>
        <v>0</v>
      </c>
      <c r="AI144" s="557">
        <f t="shared" si="45"/>
        <v>0</v>
      </c>
      <c r="AJ144" s="557">
        <f t="shared" si="45"/>
        <v>5</v>
      </c>
      <c r="AK144" s="557">
        <f t="shared" si="45"/>
        <v>150</v>
      </c>
      <c r="AL144" s="557">
        <f t="shared" si="45"/>
        <v>0</v>
      </c>
      <c r="AM144" s="557">
        <f t="shared" si="45"/>
        <v>0</v>
      </c>
      <c r="AN144" s="557">
        <f t="shared" si="45"/>
        <v>0</v>
      </c>
      <c r="AO144" s="557">
        <f t="shared" si="45"/>
        <v>0</v>
      </c>
      <c r="AP144" s="557">
        <f t="shared" si="45"/>
        <v>0</v>
      </c>
      <c r="AQ144" s="557">
        <f t="shared" si="45"/>
        <v>0</v>
      </c>
      <c r="AR144" s="557">
        <f t="shared" si="45"/>
        <v>0</v>
      </c>
      <c r="AS144" s="557">
        <f t="shared" si="45"/>
        <v>0</v>
      </c>
      <c r="AT144" s="557">
        <f t="shared" si="45"/>
        <v>0</v>
      </c>
      <c r="AU144" s="557">
        <f t="shared" si="45"/>
        <v>0</v>
      </c>
      <c r="AV144" s="557">
        <f t="shared" si="45"/>
        <v>6</v>
      </c>
      <c r="AW144" s="557">
        <f t="shared" si="45"/>
        <v>6</v>
      </c>
      <c r="AX144" s="557">
        <f t="shared" si="45"/>
        <v>5</v>
      </c>
      <c r="AY144" s="557">
        <f t="shared" si="45"/>
        <v>5</v>
      </c>
      <c r="AZ144" s="557">
        <f t="shared" si="45"/>
        <v>2</v>
      </c>
      <c r="BA144" s="557">
        <f t="shared" si="45"/>
        <v>2</v>
      </c>
      <c r="BB144" s="557">
        <f t="shared" si="45"/>
        <v>6</v>
      </c>
      <c r="BC144" s="557">
        <f t="shared" si="45"/>
        <v>6</v>
      </c>
      <c r="BD144" s="557">
        <f t="shared" si="45"/>
        <v>3</v>
      </c>
      <c r="BE144" s="557">
        <f t="shared" si="45"/>
        <v>30</v>
      </c>
      <c r="BF144" s="557">
        <f t="shared" si="45"/>
        <v>0</v>
      </c>
      <c r="BG144" s="557">
        <f t="shared" si="45"/>
        <v>0</v>
      </c>
      <c r="BH144" s="557">
        <f t="shared" si="45"/>
        <v>0</v>
      </c>
      <c r="BI144" s="557">
        <f t="shared" si="45"/>
        <v>0</v>
      </c>
      <c r="BJ144" s="557">
        <f t="shared" si="45"/>
        <v>0</v>
      </c>
      <c r="BK144" s="557">
        <f t="shared" si="45"/>
        <v>0</v>
      </c>
      <c r="BL144" s="557">
        <f t="shared" si="45"/>
        <v>0</v>
      </c>
      <c r="BM144" s="557">
        <f t="shared" si="45"/>
        <v>0</v>
      </c>
      <c r="BN144" s="557">
        <f t="shared" si="45"/>
        <v>0</v>
      </c>
      <c r="BO144" s="557">
        <f t="shared" si="45"/>
        <v>0</v>
      </c>
      <c r="BP144" s="557">
        <f t="shared" si="45"/>
        <v>34</v>
      </c>
      <c r="BQ144" s="557">
        <f t="shared" si="45"/>
        <v>136</v>
      </c>
      <c r="BR144" s="557">
        <f t="shared" si="45"/>
        <v>88</v>
      </c>
      <c r="BS144" s="557">
        <f t="shared" ref="BS144:ED144" si="46">SUM(BS166:BS171)</f>
        <v>88</v>
      </c>
      <c r="BT144" s="557">
        <f t="shared" si="46"/>
        <v>75</v>
      </c>
      <c r="BU144" s="557">
        <f t="shared" si="46"/>
        <v>75</v>
      </c>
      <c r="BV144" s="557">
        <f t="shared" si="46"/>
        <v>0</v>
      </c>
      <c r="BW144" s="557">
        <f t="shared" si="46"/>
        <v>0</v>
      </c>
      <c r="BX144" s="557">
        <f t="shared" si="46"/>
        <v>47</v>
      </c>
      <c r="BY144" s="557">
        <f t="shared" si="46"/>
        <v>1410</v>
      </c>
      <c r="BZ144" s="557">
        <f t="shared" si="46"/>
        <v>0</v>
      </c>
      <c r="CA144" s="557">
        <f t="shared" si="46"/>
        <v>0</v>
      </c>
      <c r="CB144" s="557">
        <f t="shared" si="46"/>
        <v>0</v>
      </c>
      <c r="CC144" s="557">
        <f t="shared" si="46"/>
        <v>0</v>
      </c>
      <c r="CD144" s="557">
        <f t="shared" si="46"/>
        <v>0</v>
      </c>
      <c r="CE144" s="557">
        <f t="shared" si="46"/>
        <v>0</v>
      </c>
      <c r="CF144" s="557">
        <f t="shared" si="46"/>
        <v>0</v>
      </c>
      <c r="CG144" s="557">
        <f t="shared" si="46"/>
        <v>0</v>
      </c>
      <c r="CH144" s="557">
        <f t="shared" si="46"/>
        <v>1</v>
      </c>
      <c r="CI144" s="557">
        <f t="shared" si="46"/>
        <v>1</v>
      </c>
      <c r="CJ144" s="557">
        <f t="shared" si="46"/>
        <v>4</v>
      </c>
      <c r="CK144" s="557">
        <f t="shared" si="46"/>
        <v>4</v>
      </c>
      <c r="CL144" s="557">
        <f t="shared" si="46"/>
        <v>1</v>
      </c>
      <c r="CM144" s="557">
        <f t="shared" si="46"/>
        <v>1</v>
      </c>
      <c r="CN144" s="557">
        <f t="shared" si="46"/>
        <v>3</v>
      </c>
      <c r="CO144" s="557">
        <f t="shared" si="46"/>
        <v>3</v>
      </c>
      <c r="CP144" s="557">
        <f t="shared" si="46"/>
        <v>9</v>
      </c>
      <c r="CQ144" s="557">
        <f t="shared" si="46"/>
        <v>9</v>
      </c>
      <c r="CR144" s="557">
        <f t="shared" si="46"/>
        <v>2</v>
      </c>
      <c r="CS144" s="557">
        <f t="shared" si="46"/>
        <v>20</v>
      </c>
      <c r="CT144" s="557">
        <f t="shared" si="46"/>
        <v>0</v>
      </c>
      <c r="CU144" s="557">
        <f t="shared" si="46"/>
        <v>0</v>
      </c>
      <c r="CV144" s="557">
        <f t="shared" si="46"/>
        <v>0</v>
      </c>
      <c r="CW144" s="557">
        <f t="shared" si="46"/>
        <v>0</v>
      </c>
      <c r="CX144" s="557">
        <f t="shared" si="46"/>
        <v>1</v>
      </c>
      <c r="CY144" s="557">
        <f t="shared" si="46"/>
        <v>0</v>
      </c>
      <c r="CZ144" s="557">
        <f t="shared" si="46"/>
        <v>0</v>
      </c>
      <c r="DA144" s="557">
        <f t="shared" si="46"/>
        <v>0</v>
      </c>
      <c r="DB144" s="557">
        <f t="shared" si="46"/>
        <v>0</v>
      </c>
      <c r="DC144" s="557">
        <f t="shared" si="46"/>
        <v>0</v>
      </c>
      <c r="DD144" s="557">
        <f t="shared" si="46"/>
        <v>49</v>
      </c>
      <c r="DE144" s="557">
        <f t="shared" si="46"/>
        <v>196</v>
      </c>
      <c r="DF144" s="557">
        <f t="shared" si="46"/>
        <v>107</v>
      </c>
      <c r="DG144" s="557">
        <f t="shared" si="46"/>
        <v>107</v>
      </c>
      <c r="DH144" s="557">
        <f t="shared" si="46"/>
        <v>91</v>
      </c>
      <c r="DI144" s="557">
        <f t="shared" si="46"/>
        <v>91</v>
      </c>
      <c r="DJ144" s="557">
        <f t="shared" si="46"/>
        <v>0</v>
      </c>
      <c r="DK144" s="557">
        <f t="shared" si="46"/>
        <v>0</v>
      </c>
      <c r="DL144" s="557">
        <f t="shared" si="46"/>
        <v>90</v>
      </c>
      <c r="DM144" s="557">
        <f t="shared" si="46"/>
        <v>2700</v>
      </c>
      <c r="DN144" s="557">
        <f t="shared" si="46"/>
        <v>0</v>
      </c>
      <c r="DO144" s="557">
        <f t="shared" si="46"/>
        <v>0</v>
      </c>
      <c r="DP144" s="557">
        <f t="shared" si="46"/>
        <v>0</v>
      </c>
      <c r="DQ144" s="557">
        <f t="shared" si="46"/>
        <v>0</v>
      </c>
      <c r="DR144" s="557">
        <f t="shared" si="46"/>
        <v>0</v>
      </c>
      <c r="DS144" s="557">
        <f t="shared" si="46"/>
        <v>0</v>
      </c>
      <c r="DT144" s="557">
        <f t="shared" si="46"/>
        <v>0</v>
      </c>
      <c r="DU144" s="557">
        <f t="shared" si="46"/>
        <v>0</v>
      </c>
      <c r="DV144" s="557">
        <f t="shared" si="46"/>
        <v>0</v>
      </c>
      <c r="DW144" s="557">
        <f t="shared" si="46"/>
        <v>0</v>
      </c>
      <c r="DX144" s="557">
        <f t="shared" si="46"/>
        <v>0</v>
      </c>
      <c r="DY144" s="557">
        <f t="shared" si="46"/>
        <v>0</v>
      </c>
      <c r="DZ144" s="557">
        <f t="shared" si="46"/>
        <v>0</v>
      </c>
      <c r="EA144" s="557">
        <f t="shared" si="46"/>
        <v>0</v>
      </c>
      <c r="EB144" s="557">
        <f t="shared" si="46"/>
        <v>0</v>
      </c>
      <c r="EC144" s="557">
        <f t="shared" si="46"/>
        <v>0</v>
      </c>
      <c r="ED144" s="557">
        <f t="shared" si="46"/>
        <v>0</v>
      </c>
      <c r="EE144" s="557">
        <f t="shared" ref="EE144:GP144" si="47">SUM(EE166:EE171)</f>
        <v>0</v>
      </c>
      <c r="EF144" s="557">
        <f t="shared" si="47"/>
        <v>0</v>
      </c>
      <c r="EG144" s="557">
        <f t="shared" si="47"/>
        <v>0</v>
      </c>
      <c r="EH144" s="557">
        <f t="shared" si="47"/>
        <v>0</v>
      </c>
      <c r="EI144" s="557">
        <f t="shared" si="47"/>
        <v>0</v>
      </c>
      <c r="EJ144" s="557">
        <f t="shared" si="47"/>
        <v>0</v>
      </c>
      <c r="EK144" s="557">
        <f t="shared" si="47"/>
        <v>0</v>
      </c>
      <c r="EL144" s="557">
        <f t="shared" si="47"/>
        <v>0</v>
      </c>
      <c r="EM144" s="557">
        <f t="shared" si="47"/>
        <v>0</v>
      </c>
      <c r="EN144" s="557">
        <f t="shared" si="47"/>
        <v>0</v>
      </c>
      <c r="EO144" s="557">
        <f t="shared" si="47"/>
        <v>0</v>
      </c>
      <c r="EP144" s="557">
        <f t="shared" si="47"/>
        <v>0</v>
      </c>
      <c r="EQ144" s="557">
        <f t="shared" si="47"/>
        <v>0</v>
      </c>
      <c r="ER144" s="557">
        <f t="shared" si="47"/>
        <v>0</v>
      </c>
      <c r="ES144" s="557">
        <f t="shared" si="47"/>
        <v>0</v>
      </c>
      <c r="ET144" s="557">
        <f t="shared" si="47"/>
        <v>0</v>
      </c>
      <c r="EU144" s="557">
        <f t="shared" si="47"/>
        <v>0</v>
      </c>
      <c r="EV144" s="557">
        <f t="shared" si="47"/>
        <v>0</v>
      </c>
      <c r="EW144" s="557">
        <f t="shared" si="47"/>
        <v>1</v>
      </c>
      <c r="EX144" s="557">
        <f t="shared" si="47"/>
        <v>1</v>
      </c>
      <c r="EY144" s="557">
        <f t="shared" si="47"/>
        <v>0</v>
      </c>
      <c r="EZ144" s="557">
        <f t="shared" si="47"/>
        <v>0</v>
      </c>
      <c r="FA144" s="557">
        <f t="shared" si="47"/>
        <v>0</v>
      </c>
      <c r="FB144" s="557">
        <f t="shared" si="47"/>
        <v>0</v>
      </c>
      <c r="FC144" s="557">
        <f t="shared" si="47"/>
        <v>0</v>
      </c>
      <c r="FD144" s="557">
        <f t="shared" si="47"/>
        <v>0</v>
      </c>
      <c r="FE144" s="557">
        <f t="shared" si="47"/>
        <v>0</v>
      </c>
      <c r="FF144" s="557">
        <f t="shared" si="47"/>
        <v>0</v>
      </c>
      <c r="FG144" s="557">
        <f t="shared" si="47"/>
        <v>0</v>
      </c>
      <c r="FH144" s="557">
        <f t="shared" si="47"/>
        <v>0</v>
      </c>
      <c r="FI144" s="557">
        <f t="shared" si="47"/>
        <v>0</v>
      </c>
      <c r="FJ144" s="557">
        <f t="shared" si="47"/>
        <v>0</v>
      </c>
      <c r="FK144" s="557">
        <f t="shared" si="47"/>
        <v>0</v>
      </c>
      <c r="FL144" s="557">
        <f t="shared" si="47"/>
        <v>0</v>
      </c>
      <c r="FM144" s="557">
        <f t="shared" si="47"/>
        <v>0</v>
      </c>
      <c r="FN144" s="557">
        <f t="shared" si="47"/>
        <v>0</v>
      </c>
      <c r="FO144" s="557">
        <f t="shared" si="47"/>
        <v>0</v>
      </c>
      <c r="FP144" s="557">
        <f t="shared" si="47"/>
        <v>0</v>
      </c>
      <c r="FQ144" s="557">
        <f t="shared" si="47"/>
        <v>0</v>
      </c>
      <c r="FR144" s="557">
        <f t="shared" si="47"/>
        <v>0</v>
      </c>
      <c r="FS144" s="557">
        <f t="shared" si="47"/>
        <v>0</v>
      </c>
      <c r="FT144" s="557">
        <f t="shared" si="47"/>
        <v>0</v>
      </c>
      <c r="FU144" s="557">
        <f t="shared" si="47"/>
        <v>0</v>
      </c>
      <c r="FV144" s="557">
        <f t="shared" si="47"/>
        <v>0</v>
      </c>
      <c r="FW144" s="557">
        <f t="shared" si="47"/>
        <v>0</v>
      </c>
      <c r="FX144" s="557">
        <f t="shared" si="47"/>
        <v>0</v>
      </c>
      <c r="FY144" s="557">
        <f t="shared" si="47"/>
        <v>0</v>
      </c>
      <c r="FZ144" s="557">
        <f t="shared" si="47"/>
        <v>0</v>
      </c>
      <c r="GA144" s="557">
        <f t="shared" si="47"/>
        <v>0</v>
      </c>
      <c r="GB144" s="557">
        <f t="shared" si="47"/>
        <v>0</v>
      </c>
      <c r="GC144" s="557">
        <f t="shared" si="47"/>
        <v>0</v>
      </c>
      <c r="GD144" s="557">
        <f t="shared" si="47"/>
        <v>0</v>
      </c>
      <c r="GE144" s="557">
        <f t="shared" si="47"/>
        <v>0</v>
      </c>
      <c r="GF144" s="557">
        <f t="shared" si="47"/>
        <v>0</v>
      </c>
      <c r="GG144" s="557">
        <f t="shared" si="47"/>
        <v>0</v>
      </c>
      <c r="GH144" s="557">
        <f t="shared" si="47"/>
        <v>0</v>
      </c>
      <c r="GI144" s="557">
        <f t="shared" si="47"/>
        <v>0</v>
      </c>
      <c r="GJ144" s="557">
        <f t="shared" si="47"/>
        <v>0</v>
      </c>
      <c r="GK144" s="557">
        <f t="shared" si="47"/>
        <v>0</v>
      </c>
      <c r="GL144" s="557">
        <f t="shared" si="47"/>
        <v>0</v>
      </c>
      <c r="GM144" s="557">
        <f t="shared" si="47"/>
        <v>0</v>
      </c>
      <c r="GN144" s="557">
        <f t="shared" si="47"/>
        <v>0</v>
      </c>
      <c r="GO144" s="557">
        <f t="shared" si="47"/>
        <v>0</v>
      </c>
      <c r="GP144" s="557">
        <f t="shared" si="47"/>
        <v>0</v>
      </c>
      <c r="GQ144" s="557">
        <f t="shared" ref="GQ144:JB144" si="48">SUM(GQ166:GQ171)</f>
        <v>0</v>
      </c>
      <c r="GR144" s="557">
        <f t="shared" si="48"/>
        <v>0</v>
      </c>
      <c r="GS144" s="557">
        <f t="shared" si="48"/>
        <v>0</v>
      </c>
      <c r="GT144" s="557">
        <f t="shared" si="48"/>
        <v>0</v>
      </c>
      <c r="GU144" s="557">
        <f t="shared" si="48"/>
        <v>0</v>
      </c>
      <c r="GV144" s="557">
        <f t="shared" si="48"/>
        <v>0</v>
      </c>
      <c r="GW144" s="557">
        <f t="shared" si="48"/>
        <v>0</v>
      </c>
      <c r="GX144" s="557">
        <f t="shared" si="48"/>
        <v>0</v>
      </c>
      <c r="GY144" s="557">
        <f t="shared" si="48"/>
        <v>0</v>
      </c>
      <c r="GZ144" s="557">
        <f t="shared" si="48"/>
        <v>0</v>
      </c>
      <c r="HA144" s="557">
        <f t="shared" si="48"/>
        <v>0</v>
      </c>
      <c r="HB144" s="557">
        <f t="shared" si="48"/>
        <v>0</v>
      </c>
      <c r="HC144" s="557">
        <f t="shared" si="48"/>
        <v>0</v>
      </c>
      <c r="HD144" s="557">
        <f t="shared" si="48"/>
        <v>0</v>
      </c>
      <c r="HE144" s="557">
        <f t="shared" si="48"/>
        <v>0</v>
      </c>
      <c r="HF144" s="557">
        <f t="shared" si="48"/>
        <v>0</v>
      </c>
      <c r="HG144" s="557">
        <f t="shared" si="48"/>
        <v>0</v>
      </c>
      <c r="HH144" s="557">
        <f t="shared" si="48"/>
        <v>0</v>
      </c>
      <c r="HI144" s="557">
        <f t="shared" si="48"/>
        <v>0</v>
      </c>
      <c r="HJ144" s="557">
        <f t="shared" si="48"/>
        <v>0</v>
      </c>
      <c r="HK144" s="557">
        <f t="shared" si="48"/>
        <v>0</v>
      </c>
      <c r="HL144" s="557">
        <f t="shared" si="48"/>
        <v>0</v>
      </c>
      <c r="HM144" s="557">
        <f t="shared" si="48"/>
        <v>0</v>
      </c>
      <c r="HN144" s="557">
        <f t="shared" si="48"/>
        <v>0</v>
      </c>
      <c r="HO144" s="557">
        <f t="shared" si="48"/>
        <v>0</v>
      </c>
      <c r="HP144" s="557">
        <f t="shared" si="48"/>
        <v>0</v>
      </c>
      <c r="HQ144" s="557">
        <f t="shared" si="48"/>
        <v>0</v>
      </c>
      <c r="HR144" s="557">
        <f t="shared" si="48"/>
        <v>0</v>
      </c>
      <c r="HS144" s="557">
        <f t="shared" si="48"/>
        <v>0</v>
      </c>
      <c r="HT144" s="557">
        <f t="shared" si="48"/>
        <v>0</v>
      </c>
      <c r="HU144" s="557">
        <f t="shared" si="48"/>
        <v>0</v>
      </c>
      <c r="HV144" s="557">
        <f t="shared" si="48"/>
        <v>0</v>
      </c>
      <c r="HW144" s="557">
        <f t="shared" si="48"/>
        <v>0</v>
      </c>
      <c r="HX144" s="557">
        <f t="shared" si="48"/>
        <v>0</v>
      </c>
      <c r="HY144" s="557">
        <f t="shared" si="48"/>
        <v>0</v>
      </c>
      <c r="HZ144" s="557">
        <f t="shared" si="48"/>
        <v>0</v>
      </c>
      <c r="IA144" s="557">
        <f t="shared" si="48"/>
        <v>0</v>
      </c>
      <c r="IB144" s="557">
        <f t="shared" si="48"/>
        <v>0</v>
      </c>
      <c r="IC144" s="557">
        <f t="shared" si="48"/>
        <v>0</v>
      </c>
      <c r="ID144" s="557">
        <f t="shared" si="48"/>
        <v>0</v>
      </c>
      <c r="IE144" s="557">
        <f t="shared" si="48"/>
        <v>0</v>
      </c>
      <c r="IF144" s="557">
        <f t="shared" si="48"/>
        <v>0</v>
      </c>
      <c r="IG144" s="557">
        <f t="shared" si="48"/>
        <v>0</v>
      </c>
      <c r="IH144" s="557">
        <f t="shared" si="48"/>
        <v>0</v>
      </c>
      <c r="II144" s="557">
        <f t="shared" si="48"/>
        <v>0</v>
      </c>
      <c r="IJ144" s="557">
        <f t="shared" si="48"/>
        <v>0</v>
      </c>
      <c r="IK144" s="557">
        <f t="shared" si="48"/>
        <v>0</v>
      </c>
      <c r="IL144" s="557">
        <f t="shared" si="48"/>
        <v>0</v>
      </c>
      <c r="IM144" s="557">
        <f t="shared" si="48"/>
        <v>0</v>
      </c>
      <c r="IN144" s="557">
        <f t="shared" si="48"/>
        <v>0</v>
      </c>
      <c r="IO144" s="557">
        <f t="shared" si="48"/>
        <v>0</v>
      </c>
      <c r="IP144" s="557">
        <f t="shared" si="48"/>
        <v>9</v>
      </c>
      <c r="IQ144" s="557">
        <f t="shared" si="48"/>
        <v>1</v>
      </c>
      <c r="IR144" s="557">
        <f t="shared" si="48"/>
        <v>0</v>
      </c>
      <c r="IS144" s="557">
        <f t="shared" si="48"/>
        <v>11</v>
      </c>
      <c r="IT144" s="557">
        <f t="shared" si="48"/>
        <v>0</v>
      </c>
      <c r="IU144" s="557">
        <f t="shared" si="48"/>
        <v>0</v>
      </c>
      <c r="IV144" s="557">
        <f t="shared" si="48"/>
        <v>0</v>
      </c>
      <c r="IW144" s="557">
        <f t="shared" si="48"/>
        <v>5</v>
      </c>
      <c r="IX144" s="557">
        <f t="shared" si="48"/>
        <v>21</v>
      </c>
      <c r="IY144" s="557">
        <f t="shared" si="48"/>
        <v>0</v>
      </c>
      <c r="IZ144" s="557">
        <f t="shared" si="48"/>
        <v>0</v>
      </c>
      <c r="JA144" s="557">
        <f t="shared" si="48"/>
        <v>0</v>
      </c>
      <c r="JB144" s="557">
        <f t="shared" si="48"/>
        <v>73</v>
      </c>
      <c r="JC144" s="557">
        <f t="shared" ref="JC144:LN144" si="49">SUM(JC166:JC171)</f>
        <v>3</v>
      </c>
      <c r="JD144" s="557">
        <f t="shared" si="49"/>
        <v>0</v>
      </c>
      <c r="JE144" s="557">
        <f t="shared" si="49"/>
        <v>0</v>
      </c>
      <c r="JF144" s="557">
        <f t="shared" si="49"/>
        <v>0</v>
      </c>
      <c r="JG144" s="557">
        <f t="shared" si="49"/>
        <v>8</v>
      </c>
      <c r="JH144" s="557">
        <f t="shared" si="49"/>
        <v>22</v>
      </c>
      <c r="JI144" s="557">
        <f t="shared" si="49"/>
        <v>0</v>
      </c>
      <c r="JJ144" s="557">
        <f t="shared" si="49"/>
        <v>0</v>
      </c>
      <c r="JK144" s="557">
        <f t="shared" si="49"/>
        <v>0</v>
      </c>
      <c r="JL144" s="557">
        <f t="shared" si="49"/>
        <v>72</v>
      </c>
      <c r="JM144" s="557">
        <f t="shared" si="49"/>
        <v>1</v>
      </c>
      <c r="JN144" s="557">
        <f t="shared" si="49"/>
        <v>0</v>
      </c>
      <c r="JO144" s="557">
        <f t="shared" si="49"/>
        <v>0</v>
      </c>
      <c r="JP144" s="557">
        <f t="shared" si="49"/>
        <v>0</v>
      </c>
      <c r="JQ144" s="557">
        <f t="shared" si="49"/>
        <v>12</v>
      </c>
      <c r="JR144" s="557">
        <f t="shared" si="49"/>
        <v>0</v>
      </c>
      <c r="JS144" s="557">
        <f t="shared" si="49"/>
        <v>0</v>
      </c>
      <c r="JT144" s="557">
        <f t="shared" si="49"/>
        <v>0</v>
      </c>
      <c r="JU144" s="557">
        <f t="shared" si="49"/>
        <v>0</v>
      </c>
      <c r="JV144" s="557">
        <f t="shared" si="49"/>
        <v>0</v>
      </c>
      <c r="JW144" s="557">
        <f t="shared" si="49"/>
        <v>1</v>
      </c>
      <c r="JX144" s="557">
        <f t="shared" si="49"/>
        <v>3</v>
      </c>
      <c r="JY144" s="557">
        <f t="shared" si="49"/>
        <v>0</v>
      </c>
      <c r="JZ144" s="557">
        <f t="shared" si="49"/>
        <v>0</v>
      </c>
      <c r="KA144" s="557">
        <f t="shared" si="49"/>
        <v>0</v>
      </c>
      <c r="KB144" s="557">
        <f t="shared" si="49"/>
        <v>0</v>
      </c>
      <c r="KC144" s="557">
        <f t="shared" si="49"/>
        <v>0</v>
      </c>
      <c r="KD144" s="557">
        <f t="shared" si="49"/>
        <v>0</v>
      </c>
      <c r="KE144" s="557">
        <f t="shared" si="49"/>
        <v>0</v>
      </c>
      <c r="KF144" s="557">
        <f t="shared" si="49"/>
        <v>0</v>
      </c>
      <c r="KG144" s="557">
        <f t="shared" si="49"/>
        <v>0</v>
      </c>
      <c r="KH144" s="557">
        <f t="shared" si="49"/>
        <v>0</v>
      </c>
      <c r="KI144" s="557">
        <f t="shared" si="49"/>
        <v>0</v>
      </c>
      <c r="KJ144" s="557">
        <f t="shared" si="49"/>
        <v>0</v>
      </c>
      <c r="KK144" s="557">
        <f t="shared" si="49"/>
        <v>0</v>
      </c>
      <c r="KL144" s="557">
        <f t="shared" si="49"/>
        <v>0</v>
      </c>
      <c r="KM144" s="557">
        <f t="shared" si="49"/>
        <v>0</v>
      </c>
      <c r="KN144" s="557">
        <f t="shared" si="49"/>
        <v>0</v>
      </c>
      <c r="KO144" s="557">
        <f t="shared" si="49"/>
        <v>0</v>
      </c>
      <c r="KP144" s="557">
        <f t="shared" si="49"/>
        <v>0</v>
      </c>
      <c r="KQ144" s="557">
        <f t="shared" si="49"/>
        <v>0</v>
      </c>
      <c r="KR144" s="557">
        <f t="shared" si="49"/>
        <v>0</v>
      </c>
      <c r="KS144" s="557">
        <f t="shared" si="49"/>
        <v>0</v>
      </c>
      <c r="KT144" s="557">
        <f t="shared" si="49"/>
        <v>0</v>
      </c>
      <c r="KU144" s="557">
        <f t="shared" si="49"/>
        <v>0</v>
      </c>
      <c r="KV144" s="557">
        <f t="shared" si="49"/>
        <v>0</v>
      </c>
      <c r="KW144" s="557">
        <f t="shared" si="49"/>
        <v>0</v>
      </c>
      <c r="KX144" s="557">
        <f t="shared" si="49"/>
        <v>0</v>
      </c>
      <c r="KY144" s="557">
        <f t="shared" si="49"/>
        <v>0</v>
      </c>
      <c r="KZ144" s="557">
        <f t="shared" si="49"/>
        <v>0</v>
      </c>
      <c r="LA144" s="557">
        <f t="shared" si="49"/>
        <v>0</v>
      </c>
      <c r="LB144" s="557">
        <f t="shared" si="49"/>
        <v>0</v>
      </c>
      <c r="LC144" s="557">
        <f t="shared" si="49"/>
        <v>0</v>
      </c>
      <c r="LD144" s="557">
        <f t="shared" si="49"/>
        <v>0</v>
      </c>
      <c r="LE144" s="557">
        <f t="shared" si="49"/>
        <v>0</v>
      </c>
      <c r="LF144" s="557">
        <f t="shared" si="49"/>
        <v>0</v>
      </c>
      <c r="LG144" s="557">
        <f t="shared" si="49"/>
        <v>0</v>
      </c>
      <c r="LH144" s="557">
        <f t="shared" si="49"/>
        <v>0</v>
      </c>
      <c r="LI144" s="557">
        <f t="shared" si="49"/>
        <v>0</v>
      </c>
      <c r="LJ144" s="557">
        <f t="shared" si="49"/>
        <v>0</v>
      </c>
      <c r="LK144" s="557">
        <f t="shared" si="49"/>
        <v>0</v>
      </c>
      <c r="LL144" s="557">
        <f t="shared" si="49"/>
        <v>0</v>
      </c>
      <c r="LM144" s="557">
        <f t="shared" si="49"/>
        <v>0</v>
      </c>
      <c r="LN144" s="557">
        <f t="shared" si="49"/>
        <v>0</v>
      </c>
      <c r="LO144" s="557">
        <f t="shared" ref="LO144:NZ144" si="50">SUM(LO166:LO171)</f>
        <v>0</v>
      </c>
      <c r="LP144" s="557">
        <f t="shared" si="50"/>
        <v>0</v>
      </c>
      <c r="LQ144" s="557">
        <f t="shared" si="50"/>
        <v>0</v>
      </c>
      <c r="LR144" s="557">
        <f t="shared" si="50"/>
        <v>0</v>
      </c>
      <c r="LS144" s="557">
        <f t="shared" si="50"/>
        <v>0</v>
      </c>
      <c r="LT144" s="557">
        <f t="shared" si="50"/>
        <v>0</v>
      </c>
      <c r="LU144" s="557">
        <f t="shared" si="50"/>
        <v>0</v>
      </c>
      <c r="LV144" s="557">
        <f t="shared" si="50"/>
        <v>0</v>
      </c>
      <c r="LW144" s="557">
        <f t="shared" si="50"/>
        <v>0</v>
      </c>
      <c r="LX144" s="557">
        <f t="shared" si="50"/>
        <v>0</v>
      </c>
      <c r="LY144" s="557">
        <f t="shared" si="50"/>
        <v>0</v>
      </c>
      <c r="LZ144" s="557">
        <f t="shared" si="50"/>
        <v>0</v>
      </c>
      <c r="MA144" s="557">
        <f t="shared" si="50"/>
        <v>0</v>
      </c>
      <c r="MB144" s="557">
        <f t="shared" si="50"/>
        <v>0</v>
      </c>
      <c r="MC144" s="557">
        <f t="shared" si="50"/>
        <v>0</v>
      </c>
      <c r="MD144" s="557">
        <f t="shared" si="50"/>
        <v>0</v>
      </c>
      <c r="ME144" s="557">
        <f t="shared" si="50"/>
        <v>0</v>
      </c>
      <c r="MF144" s="557">
        <f t="shared" si="50"/>
        <v>0</v>
      </c>
      <c r="MG144" s="557">
        <f t="shared" si="50"/>
        <v>0</v>
      </c>
      <c r="MH144" s="557">
        <f t="shared" si="50"/>
        <v>0</v>
      </c>
      <c r="MI144" s="557">
        <f t="shared" si="50"/>
        <v>0</v>
      </c>
      <c r="MJ144" s="557">
        <f t="shared" si="50"/>
        <v>0</v>
      </c>
      <c r="MK144" s="557">
        <f t="shared" si="50"/>
        <v>0</v>
      </c>
      <c r="ML144" s="557">
        <f t="shared" si="50"/>
        <v>0</v>
      </c>
      <c r="MM144" s="557">
        <f t="shared" si="50"/>
        <v>0</v>
      </c>
      <c r="MN144" s="557">
        <f t="shared" si="50"/>
        <v>0</v>
      </c>
      <c r="MO144" s="557">
        <f t="shared" si="50"/>
        <v>0</v>
      </c>
      <c r="MP144" s="557">
        <f t="shared" si="50"/>
        <v>0</v>
      </c>
      <c r="MQ144" s="557">
        <f t="shared" si="50"/>
        <v>0</v>
      </c>
      <c r="MR144" s="557">
        <f t="shared" si="50"/>
        <v>0</v>
      </c>
      <c r="MS144" s="557">
        <f t="shared" si="50"/>
        <v>0</v>
      </c>
      <c r="MT144" s="557">
        <f t="shared" si="50"/>
        <v>0</v>
      </c>
      <c r="MU144" s="557">
        <f t="shared" si="50"/>
        <v>0</v>
      </c>
      <c r="MV144" s="557">
        <f t="shared" si="50"/>
        <v>0</v>
      </c>
      <c r="MW144" s="557">
        <f t="shared" si="50"/>
        <v>0</v>
      </c>
      <c r="MX144" s="557">
        <f t="shared" si="50"/>
        <v>0</v>
      </c>
      <c r="MY144" s="557">
        <f t="shared" si="50"/>
        <v>0</v>
      </c>
      <c r="MZ144" s="557">
        <f t="shared" si="50"/>
        <v>0</v>
      </c>
      <c r="NA144" s="557">
        <f t="shared" si="50"/>
        <v>0</v>
      </c>
      <c r="NB144" s="557">
        <f t="shared" si="50"/>
        <v>0</v>
      </c>
      <c r="NC144" s="557">
        <f t="shared" si="50"/>
        <v>0</v>
      </c>
      <c r="ND144" s="557">
        <f t="shared" si="50"/>
        <v>0</v>
      </c>
      <c r="NE144" s="557">
        <f t="shared" si="50"/>
        <v>0</v>
      </c>
      <c r="NF144" s="557">
        <f t="shared" si="50"/>
        <v>0</v>
      </c>
      <c r="NG144" s="557">
        <f t="shared" si="50"/>
        <v>0</v>
      </c>
      <c r="NH144" s="557">
        <f t="shared" si="50"/>
        <v>0</v>
      </c>
      <c r="NI144" s="557">
        <f t="shared" si="50"/>
        <v>0</v>
      </c>
      <c r="NJ144" s="557">
        <f t="shared" si="50"/>
        <v>0</v>
      </c>
      <c r="NK144" s="557">
        <f t="shared" si="50"/>
        <v>0</v>
      </c>
      <c r="NL144" s="557">
        <f t="shared" si="50"/>
        <v>0</v>
      </c>
      <c r="NM144" s="557">
        <f t="shared" si="50"/>
        <v>0</v>
      </c>
      <c r="NN144" s="557">
        <f t="shared" si="50"/>
        <v>0</v>
      </c>
      <c r="NO144" s="557">
        <f t="shared" si="50"/>
        <v>0</v>
      </c>
      <c r="NP144" s="557">
        <f t="shared" si="50"/>
        <v>0</v>
      </c>
      <c r="NQ144" s="557">
        <f t="shared" si="50"/>
        <v>0</v>
      </c>
      <c r="NR144" s="557">
        <f t="shared" si="50"/>
        <v>0</v>
      </c>
      <c r="NS144" s="557">
        <f t="shared" si="50"/>
        <v>0</v>
      </c>
      <c r="NT144" s="557">
        <f t="shared" si="50"/>
        <v>0</v>
      </c>
      <c r="NU144" s="557">
        <f t="shared" si="50"/>
        <v>0</v>
      </c>
      <c r="NV144" s="557">
        <f t="shared" si="50"/>
        <v>0</v>
      </c>
      <c r="NW144" s="557">
        <f t="shared" si="50"/>
        <v>0</v>
      </c>
      <c r="NX144" s="557">
        <f t="shared" si="50"/>
        <v>0</v>
      </c>
      <c r="NY144" s="557">
        <f t="shared" si="50"/>
        <v>0</v>
      </c>
      <c r="NZ144" s="557">
        <f t="shared" si="50"/>
        <v>0</v>
      </c>
      <c r="OA144" s="557">
        <f t="shared" ref="OA144:QI144" si="51">SUM(OA166:OA171)</f>
        <v>0</v>
      </c>
      <c r="OB144" s="557">
        <f t="shared" si="51"/>
        <v>0</v>
      </c>
      <c r="OC144" s="557">
        <f t="shared" si="51"/>
        <v>0</v>
      </c>
      <c r="OD144" s="557">
        <f t="shared" si="51"/>
        <v>0</v>
      </c>
      <c r="OE144" s="557">
        <f t="shared" si="51"/>
        <v>0</v>
      </c>
      <c r="OF144" s="557">
        <f t="shared" si="51"/>
        <v>0</v>
      </c>
      <c r="OG144" s="557">
        <f t="shared" si="51"/>
        <v>0</v>
      </c>
      <c r="OH144" s="557">
        <f t="shared" si="51"/>
        <v>0</v>
      </c>
      <c r="OI144" s="557">
        <f t="shared" si="51"/>
        <v>0</v>
      </c>
      <c r="OJ144" s="557">
        <f t="shared" si="51"/>
        <v>0</v>
      </c>
      <c r="OK144" s="557">
        <f t="shared" si="51"/>
        <v>0</v>
      </c>
      <c r="OL144" s="557">
        <f t="shared" si="51"/>
        <v>0</v>
      </c>
      <c r="OM144" s="557">
        <f t="shared" si="51"/>
        <v>0</v>
      </c>
      <c r="ON144" s="557">
        <f t="shared" si="51"/>
        <v>0</v>
      </c>
      <c r="OO144" s="557">
        <f t="shared" si="51"/>
        <v>0</v>
      </c>
      <c r="OP144" s="557">
        <f t="shared" si="51"/>
        <v>0</v>
      </c>
      <c r="OQ144" s="557">
        <f t="shared" si="51"/>
        <v>0</v>
      </c>
      <c r="OR144" s="557">
        <f t="shared" si="51"/>
        <v>0</v>
      </c>
      <c r="OS144" s="557">
        <f t="shared" si="51"/>
        <v>0</v>
      </c>
      <c r="OT144" s="557">
        <f t="shared" si="51"/>
        <v>0</v>
      </c>
      <c r="OU144" s="557">
        <f t="shared" si="51"/>
        <v>0</v>
      </c>
      <c r="OV144" s="557">
        <f t="shared" si="51"/>
        <v>0</v>
      </c>
      <c r="OW144" s="557">
        <f t="shared" si="51"/>
        <v>0</v>
      </c>
      <c r="OX144" s="557">
        <f t="shared" si="51"/>
        <v>0</v>
      </c>
      <c r="OY144" s="557">
        <f t="shared" si="51"/>
        <v>0</v>
      </c>
      <c r="OZ144" s="557">
        <f t="shared" si="51"/>
        <v>0</v>
      </c>
      <c r="PA144" s="557">
        <f t="shared" si="51"/>
        <v>0</v>
      </c>
      <c r="PB144" s="557">
        <f t="shared" si="51"/>
        <v>0</v>
      </c>
      <c r="PC144" s="557">
        <f t="shared" si="51"/>
        <v>0</v>
      </c>
      <c r="PD144" s="557">
        <f t="shared" si="51"/>
        <v>0</v>
      </c>
      <c r="PE144" s="557">
        <f t="shared" si="51"/>
        <v>0</v>
      </c>
      <c r="PF144" s="557">
        <f t="shared" si="51"/>
        <v>0</v>
      </c>
      <c r="PG144" s="557">
        <f t="shared" si="51"/>
        <v>0</v>
      </c>
      <c r="PH144" s="557">
        <f t="shared" si="51"/>
        <v>0</v>
      </c>
      <c r="PI144" s="557">
        <f t="shared" si="51"/>
        <v>0</v>
      </c>
      <c r="PJ144" s="557">
        <f t="shared" si="51"/>
        <v>0</v>
      </c>
      <c r="PK144" s="557">
        <f t="shared" si="51"/>
        <v>0</v>
      </c>
      <c r="PL144" s="557">
        <f t="shared" si="51"/>
        <v>0</v>
      </c>
      <c r="PM144" s="557">
        <f t="shared" si="51"/>
        <v>0</v>
      </c>
      <c r="PN144" s="557">
        <f t="shared" si="51"/>
        <v>0</v>
      </c>
      <c r="PO144" s="557">
        <f t="shared" si="51"/>
        <v>0</v>
      </c>
      <c r="PP144" s="557">
        <f t="shared" si="51"/>
        <v>0</v>
      </c>
      <c r="PQ144" s="557">
        <f t="shared" si="51"/>
        <v>0</v>
      </c>
      <c r="PR144" s="557">
        <f t="shared" si="51"/>
        <v>0</v>
      </c>
      <c r="PS144" s="557">
        <f t="shared" si="51"/>
        <v>0</v>
      </c>
      <c r="PT144" s="557">
        <f t="shared" si="51"/>
        <v>0</v>
      </c>
      <c r="PU144" s="557">
        <f t="shared" si="51"/>
        <v>0</v>
      </c>
      <c r="PV144" s="557">
        <f t="shared" si="51"/>
        <v>0</v>
      </c>
      <c r="PW144" s="557">
        <f t="shared" si="51"/>
        <v>0</v>
      </c>
      <c r="PX144" s="557">
        <f t="shared" si="51"/>
        <v>0</v>
      </c>
      <c r="PY144" s="557">
        <f t="shared" si="51"/>
        <v>0</v>
      </c>
      <c r="PZ144" s="557">
        <f t="shared" si="51"/>
        <v>0</v>
      </c>
      <c r="QA144" s="557">
        <f t="shared" si="51"/>
        <v>0</v>
      </c>
      <c r="QB144" s="557">
        <f t="shared" si="51"/>
        <v>0</v>
      </c>
      <c r="QC144" s="557">
        <f t="shared" si="51"/>
        <v>0</v>
      </c>
      <c r="QD144" s="557">
        <f t="shared" si="51"/>
        <v>0</v>
      </c>
      <c r="QE144" s="557">
        <f t="shared" si="51"/>
        <v>0</v>
      </c>
      <c r="QF144" s="557">
        <f t="shared" si="51"/>
        <v>0</v>
      </c>
      <c r="QG144" s="557">
        <f t="shared" si="51"/>
        <v>0</v>
      </c>
      <c r="QH144" s="557">
        <f t="shared" si="51"/>
        <v>0</v>
      </c>
      <c r="QI144" s="557">
        <f t="shared" si="51"/>
        <v>0</v>
      </c>
    </row>
    <row r="145" spans="1:451" s="544" customFormat="1" x14ac:dyDescent="0.25">
      <c r="A145" s="458">
        <v>6</v>
      </c>
      <c r="B145" s="459" t="s">
        <v>268</v>
      </c>
      <c r="C145" s="456"/>
      <c r="D145" s="456"/>
      <c r="E145" s="457"/>
      <c r="F145" s="557">
        <f>SUM(F172:F176)</f>
        <v>0</v>
      </c>
      <c r="G145" s="557">
        <f t="shared" ref="G145:BR145" si="52">SUM(G172:G176)</f>
        <v>0</v>
      </c>
      <c r="H145" s="557">
        <f t="shared" si="52"/>
        <v>0</v>
      </c>
      <c r="I145" s="557">
        <f t="shared" si="52"/>
        <v>0</v>
      </c>
      <c r="J145" s="557">
        <f t="shared" si="52"/>
        <v>2</v>
      </c>
      <c r="K145" s="557">
        <f t="shared" si="52"/>
        <v>2</v>
      </c>
      <c r="L145" s="557">
        <f t="shared" si="52"/>
        <v>1</v>
      </c>
      <c r="M145" s="557">
        <f t="shared" si="52"/>
        <v>1</v>
      </c>
      <c r="N145" s="557">
        <f t="shared" si="52"/>
        <v>0</v>
      </c>
      <c r="O145" s="557">
        <f t="shared" si="52"/>
        <v>0</v>
      </c>
      <c r="P145" s="557">
        <f t="shared" si="52"/>
        <v>1</v>
      </c>
      <c r="Q145" s="557">
        <f t="shared" si="52"/>
        <v>10</v>
      </c>
      <c r="R145" s="557">
        <f t="shared" si="52"/>
        <v>0</v>
      </c>
      <c r="S145" s="557">
        <f t="shared" si="52"/>
        <v>0</v>
      </c>
      <c r="T145" s="557">
        <f t="shared" si="52"/>
        <v>0</v>
      </c>
      <c r="U145" s="557">
        <f t="shared" si="52"/>
        <v>0</v>
      </c>
      <c r="V145" s="557">
        <f t="shared" si="52"/>
        <v>0</v>
      </c>
      <c r="W145" s="557">
        <f t="shared" si="52"/>
        <v>0</v>
      </c>
      <c r="X145" s="557">
        <f t="shared" si="52"/>
        <v>0</v>
      </c>
      <c r="Y145" s="557">
        <f t="shared" si="52"/>
        <v>0</v>
      </c>
      <c r="Z145" s="557">
        <f t="shared" si="52"/>
        <v>0</v>
      </c>
      <c r="AA145" s="557">
        <f t="shared" si="52"/>
        <v>0</v>
      </c>
      <c r="AB145" s="557">
        <f t="shared" si="52"/>
        <v>1</v>
      </c>
      <c r="AC145" s="557">
        <f t="shared" si="52"/>
        <v>4</v>
      </c>
      <c r="AD145" s="557">
        <f t="shared" si="52"/>
        <v>7</v>
      </c>
      <c r="AE145" s="557">
        <f t="shared" si="52"/>
        <v>7</v>
      </c>
      <c r="AF145" s="557">
        <f t="shared" si="52"/>
        <v>5</v>
      </c>
      <c r="AG145" s="557">
        <f t="shared" si="52"/>
        <v>5</v>
      </c>
      <c r="AH145" s="557">
        <f t="shared" si="52"/>
        <v>0</v>
      </c>
      <c r="AI145" s="557">
        <f t="shared" si="52"/>
        <v>0</v>
      </c>
      <c r="AJ145" s="557">
        <f t="shared" si="52"/>
        <v>9</v>
      </c>
      <c r="AK145" s="557">
        <f t="shared" si="52"/>
        <v>270</v>
      </c>
      <c r="AL145" s="557">
        <f t="shared" si="52"/>
        <v>0</v>
      </c>
      <c r="AM145" s="557">
        <f t="shared" si="52"/>
        <v>0</v>
      </c>
      <c r="AN145" s="557">
        <f t="shared" si="52"/>
        <v>0</v>
      </c>
      <c r="AO145" s="557">
        <f t="shared" si="52"/>
        <v>0</v>
      </c>
      <c r="AP145" s="557">
        <f t="shared" si="52"/>
        <v>1</v>
      </c>
      <c r="AQ145" s="557">
        <f t="shared" si="52"/>
        <v>0</v>
      </c>
      <c r="AR145" s="557">
        <f t="shared" si="52"/>
        <v>0</v>
      </c>
      <c r="AS145" s="557">
        <f t="shared" si="52"/>
        <v>0</v>
      </c>
      <c r="AT145" s="557">
        <f t="shared" si="52"/>
        <v>0</v>
      </c>
      <c r="AU145" s="557">
        <f t="shared" si="52"/>
        <v>0</v>
      </c>
      <c r="AV145" s="557">
        <f t="shared" si="52"/>
        <v>2</v>
      </c>
      <c r="AW145" s="557">
        <f t="shared" si="52"/>
        <v>2</v>
      </c>
      <c r="AX145" s="557">
        <f t="shared" si="52"/>
        <v>8</v>
      </c>
      <c r="AY145" s="557">
        <f t="shared" si="52"/>
        <v>8</v>
      </c>
      <c r="AZ145" s="557">
        <f t="shared" si="52"/>
        <v>6</v>
      </c>
      <c r="BA145" s="557">
        <f t="shared" si="52"/>
        <v>6</v>
      </c>
      <c r="BB145" s="557">
        <f t="shared" si="52"/>
        <v>3</v>
      </c>
      <c r="BC145" s="557">
        <f t="shared" si="52"/>
        <v>3</v>
      </c>
      <c r="BD145" s="557">
        <f t="shared" si="52"/>
        <v>1</v>
      </c>
      <c r="BE145" s="557">
        <f t="shared" si="52"/>
        <v>10</v>
      </c>
      <c r="BF145" s="557">
        <f t="shared" si="52"/>
        <v>0</v>
      </c>
      <c r="BG145" s="557">
        <f t="shared" si="52"/>
        <v>0</v>
      </c>
      <c r="BH145" s="557">
        <f t="shared" si="52"/>
        <v>0</v>
      </c>
      <c r="BI145" s="557">
        <f t="shared" si="52"/>
        <v>0</v>
      </c>
      <c r="BJ145" s="557">
        <f t="shared" si="52"/>
        <v>1</v>
      </c>
      <c r="BK145" s="557">
        <f t="shared" si="52"/>
        <v>0</v>
      </c>
      <c r="BL145" s="557">
        <f t="shared" si="52"/>
        <v>0</v>
      </c>
      <c r="BM145" s="557">
        <f t="shared" si="52"/>
        <v>0</v>
      </c>
      <c r="BN145" s="557">
        <f t="shared" si="52"/>
        <v>0</v>
      </c>
      <c r="BO145" s="557">
        <f t="shared" si="52"/>
        <v>0</v>
      </c>
      <c r="BP145" s="557">
        <f t="shared" si="52"/>
        <v>20</v>
      </c>
      <c r="BQ145" s="557">
        <f t="shared" si="52"/>
        <v>80</v>
      </c>
      <c r="BR145" s="557">
        <f t="shared" si="52"/>
        <v>36</v>
      </c>
      <c r="BS145" s="557">
        <f t="shared" ref="BS145:ED145" si="53">SUM(BS172:BS176)</f>
        <v>36</v>
      </c>
      <c r="BT145" s="557">
        <f t="shared" si="53"/>
        <v>41</v>
      </c>
      <c r="BU145" s="557">
        <f t="shared" si="53"/>
        <v>41</v>
      </c>
      <c r="BV145" s="557">
        <f t="shared" si="53"/>
        <v>1</v>
      </c>
      <c r="BW145" s="557">
        <f t="shared" si="53"/>
        <v>0</v>
      </c>
      <c r="BX145" s="557">
        <f t="shared" si="53"/>
        <v>23</v>
      </c>
      <c r="BY145" s="557">
        <f t="shared" si="53"/>
        <v>690</v>
      </c>
      <c r="BZ145" s="557">
        <f t="shared" si="53"/>
        <v>0</v>
      </c>
      <c r="CA145" s="557">
        <f t="shared" si="53"/>
        <v>0</v>
      </c>
      <c r="CB145" s="557">
        <f t="shared" si="53"/>
        <v>0</v>
      </c>
      <c r="CC145" s="557">
        <f t="shared" si="53"/>
        <v>0</v>
      </c>
      <c r="CD145" s="557">
        <f t="shared" si="53"/>
        <v>1</v>
      </c>
      <c r="CE145" s="557">
        <f t="shared" si="53"/>
        <v>0</v>
      </c>
      <c r="CF145" s="557">
        <f t="shared" si="53"/>
        <v>0</v>
      </c>
      <c r="CG145" s="557">
        <f t="shared" si="53"/>
        <v>0</v>
      </c>
      <c r="CH145" s="557">
        <f t="shared" si="53"/>
        <v>0</v>
      </c>
      <c r="CI145" s="557">
        <f t="shared" si="53"/>
        <v>0</v>
      </c>
      <c r="CJ145" s="557">
        <f t="shared" si="53"/>
        <v>3</v>
      </c>
      <c r="CK145" s="557">
        <f t="shared" si="53"/>
        <v>3</v>
      </c>
      <c r="CL145" s="557">
        <f t="shared" si="53"/>
        <v>6</v>
      </c>
      <c r="CM145" s="557">
        <f t="shared" si="53"/>
        <v>6</v>
      </c>
      <c r="CN145" s="557">
        <f t="shared" si="53"/>
        <v>6</v>
      </c>
      <c r="CO145" s="557">
        <f t="shared" si="53"/>
        <v>6</v>
      </c>
      <c r="CP145" s="557">
        <f t="shared" si="53"/>
        <v>2</v>
      </c>
      <c r="CQ145" s="557">
        <f t="shared" si="53"/>
        <v>2</v>
      </c>
      <c r="CR145" s="557">
        <f t="shared" si="53"/>
        <v>2</v>
      </c>
      <c r="CS145" s="557">
        <f t="shared" si="53"/>
        <v>20</v>
      </c>
      <c r="CT145" s="557">
        <f t="shared" si="53"/>
        <v>0</v>
      </c>
      <c r="CU145" s="557">
        <f t="shared" si="53"/>
        <v>0</v>
      </c>
      <c r="CV145" s="557">
        <f t="shared" si="53"/>
        <v>0</v>
      </c>
      <c r="CW145" s="557">
        <f t="shared" si="53"/>
        <v>0</v>
      </c>
      <c r="CX145" s="557">
        <f t="shared" si="53"/>
        <v>1</v>
      </c>
      <c r="CY145" s="557">
        <f t="shared" si="53"/>
        <v>0</v>
      </c>
      <c r="CZ145" s="557">
        <f t="shared" si="53"/>
        <v>0</v>
      </c>
      <c r="DA145" s="557">
        <f t="shared" si="53"/>
        <v>0</v>
      </c>
      <c r="DB145" s="557">
        <f t="shared" si="53"/>
        <v>0</v>
      </c>
      <c r="DC145" s="557">
        <f t="shared" si="53"/>
        <v>0</v>
      </c>
      <c r="DD145" s="557">
        <f t="shared" si="53"/>
        <v>26</v>
      </c>
      <c r="DE145" s="557">
        <f t="shared" si="53"/>
        <v>104</v>
      </c>
      <c r="DF145" s="557">
        <f t="shared" si="53"/>
        <v>54</v>
      </c>
      <c r="DG145" s="557">
        <f t="shared" si="53"/>
        <v>54</v>
      </c>
      <c r="DH145" s="557">
        <f t="shared" si="53"/>
        <v>30</v>
      </c>
      <c r="DI145" s="557">
        <f t="shared" si="53"/>
        <v>30</v>
      </c>
      <c r="DJ145" s="557">
        <f t="shared" si="53"/>
        <v>3</v>
      </c>
      <c r="DK145" s="557">
        <f t="shared" si="53"/>
        <v>0</v>
      </c>
      <c r="DL145" s="557">
        <f t="shared" si="53"/>
        <v>39</v>
      </c>
      <c r="DM145" s="557">
        <f t="shared" si="53"/>
        <v>1170</v>
      </c>
      <c r="DN145" s="557">
        <f t="shared" si="53"/>
        <v>0</v>
      </c>
      <c r="DO145" s="557">
        <f t="shared" si="53"/>
        <v>0</v>
      </c>
      <c r="DP145" s="557">
        <f t="shared" si="53"/>
        <v>0</v>
      </c>
      <c r="DQ145" s="557">
        <f t="shared" si="53"/>
        <v>0</v>
      </c>
      <c r="DR145" s="557">
        <f t="shared" si="53"/>
        <v>0</v>
      </c>
      <c r="DS145" s="557">
        <f t="shared" si="53"/>
        <v>0</v>
      </c>
      <c r="DT145" s="557">
        <f t="shared" si="53"/>
        <v>0</v>
      </c>
      <c r="DU145" s="557">
        <f t="shared" si="53"/>
        <v>0</v>
      </c>
      <c r="DV145" s="557">
        <f t="shared" si="53"/>
        <v>0</v>
      </c>
      <c r="DW145" s="557">
        <f t="shared" si="53"/>
        <v>0</v>
      </c>
      <c r="DX145" s="557">
        <f t="shared" si="53"/>
        <v>3</v>
      </c>
      <c r="DY145" s="557">
        <f t="shared" si="53"/>
        <v>90</v>
      </c>
      <c r="DZ145" s="557">
        <f t="shared" si="53"/>
        <v>0</v>
      </c>
      <c r="EA145" s="557">
        <f t="shared" si="53"/>
        <v>0</v>
      </c>
      <c r="EB145" s="557">
        <f t="shared" si="53"/>
        <v>0</v>
      </c>
      <c r="EC145" s="557">
        <f t="shared" si="53"/>
        <v>0</v>
      </c>
      <c r="ED145" s="557">
        <f t="shared" si="53"/>
        <v>0</v>
      </c>
      <c r="EE145" s="557">
        <f t="shared" ref="EE145:GP145" si="54">SUM(EE172:EE176)</f>
        <v>0</v>
      </c>
      <c r="EF145" s="557">
        <f t="shared" si="54"/>
        <v>0</v>
      </c>
      <c r="EG145" s="557">
        <f t="shared" si="54"/>
        <v>0</v>
      </c>
      <c r="EH145" s="557">
        <f t="shared" si="54"/>
        <v>0</v>
      </c>
      <c r="EI145" s="557">
        <f t="shared" si="54"/>
        <v>0</v>
      </c>
      <c r="EJ145" s="557">
        <f t="shared" si="54"/>
        <v>0</v>
      </c>
      <c r="EK145" s="557">
        <f t="shared" si="54"/>
        <v>0</v>
      </c>
      <c r="EL145" s="557">
        <f t="shared" si="54"/>
        <v>0</v>
      </c>
      <c r="EM145" s="557">
        <f t="shared" si="54"/>
        <v>0</v>
      </c>
      <c r="EN145" s="557">
        <f t="shared" si="54"/>
        <v>0</v>
      </c>
      <c r="EO145" s="557">
        <f t="shared" si="54"/>
        <v>0</v>
      </c>
      <c r="EP145" s="557">
        <f t="shared" si="54"/>
        <v>0</v>
      </c>
      <c r="EQ145" s="557">
        <f t="shared" si="54"/>
        <v>0</v>
      </c>
      <c r="ER145" s="557">
        <f t="shared" si="54"/>
        <v>0</v>
      </c>
      <c r="ES145" s="557">
        <f t="shared" si="54"/>
        <v>0</v>
      </c>
      <c r="ET145" s="557">
        <f t="shared" si="54"/>
        <v>0</v>
      </c>
      <c r="EU145" s="557">
        <f t="shared" si="54"/>
        <v>0</v>
      </c>
      <c r="EV145" s="557">
        <f t="shared" si="54"/>
        <v>0</v>
      </c>
      <c r="EW145" s="557">
        <f t="shared" si="54"/>
        <v>0</v>
      </c>
      <c r="EX145" s="557">
        <f t="shared" si="54"/>
        <v>0</v>
      </c>
      <c r="EY145" s="557">
        <f t="shared" si="54"/>
        <v>0</v>
      </c>
      <c r="EZ145" s="557">
        <f t="shared" si="54"/>
        <v>0</v>
      </c>
      <c r="FA145" s="557">
        <f t="shared" si="54"/>
        <v>0</v>
      </c>
      <c r="FB145" s="557">
        <f t="shared" si="54"/>
        <v>0</v>
      </c>
      <c r="FC145" s="557">
        <f t="shared" si="54"/>
        <v>0</v>
      </c>
      <c r="FD145" s="557">
        <f t="shared" si="54"/>
        <v>0</v>
      </c>
      <c r="FE145" s="557">
        <f t="shared" si="54"/>
        <v>0</v>
      </c>
      <c r="FF145" s="557">
        <f t="shared" si="54"/>
        <v>0</v>
      </c>
      <c r="FG145" s="557">
        <f t="shared" si="54"/>
        <v>0</v>
      </c>
      <c r="FH145" s="557">
        <f t="shared" si="54"/>
        <v>0</v>
      </c>
      <c r="FI145" s="557">
        <f t="shared" si="54"/>
        <v>0</v>
      </c>
      <c r="FJ145" s="557">
        <f t="shared" si="54"/>
        <v>0</v>
      </c>
      <c r="FK145" s="557">
        <f t="shared" si="54"/>
        <v>0</v>
      </c>
      <c r="FL145" s="557">
        <f t="shared" si="54"/>
        <v>0</v>
      </c>
      <c r="FM145" s="557">
        <f t="shared" si="54"/>
        <v>0</v>
      </c>
      <c r="FN145" s="557">
        <f t="shared" si="54"/>
        <v>0</v>
      </c>
      <c r="FO145" s="557">
        <f t="shared" si="54"/>
        <v>0</v>
      </c>
      <c r="FP145" s="557">
        <f t="shared" si="54"/>
        <v>0</v>
      </c>
      <c r="FQ145" s="557">
        <f t="shared" si="54"/>
        <v>0</v>
      </c>
      <c r="FR145" s="557">
        <f t="shared" si="54"/>
        <v>0</v>
      </c>
      <c r="FS145" s="557">
        <f t="shared" si="54"/>
        <v>0</v>
      </c>
      <c r="FT145" s="557">
        <f t="shared" si="54"/>
        <v>0</v>
      </c>
      <c r="FU145" s="557">
        <f t="shared" si="54"/>
        <v>0</v>
      </c>
      <c r="FV145" s="557">
        <f t="shared" si="54"/>
        <v>0</v>
      </c>
      <c r="FW145" s="557">
        <f t="shared" si="54"/>
        <v>0</v>
      </c>
      <c r="FX145" s="557">
        <f t="shared" si="54"/>
        <v>0</v>
      </c>
      <c r="FY145" s="557">
        <f t="shared" si="54"/>
        <v>0</v>
      </c>
      <c r="FZ145" s="557">
        <f t="shared" si="54"/>
        <v>0</v>
      </c>
      <c r="GA145" s="557">
        <f t="shared" si="54"/>
        <v>0</v>
      </c>
      <c r="GB145" s="557">
        <f t="shared" si="54"/>
        <v>0</v>
      </c>
      <c r="GC145" s="557">
        <f t="shared" si="54"/>
        <v>0</v>
      </c>
      <c r="GD145" s="557">
        <f t="shared" si="54"/>
        <v>0</v>
      </c>
      <c r="GE145" s="557">
        <f t="shared" si="54"/>
        <v>0</v>
      </c>
      <c r="GF145" s="557">
        <f t="shared" si="54"/>
        <v>0</v>
      </c>
      <c r="GG145" s="557">
        <f t="shared" si="54"/>
        <v>0</v>
      </c>
      <c r="GH145" s="557">
        <f t="shared" si="54"/>
        <v>0</v>
      </c>
      <c r="GI145" s="557">
        <f t="shared" si="54"/>
        <v>0</v>
      </c>
      <c r="GJ145" s="557">
        <f t="shared" si="54"/>
        <v>0</v>
      </c>
      <c r="GK145" s="557">
        <f t="shared" si="54"/>
        <v>0</v>
      </c>
      <c r="GL145" s="557">
        <f t="shared" si="54"/>
        <v>0</v>
      </c>
      <c r="GM145" s="557">
        <f t="shared" si="54"/>
        <v>0</v>
      </c>
      <c r="GN145" s="557">
        <f t="shared" si="54"/>
        <v>0</v>
      </c>
      <c r="GO145" s="557">
        <f t="shared" si="54"/>
        <v>0</v>
      </c>
      <c r="GP145" s="557">
        <f t="shared" si="54"/>
        <v>0</v>
      </c>
      <c r="GQ145" s="557">
        <f t="shared" ref="GQ145:JB145" si="55">SUM(GQ172:GQ176)</f>
        <v>0</v>
      </c>
      <c r="GR145" s="557">
        <f t="shared" si="55"/>
        <v>0</v>
      </c>
      <c r="GS145" s="557">
        <f t="shared" si="55"/>
        <v>0</v>
      </c>
      <c r="GT145" s="557">
        <f t="shared" si="55"/>
        <v>0</v>
      </c>
      <c r="GU145" s="557">
        <f t="shared" si="55"/>
        <v>0</v>
      </c>
      <c r="GV145" s="557">
        <f t="shared" si="55"/>
        <v>0</v>
      </c>
      <c r="GW145" s="557">
        <f t="shared" si="55"/>
        <v>0</v>
      </c>
      <c r="GX145" s="557">
        <f t="shared" si="55"/>
        <v>0</v>
      </c>
      <c r="GY145" s="557">
        <f t="shared" si="55"/>
        <v>0</v>
      </c>
      <c r="GZ145" s="557">
        <f t="shared" si="55"/>
        <v>0</v>
      </c>
      <c r="HA145" s="557">
        <f t="shared" si="55"/>
        <v>0</v>
      </c>
      <c r="HB145" s="557">
        <f t="shared" si="55"/>
        <v>0</v>
      </c>
      <c r="HC145" s="557">
        <f t="shared" si="55"/>
        <v>0</v>
      </c>
      <c r="HD145" s="557">
        <f t="shared" si="55"/>
        <v>0</v>
      </c>
      <c r="HE145" s="557">
        <f t="shared" si="55"/>
        <v>0</v>
      </c>
      <c r="HF145" s="557">
        <f t="shared" si="55"/>
        <v>0</v>
      </c>
      <c r="HG145" s="557">
        <f t="shared" si="55"/>
        <v>0</v>
      </c>
      <c r="HH145" s="557">
        <f t="shared" si="55"/>
        <v>0</v>
      </c>
      <c r="HI145" s="557">
        <f t="shared" si="55"/>
        <v>0</v>
      </c>
      <c r="HJ145" s="557">
        <f t="shared" si="55"/>
        <v>0</v>
      </c>
      <c r="HK145" s="557">
        <f t="shared" si="55"/>
        <v>0</v>
      </c>
      <c r="HL145" s="557">
        <f t="shared" si="55"/>
        <v>0</v>
      </c>
      <c r="HM145" s="557">
        <f t="shared" si="55"/>
        <v>0</v>
      </c>
      <c r="HN145" s="557">
        <f t="shared" si="55"/>
        <v>0</v>
      </c>
      <c r="HO145" s="557">
        <f t="shared" si="55"/>
        <v>0</v>
      </c>
      <c r="HP145" s="557">
        <f t="shared" si="55"/>
        <v>0</v>
      </c>
      <c r="HQ145" s="557">
        <f t="shared" si="55"/>
        <v>0</v>
      </c>
      <c r="HR145" s="557">
        <f t="shared" si="55"/>
        <v>0</v>
      </c>
      <c r="HS145" s="557">
        <f t="shared" si="55"/>
        <v>0</v>
      </c>
      <c r="HT145" s="557">
        <f t="shared" si="55"/>
        <v>0</v>
      </c>
      <c r="HU145" s="557">
        <f t="shared" si="55"/>
        <v>0</v>
      </c>
      <c r="HV145" s="557">
        <f t="shared" si="55"/>
        <v>0</v>
      </c>
      <c r="HW145" s="557">
        <f t="shared" si="55"/>
        <v>0</v>
      </c>
      <c r="HX145" s="557">
        <f t="shared" si="55"/>
        <v>0</v>
      </c>
      <c r="HY145" s="557">
        <f t="shared" si="55"/>
        <v>0</v>
      </c>
      <c r="HZ145" s="557">
        <f t="shared" si="55"/>
        <v>0</v>
      </c>
      <c r="IA145" s="557">
        <f t="shared" si="55"/>
        <v>0</v>
      </c>
      <c r="IB145" s="557">
        <f t="shared" si="55"/>
        <v>0</v>
      </c>
      <c r="IC145" s="557">
        <f t="shared" si="55"/>
        <v>0</v>
      </c>
      <c r="ID145" s="557">
        <f t="shared" si="55"/>
        <v>0</v>
      </c>
      <c r="IE145" s="557">
        <f t="shared" si="55"/>
        <v>0</v>
      </c>
      <c r="IF145" s="557">
        <f t="shared" si="55"/>
        <v>0</v>
      </c>
      <c r="IG145" s="557">
        <f t="shared" si="55"/>
        <v>0</v>
      </c>
      <c r="IH145" s="557">
        <f t="shared" si="55"/>
        <v>0</v>
      </c>
      <c r="II145" s="557">
        <f t="shared" si="55"/>
        <v>0</v>
      </c>
      <c r="IJ145" s="557">
        <f t="shared" si="55"/>
        <v>0</v>
      </c>
      <c r="IK145" s="557">
        <f t="shared" si="55"/>
        <v>0</v>
      </c>
      <c r="IL145" s="557">
        <f t="shared" si="55"/>
        <v>0</v>
      </c>
      <c r="IM145" s="557">
        <f t="shared" si="55"/>
        <v>0</v>
      </c>
      <c r="IN145" s="557">
        <f t="shared" si="55"/>
        <v>0</v>
      </c>
      <c r="IO145" s="557">
        <f t="shared" si="55"/>
        <v>0</v>
      </c>
      <c r="IP145" s="557">
        <f t="shared" si="55"/>
        <v>14</v>
      </c>
      <c r="IQ145" s="557">
        <f t="shared" si="55"/>
        <v>0</v>
      </c>
      <c r="IR145" s="557">
        <f t="shared" si="55"/>
        <v>0</v>
      </c>
      <c r="IS145" s="557">
        <f t="shared" si="55"/>
        <v>43</v>
      </c>
      <c r="IT145" s="557">
        <f t="shared" si="55"/>
        <v>10</v>
      </c>
      <c r="IU145" s="557">
        <f t="shared" si="55"/>
        <v>0</v>
      </c>
      <c r="IV145" s="557">
        <f t="shared" si="55"/>
        <v>0</v>
      </c>
      <c r="IW145" s="557">
        <f t="shared" si="55"/>
        <v>21</v>
      </c>
      <c r="IX145" s="557">
        <f t="shared" si="55"/>
        <v>35</v>
      </c>
      <c r="IY145" s="557">
        <f t="shared" si="55"/>
        <v>1</v>
      </c>
      <c r="IZ145" s="557">
        <f t="shared" si="55"/>
        <v>0</v>
      </c>
      <c r="JA145" s="557">
        <f t="shared" si="55"/>
        <v>1</v>
      </c>
      <c r="JB145" s="557">
        <f t="shared" si="55"/>
        <v>127</v>
      </c>
      <c r="JC145" s="557">
        <f t="shared" ref="JC145:LN145" si="56">SUM(JC172:JC176)</f>
        <v>5</v>
      </c>
      <c r="JD145" s="557">
        <f t="shared" si="56"/>
        <v>0</v>
      </c>
      <c r="JE145" s="557">
        <f t="shared" si="56"/>
        <v>0</v>
      </c>
      <c r="JF145" s="557">
        <f t="shared" si="56"/>
        <v>0</v>
      </c>
      <c r="JG145" s="557">
        <f t="shared" si="56"/>
        <v>14</v>
      </c>
      <c r="JH145" s="557">
        <f t="shared" si="56"/>
        <v>32</v>
      </c>
      <c r="JI145" s="557">
        <f t="shared" si="56"/>
        <v>1</v>
      </c>
      <c r="JJ145" s="557">
        <f t="shared" si="56"/>
        <v>0</v>
      </c>
      <c r="JK145" s="557">
        <f t="shared" si="56"/>
        <v>0</v>
      </c>
      <c r="JL145" s="557">
        <f t="shared" si="56"/>
        <v>231</v>
      </c>
      <c r="JM145" s="557">
        <f t="shared" si="56"/>
        <v>2</v>
      </c>
      <c r="JN145" s="557">
        <f t="shared" si="56"/>
        <v>0</v>
      </c>
      <c r="JO145" s="557">
        <f t="shared" si="56"/>
        <v>0</v>
      </c>
      <c r="JP145" s="557">
        <f t="shared" si="56"/>
        <v>0</v>
      </c>
      <c r="JQ145" s="557">
        <f t="shared" si="56"/>
        <v>30</v>
      </c>
      <c r="JR145" s="557">
        <f t="shared" si="56"/>
        <v>0</v>
      </c>
      <c r="JS145" s="557">
        <f t="shared" si="56"/>
        <v>0</v>
      </c>
      <c r="JT145" s="557">
        <f t="shared" si="56"/>
        <v>0</v>
      </c>
      <c r="JU145" s="557">
        <f t="shared" si="56"/>
        <v>0</v>
      </c>
      <c r="JV145" s="557">
        <f t="shared" si="56"/>
        <v>0</v>
      </c>
      <c r="JW145" s="557">
        <f t="shared" si="56"/>
        <v>1</v>
      </c>
      <c r="JX145" s="557">
        <f t="shared" si="56"/>
        <v>0</v>
      </c>
      <c r="JY145" s="557">
        <f t="shared" si="56"/>
        <v>0</v>
      </c>
      <c r="JZ145" s="557">
        <f t="shared" si="56"/>
        <v>0</v>
      </c>
      <c r="KA145" s="557">
        <f t="shared" si="56"/>
        <v>0</v>
      </c>
      <c r="KB145" s="557">
        <f t="shared" si="56"/>
        <v>0</v>
      </c>
      <c r="KC145" s="557">
        <f t="shared" si="56"/>
        <v>0</v>
      </c>
      <c r="KD145" s="557">
        <f t="shared" si="56"/>
        <v>0</v>
      </c>
      <c r="KE145" s="557">
        <f t="shared" si="56"/>
        <v>0</v>
      </c>
      <c r="KF145" s="557">
        <f t="shared" si="56"/>
        <v>0</v>
      </c>
      <c r="KG145" s="557">
        <f t="shared" si="56"/>
        <v>0</v>
      </c>
      <c r="KH145" s="557">
        <f t="shared" si="56"/>
        <v>0</v>
      </c>
      <c r="KI145" s="557">
        <f t="shared" si="56"/>
        <v>0</v>
      </c>
      <c r="KJ145" s="557">
        <f t="shared" si="56"/>
        <v>0</v>
      </c>
      <c r="KK145" s="557">
        <f t="shared" si="56"/>
        <v>0</v>
      </c>
      <c r="KL145" s="557">
        <f t="shared" si="56"/>
        <v>0</v>
      </c>
      <c r="KM145" s="557">
        <f t="shared" si="56"/>
        <v>0</v>
      </c>
      <c r="KN145" s="557">
        <f t="shared" si="56"/>
        <v>0</v>
      </c>
      <c r="KO145" s="557">
        <f t="shared" si="56"/>
        <v>0</v>
      </c>
      <c r="KP145" s="557">
        <f t="shared" si="56"/>
        <v>0</v>
      </c>
      <c r="KQ145" s="557">
        <f t="shared" si="56"/>
        <v>0</v>
      </c>
      <c r="KR145" s="557">
        <f t="shared" si="56"/>
        <v>0</v>
      </c>
      <c r="KS145" s="557">
        <f t="shared" si="56"/>
        <v>0</v>
      </c>
      <c r="KT145" s="557">
        <f t="shared" si="56"/>
        <v>0</v>
      </c>
      <c r="KU145" s="557">
        <f t="shared" si="56"/>
        <v>0</v>
      </c>
      <c r="KV145" s="557">
        <f t="shared" si="56"/>
        <v>0</v>
      </c>
      <c r="KW145" s="557">
        <f t="shared" si="56"/>
        <v>0</v>
      </c>
      <c r="KX145" s="557">
        <f t="shared" si="56"/>
        <v>0</v>
      </c>
      <c r="KY145" s="557">
        <f t="shared" si="56"/>
        <v>0</v>
      </c>
      <c r="KZ145" s="557">
        <f t="shared" si="56"/>
        <v>0</v>
      </c>
      <c r="LA145" s="557">
        <f t="shared" si="56"/>
        <v>0</v>
      </c>
      <c r="LB145" s="557">
        <f t="shared" si="56"/>
        <v>0</v>
      </c>
      <c r="LC145" s="557">
        <f t="shared" si="56"/>
        <v>0</v>
      </c>
      <c r="LD145" s="557">
        <f t="shared" si="56"/>
        <v>0</v>
      </c>
      <c r="LE145" s="557">
        <f t="shared" si="56"/>
        <v>0</v>
      </c>
      <c r="LF145" s="557">
        <f t="shared" si="56"/>
        <v>0</v>
      </c>
      <c r="LG145" s="557">
        <f t="shared" si="56"/>
        <v>0</v>
      </c>
      <c r="LH145" s="557">
        <f t="shared" si="56"/>
        <v>0</v>
      </c>
      <c r="LI145" s="557">
        <f t="shared" si="56"/>
        <v>0</v>
      </c>
      <c r="LJ145" s="557">
        <f t="shared" si="56"/>
        <v>0</v>
      </c>
      <c r="LK145" s="557">
        <f t="shared" si="56"/>
        <v>0</v>
      </c>
      <c r="LL145" s="557">
        <f t="shared" si="56"/>
        <v>0</v>
      </c>
      <c r="LM145" s="557">
        <f t="shared" si="56"/>
        <v>0</v>
      </c>
      <c r="LN145" s="557">
        <f t="shared" si="56"/>
        <v>0</v>
      </c>
      <c r="LO145" s="557">
        <f t="shared" ref="LO145:NZ145" si="57">SUM(LO172:LO176)</f>
        <v>0</v>
      </c>
      <c r="LP145" s="557">
        <f t="shared" si="57"/>
        <v>0</v>
      </c>
      <c r="LQ145" s="557">
        <f t="shared" si="57"/>
        <v>0</v>
      </c>
      <c r="LR145" s="557">
        <f t="shared" si="57"/>
        <v>0</v>
      </c>
      <c r="LS145" s="557">
        <f t="shared" si="57"/>
        <v>0</v>
      </c>
      <c r="LT145" s="557">
        <f t="shared" si="57"/>
        <v>0</v>
      </c>
      <c r="LU145" s="557">
        <f t="shared" si="57"/>
        <v>0</v>
      </c>
      <c r="LV145" s="557">
        <f t="shared" si="57"/>
        <v>0</v>
      </c>
      <c r="LW145" s="557">
        <f t="shared" si="57"/>
        <v>0</v>
      </c>
      <c r="LX145" s="557">
        <f t="shared" si="57"/>
        <v>0</v>
      </c>
      <c r="LY145" s="557">
        <f t="shared" si="57"/>
        <v>0</v>
      </c>
      <c r="LZ145" s="557">
        <f t="shared" si="57"/>
        <v>0</v>
      </c>
      <c r="MA145" s="557">
        <f t="shared" si="57"/>
        <v>0</v>
      </c>
      <c r="MB145" s="557">
        <f t="shared" si="57"/>
        <v>0</v>
      </c>
      <c r="MC145" s="557">
        <f t="shared" si="57"/>
        <v>0</v>
      </c>
      <c r="MD145" s="557">
        <f t="shared" si="57"/>
        <v>0</v>
      </c>
      <c r="ME145" s="557">
        <f t="shared" si="57"/>
        <v>0</v>
      </c>
      <c r="MF145" s="557">
        <f t="shared" si="57"/>
        <v>0</v>
      </c>
      <c r="MG145" s="557">
        <f t="shared" si="57"/>
        <v>0</v>
      </c>
      <c r="MH145" s="557">
        <f t="shared" si="57"/>
        <v>0</v>
      </c>
      <c r="MI145" s="557">
        <f t="shared" si="57"/>
        <v>0</v>
      </c>
      <c r="MJ145" s="557">
        <f t="shared" si="57"/>
        <v>0</v>
      </c>
      <c r="MK145" s="557">
        <f t="shared" si="57"/>
        <v>0</v>
      </c>
      <c r="ML145" s="557">
        <f t="shared" si="57"/>
        <v>0</v>
      </c>
      <c r="MM145" s="557">
        <f t="shared" si="57"/>
        <v>0</v>
      </c>
      <c r="MN145" s="557">
        <f t="shared" si="57"/>
        <v>0</v>
      </c>
      <c r="MO145" s="557">
        <f t="shared" si="57"/>
        <v>0</v>
      </c>
      <c r="MP145" s="557">
        <f t="shared" si="57"/>
        <v>0</v>
      </c>
      <c r="MQ145" s="557">
        <f t="shared" si="57"/>
        <v>0</v>
      </c>
      <c r="MR145" s="557">
        <f t="shared" si="57"/>
        <v>0</v>
      </c>
      <c r="MS145" s="557">
        <f t="shared" si="57"/>
        <v>0</v>
      </c>
      <c r="MT145" s="557">
        <f t="shared" si="57"/>
        <v>0</v>
      </c>
      <c r="MU145" s="557">
        <f t="shared" si="57"/>
        <v>0</v>
      </c>
      <c r="MV145" s="557">
        <f t="shared" si="57"/>
        <v>0</v>
      </c>
      <c r="MW145" s="557">
        <f t="shared" si="57"/>
        <v>0</v>
      </c>
      <c r="MX145" s="557">
        <f t="shared" si="57"/>
        <v>0</v>
      </c>
      <c r="MY145" s="557">
        <f t="shared" si="57"/>
        <v>0</v>
      </c>
      <c r="MZ145" s="557">
        <f t="shared" si="57"/>
        <v>0</v>
      </c>
      <c r="NA145" s="557">
        <f t="shared" si="57"/>
        <v>0</v>
      </c>
      <c r="NB145" s="557">
        <f t="shared" si="57"/>
        <v>0</v>
      </c>
      <c r="NC145" s="557">
        <f t="shared" si="57"/>
        <v>0</v>
      </c>
      <c r="ND145" s="557">
        <f t="shared" si="57"/>
        <v>0</v>
      </c>
      <c r="NE145" s="557">
        <f t="shared" si="57"/>
        <v>0</v>
      </c>
      <c r="NF145" s="557">
        <f t="shared" si="57"/>
        <v>0</v>
      </c>
      <c r="NG145" s="557">
        <f t="shared" si="57"/>
        <v>0</v>
      </c>
      <c r="NH145" s="557">
        <f t="shared" si="57"/>
        <v>0</v>
      </c>
      <c r="NI145" s="557">
        <f t="shared" si="57"/>
        <v>0</v>
      </c>
      <c r="NJ145" s="557">
        <f t="shared" si="57"/>
        <v>0</v>
      </c>
      <c r="NK145" s="557">
        <f t="shared" si="57"/>
        <v>0</v>
      </c>
      <c r="NL145" s="557">
        <f t="shared" si="57"/>
        <v>0</v>
      </c>
      <c r="NM145" s="557">
        <f t="shared" si="57"/>
        <v>0</v>
      </c>
      <c r="NN145" s="557">
        <f t="shared" si="57"/>
        <v>0</v>
      </c>
      <c r="NO145" s="557">
        <f t="shared" si="57"/>
        <v>0</v>
      </c>
      <c r="NP145" s="557">
        <f t="shared" si="57"/>
        <v>0</v>
      </c>
      <c r="NQ145" s="557">
        <f t="shared" si="57"/>
        <v>0</v>
      </c>
      <c r="NR145" s="557">
        <f t="shared" si="57"/>
        <v>0</v>
      </c>
      <c r="NS145" s="557">
        <f t="shared" si="57"/>
        <v>0</v>
      </c>
      <c r="NT145" s="557">
        <f t="shared" si="57"/>
        <v>0</v>
      </c>
      <c r="NU145" s="557">
        <f t="shared" si="57"/>
        <v>0</v>
      </c>
      <c r="NV145" s="557">
        <f t="shared" si="57"/>
        <v>0</v>
      </c>
      <c r="NW145" s="557">
        <f t="shared" si="57"/>
        <v>0</v>
      </c>
      <c r="NX145" s="557">
        <f t="shared" si="57"/>
        <v>0</v>
      </c>
      <c r="NY145" s="557">
        <f t="shared" si="57"/>
        <v>0</v>
      </c>
      <c r="NZ145" s="557">
        <f t="shared" si="57"/>
        <v>0</v>
      </c>
      <c r="OA145" s="557">
        <f t="shared" ref="OA145:QI145" si="58">SUM(OA172:OA176)</f>
        <v>0</v>
      </c>
      <c r="OB145" s="557">
        <f t="shared" si="58"/>
        <v>0</v>
      </c>
      <c r="OC145" s="557">
        <f t="shared" si="58"/>
        <v>0</v>
      </c>
      <c r="OD145" s="557">
        <f t="shared" si="58"/>
        <v>0</v>
      </c>
      <c r="OE145" s="557">
        <f t="shared" si="58"/>
        <v>0</v>
      </c>
      <c r="OF145" s="557">
        <f t="shared" si="58"/>
        <v>0</v>
      </c>
      <c r="OG145" s="557">
        <f t="shared" si="58"/>
        <v>0</v>
      </c>
      <c r="OH145" s="557">
        <f t="shared" si="58"/>
        <v>0</v>
      </c>
      <c r="OI145" s="557">
        <f t="shared" si="58"/>
        <v>0</v>
      </c>
      <c r="OJ145" s="557">
        <f t="shared" si="58"/>
        <v>0</v>
      </c>
      <c r="OK145" s="557">
        <f t="shared" si="58"/>
        <v>0</v>
      </c>
      <c r="OL145" s="557">
        <f t="shared" si="58"/>
        <v>0</v>
      </c>
      <c r="OM145" s="557">
        <f t="shared" si="58"/>
        <v>0</v>
      </c>
      <c r="ON145" s="557">
        <f t="shared" si="58"/>
        <v>0</v>
      </c>
      <c r="OO145" s="557">
        <f t="shared" si="58"/>
        <v>0</v>
      </c>
      <c r="OP145" s="557">
        <f t="shared" si="58"/>
        <v>0</v>
      </c>
      <c r="OQ145" s="557">
        <f t="shared" si="58"/>
        <v>0</v>
      </c>
      <c r="OR145" s="557">
        <f t="shared" si="58"/>
        <v>0</v>
      </c>
      <c r="OS145" s="557">
        <f t="shared" si="58"/>
        <v>0</v>
      </c>
      <c r="OT145" s="557">
        <f t="shared" si="58"/>
        <v>0</v>
      </c>
      <c r="OU145" s="557">
        <f t="shared" si="58"/>
        <v>0</v>
      </c>
      <c r="OV145" s="557">
        <f t="shared" si="58"/>
        <v>0</v>
      </c>
      <c r="OW145" s="557">
        <f t="shared" si="58"/>
        <v>0</v>
      </c>
      <c r="OX145" s="557">
        <f t="shared" si="58"/>
        <v>0</v>
      </c>
      <c r="OY145" s="557">
        <f t="shared" si="58"/>
        <v>0</v>
      </c>
      <c r="OZ145" s="557">
        <f t="shared" si="58"/>
        <v>0</v>
      </c>
      <c r="PA145" s="557">
        <f t="shared" si="58"/>
        <v>0</v>
      </c>
      <c r="PB145" s="557">
        <f t="shared" si="58"/>
        <v>0</v>
      </c>
      <c r="PC145" s="557">
        <f t="shared" si="58"/>
        <v>0</v>
      </c>
      <c r="PD145" s="557">
        <f t="shared" si="58"/>
        <v>0</v>
      </c>
      <c r="PE145" s="557">
        <f t="shared" si="58"/>
        <v>0</v>
      </c>
      <c r="PF145" s="557">
        <f t="shared" si="58"/>
        <v>0</v>
      </c>
      <c r="PG145" s="557">
        <f t="shared" si="58"/>
        <v>0</v>
      </c>
      <c r="PH145" s="557">
        <f t="shared" si="58"/>
        <v>0</v>
      </c>
      <c r="PI145" s="557">
        <f t="shared" si="58"/>
        <v>0</v>
      </c>
      <c r="PJ145" s="557">
        <f t="shared" si="58"/>
        <v>0</v>
      </c>
      <c r="PK145" s="557">
        <f t="shared" si="58"/>
        <v>0</v>
      </c>
      <c r="PL145" s="557">
        <f t="shared" si="58"/>
        <v>0</v>
      </c>
      <c r="PM145" s="557">
        <f t="shared" si="58"/>
        <v>0</v>
      </c>
      <c r="PN145" s="557">
        <f t="shared" si="58"/>
        <v>0</v>
      </c>
      <c r="PO145" s="557">
        <f t="shared" si="58"/>
        <v>0</v>
      </c>
      <c r="PP145" s="557">
        <f t="shared" si="58"/>
        <v>0</v>
      </c>
      <c r="PQ145" s="557">
        <f t="shared" si="58"/>
        <v>0</v>
      </c>
      <c r="PR145" s="557">
        <f t="shared" si="58"/>
        <v>0</v>
      </c>
      <c r="PS145" s="557">
        <f t="shared" si="58"/>
        <v>0</v>
      </c>
      <c r="PT145" s="557">
        <f t="shared" si="58"/>
        <v>0</v>
      </c>
      <c r="PU145" s="557">
        <f t="shared" si="58"/>
        <v>0</v>
      </c>
      <c r="PV145" s="557">
        <f t="shared" si="58"/>
        <v>0</v>
      </c>
      <c r="PW145" s="557">
        <f t="shared" si="58"/>
        <v>0</v>
      </c>
      <c r="PX145" s="557">
        <f t="shared" si="58"/>
        <v>0</v>
      </c>
      <c r="PY145" s="557">
        <f t="shared" si="58"/>
        <v>0</v>
      </c>
      <c r="PZ145" s="557">
        <f t="shared" si="58"/>
        <v>0</v>
      </c>
      <c r="QA145" s="557">
        <f t="shared" si="58"/>
        <v>0</v>
      </c>
      <c r="QB145" s="557">
        <f t="shared" si="58"/>
        <v>0</v>
      </c>
      <c r="QC145" s="557">
        <f t="shared" si="58"/>
        <v>0</v>
      </c>
      <c r="QD145" s="557">
        <f t="shared" si="58"/>
        <v>0</v>
      </c>
      <c r="QE145" s="557">
        <f t="shared" si="58"/>
        <v>0</v>
      </c>
      <c r="QF145" s="557">
        <f t="shared" si="58"/>
        <v>0</v>
      </c>
      <c r="QG145" s="557">
        <f t="shared" si="58"/>
        <v>0</v>
      </c>
      <c r="QH145" s="557">
        <f t="shared" si="58"/>
        <v>0</v>
      </c>
      <c r="QI145" s="557">
        <f t="shared" si="58"/>
        <v>0</v>
      </c>
    </row>
    <row r="146" spans="1:451" s="544" customFormat="1" x14ac:dyDescent="0.25">
      <c r="A146" s="458">
        <v>7</v>
      </c>
      <c r="B146" s="459" t="s">
        <v>269</v>
      </c>
      <c r="C146" s="456"/>
      <c r="D146" s="456"/>
      <c r="E146" s="457"/>
      <c r="F146" s="557">
        <f>SUM(F177:F179)</f>
        <v>0</v>
      </c>
      <c r="G146" s="557">
        <f t="shared" ref="G146:BR146" si="59">SUM(G177:G179)</f>
        <v>0</v>
      </c>
      <c r="H146" s="557">
        <f t="shared" si="59"/>
        <v>1</v>
      </c>
      <c r="I146" s="557">
        <f t="shared" si="59"/>
        <v>1</v>
      </c>
      <c r="J146" s="557">
        <f t="shared" si="59"/>
        <v>0</v>
      </c>
      <c r="K146" s="557">
        <f t="shared" si="59"/>
        <v>0</v>
      </c>
      <c r="L146" s="557">
        <f t="shared" si="59"/>
        <v>0</v>
      </c>
      <c r="M146" s="557">
        <f t="shared" si="59"/>
        <v>0</v>
      </c>
      <c r="N146" s="557">
        <f t="shared" si="59"/>
        <v>0</v>
      </c>
      <c r="O146" s="557">
        <f t="shared" si="59"/>
        <v>0</v>
      </c>
      <c r="P146" s="557">
        <f t="shared" si="59"/>
        <v>0</v>
      </c>
      <c r="Q146" s="557">
        <f t="shared" si="59"/>
        <v>0</v>
      </c>
      <c r="R146" s="557">
        <f t="shared" si="59"/>
        <v>0</v>
      </c>
      <c r="S146" s="557">
        <f t="shared" si="59"/>
        <v>0</v>
      </c>
      <c r="T146" s="557">
        <f t="shared" si="59"/>
        <v>0</v>
      </c>
      <c r="U146" s="557">
        <f t="shared" si="59"/>
        <v>0</v>
      </c>
      <c r="V146" s="557">
        <f t="shared" si="59"/>
        <v>0</v>
      </c>
      <c r="W146" s="557">
        <f t="shared" si="59"/>
        <v>0</v>
      </c>
      <c r="X146" s="557">
        <f t="shared" si="59"/>
        <v>0</v>
      </c>
      <c r="Y146" s="557">
        <f t="shared" si="59"/>
        <v>0</v>
      </c>
      <c r="Z146" s="557">
        <f t="shared" si="59"/>
        <v>0</v>
      </c>
      <c r="AA146" s="557">
        <f t="shared" si="59"/>
        <v>0</v>
      </c>
      <c r="AB146" s="557">
        <f t="shared" si="59"/>
        <v>1</v>
      </c>
      <c r="AC146" s="557">
        <f t="shared" si="59"/>
        <v>4</v>
      </c>
      <c r="AD146" s="557">
        <f t="shared" si="59"/>
        <v>5</v>
      </c>
      <c r="AE146" s="557">
        <f t="shared" si="59"/>
        <v>5</v>
      </c>
      <c r="AF146" s="557">
        <f t="shared" si="59"/>
        <v>2</v>
      </c>
      <c r="AG146" s="557">
        <f t="shared" si="59"/>
        <v>2</v>
      </c>
      <c r="AH146" s="557">
        <f t="shared" si="59"/>
        <v>0</v>
      </c>
      <c r="AI146" s="557">
        <f t="shared" si="59"/>
        <v>0</v>
      </c>
      <c r="AJ146" s="557">
        <f t="shared" si="59"/>
        <v>0</v>
      </c>
      <c r="AK146" s="557">
        <f t="shared" si="59"/>
        <v>0</v>
      </c>
      <c r="AL146" s="557">
        <f t="shared" si="59"/>
        <v>0</v>
      </c>
      <c r="AM146" s="557">
        <f t="shared" si="59"/>
        <v>0</v>
      </c>
      <c r="AN146" s="557">
        <f t="shared" si="59"/>
        <v>0</v>
      </c>
      <c r="AO146" s="557">
        <f t="shared" si="59"/>
        <v>0</v>
      </c>
      <c r="AP146" s="557">
        <f t="shared" si="59"/>
        <v>0</v>
      </c>
      <c r="AQ146" s="557">
        <f t="shared" si="59"/>
        <v>0</v>
      </c>
      <c r="AR146" s="557">
        <f t="shared" si="59"/>
        <v>0</v>
      </c>
      <c r="AS146" s="557">
        <f t="shared" si="59"/>
        <v>0</v>
      </c>
      <c r="AT146" s="557">
        <f t="shared" si="59"/>
        <v>0</v>
      </c>
      <c r="AU146" s="557">
        <f t="shared" si="59"/>
        <v>0</v>
      </c>
      <c r="AV146" s="557">
        <f t="shared" si="59"/>
        <v>5</v>
      </c>
      <c r="AW146" s="557">
        <f t="shared" si="59"/>
        <v>5</v>
      </c>
      <c r="AX146" s="557">
        <f t="shared" si="59"/>
        <v>2</v>
      </c>
      <c r="AY146" s="557">
        <f t="shared" si="59"/>
        <v>2</v>
      </c>
      <c r="AZ146" s="557">
        <f t="shared" si="59"/>
        <v>1</v>
      </c>
      <c r="BA146" s="557">
        <f t="shared" si="59"/>
        <v>1</v>
      </c>
      <c r="BB146" s="557">
        <f t="shared" si="59"/>
        <v>3</v>
      </c>
      <c r="BC146" s="557">
        <f t="shared" si="59"/>
        <v>3</v>
      </c>
      <c r="BD146" s="557">
        <f t="shared" si="59"/>
        <v>0</v>
      </c>
      <c r="BE146" s="557">
        <f t="shared" si="59"/>
        <v>0</v>
      </c>
      <c r="BF146" s="557">
        <f t="shared" si="59"/>
        <v>0</v>
      </c>
      <c r="BG146" s="557">
        <f t="shared" si="59"/>
        <v>0</v>
      </c>
      <c r="BH146" s="557">
        <f t="shared" si="59"/>
        <v>0</v>
      </c>
      <c r="BI146" s="557">
        <f t="shared" si="59"/>
        <v>0</v>
      </c>
      <c r="BJ146" s="557">
        <f t="shared" si="59"/>
        <v>0</v>
      </c>
      <c r="BK146" s="557">
        <f t="shared" si="59"/>
        <v>0</v>
      </c>
      <c r="BL146" s="557">
        <f t="shared" si="59"/>
        <v>0</v>
      </c>
      <c r="BM146" s="557">
        <f t="shared" si="59"/>
        <v>0</v>
      </c>
      <c r="BN146" s="557">
        <f t="shared" si="59"/>
        <v>0</v>
      </c>
      <c r="BO146" s="557">
        <f t="shared" si="59"/>
        <v>0</v>
      </c>
      <c r="BP146" s="557">
        <f t="shared" si="59"/>
        <v>16</v>
      </c>
      <c r="BQ146" s="557">
        <f t="shared" si="59"/>
        <v>64</v>
      </c>
      <c r="BR146" s="557">
        <f t="shared" si="59"/>
        <v>32</v>
      </c>
      <c r="BS146" s="557">
        <f t="shared" ref="BS146:ED146" si="60">SUM(BS177:BS179)</f>
        <v>32</v>
      </c>
      <c r="BT146" s="557">
        <f t="shared" si="60"/>
        <v>19</v>
      </c>
      <c r="BU146" s="557">
        <f t="shared" si="60"/>
        <v>19</v>
      </c>
      <c r="BV146" s="557">
        <f t="shared" si="60"/>
        <v>0</v>
      </c>
      <c r="BW146" s="557">
        <f t="shared" si="60"/>
        <v>0</v>
      </c>
      <c r="BX146" s="557">
        <f t="shared" si="60"/>
        <v>7</v>
      </c>
      <c r="BY146" s="557">
        <f t="shared" si="60"/>
        <v>210</v>
      </c>
      <c r="BZ146" s="557">
        <f t="shared" si="60"/>
        <v>0</v>
      </c>
      <c r="CA146" s="557">
        <f t="shared" si="60"/>
        <v>0</v>
      </c>
      <c r="CB146" s="557">
        <f t="shared" si="60"/>
        <v>0</v>
      </c>
      <c r="CC146" s="557">
        <f t="shared" si="60"/>
        <v>0</v>
      </c>
      <c r="CD146" s="557">
        <f t="shared" si="60"/>
        <v>0</v>
      </c>
      <c r="CE146" s="557">
        <f t="shared" si="60"/>
        <v>0</v>
      </c>
      <c r="CF146" s="557">
        <f t="shared" si="60"/>
        <v>0</v>
      </c>
      <c r="CG146" s="557">
        <f t="shared" si="60"/>
        <v>0</v>
      </c>
      <c r="CH146" s="557">
        <f t="shared" si="60"/>
        <v>0</v>
      </c>
      <c r="CI146" s="557">
        <f t="shared" si="60"/>
        <v>0</v>
      </c>
      <c r="CJ146" s="557">
        <f t="shared" si="60"/>
        <v>3</v>
      </c>
      <c r="CK146" s="557">
        <f t="shared" si="60"/>
        <v>3</v>
      </c>
      <c r="CL146" s="557">
        <f t="shared" si="60"/>
        <v>1</v>
      </c>
      <c r="CM146" s="557">
        <f t="shared" si="60"/>
        <v>1</v>
      </c>
      <c r="CN146" s="557">
        <f t="shared" si="60"/>
        <v>0</v>
      </c>
      <c r="CO146" s="557">
        <f t="shared" si="60"/>
        <v>0</v>
      </c>
      <c r="CP146" s="557">
        <f t="shared" si="60"/>
        <v>0</v>
      </c>
      <c r="CQ146" s="557">
        <f t="shared" si="60"/>
        <v>0</v>
      </c>
      <c r="CR146" s="557">
        <f t="shared" si="60"/>
        <v>2</v>
      </c>
      <c r="CS146" s="557">
        <f t="shared" si="60"/>
        <v>20</v>
      </c>
      <c r="CT146" s="557">
        <f t="shared" si="60"/>
        <v>0</v>
      </c>
      <c r="CU146" s="557">
        <f t="shared" si="60"/>
        <v>0</v>
      </c>
      <c r="CV146" s="557">
        <f t="shared" si="60"/>
        <v>0</v>
      </c>
      <c r="CW146" s="557">
        <f t="shared" si="60"/>
        <v>0</v>
      </c>
      <c r="CX146" s="557">
        <f t="shared" si="60"/>
        <v>0</v>
      </c>
      <c r="CY146" s="557">
        <f t="shared" si="60"/>
        <v>0</v>
      </c>
      <c r="CZ146" s="557">
        <f t="shared" si="60"/>
        <v>0</v>
      </c>
      <c r="DA146" s="557">
        <f t="shared" si="60"/>
        <v>0</v>
      </c>
      <c r="DB146" s="557">
        <f t="shared" si="60"/>
        <v>0</v>
      </c>
      <c r="DC146" s="557">
        <f t="shared" si="60"/>
        <v>0</v>
      </c>
      <c r="DD146" s="557">
        <f t="shared" si="60"/>
        <v>12</v>
      </c>
      <c r="DE146" s="557">
        <f t="shared" si="60"/>
        <v>48</v>
      </c>
      <c r="DF146" s="557">
        <f t="shared" si="60"/>
        <v>51</v>
      </c>
      <c r="DG146" s="557">
        <f t="shared" si="60"/>
        <v>51</v>
      </c>
      <c r="DH146" s="557">
        <f t="shared" si="60"/>
        <v>12</v>
      </c>
      <c r="DI146" s="557">
        <f t="shared" si="60"/>
        <v>12</v>
      </c>
      <c r="DJ146" s="557">
        <f t="shared" si="60"/>
        <v>0</v>
      </c>
      <c r="DK146" s="557">
        <f t="shared" si="60"/>
        <v>0</v>
      </c>
      <c r="DL146" s="557">
        <f t="shared" si="60"/>
        <v>11</v>
      </c>
      <c r="DM146" s="557">
        <f t="shared" si="60"/>
        <v>330</v>
      </c>
      <c r="DN146" s="557">
        <f t="shared" si="60"/>
        <v>0</v>
      </c>
      <c r="DO146" s="557">
        <f t="shared" si="60"/>
        <v>0</v>
      </c>
      <c r="DP146" s="557">
        <f t="shared" si="60"/>
        <v>0</v>
      </c>
      <c r="DQ146" s="557">
        <f t="shared" si="60"/>
        <v>0</v>
      </c>
      <c r="DR146" s="557">
        <f t="shared" si="60"/>
        <v>0</v>
      </c>
      <c r="DS146" s="557">
        <f t="shared" si="60"/>
        <v>0</v>
      </c>
      <c r="DT146" s="557">
        <f t="shared" si="60"/>
        <v>0</v>
      </c>
      <c r="DU146" s="557">
        <f t="shared" si="60"/>
        <v>0</v>
      </c>
      <c r="DV146" s="557">
        <f t="shared" si="60"/>
        <v>0</v>
      </c>
      <c r="DW146" s="557">
        <f t="shared" si="60"/>
        <v>0</v>
      </c>
      <c r="DX146" s="557">
        <f t="shared" si="60"/>
        <v>0</v>
      </c>
      <c r="DY146" s="557">
        <f t="shared" si="60"/>
        <v>0</v>
      </c>
      <c r="DZ146" s="557">
        <f t="shared" si="60"/>
        <v>0</v>
      </c>
      <c r="EA146" s="557">
        <f t="shared" si="60"/>
        <v>0</v>
      </c>
      <c r="EB146" s="557">
        <f t="shared" si="60"/>
        <v>0</v>
      </c>
      <c r="EC146" s="557">
        <f t="shared" si="60"/>
        <v>0</v>
      </c>
      <c r="ED146" s="557">
        <f t="shared" si="60"/>
        <v>0</v>
      </c>
      <c r="EE146" s="557">
        <f t="shared" ref="EE146:GP146" si="61">SUM(EE177:EE179)</f>
        <v>0</v>
      </c>
      <c r="EF146" s="557">
        <f t="shared" si="61"/>
        <v>0</v>
      </c>
      <c r="EG146" s="557">
        <f t="shared" si="61"/>
        <v>0</v>
      </c>
      <c r="EH146" s="557">
        <f t="shared" si="61"/>
        <v>0</v>
      </c>
      <c r="EI146" s="557">
        <f t="shared" si="61"/>
        <v>0</v>
      </c>
      <c r="EJ146" s="557">
        <f t="shared" si="61"/>
        <v>0</v>
      </c>
      <c r="EK146" s="557">
        <f t="shared" si="61"/>
        <v>0</v>
      </c>
      <c r="EL146" s="557">
        <f t="shared" si="61"/>
        <v>0</v>
      </c>
      <c r="EM146" s="557">
        <f t="shared" si="61"/>
        <v>0</v>
      </c>
      <c r="EN146" s="557">
        <f t="shared" si="61"/>
        <v>0</v>
      </c>
      <c r="EO146" s="557">
        <f t="shared" si="61"/>
        <v>0</v>
      </c>
      <c r="EP146" s="557">
        <f t="shared" si="61"/>
        <v>0</v>
      </c>
      <c r="EQ146" s="557">
        <f t="shared" si="61"/>
        <v>0</v>
      </c>
      <c r="ER146" s="557">
        <f t="shared" si="61"/>
        <v>0</v>
      </c>
      <c r="ES146" s="557">
        <f t="shared" si="61"/>
        <v>0</v>
      </c>
      <c r="ET146" s="557">
        <f t="shared" si="61"/>
        <v>0</v>
      </c>
      <c r="EU146" s="557">
        <f t="shared" si="61"/>
        <v>0</v>
      </c>
      <c r="EV146" s="557">
        <f t="shared" si="61"/>
        <v>0</v>
      </c>
      <c r="EW146" s="557">
        <f t="shared" si="61"/>
        <v>0</v>
      </c>
      <c r="EX146" s="557">
        <f t="shared" si="61"/>
        <v>0</v>
      </c>
      <c r="EY146" s="557">
        <f t="shared" si="61"/>
        <v>0</v>
      </c>
      <c r="EZ146" s="557">
        <f t="shared" si="61"/>
        <v>0</v>
      </c>
      <c r="FA146" s="557">
        <f t="shared" si="61"/>
        <v>0</v>
      </c>
      <c r="FB146" s="557">
        <f t="shared" si="61"/>
        <v>0</v>
      </c>
      <c r="FC146" s="557">
        <f t="shared" si="61"/>
        <v>0</v>
      </c>
      <c r="FD146" s="557">
        <f t="shared" si="61"/>
        <v>0</v>
      </c>
      <c r="FE146" s="557">
        <f t="shared" si="61"/>
        <v>0</v>
      </c>
      <c r="FF146" s="557">
        <f t="shared" si="61"/>
        <v>0</v>
      </c>
      <c r="FG146" s="557">
        <f t="shared" si="61"/>
        <v>0</v>
      </c>
      <c r="FH146" s="557">
        <f t="shared" si="61"/>
        <v>0</v>
      </c>
      <c r="FI146" s="557">
        <f t="shared" si="61"/>
        <v>0</v>
      </c>
      <c r="FJ146" s="557">
        <f t="shared" si="61"/>
        <v>0</v>
      </c>
      <c r="FK146" s="557">
        <f t="shared" si="61"/>
        <v>0</v>
      </c>
      <c r="FL146" s="557">
        <f t="shared" si="61"/>
        <v>0</v>
      </c>
      <c r="FM146" s="557">
        <f t="shared" si="61"/>
        <v>0</v>
      </c>
      <c r="FN146" s="557">
        <f t="shared" si="61"/>
        <v>0</v>
      </c>
      <c r="FO146" s="557">
        <f t="shared" si="61"/>
        <v>0</v>
      </c>
      <c r="FP146" s="557">
        <f t="shared" si="61"/>
        <v>0</v>
      </c>
      <c r="FQ146" s="557">
        <f t="shared" si="61"/>
        <v>0</v>
      </c>
      <c r="FR146" s="557">
        <f t="shared" si="61"/>
        <v>0</v>
      </c>
      <c r="FS146" s="557">
        <f t="shared" si="61"/>
        <v>0</v>
      </c>
      <c r="FT146" s="557">
        <f t="shared" si="61"/>
        <v>0</v>
      </c>
      <c r="FU146" s="557">
        <f t="shared" si="61"/>
        <v>0</v>
      </c>
      <c r="FV146" s="557">
        <f t="shared" si="61"/>
        <v>0</v>
      </c>
      <c r="FW146" s="557">
        <f t="shared" si="61"/>
        <v>0</v>
      </c>
      <c r="FX146" s="557">
        <f t="shared" si="61"/>
        <v>0</v>
      </c>
      <c r="FY146" s="557">
        <f t="shared" si="61"/>
        <v>0</v>
      </c>
      <c r="FZ146" s="557">
        <f t="shared" si="61"/>
        <v>0</v>
      </c>
      <c r="GA146" s="557">
        <f t="shared" si="61"/>
        <v>0</v>
      </c>
      <c r="GB146" s="557">
        <f t="shared" si="61"/>
        <v>0</v>
      </c>
      <c r="GC146" s="557">
        <f t="shared" si="61"/>
        <v>0</v>
      </c>
      <c r="GD146" s="557">
        <f t="shared" si="61"/>
        <v>0</v>
      </c>
      <c r="GE146" s="557">
        <f t="shared" si="61"/>
        <v>0</v>
      </c>
      <c r="GF146" s="557">
        <f t="shared" si="61"/>
        <v>0</v>
      </c>
      <c r="GG146" s="557">
        <f t="shared" si="61"/>
        <v>0</v>
      </c>
      <c r="GH146" s="557">
        <f t="shared" si="61"/>
        <v>0</v>
      </c>
      <c r="GI146" s="557">
        <f t="shared" si="61"/>
        <v>0</v>
      </c>
      <c r="GJ146" s="557">
        <f t="shared" si="61"/>
        <v>0</v>
      </c>
      <c r="GK146" s="557">
        <f t="shared" si="61"/>
        <v>0</v>
      </c>
      <c r="GL146" s="557">
        <f t="shared" si="61"/>
        <v>0</v>
      </c>
      <c r="GM146" s="557">
        <f t="shared" si="61"/>
        <v>0</v>
      </c>
      <c r="GN146" s="557">
        <f t="shared" si="61"/>
        <v>0</v>
      </c>
      <c r="GO146" s="557">
        <f t="shared" si="61"/>
        <v>0</v>
      </c>
      <c r="GP146" s="557">
        <f t="shared" si="61"/>
        <v>0</v>
      </c>
      <c r="GQ146" s="557">
        <f t="shared" ref="GQ146:JB146" si="62">SUM(GQ177:GQ179)</f>
        <v>0</v>
      </c>
      <c r="GR146" s="557">
        <f t="shared" si="62"/>
        <v>0</v>
      </c>
      <c r="GS146" s="557">
        <f t="shared" si="62"/>
        <v>0</v>
      </c>
      <c r="GT146" s="557">
        <f t="shared" si="62"/>
        <v>0</v>
      </c>
      <c r="GU146" s="557">
        <f t="shared" si="62"/>
        <v>0</v>
      </c>
      <c r="GV146" s="557">
        <f t="shared" si="62"/>
        <v>0</v>
      </c>
      <c r="GW146" s="557">
        <f t="shared" si="62"/>
        <v>0</v>
      </c>
      <c r="GX146" s="557">
        <f t="shared" si="62"/>
        <v>0</v>
      </c>
      <c r="GY146" s="557">
        <f t="shared" si="62"/>
        <v>0</v>
      </c>
      <c r="GZ146" s="557">
        <f t="shared" si="62"/>
        <v>0</v>
      </c>
      <c r="HA146" s="557">
        <f t="shared" si="62"/>
        <v>0</v>
      </c>
      <c r="HB146" s="557">
        <f t="shared" si="62"/>
        <v>0</v>
      </c>
      <c r="HC146" s="557">
        <f t="shared" si="62"/>
        <v>0</v>
      </c>
      <c r="HD146" s="557">
        <f t="shared" si="62"/>
        <v>0</v>
      </c>
      <c r="HE146" s="557">
        <f t="shared" si="62"/>
        <v>0</v>
      </c>
      <c r="HF146" s="557">
        <f t="shared" si="62"/>
        <v>0</v>
      </c>
      <c r="HG146" s="557">
        <f t="shared" si="62"/>
        <v>0</v>
      </c>
      <c r="HH146" s="557">
        <f t="shared" si="62"/>
        <v>0</v>
      </c>
      <c r="HI146" s="557">
        <f t="shared" si="62"/>
        <v>0</v>
      </c>
      <c r="HJ146" s="557">
        <f t="shared" si="62"/>
        <v>0</v>
      </c>
      <c r="HK146" s="557">
        <f t="shared" si="62"/>
        <v>0</v>
      </c>
      <c r="HL146" s="557">
        <f t="shared" si="62"/>
        <v>0</v>
      </c>
      <c r="HM146" s="557">
        <f t="shared" si="62"/>
        <v>0</v>
      </c>
      <c r="HN146" s="557">
        <f t="shared" si="62"/>
        <v>0</v>
      </c>
      <c r="HO146" s="557">
        <f t="shared" si="62"/>
        <v>0</v>
      </c>
      <c r="HP146" s="557">
        <f t="shared" si="62"/>
        <v>0</v>
      </c>
      <c r="HQ146" s="557">
        <f t="shared" si="62"/>
        <v>0</v>
      </c>
      <c r="HR146" s="557">
        <f t="shared" si="62"/>
        <v>0</v>
      </c>
      <c r="HS146" s="557">
        <f t="shared" si="62"/>
        <v>0</v>
      </c>
      <c r="HT146" s="557">
        <f t="shared" si="62"/>
        <v>0</v>
      </c>
      <c r="HU146" s="557">
        <f t="shared" si="62"/>
        <v>0</v>
      </c>
      <c r="HV146" s="557">
        <f t="shared" si="62"/>
        <v>0</v>
      </c>
      <c r="HW146" s="557">
        <f t="shared" si="62"/>
        <v>0</v>
      </c>
      <c r="HX146" s="557">
        <f t="shared" si="62"/>
        <v>0</v>
      </c>
      <c r="HY146" s="557">
        <f t="shared" si="62"/>
        <v>0</v>
      </c>
      <c r="HZ146" s="557">
        <f t="shared" si="62"/>
        <v>0</v>
      </c>
      <c r="IA146" s="557">
        <f t="shared" si="62"/>
        <v>0</v>
      </c>
      <c r="IB146" s="557">
        <f t="shared" si="62"/>
        <v>0</v>
      </c>
      <c r="IC146" s="557">
        <f t="shared" si="62"/>
        <v>0</v>
      </c>
      <c r="ID146" s="557">
        <f t="shared" si="62"/>
        <v>0</v>
      </c>
      <c r="IE146" s="557">
        <f t="shared" si="62"/>
        <v>0</v>
      </c>
      <c r="IF146" s="557">
        <f t="shared" si="62"/>
        <v>0</v>
      </c>
      <c r="IG146" s="557">
        <f t="shared" si="62"/>
        <v>0</v>
      </c>
      <c r="IH146" s="557">
        <f t="shared" si="62"/>
        <v>0</v>
      </c>
      <c r="II146" s="557">
        <f t="shared" si="62"/>
        <v>0</v>
      </c>
      <c r="IJ146" s="557">
        <f t="shared" si="62"/>
        <v>0</v>
      </c>
      <c r="IK146" s="557">
        <f t="shared" si="62"/>
        <v>0</v>
      </c>
      <c r="IL146" s="557">
        <f t="shared" si="62"/>
        <v>0</v>
      </c>
      <c r="IM146" s="557">
        <f t="shared" si="62"/>
        <v>0</v>
      </c>
      <c r="IN146" s="557">
        <f t="shared" si="62"/>
        <v>0</v>
      </c>
      <c r="IO146" s="557">
        <f t="shared" si="62"/>
        <v>0</v>
      </c>
      <c r="IP146" s="557">
        <f t="shared" si="62"/>
        <v>2</v>
      </c>
      <c r="IQ146" s="557">
        <f t="shared" si="62"/>
        <v>0</v>
      </c>
      <c r="IR146" s="557">
        <f t="shared" si="62"/>
        <v>0</v>
      </c>
      <c r="IS146" s="557">
        <f t="shared" si="62"/>
        <v>7</v>
      </c>
      <c r="IT146" s="557">
        <f t="shared" si="62"/>
        <v>0</v>
      </c>
      <c r="IU146" s="557">
        <f t="shared" si="62"/>
        <v>0</v>
      </c>
      <c r="IV146" s="557">
        <f t="shared" si="62"/>
        <v>0</v>
      </c>
      <c r="IW146" s="557">
        <f t="shared" si="62"/>
        <v>7</v>
      </c>
      <c r="IX146" s="557">
        <f t="shared" si="62"/>
        <v>21</v>
      </c>
      <c r="IY146" s="557">
        <f t="shared" si="62"/>
        <v>0</v>
      </c>
      <c r="IZ146" s="557">
        <f t="shared" si="62"/>
        <v>0</v>
      </c>
      <c r="JA146" s="557">
        <f t="shared" si="62"/>
        <v>0</v>
      </c>
      <c r="JB146" s="557">
        <f t="shared" si="62"/>
        <v>31</v>
      </c>
      <c r="JC146" s="557">
        <f t="shared" ref="JC146:LN146" si="63">SUM(JC177:JC179)</f>
        <v>0</v>
      </c>
      <c r="JD146" s="557">
        <f t="shared" si="63"/>
        <v>0</v>
      </c>
      <c r="JE146" s="557">
        <f t="shared" si="63"/>
        <v>0</v>
      </c>
      <c r="JF146" s="557">
        <f t="shared" si="63"/>
        <v>0</v>
      </c>
      <c r="JG146" s="557">
        <f t="shared" si="63"/>
        <v>18</v>
      </c>
      <c r="JH146" s="557">
        <f t="shared" si="63"/>
        <v>9</v>
      </c>
      <c r="JI146" s="557">
        <f t="shared" si="63"/>
        <v>0</v>
      </c>
      <c r="JJ146" s="557">
        <f t="shared" si="63"/>
        <v>0</v>
      </c>
      <c r="JK146" s="557">
        <f t="shared" si="63"/>
        <v>0</v>
      </c>
      <c r="JL146" s="557">
        <f t="shared" si="63"/>
        <v>37</v>
      </c>
      <c r="JM146" s="557">
        <f t="shared" si="63"/>
        <v>0</v>
      </c>
      <c r="JN146" s="557">
        <f t="shared" si="63"/>
        <v>0</v>
      </c>
      <c r="JO146" s="557">
        <f t="shared" si="63"/>
        <v>0</v>
      </c>
      <c r="JP146" s="557">
        <f t="shared" si="63"/>
        <v>0</v>
      </c>
      <c r="JQ146" s="557">
        <f t="shared" si="63"/>
        <v>18</v>
      </c>
      <c r="JR146" s="557">
        <f t="shared" si="63"/>
        <v>0</v>
      </c>
      <c r="JS146" s="557">
        <f t="shared" si="63"/>
        <v>0</v>
      </c>
      <c r="JT146" s="557">
        <f t="shared" si="63"/>
        <v>0</v>
      </c>
      <c r="JU146" s="557">
        <f t="shared" si="63"/>
        <v>0</v>
      </c>
      <c r="JV146" s="557">
        <f t="shared" si="63"/>
        <v>0</v>
      </c>
      <c r="JW146" s="557">
        <f t="shared" si="63"/>
        <v>0</v>
      </c>
      <c r="JX146" s="557">
        <f t="shared" si="63"/>
        <v>0</v>
      </c>
      <c r="JY146" s="557">
        <f t="shared" si="63"/>
        <v>0</v>
      </c>
      <c r="JZ146" s="557">
        <f t="shared" si="63"/>
        <v>0</v>
      </c>
      <c r="KA146" s="557">
        <f t="shared" si="63"/>
        <v>0</v>
      </c>
      <c r="KB146" s="557">
        <f t="shared" si="63"/>
        <v>0</v>
      </c>
      <c r="KC146" s="557">
        <f t="shared" si="63"/>
        <v>0</v>
      </c>
      <c r="KD146" s="557">
        <f t="shared" si="63"/>
        <v>0</v>
      </c>
      <c r="KE146" s="557">
        <f t="shared" si="63"/>
        <v>0</v>
      </c>
      <c r="KF146" s="557">
        <f t="shared" si="63"/>
        <v>0</v>
      </c>
      <c r="KG146" s="557">
        <f t="shared" si="63"/>
        <v>0</v>
      </c>
      <c r="KH146" s="557">
        <f t="shared" si="63"/>
        <v>0</v>
      </c>
      <c r="KI146" s="557">
        <f t="shared" si="63"/>
        <v>0</v>
      </c>
      <c r="KJ146" s="557">
        <f t="shared" si="63"/>
        <v>0</v>
      </c>
      <c r="KK146" s="557">
        <f t="shared" si="63"/>
        <v>0</v>
      </c>
      <c r="KL146" s="557">
        <f t="shared" si="63"/>
        <v>0</v>
      </c>
      <c r="KM146" s="557">
        <f t="shared" si="63"/>
        <v>0</v>
      </c>
      <c r="KN146" s="557">
        <f t="shared" si="63"/>
        <v>0</v>
      </c>
      <c r="KO146" s="557">
        <f t="shared" si="63"/>
        <v>0</v>
      </c>
      <c r="KP146" s="557">
        <f t="shared" si="63"/>
        <v>0</v>
      </c>
      <c r="KQ146" s="557">
        <f t="shared" si="63"/>
        <v>0</v>
      </c>
      <c r="KR146" s="557">
        <f t="shared" si="63"/>
        <v>0</v>
      </c>
      <c r="KS146" s="557">
        <f t="shared" si="63"/>
        <v>0</v>
      </c>
      <c r="KT146" s="557">
        <f t="shared" si="63"/>
        <v>0</v>
      </c>
      <c r="KU146" s="557">
        <f t="shared" si="63"/>
        <v>0</v>
      </c>
      <c r="KV146" s="557">
        <f t="shared" si="63"/>
        <v>0</v>
      </c>
      <c r="KW146" s="557">
        <f t="shared" si="63"/>
        <v>0</v>
      </c>
      <c r="KX146" s="557">
        <f t="shared" si="63"/>
        <v>0</v>
      </c>
      <c r="KY146" s="557">
        <f t="shared" si="63"/>
        <v>0</v>
      </c>
      <c r="KZ146" s="557">
        <f t="shared" si="63"/>
        <v>0</v>
      </c>
      <c r="LA146" s="557">
        <f t="shared" si="63"/>
        <v>0</v>
      </c>
      <c r="LB146" s="557">
        <f t="shared" si="63"/>
        <v>0</v>
      </c>
      <c r="LC146" s="557">
        <f t="shared" si="63"/>
        <v>0</v>
      </c>
      <c r="LD146" s="557">
        <f t="shared" si="63"/>
        <v>0</v>
      </c>
      <c r="LE146" s="557">
        <f t="shared" si="63"/>
        <v>0</v>
      </c>
      <c r="LF146" s="557">
        <f t="shared" si="63"/>
        <v>0</v>
      </c>
      <c r="LG146" s="557">
        <f t="shared" si="63"/>
        <v>0</v>
      </c>
      <c r="LH146" s="557">
        <f t="shared" si="63"/>
        <v>0</v>
      </c>
      <c r="LI146" s="557">
        <f t="shared" si="63"/>
        <v>0</v>
      </c>
      <c r="LJ146" s="557">
        <f t="shared" si="63"/>
        <v>0</v>
      </c>
      <c r="LK146" s="557">
        <f t="shared" si="63"/>
        <v>0</v>
      </c>
      <c r="LL146" s="557">
        <f t="shared" si="63"/>
        <v>0</v>
      </c>
      <c r="LM146" s="557">
        <f t="shared" si="63"/>
        <v>0</v>
      </c>
      <c r="LN146" s="557">
        <f t="shared" si="63"/>
        <v>0</v>
      </c>
      <c r="LO146" s="557">
        <f t="shared" ref="LO146:NZ146" si="64">SUM(LO177:LO179)</f>
        <v>0</v>
      </c>
      <c r="LP146" s="557">
        <f t="shared" si="64"/>
        <v>0</v>
      </c>
      <c r="LQ146" s="557">
        <f t="shared" si="64"/>
        <v>0</v>
      </c>
      <c r="LR146" s="557">
        <f t="shared" si="64"/>
        <v>0</v>
      </c>
      <c r="LS146" s="557">
        <f t="shared" si="64"/>
        <v>0</v>
      </c>
      <c r="LT146" s="557">
        <f t="shared" si="64"/>
        <v>0</v>
      </c>
      <c r="LU146" s="557">
        <f t="shared" si="64"/>
        <v>0</v>
      </c>
      <c r="LV146" s="557">
        <f t="shared" si="64"/>
        <v>0</v>
      </c>
      <c r="LW146" s="557">
        <f t="shared" si="64"/>
        <v>0</v>
      </c>
      <c r="LX146" s="557">
        <f t="shared" si="64"/>
        <v>0</v>
      </c>
      <c r="LY146" s="557">
        <f t="shared" si="64"/>
        <v>0</v>
      </c>
      <c r="LZ146" s="557">
        <f t="shared" si="64"/>
        <v>0</v>
      </c>
      <c r="MA146" s="557">
        <f t="shared" si="64"/>
        <v>0</v>
      </c>
      <c r="MB146" s="557">
        <f t="shared" si="64"/>
        <v>0</v>
      </c>
      <c r="MC146" s="557">
        <f t="shared" si="64"/>
        <v>0</v>
      </c>
      <c r="MD146" s="557">
        <f t="shared" si="64"/>
        <v>0</v>
      </c>
      <c r="ME146" s="557">
        <f t="shared" si="64"/>
        <v>0</v>
      </c>
      <c r="MF146" s="557">
        <f t="shared" si="64"/>
        <v>0</v>
      </c>
      <c r="MG146" s="557">
        <f t="shared" si="64"/>
        <v>0</v>
      </c>
      <c r="MH146" s="557">
        <f t="shared" si="64"/>
        <v>0</v>
      </c>
      <c r="MI146" s="557">
        <f t="shared" si="64"/>
        <v>0</v>
      </c>
      <c r="MJ146" s="557">
        <f t="shared" si="64"/>
        <v>0</v>
      </c>
      <c r="MK146" s="557">
        <f t="shared" si="64"/>
        <v>0</v>
      </c>
      <c r="ML146" s="557">
        <f t="shared" si="64"/>
        <v>0</v>
      </c>
      <c r="MM146" s="557">
        <f t="shared" si="64"/>
        <v>0</v>
      </c>
      <c r="MN146" s="557">
        <f t="shared" si="64"/>
        <v>0</v>
      </c>
      <c r="MO146" s="557">
        <f t="shared" si="64"/>
        <v>0</v>
      </c>
      <c r="MP146" s="557">
        <f t="shared" si="64"/>
        <v>0</v>
      </c>
      <c r="MQ146" s="557">
        <f t="shared" si="64"/>
        <v>0</v>
      </c>
      <c r="MR146" s="557">
        <f t="shared" si="64"/>
        <v>0</v>
      </c>
      <c r="MS146" s="557">
        <f t="shared" si="64"/>
        <v>0</v>
      </c>
      <c r="MT146" s="557">
        <f t="shared" si="64"/>
        <v>0</v>
      </c>
      <c r="MU146" s="557">
        <f t="shared" si="64"/>
        <v>0</v>
      </c>
      <c r="MV146" s="557">
        <f t="shared" si="64"/>
        <v>0</v>
      </c>
      <c r="MW146" s="557">
        <f t="shared" si="64"/>
        <v>0</v>
      </c>
      <c r="MX146" s="557">
        <f t="shared" si="64"/>
        <v>0</v>
      </c>
      <c r="MY146" s="557">
        <f t="shared" si="64"/>
        <v>0</v>
      </c>
      <c r="MZ146" s="557">
        <f t="shared" si="64"/>
        <v>0</v>
      </c>
      <c r="NA146" s="557">
        <f t="shared" si="64"/>
        <v>0</v>
      </c>
      <c r="NB146" s="557">
        <f t="shared" si="64"/>
        <v>0</v>
      </c>
      <c r="NC146" s="557">
        <f t="shared" si="64"/>
        <v>0</v>
      </c>
      <c r="ND146" s="557">
        <f t="shared" si="64"/>
        <v>0</v>
      </c>
      <c r="NE146" s="557">
        <f t="shared" si="64"/>
        <v>0</v>
      </c>
      <c r="NF146" s="557">
        <f t="shared" si="64"/>
        <v>0</v>
      </c>
      <c r="NG146" s="557">
        <f t="shared" si="64"/>
        <v>0</v>
      </c>
      <c r="NH146" s="557">
        <f t="shared" si="64"/>
        <v>0</v>
      </c>
      <c r="NI146" s="557">
        <f t="shared" si="64"/>
        <v>0</v>
      </c>
      <c r="NJ146" s="557">
        <f t="shared" si="64"/>
        <v>0</v>
      </c>
      <c r="NK146" s="557">
        <f t="shared" si="64"/>
        <v>0</v>
      </c>
      <c r="NL146" s="557">
        <f t="shared" si="64"/>
        <v>0</v>
      </c>
      <c r="NM146" s="557">
        <f t="shared" si="64"/>
        <v>0</v>
      </c>
      <c r="NN146" s="557">
        <f t="shared" si="64"/>
        <v>0</v>
      </c>
      <c r="NO146" s="557">
        <f t="shared" si="64"/>
        <v>0</v>
      </c>
      <c r="NP146" s="557">
        <f t="shared" si="64"/>
        <v>0</v>
      </c>
      <c r="NQ146" s="557">
        <f t="shared" si="64"/>
        <v>0</v>
      </c>
      <c r="NR146" s="557">
        <f t="shared" si="64"/>
        <v>0</v>
      </c>
      <c r="NS146" s="557">
        <f t="shared" si="64"/>
        <v>0</v>
      </c>
      <c r="NT146" s="557">
        <f t="shared" si="64"/>
        <v>0</v>
      </c>
      <c r="NU146" s="557">
        <f t="shared" si="64"/>
        <v>0</v>
      </c>
      <c r="NV146" s="557">
        <f t="shared" si="64"/>
        <v>0</v>
      </c>
      <c r="NW146" s="557">
        <f t="shared" si="64"/>
        <v>0</v>
      </c>
      <c r="NX146" s="557">
        <f t="shared" si="64"/>
        <v>0</v>
      </c>
      <c r="NY146" s="557">
        <f t="shared" si="64"/>
        <v>0</v>
      </c>
      <c r="NZ146" s="557">
        <f t="shared" si="64"/>
        <v>0</v>
      </c>
      <c r="OA146" s="557">
        <f t="shared" ref="OA146:QI146" si="65">SUM(OA177:OA179)</f>
        <v>0</v>
      </c>
      <c r="OB146" s="557">
        <f t="shared" si="65"/>
        <v>0</v>
      </c>
      <c r="OC146" s="557">
        <f t="shared" si="65"/>
        <v>0</v>
      </c>
      <c r="OD146" s="557">
        <f t="shared" si="65"/>
        <v>0</v>
      </c>
      <c r="OE146" s="557">
        <f t="shared" si="65"/>
        <v>0</v>
      </c>
      <c r="OF146" s="557">
        <f t="shared" si="65"/>
        <v>0</v>
      </c>
      <c r="OG146" s="557">
        <f t="shared" si="65"/>
        <v>0</v>
      </c>
      <c r="OH146" s="557">
        <f t="shared" si="65"/>
        <v>0</v>
      </c>
      <c r="OI146" s="557">
        <f t="shared" si="65"/>
        <v>0</v>
      </c>
      <c r="OJ146" s="557">
        <f t="shared" si="65"/>
        <v>0</v>
      </c>
      <c r="OK146" s="557">
        <f t="shared" si="65"/>
        <v>0</v>
      </c>
      <c r="OL146" s="557">
        <f t="shared" si="65"/>
        <v>0</v>
      </c>
      <c r="OM146" s="557">
        <f t="shared" si="65"/>
        <v>0</v>
      </c>
      <c r="ON146" s="557">
        <f t="shared" si="65"/>
        <v>0</v>
      </c>
      <c r="OO146" s="557">
        <f t="shared" si="65"/>
        <v>0</v>
      </c>
      <c r="OP146" s="557">
        <f t="shared" si="65"/>
        <v>0</v>
      </c>
      <c r="OQ146" s="557">
        <f t="shared" si="65"/>
        <v>0</v>
      </c>
      <c r="OR146" s="557">
        <f t="shared" si="65"/>
        <v>0</v>
      </c>
      <c r="OS146" s="557">
        <f t="shared" si="65"/>
        <v>0</v>
      </c>
      <c r="OT146" s="557">
        <f t="shared" si="65"/>
        <v>0</v>
      </c>
      <c r="OU146" s="557">
        <f t="shared" si="65"/>
        <v>0</v>
      </c>
      <c r="OV146" s="557">
        <f t="shared" si="65"/>
        <v>0</v>
      </c>
      <c r="OW146" s="557">
        <f t="shared" si="65"/>
        <v>0</v>
      </c>
      <c r="OX146" s="557">
        <f t="shared" si="65"/>
        <v>0</v>
      </c>
      <c r="OY146" s="557">
        <f t="shared" si="65"/>
        <v>0</v>
      </c>
      <c r="OZ146" s="557">
        <f t="shared" si="65"/>
        <v>0</v>
      </c>
      <c r="PA146" s="557">
        <f t="shared" si="65"/>
        <v>0</v>
      </c>
      <c r="PB146" s="557">
        <f t="shared" si="65"/>
        <v>0</v>
      </c>
      <c r="PC146" s="557">
        <f t="shared" si="65"/>
        <v>0</v>
      </c>
      <c r="PD146" s="557">
        <f t="shared" si="65"/>
        <v>0</v>
      </c>
      <c r="PE146" s="557">
        <f t="shared" si="65"/>
        <v>0</v>
      </c>
      <c r="PF146" s="557">
        <f t="shared" si="65"/>
        <v>0</v>
      </c>
      <c r="PG146" s="557">
        <f t="shared" si="65"/>
        <v>0</v>
      </c>
      <c r="PH146" s="557">
        <f t="shared" si="65"/>
        <v>0</v>
      </c>
      <c r="PI146" s="557">
        <f t="shared" si="65"/>
        <v>0</v>
      </c>
      <c r="PJ146" s="557">
        <f t="shared" si="65"/>
        <v>0</v>
      </c>
      <c r="PK146" s="557">
        <f t="shared" si="65"/>
        <v>0</v>
      </c>
      <c r="PL146" s="557">
        <f t="shared" si="65"/>
        <v>0</v>
      </c>
      <c r="PM146" s="557">
        <f t="shared" si="65"/>
        <v>0</v>
      </c>
      <c r="PN146" s="557">
        <f t="shared" si="65"/>
        <v>0</v>
      </c>
      <c r="PO146" s="557">
        <f t="shared" si="65"/>
        <v>0</v>
      </c>
      <c r="PP146" s="557">
        <f t="shared" si="65"/>
        <v>0</v>
      </c>
      <c r="PQ146" s="557">
        <f t="shared" si="65"/>
        <v>0</v>
      </c>
      <c r="PR146" s="557">
        <f t="shared" si="65"/>
        <v>0</v>
      </c>
      <c r="PS146" s="557">
        <f t="shared" si="65"/>
        <v>0</v>
      </c>
      <c r="PT146" s="557">
        <f t="shared" si="65"/>
        <v>0</v>
      </c>
      <c r="PU146" s="557">
        <f t="shared" si="65"/>
        <v>0</v>
      </c>
      <c r="PV146" s="557">
        <f t="shared" si="65"/>
        <v>0</v>
      </c>
      <c r="PW146" s="557">
        <f t="shared" si="65"/>
        <v>0</v>
      </c>
      <c r="PX146" s="557">
        <f t="shared" si="65"/>
        <v>0</v>
      </c>
      <c r="PY146" s="557">
        <f t="shared" si="65"/>
        <v>0</v>
      </c>
      <c r="PZ146" s="557">
        <f t="shared" si="65"/>
        <v>0</v>
      </c>
      <c r="QA146" s="557">
        <f t="shared" si="65"/>
        <v>0</v>
      </c>
      <c r="QB146" s="557">
        <f t="shared" si="65"/>
        <v>0</v>
      </c>
      <c r="QC146" s="557">
        <f t="shared" si="65"/>
        <v>0</v>
      </c>
      <c r="QD146" s="557">
        <f t="shared" si="65"/>
        <v>0</v>
      </c>
      <c r="QE146" s="557">
        <f t="shared" si="65"/>
        <v>0</v>
      </c>
      <c r="QF146" s="557">
        <f t="shared" si="65"/>
        <v>0</v>
      </c>
      <c r="QG146" s="557">
        <f t="shared" si="65"/>
        <v>0</v>
      </c>
      <c r="QH146" s="557">
        <f t="shared" si="65"/>
        <v>0</v>
      </c>
      <c r="QI146" s="557">
        <f t="shared" si="65"/>
        <v>0</v>
      </c>
    </row>
    <row r="147" spans="1:451" s="544" customFormat="1" x14ac:dyDescent="0.25">
      <c r="A147" s="458">
        <v>8</v>
      </c>
      <c r="B147" s="459" t="s">
        <v>270</v>
      </c>
      <c r="C147" s="456"/>
      <c r="D147" s="456"/>
      <c r="E147" s="457"/>
      <c r="F147" s="557">
        <f>SUM(F180:F183)</f>
        <v>0</v>
      </c>
      <c r="G147" s="557">
        <f t="shared" ref="G147:BR147" si="66">SUM(G180:G183)</f>
        <v>0</v>
      </c>
      <c r="H147" s="557">
        <f t="shared" si="66"/>
        <v>0</v>
      </c>
      <c r="I147" s="557">
        <f t="shared" si="66"/>
        <v>0</v>
      </c>
      <c r="J147" s="557">
        <f t="shared" si="66"/>
        <v>0</v>
      </c>
      <c r="K147" s="557">
        <f t="shared" si="66"/>
        <v>0</v>
      </c>
      <c r="L147" s="557">
        <f t="shared" si="66"/>
        <v>0</v>
      </c>
      <c r="M147" s="557">
        <f t="shared" si="66"/>
        <v>0</v>
      </c>
      <c r="N147" s="557">
        <f t="shared" si="66"/>
        <v>0</v>
      </c>
      <c r="O147" s="557">
        <f t="shared" si="66"/>
        <v>0</v>
      </c>
      <c r="P147" s="557">
        <f t="shared" si="66"/>
        <v>0</v>
      </c>
      <c r="Q147" s="557">
        <f t="shared" si="66"/>
        <v>0</v>
      </c>
      <c r="R147" s="557">
        <f t="shared" si="66"/>
        <v>0</v>
      </c>
      <c r="S147" s="557">
        <f t="shared" si="66"/>
        <v>0</v>
      </c>
      <c r="T147" s="557">
        <f t="shared" si="66"/>
        <v>0</v>
      </c>
      <c r="U147" s="557">
        <f t="shared" si="66"/>
        <v>0</v>
      </c>
      <c r="V147" s="557">
        <f t="shared" si="66"/>
        <v>0</v>
      </c>
      <c r="W147" s="557">
        <f t="shared" si="66"/>
        <v>0</v>
      </c>
      <c r="X147" s="557">
        <f t="shared" si="66"/>
        <v>0</v>
      </c>
      <c r="Y147" s="557">
        <f t="shared" si="66"/>
        <v>0</v>
      </c>
      <c r="Z147" s="557">
        <f t="shared" si="66"/>
        <v>0</v>
      </c>
      <c r="AA147" s="557">
        <f t="shared" si="66"/>
        <v>0</v>
      </c>
      <c r="AB147" s="557">
        <f t="shared" si="66"/>
        <v>0</v>
      </c>
      <c r="AC147" s="557">
        <f t="shared" si="66"/>
        <v>0</v>
      </c>
      <c r="AD147" s="557">
        <f t="shared" si="66"/>
        <v>2</v>
      </c>
      <c r="AE147" s="557">
        <f t="shared" si="66"/>
        <v>2</v>
      </c>
      <c r="AF147" s="557">
        <f t="shared" si="66"/>
        <v>4</v>
      </c>
      <c r="AG147" s="557">
        <f t="shared" si="66"/>
        <v>4</v>
      </c>
      <c r="AH147" s="557">
        <f t="shared" si="66"/>
        <v>0</v>
      </c>
      <c r="AI147" s="557">
        <f t="shared" si="66"/>
        <v>0</v>
      </c>
      <c r="AJ147" s="557">
        <f t="shared" si="66"/>
        <v>2</v>
      </c>
      <c r="AK147" s="557">
        <f t="shared" si="66"/>
        <v>60</v>
      </c>
      <c r="AL147" s="557">
        <f t="shared" si="66"/>
        <v>0</v>
      </c>
      <c r="AM147" s="557">
        <f t="shared" si="66"/>
        <v>0</v>
      </c>
      <c r="AN147" s="557">
        <f t="shared" si="66"/>
        <v>0</v>
      </c>
      <c r="AO147" s="557">
        <f t="shared" si="66"/>
        <v>0</v>
      </c>
      <c r="AP147" s="557">
        <f t="shared" si="66"/>
        <v>0</v>
      </c>
      <c r="AQ147" s="557">
        <f t="shared" si="66"/>
        <v>0</v>
      </c>
      <c r="AR147" s="557">
        <f t="shared" si="66"/>
        <v>0</v>
      </c>
      <c r="AS147" s="557">
        <f t="shared" si="66"/>
        <v>0</v>
      </c>
      <c r="AT147" s="557">
        <f t="shared" si="66"/>
        <v>0</v>
      </c>
      <c r="AU147" s="557">
        <f t="shared" si="66"/>
        <v>0</v>
      </c>
      <c r="AV147" s="557">
        <f t="shared" si="66"/>
        <v>1</v>
      </c>
      <c r="AW147" s="557">
        <f t="shared" si="66"/>
        <v>1</v>
      </c>
      <c r="AX147" s="557">
        <f t="shared" si="66"/>
        <v>6</v>
      </c>
      <c r="AY147" s="557">
        <f t="shared" si="66"/>
        <v>6</v>
      </c>
      <c r="AZ147" s="557">
        <f t="shared" si="66"/>
        <v>4</v>
      </c>
      <c r="BA147" s="557">
        <f t="shared" si="66"/>
        <v>4</v>
      </c>
      <c r="BB147" s="557">
        <f t="shared" si="66"/>
        <v>0</v>
      </c>
      <c r="BC147" s="557">
        <f t="shared" si="66"/>
        <v>0</v>
      </c>
      <c r="BD147" s="557">
        <f t="shared" si="66"/>
        <v>1</v>
      </c>
      <c r="BE147" s="557">
        <f t="shared" si="66"/>
        <v>10</v>
      </c>
      <c r="BF147" s="557">
        <f t="shared" si="66"/>
        <v>0</v>
      </c>
      <c r="BG147" s="557">
        <f t="shared" si="66"/>
        <v>0</v>
      </c>
      <c r="BH147" s="557">
        <f t="shared" si="66"/>
        <v>0</v>
      </c>
      <c r="BI147" s="557">
        <f t="shared" si="66"/>
        <v>0</v>
      </c>
      <c r="BJ147" s="557">
        <f t="shared" si="66"/>
        <v>1</v>
      </c>
      <c r="BK147" s="557">
        <f t="shared" si="66"/>
        <v>0</v>
      </c>
      <c r="BL147" s="557">
        <f t="shared" si="66"/>
        <v>0</v>
      </c>
      <c r="BM147" s="557">
        <f t="shared" si="66"/>
        <v>0</v>
      </c>
      <c r="BN147" s="557">
        <f t="shared" si="66"/>
        <v>0</v>
      </c>
      <c r="BO147" s="557">
        <f t="shared" si="66"/>
        <v>0</v>
      </c>
      <c r="BP147" s="557">
        <f t="shared" si="66"/>
        <v>5</v>
      </c>
      <c r="BQ147" s="557">
        <f t="shared" si="66"/>
        <v>20</v>
      </c>
      <c r="BR147" s="557">
        <f t="shared" si="66"/>
        <v>12</v>
      </c>
      <c r="BS147" s="557">
        <f t="shared" ref="BS147:ED147" si="67">SUM(BS180:BS183)</f>
        <v>12</v>
      </c>
      <c r="BT147" s="557">
        <f t="shared" si="67"/>
        <v>23</v>
      </c>
      <c r="BU147" s="557">
        <f t="shared" si="67"/>
        <v>23</v>
      </c>
      <c r="BV147" s="557">
        <f t="shared" si="67"/>
        <v>0</v>
      </c>
      <c r="BW147" s="557">
        <f t="shared" si="67"/>
        <v>0</v>
      </c>
      <c r="BX147" s="557">
        <f t="shared" si="67"/>
        <v>5</v>
      </c>
      <c r="BY147" s="557">
        <f t="shared" si="67"/>
        <v>150</v>
      </c>
      <c r="BZ147" s="557">
        <f t="shared" si="67"/>
        <v>0</v>
      </c>
      <c r="CA147" s="557">
        <f t="shared" si="67"/>
        <v>0</v>
      </c>
      <c r="CB147" s="557">
        <f t="shared" si="67"/>
        <v>0</v>
      </c>
      <c r="CC147" s="557">
        <f t="shared" si="67"/>
        <v>0</v>
      </c>
      <c r="CD147" s="557">
        <f t="shared" si="67"/>
        <v>0</v>
      </c>
      <c r="CE147" s="557">
        <f t="shared" si="67"/>
        <v>0</v>
      </c>
      <c r="CF147" s="557">
        <f t="shared" si="67"/>
        <v>0</v>
      </c>
      <c r="CG147" s="557">
        <f t="shared" si="67"/>
        <v>0</v>
      </c>
      <c r="CH147" s="557">
        <f t="shared" si="67"/>
        <v>0</v>
      </c>
      <c r="CI147" s="557">
        <f t="shared" si="67"/>
        <v>0</v>
      </c>
      <c r="CJ147" s="557">
        <f t="shared" si="67"/>
        <v>3</v>
      </c>
      <c r="CK147" s="557">
        <f t="shared" si="67"/>
        <v>3</v>
      </c>
      <c r="CL147" s="557">
        <f t="shared" si="67"/>
        <v>10</v>
      </c>
      <c r="CM147" s="557">
        <f t="shared" si="67"/>
        <v>10</v>
      </c>
      <c r="CN147" s="557">
        <f t="shared" si="67"/>
        <v>1</v>
      </c>
      <c r="CO147" s="557">
        <f t="shared" si="67"/>
        <v>1</v>
      </c>
      <c r="CP147" s="557">
        <f t="shared" si="67"/>
        <v>1</v>
      </c>
      <c r="CQ147" s="557">
        <f t="shared" si="67"/>
        <v>1</v>
      </c>
      <c r="CR147" s="557">
        <f t="shared" si="67"/>
        <v>1</v>
      </c>
      <c r="CS147" s="557">
        <f t="shared" si="67"/>
        <v>10</v>
      </c>
      <c r="CT147" s="557">
        <f t="shared" si="67"/>
        <v>0</v>
      </c>
      <c r="CU147" s="557">
        <f t="shared" si="67"/>
        <v>0</v>
      </c>
      <c r="CV147" s="557">
        <f t="shared" si="67"/>
        <v>0</v>
      </c>
      <c r="CW147" s="557">
        <f t="shared" si="67"/>
        <v>0</v>
      </c>
      <c r="CX147" s="557">
        <f t="shared" si="67"/>
        <v>0</v>
      </c>
      <c r="CY147" s="557">
        <f t="shared" si="67"/>
        <v>0</v>
      </c>
      <c r="CZ147" s="557">
        <f t="shared" si="67"/>
        <v>0</v>
      </c>
      <c r="DA147" s="557">
        <f t="shared" si="67"/>
        <v>0</v>
      </c>
      <c r="DB147" s="557">
        <f t="shared" si="67"/>
        <v>0</v>
      </c>
      <c r="DC147" s="557">
        <f t="shared" si="67"/>
        <v>0</v>
      </c>
      <c r="DD147" s="557">
        <f t="shared" si="67"/>
        <v>16</v>
      </c>
      <c r="DE147" s="557">
        <f t="shared" si="67"/>
        <v>64</v>
      </c>
      <c r="DF147" s="557">
        <f t="shared" si="67"/>
        <v>26</v>
      </c>
      <c r="DG147" s="557">
        <f t="shared" si="67"/>
        <v>26</v>
      </c>
      <c r="DH147" s="557">
        <f t="shared" si="67"/>
        <v>25</v>
      </c>
      <c r="DI147" s="557">
        <f t="shared" si="67"/>
        <v>25</v>
      </c>
      <c r="DJ147" s="557">
        <f t="shared" si="67"/>
        <v>0</v>
      </c>
      <c r="DK147" s="557">
        <f t="shared" si="67"/>
        <v>0</v>
      </c>
      <c r="DL147" s="557">
        <f t="shared" si="67"/>
        <v>7</v>
      </c>
      <c r="DM147" s="557">
        <f t="shared" si="67"/>
        <v>210</v>
      </c>
      <c r="DN147" s="557">
        <f t="shared" si="67"/>
        <v>0</v>
      </c>
      <c r="DO147" s="557">
        <f t="shared" si="67"/>
        <v>0</v>
      </c>
      <c r="DP147" s="557">
        <f t="shared" si="67"/>
        <v>0</v>
      </c>
      <c r="DQ147" s="557">
        <f t="shared" si="67"/>
        <v>0</v>
      </c>
      <c r="DR147" s="557">
        <f t="shared" si="67"/>
        <v>0</v>
      </c>
      <c r="DS147" s="557">
        <f t="shared" si="67"/>
        <v>0</v>
      </c>
      <c r="DT147" s="557">
        <f t="shared" si="67"/>
        <v>0</v>
      </c>
      <c r="DU147" s="557">
        <f t="shared" si="67"/>
        <v>0</v>
      </c>
      <c r="DV147" s="557">
        <f t="shared" si="67"/>
        <v>0</v>
      </c>
      <c r="DW147" s="557">
        <f t="shared" si="67"/>
        <v>0</v>
      </c>
      <c r="DX147" s="557">
        <f t="shared" si="67"/>
        <v>1</v>
      </c>
      <c r="DY147" s="557">
        <f t="shared" si="67"/>
        <v>30</v>
      </c>
      <c r="DZ147" s="557">
        <f t="shared" si="67"/>
        <v>0</v>
      </c>
      <c r="EA147" s="557">
        <f t="shared" si="67"/>
        <v>0</v>
      </c>
      <c r="EB147" s="557">
        <f t="shared" si="67"/>
        <v>0</v>
      </c>
      <c r="EC147" s="557">
        <f t="shared" si="67"/>
        <v>0</v>
      </c>
      <c r="ED147" s="557">
        <f t="shared" si="67"/>
        <v>0</v>
      </c>
      <c r="EE147" s="557">
        <f t="shared" ref="EE147:GP147" si="68">SUM(EE180:EE183)</f>
        <v>0</v>
      </c>
      <c r="EF147" s="557">
        <f t="shared" si="68"/>
        <v>0</v>
      </c>
      <c r="EG147" s="557">
        <f t="shared" si="68"/>
        <v>0</v>
      </c>
      <c r="EH147" s="557">
        <f t="shared" si="68"/>
        <v>0</v>
      </c>
      <c r="EI147" s="557">
        <f t="shared" si="68"/>
        <v>0</v>
      </c>
      <c r="EJ147" s="557">
        <f t="shared" si="68"/>
        <v>0</v>
      </c>
      <c r="EK147" s="557">
        <f t="shared" si="68"/>
        <v>0</v>
      </c>
      <c r="EL147" s="557">
        <f t="shared" si="68"/>
        <v>0</v>
      </c>
      <c r="EM147" s="557">
        <f t="shared" si="68"/>
        <v>0</v>
      </c>
      <c r="EN147" s="557">
        <f t="shared" si="68"/>
        <v>0</v>
      </c>
      <c r="EO147" s="557">
        <f t="shared" si="68"/>
        <v>0</v>
      </c>
      <c r="EP147" s="557">
        <f t="shared" si="68"/>
        <v>0</v>
      </c>
      <c r="EQ147" s="557">
        <f t="shared" si="68"/>
        <v>0</v>
      </c>
      <c r="ER147" s="557">
        <f t="shared" si="68"/>
        <v>0</v>
      </c>
      <c r="ES147" s="557">
        <f t="shared" si="68"/>
        <v>0</v>
      </c>
      <c r="ET147" s="557">
        <f t="shared" si="68"/>
        <v>0</v>
      </c>
      <c r="EU147" s="557">
        <f t="shared" si="68"/>
        <v>0</v>
      </c>
      <c r="EV147" s="557">
        <f t="shared" si="68"/>
        <v>0</v>
      </c>
      <c r="EW147" s="557">
        <f t="shared" si="68"/>
        <v>0</v>
      </c>
      <c r="EX147" s="557">
        <f t="shared" si="68"/>
        <v>0</v>
      </c>
      <c r="EY147" s="557">
        <f t="shared" si="68"/>
        <v>0</v>
      </c>
      <c r="EZ147" s="557">
        <f t="shared" si="68"/>
        <v>0</v>
      </c>
      <c r="FA147" s="557">
        <f t="shared" si="68"/>
        <v>0</v>
      </c>
      <c r="FB147" s="557">
        <f t="shared" si="68"/>
        <v>0</v>
      </c>
      <c r="FC147" s="557">
        <f t="shared" si="68"/>
        <v>0</v>
      </c>
      <c r="FD147" s="557">
        <f t="shared" si="68"/>
        <v>0</v>
      </c>
      <c r="FE147" s="557">
        <f t="shared" si="68"/>
        <v>1</v>
      </c>
      <c r="FF147" s="557">
        <f t="shared" si="68"/>
        <v>1</v>
      </c>
      <c r="FG147" s="557">
        <f t="shared" si="68"/>
        <v>0</v>
      </c>
      <c r="FH147" s="557">
        <f t="shared" si="68"/>
        <v>0</v>
      </c>
      <c r="FI147" s="557">
        <f t="shared" si="68"/>
        <v>0</v>
      </c>
      <c r="FJ147" s="557">
        <f t="shared" si="68"/>
        <v>0</v>
      </c>
      <c r="FK147" s="557">
        <f t="shared" si="68"/>
        <v>0</v>
      </c>
      <c r="FL147" s="557">
        <f t="shared" si="68"/>
        <v>0</v>
      </c>
      <c r="FM147" s="557">
        <f t="shared" si="68"/>
        <v>0</v>
      </c>
      <c r="FN147" s="557">
        <f t="shared" si="68"/>
        <v>0</v>
      </c>
      <c r="FO147" s="557">
        <f t="shared" si="68"/>
        <v>0</v>
      </c>
      <c r="FP147" s="557">
        <f t="shared" si="68"/>
        <v>0</v>
      </c>
      <c r="FQ147" s="557">
        <f t="shared" si="68"/>
        <v>0</v>
      </c>
      <c r="FR147" s="557">
        <f t="shared" si="68"/>
        <v>0</v>
      </c>
      <c r="FS147" s="557">
        <f t="shared" si="68"/>
        <v>0</v>
      </c>
      <c r="FT147" s="557">
        <f t="shared" si="68"/>
        <v>0</v>
      </c>
      <c r="FU147" s="557">
        <f t="shared" si="68"/>
        <v>0</v>
      </c>
      <c r="FV147" s="557">
        <f t="shared" si="68"/>
        <v>0</v>
      </c>
      <c r="FW147" s="557">
        <f t="shared" si="68"/>
        <v>0</v>
      </c>
      <c r="FX147" s="557">
        <f t="shared" si="68"/>
        <v>0</v>
      </c>
      <c r="FY147" s="557">
        <f t="shared" si="68"/>
        <v>0</v>
      </c>
      <c r="FZ147" s="557">
        <f t="shared" si="68"/>
        <v>0</v>
      </c>
      <c r="GA147" s="557">
        <f t="shared" si="68"/>
        <v>0</v>
      </c>
      <c r="GB147" s="557">
        <f t="shared" si="68"/>
        <v>0</v>
      </c>
      <c r="GC147" s="557">
        <f t="shared" si="68"/>
        <v>0</v>
      </c>
      <c r="GD147" s="557">
        <f t="shared" si="68"/>
        <v>0</v>
      </c>
      <c r="GE147" s="557">
        <f t="shared" si="68"/>
        <v>0</v>
      </c>
      <c r="GF147" s="557">
        <f t="shared" si="68"/>
        <v>0</v>
      </c>
      <c r="GG147" s="557">
        <f t="shared" si="68"/>
        <v>0</v>
      </c>
      <c r="GH147" s="557">
        <f t="shared" si="68"/>
        <v>0</v>
      </c>
      <c r="GI147" s="557">
        <f t="shared" si="68"/>
        <v>0</v>
      </c>
      <c r="GJ147" s="557">
        <f t="shared" si="68"/>
        <v>0</v>
      </c>
      <c r="GK147" s="557">
        <f t="shared" si="68"/>
        <v>0</v>
      </c>
      <c r="GL147" s="557">
        <f t="shared" si="68"/>
        <v>0</v>
      </c>
      <c r="GM147" s="557">
        <f t="shared" si="68"/>
        <v>0</v>
      </c>
      <c r="GN147" s="557">
        <f t="shared" si="68"/>
        <v>0</v>
      </c>
      <c r="GO147" s="557">
        <f t="shared" si="68"/>
        <v>0</v>
      </c>
      <c r="GP147" s="557">
        <f t="shared" si="68"/>
        <v>0</v>
      </c>
      <c r="GQ147" s="557">
        <f t="shared" ref="GQ147:JB147" si="69">SUM(GQ180:GQ183)</f>
        <v>0</v>
      </c>
      <c r="GR147" s="557">
        <f t="shared" si="69"/>
        <v>0</v>
      </c>
      <c r="GS147" s="557">
        <f t="shared" si="69"/>
        <v>0</v>
      </c>
      <c r="GT147" s="557">
        <f t="shared" si="69"/>
        <v>0</v>
      </c>
      <c r="GU147" s="557">
        <f t="shared" si="69"/>
        <v>0</v>
      </c>
      <c r="GV147" s="557">
        <f t="shared" si="69"/>
        <v>0</v>
      </c>
      <c r="GW147" s="557">
        <f t="shared" si="69"/>
        <v>0</v>
      </c>
      <c r="GX147" s="557">
        <f t="shared" si="69"/>
        <v>0</v>
      </c>
      <c r="GY147" s="557">
        <f t="shared" si="69"/>
        <v>0</v>
      </c>
      <c r="GZ147" s="557">
        <f t="shared" si="69"/>
        <v>0</v>
      </c>
      <c r="HA147" s="557">
        <f t="shared" si="69"/>
        <v>0</v>
      </c>
      <c r="HB147" s="557">
        <f t="shared" si="69"/>
        <v>0</v>
      </c>
      <c r="HC147" s="557">
        <f t="shared" si="69"/>
        <v>0</v>
      </c>
      <c r="HD147" s="557">
        <f t="shared" si="69"/>
        <v>0</v>
      </c>
      <c r="HE147" s="557">
        <f t="shared" si="69"/>
        <v>0</v>
      </c>
      <c r="HF147" s="557">
        <f t="shared" si="69"/>
        <v>0</v>
      </c>
      <c r="HG147" s="557">
        <f t="shared" si="69"/>
        <v>0</v>
      </c>
      <c r="HH147" s="557">
        <f t="shared" si="69"/>
        <v>0</v>
      </c>
      <c r="HI147" s="557">
        <f t="shared" si="69"/>
        <v>0</v>
      </c>
      <c r="HJ147" s="557">
        <f t="shared" si="69"/>
        <v>0</v>
      </c>
      <c r="HK147" s="557">
        <f t="shared" si="69"/>
        <v>0</v>
      </c>
      <c r="HL147" s="557">
        <f t="shared" si="69"/>
        <v>0</v>
      </c>
      <c r="HM147" s="557">
        <f t="shared" si="69"/>
        <v>0</v>
      </c>
      <c r="HN147" s="557">
        <f t="shared" si="69"/>
        <v>0</v>
      </c>
      <c r="HO147" s="557">
        <f t="shared" si="69"/>
        <v>0</v>
      </c>
      <c r="HP147" s="557">
        <f t="shared" si="69"/>
        <v>0</v>
      </c>
      <c r="HQ147" s="557">
        <f t="shared" si="69"/>
        <v>0</v>
      </c>
      <c r="HR147" s="557">
        <f t="shared" si="69"/>
        <v>0</v>
      </c>
      <c r="HS147" s="557">
        <f t="shared" si="69"/>
        <v>0</v>
      </c>
      <c r="HT147" s="557">
        <f t="shared" si="69"/>
        <v>0</v>
      </c>
      <c r="HU147" s="557">
        <f t="shared" si="69"/>
        <v>0</v>
      </c>
      <c r="HV147" s="557">
        <f t="shared" si="69"/>
        <v>0</v>
      </c>
      <c r="HW147" s="557">
        <f t="shared" si="69"/>
        <v>0</v>
      </c>
      <c r="HX147" s="557">
        <f t="shared" si="69"/>
        <v>0</v>
      </c>
      <c r="HY147" s="557">
        <f t="shared" si="69"/>
        <v>0</v>
      </c>
      <c r="HZ147" s="557">
        <f t="shared" si="69"/>
        <v>0</v>
      </c>
      <c r="IA147" s="557">
        <f t="shared" si="69"/>
        <v>0</v>
      </c>
      <c r="IB147" s="557">
        <f t="shared" si="69"/>
        <v>0</v>
      </c>
      <c r="IC147" s="557">
        <f t="shared" si="69"/>
        <v>0</v>
      </c>
      <c r="ID147" s="557">
        <f t="shared" si="69"/>
        <v>0</v>
      </c>
      <c r="IE147" s="557">
        <f t="shared" si="69"/>
        <v>0</v>
      </c>
      <c r="IF147" s="557">
        <f t="shared" si="69"/>
        <v>0</v>
      </c>
      <c r="IG147" s="557">
        <f t="shared" si="69"/>
        <v>0</v>
      </c>
      <c r="IH147" s="557">
        <f t="shared" si="69"/>
        <v>0</v>
      </c>
      <c r="II147" s="557">
        <f t="shared" si="69"/>
        <v>0</v>
      </c>
      <c r="IJ147" s="557">
        <f t="shared" si="69"/>
        <v>0</v>
      </c>
      <c r="IK147" s="557">
        <f t="shared" si="69"/>
        <v>0</v>
      </c>
      <c r="IL147" s="557">
        <f t="shared" si="69"/>
        <v>0</v>
      </c>
      <c r="IM147" s="557">
        <f t="shared" si="69"/>
        <v>0</v>
      </c>
      <c r="IN147" s="557">
        <f t="shared" si="69"/>
        <v>0</v>
      </c>
      <c r="IO147" s="557">
        <f t="shared" si="69"/>
        <v>0</v>
      </c>
      <c r="IP147" s="557">
        <f t="shared" si="69"/>
        <v>5</v>
      </c>
      <c r="IQ147" s="557">
        <f t="shared" si="69"/>
        <v>0</v>
      </c>
      <c r="IR147" s="557">
        <f t="shared" si="69"/>
        <v>0</v>
      </c>
      <c r="IS147" s="557">
        <f t="shared" si="69"/>
        <v>11</v>
      </c>
      <c r="IT147" s="557">
        <f t="shared" si="69"/>
        <v>4</v>
      </c>
      <c r="IU147" s="557">
        <f t="shared" si="69"/>
        <v>0</v>
      </c>
      <c r="IV147" s="557">
        <f t="shared" si="69"/>
        <v>0</v>
      </c>
      <c r="IW147" s="557">
        <f t="shared" si="69"/>
        <v>8</v>
      </c>
      <c r="IX147" s="557">
        <f t="shared" si="69"/>
        <v>20</v>
      </c>
      <c r="IY147" s="557">
        <f t="shared" si="69"/>
        <v>2</v>
      </c>
      <c r="IZ147" s="557">
        <f t="shared" si="69"/>
        <v>0</v>
      </c>
      <c r="JA147" s="557">
        <f t="shared" si="69"/>
        <v>0</v>
      </c>
      <c r="JB147" s="557">
        <f t="shared" si="69"/>
        <v>30</v>
      </c>
      <c r="JC147" s="557">
        <f t="shared" ref="JC147:LN147" si="70">SUM(JC180:JC183)</f>
        <v>6</v>
      </c>
      <c r="JD147" s="557">
        <f t="shared" si="70"/>
        <v>0</v>
      </c>
      <c r="JE147" s="557">
        <f t="shared" si="70"/>
        <v>0</v>
      </c>
      <c r="JF147" s="557">
        <f t="shared" si="70"/>
        <v>0</v>
      </c>
      <c r="JG147" s="557">
        <f t="shared" si="70"/>
        <v>6</v>
      </c>
      <c r="JH147" s="557">
        <f t="shared" si="70"/>
        <v>25</v>
      </c>
      <c r="JI147" s="557">
        <f t="shared" si="70"/>
        <v>0</v>
      </c>
      <c r="JJ147" s="557">
        <f t="shared" si="70"/>
        <v>0</v>
      </c>
      <c r="JK147" s="557">
        <f t="shared" si="70"/>
        <v>1</v>
      </c>
      <c r="JL147" s="557">
        <f t="shared" si="70"/>
        <v>19</v>
      </c>
      <c r="JM147" s="557">
        <f t="shared" si="70"/>
        <v>6</v>
      </c>
      <c r="JN147" s="557">
        <f t="shared" si="70"/>
        <v>0</v>
      </c>
      <c r="JO147" s="557">
        <f t="shared" si="70"/>
        <v>0</v>
      </c>
      <c r="JP147" s="557">
        <f t="shared" si="70"/>
        <v>0</v>
      </c>
      <c r="JQ147" s="557">
        <f t="shared" si="70"/>
        <v>8</v>
      </c>
      <c r="JR147" s="557">
        <f t="shared" si="70"/>
        <v>0</v>
      </c>
      <c r="JS147" s="557">
        <f t="shared" si="70"/>
        <v>0</v>
      </c>
      <c r="JT147" s="557">
        <f t="shared" si="70"/>
        <v>0</v>
      </c>
      <c r="JU147" s="557">
        <f t="shared" si="70"/>
        <v>0</v>
      </c>
      <c r="JV147" s="557">
        <f t="shared" si="70"/>
        <v>0</v>
      </c>
      <c r="JW147" s="557">
        <f t="shared" si="70"/>
        <v>0</v>
      </c>
      <c r="JX147" s="557">
        <f t="shared" si="70"/>
        <v>0</v>
      </c>
      <c r="JY147" s="557">
        <f t="shared" si="70"/>
        <v>0</v>
      </c>
      <c r="JZ147" s="557">
        <f t="shared" si="70"/>
        <v>0</v>
      </c>
      <c r="KA147" s="557">
        <f t="shared" si="70"/>
        <v>0</v>
      </c>
      <c r="KB147" s="557">
        <f t="shared" si="70"/>
        <v>0</v>
      </c>
      <c r="KC147" s="557">
        <f t="shared" si="70"/>
        <v>0</v>
      </c>
      <c r="KD147" s="557">
        <f t="shared" si="70"/>
        <v>0</v>
      </c>
      <c r="KE147" s="557">
        <f t="shared" si="70"/>
        <v>0</v>
      </c>
      <c r="KF147" s="557">
        <f t="shared" si="70"/>
        <v>0</v>
      </c>
      <c r="KG147" s="557">
        <f t="shared" si="70"/>
        <v>0</v>
      </c>
      <c r="KH147" s="557">
        <f t="shared" si="70"/>
        <v>0</v>
      </c>
      <c r="KI147" s="557">
        <f t="shared" si="70"/>
        <v>0</v>
      </c>
      <c r="KJ147" s="557">
        <f t="shared" si="70"/>
        <v>0</v>
      </c>
      <c r="KK147" s="557">
        <f t="shared" si="70"/>
        <v>0</v>
      </c>
      <c r="KL147" s="557">
        <f t="shared" si="70"/>
        <v>0</v>
      </c>
      <c r="KM147" s="557">
        <f t="shared" si="70"/>
        <v>0</v>
      </c>
      <c r="KN147" s="557">
        <f t="shared" si="70"/>
        <v>0</v>
      </c>
      <c r="KO147" s="557">
        <f t="shared" si="70"/>
        <v>0</v>
      </c>
      <c r="KP147" s="557">
        <f t="shared" si="70"/>
        <v>0</v>
      </c>
      <c r="KQ147" s="557">
        <f t="shared" si="70"/>
        <v>0</v>
      </c>
      <c r="KR147" s="557">
        <f t="shared" si="70"/>
        <v>0</v>
      </c>
      <c r="KS147" s="557">
        <f t="shared" si="70"/>
        <v>0</v>
      </c>
      <c r="KT147" s="557">
        <f t="shared" si="70"/>
        <v>0</v>
      </c>
      <c r="KU147" s="557">
        <f t="shared" si="70"/>
        <v>0</v>
      </c>
      <c r="KV147" s="557">
        <f t="shared" si="70"/>
        <v>0</v>
      </c>
      <c r="KW147" s="557">
        <f t="shared" si="70"/>
        <v>0</v>
      </c>
      <c r="KX147" s="557">
        <f t="shared" si="70"/>
        <v>0</v>
      </c>
      <c r="KY147" s="557">
        <f t="shared" si="70"/>
        <v>0</v>
      </c>
      <c r="KZ147" s="557">
        <f t="shared" si="70"/>
        <v>0</v>
      </c>
      <c r="LA147" s="557">
        <f t="shared" si="70"/>
        <v>0</v>
      </c>
      <c r="LB147" s="557">
        <f t="shared" si="70"/>
        <v>0</v>
      </c>
      <c r="LC147" s="557">
        <f t="shared" si="70"/>
        <v>0</v>
      </c>
      <c r="LD147" s="557">
        <f t="shared" si="70"/>
        <v>0</v>
      </c>
      <c r="LE147" s="557">
        <f t="shared" si="70"/>
        <v>0</v>
      </c>
      <c r="LF147" s="557">
        <f t="shared" si="70"/>
        <v>0</v>
      </c>
      <c r="LG147" s="557">
        <f t="shared" si="70"/>
        <v>0</v>
      </c>
      <c r="LH147" s="557">
        <f t="shared" si="70"/>
        <v>0</v>
      </c>
      <c r="LI147" s="557">
        <f t="shared" si="70"/>
        <v>0</v>
      </c>
      <c r="LJ147" s="557">
        <f t="shared" si="70"/>
        <v>0</v>
      </c>
      <c r="LK147" s="557">
        <f t="shared" si="70"/>
        <v>0</v>
      </c>
      <c r="LL147" s="557">
        <f t="shared" si="70"/>
        <v>0</v>
      </c>
      <c r="LM147" s="557">
        <f t="shared" si="70"/>
        <v>0</v>
      </c>
      <c r="LN147" s="557">
        <f t="shared" si="70"/>
        <v>0</v>
      </c>
      <c r="LO147" s="557">
        <f t="shared" ref="LO147:NZ147" si="71">SUM(LO180:LO183)</f>
        <v>0</v>
      </c>
      <c r="LP147" s="557">
        <f t="shared" si="71"/>
        <v>0</v>
      </c>
      <c r="LQ147" s="557">
        <f t="shared" si="71"/>
        <v>0</v>
      </c>
      <c r="LR147" s="557">
        <f t="shared" si="71"/>
        <v>0</v>
      </c>
      <c r="LS147" s="557">
        <f t="shared" si="71"/>
        <v>0</v>
      </c>
      <c r="LT147" s="557">
        <f t="shared" si="71"/>
        <v>0</v>
      </c>
      <c r="LU147" s="557">
        <f t="shared" si="71"/>
        <v>0</v>
      </c>
      <c r="LV147" s="557">
        <f t="shared" si="71"/>
        <v>0</v>
      </c>
      <c r="LW147" s="557">
        <f t="shared" si="71"/>
        <v>0</v>
      </c>
      <c r="LX147" s="557">
        <f t="shared" si="71"/>
        <v>0</v>
      </c>
      <c r="LY147" s="557">
        <f t="shared" si="71"/>
        <v>0</v>
      </c>
      <c r="LZ147" s="557">
        <f t="shared" si="71"/>
        <v>0</v>
      </c>
      <c r="MA147" s="557">
        <f t="shared" si="71"/>
        <v>0</v>
      </c>
      <c r="MB147" s="557">
        <f t="shared" si="71"/>
        <v>0</v>
      </c>
      <c r="MC147" s="557">
        <f t="shared" si="71"/>
        <v>0</v>
      </c>
      <c r="MD147" s="557">
        <f t="shared" si="71"/>
        <v>0</v>
      </c>
      <c r="ME147" s="557">
        <f t="shared" si="71"/>
        <v>0</v>
      </c>
      <c r="MF147" s="557">
        <f t="shared" si="71"/>
        <v>0</v>
      </c>
      <c r="MG147" s="557">
        <f t="shared" si="71"/>
        <v>0</v>
      </c>
      <c r="MH147" s="557">
        <f t="shared" si="71"/>
        <v>0</v>
      </c>
      <c r="MI147" s="557">
        <f t="shared" si="71"/>
        <v>0</v>
      </c>
      <c r="MJ147" s="557">
        <f t="shared" si="71"/>
        <v>0</v>
      </c>
      <c r="MK147" s="557">
        <f t="shared" si="71"/>
        <v>0</v>
      </c>
      <c r="ML147" s="557">
        <f t="shared" si="71"/>
        <v>0</v>
      </c>
      <c r="MM147" s="557">
        <f t="shared" si="71"/>
        <v>0</v>
      </c>
      <c r="MN147" s="557">
        <f t="shared" si="71"/>
        <v>0</v>
      </c>
      <c r="MO147" s="557">
        <f t="shared" si="71"/>
        <v>0</v>
      </c>
      <c r="MP147" s="557">
        <f t="shared" si="71"/>
        <v>0</v>
      </c>
      <c r="MQ147" s="557">
        <f t="shared" si="71"/>
        <v>0</v>
      </c>
      <c r="MR147" s="557">
        <f t="shared" si="71"/>
        <v>0</v>
      </c>
      <c r="MS147" s="557">
        <f t="shared" si="71"/>
        <v>0</v>
      </c>
      <c r="MT147" s="557">
        <f t="shared" si="71"/>
        <v>0</v>
      </c>
      <c r="MU147" s="557">
        <f t="shared" si="71"/>
        <v>0</v>
      </c>
      <c r="MV147" s="557">
        <f t="shared" si="71"/>
        <v>0</v>
      </c>
      <c r="MW147" s="557">
        <f t="shared" si="71"/>
        <v>0</v>
      </c>
      <c r="MX147" s="557">
        <f t="shared" si="71"/>
        <v>0</v>
      </c>
      <c r="MY147" s="557">
        <f t="shared" si="71"/>
        <v>0</v>
      </c>
      <c r="MZ147" s="557">
        <f t="shared" si="71"/>
        <v>0</v>
      </c>
      <c r="NA147" s="557">
        <f t="shared" si="71"/>
        <v>0</v>
      </c>
      <c r="NB147" s="557">
        <f t="shared" si="71"/>
        <v>0</v>
      </c>
      <c r="NC147" s="557">
        <f t="shared" si="71"/>
        <v>0</v>
      </c>
      <c r="ND147" s="557">
        <f t="shared" si="71"/>
        <v>0</v>
      </c>
      <c r="NE147" s="557">
        <f t="shared" si="71"/>
        <v>0</v>
      </c>
      <c r="NF147" s="557">
        <f t="shared" si="71"/>
        <v>0</v>
      </c>
      <c r="NG147" s="557">
        <f t="shared" si="71"/>
        <v>0</v>
      </c>
      <c r="NH147" s="557">
        <f t="shared" si="71"/>
        <v>0</v>
      </c>
      <c r="NI147" s="557">
        <f t="shared" si="71"/>
        <v>0</v>
      </c>
      <c r="NJ147" s="557">
        <f t="shared" si="71"/>
        <v>0</v>
      </c>
      <c r="NK147" s="557">
        <f t="shared" si="71"/>
        <v>0</v>
      </c>
      <c r="NL147" s="557">
        <f t="shared" si="71"/>
        <v>0</v>
      </c>
      <c r="NM147" s="557">
        <f t="shared" si="71"/>
        <v>0</v>
      </c>
      <c r="NN147" s="557">
        <f t="shared" si="71"/>
        <v>0</v>
      </c>
      <c r="NO147" s="557">
        <f t="shared" si="71"/>
        <v>0</v>
      </c>
      <c r="NP147" s="557">
        <f t="shared" si="71"/>
        <v>0</v>
      </c>
      <c r="NQ147" s="557">
        <f t="shared" si="71"/>
        <v>0</v>
      </c>
      <c r="NR147" s="557">
        <f t="shared" si="71"/>
        <v>0</v>
      </c>
      <c r="NS147" s="557">
        <f t="shared" si="71"/>
        <v>0</v>
      </c>
      <c r="NT147" s="557">
        <f t="shared" si="71"/>
        <v>0</v>
      </c>
      <c r="NU147" s="557">
        <f t="shared" si="71"/>
        <v>0</v>
      </c>
      <c r="NV147" s="557">
        <f t="shared" si="71"/>
        <v>0</v>
      </c>
      <c r="NW147" s="557">
        <f t="shared" si="71"/>
        <v>0</v>
      </c>
      <c r="NX147" s="557">
        <f t="shared" si="71"/>
        <v>0</v>
      </c>
      <c r="NY147" s="557">
        <f t="shared" si="71"/>
        <v>0</v>
      </c>
      <c r="NZ147" s="557">
        <f t="shared" si="71"/>
        <v>0</v>
      </c>
      <c r="OA147" s="557">
        <f t="shared" ref="OA147:QI147" si="72">SUM(OA180:OA183)</f>
        <v>0</v>
      </c>
      <c r="OB147" s="557">
        <f t="shared" si="72"/>
        <v>0</v>
      </c>
      <c r="OC147" s="557">
        <f t="shared" si="72"/>
        <v>0</v>
      </c>
      <c r="OD147" s="557">
        <f t="shared" si="72"/>
        <v>0</v>
      </c>
      <c r="OE147" s="557">
        <f t="shared" si="72"/>
        <v>0</v>
      </c>
      <c r="OF147" s="557">
        <f t="shared" si="72"/>
        <v>0</v>
      </c>
      <c r="OG147" s="557">
        <f t="shared" si="72"/>
        <v>0</v>
      </c>
      <c r="OH147" s="557">
        <f t="shared" si="72"/>
        <v>0</v>
      </c>
      <c r="OI147" s="557">
        <f t="shared" si="72"/>
        <v>0</v>
      </c>
      <c r="OJ147" s="557">
        <f t="shared" si="72"/>
        <v>0</v>
      </c>
      <c r="OK147" s="557">
        <f t="shared" si="72"/>
        <v>0</v>
      </c>
      <c r="OL147" s="557">
        <f t="shared" si="72"/>
        <v>0</v>
      </c>
      <c r="OM147" s="557">
        <f t="shared" si="72"/>
        <v>0</v>
      </c>
      <c r="ON147" s="557">
        <f t="shared" si="72"/>
        <v>0</v>
      </c>
      <c r="OO147" s="557">
        <f t="shared" si="72"/>
        <v>0</v>
      </c>
      <c r="OP147" s="557">
        <f t="shared" si="72"/>
        <v>0</v>
      </c>
      <c r="OQ147" s="557">
        <f t="shared" si="72"/>
        <v>0</v>
      </c>
      <c r="OR147" s="557">
        <f t="shared" si="72"/>
        <v>0</v>
      </c>
      <c r="OS147" s="557">
        <f t="shared" si="72"/>
        <v>0</v>
      </c>
      <c r="OT147" s="557">
        <f t="shared" si="72"/>
        <v>0</v>
      </c>
      <c r="OU147" s="557">
        <f t="shared" si="72"/>
        <v>0</v>
      </c>
      <c r="OV147" s="557">
        <f t="shared" si="72"/>
        <v>0</v>
      </c>
      <c r="OW147" s="557">
        <f t="shared" si="72"/>
        <v>0</v>
      </c>
      <c r="OX147" s="557">
        <f t="shared" si="72"/>
        <v>0</v>
      </c>
      <c r="OY147" s="557">
        <f t="shared" si="72"/>
        <v>0</v>
      </c>
      <c r="OZ147" s="557">
        <f t="shared" si="72"/>
        <v>0</v>
      </c>
      <c r="PA147" s="557">
        <f t="shared" si="72"/>
        <v>0</v>
      </c>
      <c r="PB147" s="557">
        <f t="shared" si="72"/>
        <v>0</v>
      </c>
      <c r="PC147" s="557">
        <f t="shared" si="72"/>
        <v>0</v>
      </c>
      <c r="PD147" s="557">
        <f t="shared" si="72"/>
        <v>0</v>
      </c>
      <c r="PE147" s="557">
        <f t="shared" si="72"/>
        <v>0</v>
      </c>
      <c r="PF147" s="557">
        <f t="shared" si="72"/>
        <v>0</v>
      </c>
      <c r="PG147" s="557">
        <f t="shared" si="72"/>
        <v>0</v>
      </c>
      <c r="PH147" s="557">
        <f t="shared" si="72"/>
        <v>0</v>
      </c>
      <c r="PI147" s="557">
        <f t="shared" si="72"/>
        <v>0</v>
      </c>
      <c r="PJ147" s="557">
        <f t="shared" si="72"/>
        <v>0</v>
      </c>
      <c r="PK147" s="557">
        <f t="shared" si="72"/>
        <v>0</v>
      </c>
      <c r="PL147" s="557">
        <f t="shared" si="72"/>
        <v>0</v>
      </c>
      <c r="PM147" s="557">
        <f t="shared" si="72"/>
        <v>0</v>
      </c>
      <c r="PN147" s="557">
        <f t="shared" si="72"/>
        <v>0</v>
      </c>
      <c r="PO147" s="557">
        <f t="shared" si="72"/>
        <v>0</v>
      </c>
      <c r="PP147" s="557">
        <f t="shared" si="72"/>
        <v>0</v>
      </c>
      <c r="PQ147" s="557">
        <f t="shared" si="72"/>
        <v>0</v>
      </c>
      <c r="PR147" s="557">
        <f t="shared" si="72"/>
        <v>0</v>
      </c>
      <c r="PS147" s="557">
        <f t="shared" si="72"/>
        <v>0</v>
      </c>
      <c r="PT147" s="557">
        <f t="shared" si="72"/>
        <v>0</v>
      </c>
      <c r="PU147" s="557">
        <f t="shared" si="72"/>
        <v>0</v>
      </c>
      <c r="PV147" s="557">
        <f t="shared" si="72"/>
        <v>0</v>
      </c>
      <c r="PW147" s="557">
        <f t="shared" si="72"/>
        <v>0</v>
      </c>
      <c r="PX147" s="557">
        <f t="shared" si="72"/>
        <v>0</v>
      </c>
      <c r="PY147" s="557">
        <f t="shared" si="72"/>
        <v>0</v>
      </c>
      <c r="PZ147" s="557">
        <f t="shared" si="72"/>
        <v>0</v>
      </c>
      <c r="QA147" s="557">
        <f t="shared" si="72"/>
        <v>0</v>
      </c>
      <c r="QB147" s="557">
        <f t="shared" si="72"/>
        <v>0</v>
      </c>
      <c r="QC147" s="557">
        <f t="shared" si="72"/>
        <v>0</v>
      </c>
      <c r="QD147" s="557">
        <f t="shared" si="72"/>
        <v>0</v>
      </c>
      <c r="QE147" s="557">
        <f t="shared" si="72"/>
        <v>0</v>
      </c>
      <c r="QF147" s="557">
        <f t="shared" si="72"/>
        <v>0</v>
      </c>
      <c r="QG147" s="557">
        <f t="shared" si="72"/>
        <v>0</v>
      </c>
      <c r="QH147" s="557">
        <f t="shared" si="72"/>
        <v>0</v>
      </c>
      <c r="QI147" s="557">
        <f t="shared" si="72"/>
        <v>0</v>
      </c>
    </row>
    <row r="148" spans="1:451" s="544" customFormat="1" x14ac:dyDescent="0.25">
      <c r="A148" s="458">
        <v>9</v>
      </c>
      <c r="B148" s="459" t="s">
        <v>271</v>
      </c>
      <c r="C148" s="456"/>
      <c r="D148" s="456"/>
      <c r="E148" s="457"/>
      <c r="F148" s="557">
        <f>SUM(F184:F188)</f>
        <v>0</v>
      </c>
      <c r="G148" s="557">
        <f t="shared" ref="G148:BR148" si="73">SUM(G184:G188)</f>
        <v>0</v>
      </c>
      <c r="H148" s="557">
        <f t="shared" si="73"/>
        <v>0</v>
      </c>
      <c r="I148" s="557">
        <f t="shared" si="73"/>
        <v>0</v>
      </c>
      <c r="J148" s="557">
        <f t="shared" si="73"/>
        <v>5</v>
      </c>
      <c r="K148" s="557">
        <f t="shared" si="73"/>
        <v>5</v>
      </c>
      <c r="L148" s="557">
        <f t="shared" si="73"/>
        <v>2</v>
      </c>
      <c r="M148" s="557">
        <f t="shared" si="73"/>
        <v>2</v>
      </c>
      <c r="N148" s="557">
        <f t="shared" si="73"/>
        <v>0</v>
      </c>
      <c r="O148" s="557">
        <f t="shared" si="73"/>
        <v>0</v>
      </c>
      <c r="P148" s="557">
        <f t="shared" si="73"/>
        <v>1</v>
      </c>
      <c r="Q148" s="557">
        <f t="shared" si="73"/>
        <v>10</v>
      </c>
      <c r="R148" s="557">
        <f t="shared" si="73"/>
        <v>0</v>
      </c>
      <c r="S148" s="557">
        <f t="shared" si="73"/>
        <v>0</v>
      </c>
      <c r="T148" s="557">
        <f t="shared" si="73"/>
        <v>0</v>
      </c>
      <c r="U148" s="557">
        <f t="shared" si="73"/>
        <v>0</v>
      </c>
      <c r="V148" s="557">
        <f t="shared" si="73"/>
        <v>1</v>
      </c>
      <c r="W148" s="557">
        <f t="shared" si="73"/>
        <v>0</v>
      </c>
      <c r="X148" s="557">
        <f t="shared" si="73"/>
        <v>0</v>
      </c>
      <c r="Y148" s="557">
        <f t="shared" si="73"/>
        <v>0</v>
      </c>
      <c r="Z148" s="557">
        <f t="shared" si="73"/>
        <v>0</v>
      </c>
      <c r="AA148" s="557">
        <f t="shared" si="73"/>
        <v>0</v>
      </c>
      <c r="AB148" s="557">
        <f t="shared" si="73"/>
        <v>1</v>
      </c>
      <c r="AC148" s="557">
        <f t="shared" si="73"/>
        <v>4</v>
      </c>
      <c r="AD148" s="557">
        <f t="shared" si="73"/>
        <v>3</v>
      </c>
      <c r="AE148" s="557">
        <f t="shared" si="73"/>
        <v>3</v>
      </c>
      <c r="AF148" s="557">
        <f t="shared" si="73"/>
        <v>3</v>
      </c>
      <c r="AG148" s="557">
        <f t="shared" si="73"/>
        <v>3</v>
      </c>
      <c r="AH148" s="557">
        <f t="shared" si="73"/>
        <v>0</v>
      </c>
      <c r="AI148" s="557">
        <f t="shared" si="73"/>
        <v>0</v>
      </c>
      <c r="AJ148" s="557">
        <f t="shared" si="73"/>
        <v>0</v>
      </c>
      <c r="AK148" s="557">
        <f t="shared" si="73"/>
        <v>0</v>
      </c>
      <c r="AL148" s="557">
        <f t="shared" si="73"/>
        <v>0</v>
      </c>
      <c r="AM148" s="557">
        <f t="shared" si="73"/>
        <v>0</v>
      </c>
      <c r="AN148" s="557">
        <f t="shared" si="73"/>
        <v>0</v>
      </c>
      <c r="AO148" s="557">
        <f t="shared" si="73"/>
        <v>0</v>
      </c>
      <c r="AP148" s="557">
        <f t="shared" si="73"/>
        <v>0</v>
      </c>
      <c r="AQ148" s="557">
        <f t="shared" si="73"/>
        <v>0</v>
      </c>
      <c r="AR148" s="557">
        <f t="shared" si="73"/>
        <v>0</v>
      </c>
      <c r="AS148" s="557">
        <f t="shared" si="73"/>
        <v>0</v>
      </c>
      <c r="AT148" s="557">
        <f t="shared" si="73"/>
        <v>0</v>
      </c>
      <c r="AU148" s="557">
        <f t="shared" si="73"/>
        <v>0</v>
      </c>
      <c r="AV148" s="557">
        <f t="shared" si="73"/>
        <v>0</v>
      </c>
      <c r="AW148" s="557">
        <f t="shared" si="73"/>
        <v>0</v>
      </c>
      <c r="AX148" s="557">
        <f t="shared" si="73"/>
        <v>4</v>
      </c>
      <c r="AY148" s="557">
        <f t="shared" si="73"/>
        <v>4</v>
      </c>
      <c r="AZ148" s="557">
        <f t="shared" si="73"/>
        <v>3</v>
      </c>
      <c r="BA148" s="557">
        <f t="shared" si="73"/>
        <v>3</v>
      </c>
      <c r="BB148" s="557">
        <f t="shared" si="73"/>
        <v>1</v>
      </c>
      <c r="BC148" s="557">
        <f t="shared" si="73"/>
        <v>1</v>
      </c>
      <c r="BD148" s="557">
        <f t="shared" si="73"/>
        <v>0</v>
      </c>
      <c r="BE148" s="557">
        <f t="shared" si="73"/>
        <v>0</v>
      </c>
      <c r="BF148" s="557">
        <f t="shared" si="73"/>
        <v>0</v>
      </c>
      <c r="BG148" s="557">
        <f t="shared" si="73"/>
        <v>0</v>
      </c>
      <c r="BH148" s="557">
        <f t="shared" si="73"/>
        <v>0</v>
      </c>
      <c r="BI148" s="557">
        <f t="shared" si="73"/>
        <v>0</v>
      </c>
      <c r="BJ148" s="557">
        <f t="shared" si="73"/>
        <v>3</v>
      </c>
      <c r="BK148" s="557">
        <f t="shared" si="73"/>
        <v>0</v>
      </c>
      <c r="BL148" s="557">
        <f t="shared" si="73"/>
        <v>1</v>
      </c>
      <c r="BM148" s="557">
        <f t="shared" si="73"/>
        <v>0</v>
      </c>
      <c r="BN148" s="557">
        <f t="shared" si="73"/>
        <v>0</v>
      </c>
      <c r="BO148" s="557">
        <f t="shared" si="73"/>
        <v>0</v>
      </c>
      <c r="BP148" s="557">
        <f t="shared" si="73"/>
        <v>7</v>
      </c>
      <c r="BQ148" s="557">
        <f t="shared" si="73"/>
        <v>28</v>
      </c>
      <c r="BR148" s="557">
        <f t="shared" si="73"/>
        <v>46</v>
      </c>
      <c r="BS148" s="557">
        <f t="shared" ref="BS148:ED148" si="74">SUM(BS184:BS188)</f>
        <v>46</v>
      </c>
      <c r="BT148" s="557">
        <f t="shared" si="74"/>
        <v>42</v>
      </c>
      <c r="BU148" s="557">
        <f t="shared" si="74"/>
        <v>42</v>
      </c>
      <c r="BV148" s="557">
        <f t="shared" si="74"/>
        <v>0</v>
      </c>
      <c r="BW148" s="557">
        <f t="shared" si="74"/>
        <v>0</v>
      </c>
      <c r="BX148" s="557">
        <f t="shared" si="74"/>
        <v>12</v>
      </c>
      <c r="BY148" s="557">
        <f t="shared" si="74"/>
        <v>360</v>
      </c>
      <c r="BZ148" s="557">
        <f t="shared" si="74"/>
        <v>0</v>
      </c>
      <c r="CA148" s="557">
        <f t="shared" si="74"/>
        <v>0</v>
      </c>
      <c r="CB148" s="557">
        <f t="shared" si="74"/>
        <v>0</v>
      </c>
      <c r="CC148" s="557">
        <f t="shared" si="74"/>
        <v>0</v>
      </c>
      <c r="CD148" s="557">
        <f t="shared" si="74"/>
        <v>1</v>
      </c>
      <c r="CE148" s="557">
        <f t="shared" si="74"/>
        <v>0</v>
      </c>
      <c r="CF148" s="557">
        <f t="shared" si="74"/>
        <v>0</v>
      </c>
      <c r="CG148" s="557">
        <f t="shared" si="74"/>
        <v>0</v>
      </c>
      <c r="CH148" s="557">
        <f t="shared" si="74"/>
        <v>0</v>
      </c>
      <c r="CI148" s="557">
        <f t="shared" si="74"/>
        <v>0</v>
      </c>
      <c r="CJ148" s="557">
        <f t="shared" si="74"/>
        <v>0</v>
      </c>
      <c r="CK148" s="557">
        <f t="shared" si="74"/>
        <v>0</v>
      </c>
      <c r="CL148" s="557">
        <f t="shared" si="74"/>
        <v>0</v>
      </c>
      <c r="CM148" s="557">
        <f t="shared" si="74"/>
        <v>0</v>
      </c>
      <c r="CN148" s="557">
        <f t="shared" si="74"/>
        <v>3</v>
      </c>
      <c r="CO148" s="557">
        <f t="shared" si="74"/>
        <v>3</v>
      </c>
      <c r="CP148" s="557">
        <f t="shared" si="74"/>
        <v>0</v>
      </c>
      <c r="CQ148" s="557">
        <f t="shared" si="74"/>
        <v>0</v>
      </c>
      <c r="CR148" s="557">
        <f t="shared" si="74"/>
        <v>3</v>
      </c>
      <c r="CS148" s="557">
        <f t="shared" si="74"/>
        <v>30</v>
      </c>
      <c r="CT148" s="557">
        <f t="shared" si="74"/>
        <v>0</v>
      </c>
      <c r="CU148" s="557">
        <f t="shared" si="74"/>
        <v>0</v>
      </c>
      <c r="CV148" s="557">
        <f t="shared" si="74"/>
        <v>0</v>
      </c>
      <c r="CW148" s="557">
        <f t="shared" si="74"/>
        <v>0</v>
      </c>
      <c r="CX148" s="557">
        <f t="shared" si="74"/>
        <v>1</v>
      </c>
      <c r="CY148" s="557">
        <f t="shared" si="74"/>
        <v>0</v>
      </c>
      <c r="CZ148" s="557">
        <f t="shared" si="74"/>
        <v>1</v>
      </c>
      <c r="DA148" s="557">
        <f t="shared" si="74"/>
        <v>0</v>
      </c>
      <c r="DB148" s="557">
        <f t="shared" si="74"/>
        <v>0</v>
      </c>
      <c r="DC148" s="557">
        <f t="shared" si="74"/>
        <v>0</v>
      </c>
      <c r="DD148" s="557">
        <f t="shared" si="74"/>
        <v>11</v>
      </c>
      <c r="DE148" s="557">
        <f t="shared" si="74"/>
        <v>44</v>
      </c>
      <c r="DF148" s="557">
        <f t="shared" si="74"/>
        <v>29</v>
      </c>
      <c r="DG148" s="557">
        <f t="shared" si="74"/>
        <v>29</v>
      </c>
      <c r="DH148" s="557">
        <f t="shared" si="74"/>
        <v>26</v>
      </c>
      <c r="DI148" s="557">
        <f t="shared" si="74"/>
        <v>26</v>
      </c>
      <c r="DJ148" s="557">
        <f t="shared" si="74"/>
        <v>0</v>
      </c>
      <c r="DK148" s="557">
        <f t="shared" si="74"/>
        <v>0</v>
      </c>
      <c r="DL148" s="557">
        <f t="shared" si="74"/>
        <v>16</v>
      </c>
      <c r="DM148" s="557">
        <f t="shared" si="74"/>
        <v>480</v>
      </c>
      <c r="DN148" s="557">
        <f t="shared" si="74"/>
        <v>0</v>
      </c>
      <c r="DO148" s="557">
        <f t="shared" si="74"/>
        <v>0</v>
      </c>
      <c r="DP148" s="557">
        <f t="shared" si="74"/>
        <v>0</v>
      </c>
      <c r="DQ148" s="557">
        <f t="shared" si="74"/>
        <v>0</v>
      </c>
      <c r="DR148" s="557">
        <f t="shared" si="74"/>
        <v>0</v>
      </c>
      <c r="DS148" s="557">
        <f t="shared" si="74"/>
        <v>0</v>
      </c>
      <c r="DT148" s="557">
        <f t="shared" si="74"/>
        <v>0</v>
      </c>
      <c r="DU148" s="557">
        <f t="shared" si="74"/>
        <v>0</v>
      </c>
      <c r="DV148" s="557">
        <f t="shared" si="74"/>
        <v>0</v>
      </c>
      <c r="DW148" s="557">
        <f t="shared" si="74"/>
        <v>0</v>
      </c>
      <c r="DX148" s="557">
        <f t="shared" si="74"/>
        <v>1</v>
      </c>
      <c r="DY148" s="557">
        <f t="shared" si="74"/>
        <v>30</v>
      </c>
      <c r="DZ148" s="557">
        <f t="shared" si="74"/>
        <v>0</v>
      </c>
      <c r="EA148" s="557">
        <f t="shared" si="74"/>
        <v>0</v>
      </c>
      <c r="EB148" s="557">
        <f t="shared" si="74"/>
        <v>0</v>
      </c>
      <c r="EC148" s="557">
        <f t="shared" si="74"/>
        <v>0</v>
      </c>
      <c r="ED148" s="557">
        <f t="shared" si="74"/>
        <v>0</v>
      </c>
      <c r="EE148" s="557">
        <f t="shared" ref="EE148:GP148" si="75">SUM(EE184:EE188)</f>
        <v>0</v>
      </c>
      <c r="EF148" s="557">
        <f t="shared" si="75"/>
        <v>0</v>
      </c>
      <c r="EG148" s="557">
        <f t="shared" si="75"/>
        <v>0</v>
      </c>
      <c r="EH148" s="557">
        <f t="shared" si="75"/>
        <v>0</v>
      </c>
      <c r="EI148" s="557">
        <f t="shared" si="75"/>
        <v>0</v>
      </c>
      <c r="EJ148" s="557">
        <f t="shared" si="75"/>
        <v>0</v>
      </c>
      <c r="EK148" s="557">
        <f t="shared" si="75"/>
        <v>0</v>
      </c>
      <c r="EL148" s="557">
        <f t="shared" si="75"/>
        <v>0</v>
      </c>
      <c r="EM148" s="557">
        <f t="shared" si="75"/>
        <v>0</v>
      </c>
      <c r="EN148" s="557">
        <f t="shared" si="75"/>
        <v>0</v>
      </c>
      <c r="EO148" s="557">
        <f t="shared" si="75"/>
        <v>0</v>
      </c>
      <c r="EP148" s="557">
        <f t="shared" si="75"/>
        <v>0</v>
      </c>
      <c r="EQ148" s="557">
        <f t="shared" si="75"/>
        <v>0</v>
      </c>
      <c r="ER148" s="557">
        <f t="shared" si="75"/>
        <v>0</v>
      </c>
      <c r="ES148" s="557">
        <f t="shared" si="75"/>
        <v>0</v>
      </c>
      <c r="ET148" s="557">
        <f t="shared" si="75"/>
        <v>0</v>
      </c>
      <c r="EU148" s="557">
        <f t="shared" si="75"/>
        <v>0</v>
      </c>
      <c r="EV148" s="557">
        <f t="shared" si="75"/>
        <v>0</v>
      </c>
      <c r="EW148" s="557">
        <f t="shared" si="75"/>
        <v>0</v>
      </c>
      <c r="EX148" s="557">
        <f t="shared" si="75"/>
        <v>0</v>
      </c>
      <c r="EY148" s="557">
        <f t="shared" si="75"/>
        <v>0</v>
      </c>
      <c r="EZ148" s="557">
        <f t="shared" si="75"/>
        <v>0</v>
      </c>
      <c r="FA148" s="557">
        <f t="shared" si="75"/>
        <v>0</v>
      </c>
      <c r="FB148" s="557">
        <f t="shared" si="75"/>
        <v>0</v>
      </c>
      <c r="FC148" s="557">
        <f t="shared" si="75"/>
        <v>0</v>
      </c>
      <c r="FD148" s="557">
        <f t="shared" si="75"/>
        <v>0</v>
      </c>
      <c r="FE148" s="557">
        <f t="shared" si="75"/>
        <v>0</v>
      </c>
      <c r="FF148" s="557">
        <f t="shared" si="75"/>
        <v>0</v>
      </c>
      <c r="FG148" s="557">
        <f t="shared" si="75"/>
        <v>0</v>
      </c>
      <c r="FH148" s="557">
        <f t="shared" si="75"/>
        <v>0</v>
      </c>
      <c r="FI148" s="557">
        <f t="shared" si="75"/>
        <v>0</v>
      </c>
      <c r="FJ148" s="557">
        <f t="shared" si="75"/>
        <v>0</v>
      </c>
      <c r="FK148" s="557">
        <f t="shared" si="75"/>
        <v>0</v>
      </c>
      <c r="FL148" s="557">
        <f t="shared" si="75"/>
        <v>0</v>
      </c>
      <c r="FM148" s="557">
        <f t="shared" si="75"/>
        <v>0</v>
      </c>
      <c r="FN148" s="557">
        <f t="shared" si="75"/>
        <v>0</v>
      </c>
      <c r="FO148" s="557">
        <f t="shared" si="75"/>
        <v>0</v>
      </c>
      <c r="FP148" s="557">
        <f t="shared" si="75"/>
        <v>0</v>
      </c>
      <c r="FQ148" s="557">
        <f t="shared" si="75"/>
        <v>0</v>
      </c>
      <c r="FR148" s="557">
        <f t="shared" si="75"/>
        <v>0</v>
      </c>
      <c r="FS148" s="557">
        <f t="shared" si="75"/>
        <v>0</v>
      </c>
      <c r="FT148" s="557">
        <f t="shared" si="75"/>
        <v>0</v>
      </c>
      <c r="FU148" s="557">
        <f t="shared" si="75"/>
        <v>0</v>
      </c>
      <c r="FV148" s="557">
        <f t="shared" si="75"/>
        <v>0</v>
      </c>
      <c r="FW148" s="557">
        <f t="shared" si="75"/>
        <v>0</v>
      </c>
      <c r="FX148" s="557">
        <f t="shared" si="75"/>
        <v>0</v>
      </c>
      <c r="FY148" s="557">
        <f t="shared" si="75"/>
        <v>0</v>
      </c>
      <c r="FZ148" s="557">
        <f t="shared" si="75"/>
        <v>0</v>
      </c>
      <c r="GA148" s="557">
        <f t="shared" si="75"/>
        <v>0</v>
      </c>
      <c r="GB148" s="557">
        <f t="shared" si="75"/>
        <v>0</v>
      </c>
      <c r="GC148" s="557">
        <f t="shared" si="75"/>
        <v>0</v>
      </c>
      <c r="GD148" s="557">
        <f t="shared" si="75"/>
        <v>0</v>
      </c>
      <c r="GE148" s="557">
        <f t="shared" si="75"/>
        <v>0</v>
      </c>
      <c r="GF148" s="557">
        <f t="shared" si="75"/>
        <v>0</v>
      </c>
      <c r="GG148" s="557">
        <f t="shared" si="75"/>
        <v>0</v>
      </c>
      <c r="GH148" s="557">
        <f t="shared" si="75"/>
        <v>0</v>
      </c>
      <c r="GI148" s="557">
        <f t="shared" si="75"/>
        <v>0</v>
      </c>
      <c r="GJ148" s="557">
        <f t="shared" si="75"/>
        <v>0</v>
      </c>
      <c r="GK148" s="557">
        <f t="shared" si="75"/>
        <v>0</v>
      </c>
      <c r="GL148" s="557">
        <f t="shared" si="75"/>
        <v>0</v>
      </c>
      <c r="GM148" s="557">
        <f t="shared" si="75"/>
        <v>0</v>
      </c>
      <c r="GN148" s="557">
        <f t="shared" si="75"/>
        <v>0</v>
      </c>
      <c r="GO148" s="557">
        <f t="shared" si="75"/>
        <v>0</v>
      </c>
      <c r="GP148" s="557">
        <f t="shared" si="75"/>
        <v>0</v>
      </c>
      <c r="GQ148" s="557">
        <f t="shared" ref="GQ148:JB148" si="76">SUM(GQ184:GQ188)</f>
        <v>0</v>
      </c>
      <c r="GR148" s="557">
        <f t="shared" si="76"/>
        <v>0</v>
      </c>
      <c r="GS148" s="557">
        <f t="shared" si="76"/>
        <v>0</v>
      </c>
      <c r="GT148" s="557">
        <f t="shared" si="76"/>
        <v>0</v>
      </c>
      <c r="GU148" s="557">
        <f t="shared" si="76"/>
        <v>0</v>
      </c>
      <c r="GV148" s="557">
        <f t="shared" si="76"/>
        <v>0</v>
      </c>
      <c r="GW148" s="557">
        <f t="shared" si="76"/>
        <v>0</v>
      </c>
      <c r="GX148" s="557">
        <f t="shared" si="76"/>
        <v>0</v>
      </c>
      <c r="GY148" s="557">
        <f t="shared" si="76"/>
        <v>0</v>
      </c>
      <c r="GZ148" s="557">
        <f t="shared" si="76"/>
        <v>0</v>
      </c>
      <c r="HA148" s="557">
        <f t="shared" si="76"/>
        <v>0</v>
      </c>
      <c r="HB148" s="557">
        <f t="shared" si="76"/>
        <v>0</v>
      </c>
      <c r="HC148" s="557">
        <f t="shared" si="76"/>
        <v>0</v>
      </c>
      <c r="HD148" s="557">
        <f t="shared" si="76"/>
        <v>0</v>
      </c>
      <c r="HE148" s="557">
        <f t="shared" si="76"/>
        <v>0</v>
      </c>
      <c r="HF148" s="557">
        <f t="shared" si="76"/>
        <v>0</v>
      </c>
      <c r="HG148" s="557">
        <f t="shared" si="76"/>
        <v>0</v>
      </c>
      <c r="HH148" s="557">
        <f t="shared" si="76"/>
        <v>0</v>
      </c>
      <c r="HI148" s="557">
        <f t="shared" si="76"/>
        <v>0</v>
      </c>
      <c r="HJ148" s="557">
        <f t="shared" si="76"/>
        <v>0</v>
      </c>
      <c r="HK148" s="557">
        <f t="shared" si="76"/>
        <v>0</v>
      </c>
      <c r="HL148" s="557">
        <f t="shared" si="76"/>
        <v>0</v>
      </c>
      <c r="HM148" s="557">
        <f t="shared" si="76"/>
        <v>0</v>
      </c>
      <c r="HN148" s="557">
        <f t="shared" si="76"/>
        <v>0</v>
      </c>
      <c r="HO148" s="557">
        <f t="shared" si="76"/>
        <v>0</v>
      </c>
      <c r="HP148" s="557">
        <f t="shared" si="76"/>
        <v>0</v>
      </c>
      <c r="HQ148" s="557">
        <f t="shared" si="76"/>
        <v>0</v>
      </c>
      <c r="HR148" s="557">
        <f t="shared" si="76"/>
        <v>0</v>
      </c>
      <c r="HS148" s="557">
        <f t="shared" si="76"/>
        <v>0</v>
      </c>
      <c r="HT148" s="557">
        <f t="shared" si="76"/>
        <v>0</v>
      </c>
      <c r="HU148" s="557">
        <f t="shared" si="76"/>
        <v>0</v>
      </c>
      <c r="HV148" s="557">
        <f t="shared" si="76"/>
        <v>0</v>
      </c>
      <c r="HW148" s="557">
        <f t="shared" si="76"/>
        <v>0</v>
      </c>
      <c r="HX148" s="557">
        <f t="shared" si="76"/>
        <v>0</v>
      </c>
      <c r="HY148" s="557">
        <f t="shared" si="76"/>
        <v>0</v>
      </c>
      <c r="HZ148" s="557">
        <f t="shared" si="76"/>
        <v>0</v>
      </c>
      <c r="IA148" s="557">
        <f t="shared" si="76"/>
        <v>0</v>
      </c>
      <c r="IB148" s="557">
        <f t="shared" si="76"/>
        <v>0</v>
      </c>
      <c r="IC148" s="557">
        <f t="shared" si="76"/>
        <v>0</v>
      </c>
      <c r="ID148" s="557">
        <f t="shared" si="76"/>
        <v>0</v>
      </c>
      <c r="IE148" s="557">
        <f t="shared" si="76"/>
        <v>0</v>
      </c>
      <c r="IF148" s="557">
        <f t="shared" si="76"/>
        <v>0</v>
      </c>
      <c r="IG148" s="557">
        <f t="shared" si="76"/>
        <v>0</v>
      </c>
      <c r="IH148" s="557">
        <f t="shared" si="76"/>
        <v>0</v>
      </c>
      <c r="II148" s="557">
        <f t="shared" si="76"/>
        <v>0</v>
      </c>
      <c r="IJ148" s="557">
        <f t="shared" si="76"/>
        <v>0</v>
      </c>
      <c r="IK148" s="557">
        <f t="shared" si="76"/>
        <v>0</v>
      </c>
      <c r="IL148" s="557">
        <f t="shared" si="76"/>
        <v>0</v>
      </c>
      <c r="IM148" s="557">
        <f t="shared" si="76"/>
        <v>0</v>
      </c>
      <c r="IN148" s="557">
        <f t="shared" si="76"/>
        <v>0</v>
      </c>
      <c r="IO148" s="557">
        <f t="shared" si="76"/>
        <v>0</v>
      </c>
      <c r="IP148" s="557">
        <f t="shared" si="76"/>
        <v>11</v>
      </c>
      <c r="IQ148" s="557">
        <f t="shared" si="76"/>
        <v>0</v>
      </c>
      <c r="IR148" s="557">
        <f t="shared" si="76"/>
        <v>0</v>
      </c>
      <c r="IS148" s="557">
        <f t="shared" si="76"/>
        <v>9</v>
      </c>
      <c r="IT148" s="557">
        <f t="shared" si="76"/>
        <v>1</v>
      </c>
      <c r="IU148" s="557">
        <f t="shared" si="76"/>
        <v>0</v>
      </c>
      <c r="IV148" s="557">
        <f t="shared" si="76"/>
        <v>0</v>
      </c>
      <c r="IW148" s="557">
        <f t="shared" si="76"/>
        <v>2</v>
      </c>
      <c r="IX148" s="557">
        <f t="shared" si="76"/>
        <v>17</v>
      </c>
      <c r="IY148" s="557">
        <f t="shared" si="76"/>
        <v>0</v>
      </c>
      <c r="IZ148" s="557">
        <f t="shared" si="76"/>
        <v>0</v>
      </c>
      <c r="JA148" s="557">
        <f t="shared" si="76"/>
        <v>0</v>
      </c>
      <c r="JB148" s="557">
        <f t="shared" si="76"/>
        <v>36</v>
      </c>
      <c r="JC148" s="557">
        <f t="shared" ref="JC148:LN148" si="77">SUM(JC184:JC188)</f>
        <v>0</v>
      </c>
      <c r="JD148" s="557">
        <f t="shared" si="77"/>
        <v>0</v>
      </c>
      <c r="JE148" s="557">
        <f t="shared" si="77"/>
        <v>0</v>
      </c>
      <c r="JF148" s="557">
        <f t="shared" si="77"/>
        <v>0</v>
      </c>
      <c r="JG148" s="557">
        <f t="shared" si="77"/>
        <v>8</v>
      </c>
      <c r="JH148" s="557">
        <f t="shared" si="77"/>
        <v>13</v>
      </c>
      <c r="JI148" s="557">
        <f t="shared" si="77"/>
        <v>0</v>
      </c>
      <c r="JJ148" s="557">
        <f t="shared" si="77"/>
        <v>0</v>
      </c>
      <c r="JK148" s="557">
        <f t="shared" si="77"/>
        <v>0</v>
      </c>
      <c r="JL148" s="557">
        <f t="shared" si="77"/>
        <v>31</v>
      </c>
      <c r="JM148" s="557">
        <f t="shared" si="77"/>
        <v>2</v>
      </c>
      <c r="JN148" s="557">
        <f t="shared" si="77"/>
        <v>0</v>
      </c>
      <c r="JO148" s="557">
        <f t="shared" si="77"/>
        <v>0</v>
      </c>
      <c r="JP148" s="557">
        <f t="shared" si="77"/>
        <v>0</v>
      </c>
      <c r="JQ148" s="557">
        <f t="shared" si="77"/>
        <v>8</v>
      </c>
      <c r="JR148" s="557">
        <f t="shared" si="77"/>
        <v>0</v>
      </c>
      <c r="JS148" s="557">
        <f t="shared" si="77"/>
        <v>0</v>
      </c>
      <c r="JT148" s="557">
        <f t="shared" si="77"/>
        <v>0</v>
      </c>
      <c r="JU148" s="557">
        <f t="shared" si="77"/>
        <v>0</v>
      </c>
      <c r="JV148" s="557">
        <f t="shared" si="77"/>
        <v>0</v>
      </c>
      <c r="JW148" s="557">
        <f t="shared" si="77"/>
        <v>0</v>
      </c>
      <c r="JX148" s="557">
        <f t="shared" si="77"/>
        <v>3</v>
      </c>
      <c r="JY148" s="557">
        <f t="shared" si="77"/>
        <v>0</v>
      </c>
      <c r="JZ148" s="557">
        <f t="shared" si="77"/>
        <v>0</v>
      </c>
      <c r="KA148" s="557">
        <f t="shared" si="77"/>
        <v>7</v>
      </c>
      <c r="KB148" s="557">
        <f t="shared" si="77"/>
        <v>7</v>
      </c>
      <c r="KC148" s="557">
        <f t="shared" si="77"/>
        <v>7</v>
      </c>
      <c r="KD148" s="557">
        <f t="shared" si="77"/>
        <v>0</v>
      </c>
      <c r="KE148" s="557">
        <f t="shared" si="77"/>
        <v>0</v>
      </c>
      <c r="KF148" s="557">
        <f t="shared" si="77"/>
        <v>0</v>
      </c>
      <c r="KG148" s="557">
        <f t="shared" si="77"/>
        <v>0</v>
      </c>
      <c r="KH148" s="557">
        <f t="shared" si="77"/>
        <v>0</v>
      </c>
      <c r="KI148" s="557">
        <f t="shared" si="77"/>
        <v>0</v>
      </c>
      <c r="KJ148" s="557">
        <f t="shared" si="77"/>
        <v>0</v>
      </c>
      <c r="KK148" s="557">
        <f t="shared" si="77"/>
        <v>0</v>
      </c>
      <c r="KL148" s="557">
        <f t="shared" si="77"/>
        <v>0</v>
      </c>
      <c r="KM148" s="557">
        <f t="shared" si="77"/>
        <v>0</v>
      </c>
      <c r="KN148" s="557">
        <f t="shared" si="77"/>
        <v>0</v>
      </c>
      <c r="KO148" s="557">
        <f t="shared" si="77"/>
        <v>0</v>
      </c>
      <c r="KP148" s="557">
        <f t="shared" si="77"/>
        <v>0</v>
      </c>
      <c r="KQ148" s="557">
        <f t="shared" si="77"/>
        <v>0</v>
      </c>
      <c r="KR148" s="557">
        <f t="shared" si="77"/>
        <v>0</v>
      </c>
      <c r="KS148" s="557">
        <f t="shared" si="77"/>
        <v>44</v>
      </c>
      <c r="KT148" s="557">
        <f t="shared" si="77"/>
        <v>43</v>
      </c>
      <c r="KU148" s="557">
        <f t="shared" si="77"/>
        <v>44</v>
      </c>
      <c r="KV148" s="557">
        <f t="shared" si="77"/>
        <v>0</v>
      </c>
      <c r="KW148" s="557">
        <f t="shared" si="77"/>
        <v>0</v>
      </c>
      <c r="KX148" s="557">
        <f t="shared" si="77"/>
        <v>0</v>
      </c>
      <c r="KY148" s="557">
        <f t="shared" si="77"/>
        <v>0</v>
      </c>
      <c r="KZ148" s="557">
        <f t="shared" si="77"/>
        <v>0</v>
      </c>
      <c r="LA148" s="557">
        <f t="shared" si="77"/>
        <v>0</v>
      </c>
      <c r="LB148" s="557">
        <f t="shared" si="77"/>
        <v>0</v>
      </c>
      <c r="LC148" s="557">
        <f t="shared" si="77"/>
        <v>0</v>
      </c>
      <c r="LD148" s="557">
        <f t="shared" si="77"/>
        <v>0</v>
      </c>
      <c r="LE148" s="557">
        <f t="shared" si="77"/>
        <v>0</v>
      </c>
      <c r="LF148" s="557">
        <f t="shared" si="77"/>
        <v>0</v>
      </c>
      <c r="LG148" s="557">
        <f t="shared" si="77"/>
        <v>0</v>
      </c>
      <c r="LH148" s="557">
        <f t="shared" si="77"/>
        <v>0</v>
      </c>
      <c r="LI148" s="557">
        <f t="shared" si="77"/>
        <v>0</v>
      </c>
      <c r="LJ148" s="557">
        <f t="shared" si="77"/>
        <v>0</v>
      </c>
      <c r="LK148" s="557">
        <f t="shared" si="77"/>
        <v>22</v>
      </c>
      <c r="LL148" s="557">
        <f t="shared" si="77"/>
        <v>23</v>
      </c>
      <c r="LM148" s="557">
        <f t="shared" si="77"/>
        <v>23</v>
      </c>
      <c r="LN148" s="557">
        <f t="shared" si="77"/>
        <v>0</v>
      </c>
      <c r="LO148" s="557">
        <f t="shared" ref="LO148:NZ148" si="78">SUM(LO184:LO188)</f>
        <v>0</v>
      </c>
      <c r="LP148" s="557">
        <f t="shared" si="78"/>
        <v>0</v>
      </c>
      <c r="LQ148" s="557">
        <f t="shared" si="78"/>
        <v>0</v>
      </c>
      <c r="LR148" s="557">
        <f t="shared" si="78"/>
        <v>0</v>
      </c>
      <c r="LS148" s="557">
        <f t="shared" si="78"/>
        <v>0</v>
      </c>
      <c r="LT148" s="557">
        <f t="shared" si="78"/>
        <v>0</v>
      </c>
      <c r="LU148" s="557">
        <f t="shared" si="78"/>
        <v>0</v>
      </c>
      <c r="LV148" s="557">
        <f t="shared" si="78"/>
        <v>0</v>
      </c>
      <c r="LW148" s="557">
        <f t="shared" si="78"/>
        <v>0</v>
      </c>
      <c r="LX148" s="557">
        <f t="shared" si="78"/>
        <v>0</v>
      </c>
      <c r="LY148" s="557">
        <f t="shared" si="78"/>
        <v>0</v>
      </c>
      <c r="LZ148" s="557">
        <f t="shared" si="78"/>
        <v>0</v>
      </c>
      <c r="MA148" s="557">
        <f t="shared" si="78"/>
        <v>0</v>
      </c>
      <c r="MB148" s="557">
        <f t="shared" si="78"/>
        <v>0</v>
      </c>
      <c r="MC148" s="557">
        <f t="shared" si="78"/>
        <v>0</v>
      </c>
      <c r="MD148" s="557">
        <f t="shared" si="78"/>
        <v>0</v>
      </c>
      <c r="ME148" s="557">
        <f t="shared" si="78"/>
        <v>0</v>
      </c>
      <c r="MF148" s="557">
        <f t="shared" si="78"/>
        <v>0</v>
      </c>
      <c r="MG148" s="557">
        <f t="shared" si="78"/>
        <v>0</v>
      </c>
      <c r="MH148" s="557">
        <f t="shared" si="78"/>
        <v>0</v>
      </c>
      <c r="MI148" s="557">
        <f t="shared" si="78"/>
        <v>0</v>
      </c>
      <c r="MJ148" s="557">
        <f t="shared" si="78"/>
        <v>0</v>
      </c>
      <c r="MK148" s="557">
        <f t="shared" si="78"/>
        <v>0</v>
      </c>
      <c r="ML148" s="557">
        <f t="shared" si="78"/>
        <v>0</v>
      </c>
      <c r="MM148" s="557">
        <f t="shared" si="78"/>
        <v>0</v>
      </c>
      <c r="MN148" s="557">
        <f t="shared" si="78"/>
        <v>0</v>
      </c>
      <c r="MO148" s="557">
        <f t="shared" si="78"/>
        <v>0</v>
      </c>
      <c r="MP148" s="557">
        <f t="shared" si="78"/>
        <v>0</v>
      </c>
      <c r="MQ148" s="557">
        <f t="shared" si="78"/>
        <v>0</v>
      </c>
      <c r="MR148" s="557">
        <f t="shared" si="78"/>
        <v>0</v>
      </c>
      <c r="MS148" s="557">
        <f t="shared" si="78"/>
        <v>0</v>
      </c>
      <c r="MT148" s="557">
        <f t="shared" si="78"/>
        <v>0</v>
      </c>
      <c r="MU148" s="557">
        <f t="shared" si="78"/>
        <v>0</v>
      </c>
      <c r="MV148" s="557">
        <f t="shared" si="78"/>
        <v>0</v>
      </c>
      <c r="MW148" s="557">
        <f t="shared" si="78"/>
        <v>0</v>
      </c>
      <c r="MX148" s="557">
        <f t="shared" si="78"/>
        <v>0</v>
      </c>
      <c r="MY148" s="557">
        <f t="shared" si="78"/>
        <v>0</v>
      </c>
      <c r="MZ148" s="557">
        <f t="shared" si="78"/>
        <v>0</v>
      </c>
      <c r="NA148" s="557">
        <f t="shared" si="78"/>
        <v>0</v>
      </c>
      <c r="NB148" s="557">
        <f t="shared" si="78"/>
        <v>0</v>
      </c>
      <c r="NC148" s="557">
        <f t="shared" si="78"/>
        <v>0</v>
      </c>
      <c r="ND148" s="557">
        <f t="shared" si="78"/>
        <v>0</v>
      </c>
      <c r="NE148" s="557">
        <f t="shared" si="78"/>
        <v>0</v>
      </c>
      <c r="NF148" s="557">
        <f t="shared" si="78"/>
        <v>0</v>
      </c>
      <c r="NG148" s="557">
        <f t="shared" si="78"/>
        <v>0</v>
      </c>
      <c r="NH148" s="557">
        <f t="shared" si="78"/>
        <v>0</v>
      </c>
      <c r="NI148" s="557">
        <f t="shared" si="78"/>
        <v>0</v>
      </c>
      <c r="NJ148" s="557">
        <f t="shared" si="78"/>
        <v>0</v>
      </c>
      <c r="NK148" s="557">
        <f t="shared" si="78"/>
        <v>0</v>
      </c>
      <c r="NL148" s="557">
        <f t="shared" si="78"/>
        <v>0</v>
      </c>
      <c r="NM148" s="557">
        <f t="shared" si="78"/>
        <v>0</v>
      </c>
      <c r="NN148" s="557">
        <f t="shared" si="78"/>
        <v>0</v>
      </c>
      <c r="NO148" s="557">
        <f t="shared" si="78"/>
        <v>0</v>
      </c>
      <c r="NP148" s="557">
        <f t="shared" si="78"/>
        <v>0</v>
      </c>
      <c r="NQ148" s="557">
        <f t="shared" si="78"/>
        <v>0</v>
      </c>
      <c r="NR148" s="557">
        <f t="shared" si="78"/>
        <v>0</v>
      </c>
      <c r="NS148" s="557">
        <f t="shared" si="78"/>
        <v>0</v>
      </c>
      <c r="NT148" s="557">
        <f t="shared" si="78"/>
        <v>0</v>
      </c>
      <c r="NU148" s="557">
        <f t="shared" si="78"/>
        <v>0</v>
      </c>
      <c r="NV148" s="557">
        <f t="shared" si="78"/>
        <v>0</v>
      </c>
      <c r="NW148" s="557">
        <f t="shared" si="78"/>
        <v>0</v>
      </c>
      <c r="NX148" s="557">
        <f t="shared" si="78"/>
        <v>0</v>
      </c>
      <c r="NY148" s="557">
        <f t="shared" si="78"/>
        <v>0</v>
      </c>
      <c r="NZ148" s="557">
        <f t="shared" si="78"/>
        <v>0</v>
      </c>
      <c r="OA148" s="557">
        <f t="shared" ref="OA148:QI148" si="79">SUM(OA184:OA188)</f>
        <v>0</v>
      </c>
      <c r="OB148" s="557">
        <f t="shared" si="79"/>
        <v>0</v>
      </c>
      <c r="OC148" s="557">
        <f t="shared" si="79"/>
        <v>0</v>
      </c>
      <c r="OD148" s="557">
        <f t="shared" si="79"/>
        <v>0</v>
      </c>
      <c r="OE148" s="557">
        <f t="shared" si="79"/>
        <v>0</v>
      </c>
      <c r="OF148" s="557">
        <f t="shared" si="79"/>
        <v>0</v>
      </c>
      <c r="OG148" s="557">
        <f t="shared" si="79"/>
        <v>0</v>
      </c>
      <c r="OH148" s="557">
        <f t="shared" si="79"/>
        <v>0</v>
      </c>
      <c r="OI148" s="557">
        <f t="shared" si="79"/>
        <v>0</v>
      </c>
      <c r="OJ148" s="557">
        <f t="shared" si="79"/>
        <v>0</v>
      </c>
      <c r="OK148" s="557">
        <f t="shared" si="79"/>
        <v>0</v>
      </c>
      <c r="OL148" s="557">
        <f t="shared" si="79"/>
        <v>0</v>
      </c>
      <c r="OM148" s="557">
        <f t="shared" si="79"/>
        <v>0</v>
      </c>
      <c r="ON148" s="557">
        <f t="shared" si="79"/>
        <v>0</v>
      </c>
      <c r="OO148" s="557">
        <f t="shared" si="79"/>
        <v>0</v>
      </c>
      <c r="OP148" s="557">
        <f t="shared" si="79"/>
        <v>0</v>
      </c>
      <c r="OQ148" s="557">
        <f t="shared" si="79"/>
        <v>0</v>
      </c>
      <c r="OR148" s="557">
        <f t="shared" si="79"/>
        <v>0</v>
      </c>
      <c r="OS148" s="557">
        <f t="shared" si="79"/>
        <v>0</v>
      </c>
      <c r="OT148" s="557">
        <f t="shared" si="79"/>
        <v>0</v>
      </c>
      <c r="OU148" s="557">
        <f t="shared" si="79"/>
        <v>0</v>
      </c>
      <c r="OV148" s="557">
        <f t="shared" si="79"/>
        <v>0</v>
      </c>
      <c r="OW148" s="557">
        <f t="shared" si="79"/>
        <v>0</v>
      </c>
      <c r="OX148" s="557">
        <f t="shared" si="79"/>
        <v>0</v>
      </c>
      <c r="OY148" s="557">
        <f t="shared" si="79"/>
        <v>0</v>
      </c>
      <c r="OZ148" s="557">
        <f t="shared" si="79"/>
        <v>0</v>
      </c>
      <c r="PA148" s="557">
        <f t="shared" si="79"/>
        <v>0</v>
      </c>
      <c r="PB148" s="557">
        <f t="shared" si="79"/>
        <v>0</v>
      </c>
      <c r="PC148" s="557">
        <f t="shared" si="79"/>
        <v>0</v>
      </c>
      <c r="PD148" s="557">
        <f t="shared" si="79"/>
        <v>0</v>
      </c>
      <c r="PE148" s="557">
        <f t="shared" si="79"/>
        <v>0</v>
      </c>
      <c r="PF148" s="557">
        <f t="shared" si="79"/>
        <v>0</v>
      </c>
      <c r="PG148" s="557">
        <f t="shared" si="79"/>
        <v>0</v>
      </c>
      <c r="PH148" s="557">
        <f t="shared" si="79"/>
        <v>0</v>
      </c>
      <c r="PI148" s="557">
        <f t="shared" si="79"/>
        <v>0</v>
      </c>
      <c r="PJ148" s="557">
        <f t="shared" si="79"/>
        <v>0</v>
      </c>
      <c r="PK148" s="557">
        <f t="shared" si="79"/>
        <v>0</v>
      </c>
      <c r="PL148" s="557">
        <f t="shared" si="79"/>
        <v>0</v>
      </c>
      <c r="PM148" s="557">
        <f t="shared" si="79"/>
        <v>0</v>
      </c>
      <c r="PN148" s="557">
        <f t="shared" si="79"/>
        <v>0</v>
      </c>
      <c r="PO148" s="557">
        <f t="shared" si="79"/>
        <v>0</v>
      </c>
      <c r="PP148" s="557">
        <f t="shared" si="79"/>
        <v>0</v>
      </c>
      <c r="PQ148" s="557">
        <f t="shared" si="79"/>
        <v>0</v>
      </c>
      <c r="PR148" s="557">
        <f t="shared" si="79"/>
        <v>0</v>
      </c>
      <c r="PS148" s="557">
        <f t="shared" si="79"/>
        <v>0</v>
      </c>
      <c r="PT148" s="557">
        <f t="shared" si="79"/>
        <v>0</v>
      </c>
      <c r="PU148" s="557">
        <f t="shared" si="79"/>
        <v>0</v>
      </c>
      <c r="PV148" s="557">
        <f t="shared" si="79"/>
        <v>0</v>
      </c>
      <c r="PW148" s="557">
        <f t="shared" si="79"/>
        <v>0</v>
      </c>
      <c r="PX148" s="557">
        <f t="shared" si="79"/>
        <v>0</v>
      </c>
      <c r="PY148" s="557">
        <f t="shared" si="79"/>
        <v>0</v>
      </c>
      <c r="PZ148" s="557">
        <f t="shared" si="79"/>
        <v>0</v>
      </c>
      <c r="QA148" s="557">
        <f t="shared" si="79"/>
        <v>0</v>
      </c>
      <c r="QB148" s="557">
        <f t="shared" si="79"/>
        <v>0</v>
      </c>
      <c r="QC148" s="557">
        <f t="shared" si="79"/>
        <v>0</v>
      </c>
      <c r="QD148" s="557">
        <f t="shared" si="79"/>
        <v>0</v>
      </c>
      <c r="QE148" s="557">
        <f t="shared" si="79"/>
        <v>0</v>
      </c>
      <c r="QF148" s="557">
        <f t="shared" si="79"/>
        <v>0</v>
      </c>
      <c r="QG148" s="557">
        <f t="shared" si="79"/>
        <v>0</v>
      </c>
      <c r="QH148" s="557">
        <f t="shared" si="79"/>
        <v>0</v>
      </c>
      <c r="QI148" s="557">
        <f t="shared" si="79"/>
        <v>0</v>
      </c>
    </row>
    <row r="149" spans="1:451" x14ac:dyDescent="0.25">
      <c r="A149" s="478">
        <v>10</v>
      </c>
      <c r="B149" s="472" t="s">
        <v>227</v>
      </c>
      <c r="C149" s="473"/>
      <c r="D149" s="473"/>
      <c r="E149" s="474"/>
      <c r="F149" s="482">
        <v>0</v>
      </c>
      <c r="G149" s="483">
        <v>0</v>
      </c>
      <c r="H149" s="483">
        <v>2</v>
      </c>
      <c r="I149" s="483">
        <v>2</v>
      </c>
      <c r="J149" s="483">
        <v>9</v>
      </c>
      <c r="K149" s="483">
        <v>9</v>
      </c>
      <c r="L149" s="483">
        <v>2</v>
      </c>
      <c r="M149" s="483">
        <v>2</v>
      </c>
      <c r="N149" s="483">
        <v>2</v>
      </c>
      <c r="O149" s="483">
        <v>2</v>
      </c>
      <c r="P149" s="483">
        <v>3</v>
      </c>
      <c r="Q149" s="483">
        <v>30</v>
      </c>
      <c r="R149" s="483">
        <v>0</v>
      </c>
      <c r="S149" s="483">
        <v>0</v>
      </c>
      <c r="T149" s="483">
        <v>0</v>
      </c>
      <c r="U149" s="483">
        <v>0</v>
      </c>
      <c r="V149" s="483">
        <v>0</v>
      </c>
      <c r="W149" s="483">
        <v>0</v>
      </c>
      <c r="X149" s="483">
        <v>0</v>
      </c>
      <c r="Y149" s="483">
        <v>0</v>
      </c>
      <c r="Z149" s="483">
        <v>0</v>
      </c>
      <c r="AA149" s="483">
        <v>0</v>
      </c>
      <c r="AB149" s="483">
        <v>0</v>
      </c>
      <c r="AC149" s="483">
        <v>0</v>
      </c>
      <c r="AD149" s="483">
        <v>2</v>
      </c>
      <c r="AE149" s="483">
        <v>2</v>
      </c>
      <c r="AF149" s="483">
        <v>2</v>
      </c>
      <c r="AG149" s="483">
        <v>2</v>
      </c>
      <c r="AH149" s="483">
        <v>1</v>
      </c>
      <c r="AI149" s="483">
        <v>0</v>
      </c>
      <c r="AJ149" s="483">
        <v>0</v>
      </c>
      <c r="AK149" s="483">
        <v>0</v>
      </c>
      <c r="AL149" s="483">
        <v>0</v>
      </c>
      <c r="AM149" s="483">
        <v>0</v>
      </c>
      <c r="AN149" s="483">
        <v>0</v>
      </c>
      <c r="AO149" s="483">
        <v>0</v>
      </c>
      <c r="AP149" s="483">
        <v>0</v>
      </c>
      <c r="AQ149" s="483">
        <v>0</v>
      </c>
      <c r="AR149" s="483">
        <v>0</v>
      </c>
      <c r="AS149" s="483">
        <v>0</v>
      </c>
      <c r="AT149" s="483">
        <v>1</v>
      </c>
      <c r="AU149" s="483">
        <v>1</v>
      </c>
      <c r="AV149" s="483">
        <v>7</v>
      </c>
      <c r="AW149" s="483">
        <v>7</v>
      </c>
      <c r="AX149" s="483">
        <v>39</v>
      </c>
      <c r="AY149" s="483">
        <v>39</v>
      </c>
      <c r="AZ149" s="483">
        <v>19</v>
      </c>
      <c r="BA149" s="483">
        <v>19</v>
      </c>
      <c r="BB149" s="483">
        <v>5</v>
      </c>
      <c r="BC149" s="483">
        <v>5</v>
      </c>
      <c r="BD149" s="483">
        <v>21</v>
      </c>
      <c r="BE149" s="483">
        <v>210</v>
      </c>
      <c r="BF149" s="483">
        <v>0</v>
      </c>
      <c r="BG149" s="483">
        <v>0</v>
      </c>
      <c r="BH149" s="483">
        <v>4</v>
      </c>
      <c r="BI149" s="483">
        <v>0</v>
      </c>
      <c r="BJ149" s="483">
        <v>0</v>
      </c>
      <c r="BK149" s="483">
        <v>0</v>
      </c>
      <c r="BL149" s="483">
        <v>0</v>
      </c>
      <c r="BM149" s="483">
        <v>0</v>
      </c>
      <c r="BN149" s="483">
        <v>0</v>
      </c>
      <c r="BO149" s="483">
        <v>0</v>
      </c>
      <c r="BP149" s="483">
        <v>17</v>
      </c>
      <c r="BQ149" s="483">
        <v>68</v>
      </c>
      <c r="BR149" s="483">
        <v>38</v>
      </c>
      <c r="BS149" s="483">
        <v>38</v>
      </c>
      <c r="BT149" s="483">
        <v>45</v>
      </c>
      <c r="BU149" s="483">
        <v>45</v>
      </c>
      <c r="BV149" s="483">
        <v>10</v>
      </c>
      <c r="BW149" s="483">
        <v>0</v>
      </c>
      <c r="BX149" s="483">
        <v>8</v>
      </c>
      <c r="BY149" s="483">
        <v>240</v>
      </c>
      <c r="BZ149" s="483">
        <v>0</v>
      </c>
      <c r="CA149" s="483">
        <v>0</v>
      </c>
      <c r="CB149" s="483">
        <v>0</v>
      </c>
      <c r="CC149" s="483">
        <v>0</v>
      </c>
      <c r="CD149" s="483">
        <v>0</v>
      </c>
      <c r="CE149" s="483">
        <v>0</v>
      </c>
      <c r="CF149" s="483">
        <v>0</v>
      </c>
      <c r="CG149" s="483">
        <v>0</v>
      </c>
      <c r="CH149" s="483">
        <v>0</v>
      </c>
      <c r="CI149" s="483">
        <v>0</v>
      </c>
      <c r="CJ149" s="483">
        <v>9</v>
      </c>
      <c r="CK149" s="483">
        <v>9</v>
      </c>
      <c r="CL149" s="483">
        <v>18</v>
      </c>
      <c r="CM149" s="483">
        <v>18</v>
      </c>
      <c r="CN149" s="483">
        <v>5</v>
      </c>
      <c r="CO149" s="483">
        <v>5</v>
      </c>
      <c r="CP149" s="483">
        <v>1</v>
      </c>
      <c r="CQ149" s="483">
        <v>1</v>
      </c>
      <c r="CR149" s="483">
        <v>6</v>
      </c>
      <c r="CS149" s="483">
        <v>60</v>
      </c>
      <c r="CT149" s="483">
        <v>1</v>
      </c>
      <c r="CU149" s="483">
        <v>10</v>
      </c>
      <c r="CV149" s="483">
        <v>4</v>
      </c>
      <c r="CW149" s="483">
        <v>0</v>
      </c>
      <c r="CX149" s="483">
        <v>0</v>
      </c>
      <c r="CY149" s="483">
        <v>0</v>
      </c>
      <c r="CZ149" s="483">
        <v>0</v>
      </c>
      <c r="DA149" s="483">
        <v>0</v>
      </c>
      <c r="DB149" s="483">
        <v>0</v>
      </c>
      <c r="DC149" s="483">
        <v>0</v>
      </c>
      <c r="DD149" s="483">
        <v>19</v>
      </c>
      <c r="DE149" s="483">
        <v>76</v>
      </c>
      <c r="DF149" s="483">
        <v>32</v>
      </c>
      <c r="DG149" s="483">
        <v>32</v>
      </c>
      <c r="DH149" s="483">
        <v>45</v>
      </c>
      <c r="DI149" s="483">
        <v>45</v>
      </c>
      <c r="DJ149" s="483">
        <v>4</v>
      </c>
      <c r="DK149" s="483">
        <v>0</v>
      </c>
      <c r="DL149" s="483">
        <v>13</v>
      </c>
      <c r="DM149" s="483">
        <v>390</v>
      </c>
      <c r="DN149" s="483">
        <v>0</v>
      </c>
      <c r="DO149" s="483">
        <v>0</v>
      </c>
      <c r="DP149" s="483">
        <v>0</v>
      </c>
      <c r="DQ149" s="483">
        <v>0</v>
      </c>
      <c r="DR149" s="483">
        <v>0</v>
      </c>
      <c r="DS149" s="483">
        <v>0</v>
      </c>
      <c r="DT149" s="483">
        <v>0</v>
      </c>
      <c r="DU149" s="483">
        <v>0</v>
      </c>
      <c r="DV149" s="483">
        <v>0</v>
      </c>
      <c r="DW149" s="483">
        <v>0</v>
      </c>
      <c r="DX149" s="483">
        <v>0</v>
      </c>
      <c r="DY149" s="483">
        <v>0</v>
      </c>
      <c r="DZ149" s="483">
        <v>0</v>
      </c>
      <c r="EA149" s="483">
        <v>0</v>
      </c>
      <c r="EB149" s="483">
        <v>0</v>
      </c>
      <c r="EC149" s="483">
        <v>0</v>
      </c>
      <c r="ED149" s="483">
        <v>0</v>
      </c>
      <c r="EE149" s="483">
        <v>0</v>
      </c>
      <c r="EF149" s="483">
        <v>0</v>
      </c>
      <c r="EG149" s="483">
        <v>0</v>
      </c>
      <c r="EH149" s="483">
        <v>0</v>
      </c>
      <c r="EI149" s="483">
        <v>0</v>
      </c>
      <c r="EJ149" s="483">
        <v>0</v>
      </c>
      <c r="EK149" s="483">
        <v>0</v>
      </c>
      <c r="EL149" s="483">
        <v>0</v>
      </c>
      <c r="EM149" s="483">
        <v>0</v>
      </c>
      <c r="EN149" s="483">
        <v>0</v>
      </c>
      <c r="EO149" s="483">
        <v>0</v>
      </c>
      <c r="EP149" s="483">
        <v>0</v>
      </c>
      <c r="EQ149" s="483">
        <v>0</v>
      </c>
      <c r="ER149" s="483">
        <v>0</v>
      </c>
      <c r="ES149" s="483">
        <v>0</v>
      </c>
      <c r="ET149" s="483">
        <v>0</v>
      </c>
      <c r="EU149" s="483">
        <v>0</v>
      </c>
      <c r="EV149" s="483">
        <v>0</v>
      </c>
      <c r="EW149" s="483">
        <v>0</v>
      </c>
      <c r="EX149" s="483">
        <v>0</v>
      </c>
      <c r="EY149" s="483">
        <v>0</v>
      </c>
      <c r="EZ149" s="483">
        <v>0</v>
      </c>
      <c r="FA149" s="483">
        <v>0</v>
      </c>
      <c r="FB149" s="483">
        <v>0</v>
      </c>
      <c r="FC149" s="483">
        <v>0</v>
      </c>
      <c r="FD149" s="483">
        <v>0</v>
      </c>
      <c r="FE149" s="483">
        <v>0</v>
      </c>
      <c r="FF149" s="483">
        <v>0</v>
      </c>
      <c r="FG149" s="483">
        <v>0</v>
      </c>
      <c r="FH149" s="483">
        <v>0</v>
      </c>
      <c r="FI149" s="483">
        <v>0</v>
      </c>
      <c r="FJ149" s="483">
        <v>0</v>
      </c>
      <c r="FK149" s="483">
        <v>0</v>
      </c>
      <c r="FL149" s="483">
        <v>0</v>
      </c>
      <c r="FM149" s="483">
        <v>0</v>
      </c>
      <c r="FN149" s="483">
        <v>0</v>
      </c>
      <c r="FO149" s="483">
        <v>0</v>
      </c>
      <c r="FP149" s="483">
        <v>0</v>
      </c>
      <c r="FQ149" s="483">
        <v>0</v>
      </c>
      <c r="FR149" s="483">
        <v>0</v>
      </c>
      <c r="FS149" s="483">
        <v>0</v>
      </c>
      <c r="FT149" s="483">
        <v>0</v>
      </c>
      <c r="FU149" s="483">
        <v>0</v>
      </c>
      <c r="FV149" s="483">
        <v>0</v>
      </c>
      <c r="FW149" s="483">
        <v>0</v>
      </c>
      <c r="FX149" s="483">
        <v>0</v>
      </c>
      <c r="FY149" s="483">
        <v>0</v>
      </c>
      <c r="FZ149" s="483">
        <v>0</v>
      </c>
      <c r="GA149" s="483">
        <v>0</v>
      </c>
      <c r="GB149" s="483">
        <v>0</v>
      </c>
      <c r="GC149" s="483">
        <v>0</v>
      </c>
      <c r="GD149" s="483">
        <v>0</v>
      </c>
      <c r="GE149" s="483">
        <v>0</v>
      </c>
      <c r="GF149" s="483">
        <v>0</v>
      </c>
      <c r="GG149" s="483">
        <v>0</v>
      </c>
      <c r="GH149" s="483">
        <v>0</v>
      </c>
      <c r="GI149" s="483">
        <v>0</v>
      </c>
      <c r="GJ149" s="483">
        <v>0</v>
      </c>
      <c r="GK149" s="483">
        <v>0</v>
      </c>
      <c r="GL149" s="483">
        <v>0</v>
      </c>
      <c r="GM149" s="483">
        <v>0</v>
      </c>
      <c r="GN149" s="483">
        <v>0</v>
      </c>
      <c r="GO149" s="483">
        <v>0</v>
      </c>
      <c r="GP149" s="483">
        <v>0</v>
      </c>
      <c r="GQ149" s="483">
        <v>0</v>
      </c>
      <c r="GR149" s="483">
        <v>0</v>
      </c>
      <c r="GS149" s="483">
        <v>0</v>
      </c>
      <c r="GT149" s="483">
        <v>0</v>
      </c>
      <c r="GU149" s="483">
        <v>0</v>
      </c>
      <c r="GV149" s="483">
        <v>0</v>
      </c>
      <c r="GW149" s="483">
        <v>0</v>
      </c>
      <c r="GX149" s="483">
        <v>0</v>
      </c>
      <c r="GY149" s="483">
        <v>0</v>
      </c>
      <c r="GZ149" s="483">
        <v>0</v>
      </c>
      <c r="HA149" s="483">
        <v>0</v>
      </c>
      <c r="HB149" s="483">
        <v>0</v>
      </c>
      <c r="HC149" s="483">
        <v>0</v>
      </c>
      <c r="HD149" s="483">
        <v>0</v>
      </c>
      <c r="HE149" s="483">
        <v>0</v>
      </c>
      <c r="HF149" s="483">
        <v>0</v>
      </c>
      <c r="HG149" s="483">
        <v>0</v>
      </c>
      <c r="HH149" s="483">
        <v>0</v>
      </c>
      <c r="HI149" s="483">
        <v>0</v>
      </c>
      <c r="HJ149" s="483">
        <v>0</v>
      </c>
      <c r="HK149" s="483">
        <v>0</v>
      </c>
      <c r="HL149" s="483">
        <v>0</v>
      </c>
      <c r="HM149" s="483">
        <v>0</v>
      </c>
      <c r="HN149" s="483">
        <v>0</v>
      </c>
      <c r="HO149" s="483">
        <v>0</v>
      </c>
      <c r="HP149" s="483">
        <v>0</v>
      </c>
      <c r="HQ149" s="483">
        <v>0</v>
      </c>
      <c r="HR149" s="483">
        <v>0</v>
      </c>
      <c r="HS149" s="483">
        <v>0</v>
      </c>
      <c r="HT149" s="483">
        <v>0</v>
      </c>
      <c r="HU149" s="483">
        <v>0</v>
      </c>
      <c r="HV149" s="483">
        <v>0</v>
      </c>
      <c r="HW149" s="483">
        <v>0</v>
      </c>
      <c r="HX149" s="483">
        <v>0</v>
      </c>
      <c r="HY149" s="483">
        <v>0</v>
      </c>
      <c r="HZ149" s="483">
        <v>0</v>
      </c>
      <c r="IA149" s="483">
        <v>0</v>
      </c>
      <c r="IB149" s="483">
        <v>0</v>
      </c>
      <c r="IC149" s="483">
        <v>0</v>
      </c>
      <c r="ID149" s="483">
        <v>0</v>
      </c>
      <c r="IE149" s="483">
        <v>0</v>
      </c>
      <c r="IF149" s="483">
        <v>0</v>
      </c>
      <c r="IG149" s="483">
        <v>0</v>
      </c>
      <c r="IH149" s="483">
        <v>0</v>
      </c>
      <c r="II149" s="483">
        <v>0</v>
      </c>
      <c r="IJ149" s="483">
        <v>0</v>
      </c>
      <c r="IK149" s="483">
        <v>0</v>
      </c>
      <c r="IL149" s="483">
        <v>0</v>
      </c>
      <c r="IM149" s="483">
        <v>0</v>
      </c>
      <c r="IN149" s="483">
        <v>0</v>
      </c>
      <c r="IO149" s="483">
        <v>0</v>
      </c>
      <c r="IP149" s="483">
        <v>25</v>
      </c>
      <c r="IQ149" s="483">
        <v>0</v>
      </c>
      <c r="IR149" s="483">
        <v>0</v>
      </c>
      <c r="IS149" s="483">
        <v>20</v>
      </c>
      <c r="IT149" s="483">
        <v>0</v>
      </c>
      <c r="IU149" s="483">
        <v>0</v>
      </c>
      <c r="IV149" s="483">
        <v>0</v>
      </c>
      <c r="IW149" s="483">
        <v>6</v>
      </c>
      <c r="IX149" s="483">
        <v>106</v>
      </c>
      <c r="IY149" s="483">
        <v>3</v>
      </c>
      <c r="IZ149" s="483">
        <v>0</v>
      </c>
      <c r="JA149" s="483">
        <v>0</v>
      </c>
      <c r="JB149" s="483">
        <v>129</v>
      </c>
      <c r="JC149" s="483">
        <v>1</v>
      </c>
      <c r="JD149" s="483">
        <v>0</v>
      </c>
      <c r="JE149" s="483">
        <v>0</v>
      </c>
      <c r="JF149" s="483">
        <v>0</v>
      </c>
      <c r="JG149" s="483">
        <v>5</v>
      </c>
      <c r="JH149" s="483">
        <v>59</v>
      </c>
      <c r="JI149" s="483">
        <v>9</v>
      </c>
      <c r="JJ149" s="483">
        <v>0</v>
      </c>
      <c r="JK149" s="483">
        <v>0</v>
      </c>
      <c r="JL149" s="483">
        <v>112</v>
      </c>
      <c r="JM149" s="483">
        <v>1</v>
      </c>
      <c r="JN149" s="483">
        <v>0</v>
      </c>
      <c r="JO149" s="483">
        <v>0</v>
      </c>
      <c r="JP149" s="483">
        <v>0</v>
      </c>
      <c r="JQ149" s="483">
        <v>16</v>
      </c>
      <c r="JR149" s="483">
        <v>0</v>
      </c>
      <c r="JS149" s="483">
        <v>0</v>
      </c>
      <c r="JT149" s="483">
        <v>0</v>
      </c>
      <c r="JU149" s="483">
        <v>0</v>
      </c>
      <c r="JV149" s="483">
        <v>0</v>
      </c>
      <c r="JW149" s="483">
        <v>2</v>
      </c>
      <c r="JX149" s="483">
        <v>0</v>
      </c>
      <c r="JY149" s="483">
        <v>0</v>
      </c>
      <c r="JZ149" s="483">
        <v>0</v>
      </c>
      <c r="KA149" s="483">
        <v>0</v>
      </c>
      <c r="KB149" s="483">
        <v>0</v>
      </c>
      <c r="KC149" s="483">
        <v>0</v>
      </c>
      <c r="KD149" s="483">
        <v>0</v>
      </c>
      <c r="KE149" s="483">
        <v>0</v>
      </c>
      <c r="KF149" s="483">
        <v>0</v>
      </c>
      <c r="KG149" s="483">
        <v>0</v>
      </c>
      <c r="KH149" s="483">
        <v>0</v>
      </c>
      <c r="KI149" s="483">
        <v>0</v>
      </c>
      <c r="KJ149" s="483">
        <v>0</v>
      </c>
      <c r="KK149" s="483">
        <v>0</v>
      </c>
      <c r="KL149" s="483">
        <v>0</v>
      </c>
      <c r="KM149" s="483">
        <v>0</v>
      </c>
      <c r="KN149" s="483">
        <v>0</v>
      </c>
      <c r="KO149" s="483">
        <v>0</v>
      </c>
      <c r="KP149" s="483">
        <v>0</v>
      </c>
      <c r="KQ149" s="483">
        <v>0</v>
      </c>
      <c r="KR149" s="483">
        <v>0</v>
      </c>
      <c r="KS149" s="483">
        <v>23</v>
      </c>
      <c r="KT149" s="483">
        <v>23</v>
      </c>
      <c r="KU149" s="483">
        <v>23</v>
      </c>
      <c r="KV149" s="483">
        <v>0</v>
      </c>
      <c r="KW149" s="483">
        <v>0</v>
      </c>
      <c r="KX149" s="483">
        <v>0</v>
      </c>
      <c r="KY149" s="483">
        <v>0</v>
      </c>
      <c r="KZ149" s="483">
        <v>0</v>
      </c>
      <c r="LA149" s="483">
        <v>0</v>
      </c>
      <c r="LB149" s="483">
        <v>0</v>
      </c>
      <c r="LC149" s="483">
        <v>0</v>
      </c>
      <c r="LD149" s="483">
        <v>0</v>
      </c>
      <c r="LE149" s="483">
        <v>0</v>
      </c>
      <c r="LF149" s="483">
        <v>0</v>
      </c>
      <c r="LG149" s="483">
        <v>0</v>
      </c>
      <c r="LH149" s="483">
        <v>0</v>
      </c>
      <c r="LI149" s="483">
        <v>0</v>
      </c>
      <c r="LJ149" s="483">
        <v>0</v>
      </c>
      <c r="LK149" s="483">
        <v>22</v>
      </c>
      <c r="LL149" s="483">
        <v>20</v>
      </c>
      <c r="LM149" s="483">
        <v>22</v>
      </c>
      <c r="LN149" s="483">
        <v>0</v>
      </c>
      <c r="LO149" s="483">
        <v>0</v>
      </c>
      <c r="LP149" s="483">
        <v>0</v>
      </c>
      <c r="LQ149" s="483">
        <v>0</v>
      </c>
      <c r="LR149" s="483">
        <v>0</v>
      </c>
      <c r="LS149" s="483">
        <v>0</v>
      </c>
      <c r="LT149" s="483">
        <v>0</v>
      </c>
      <c r="LU149" s="483">
        <v>0</v>
      </c>
      <c r="LV149" s="483">
        <v>0</v>
      </c>
      <c r="LW149" s="483">
        <v>0</v>
      </c>
      <c r="LX149" s="483">
        <v>0</v>
      </c>
      <c r="LY149" s="483">
        <v>0</v>
      </c>
      <c r="LZ149" s="483">
        <v>0</v>
      </c>
      <c r="MA149" s="483">
        <v>0</v>
      </c>
      <c r="MB149" s="483">
        <v>0</v>
      </c>
      <c r="MC149" s="483">
        <v>0</v>
      </c>
      <c r="MD149" s="483">
        <v>0</v>
      </c>
      <c r="ME149" s="483">
        <v>0</v>
      </c>
      <c r="MF149" s="483">
        <v>0</v>
      </c>
      <c r="MG149" s="483">
        <v>0</v>
      </c>
      <c r="MH149" s="483">
        <v>0</v>
      </c>
      <c r="MI149" s="483">
        <v>0</v>
      </c>
      <c r="MJ149" s="483">
        <v>0</v>
      </c>
      <c r="MK149" s="483">
        <v>0</v>
      </c>
      <c r="ML149" s="483">
        <v>0</v>
      </c>
      <c r="MM149" s="483">
        <v>0</v>
      </c>
      <c r="MN149" s="483">
        <v>0</v>
      </c>
      <c r="MO149" s="483">
        <v>0</v>
      </c>
      <c r="MP149" s="483">
        <v>0</v>
      </c>
      <c r="MQ149" s="483">
        <v>0</v>
      </c>
      <c r="MR149" s="483">
        <v>0</v>
      </c>
      <c r="MS149" s="483">
        <v>0</v>
      </c>
      <c r="MT149" s="483">
        <v>0</v>
      </c>
      <c r="MU149" s="483">
        <v>0</v>
      </c>
      <c r="MV149" s="483">
        <v>0</v>
      </c>
      <c r="MW149" s="483">
        <v>0</v>
      </c>
      <c r="MX149" s="483">
        <v>0</v>
      </c>
      <c r="MY149" s="483">
        <v>0</v>
      </c>
      <c r="MZ149" s="483">
        <v>0</v>
      </c>
      <c r="NA149" s="483">
        <v>0</v>
      </c>
      <c r="NB149" s="483">
        <v>0</v>
      </c>
      <c r="NC149" s="483">
        <v>0</v>
      </c>
      <c r="ND149" s="483">
        <v>0</v>
      </c>
      <c r="NE149" s="483">
        <v>0</v>
      </c>
      <c r="NF149" s="483">
        <v>0</v>
      </c>
      <c r="NG149" s="483">
        <v>0</v>
      </c>
      <c r="NH149" s="483">
        <v>0</v>
      </c>
      <c r="NI149" s="483">
        <v>0</v>
      </c>
      <c r="NJ149" s="483">
        <v>0</v>
      </c>
      <c r="NK149" s="483">
        <v>0</v>
      </c>
      <c r="NL149" s="483">
        <v>0</v>
      </c>
      <c r="NM149" s="483">
        <v>0</v>
      </c>
      <c r="NN149" s="483">
        <v>0</v>
      </c>
      <c r="NO149" s="483">
        <v>0</v>
      </c>
      <c r="NP149" s="483">
        <v>0</v>
      </c>
      <c r="NQ149" s="483">
        <v>0</v>
      </c>
      <c r="NR149" s="483">
        <v>0</v>
      </c>
      <c r="NS149" s="483">
        <v>0</v>
      </c>
      <c r="NT149" s="483">
        <v>0</v>
      </c>
      <c r="NU149" s="483">
        <v>0</v>
      </c>
      <c r="NV149" s="483">
        <v>0</v>
      </c>
      <c r="NW149" s="483">
        <v>0</v>
      </c>
      <c r="NX149" s="483">
        <v>0</v>
      </c>
      <c r="NY149" s="483">
        <v>0</v>
      </c>
      <c r="NZ149" s="483">
        <v>0</v>
      </c>
      <c r="OA149" s="483">
        <v>0</v>
      </c>
      <c r="OB149" s="483">
        <v>0</v>
      </c>
      <c r="OC149" s="483">
        <v>0</v>
      </c>
      <c r="OD149" s="483">
        <v>0</v>
      </c>
      <c r="OE149" s="483">
        <v>0</v>
      </c>
      <c r="OF149" s="483">
        <v>0</v>
      </c>
      <c r="OG149" s="483">
        <v>0</v>
      </c>
      <c r="OH149" s="483">
        <v>0</v>
      </c>
      <c r="OI149" s="483">
        <v>0</v>
      </c>
      <c r="OJ149" s="483">
        <v>0</v>
      </c>
      <c r="OK149" s="483">
        <v>0</v>
      </c>
      <c r="OL149" s="483">
        <v>0</v>
      </c>
      <c r="OM149" s="483">
        <v>0</v>
      </c>
      <c r="ON149" s="483">
        <v>0</v>
      </c>
      <c r="OO149" s="483">
        <v>0</v>
      </c>
      <c r="OP149" s="483">
        <v>0</v>
      </c>
      <c r="OQ149" s="483">
        <v>0</v>
      </c>
      <c r="OR149" s="483">
        <v>0</v>
      </c>
      <c r="OS149" s="483">
        <v>0</v>
      </c>
      <c r="OT149" s="483">
        <v>0</v>
      </c>
      <c r="OU149" s="483">
        <v>0</v>
      </c>
      <c r="OV149" s="483">
        <v>0</v>
      </c>
      <c r="OW149" s="483">
        <v>0</v>
      </c>
      <c r="OX149" s="483">
        <v>0</v>
      </c>
      <c r="OY149" s="483">
        <v>0</v>
      </c>
      <c r="OZ149" s="483">
        <v>0</v>
      </c>
      <c r="PA149" s="483">
        <v>0</v>
      </c>
      <c r="PB149" s="483">
        <v>0</v>
      </c>
      <c r="PC149" s="483">
        <v>0</v>
      </c>
      <c r="PD149" s="483">
        <v>0</v>
      </c>
      <c r="PE149" s="483">
        <v>0</v>
      </c>
      <c r="PF149" s="483">
        <v>0</v>
      </c>
      <c r="PG149" s="483">
        <v>0</v>
      </c>
      <c r="PH149" s="483">
        <v>0</v>
      </c>
      <c r="PI149" s="483">
        <v>0</v>
      </c>
      <c r="PJ149" s="483">
        <v>0</v>
      </c>
      <c r="PK149" s="483">
        <v>0</v>
      </c>
      <c r="PL149" s="483">
        <v>0</v>
      </c>
      <c r="PM149" s="483">
        <v>0</v>
      </c>
      <c r="PN149" s="483">
        <v>0</v>
      </c>
      <c r="PO149" s="483">
        <v>0</v>
      </c>
      <c r="PP149" s="483">
        <v>0</v>
      </c>
      <c r="PQ149" s="483">
        <v>0</v>
      </c>
      <c r="PR149" s="483">
        <v>0</v>
      </c>
      <c r="PS149" s="483">
        <v>0</v>
      </c>
      <c r="PT149" s="483">
        <v>0</v>
      </c>
      <c r="PU149" s="483">
        <v>0</v>
      </c>
      <c r="PV149" s="483">
        <v>0</v>
      </c>
      <c r="PW149" s="483">
        <v>0</v>
      </c>
      <c r="PX149" s="483">
        <v>0</v>
      </c>
      <c r="PY149" s="483">
        <v>0</v>
      </c>
      <c r="PZ149" s="483">
        <v>0</v>
      </c>
      <c r="QA149" s="483">
        <v>0</v>
      </c>
      <c r="QB149" s="483">
        <v>0</v>
      </c>
      <c r="QC149" s="483">
        <v>0</v>
      </c>
      <c r="QD149" s="483">
        <v>0</v>
      </c>
      <c r="QE149" s="483">
        <v>0</v>
      </c>
      <c r="QF149" s="483">
        <v>0</v>
      </c>
      <c r="QG149" s="483">
        <v>0</v>
      </c>
      <c r="QH149" s="483">
        <v>0</v>
      </c>
      <c r="QI149" s="483">
        <v>0</v>
      </c>
    </row>
    <row r="150" spans="1:451" x14ac:dyDescent="0.25">
      <c r="A150" s="479">
        <v>11</v>
      </c>
      <c r="B150" s="475" t="s">
        <v>228</v>
      </c>
      <c r="C150" s="476"/>
      <c r="D150" s="476"/>
      <c r="E150" s="477"/>
      <c r="F150" s="480">
        <v>0</v>
      </c>
      <c r="G150" s="481">
        <v>0</v>
      </c>
      <c r="H150" s="481">
        <v>0</v>
      </c>
      <c r="I150" s="481">
        <v>0</v>
      </c>
      <c r="J150" s="481">
        <v>0</v>
      </c>
      <c r="K150" s="481">
        <v>0</v>
      </c>
      <c r="L150" s="481">
        <v>0</v>
      </c>
      <c r="M150" s="481">
        <v>0</v>
      </c>
      <c r="N150" s="481">
        <v>1</v>
      </c>
      <c r="O150" s="481">
        <v>1</v>
      </c>
      <c r="P150" s="481">
        <v>1</v>
      </c>
      <c r="Q150" s="481">
        <v>10</v>
      </c>
      <c r="R150" s="481">
        <v>0</v>
      </c>
      <c r="S150" s="481">
        <v>0</v>
      </c>
      <c r="T150" s="481">
        <v>0</v>
      </c>
      <c r="U150" s="481">
        <v>0</v>
      </c>
      <c r="V150" s="481">
        <v>0</v>
      </c>
      <c r="W150" s="481">
        <v>0</v>
      </c>
      <c r="X150" s="481">
        <v>0</v>
      </c>
      <c r="Y150" s="481">
        <v>0</v>
      </c>
      <c r="Z150" s="481">
        <v>0</v>
      </c>
      <c r="AA150" s="481">
        <v>0</v>
      </c>
      <c r="AB150" s="481">
        <v>0</v>
      </c>
      <c r="AC150" s="481">
        <v>0</v>
      </c>
      <c r="AD150" s="481">
        <v>3</v>
      </c>
      <c r="AE150" s="481">
        <v>3</v>
      </c>
      <c r="AF150" s="481">
        <v>5</v>
      </c>
      <c r="AG150" s="481">
        <v>5</v>
      </c>
      <c r="AH150" s="481">
        <v>0</v>
      </c>
      <c r="AI150" s="481">
        <v>0</v>
      </c>
      <c r="AJ150" s="481">
        <v>1</v>
      </c>
      <c r="AK150" s="481">
        <v>30</v>
      </c>
      <c r="AL150" s="481">
        <v>0</v>
      </c>
      <c r="AM150" s="481">
        <v>0</v>
      </c>
      <c r="AN150" s="481">
        <v>0</v>
      </c>
      <c r="AO150" s="481">
        <v>0</v>
      </c>
      <c r="AP150" s="481">
        <v>0</v>
      </c>
      <c r="AQ150" s="481">
        <v>0</v>
      </c>
      <c r="AR150" s="481">
        <v>0</v>
      </c>
      <c r="AS150" s="481">
        <v>0</v>
      </c>
      <c r="AT150" s="481">
        <v>0</v>
      </c>
      <c r="AU150" s="481">
        <v>0</v>
      </c>
      <c r="AV150" s="481">
        <v>6</v>
      </c>
      <c r="AW150" s="481">
        <v>6</v>
      </c>
      <c r="AX150" s="481">
        <v>6</v>
      </c>
      <c r="AY150" s="481">
        <v>6</v>
      </c>
      <c r="AZ150" s="481">
        <v>2</v>
      </c>
      <c r="BA150" s="481">
        <v>2</v>
      </c>
      <c r="BB150" s="481">
        <v>12</v>
      </c>
      <c r="BC150" s="481">
        <v>12</v>
      </c>
      <c r="BD150" s="481">
        <v>3</v>
      </c>
      <c r="BE150" s="481">
        <v>30</v>
      </c>
      <c r="BF150" s="481">
        <v>0</v>
      </c>
      <c r="BG150" s="481">
        <v>0</v>
      </c>
      <c r="BH150" s="481">
        <v>0</v>
      </c>
      <c r="BI150" s="481">
        <v>0</v>
      </c>
      <c r="BJ150" s="481">
        <v>0</v>
      </c>
      <c r="BK150" s="481">
        <v>0</v>
      </c>
      <c r="BL150" s="481">
        <v>0</v>
      </c>
      <c r="BM150" s="481">
        <v>0</v>
      </c>
      <c r="BN150" s="481">
        <v>0</v>
      </c>
      <c r="BO150" s="481">
        <v>0</v>
      </c>
      <c r="BP150" s="481">
        <v>18</v>
      </c>
      <c r="BQ150" s="481">
        <v>72</v>
      </c>
      <c r="BR150" s="481">
        <v>94</v>
      </c>
      <c r="BS150" s="481">
        <v>94</v>
      </c>
      <c r="BT150" s="481">
        <v>79</v>
      </c>
      <c r="BU150" s="481">
        <v>79</v>
      </c>
      <c r="BV150" s="481">
        <v>0</v>
      </c>
      <c r="BW150" s="481">
        <v>0</v>
      </c>
      <c r="BX150" s="481">
        <v>21</v>
      </c>
      <c r="BY150" s="481">
        <v>630</v>
      </c>
      <c r="BZ150" s="481">
        <v>0</v>
      </c>
      <c r="CA150" s="481">
        <v>0</v>
      </c>
      <c r="CB150" s="481">
        <v>0</v>
      </c>
      <c r="CC150" s="481">
        <v>0</v>
      </c>
      <c r="CD150" s="481">
        <v>0</v>
      </c>
      <c r="CE150" s="481">
        <v>0</v>
      </c>
      <c r="CF150" s="481">
        <v>0</v>
      </c>
      <c r="CG150" s="481">
        <v>0</v>
      </c>
      <c r="CH150" s="481">
        <v>0</v>
      </c>
      <c r="CI150" s="481">
        <v>0</v>
      </c>
      <c r="CJ150" s="481">
        <v>1</v>
      </c>
      <c r="CK150" s="481">
        <v>1</v>
      </c>
      <c r="CL150" s="481">
        <v>3</v>
      </c>
      <c r="CM150" s="481">
        <v>3</v>
      </c>
      <c r="CN150" s="481">
        <v>5</v>
      </c>
      <c r="CO150" s="481">
        <v>5</v>
      </c>
      <c r="CP150" s="481">
        <v>3</v>
      </c>
      <c r="CQ150" s="481">
        <v>3</v>
      </c>
      <c r="CR150" s="481">
        <v>0</v>
      </c>
      <c r="CS150" s="481">
        <v>0</v>
      </c>
      <c r="CT150" s="481">
        <v>0</v>
      </c>
      <c r="CU150" s="481">
        <v>0</v>
      </c>
      <c r="CV150" s="481">
        <v>0</v>
      </c>
      <c r="CW150" s="481">
        <v>0</v>
      </c>
      <c r="CX150" s="481">
        <v>0</v>
      </c>
      <c r="CY150" s="481">
        <v>0</v>
      </c>
      <c r="CZ150" s="481">
        <v>0</v>
      </c>
      <c r="DA150" s="481">
        <v>0</v>
      </c>
      <c r="DB150" s="481">
        <v>0</v>
      </c>
      <c r="DC150" s="481">
        <v>0</v>
      </c>
      <c r="DD150" s="481">
        <v>20</v>
      </c>
      <c r="DE150" s="481">
        <v>80</v>
      </c>
      <c r="DF150" s="481">
        <v>57</v>
      </c>
      <c r="DG150" s="481">
        <v>57</v>
      </c>
      <c r="DH150" s="481">
        <v>34</v>
      </c>
      <c r="DI150" s="481">
        <v>34</v>
      </c>
      <c r="DJ150" s="481">
        <v>0</v>
      </c>
      <c r="DK150" s="481">
        <v>0</v>
      </c>
      <c r="DL150" s="481">
        <v>37</v>
      </c>
      <c r="DM150" s="481">
        <v>1110</v>
      </c>
      <c r="DN150" s="481">
        <v>0</v>
      </c>
      <c r="DO150" s="481">
        <v>0</v>
      </c>
      <c r="DP150" s="481">
        <v>0</v>
      </c>
      <c r="DQ150" s="481">
        <v>0</v>
      </c>
      <c r="DR150" s="481">
        <v>0</v>
      </c>
      <c r="DS150" s="481">
        <v>0</v>
      </c>
      <c r="DT150" s="481">
        <v>0</v>
      </c>
      <c r="DU150" s="481">
        <v>0</v>
      </c>
      <c r="DV150" s="481">
        <v>0</v>
      </c>
      <c r="DW150" s="481">
        <v>0</v>
      </c>
      <c r="DX150" s="481">
        <v>0</v>
      </c>
      <c r="DY150" s="481">
        <v>0</v>
      </c>
      <c r="DZ150" s="481">
        <v>0</v>
      </c>
      <c r="EA150" s="481">
        <v>0</v>
      </c>
      <c r="EB150" s="481">
        <v>0</v>
      </c>
      <c r="EC150" s="481">
        <v>0</v>
      </c>
      <c r="ED150" s="481">
        <v>0</v>
      </c>
      <c r="EE150" s="481">
        <v>0</v>
      </c>
      <c r="EF150" s="481">
        <v>0</v>
      </c>
      <c r="EG150" s="481">
        <v>0</v>
      </c>
      <c r="EH150" s="481">
        <v>0</v>
      </c>
      <c r="EI150" s="481">
        <v>0</v>
      </c>
      <c r="EJ150" s="481">
        <v>0</v>
      </c>
      <c r="EK150" s="481">
        <v>0</v>
      </c>
      <c r="EL150" s="481">
        <v>0</v>
      </c>
      <c r="EM150" s="481">
        <v>0</v>
      </c>
      <c r="EN150" s="481">
        <v>0</v>
      </c>
      <c r="EO150" s="481">
        <v>0</v>
      </c>
      <c r="EP150" s="481">
        <v>0</v>
      </c>
      <c r="EQ150" s="481">
        <v>0</v>
      </c>
      <c r="ER150" s="481">
        <v>0</v>
      </c>
      <c r="ES150" s="481">
        <v>0</v>
      </c>
      <c r="ET150" s="481">
        <v>0</v>
      </c>
      <c r="EU150" s="481">
        <v>0</v>
      </c>
      <c r="EV150" s="481">
        <v>0</v>
      </c>
      <c r="EW150" s="481">
        <v>0</v>
      </c>
      <c r="EX150" s="481">
        <v>0</v>
      </c>
      <c r="EY150" s="481">
        <v>0</v>
      </c>
      <c r="EZ150" s="481">
        <v>0</v>
      </c>
      <c r="FA150" s="481">
        <v>1</v>
      </c>
      <c r="FB150" s="481">
        <v>1</v>
      </c>
      <c r="FC150" s="481">
        <v>0</v>
      </c>
      <c r="FD150" s="481">
        <v>0</v>
      </c>
      <c r="FE150" s="481">
        <v>0</v>
      </c>
      <c r="FF150" s="481">
        <v>0</v>
      </c>
      <c r="FG150" s="481">
        <v>0</v>
      </c>
      <c r="FH150" s="481">
        <v>0</v>
      </c>
      <c r="FI150" s="481">
        <v>0</v>
      </c>
      <c r="FJ150" s="481">
        <v>0</v>
      </c>
      <c r="FK150" s="481">
        <v>0</v>
      </c>
      <c r="FL150" s="481">
        <v>0</v>
      </c>
      <c r="FM150" s="481">
        <v>0</v>
      </c>
      <c r="FN150" s="481">
        <v>0</v>
      </c>
      <c r="FO150" s="481">
        <v>0</v>
      </c>
      <c r="FP150" s="481">
        <v>0</v>
      </c>
      <c r="FQ150" s="481">
        <v>0</v>
      </c>
      <c r="FR150" s="481">
        <v>0</v>
      </c>
      <c r="FS150" s="481">
        <v>0</v>
      </c>
      <c r="FT150" s="481">
        <v>0</v>
      </c>
      <c r="FU150" s="481">
        <v>0</v>
      </c>
      <c r="FV150" s="481">
        <v>0</v>
      </c>
      <c r="FW150" s="481">
        <v>0</v>
      </c>
      <c r="FX150" s="481">
        <v>0</v>
      </c>
      <c r="FY150" s="481">
        <v>0</v>
      </c>
      <c r="FZ150" s="481">
        <v>0</v>
      </c>
      <c r="GA150" s="481">
        <v>0</v>
      </c>
      <c r="GB150" s="481">
        <v>0</v>
      </c>
      <c r="GC150" s="481">
        <v>0</v>
      </c>
      <c r="GD150" s="481">
        <v>0</v>
      </c>
      <c r="GE150" s="481">
        <v>0</v>
      </c>
      <c r="GF150" s="481">
        <v>0</v>
      </c>
      <c r="GG150" s="481">
        <v>0</v>
      </c>
      <c r="GH150" s="481">
        <v>0</v>
      </c>
      <c r="GI150" s="481">
        <v>0</v>
      </c>
      <c r="GJ150" s="481">
        <v>0</v>
      </c>
      <c r="GK150" s="481">
        <v>0</v>
      </c>
      <c r="GL150" s="481">
        <v>0</v>
      </c>
      <c r="GM150" s="481">
        <v>0</v>
      </c>
      <c r="GN150" s="481">
        <v>0</v>
      </c>
      <c r="GO150" s="481">
        <v>0</v>
      </c>
      <c r="GP150" s="481">
        <v>0</v>
      </c>
      <c r="GQ150" s="481">
        <v>0</v>
      </c>
      <c r="GR150" s="481">
        <v>0</v>
      </c>
      <c r="GS150" s="481">
        <v>0</v>
      </c>
      <c r="GT150" s="481">
        <v>0</v>
      </c>
      <c r="GU150" s="481">
        <v>0</v>
      </c>
      <c r="GV150" s="481">
        <v>0</v>
      </c>
      <c r="GW150" s="481">
        <v>0</v>
      </c>
      <c r="GX150" s="481">
        <v>0</v>
      </c>
      <c r="GY150" s="481">
        <v>0</v>
      </c>
      <c r="GZ150" s="481">
        <v>0</v>
      </c>
      <c r="HA150" s="481">
        <v>0</v>
      </c>
      <c r="HB150" s="481">
        <v>0</v>
      </c>
      <c r="HC150" s="481">
        <v>0</v>
      </c>
      <c r="HD150" s="481">
        <v>0</v>
      </c>
      <c r="HE150" s="481">
        <v>0</v>
      </c>
      <c r="HF150" s="481">
        <v>0</v>
      </c>
      <c r="HG150" s="481">
        <v>0</v>
      </c>
      <c r="HH150" s="481">
        <v>0</v>
      </c>
      <c r="HI150" s="481">
        <v>0</v>
      </c>
      <c r="HJ150" s="481">
        <v>0</v>
      </c>
      <c r="HK150" s="481">
        <v>0</v>
      </c>
      <c r="HL150" s="481">
        <v>0</v>
      </c>
      <c r="HM150" s="481">
        <v>0</v>
      </c>
      <c r="HN150" s="481">
        <v>0</v>
      </c>
      <c r="HO150" s="481">
        <v>0</v>
      </c>
      <c r="HP150" s="481">
        <v>0</v>
      </c>
      <c r="HQ150" s="481">
        <v>0</v>
      </c>
      <c r="HR150" s="481">
        <v>0</v>
      </c>
      <c r="HS150" s="481">
        <v>0</v>
      </c>
      <c r="HT150" s="481">
        <v>0</v>
      </c>
      <c r="HU150" s="481">
        <v>0</v>
      </c>
      <c r="HV150" s="481">
        <v>0</v>
      </c>
      <c r="HW150" s="481">
        <v>0</v>
      </c>
      <c r="HX150" s="481">
        <v>0</v>
      </c>
      <c r="HY150" s="481">
        <v>0</v>
      </c>
      <c r="HZ150" s="481">
        <v>0</v>
      </c>
      <c r="IA150" s="481">
        <v>0</v>
      </c>
      <c r="IB150" s="481">
        <v>0</v>
      </c>
      <c r="IC150" s="481">
        <v>0</v>
      </c>
      <c r="ID150" s="481">
        <v>0</v>
      </c>
      <c r="IE150" s="481">
        <v>0</v>
      </c>
      <c r="IF150" s="481">
        <v>0</v>
      </c>
      <c r="IG150" s="481">
        <v>0</v>
      </c>
      <c r="IH150" s="481">
        <v>0</v>
      </c>
      <c r="II150" s="481">
        <v>0</v>
      </c>
      <c r="IJ150" s="481">
        <v>0</v>
      </c>
      <c r="IK150" s="481">
        <v>0</v>
      </c>
      <c r="IL150" s="481">
        <v>0</v>
      </c>
      <c r="IM150" s="481">
        <v>0</v>
      </c>
      <c r="IN150" s="481">
        <v>0</v>
      </c>
      <c r="IO150" s="481">
        <v>0</v>
      </c>
      <c r="IP150" s="481">
        <v>6</v>
      </c>
      <c r="IQ150" s="481">
        <v>0</v>
      </c>
      <c r="IR150" s="481">
        <v>0</v>
      </c>
      <c r="IS150" s="481">
        <v>17</v>
      </c>
      <c r="IT150" s="481">
        <v>1</v>
      </c>
      <c r="IU150" s="481">
        <v>0</v>
      </c>
      <c r="IV150" s="481">
        <v>0</v>
      </c>
      <c r="IW150" s="481">
        <v>7</v>
      </c>
      <c r="IX150" s="481">
        <v>65</v>
      </c>
      <c r="IY150" s="481">
        <v>0</v>
      </c>
      <c r="IZ150" s="481">
        <v>0</v>
      </c>
      <c r="JA150" s="481">
        <v>1</v>
      </c>
      <c r="JB150" s="481">
        <v>88</v>
      </c>
      <c r="JC150" s="481">
        <v>2</v>
      </c>
      <c r="JD150" s="481">
        <v>0</v>
      </c>
      <c r="JE150" s="481">
        <v>0</v>
      </c>
      <c r="JF150" s="481">
        <v>0</v>
      </c>
      <c r="JG150" s="481">
        <v>2</v>
      </c>
      <c r="JH150" s="481">
        <v>46</v>
      </c>
      <c r="JI150" s="481">
        <v>0</v>
      </c>
      <c r="JJ150" s="481">
        <v>0</v>
      </c>
      <c r="JK150" s="481">
        <v>0</v>
      </c>
      <c r="JL150" s="481">
        <v>54</v>
      </c>
      <c r="JM150" s="481">
        <v>1</v>
      </c>
      <c r="JN150" s="481">
        <v>0</v>
      </c>
      <c r="JO150" s="481">
        <v>0</v>
      </c>
      <c r="JP150" s="481">
        <v>0</v>
      </c>
      <c r="JQ150" s="481">
        <v>4</v>
      </c>
      <c r="JR150" s="481">
        <v>0</v>
      </c>
      <c r="JS150" s="481">
        <v>0</v>
      </c>
      <c r="JT150" s="481">
        <v>1</v>
      </c>
      <c r="JU150" s="481">
        <v>0</v>
      </c>
      <c r="JV150" s="481">
        <v>0</v>
      </c>
      <c r="JW150" s="481">
        <v>0</v>
      </c>
      <c r="JX150" s="481">
        <v>0</v>
      </c>
      <c r="JY150" s="481">
        <v>0</v>
      </c>
      <c r="JZ150" s="481">
        <v>0</v>
      </c>
      <c r="KA150" s="481">
        <v>0</v>
      </c>
      <c r="KB150" s="481">
        <v>0</v>
      </c>
      <c r="KC150" s="481">
        <v>0</v>
      </c>
      <c r="KD150" s="481">
        <v>0</v>
      </c>
      <c r="KE150" s="481">
        <v>0</v>
      </c>
      <c r="KF150" s="481">
        <v>0</v>
      </c>
      <c r="KG150" s="481">
        <v>0</v>
      </c>
      <c r="KH150" s="481">
        <v>0</v>
      </c>
      <c r="KI150" s="481">
        <v>0</v>
      </c>
      <c r="KJ150" s="481">
        <v>0</v>
      </c>
      <c r="KK150" s="481">
        <v>0</v>
      </c>
      <c r="KL150" s="481">
        <v>0</v>
      </c>
      <c r="KM150" s="481">
        <v>0</v>
      </c>
      <c r="KN150" s="481">
        <v>0</v>
      </c>
      <c r="KO150" s="481">
        <v>0</v>
      </c>
      <c r="KP150" s="481">
        <v>0</v>
      </c>
      <c r="KQ150" s="481">
        <v>0</v>
      </c>
      <c r="KR150" s="481">
        <v>0</v>
      </c>
      <c r="KS150" s="481">
        <v>0</v>
      </c>
      <c r="KT150" s="481">
        <v>1</v>
      </c>
      <c r="KU150" s="481">
        <v>0</v>
      </c>
      <c r="KV150" s="481">
        <v>0</v>
      </c>
      <c r="KW150" s="481">
        <v>0</v>
      </c>
      <c r="KX150" s="481">
        <v>0</v>
      </c>
      <c r="KY150" s="481">
        <v>1</v>
      </c>
      <c r="KZ150" s="481">
        <v>1</v>
      </c>
      <c r="LA150" s="481">
        <v>1</v>
      </c>
      <c r="LB150" s="481">
        <v>0</v>
      </c>
      <c r="LC150" s="481">
        <v>0</v>
      </c>
      <c r="LD150" s="481">
        <v>0</v>
      </c>
      <c r="LE150" s="481">
        <v>0</v>
      </c>
      <c r="LF150" s="481">
        <v>0</v>
      </c>
      <c r="LG150" s="481">
        <v>0</v>
      </c>
      <c r="LH150" s="481">
        <v>0</v>
      </c>
      <c r="LI150" s="481">
        <v>0</v>
      </c>
      <c r="LJ150" s="481">
        <v>0</v>
      </c>
      <c r="LK150" s="481">
        <v>0</v>
      </c>
      <c r="LL150" s="481">
        <v>0</v>
      </c>
      <c r="LM150" s="481">
        <v>0</v>
      </c>
      <c r="LN150" s="481">
        <v>0</v>
      </c>
      <c r="LO150" s="481">
        <v>0</v>
      </c>
      <c r="LP150" s="481">
        <v>0</v>
      </c>
      <c r="LQ150" s="481">
        <v>0</v>
      </c>
      <c r="LR150" s="481">
        <v>0</v>
      </c>
      <c r="LS150" s="481">
        <v>0</v>
      </c>
      <c r="LT150" s="481">
        <v>0</v>
      </c>
      <c r="LU150" s="481">
        <v>0</v>
      </c>
      <c r="LV150" s="481">
        <v>0</v>
      </c>
      <c r="LW150" s="481">
        <v>0</v>
      </c>
      <c r="LX150" s="481">
        <v>0</v>
      </c>
      <c r="LY150" s="481">
        <v>0</v>
      </c>
      <c r="LZ150" s="481">
        <v>0</v>
      </c>
      <c r="MA150" s="481">
        <v>0</v>
      </c>
      <c r="MB150" s="481">
        <v>0</v>
      </c>
      <c r="MC150" s="481">
        <v>0</v>
      </c>
      <c r="MD150" s="481">
        <v>0</v>
      </c>
      <c r="ME150" s="481">
        <v>0</v>
      </c>
      <c r="MF150" s="481">
        <v>0</v>
      </c>
      <c r="MG150" s="481">
        <v>0</v>
      </c>
      <c r="MH150" s="481">
        <v>0</v>
      </c>
      <c r="MI150" s="481">
        <v>0</v>
      </c>
      <c r="MJ150" s="481">
        <v>0</v>
      </c>
      <c r="MK150" s="481">
        <v>0</v>
      </c>
      <c r="ML150" s="481">
        <v>0</v>
      </c>
      <c r="MM150" s="481">
        <v>0</v>
      </c>
      <c r="MN150" s="481">
        <v>0</v>
      </c>
      <c r="MO150" s="481">
        <v>0</v>
      </c>
      <c r="MP150" s="481">
        <v>0</v>
      </c>
      <c r="MQ150" s="481">
        <v>0</v>
      </c>
      <c r="MR150" s="481">
        <v>0</v>
      </c>
      <c r="MS150" s="481">
        <v>0</v>
      </c>
      <c r="MT150" s="481">
        <v>0</v>
      </c>
      <c r="MU150" s="481">
        <v>0</v>
      </c>
      <c r="MV150" s="481">
        <v>0</v>
      </c>
      <c r="MW150" s="481">
        <v>0</v>
      </c>
      <c r="MX150" s="481">
        <v>0</v>
      </c>
      <c r="MY150" s="481">
        <v>0</v>
      </c>
      <c r="MZ150" s="481">
        <v>0</v>
      </c>
      <c r="NA150" s="481">
        <v>0</v>
      </c>
      <c r="NB150" s="481">
        <v>0</v>
      </c>
      <c r="NC150" s="481">
        <v>0</v>
      </c>
      <c r="ND150" s="481">
        <v>0</v>
      </c>
      <c r="NE150" s="481">
        <v>0</v>
      </c>
      <c r="NF150" s="481">
        <v>0</v>
      </c>
      <c r="NG150" s="481">
        <v>0</v>
      </c>
      <c r="NH150" s="481">
        <v>0</v>
      </c>
      <c r="NI150" s="481">
        <v>0</v>
      </c>
      <c r="NJ150" s="481">
        <v>0</v>
      </c>
      <c r="NK150" s="481">
        <v>0</v>
      </c>
      <c r="NL150" s="481">
        <v>0</v>
      </c>
      <c r="NM150" s="481">
        <v>0</v>
      </c>
      <c r="NN150" s="481">
        <v>0</v>
      </c>
      <c r="NO150" s="481">
        <v>0</v>
      </c>
      <c r="NP150" s="481">
        <v>0</v>
      </c>
      <c r="NQ150" s="481">
        <v>0</v>
      </c>
      <c r="NR150" s="481">
        <v>0</v>
      </c>
      <c r="NS150" s="481">
        <v>0</v>
      </c>
      <c r="NT150" s="481">
        <v>0</v>
      </c>
      <c r="NU150" s="481">
        <v>0</v>
      </c>
      <c r="NV150" s="481">
        <v>0</v>
      </c>
      <c r="NW150" s="481">
        <v>0</v>
      </c>
      <c r="NX150" s="481">
        <v>0</v>
      </c>
      <c r="NY150" s="481">
        <v>0</v>
      </c>
      <c r="NZ150" s="481">
        <v>0</v>
      </c>
      <c r="OA150" s="481">
        <v>0</v>
      </c>
      <c r="OB150" s="481">
        <v>0</v>
      </c>
      <c r="OC150" s="481">
        <v>0</v>
      </c>
      <c r="OD150" s="481">
        <v>0</v>
      </c>
      <c r="OE150" s="481">
        <v>0</v>
      </c>
      <c r="OF150" s="481">
        <v>0</v>
      </c>
      <c r="OG150" s="481">
        <v>0</v>
      </c>
      <c r="OH150" s="481">
        <v>0</v>
      </c>
      <c r="OI150" s="481">
        <v>0</v>
      </c>
      <c r="OJ150" s="481">
        <v>0</v>
      </c>
      <c r="OK150" s="481">
        <v>0</v>
      </c>
      <c r="OL150" s="481">
        <v>0</v>
      </c>
      <c r="OM150" s="481">
        <v>0</v>
      </c>
      <c r="ON150" s="481">
        <v>0</v>
      </c>
      <c r="OO150" s="481">
        <v>0</v>
      </c>
      <c r="OP150" s="481">
        <v>0</v>
      </c>
      <c r="OQ150" s="481">
        <v>0</v>
      </c>
      <c r="OR150" s="481">
        <v>0</v>
      </c>
      <c r="OS150" s="481">
        <v>0</v>
      </c>
      <c r="OT150" s="481">
        <v>0</v>
      </c>
      <c r="OU150" s="481">
        <v>0</v>
      </c>
      <c r="OV150" s="481">
        <v>0</v>
      </c>
      <c r="OW150" s="481">
        <v>0</v>
      </c>
      <c r="OX150" s="481">
        <v>0</v>
      </c>
      <c r="OY150" s="481">
        <v>0</v>
      </c>
      <c r="OZ150" s="481">
        <v>0</v>
      </c>
      <c r="PA150" s="481">
        <v>0</v>
      </c>
      <c r="PB150" s="481">
        <v>0</v>
      </c>
      <c r="PC150" s="481">
        <v>0</v>
      </c>
      <c r="PD150" s="481">
        <v>0</v>
      </c>
      <c r="PE150" s="481">
        <v>0</v>
      </c>
      <c r="PF150" s="481">
        <v>0</v>
      </c>
      <c r="PG150" s="481">
        <v>0</v>
      </c>
      <c r="PH150" s="481">
        <v>0</v>
      </c>
      <c r="PI150" s="481">
        <v>0</v>
      </c>
      <c r="PJ150" s="481">
        <v>0</v>
      </c>
      <c r="PK150" s="481">
        <v>0</v>
      </c>
      <c r="PL150" s="481">
        <v>0</v>
      </c>
      <c r="PM150" s="481">
        <v>0</v>
      </c>
      <c r="PN150" s="481">
        <v>0</v>
      </c>
      <c r="PO150" s="481">
        <v>0</v>
      </c>
      <c r="PP150" s="481">
        <v>0</v>
      </c>
      <c r="PQ150" s="481">
        <v>0</v>
      </c>
      <c r="PR150" s="481">
        <v>0</v>
      </c>
      <c r="PS150" s="481">
        <v>0</v>
      </c>
      <c r="PT150" s="481">
        <v>0</v>
      </c>
      <c r="PU150" s="481">
        <v>0</v>
      </c>
      <c r="PV150" s="481">
        <v>0</v>
      </c>
      <c r="PW150" s="481">
        <v>0</v>
      </c>
      <c r="PX150" s="481">
        <v>0</v>
      </c>
      <c r="PY150" s="481">
        <v>0</v>
      </c>
      <c r="PZ150" s="481">
        <v>0</v>
      </c>
      <c r="QA150" s="481">
        <v>0</v>
      </c>
      <c r="QB150" s="481">
        <v>0</v>
      </c>
      <c r="QC150" s="481">
        <v>0</v>
      </c>
      <c r="QD150" s="481">
        <v>0</v>
      </c>
      <c r="QE150" s="481">
        <v>0</v>
      </c>
      <c r="QF150" s="481">
        <v>0</v>
      </c>
      <c r="QG150" s="481">
        <v>0</v>
      </c>
      <c r="QH150" s="481">
        <v>0</v>
      </c>
      <c r="QI150" s="481">
        <v>0</v>
      </c>
    </row>
    <row r="151" spans="1:451" x14ac:dyDescent="0.25">
      <c r="A151" s="479">
        <v>12</v>
      </c>
      <c r="B151" s="475" t="s">
        <v>229</v>
      </c>
      <c r="C151" s="476"/>
      <c r="D151" s="476"/>
      <c r="E151" s="477"/>
      <c r="F151" s="480">
        <v>0</v>
      </c>
      <c r="G151" s="481">
        <v>0</v>
      </c>
      <c r="H151" s="481">
        <v>0</v>
      </c>
      <c r="I151" s="481">
        <v>0</v>
      </c>
      <c r="J151" s="481">
        <v>0</v>
      </c>
      <c r="K151" s="481">
        <v>0</v>
      </c>
      <c r="L151" s="481">
        <v>0</v>
      </c>
      <c r="M151" s="481">
        <v>0</v>
      </c>
      <c r="N151" s="481">
        <v>0</v>
      </c>
      <c r="O151" s="481">
        <v>0</v>
      </c>
      <c r="P151" s="481">
        <v>0</v>
      </c>
      <c r="Q151" s="481">
        <v>0</v>
      </c>
      <c r="R151" s="481">
        <v>0</v>
      </c>
      <c r="S151" s="481">
        <v>0</v>
      </c>
      <c r="T151" s="481">
        <v>0</v>
      </c>
      <c r="U151" s="481">
        <v>0</v>
      </c>
      <c r="V151" s="481">
        <v>0</v>
      </c>
      <c r="W151" s="481">
        <v>0</v>
      </c>
      <c r="X151" s="481">
        <v>0</v>
      </c>
      <c r="Y151" s="481">
        <v>0</v>
      </c>
      <c r="Z151" s="481">
        <v>0</v>
      </c>
      <c r="AA151" s="481">
        <v>0</v>
      </c>
      <c r="AB151" s="481">
        <v>0</v>
      </c>
      <c r="AC151" s="481">
        <v>0</v>
      </c>
      <c r="AD151" s="481">
        <v>1</v>
      </c>
      <c r="AE151" s="481">
        <v>1</v>
      </c>
      <c r="AF151" s="481">
        <v>1</v>
      </c>
      <c r="AG151" s="481">
        <v>1</v>
      </c>
      <c r="AH151" s="481">
        <v>0</v>
      </c>
      <c r="AI151" s="481">
        <v>0</v>
      </c>
      <c r="AJ151" s="481">
        <v>0</v>
      </c>
      <c r="AK151" s="481">
        <v>0</v>
      </c>
      <c r="AL151" s="481">
        <v>0</v>
      </c>
      <c r="AM151" s="481">
        <v>0</v>
      </c>
      <c r="AN151" s="481">
        <v>0</v>
      </c>
      <c r="AO151" s="481">
        <v>0</v>
      </c>
      <c r="AP151" s="481">
        <v>0</v>
      </c>
      <c r="AQ151" s="481">
        <v>0</v>
      </c>
      <c r="AR151" s="481">
        <v>0</v>
      </c>
      <c r="AS151" s="481">
        <v>0</v>
      </c>
      <c r="AT151" s="481">
        <v>0</v>
      </c>
      <c r="AU151" s="481">
        <v>0</v>
      </c>
      <c r="AV151" s="481">
        <v>0</v>
      </c>
      <c r="AW151" s="481">
        <v>0</v>
      </c>
      <c r="AX151" s="481">
        <v>0</v>
      </c>
      <c r="AY151" s="481">
        <v>0</v>
      </c>
      <c r="AZ151" s="481">
        <v>0</v>
      </c>
      <c r="BA151" s="481">
        <v>0</v>
      </c>
      <c r="BB151" s="481">
        <v>0</v>
      </c>
      <c r="BC151" s="481">
        <v>0</v>
      </c>
      <c r="BD151" s="481">
        <v>0</v>
      </c>
      <c r="BE151" s="481">
        <v>0</v>
      </c>
      <c r="BF151" s="481">
        <v>0</v>
      </c>
      <c r="BG151" s="481">
        <v>0</v>
      </c>
      <c r="BH151" s="481">
        <v>0</v>
      </c>
      <c r="BI151" s="481">
        <v>0</v>
      </c>
      <c r="BJ151" s="481">
        <v>0</v>
      </c>
      <c r="BK151" s="481">
        <v>0</v>
      </c>
      <c r="BL151" s="481">
        <v>0</v>
      </c>
      <c r="BM151" s="481">
        <v>0</v>
      </c>
      <c r="BN151" s="481">
        <v>0</v>
      </c>
      <c r="BO151" s="481">
        <v>0</v>
      </c>
      <c r="BP151" s="481">
        <v>2</v>
      </c>
      <c r="BQ151" s="481">
        <v>8</v>
      </c>
      <c r="BR151" s="481">
        <v>3</v>
      </c>
      <c r="BS151" s="481">
        <v>3</v>
      </c>
      <c r="BT151" s="481">
        <v>5</v>
      </c>
      <c r="BU151" s="481">
        <v>5</v>
      </c>
      <c r="BV151" s="481">
        <v>0</v>
      </c>
      <c r="BW151" s="481">
        <v>0</v>
      </c>
      <c r="BX151" s="481">
        <v>17</v>
      </c>
      <c r="BY151" s="481">
        <v>510</v>
      </c>
      <c r="BZ151" s="481">
        <v>0</v>
      </c>
      <c r="CA151" s="481">
        <v>0</v>
      </c>
      <c r="CB151" s="481">
        <v>0</v>
      </c>
      <c r="CC151" s="481">
        <v>0</v>
      </c>
      <c r="CD151" s="481">
        <v>0</v>
      </c>
      <c r="CE151" s="481">
        <v>0</v>
      </c>
      <c r="CF151" s="481">
        <v>0</v>
      </c>
      <c r="CG151" s="481">
        <v>0</v>
      </c>
      <c r="CH151" s="481">
        <v>0</v>
      </c>
      <c r="CI151" s="481">
        <v>0</v>
      </c>
      <c r="CJ151" s="481">
        <v>0</v>
      </c>
      <c r="CK151" s="481">
        <v>0</v>
      </c>
      <c r="CL151" s="481">
        <v>0</v>
      </c>
      <c r="CM151" s="481">
        <v>0</v>
      </c>
      <c r="CN151" s="481">
        <v>0</v>
      </c>
      <c r="CO151" s="481">
        <v>0</v>
      </c>
      <c r="CP151" s="481">
        <v>1</v>
      </c>
      <c r="CQ151" s="481">
        <v>1</v>
      </c>
      <c r="CR151" s="481">
        <v>0</v>
      </c>
      <c r="CS151" s="481">
        <v>0</v>
      </c>
      <c r="CT151" s="481">
        <v>0</v>
      </c>
      <c r="CU151" s="481">
        <v>0</v>
      </c>
      <c r="CV151" s="481">
        <v>0</v>
      </c>
      <c r="CW151" s="481">
        <v>0</v>
      </c>
      <c r="CX151" s="481">
        <v>0</v>
      </c>
      <c r="CY151" s="481">
        <v>0</v>
      </c>
      <c r="CZ151" s="481">
        <v>0</v>
      </c>
      <c r="DA151" s="481">
        <v>0</v>
      </c>
      <c r="DB151" s="481">
        <v>0</v>
      </c>
      <c r="DC151" s="481">
        <v>0</v>
      </c>
      <c r="DD151" s="481">
        <v>6</v>
      </c>
      <c r="DE151" s="481">
        <v>24</v>
      </c>
      <c r="DF151" s="481">
        <v>3</v>
      </c>
      <c r="DG151" s="481">
        <v>3</v>
      </c>
      <c r="DH151" s="481">
        <v>0</v>
      </c>
      <c r="DI151" s="481">
        <v>0</v>
      </c>
      <c r="DJ151" s="481">
        <v>0</v>
      </c>
      <c r="DK151" s="481">
        <v>0</v>
      </c>
      <c r="DL151" s="481">
        <v>29</v>
      </c>
      <c r="DM151" s="481">
        <v>870</v>
      </c>
      <c r="DN151" s="481">
        <v>0</v>
      </c>
      <c r="DO151" s="481">
        <v>0</v>
      </c>
      <c r="DP151" s="481">
        <v>0</v>
      </c>
      <c r="DQ151" s="481">
        <v>0</v>
      </c>
      <c r="DR151" s="481">
        <v>0</v>
      </c>
      <c r="DS151" s="481">
        <v>0</v>
      </c>
      <c r="DT151" s="481">
        <v>0</v>
      </c>
      <c r="DU151" s="481">
        <v>0</v>
      </c>
      <c r="DV151" s="481">
        <v>0</v>
      </c>
      <c r="DW151" s="481">
        <v>0</v>
      </c>
      <c r="DX151" s="481">
        <v>0</v>
      </c>
      <c r="DY151" s="481">
        <v>0</v>
      </c>
      <c r="DZ151" s="481">
        <v>0</v>
      </c>
      <c r="EA151" s="481">
        <v>0</v>
      </c>
      <c r="EB151" s="481">
        <v>0</v>
      </c>
      <c r="EC151" s="481">
        <v>0</v>
      </c>
      <c r="ED151" s="481">
        <v>0</v>
      </c>
      <c r="EE151" s="481">
        <v>0</v>
      </c>
      <c r="EF151" s="481">
        <v>0</v>
      </c>
      <c r="EG151" s="481">
        <v>0</v>
      </c>
      <c r="EH151" s="481">
        <v>0</v>
      </c>
      <c r="EI151" s="481">
        <v>0</v>
      </c>
      <c r="EJ151" s="481">
        <v>0</v>
      </c>
      <c r="EK151" s="481">
        <v>0</v>
      </c>
      <c r="EL151" s="481">
        <v>0</v>
      </c>
      <c r="EM151" s="481">
        <v>0</v>
      </c>
      <c r="EN151" s="481">
        <v>0</v>
      </c>
      <c r="EO151" s="481">
        <v>0</v>
      </c>
      <c r="EP151" s="481">
        <v>0</v>
      </c>
      <c r="EQ151" s="481">
        <v>0</v>
      </c>
      <c r="ER151" s="481">
        <v>0</v>
      </c>
      <c r="ES151" s="481">
        <v>0</v>
      </c>
      <c r="ET151" s="481">
        <v>0</v>
      </c>
      <c r="EU151" s="481">
        <v>0</v>
      </c>
      <c r="EV151" s="481">
        <v>0</v>
      </c>
      <c r="EW151" s="481">
        <v>0</v>
      </c>
      <c r="EX151" s="481">
        <v>0</v>
      </c>
      <c r="EY151" s="481">
        <v>0</v>
      </c>
      <c r="EZ151" s="481">
        <v>0</v>
      </c>
      <c r="FA151" s="481">
        <v>0</v>
      </c>
      <c r="FB151" s="481">
        <v>0</v>
      </c>
      <c r="FC151" s="481">
        <v>0</v>
      </c>
      <c r="FD151" s="481">
        <v>0</v>
      </c>
      <c r="FE151" s="481">
        <v>0</v>
      </c>
      <c r="FF151" s="481">
        <v>0</v>
      </c>
      <c r="FG151" s="481">
        <v>0</v>
      </c>
      <c r="FH151" s="481">
        <v>0</v>
      </c>
      <c r="FI151" s="481">
        <v>0</v>
      </c>
      <c r="FJ151" s="481">
        <v>0</v>
      </c>
      <c r="FK151" s="481">
        <v>0</v>
      </c>
      <c r="FL151" s="481">
        <v>0</v>
      </c>
      <c r="FM151" s="481">
        <v>0</v>
      </c>
      <c r="FN151" s="481">
        <v>0</v>
      </c>
      <c r="FO151" s="481">
        <v>0</v>
      </c>
      <c r="FP151" s="481">
        <v>0</v>
      </c>
      <c r="FQ151" s="481">
        <v>0</v>
      </c>
      <c r="FR151" s="481">
        <v>0</v>
      </c>
      <c r="FS151" s="481">
        <v>0</v>
      </c>
      <c r="FT151" s="481">
        <v>0</v>
      </c>
      <c r="FU151" s="481">
        <v>0</v>
      </c>
      <c r="FV151" s="481">
        <v>0</v>
      </c>
      <c r="FW151" s="481">
        <v>0</v>
      </c>
      <c r="FX151" s="481">
        <v>0</v>
      </c>
      <c r="FY151" s="481">
        <v>0</v>
      </c>
      <c r="FZ151" s="481">
        <v>0</v>
      </c>
      <c r="GA151" s="481">
        <v>0</v>
      </c>
      <c r="GB151" s="481">
        <v>0</v>
      </c>
      <c r="GC151" s="481">
        <v>0</v>
      </c>
      <c r="GD151" s="481">
        <v>0</v>
      </c>
      <c r="GE151" s="481">
        <v>0</v>
      </c>
      <c r="GF151" s="481">
        <v>0</v>
      </c>
      <c r="GG151" s="481">
        <v>0</v>
      </c>
      <c r="GH151" s="481">
        <v>0</v>
      </c>
      <c r="GI151" s="481">
        <v>0</v>
      </c>
      <c r="GJ151" s="481">
        <v>0</v>
      </c>
      <c r="GK151" s="481">
        <v>0</v>
      </c>
      <c r="GL151" s="481">
        <v>0</v>
      </c>
      <c r="GM151" s="481">
        <v>0</v>
      </c>
      <c r="GN151" s="481">
        <v>0</v>
      </c>
      <c r="GO151" s="481">
        <v>0</v>
      </c>
      <c r="GP151" s="481">
        <v>0</v>
      </c>
      <c r="GQ151" s="481">
        <v>0</v>
      </c>
      <c r="GR151" s="481">
        <v>0</v>
      </c>
      <c r="GS151" s="481">
        <v>0</v>
      </c>
      <c r="GT151" s="481">
        <v>0</v>
      </c>
      <c r="GU151" s="481">
        <v>0</v>
      </c>
      <c r="GV151" s="481">
        <v>0</v>
      </c>
      <c r="GW151" s="481">
        <v>0</v>
      </c>
      <c r="GX151" s="481">
        <v>0</v>
      </c>
      <c r="GY151" s="481">
        <v>0</v>
      </c>
      <c r="GZ151" s="481">
        <v>0</v>
      </c>
      <c r="HA151" s="481">
        <v>0</v>
      </c>
      <c r="HB151" s="481">
        <v>0</v>
      </c>
      <c r="HC151" s="481">
        <v>0</v>
      </c>
      <c r="HD151" s="481">
        <v>0</v>
      </c>
      <c r="HE151" s="481">
        <v>0</v>
      </c>
      <c r="HF151" s="481">
        <v>0</v>
      </c>
      <c r="HG151" s="481">
        <v>0</v>
      </c>
      <c r="HH151" s="481">
        <v>0</v>
      </c>
      <c r="HI151" s="481">
        <v>0</v>
      </c>
      <c r="HJ151" s="481">
        <v>0</v>
      </c>
      <c r="HK151" s="481">
        <v>0</v>
      </c>
      <c r="HL151" s="481">
        <v>0</v>
      </c>
      <c r="HM151" s="481">
        <v>0</v>
      </c>
      <c r="HN151" s="481">
        <v>0</v>
      </c>
      <c r="HO151" s="481">
        <v>0</v>
      </c>
      <c r="HP151" s="481">
        <v>0</v>
      </c>
      <c r="HQ151" s="481">
        <v>0</v>
      </c>
      <c r="HR151" s="481">
        <v>0</v>
      </c>
      <c r="HS151" s="481">
        <v>0</v>
      </c>
      <c r="HT151" s="481">
        <v>0</v>
      </c>
      <c r="HU151" s="481">
        <v>0</v>
      </c>
      <c r="HV151" s="481">
        <v>0</v>
      </c>
      <c r="HW151" s="481">
        <v>0</v>
      </c>
      <c r="HX151" s="481">
        <v>0</v>
      </c>
      <c r="HY151" s="481">
        <v>0</v>
      </c>
      <c r="HZ151" s="481">
        <v>0</v>
      </c>
      <c r="IA151" s="481">
        <v>0</v>
      </c>
      <c r="IB151" s="481">
        <v>0</v>
      </c>
      <c r="IC151" s="481">
        <v>0</v>
      </c>
      <c r="ID151" s="481">
        <v>0</v>
      </c>
      <c r="IE151" s="481">
        <v>0</v>
      </c>
      <c r="IF151" s="481">
        <v>0</v>
      </c>
      <c r="IG151" s="481">
        <v>0</v>
      </c>
      <c r="IH151" s="481">
        <v>0</v>
      </c>
      <c r="II151" s="481">
        <v>0</v>
      </c>
      <c r="IJ151" s="481">
        <v>0</v>
      </c>
      <c r="IK151" s="481">
        <v>0</v>
      </c>
      <c r="IL151" s="481">
        <v>0</v>
      </c>
      <c r="IM151" s="481">
        <v>0</v>
      </c>
      <c r="IN151" s="481">
        <v>0</v>
      </c>
      <c r="IO151" s="481">
        <v>0</v>
      </c>
      <c r="IP151" s="481">
        <v>0</v>
      </c>
      <c r="IQ151" s="481">
        <v>0</v>
      </c>
      <c r="IR151" s="481">
        <v>0</v>
      </c>
      <c r="IS151" s="481">
        <v>1</v>
      </c>
      <c r="IT151" s="481">
        <v>0</v>
      </c>
      <c r="IU151" s="481">
        <v>0</v>
      </c>
      <c r="IV151" s="481">
        <v>0</v>
      </c>
      <c r="IW151" s="481">
        <v>0</v>
      </c>
      <c r="IX151" s="481">
        <v>0</v>
      </c>
      <c r="IY151" s="481">
        <v>0</v>
      </c>
      <c r="IZ151" s="481">
        <v>0</v>
      </c>
      <c r="JA151" s="481">
        <v>0</v>
      </c>
      <c r="JB151" s="481">
        <v>13</v>
      </c>
      <c r="JC151" s="481">
        <v>0</v>
      </c>
      <c r="JD151" s="481">
        <v>0</v>
      </c>
      <c r="JE151" s="481">
        <v>0</v>
      </c>
      <c r="JF151" s="481">
        <v>0</v>
      </c>
      <c r="JG151" s="481">
        <v>0</v>
      </c>
      <c r="JH151" s="481">
        <v>1</v>
      </c>
      <c r="JI151" s="481">
        <v>0</v>
      </c>
      <c r="JJ151" s="481">
        <v>0</v>
      </c>
      <c r="JK151" s="481">
        <v>0</v>
      </c>
      <c r="JL151" s="481">
        <v>18</v>
      </c>
      <c r="JM151" s="481">
        <v>0</v>
      </c>
      <c r="JN151" s="481">
        <v>0</v>
      </c>
      <c r="JO151" s="481">
        <v>0</v>
      </c>
      <c r="JP151" s="481">
        <v>0</v>
      </c>
      <c r="JQ151" s="481">
        <v>0</v>
      </c>
      <c r="JR151" s="481">
        <v>0</v>
      </c>
      <c r="JS151" s="481">
        <v>0</v>
      </c>
      <c r="JT151" s="481">
        <v>0</v>
      </c>
      <c r="JU151" s="481">
        <v>0</v>
      </c>
      <c r="JV151" s="481">
        <v>0</v>
      </c>
      <c r="JW151" s="481">
        <v>0</v>
      </c>
      <c r="JX151" s="481">
        <v>0</v>
      </c>
      <c r="JY151" s="481">
        <v>0</v>
      </c>
      <c r="JZ151" s="481">
        <v>0</v>
      </c>
      <c r="KA151" s="481">
        <v>0</v>
      </c>
      <c r="KB151" s="481">
        <v>0</v>
      </c>
      <c r="KC151" s="481">
        <v>0</v>
      </c>
      <c r="KD151" s="481">
        <v>0</v>
      </c>
      <c r="KE151" s="481">
        <v>0</v>
      </c>
      <c r="KF151" s="481">
        <v>0</v>
      </c>
      <c r="KG151" s="481">
        <v>0</v>
      </c>
      <c r="KH151" s="481">
        <v>0</v>
      </c>
      <c r="KI151" s="481">
        <v>0</v>
      </c>
      <c r="KJ151" s="481">
        <v>0</v>
      </c>
      <c r="KK151" s="481">
        <v>0</v>
      </c>
      <c r="KL151" s="481">
        <v>0</v>
      </c>
      <c r="KM151" s="481">
        <v>0</v>
      </c>
      <c r="KN151" s="481">
        <v>0</v>
      </c>
      <c r="KO151" s="481">
        <v>0</v>
      </c>
      <c r="KP151" s="481">
        <v>0</v>
      </c>
      <c r="KQ151" s="481">
        <v>0</v>
      </c>
      <c r="KR151" s="481">
        <v>0</v>
      </c>
      <c r="KS151" s="481">
        <v>0</v>
      </c>
      <c r="KT151" s="481">
        <v>0</v>
      </c>
      <c r="KU151" s="481">
        <v>0</v>
      </c>
      <c r="KV151" s="481">
        <v>0</v>
      </c>
      <c r="KW151" s="481">
        <v>0</v>
      </c>
      <c r="KX151" s="481">
        <v>0</v>
      </c>
      <c r="KY151" s="481">
        <v>0</v>
      </c>
      <c r="KZ151" s="481">
        <v>0</v>
      </c>
      <c r="LA151" s="481">
        <v>0</v>
      </c>
      <c r="LB151" s="481">
        <v>0</v>
      </c>
      <c r="LC151" s="481">
        <v>0</v>
      </c>
      <c r="LD151" s="481">
        <v>0</v>
      </c>
      <c r="LE151" s="481">
        <v>0</v>
      </c>
      <c r="LF151" s="481">
        <v>0</v>
      </c>
      <c r="LG151" s="481">
        <v>0</v>
      </c>
      <c r="LH151" s="481">
        <v>0</v>
      </c>
      <c r="LI151" s="481">
        <v>0</v>
      </c>
      <c r="LJ151" s="481">
        <v>0</v>
      </c>
      <c r="LK151" s="481">
        <v>0</v>
      </c>
      <c r="LL151" s="481">
        <v>0</v>
      </c>
      <c r="LM151" s="481">
        <v>0</v>
      </c>
      <c r="LN151" s="481">
        <v>0</v>
      </c>
      <c r="LO151" s="481">
        <v>0</v>
      </c>
      <c r="LP151" s="481">
        <v>0</v>
      </c>
      <c r="LQ151" s="481">
        <v>0</v>
      </c>
      <c r="LR151" s="481">
        <v>0</v>
      </c>
      <c r="LS151" s="481">
        <v>0</v>
      </c>
      <c r="LT151" s="481">
        <v>0</v>
      </c>
      <c r="LU151" s="481">
        <v>0</v>
      </c>
      <c r="LV151" s="481">
        <v>0</v>
      </c>
      <c r="LW151" s="481">
        <v>0</v>
      </c>
      <c r="LX151" s="481">
        <v>0</v>
      </c>
      <c r="LY151" s="481">
        <v>0</v>
      </c>
      <c r="LZ151" s="481">
        <v>0</v>
      </c>
      <c r="MA151" s="481">
        <v>0</v>
      </c>
      <c r="MB151" s="481">
        <v>0</v>
      </c>
      <c r="MC151" s="481">
        <v>0</v>
      </c>
      <c r="MD151" s="481">
        <v>0</v>
      </c>
      <c r="ME151" s="481">
        <v>0</v>
      </c>
      <c r="MF151" s="481">
        <v>0</v>
      </c>
      <c r="MG151" s="481">
        <v>0</v>
      </c>
      <c r="MH151" s="481">
        <v>0</v>
      </c>
      <c r="MI151" s="481">
        <v>0</v>
      </c>
      <c r="MJ151" s="481">
        <v>0</v>
      </c>
      <c r="MK151" s="481">
        <v>0</v>
      </c>
      <c r="ML151" s="481">
        <v>0</v>
      </c>
      <c r="MM151" s="481">
        <v>0</v>
      </c>
      <c r="MN151" s="481">
        <v>0</v>
      </c>
      <c r="MO151" s="481">
        <v>0</v>
      </c>
      <c r="MP151" s="481">
        <v>0</v>
      </c>
      <c r="MQ151" s="481">
        <v>0</v>
      </c>
      <c r="MR151" s="481">
        <v>0</v>
      </c>
      <c r="MS151" s="481">
        <v>0</v>
      </c>
      <c r="MT151" s="481">
        <v>0</v>
      </c>
      <c r="MU151" s="481">
        <v>0</v>
      </c>
      <c r="MV151" s="481">
        <v>0</v>
      </c>
      <c r="MW151" s="481">
        <v>0</v>
      </c>
      <c r="MX151" s="481">
        <v>0</v>
      </c>
      <c r="MY151" s="481">
        <v>0</v>
      </c>
      <c r="MZ151" s="481">
        <v>0</v>
      </c>
      <c r="NA151" s="481">
        <v>0</v>
      </c>
      <c r="NB151" s="481">
        <v>0</v>
      </c>
      <c r="NC151" s="481">
        <v>0</v>
      </c>
      <c r="ND151" s="481">
        <v>0</v>
      </c>
      <c r="NE151" s="481">
        <v>0</v>
      </c>
      <c r="NF151" s="481">
        <v>0</v>
      </c>
      <c r="NG151" s="481">
        <v>0</v>
      </c>
      <c r="NH151" s="481">
        <v>0</v>
      </c>
      <c r="NI151" s="481">
        <v>0</v>
      </c>
      <c r="NJ151" s="481">
        <v>0</v>
      </c>
      <c r="NK151" s="481">
        <v>0</v>
      </c>
      <c r="NL151" s="481">
        <v>0</v>
      </c>
      <c r="NM151" s="481">
        <v>0</v>
      </c>
      <c r="NN151" s="481">
        <v>0</v>
      </c>
      <c r="NO151" s="481">
        <v>0</v>
      </c>
      <c r="NP151" s="481">
        <v>0</v>
      </c>
      <c r="NQ151" s="481">
        <v>0</v>
      </c>
      <c r="NR151" s="481">
        <v>0</v>
      </c>
      <c r="NS151" s="481">
        <v>0</v>
      </c>
      <c r="NT151" s="481">
        <v>0</v>
      </c>
      <c r="NU151" s="481">
        <v>0</v>
      </c>
      <c r="NV151" s="481">
        <v>0</v>
      </c>
      <c r="NW151" s="481">
        <v>0</v>
      </c>
      <c r="NX151" s="481">
        <v>0</v>
      </c>
      <c r="NY151" s="481">
        <v>0</v>
      </c>
      <c r="NZ151" s="481">
        <v>0</v>
      </c>
      <c r="OA151" s="481">
        <v>0</v>
      </c>
      <c r="OB151" s="481">
        <v>0</v>
      </c>
      <c r="OC151" s="481">
        <v>0</v>
      </c>
      <c r="OD151" s="481">
        <v>0</v>
      </c>
      <c r="OE151" s="481">
        <v>0</v>
      </c>
      <c r="OF151" s="481">
        <v>0</v>
      </c>
      <c r="OG151" s="481">
        <v>0</v>
      </c>
      <c r="OH151" s="481">
        <v>0</v>
      </c>
      <c r="OI151" s="481">
        <v>0</v>
      </c>
      <c r="OJ151" s="481">
        <v>0</v>
      </c>
      <c r="OK151" s="481">
        <v>0</v>
      </c>
      <c r="OL151" s="481">
        <v>0</v>
      </c>
      <c r="OM151" s="481">
        <v>0</v>
      </c>
      <c r="ON151" s="481">
        <v>0</v>
      </c>
      <c r="OO151" s="481">
        <v>0</v>
      </c>
      <c r="OP151" s="481">
        <v>0</v>
      </c>
      <c r="OQ151" s="481">
        <v>0</v>
      </c>
      <c r="OR151" s="481">
        <v>0</v>
      </c>
      <c r="OS151" s="481">
        <v>0</v>
      </c>
      <c r="OT151" s="481">
        <v>0</v>
      </c>
      <c r="OU151" s="481">
        <v>0</v>
      </c>
      <c r="OV151" s="481">
        <v>0</v>
      </c>
      <c r="OW151" s="481">
        <v>0</v>
      </c>
      <c r="OX151" s="481">
        <v>0</v>
      </c>
      <c r="OY151" s="481">
        <v>0</v>
      </c>
      <c r="OZ151" s="481">
        <v>0</v>
      </c>
      <c r="PA151" s="481">
        <v>0</v>
      </c>
      <c r="PB151" s="481">
        <v>0</v>
      </c>
      <c r="PC151" s="481">
        <v>0</v>
      </c>
      <c r="PD151" s="481">
        <v>0</v>
      </c>
      <c r="PE151" s="481">
        <v>0</v>
      </c>
      <c r="PF151" s="481">
        <v>0</v>
      </c>
      <c r="PG151" s="481">
        <v>0</v>
      </c>
      <c r="PH151" s="481">
        <v>0</v>
      </c>
      <c r="PI151" s="481">
        <v>0</v>
      </c>
      <c r="PJ151" s="481">
        <v>0</v>
      </c>
      <c r="PK151" s="481">
        <v>0</v>
      </c>
      <c r="PL151" s="481">
        <v>0</v>
      </c>
      <c r="PM151" s="481">
        <v>0</v>
      </c>
      <c r="PN151" s="481">
        <v>0</v>
      </c>
      <c r="PO151" s="481">
        <v>0</v>
      </c>
      <c r="PP151" s="481">
        <v>0</v>
      </c>
      <c r="PQ151" s="481">
        <v>0</v>
      </c>
      <c r="PR151" s="481">
        <v>0</v>
      </c>
      <c r="PS151" s="481">
        <v>0</v>
      </c>
      <c r="PT151" s="481">
        <v>0</v>
      </c>
      <c r="PU151" s="481">
        <v>0</v>
      </c>
      <c r="PV151" s="481">
        <v>0</v>
      </c>
      <c r="PW151" s="481">
        <v>0</v>
      </c>
      <c r="PX151" s="481">
        <v>0</v>
      </c>
      <c r="PY151" s="481">
        <v>0</v>
      </c>
      <c r="PZ151" s="481">
        <v>0</v>
      </c>
      <c r="QA151" s="481">
        <v>0</v>
      </c>
      <c r="QB151" s="481">
        <v>0</v>
      </c>
      <c r="QC151" s="481">
        <v>0</v>
      </c>
      <c r="QD151" s="481">
        <v>0</v>
      </c>
      <c r="QE151" s="481">
        <v>0</v>
      </c>
      <c r="QF151" s="481">
        <v>0</v>
      </c>
      <c r="QG151" s="481">
        <v>0</v>
      </c>
      <c r="QH151" s="481">
        <v>0</v>
      </c>
      <c r="QI151" s="481">
        <v>0</v>
      </c>
    </row>
    <row r="152" spans="1:451" x14ac:dyDescent="0.25">
      <c r="A152" s="551">
        <v>13</v>
      </c>
      <c r="B152" s="475" t="s">
        <v>230</v>
      </c>
      <c r="C152" s="476"/>
      <c r="D152" s="476"/>
      <c r="E152" s="477"/>
      <c r="F152" s="480">
        <v>0</v>
      </c>
      <c r="G152" s="481">
        <v>0</v>
      </c>
      <c r="H152" s="481">
        <v>0</v>
      </c>
      <c r="I152" s="481">
        <v>0</v>
      </c>
      <c r="J152" s="481">
        <v>0</v>
      </c>
      <c r="K152" s="481">
        <v>0</v>
      </c>
      <c r="L152" s="481">
        <v>0</v>
      </c>
      <c r="M152" s="481">
        <v>0</v>
      </c>
      <c r="N152" s="481">
        <v>0</v>
      </c>
      <c r="O152" s="481">
        <v>0</v>
      </c>
      <c r="P152" s="481">
        <v>0</v>
      </c>
      <c r="Q152" s="481">
        <v>0</v>
      </c>
      <c r="R152" s="481">
        <v>0</v>
      </c>
      <c r="S152" s="481">
        <v>0</v>
      </c>
      <c r="T152" s="481">
        <v>0</v>
      </c>
      <c r="U152" s="481">
        <v>0</v>
      </c>
      <c r="V152" s="481">
        <v>0</v>
      </c>
      <c r="W152" s="481">
        <v>0</v>
      </c>
      <c r="X152" s="481">
        <v>0</v>
      </c>
      <c r="Y152" s="481">
        <v>0</v>
      </c>
      <c r="Z152" s="481">
        <v>0</v>
      </c>
      <c r="AA152" s="481">
        <v>0</v>
      </c>
      <c r="AB152" s="481">
        <v>0</v>
      </c>
      <c r="AC152" s="481">
        <v>0</v>
      </c>
      <c r="AD152" s="481">
        <v>5</v>
      </c>
      <c r="AE152" s="481">
        <v>5</v>
      </c>
      <c r="AF152" s="481">
        <v>1</v>
      </c>
      <c r="AG152" s="481">
        <v>1</v>
      </c>
      <c r="AH152" s="481">
        <v>0</v>
      </c>
      <c r="AI152" s="481">
        <v>0</v>
      </c>
      <c r="AJ152" s="481">
        <v>1</v>
      </c>
      <c r="AK152" s="481">
        <v>30</v>
      </c>
      <c r="AL152" s="481">
        <v>0</v>
      </c>
      <c r="AM152" s="481">
        <v>0</v>
      </c>
      <c r="AN152" s="481">
        <v>0</v>
      </c>
      <c r="AO152" s="481">
        <v>0</v>
      </c>
      <c r="AP152" s="481">
        <v>0</v>
      </c>
      <c r="AQ152" s="481">
        <v>0</v>
      </c>
      <c r="AR152" s="481">
        <v>0</v>
      </c>
      <c r="AS152" s="481">
        <v>0</v>
      </c>
      <c r="AT152" s="481">
        <v>0</v>
      </c>
      <c r="AU152" s="481">
        <v>0</v>
      </c>
      <c r="AV152" s="481">
        <v>0</v>
      </c>
      <c r="AW152" s="481">
        <v>0</v>
      </c>
      <c r="AX152" s="481">
        <v>0</v>
      </c>
      <c r="AY152" s="481">
        <v>0</v>
      </c>
      <c r="AZ152" s="481">
        <v>0</v>
      </c>
      <c r="BA152" s="481">
        <v>0</v>
      </c>
      <c r="BB152" s="481">
        <v>0</v>
      </c>
      <c r="BC152" s="481">
        <v>0</v>
      </c>
      <c r="BD152" s="481">
        <v>0</v>
      </c>
      <c r="BE152" s="481">
        <v>0</v>
      </c>
      <c r="BF152" s="481">
        <v>0</v>
      </c>
      <c r="BG152" s="481">
        <v>0</v>
      </c>
      <c r="BH152" s="481">
        <v>0</v>
      </c>
      <c r="BI152" s="481">
        <v>0</v>
      </c>
      <c r="BJ152" s="481">
        <v>0</v>
      </c>
      <c r="BK152" s="481">
        <v>0</v>
      </c>
      <c r="BL152" s="481">
        <v>0</v>
      </c>
      <c r="BM152" s="481">
        <v>0</v>
      </c>
      <c r="BN152" s="481">
        <v>0</v>
      </c>
      <c r="BO152" s="481">
        <v>0</v>
      </c>
      <c r="BP152" s="481">
        <v>0</v>
      </c>
      <c r="BQ152" s="481">
        <v>0</v>
      </c>
      <c r="BR152" s="481">
        <v>1</v>
      </c>
      <c r="BS152" s="481">
        <v>1</v>
      </c>
      <c r="BT152" s="481">
        <v>7</v>
      </c>
      <c r="BU152" s="481">
        <v>7</v>
      </c>
      <c r="BV152" s="481">
        <v>0</v>
      </c>
      <c r="BW152" s="481">
        <v>0</v>
      </c>
      <c r="BX152" s="481">
        <v>3</v>
      </c>
      <c r="BY152" s="481">
        <v>90</v>
      </c>
      <c r="BZ152" s="481">
        <v>0</v>
      </c>
      <c r="CA152" s="481">
        <v>0</v>
      </c>
      <c r="CB152" s="481">
        <v>0</v>
      </c>
      <c r="CC152" s="481">
        <v>0</v>
      </c>
      <c r="CD152" s="481">
        <v>0</v>
      </c>
      <c r="CE152" s="481">
        <v>0</v>
      </c>
      <c r="CF152" s="481">
        <v>0</v>
      </c>
      <c r="CG152" s="481">
        <v>0</v>
      </c>
      <c r="CH152" s="481">
        <v>0</v>
      </c>
      <c r="CI152" s="481">
        <v>0</v>
      </c>
      <c r="CJ152" s="481">
        <v>0</v>
      </c>
      <c r="CK152" s="481">
        <v>0</v>
      </c>
      <c r="CL152" s="481">
        <v>1</v>
      </c>
      <c r="CM152" s="481">
        <v>1</v>
      </c>
      <c r="CN152" s="481">
        <v>2</v>
      </c>
      <c r="CO152" s="481">
        <v>2</v>
      </c>
      <c r="CP152" s="481">
        <v>0</v>
      </c>
      <c r="CQ152" s="481">
        <v>0</v>
      </c>
      <c r="CR152" s="481">
        <v>0</v>
      </c>
      <c r="CS152" s="481">
        <v>0</v>
      </c>
      <c r="CT152" s="481">
        <v>0</v>
      </c>
      <c r="CU152" s="481">
        <v>0</v>
      </c>
      <c r="CV152" s="481">
        <v>0</v>
      </c>
      <c r="CW152" s="481">
        <v>0</v>
      </c>
      <c r="CX152" s="481">
        <v>0</v>
      </c>
      <c r="CY152" s="481">
        <v>0</v>
      </c>
      <c r="CZ152" s="481">
        <v>0</v>
      </c>
      <c r="DA152" s="481">
        <v>0</v>
      </c>
      <c r="DB152" s="481">
        <v>0</v>
      </c>
      <c r="DC152" s="481">
        <v>0</v>
      </c>
      <c r="DD152" s="481">
        <v>0</v>
      </c>
      <c r="DE152" s="481">
        <v>0</v>
      </c>
      <c r="DF152" s="481">
        <v>0</v>
      </c>
      <c r="DG152" s="481">
        <v>0</v>
      </c>
      <c r="DH152" s="481">
        <v>8</v>
      </c>
      <c r="DI152" s="481">
        <v>8</v>
      </c>
      <c r="DJ152" s="481">
        <v>0</v>
      </c>
      <c r="DK152" s="481">
        <v>0</v>
      </c>
      <c r="DL152" s="481">
        <v>2</v>
      </c>
      <c r="DM152" s="481">
        <v>60</v>
      </c>
      <c r="DN152" s="481">
        <v>0</v>
      </c>
      <c r="DO152" s="481">
        <v>0</v>
      </c>
      <c r="DP152" s="481">
        <v>0</v>
      </c>
      <c r="DQ152" s="481">
        <v>0</v>
      </c>
      <c r="DR152" s="481">
        <v>0</v>
      </c>
      <c r="DS152" s="481">
        <v>0</v>
      </c>
      <c r="DT152" s="481">
        <v>0</v>
      </c>
      <c r="DU152" s="481">
        <v>0</v>
      </c>
      <c r="DV152" s="481">
        <v>0</v>
      </c>
      <c r="DW152" s="481">
        <v>0</v>
      </c>
      <c r="DX152" s="481">
        <v>0</v>
      </c>
      <c r="DY152" s="481">
        <v>0</v>
      </c>
      <c r="DZ152" s="481">
        <v>0</v>
      </c>
      <c r="EA152" s="481">
        <v>0</v>
      </c>
      <c r="EB152" s="481">
        <v>0</v>
      </c>
      <c r="EC152" s="481">
        <v>0</v>
      </c>
      <c r="ED152" s="481">
        <v>0</v>
      </c>
      <c r="EE152" s="481">
        <v>0</v>
      </c>
      <c r="EF152" s="481">
        <v>0</v>
      </c>
      <c r="EG152" s="481">
        <v>0</v>
      </c>
      <c r="EH152" s="481">
        <v>0</v>
      </c>
      <c r="EI152" s="481">
        <v>0</v>
      </c>
      <c r="EJ152" s="481">
        <v>0</v>
      </c>
      <c r="EK152" s="481">
        <v>0</v>
      </c>
      <c r="EL152" s="481">
        <v>0</v>
      </c>
      <c r="EM152" s="481">
        <v>0</v>
      </c>
      <c r="EN152" s="481">
        <v>0</v>
      </c>
      <c r="EO152" s="481">
        <v>0</v>
      </c>
      <c r="EP152" s="481">
        <v>0</v>
      </c>
      <c r="EQ152" s="481">
        <v>0</v>
      </c>
      <c r="ER152" s="481">
        <v>0</v>
      </c>
      <c r="ES152" s="481">
        <v>0</v>
      </c>
      <c r="ET152" s="481">
        <v>0</v>
      </c>
      <c r="EU152" s="481">
        <v>0</v>
      </c>
      <c r="EV152" s="481">
        <v>0</v>
      </c>
      <c r="EW152" s="481">
        <v>0</v>
      </c>
      <c r="EX152" s="481">
        <v>0</v>
      </c>
      <c r="EY152" s="481">
        <v>0</v>
      </c>
      <c r="EZ152" s="481">
        <v>0</v>
      </c>
      <c r="FA152" s="481">
        <v>0</v>
      </c>
      <c r="FB152" s="481">
        <v>0</v>
      </c>
      <c r="FC152" s="481">
        <v>0</v>
      </c>
      <c r="FD152" s="481">
        <v>0</v>
      </c>
      <c r="FE152" s="481">
        <v>0</v>
      </c>
      <c r="FF152" s="481">
        <v>0</v>
      </c>
      <c r="FG152" s="481">
        <v>0</v>
      </c>
      <c r="FH152" s="481">
        <v>0</v>
      </c>
      <c r="FI152" s="481">
        <v>0</v>
      </c>
      <c r="FJ152" s="481">
        <v>0</v>
      </c>
      <c r="FK152" s="481">
        <v>0</v>
      </c>
      <c r="FL152" s="481">
        <v>0</v>
      </c>
      <c r="FM152" s="481">
        <v>0</v>
      </c>
      <c r="FN152" s="481">
        <v>0</v>
      </c>
      <c r="FO152" s="481">
        <v>0</v>
      </c>
      <c r="FP152" s="481">
        <v>0</v>
      </c>
      <c r="FQ152" s="481">
        <v>0</v>
      </c>
      <c r="FR152" s="481">
        <v>0</v>
      </c>
      <c r="FS152" s="481">
        <v>0</v>
      </c>
      <c r="FT152" s="481">
        <v>0</v>
      </c>
      <c r="FU152" s="481">
        <v>0</v>
      </c>
      <c r="FV152" s="481">
        <v>0</v>
      </c>
      <c r="FW152" s="481">
        <v>0</v>
      </c>
      <c r="FX152" s="481">
        <v>0</v>
      </c>
      <c r="FY152" s="481">
        <v>0</v>
      </c>
      <c r="FZ152" s="481">
        <v>0</v>
      </c>
      <c r="GA152" s="481">
        <v>0</v>
      </c>
      <c r="GB152" s="481">
        <v>0</v>
      </c>
      <c r="GC152" s="481">
        <v>0</v>
      </c>
      <c r="GD152" s="481">
        <v>0</v>
      </c>
      <c r="GE152" s="481">
        <v>0</v>
      </c>
      <c r="GF152" s="481">
        <v>0</v>
      </c>
      <c r="GG152" s="481">
        <v>0</v>
      </c>
      <c r="GH152" s="481">
        <v>0</v>
      </c>
      <c r="GI152" s="481">
        <v>0</v>
      </c>
      <c r="GJ152" s="481">
        <v>0</v>
      </c>
      <c r="GK152" s="481">
        <v>0</v>
      </c>
      <c r="GL152" s="481">
        <v>0</v>
      </c>
      <c r="GM152" s="481">
        <v>0</v>
      </c>
      <c r="GN152" s="481">
        <v>0</v>
      </c>
      <c r="GO152" s="481">
        <v>0</v>
      </c>
      <c r="GP152" s="481">
        <v>0</v>
      </c>
      <c r="GQ152" s="481">
        <v>0</v>
      </c>
      <c r="GR152" s="481">
        <v>0</v>
      </c>
      <c r="GS152" s="481">
        <v>0</v>
      </c>
      <c r="GT152" s="481">
        <v>0</v>
      </c>
      <c r="GU152" s="481">
        <v>0</v>
      </c>
      <c r="GV152" s="481">
        <v>0</v>
      </c>
      <c r="GW152" s="481">
        <v>0</v>
      </c>
      <c r="GX152" s="481">
        <v>0</v>
      </c>
      <c r="GY152" s="481">
        <v>0</v>
      </c>
      <c r="GZ152" s="481">
        <v>0</v>
      </c>
      <c r="HA152" s="481">
        <v>0</v>
      </c>
      <c r="HB152" s="481">
        <v>0</v>
      </c>
      <c r="HC152" s="481">
        <v>0</v>
      </c>
      <c r="HD152" s="481">
        <v>0</v>
      </c>
      <c r="HE152" s="481">
        <v>0</v>
      </c>
      <c r="HF152" s="481">
        <v>0</v>
      </c>
      <c r="HG152" s="481">
        <v>0</v>
      </c>
      <c r="HH152" s="481">
        <v>0</v>
      </c>
      <c r="HI152" s="481">
        <v>0</v>
      </c>
      <c r="HJ152" s="481">
        <v>0</v>
      </c>
      <c r="HK152" s="481">
        <v>0</v>
      </c>
      <c r="HL152" s="481">
        <v>0</v>
      </c>
      <c r="HM152" s="481">
        <v>0</v>
      </c>
      <c r="HN152" s="481">
        <v>0</v>
      </c>
      <c r="HO152" s="481">
        <v>0</v>
      </c>
      <c r="HP152" s="481">
        <v>0</v>
      </c>
      <c r="HQ152" s="481">
        <v>0</v>
      </c>
      <c r="HR152" s="481">
        <v>0</v>
      </c>
      <c r="HS152" s="481">
        <v>0</v>
      </c>
      <c r="HT152" s="481">
        <v>0</v>
      </c>
      <c r="HU152" s="481">
        <v>0</v>
      </c>
      <c r="HV152" s="481">
        <v>0</v>
      </c>
      <c r="HW152" s="481">
        <v>0</v>
      </c>
      <c r="HX152" s="481">
        <v>0</v>
      </c>
      <c r="HY152" s="481">
        <v>0</v>
      </c>
      <c r="HZ152" s="481">
        <v>0</v>
      </c>
      <c r="IA152" s="481">
        <v>0</v>
      </c>
      <c r="IB152" s="481">
        <v>0</v>
      </c>
      <c r="IC152" s="481">
        <v>0</v>
      </c>
      <c r="ID152" s="481">
        <v>0</v>
      </c>
      <c r="IE152" s="481">
        <v>0</v>
      </c>
      <c r="IF152" s="481">
        <v>0</v>
      </c>
      <c r="IG152" s="481">
        <v>0</v>
      </c>
      <c r="IH152" s="481">
        <v>0</v>
      </c>
      <c r="II152" s="481">
        <v>0</v>
      </c>
      <c r="IJ152" s="481">
        <v>0</v>
      </c>
      <c r="IK152" s="481">
        <v>0</v>
      </c>
      <c r="IL152" s="481">
        <v>0</v>
      </c>
      <c r="IM152" s="481">
        <v>0</v>
      </c>
      <c r="IN152" s="481">
        <v>0</v>
      </c>
      <c r="IO152" s="481">
        <v>0</v>
      </c>
      <c r="IP152" s="481">
        <v>0</v>
      </c>
      <c r="IQ152" s="481">
        <v>0</v>
      </c>
      <c r="IR152" s="481">
        <v>0</v>
      </c>
      <c r="IS152" s="481">
        <v>9</v>
      </c>
      <c r="IT152" s="481">
        <v>0</v>
      </c>
      <c r="IU152" s="481">
        <v>0</v>
      </c>
      <c r="IV152" s="481">
        <v>0</v>
      </c>
      <c r="IW152" s="481">
        <v>6</v>
      </c>
      <c r="IX152" s="481">
        <v>0</v>
      </c>
      <c r="IY152" s="481">
        <v>0</v>
      </c>
      <c r="IZ152" s="481">
        <v>0</v>
      </c>
      <c r="JA152" s="481">
        <v>0</v>
      </c>
      <c r="JB152" s="481">
        <v>6</v>
      </c>
      <c r="JC152" s="481">
        <v>0</v>
      </c>
      <c r="JD152" s="481">
        <v>0</v>
      </c>
      <c r="JE152" s="481">
        <v>0</v>
      </c>
      <c r="JF152" s="481">
        <v>0</v>
      </c>
      <c r="JG152" s="481">
        <v>1</v>
      </c>
      <c r="JH152" s="481">
        <v>0</v>
      </c>
      <c r="JI152" s="481">
        <v>0</v>
      </c>
      <c r="JJ152" s="481">
        <v>0</v>
      </c>
      <c r="JK152" s="481">
        <v>0</v>
      </c>
      <c r="JL152" s="481">
        <v>15</v>
      </c>
      <c r="JM152" s="481">
        <v>0</v>
      </c>
      <c r="JN152" s="481">
        <v>0</v>
      </c>
      <c r="JO152" s="481">
        <v>0</v>
      </c>
      <c r="JP152" s="481">
        <v>0</v>
      </c>
      <c r="JQ152" s="481">
        <v>1</v>
      </c>
      <c r="JR152" s="481">
        <v>0</v>
      </c>
      <c r="JS152" s="481">
        <v>0</v>
      </c>
      <c r="JT152" s="481">
        <v>0</v>
      </c>
      <c r="JU152" s="481">
        <v>0</v>
      </c>
      <c r="JV152" s="481">
        <v>0</v>
      </c>
      <c r="JW152" s="481">
        <v>0</v>
      </c>
      <c r="JX152" s="481">
        <v>0</v>
      </c>
      <c r="JY152" s="481">
        <v>0</v>
      </c>
      <c r="JZ152" s="481">
        <v>0</v>
      </c>
      <c r="KA152" s="481">
        <v>0</v>
      </c>
      <c r="KB152" s="481">
        <v>0</v>
      </c>
      <c r="KC152" s="481">
        <v>0</v>
      </c>
      <c r="KD152" s="481">
        <v>0</v>
      </c>
      <c r="KE152" s="481">
        <v>0</v>
      </c>
      <c r="KF152" s="481">
        <v>0</v>
      </c>
      <c r="KG152" s="481">
        <v>0</v>
      </c>
      <c r="KH152" s="481">
        <v>0</v>
      </c>
      <c r="KI152" s="481">
        <v>0</v>
      </c>
      <c r="KJ152" s="481">
        <v>0</v>
      </c>
      <c r="KK152" s="481">
        <v>0</v>
      </c>
      <c r="KL152" s="481">
        <v>0</v>
      </c>
      <c r="KM152" s="481">
        <v>0</v>
      </c>
      <c r="KN152" s="481">
        <v>0</v>
      </c>
      <c r="KO152" s="481">
        <v>0</v>
      </c>
      <c r="KP152" s="481">
        <v>0</v>
      </c>
      <c r="KQ152" s="481">
        <v>0</v>
      </c>
      <c r="KR152" s="481">
        <v>0</v>
      </c>
      <c r="KS152" s="481">
        <v>0</v>
      </c>
      <c r="KT152" s="481">
        <v>0</v>
      </c>
      <c r="KU152" s="481">
        <v>0</v>
      </c>
      <c r="KV152" s="481">
        <v>0</v>
      </c>
      <c r="KW152" s="481">
        <v>0</v>
      </c>
      <c r="KX152" s="481">
        <v>0</v>
      </c>
      <c r="KY152" s="481">
        <v>0</v>
      </c>
      <c r="KZ152" s="481">
        <v>0</v>
      </c>
      <c r="LA152" s="481">
        <v>0</v>
      </c>
      <c r="LB152" s="481">
        <v>0</v>
      </c>
      <c r="LC152" s="481">
        <v>0</v>
      </c>
      <c r="LD152" s="481">
        <v>0</v>
      </c>
      <c r="LE152" s="481">
        <v>0</v>
      </c>
      <c r="LF152" s="481">
        <v>0</v>
      </c>
      <c r="LG152" s="481">
        <v>0</v>
      </c>
      <c r="LH152" s="481">
        <v>0</v>
      </c>
      <c r="LI152" s="481">
        <v>0</v>
      </c>
      <c r="LJ152" s="481">
        <v>0</v>
      </c>
      <c r="LK152" s="481">
        <v>0</v>
      </c>
      <c r="LL152" s="481">
        <v>0</v>
      </c>
      <c r="LM152" s="481">
        <v>0</v>
      </c>
      <c r="LN152" s="481">
        <v>0</v>
      </c>
      <c r="LO152" s="481">
        <v>0</v>
      </c>
      <c r="LP152" s="481">
        <v>0</v>
      </c>
      <c r="LQ152" s="481">
        <v>0</v>
      </c>
      <c r="LR152" s="481">
        <v>0</v>
      </c>
      <c r="LS152" s="481">
        <v>0</v>
      </c>
      <c r="LT152" s="481">
        <v>0</v>
      </c>
      <c r="LU152" s="481">
        <v>0</v>
      </c>
      <c r="LV152" s="481">
        <v>0</v>
      </c>
      <c r="LW152" s="481">
        <v>0</v>
      </c>
      <c r="LX152" s="481">
        <v>0</v>
      </c>
      <c r="LY152" s="481">
        <v>0</v>
      </c>
      <c r="LZ152" s="481">
        <v>0</v>
      </c>
      <c r="MA152" s="481">
        <v>0</v>
      </c>
      <c r="MB152" s="481">
        <v>0</v>
      </c>
      <c r="MC152" s="481">
        <v>0</v>
      </c>
      <c r="MD152" s="481">
        <v>0</v>
      </c>
      <c r="ME152" s="481">
        <v>0</v>
      </c>
      <c r="MF152" s="481">
        <v>0</v>
      </c>
      <c r="MG152" s="481">
        <v>0</v>
      </c>
      <c r="MH152" s="481">
        <v>0</v>
      </c>
      <c r="MI152" s="481">
        <v>0</v>
      </c>
      <c r="MJ152" s="481">
        <v>0</v>
      </c>
      <c r="MK152" s="481">
        <v>0</v>
      </c>
      <c r="ML152" s="481">
        <v>0</v>
      </c>
      <c r="MM152" s="481">
        <v>0</v>
      </c>
      <c r="MN152" s="481">
        <v>0</v>
      </c>
      <c r="MO152" s="481">
        <v>0</v>
      </c>
      <c r="MP152" s="481">
        <v>0</v>
      </c>
      <c r="MQ152" s="481">
        <v>0</v>
      </c>
      <c r="MR152" s="481">
        <v>0</v>
      </c>
      <c r="MS152" s="481">
        <v>0</v>
      </c>
      <c r="MT152" s="481">
        <v>0</v>
      </c>
      <c r="MU152" s="481">
        <v>0</v>
      </c>
      <c r="MV152" s="481">
        <v>0</v>
      </c>
      <c r="MW152" s="481">
        <v>0</v>
      </c>
      <c r="MX152" s="481">
        <v>0</v>
      </c>
      <c r="MY152" s="481">
        <v>0</v>
      </c>
      <c r="MZ152" s="481">
        <v>0</v>
      </c>
      <c r="NA152" s="481">
        <v>0</v>
      </c>
      <c r="NB152" s="481">
        <v>0</v>
      </c>
      <c r="NC152" s="481">
        <v>0</v>
      </c>
      <c r="ND152" s="481">
        <v>0</v>
      </c>
      <c r="NE152" s="481">
        <v>0</v>
      </c>
      <c r="NF152" s="481">
        <v>0</v>
      </c>
      <c r="NG152" s="481">
        <v>0</v>
      </c>
      <c r="NH152" s="481">
        <v>0</v>
      </c>
      <c r="NI152" s="481">
        <v>0</v>
      </c>
      <c r="NJ152" s="481">
        <v>0</v>
      </c>
      <c r="NK152" s="481">
        <v>0</v>
      </c>
      <c r="NL152" s="481">
        <v>0</v>
      </c>
      <c r="NM152" s="481">
        <v>0</v>
      </c>
      <c r="NN152" s="481">
        <v>0</v>
      </c>
      <c r="NO152" s="481">
        <v>0</v>
      </c>
      <c r="NP152" s="481">
        <v>0</v>
      </c>
      <c r="NQ152" s="481">
        <v>0</v>
      </c>
      <c r="NR152" s="481">
        <v>0</v>
      </c>
      <c r="NS152" s="481">
        <v>0</v>
      </c>
      <c r="NT152" s="481">
        <v>0</v>
      </c>
      <c r="NU152" s="481">
        <v>0</v>
      </c>
      <c r="NV152" s="481">
        <v>0</v>
      </c>
      <c r="NW152" s="481">
        <v>0</v>
      </c>
      <c r="NX152" s="481">
        <v>0</v>
      </c>
      <c r="NY152" s="481">
        <v>0</v>
      </c>
      <c r="NZ152" s="481">
        <v>0</v>
      </c>
      <c r="OA152" s="481">
        <v>0</v>
      </c>
      <c r="OB152" s="481">
        <v>0</v>
      </c>
      <c r="OC152" s="481">
        <v>0</v>
      </c>
      <c r="OD152" s="481">
        <v>0</v>
      </c>
      <c r="OE152" s="481">
        <v>0</v>
      </c>
      <c r="OF152" s="481">
        <v>0</v>
      </c>
      <c r="OG152" s="481">
        <v>0</v>
      </c>
      <c r="OH152" s="481">
        <v>0</v>
      </c>
      <c r="OI152" s="481">
        <v>0</v>
      </c>
      <c r="OJ152" s="481">
        <v>0</v>
      </c>
      <c r="OK152" s="481">
        <v>0</v>
      </c>
      <c r="OL152" s="481">
        <v>0</v>
      </c>
      <c r="OM152" s="481">
        <v>0</v>
      </c>
      <c r="ON152" s="481">
        <v>0</v>
      </c>
      <c r="OO152" s="481">
        <v>0</v>
      </c>
      <c r="OP152" s="481">
        <v>0</v>
      </c>
      <c r="OQ152" s="481">
        <v>0</v>
      </c>
      <c r="OR152" s="481">
        <v>0</v>
      </c>
      <c r="OS152" s="481">
        <v>0</v>
      </c>
      <c r="OT152" s="481">
        <v>0</v>
      </c>
      <c r="OU152" s="481">
        <v>0</v>
      </c>
      <c r="OV152" s="481">
        <v>0</v>
      </c>
      <c r="OW152" s="481">
        <v>0</v>
      </c>
      <c r="OX152" s="481">
        <v>0</v>
      </c>
      <c r="OY152" s="481">
        <v>0</v>
      </c>
      <c r="OZ152" s="481">
        <v>0</v>
      </c>
      <c r="PA152" s="481">
        <v>0</v>
      </c>
      <c r="PB152" s="481">
        <v>0</v>
      </c>
      <c r="PC152" s="481">
        <v>0</v>
      </c>
      <c r="PD152" s="481">
        <v>0</v>
      </c>
      <c r="PE152" s="481">
        <v>0</v>
      </c>
      <c r="PF152" s="481">
        <v>0</v>
      </c>
      <c r="PG152" s="481">
        <v>0</v>
      </c>
      <c r="PH152" s="481">
        <v>0</v>
      </c>
      <c r="PI152" s="481">
        <v>0</v>
      </c>
      <c r="PJ152" s="481">
        <v>0</v>
      </c>
      <c r="PK152" s="481">
        <v>0</v>
      </c>
      <c r="PL152" s="481">
        <v>0</v>
      </c>
      <c r="PM152" s="481">
        <v>0</v>
      </c>
      <c r="PN152" s="481">
        <v>0</v>
      </c>
      <c r="PO152" s="481">
        <v>0</v>
      </c>
      <c r="PP152" s="481">
        <v>0</v>
      </c>
      <c r="PQ152" s="481">
        <v>0</v>
      </c>
      <c r="PR152" s="481">
        <v>0</v>
      </c>
      <c r="PS152" s="481">
        <v>0</v>
      </c>
      <c r="PT152" s="481">
        <v>0</v>
      </c>
      <c r="PU152" s="481">
        <v>0</v>
      </c>
      <c r="PV152" s="481">
        <v>0</v>
      </c>
      <c r="PW152" s="481">
        <v>0</v>
      </c>
      <c r="PX152" s="481">
        <v>0</v>
      </c>
      <c r="PY152" s="481">
        <v>0</v>
      </c>
      <c r="PZ152" s="481">
        <v>0</v>
      </c>
      <c r="QA152" s="481">
        <v>0</v>
      </c>
      <c r="QB152" s="481">
        <v>0</v>
      </c>
      <c r="QC152" s="481">
        <v>0</v>
      </c>
      <c r="QD152" s="481">
        <v>0</v>
      </c>
      <c r="QE152" s="481">
        <v>0</v>
      </c>
      <c r="QF152" s="481">
        <v>0</v>
      </c>
      <c r="QG152" s="481">
        <v>0</v>
      </c>
      <c r="QH152" s="481">
        <v>0</v>
      </c>
      <c r="QI152" s="481">
        <v>0</v>
      </c>
    </row>
    <row r="153" spans="1:451" x14ac:dyDescent="0.25">
      <c r="A153" s="552">
        <v>14</v>
      </c>
      <c r="B153" s="475" t="s">
        <v>231</v>
      </c>
      <c r="C153" s="476"/>
      <c r="D153" s="476"/>
      <c r="E153" s="477"/>
      <c r="F153" s="480">
        <v>0</v>
      </c>
      <c r="G153" s="481">
        <v>0</v>
      </c>
      <c r="H153" s="481">
        <v>0</v>
      </c>
      <c r="I153" s="481">
        <v>0</v>
      </c>
      <c r="J153" s="481">
        <v>1</v>
      </c>
      <c r="K153" s="481">
        <v>1</v>
      </c>
      <c r="L153" s="481">
        <v>0</v>
      </c>
      <c r="M153" s="481">
        <v>0</v>
      </c>
      <c r="N153" s="481">
        <v>0</v>
      </c>
      <c r="O153" s="481">
        <v>0</v>
      </c>
      <c r="P153" s="481">
        <v>0</v>
      </c>
      <c r="Q153" s="481">
        <v>0</v>
      </c>
      <c r="R153" s="481">
        <v>0</v>
      </c>
      <c r="S153" s="481">
        <v>0</v>
      </c>
      <c r="T153" s="481">
        <v>0</v>
      </c>
      <c r="U153" s="481">
        <v>0</v>
      </c>
      <c r="V153" s="481">
        <v>0</v>
      </c>
      <c r="W153" s="481">
        <v>0</v>
      </c>
      <c r="X153" s="481">
        <v>0</v>
      </c>
      <c r="Y153" s="481">
        <v>0</v>
      </c>
      <c r="Z153" s="481">
        <v>0</v>
      </c>
      <c r="AA153" s="481">
        <v>0</v>
      </c>
      <c r="AB153" s="481">
        <v>0</v>
      </c>
      <c r="AC153" s="481">
        <v>0</v>
      </c>
      <c r="AD153" s="481">
        <v>2</v>
      </c>
      <c r="AE153" s="481">
        <v>2</v>
      </c>
      <c r="AF153" s="481">
        <v>0</v>
      </c>
      <c r="AG153" s="481">
        <v>0</v>
      </c>
      <c r="AH153" s="481">
        <v>0</v>
      </c>
      <c r="AI153" s="481">
        <v>0</v>
      </c>
      <c r="AJ153" s="481">
        <v>0</v>
      </c>
      <c r="AK153" s="481">
        <v>0</v>
      </c>
      <c r="AL153" s="481">
        <v>0</v>
      </c>
      <c r="AM153" s="481">
        <v>0</v>
      </c>
      <c r="AN153" s="481">
        <v>0</v>
      </c>
      <c r="AO153" s="481">
        <v>0</v>
      </c>
      <c r="AP153" s="481">
        <v>0</v>
      </c>
      <c r="AQ153" s="481">
        <v>0</v>
      </c>
      <c r="AR153" s="481">
        <v>0</v>
      </c>
      <c r="AS153" s="481">
        <v>0</v>
      </c>
      <c r="AT153" s="481">
        <v>0</v>
      </c>
      <c r="AU153" s="481">
        <v>0</v>
      </c>
      <c r="AV153" s="481">
        <v>1</v>
      </c>
      <c r="AW153" s="481">
        <v>1</v>
      </c>
      <c r="AX153" s="481">
        <v>1</v>
      </c>
      <c r="AY153" s="481">
        <v>1</v>
      </c>
      <c r="AZ153" s="481">
        <v>0</v>
      </c>
      <c r="BA153" s="481">
        <v>0</v>
      </c>
      <c r="BB153" s="481">
        <v>0</v>
      </c>
      <c r="BC153" s="481">
        <v>0</v>
      </c>
      <c r="BD153" s="481">
        <v>0</v>
      </c>
      <c r="BE153" s="481">
        <v>0</v>
      </c>
      <c r="BF153" s="481">
        <v>0</v>
      </c>
      <c r="BG153" s="481">
        <v>0</v>
      </c>
      <c r="BH153" s="481">
        <v>0</v>
      </c>
      <c r="BI153" s="481">
        <v>0</v>
      </c>
      <c r="BJ153" s="481">
        <v>1</v>
      </c>
      <c r="BK153" s="481">
        <v>0</v>
      </c>
      <c r="BL153" s="481">
        <v>0</v>
      </c>
      <c r="BM153" s="481">
        <v>0</v>
      </c>
      <c r="BN153" s="481">
        <v>0</v>
      </c>
      <c r="BO153" s="481">
        <v>0</v>
      </c>
      <c r="BP153" s="481">
        <v>3</v>
      </c>
      <c r="BQ153" s="481">
        <v>12</v>
      </c>
      <c r="BR153" s="481">
        <v>9</v>
      </c>
      <c r="BS153" s="481">
        <v>9</v>
      </c>
      <c r="BT153" s="481">
        <v>7</v>
      </c>
      <c r="BU153" s="481">
        <v>7</v>
      </c>
      <c r="BV153" s="481">
        <v>0</v>
      </c>
      <c r="BW153" s="481">
        <v>0</v>
      </c>
      <c r="BX153" s="481">
        <v>1</v>
      </c>
      <c r="BY153" s="481">
        <v>30</v>
      </c>
      <c r="BZ153" s="481">
        <v>0</v>
      </c>
      <c r="CA153" s="481">
        <v>0</v>
      </c>
      <c r="CB153" s="481">
        <v>0</v>
      </c>
      <c r="CC153" s="481">
        <v>0</v>
      </c>
      <c r="CD153" s="481">
        <v>0</v>
      </c>
      <c r="CE153" s="481">
        <v>0</v>
      </c>
      <c r="CF153" s="481">
        <v>0</v>
      </c>
      <c r="CG153" s="481">
        <v>0</v>
      </c>
      <c r="CH153" s="481">
        <v>0</v>
      </c>
      <c r="CI153" s="481">
        <v>0</v>
      </c>
      <c r="CJ153" s="481">
        <v>0</v>
      </c>
      <c r="CK153" s="481">
        <v>0</v>
      </c>
      <c r="CL153" s="481">
        <v>0</v>
      </c>
      <c r="CM153" s="481">
        <v>0</v>
      </c>
      <c r="CN153" s="481">
        <v>1</v>
      </c>
      <c r="CO153" s="481">
        <v>1</v>
      </c>
      <c r="CP153" s="481">
        <v>0</v>
      </c>
      <c r="CQ153" s="481">
        <v>0</v>
      </c>
      <c r="CR153" s="481">
        <v>0</v>
      </c>
      <c r="CS153" s="481">
        <v>0</v>
      </c>
      <c r="CT153" s="481">
        <v>0</v>
      </c>
      <c r="CU153" s="481">
        <v>0</v>
      </c>
      <c r="CV153" s="481">
        <v>0</v>
      </c>
      <c r="CW153" s="481">
        <v>0</v>
      </c>
      <c r="CX153" s="481">
        <v>0</v>
      </c>
      <c r="CY153" s="481">
        <v>0</v>
      </c>
      <c r="CZ153" s="481">
        <v>0</v>
      </c>
      <c r="DA153" s="481">
        <v>0</v>
      </c>
      <c r="DB153" s="481">
        <v>0</v>
      </c>
      <c r="DC153" s="481">
        <v>0</v>
      </c>
      <c r="DD153" s="481">
        <v>2</v>
      </c>
      <c r="DE153" s="481">
        <v>8</v>
      </c>
      <c r="DF153" s="481">
        <v>6</v>
      </c>
      <c r="DG153" s="481">
        <v>6</v>
      </c>
      <c r="DH153" s="481">
        <v>4</v>
      </c>
      <c r="DI153" s="481">
        <v>4</v>
      </c>
      <c r="DJ153" s="481">
        <v>0</v>
      </c>
      <c r="DK153" s="481">
        <v>0</v>
      </c>
      <c r="DL153" s="481">
        <v>1</v>
      </c>
      <c r="DM153" s="481">
        <v>30</v>
      </c>
      <c r="DN153" s="481">
        <v>0</v>
      </c>
      <c r="DO153" s="481">
        <v>0</v>
      </c>
      <c r="DP153" s="481">
        <v>0</v>
      </c>
      <c r="DQ153" s="481">
        <v>0</v>
      </c>
      <c r="DR153" s="481">
        <v>0</v>
      </c>
      <c r="DS153" s="481">
        <v>0</v>
      </c>
      <c r="DT153" s="481">
        <v>0</v>
      </c>
      <c r="DU153" s="481">
        <v>0</v>
      </c>
      <c r="DV153" s="481">
        <v>0</v>
      </c>
      <c r="DW153" s="481">
        <v>0</v>
      </c>
      <c r="DX153" s="481">
        <v>0</v>
      </c>
      <c r="DY153" s="481">
        <v>0</v>
      </c>
      <c r="DZ153" s="481">
        <v>0</v>
      </c>
      <c r="EA153" s="481">
        <v>0</v>
      </c>
      <c r="EB153" s="481">
        <v>0</v>
      </c>
      <c r="EC153" s="481">
        <v>0</v>
      </c>
      <c r="ED153" s="481">
        <v>0</v>
      </c>
      <c r="EE153" s="481">
        <v>0</v>
      </c>
      <c r="EF153" s="481">
        <v>0</v>
      </c>
      <c r="EG153" s="481">
        <v>0</v>
      </c>
      <c r="EH153" s="481">
        <v>0</v>
      </c>
      <c r="EI153" s="481">
        <v>0</v>
      </c>
      <c r="EJ153" s="481">
        <v>0</v>
      </c>
      <c r="EK153" s="481">
        <v>0</v>
      </c>
      <c r="EL153" s="481">
        <v>0</v>
      </c>
      <c r="EM153" s="481">
        <v>0</v>
      </c>
      <c r="EN153" s="481">
        <v>0</v>
      </c>
      <c r="EO153" s="481">
        <v>0</v>
      </c>
      <c r="EP153" s="481">
        <v>0</v>
      </c>
      <c r="EQ153" s="481">
        <v>0</v>
      </c>
      <c r="ER153" s="481">
        <v>0</v>
      </c>
      <c r="ES153" s="481">
        <v>0</v>
      </c>
      <c r="ET153" s="481">
        <v>0</v>
      </c>
      <c r="EU153" s="481">
        <v>0</v>
      </c>
      <c r="EV153" s="481">
        <v>0</v>
      </c>
      <c r="EW153" s="481">
        <v>0</v>
      </c>
      <c r="EX153" s="481">
        <v>0</v>
      </c>
      <c r="EY153" s="481">
        <v>0</v>
      </c>
      <c r="EZ153" s="481">
        <v>0</v>
      </c>
      <c r="FA153" s="481">
        <v>0</v>
      </c>
      <c r="FB153" s="481">
        <v>0</v>
      </c>
      <c r="FC153" s="481">
        <v>0</v>
      </c>
      <c r="FD153" s="481">
        <v>0</v>
      </c>
      <c r="FE153" s="481">
        <v>0</v>
      </c>
      <c r="FF153" s="481">
        <v>0</v>
      </c>
      <c r="FG153" s="481">
        <v>0</v>
      </c>
      <c r="FH153" s="481">
        <v>0</v>
      </c>
      <c r="FI153" s="481">
        <v>0</v>
      </c>
      <c r="FJ153" s="481">
        <v>0</v>
      </c>
      <c r="FK153" s="481">
        <v>0</v>
      </c>
      <c r="FL153" s="481">
        <v>0</v>
      </c>
      <c r="FM153" s="481">
        <v>0</v>
      </c>
      <c r="FN153" s="481">
        <v>0</v>
      </c>
      <c r="FO153" s="481">
        <v>0</v>
      </c>
      <c r="FP153" s="481">
        <v>0</v>
      </c>
      <c r="FQ153" s="481">
        <v>0</v>
      </c>
      <c r="FR153" s="481">
        <v>0</v>
      </c>
      <c r="FS153" s="481">
        <v>0</v>
      </c>
      <c r="FT153" s="481">
        <v>0</v>
      </c>
      <c r="FU153" s="481">
        <v>0</v>
      </c>
      <c r="FV153" s="481">
        <v>0</v>
      </c>
      <c r="FW153" s="481">
        <v>0</v>
      </c>
      <c r="FX153" s="481">
        <v>0</v>
      </c>
      <c r="FY153" s="481">
        <v>0</v>
      </c>
      <c r="FZ153" s="481">
        <v>0</v>
      </c>
      <c r="GA153" s="481">
        <v>0</v>
      </c>
      <c r="GB153" s="481">
        <v>0</v>
      </c>
      <c r="GC153" s="481">
        <v>0</v>
      </c>
      <c r="GD153" s="481">
        <v>0</v>
      </c>
      <c r="GE153" s="481">
        <v>0</v>
      </c>
      <c r="GF153" s="481">
        <v>0</v>
      </c>
      <c r="GG153" s="481">
        <v>0</v>
      </c>
      <c r="GH153" s="481">
        <v>0</v>
      </c>
      <c r="GI153" s="481">
        <v>0</v>
      </c>
      <c r="GJ153" s="481">
        <v>0</v>
      </c>
      <c r="GK153" s="481">
        <v>0</v>
      </c>
      <c r="GL153" s="481">
        <v>0</v>
      </c>
      <c r="GM153" s="481">
        <v>0</v>
      </c>
      <c r="GN153" s="481">
        <v>0</v>
      </c>
      <c r="GO153" s="481">
        <v>0</v>
      </c>
      <c r="GP153" s="481">
        <v>0</v>
      </c>
      <c r="GQ153" s="481">
        <v>0</v>
      </c>
      <c r="GR153" s="481">
        <v>0</v>
      </c>
      <c r="GS153" s="481">
        <v>0</v>
      </c>
      <c r="GT153" s="481">
        <v>0</v>
      </c>
      <c r="GU153" s="481">
        <v>0</v>
      </c>
      <c r="GV153" s="481">
        <v>0</v>
      </c>
      <c r="GW153" s="481">
        <v>0</v>
      </c>
      <c r="GX153" s="481">
        <v>0</v>
      </c>
      <c r="GY153" s="481">
        <v>0</v>
      </c>
      <c r="GZ153" s="481">
        <v>0</v>
      </c>
      <c r="HA153" s="481">
        <v>0</v>
      </c>
      <c r="HB153" s="481">
        <v>0</v>
      </c>
      <c r="HC153" s="481">
        <v>0</v>
      </c>
      <c r="HD153" s="481">
        <v>0</v>
      </c>
      <c r="HE153" s="481">
        <v>0</v>
      </c>
      <c r="HF153" s="481">
        <v>0</v>
      </c>
      <c r="HG153" s="481">
        <v>0</v>
      </c>
      <c r="HH153" s="481">
        <v>0</v>
      </c>
      <c r="HI153" s="481">
        <v>0</v>
      </c>
      <c r="HJ153" s="481">
        <v>0</v>
      </c>
      <c r="HK153" s="481">
        <v>0</v>
      </c>
      <c r="HL153" s="481">
        <v>0</v>
      </c>
      <c r="HM153" s="481">
        <v>0</v>
      </c>
      <c r="HN153" s="481">
        <v>0</v>
      </c>
      <c r="HO153" s="481">
        <v>0</v>
      </c>
      <c r="HP153" s="481">
        <v>0</v>
      </c>
      <c r="HQ153" s="481">
        <v>0</v>
      </c>
      <c r="HR153" s="481">
        <v>0</v>
      </c>
      <c r="HS153" s="481">
        <v>0</v>
      </c>
      <c r="HT153" s="481">
        <v>0</v>
      </c>
      <c r="HU153" s="481">
        <v>0</v>
      </c>
      <c r="HV153" s="481">
        <v>0</v>
      </c>
      <c r="HW153" s="481">
        <v>0</v>
      </c>
      <c r="HX153" s="481">
        <v>0</v>
      </c>
      <c r="HY153" s="481">
        <v>0</v>
      </c>
      <c r="HZ153" s="481">
        <v>0</v>
      </c>
      <c r="IA153" s="481">
        <v>0</v>
      </c>
      <c r="IB153" s="481">
        <v>0</v>
      </c>
      <c r="IC153" s="481">
        <v>0</v>
      </c>
      <c r="ID153" s="481">
        <v>0</v>
      </c>
      <c r="IE153" s="481">
        <v>0</v>
      </c>
      <c r="IF153" s="481">
        <v>0</v>
      </c>
      <c r="IG153" s="481">
        <v>0</v>
      </c>
      <c r="IH153" s="481">
        <v>0</v>
      </c>
      <c r="II153" s="481">
        <v>0</v>
      </c>
      <c r="IJ153" s="481">
        <v>0</v>
      </c>
      <c r="IK153" s="481">
        <v>0</v>
      </c>
      <c r="IL153" s="481">
        <v>0</v>
      </c>
      <c r="IM153" s="481">
        <v>0</v>
      </c>
      <c r="IN153" s="481">
        <v>0</v>
      </c>
      <c r="IO153" s="481">
        <v>0</v>
      </c>
      <c r="IP153" s="481">
        <v>3</v>
      </c>
      <c r="IQ153" s="481">
        <v>0</v>
      </c>
      <c r="IR153" s="481">
        <v>0</v>
      </c>
      <c r="IS153" s="481">
        <v>5</v>
      </c>
      <c r="IT153" s="481">
        <v>2</v>
      </c>
      <c r="IU153" s="481">
        <v>0</v>
      </c>
      <c r="IV153" s="481">
        <v>0</v>
      </c>
      <c r="IW153" s="481">
        <v>4</v>
      </c>
      <c r="IX153" s="481">
        <v>9</v>
      </c>
      <c r="IY153" s="481">
        <v>0</v>
      </c>
      <c r="IZ153" s="481">
        <v>0</v>
      </c>
      <c r="JA153" s="481">
        <v>0</v>
      </c>
      <c r="JB153" s="481">
        <v>21</v>
      </c>
      <c r="JC153" s="481">
        <v>0</v>
      </c>
      <c r="JD153" s="481">
        <v>0</v>
      </c>
      <c r="JE153" s="481">
        <v>0</v>
      </c>
      <c r="JF153" s="481">
        <v>0</v>
      </c>
      <c r="JG153" s="481">
        <v>4</v>
      </c>
      <c r="JH153" s="481">
        <v>3</v>
      </c>
      <c r="JI153" s="481">
        <v>0</v>
      </c>
      <c r="JJ153" s="481">
        <v>0</v>
      </c>
      <c r="JK153" s="481">
        <v>0</v>
      </c>
      <c r="JL153" s="481">
        <v>22</v>
      </c>
      <c r="JM153" s="481">
        <v>0</v>
      </c>
      <c r="JN153" s="481">
        <v>0</v>
      </c>
      <c r="JO153" s="481">
        <v>0</v>
      </c>
      <c r="JP153" s="481">
        <v>0</v>
      </c>
      <c r="JQ153" s="481">
        <v>4</v>
      </c>
      <c r="JR153" s="481">
        <v>0</v>
      </c>
      <c r="JS153" s="481">
        <v>0</v>
      </c>
      <c r="JT153" s="481">
        <v>0</v>
      </c>
      <c r="JU153" s="481">
        <v>0</v>
      </c>
      <c r="JV153" s="481">
        <v>0</v>
      </c>
      <c r="JW153" s="481">
        <v>0</v>
      </c>
      <c r="JX153" s="481">
        <v>0</v>
      </c>
      <c r="JY153" s="481">
        <v>0</v>
      </c>
      <c r="JZ153" s="481">
        <v>0</v>
      </c>
      <c r="KA153" s="481">
        <v>0</v>
      </c>
      <c r="KB153" s="481">
        <v>0</v>
      </c>
      <c r="KC153" s="481">
        <v>0</v>
      </c>
      <c r="KD153" s="481">
        <v>0</v>
      </c>
      <c r="KE153" s="481">
        <v>0</v>
      </c>
      <c r="KF153" s="481">
        <v>0</v>
      </c>
      <c r="KG153" s="481">
        <v>0</v>
      </c>
      <c r="KH153" s="481">
        <v>0</v>
      </c>
      <c r="KI153" s="481">
        <v>0</v>
      </c>
      <c r="KJ153" s="481">
        <v>0</v>
      </c>
      <c r="KK153" s="481">
        <v>0</v>
      </c>
      <c r="KL153" s="481">
        <v>0</v>
      </c>
      <c r="KM153" s="481">
        <v>0</v>
      </c>
      <c r="KN153" s="481">
        <v>0</v>
      </c>
      <c r="KO153" s="481">
        <v>0</v>
      </c>
      <c r="KP153" s="481">
        <v>0</v>
      </c>
      <c r="KQ153" s="481">
        <v>0</v>
      </c>
      <c r="KR153" s="481">
        <v>0</v>
      </c>
      <c r="KS153" s="481">
        <v>0</v>
      </c>
      <c r="KT153" s="481">
        <v>0</v>
      </c>
      <c r="KU153" s="481">
        <v>0</v>
      </c>
      <c r="KV153" s="481">
        <v>0</v>
      </c>
      <c r="KW153" s="481">
        <v>0</v>
      </c>
      <c r="KX153" s="481">
        <v>0</v>
      </c>
      <c r="KY153" s="481">
        <v>0</v>
      </c>
      <c r="KZ153" s="481">
        <v>0</v>
      </c>
      <c r="LA153" s="481">
        <v>0</v>
      </c>
      <c r="LB153" s="481">
        <v>0</v>
      </c>
      <c r="LC153" s="481">
        <v>0</v>
      </c>
      <c r="LD153" s="481">
        <v>0</v>
      </c>
      <c r="LE153" s="481">
        <v>0</v>
      </c>
      <c r="LF153" s="481">
        <v>0</v>
      </c>
      <c r="LG153" s="481">
        <v>0</v>
      </c>
      <c r="LH153" s="481">
        <v>0</v>
      </c>
      <c r="LI153" s="481">
        <v>0</v>
      </c>
      <c r="LJ153" s="481">
        <v>0</v>
      </c>
      <c r="LK153" s="481">
        <v>0</v>
      </c>
      <c r="LL153" s="481">
        <v>0</v>
      </c>
      <c r="LM153" s="481">
        <v>0</v>
      </c>
      <c r="LN153" s="481">
        <v>0</v>
      </c>
      <c r="LO153" s="481">
        <v>0</v>
      </c>
      <c r="LP153" s="481">
        <v>0</v>
      </c>
      <c r="LQ153" s="481">
        <v>0</v>
      </c>
      <c r="LR153" s="481">
        <v>0</v>
      </c>
      <c r="LS153" s="481">
        <v>0</v>
      </c>
      <c r="LT153" s="481">
        <v>0</v>
      </c>
      <c r="LU153" s="481">
        <v>0</v>
      </c>
      <c r="LV153" s="481">
        <v>0</v>
      </c>
      <c r="LW153" s="481">
        <v>0</v>
      </c>
      <c r="LX153" s="481">
        <v>0</v>
      </c>
      <c r="LY153" s="481">
        <v>0</v>
      </c>
      <c r="LZ153" s="481">
        <v>0</v>
      </c>
      <c r="MA153" s="481">
        <v>0</v>
      </c>
      <c r="MB153" s="481">
        <v>0</v>
      </c>
      <c r="MC153" s="481">
        <v>0</v>
      </c>
      <c r="MD153" s="481">
        <v>0</v>
      </c>
      <c r="ME153" s="481">
        <v>0</v>
      </c>
      <c r="MF153" s="481">
        <v>0</v>
      </c>
      <c r="MG153" s="481">
        <v>0</v>
      </c>
      <c r="MH153" s="481">
        <v>0</v>
      </c>
      <c r="MI153" s="481">
        <v>0</v>
      </c>
      <c r="MJ153" s="481">
        <v>0</v>
      </c>
      <c r="MK153" s="481">
        <v>0</v>
      </c>
      <c r="ML153" s="481">
        <v>0</v>
      </c>
      <c r="MM153" s="481">
        <v>0</v>
      </c>
      <c r="MN153" s="481">
        <v>0</v>
      </c>
      <c r="MO153" s="481">
        <v>0</v>
      </c>
      <c r="MP153" s="481">
        <v>0</v>
      </c>
      <c r="MQ153" s="481">
        <v>0</v>
      </c>
      <c r="MR153" s="481">
        <v>0</v>
      </c>
      <c r="MS153" s="481">
        <v>0</v>
      </c>
      <c r="MT153" s="481">
        <v>0</v>
      </c>
      <c r="MU153" s="481">
        <v>0</v>
      </c>
      <c r="MV153" s="481">
        <v>0</v>
      </c>
      <c r="MW153" s="481">
        <v>0</v>
      </c>
      <c r="MX153" s="481">
        <v>0</v>
      </c>
      <c r="MY153" s="481">
        <v>0</v>
      </c>
      <c r="MZ153" s="481">
        <v>0</v>
      </c>
      <c r="NA153" s="481">
        <v>0</v>
      </c>
      <c r="NB153" s="481">
        <v>0</v>
      </c>
      <c r="NC153" s="481">
        <v>0</v>
      </c>
      <c r="ND153" s="481">
        <v>0</v>
      </c>
      <c r="NE153" s="481">
        <v>0</v>
      </c>
      <c r="NF153" s="481">
        <v>0</v>
      </c>
      <c r="NG153" s="481">
        <v>0</v>
      </c>
      <c r="NH153" s="481">
        <v>0</v>
      </c>
      <c r="NI153" s="481">
        <v>0</v>
      </c>
      <c r="NJ153" s="481">
        <v>0</v>
      </c>
      <c r="NK153" s="481">
        <v>0</v>
      </c>
      <c r="NL153" s="481">
        <v>0</v>
      </c>
      <c r="NM153" s="481">
        <v>0</v>
      </c>
      <c r="NN153" s="481">
        <v>0</v>
      </c>
      <c r="NO153" s="481">
        <v>0</v>
      </c>
      <c r="NP153" s="481">
        <v>0</v>
      </c>
      <c r="NQ153" s="481">
        <v>0</v>
      </c>
      <c r="NR153" s="481">
        <v>0</v>
      </c>
      <c r="NS153" s="481">
        <v>0</v>
      </c>
      <c r="NT153" s="481">
        <v>0</v>
      </c>
      <c r="NU153" s="481">
        <v>0</v>
      </c>
      <c r="NV153" s="481">
        <v>0</v>
      </c>
      <c r="NW153" s="481">
        <v>0</v>
      </c>
      <c r="NX153" s="481">
        <v>0</v>
      </c>
      <c r="NY153" s="481">
        <v>0</v>
      </c>
      <c r="NZ153" s="481">
        <v>0</v>
      </c>
      <c r="OA153" s="481">
        <v>0</v>
      </c>
      <c r="OB153" s="481">
        <v>0</v>
      </c>
      <c r="OC153" s="481">
        <v>0</v>
      </c>
      <c r="OD153" s="481">
        <v>0</v>
      </c>
      <c r="OE153" s="481">
        <v>0</v>
      </c>
      <c r="OF153" s="481">
        <v>0</v>
      </c>
      <c r="OG153" s="481">
        <v>0</v>
      </c>
      <c r="OH153" s="481">
        <v>0</v>
      </c>
      <c r="OI153" s="481">
        <v>0</v>
      </c>
      <c r="OJ153" s="481">
        <v>0</v>
      </c>
      <c r="OK153" s="481">
        <v>0</v>
      </c>
      <c r="OL153" s="481">
        <v>0</v>
      </c>
      <c r="OM153" s="481">
        <v>0</v>
      </c>
      <c r="ON153" s="481">
        <v>0</v>
      </c>
      <c r="OO153" s="481">
        <v>0</v>
      </c>
      <c r="OP153" s="481">
        <v>0</v>
      </c>
      <c r="OQ153" s="481">
        <v>0</v>
      </c>
      <c r="OR153" s="481">
        <v>0</v>
      </c>
      <c r="OS153" s="481">
        <v>0</v>
      </c>
      <c r="OT153" s="481">
        <v>0</v>
      </c>
      <c r="OU153" s="481">
        <v>0</v>
      </c>
      <c r="OV153" s="481">
        <v>0</v>
      </c>
      <c r="OW153" s="481">
        <v>0</v>
      </c>
      <c r="OX153" s="481">
        <v>0</v>
      </c>
      <c r="OY153" s="481">
        <v>0</v>
      </c>
      <c r="OZ153" s="481">
        <v>0</v>
      </c>
      <c r="PA153" s="481">
        <v>0</v>
      </c>
      <c r="PB153" s="481">
        <v>0</v>
      </c>
      <c r="PC153" s="481">
        <v>0</v>
      </c>
      <c r="PD153" s="481">
        <v>0</v>
      </c>
      <c r="PE153" s="481">
        <v>0</v>
      </c>
      <c r="PF153" s="481">
        <v>0</v>
      </c>
      <c r="PG153" s="481">
        <v>0</v>
      </c>
      <c r="PH153" s="481">
        <v>0</v>
      </c>
      <c r="PI153" s="481">
        <v>0</v>
      </c>
      <c r="PJ153" s="481">
        <v>0</v>
      </c>
      <c r="PK153" s="481">
        <v>0</v>
      </c>
      <c r="PL153" s="481">
        <v>0</v>
      </c>
      <c r="PM153" s="481">
        <v>0</v>
      </c>
      <c r="PN153" s="481">
        <v>0</v>
      </c>
      <c r="PO153" s="481">
        <v>0</v>
      </c>
      <c r="PP153" s="481">
        <v>0</v>
      </c>
      <c r="PQ153" s="481">
        <v>0</v>
      </c>
      <c r="PR153" s="481">
        <v>0</v>
      </c>
      <c r="PS153" s="481">
        <v>0</v>
      </c>
      <c r="PT153" s="481">
        <v>0</v>
      </c>
      <c r="PU153" s="481">
        <v>0</v>
      </c>
      <c r="PV153" s="481">
        <v>0</v>
      </c>
      <c r="PW153" s="481">
        <v>0</v>
      </c>
      <c r="PX153" s="481">
        <v>0</v>
      </c>
      <c r="PY153" s="481">
        <v>0</v>
      </c>
      <c r="PZ153" s="481">
        <v>0</v>
      </c>
      <c r="QA153" s="481">
        <v>0</v>
      </c>
      <c r="QB153" s="481">
        <v>0</v>
      </c>
      <c r="QC153" s="481">
        <v>0</v>
      </c>
      <c r="QD153" s="481">
        <v>0</v>
      </c>
      <c r="QE153" s="481">
        <v>0</v>
      </c>
      <c r="QF153" s="481">
        <v>0</v>
      </c>
      <c r="QG153" s="481">
        <v>0</v>
      </c>
      <c r="QH153" s="481">
        <v>0</v>
      </c>
      <c r="QI153" s="481">
        <v>0</v>
      </c>
    </row>
    <row r="154" spans="1:451" x14ac:dyDescent="0.25">
      <c r="A154" s="552">
        <v>15</v>
      </c>
      <c r="B154" s="475" t="s">
        <v>232</v>
      </c>
      <c r="C154" s="476"/>
      <c r="D154" s="476"/>
      <c r="E154" s="477"/>
      <c r="F154" s="480">
        <v>0</v>
      </c>
      <c r="G154" s="481">
        <v>0</v>
      </c>
      <c r="H154" s="481">
        <v>0</v>
      </c>
      <c r="I154" s="481">
        <v>0</v>
      </c>
      <c r="J154" s="481">
        <v>0</v>
      </c>
      <c r="K154" s="481">
        <v>0</v>
      </c>
      <c r="L154" s="481">
        <v>0</v>
      </c>
      <c r="M154" s="481">
        <v>0</v>
      </c>
      <c r="N154" s="481">
        <v>0</v>
      </c>
      <c r="O154" s="481">
        <v>0</v>
      </c>
      <c r="P154" s="481">
        <v>0</v>
      </c>
      <c r="Q154" s="481">
        <v>0</v>
      </c>
      <c r="R154" s="481">
        <v>0</v>
      </c>
      <c r="S154" s="481">
        <v>0</v>
      </c>
      <c r="T154" s="481">
        <v>0</v>
      </c>
      <c r="U154" s="481">
        <v>0</v>
      </c>
      <c r="V154" s="481">
        <v>0</v>
      </c>
      <c r="W154" s="481">
        <v>0</v>
      </c>
      <c r="X154" s="481">
        <v>0</v>
      </c>
      <c r="Y154" s="481">
        <v>0</v>
      </c>
      <c r="Z154" s="481">
        <v>0</v>
      </c>
      <c r="AA154" s="481">
        <v>0</v>
      </c>
      <c r="AB154" s="481">
        <v>0</v>
      </c>
      <c r="AC154" s="481">
        <v>0</v>
      </c>
      <c r="AD154" s="481">
        <v>3</v>
      </c>
      <c r="AE154" s="481">
        <v>3</v>
      </c>
      <c r="AF154" s="481">
        <v>0</v>
      </c>
      <c r="AG154" s="481">
        <v>0</v>
      </c>
      <c r="AH154" s="481">
        <v>0</v>
      </c>
      <c r="AI154" s="481">
        <v>0</v>
      </c>
      <c r="AJ154" s="481">
        <v>0</v>
      </c>
      <c r="AK154" s="481">
        <v>0</v>
      </c>
      <c r="AL154" s="481">
        <v>0</v>
      </c>
      <c r="AM154" s="481">
        <v>0</v>
      </c>
      <c r="AN154" s="481">
        <v>0</v>
      </c>
      <c r="AO154" s="481">
        <v>0</v>
      </c>
      <c r="AP154" s="481">
        <v>0</v>
      </c>
      <c r="AQ154" s="481">
        <v>0</v>
      </c>
      <c r="AR154" s="481">
        <v>0</v>
      </c>
      <c r="AS154" s="481">
        <v>0</v>
      </c>
      <c r="AT154" s="481">
        <v>0</v>
      </c>
      <c r="AU154" s="481">
        <v>0</v>
      </c>
      <c r="AV154" s="481">
        <v>2</v>
      </c>
      <c r="AW154" s="481">
        <v>2</v>
      </c>
      <c r="AX154" s="481">
        <v>0</v>
      </c>
      <c r="AY154" s="481">
        <v>0</v>
      </c>
      <c r="AZ154" s="481">
        <v>0</v>
      </c>
      <c r="BA154" s="481">
        <v>0</v>
      </c>
      <c r="BB154" s="481">
        <v>1</v>
      </c>
      <c r="BC154" s="481">
        <v>1</v>
      </c>
      <c r="BD154" s="481">
        <v>0</v>
      </c>
      <c r="BE154" s="481">
        <v>0</v>
      </c>
      <c r="BF154" s="481">
        <v>0</v>
      </c>
      <c r="BG154" s="481">
        <v>0</v>
      </c>
      <c r="BH154" s="481">
        <v>0</v>
      </c>
      <c r="BI154" s="481">
        <v>0</v>
      </c>
      <c r="BJ154" s="481">
        <v>0</v>
      </c>
      <c r="BK154" s="481">
        <v>0</v>
      </c>
      <c r="BL154" s="481">
        <v>0</v>
      </c>
      <c r="BM154" s="481">
        <v>0</v>
      </c>
      <c r="BN154" s="481">
        <v>0</v>
      </c>
      <c r="BO154" s="481">
        <v>0</v>
      </c>
      <c r="BP154" s="481">
        <v>4</v>
      </c>
      <c r="BQ154" s="481">
        <v>16</v>
      </c>
      <c r="BR154" s="481">
        <v>12</v>
      </c>
      <c r="BS154" s="481">
        <v>12</v>
      </c>
      <c r="BT154" s="481">
        <v>9</v>
      </c>
      <c r="BU154" s="481">
        <v>9</v>
      </c>
      <c r="BV154" s="481">
        <v>0</v>
      </c>
      <c r="BW154" s="481">
        <v>0</v>
      </c>
      <c r="BX154" s="481">
        <v>0</v>
      </c>
      <c r="BY154" s="481">
        <v>0</v>
      </c>
      <c r="BZ154" s="481">
        <v>0</v>
      </c>
      <c r="CA154" s="481">
        <v>0</v>
      </c>
      <c r="CB154" s="481">
        <v>0</v>
      </c>
      <c r="CC154" s="481">
        <v>0</v>
      </c>
      <c r="CD154" s="481">
        <v>0</v>
      </c>
      <c r="CE154" s="481">
        <v>0</v>
      </c>
      <c r="CF154" s="481">
        <v>0</v>
      </c>
      <c r="CG154" s="481">
        <v>0</v>
      </c>
      <c r="CH154" s="481">
        <v>0</v>
      </c>
      <c r="CI154" s="481">
        <v>0</v>
      </c>
      <c r="CJ154" s="481">
        <v>1</v>
      </c>
      <c r="CK154" s="481">
        <v>1</v>
      </c>
      <c r="CL154" s="481">
        <v>0</v>
      </c>
      <c r="CM154" s="481">
        <v>0</v>
      </c>
      <c r="CN154" s="481">
        <v>0</v>
      </c>
      <c r="CO154" s="481">
        <v>0</v>
      </c>
      <c r="CP154" s="481">
        <v>0</v>
      </c>
      <c r="CQ154" s="481">
        <v>0</v>
      </c>
      <c r="CR154" s="481">
        <v>0</v>
      </c>
      <c r="CS154" s="481">
        <v>0</v>
      </c>
      <c r="CT154" s="481">
        <v>0</v>
      </c>
      <c r="CU154" s="481">
        <v>0</v>
      </c>
      <c r="CV154" s="481">
        <v>0</v>
      </c>
      <c r="CW154" s="481">
        <v>0</v>
      </c>
      <c r="CX154" s="481">
        <v>0</v>
      </c>
      <c r="CY154" s="481">
        <v>0</v>
      </c>
      <c r="CZ154" s="481">
        <v>0</v>
      </c>
      <c r="DA154" s="481">
        <v>0</v>
      </c>
      <c r="DB154" s="481">
        <v>0</v>
      </c>
      <c r="DC154" s="481">
        <v>0</v>
      </c>
      <c r="DD154" s="481">
        <v>7</v>
      </c>
      <c r="DE154" s="481">
        <v>28</v>
      </c>
      <c r="DF154" s="481">
        <v>2</v>
      </c>
      <c r="DG154" s="481">
        <v>2</v>
      </c>
      <c r="DH154" s="481">
        <v>6</v>
      </c>
      <c r="DI154" s="481">
        <v>6</v>
      </c>
      <c r="DJ154" s="481">
        <v>0</v>
      </c>
      <c r="DK154" s="481">
        <v>0</v>
      </c>
      <c r="DL154" s="481">
        <v>2</v>
      </c>
      <c r="DM154" s="481">
        <v>60</v>
      </c>
      <c r="DN154" s="481">
        <v>0</v>
      </c>
      <c r="DO154" s="481">
        <v>0</v>
      </c>
      <c r="DP154" s="481">
        <v>0</v>
      </c>
      <c r="DQ154" s="481">
        <v>0</v>
      </c>
      <c r="DR154" s="481">
        <v>0</v>
      </c>
      <c r="DS154" s="481">
        <v>0</v>
      </c>
      <c r="DT154" s="481">
        <v>0</v>
      </c>
      <c r="DU154" s="481">
        <v>0</v>
      </c>
      <c r="DV154" s="481">
        <v>0</v>
      </c>
      <c r="DW154" s="481">
        <v>0</v>
      </c>
      <c r="DX154" s="481">
        <v>0</v>
      </c>
      <c r="DY154" s="481">
        <v>0</v>
      </c>
      <c r="DZ154" s="481">
        <v>0</v>
      </c>
      <c r="EA154" s="481">
        <v>0</v>
      </c>
      <c r="EB154" s="481">
        <v>0</v>
      </c>
      <c r="EC154" s="481">
        <v>0</v>
      </c>
      <c r="ED154" s="481">
        <v>0</v>
      </c>
      <c r="EE154" s="481">
        <v>0</v>
      </c>
      <c r="EF154" s="481">
        <v>0</v>
      </c>
      <c r="EG154" s="481">
        <v>0</v>
      </c>
      <c r="EH154" s="481">
        <v>0</v>
      </c>
      <c r="EI154" s="481">
        <v>0</v>
      </c>
      <c r="EJ154" s="481">
        <v>0</v>
      </c>
      <c r="EK154" s="481">
        <v>0</v>
      </c>
      <c r="EL154" s="481">
        <v>0</v>
      </c>
      <c r="EM154" s="481">
        <v>0</v>
      </c>
      <c r="EN154" s="481">
        <v>0</v>
      </c>
      <c r="EO154" s="481">
        <v>0</v>
      </c>
      <c r="EP154" s="481">
        <v>0</v>
      </c>
      <c r="EQ154" s="481">
        <v>0</v>
      </c>
      <c r="ER154" s="481">
        <v>0</v>
      </c>
      <c r="ES154" s="481">
        <v>0</v>
      </c>
      <c r="ET154" s="481">
        <v>0</v>
      </c>
      <c r="EU154" s="481">
        <v>0</v>
      </c>
      <c r="EV154" s="481">
        <v>0</v>
      </c>
      <c r="EW154" s="481">
        <v>0</v>
      </c>
      <c r="EX154" s="481">
        <v>0</v>
      </c>
      <c r="EY154" s="481">
        <v>0</v>
      </c>
      <c r="EZ154" s="481">
        <v>0</v>
      </c>
      <c r="FA154" s="481">
        <v>2</v>
      </c>
      <c r="FB154" s="481">
        <v>2</v>
      </c>
      <c r="FC154" s="481">
        <v>0</v>
      </c>
      <c r="FD154" s="481">
        <v>0</v>
      </c>
      <c r="FE154" s="481">
        <v>0</v>
      </c>
      <c r="FF154" s="481">
        <v>0</v>
      </c>
      <c r="FG154" s="481">
        <v>0</v>
      </c>
      <c r="FH154" s="481">
        <v>0</v>
      </c>
      <c r="FI154" s="481">
        <v>0</v>
      </c>
      <c r="FJ154" s="481">
        <v>0</v>
      </c>
      <c r="FK154" s="481">
        <v>0</v>
      </c>
      <c r="FL154" s="481">
        <v>0</v>
      </c>
      <c r="FM154" s="481">
        <v>0</v>
      </c>
      <c r="FN154" s="481">
        <v>0</v>
      </c>
      <c r="FO154" s="481">
        <v>0</v>
      </c>
      <c r="FP154" s="481">
        <v>0</v>
      </c>
      <c r="FQ154" s="481">
        <v>0</v>
      </c>
      <c r="FR154" s="481">
        <v>0</v>
      </c>
      <c r="FS154" s="481">
        <v>0</v>
      </c>
      <c r="FT154" s="481">
        <v>0</v>
      </c>
      <c r="FU154" s="481">
        <v>0</v>
      </c>
      <c r="FV154" s="481">
        <v>0</v>
      </c>
      <c r="FW154" s="481">
        <v>0</v>
      </c>
      <c r="FX154" s="481">
        <v>0</v>
      </c>
      <c r="FY154" s="481">
        <v>0</v>
      </c>
      <c r="FZ154" s="481">
        <v>0</v>
      </c>
      <c r="GA154" s="481">
        <v>0</v>
      </c>
      <c r="GB154" s="481">
        <v>0</v>
      </c>
      <c r="GC154" s="481">
        <v>0</v>
      </c>
      <c r="GD154" s="481">
        <v>0</v>
      </c>
      <c r="GE154" s="481">
        <v>0</v>
      </c>
      <c r="GF154" s="481">
        <v>0</v>
      </c>
      <c r="GG154" s="481">
        <v>0</v>
      </c>
      <c r="GH154" s="481">
        <v>0</v>
      </c>
      <c r="GI154" s="481">
        <v>0</v>
      </c>
      <c r="GJ154" s="481">
        <v>0</v>
      </c>
      <c r="GK154" s="481">
        <v>0</v>
      </c>
      <c r="GL154" s="481">
        <v>0</v>
      </c>
      <c r="GM154" s="481">
        <v>0</v>
      </c>
      <c r="GN154" s="481">
        <v>0</v>
      </c>
      <c r="GO154" s="481">
        <v>0</v>
      </c>
      <c r="GP154" s="481">
        <v>0</v>
      </c>
      <c r="GQ154" s="481">
        <v>0</v>
      </c>
      <c r="GR154" s="481">
        <v>0</v>
      </c>
      <c r="GS154" s="481">
        <v>0</v>
      </c>
      <c r="GT154" s="481">
        <v>0</v>
      </c>
      <c r="GU154" s="481">
        <v>0</v>
      </c>
      <c r="GV154" s="481">
        <v>0</v>
      </c>
      <c r="GW154" s="481">
        <v>0</v>
      </c>
      <c r="GX154" s="481">
        <v>0</v>
      </c>
      <c r="GY154" s="481">
        <v>0</v>
      </c>
      <c r="GZ154" s="481">
        <v>0</v>
      </c>
      <c r="HA154" s="481">
        <v>0</v>
      </c>
      <c r="HB154" s="481">
        <v>0</v>
      </c>
      <c r="HC154" s="481">
        <v>0</v>
      </c>
      <c r="HD154" s="481">
        <v>0</v>
      </c>
      <c r="HE154" s="481">
        <v>0</v>
      </c>
      <c r="HF154" s="481">
        <v>0</v>
      </c>
      <c r="HG154" s="481">
        <v>0</v>
      </c>
      <c r="HH154" s="481">
        <v>0</v>
      </c>
      <c r="HI154" s="481">
        <v>0</v>
      </c>
      <c r="HJ154" s="481">
        <v>0</v>
      </c>
      <c r="HK154" s="481">
        <v>0</v>
      </c>
      <c r="HL154" s="481">
        <v>0</v>
      </c>
      <c r="HM154" s="481">
        <v>0</v>
      </c>
      <c r="HN154" s="481">
        <v>0</v>
      </c>
      <c r="HO154" s="481">
        <v>0</v>
      </c>
      <c r="HP154" s="481">
        <v>0</v>
      </c>
      <c r="HQ154" s="481">
        <v>0</v>
      </c>
      <c r="HR154" s="481">
        <v>0</v>
      </c>
      <c r="HS154" s="481">
        <v>0</v>
      </c>
      <c r="HT154" s="481">
        <v>0</v>
      </c>
      <c r="HU154" s="481">
        <v>0</v>
      </c>
      <c r="HV154" s="481">
        <v>0</v>
      </c>
      <c r="HW154" s="481">
        <v>0</v>
      </c>
      <c r="HX154" s="481">
        <v>0</v>
      </c>
      <c r="HY154" s="481">
        <v>0</v>
      </c>
      <c r="HZ154" s="481">
        <v>0</v>
      </c>
      <c r="IA154" s="481">
        <v>0</v>
      </c>
      <c r="IB154" s="481">
        <v>0</v>
      </c>
      <c r="IC154" s="481">
        <v>0</v>
      </c>
      <c r="ID154" s="481">
        <v>0</v>
      </c>
      <c r="IE154" s="481">
        <v>0</v>
      </c>
      <c r="IF154" s="481">
        <v>0</v>
      </c>
      <c r="IG154" s="481">
        <v>0</v>
      </c>
      <c r="IH154" s="481">
        <v>0</v>
      </c>
      <c r="II154" s="481">
        <v>0</v>
      </c>
      <c r="IJ154" s="481">
        <v>0</v>
      </c>
      <c r="IK154" s="481">
        <v>0</v>
      </c>
      <c r="IL154" s="481">
        <v>0</v>
      </c>
      <c r="IM154" s="481">
        <v>0</v>
      </c>
      <c r="IN154" s="481">
        <v>0</v>
      </c>
      <c r="IO154" s="481">
        <v>0</v>
      </c>
      <c r="IP154" s="481">
        <v>9</v>
      </c>
      <c r="IQ154" s="481">
        <v>0</v>
      </c>
      <c r="IR154" s="481">
        <v>0</v>
      </c>
      <c r="IS154" s="481">
        <v>2</v>
      </c>
      <c r="IT154" s="481">
        <v>4</v>
      </c>
      <c r="IU154" s="481">
        <v>0</v>
      </c>
      <c r="IV154" s="481">
        <v>0</v>
      </c>
      <c r="IW154" s="481">
        <v>0</v>
      </c>
      <c r="IX154" s="481">
        <v>6</v>
      </c>
      <c r="IY154" s="481">
        <v>0</v>
      </c>
      <c r="IZ154" s="481">
        <v>0</v>
      </c>
      <c r="JA154" s="481">
        <v>2</v>
      </c>
      <c r="JB154" s="481">
        <v>14</v>
      </c>
      <c r="JC154" s="481">
        <v>2</v>
      </c>
      <c r="JD154" s="481">
        <v>0</v>
      </c>
      <c r="JE154" s="481">
        <v>0</v>
      </c>
      <c r="JF154" s="481">
        <v>0</v>
      </c>
      <c r="JG154" s="481">
        <v>0</v>
      </c>
      <c r="JH154" s="481">
        <v>12</v>
      </c>
      <c r="JI154" s="481">
        <v>0</v>
      </c>
      <c r="JJ154" s="481">
        <v>0</v>
      </c>
      <c r="JK154" s="481">
        <v>0</v>
      </c>
      <c r="JL154" s="481">
        <v>17</v>
      </c>
      <c r="JM154" s="481">
        <v>11</v>
      </c>
      <c r="JN154" s="481">
        <v>0</v>
      </c>
      <c r="JO154" s="481">
        <v>0</v>
      </c>
      <c r="JP154" s="481">
        <v>0</v>
      </c>
      <c r="JQ154" s="481">
        <v>2</v>
      </c>
      <c r="JR154" s="481">
        <v>0</v>
      </c>
      <c r="JS154" s="481">
        <v>0</v>
      </c>
      <c r="JT154" s="481">
        <v>0</v>
      </c>
      <c r="JU154" s="481">
        <v>0</v>
      </c>
      <c r="JV154" s="481">
        <v>0</v>
      </c>
      <c r="JW154" s="481">
        <v>0</v>
      </c>
      <c r="JX154" s="481">
        <v>0</v>
      </c>
      <c r="JY154" s="481">
        <v>0</v>
      </c>
      <c r="JZ154" s="481">
        <v>0</v>
      </c>
      <c r="KA154" s="481">
        <v>0</v>
      </c>
      <c r="KB154" s="481">
        <v>0</v>
      </c>
      <c r="KC154" s="481">
        <v>0</v>
      </c>
      <c r="KD154" s="481">
        <v>0</v>
      </c>
      <c r="KE154" s="481">
        <v>0</v>
      </c>
      <c r="KF154" s="481">
        <v>0</v>
      </c>
      <c r="KG154" s="481">
        <v>0</v>
      </c>
      <c r="KH154" s="481">
        <v>0</v>
      </c>
      <c r="KI154" s="481">
        <v>0</v>
      </c>
      <c r="KJ154" s="481">
        <v>0</v>
      </c>
      <c r="KK154" s="481">
        <v>0</v>
      </c>
      <c r="KL154" s="481">
        <v>0</v>
      </c>
      <c r="KM154" s="481">
        <v>0</v>
      </c>
      <c r="KN154" s="481">
        <v>0</v>
      </c>
      <c r="KO154" s="481">
        <v>0</v>
      </c>
      <c r="KP154" s="481">
        <v>0</v>
      </c>
      <c r="KQ154" s="481">
        <v>0</v>
      </c>
      <c r="KR154" s="481">
        <v>0</v>
      </c>
      <c r="KS154" s="481">
        <v>0</v>
      </c>
      <c r="KT154" s="481">
        <v>0</v>
      </c>
      <c r="KU154" s="481">
        <v>0</v>
      </c>
      <c r="KV154" s="481">
        <v>0</v>
      </c>
      <c r="KW154" s="481">
        <v>0</v>
      </c>
      <c r="KX154" s="481">
        <v>0</v>
      </c>
      <c r="KY154" s="481">
        <v>0</v>
      </c>
      <c r="KZ154" s="481">
        <v>0</v>
      </c>
      <c r="LA154" s="481">
        <v>0</v>
      </c>
      <c r="LB154" s="481">
        <v>0</v>
      </c>
      <c r="LC154" s="481">
        <v>0</v>
      </c>
      <c r="LD154" s="481">
        <v>0</v>
      </c>
      <c r="LE154" s="481">
        <v>0</v>
      </c>
      <c r="LF154" s="481">
        <v>0</v>
      </c>
      <c r="LG154" s="481">
        <v>0</v>
      </c>
      <c r="LH154" s="481">
        <v>0</v>
      </c>
      <c r="LI154" s="481">
        <v>0</v>
      </c>
      <c r="LJ154" s="481">
        <v>0</v>
      </c>
      <c r="LK154" s="481">
        <v>0</v>
      </c>
      <c r="LL154" s="481">
        <v>0</v>
      </c>
      <c r="LM154" s="481">
        <v>0</v>
      </c>
      <c r="LN154" s="481">
        <v>0</v>
      </c>
      <c r="LO154" s="481">
        <v>0</v>
      </c>
      <c r="LP154" s="481">
        <v>0</v>
      </c>
      <c r="LQ154" s="481">
        <v>0</v>
      </c>
      <c r="LR154" s="481">
        <v>0</v>
      </c>
      <c r="LS154" s="481">
        <v>0</v>
      </c>
      <c r="LT154" s="481">
        <v>0</v>
      </c>
      <c r="LU154" s="481">
        <v>0</v>
      </c>
      <c r="LV154" s="481">
        <v>0</v>
      </c>
      <c r="LW154" s="481">
        <v>0</v>
      </c>
      <c r="LX154" s="481">
        <v>0</v>
      </c>
      <c r="LY154" s="481">
        <v>0</v>
      </c>
      <c r="LZ154" s="481">
        <v>0</v>
      </c>
      <c r="MA154" s="481">
        <v>0</v>
      </c>
      <c r="MB154" s="481">
        <v>0</v>
      </c>
      <c r="MC154" s="481">
        <v>0</v>
      </c>
      <c r="MD154" s="481">
        <v>0</v>
      </c>
      <c r="ME154" s="481">
        <v>0</v>
      </c>
      <c r="MF154" s="481">
        <v>0</v>
      </c>
      <c r="MG154" s="481">
        <v>0</v>
      </c>
      <c r="MH154" s="481">
        <v>0</v>
      </c>
      <c r="MI154" s="481">
        <v>0</v>
      </c>
      <c r="MJ154" s="481">
        <v>0</v>
      </c>
      <c r="MK154" s="481">
        <v>0</v>
      </c>
      <c r="ML154" s="481">
        <v>0</v>
      </c>
      <c r="MM154" s="481">
        <v>0</v>
      </c>
      <c r="MN154" s="481">
        <v>0</v>
      </c>
      <c r="MO154" s="481">
        <v>0</v>
      </c>
      <c r="MP154" s="481">
        <v>0</v>
      </c>
      <c r="MQ154" s="481">
        <v>0</v>
      </c>
      <c r="MR154" s="481">
        <v>0</v>
      </c>
      <c r="MS154" s="481">
        <v>0</v>
      </c>
      <c r="MT154" s="481">
        <v>0</v>
      </c>
      <c r="MU154" s="481">
        <v>0</v>
      </c>
      <c r="MV154" s="481">
        <v>0</v>
      </c>
      <c r="MW154" s="481">
        <v>0</v>
      </c>
      <c r="MX154" s="481">
        <v>0</v>
      </c>
      <c r="MY154" s="481">
        <v>0</v>
      </c>
      <c r="MZ154" s="481">
        <v>0</v>
      </c>
      <c r="NA154" s="481">
        <v>0</v>
      </c>
      <c r="NB154" s="481">
        <v>0</v>
      </c>
      <c r="NC154" s="481">
        <v>0</v>
      </c>
      <c r="ND154" s="481">
        <v>0</v>
      </c>
      <c r="NE154" s="481">
        <v>0</v>
      </c>
      <c r="NF154" s="481">
        <v>0</v>
      </c>
      <c r="NG154" s="481">
        <v>0</v>
      </c>
      <c r="NH154" s="481">
        <v>0</v>
      </c>
      <c r="NI154" s="481">
        <v>0</v>
      </c>
      <c r="NJ154" s="481">
        <v>0</v>
      </c>
      <c r="NK154" s="481">
        <v>0</v>
      </c>
      <c r="NL154" s="481">
        <v>0</v>
      </c>
      <c r="NM154" s="481">
        <v>0</v>
      </c>
      <c r="NN154" s="481">
        <v>0</v>
      </c>
      <c r="NO154" s="481">
        <v>0</v>
      </c>
      <c r="NP154" s="481">
        <v>0</v>
      </c>
      <c r="NQ154" s="481">
        <v>0</v>
      </c>
      <c r="NR154" s="481">
        <v>0</v>
      </c>
      <c r="NS154" s="481">
        <v>0</v>
      </c>
      <c r="NT154" s="481">
        <v>0</v>
      </c>
      <c r="NU154" s="481">
        <v>0</v>
      </c>
      <c r="NV154" s="481">
        <v>0</v>
      </c>
      <c r="NW154" s="481">
        <v>0</v>
      </c>
      <c r="NX154" s="481">
        <v>0</v>
      </c>
      <c r="NY154" s="481">
        <v>0</v>
      </c>
      <c r="NZ154" s="481">
        <v>0</v>
      </c>
      <c r="OA154" s="481">
        <v>0</v>
      </c>
      <c r="OB154" s="481">
        <v>0</v>
      </c>
      <c r="OC154" s="481">
        <v>0</v>
      </c>
      <c r="OD154" s="481">
        <v>0</v>
      </c>
      <c r="OE154" s="481">
        <v>0</v>
      </c>
      <c r="OF154" s="481">
        <v>0</v>
      </c>
      <c r="OG154" s="481">
        <v>0</v>
      </c>
      <c r="OH154" s="481">
        <v>0</v>
      </c>
      <c r="OI154" s="481">
        <v>0</v>
      </c>
      <c r="OJ154" s="481">
        <v>0</v>
      </c>
      <c r="OK154" s="481">
        <v>0</v>
      </c>
      <c r="OL154" s="481">
        <v>0</v>
      </c>
      <c r="OM154" s="481">
        <v>0</v>
      </c>
      <c r="ON154" s="481">
        <v>0</v>
      </c>
      <c r="OO154" s="481">
        <v>0</v>
      </c>
      <c r="OP154" s="481">
        <v>0</v>
      </c>
      <c r="OQ154" s="481">
        <v>0</v>
      </c>
      <c r="OR154" s="481">
        <v>0</v>
      </c>
      <c r="OS154" s="481">
        <v>0</v>
      </c>
      <c r="OT154" s="481">
        <v>0</v>
      </c>
      <c r="OU154" s="481">
        <v>0</v>
      </c>
      <c r="OV154" s="481">
        <v>0</v>
      </c>
      <c r="OW154" s="481">
        <v>0</v>
      </c>
      <c r="OX154" s="481">
        <v>0</v>
      </c>
      <c r="OY154" s="481">
        <v>0</v>
      </c>
      <c r="OZ154" s="481">
        <v>0</v>
      </c>
      <c r="PA154" s="481">
        <v>0</v>
      </c>
      <c r="PB154" s="481">
        <v>0</v>
      </c>
      <c r="PC154" s="481">
        <v>0</v>
      </c>
      <c r="PD154" s="481">
        <v>0</v>
      </c>
      <c r="PE154" s="481">
        <v>0</v>
      </c>
      <c r="PF154" s="481">
        <v>0</v>
      </c>
      <c r="PG154" s="481">
        <v>0</v>
      </c>
      <c r="PH154" s="481">
        <v>0</v>
      </c>
      <c r="PI154" s="481">
        <v>0</v>
      </c>
      <c r="PJ154" s="481">
        <v>0</v>
      </c>
      <c r="PK154" s="481">
        <v>0</v>
      </c>
      <c r="PL154" s="481">
        <v>0</v>
      </c>
      <c r="PM154" s="481">
        <v>0</v>
      </c>
      <c r="PN154" s="481">
        <v>0</v>
      </c>
      <c r="PO154" s="481">
        <v>0</v>
      </c>
      <c r="PP154" s="481">
        <v>0</v>
      </c>
      <c r="PQ154" s="481">
        <v>0</v>
      </c>
      <c r="PR154" s="481">
        <v>0</v>
      </c>
      <c r="PS154" s="481">
        <v>0</v>
      </c>
      <c r="PT154" s="481">
        <v>0</v>
      </c>
      <c r="PU154" s="481">
        <v>0</v>
      </c>
      <c r="PV154" s="481">
        <v>0</v>
      </c>
      <c r="PW154" s="481">
        <v>0</v>
      </c>
      <c r="PX154" s="481">
        <v>0</v>
      </c>
      <c r="PY154" s="481">
        <v>0</v>
      </c>
      <c r="PZ154" s="481">
        <v>0</v>
      </c>
      <c r="QA154" s="481">
        <v>0</v>
      </c>
      <c r="QB154" s="481">
        <v>0</v>
      </c>
      <c r="QC154" s="481">
        <v>0</v>
      </c>
      <c r="QD154" s="481">
        <v>0</v>
      </c>
      <c r="QE154" s="481">
        <v>0</v>
      </c>
      <c r="QF154" s="481">
        <v>0</v>
      </c>
      <c r="QG154" s="481">
        <v>0</v>
      </c>
      <c r="QH154" s="481">
        <v>0</v>
      </c>
      <c r="QI154" s="481">
        <v>0</v>
      </c>
    </row>
    <row r="155" spans="1:451" x14ac:dyDescent="0.25">
      <c r="A155" s="551">
        <v>16</v>
      </c>
      <c r="B155" s="475" t="s">
        <v>233</v>
      </c>
      <c r="C155" s="476"/>
      <c r="D155" s="476"/>
      <c r="E155" s="477"/>
      <c r="F155" s="480">
        <v>0</v>
      </c>
      <c r="G155" s="481">
        <v>0</v>
      </c>
      <c r="H155" s="481">
        <v>0</v>
      </c>
      <c r="I155" s="481">
        <v>0</v>
      </c>
      <c r="J155" s="481">
        <v>0</v>
      </c>
      <c r="K155" s="481">
        <v>0</v>
      </c>
      <c r="L155" s="481">
        <v>0</v>
      </c>
      <c r="M155" s="481">
        <v>0</v>
      </c>
      <c r="N155" s="481">
        <v>0</v>
      </c>
      <c r="O155" s="481">
        <v>0</v>
      </c>
      <c r="P155" s="481">
        <v>0</v>
      </c>
      <c r="Q155" s="481">
        <v>0</v>
      </c>
      <c r="R155" s="481">
        <v>0</v>
      </c>
      <c r="S155" s="481">
        <v>0</v>
      </c>
      <c r="T155" s="481">
        <v>0</v>
      </c>
      <c r="U155" s="481">
        <v>0</v>
      </c>
      <c r="V155" s="481">
        <v>0</v>
      </c>
      <c r="W155" s="481">
        <v>0</v>
      </c>
      <c r="X155" s="481">
        <v>0</v>
      </c>
      <c r="Y155" s="481">
        <v>0</v>
      </c>
      <c r="Z155" s="481">
        <v>0</v>
      </c>
      <c r="AA155" s="481">
        <v>0</v>
      </c>
      <c r="AB155" s="481">
        <v>0</v>
      </c>
      <c r="AC155" s="481">
        <v>0</v>
      </c>
      <c r="AD155" s="481">
        <v>0</v>
      </c>
      <c r="AE155" s="481">
        <v>0</v>
      </c>
      <c r="AF155" s="481">
        <v>0</v>
      </c>
      <c r="AG155" s="481">
        <v>0</v>
      </c>
      <c r="AH155" s="481">
        <v>0</v>
      </c>
      <c r="AI155" s="481">
        <v>0</v>
      </c>
      <c r="AJ155" s="481">
        <v>0</v>
      </c>
      <c r="AK155" s="481">
        <v>0</v>
      </c>
      <c r="AL155" s="481">
        <v>0</v>
      </c>
      <c r="AM155" s="481">
        <v>0</v>
      </c>
      <c r="AN155" s="481">
        <v>0</v>
      </c>
      <c r="AO155" s="481">
        <v>0</v>
      </c>
      <c r="AP155" s="481">
        <v>0</v>
      </c>
      <c r="AQ155" s="481">
        <v>0</v>
      </c>
      <c r="AR155" s="481">
        <v>0</v>
      </c>
      <c r="AS155" s="481">
        <v>0</v>
      </c>
      <c r="AT155" s="481">
        <v>0</v>
      </c>
      <c r="AU155" s="481">
        <v>0</v>
      </c>
      <c r="AV155" s="481">
        <v>0</v>
      </c>
      <c r="AW155" s="481">
        <v>0</v>
      </c>
      <c r="AX155" s="481">
        <v>0</v>
      </c>
      <c r="AY155" s="481">
        <v>0</v>
      </c>
      <c r="AZ155" s="481">
        <v>1</v>
      </c>
      <c r="BA155" s="481">
        <v>1</v>
      </c>
      <c r="BB155" s="481">
        <v>0</v>
      </c>
      <c r="BC155" s="481">
        <v>0</v>
      </c>
      <c r="BD155" s="481">
        <v>0</v>
      </c>
      <c r="BE155" s="481">
        <v>0</v>
      </c>
      <c r="BF155" s="481">
        <v>0</v>
      </c>
      <c r="BG155" s="481">
        <v>0</v>
      </c>
      <c r="BH155" s="481">
        <v>0</v>
      </c>
      <c r="BI155" s="481">
        <v>0</v>
      </c>
      <c r="BJ155" s="481">
        <v>0</v>
      </c>
      <c r="BK155" s="481">
        <v>0</v>
      </c>
      <c r="BL155" s="481">
        <v>0</v>
      </c>
      <c r="BM155" s="481">
        <v>0</v>
      </c>
      <c r="BN155" s="481">
        <v>0</v>
      </c>
      <c r="BO155" s="481">
        <v>0</v>
      </c>
      <c r="BP155" s="481">
        <v>3</v>
      </c>
      <c r="BQ155" s="481">
        <v>12</v>
      </c>
      <c r="BR155" s="481">
        <v>1</v>
      </c>
      <c r="BS155" s="481">
        <v>1</v>
      </c>
      <c r="BT155" s="481">
        <v>2</v>
      </c>
      <c r="BU155" s="481">
        <v>2</v>
      </c>
      <c r="BV155" s="481">
        <v>0</v>
      </c>
      <c r="BW155" s="481">
        <v>0</v>
      </c>
      <c r="BX155" s="481">
        <v>0</v>
      </c>
      <c r="BY155" s="481">
        <v>0</v>
      </c>
      <c r="BZ155" s="481">
        <v>0</v>
      </c>
      <c r="CA155" s="481">
        <v>0</v>
      </c>
      <c r="CB155" s="481">
        <v>0</v>
      </c>
      <c r="CC155" s="481">
        <v>0</v>
      </c>
      <c r="CD155" s="481">
        <v>0</v>
      </c>
      <c r="CE155" s="481">
        <v>0</v>
      </c>
      <c r="CF155" s="481">
        <v>0</v>
      </c>
      <c r="CG155" s="481">
        <v>0</v>
      </c>
      <c r="CH155" s="481">
        <v>0</v>
      </c>
      <c r="CI155" s="481">
        <v>0</v>
      </c>
      <c r="CJ155" s="481">
        <v>0</v>
      </c>
      <c r="CK155" s="481">
        <v>0</v>
      </c>
      <c r="CL155" s="481">
        <v>0</v>
      </c>
      <c r="CM155" s="481">
        <v>0</v>
      </c>
      <c r="CN155" s="481">
        <v>0</v>
      </c>
      <c r="CO155" s="481">
        <v>0</v>
      </c>
      <c r="CP155" s="481">
        <v>0</v>
      </c>
      <c r="CQ155" s="481">
        <v>0</v>
      </c>
      <c r="CR155" s="481">
        <v>0</v>
      </c>
      <c r="CS155" s="481">
        <v>0</v>
      </c>
      <c r="CT155" s="481">
        <v>0</v>
      </c>
      <c r="CU155" s="481">
        <v>0</v>
      </c>
      <c r="CV155" s="481">
        <v>0</v>
      </c>
      <c r="CW155" s="481">
        <v>0</v>
      </c>
      <c r="CX155" s="481">
        <v>0</v>
      </c>
      <c r="CY155" s="481">
        <v>0</v>
      </c>
      <c r="CZ155" s="481">
        <v>0</v>
      </c>
      <c r="DA155" s="481">
        <v>0</v>
      </c>
      <c r="DB155" s="481">
        <v>0</v>
      </c>
      <c r="DC155" s="481">
        <v>0</v>
      </c>
      <c r="DD155" s="481">
        <v>0</v>
      </c>
      <c r="DE155" s="481">
        <v>0</v>
      </c>
      <c r="DF155" s="481">
        <v>4</v>
      </c>
      <c r="DG155" s="481">
        <v>4</v>
      </c>
      <c r="DH155" s="481">
        <v>2</v>
      </c>
      <c r="DI155" s="481">
        <v>2</v>
      </c>
      <c r="DJ155" s="481">
        <v>0</v>
      </c>
      <c r="DK155" s="481">
        <v>0</v>
      </c>
      <c r="DL155" s="481">
        <v>4</v>
      </c>
      <c r="DM155" s="481">
        <v>120</v>
      </c>
      <c r="DN155" s="481">
        <v>0</v>
      </c>
      <c r="DO155" s="481">
        <v>0</v>
      </c>
      <c r="DP155" s="481">
        <v>0</v>
      </c>
      <c r="DQ155" s="481">
        <v>0</v>
      </c>
      <c r="DR155" s="481">
        <v>0</v>
      </c>
      <c r="DS155" s="481">
        <v>0</v>
      </c>
      <c r="DT155" s="481">
        <v>0</v>
      </c>
      <c r="DU155" s="481">
        <v>0</v>
      </c>
      <c r="DV155" s="481">
        <v>0</v>
      </c>
      <c r="DW155" s="481">
        <v>0</v>
      </c>
      <c r="DX155" s="481">
        <v>0</v>
      </c>
      <c r="DY155" s="481">
        <v>0</v>
      </c>
      <c r="DZ155" s="481">
        <v>0</v>
      </c>
      <c r="EA155" s="481">
        <v>0</v>
      </c>
      <c r="EB155" s="481">
        <v>0</v>
      </c>
      <c r="EC155" s="481">
        <v>0</v>
      </c>
      <c r="ED155" s="481">
        <v>0</v>
      </c>
      <c r="EE155" s="481">
        <v>0</v>
      </c>
      <c r="EF155" s="481">
        <v>0</v>
      </c>
      <c r="EG155" s="481">
        <v>0</v>
      </c>
      <c r="EH155" s="481">
        <v>0</v>
      </c>
      <c r="EI155" s="481">
        <v>0</v>
      </c>
      <c r="EJ155" s="481">
        <v>0</v>
      </c>
      <c r="EK155" s="481">
        <v>0</v>
      </c>
      <c r="EL155" s="481">
        <v>0</v>
      </c>
      <c r="EM155" s="481">
        <v>0</v>
      </c>
      <c r="EN155" s="481">
        <v>0</v>
      </c>
      <c r="EO155" s="481">
        <v>0</v>
      </c>
      <c r="EP155" s="481">
        <v>0</v>
      </c>
      <c r="EQ155" s="481">
        <v>0</v>
      </c>
      <c r="ER155" s="481">
        <v>0</v>
      </c>
      <c r="ES155" s="481">
        <v>0</v>
      </c>
      <c r="ET155" s="481">
        <v>0</v>
      </c>
      <c r="EU155" s="481">
        <v>0</v>
      </c>
      <c r="EV155" s="481">
        <v>0</v>
      </c>
      <c r="EW155" s="481">
        <v>0</v>
      </c>
      <c r="EX155" s="481">
        <v>0</v>
      </c>
      <c r="EY155" s="481">
        <v>0</v>
      </c>
      <c r="EZ155" s="481">
        <v>0</v>
      </c>
      <c r="FA155" s="481">
        <v>0</v>
      </c>
      <c r="FB155" s="481">
        <v>0</v>
      </c>
      <c r="FC155" s="481">
        <v>0</v>
      </c>
      <c r="FD155" s="481">
        <v>0</v>
      </c>
      <c r="FE155" s="481">
        <v>0</v>
      </c>
      <c r="FF155" s="481">
        <v>0</v>
      </c>
      <c r="FG155" s="481">
        <v>0</v>
      </c>
      <c r="FH155" s="481">
        <v>0</v>
      </c>
      <c r="FI155" s="481">
        <v>0</v>
      </c>
      <c r="FJ155" s="481">
        <v>0</v>
      </c>
      <c r="FK155" s="481">
        <v>0</v>
      </c>
      <c r="FL155" s="481">
        <v>0</v>
      </c>
      <c r="FM155" s="481">
        <v>0</v>
      </c>
      <c r="FN155" s="481">
        <v>0</v>
      </c>
      <c r="FO155" s="481">
        <v>0</v>
      </c>
      <c r="FP155" s="481">
        <v>0</v>
      </c>
      <c r="FQ155" s="481">
        <v>0</v>
      </c>
      <c r="FR155" s="481">
        <v>0</v>
      </c>
      <c r="FS155" s="481">
        <v>0</v>
      </c>
      <c r="FT155" s="481">
        <v>0</v>
      </c>
      <c r="FU155" s="481">
        <v>0</v>
      </c>
      <c r="FV155" s="481">
        <v>0</v>
      </c>
      <c r="FW155" s="481">
        <v>0</v>
      </c>
      <c r="FX155" s="481">
        <v>0</v>
      </c>
      <c r="FY155" s="481">
        <v>0</v>
      </c>
      <c r="FZ155" s="481">
        <v>0</v>
      </c>
      <c r="GA155" s="481">
        <v>0</v>
      </c>
      <c r="GB155" s="481">
        <v>0</v>
      </c>
      <c r="GC155" s="481">
        <v>0</v>
      </c>
      <c r="GD155" s="481">
        <v>0</v>
      </c>
      <c r="GE155" s="481">
        <v>0</v>
      </c>
      <c r="GF155" s="481">
        <v>0</v>
      </c>
      <c r="GG155" s="481">
        <v>0</v>
      </c>
      <c r="GH155" s="481">
        <v>0</v>
      </c>
      <c r="GI155" s="481">
        <v>0</v>
      </c>
      <c r="GJ155" s="481">
        <v>0</v>
      </c>
      <c r="GK155" s="481">
        <v>0</v>
      </c>
      <c r="GL155" s="481">
        <v>0</v>
      </c>
      <c r="GM155" s="481">
        <v>0</v>
      </c>
      <c r="GN155" s="481">
        <v>0</v>
      </c>
      <c r="GO155" s="481">
        <v>0</v>
      </c>
      <c r="GP155" s="481">
        <v>0</v>
      </c>
      <c r="GQ155" s="481">
        <v>0</v>
      </c>
      <c r="GR155" s="481">
        <v>0</v>
      </c>
      <c r="GS155" s="481">
        <v>0</v>
      </c>
      <c r="GT155" s="481">
        <v>0</v>
      </c>
      <c r="GU155" s="481">
        <v>0</v>
      </c>
      <c r="GV155" s="481">
        <v>0</v>
      </c>
      <c r="GW155" s="481">
        <v>0</v>
      </c>
      <c r="GX155" s="481">
        <v>0</v>
      </c>
      <c r="GY155" s="481">
        <v>0</v>
      </c>
      <c r="GZ155" s="481">
        <v>0</v>
      </c>
      <c r="HA155" s="481">
        <v>0</v>
      </c>
      <c r="HB155" s="481">
        <v>0</v>
      </c>
      <c r="HC155" s="481">
        <v>0</v>
      </c>
      <c r="HD155" s="481">
        <v>0</v>
      </c>
      <c r="HE155" s="481">
        <v>0</v>
      </c>
      <c r="HF155" s="481">
        <v>0</v>
      </c>
      <c r="HG155" s="481">
        <v>0</v>
      </c>
      <c r="HH155" s="481">
        <v>0</v>
      </c>
      <c r="HI155" s="481">
        <v>0</v>
      </c>
      <c r="HJ155" s="481">
        <v>0</v>
      </c>
      <c r="HK155" s="481">
        <v>0</v>
      </c>
      <c r="HL155" s="481">
        <v>0</v>
      </c>
      <c r="HM155" s="481">
        <v>0</v>
      </c>
      <c r="HN155" s="481">
        <v>0</v>
      </c>
      <c r="HO155" s="481">
        <v>0</v>
      </c>
      <c r="HP155" s="481">
        <v>0</v>
      </c>
      <c r="HQ155" s="481">
        <v>0</v>
      </c>
      <c r="HR155" s="481">
        <v>0</v>
      </c>
      <c r="HS155" s="481">
        <v>0</v>
      </c>
      <c r="HT155" s="481">
        <v>0</v>
      </c>
      <c r="HU155" s="481">
        <v>0</v>
      </c>
      <c r="HV155" s="481">
        <v>0</v>
      </c>
      <c r="HW155" s="481">
        <v>0</v>
      </c>
      <c r="HX155" s="481">
        <v>0</v>
      </c>
      <c r="HY155" s="481">
        <v>0</v>
      </c>
      <c r="HZ155" s="481">
        <v>0</v>
      </c>
      <c r="IA155" s="481">
        <v>0</v>
      </c>
      <c r="IB155" s="481">
        <v>0</v>
      </c>
      <c r="IC155" s="481">
        <v>0</v>
      </c>
      <c r="ID155" s="481">
        <v>0</v>
      </c>
      <c r="IE155" s="481">
        <v>0</v>
      </c>
      <c r="IF155" s="481">
        <v>0</v>
      </c>
      <c r="IG155" s="481">
        <v>0</v>
      </c>
      <c r="IH155" s="481">
        <v>0</v>
      </c>
      <c r="II155" s="481">
        <v>0</v>
      </c>
      <c r="IJ155" s="481">
        <v>0</v>
      </c>
      <c r="IK155" s="481">
        <v>0</v>
      </c>
      <c r="IL155" s="481">
        <v>0</v>
      </c>
      <c r="IM155" s="481">
        <v>0</v>
      </c>
      <c r="IN155" s="481">
        <v>0</v>
      </c>
      <c r="IO155" s="481">
        <v>0</v>
      </c>
      <c r="IP155" s="481">
        <v>0</v>
      </c>
      <c r="IQ155" s="481">
        <v>0</v>
      </c>
      <c r="IR155" s="481">
        <v>0</v>
      </c>
      <c r="IS155" s="481">
        <v>0</v>
      </c>
      <c r="IT155" s="481">
        <v>0</v>
      </c>
      <c r="IU155" s="481">
        <v>0</v>
      </c>
      <c r="IV155" s="481">
        <v>0</v>
      </c>
      <c r="IW155" s="481">
        <v>0</v>
      </c>
      <c r="IX155" s="481">
        <v>1</v>
      </c>
      <c r="IY155" s="481">
        <v>0</v>
      </c>
      <c r="IZ155" s="481">
        <v>0</v>
      </c>
      <c r="JA155" s="481">
        <v>0</v>
      </c>
      <c r="JB155" s="481">
        <v>5</v>
      </c>
      <c r="JC155" s="481">
        <v>0</v>
      </c>
      <c r="JD155" s="481">
        <v>0</v>
      </c>
      <c r="JE155" s="481">
        <v>0</v>
      </c>
      <c r="JF155" s="481">
        <v>0</v>
      </c>
      <c r="JG155" s="481">
        <v>0</v>
      </c>
      <c r="JH155" s="481">
        <v>0</v>
      </c>
      <c r="JI155" s="481">
        <v>0</v>
      </c>
      <c r="JJ155" s="481">
        <v>0</v>
      </c>
      <c r="JK155" s="481">
        <v>0</v>
      </c>
      <c r="JL155" s="481">
        <v>3</v>
      </c>
      <c r="JM155" s="481">
        <v>0</v>
      </c>
      <c r="JN155" s="481">
        <v>0</v>
      </c>
      <c r="JO155" s="481">
        <v>0</v>
      </c>
      <c r="JP155" s="481">
        <v>0</v>
      </c>
      <c r="JQ155" s="481">
        <v>3</v>
      </c>
      <c r="JR155" s="481">
        <v>0</v>
      </c>
      <c r="JS155" s="481">
        <v>0</v>
      </c>
      <c r="JT155" s="481">
        <v>0</v>
      </c>
      <c r="JU155" s="481">
        <v>0</v>
      </c>
      <c r="JV155" s="481">
        <v>0</v>
      </c>
      <c r="JW155" s="481">
        <v>0</v>
      </c>
      <c r="JX155" s="481">
        <v>0</v>
      </c>
      <c r="JY155" s="481">
        <v>0</v>
      </c>
      <c r="JZ155" s="481">
        <v>0</v>
      </c>
      <c r="KA155" s="481">
        <v>0</v>
      </c>
      <c r="KB155" s="481">
        <v>0</v>
      </c>
      <c r="KC155" s="481">
        <v>0</v>
      </c>
      <c r="KD155" s="481">
        <v>0</v>
      </c>
      <c r="KE155" s="481">
        <v>0</v>
      </c>
      <c r="KF155" s="481">
        <v>0</v>
      </c>
      <c r="KG155" s="481">
        <v>0</v>
      </c>
      <c r="KH155" s="481">
        <v>0</v>
      </c>
      <c r="KI155" s="481">
        <v>0</v>
      </c>
      <c r="KJ155" s="481">
        <v>0</v>
      </c>
      <c r="KK155" s="481">
        <v>0</v>
      </c>
      <c r="KL155" s="481">
        <v>0</v>
      </c>
      <c r="KM155" s="481">
        <v>0</v>
      </c>
      <c r="KN155" s="481">
        <v>0</v>
      </c>
      <c r="KO155" s="481">
        <v>0</v>
      </c>
      <c r="KP155" s="481">
        <v>0</v>
      </c>
      <c r="KQ155" s="481">
        <v>0</v>
      </c>
      <c r="KR155" s="481">
        <v>0</v>
      </c>
      <c r="KS155" s="481">
        <v>0</v>
      </c>
      <c r="KT155" s="481">
        <v>0</v>
      </c>
      <c r="KU155" s="481">
        <v>0</v>
      </c>
      <c r="KV155" s="481">
        <v>0</v>
      </c>
      <c r="KW155" s="481">
        <v>0</v>
      </c>
      <c r="KX155" s="481">
        <v>0</v>
      </c>
      <c r="KY155" s="481">
        <v>0</v>
      </c>
      <c r="KZ155" s="481">
        <v>0</v>
      </c>
      <c r="LA155" s="481">
        <v>0</v>
      </c>
      <c r="LB155" s="481">
        <v>0</v>
      </c>
      <c r="LC155" s="481">
        <v>0</v>
      </c>
      <c r="LD155" s="481">
        <v>0</v>
      </c>
      <c r="LE155" s="481">
        <v>0</v>
      </c>
      <c r="LF155" s="481">
        <v>0</v>
      </c>
      <c r="LG155" s="481">
        <v>0</v>
      </c>
      <c r="LH155" s="481">
        <v>0</v>
      </c>
      <c r="LI155" s="481">
        <v>0</v>
      </c>
      <c r="LJ155" s="481">
        <v>0</v>
      </c>
      <c r="LK155" s="481">
        <v>0</v>
      </c>
      <c r="LL155" s="481">
        <v>0</v>
      </c>
      <c r="LM155" s="481">
        <v>0</v>
      </c>
      <c r="LN155" s="481">
        <v>0</v>
      </c>
      <c r="LO155" s="481">
        <v>0</v>
      </c>
      <c r="LP155" s="481">
        <v>0</v>
      </c>
      <c r="LQ155" s="481">
        <v>0</v>
      </c>
      <c r="LR155" s="481">
        <v>0</v>
      </c>
      <c r="LS155" s="481">
        <v>0</v>
      </c>
      <c r="LT155" s="481">
        <v>0</v>
      </c>
      <c r="LU155" s="481">
        <v>0</v>
      </c>
      <c r="LV155" s="481">
        <v>0</v>
      </c>
      <c r="LW155" s="481">
        <v>0</v>
      </c>
      <c r="LX155" s="481">
        <v>0</v>
      </c>
      <c r="LY155" s="481">
        <v>0</v>
      </c>
      <c r="LZ155" s="481">
        <v>0</v>
      </c>
      <c r="MA155" s="481">
        <v>0</v>
      </c>
      <c r="MB155" s="481">
        <v>0</v>
      </c>
      <c r="MC155" s="481">
        <v>0</v>
      </c>
      <c r="MD155" s="481">
        <v>0</v>
      </c>
      <c r="ME155" s="481">
        <v>0</v>
      </c>
      <c r="MF155" s="481">
        <v>0</v>
      </c>
      <c r="MG155" s="481">
        <v>0</v>
      </c>
      <c r="MH155" s="481">
        <v>0</v>
      </c>
      <c r="MI155" s="481">
        <v>0</v>
      </c>
      <c r="MJ155" s="481">
        <v>0</v>
      </c>
      <c r="MK155" s="481">
        <v>0</v>
      </c>
      <c r="ML155" s="481">
        <v>0</v>
      </c>
      <c r="MM155" s="481">
        <v>0</v>
      </c>
      <c r="MN155" s="481">
        <v>0</v>
      </c>
      <c r="MO155" s="481">
        <v>0</v>
      </c>
      <c r="MP155" s="481">
        <v>0</v>
      </c>
      <c r="MQ155" s="481">
        <v>0</v>
      </c>
      <c r="MR155" s="481">
        <v>0</v>
      </c>
      <c r="MS155" s="481">
        <v>0</v>
      </c>
      <c r="MT155" s="481">
        <v>0</v>
      </c>
      <c r="MU155" s="481">
        <v>0</v>
      </c>
      <c r="MV155" s="481">
        <v>0</v>
      </c>
      <c r="MW155" s="481">
        <v>0</v>
      </c>
      <c r="MX155" s="481">
        <v>0</v>
      </c>
      <c r="MY155" s="481">
        <v>0</v>
      </c>
      <c r="MZ155" s="481">
        <v>0</v>
      </c>
      <c r="NA155" s="481">
        <v>0</v>
      </c>
      <c r="NB155" s="481">
        <v>0</v>
      </c>
      <c r="NC155" s="481">
        <v>0</v>
      </c>
      <c r="ND155" s="481">
        <v>0</v>
      </c>
      <c r="NE155" s="481">
        <v>0</v>
      </c>
      <c r="NF155" s="481">
        <v>0</v>
      </c>
      <c r="NG155" s="481">
        <v>0</v>
      </c>
      <c r="NH155" s="481">
        <v>0</v>
      </c>
      <c r="NI155" s="481">
        <v>0</v>
      </c>
      <c r="NJ155" s="481">
        <v>0</v>
      </c>
      <c r="NK155" s="481">
        <v>0</v>
      </c>
      <c r="NL155" s="481">
        <v>0</v>
      </c>
      <c r="NM155" s="481">
        <v>0</v>
      </c>
      <c r="NN155" s="481">
        <v>0</v>
      </c>
      <c r="NO155" s="481">
        <v>0</v>
      </c>
      <c r="NP155" s="481">
        <v>0</v>
      </c>
      <c r="NQ155" s="481">
        <v>0</v>
      </c>
      <c r="NR155" s="481">
        <v>0</v>
      </c>
      <c r="NS155" s="481">
        <v>0</v>
      </c>
      <c r="NT155" s="481">
        <v>0</v>
      </c>
      <c r="NU155" s="481">
        <v>0</v>
      </c>
      <c r="NV155" s="481">
        <v>0</v>
      </c>
      <c r="NW155" s="481">
        <v>0</v>
      </c>
      <c r="NX155" s="481">
        <v>0</v>
      </c>
      <c r="NY155" s="481">
        <v>0</v>
      </c>
      <c r="NZ155" s="481">
        <v>0</v>
      </c>
      <c r="OA155" s="481">
        <v>0</v>
      </c>
      <c r="OB155" s="481">
        <v>0</v>
      </c>
      <c r="OC155" s="481">
        <v>0</v>
      </c>
      <c r="OD155" s="481">
        <v>0</v>
      </c>
      <c r="OE155" s="481">
        <v>0</v>
      </c>
      <c r="OF155" s="481">
        <v>0</v>
      </c>
      <c r="OG155" s="481">
        <v>0</v>
      </c>
      <c r="OH155" s="481">
        <v>0</v>
      </c>
      <c r="OI155" s="481">
        <v>0</v>
      </c>
      <c r="OJ155" s="481">
        <v>0</v>
      </c>
      <c r="OK155" s="481">
        <v>0</v>
      </c>
      <c r="OL155" s="481">
        <v>0</v>
      </c>
      <c r="OM155" s="481">
        <v>0</v>
      </c>
      <c r="ON155" s="481">
        <v>0</v>
      </c>
      <c r="OO155" s="481">
        <v>0</v>
      </c>
      <c r="OP155" s="481">
        <v>0</v>
      </c>
      <c r="OQ155" s="481">
        <v>0</v>
      </c>
      <c r="OR155" s="481">
        <v>0</v>
      </c>
      <c r="OS155" s="481">
        <v>0</v>
      </c>
      <c r="OT155" s="481">
        <v>0</v>
      </c>
      <c r="OU155" s="481">
        <v>0</v>
      </c>
      <c r="OV155" s="481">
        <v>0</v>
      </c>
      <c r="OW155" s="481">
        <v>0</v>
      </c>
      <c r="OX155" s="481">
        <v>0</v>
      </c>
      <c r="OY155" s="481">
        <v>0</v>
      </c>
      <c r="OZ155" s="481">
        <v>0</v>
      </c>
      <c r="PA155" s="481">
        <v>0</v>
      </c>
      <c r="PB155" s="481">
        <v>0</v>
      </c>
      <c r="PC155" s="481">
        <v>0</v>
      </c>
      <c r="PD155" s="481">
        <v>0</v>
      </c>
      <c r="PE155" s="481">
        <v>0</v>
      </c>
      <c r="PF155" s="481">
        <v>0</v>
      </c>
      <c r="PG155" s="481">
        <v>0</v>
      </c>
      <c r="PH155" s="481">
        <v>0</v>
      </c>
      <c r="PI155" s="481">
        <v>0</v>
      </c>
      <c r="PJ155" s="481">
        <v>0</v>
      </c>
      <c r="PK155" s="481">
        <v>0</v>
      </c>
      <c r="PL155" s="481">
        <v>0</v>
      </c>
      <c r="PM155" s="481">
        <v>0</v>
      </c>
      <c r="PN155" s="481">
        <v>0</v>
      </c>
      <c r="PO155" s="481">
        <v>0</v>
      </c>
      <c r="PP155" s="481">
        <v>0</v>
      </c>
      <c r="PQ155" s="481">
        <v>0</v>
      </c>
      <c r="PR155" s="481">
        <v>0</v>
      </c>
      <c r="PS155" s="481">
        <v>0</v>
      </c>
      <c r="PT155" s="481">
        <v>0</v>
      </c>
      <c r="PU155" s="481">
        <v>0</v>
      </c>
      <c r="PV155" s="481">
        <v>0</v>
      </c>
      <c r="PW155" s="481">
        <v>0</v>
      </c>
      <c r="PX155" s="481">
        <v>0</v>
      </c>
      <c r="PY155" s="481">
        <v>0</v>
      </c>
      <c r="PZ155" s="481">
        <v>0</v>
      </c>
      <c r="QA155" s="481">
        <v>0</v>
      </c>
      <c r="QB155" s="481">
        <v>0</v>
      </c>
      <c r="QC155" s="481">
        <v>0</v>
      </c>
      <c r="QD155" s="481">
        <v>0</v>
      </c>
      <c r="QE155" s="481">
        <v>0</v>
      </c>
      <c r="QF155" s="481">
        <v>0</v>
      </c>
      <c r="QG155" s="481">
        <v>0</v>
      </c>
      <c r="QH155" s="481">
        <v>0</v>
      </c>
      <c r="QI155" s="481">
        <v>0</v>
      </c>
    </row>
    <row r="156" spans="1:451" x14ac:dyDescent="0.25">
      <c r="A156" s="552">
        <v>17</v>
      </c>
      <c r="B156" s="475" t="s">
        <v>234</v>
      </c>
      <c r="C156" s="476"/>
      <c r="D156" s="476"/>
      <c r="E156" s="477"/>
      <c r="F156" s="480">
        <v>0</v>
      </c>
      <c r="G156" s="481">
        <v>0</v>
      </c>
      <c r="H156" s="481">
        <v>0</v>
      </c>
      <c r="I156" s="481">
        <v>0</v>
      </c>
      <c r="J156" s="481">
        <v>1</v>
      </c>
      <c r="K156" s="481">
        <v>1</v>
      </c>
      <c r="L156" s="481">
        <v>0</v>
      </c>
      <c r="M156" s="481">
        <v>0</v>
      </c>
      <c r="N156" s="481">
        <v>0</v>
      </c>
      <c r="O156" s="481">
        <v>0</v>
      </c>
      <c r="P156" s="481">
        <v>1</v>
      </c>
      <c r="Q156" s="481">
        <v>10</v>
      </c>
      <c r="R156" s="481">
        <v>0</v>
      </c>
      <c r="S156" s="481">
        <v>0</v>
      </c>
      <c r="T156" s="481">
        <v>0</v>
      </c>
      <c r="U156" s="481">
        <v>0</v>
      </c>
      <c r="V156" s="481">
        <v>0</v>
      </c>
      <c r="W156" s="481">
        <v>0</v>
      </c>
      <c r="X156" s="481">
        <v>0</v>
      </c>
      <c r="Y156" s="481">
        <v>0</v>
      </c>
      <c r="Z156" s="481">
        <v>0</v>
      </c>
      <c r="AA156" s="481">
        <v>0</v>
      </c>
      <c r="AB156" s="481">
        <v>0</v>
      </c>
      <c r="AC156" s="481">
        <v>0</v>
      </c>
      <c r="AD156" s="481">
        <v>0</v>
      </c>
      <c r="AE156" s="481">
        <v>0</v>
      </c>
      <c r="AF156" s="481">
        <v>0</v>
      </c>
      <c r="AG156" s="481">
        <v>0</v>
      </c>
      <c r="AH156" s="481">
        <v>0</v>
      </c>
      <c r="AI156" s="481">
        <v>0</v>
      </c>
      <c r="AJ156" s="481">
        <v>1</v>
      </c>
      <c r="AK156" s="481">
        <v>30</v>
      </c>
      <c r="AL156" s="481">
        <v>0</v>
      </c>
      <c r="AM156" s="481">
        <v>0</v>
      </c>
      <c r="AN156" s="481">
        <v>0</v>
      </c>
      <c r="AO156" s="481">
        <v>0</v>
      </c>
      <c r="AP156" s="481">
        <v>0</v>
      </c>
      <c r="AQ156" s="481">
        <v>0</v>
      </c>
      <c r="AR156" s="481">
        <v>0</v>
      </c>
      <c r="AS156" s="481">
        <v>0</v>
      </c>
      <c r="AT156" s="481">
        <v>0</v>
      </c>
      <c r="AU156" s="481">
        <v>0</v>
      </c>
      <c r="AV156" s="481">
        <v>1</v>
      </c>
      <c r="AW156" s="481">
        <v>1</v>
      </c>
      <c r="AX156" s="481">
        <v>4</v>
      </c>
      <c r="AY156" s="481">
        <v>4</v>
      </c>
      <c r="AZ156" s="481">
        <v>0</v>
      </c>
      <c r="BA156" s="481">
        <v>0</v>
      </c>
      <c r="BB156" s="481">
        <v>0</v>
      </c>
      <c r="BC156" s="481">
        <v>0</v>
      </c>
      <c r="BD156" s="481">
        <v>7</v>
      </c>
      <c r="BE156" s="481">
        <v>70</v>
      </c>
      <c r="BF156" s="481">
        <v>0</v>
      </c>
      <c r="BG156" s="481">
        <v>0</v>
      </c>
      <c r="BH156" s="481">
        <v>0</v>
      </c>
      <c r="BI156" s="481">
        <v>0</v>
      </c>
      <c r="BJ156" s="481">
        <v>0</v>
      </c>
      <c r="BK156" s="481">
        <v>0</v>
      </c>
      <c r="BL156" s="481">
        <v>0</v>
      </c>
      <c r="BM156" s="481">
        <v>0</v>
      </c>
      <c r="BN156" s="481">
        <v>0</v>
      </c>
      <c r="BO156" s="481">
        <v>0</v>
      </c>
      <c r="BP156" s="481">
        <v>2</v>
      </c>
      <c r="BQ156" s="481">
        <v>8</v>
      </c>
      <c r="BR156" s="481">
        <v>4</v>
      </c>
      <c r="BS156" s="481">
        <v>4</v>
      </c>
      <c r="BT156" s="481">
        <v>1</v>
      </c>
      <c r="BU156" s="481">
        <v>1</v>
      </c>
      <c r="BV156" s="481">
        <v>1</v>
      </c>
      <c r="BW156" s="481">
        <v>0</v>
      </c>
      <c r="BX156" s="481">
        <v>0</v>
      </c>
      <c r="BY156" s="481">
        <v>0</v>
      </c>
      <c r="BZ156" s="481">
        <v>0</v>
      </c>
      <c r="CA156" s="481">
        <v>0</v>
      </c>
      <c r="CB156" s="481">
        <v>0</v>
      </c>
      <c r="CC156" s="481">
        <v>0</v>
      </c>
      <c r="CD156" s="481">
        <v>0</v>
      </c>
      <c r="CE156" s="481">
        <v>0</v>
      </c>
      <c r="CF156" s="481">
        <v>0</v>
      </c>
      <c r="CG156" s="481">
        <v>0</v>
      </c>
      <c r="CH156" s="481">
        <v>0</v>
      </c>
      <c r="CI156" s="481">
        <v>0</v>
      </c>
      <c r="CJ156" s="481">
        <v>0</v>
      </c>
      <c r="CK156" s="481">
        <v>0</v>
      </c>
      <c r="CL156" s="481">
        <v>2</v>
      </c>
      <c r="CM156" s="481">
        <v>2</v>
      </c>
      <c r="CN156" s="481">
        <v>0</v>
      </c>
      <c r="CO156" s="481">
        <v>0</v>
      </c>
      <c r="CP156" s="481">
        <v>0</v>
      </c>
      <c r="CQ156" s="481">
        <v>0</v>
      </c>
      <c r="CR156" s="481">
        <v>0</v>
      </c>
      <c r="CS156" s="481">
        <v>0</v>
      </c>
      <c r="CT156" s="481">
        <v>0</v>
      </c>
      <c r="CU156" s="481">
        <v>0</v>
      </c>
      <c r="CV156" s="481">
        <v>0</v>
      </c>
      <c r="CW156" s="481">
        <v>0</v>
      </c>
      <c r="CX156" s="481">
        <v>0</v>
      </c>
      <c r="CY156" s="481">
        <v>0</v>
      </c>
      <c r="CZ156" s="481">
        <v>0</v>
      </c>
      <c r="DA156" s="481">
        <v>0</v>
      </c>
      <c r="DB156" s="481">
        <v>0</v>
      </c>
      <c r="DC156" s="481">
        <v>0</v>
      </c>
      <c r="DD156" s="481">
        <v>2</v>
      </c>
      <c r="DE156" s="481">
        <v>8</v>
      </c>
      <c r="DF156" s="481">
        <v>5</v>
      </c>
      <c r="DG156" s="481">
        <v>5</v>
      </c>
      <c r="DH156" s="481">
        <v>4</v>
      </c>
      <c r="DI156" s="481">
        <v>4</v>
      </c>
      <c r="DJ156" s="481">
        <v>0</v>
      </c>
      <c r="DK156" s="481">
        <v>0</v>
      </c>
      <c r="DL156" s="481">
        <v>0</v>
      </c>
      <c r="DM156" s="481">
        <v>0</v>
      </c>
      <c r="DN156" s="481">
        <v>0</v>
      </c>
      <c r="DO156" s="481">
        <v>0</v>
      </c>
      <c r="DP156" s="481">
        <v>0</v>
      </c>
      <c r="DQ156" s="481">
        <v>0</v>
      </c>
      <c r="DR156" s="481">
        <v>0</v>
      </c>
      <c r="DS156" s="481">
        <v>0</v>
      </c>
      <c r="DT156" s="481">
        <v>0</v>
      </c>
      <c r="DU156" s="481">
        <v>0</v>
      </c>
      <c r="DV156" s="481">
        <v>0</v>
      </c>
      <c r="DW156" s="481">
        <v>0</v>
      </c>
      <c r="DX156" s="481">
        <v>0</v>
      </c>
      <c r="DY156" s="481">
        <v>0</v>
      </c>
      <c r="DZ156" s="481">
        <v>0</v>
      </c>
      <c r="EA156" s="481">
        <v>0</v>
      </c>
      <c r="EB156" s="481">
        <v>0</v>
      </c>
      <c r="EC156" s="481">
        <v>0</v>
      </c>
      <c r="ED156" s="481">
        <v>0</v>
      </c>
      <c r="EE156" s="481">
        <v>0</v>
      </c>
      <c r="EF156" s="481">
        <v>0</v>
      </c>
      <c r="EG156" s="481">
        <v>0</v>
      </c>
      <c r="EH156" s="481">
        <v>0</v>
      </c>
      <c r="EI156" s="481">
        <v>0</v>
      </c>
      <c r="EJ156" s="481">
        <v>0</v>
      </c>
      <c r="EK156" s="481">
        <v>0</v>
      </c>
      <c r="EL156" s="481">
        <v>0</v>
      </c>
      <c r="EM156" s="481">
        <v>0</v>
      </c>
      <c r="EN156" s="481">
        <v>0</v>
      </c>
      <c r="EO156" s="481">
        <v>0</v>
      </c>
      <c r="EP156" s="481">
        <v>0</v>
      </c>
      <c r="EQ156" s="481">
        <v>0</v>
      </c>
      <c r="ER156" s="481">
        <v>0</v>
      </c>
      <c r="ES156" s="481">
        <v>0</v>
      </c>
      <c r="ET156" s="481">
        <v>0</v>
      </c>
      <c r="EU156" s="481">
        <v>0</v>
      </c>
      <c r="EV156" s="481">
        <v>0</v>
      </c>
      <c r="EW156" s="481">
        <v>0</v>
      </c>
      <c r="EX156" s="481">
        <v>0</v>
      </c>
      <c r="EY156" s="481">
        <v>0</v>
      </c>
      <c r="EZ156" s="481">
        <v>0</v>
      </c>
      <c r="FA156" s="481">
        <v>0</v>
      </c>
      <c r="FB156" s="481">
        <v>0</v>
      </c>
      <c r="FC156" s="481">
        <v>0</v>
      </c>
      <c r="FD156" s="481">
        <v>0</v>
      </c>
      <c r="FE156" s="481">
        <v>0</v>
      </c>
      <c r="FF156" s="481">
        <v>0</v>
      </c>
      <c r="FG156" s="481">
        <v>0</v>
      </c>
      <c r="FH156" s="481">
        <v>0</v>
      </c>
      <c r="FI156" s="481">
        <v>0</v>
      </c>
      <c r="FJ156" s="481">
        <v>0</v>
      </c>
      <c r="FK156" s="481">
        <v>0</v>
      </c>
      <c r="FL156" s="481">
        <v>0</v>
      </c>
      <c r="FM156" s="481">
        <v>0</v>
      </c>
      <c r="FN156" s="481">
        <v>0</v>
      </c>
      <c r="FO156" s="481">
        <v>0</v>
      </c>
      <c r="FP156" s="481">
        <v>0</v>
      </c>
      <c r="FQ156" s="481">
        <v>0</v>
      </c>
      <c r="FR156" s="481">
        <v>0</v>
      </c>
      <c r="FS156" s="481">
        <v>0</v>
      </c>
      <c r="FT156" s="481">
        <v>0</v>
      </c>
      <c r="FU156" s="481">
        <v>0</v>
      </c>
      <c r="FV156" s="481">
        <v>0</v>
      </c>
      <c r="FW156" s="481">
        <v>0</v>
      </c>
      <c r="FX156" s="481">
        <v>0</v>
      </c>
      <c r="FY156" s="481">
        <v>0</v>
      </c>
      <c r="FZ156" s="481">
        <v>0</v>
      </c>
      <c r="GA156" s="481">
        <v>0</v>
      </c>
      <c r="GB156" s="481">
        <v>0</v>
      </c>
      <c r="GC156" s="481">
        <v>0</v>
      </c>
      <c r="GD156" s="481">
        <v>0</v>
      </c>
      <c r="GE156" s="481">
        <v>0</v>
      </c>
      <c r="GF156" s="481">
        <v>0</v>
      </c>
      <c r="GG156" s="481">
        <v>0</v>
      </c>
      <c r="GH156" s="481">
        <v>0</v>
      </c>
      <c r="GI156" s="481">
        <v>0</v>
      </c>
      <c r="GJ156" s="481">
        <v>0</v>
      </c>
      <c r="GK156" s="481">
        <v>0</v>
      </c>
      <c r="GL156" s="481">
        <v>0</v>
      </c>
      <c r="GM156" s="481">
        <v>0</v>
      </c>
      <c r="GN156" s="481">
        <v>0</v>
      </c>
      <c r="GO156" s="481">
        <v>0</v>
      </c>
      <c r="GP156" s="481">
        <v>0</v>
      </c>
      <c r="GQ156" s="481">
        <v>0</v>
      </c>
      <c r="GR156" s="481">
        <v>0</v>
      </c>
      <c r="GS156" s="481">
        <v>0</v>
      </c>
      <c r="GT156" s="481">
        <v>0</v>
      </c>
      <c r="GU156" s="481">
        <v>0</v>
      </c>
      <c r="GV156" s="481">
        <v>0</v>
      </c>
      <c r="GW156" s="481">
        <v>0</v>
      </c>
      <c r="GX156" s="481">
        <v>0</v>
      </c>
      <c r="GY156" s="481">
        <v>0</v>
      </c>
      <c r="GZ156" s="481">
        <v>0</v>
      </c>
      <c r="HA156" s="481">
        <v>0</v>
      </c>
      <c r="HB156" s="481">
        <v>0</v>
      </c>
      <c r="HC156" s="481">
        <v>0</v>
      </c>
      <c r="HD156" s="481">
        <v>0</v>
      </c>
      <c r="HE156" s="481">
        <v>0</v>
      </c>
      <c r="HF156" s="481">
        <v>0</v>
      </c>
      <c r="HG156" s="481">
        <v>0</v>
      </c>
      <c r="HH156" s="481">
        <v>0</v>
      </c>
      <c r="HI156" s="481">
        <v>0</v>
      </c>
      <c r="HJ156" s="481">
        <v>0</v>
      </c>
      <c r="HK156" s="481">
        <v>0</v>
      </c>
      <c r="HL156" s="481">
        <v>0</v>
      </c>
      <c r="HM156" s="481">
        <v>0</v>
      </c>
      <c r="HN156" s="481">
        <v>0</v>
      </c>
      <c r="HO156" s="481">
        <v>0</v>
      </c>
      <c r="HP156" s="481">
        <v>0</v>
      </c>
      <c r="HQ156" s="481">
        <v>0</v>
      </c>
      <c r="HR156" s="481">
        <v>0</v>
      </c>
      <c r="HS156" s="481">
        <v>0</v>
      </c>
      <c r="HT156" s="481">
        <v>0</v>
      </c>
      <c r="HU156" s="481">
        <v>0</v>
      </c>
      <c r="HV156" s="481">
        <v>0</v>
      </c>
      <c r="HW156" s="481">
        <v>0</v>
      </c>
      <c r="HX156" s="481">
        <v>0</v>
      </c>
      <c r="HY156" s="481">
        <v>0</v>
      </c>
      <c r="HZ156" s="481">
        <v>0</v>
      </c>
      <c r="IA156" s="481">
        <v>0</v>
      </c>
      <c r="IB156" s="481">
        <v>0</v>
      </c>
      <c r="IC156" s="481">
        <v>0</v>
      </c>
      <c r="ID156" s="481">
        <v>0</v>
      </c>
      <c r="IE156" s="481">
        <v>0</v>
      </c>
      <c r="IF156" s="481">
        <v>0</v>
      </c>
      <c r="IG156" s="481">
        <v>0</v>
      </c>
      <c r="IH156" s="481">
        <v>0</v>
      </c>
      <c r="II156" s="481">
        <v>0</v>
      </c>
      <c r="IJ156" s="481">
        <v>0</v>
      </c>
      <c r="IK156" s="481">
        <v>0</v>
      </c>
      <c r="IL156" s="481">
        <v>0</v>
      </c>
      <c r="IM156" s="481">
        <v>0</v>
      </c>
      <c r="IN156" s="481">
        <v>0</v>
      </c>
      <c r="IO156" s="481">
        <v>0</v>
      </c>
      <c r="IP156" s="481">
        <v>2</v>
      </c>
      <c r="IQ156" s="481">
        <v>0</v>
      </c>
      <c r="IR156" s="481">
        <v>0</v>
      </c>
      <c r="IS156" s="481">
        <v>0</v>
      </c>
      <c r="IT156" s="481">
        <v>0</v>
      </c>
      <c r="IU156" s="481">
        <v>0</v>
      </c>
      <c r="IV156" s="481">
        <v>0</v>
      </c>
      <c r="IW156" s="481">
        <v>0</v>
      </c>
      <c r="IX156" s="481">
        <v>9</v>
      </c>
      <c r="IY156" s="481">
        <v>0</v>
      </c>
      <c r="IZ156" s="481">
        <v>0</v>
      </c>
      <c r="JA156" s="481">
        <v>0</v>
      </c>
      <c r="JB156" s="481">
        <v>3</v>
      </c>
      <c r="JC156" s="481">
        <v>3</v>
      </c>
      <c r="JD156" s="481">
        <v>0</v>
      </c>
      <c r="JE156" s="481">
        <v>0</v>
      </c>
      <c r="JF156" s="481">
        <v>0</v>
      </c>
      <c r="JG156" s="481">
        <v>0</v>
      </c>
      <c r="JH156" s="481">
        <v>2</v>
      </c>
      <c r="JI156" s="481">
        <v>0</v>
      </c>
      <c r="JJ156" s="481">
        <v>0</v>
      </c>
      <c r="JK156" s="481">
        <v>0</v>
      </c>
      <c r="JL156" s="481">
        <v>4</v>
      </c>
      <c r="JM156" s="481">
        <v>0</v>
      </c>
      <c r="JN156" s="481">
        <v>0</v>
      </c>
      <c r="JO156" s="481">
        <v>0</v>
      </c>
      <c r="JP156" s="481">
        <v>0</v>
      </c>
      <c r="JQ156" s="481">
        <v>0</v>
      </c>
      <c r="JR156" s="481">
        <v>0</v>
      </c>
      <c r="JS156" s="481">
        <v>0</v>
      </c>
      <c r="JT156" s="481">
        <v>0</v>
      </c>
      <c r="JU156" s="481">
        <v>0</v>
      </c>
      <c r="JV156" s="481">
        <v>0</v>
      </c>
      <c r="JW156" s="481">
        <v>0</v>
      </c>
      <c r="JX156" s="481">
        <v>0</v>
      </c>
      <c r="JY156" s="481">
        <v>0</v>
      </c>
      <c r="JZ156" s="481">
        <v>0</v>
      </c>
      <c r="KA156" s="481">
        <v>0</v>
      </c>
      <c r="KB156" s="481">
        <v>0</v>
      </c>
      <c r="KC156" s="481">
        <v>0</v>
      </c>
      <c r="KD156" s="481">
        <v>0</v>
      </c>
      <c r="KE156" s="481">
        <v>0</v>
      </c>
      <c r="KF156" s="481">
        <v>0</v>
      </c>
      <c r="KG156" s="481">
        <v>0</v>
      </c>
      <c r="KH156" s="481">
        <v>0</v>
      </c>
      <c r="KI156" s="481">
        <v>0</v>
      </c>
      <c r="KJ156" s="481">
        <v>0</v>
      </c>
      <c r="KK156" s="481">
        <v>0</v>
      </c>
      <c r="KL156" s="481">
        <v>0</v>
      </c>
      <c r="KM156" s="481">
        <v>0</v>
      </c>
      <c r="KN156" s="481">
        <v>0</v>
      </c>
      <c r="KO156" s="481">
        <v>0</v>
      </c>
      <c r="KP156" s="481">
        <v>0</v>
      </c>
      <c r="KQ156" s="481">
        <v>0</v>
      </c>
      <c r="KR156" s="481">
        <v>0</v>
      </c>
      <c r="KS156" s="481">
        <v>0</v>
      </c>
      <c r="KT156" s="481">
        <v>0</v>
      </c>
      <c r="KU156" s="481">
        <v>0</v>
      </c>
      <c r="KV156" s="481">
        <v>0</v>
      </c>
      <c r="KW156" s="481">
        <v>0</v>
      </c>
      <c r="KX156" s="481">
        <v>0</v>
      </c>
      <c r="KY156" s="481">
        <v>0</v>
      </c>
      <c r="KZ156" s="481">
        <v>0</v>
      </c>
      <c r="LA156" s="481">
        <v>0</v>
      </c>
      <c r="LB156" s="481">
        <v>0</v>
      </c>
      <c r="LC156" s="481">
        <v>0</v>
      </c>
      <c r="LD156" s="481">
        <v>0</v>
      </c>
      <c r="LE156" s="481">
        <v>0</v>
      </c>
      <c r="LF156" s="481">
        <v>0</v>
      </c>
      <c r="LG156" s="481">
        <v>0</v>
      </c>
      <c r="LH156" s="481">
        <v>0</v>
      </c>
      <c r="LI156" s="481">
        <v>0</v>
      </c>
      <c r="LJ156" s="481">
        <v>0</v>
      </c>
      <c r="LK156" s="481">
        <v>0</v>
      </c>
      <c r="LL156" s="481">
        <v>0</v>
      </c>
      <c r="LM156" s="481">
        <v>0</v>
      </c>
      <c r="LN156" s="481">
        <v>0</v>
      </c>
      <c r="LO156" s="481">
        <v>0</v>
      </c>
      <c r="LP156" s="481">
        <v>0</v>
      </c>
      <c r="LQ156" s="481">
        <v>0</v>
      </c>
      <c r="LR156" s="481">
        <v>0</v>
      </c>
      <c r="LS156" s="481">
        <v>0</v>
      </c>
      <c r="LT156" s="481">
        <v>0</v>
      </c>
      <c r="LU156" s="481">
        <v>0</v>
      </c>
      <c r="LV156" s="481">
        <v>0</v>
      </c>
      <c r="LW156" s="481">
        <v>0</v>
      </c>
      <c r="LX156" s="481">
        <v>0</v>
      </c>
      <c r="LY156" s="481">
        <v>0</v>
      </c>
      <c r="LZ156" s="481">
        <v>0</v>
      </c>
      <c r="MA156" s="481">
        <v>0</v>
      </c>
      <c r="MB156" s="481">
        <v>0</v>
      </c>
      <c r="MC156" s="481">
        <v>0</v>
      </c>
      <c r="MD156" s="481">
        <v>0</v>
      </c>
      <c r="ME156" s="481">
        <v>0</v>
      </c>
      <c r="MF156" s="481">
        <v>0</v>
      </c>
      <c r="MG156" s="481">
        <v>0</v>
      </c>
      <c r="MH156" s="481">
        <v>0</v>
      </c>
      <c r="MI156" s="481">
        <v>0</v>
      </c>
      <c r="MJ156" s="481">
        <v>0</v>
      </c>
      <c r="MK156" s="481">
        <v>0</v>
      </c>
      <c r="ML156" s="481">
        <v>0</v>
      </c>
      <c r="MM156" s="481">
        <v>0</v>
      </c>
      <c r="MN156" s="481">
        <v>0</v>
      </c>
      <c r="MO156" s="481">
        <v>0</v>
      </c>
      <c r="MP156" s="481">
        <v>0</v>
      </c>
      <c r="MQ156" s="481">
        <v>0</v>
      </c>
      <c r="MR156" s="481">
        <v>0</v>
      </c>
      <c r="MS156" s="481">
        <v>0</v>
      </c>
      <c r="MT156" s="481">
        <v>0</v>
      </c>
      <c r="MU156" s="481">
        <v>0</v>
      </c>
      <c r="MV156" s="481">
        <v>0</v>
      </c>
      <c r="MW156" s="481">
        <v>0</v>
      </c>
      <c r="MX156" s="481">
        <v>0</v>
      </c>
      <c r="MY156" s="481">
        <v>0</v>
      </c>
      <c r="MZ156" s="481">
        <v>0</v>
      </c>
      <c r="NA156" s="481">
        <v>0</v>
      </c>
      <c r="NB156" s="481">
        <v>0</v>
      </c>
      <c r="NC156" s="481">
        <v>0</v>
      </c>
      <c r="ND156" s="481">
        <v>0</v>
      </c>
      <c r="NE156" s="481">
        <v>0</v>
      </c>
      <c r="NF156" s="481">
        <v>0</v>
      </c>
      <c r="NG156" s="481">
        <v>0</v>
      </c>
      <c r="NH156" s="481">
        <v>0</v>
      </c>
      <c r="NI156" s="481">
        <v>0</v>
      </c>
      <c r="NJ156" s="481">
        <v>0</v>
      </c>
      <c r="NK156" s="481">
        <v>0</v>
      </c>
      <c r="NL156" s="481">
        <v>0</v>
      </c>
      <c r="NM156" s="481">
        <v>0</v>
      </c>
      <c r="NN156" s="481">
        <v>0</v>
      </c>
      <c r="NO156" s="481">
        <v>0</v>
      </c>
      <c r="NP156" s="481">
        <v>0</v>
      </c>
      <c r="NQ156" s="481">
        <v>0</v>
      </c>
      <c r="NR156" s="481">
        <v>0</v>
      </c>
      <c r="NS156" s="481">
        <v>0</v>
      </c>
      <c r="NT156" s="481">
        <v>0</v>
      </c>
      <c r="NU156" s="481">
        <v>0</v>
      </c>
      <c r="NV156" s="481">
        <v>0</v>
      </c>
      <c r="NW156" s="481">
        <v>0</v>
      </c>
      <c r="NX156" s="481">
        <v>0</v>
      </c>
      <c r="NY156" s="481">
        <v>0</v>
      </c>
      <c r="NZ156" s="481">
        <v>0</v>
      </c>
      <c r="OA156" s="481">
        <v>0</v>
      </c>
      <c r="OB156" s="481">
        <v>0</v>
      </c>
      <c r="OC156" s="481">
        <v>0</v>
      </c>
      <c r="OD156" s="481">
        <v>0</v>
      </c>
      <c r="OE156" s="481">
        <v>0</v>
      </c>
      <c r="OF156" s="481">
        <v>0</v>
      </c>
      <c r="OG156" s="481">
        <v>0</v>
      </c>
      <c r="OH156" s="481">
        <v>0</v>
      </c>
      <c r="OI156" s="481">
        <v>0</v>
      </c>
      <c r="OJ156" s="481">
        <v>0</v>
      </c>
      <c r="OK156" s="481">
        <v>0</v>
      </c>
      <c r="OL156" s="481">
        <v>0</v>
      </c>
      <c r="OM156" s="481">
        <v>0</v>
      </c>
      <c r="ON156" s="481">
        <v>0</v>
      </c>
      <c r="OO156" s="481">
        <v>0</v>
      </c>
      <c r="OP156" s="481">
        <v>0</v>
      </c>
      <c r="OQ156" s="481">
        <v>0</v>
      </c>
      <c r="OR156" s="481">
        <v>0</v>
      </c>
      <c r="OS156" s="481">
        <v>0</v>
      </c>
      <c r="OT156" s="481">
        <v>0</v>
      </c>
      <c r="OU156" s="481">
        <v>0</v>
      </c>
      <c r="OV156" s="481">
        <v>0</v>
      </c>
      <c r="OW156" s="481">
        <v>0</v>
      </c>
      <c r="OX156" s="481">
        <v>0</v>
      </c>
      <c r="OY156" s="481">
        <v>0</v>
      </c>
      <c r="OZ156" s="481">
        <v>0</v>
      </c>
      <c r="PA156" s="481">
        <v>0</v>
      </c>
      <c r="PB156" s="481">
        <v>0</v>
      </c>
      <c r="PC156" s="481">
        <v>0</v>
      </c>
      <c r="PD156" s="481">
        <v>0</v>
      </c>
      <c r="PE156" s="481">
        <v>0</v>
      </c>
      <c r="PF156" s="481">
        <v>0</v>
      </c>
      <c r="PG156" s="481">
        <v>0</v>
      </c>
      <c r="PH156" s="481">
        <v>0</v>
      </c>
      <c r="PI156" s="481">
        <v>0</v>
      </c>
      <c r="PJ156" s="481">
        <v>0</v>
      </c>
      <c r="PK156" s="481">
        <v>0</v>
      </c>
      <c r="PL156" s="481">
        <v>0</v>
      </c>
      <c r="PM156" s="481">
        <v>0</v>
      </c>
      <c r="PN156" s="481">
        <v>0</v>
      </c>
      <c r="PO156" s="481">
        <v>0</v>
      </c>
      <c r="PP156" s="481">
        <v>0</v>
      </c>
      <c r="PQ156" s="481">
        <v>0</v>
      </c>
      <c r="PR156" s="481">
        <v>0</v>
      </c>
      <c r="PS156" s="481">
        <v>0</v>
      </c>
      <c r="PT156" s="481">
        <v>0</v>
      </c>
      <c r="PU156" s="481">
        <v>0</v>
      </c>
      <c r="PV156" s="481">
        <v>0</v>
      </c>
      <c r="PW156" s="481">
        <v>0</v>
      </c>
      <c r="PX156" s="481">
        <v>0</v>
      </c>
      <c r="PY156" s="481">
        <v>0</v>
      </c>
      <c r="PZ156" s="481">
        <v>0</v>
      </c>
      <c r="QA156" s="481">
        <v>0</v>
      </c>
      <c r="QB156" s="481">
        <v>0</v>
      </c>
      <c r="QC156" s="481">
        <v>0</v>
      </c>
      <c r="QD156" s="481">
        <v>0</v>
      </c>
      <c r="QE156" s="481">
        <v>0</v>
      </c>
      <c r="QF156" s="481">
        <v>0</v>
      </c>
      <c r="QG156" s="481">
        <v>0</v>
      </c>
      <c r="QH156" s="481">
        <v>0</v>
      </c>
      <c r="QI156" s="481">
        <v>0</v>
      </c>
    </row>
    <row r="157" spans="1:451" x14ac:dyDescent="0.25">
      <c r="A157" s="552">
        <v>18</v>
      </c>
      <c r="B157" s="475" t="s">
        <v>235</v>
      </c>
      <c r="C157" s="476"/>
      <c r="D157" s="476"/>
      <c r="E157" s="477"/>
      <c r="F157" s="480">
        <v>0</v>
      </c>
      <c r="G157" s="481">
        <v>0</v>
      </c>
      <c r="H157" s="481">
        <v>0</v>
      </c>
      <c r="I157" s="481">
        <v>0</v>
      </c>
      <c r="J157" s="481">
        <v>4</v>
      </c>
      <c r="K157" s="481">
        <v>4</v>
      </c>
      <c r="L157" s="481">
        <v>0</v>
      </c>
      <c r="M157" s="481">
        <v>0</v>
      </c>
      <c r="N157" s="481">
        <v>0</v>
      </c>
      <c r="O157" s="481">
        <v>0</v>
      </c>
      <c r="P157" s="481">
        <v>0</v>
      </c>
      <c r="Q157" s="481">
        <v>0</v>
      </c>
      <c r="R157" s="481">
        <v>0</v>
      </c>
      <c r="S157" s="481">
        <v>0</v>
      </c>
      <c r="T157" s="481">
        <v>0</v>
      </c>
      <c r="U157" s="481">
        <v>0</v>
      </c>
      <c r="V157" s="481">
        <v>0</v>
      </c>
      <c r="W157" s="481">
        <v>0</v>
      </c>
      <c r="X157" s="481">
        <v>0</v>
      </c>
      <c r="Y157" s="481">
        <v>0</v>
      </c>
      <c r="Z157" s="481">
        <v>0</v>
      </c>
      <c r="AA157" s="481">
        <v>0</v>
      </c>
      <c r="AB157" s="481">
        <v>0</v>
      </c>
      <c r="AC157" s="481">
        <v>0</v>
      </c>
      <c r="AD157" s="481">
        <v>2</v>
      </c>
      <c r="AE157" s="481">
        <v>2</v>
      </c>
      <c r="AF157" s="481">
        <v>0</v>
      </c>
      <c r="AG157" s="481">
        <v>0</v>
      </c>
      <c r="AH157" s="481">
        <v>0</v>
      </c>
      <c r="AI157" s="481">
        <v>0</v>
      </c>
      <c r="AJ157" s="481">
        <v>0</v>
      </c>
      <c r="AK157" s="481">
        <v>0</v>
      </c>
      <c r="AL157" s="481">
        <v>0</v>
      </c>
      <c r="AM157" s="481">
        <v>0</v>
      </c>
      <c r="AN157" s="481">
        <v>0</v>
      </c>
      <c r="AO157" s="481">
        <v>0</v>
      </c>
      <c r="AP157" s="481">
        <v>0</v>
      </c>
      <c r="AQ157" s="481">
        <v>0</v>
      </c>
      <c r="AR157" s="481">
        <v>0</v>
      </c>
      <c r="AS157" s="481">
        <v>0</v>
      </c>
      <c r="AT157" s="481">
        <v>0</v>
      </c>
      <c r="AU157" s="481">
        <v>0</v>
      </c>
      <c r="AV157" s="481">
        <v>0</v>
      </c>
      <c r="AW157" s="481">
        <v>0</v>
      </c>
      <c r="AX157" s="481">
        <v>2</v>
      </c>
      <c r="AY157" s="481">
        <v>2</v>
      </c>
      <c r="AZ157" s="481">
        <v>1</v>
      </c>
      <c r="BA157" s="481">
        <v>1</v>
      </c>
      <c r="BB157" s="481">
        <v>0</v>
      </c>
      <c r="BC157" s="481">
        <v>0</v>
      </c>
      <c r="BD157" s="481">
        <v>0</v>
      </c>
      <c r="BE157" s="481">
        <v>0</v>
      </c>
      <c r="BF157" s="481">
        <v>0</v>
      </c>
      <c r="BG157" s="481">
        <v>0</v>
      </c>
      <c r="BH157" s="481">
        <v>0</v>
      </c>
      <c r="BI157" s="481">
        <v>0</v>
      </c>
      <c r="BJ157" s="481">
        <v>0</v>
      </c>
      <c r="BK157" s="481">
        <v>0</v>
      </c>
      <c r="BL157" s="481">
        <v>0</v>
      </c>
      <c r="BM157" s="481">
        <v>0</v>
      </c>
      <c r="BN157" s="481">
        <v>0</v>
      </c>
      <c r="BO157" s="481">
        <v>0</v>
      </c>
      <c r="BP157" s="481">
        <v>1</v>
      </c>
      <c r="BQ157" s="481">
        <v>4</v>
      </c>
      <c r="BR157" s="481">
        <v>0</v>
      </c>
      <c r="BS157" s="481">
        <v>0</v>
      </c>
      <c r="BT157" s="481">
        <v>4</v>
      </c>
      <c r="BU157" s="481">
        <v>4</v>
      </c>
      <c r="BV157" s="481">
        <v>0</v>
      </c>
      <c r="BW157" s="481">
        <v>0</v>
      </c>
      <c r="BX157" s="481">
        <v>1</v>
      </c>
      <c r="BY157" s="481">
        <v>30</v>
      </c>
      <c r="BZ157" s="481">
        <v>0</v>
      </c>
      <c r="CA157" s="481">
        <v>0</v>
      </c>
      <c r="CB157" s="481">
        <v>0</v>
      </c>
      <c r="CC157" s="481">
        <v>0</v>
      </c>
      <c r="CD157" s="481">
        <v>0</v>
      </c>
      <c r="CE157" s="481">
        <v>0</v>
      </c>
      <c r="CF157" s="481">
        <v>0</v>
      </c>
      <c r="CG157" s="481">
        <v>0</v>
      </c>
      <c r="CH157" s="481">
        <v>0</v>
      </c>
      <c r="CI157" s="481">
        <v>0</v>
      </c>
      <c r="CJ157" s="481">
        <v>0</v>
      </c>
      <c r="CK157" s="481">
        <v>0</v>
      </c>
      <c r="CL157" s="481">
        <v>0</v>
      </c>
      <c r="CM157" s="481">
        <v>0</v>
      </c>
      <c r="CN157" s="481">
        <v>1</v>
      </c>
      <c r="CO157" s="481">
        <v>1</v>
      </c>
      <c r="CP157" s="481">
        <v>0</v>
      </c>
      <c r="CQ157" s="481">
        <v>0</v>
      </c>
      <c r="CR157" s="481">
        <v>0</v>
      </c>
      <c r="CS157" s="481">
        <v>0</v>
      </c>
      <c r="CT157" s="481">
        <v>0</v>
      </c>
      <c r="CU157" s="481">
        <v>0</v>
      </c>
      <c r="CV157" s="481">
        <v>0</v>
      </c>
      <c r="CW157" s="481">
        <v>0</v>
      </c>
      <c r="CX157" s="481">
        <v>0</v>
      </c>
      <c r="CY157" s="481">
        <v>0</v>
      </c>
      <c r="CZ157" s="481">
        <v>0</v>
      </c>
      <c r="DA157" s="481">
        <v>0</v>
      </c>
      <c r="DB157" s="481">
        <v>0</v>
      </c>
      <c r="DC157" s="481">
        <v>0</v>
      </c>
      <c r="DD157" s="481">
        <v>2</v>
      </c>
      <c r="DE157" s="481">
        <v>8</v>
      </c>
      <c r="DF157" s="481">
        <v>2</v>
      </c>
      <c r="DG157" s="481">
        <v>2</v>
      </c>
      <c r="DH157" s="481">
        <v>1</v>
      </c>
      <c r="DI157" s="481">
        <v>1</v>
      </c>
      <c r="DJ157" s="481">
        <v>0</v>
      </c>
      <c r="DK157" s="481">
        <v>0</v>
      </c>
      <c r="DL157" s="481">
        <v>0</v>
      </c>
      <c r="DM157" s="481">
        <v>0</v>
      </c>
      <c r="DN157" s="481">
        <v>0</v>
      </c>
      <c r="DO157" s="481">
        <v>0</v>
      </c>
      <c r="DP157" s="481">
        <v>0</v>
      </c>
      <c r="DQ157" s="481">
        <v>0</v>
      </c>
      <c r="DR157" s="481">
        <v>0</v>
      </c>
      <c r="DS157" s="481">
        <v>0</v>
      </c>
      <c r="DT157" s="481">
        <v>0</v>
      </c>
      <c r="DU157" s="481">
        <v>0</v>
      </c>
      <c r="DV157" s="481">
        <v>0</v>
      </c>
      <c r="DW157" s="481">
        <v>0</v>
      </c>
      <c r="DX157" s="481">
        <v>0</v>
      </c>
      <c r="DY157" s="481">
        <v>0</v>
      </c>
      <c r="DZ157" s="481">
        <v>0</v>
      </c>
      <c r="EA157" s="481">
        <v>0</v>
      </c>
      <c r="EB157" s="481">
        <v>0</v>
      </c>
      <c r="EC157" s="481">
        <v>0</v>
      </c>
      <c r="ED157" s="481">
        <v>0</v>
      </c>
      <c r="EE157" s="481">
        <v>0</v>
      </c>
      <c r="EF157" s="481">
        <v>0</v>
      </c>
      <c r="EG157" s="481">
        <v>0</v>
      </c>
      <c r="EH157" s="481">
        <v>0</v>
      </c>
      <c r="EI157" s="481">
        <v>0</v>
      </c>
      <c r="EJ157" s="481">
        <v>0</v>
      </c>
      <c r="EK157" s="481">
        <v>0</v>
      </c>
      <c r="EL157" s="481">
        <v>0</v>
      </c>
      <c r="EM157" s="481">
        <v>0</v>
      </c>
      <c r="EN157" s="481">
        <v>0</v>
      </c>
      <c r="EO157" s="481">
        <v>0</v>
      </c>
      <c r="EP157" s="481">
        <v>0</v>
      </c>
      <c r="EQ157" s="481">
        <v>0</v>
      </c>
      <c r="ER157" s="481">
        <v>0</v>
      </c>
      <c r="ES157" s="481">
        <v>0</v>
      </c>
      <c r="ET157" s="481">
        <v>0</v>
      </c>
      <c r="EU157" s="481">
        <v>0</v>
      </c>
      <c r="EV157" s="481">
        <v>0</v>
      </c>
      <c r="EW157" s="481">
        <v>0</v>
      </c>
      <c r="EX157" s="481">
        <v>0</v>
      </c>
      <c r="EY157" s="481">
        <v>0</v>
      </c>
      <c r="EZ157" s="481">
        <v>0</v>
      </c>
      <c r="FA157" s="481">
        <v>0</v>
      </c>
      <c r="FB157" s="481">
        <v>0</v>
      </c>
      <c r="FC157" s="481">
        <v>0</v>
      </c>
      <c r="FD157" s="481">
        <v>0</v>
      </c>
      <c r="FE157" s="481">
        <v>0</v>
      </c>
      <c r="FF157" s="481">
        <v>0</v>
      </c>
      <c r="FG157" s="481">
        <v>0</v>
      </c>
      <c r="FH157" s="481">
        <v>0</v>
      </c>
      <c r="FI157" s="481">
        <v>0</v>
      </c>
      <c r="FJ157" s="481">
        <v>0</v>
      </c>
      <c r="FK157" s="481">
        <v>0</v>
      </c>
      <c r="FL157" s="481">
        <v>0</v>
      </c>
      <c r="FM157" s="481">
        <v>0</v>
      </c>
      <c r="FN157" s="481">
        <v>0</v>
      </c>
      <c r="FO157" s="481">
        <v>0</v>
      </c>
      <c r="FP157" s="481">
        <v>0</v>
      </c>
      <c r="FQ157" s="481">
        <v>0</v>
      </c>
      <c r="FR157" s="481">
        <v>0</v>
      </c>
      <c r="FS157" s="481">
        <v>0</v>
      </c>
      <c r="FT157" s="481">
        <v>0</v>
      </c>
      <c r="FU157" s="481">
        <v>0</v>
      </c>
      <c r="FV157" s="481">
        <v>0</v>
      </c>
      <c r="FW157" s="481">
        <v>0</v>
      </c>
      <c r="FX157" s="481">
        <v>0</v>
      </c>
      <c r="FY157" s="481">
        <v>0</v>
      </c>
      <c r="FZ157" s="481">
        <v>0</v>
      </c>
      <c r="GA157" s="481">
        <v>0</v>
      </c>
      <c r="GB157" s="481">
        <v>0</v>
      </c>
      <c r="GC157" s="481">
        <v>0</v>
      </c>
      <c r="GD157" s="481">
        <v>0</v>
      </c>
      <c r="GE157" s="481">
        <v>0</v>
      </c>
      <c r="GF157" s="481">
        <v>0</v>
      </c>
      <c r="GG157" s="481">
        <v>0</v>
      </c>
      <c r="GH157" s="481">
        <v>0</v>
      </c>
      <c r="GI157" s="481">
        <v>0</v>
      </c>
      <c r="GJ157" s="481">
        <v>0</v>
      </c>
      <c r="GK157" s="481">
        <v>0</v>
      </c>
      <c r="GL157" s="481">
        <v>0</v>
      </c>
      <c r="GM157" s="481">
        <v>0</v>
      </c>
      <c r="GN157" s="481">
        <v>0</v>
      </c>
      <c r="GO157" s="481">
        <v>0</v>
      </c>
      <c r="GP157" s="481">
        <v>0</v>
      </c>
      <c r="GQ157" s="481">
        <v>0</v>
      </c>
      <c r="GR157" s="481">
        <v>0</v>
      </c>
      <c r="GS157" s="481">
        <v>0</v>
      </c>
      <c r="GT157" s="481">
        <v>0</v>
      </c>
      <c r="GU157" s="481">
        <v>0</v>
      </c>
      <c r="GV157" s="481">
        <v>0</v>
      </c>
      <c r="GW157" s="481">
        <v>0</v>
      </c>
      <c r="GX157" s="481">
        <v>0</v>
      </c>
      <c r="GY157" s="481">
        <v>0</v>
      </c>
      <c r="GZ157" s="481">
        <v>0</v>
      </c>
      <c r="HA157" s="481">
        <v>0</v>
      </c>
      <c r="HB157" s="481">
        <v>0</v>
      </c>
      <c r="HC157" s="481">
        <v>0</v>
      </c>
      <c r="HD157" s="481">
        <v>0</v>
      </c>
      <c r="HE157" s="481">
        <v>0</v>
      </c>
      <c r="HF157" s="481">
        <v>0</v>
      </c>
      <c r="HG157" s="481">
        <v>0</v>
      </c>
      <c r="HH157" s="481">
        <v>0</v>
      </c>
      <c r="HI157" s="481">
        <v>0</v>
      </c>
      <c r="HJ157" s="481">
        <v>0</v>
      </c>
      <c r="HK157" s="481">
        <v>0</v>
      </c>
      <c r="HL157" s="481">
        <v>0</v>
      </c>
      <c r="HM157" s="481">
        <v>0</v>
      </c>
      <c r="HN157" s="481">
        <v>0</v>
      </c>
      <c r="HO157" s="481">
        <v>0</v>
      </c>
      <c r="HP157" s="481">
        <v>0</v>
      </c>
      <c r="HQ157" s="481">
        <v>0</v>
      </c>
      <c r="HR157" s="481">
        <v>0</v>
      </c>
      <c r="HS157" s="481">
        <v>0</v>
      </c>
      <c r="HT157" s="481">
        <v>0</v>
      </c>
      <c r="HU157" s="481">
        <v>0</v>
      </c>
      <c r="HV157" s="481">
        <v>0</v>
      </c>
      <c r="HW157" s="481">
        <v>0</v>
      </c>
      <c r="HX157" s="481">
        <v>0</v>
      </c>
      <c r="HY157" s="481">
        <v>0</v>
      </c>
      <c r="HZ157" s="481">
        <v>0</v>
      </c>
      <c r="IA157" s="481">
        <v>0</v>
      </c>
      <c r="IB157" s="481">
        <v>0</v>
      </c>
      <c r="IC157" s="481">
        <v>0</v>
      </c>
      <c r="ID157" s="481">
        <v>0</v>
      </c>
      <c r="IE157" s="481">
        <v>0</v>
      </c>
      <c r="IF157" s="481">
        <v>0</v>
      </c>
      <c r="IG157" s="481">
        <v>0</v>
      </c>
      <c r="IH157" s="481">
        <v>0</v>
      </c>
      <c r="II157" s="481">
        <v>0</v>
      </c>
      <c r="IJ157" s="481">
        <v>0</v>
      </c>
      <c r="IK157" s="481">
        <v>0</v>
      </c>
      <c r="IL157" s="481">
        <v>0</v>
      </c>
      <c r="IM157" s="481">
        <v>0</v>
      </c>
      <c r="IN157" s="481">
        <v>0</v>
      </c>
      <c r="IO157" s="481">
        <v>0</v>
      </c>
      <c r="IP157" s="481">
        <v>4</v>
      </c>
      <c r="IQ157" s="481">
        <v>0</v>
      </c>
      <c r="IR157" s="481">
        <v>0</v>
      </c>
      <c r="IS157" s="481">
        <v>1</v>
      </c>
      <c r="IT157" s="481">
        <v>0</v>
      </c>
      <c r="IU157" s="481">
        <v>0</v>
      </c>
      <c r="IV157" s="481">
        <v>0</v>
      </c>
      <c r="IW157" s="481">
        <v>0</v>
      </c>
      <c r="IX157" s="481">
        <v>3</v>
      </c>
      <c r="IY157" s="481">
        <v>0</v>
      </c>
      <c r="IZ157" s="481">
        <v>0</v>
      </c>
      <c r="JA157" s="481">
        <v>0</v>
      </c>
      <c r="JB157" s="481">
        <v>1</v>
      </c>
      <c r="JC157" s="481">
        <v>0</v>
      </c>
      <c r="JD157" s="481">
        <v>0</v>
      </c>
      <c r="JE157" s="481">
        <v>0</v>
      </c>
      <c r="JF157" s="481">
        <v>0</v>
      </c>
      <c r="JG157" s="481">
        <v>0</v>
      </c>
      <c r="JH157" s="481">
        <v>1</v>
      </c>
      <c r="JI157" s="481">
        <v>0</v>
      </c>
      <c r="JJ157" s="481">
        <v>0</v>
      </c>
      <c r="JK157" s="481">
        <v>0</v>
      </c>
      <c r="JL157" s="481">
        <v>0</v>
      </c>
      <c r="JM157" s="481">
        <v>0</v>
      </c>
      <c r="JN157" s="481">
        <v>0</v>
      </c>
      <c r="JO157" s="481">
        <v>0</v>
      </c>
      <c r="JP157" s="481">
        <v>0</v>
      </c>
      <c r="JQ157" s="481">
        <v>0</v>
      </c>
      <c r="JR157" s="481">
        <v>0</v>
      </c>
      <c r="JS157" s="481">
        <v>0</v>
      </c>
      <c r="JT157" s="481">
        <v>0</v>
      </c>
      <c r="JU157" s="481">
        <v>0</v>
      </c>
      <c r="JV157" s="481">
        <v>0</v>
      </c>
      <c r="JW157" s="481">
        <v>0</v>
      </c>
      <c r="JX157" s="481">
        <v>0</v>
      </c>
      <c r="JY157" s="481">
        <v>0</v>
      </c>
      <c r="JZ157" s="481">
        <v>0</v>
      </c>
      <c r="KA157" s="481">
        <v>0</v>
      </c>
      <c r="KB157" s="481">
        <v>0</v>
      </c>
      <c r="KC157" s="481">
        <v>0</v>
      </c>
      <c r="KD157" s="481">
        <v>0</v>
      </c>
      <c r="KE157" s="481">
        <v>0</v>
      </c>
      <c r="KF157" s="481">
        <v>0</v>
      </c>
      <c r="KG157" s="481">
        <v>0</v>
      </c>
      <c r="KH157" s="481">
        <v>0</v>
      </c>
      <c r="KI157" s="481">
        <v>0</v>
      </c>
      <c r="KJ157" s="481">
        <v>0</v>
      </c>
      <c r="KK157" s="481">
        <v>0</v>
      </c>
      <c r="KL157" s="481">
        <v>0</v>
      </c>
      <c r="KM157" s="481">
        <v>0</v>
      </c>
      <c r="KN157" s="481">
        <v>0</v>
      </c>
      <c r="KO157" s="481">
        <v>0</v>
      </c>
      <c r="KP157" s="481">
        <v>0</v>
      </c>
      <c r="KQ157" s="481">
        <v>0</v>
      </c>
      <c r="KR157" s="481">
        <v>0</v>
      </c>
      <c r="KS157" s="481">
        <v>0</v>
      </c>
      <c r="KT157" s="481">
        <v>0</v>
      </c>
      <c r="KU157" s="481">
        <v>0</v>
      </c>
      <c r="KV157" s="481">
        <v>0</v>
      </c>
      <c r="KW157" s="481">
        <v>0</v>
      </c>
      <c r="KX157" s="481">
        <v>0</v>
      </c>
      <c r="KY157" s="481">
        <v>0</v>
      </c>
      <c r="KZ157" s="481">
        <v>0</v>
      </c>
      <c r="LA157" s="481">
        <v>0</v>
      </c>
      <c r="LB157" s="481">
        <v>0</v>
      </c>
      <c r="LC157" s="481">
        <v>0</v>
      </c>
      <c r="LD157" s="481">
        <v>0</v>
      </c>
      <c r="LE157" s="481">
        <v>0</v>
      </c>
      <c r="LF157" s="481">
        <v>0</v>
      </c>
      <c r="LG157" s="481">
        <v>0</v>
      </c>
      <c r="LH157" s="481">
        <v>0</v>
      </c>
      <c r="LI157" s="481">
        <v>0</v>
      </c>
      <c r="LJ157" s="481">
        <v>0</v>
      </c>
      <c r="LK157" s="481">
        <v>0</v>
      </c>
      <c r="LL157" s="481">
        <v>0</v>
      </c>
      <c r="LM157" s="481">
        <v>0</v>
      </c>
      <c r="LN157" s="481">
        <v>0</v>
      </c>
      <c r="LO157" s="481">
        <v>0</v>
      </c>
      <c r="LP157" s="481">
        <v>0</v>
      </c>
      <c r="LQ157" s="481">
        <v>0</v>
      </c>
      <c r="LR157" s="481">
        <v>0</v>
      </c>
      <c r="LS157" s="481">
        <v>0</v>
      </c>
      <c r="LT157" s="481">
        <v>0</v>
      </c>
      <c r="LU157" s="481">
        <v>0</v>
      </c>
      <c r="LV157" s="481">
        <v>0</v>
      </c>
      <c r="LW157" s="481">
        <v>0</v>
      </c>
      <c r="LX157" s="481">
        <v>0</v>
      </c>
      <c r="LY157" s="481">
        <v>0</v>
      </c>
      <c r="LZ157" s="481">
        <v>0</v>
      </c>
      <c r="MA157" s="481">
        <v>0</v>
      </c>
      <c r="MB157" s="481">
        <v>0</v>
      </c>
      <c r="MC157" s="481">
        <v>0</v>
      </c>
      <c r="MD157" s="481">
        <v>0</v>
      </c>
      <c r="ME157" s="481">
        <v>0</v>
      </c>
      <c r="MF157" s="481">
        <v>0</v>
      </c>
      <c r="MG157" s="481">
        <v>0</v>
      </c>
      <c r="MH157" s="481">
        <v>0</v>
      </c>
      <c r="MI157" s="481">
        <v>0</v>
      </c>
      <c r="MJ157" s="481">
        <v>0</v>
      </c>
      <c r="MK157" s="481">
        <v>0</v>
      </c>
      <c r="ML157" s="481">
        <v>0</v>
      </c>
      <c r="MM157" s="481">
        <v>0</v>
      </c>
      <c r="MN157" s="481">
        <v>0</v>
      </c>
      <c r="MO157" s="481">
        <v>0</v>
      </c>
      <c r="MP157" s="481">
        <v>0</v>
      </c>
      <c r="MQ157" s="481">
        <v>0</v>
      </c>
      <c r="MR157" s="481">
        <v>0</v>
      </c>
      <c r="MS157" s="481">
        <v>0</v>
      </c>
      <c r="MT157" s="481">
        <v>0</v>
      </c>
      <c r="MU157" s="481">
        <v>0</v>
      </c>
      <c r="MV157" s="481">
        <v>0</v>
      </c>
      <c r="MW157" s="481">
        <v>0</v>
      </c>
      <c r="MX157" s="481">
        <v>0</v>
      </c>
      <c r="MY157" s="481">
        <v>0</v>
      </c>
      <c r="MZ157" s="481">
        <v>0</v>
      </c>
      <c r="NA157" s="481">
        <v>0</v>
      </c>
      <c r="NB157" s="481">
        <v>0</v>
      </c>
      <c r="NC157" s="481">
        <v>0</v>
      </c>
      <c r="ND157" s="481">
        <v>0</v>
      </c>
      <c r="NE157" s="481">
        <v>0</v>
      </c>
      <c r="NF157" s="481">
        <v>0</v>
      </c>
      <c r="NG157" s="481">
        <v>0</v>
      </c>
      <c r="NH157" s="481">
        <v>0</v>
      </c>
      <c r="NI157" s="481">
        <v>0</v>
      </c>
      <c r="NJ157" s="481">
        <v>0</v>
      </c>
      <c r="NK157" s="481">
        <v>0</v>
      </c>
      <c r="NL157" s="481">
        <v>0</v>
      </c>
      <c r="NM157" s="481">
        <v>0</v>
      </c>
      <c r="NN157" s="481">
        <v>0</v>
      </c>
      <c r="NO157" s="481">
        <v>0</v>
      </c>
      <c r="NP157" s="481">
        <v>0</v>
      </c>
      <c r="NQ157" s="481">
        <v>0</v>
      </c>
      <c r="NR157" s="481">
        <v>0</v>
      </c>
      <c r="NS157" s="481">
        <v>0</v>
      </c>
      <c r="NT157" s="481">
        <v>0</v>
      </c>
      <c r="NU157" s="481">
        <v>0</v>
      </c>
      <c r="NV157" s="481">
        <v>0</v>
      </c>
      <c r="NW157" s="481">
        <v>0</v>
      </c>
      <c r="NX157" s="481">
        <v>0</v>
      </c>
      <c r="NY157" s="481">
        <v>0</v>
      </c>
      <c r="NZ157" s="481">
        <v>0</v>
      </c>
      <c r="OA157" s="481">
        <v>0</v>
      </c>
      <c r="OB157" s="481">
        <v>0</v>
      </c>
      <c r="OC157" s="481">
        <v>0</v>
      </c>
      <c r="OD157" s="481">
        <v>0</v>
      </c>
      <c r="OE157" s="481">
        <v>0</v>
      </c>
      <c r="OF157" s="481">
        <v>0</v>
      </c>
      <c r="OG157" s="481">
        <v>0</v>
      </c>
      <c r="OH157" s="481">
        <v>0</v>
      </c>
      <c r="OI157" s="481">
        <v>0</v>
      </c>
      <c r="OJ157" s="481">
        <v>0</v>
      </c>
      <c r="OK157" s="481">
        <v>0</v>
      </c>
      <c r="OL157" s="481">
        <v>0</v>
      </c>
      <c r="OM157" s="481">
        <v>0</v>
      </c>
      <c r="ON157" s="481">
        <v>0</v>
      </c>
      <c r="OO157" s="481">
        <v>0</v>
      </c>
      <c r="OP157" s="481">
        <v>0</v>
      </c>
      <c r="OQ157" s="481">
        <v>0</v>
      </c>
      <c r="OR157" s="481">
        <v>0</v>
      </c>
      <c r="OS157" s="481">
        <v>0</v>
      </c>
      <c r="OT157" s="481">
        <v>0</v>
      </c>
      <c r="OU157" s="481">
        <v>0</v>
      </c>
      <c r="OV157" s="481">
        <v>0</v>
      </c>
      <c r="OW157" s="481">
        <v>0</v>
      </c>
      <c r="OX157" s="481">
        <v>0</v>
      </c>
      <c r="OY157" s="481">
        <v>0</v>
      </c>
      <c r="OZ157" s="481">
        <v>0</v>
      </c>
      <c r="PA157" s="481">
        <v>0</v>
      </c>
      <c r="PB157" s="481">
        <v>0</v>
      </c>
      <c r="PC157" s="481">
        <v>0</v>
      </c>
      <c r="PD157" s="481">
        <v>0</v>
      </c>
      <c r="PE157" s="481">
        <v>0</v>
      </c>
      <c r="PF157" s="481">
        <v>0</v>
      </c>
      <c r="PG157" s="481">
        <v>0</v>
      </c>
      <c r="PH157" s="481">
        <v>0</v>
      </c>
      <c r="PI157" s="481">
        <v>0</v>
      </c>
      <c r="PJ157" s="481">
        <v>0</v>
      </c>
      <c r="PK157" s="481">
        <v>0</v>
      </c>
      <c r="PL157" s="481">
        <v>0</v>
      </c>
      <c r="PM157" s="481">
        <v>0</v>
      </c>
      <c r="PN157" s="481">
        <v>0</v>
      </c>
      <c r="PO157" s="481">
        <v>0</v>
      </c>
      <c r="PP157" s="481">
        <v>0</v>
      </c>
      <c r="PQ157" s="481">
        <v>0</v>
      </c>
      <c r="PR157" s="481">
        <v>0</v>
      </c>
      <c r="PS157" s="481">
        <v>0</v>
      </c>
      <c r="PT157" s="481">
        <v>0</v>
      </c>
      <c r="PU157" s="481">
        <v>0</v>
      </c>
      <c r="PV157" s="481">
        <v>0</v>
      </c>
      <c r="PW157" s="481">
        <v>0</v>
      </c>
      <c r="PX157" s="481">
        <v>0</v>
      </c>
      <c r="PY157" s="481">
        <v>0</v>
      </c>
      <c r="PZ157" s="481">
        <v>0</v>
      </c>
      <c r="QA157" s="481">
        <v>0</v>
      </c>
      <c r="QB157" s="481">
        <v>0</v>
      </c>
      <c r="QC157" s="481">
        <v>0</v>
      </c>
      <c r="QD157" s="481">
        <v>0</v>
      </c>
      <c r="QE157" s="481">
        <v>0</v>
      </c>
      <c r="QF157" s="481">
        <v>0</v>
      </c>
      <c r="QG157" s="481">
        <v>0</v>
      </c>
      <c r="QH157" s="481">
        <v>0</v>
      </c>
      <c r="QI157" s="481">
        <v>0</v>
      </c>
    </row>
    <row r="158" spans="1:451" x14ac:dyDescent="0.25">
      <c r="A158" s="551">
        <v>19</v>
      </c>
      <c r="B158" s="475" t="s">
        <v>236</v>
      </c>
      <c r="C158" s="476"/>
      <c r="D158" s="476"/>
      <c r="E158" s="477"/>
      <c r="F158" s="480">
        <v>0</v>
      </c>
      <c r="G158" s="481">
        <v>0</v>
      </c>
      <c r="H158" s="481">
        <v>0</v>
      </c>
      <c r="I158" s="481">
        <v>0</v>
      </c>
      <c r="J158" s="481">
        <v>0</v>
      </c>
      <c r="K158" s="481">
        <v>0</v>
      </c>
      <c r="L158" s="481">
        <v>0</v>
      </c>
      <c r="M158" s="481">
        <v>0</v>
      </c>
      <c r="N158" s="481">
        <v>0</v>
      </c>
      <c r="O158" s="481">
        <v>0</v>
      </c>
      <c r="P158" s="481">
        <v>0</v>
      </c>
      <c r="Q158" s="481">
        <v>0</v>
      </c>
      <c r="R158" s="481">
        <v>0</v>
      </c>
      <c r="S158" s="481">
        <v>0</v>
      </c>
      <c r="T158" s="481">
        <v>0</v>
      </c>
      <c r="U158" s="481">
        <v>0</v>
      </c>
      <c r="V158" s="481">
        <v>0</v>
      </c>
      <c r="W158" s="481">
        <v>0</v>
      </c>
      <c r="X158" s="481">
        <v>0</v>
      </c>
      <c r="Y158" s="481">
        <v>0</v>
      </c>
      <c r="Z158" s="481">
        <v>0</v>
      </c>
      <c r="AA158" s="481">
        <v>0</v>
      </c>
      <c r="AB158" s="481">
        <v>0</v>
      </c>
      <c r="AC158" s="481">
        <v>0</v>
      </c>
      <c r="AD158" s="481">
        <v>0</v>
      </c>
      <c r="AE158" s="481">
        <v>0</v>
      </c>
      <c r="AF158" s="481">
        <v>1</v>
      </c>
      <c r="AG158" s="481">
        <v>1</v>
      </c>
      <c r="AH158" s="481">
        <v>0</v>
      </c>
      <c r="AI158" s="481">
        <v>0</v>
      </c>
      <c r="AJ158" s="481">
        <v>2</v>
      </c>
      <c r="AK158" s="481">
        <v>60</v>
      </c>
      <c r="AL158" s="481">
        <v>0</v>
      </c>
      <c r="AM158" s="481">
        <v>0</v>
      </c>
      <c r="AN158" s="481">
        <v>0</v>
      </c>
      <c r="AO158" s="481">
        <v>0</v>
      </c>
      <c r="AP158" s="481">
        <v>0</v>
      </c>
      <c r="AQ158" s="481">
        <v>0</v>
      </c>
      <c r="AR158" s="481">
        <v>0</v>
      </c>
      <c r="AS158" s="481">
        <v>0</v>
      </c>
      <c r="AT158" s="481">
        <v>0</v>
      </c>
      <c r="AU158" s="481">
        <v>0</v>
      </c>
      <c r="AV158" s="481">
        <v>0</v>
      </c>
      <c r="AW158" s="481">
        <v>0</v>
      </c>
      <c r="AX158" s="481">
        <v>0</v>
      </c>
      <c r="AY158" s="481">
        <v>0</v>
      </c>
      <c r="AZ158" s="481">
        <v>0</v>
      </c>
      <c r="BA158" s="481">
        <v>0</v>
      </c>
      <c r="BB158" s="481">
        <v>2</v>
      </c>
      <c r="BC158" s="481">
        <v>2</v>
      </c>
      <c r="BD158" s="481">
        <v>1</v>
      </c>
      <c r="BE158" s="481">
        <v>10</v>
      </c>
      <c r="BF158" s="481">
        <v>0</v>
      </c>
      <c r="BG158" s="481">
        <v>0</v>
      </c>
      <c r="BH158" s="481">
        <v>0</v>
      </c>
      <c r="BI158" s="481">
        <v>0</v>
      </c>
      <c r="BJ158" s="481">
        <v>0</v>
      </c>
      <c r="BK158" s="481">
        <v>0</v>
      </c>
      <c r="BL158" s="481">
        <v>0</v>
      </c>
      <c r="BM158" s="481">
        <v>0</v>
      </c>
      <c r="BN158" s="481">
        <v>0</v>
      </c>
      <c r="BO158" s="481">
        <v>0</v>
      </c>
      <c r="BP158" s="481">
        <v>4</v>
      </c>
      <c r="BQ158" s="481">
        <v>16</v>
      </c>
      <c r="BR158" s="481">
        <v>3</v>
      </c>
      <c r="BS158" s="481">
        <v>3</v>
      </c>
      <c r="BT158" s="481">
        <v>7</v>
      </c>
      <c r="BU158" s="481">
        <v>7</v>
      </c>
      <c r="BV158" s="481">
        <v>0</v>
      </c>
      <c r="BW158" s="481">
        <v>0</v>
      </c>
      <c r="BX158" s="481">
        <v>1</v>
      </c>
      <c r="BY158" s="481">
        <v>30</v>
      </c>
      <c r="BZ158" s="481">
        <v>0</v>
      </c>
      <c r="CA158" s="481">
        <v>0</v>
      </c>
      <c r="CB158" s="481">
        <v>0</v>
      </c>
      <c r="CC158" s="481">
        <v>0</v>
      </c>
      <c r="CD158" s="481">
        <v>0</v>
      </c>
      <c r="CE158" s="481">
        <v>0</v>
      </c>
      <c r="CF158" s="481">
        <v>0</v>
      </c>
      <c r="CG158" s="481">
        <v>0</v>
      </c>
      <c r="CH158" s="481">
        <v>0</v>
      </c>
      <c r="CI158" s="481">
        <v>0</v>
      </c>
      <c r="CJ158" s="481">
        <v>0</v>
      </c>
      <c r="CK158" s="481">
        <v>0</v>
      </c>
      <c r="CL158" s="481">
        <v>0</v>
      </c>
      <c r="CM158" s="481">
        <v>0</v>
      </c>
      <c r="CN158" s="481">
        <v>0</v>
      </c>
      <c r="CO158" s="481">
        <v>0</v>
      </c>
      <c r="CP158" s="481">
        <v>1</v>
      </c>
      <c r="CQ158" s="481">
        <v>1</v>
      </c>
      <c r="CR158" s="481">
        <v>0</v>
      </c>
      <c r="CS158" s="481">
        <v>0</v>
      </c>
      <c r="CT158" s="481">
        <v>0</v>
      </c>
      <c r="CU158" s="481">
        <v>0</v>
      </c>
      <c r="CV158" s="481">
        <v>0</v>
      </c>
      <c r="CW158" s="481">
        <v>0</v>
      </c>
      <c r="CX158" s="481">
        <v>0</v>
      </c>
      <c r="CY158" s="481">
        <v>0</v>
      </c>
      <c r="CZ158" s="481">
        <v>0</v>
      </c>
      <c r="DA158" s="481">
        <v>0</v>
      </c>
      <c r="DB158" s="481">
        <v>0</v>
      </c>
      <c r="DC158" s="481">
        <v>0</v>
      </c>
      <c r="DD158" s="481">
        <v>4</v>
      </c>
      <c r="DE158" s="481">
        <v>16</v>
      </c>
      <c r="DF158" s="481">
        <v>3</v>
      </c>
      <c r="DG158" s="481">
        <v>3</v>
      </c>
      <c r="DH158" s="481">
        <v>2</v>
      </c>
      <c r="DI158" s="481">
        <v>2</v>
      </c>
      <c r="DJ158" s="481">
        <v>0</v>
      </c>
      <c r="DK158" s="481">
        <v>0</v>
      </c>
      <c r="DL158" s="481">
        <v>4</v>
      </c>
      <c r="DM158" s="481">
        <v>120</v>
      </c>
      <c r="DN158" s="481">
        <v>0</v>
      </c>
      <c r="DO158" s="481">
        <v>0</v>
      </c>
      <c r="DP158" s="481">
        <v>0</v>
      </c>
      <c r="DQ158" s="481">
        <v>0</v>
      </c>
      <c r="DR158" s="481">
        <v>0</v>
      </c>
      <c r="DS158" s="481">
        <v>0</v>
      </c>
      <c r="DT158" s="481">
        <v>0</v>
      </c>
      <c r="DU158" s="481">
        <v>0</v>
      </c>
      <c r="DV158" s="481">
        <v>0</v>
      </c>
      <c r="DW158" s="481">
        <v>0</v>
      </c>
      <c r="DX158" s="481">
        <v>0</v>
      </c>
      <c r="DY158" s="481">
        <v>0</v>
      </c>
      <c r="DZ158" s="481">
        <v>0</v>
      </c>
      <c r="EA158" s="481">
        <v>0</v>
      </c>
      <c r="EB158" s="481">
        <v>0</v>
      </c>
      <c r="EC158" s="481">
        <v>0</v>
      </c>
      <c r="ED158" s="481">
        <v>0</v>
      </c>
      <c r="EE158" s="481">
        <v>0</v>
      </c>
      <c r="EF158" s="481">
        <v>0</v>
      </c>
      <c r="EG158" s="481">
        <v>0</v>
      </c>
      <c r="EH158" s="481">
        <v>0</v>
      </c>
      <c r="EI158" s="481">
        <v>0</v>
      </c>
      <c r="EJ158" s="481">
        <v>0</v>
      </c>
      <c r="EK158" s="481">
        <v>0</v>
      </c>
      <c r="EL158" s="481">
        <v>0</v>
      </c>
      <c r="EM158" s="481">
        <v>0</v>
      </c>
      <c r="EN158" s="481">
        <v>0</v>
      </c>
      <c r="EO158" s="481">
        <v>0</v>
      </c>
      <c r="EP158" s="481">
        <v>0</v>
      </c>
      <c r="EQ158" s="481">
        <v>0</v>
      </c>
      <c r="ER158" s="481">
        <v>0</v>
      </c>
      <c r="ES158" s="481">
        <v>0</v>
      </c>
      <c r="ET158" s="481">
        <v>0</v>
      </c>
      <c r="EU158" s="481">
        <v>0</v>
      </c>
      <c r="EV158" s="481">
        <v>0</v>
      </c>
      <c r="EW158" s="481">
        <v>0</v>
      </c>
      <c r="EX158" s="481">
        <v>0</v>
      </c>
      <c r="EY158" s="481">
        <v>0</v>
      </c>
      <c r="EZ158" s="481">
        <v>0</v>
      </c>
      <c r="FA158" s="481">
        <v>0</v>
      </c>
      <c r="FB158" s="481">
        <v>0</v>
      </c>
      <c r="FC158" s="481">
        <v>0</v>
      </c>
      <c r="FD158" s="481">
        <v>0</v>
      </c>
      <c r="FE158" s="481">
        <v>1</v>
      </c>
      <c r="FF158" s="481">
        <v>1</v>
      </c>
      <c r="FG158" s="481">
        <v>0</v>
      </c>
      <c r="FH158" s="481">
        <v>0</v>
      </c>
      <c r="FI158" s="481">
        <v>0</v>
      </c>
      <c r="FJ158" s="481">
        <v>0</v>
      </c>
      <c r="FK158" s="481">
        <v>0</v>
      </c>
      <c r="FL158" s="481">
        <v>0</v>
      </c>
      <c r="FM158" s="481">
        <v>0</v>
      </c>
      <c r="FN158" s="481">
        <v>0</v>
      </c>
      <c r="FO158" s="481">
        <v>0</v>
      </c>
      <c r="FP158" s="481">
        <v>0</v>
      </c>
      <c r="FQ158" s="481">
        <v>0</v>
      </c>
      <c r="FR158" s="481">
        <v>0</v>
      </c>
      <c r="FS158" s="481">
        <v>0</v>
      </c>
      <c r="FT158" s="481">
        <v>0</v>
      </c>
      <c r="FU158" s="481">
        <v>0</v>
      </c>
      <c r="FV158" s="481">
        <v>0</v>
      </c>
      <c r="FW158" s="481">
        <v>0</v>
      </c>
      <c r="FX158" s="481">
        <v>0</v>
      </c>
      <c r="FY158" s="481">
        <v>0</v>
      </c>
      <c r="FZ158" s="481">
        <v>0</v>
      </c>
      <c r="GA158" s="481">
        <v>0</v>
      </c>
      <c r="GB158" s="481">
        <v>0</v>
      </c>
      <c r="GC158" s="481">
        <v>0</v>
      </c>
      <c r="GD158" s="481">
        <v>0</v>
      </c>
      <c r="GE158" s="481">
        <v>0</v>
      </c>
      <c r="GF158" s="481">
        <v>0</v>
      </c>
      <c r="GG158" s="481">
        <v>0</v>
      </c>
      <c r="GH158" s="481">
        <v>0</v>
      </c>
      <c r="GI158" s="481">
        <v>0</v>
      </c>
      <c r="GJ158" s="481">
        <v>0</v>
      </c>
      <c r="GK158" s="481">
        <v>0</v>
      </c>
      <c r="GL158" s="481">
        <v>0</v>
      </c>
      <c r="GM158" s="481">
        <v>0</v>
      </c>
      <c r="GN158" s="481">
        <v>0</v>
      </c>
      <c r="GO158" s="481">
        <v>0</v>
      </c>
      <c r="GP158" s="481">
        <v>0</v>
      </c>
      <c r="GQ158" s="481">
        <v>0</v>
      </c>
      <c r="GR158" s="481">
        <v>0</v>
      </c>
      <c r="GS158" s="481">
        <v>0</v>
      </c>
      <c r="GT158" s="481">
        <v>0</v>
      </c>
      <c r="GU158" s="481">
        <v>0</v>
      </c>
      <c r="GV158" s="481">
        <v>0</v>
      </c>
      <c r="GW158" s="481">
        <v>0</v>
      </c>
      <c r="GX158" s="481">
        <v>0</v>
      </c>
      <c r="GY158" s="481">
        <v>0</v>
      </c>
      <c r="GZ158" s="481">
        <v>0</v>
      </c>
      <c r="HA158" s="481">
        <v>0</v>
      </c>
      <c r="HB158" s="481">
        <v>0</v>
      </c>
      <c r="HC158" s="481">
        <v>0</v>
      </c>
      <c r="HD158" s="481">
        <v>0</v>
      </c>
      <c r="HE158" s="481">
        <v>0</v>
      </c>
      <c r="HF158" s="481">
        <v>0</v>
      </c>
      <c r="HG158" s="481">
        <v>0</v>
      </c>
      <c r="HH158" s="481">
        <v>0</v>
      </c>
      <c r="HI158" s="481">
        <v>0</v>
      </c>
      <c r="HJ158" s="481">
        <v>0</v>
      </c>
      <c r="HK158" s="481">
        <v>0</v>
      </c>
      <c r="HL158" s="481">
        <v>0</v>
      </c>
      <c r="HM158" s="481">
        <v>0</v>
      </c>
      <c r="HN158" s="481">
        <v>0</v>
      </c>
      <c r="HO158" s="481">
        <v>0</v>
      </c>
      <c r="HP158" s="481">
        <v>0</v>
      </c>
      <c r="HQ158" s="481">
        <v>0</v>
      </c>
      <c r="HR158" s="481">
        <v>0</v>
      </c>
      <c r="HS158" s="481">
        <v>0</v>
      </c>
      <c r="HT158" s="481">
        <v>0</v>
      </c>
      <c r="HU158" s="481">
        <v>0</v>
      </c>
      <c r="HV158" s="481">
        <v>0</v>
      </c>
      <c r="HW158" s="481">
        <v>0</v>
      </c>
      <c r="HX158" s="481">
        <v>0</v>
      </c>
      <c r="HY158" s="481">
        <v>0</v>
      </c>
      <c r="HZ158" s="481">
        <v>0</v>
      </c>
      <c r="IA158" s="481">
        <v>0</v>
      </c>
      <c r="IB158" s="481">
        <v>0</v>
      </c>
      <c r="IC158" s="481">
        <v>0</v>
      </c>
      <c r="ID158" s="481">
        <v>0</v>
      </c>
      <c r="IE158" s="481">
        <v>0</v>
      </c>
      <c r="IF158" s="481">
        <v>0</v>
      </c>
      <c r="IG158" s="481">
        <v>0</v>
      </c>
      <c r="IH158" s="481">
        <v>0</v>
      </c>
      <c r="II158" s="481">
        <v>0</v>
      </c>
      <c r="IJ158" s="481">
        <v>0</v>
      </c>
      <c r="IK158" s="481">
        <v>0</v>
      </c>
      <c r="IL158" s="481">
        <v>0</v>
      </c>
      <c r="IM158" s="481">
        <v>0</v>
      </c>
      <c r="IN158" s="481">
        <v>0</v>
      </c>
      <c r="IO158" s="481">
        <v>0</v>
      </c>
      <c r="IP158" s="481">
        <v>0</v>
      </c>
      <c r="IQ158" s="481">
        <v>0</v>
      </c>
      <c r="IR158" s="481">
        <v>0</v>
      </c>
      <c r="IS158" s="481">
        <v>4</v>
      </c>
      <c r="IT158" s="481">
        <v>0</v>
      </c>
      <c r="IU158" s="481">
        <v>0</v>
      </c>
      <c r="IV158" s="481">
        <v>0</v>
      </c>
      <c r="IW158" s="481">
        <v>1</v>
      </c>
      <c r="IX158" s="481">
        <v>4</v>
      </c>
      <c r="IY158" s="481">
        <v>0</v>
      </c>
      <c r="IZ158" s="481">
        <v>0</v>
      </c>
      <c r="JA158" s="481">
        <v>0</v>
      </c>
      <c r="JB158" s="481">
        <v>14</v>
      </c>
      <c r="JC158" s="481">
        <v>0</v>
      </c>
      <c r="JD158" s="481">
        <v>0</v>
      </c>
      <c r="JE158" s="481">
        <v>0</v>
      </c>
      <c r="JF158" s="481">
        <v>0</v>
      </c>
      <c r="JG158" s="481">
        <v>2</v>
      </c>
      <c r="JH158" s="481">
        <v>4</v>
      </c>
      <c r="JI158" s="481">
        <v>0</v>
      </c>
      <c r="JJ158" s="481">
        <v>0</v>
      </c>
      <c r="JK158" s="481">
        <v>1</v>
      </c>
      <c r="JL158" s="481">
        <v>17</v>
      </c>
      <c r="JM158" s="481">
        <v>0</v>
      </c>
      <c r="JN158" s="481">
        <v>0</v>
      </c>
      <c r="JO158" s="481">
        <v>0</v>
      </c>
      <c r="JP158" s="481">
        <v>0</v>
      </c>
      <c r="JQ158" s="481">
        <v>4</v>
      </c>
      <c r="JR158" s="481">
        <v>0</v>
      </c>
      <c r="JS158" s="481">
        <v>0</v>
      </c>
      <c r="JT158" s="481">
        <v>1</v>
      </c>
      <c r="JU158" s="481">
        <v>0</v>
      </c>
      <c r="JV158" s="481">
        <v>0</v>
      </c>
      <c r="JW158" s="481">
        <v>0</v>
      </c>
      <c r="JX158" s="481">
        <v>0</v>
      </c>
      <c r="JY158" s="481">
        <v>0</v>
      </c>
      <c r="JZ158" s="481">
        <v>0</v>
      </c>
      <c r="KA158" s="481">
        <v>0</v>
      </c>
      <c r="KB158" s="481">
        <v>0</v>
      </c>
      <c r="KC158" s="481">
        <v>0</v>
      </c>
      <c r="KD158" s="481">
        <v>0</v>
      </c>
      <c r="KE158" s="481">
        <v>0</v>
      </c>
      <c r="KF158" s="481">
        <v>0</v>
      </c>
      <c r="KG158" s="481">
        <v>0</v>
      </c>
      <c r="KH158" s="481">
        <v>0</v>
      </c>
      <c r="KI158" s="481">
        <v>0</v>
      </c>
      <c r="KJ158" s="481">
        <v>0</v>
      </c>
      <c r="KK158" s="481">
        <v>0</v>
      </c>
      <c r="KL158" s="481">
        <v>0</v>
      </c>
      <c r="KM158" s="481">
        <v>0</v>
      </c>
      <c r="KN158" s="481">
        <v>0</v>
      </c>
      <c r="KO158" s="481">
        <v>0</v>
      </c>
      <c r="KP158" s="481">
        <v>0</v>
      </c>
      <c r="KQ158" s="481">
        <v>0</v>
      </c>
      <c r="KR158" s="481">
        <v>0</v>
      </c>
      <c r="KS158" s="481">
        <v>0</v>
      </c>
      <c r="KT158" s="481">
        <v>0</v>
      </c>
      <c r="KU158" s="481">
        <v>0</v>
      </c>
      <c r="KV158" s="481">
        <v>0</v>
      </c>
      <c r="KW158" s="481">
        <v>0</v>
      </c>
      <c r="KX158" s="481">
        <v>0</v>
      </c>
      <c r="KY158" s="481">
        <v>0</v>
      </c>
      <c r="KZ158" s="481">
        <v>0</v>
      </c>
      <c r="LA158" s="481">
        <v>0</v>
      </c>
      <c r="LB158" s="481">
        <v>0</v>
      </c>
      <c r="LC158" s="481">
        <v>0</v>
      </c>
      <c r="LD158" s="481">
        <v>0</v>
      </c>
      <c r="LE158" s="481">
        <v>0</v>
      </c>
      <c r="LF158" s="481">
        <v>0</v>
      </c>
      <c r="LG158" s="481">
        <v>0</v>
      </c>
      <c r="LH158" s="481">
        <v>0</v>
      </c>
      <c r="LI158" s="481">
        <v>0</v>
      </c>
      <c r="LJ158" s="481">
        <v>0</v>
      </c>
      <c r="LK158" s="481">
        <v>1</v>
      </c>
      <c r="LL158" s="481">
        <v>0</v>
      </c>
      <c r="LM158" s="481">
        <v>0</v>
      </c>
      <c r="LN158" s="481">
        <v>0</v>
      </c>
      <c r="LO158" s="481">
        <v>0</v>
      </c>
      <c r="LP158" s="481">
        <v>0</v>
      </c>
      <c r="LQ158" s="481">
        <v>1</v>
      </c>
      <c r="LR158" s="481">
        <v>1</v>
      </c>
      <c r="LS158" s="481">
        <v>0</v>
      </c>
      <c r="LT158" s="481">
        <v>0</v>
      </c>
      <c r="LU158" s="481">
        <v>0</v>
      </c>
      <c r="LV158" s="481">
        <v>0</v>
      </c>
      <c r="LW158" s="481">
        <v>0</v>
      </c>
      <c r="LX158" s="481">
        <v>0</v>
      </c>
      <c r="LY158" s="481">
        <v>0</v>
      </c>
      <c r="LZ158" s="481">
        <v>0</v>
      </c>
      <c r="MA158" s="481">
        <v>0</v>
      </c>
      <c r="MB158" s="481">
        <v>0</v>
      </c>
      <c r="MC158" s="481">
        <v>0</v>
      </c>
      <c r="MD158" s="481">
        <v>0</v>
      </c>
      <c r="ME158" s="481">
        <v>0</v>
      </c>
      <c r="MF158" s="481">
        <v>0</v>
      </c>
      <c r="MG158" s="481">
        <v>0</v>
      </c>
      <c r="MH158" s="481">
        <v>0</v>
      </c>
      <c r="MI158" s="481">
        <v>0</v>
      </c>
      <c r="MJ158" s="481">
        <v>0</v>
      </c>
      <c r="MK158" s="481">
        <v>0</v>
      </c>
      <c r="ML158" s="481">
        <v>0</v>
      </c>
      <c r="MM158" s="481">
        <v>0</v>
      </c>
      <c r="MN158" s="481">
        <v>0</v>
      </c>
      <c r="MO158" s="481">
        <v>0</v>
      </c>
      <c r="MP158" s="481">
        <v>0</v>
      </c>
      <c r="MQ158" s="481">
        <v>0</v>
      </c>
      <c r="MR158" s="481">
        <v>0</v>
      </c>
      <c r="MS158" s="481">
        <v>0</v>
      </c>
      <c r="MT158" s="481">
        <v>0</v>
      </c>
      <c r="MU158" s="481">
        <v>0</v>
      </c>
      <c r="MV158" s="481">
        <v>0</v>
      </c>
      <c r="MW158" s="481">
        <v>0</v>
      </c>
      <c r="MX158" s="481">
        <v>0</v>
      </c>
      <c r="MY158" s="481">
        <v>0</v>
      </c>
      <c r="MZ158" s="481">
        <v>0</v>
      </c>
      <c r="NA158" s="481">
        <v>0</v>
      </c>
      <c r="NB158" s="481">
        <v>0</v>
      </c>
      <c r="NC158" s="481">
        <v>0</v>
      </c>
      <c r="ND158" s="481">
        <v>0</v>
      </c>
      <c r="NE158" s="481">
        <v>0</v>
      </c>
      <c r="NF158" s="481">
        <v>0</v>
      </c>
      <c r="NG158" s="481">
        <v>0</v>
      </c>
      <c r="NH158" s="481">
        <v>0</v>
      </c>
      <c r="NI158" s="481">
        <v>0</v>
      </c>
      <c r="NJ158" s="481">
        <v>0</v>
      </c>
      <c r="NK158" s="481">
        <v>0</v>
      </c>
      <c r="NL158" s="481">
        <v>0</v>
      </c>
      <c r="NM158" s="481">
        <v>0</v>
      </c>
      <c r="NN158" s="481">
        <v>0</v>
      </c>
      <c r="NO158" s="481">
        <v>0</v>
      </c>
      <c r="NP158" s="481">
        <v>0</v>
      </c>
      <c r="NQ158" s="481">
        <v>0</v>
      </c>
      <c r="NR158" s="481">
        <v>0</v>
      </c>
      <c r="NS158" s="481">
        <v>0</v>
      </c>
      <c r="NT158" s="481">
        <v>0</v>
      </c>
      <c r="NU158" s="481">
        <v>0</v>
      </c>
      <c r="NV158" s="481">
        <v>0</v>
      </c>
      <c r="NW158" s="481">
        <v>0</v>
      </c>
      <c r="NX158" s="481">
        <v>0</v>
      </c>
      <c r="NY158" s="481">
        <v>0</v>
      </c>
      <c r="NZ158" s="481">
        <v>0</v>
      </c>
      <c r="OA158" s="481">
        <v>0</v>
      </c>
      <c r="OB158" s="481">
        <v>0</v>
      </c>
      <c r="OC158" s="481">
        <v>0</v>
      </c>
      <c r="OD158" s="481">
        <v>0</v>
      </c>
      <c r="OE158" s="481">
        <v>0</v>
      </c>
      <c r="OF158" s="481">
        <v>0</v>
      </c>
      <c r="OG158" s="481">
        <v>0</v>
      </c>
      <c r="OH158" s="481">
        <v>0</v>
      </c>
      <c r="OI158" s="481">
        <v>0</v>
      </c>
      <c r="OJ158" s="481">
        <v>0</v>
      </c>
      <c r="OK158" s="481">
        <v>0</v>
      </c>
      <c r="OL158" s="481">
        <v>0</v>
      </c>
      <c r="OM158" s="481">
        <v>0</v>
      </c>
      <c r="ON158" s="481">
        <v>0</v>
      </c>
      <c r="OO158" s="481">
        <v>0</v>
      </c>
      <c r="OP158" s="481">
        <v>0</v>
      </c>
      <c r="OQ158" s="481">
        <v>0</v>
      </c>
      <c r="OR158" s="481">
        <v>0</v>
      </c>
      <c r="OS158" s="481">
        <v>0</v>
      </c>
      <c r="OT158" s="481">
        <v>0</v>
      </c>
      <c r="OU158" s="481">
        <v>0</v>
      </c>
      <c r="OV158" s="481">
        <v>0</v>
      </c>
      <c r="OW158" s="481">
        <v>0</v>
      </c>
      <c r="OX158" s="481">
        <v>0</v>
      </c>
      <c r="OY158" s="481">
        <v>0</v>
      </c>
      <c r="OZ158" s="481">
        <v>0</v>
      </c>
      <c r="PA158" s="481">
        <v>0</v>
      </c>
      <c r="PB158" s="481">
        <v>0</v>
      </c>
      <c r="PC158" s="481">
        <v>0</v>
      </c>
      <c r="PD158" s="481">
        <v>0</v>
      </c>
      <c r="PE158" s="481">
        <v>0</v>
      </c>
      <c r="PF158" s="481">
        <v>0</v>
      </c>
      <c r="PG158" s="481">
        <v>0</v>
      </c>
      <c r="PH158" s="481">
        <v>0</v>
      </c>
      <c r="PI158" s="481">
        <v>0</v>
      </c>
      <c r="PJ158" s="481">
        <v>0</v>
      </c>
      <c r="PK158" s="481">
        <v>0</v>
      </c>
      <c r="PL158" s="481">
        <v>0</v>
      </c>
      <c r="PM158" s="481">
        <v>0</v>
      </c>
      <c r="PN158" s="481">
        <v>0</v>
      </c>
      <c r="PO158" s="481">
        <v>0</v>
      </c>
      <c r="PP158" s="481">
        <v>0</v>
      </c>
      <c r="PQ158" s="481">
        <v>0</v>
      </c>
      <c r="PR158" s="481">
        <v>0</v>
      </c>
      <c r="PS158" s="481">
        <v>0</v>
      </c>
      <c r="PT158" s="481">
        <v>0</v>
      </c>
      <c r="PU158" s="481">
        <v>0</v>
      </c>
      <c r="PV158" s="481">
        <v>0</v>
      </c>
      <c r="PW158" s="481">
        <v>0</v>
      </c>
      <c r="PX158" s="481">
        <v>0</v>
      </c>
      <c r="PY158" s="481">
        <v>0</v>
      </c>
      <c r="PZ158" s="481">
        <v>0</v>
      </c>
      <c r="QA158" s="481">
        <v>0</v>
      </c>
      <c r="QB158" s="481">
        <v>0</v>
      </c>
      <c r="QC158" s="481">
        <v>0</v>
      </c>
      <c r="QD158" s="481">
        <v>0</v>
      </c>
      <c r="QE158" s="481">
        <v>0</v>
      </c>
      <c r="QF158" s="481">
        <v>0</v>
      </c>
      <c r="QG158" s="481">
        <v>0</v>
      </c>
      <c r="QH158" s="481">
        <v>0</v>
      </c>
      <c r="QI158" s="481">
        <v>0</v>
      </c>
    </row>
    <row r="159" spans="1:451" x14ac:dyDescent="0.25">
      <c r="A159" s="552">
        <v>20</v>
      </c>
      <c r="B159" s="475" t="s">
        <v>223</v>
      </c>
      <c r="C159" s="476"/>
      <c r="D159" s="476"/>
      <c r="E159" s="477"/>
      <c r="F159" s="480">
        <v>0</v>
      </c>
      <c r="G159" s="481">
        <v>0</v>
      </c>
      <c r="H159" s="481">
        <v>0</v>
      </c>
      <c r="I159" s="481">
        <v>0</v>
      </c>
      <c r="J159" s="481">
        <v>1</v>
      </c>
      <c r="K159" s="481">
        <v>1</v>
      </c>
      <c r="L159" s="481">
        <v>0</v>
      </c>
      <c r="M159" s="481">
        <v>0</v>
      </c>
      <c r="N159" s="481">
        <v>0</v>
      </c>
      <c r="O159" s="481">
        <v>0</v>
      </c>
      <c r="P159" s="481">
        <v>1</v>
      </c>
      <c r="Q159" s="481">
        <v>10</v>
      </c>
      <c r="R159" s="481">
        <v>0</v>
      </c>
      <c r="S159" s="481">
        <v>0</v>
      </c>
      <c r="T159" s="481">
        <v>0</v>
      </c>
      <c r="U159" s="481">
        <v>0</v>
      </c>
      <c r="V159" s="481">
        <v>0</v>
      </c>
      <c r="W159" s="481">
        <v>0</v>
      </c>
      <c r="X159" s="481">
        <v>0</v>
      </c>
      <c r="Y159" s="481">
        <v>0</v>
      </c>
      <c r="Z159" s="481">
        <v>0</v>
      </c>
      <c r="AA159" s="481">
        <v>0</v>
      </c>
      <c r="AB159" s="481">
        <v>0</v>
      </c>
      <c r="AC159" s="481">
        <v>0</v>
      </c>
      <c r="AD159" s="481">
        <v>0</v>
      </c>
      <c r="AE159" s="481">
        <v>0</v>
      </c>
      <c r="AF159" s="481">
        <v>1</v>
      </c>
      <c r="AG159" s="481">
        <v>1</v>
      </c>
      <c r="AH159" s="481">
        <v>0</v>
      </c>
      <c r="AI159" s="481">
        <v>0</v>
      </c>
      <c r="AJ159" s="481">
        <v>0</v>
      </c>
      <c r="AK159" s="481">
        <v>0</v>
      </c>
      <c r="AL159" s="481">
        <v>0</v>
      </c>
      <c r="AM159" s="481">
        <v>0</v>
      </c>
      <c r="AN159" s="481">
        <v>0</v>
      </c>
      <c r="AO159" s="481">
        <v>0</v>
      </c>
      <c r="AP159" s="481">
        <v>0</v>
      </c>
      <c r="AQ159" s="481">
        <v>0</v>
      </c>
      <c r="AR159" s="481">
        <v>0</v>
      </c>
      <c r="AS159" s="481">
        <v>0</v>
      </c>
      <c r="AT159" s="481">
        <v>0</v>
      </c>
      <c r="AU159" s="481">
        <v>0</v>
      </c>
      <c r="AV159" s="481">
        <v>3</v>
      </c>
      <c r="AW159" s="481">
        <v>3</v>
      </c>
      <c r="AX159" s="481">
        <v>18</v>
      </c>
      <c r="AY159" s="481">
        <v>18</v>
      </c>
      <c r="AZ159" s="481">
        <v>0</v>
      </c>
      <c r="BA159" s="481">
        <v>0</v>
      </c>
      <c r="BB159" s="481">
        <v>2</v>
      </c>
      <c r="BC159" s="481">
        <v>2</v>
      </c>
      <c r="BD159" s="481">
        <v>0</v>
      </c>
      <c r="BE159" s="481">
        <v>0</v>
      </c>
      <c r="BF159" s="481">
        <v>0</v>
      </c>
      <c r="BG159" s="481">
        <v>0</v>
      </c>
      <c r="BH159" s="481">
        <v>0</v>
      </c>
      <c r="BI159" s="481">
        <v>0</v>
      </c>
      <c r="BJ159" s="481">
        <v>1</v>
      </c>
      <c r="BK159" s="481">
        <v>0</v>
      </c>
      <c r="BL159" s="481">
        <v>0</v>
      </c>
      <c r="BM159" s="481">
        <v>0</v>
      </c>
      <c r="BN159" s="481">
        <v>0</v>
      </c>
      <c r="BO159" s="481">
        <v>0</v>
      </c>
      <c r="BP159" s="481">
        <v>5</v>
      </c>
      <c r="BQ159" s="481">
        <v>20</v>
      </c>
      <c r="BR159" s="481">
        <v>2</v>
      </c>
      <c r="BS159" s="481">
        <v>2</v>
      </c>
      <c r="BT159" s="481">
        <v>3</v>
      </c>
      <c r="BU159" s="481">
        <v>3</v>
      </c>
      <c r="BV159" s="481">
        <v>2</v>
      </c>
      <c r="BW159" s="481">
        <v>0</v>
      </c>
      <c r="BX159" s="481">
        <v>0</v>
      </c>
      <c r="BY159" s="481">
        <v>0</v>
      </c>
      <c r="BZ159" s="481">
        <v>0</v>
      </c>
      <c r="CA159" s="481">
        <v>0</v>
      </c>
      <c r="CB159" s="481">
        <v>0</v>
      </c>
      <c r="CC159" s="481">
        <v>0</v>
      </c>
      <c r="CD159" s="481">
        <v>1</v>
      </c>
      <c r="CE159" s="481">
        <v>0</v>
      </c>
      <c r="CF159" s="481">
        <v>0</v>
      </c>
      <c r="CG159" s="481">
        <v>0</v>
      </c>
      <c r="CH159" s="481">
        <v>0</v>
      </c>
      <c r="CI159" s="481">
        <v>0</v>
      </c>
      <c r="CJ159" s="481">
        <v>3</v>
      </c>
      <c r="CK159" s="481">
        <v>3</v>
      </c>
      <c r="CL159" s="481">
        <v>23</v>
      </c>
      <c r="CM159" s="481">
        <v>23</v>
      </c>
      <c r="CN159" s="481">
        <v>0</v>
      </c>
      <c r="CO159" s="481">
        <v>0</v>
      </c>
      <c r="CP159" s="481">
        <v>1</v>
      </c>
      <c r="CQ159" s="481">
        <v>1</v>
      </c>
      <c r="CR159" s="481">
        <v>3</v>
      </c>
      <c r="CS159" s="481">
        <v>30</v>
      </c>
      <c r="CT159" s="481">
        <v>0</v>
      </c>
      <c r="CU159" s="481">
        <v>0</v>
      </c>
      <c r="CV159" s="481">
        <v>0</v>
      </c>
      <c r="CW159" s="481">
        <v>0</v>
      </c>
      <c r="CX159" s="481">
        <v>0</v>
      </c>
      <c r="CY159" s="481">
        <v>0</v>
      </c>
      <c r="CZ159" s="481">
        <v>0</v>
      </c>
      <c r="DA159" s="481">
        <v>0</v>
      </c>
      <c r="DB159" s="481">
        <v>0</v>
      </c>
      <c r="DC159" s="481">
        <v>0</v>
      </c>
      <c r="DD159" s="481">
        <v>1</v>
      </c>
      <c r="DE159" s="481">
        <v>4</v>
      </c>
      <c r="DF159" s="481">
        <v>2</v>
      </c>
      <c r="DG159" s="481">
        <v>2</v>
      </c>
      <c r="DH159" s="481">
        <v>2</v>
      </c>
      <c r="DI159" s="481">
        <v>2</v>
      </c>
      <c r="DJ159" s="481">
        <v>0</v>
      </c>
      <c r="DK159" s="481">
        <v>0</v>
      </c>
      <c r="DL159" s="481">
        <v>2</v>
      </c>
      <c r="DM159" s="481">
        <v>60</v>
      </c>
      <c r="DN159" s="481">
        <v>0</v>
      </c>
      <c r="DO159" s="481">
        <v>0</v>
      </c>
      <c r="DP159" s="481">
        <v>0</v>
      </c>
      <c r="DQ159" s="481">
        <v>0</v>
      </c>
      <c r="DR159" s="481">
        <v>1</v>
      </c>
      <c r="DS159" s="481">
        <v>0</v>
      </c>
      <c r="DT159" s="481">
        <v>0</v>
      </c>
      <c r="DU159" s="481">
        <v>0</v>
      </c>
      <c r="DV159" s="481">
        <v>0</v>
      </c>
      <c r="DW159" s="481">
        <v>0</v>
      </c>
      <c r="DX159" s="481">
        <v>0</v>
      </c>
      <c r="DY159" s="481">
        <v>0</v>
      </c>
      <c r="DZ159" s="481">
        <v>0</v>
      </c>
      <c r="EA159" s="481">
        <v>0</v>
      </c>
      <c r="EB159" s="481">
        <v>0</v>
      </c>
      <c r="EC159" s="481">
        <v>0</v>
      </c>
      <c r="ED159" s="481">
        <v>0</v>
      </c>
      <c r="EE159" s="481">
        <v>0</v>
      </c>
      <c r="EF159" s="481">
        <v>0</v>
      </c>
      <c r="EG159" s="481">
        <v>0</v>
      </c>
      <c r="EH159" s="481">
        <v>0</v>
      </c>
      <c r="EI159" s="481">
        <v>0</v>
      </c>
      <c r="EJ159" s="481">
        <v>0</v>
      </c>
      <c r="EK159" s="481">
        <v>0</v>
      </c>
      <c r="EL159" s="481">
        <v>0</v>
      </c>
      <c r="EM159" s="481">
        <v>0</v>
      </c>
      <c r="EN159" s="481">
        <v>0</v>
      </c>
      <c r="EO159" s="481">
        <v>0</v>
      </c>
      <c r="EP159" s="481">
        <v>0</v>
      </c>
      <c r="EQ159" s="481">
        <v>0</v>
      </c>
      <c r="ER159" s="481">
        <v>0</v>
      </c>
      <c r="ES159" s="481">
        <v>0</v>
      </c>
      <c r="ET159" s="481">
        <v>0</v>
      </c>
      <c r="EU159" s="481">
        <v>0</v>
      </c>
      <c r="EV159" s="481">
        <v>0</v>
      </c>
      <c r="EW159" s="481">
        <v>0</v>
      </c>
      <c r="EX159" s="481">
        <v>0</v>
      </c>
      <c r="EY159" s="481">
        <v>0</v>
      </c>
      <c r="EZ159" s="481">
        <v>0</v>
      </c>
      <c r="FA159" s="481">
        <v>0</v>
      </c>
      <c r="FB159" s="481">
        <v>0</v>
      </c>
      <c r="FC159" s="481">
        <v>0</v>
      </c>
      <c r="FD159" s="481">
        <v>0</v>
      </c>
      <c r="FE159" s="481">
        <v>0</v>
      </c>
      <c r="FF159" s="481">
        <v>0</v>
      </c>
      <c r="FG159" s="481">
        <v>0</v>
      </c>
      <c r="FH159" s="481">
        <v>0</v>
      </c>
      <c r="FI159" s="481">
        <v>0</v>
      </c>
      <c r="FJ159" s="481">
        <v>0</v>
      </c>
      <c r="FK159" s="481">
        <v>0</v>
      </c>
      <c r="FL159" s="481">
        <v>0</v>
      </c>
      <c r="FM159" s="481">
        <v>0</v>
      </c>
      <c r="FN159" s="481">
        <v>0</v>
      </c>
      <c r="FO159" s="481">
        <v>0</v>
      </c>
      <c r="FP159" s="481">
        <v>0</v>
      </c>
      <c r="FQ159" s="481">
        <v>0</v>
      </c>
      <c r="FR159" s="481">
        <v>0</v>
      </c>
      <c r="FS159" s="481">
        <v>0</v>
      </c>
      <c r="FT159" s="481">
        <v>0</v>
      </c>
      <c r="FU159" s="481">
        <v>0</v>
      </c>
      <c r="FV159" s="481">
        <v>0</v>
      </c>
      <c r="FW159" s="481">
        <v>0</v>
      </c>
      <c r="FX159" s="481">
        <v>0</v>
      </c>
      <c r="FY159" s="481">
        <v>0</v>
      </c>
      <c r="FZ159" s="481">
        <v>0</v>
      </c>
      <c r="GA159" s="481">
        <v>0</v>
      </c>
      <c r="GB159" s="481">
        <v>0</v>
      </c>
      <c r="GC159" s="481">
        <v>0</v>
      </c>
      <c r="GD159" s="481">
        <v>0</v>
      </c>
      <c r="GE159" s="481">
        <v>0</v>
      </c>
      <c r="GF159" s="481">
        <v>0</v>
      </c>
      <c r="GG159" s="481">
        <v>0</v>
      </c>
      <c r="GH159" s="481">
        <v>0</v>
      </c>
      <c r="GI159" s="481">
        <v>0</v>
      </c>
      <c r="GJ159" s="481">
        <v>0</v>
      </c>
      <c r="GK159" s="481">
        <v>0</v>
      </c>
      <c r="GL159" s="481">
        <v>0</v>
      </c>
      <c r="GM159" s="481">
        <v>0</v>
      </c>
      <c r="GN159" s="481">
        <v>0</v>
      </c>
      <c r="GO159" s="481">
        <v>0</v>
      </c>
      <c r="GP159" s="481">
        <v>0</v>
      </c>
      <c r="GQ159" s="481">
        <v>0</v>
      </c>
      <c r="GR159" s="481">
        <v>0</v>
      </c>
      <c r="GS159" s="481">
        <v>0</v>
      </c>
      <c r="GT159" s="481">
        <v>0</v>
      </c>
      <c r="GU159" s="481">
        <v>0</v>
      </c>
      <c r="GV159" s="481">
        <v>0</v>
      </c>
      <c r="GW159" s="481">
        <v>0</v>
      </c>
      <c r="GX159" s="481">
        <v>0</v>
      </c>
      <c r="GY159" s="481">
        <v>0</v>
      </c>
      <c r="GZ159" s="481">
        <v>0</v>
      </c>
      <c r="HA159" s="481">
        <v>0</v>
      </c>
      <c r="HB159" s="481">
        <v>0</v>
      </c>
      <c r="HC159" s="481">
        <v>0</v>
      </c>
      <c r="HD159" s="481">
        <v>0</v>
      </c>
      <c r="HE159" s="481">
        <v>0</v>
      </c>
      <c r="HF159" s="481">
        <v>0</v>
      </c>
      <c r="HG159" s="481">
        <v>0</v>
      </c>
      <c r="HH159" s="481">
        <v>0</v>
      </c>
      <c r="HI159" s="481">
        <v>0</v>
      </c>
      <c r="HJ159" s="481">
        <v>0</v>
      </c>
      <c r="HK159" s="481">
        <v>0</v>
      </c>
      <c r="HL159" s="481">
        <v>0</v>
      </c>
      <c r="HM159" s="481">
        <v>0</v>
      </c>
      <c r="HN159" s="481">
        <v>0</v>
      </c>
      <c r="HO159" s="481">
        <v>0</v>
      </c>
      <c r="HP159" s="481">
        <v>0</v>
      </c>
      <c r="HQ159" s="481">
        <v>0</v>
      </c>
      <c r="HR159" s="481">
        <v>0</v>
      </c>
      <c r="HS159" s="481">
        <v>0</v>
      </c>
      <c r="HT159" s="481">
        <v>0</v>
      </c>
      <c r="HU159" s="481">
        <v>0</v>
      </c>
      <c r="HV159" s="481">
        <v>0</v>
      </c>
      <c r="HW159" s="481">
        <v>0</v>
      </c>
      <c r="HX159" s="481">
        <v>0</v>
      </c>
      <c r="HY159" s="481">
        <v>0</v>
      </c>
      <c r="HZ159" s="481">
        <v>0</v>
      </c>
      <c r="IA159" s="481">
        <v>0</v>
      </c>
      <c r="IB159" s="481">
        <v>0</v>
      </c>
      <c r="IC159" s="481">
        <v>0</v>
      </c>
      <c r="ID159" s="481">
        <v>0</v>
      </c>
      <c r="IE159" s="481">
        <v>0</v>
      </c>
      <c r="IF159" s="481">
        <v>0</v>
      </c>
      <c r="IG159" s="481">
        <v>0</v>
      </c>
      <c r="IH159" s="481">
        <v>0</v>
      </c>
      <c r="II159" s="481">
        <v>0</v>
      </c>
      <c r="IJ159" s="481">
        <v>0</v>
      </c>
      <c r="IK159" s="481">
        <v>0</v>
      </c>
      <c r="IL159" s="481">
        <v>0</v>
      </c>
      <c r="IM159" s="481">
        <v>0</v>
      </c>
      <c r="IN159" s="481">
        <v>0</v>
      </c>
      <c r="IO159" s="481">
        <v>0</v>
      </c>
      <c r="IP159" s="481">
        <v>2</v>
      </c>
      <c r="IQ159" s="481">
        <v>0</v>
      </c>
      <c r="IR159" s="481">
        <v>0</v>
      </c>
      <c r="IS159" s="481">
        <v>2</v>
      </c>
      <c r="IT159" s="481">
        <v>0</v>
      </c>
      <c r="IU159" s="481">
        <v>0</v>
      </c>
      <c r="IV159" s="481">
        <v>0</v>
      </c>
      <c r="IW159" s="481">
        <v>0</v>
      </c>
      <c r="IX159" s="481">
        <v>24</v>
      </c>
      <c r="IY159" s="481">
        <v>0</v>
      </c>
      <c r="IZ159" s="481">
        <v>0</v>
      </c>
      <c r="JA159" s="481">
        <v>0</v>
      </c>
      <c r="JB159" s="481">
        <v>2</v>
      </c>
      <c r="JC159" s="481">
        <v>0</v>
      </c>
      <c r="JD159" s="481">
        <v>0</v>
      </c>
      <c r="JE159" s="481">
        <v>0</v>
      </c>
      <c r="JF159" s="481">
        <v>0</v>
      </c>
      <c r="JG159" s="481">
        <v>0</v>
      </c>
      <c r="JH159" s="481">
        <v>29</v>
      </c>
      <c r="JI159" s="481">
        <v>0</v>
      </c>
      <c r="JJ159" s="481">
        <v>0</v>
      </c>
      <c r="JK159" s="481">
        <v>0</v>
      </c>
      <c r="JL159" s="481">
        <v>1</v>
      </c>
      <c r="JM159" s="481">
        <v>1</v>
      </c>
      <c r="JN159" s="481">
        <v>0</v>
      </c>
      <c r="JO159" s="481">
        <v>0</v>
      </c>
      <c r="JP159" s="481">
        <v>0</v>
      </c>
      <c r="JQ159" s="481">
        <v>0</v>
      </c>
      <c r="JR159" s="481">
        <v>0</v>
      </c>
      <c r="JS159" s="481">
        <v>0</v>
      </c>
      <c r="JT159" s="481">
        <v>0</v>
      </c>
      <c r="JU159" s="481">
        <v>0</v>
      </c>
      <c r="JV159" s="481">
        <v>0</v>
      </c>
      <c r="JW159" s="481">
        <v>0</v>
      </c>
      <c r="JX159" s="481">
        <v>0</v>
      </c>
      <c r="JY159" s="481">
        <v>0</v>
      </c>
      <c r="JZ159" s="481">
        <v>0</v>
      </c>
      <c r="KA159" s="481">
        <v>0</v>
      </c>
      <c r="KB159" s="481">
        <v>0</v>
      </c>
      <c r="KC159" s="481">
        <v>0</v>
      </c>
      <c r="KD159" s="481">
        <v>0</v>
      </c>
      <c r="KE159" s="481">
        <v>0</v>
      </c>
      <c r="KF159" s="481">
        <v>0</v>
      </c>
      <c r="KG159" s="481">
        <v>0</v>
      </c>
      <c r="KH159" s="481">
        <v>0</v>
      </c>
      <c r="KI159" s="481">
        <v>0</v>
      </c>
      <c r="KJ159" s="481">
        <v>0</v>
      </c>
      <c r="KK159" s="481">
        <v>0</v>
      </c>
      <c r="KL159" s="481">
        <v>0</v>
      </c>
      <c r="KM159" s="481">
        <v>0</v>
      </c>
      <c r="KN159" s="481">
        <v>0</v>
      </c>
      <c r="KO159" s="481">
        <v>0</v>
      </c>
      <c r="KP159" s="481">
        <v>0</v>
      </c>
      <c r="KQ159" s="481">
        <v>0</v>
      </c>
      <c r="KR159" s="481">
        <v>0</v>
      </c>
      <c r="KS159" s="481">
        <v>0</v>
      </c>
      <c r="KT159" s="481">
        <v>0</v>
      </c>
      <c r="KU159" s="481">
        <v>0</v>
      </c>
      <c r="KV159" s="481">
        <v>0</v>
      </c>
      <c r="KW159" s="481">
        <v>0</v>
      </c>
      <c r="KX159" s="481">
        <v>0</v>
      </c>
      <c r="KY159" s="481">
        <v>0</v>
      </c>
      <c r="KZ159" s="481">
        <v>0</v>
      </c>
      <c r="LA159" s="481">
        <v>0</v>
      </c>
      <c r="LB159" s="481">
        <v>0</v>
      </c>
      <c r="LC159" s="481">
        <v>0</v>
      </c>
      <c r="LD159" s="481">
        <v>0</v>
      </c>
      <c r="LE159" s="481">
        <v>0</v>
      </c>
      <c r="LF159" s="481">
        <v>0</v>
      </c>
      <c r="LG159" s="481">
        <v>0</v>
      </c>
      <c r="LH159" s="481">
        <v>0</v>
      </c>
      <c r="LI159" s="481">
        <v>0</v>
      </c>
      <c r="LJ159" s="481">
        <v>0</v>
      </c>
      <c r="LK159" s="481">
        <v>0</v>
      </c>
      <c r="LL159" s="481">
        <v>0</v>
      </c>
      <c r="LM159" s="481">
        <v>0</v>
      </c>
      <c r="LN159" s="481">
        <v>0</v>
      </c>
      <c r="LO159" s="481">
        <v>0</v>
      </c>
      <c r="LP159" s="481">
        <v>0</v>
      </c>
      <c r="LQ159" s="481">
        <v>0</v>
      </c>
      <c r="LR159" s="481">
        <v>0</v>
      </c>
      <c r="LS159" s="481">
        <v>0</v>
      </c>
      <c r="LT159" s="481">
        <v>0</v>
      </c>
      <c r="LU159" s="481">
        <v>0</v>
      </c>
      <c r="LV159" s="481">
        <v>0</v>
      </c>
      <c r="LW159" s="481">
        <v>0</v>
      </c>
      <c r="LX159" s="481">
        <v>0</v>
      </c>
      <c r="LY159" s="481">
        <v>0</v>
      </c>
      <c r="LZ159" s="481">
        <v>0</v>
      </c>
      <c r="MA159" s="481">
        <v>0</v>
      </c>
      <c r="MB159" s="481">
        <v>0</v>
      </c>
      <c r="MC159" s="481">
        <v>0</v>
      </c>
      <c r="MD159" s="481">
        <v>0</v>
      </c>
      <c r="ME159" s="481">
        <v>0</v>
      </c>
      <c r="MF159" s="481">
        <v>0</v>
      </c>
      <c r="MG159" s="481">
        <v>0</v>
      </c>
      <c r="MH159" s="481">
        <v>0</v>
      </c>
      <c r="MI159" s="481">
        <v>0</v>
      </c>
      <c r="MJ159" s="481">
        <v>0</v>
      </c>
      <c r="MK159" s="481">
        <v>0</v>
      </c>
      <c r="ML159" s="481">
        <v>0</v>
      </c>
      <c r="MM159" s="481">
        <v>1</v>
      </c>
      <c r="MN159" s="481">
        <v>0</v>
      </c>
      <c r="MO159" s="481">
        <v>0</v>
      </c>
      <c r="MP159" s="481">
        <v>0</v>
      </c>
      <c r="MQ159" s="481">
        <v>0</v>
      </c>
      <c r="MR159" s="481">
        <v>0</v>
      </c>
      <c r="MS159" s="481">
        <v>0</v>
      </c>
      <c r="MT159" s="481">
        <v>0</v>
      </c>
      <c r="MU159" s="481">
        <v>0</v>
      </c>
      <c r="MV159" s="481">
        <v>0</v>
      </c>
      <c r="MW159" s="481">
        <v>0</v>
      </c>
      <c r="MX159" s="481">
        <v>0</v>
      </c>
      <c r="MY159" s="481">
        <v>0</v>
      </c>
      <c r="MZ159" s="481">
        <v>0</v>
      </c>
      <c r="NA159" s="481">
        <v>0</v>
      </c>
      <c r="NB159" s="481">
        <v>0</v>
      </c>
      <c r="NC159" s="481">
        <v>0</v>
      </c>
      <c r="ND159" s="481">
        <v>0</v>
      </c>
      <c r="NE159" s="481">
        <v>0</v>
      </c>
      <c r="NF159" s="481">
        <v>0</v>
      </c>
      <c r="NG159" s="481">
        <v>0</v>
      </c>
      <c r="NH159" s="481">
        <v>0</v>
      </c>
      <c r="NI159" s="481">
        <v>0</v>
      </c>
      <c r="NJ159" s="481">
        <v>0</v>
      </c>
      <c r="NK159" s="481">
        <v>0</v>
      </c>
      <c r="NL159" s="481">
        <v>0</v>
      </c>
      <c r="NM159" s="481">
        <v>0</v>
      </c>
      <c r="NN159" s="481">
        <v>1</v>
      </c>
      <c r="NO159" s="481">
        <v>0</v>
      </c>
      <c r="NP159" s="481">
        <v>0</v>
      </c>
      <c r="NQ159" s="481">
        <v>4</v>
      </c>
      <c r="NR159" s="481">
        <v>0</v>
      </c>
      <c r="NS159" s="481">
        <v>1</v>
      </c>
      <c r="NT159" s="481">
        <v>0</v>
      </c>
      <c r="NU159" s="481">
        <v>0</v>
      </c>
      <c r="NV159" s="481">
        <v>0</v>
      </c>
      <c r="NW159" s="481">
        <v>0</v>
      </c>
      <c r="NX159" s="481">
        <v>0</v>
      </c>
      <c r="NY159" s="481">
        <v>0</v>
      </c>
      <c r="NZ159" s="481">
        <v>0</v>
      </c>
      <c r="OA159" s="481">
        <v>0</v>
      </c>
      <c r="OB159" s="481">
        <v>0</v>
      </c>
      <c r="OC159" s="481">
        <v>1</v>
      </c>
      <c r="OD159" s="481">
        <v>0</v>
      </c>
      <c r="OE159" s="481">
        <v>0</v>
      </c>
      <c r="OF159" s="481">
        <v>0</v>
      </c>
      <c r="OG159" s="481">
        <v>0</v>
      </c>
      <c r="OH159" s="481">
        <v>0</v>
      </c>
      <c r="OI159" s="481">
        <v>0</v>
      </c>
      <c r="OJ159" s="481">
        <v>0</v>
      </c>
      <c r="OK159" s="481">
        <v>0</v>
      </c>
      <c r="OL159" s="481">
        <v>0</v>
      </c>
      <c r="OM159" s="481">
        <v>0</v>
      </c>
      <c r="ON159" s="481">
        <v>0</v>
      </c>
      <c r="OO159" s="481">
        <v>0</v>
      </c>
      <c r="OP159" s="481">
        <v>0</v>
      </c>
      <c r="OQ159" s="481">
        <v>0</v>
      </c>
      <c r="OR159" s="481">
        <v>0</v>
      </c>
      <c r="OS159" s="481">
        <v>0</v>
      </c>
      <c r="OT159" s="481">
        <v>0</v>
      </c>
      <c r="OU159" s="481">
        <v>0</v>
      </c>
      <c r="OV159" s="481">
        <v>0</v>
      </c>
      <c r="OW159" s="481">
        <v>0</v>
      </c>
      <c r="OX159" s="481">
        <v>0</v>
      </c>
      <c r="OY159" s="481">
        <v>0</v>
      </c>
      <c r="OZ159" s="481">
        <v>0</v>
      </c>
      <c r="PA159" s="481">
        <v>0</v>
      </c>
      <c r="PB159" s="481">
        <v>3</v>
      </c>
      <c r="PC159" s="481">
        <v>0</v>
      </c>
      <c r="PD159" s="481">
        <v>1</v>
      </c>
      <c r="PE159" s="481">
        <v>0</v>
      </c>
      <c r="PF159" s="481">
        <v>0</v>
      </c>
      <c r="PG159" s="481">
        <v>0</v>
      </c>
      <c r="PH159" s="481">
        <v>0</v>
      </c>
      <c r="PI159" s="481">
        <v>0</v>
      </c>
      <c r="PJ159" s="481">
        <v>0</v>
      </c>
      <c r="PK159" s="481">
        <v>0</v>
      </c>
      <c r="PL159" s="481">
        <v>0</v>
      </c>
      <c r="PM159" s="481">
        <v>0</v>
      </c>
      <c r="PN159" s="481">
        <v>0</v>
      </c>
      <c r="PO159" s="481">
        <v>0</v>
      </c>
      <c r="PP159" s="481">
        <v>0</v>
      </c>
      <c r="PQ159" s="481">
        <v>0</v>
      </c>
      <c r="PR159" s="481">
        <v>0</v>
      </c>
      <c r="PS159" s="481">
        <v>0</v>
      </c>
      <c r="PT159" s="481">
        <v>0</v>
      </c>
      <c r="PU159" s="481">
        <v>0</v>
      </c>
      <c r="PV159" s="481">
        <v>0</v>
      </c>
      <c r="PW159" s="481">
        <v>0</v>
      </c>
      <c r="PX159" s="481">
        <v>0</v>
      </c>
      <c r="PY159" s="481">
        <v>0</v>
      </c>
      <c r="PZ159" s="481">
        <v>0</v>
      </c>
      <c r="QA159" s="481">
        <v>0</v>
      </c>
      <c r="QB159" s="481">
        <v>0</v>
      </c>
      <c r="QC159" s="481">
        <v>0</v>
      </c>
      <c r="QD159" s="481">
        <v>0</v>
      </c>
      <c r="QE159" s="481">
        <v>0</v>
      </c>
      <c r="QF159" s="481">
        <v>0</v>
      </c>
      <c r="QG159" s="481">
        <v>0</v>
      </c>
      <c r="QH159" s="481">
        <v>0</v>
      </c>
      <c r="QI159" s="481">
        <v>0</v>
      </c>
    </row>
    <row r="160" spans="1:451" x14ac:dyDescent="0.25">
      <c r="A160" s="552">
        <v>21</v>
      </c>
      <c r="B160" s="475" t="s">
        <v>226</v>
      </c>
      <c r="C160" s="476"/>
      <c r="D160" s="476"/>
      <c r="E160" s="477"/>
      <c r="F160" s="480">
        <v>0</v>
      </c>
      <c r="G160" s="481">
        <v>0</v>
      </c>
      <c r="H160" s="481">
        <v>0</v>
      </c>
      <c r="I160" s="481">
        <v>0</v>
      </c>
      <c r="J160" s="481">
        <v>1</v>
      </c>
      <c r="K160" s="481">
        <v>1</v>
      </c>
      <c r="L160" s="481">
        <v>1</v>
      </c>
      <c r="M160" s="481">
        <v>1</v>
      </c>
      <c r="N160" s="481">
        <v>0</v>
      </c>
      <c r="O160" s="481">
        <v>0</v>
      </c>
      <c r="P160" s="481">
        <v>0</v>
      </c>
      <c r="Q160" s="481">
        <v>0</v>
      </c>
      <c r="R160" s="481">
        <v>0</v>
      </c>
      <c r="S160" s="481">
        <v>0</v>
      </c>
      <c r="T160" s="481">
        <v>0</v>
      </c>
      <c r="U160" s="481">
        <v>0</v>
      </c>
      <c r="V160" s="481">
        <v>2</v>
      </c>
      <c r="W160" s="481">
        <v>0</v>
      </c>
      <c r="X160" s="481">
        <v>0</v>
      </c>
      <c r="Y160" s="481">
        <v>0</v>
      </c>
      <c r="Z160" s="481">
        <v>0</v>
      </c>
      <c r="AA160" s="481">
        <v>0</v>
      </c>
      <c r="AB160" s="481">
        <v>0</v>
      </c>
      <c r="AC160" s="481">
        <v>0</v>
      </c>
      <c r="AD160" s="481">
        <v>0</v>
      </c>
      <c r="AE160" s="481">
        <v>0</v>
      </c>
      <c r="AF160" s="481">
        <v>0</v>
      </c>
      <c r="AG160" s="481">
        <v>0</v>
      </c>
      <c r="AH160" s="481">
        <v>0</v>
      </c>
      <c r="AI160" s="481">
        <v>0</v>
      </c>
      <c r="AJ160" s="481">
        <v>2</v>
      </c>
      <c r="AK160" s="481">
        <v>60</v>
      </c>
      <c r="AL160" s="481">
        <v>0</v>
      </c>
      <c r="AM160" s="481">
        <v>0</v>
      </c>
      <c r="AN160" s="481">
        <v>0</v>
      </c>
      <c r="AO160" s="481">
        <v>0</v>
      </c>
      <c r="AP160" s="481">
        <v>1</v>
      </c>
      <c r="AQ160" s="481">
        <v>0</v>
      </c>
      <c r="AR160" s="481">
        <v>0</v>
      </c>
      <c r="AS160" s="481">
        <v>0</v>
      </c>
      <c r="AT160" s="481">
        <v>0</v>
      </c>
      <c r="AU160" s="481">
        <v>0</v>
      </c>
      <c r="AV160" s="481">
        <v>1</v>
      </c>
      <c r="AW160" s="481">
        <v>1</v>
      </c>
      <c r="AX160" s="481">
        <v>11</v>
      </c>
      <c r="AY160" s="481">
        <v>11</v>
      </c>
      <c r="AZ160" s="481">
        <v>2</v>
      </c>
      <c r="BA160" s="481">
        <v>2</v>
      </c>
      <c r="BB160" s="481">
        <v>0</v>
      </c>
      <c r="BC160" s="481">
        <v>0</v>
      </c>
      <c r="BD160" s="481">
        <v>1</v>
      </c>
      <c r="BE160" s="481">
        <v>10</v>
      </c>
      <c r="BF160" s="481">
        <v>0</v>
      </c>
      <c r="BG160" s="481">
        <v>0</v>
      </c>
      <c r="BH160" s="481">
        <v>0</v>
      </c>
      <c r="BI160" s="481">
        <v>0</v>
      </c>
      <c r="BJ160" s="481">
        <v>0</v>
      </c>
      <c r="BK160" s="481">
        <v>0</v>
      </c>
      <c r="BL160" s="481">
        <v>0</v>
      </c>
      <c r="BM160" s="481">
        <v>0</v>
      </c>
      <c r="BN160" s="481">
        <v>0</v>
      </c>
      <c r="BO160" s="481">
        <v>0</v>
      </c>
      <c r="BP160" s="481">
        <v>1</v>
      </c>
      <c r="BQ160" s="481">
        <v>4</v>
      </c>
      <c r="BR160" s="481">
        <v>0</v>
      </c>
      <c r="BS160" s="481">
        <v>0</v>
      </c>
      <c r="BT160" s="481">
        <v>1</v>
      </c>
      <c r="BU160" s="481">
        <v>1</v>
      </c>
      <c r="BV160" s="481">
        <v>0</v>
      </c>
      <c r="BW160" s="481">
        <v>0</v>
      </c>
      <c r="BX160" s="481">
        <v>4</v>
      </c>
      <c r="BY160" s="481">
        <v>120</v>
      </c>
      <c r="BZ160" s="481">
        <v>0</v>
      </c>
      <c r="CA160" s="481">
        <v>0</v>
      </c>
      <c r="CB160" s="481">
        <v>0</v>
      </c>
      <c r="CC160" s="481">
        <v>0</v>
      </c>
      <c r="CD160" s="481">
        <v>0</v>
      </c>
      <c r="CE160" s="481">
        <v>0</v>
      </c>
      <c r="CF160" s="481">
        <v>0</v>
      </c>
      <c r="CG160" s="481">
        <v>0</v>
      </c>
      <c r="CH160" s="481">
        <v>0</v>
      </c>
      <c r="CI160" s="481">
        <v>0</v>
      </c>
      <c r="CJ160" s="481">
        <v>6</v>
      </c>
      <c r="CK160" s="481">
        <v>6</v>
      </c>
      <c r="CL160" s="481">
        <v>8</v>
      </c>
      <c r="CM160" s="481">
        <v>8</v>
      </c>
      <c r="CN160" s="481">
        <v>3</v>
      </c>
      <c r="CO160" s="481">
        <v>3</v>
      </c>
      <c r="CP160" s="481">
        <v>0</v>
      </c>
      <c r="CQ160" s="481">
        <v>0</v>
      </c>
      <c r="CR160" s="481">
        <v>3</v>
      </c>
      <c r="CS160" s="481">
        <v>30</v>
      </c>
      <c r="CT160" s="481">
        <v>0</v>
      </c>
      <c r="CU160" s="481">
        <v>0</v>
      </c>
      <c r="CV160" s="481">
        <v>0</v>
      </c>
      <c r="CW160" s="481">
        <v>0</v>
      </c>
      <c r="CX160" s="481">
        <v>2</v>
      </c>
      <c r="CY160" s="481">
        <v>0</v>
      </c>
      <c r="CZ160" s="481">
        <v>0</v>
      </c>
      <c r="DA160" s="481">
        <v>0</v>
      </c>
      <c r="DB160" s="481">
        <v>0</v>
      </c>
      <c r="DC160" s="481">
        <v>0</v>
      </c>
      <c r="DD160" s="481">
        <v>4</v>
      </c>
      <c r="DE160" s="481">
        <v>16</v>
      </c>
      <c r="DF160" s="481">
        <v>1</v>
      </c>
      <c r="DG160" s="481">
        <v>1</v>
      </c>
      <c r="DH160" s="481">
        <v>5</v>
      </c>
      <c r="DI160" s="481">
        <v>5</v>
      </c>
      <c r="DJ160" s="481">
        <v>0</v>
      </c>
      <c r="DK160" s="481">
        <v>0</v>
      </c>
      <c r="DL160" s="481">
        <v>4</v>
      </c>
      <c r="DM160" s="481">
        <v>120</v>
      </c>
      <c r="DN160" s="481">
        <v>0</v>
      </c>
      <c r="DO160" s="481">
        <v>0</v>
      </c>
      <c r="DP160" s="481">
        <v>0</v>
      </c>
      <c r="DQ160" s="481">
        <v>0</v>
      </c>
      <c r="DR160" s="481">
        <v>1</v>
      </c>
      <c r="DS160" s="481">
        <v>0</v>
      </c>
      <c r="DT160" s="481">
        <v>0</v>
      </c>
      <c r="DU160" s="481">
        <v>0</v>
      </c>
      <c r="DV160" s="481">
        <v>0</v>
      </c>
      <c r="DW160" s="481">
        <v>0</v>
      </c>
      <c r="DX160" s="481">
        <v>0</v>
      </c>
      <c r="DY160" s="481">
        <v>0</v>
      </c>
      <c r="DZ160" s="481">
        <v>0</v>
      </c>
      <c r="EA160" s="481">
        <v>0</v>
      </c>
      <c r="EB160" s="481">
        <v>0</v>
      </c>
      <c r="EC160" s="481">
        <v>0</v>
      </c>
      <c r="ED160" s="481">
        <v>0</v>
      </c>
      <c r="EE160" s="481">
        <v>0</v>
      </c>
      <c r="EF160" s="481">
        <v>0</v>
      </c>
      <c r="EG160" s="481">
        <v>0</v>
      </c>
      <c r="EH160" s="481">
        <v>0</v>
      </c>
      <c r="EI160" s="481">
        <v>0</v>
      </c>
      <c r="EJ160" s="481">
        <v>0</v>
      </c>
      <c r="EK160" s="481">
        <v>0</v>
      </c>
      <c r="EL160" s="481">
        <v>0</v>
      </c>
      <c r="EM160" s="481">
        <v>0</v>
      </c>
      <c r="EN160" s="481">
        <v>0</v>
      </c>
      <c r="EO160" s="481">
        <v>0</v>
      </c>
      <c r="EP160" s="481">
        <v>0</v>
      </c>
      <c r="EQ160" s="481">
        <v>0</v>
      </c>
      <c r="ER160" s="481">
        <v>0</v>
      </c>
      <c r="ES160" s="481">
        <v>0</v>
      </c>
      <c r="ET160" s="481">
        <v>0</v>
      </c>
      <c r="EU160" s="481">
        <v>0</v>
      </c>
      <c r="EV160" s="481">
        <v>0</v>
      </c>
      <c r="EW160" s="481">
        <v>0</v>
      </c>
      <c r="EX160" s="481">
        <v>0</v>
      </c>
      <c r="EY160" s="481">
        <v>0</v>
      </c>
      <c r="EZ160" s="481">
        <v>0</v>
      </c>
      <c r="FA160" s="481">
        <v>0</v>
      </c>
      <c r="FB160" s="481">
        <v>0</v>
      </c>
      <c r="FC160" s="481">
        <v>0</v>
      </c>
      <c r="FD160" s="481">
        <v>0</v>
      </c>
      <c r="FE160" s="481">
        <v>0</v>
      </c>
      <c r="FF160" s="481">
        <v>0</v>
      </c>
      <c r="FG160" s="481">
        <v>0</v>
      </c>
      <c r="FH160" s="481">
        <v>0</v>
      </c>
      <c r="FI160" s="481">
        <v>0</v>
      </c>
      <c r="FJ160" s="481">
        <v>0</v>
      </c>
      <c r="FK160" s="481">
        <v>0</v>
      </c>
      <c r="FL160" s="481">
        <v>0</v>
      </c>
      <c r="FM160" s="481">
        <v>0</v>
      </c>
      <c r="FN160" s="481">
        <v>0</v>
      </c>
      <c r="FO160" s="481">
        <v>0</v>
      </c>
      <c r="FP160" s="481">
        <v>0</v>
      </c>
      <c r="FQ160" s="481">
        <v>0</v>
      </c>
      <c r="FR160" s="481">
        <v>0</v>
      </c>
      <c r="FS160" s="481">
        <v>0</v>
      </c>
      <c r="FT160" s="481">
        <v>0</v>
      </c>
      <c r="FU160" s="481">
        <v>0</v>
      </c>
      <c r="FV160" s="481">
        <v>0</v>
      </c>
      <c r="FW160" s="481">
        <v>0</v>
      </c>
      <c r="FX160" s="481">
        <v>0</v>
      </c>
      <c r="FY160" s="481">
        <v>0</v>
      </c>
      <c r="FZ160" s="481">
        <v>0</v>
      </c>
      <c r="GA160" s="481">
        <v>0</v>
      </c>
      <c r="GB160" s="481">
        <v>0</v>
      </c>
      <c r="GC160" s="481">
        <v>0</v>
      </c>
      <c r="GD160" s="481">
        <v>0</v>
      </c>
      <c r="GE160" s="481">
        <v>0</v>
      </c>
      <c r="GF160" s="481">
        <v>0</v>
      </c>
      <c r="GG160" s="481">
        <v>0</v>
      </c>
      <c r="GH160" s="481">
        <v>0</v>
      </c>
      <c r="GI160" s="481">
        <v>0</v>
      </c>
      <c r="GJ160" s="481">
        <v>0</v>
      </c>
      <c r="GK160" s="481">
        <v>0</v>
      </c>
      <c r="GL160" s="481">
        <v>0</v>
      </c>
      <c r="GM160" s="481">
        <v>0</v>
      </c>
      <c r="GN160" s="481">
        <v>0</v>
      </c>
      <c r="GO160" s="481">
        <v>0</v>
      </c>
      <c r="GP160" s="481">
        <v>0</v>
      </c>
      <c r="GQ160" s="481">
        <v>0</v>
      </c>
      <c r="GR160" s="481">
        <v>0</v>
      </c>
      <c r="GS160" s="481">
        <v>0</v>
      </c>
      <c r="GT160" s="481">
        <v>0</v>
      </c>
      <c r="GU160" s="481">
        <v>0</v>
      </c>
      <c r="GV160" s="481">
        <v>0</v>
      </c>
      <c r="GW160" s="481">
        <v>0</v>
      </c>
      <c r="GX160" s="481">
        <v>0</v>
      </c>
      <c r="GY160" s="481">
        <v>0</v>
      </c>
      <c r="GZ160" s="481">
        <v>0</v>
      </c>
      <c r="HA160" s="481">
        <v>0</v>
      </c>
      <c r="HB160" s="481">
        <v>0</v>
      </c>
      <c r="HC160" s="481">
        <v>0</v>
      </c>
      <c r="HD160" s="481">
        <v>0</v>
      </c>
      <c r="HE160" s="481">
        <v>0</v>
      </c>
      <c r="HF160" s="481">
        <v>0</v>
      </c>
      <c r="HG160" s="481">
        <v>0</v>
      </c>
      <c r="HH160" s="481">
        <v>0</v>
      </c>
      <c r="HI160" s="481">
        <v>0</v>
      </c>
      <c r="HJ160" s="481">
        <v>0</v>
      </c>
      <c r="HK160" s="481">
        <v>0</v>
      </c>
      <c r="HL160" s="481">
        <v>0</v>
      </c>
      <c r="HM160" s="481">
        <v>0</v>
      </c>
      <c r="HN160" s="481">
        <v>0</v>
      </c>
      <c r="HO160" s="481">
        <v>0</v>
      </c>
      <c r="HP160" s="481">
        <v>0</v>
      </c>
      <c r="HQ160" s="481">
        <v>0</v>
      </c>
      <c r="HR160" s="481">
        <v>0</v>
      </c>
      <c r="HS160" s="481">
        <v>0</v>
      </c>
      <c r="HT160" s="481">
        <v>0</v>
      </c>
      <c r="HU160" s="481">
        <v>0</v>
      </c>
      <c r="HV160" s="481">
        <v>0</v>
      </c>
      <c r="HW160" s="481">
        <v>0</v>
      </c>
      <c r="HX160" s="481">
        <v>0</v>
      </c>
      <c r="HY160" s="481">
        <v>0</v>
      </c>
      <c r="HZ160" s="481">
        <v>0</v>
      </c>
      <c r="IA160" s="481">
        <v>0</v>
      </c>
      <c r="IB160" s="481">
        <v>0</v>
      </c>
      <c r="IC160" s="481">
        <v>0</v>
      </c>
      <c r="ID160" s="481">
        <v>0</v>
      </c>
      <c r="IE160" s="481">
        <v>0</v>
      </c>
      <c r="IF160" s="481">
        <v>0</v>
      </c>
      <c r="IG160" s="481">
        <v>0</v>
      </c>
      <c r="IH160" s="481">
        <v>0</v>
      </c>
      <c r="II160" s="481">
        <v>0</v>
      </c>
      <c r="IJ160" s="481">
        <v>0</v>
      </c>
      <c r="IK160" s="481">
        <v>0</v>
      </c>
      <c r="IL160" s="481">
        <v>0</v>
      </c>
      <c r="IM160" s="481">
        <v>0</v>
      </c>
      <c r="IN160" s="481">
        <v>0</v>
      </c>
      <c r="IO160" s="481">
        <v>0</v>
      </c>
      <c r="IP160" s="481">
        <v>4</v>
      </c>
      <c r="IQ160" s="481">
        <v>0</v>
      </c>
      <c r="IR160" s="481">
        <v>0</v>
      </c>
      <c r="IS160" s="481">
        <v>0</v>
      </c>
      <c r="IT160" s="481">
        <v>0</v>
      </c>
      <c r="IU160" s="481">
        <v>0</v>
      </c>
      <c r="IV160" s="481">
        <v>0</v>
      </c>
      <c r="IW160" s="481">
        <v>0</v>
      </c>
      <c r="IX160" s="481">
        <v>14</v>
      </c>
      <c r="IY160" s="481">
        <v>0</v>
      </c>
      <c r="IZ160" s="481">
        <v>0</v>
      </c>
      <c r="JA160" s="481">
        <v>0</v>
      </c>
      <c r="JB160" s="481">
        <v>0</v>
      </c>
      <c r="JC160" s="481">
        <v>1</v>
      </c>
      <c r="JD160" s="481">
        <v>0</v>
      </c>
      <c r="JE160" s="481">
        <v>0</v>
      </c>
      <c r="JF160" s="481">
        <v>0</v>
      </c>
      <c r="JG160" s="481">
        <v>0</v>
      </c>
      <c r="JH160" s="481">
        <v>19</v>
      </c>
      <c r="JI160" s="481">
        <v>0</v>
      </c>
      <c r="JJ160" s="481">
        <v>0</v>
      </c>
      <c r="JK160" s="481">
        <v>0</v>
      </c>
      <c r="JL160" s="481">
        <v>1</v>
      </c>
      <c r="JM160" s="481">
        <v>3</v>
      </c>
      <c r="JN160" s="481">
        <v>0</v>
      </c>
      <c r="JO160" s="481">
        <v>0</v>
      </c>
      <c r="JP160" s="481">
        <v>0</v>
      </c>
      <c r="JQ160" s="481">
        <v>1</v>
      </c>
      <c r="JR160" s="481">
        <v>0</v>
      </c>
      <c r="JS160" s="481">
        <v>0</v>
      </c>
      <c r="JT160" s="481">
        <v>0</v>
      </c>
      <c r="JU160" s="481">
        <v>0</v>
      </c>
      <c r="JV160" s="481">
        <v>0</v>
      </c>
      <c r="JW160" s="481">
        <v>0</v>
      </c>
      <c r="JX160" s="481">
        <v>0</v>
      </c>
      <c r="JY160" s="481">
        <v>0</v>
      </c>
      <c r="JZ160" s="481">
        <v>0</v>
      </c>
      <c r="KA160" s="481">
        <v>0</v>
      </c>
      <c r="KB160" s="481">
        <v>0</v>
      </c>
      <c r="KC160" s="481">
        <v>0</v>
      </c>
      <c r="KD160" s="481">
        <v>0</v>
      </c>
      <c r="KE160" s="481">
        <v>0</v>
      </c>
      <c r="KF160" s="481">
        <v>0</v>
      </c>
      <c r="KG160" s="481">
        <v>0</v>
      </c>
      <c r="KH160" s="481">
        <v>0</v>
      </c>
      <c r="KI160" s="481">
        <v>0</v>
      </c>
      <c r="KJ160" s="481">
        <v>0</v>
      </c>
      <c r="KK160" s="481">
        <v>0</v>
      </c>
      <c r="KL160" s="481">
        <v>0</v>
      </c>
      <c r="KM160" s="481">
        <v>0</v>
      </c>
      <c r="KN160" s="481">
        <v>0</v>
      </c>
      <c r="KO160" s="481">
        <v>0</v>
      </c>
      <c r="KP160" s="481">
        <v>0</v>
      </c>
      <c r="KQ160" s="481">
        <v>0</v>
      </c>
      <c r="KR160" s="481">
        <v>0</v>
      </c>
      <c r="KS160" s="481">
        <v>0</v>
      </c>
      <c r="KT160" s="481">
        <v>0</v>
      </c>
      <c r="KU160" s="481">
        <v>0</v>
      </c>
      <c r="KV160" s="481">
        <v>0</v>
      </c>
      <c r="KW160" s="481">
        <v>0</v>
      </c>
      <c r="KX160" s="481">
        <v>0</v>
      </c>
      <c r="KY160" s="481">
        <v>0</v>
      </c>
      <c r="KZ160" s="481">
        <v>0</v>
      </c>
      <c r="LA160" s="481">
        <v>0</v>
      </c>
      <c r="LB160" s="481">
        <v>0</v>
      </c>
      <c r="LC160" s="481">
        <v>0</v>
      </c>
      <c r="LD160" s="481">
        <v>0</v>
      </c>
      <c r="LE160" s="481">
        <v>0</v>
      </c>
      <c r="LF160" s="481">
        <v>0</v>
      </c>
      <c r="LG160" s="481">
        <v>0</v>
      </c>
      <c r="LH160" s="481">
        <v>0</v>
      </c>
      <c r="LI160" s="481">
        <v>0</v>
      </c>
      <c r="LJ160" s="481">
        <v>0</v>
      </c>
      <c r="LK160" s="481">
        <v>0</v>
      </c>
      <c r="LL160" s="481">
        <v>0</v>
      </c>
      <c r="LM160" s="481">
        <v>0</v>
      </c>
      <c r="LN160" s="481">
        <v>0</v>
      </c>
      <c r="LO160" s="481">
        <v>0</v>
      </c>
      <c r="LP160" s="481">
        <v>0</v>
      </c>
      <c r="LQ160" s="481">
        <v>0</v>
      </c>
      <c r="LR160" s="481">
        <v>0</v>
      </c>
      <c r="LS160" s="481">
        <v>0</v>
      </c>
      <c r="LT160" s="481">
        <v>0</v>
      </c>
      <c r="LU160" s="481">
        <v>0</v>
      </c>
      <c r="LV160" s="481">
        <v>0</v>
      </c>
      <c r="LW160" s="481">
        <v>0</v>
      </c>
      <c r="LX160" s="481">
        <v>0</v>
      </c>
      <c r="LY160" s="481">
        <v>0</v>
      </c>
      <c r="LZ160" s="481">
        <v>0</v>
      </c>
      <c r="MA160" s="481">
        <v>0</v>
      </c>
      <c r="MB160" s="481">
        <v>0</v>
      </c>
      <c r="MC160" s="481">
        <v>0</v>
      </c>
      <c r="MD160" s="481">
        <v>0</v>
      </c>
      <c r="ME160" s="481">
        <v>0</v>
      </c>
      <c r="MF160" s="481">
        <v>0</v>
      </c>
      <c r="MG160" s="481">
        <v>0</v>
      </c>
      <c r="MH160" s="481">
        <v>0</v>
      </c>
      <c r="MI160" s="481">
        <v>0</v>
      </c>
      <c r="MJ160" s="481">
        <v>0</v>
      </c>
      <c r="MK160" s="481">
        <v>0</v>
      </c>
      <c r="ML160" s="481">
        <v>0</v>
      </c>
      <c r="MM160" s="481">
        <v>0</v>
      </c>
      <c r="MN160" s="481">
        <v>0</v>
      </c>
      <c r="MO160" s="481">
        <v>0</v>
      </c>
      <c r="MP160" s="481">
        <v>0</v>
      </c>
      <c r="MQ160" s="481">
        <v>0</v>
      </c>
      <c r="MR160" s="481">
        <v>0</v>
      </c>
      <c r="MS160" s="481">
        <v>0</v>
      </c>
      <c r="MT160" s="481">
        <v>0</v>
      </c>
      <c r="MU160" s="481">
        <v>0</v>
      </c>
      <c r="MV160" s="481">
        <v>0</v>
      </c>
      <c r="MW160" s="481">
        <v>0</v>
      </c>
      <c r="MX160" s="481">
        <v>0</v>
      </c>
      <c r="MY160" s="481">
        <v>0</v>
      </c>
      <c r="MZ160" s="481">
        <v>0</v>
      </c>
      <c r="NA160" s="481">
        <v>0</v>
      </c>
      <c r="NB160" s="481">
        <v>0</v>
      </c>
      <c r="NC160" s="481">
        <v>0</v>
      </c>
      <c r="ND160" s="481">
        <v>0</v>
      </c>
      <c r="NE160" s="481">
        <v>0</v>
      </c>
      <c r="NF160" s="481">
        <v>0</v>
      </c>
      <c r="NG160" s="481">
        <v>0</v>
      </c>
      <c r="NH160" s="481">
        <v>0</v>
      </c>
      <c r="NI160" s="481">
        <v>0</v>
      </c>
      <c r="NJ160" s="481">
        <v>0</v>
      </c>
      <c r="NK160" s="481">
        <v>0</v>
      </c>
      <c r="NL160" s="481">
        <v>0</v>
      </c>
      <c r="NM160" s="481">
        <v>0</v>
      </c>
      <c r="NN160" s="481">
        <v>0</v>
      </c>
      <c r="NO160" s="481">
        <v>0</v>
      </c>
      <c r="NP160" s="481">
        <v>0</v>
      </c>
      <c r="NQ160" s="481">
        <v>0</v>
      </c>
      <c r="NR160" s="481">
        <v>0</v>
      </c>
      <c r="NS160" s="481">
        <v>0</v>
      </c>
      <c r="NT160" s="481">
        <v>0</v>
      </c>
      <c r="NU160" s="481">
        <v>0</v>
      </c>
      <c r="NV160" s="481">
        <v>0</v>
      </c>
      <c r="NW160" s="481">
        <v>0</v>
      </c>
      <c r="NX160" s="481">
        <v>0</v>
      </c>
      <c r="NY160" s="481">
        <v>0</v>
      </c>
      <c r="NZ160" s="481">
        <v>0</v>
      </c>
      <c r="OA160" s="481">
        <v>0</v>
      </c>
      <c r="OB160" s="481">
        <v>0</v>
      </c>
      <c r="OC160" s="481">
        <v>0</v>
      </c>
      <c r="OD160" s="481">
        <v>0</v>
      </c>
      <c r="OE160" s="481">
        <v>0</v>
      </c>
      <c r="OF160" s="481">
        <v>0</v>
      </c>
      <c r="OG160" s="481">
        <v>0</v>
      </c>
      <c r="OH160" s="481">
        <v>0</v>
      </c>
      <c r="OI160" s="481">
        <v>0</v>
      </c>
      <c r="OJ160" s="481">
        <v>0</v>
      </c>
      <c r="OK160" s="481">
        <v>0</v>
      </c>
      <c r="OL160" s="481">
        <v>0</v>
      </c>
      <c r="OM160" s="481">
        <v>0</v>
      </c>
      <c r="ON160" s="481">
        <v>0</v>
      </c>
      <c r="OO160" s="481">
        <v>0</v>
      </c>
      <c r="OP160" s="481">
        <v>0</v>
      </c>
      <c r="OQ160" s="481">
        <v>0</v>
      </c>
      <c r="OR160" s="481">
        <v>0</v>
      </c>
      <c r="OS160" s="481">
        <v>0</v>
      </c>
      <c r="OT160" s="481">
        <v>0</v>
      </c>
      <c r="OU160" s="481">
        <v>0</v>
      </c>
      <c r="OV160" s="481">
        <v>0</v>
      </c>
      <c r="OW160" s="481">
        <v>0</v>
      </c>
      <c r="OX160" s="481">
        <v>0</v>
      </c>
      <c r="OY160" s="481">
        <v>0</v>
      </c>
      <c r="OZ160" s="481">
        <v>0</v>
      </c>
      <c r="PA160" s="481">
        <v>0</v>
      </c>
      <c r="PB160" s="481">
        <v>0</v>
      </c>
      <c r="PC160" s="481">
        <v>0</v>
      </c>
      <c r="PD160" s="481">
        <v>0</v>
      </c>
      <c r="PE160" s="481">
        <v>0</v>
      </c>
      <c r="PF160" s="481">
        <v>0</v>
      </c>
      <c r="PG160" s="481">
        <v>0</v>
      </c>
      <c r="PH160" s="481">
        <v>0</v>
      </c>
      <c r="PI160" s="481">
        <v>0</v>
      </c>
      <c r="PJ160" s="481">
        <v>0</v>
      </c>
      <c r="PK160" s="481">
        <v>0</v>
      </c>
      <c r="PL160" s="481">
        <v>0</v>
      </c>
      <c r="PM160" s="481">
        <v>0</v>
      </c>
      <c r="PN160" s="481">
        <v>0</v>
      </c>
      <c r="PO160" s="481">
        <v>0</v>
      </c>
      <c r="PP160" s="481">
        <v>0</v>
      </c>
      <c r="PQ160" s="481">
        <v>0</v>
      </c>
      <c r="PR160" s="481">
        <v>0</v>
      </c>
      <c r="PS160" s="481">
        <v>0</v>
      </c>
      <c r="PT160" s="481">
        <v>0</v>
      </c>
      <c r="PU160" s="481">
        <v>0</v>
      </c>
      <c r="PV160" s="481">
        <v>0</v>
      </c>
      <c r="PW160" s="481">
        <v>0</v>
      </c>
      <c r="PX160" s="481">
        <v>0</v>
      </c>
      <c r="PY160" s="481">
        <v>0</v>
      </c>
      <c r="PZ160" s="481">
        <v>0</v>
      </c>
      <c r="QA160" s="481">
        <v>0</v>
      </c>
      <c r="QB160" s="481">
        <v>0</v>
      </c>
      <c r="QC160" s="481">
        <v>0</v>
      </c>
      <c r="QD160" s="481">
        <v>0</v>
      </c>
      <c r="QE160" s="481">
        <v>0</v>
      </c>
      <c r="QF160" s="481">
        <v>0</v>
      </c>
      <c r="QG160" s="481">
        <v>0</v>
      </c>
      <c r="QH160" s="481">
        <v>0</v>
      </c>
      <c r="QI160" s="481">
        <v>0</v>
      </c>
    </row>
    <row r="161" spans="1:451" x14ac:dyDescent="0.25">
      <c r="A161" s="551">
        <v>22</v>
      </c>
      <c r="B161" s="475" t="s">
        <v>237</v>
      </c>
      <c r="C161" s="476"/>
      <c r="D161" s="476"/>
      <c r="E161" s="477"/>
      <c r="F161" s="480">
        <v>0</v>
      </c>
      <c r="G161" s="481">
        <v>0</v>
      </c>
      <c r="H161" s="481">
        <v>1</v>
      </c>
      <c r="I161" s="481">
        <v>1</v>
      </c>
      <c r="J161" s="481">
        <v>0</v>
      </c>
      <c r="K161" s="481">
        <v>0</v>
      </c>
      <c r="L161" s="481">
        <v>0</v>
      </c>
      <c r="M161" s="481">
        <v>0</v>
      </c>
      <c r="N161" s="481">
        <v>0</v>
      </c>
      <c r="O161" s="481">
        <v>0</v>
      </c>
      <c r="P161" s="481">
        <v>0</v>
      </c>
      <c r="Q161" s="481">
        <v>0</v>
      </c>
      <c r="R161" s="481">
        <v>0</v>
      </c>
      <c r="S161" s="481">
        <v>0</v>
      </c>
      <c r="T161" s="481">
        <v>0</v>
      </c>
      <c r="U161" s="481">
        <v>0</v>
      </c>
      <c r="V161" s="481">
        <v>0</v>
      </c>
      <c r="W161" s="481">
        <v>0</v>
      </c>
      <c r="X161" s="481">
        <v>0</v>
      </c>
      <c r="Y161" s="481">
        <v>0</v>
      </c>
      <c r="Z161" s="481">
        <v>0</v>
      </c>
      <c r="AA161" s="481">
        <v>0</v>
      </c>
      <c r="AB161" s="481">
        <v>1</v>
      </c>
      <c r="AC161" s="481">
        <v>4</v>
      </c>
      <c r="AD161" s="481">
        <v>0</v>
      </c>
      <c r="AE161" s="481">
        <v>0</v>
      </c>
      <c r="AF161" s="481">
        <v>0</v>
      </c>
      <c r="AG161" s="481">
        <v>0</v>
      </c>
      <c r="AH161" s="481">
        <v>0</v>
      </c>
      <c r="AI161" s="481">
        <v>0</v>
      </c>
      <c r="AJ161" s="481">
        <v>3</v>
      </c>
      <c r="AK161" s="481">
        <v>90</v>
      </c>
      <c r="AL161" s="481">
        <v>0</v>
      </c>
      <c r="AM161" s="481">
        <v>0</v>
      </c>
      <c r="AN161" s="481">
        <v>0</v>
      </c>
      <c r="AO161" s="481">
        <v>0</v>
      </c>
      <c r="AP161" s="481">
        <v>0</v>
      </c>
      <c r="AQ161" s="481">
        <v>0</v>
      </c>
      <c r="AR161" s="481">
        <v>0</v>
      </c>
      <c r="AS161" s="481">
        <v>0</v>
      </c>
      <c r="AT161" s="481">
        <v>0</v>
      </c>
      <c r="AU161" s="481">
        <v>0</v>
      </c>
      <c r="AV161" s="481">
        <v>1</v>
      </c>
      <c r="AW161" s="481">
        <v>1</v>
      </c>
      <c r="AX161" s="481">
        <v>7</v>
      </c>
      <c r="AY161" s="481">
        <v>7</v>
      </c>
      <c r="AZ161" s="481">
        <v>1</v>
      </c>
      <c r="BA161" s="481">
        <v>1</v>
      </c>
      <c r="BB161" s="481">
        <v>0</v>
      </c>
      <c r="BC161" s="481">
        <v>0</v>
      </c>
      <c r="BD161" s="481">
        <v>1</v>
      </c>
      <c r="BE161" s="481">
        <v>10</v>
      </c>
      <c r="BF161" s="481">
        <v>0</v>
      </c>
      <c r="BG161" s="481">
        <v>0</v>
      </c>
      <c r="BH161" s="481">
        <v>0</v>
      </c>
      <c r="BI161" s="481">
        <v>0</v>
      </c>
      <c r="BJ161" s="481">
        <v>0</v>
      </c>
      <c r="BK161" s="481">
        <v>0</v>
      </c>
      <c r="BL161" s="481">
        <v>0</v>
      </c>
      <c r="BM161" s="481">
        <v>0</v>
      </c>
      <c r="BN161" s="481">
        <v>0</v>
      </c>
      <c r="BO161" s="481">
        <v>0</v>
      </c>
      <c r="BP161" s="481">
        <v>2</v>
      </c>
      <c r="BQ161" s="481">
        <v>8</v>
      </c>
      <c r="BR161" s="481">
        <v>4</v>
      </c>
      <c r="BS161" s="481">
        <v>4</v>
      </c>
      <c r="BT161" s="481">
        <v>6</v>
      </c>
      <c r="BU161" s="481">
        <v>6</v>
      </c>
      <c r="BV161" s="481">
        <v>0</v>
      </c>
      <c r="BW161" s="481">
        <v>0</v>
      </c>
      <c r="BX161" s="481">
        <v>9</v>
      </c>
      <c r="BY161" s="481">
        <v>270</v>
      </c>
      <c r="BZ161" s="481">
        <v>0</v>
      </c>
      <c r="CA161" s="481">
        <v>0</v>
      </c>
      <c r="CB161" s="481">
        <v>0</v>
      </c>
      <c r="CC161" s="481">
        <v>0</v>
      </c>
      <c r="CD161" s="481">
        <v>0</v>
      </c>
      <c r="CE161" s="481">
        <v>0</v>
      </c>
      <c r="CF161" s="481">
        <v>0</v>
      </c>
      <c r="CG161" s="481">
        <v>0</v>
      </c>
      <c r="CH161" s="481">
        <v>0</v>
      </c>
      <c r="CI161" s="481">
        <v>0</v>
      </c>
      <c r="CJ161" s="481">
        <v>0</v>
      </c>
      <c r="CK161" s="481">
        <v>0</v>
      </c>
      <c r="CL161" s="481">
        <v>15</v>
      </c>
      <c r="CM161" s="481">
        <v>15</v>
      </c>
      <c r="CN161" s="481">
        <v>1</v>
      </c>
      <c r="CO161" s="481">
        <v>1</v>
      </c>
      <c r="CP161" s="481">
        <v>0</v>
      </c>
      <c r="CQ161" s="481">
        <v>0</v>
      </c>
      <c r="CR161" s="481">
        <v>4</v>
      </c>
      <c r="CS161" s="481">
        <v>40</v>
      </c>
      <c r="CT161" s="481">
        <v>0</v>
      </c>
      <c r="CU161" s="481">
        <v>0</v>
      </c>
      <c r="CV161" s="481">
        <v>0</v>
      </c>
      <c r="CW161" s="481">
        <v>0</v>
      </c>
      <c r="CX161" s="481">
        <v>0</v>
      </c>
      <c r="CY161" s="481">
        <v>0</v>
      </c>
      <c r="CZ161" s="481">
        <v>0</v>
      </c>
      <c r="DA161" s="481">
        <v>0</v>
      </c>
      <c r="DB161" s="481">
        <v>0</v>
      </c>
      <c r="DC161" s="481">
        <v>0</v>
      </c>
      <c r="DD161" s="481">
        <v>2</v>
      </c>
      <c r="DE161" s="481">
        <v>8</v>
      </c>
      <c r="DF161" s="481">
        <v>3</v>
      </c>
      <c r="DG161" s="481">
        <v>3</v>
      </c>
      <c r="DH161" s="481">
        <v>0</v>
      </c>
      <c r="DI161" s="481">
        <v>0</v>
      </c>
      <c r="DJ161" s="481">
        <v>0</v>
      </c>
      <c r="DK161" s="481">
        <v>0</v>
      </c>
      <c r="DL161" s="481">
        <v>16</v>
      </c>
      <c r="DM161" s="481">
        <v>480</v>
      </c>
      <c r="DN161" s="481">
        <v>0</v>
      </c>
      <c r="DO161" s="481">
        <v>0</v>
      </c>
      <c r="DP161" s="481">
        <v>0</v>
      </c>
      <c r="DQ161" s="481">
        <v>0</v>
      </c>
      <c r="DR161" s="481">
        <v>0</v>
      </c>
      <c r="DS161" s="481">
        <v>0</v>
      </c>
      <c r="DT161" s="481">
        <v>0</v>
      </c>
      <c r="DU161" s="481">
        <v>0</v>
      </c>
      <c r="DV161" s="481">
        <v>0</v>
      </c>
      <c r="DW161" s="481">
        <v>0</v>
      </c>
      <c r="DX161" s="481">
        <v>0</v>
      </c>
      <c r="DY161" s="481">
        <v>0</v>
      </c>
      <c r="DZ161" s="481">
        <v>0</v>
      </c>
      <c r="EA161" s="481">
        <v>0</v>
      </c>
      <c r="EB161" s="481">
        <v>0</v>
      </c>
      <c r="EC161" s="481">
        <v>0</v>
      </c>
      <c r="ED161" s="481">
        <v>0</v>
      </c>
      <c r="EE161" s="481">
        <v>0</v>
      </c>
      <c r="EF161" s="481">
        <v>0</v>
      </c>
      <c r="EG161" s="481">
        <v>0</v>
      </c>
      <c r="EH161" s="481">
        <v>0</v>
      </c>
      <c r="EI161" s="481">
        <v>0</v>
      </c>
      <c r="EJ161" s="481">
        <v>0</v>
      </c>
      <c r="EK161" s="481">
        <v>0</v>
      </c>
      <c r="EL161" s="481">
        <v>0</v>
      </c>
      <c r="EM161" s="481">
        <v>0</v>
      </c>
      <c r="EN161" s="481">
        <v>0</v>
      </c>
      <c r="EO161" s="481">
        <v>0</v>
      </c>
      <c r="EP161" s="481">
        <v>0</v>
      </c>
      <c r="EQ161" s="481">
        <v>0</v>
      </c>
      <c r="ER161" s="481">
        <v>0</v>
      </c>
      <c r="ES161" s="481">
        <v>0</v>
      </c>
      <c r="ET161" s="481">
        <v>0</v>
      </c>
      <c r="EU161" s="481">
        <v>0</v>
      </c>
      <c r="EV161" s="481">
        <v>0</v>
      </c>
      <c r="EW161" s="481">
        <v>0</v>
      </c>
      <c r="EX161" s="481">
        <v>0</v>
      </c>
      <c r="EY161" s="481">
        <v>0</v>
      </c>
      <c r="EZ161" s="481">
        <v>0</v>
      </c>
      <c r="FA161" s="481">
        <v>0</v>
      </c>
      <c r="FB161" s="481">
        <v>0</v>
      </c>
      <c r="FC161" s="481">
        <v>0</v>
      </c>
      <c r="FD161" s="481">
        <v>0</v>
      </c>
      <c r="FE161" s="481">
        <v>0</v>
      </c>
      <c r="FF161" s="481">
        <v>0</v>
      </c>
      <c r="FG161" s="481">
        <v>0</v>
      </c>
      <c r="FH161" s="481">
        <v>0</v>
      </c>
      <c r="FI161" s="481">
        <v>0</v>
      </c>
      <c r="FJ161" s="481">
        <v>0</v>
      </c>
      <c r="FK161" s="481">
        <v>0</v>
      </c>
      <c r="FL161" s="481">
        <v>0</v>
      </c>
      <c r="FM161" s="481">
        <v>0</v>
      </c>
      <c r="FN161" s="481">
        <v>0</v>
      </c>
      <c r="FO161" s="481">
        <v>0</v>
      </c>
      <c r="FP161" s="481">
        <v>0</v>
      </c>
      <c r="FQ161" s="481">
        <v>0</v>
      </c>
      <c r="FR161" s="481">
        <v>0</v>
      </c>
      <c r="FS161" s="481">
        <v>0</v>
      </c>
      <c r="FT161" s="481">
        <v>0</v>
      </c>
      <c r="FU161" s="481">
        <v>0</v>
      </c>
      <c r="FV161" s="481">
        <v>0</v>
      </c>
      <c r="FW161" s="481">
        <v>0</v>
      </c>
      <c r="FX161" s="481">
        <v>0</v>
      </c>
      <c r="FY161" s="481">
        <v>0</v>
      </c>
      <c r="FZ161" s="481">
        <v>0</v>
      </c>
      <c r="GA161" s="481">
        <v>0</v>
      </c>
      <c r="GB161" s="481">
        <v>0</v>
      </c>
      <c r="GC161" s="481">
        <v>0</v>
      </c>
      <c r="GD161" s="481">
        <v>0</v>
      </c>
      <c r="GE161" s="481">
        <v>0</v>
      </c>
      <c r="GF161" s="481">
        <v>0</v>
      </c>
      <c r="GG161" s="481">
        <v>0</v>
      </c>
      <c r="GH161" s="481">
        <v>0</v>
      </c>
      <c r="GI161" s="481">
        <v>0</v>
      </c>
      <c r="GJ161" s="481">
        <v>0</v>
      </c>
      <c r="GK161" s="481">
        <v>0</v>
      </c>
      <c r="GL161" s="481">
        <v>0</v>
      </c>
      <c r="GM161" s="481">
        <v>0</v>
      </c>
      <c r="GN161" s="481">
        <v>0</v>
      </c>
      <c r="GO161" s="481">
        <v>0</v>
      </c>
      <c r="GP161" s="481">
        <v>0</v>
      </c>
      <c r="GQ161" s="481">
        <v>0</v>
      </c>
      <c r="GR161" s="481">
        <v>0</v>
      </c>
      <c r="GS161" s="481">
        <v>0</v>
      </c>
      <c r="GT161" s="481">
        <v>0</v>
      </c>
      <c r="GU161" s="481">
        <v>0</v>
      </c>
      <c r="GV161" s="481">
        <v>0</v>
      </c>
      <c r="GW161" s="481">
        <v>0</v>
      </c>
      <c r="GX161" s="481">
        <v>0</v>
      </c>
      <c r="GY161" s="481">
        <v>0</v>
      </c>
      <c r="GZ161" s="481">
        <v>0</v>
      </c>
      <c r="HA161" s="481">
        <v>0</v>
      </c>
      <c r="HB161" s="481">
        <v>0</v>
      </c>
      <c r="HC161" s="481">
        <v>0</v>
      </c>
      <c r="HD161" s="481">
        <v>0</v>
      </c>
      <c r="HE161" s="481">
        <v>0</v>
      </c>
      <c r="HF161" s="481">
        <v>0</v>
      </c>
      <c r="HG161" s="481">
        <v>0</v>
      </c>
      <c r="HH161" s="481">
        <v>0</v>
      </c>
      <c r="HI161" s="481">
        <v>0</v>
      </c>
      <c r="HJ161" s="481">
        <v>0</v>
      </c>
      <c r="HK161" s="481">
        <v>0</v>
      </c>
      <c r="HL161" s="481">
        <v>0</v>
      </c>
      <c r="HM161" s="481">
        <v>0</v>
      </c>
      <c r="HN161" s="481">
        <v>0</v>
      </c>
      <c r="HO161" s="481">
        <v>0</v>
      </c>
      <c r="HP161" s="481">
        <v>0</v>
      </c>
      <c r="HQ161" s="481">
        <v>0</v>
      </c>
      <c r="HR161" s="481">
        <v>0</v>
      </c>
      <c r="HS161" s="481">
        <v>0</v>
      </c>
      <c r="HT161" s="481">
        <v>0</v>
      </c>
      <c r="HU161" s="481">
        <v>0</v>
      </c>
      <c r="HV161" s="481">
        <v>0</v>
      </c>
      <c r="HW161" s="481">
        <v>0</v>
      </c>
      <c r="HX161" s="481">
        <v>0</v>
      </c>
      <c r="HY161" s="481">
        <v>0</v>
      </c>
      <c r="HZ161" s="481">
        <v>0</v>
      </c>
      <c r="IA161" s="481">
        <v>0</v>
      </c>
      <c r="IB161" s="481">
        <v>0</v>
      </c>
      <c r="IC161" s="481">
        <v>0</v>
      </c>
      <c r="ID161" s="481">
        <v>0</v>
      </c>
      <c r="IE161" s="481">
        <v>0</v>
      </c>
      <c r="IF161" s="481">
        <v>0</v>
      </c>
      <c r="IG161" s="481">
        <v>0</v>
      </c>
      <c r="IH161" s="481">
        <v>0</v>
      </c>
      <c r="II161" s="481">
        <v>0</v>
      </c>
      <c r="IJ161" s="481">
        <v>0</v>
      </c>
      <c r="IK161" s="481">
        <v>0</v>
      </c>
      <c r="IL161" s="481">
        <v>0</v>
      </c>
      <c r="IM161" s="481">
        <v>0</v>
      </c>
      <c r="IN161" s="481">
        <v>0</v>
      </c>
      <c r="IO161" s="481">
        <v>0</v>
      </c>
      <c r="IP161" s="481">
        <v>1</v>
      </c>
      <c r="IQ161" s="481">
        <v>0</v>
      </c>
      <c r="IR161" s="481">
        <v>0</v>
      </c>
      <c r="IS161" s="481">
        <v>2</v>
      </c>
      <c r="IT161" s="481">
        <v>0</v>
      </c>
      <c r="IU161" s="481">
        <v>0</v>
      </c>
      <c r="IV161" s="481">
        <v>0</v>
      </c>
      <c r="IW161" s="481">
        <v>0</v>
      </c>
      <c r="IX161" s="481">
        <v>11</v>
      </c>
      <c r="IY161" s="481">
        <v>0</v>
      </c>
      <c r="IZ161" s="481">
        <v>0</v>
      </c>
      <c r="JA161" s="481">
        <v>0</v>
      </c>
      <c r="JB161" s="481">
        <v>2</v>
      </c>
      <c r="JC161" s="481">
        <v>0</v>
      </c>
      <c r="JD161" s="481">
        <v>0</v>
      </c>
      <c r="JE161" s="481">
        <v>0</v>
      </c>
      <c r="JF161" s="481">
        <v>0</v>
      </c>
      <c r="JG161" s="481">
        <v>0</v>
      </c>
      <c r="JH161" s="481">
        <v>21</v>
      </c>
      <c r="JI161" s="481">
        <v>0</v>
      </c>
      <c r="JJ161" s="481">
        <v>0</v>
      </c>
      <c r="JK161" s="481">
        <v>0</v>
      </c>
      <c r="JL161" s="481">
        <v>9</v>
      </c>
      <c r="JM161" s="481">
        <v>0</v>
      </c>
      <c r="JN161" s="481">
        <v>0</v>
      </c>
      <c r="JO161" s="481">
        <v>0</v>
      </c>
      <c r="JP161" s="481">
        <v>0</v>
      </c>
      <c r="JQ161" s="481">
        <v>3</v>
      </c>
      <c r="JR161" s="481">
        <v>0</v>
      </c>
      <c r="JS161" s="481">
        <v>0</v>
      </c>
      <c r="JT161" s="481">
        <v>0</v>
      </c>
      <c r="JU161" s="481">
        <v>0</v>
      </c>
      <c r="JV161" s="481">
        <v>0</v>
      </c>
      <c r="JW161" s="481">
        <v>0</v>
      </c>
      <c r="JX161" s="481">
        <v>0</v>
      </c>
      <c r="JY161" s="481">
        <v>0</v>
      </c>
      <c r="JZ161" s="481">
        <v>0</v>
      </c>
      <c r="KA161" s="481">
        <v>0</v>
      </c>
      <c r="KB161" s="481">
        <v>0</v>
      </c>
      <c r="KC161" s="481">
        <v>0</v>
      </c>
      <c r="KD161" s="481">
        <v>0</v>
      </c>
      <c r="KE161" s="481">
        <v>0</v>
      </c>
      <c r="KF161" s="481">
        <v>0</v>
      </c>
      <c r="KG161" s="481">
        <v>0</v>
      </c>
      <c r="KH161" s="481">
        <v>0</v>
      </c>
      <c r="KI161" s="481">
        <v>0</v>
      </c>
      <c r="KJ161" s="481">
        <v>0</v>
      </c>
      <c r="KK161" s="481">
        <v>0</v>
      </c>
      <c r="KL161" s="481">
        <v>0</v>
      </c>
      <c r="KM161" s="481">
        <v>0</v>
      </c>
      <c r="KN161" s="481">
        <v>0</v>
      </c>
      <c r="KO161" s="481">
        <v>0</v>
      </c>
      <c r="KP161" s="481">
        <v>0</v>
      </c>
      <c r="KQ161" s="481">
        <v>0</v>
      </c>
      <c r="KR161" s="481">
        <v>0</v>
      </c>
      <c r="KS161" s="481">
        <v>0</v>
      </c>
      <c r="KT161" s="481">
        <v>0</v>
      </c>
      <c r="KU161" s="481">
        <v>0</v>
      </c>
      <c r="KV161" s="481">
        <v>0</v>
      </c>
      <c r="KW161" s="481">
        <v>0</v>
      </c>
      <c r="KX161" s="481">
        <v>0</v>
      </c>
      <c r="KY161" s="481">
        <v>0</v>
      </c>
      <c r="KZ161" s="481">
        <v>0</v>
      </c>
      <c r="LA161" s="481">
        <v>0</v>
      </c>
      <c r="LB161" s="481">
        <v>0</v>
      </c>
      <c r="LC161" s="481">
        <v>0</v>
      </c>
      <c r="LD161" s="481">
        <v>0</v>
      </c>
      <c r="LE161" s="481">
        <v>0</v>
      </c>
      <c r="LF161" s="481">
        <v>0</v>
      </c>
      <c r="LG161" s="481">
        <v>0</v>
      </c>
      <c r="LH161" s="481">
        <v>0</v>
      </c>
      <c r="LI161" s="481">
        <v>0</v>
      </c>
      <c r="LJ161" s="481">
        <v>0</v>
      </c>
      <c r="LK161" s="481">
        <v>0</v>
      </c>
      <c r="LL161" s="481">
        <v>0</v>
      </c>
      <c r="LM161" s="481">
        <v>0</v>
      </c>
      <c r="LN161" s="481">
        <v>0</v>
      </c>
      <c r="LO161" s="481">
        <v>0</v>
      </c>
      <c r="LP161" s="481">
        <v>0</v>
      </c>
      <c r="LQ161" s="481">
        <v>0</v>
      </c>
      <c r="LR161" s="481">
        <v>0</v>
      </c>
      <c r="LS161" s="481">
        <v>0</v>
      </c>
      <c r="LT161" s="481">
        <v>0</v>
      </c>
      <c r="LU161" s="481">
        <v>0</v>
      </c>
      <c r="LV161" s="481">
        <v>0</v>
      </c>
      <c r="LW161" s="481">
        <v>0</v>
      </c>
      <c r="LX161" s="481">
        <v>0</v>
      </c>
      <c r="LY161" s="481">
        <v>0</v>
      </c>
      <c r="LZ161" s="481">
        <v>0</v>
      </c>
      <c r="MA161" s="481">
        <v>0</v>
      </c>
      <c r="MB161" s="481">
        <v>0</v>
      </c>
      <c r="MC161" s="481">
        <v>0</v>
      </c>
      <c r="MD161" s="481">
        <v>0</v>
      </c>
      <c r="ME161" s="481">
        <v>0</v>
      </c>
      <c r="MF161" s="481">
        <v>0</v>
      </c>
      <c r="MG161" s="481">
        <v>0</v>
      </c>
      <c r="MH161" s="481">
        <v>0</v>
      </c>
      <c r="MI161" s="481">
        <v>0</v>
      </c>
      <c r="MJ161" s="481">
        <v>0</v>
      </c>
      <c r="MK161" s="481">
        <v>0</v>
      </c>
      <c r="ML161" s="481">
        <v>0</v>
      </c>
      <c r="MM161" s="481">
        <v>0</v>
      </c>
      <c r="MN161" s="481">
        <v>0</v>
      </c>
      <c r="MO161" s="481">
        <v>0</v>
      </c>
      <c r="MP161" s="481">
        <v>0</v>
      </c>
      <c r="MQ161" s="481">
        <v>0</v>
      </c>
      <c r="MR161" s="481">
        <v>0</v>
      </c>
      <c r="MS161" s="481">
        <v>0</v>
      </c>
      <c r="MT161" s="481">
        <v>0</v>
      </c>
      <c r="MU161" s="481">
        <v>0</v>
      </c>
      <c r="MV161" s="481">
        <v>0</v>
      </c>
      <c r="MW161" s="481">
        <v>0</v>
      </c>
      <c r="MX161" s="481">
        <v>0</v>
      </c>
      <c r="MY161" s="481">
        <v>0</v>
      </c>
      <c r="MZ161" s="481">
        <v>0</v>
      </c>
      <c r="NA161" s="481">
        <v>0</v>
      </c>
      <c r="NB161" s="481">
        <v>0</v>
      </c>
      <c r="NC161" s="481">
        <v>0</v>
      </c>
      <c r="ND161" s="481">
        <v>0</v>
      </c>
      <c r="NE161" s="481">
        <v>0</v>
      </c>
      <c r="NF161" s="481">
        <v>0</v>
      </c>
      <c r="NG161" s="481">
        <v>0</v>
      </c>
      <c r="NH161" s="481">
        <v>0</v>
      </c>
      <c r="NI161" s="481">
        <v>0</v>
      </c>
      <c r="NJ161" s="481">
        <v>0</v>
      </c>
      <c r="NK161" s="481">
        <v>0</v>
      </c>
      <c r="NL161" s="481">
        <v>0</v>
      </c>
      <c r="NM161" s="481">
        <v>0</v>
      </c>
      <c r="NN161" s="481">
        <v>0</v>
      </c>
      <c r="NO161" s="481">
        <v>0</v>
      </c>
      <c r="NP161" s="481">
        <v>0</v>
      </c>
      <c r="NQ161" s="481">
        <v>0</v>
      </c>
      <c r="NR161" s="481">
        <v>0</v>
      </c>
      <c r="NS161" s="481">
        <v>0</v>
      </c>
      <c r="NT161" s="481">
        <v>0</v>
      </c>
      <c r="NU161" s="481">
        <v>0</v>
      </c>
      <c r="NV161" s="481">
        <v>0</v>
      </c>
      <c r="NW161" s="481">
        <v>0</v>
      </c>
      <c r="NX161" s="481">
        <v>0</v>
      </c>
      <c r="NY161" s="481">
        <v>0</v>
      </c>
      <c r="NZ161" s="481">
        <v>0</v>
      </c>
      <c r="OA161" s="481">
        <v>0</v>
      </c>
      <c r="OB161" s="481">
        <v>0</v>
      </c>
      <c r="OC161" s="481">
        <v>0</v>
      </c>
      <c r="OD161" s="481">
        <v>0</v>
      </c>
      <c r="OE161" s="481">
        <v>0</v>
      </c>
      <c r="OF161" s="481">
        <v>0</v>
      </c>
      <c r="OG161" s="481">
        <v>0</v>
      </c>
      <c r="OH161" s="481">
        <v>0</v>
      </c>
      <c r="OI161" s="481">
        <v>0</v>
      </c>
      <c r="OJ161" s="481">
        <v>0</v>
      </c>
      <c r="OK161" s="481">
        <v>0</v>
      </c>
      <c r="OL161" s="481">
        <v>0</v>
      </c>
      <c r="OM161" s="481">
        <v>0</v>
      </c>
      <c r="ON161" s="481">
        <v>0</v>
      </c>
      <c r="OO161" s="481">
        <v>0</v>
      </c>
      <c r="OP161" s="481">
        <v>0</v>
      </c>
      <c r="OQ161" s="481">
        <v>0</v>
      </c>
      <c r="OR161" s="481">
        <v>0</v>
      </c>
      <c r="OS161" s="481">
        <v>0</v>
      </c>
      <c r="OT161" s="481">
        <v>0</v>
      </c>
      <c r="OU161" s="481">
        <v>0</v>
      </c>
      <c r="OV161" s="481">
        <v>0</v>
      </c>
      <c r="OW161" s="481">
        <v>0</v>
      </c>
      <c r="OX161" s="481">
        <v>0</v>
      </c>
      <c r="OY161" s="481">
        <v>0</v>
      </c>
      <c r="OZ161" s="481">
        <v>0</v>
      </c>
      <c r="PA161" s="481">
        <v>0</v>
      </c>
      <c r="PB161" s="481">
        <v>0</v>
      </c>
      <c r="PC161" s="481">
        <v>0</v>
      </c>
      <c r="PD161" s="481">
        <v>0</v>
      </c>
      <c r="PE161" s="481">
        <v>0</v>
      </c>
      <c r="PF161" s="481">
        <v>0</v>
      </c>
      <c r="PG161" s="481">
        <v>0</v>
      </c>
      <c r="PH161" s="481">
        <v>0</v>
      </c>
      <c r="PI161" s="481">
        <v>0</v>
      </c>
      <c r="PJ161" s="481">
        <v>0</v>
      </c>
      <c r="PK161" s="481">
        <v>0</v>
      </c>
      <c r="PL161" s="481">
        <v>0</v>
      </c>
      <c r="PM161" s="481">
        <v>0</v>
      </c>
      <c r="PN161" s="481">
        <v>0</v>
      </c>
      <c r="PO161" s="481">
        <v>0</v>
      </c>
      <c r="PP161" s="481">
        <v>0</v>
      </c>
      <c r="PQ161" s="481">
        <v>0</v>
      </c>
      <c r="PR161" s="481">
        <v>0</v>
      </c>
      <c r="PS161" s="481">
        <v>0</v>
      </c>
      <c r="PT161" s="481">
        <v>0</v>
      </c>
      <c r="PU161" s="481">
        <v>0</v>
      </c>
      <c r="PV161" s="481">
        <v>0</v>
      </c>
      <c r="PW161" s="481">
        <v>0</v>
      </c>
      <c r="PX161" s="481">
        <v>0</v>
      </c>
      <c r="PY161" s="481">
        <v>0</v>
      </c>
      <c r="PZ161" s="481">
        <v>0</v>
      </c>
      <c r="QA161" s="481">
        <v>0</v>
      </c>
      <c r="QB161" s="481">
        <v>0</v>
      </c>
      <c r="QC161" s="481">
        <v>0</v>
      </c>
      <c r="QD161" s="481">
        <v>0</v>
      </c>
      <c r="QE161" s="481">
        <v>0</v>
      </c>
      <c r="QF161" s="481">
        <v>0</v>
      </c>
      <c r="QG161" s="481">
        <v>0</v>
      </c>
      <c r="QH161" s="481">
        <v>0</v>
      </c>
      <c r="QI161" s="481">
        <v>0</v>
      </c>
    </row>
    <row r="162" spans="1:451" x14ac:dyDescent="0.25">
      <c r="A162" s="552">
        <v>23</v>
      </c>
      <c r="B162" s="475" t="s">
        <v>238</v>
      </c>
      <c r="C162" s="476"/>
      <c r="D162" s="476"/>
      <c r="E162" s="477"/>
      <c r="F162" s="480">
        <v>0</v>
      </c>
      <c r="G162" s="481">
        <v>0</v>
      </c>
      <c r="H162" s="481">
        <v>0</v>
      </c>
      <c r="I162" s="481">
        <v>0</v>
      </c>
      <c r="J162" s="481">
        <v>0</v>
      </c>
      <c r="K162" s="481">
        <v>0</v>
      </c>
      <c r="L162" s="481">
        <v>0</v>
      </c>
      <c r="M162" s="481">
        <v>0</v>
      </c>
      <c r="N162" s="481">
        <v>0</v>
      </c>
      <c r="O162" s="481">
        <v>0</v>
      </c>
      <c r="P162" s="481">
        <v>0</v>
      </c>
      <c r="Q162" s="481">
        <v>0</v>
      </c>
      <c r="R162" s="481">
        <v>0</v>
      </c>
      <c r="S162" s="481">
        <v>0</v>
      </c>
      <c r="T162" s="481">
        <v>0</v>
      </c>
      <c r="U162" s="481">
        <v>0</v>
      </c>
      <c r="V162" s="481">
        <v>0</v>
      </c>
      <c r="W162" s="481">
        <v>0</v>
      </c>
      <c r="X162" s="481">
        <v>0</v>
      </c>
      <c r="Y162" s="481">
        <v>0</v>
      </c>
      <c r="Z162" s="481">
        <v>0</v>
      </c>
      <c r="AA162" s="481">
        <v>0</v>
      </c>
      <c r="AB162" s="481">
        <v>0</v>
      </c>
      <c r="AC162" s="481">
        <v>0</v>
      </c>
      <c r="AD162" s="481">
        <v>0</v>
      </c>
      <c r="AE162" s="481">
        <v>0</v>
      </c>
      <c r="AF162" s="481">
        <v>0</v>
      </c>
      <c r="AG162" s="481">
        <v>0</v>
      </c>
      <c r="AH162" s="481">
        <v>0</v>
      </c>
      <c r="AI162" s="481">
        <v>0</v>
      </c>
      <c r="AJ162" s="481">
        <v>0</v>
      </c>
      <c r="AK162" s="481">
        <v>0</v>
      </c>
      <c r="AL162" s="481">
        <v>0</v>
      </c>
      <c r="AM162" s="481">
        <v>0</v>
      </c>
      <c r="AN162" s="481">
        <v>0</v>
      </c>
      <c r="AO162" s="481">
        <v>0</v>
      </c>
      <c r="AP162" s="481">
        <v>0</v>
      </c>
      <c r="AQ162" s="481">
        <v>0</v>
      </c>
      <c r="AR162" s="481">
        <v>0</v>
      </c>
      <c r="AS162" s="481">
        <v>0</v>
      </c>
      <c r="AT162" s="481">
        <v>0</v>
      </c>
      <c r="AU162" s="481">
        <v>0</v>
      </c>
      <c r="AV162" s="481">
        <v>1</v>
      </c>
      <c r="AW162" s="481">
        <v>1</v>
      </c>
      <c r="AX162" s="481">
        <v>0</v>
      </c>
      <c r="AY162" s="481">
        <v>0</v>
      </c>
      <c r="AZ162" s="481">
        <v>0</v>
      </c>
      <c r="BA162" s="481">
        <v>0</v>
      </c>
      <c r="BB162" s="481">
        <v>1</v>
      </c>
      <c r="BC162" s="481">
        <v>1</v>
      </c>
      <c r="BD162" s="481">
        <v>0</v>
      </c>
      <c r="BE162" s="481">
        <v>0</v>
      </c>
      <c r="BF162" s="481">
        <v>0</v>
      </c>
      <c r="BG162" s="481">
        <v>0</v>
      </c>
      <c r="BH162" s="481">
        <v>0</v>
      </c>
      <c r="BI162" s="481">
        <v>0</v>
      </c>
      <c r="BJ162" s="481">
        <v>0</v>
      </c>
      <c r="BK162" s="481">
        <v>0</v>
      </c>
      <c r="BL162" s="481">
        <v>0</v>
      </c>
      <c r="BM162" s="481">
        <v>0</v>
      </c>
      <c r="BN162" s="481">
        <v>0</v>
      </c>
      <c r="BO162" s="481">
        <v>0</v>
      </c>
      <c r="BP162" s="481">
        <v>8</v>
      </c>
      <c r="BQ162" s="481">
        <v>32</v>
      </c>
      <c r="BR162" s="481">
        <v>8</v>
      </c>
      <c r="BS162" s="481">
        <v>8</v>
      </c>
      <c r="BT162" s="481">
        <v>13</v>
      </c>
      <c r="BU162" s="481">
        <v>13</v>
      </c>
      <c r="BV162" s="481">
        <v>0</v>
      </c>
      <c r="BW162" s="481">
        <v>0</v>
      </c>
      <c r="BX162" s="481">
        <v>3</v>
      </c>
      <c r="BY162" s="481">
        <v>90</v>
      </c>
      <c r="BZ162" s="481">
        <v>0</v>
      </c>
      <c r="CA162" s="481">
        <v>0</v>
      </c>
      <c r="CB162" s="481">
        <v>0</v>
      </c>
      <c r="CC162" s="481">
        <v>0</v>
      </c>
      <c r="CD162" s="481">
        <v>0</v>
      </c>
      <c r="CE162" s="481">
        <v>0</v>
      </c>
      <c r="CF162" s="481">
        <v>0</v>
      </c>
      <c r="CG162" s="481">
        <v>0</v>
      </c>
      <c r="CH162" s="481">
        <v>0</v>
      </c>
      <c r="CI162" s="481">
        <v>0</v>
      </c>
      <c r="CJ162" s="481">
        <v>0</v>
      </c>
      <c r="CK162" s="481">
        <v>0</v>
      </c>
      <c r="CL162" s="481">
        <v>0</v>
      </c>
      <c r="CM162" s="481">
        <v>0</v>
      </c>
      <c r="CN162" s="481">
        <v>1</v>
      </c>
      <c r="CO162" s="481">
        <v>1</v>
      </c>
      <c r="CP162" s="481">
        <v>2</v>
      </c>
      <c r="CQ162" s="481">
        <v>2</v>
      </c>
      <c r="CR162" s="481">
        <v>2</v>
      </c>
      <c r="CS162" s="481">
        <v>20</v>
      </c>
      <c r="CT162" s="481">
        <v>0</v>
      </c>
      <c r="CU162" s="481">
        <v>0</v>
      </c>
      <c r="CV162" s="481">
        <v>0</v>
      </c>
      <c r="CW162" s="481">
        <v>0</v>
      </c>
      <c r="CX162" s="481">
        <v>0</v>
      </c>
      <c r="CY162" s="481">
        <v>0</v>
      </c>
      <c r="CZ162" s="481">
        <v>0</v>
      </c>
      <c r="DA162" s="481">
        <v>0</v>
      </c>
      <c r="DB162" s="481">
        <v>0</v>
      </c>
      <c r="DC162" s="481">
        <v>0</v>
      </c>
      <c r="DD162" s="481">
        <v>4</v>
      </c>
      <c r="DE162" s="481">
        <v>16</v>
      </c>
      <c r="DF162" s="481">
        <v>9</v>
      </c>
      <c r="DG162" s="481">
        <v>9</v>
      </c>
      <c r="DH162" s="481">
        <v>13</v>
      </c>
      <c r="DI162" s="481">
        <v>13</v>
      </c>
      <c r="DJ162" s="481">
        <v>0</v>
      </c>
      <c r="DK162" s="481">
        <v>0</v>
      </c>
      <c r="DL162" s="481">
        <v>4</v>
      </c>
      <c r="DM162" s="481">
        <v>120</v>
      </c>
      <c r="DN162" s="481">
        <v>0</v>
      </c>
      <c r="DO162" s="481">
        <v>0</v>
      </c>
      <c r="DP162" s="481">
        <v>0</v>
      </c>
      <c r="DQ162" s="481">
        <v>0</v>
      </c>
      <c r="DR162" s="481">
        <v>0</v>
      </c>
      <c r="DS162" s="481">
        <v>0</v>
      </c>
      <c r="DT162" s="481">
        <v>0</v>
      </c>
      <c r="DU162" s="481">
        <v>0</v>
      </c>
      <c r="DV162" s="481">
        <v>0</v>
      </c>
      <c r="DW162" s="481">
        <v>0</v>
      </c>
      <c r="DX162" s="481">
        <v>0</v>
      </c>
      <c r="DY162" s="481">
        <v>0</v>
      </c>
      <c r="DZ162" s="481">
        <v>0</v>
      </c>
      <c r="EA162" s="481">
        <v>0</v>
      </c>
      <c r="EB162" s="481">
        <v>0</v>
      </c>
      <c r="EC162" s="481">
        <v>0</v>
      </c>
      <c r="ED162" s="481">
        <v>0</v>
      </c>
      <c r="EE162" s="481">
        <v>0</v>
      </c>
      <c r="EF162" s="481">
        <v>0</v>
      </c>
      <c r="EG162" s="481">
        <v>0</v>
      </c>
      <c r="EH162" s="481">
        <v>0</v>
      </c>
      <c r="EI162" s="481">
        <v>0</v>
      </c>
      <c r="EJ162" s="481">
        <v>0</v>
      </c>
      <c r="EK162" s="481">
        <v>0</v>
      </c>
      <c r="EL162" s="481">
        <v>0</v>
      </c>
      <c r="EM162" s="481">
        <v>0</v>
      </c>
      <c r="EN162" s="481">
        <v>0</v>
      </c>
      <c r="EO162" s="481">
        <v>0</v>
      </c>
      <c r="EP162" s="481">
        <v>0</v>
      </c>
      <c r="EQ162" s="481">
        <v>0</v>
      </c>
      <c r="ER162" s="481">
        <v>0</v>
      </c>
      <c r="ES162" s="481">
        <v>0</v>
      </c>
      <c r="ET162" s="481">
        <v>0</v>
      </c>
      <c r="EU162" s="481">
        <v>0</v>
      </c>
      <c r="EV162" s="481">
        <v>0</v>
      </c>
      <c r="EW162" s="481">
        <v>0</v>
      </c>
      <c r="EX162" s="481">
        <v>0</v>
      </c>
      <c r="EY162" s="481">
        <v>0</v>
      </c>
      <c r="EZ162" s="481">
        <v>0</v>
      </c>
      <c r="FA162" s="481">
        <v>0</v>
      </c>
      <c r="FB162" s="481">
        <v>0</v>
      </c>
      <c r="FC162" s="481">
        <v>0</v>
      </c>
      <c r="FD162" s="481">
        <v>0</v>
      </c>
      <c r="FE162" s="481">
        <v>0</v>
      </c>
      <c r="FF162" s="481">
        <v>0</v>
      </c>
      <c r="FG162" s="481">
        <v>0</v>
      </c>
      <c r="FH162" s="481">
        <v>0</v>
      </c>
      <c r="FI162" s="481">
        <v>0</v>
      </c>
      <c r="FJ162" s="481">
        <v>0</v>
      </c>
      <c r="FK162" s="481">
        <v>0</v>
      </c>
      <c r="FL162" s="481">
        <v>0</v>
      </c>
      <c r="FM162" s="481">
        <v>0</v>
      </c>
      <c r="FN162" s="481">
        <v>0</v>
      </c>
      <c r="FO162" s="481">
        <v>0</v>
      </c>
      <c r="FP162" s="481">
        <v>0</v>
      </c>
      <c r="FQ162" s="481">
        <v>0</v>
      </c>
      <c r="FR162" s="481">
        <v>0</v>
      </c>
      <c r="FS162" s="481">
        <v>0</v>
      </c>
      <c r="FT162" s="481">
        <v>0</v>
      </c>
      <c r="FU162" s="481">
        <v>0</v>
      </c>
      <c r="FV162" s="481">
        <v>0</v>
      </c>
      <c r="FW162" s="481">
        <v>0</v>
      </c>
      <c r="FX162" s="481">
        <v>0</v>
      </c>
      <c r="FY162" s="481">
        <v>0</v>
      </c>
      <c r="FZ162" s="481">
        <v>0</v>
      </c>
      <c r="GA162" s="481">
        <v>0</v>
      </c>
      <c r="GB162" s="481">
        <v>0</v>
      </c>
      <c r="GC162" s="481">
        <v>0</v>
      </c>
      <c r="GD162" s="481">
        <v>0</v>
      </c>
      <c r="GE162" s="481">
        <v>0</v>
      </c>
      <c r="GF162" s="481">
        <v>0</v>
      </c>
      <c r="GG162" s="481">
        <v>0</v>
      </c>
      <c r="GH162" s="481">
        <v>0</v>
      </c>
      <c r="GI162" s="481">
        <v>0</v>
      </c>
      <c r="GJ162" s="481">
        <v>0</v>
      </c>
      <c r="GK162" s="481">
        <v>0</v>
      </c>
      <c r="GL162" s="481">
        <v>0</v>
      </c>
      <c r="GM162" s="481">
        <v>0</v>
      </c>
      <c r="GN162" s="481">
        <v>0</v>
      </c>
      <c r="GO162" s="481">
        <v>0</v>
      </c>
      <c r="GP162" s="481">
        <v>0</v>
      </c>
      <c r="GQ162" s="481">
        <v>0</v>
      </c>
      <c r="GR162" s="481">
        <v>0</v>
      </c>
      <c r="GS162" s="481">
        <v>0</v>
      </c>
      <c r="GT162" s="481">
        <v>0</v>
      </c>
      <c r="GU162" s="481">
        <v>0</v>
      </c>
      <c r="GV162" s="481">
        <v>0</v>
      </c>
      <c r="GW162" s="481">
        <v>0</v>
      </c>
      <c r="GX162" s="481">
        <v>0</v>
      </c>
      <c r="GY162" s="481">
        <v>0</v>
      </c>
      <c r="GZ162" s="481">
        <v>0</v>
      </c>
      <c r="HA162" s="481">
        <v>0</v>
      </c>
      <c r="HB162" s="481">
        <v>0</v>
      </c>
      <c r="HC162" s="481">
        <v>0</v>
      </c>
      <c r="HD162" s="481">
        <v>0</v>
      </c>
      <c r="HE162" s="481">
        <v>0</v>
      </c>
      <c r="HF162" s="481">
        <v>0</v>
      </c>
      <c r="HG162" s="481">
        <v>0</v>
      </c>
      <c r="HH162" s="481">
        <v>0</v>
      </c>
      <c r="HI162" s="481">
        <v>0</v>
      </c>
      <c r="HJ162" s="481">
        <v>0</v>
      </c>
      <c r="HK162" s="481">
        <v>0</v>
      </c>
      <c r="HL162" s="481">
        <v>0</v>
      </c>
      <c r="HM162" s="481">
        <v>0</v>
      </c>
      <c r="HN162" s="481">
        <v>0</v>
      </c>
      <c r="HO162" s="481">
        <v>0</v>
      </c>
      <c r="HP162" s="481">
        <v>0</v>
      </c>
      <c r="HQ162" s="481">
        <v>0</v>
      </c>
      <c r="HR162" s="481">
        <v>0</v>
      </c>
      <c r="HS162" s="481">
        <v>0</v>
      </c>
      <c r="HT162" s="481">
        <v>0</v>
      </c>
      <c r="HU162" s="481">
        <v>0</v>
      </c>
      <c r="HV162" s="481">
        <v>0</v>
      </c>
      <c r="HW162" s="481">
        <v>0</v>
      </c>
      <c r="HX162" s="481">
        <v>0</v>
      </c>
      <c r="HY162" s="481">
        <v>0</v>
      </c>
      <c r="HZ162" s="481">
        <v>0</v>
      </c>
      <c r="IA162" s="481">
        <v>0</v>
      </c>
      <c r="IB162" s="481">
        <v>0</v>
      </c>
      <c r="IC162" s="481">
        <v>0</v>
      </c>
      <c r="ID162" s="481">
        <v>0</v>
      </c>
      <c r="IE162" s="481">
        <v>0</v>
      </c>
      <c r="IF162" s="481">
        <v>0</v>
      </c>
      <c r="IG162" s="481">
        <v>0</v>
      </c>
      <c r="IH162" s="481">
        <v>0</v>
      </c>
      <c r="II162" s="481">
        <v>0</v>
      </c>
      <c r="IJ162" s="481">
        <v>0</v>
      </c>
      <c r="IK162" s="481">
        <v>0</v>
      </c>
      <c r="IL162" s="481">
        <v>0</v>
      </c>
      <c r="IM162" s="481">
        <v>0</v>
      </c>
      <c r="IN162" s="481">
        <v>0</v>
      </c>
      <c r="IO162" s="481">
        <v>0</v>
      </c>
      <c r="IP162" s="481">
        <v>0</v>
      </c>
      <c r="IQ162" s="481">
        <v>0</v>
      </c>
      <c r="IR162" s="481">
        <v>0</v>
      </c>
      <c r="IS162" s="481">
        <v>4</v>
      </c>
      <c r="IT162" s="481">
        <v>0</v>
      </c>
      <c r="IU162" s="481">
        <v>0</v>
      </c>
      <c r="IV162" s="481">
        <v>0</v>
      </c>
      <c r="IW162" s="481">
        <v>4</v>
      </c>
      <c r="IX162" s="481">
        <v>6</v>
      </c>
      <c r="IY162" s="481">
        <v>0</v>
      </c>
      <c r="IZ162" s="481">
        <v>0</v>
      </c>
      <c r="JA162" s="481">
        <v>0</v>
      </c>
      <c r="JB162" s="481">
        <v>16</v>
      </c>
      <c r="JC162" s="481">
        <v>0</v>
      </c>
      <c r="JD162" s="481">
        <v>0</v>
      </c>
      <c r="JE162" s="481">
        <v>0</v>
      </c>
      <c r="JF162" s="481">
        <v>0</v>
      </c>
      <c r="JG162" s="481">
        <v>2</v>
      </c>
      <c r="JH162" s="481">
        <v>6</v>
      </c>
      <c r="JI162" s="481">
        <v>0</v>
      </c>
      <c r="JJ162" s="481">
        <v>0</v>
      </c>
      <c r="JK162" s="481">
        <v>0</v>
      </c>
      <c r="JL162" s="481">
        <v>15</v>
      </c>
      <c r="JM162" s="481">
        <v>0</v>
      </c>
      <c r="JN162" s="481">
        <v>0</v>
      </c>
      <c r="JO162" s="481">
        <v>0</v>
      </c>
      <c r="JP162" s="481">
        <v>0</v>
      </c>
      <c r="JQ162" s="481">
        <v>6</v>
      </c>
      <c r="JR162" s="481">
        <v>0</v>
      </c>
      <c r="JS162" s="481">
        <v>0</v>
      </c>
      <c r="JT162" s="481">
        <v>0</v>
      </c>
      <c r="JU162" s="481">
        <v>0</v>
      </c>
      <c r="JV162" s="481">
        <v>0</v>
      </c>
      <c r="JW162" s="481">
        <v>1</v>
      </c>
      <c r="JX162" s="481">
        <v>0</v>
      </c>
      <c r="JY162" s="481">
        <v>0</v>
      </c>
      <c r="JZ162" s="481">
        <v>0</v>
      </c>
      <c r="KA162" s="481">
        <v>0</v>
      </c>
      <c r="KB162" s="481">
        <v>0</v>
      </c>
      <c r="KC162" s="481">
        <v>0</v>
      </c>
      <c r="KD162" s="481">
        <v>0</v>
      </c>
      <c r="KE162" s="481">
        <v>0</v>
      </c>
      <c r="KF162" s="481">
        <v>0</v>
      </c>
      <c r="KG162" s="481">
        <v>0</v>
      </c>
      <c r="KH162" s="481">
        <v>0</v>
      </c>
      <c r="KI162" s="481">
        <v>0</v>
      </c>
      <c r="KJ162" s="481">
        <v>0</v>
      </c>
      <c r="KK162" s="481">
        <v>0</v>
      </c>
      <c r="KL162" s="481">
        <v>0</v>
      </c>
      <c r="KM162" s="481">
        <v>0</v>
      </c>
      <c r="KN162" s="481">
        <v>0</v>
      </c>
      <c r="KO162" s="481">
        <v>0</v>
      </c>
      <c r="KP162" s="481">
        <v>0</v>
      </c>
      <c r="KQ162" s="481">
        <v>0</v>
      </c>
      <c r="KR162" s="481">
        <v>0</v>
      </c>
      <c r="KS162" s="481">
        <v>0</v>
      </c>
      <c r="KT162" s="481">
        <v>0</v>
      </c>
      <c r="KU162" s="481">
        <v>0</v>
      </c>
      <c r="KV162" s="481">
        <v>0</v>
      </c>
      <c r="KW162" s="481">
        <v>0</v>
      </c>
      <c r="KX162" s="481">
        <v>0</v>
      </c>
      <c r="KY162" s="481">
        <v>0</v>
      </c>
      <c r="KZ162" s="481">
        <v>0</v>
      </c>
      <c r="LA162" s="481">
        <v>0</v>
      </c>
      <c r="LB162" s="481">
        <v>0</v>
      </c>
      <c r="LC162" s="481">
        <v>0</v>
      </c>
      <c r="LD162" s="481">
        <v>0</v>
      </c>
      <c r="LE162" s="481">
        <v>0</v>
      </c>
      <c r="LF162" s="481">
        <v>0</v>
      </c>
      <c r="LG162" s="481">
        <v>0</v>
      </c>
      <c r="LH162" s="481">
        <v>0</v>
      </c>
      <c r="LI162" s="481">
        <v>0</v>
      </c>
      <c r="LJ162" s="481">
        <v>0</v>
      </c>
      <c r="LK162" s="481">
        <v>0</v>
      </c>
      <c r="LL162" s="481">
        <v>0</v>
      </c>
      <c r="LM162" s="481">
        <v>0</v>
      </c>
      <c r="LN162" s="481">
        <v>0</v>
      </c>
      <c r="LO162" s="481">
        <v>0</v>
      </c>
      <c r="LP162" s="481">
        <v>0</v>
      </c>
      <c r="LQ162" s="481">
        <v>0</v>
      </c>
      <c r="LR162" s="481">
        <v>0</v>
      </c>
      <c r="LS162" s="481">
        <v>0</v>
      </c>
      <c r="LT162" s="481">
        <v>0</v>
      </c>
      <c r="LU162" s="481">
        <v>0</v>
      </c>
      <c r="LV162" s="481">
        <v>0</v>
      </c>
      <c r="LW162" s="481">
        <v>0</v>
      </c>
      <c r="LX162" s="481">
        <v>0</v>
      </c>
      <c r="LY162" s="481">
        <v>0</v>
      </c>
      <c r="LZ162" s="481">
        <v>0</v>
      </c>
      <c r="MA162" s="481">
        <v>0</v>
      </c>
      <c r="MB162" s="481">
        <v>0</v>
      </c>
      <c r="MC162" s="481">
        <v>0</v>
      </c>
      <c r="MD162" s="481">
        <v>0</v>
      </c>
      <c r="ME162" s="481">
        <v>0</v>
      </c>
      <c r="MF162" s="481">
        <v>0</v>
      </c>
      <c r="MG162" s="481">
        <v>0</v>
      </c>
      <c r="MH162" s="481">
        <v>0</v>
      </c>
      <c r="MI162" s="481">
        <v>0</v>
      </c>
      <c r="MJ162" s="481">
        <v>0</v>
      </c>
      <c r="MK162" s="481">
        <v>0</v>
      </c>
      <c r="ML162" s="481">
        <v>0</v>
      </c>
      <c r="MM162" s="481">
        <v>0</v>
      </c>
      <c r="MN162" s="481">
        <v>0</v>
      </c>
      <c r="MO162" s="481">
        <v>0</v>
      </c>
      <c r="MP162" s="481">
        <v>0</v>
      </c>
      <c r="MQ162" s="481">
        <v>0</v>
      </c>
      <c r="MR162" s="481">
        <v>0</v>
      </c>
      <c r="MS162" s="481">
        <v>0</v>
      </c>
      <c r="MT162" s="481">
        <v>0</v>
      </c>
      <c r="MU162" s="481">
        <v>0</v>
      </c>
      <c r="MV162" s="481">
        <v>0</v>
      </c>
      <c r="MW162" s="481">
        <v>0</v>
      </c>
      <c r="MX162" s="481">
        <v>0</v>
      </c>
      <c r="MY162" s="481">
        <v>0</v>
      </c>
      <c r="MZ162" s="481">
        <v>0</v>
      </c>
      <c r="NA162" s="481">
        <v>0</v>
      </c>
      <c r="NB162" s="481">
        <v>0</v>
      </c>
      <c r="NC162" s="481">
        <v>0</v>
      </c>
      <c r="ND162" s="481">
        <v>0</v>
      </c>
      <c r="NE162" s="481">
        <v>0</v>
      </c>
      <c r="NF162" s="481">
        <v>0</v>
      </c>
      <c r="NG162" s="481">
        <v>0</v>
      </c>
      <c r="NH162" s="481">
        <v>0</v>
      </c>
      <c r="NI162" s="481">
        <v>0</v>
      </c>
      <c r="NJ162" s="481">
        <v>0</v>
      </c>
      <c r="NK162" s="481">
        <v>0</v>
      </c>
      <c r="NL162" s="481">
        <v>0</v>
      </c>
      <c r="NM162" s="481">
        <v>0</v>
      </c>
      <c r="NN162" s="481">
        <v>0</v>
      </c>
      <c r="NO162" s="481">
        <v>0</v>
      </c>
      <c r="NP162" s="481">
        <v>0</v>
      </c>
      <c r="NQ162" s="481">
        <v>0</v>
      </c>
      <c r="NR162" s="481">
        <v>0</v>
      </c>
      <c r="NS162" s="481">
        <v>0</v>
      </c>
      <c r="NT162" s="481">
        <v>0</v>
      </c>
      <c r="NU162" s="481">
        <v>0</v>
      </c>
      <c r="NV162" s="481">
        <v>0</v>
      </c>
      <c r="NW162" s="481">
        <v>0</v>
      </c>
      <c r="NX162" s="481">
        <v>0</v>
      </c>
      <c r="NY162" s="481">
        <v>0</v>
      </c>
      <c r="NZ162" s="481">
        <v>0</v>
      </c>
      <c r="OA162" s="481">
        <v>0</v>
      </c>
      <c r="OB162" s="481">
        <v>0</v>
      </c>
      <c r="OC162" s="481">
        <v>0</v>
      </c>
      <c r="OD162" s="481">
        <v>0</v>
      </c>
      <c r="OE162" s="481">
        <v>0</v>
      </c>
      <c r="OF162" s="481">
        <v>0</v>
      </c>
      <c r="OG162" s="481">
        <v>0</v>
      </c>
      <c r="OH162" s="481">
        <v>0</v>
      </c>
      <c r="OI162" s="481">
        <v>0</v>
      </c>
      <c r="OJ162" s="481">
        <v>0</v>
      </c>
      <c r="OK162" s="481">
        <v>0</v>
      </c>
      <c r="OL162" s="481">
        <v>0</v>
      </c>
      <c r="OM162" s="481">
        <v>0</v>
      </c>
      <c r="ON162" s="481">
        <v>0</v>
      </c>
      <c r="OO162" s="481">
        <v>0</v>
      </c>
      <c r="OP162" s="481">
        <v>0</v>
      </c>
      <c r="OQ162" s="481">
        <v>0</v>
      </c>
      <c r="OR162" s="481">
        <v>0</v>
      </c>
      <c r="OS162" s="481">
        <v>0</v>
      </c>
      <c r="OT162" s="481">
        <v>0</v>
      </c>
      <c r="OU162" s="481">
        <v>0</v>
      </c>
      <c r="OV162" s="481">
        <v>0</v>
      </c>
      <c r="OW162" s="481">
        <v>0</v>
      </c>
      <c r="OX162" s="481">
        <v>0</v>
      </c>
      <c r="OY162" s="481">
        <v>0</v>
      </c>
      <c r="OZ162" s="481">
        <v>0</v>
      </c>
      <c r="PA162" s="481">
        <v>0</v>
      </c>
      <c r="PB162" s="481">
        <v>0</v>
      </c>
      <c r="PC162" s="481">
        <v>0</v>
      </c>
      <c r="PD162" s="481">
        <v>0</v>
      </c>
      <c r="PE162" s="481">
        <v>0</v>
      </c>
      <c r="PF162" s="481">
        <v>0</v>
      </c>
      <c r="PG162" s="481">
        <v>0</v>
      </c>
      <c r="PH162" s="481">
        <v>0</v>
      </c>
      <c r="PI162" s="481">
        <v>0</v>
      </c>
      <c r="PJ162" s="481">
        <v>0</v>
      </c>
      <c r="PK162" s="481">
        <v>0</v>
      </c>
      <c r="PL162" s="481">
        <v>0</v>
      </c>
      <c r="PM162" s="481">
        <v>0</v>
      </c>
      <c r="PN162" s="481">
        <v>0</v>
      </c>
      <c r="PO162" s="481">
        <v>0</v>
      </c>
      <c r="PP162" s="481">
        <v>0</v>
      </c>
      <c r="PQ162" s="481">
        <v>0</v>
      </c>
      <c r="PR162" s="481">
        <v>0</v>
      </c>
      <c r="PS162" s="481">
        <v>0</v>
      </c>
      <c r="PT162" s="481">
        <v>0</v>
      </c>
      <c r="PU162" s="481">
        <v>0</v>
      </c>
      <c r="PV162" s="481">
        <v>0</v>
      </c>
      <c r="PW162" s="481">
        <v>0</v>
      </c>
      <c r="PX162" s="481">
        <v>0</v>
      </c>
      <c r="PY162" s="481">
        <v>0</v>
      </c>
      <c r="PZ162" s="481">
        <v>0</v>
      </c>
      <c r="QA162" s="481">
        <v>0</v>
      </c>
      <c r="QB162" s="481">
        <v>0</v>
      </c>
      <c r="QC162" s="481">
        <v>0</v>
      </c>
      <c r="QD162" s="481">
        <v>0</v>
      </c>
      <c r="QE162" s="481">
        <v>0</v>
      </c>
      <c r="QF162" s="481">
        <v>0</v>
      </c>
      <c r="QG162" s="481">
        <v>0</v>
      </c>
      <c r="QH162" s="481">
        <v>0</v>
      </c>
      <c r="QI162" s="481">
        <v>0</v>
      </c>
    </row>
    <row r="163" spans="1:451" x14ac:dyDescent="0.25">
      <c r="A163" s="552">
        <v>24</v>
      </c>
      <c r="B163" s="475" t="s">
        <v>239</v>
      </c>
      <c r="C163" s="476"/>
      <c r="D163" s="476"/>
      <c r="E163" s="477"/>
      <c r="F163" s="480">
        <v>0</v>
      </c>
      <c r="G163" s="481">
        <v>0</v>
      </c>
      <c r="H163" s="481">
        <v>0</v>
      </c>
      <c r="I163" s="481">
        <v>0</v>
      </c>
      <c r="J163" s="481">
        <v>1</v>
      </c>
      <c r="K163" s="481">
        <v>1</v>
      </c>
      <c r="L163" s="481">
        <v>0</v>
      </c>
      <c r="M163" s="481">
        <v>0</v>
      </c>
      <c r="N163" s="481">
        <v>0</v>
      </c>
      <c r="O163" s="481">
        <v>0</v>
      </c>
      <c r="P163" s="481">
        <v>0</v>
      </c>
      <c r="Q163" s="481">
        <v>0</v>
      </c>
      <c r="R163" s="481">
        <v>0</v>
      </c>
      <c r="S163" s="481">
        <v>0</v>
      </c>
      <c r="T163" s="481">
        <v>0</v>
      </c>
      <c r="U163" s="481">
        <v>0</v>
      </c>
      <c r="V163" s="481">
        <v>0</v>
      </c>
      <c r="W163" s="481">
        <v>0</v>
      </c>
      <c r="X163" s="481">
        <v>0</v>
      </c>
      <c r="Y163" s="481">
        <v>0</v>
      </c>
      <c r="Z163" s="481">
        <v>0</v>
      </c>
      <c r="AA163" s="481">
        <v>0</v>
      </c>
      <c r="AB163" s="481">
        <v>0</v>
      </c>
      <c r="AC163" s="481">
        <v>0</v>
      </c>
      <c r="AD163" s="481">
        <v>1</v>
      </c>
      <c r="AE163" s="481">
        <v>1</v>
      </c>
      <c r="AF163" s="481">
        <v>1</v>
      </c>
      <c r="AG163" s="481">
        <v>1</v>
      </c>
      <c r="AH163" s="481">
        <v>0</v>
      </c>
      <c r="AI163" s="481">
        <v>0</v>
      </c>
      <c r="AJ163" s="481">
        <v>0</v>
      </c>
      <c r="AK163" s="481">
        <v>0</v>
      </c>
      <c r="AL163" s="481">
        <v>0</v>
      </c>
      <c r="AM163" s="481">
        <v>0</v>
      </c>
      <c r="AN163" s="481">
        <v>0</v>
      </c>
      <c r="AO163" s="481">
        <v>0</v>
      </c>
      <c r="AP163" s="481">
        <v>0</v>
      </c>
      <c r="AQ163" s="481">
        <v>0</v>
      </c>
      <c r="AR163" s="481">
        <v>0</v>
      </c>
      <c r="AS163" s="481">
        <v>0</v>
      </c>
      <c r="AT163" s="481">
        <v>0</v>
      </c>
      <c r="AU163" s="481">
        <v>0</v>
      </c>
      <c r="AV163" s="481">
        <v>0</v>
      </c>
      <c r="AW163" s="481">
        <v>0</v>
      </c>
      <c r="AX163" s="481">
        <v>0</v>
      </c>
      <c r="AY163" s="481">
        <v>0</v>
      </c>
      <c r="AZ163" s="481">
        <v>0</v>
      </c>
      <c r="BA163" s="481">
        <v>0</v>
      </c>
      <c r="BB163" s="481">
        <v>0</v>
      </c>
      <c r="BC163" s="481">
        <v>0</v>
      </c>
      <c r="BD163" s="481">
        <v>0</v>
      </c>
      <c r="BE163" s="481">
        <v>0</v>
      </c>
      <c r="BF163" s="481">
        <v>0</v>
      </c>
      <c r="BG163" s="481">
        <v>0</v>
      </c>
      <c r="BH163" s="481">
        <v>0</v>
      </c>
      <c r="BI163" s="481">
        <v>0</v>
      </c>
      <c r="BJ163" s="481">
        <v>0</v>
      </c>
      <c r="BK163" s="481">
        <v>0</v>
      </c>
      <c r="BL163" s="481">
        <v>0</v>
      </c>
      <c r="BM163" s="481">
        <v>0</v>
      </c>
      <c r="BN163" s="481">
        <v>0</v>
      </c>
      <c r="BO163" s="481">
        <v>0</v>
      </c>
      <c r="BP163" s="481">
        <v>1</v>
      </c>
      <c r="BQ163" s="481">
        <v>4</v>
      </c>
      <c r="BR163" s="481">
        <v>2</v>
      </c>
      <c r="BS163" s="481">
        <v>2</v>
      </c>
      <c r="BT163" s="481">
        <v>7</v>
      </c>
      <c r="BU163" s="481">
        <v>7</v>
      </c>
      <c r="BV163" s="481">
        <v>0</v>
      </c>
      <c r="BW163" s="481">
        <v>0</v>
      </c>
      <c r="BX163" s="481">
        <v>2</v>
      </c>
      <c r="BY163" s="481">
        <v>60</v>
      </c>
      <c r="BZ163" s="481">
        <v>0</v>
      </c>
      <c r="CA163" s="481">
        <v>0</v>
      </c>
      <c r="CB163" s="481">
        <v>0</v>
      </c>
      <c r="CC163" s="481">
        <v>0</v>
      </c>
      <c r="CD163" s="481">
        <v>0</v>
      </c>
      <c r="CE163" s="481">
        <v>0</v>
      </c>
      <c r="CF163" s="481">
        <v>0</v>
      </c>
      <c r="CG163" s="481">
        <v>0</v>
      </c>
      <c r="CH163" s="481">
        <v>0</v>
      </c>
      <c r="CI163" s="481">
        <v>0</v>
      </c>
      <c r="CJ163" s="481">
        <v>0</v>
      </c>
      <c r="CK163" s="481">
        <v>0</v>
      </c>
      <c r="CL163" s="481">
        <v>0</v>
      </c>
      <c r="CM163" s="481">
        <v>0</v>
      </c>
      <c r="CN163" s="481">
        <v>0</v>
      </c>
      <c r="CO163" s="481">
        <v>0</v>
      </c>
      <c r="CP163" s="481">
        <v>0</v>
      </c>
      <c r="CQ163" s="481">
        <v>0</v>
      </c>
      <c r="CR163" s="481">
        <v>0</v>
      </c>
      <c r="CS163" s="481">
        <v>0</v>
      </c>
      <c r="CT163" s="481">
        <v>0</v>
      </c>
      <c r="CU163" s="481">
        <v>0</v>
      </c>
      <c r="CV163" s="481">
        <v>0</v>
      </c>
      <c r="CW163" s="481">
        <v>0</v>
      </c>
      <c r="CX163" s="481">
        <v>0</v>
      </c>
      <c r="CY163" s="481">
        <v>0</v>
      </c>
      <c r="CZ163" s="481">
        <v>0</v>
      </c>
      <c r="DA163" s="481">
        <v>0</v>
      </c>
      <c r="DB163" s="481">
        <v>0</v>
      </c>
      <c r="DC163" s="481">
        <v>0</v>
      </c>
      <c r="DD163" s="481">
        <v>6</v>
      </c>
      <c r="DE163" s="481">
        <v>24</v>
      </c>
      <c r="DF163" s="481">
        <v>4</v>
      </c>
      <c r="DG163" s="481">
        <v>4</v>
      </c>
      <c r="DH163" s="481">
        <v>8</v>
      </c>
      <c r="DI163" s="481">
        <v>8</v>
      </c>
      <c r="DJ163" s="481">
        <v>0</v>
      </c>
      <c r="DK163" s="481">
        <v>0</v>
      </c>
      <c r="DL163" s="481">
        <v>5</v>
      </c>
      <c r="DM163" s="481">
        <v>150</v>
      </c>
      <c r="DN163" s="481">
        <v>0</v>
      </c>
      <c r="DO163" s="481">
        <v>0</v>
      </c>
      <c r="DP163" s="481">
        <v>0</v>
      </c>
      <c r="DQ163" s="481">
        <v>0</v>
      </c>
      <c r="DR163" s="481">
        <v>0</v>
      </c>
      <c r="DS163" s="481">
        <v>0</v>
      </c>
      <c r="DT163" s="481">
        <v>0</v>
      </c>
      <c r="DU163" s="481">
        <v>0</v>
      </c>
      <c r="DV163" s="481">
        <v>0</v>
      </c>
      <c r="DW163" s="481">
        <v>0</v>
      </c>
      <c r="DX163" s="481">
        <v>0</v>
      </c>
      <c r="DY163" s="481">
        <v>0</v>
      </c>
      <c r="DZ163" s="481">
        <v>0</v>
      </c>
      <c r="EA163" s="481">
        <v>0</v>
      </c>
      <c r="EB163" s="481">
        <v>0</v>
      </c>
      <c r="EC163" s="481">
        <v>0</v>
      </c>
      <c r="ED163" s="481">
        <v>0</v>
      </c>
      <c r="EE163" s="481">
        <v>0</v>
      </c>
      <c r="EF163" s="481">
        <v>0</v>
      </c>
      <c r="EG163" s="481">
        <v>0</v>
      </c>
      <c r="EH163" s="481">
        <v>0</v>
      </c>
      <c r="EI163" s="481">
        <v>0</v>
      </c>
      <c r="EJ163" s="481">
        <v>0</v>
      </c>
      <c r="EK163" s="481">
        <v>0</v>
      </c>
      <c r="EL163" s="481">
        <v>0</v>
      </c>
      <c r="EM163" s="481">
        <v>0</v>
      </c>
      <c r="EN163" s="481">
        <v>0</v>
      </c>
      <c r="EO163" s="481">
        <v>0</v>
      </c>
      <c r="EP163" s="481">
        <v>0</v>
      </c>
      <c r="EQ163" s="481">
        <v>0</v>
      </c>
      <c r="ER163" s="481">
        <v>0</v>
      </c>
      <c r="ES163" s="481">
        <v>0</v>
      </c>
      <c r="ET163" s="481">
        <v>0</v>
      </c>
      <c r="EU163" s="481">
        <v>0</v>
      </c>
      <c r="EV163" s="481">
        <v>0</v>
      </c>
      <c r="EW163" s="481">
        <v>0</v>
      </c>
      <c r="EX163" s="481">
        <v>0</v>
      </c>
      <c r="EY163" s="481">
        <v>0</v>
      </c>
      <c r="EZ163" s="481">
        <v>0</v>
      </c>
      <c r="FA163" s="481">
        <v>0</v>
      </c>
      <c r="FB163" s="481">
        <v>0</v>
      </c>
      <c r="FC163" s="481">
        <v>0</v>
      </c>
      <c r="FD163" s="481">
        <v>0</v>
      </c>
      <c r="FE163" s="481">
        <v>0</v>
      </c>
      <c r="FF163" s="481">
        <v>0</v>
      </c>
      <c r="FG163" s="481">
        <v>0</v>
      </c>
      <c r="FH163" s="481">
        <v>0</v>
      </c>
      <c r="FI163" s="481">
        <v>0</v>
      </c>
      <c r="FJ163" s="481">
        <v>0</v>
      </c>
      <c r="FK163" s="481">
        <v>0</v>
      </c>
      <c r="FL163" s="481">
        <v>0</v>
      </c>
      <c r="FM163" s="481">
        <v>0</v>
      </c>
      <c r="FN163" s="481">
        <v>0</v>
      </c>
      <c r="FO163" s="481">
        <v>0</v>
      </c>
      <c r="FP163" s="481">
        <v>0</v>
      </c>
      <c r="FQ163" s="481">
        <v>0</v>
      </c>
      <c r="FR163" s="481">
        <v>0</v>
      </c>
      <c r="FS163" s="481">
        <v>0</v>
      </c>
      <c r="FT163" s="481">
        <v>0</v>
      </c>
      <c r="FU163" s="481">
        <v>0</v>
      </c>
      <c r="FV163" s="481">
        <v>0</v>
      </c>
      <c r="FW163" s="481">
        <v>0</v>
      </c>
      <c r="FX163" s="481">
        <v>0</v>
      </c>
      <c r="FY163" s="481">
        <v>0</v>
      </c>
      <c r="FZ163" s="481">
        <v>0</v>
      </c>
      <c r="GA163" s="481">
        <v>0</v>
      </c>
      <c r="GB163" s="481">
        <v>0</v>
      </c>
      <c r="GC163" s="481">
        <v>0</v>
      </c>
      <c r="GD163" s="481">
        <v>0</v>
      </c>
      <c r="GE163" s="481">
        <v>0</v>
      </c>
      <c r="GF163" s="481">
        <v>0</v>
      </c>
      <c r="GG163" s="481">
        <v>0</v>
      </c>
      <c r="GH163" s="481">
        <v>0</v>
      </c>
      <c r="GI163" s="481">
        <v>0</v>
      </c>
      <c r="GJ163" s="481">
        <v>0</v>
      </c>
      <c r="GK163" s="481">
        <v>0</v>
      </c>
      <c r="GL163" s="481">
        <v>0</v>
      </c>
      <c r="GM163" s="481">
        <v>0</v>
      </c>
      <c r="GN163" s="481">
        <v>0</v>
      </c>
      <c r="GO163" s="481">
        <v>0</v>
      </c>
      <c r="GP163" s="481">
        <v>0</v>
      </c>
      <c r="GQ163" s="481">
        <v>0</v>
      </c>
      <c r="GR163" s="481">
        <v>0</v>
      </c>
      <c r="GS163" s="481">
        <v>0</v>
      </c>
      <c r="GT163" s="481">
        <v>0</v>
      </c>
      <c r="GU163" s="481">
        <v>0</v>
      </c>
      <c r="GV163" s="481">
        <v>0</v>
      </c>
      <c r="GW163" s="481">
        <v>0</v>
      </c>
      <c r="GX163" s="481">
        <v>0</v>
      </c>
      <c r="GY163" s="481">
        <v>0</v>
      </c>
      <c r="GZ163" s="481">
        <v>0</v>
      </c>
      <c r="HA163" s="481">
        <v>0</v>
      </c>
      <c r="HB163" s="481">
        <v>0</v>
      </c>
      <c r="HC163" s="481">
        <v>0</v>
      </c>
      <c r="HD163" s="481">
        <v>0</v>
      </c>
      <c r="HE163" s="481">
        <v>0</v>
      </c>
      <c r="HF163" s="481">
        <v>0</v>
      </c>
      <c r="HG163" s="481">
        <v>0</v>
      </c>
      <c r="HH163" s="481">
        <v>0</v>
      </c>
      <c r="HI163" s="481">
        <v>0</v>
      </c>
      <c r="HJ163" s="481">
        <v>0</v>
      </c>
      <c r="HK163" s="481">
        <v>0</v>
      </c>
      <c r="HL163" s="481">
        <v>0</v>
      </c>
      <c r="HM163" s="481">
        <v>0</v>
      </c>
      <c r="HN163" s="481">
        <v>0</v>
      </c>
      <c r="HO163" s="481">
        <v>0</v>
      </c>
      <c r="HP163" s="481">
        <v>0</v>
      </c>
      <c r="HQ163" s="481">
        <v>0</v>
      </c>
      <c r="HR163" s="481">
        <v>0</v>
      </c>
      <c r="HS163" s="481">
        <v>0</v>
      </c>
      <c r="HT163" s="481">
        <v>0</v>
      </c>
      <c r="HU163" s="481">
        <v>0</v>
      </c>
      <c r="HV163" s="481">
        <v>0</v>
      </c>
      <c r="HW163" s="481">
        <v>0</v>
      </c>
      <c r="HX163" s="481">
        <v>0</v>
      </c>
      <c r="HY163" s="481">
        <v>0</v>
      </c>
      <c r="HZ163" s="481">
        <v>0</v>
      </c>
      <c r="IA163" s="481">
        <v>0</v>
      </c>
      <c r="IB163" s="481">
        <v>0</v>
      </c>
      <c r="IC163" s="481">
        <v>0</v>
      </c>
      <c r="ID163" s="481">
        <v>0</v>
      </c>
      <c r="IE163" s="481">
        <v>0</v>
      </c>
      <c r="IF163" s="481">
        <v>0</v>
      </c>
      <c r="IG163" s="481">
        <v>0</v>
      </c>
      <c r="IH163" s="481">
        <v>0</v>
      </c>
      <c r="II163" s="481">
        <v>0</v>
      </c>
      <c r="IJ163" s="481">
        <v>0</v>
      </c>
      <c r="IK163" s="481">
        <v>0</v>
      </c>
      <c r="IL163" s="481">
        <v>0</v>
      </c>
      <c r="IM163" s="481">
        <v>0</v>
      </c>
      <c r="IN163" s="481">
        <v>0</v>
      </c>
      <c r="IO163" s="481">
        <v>0</v>
      </c>
      <c r="IP163" s="481">
        <v>2</v>
      </c>
      <c r="IQ163" s="481">
        <v>0</v>
      </c>
      <c r="IR163" s="481">
        <v>0</v>
      </c>
      <c r="IS163" s="481">
        <v>3</v>
      </c>
      <c r="IT163" s="481">
        <v>0</v>
      </c>
      <c r="IU163" s="481">
        <v>0</v>
      </c>
      <c r="IV163" s="481">
        <v>0</v>
      </c>
      <c r="IW163" s="481">
        <v>1</v>
      </c>
      <c r="IX163" s="481">
        <v>0</v>
      </c>
      <c r="IY163" s="481">
        <v>0</v>
      </c>
      <c r="IZ163" s="481">
        <v>0</v>
      </c>
      <c r="JA163" s="481">
        <v>0</v>
      </c>
      <c r="JB163" s="481">
        <v>4</v>
      </c>
      <c r="JC163" s="481">
        <v>0</v>
      </c>
      <c r="JD163" s="481">
        <v>0</v>
      </c>
      <c r="JE163" s="481">
        <v>0</v>
      </c>
      <c r="JF163" s="481">
        <v>0</v>
      </c>
      <c r="JG163" s="481">
        <v>2</v>
      </c>
      <c r="JH163" s="481">
        <v>0</v>
      </c>
      <c r="JI163" s="481">
        <v>0</v>
      </c>
      <c r="JJ163" s="481">
        <v>0</v>
      </c>
      <c r="JK163" s="481">
        <v>0</v>
      </c>
      <c r="JL163" s="481">
        <v>13</v>
      </c>
      <c r="JM163" s="481">
        <v>0</v>
      </c>
      <c r="JN163" s="481">
        <v>0</v>
      </c>
      <c r="JO163" s="481">
        <v>0</v>
      </c>
      <c r="JP163" s="481">
        <v>0</v>
      </c>
      <c r="JQ163" s="481">
        <v>2</v>
      </c>
      <c r="JR163" s="481">
        <v>0</v>
      </c>
      <c r="JS163" s="481">
        <v>0</v>
      </c>
      <c r="JT163" s="481">
        <v>0</v>
      </c>
      <c r="JU163" s="481">
        <v>0</v>
      </c>
      <c r="JV163" s="481">
        <v>0</v>
      </c>
      <c r="JW163" s="481">
        <v>0</v>
      </c>
      <c r="JX163" s="481">
        <v>0</v>
      </c>
      <c r="JY163" s="481">
        <v>0</v>
      </c>
      <c r="JZ163" s="481">
        <v>0</v>
      </c>
      <c r="KA163" s="481">
        <v>0</v>
      </c>
      <c r="KB163" s="481">
        <v>0</v>
      </c>
      <c r="KC163" s="481">
        <v>0</v>
      </c>
      <c r="KD163" s="481">
        <v>0</v>
      </c>
      <c r="KE163" s="481">
        <v>0</v>
      </c>
      <c r="KF163" s="481">
        <v>0</v>
      </c>
      <c r="KG163" s="481">
        <v>0</v>
      </c>
      <c r="KH163" s="481">
        <v>0</v>
      </c>
      <c r="KI163" s="481">
        <v>0</v>
      </c>
      <c r="KJ163" s="481">
        <v>0</v>
      </c>
      <c r="KK163" s="481">
        <v>0</v>
      </c>
      <c r="KL163" s="481">
        <v>0</v>
      </c>
      <c r="KM163" s="481">
        <v>0</v>
      </c>
      <c r="KN163" s="481">
        <v>0</v>
      </c>
      <c r="KO163" s="481">
        <v>0</v>
      </c>
      <c r="KP163" s="481">
        <v>0</v>
      </c>
      <c r="KQ163" s="481">
        <v>0</v>
      </c>
      <c r="KR163" s="481">
        <v>0</v>
      </c>
      <c r="KS163" s="481">
        <v>0</v>
      </c>
      <c r="KT163" s="481">
        <v>0</v>
      </c>
      <c r="KU163" s="481">
        <v>0</v>
      </c>
      <c r="KV163" s="481">
        <v>0</v>
      </c>
      <c r="KW163" s="481">
        <v>0</v>
      </c>
      <c r="KX163" s="481">
        <v>0</v>
      </c>
      <c r="KY163" s="481">
        <v>0</v>
      </c>
      <c r="KZ163" s="481">
        <v>0</v>
      </c>
      <c r="LA163" s="481">
        <v>0</v>
      </c>
      <c r="LB163" s="481">
        <v>0</v>
      </c>
      <c r="LC163" s="481">
        <v>0</v>
      </c>
      <c r="LD163" s="481">
        <v>0</v>
      </c>
      <c r="LE163" s="481">
        <v>0</v>
      </c>
      <c r="LF163" s="481">
        <v>0</v>
      </c>
      <c r="LG163" s="481">
        <v>0</v>
      </c>
      <c r="LH163" s="481">
        <v>0</v>
      </c>
      <c r="LI163" s="481">
        <v>0</v>
      </c>
      <c r="LJ163" s="481">
        <v>0</v>
      </c>
      <c r="LK163" s="481">
        <v>0</v>
      </c>
      <c r="LL163" s="481">
        <v>0</v>
      </c>
      <c r="LM163" s="481">
        <v>0</v>
      </c>
      <c r="LN163" s="481">
        <v>0</v>
      </c>
      <c r="LO163" s="481">
        <v>0</v>
      </c>
      <c r="LP163" s="481">
        <v>0</v>
      </c>
      <c r="LQ163" s="481">
        <v>0</v>
      </c>
      <c r="LR163" s="481">
        <v>0</v>
      </c>
      <c r="LS163" s="481">
        <v>0</v>
      </c>
      <c r="LT163" s="481">
        <v>0</v>
      </c>
      <c r="LU163" s="481">
        <v>0</v>
      </c>
      <c r="LV163" s="481">
        <v>0</v>
      </c>
      <c r="LW163" s="481">
        <v>0</v>
      </c>
      <c r="LX163" s="481">
        <v>0</v>
      </c>
      <c r="LY163" s="481">
        <v>0</v>
      </c>
      <c r="LZ163" s="481">
        <v>0</v>
      </c>
      <c r="MA163" s="481">
        <v>0</v>
      </c>
      <c r="MB163" s="481">
        <v>0</v>
      </c>
      <c r="MC163" s="481">
        <v>0</v>
      </c>
      <c r="MD163" s="481">
        <v>0</v>
      </c>
      <c r="ME163" s="481">
        <v>0</v>
      </c>
      <c r="MF163" s="481">
        <v>0</v>
      </c>
      <c r="MG163" s="481">
        <v>0</v>
      </c>
      <c r="MH163" s="481">
        <v>0</v>
      </c>
      <c r="MI163" s="481">
        <v>0</v>
      </c>
      <c r="MJ163" s="481">
        <v>0</v>
      </c>
      <c r="MK163" s="481">
        <v>0</v>
      </c>
      <c r="ML163" s="481">
        <v>0</v>
      </c>
      <c r="MM163" s="481">
        <v>0</v>
      </c>
      <c r="MN163" s="481">
        <v>0</v>
      </c>
      <c r="MO163" s="481">
        <v>0</v>
      </c>
      <c r="MP163" s="481">
        <v>0</v>
      </c>
      <c r="MQ163" s="481">
        <v>0</v>
      </c>
      <c r="MR163" s="481">
        <v>0</v>
      </c>
      <c r="MS163" s="481">
        <v>0</v>
      </c>
      <c r="MT163" s="481">
        <v>0</v>
      </c>
      <c r="MU163" s="481">
        <v>0</v>
      </c>
      <c r="MV163" s="481">
        <v>0</v>
      </c>
      <c r="MW163" s="481">
        <v>0</v>
      </c>
      <c r="MX163" s="481">
        <v>0</v>
      </c>
      <c r="MY163" s="481">
        <v>0</v>
      </c>
      <c r="MZ163" s="481">
        <v>0</v>
      </c>
      <c r="NA163" s="481">
        <v>0</v>
      </c>
      <c r="NB163" s="481">
        <v>0</v>
      </c>
      <c r="NC163" s="481">
        <v>0</v>
      </c>
      <c r="ND163" s="481">
        <v>0</v>
      </c>
      <c r="NE163" s="481">
        <v>0</v>
      </c>
      <c r="NF163" s="481">
        <v>0</v>
      </c>
      <c r="NG163" s="481">
        <v>0</v>
      </c>
      <c r="NH163" s="481">
        <v>0</v>
      </c>
      <c r="NI163" s="481">
        <v>0</v>
      </c>
      <c r="NJ163" s="481">
        <v>0</v>
      </c>
      <c r="NK163" s="481">
        <v>0</v>
      </c>
      <c r="NL163" s="481">
        <v>0</v>
      </c>
      <c r="NM163" s="481">
        <v>0</v>
      </c>
      <c r="NN163" s="481">
        <v>0</v>
      </c>
      <c r="NO163" s="481">
        <v>0</v>
      </c>
      <c r="NP163" s="481">
        <v>0</v>
      </c>
      <c r="NQ163" s="481">
        <v>0</v>
      </c>
      <c r="NR163" s="481">
        <v>0</v>
      </c>
      <c r="NS163" s="481">
        <v>0</v>
      </c>
      <c r="NT163" s="481">
        <v>0</v>
      </c>
      <c r="NU163" s="481">
        <v>0</v>
      </c>
      <c r="NV163" s="481">
        <v>0</v>
      </c>
      <c r="NW163" s="481">
        <v>0</v>
      </c>
      <c r="NX163" s="481">
        <v>0</v>
      </c>
      <c r="NY163" s="481">
        <v>0</v>
      </c>
      <c r="NZ163" s="481">
        <v>0</v>
      </c>
      <c r="OA163" s="481">
        <v>0</v>
      </c>
      <c r="OB163" s="481">
        <v>0</v>
      </c>
      <c r="OC163" s="481">
        <v>0</v>
      </c>
      <c r="OD163" s="481">
        <v>0</v>
      </c>
      <c r="OE163" s="481">
        <v>0</v>
      </c>
      <c r="OF163" s="481">
        <v>0</v>
      </c>
      <c r="OG163" s="481">
        <v>0</v>
      </c>
      <c r="OH163" s="481">
        <v>0</v>
      </c>
      <c r="OI163" s="481">
        <v>0</v>
      </c>
      <c r="OJ163" s="481">
        <v>0</v>
      </c>
      <c r="OK163" s="481">
        <v>0</v>
      </c>
      <c r="OL163" s="481">
        <v>0</v>
      </c>
      <c r="OM163" s="481">
        <v>0</v>
      </c>
      <c r="ON163" s="481">
        <v>0</v>
      </c>
      <c r="OO163" s="481">
        <v>0</v>
      </c>
      <c r="OP163" s="481">
        <v>0</v>
      </c>
      <c r="OQ163" s="481">
        <v>0</v>
      </c>
      <c r="OR163" s="481">
        <v>0</v>
      </c>
      <c r="OS163" s="481">
        <v>0</v>
      </c>
      <c r="OT163" s="481">
        <v>0</v>
      </c>
      <c r="OU163" s="481">
        <v>0</v>
      </c>
      <c r="OV163" s="481">
        <v>0</v>
      </c>
      <c r="OW163" s="481">
        <v>0</v>
      </c>
      <c r="OX163" s="481">
        <v>0</v>
      </c>
      <c r="OY163" s="481">
        <v>0</v>
      </c>
      <c r="OZ163" s="481">
        <v>0</v>
      </c>
      <c r="PA163" s="481">
        <v>0</v>
      </c>
      <c r="PB163" s="481">
        <v>0</v>
      </c>
      <c r="PC163" s="481">
        <v>0</v>
      </c>
      <c r="PD163" s="481">
        <v>0</v>
      </c>
      <c r="PE163" s="481">
        <v>0</v>
      </c>
      <c r="PF163" s="481">
        <v>0</v>
      </c>
      <c r="PG163" s="481">
        <v>0</v>
      </c>
      <c r="PH163" s="481">
        <v>0</v>
      </c>
      <c r="PI163" s="481">
        <v>0</v>
      </c>
      <c r="PJ163" s="481">
        <v>0</v>
      </c>
      <c r="PK163" s="481">
        <v>0</v>
      </c>
      <c r="PL163" s="481">
        <v>0</v>
      </c>
      <c r="PM163" s="481">
        <v>0</v>
      </c>
      <c r="PN163" s="481">
        <v>0</v>
      </c>
      <c r="PO163" s="481">
        <v>0</v>
      </c>
      <c r="PP163" s="481">
        <v>0</v>
      </c>
      <c r="PQ163" s="481">
        <v>0</v>
      </c>
      <c r="PR163" s="481">
        <v>0</v>
      </c>
      <c r="PS163" s="481">
        <v>0</v>
      </c>
      <c r="PT163" s="481">
        <v>0</v>
      </c>
      <c r="PU163" s="481">
        <v>0</v>
      </c>
      <c r="PV163" s="481">
        <v>0</v>
      </c>
      <c r="PW163" s="481">
        <v>0</v>
      </c>
      <c r="PX163" s="481">
        <v>0</v>
      </c>
      <c r="PY163" s="481">
        <v>0</v>
      </c>
      <c r="PZ163" s="481">
        <v>0</v>
      </c>
      <c r="QA163" s="481">
        <v>0</v>
      </c>
      <c r="QB163" s="481">
        <v>0</v>
      </c>
      <c r="QC163" s="481">
        <v>0</v>
      </c>
      <c r="QD163" s="481">
        <v>0</v>
      </c>
      <c r="QE163" s="481">
        <v>0</v>
      </c>
      <c r="QF163" s="481">
        <v>0</v>
      </c>
      <c r="QG163" s="481">
        <v>0</v>
      </c>
      <c r="QH163" s="481">
        <v>0</v>
      </c>
      <c r="QI163" s="481">
        <v>0</v>
      </c>
    </row>
    <row r="164" spans="1:451" x14ac:dyDescent="0.25">
      <c r="A164" s="551">
        <v>25</v>
      </c>
      <c r="B164" s="475" t="s">
        <v>240</v>
      </c>
      <c r="C164" s="476"/>
      <c r="D164" s="476"/>
      <c r="E164" s="477"/>
      <c r="F164" s="480">
        <v>0</v>
      </c>
      <c r="G164" s="481">
        <v>0</v>
      </c>
      <c r="H164" s="481">
        <v>0</v>
      </c>
      <c r="I164" s="481">
        <v>0</v>
      </c>
      <c r="J164" s="481">
        <v>0</v>
      </c>
      <c r="K164" s="481">
        <v>0</v>
      </c>
      <c r="L164" s="481">
        <v>0</v>
      </c>
      <c r="M164" s="481">
        <v>0</v>
      </c>
      <c r="N164" s="481">
        <v>0</v>
      </c>
      <c r="O164" s="481">
        <v>0</v>
      </c>
      <c r="P164" s="481">
        <v>0</v>
      </c>
      <c r="Q164" s="481">
        <v>0</v>
      </c>
      <c r="R164" s="481">
        <v>0</v>
      </c>
      <c r="S164" s="481">
        <v>0</v>
      </c>
      <c r="T164" s="481">
        <v>0</v>
      </c>
      <c r="U164" s="481">
        <v>0</v>
      </c>
      <c r="V164" s="481">
        <v>0</v>
      </c>
      <c r="W164" s="481">
        <v>0</v>
      </c>
      <c r="X164" s="481">
        <v>0</v>
      </c>
      <c r="Y164" s="481">
        <v>0</v>
      </c>
      <c r="Z164" s="481">
        <v>0</v>
      </c>
      <c r="AA164" s="481">
        <v>0</v>
      </c>
      <c r="AB164" s="481">
        <v>0</v>
      </c>
      <c r="AC164" s="481">
        <v>0</v>
      </c>
      <c r="AD164" s="481">
        <v>0</v>
      </c>
      <c r="AE164" s="481">
        <v>0</v>
      </c>
      <c r="AF164" s="481">
        <v>0</v>
      </c>
      <c r="AG164" s="481">
        <v>0</v>
      </c>
      <c r="AH164" s="481">
        <v>0</v>
      </c>
      <c r="AI164" s="481">
        <v>0</v>
      </c>
      <c r="AJ164" s="481">
        <v>0</v>
      </c>
      <c r="AK164" s="481">
        <v>0</v>
      </c>
      <c r="AL164" s="481">
        <v>0</v>
      </c>
      <c r="AM164" s="481">
        <v>0</v>
      </c>
      <c r="AN164" s="481">
        <v>0</v>
      </c>
      <c r="AO164" s="481">
        <v>0</v>
      </c>
      <c r="AP164" s="481">
        <v>0</v>
      </c>
      <c r="AQ164" s="481">
        <v>0</v>
      </c>
      <c r="AR164" s="481">
        <v>0</v>
      </c>
      <c r="AS164" s="481">
        <v>0</v>
      </c>
      <c r="AT164" s="481">
        <v>0</v>
      </c>
      <c r="AU164" s="481">
        <v>0</v>
      </c>
      <c r="AV164" s="481">
        <v>0</v>
      </c>
      <c r="AW164" s="481">
        <v>0</v>
      </c>
      <c r="AX164" s="481">
        <v>0</v>
      </c>
      <c r="AY164" s="481">
        <v>0</v>
      </c>
      <c r="AZ164" s="481">
        <v>0</v>
      </c>
      <c r="BA164" s="481">
        <v>0</v>
      </c>
      <c r="BB164" s="481">
        <v>0</v>
      </c>
      <c r="BC164" s="481">
        <v>0</v>
      </c>
      <c r="BD164" s="481">
        <v>0</v>
      </c>
      <c r="BE164" s="481">
        <v>0</v>
      </c>
      <c r="BF164" s="481">
        <v>0</v>
      </c>
      <c r="BG164" s="481">
        <v>0</v>
      </c>
      <c r="BH164" s="481">
        <v>0</v>
      </c>
      <c r="BI164" s="481">
        <v>0</v>
      </c>
      <c r="BJ164" s="481">
        <v>0</v>
      </c>
      <c r="BK164" s="481">
        <v>0</v>
      </c>
      <c r="BL164" s="481">
        <v>0</v>
      </c>
      <c r="BM164" s="481">
        <v>0</v>
      </c>
      <c r="BN164" s="481">
        <v>0</v>
      </c>
      <c r="BO164" s="481">
        <v>0</v>
      </c>
      <c r="BP164" s="481">
        <v>4</v>
      </c>
      <c r="BQ164" s="481">
        <v>16</v>
      </c>
      <c r="BR164" s="481">
        <v>4</v>
      </c>
      <c r="BS164" s="481">
        <v>4</v>
      </c>
      <c r="BT164" s="481">
        <v>9</v>
      </c>
      <c r="BU164" s="481">
        <v>9</v>
      </c>
      <c r="BV164" s="481">
        <v>0</v>
      </c>
      <c r="BW164" s="481">
        <v>0</v>
      </c>
      <c r="BX164" s="481">
        <v>0</v>
      </c>
      <c r="BY164" s="481">
        <v>0</v>
      </c>
      <c r="BZ164" s="481">
        <v>0</v>
      </c>
      <c r="CA164" s="481">
        <v>0</v>
      </c>
      <c r="CB164" s="481">
        <v>0</v>
      </c>
      <c r="CC164" s="481">
        <v>0</v>
      </c>
      <c r="CD164" s="481">
        <v>0</v>
      </c>
      <c r="CE164" s="481">
        <v>0</v>
      </c>
      <c r="CF164" s="481">
        <v>0</v>
      </c>
      <c r="CG164" s="481">
        <v>0</v>
      </c>
      <c r="CH164" s="481">
        <v>0</v>
      </c>
      <c r="CI164" s="481">
        <v>0</v>
      </c>
      <c r="CJ164" s="481">
        <v>0</v>
      </c>
      <c r="CK164" s="481">
        <v>0</v>
      </c>
      <c r="CL164" s="481">
        <v>0</v>
      </c>
      <c r="CM164" s="481">
        <v>0</v>
      </c>
      <c r="CN164" s="481">
        <v>0</v>
      </c>
      <c r="CO164" s="481">
        <v>0</v>
      </c>
      <c r="CP164" s="481">
        <v>0</v>
      </c>
      <c r="CQ164" s="481">
        <v>0</v>
      </c>
      <c r="CR164" s="481">
        <v>0</v>
      </c>
      <c r="CS164" s="481">
        <v>0</v>
      </c>
      <c r="CT164" s="481">
        <v>0</v>
      </c>
      <c r="CU164" s="481">
        <v>0</v>
      </c>
      <c r="CV164" s="481">
        <v>0</v>
      </c>
      <c r="CW164" s="481">
        <v>0</v>
      </c>
      <c r="CX164" s="481">
        <v>0</v>
      </c>
      <c r="CY164" s="481">
        <v>0</v>
      </c>
      <c r="CZ164" s="481">
        <v>0</v>
      </c>
      <c r="DA164" s="481">
        <v>0</v>
      </c>
      <c r="DB164" s="481">
        <v>0</v>
      </c>
      <c r="DC164" s="481">
        <v>0</v>
      </c>
      <c r="DD164" s="481">
        <v>2</v>
      </c>
      <c r="DE164" s="481">
        <v>8</v>
      </c>
      <c r="DF164" s="481">
        <v>6</v>
      </c>
      <c r="DG164" s="481">
        <v>6</v>
      </c>
      <c r="DH164" s="481">
        <v>5</v>
      </c>
      <c r="DI164" s="481">
        <v>5</v>
      </c>
      <c r="DJ164" s="481">
        <v>0</v>
      </c>
      <c r="DK164" s="481">
        <v>0</v>
      </c>
      <c r="DL164" s="481">
        <v>1</v>
      </c>
      <c r="DM164" s="481">
        <v>30</v>
      </c>
      <c r="DN164" s="481">
        <v>0</v>
      </c>
      <c r="DO164" s="481">
        <v>0</v>
      </c>
      <c r="DP164" s="481">
        <v>0</v>
      </c>
      <c r="DQ164" s="481">
        <v>0</v>
      </c>
      <c r="DR164" s="481">
        <v>0</v>
      </c>
      <c r="DS164" s="481">
        <v>0</v>
      </c>
      <c r="DT164" s="481">
        <v>0</v>
      </c>
      <c r="DU164" s="481">
        <v>0</v>
      </c>
      <c r="DV164" s="481">
        <v>0</v>
      </c>
      <c r="DW164" s="481">
        <v>0</v>
      </c>
      <c r="DX164" s="481">
        <v>0</v>
      </c>
      <c r="DY164" s="481">
        <v>0</v>
      </c>
      <c r="DZ164" s="481">
        <v>0</v>
      </c>
      <c r="EA164" s="481">
        <v>0</v>
      </c>
      <c r="EB164" s="481">
        <v>0</v>
      </c>
      <c r="EC164" s="481">
        <v>0</v>
      </c>
      <c r="ED164" s="481">
        <v>0</v>
      </c>
      <c r="EE164" s="481">
        <v>0</v>
      </c>
      <c r="EF164" s="481">
        <v>0</v>
      </c>
      <c r="EG164" s="481">
        <v>0</v>
      </c>
      <c r="EH164" s="481">
        <v>0</v>
      </c>
      <c r="EI164" s="481">
        <v>0</v>
      </c>
      <c r="EJ164" s="481">
        <v>0</v>
      </c>
      <c r="EK164" s="481">
        <v>0</v>
      </c>
      <c r="EL164" s="481">
        <v>0</v>
      </c>
      <c r="EM164" s="481">
        <v>0</v>
      </c>
      <c r="EN164" s="481">
        <v>0</v>
      </c>
      <c r="EO164" s="481">
        <v>0</v>
      </c>
      <c r="EP164" s="481">
        <v>0</v>
      </c>
      <c r="EQ164" s="481">
        <v>0</v>
      </c>
      <c r="ER164" s="481">
        <v>0</v>
      </c>
      <c r="ES164" s="481">
        <v>0</v>
      </c>
      <c r="ET164" s="481">
        <v>0</v>
      </c>
      <c r="EU164" s="481">
        <v>0</v>
      </c>
      <c r="EV164" s="481">
        <v>0</v>
      </c>
      <c r="EW164" s="481">
        <v>0</v>
      </c>
      <c r="EX164" s="481">
        <v>0</v>
      </c>
      <c r="EY164" s="481">
        <v>0</v>
      </c>
      <c r="EZ164" s="481">
        <v>0</v>
      </c>
      <c r="FA164" s="481">
        <v>0</v>
      </c>
      <c r="FB164" s="481">
        <v>0</v>
      </c>
      <c r="FC164" s="481">
        <v>0</v>
      </c>
      <c r="FD164" s="481">
        <v>0</v>
      </c>
      <c r="FE164" s="481">
        <v>0</v>
      </c>
      <c r="FF164" s="481">
        <v>0</v>
      </c>
      <c r="FG164" s="481">
        <v>0</v>
      </c>
      <c r="FH164" s="481">
        <v>0</v>
      </c>
      <c r="FI164" s="481">
        <v>0</v>
      </c>
      <c r="FJ164" s="481">
        <v>0</v>
      </c>
      <c r="FK164" s="481">
        <v>0</v>
      </c>
      <c r="FL164" s="481">
        <v>0</v>
      </c>
      <c r="FM164" s="481">
        <v>0</v>
      </c>
      <c r="FN164" s="481">
        <v>0</v>
      </c>
      <c r="FO164" s="481">
        <v>0</v>
      </c>
      <c r="FP164" s="481">
        <v>0</v>
      </c>
      <c r="FQ164" s="481">
        <v>0</v>
      </c>
      <c r="FR164" s="481">
        <v>0</v>
      </c>
      <c r="FS164" s="481">
        <v>0</v>
      </c>
      <c r="FT164" s="481">
        <v>0</v>
      </c>
      <c r="FU164" s="481">
        <v>0</v>
      </c>
      <c r="FV164" s="481">
        <v>0</v>
      </c>
      <c r="FW164" s="481">
        <v>0</v>
      </c>
      <c r="FX164" s="481">
        <v>0</v>
      </c>
      <c r="FY164" s="481">
        <v>0</v>
      </c>
      <c r="FZ164" s="481">
        <v>0</v>
      </c>
      <c r="GA164" s="481">
        <v>0</v>
      </c>
      <c r="GB164" s="481">
        <v>0</v>
      </c>
      <c r="GC164" s="481">
        <v>0</v>
      </c>
      <c r="GD164" s="481">
        <v>0</v>
      </c>
      <c r="GE164" s="481">
        <v>0</v>
      </c>
      <c r="GF164" s="481">
        <v>0</v>
      </c>
      <c r="GG164" s="481">
        <v>0</v>
      </c>
      <c r="GH164" s="481">
        <v>0</v>
      </c>
      <c r="GI164" s="481">
        <v>0</v>
      </c>
      <c r="GJ164" s="481">
        <v>0</v>
      </c>
      <c r="GK164" s="481">
        <v>0</v>
      </c>
      <c r="GL164" s="481">
        <v>0</v>
      </c>
      <c r="GM164" s="481">
        <v>0</v>
      </c>
      <c r="GN164" s="481">
        <v>0</v>
      </c>
      <c r="GO164" s="481">
        <v>0</v>
      </c>
      <c r="GP164" s="481">
        <v>0</v>
      </c>
      <c r="GQ164" s="481">
        <v>0</v>
      </c>
      <c r="GR164" s="481">
        <v>0</v>
      </c>
      <c r="GS164" s="481">
        <v>0</v>
      </c>
      <c r="GT164" s="481">
        <v>0</v>
      </c>
      <c r="GU164" s="481">
        <v>0</v>
      </c>
      <c r="GV164" s="481">
        <v>0</v>
      </c>
      <c r="GW164" s="481">
        <v>0</v>
      </c>
      <c r="GX164" s="481">
        <v>0</v>
      </c>
      <c r="GY164" s="481">
        <v>0</v>
      </c>
      <c r="GZ164" s="481">
        <v>0</v>
      </c>
      <c r="HA164" s="481">
        <v>0</v>
      </c>
      <c r="HB164" s="481">
        <v>0</v>
      </c>
      <c r="HC164" s="481">
        <v>0</v>
      </c>
      <c r="HD164" s="481">
        <v>0</v>
      </c>
      <c r="HE164" s="481">
        <v>0</v>
      </c>
      <c r="HF164" s="481">
        <v>0</v>
      </c>
      <c r="HG164" s="481">
        <v>0</v>
      </c>
      <c r="HH164" s="481">
        <v>0</v>
      </c>
      <c r="HI164" s="481">
        <v>0</v>
      </c>
      <c r="HJ164" s="481">
        <v>0</v>
      </c>
      <c r="HK164" s="481">
        <v>0</v>
      </c>
      <c r="HL164" s="481">
        <v>0</v>
      </c>
      <c r="HM164" s="481">
        <v>0</v>
      </c>
      <c r="HN164" s="481">
        <v>0</v>
      </c>
      <c r="HO164" s="481">
        <v>0</v>
      </c>
      <c r="HP164" s="481">
        <v>0</v>
      </c>
      <c r="HQ164" s="481">
        <v>0</v>
      </c>
      <c r="HR164" s="481">
        <v>0</v>
      </c>
      <c r="HS164" s="481">
        <v>0</v>
      </c>
      <c r="HT164" s="481">
        <v>0</v>
      </c>
      <c r="HU164" s="481">
        <v>0</v>
      </c>
      <c r="HV164" s="481">
        <v>0</v>
      </c>
      <c r="HW164" s="481">
        <v>0</v>
      </c>
      <c r="HX164" s="481">
        <v>0</v>
      </c>
      <c r="HY164" s="481">
        <v>0</v>
      </c>
      <c r="HZ164" s="481">
        <v>0</v>
      </c>
      <c r="IA164" s="481">
        <v>0</v>
      </c>
      <c r="IB164" s="481">
        <v>0</v>
      </c>
      <c r="IC164" s="481">
        <v>0</v>
      </c>
      <c r="ID164" s="481">
        <v>0</v>
      </c>
      <c r="IE164" s="481">
        <v>0</v>
      </c>
      <c r="IF164" s="481">
        <v>0</v>
      </c>
      <c r="IG164" s="481">
        <v>0</v>
      </c>
      <c r="IH164" s="481">
        <v>0</v>
      </c>
      <c r="II164" s="481">
        <v>0</v>
      </c>
      <c r="IJ164" s="481">
        <v>0</v>
      </c>
      <c r="IK164" s="481">
        <v>0</v>
      </c>
      <c r="IL164" s="481">
        <v>0</v>
      </c>
      <c r="IM164" s="481">
        <v>0</v>
      </c>
      <c r="IN164" s="481">
        <v>0</v>
      </c>
      <c r="IO164" s="481">
        <v>0</v>
      </c>
      <c r="IP164" s="481">
        <v>0</v>
      </c>
      <c r="IQ164" s="481">
        <v>0</v>
      </c>
      <c r="IR164" s="481">
        <v>0</v>
      </c>
      <c r="IS164" s="481">
        <v>0</v>
      </c>
      <c r="IT164" s="481">
        <v>0</v>
      </c>
      <c r="IU164" s="481">
        <v>0</v>
      </c>
      <c r="IV164" s="481">
        <v>0</v>
      </c>
      <c r="IW164" s="481">
        <v>0</v>
      </c>
      <c r="IX164" s="481">
        <v>0</v>
      </c>
      <c r="IY164" s="481">
        <v>0</v>
      </c>
      <c r="IZ164" s="481">
        <v>0</v>
      </c>
      <c r="JA164" s="481">
        <v>0</v>
      </c>
      <c r="JB164" s="481">
        <v>3</v>
      </c>
      <c r="JC164" s="481">
        <v>0</v>
      </c>
      <c r="JD164" s="481">
        <v>0</v>
      </c>
      <c r="JE164" s="481">
        <v>0</v>
      </c>
      <c r="JF164" s="481">
        <v>0</v>
      </c>
      <c r="JG164" s="481">
        <v>0</v>
      </c>
      <c r="JH164" s="481">
        <v>0</v>
      </c>
      <c r="JI164" s="481">
        <v>0</v>
      </c>
      <c r="JJ164" s="481">
        <v>0</v>
      </c>
      <c r="JK164" s="481">
        <v>0</v>
      </c>
      <c r="JL164" s="481">
        <v>4</v>
      </c>
      <c r="JM164" s="481">
        <v>0</v>
      </c>
      <c r="JN164" s="481">
        <v>0</v>
      </c>
      <c r="JO164" s="481">
        <v>0</v>
      </c>
      <c r="JP164" s="481">
        <v>0</v>
      </c>
      <c r="JQ164" s="481">
        <v>0</v>
      </c>
      <c r="JR164" s="481">
        <v>0</v>
      </c>
      <c r="JS164" s="481">
        <v>0</v>
      </c>
      <c r="JT164" s="481">
        <v>0</v>
      </c>
      <c r="JU164" s="481">
        <v>0</v>
      </c>
      <c r="JV164" s="481">
        <v>0</v>
      </c>
      <c r="JW164" s="481">
        <v>0</v>
      </c>
      <c r="JX164" s="481">
        <v>0</v>
      </c>
      <c r="JY164" s="481">
        <v>0</v>
      </c>
      <c r="JZ164" s="481">
        <v>0</v>
      </c>
      <c r="KA164" s="481">
        <v>0</v>
      </c>
      <c r="KB164" s="481">
        <v>0</v>
      </c>
      <c r="KC164" s="481">
        <v>0</v>
      </c>
      <c r="KD164" s="481">
        <v>0</v>
      </c>
      <c r="KE164" s="481">
        <v>0</v>
      </c>
      <c r="KF164" s="481">
        <v>0</v>
      </c>
      <c r="KG164" s="481">
        <v>0</v>
      </c>
      <c r="KH164" s="481">
        <v>0</v>
      </c>
      <c r="KI164" s="481">
        <v>0</v>
      </c>
      <c r="KJ164" s="481">
        <v>0</v>
      </c>
      <c r="KK164" s="481">
        <v>0</v>
      </c>
      <c r="KL164" s="481">
        <v>0</v>
      </c>
      <c r="KM164" s="481">
        <v>0</v>
      </c>
      <c r="KN164" s="481">
        <v>0</v>
      </c>
      <c r="KO164" s="481">
        <v>0</v>
      </c>
      <c r="KP164" s="481">
        <v>0</v>
      </c>
      <c r="KQ164" s="481">
        <v>0</v>
      </c>
      <c r="KR164" s="481">
        <v>0</v>
      </c>
      <c r="KS164" s="481">
        <v>0</v>
      </c>
      <c r="KT164" s="481">
        <v>0</v>
      </c>
      <c r="KU164" s="481">
        <v>0</v>
      </c>
      <c r="KV164" s="481">
        <v>0</v>
      </c>
      <c r="KW164" s="481">
        <v>0</v>
      </c>
      <c r="KX164" s="481">
        <v>0</v>
      </c>
      <c r="KY164" s="481">
        <v>0</v>
      </c>
      <c r="KZ164" s="481">
        <v>0</v>
      </c>
      <c r="LA164" s="481">
        <v>0</v>
      </c>
      <c r="LB164" s="481">
        <v>0</v>
      </c>
      <c r="LC164" s="481">
        <v>0</v>
      </c>
      <c r="LD164" s="481">
        <v>0</v>
      </c>
      <c r="LE164" s="481">
        <v>0</v>
      </c>
      <c r="LF164" s="481">
        <v>0</v>
      </c>
      <c r="LG164" s="481">
        <v>0</v>
      </c>
      <c r="LH164" s="481">
        <v>0</v>
      </c>
      <c r="LI164" s="481">
        <v>0</v>
      </c>
      <c r="LJ164" s="481">
        <v>0</v>
      </c>
      <c r="LK164" s="481">
        <v>0</v>
      </c>
      <c r="LL164" s="481">
        <v>0</v>
      </c>
      <c r="LM164" s="481">
        <v>0</v>
      </c>
      <c r="LN164" s="481">
        <v>0</v>
      </c>
      <c r="LO164" s="481">
        <v>0</v>
      </c>
      <c r="LP164" s="481">
        <v>0</v>
      </c>
      <c r="LQ164" s="481">
        <v>0</v>
      </c>
      <c r="LR164" s="481">
        <v>0</v>
      </c>
      <c r="LS164" s="481">
        <v>0</v>
      </c>
      <c r="LT164" s="481">
        <v>0</v>
      </c>
      <c r="LU164" s="481">
        <v>0</v>
      </c>
      <c r="LV164" s="481">
        <v>0</v>
      </c>
      <c r="LW164" s="481">
        <v>0</v>
      </c>
      <c r="LX164" s="481">
        <v>0</v>
      </c>
      <c r="LY164" s="481">
        <v>0</v>
      </c>
      <c r="LZ164" s="481">
        <v>0</v>
      </c>
      <c r="MA164" s="481">
        <v>0</v>
      </c>
      <c r="MB164" s="481">
        <v>0</v>
      </c>
      <c r="MC164" s="481">
        <v>0</v>
      </c>
      <c r="MD164" s="481">
        <v>0</v>
      </c>
      <c r="ME164" s="481">
        <v>0</v>
      </c>
      <c r="MF164" s="481">
        <v>0</v>
      </c>
      <c r="MG164" s="481">
        <v>0</v>
      </c>
      <c r="MH164" s="481">
        <v>0</v>
      </c>
      <c r="MI164" s="481">
        <v>0</v>
      </c>
      <c r="MJ164" s="481">
        <v>0</v>
      </c>
      <c r="MK164" s="481">
        <v>0</v>
      </c>
      <c r="ML164" s="481">
        <v>0</v>
      </c>
      <c r="MM164" s="481">
        <v>0</v>
      </c>
      <c r="MN164" s="481">
        <v>0</v>
      </c>
      <c r="MO164" s="481">
        <v>0</v>
      </c>
      <c r="MP164" s="481">
        <v>0</v>
      </c>
      <c r="MQ164" s="481">
        <v>0</v>
      </c>
      <c r="MR164" s="481">
        <v>0</v>
      </c>
      <c r="MS164" s="481">
        <v>0</v>
      </c>
      <c r="MT164" s="481">
        <v>0</v>
      </c>
      <c r="MU164" s="481">
        <v>0</v>
      </c>
      <c r="MV164" s="481">
        <v>0</v>
      </c>
      <c r="MW164" s="481">
        <v>0</v>
      </c>
      <c r="MX164" s="481">
        <v>0</v>
      </c>
      <c r="MY164" s="481">
        <v>0</v>
      </c>
      <c r="MZ164" s="481">
        <v>0</v>
      </c>
      <c r="NA164" s="481">
        <v>0</v>
      </c>
      <c r="NB164" s="481">
        <v>0</v>
      </c>
      <c r="NC164" s="481">
        <v>0</v>
      </c>
      <c r="ND164" s="481">
        <v>0</v>
      </c>
      <c r="NE164" s="481">
        <v>0</v>
      </c>
      <c r="NF164" s="481">
        <v>0</v>
      </c>
      <c r="NG164" s="481">
        <v>0</v>
      </c>
      <c r="NH164" s="481">
        <v>0</v>
      </c>
      <c r="NI164" s="481">
        <v>0</v>
      </c>
      <c r="NJ164" s="481">
        <v>0</v>
      </c>
      <c r="NK164" s="481">
        <v>0</v>
      </c>
      <c r="NL164" s="481">
        <v>0</v>
      </c>
      <c r="NM164" s="481">
        <v>0</v>
      </c>
      <c r="NN164" s="481">
        <v>0</v>
      </c>
      <c r="NO164" s="481">
        <v>0</v>
      </c>
      <c r="NP164" s="481">
        <v>0</v>
      </c>
      <c r="NQ164" s="481">
        <v>0</v>
      </c>
      <c r="NR164" s="481">
        <v>0</v>
      </c>
      <c r="NS164" s="481">
        <v>0</v>
      </c>
      <c r="NT164" s="481">
        <v>0</v>
      </c>
      <c r="NU164" s="481">
        <v>0</v>
      </c>
      <c r="NV164" s="481">
        <v>0</v>
      </c>
      <c r="NW164" s="481">
        <v>0</v>
      </c>
      <c r="NX164" s="481">
        <v>0</v>
      </c>
      <c r="NY164" s="481">
        <v>0</v>
      </c>
      <c r="NZ164" s="481">
        <v>0</v>
      </c>
      <c r="OA164" s="481">
        <v>0</v>
      </c>
      <c r="OB164" s="481">
        <v>0</v>
      </c>
      <c r="OC164" s="481">
        <v>0</v>
      </c>
      <c r="OD164" s="481">
        <v>0</v>
      </c>
      <c r="OE164" s="481">
        <v>0</v>
      </c>
      <c r="OF164" s="481">
        <v>0</v>
      </c>
      <c r="OG164" s="481">
        <v>0</v>
      </c>
      <c r="OH164" s="481">
        <v>0</v>
      </c>
      <c r="OI164" s="481">
        <v>0</v>
      </c>
      <c r="OJ164" s="481">
        <v>0</v>
      </c>
      <c r="OK164" s="481">
        <v>0</v>
      </c>
      <c r="OL164" s="481">
        <v>0</v>
      </c>
      <c r="OM164" s="481">
        <v>0</v>
      </c>
      <c r="ON164" s="481">
        <v>0</v>
      </c>
      <c r="OO164" s="481">
        <v>0</v>
      </c>
      <c r="OP164" s="481">
        <v>0</v>
      </c>
      <c r="OQ164" s="481">
        <v>0</v>
      </c>
      <c r="OR164" s="481">
        <v>0</v>
      </c>
      <c r="OS164" s="481">
        <v>0</v>
      </c>
      <c r="OT164" s="481">
        <v>0</v>
      </c>
      <c r="OU164" s="481">
        <v>0</v>
      </c>
      <c r="OV164" s="481">
        <v>0</v>
      </c>
      <c r="OW164" s="481">
        <v>0</v>
      </c>
      <c r="OX164" s="481">
        <v>0</v>
      </c>
      <c r="OY164" s="481">
        <v>0</v>
      </c>
      <c r="OZ164" s="481">
        <v>0</v>
      </c>
      <c r="PA164" s="481">
        <v>0</v>
      </c>
      <c r="PB164" s="481">
        <v>0</v>
      </c>
      <c r="PC164" s="481">
        <v>0</v>
      </c>
      <c r="PD164" s="481">
        <v>0</v>
      </c>
      <c r="PE164" s="481">
        <v>0</v>
      </c>
      <c r="PF164" s="481">
        <v>0</v>
      </c>
      <c r="PG164" s="481">
        <v>0</v>
      </c>
      <c r="PH164" s="481">
        <v>0</v>
      </c>
      <c r="PI164" s="481">
        <v>0</v>
      </c>
      <c r="PJ164" s="481">
        <v>0</v>
      </c>
      <c r="PK164" s="481">
        <v>0</v>
      </c>
      <c r="PL164" s="481">
        <v>0</v>
      </c>
      <c r="PM164" s="481">
        <v>0</v>
      </c>
      <c r="PN164" s="481">
        <v>0</v>
      </c>
      <c r="PO164" s="481">
        <v>0</v>
      </c>
      <c r="PP164" s="481">
        <v>0</v>
      </c>
      <c r="PQ164" s="481">
        <v>0</v>
      </c>
      <c r="PR164" s="481">
        <v>0</v>
      </c>
      <c r="PS164" s="481">
        <v>0</v>
      </c>
      <c r="PT164" s="481">
        <v>0</v>
      </c>
      <c r="PU164" s="481">
        <v>0</v>
      </c>
      <c r="PV164" s="481">
        <v>0</v>
      </c>
      <c r="PW164" s="481">
        <v>0</v>
      </c>
      <c r="PX164" s="481">
        <v>0</v>
      </c>
      <c r="PY164" s="481">
        <v>0</v>
      </c>
      <c r="PZ164" s="481">
        <v>0</v>
      </c>
      <c r="QA164" s="481">
        <v>0</v>
      </c>
      <c r="QB164" s="481">
        <v>0</v>
      </c>
      <c r="QC164" s="481">
        <v>0</v>
      </c>
      <c r="QD164" s="481">
        <v>0</v>
      </c>
      <c r="QE164" s="481">
        <v>0</v>
      </c>
      <c r="QF164" s="481">
        <v>0</v>
      </c>
      <c r="QG164" s="481">
        <v>0</v>
      </c>
      <c r="QH164" s="481">
        <v>0</v>
      </c>
      <c r="QI164" s="481">
        <v>0</v>
      </c>
    </row>
    <row r="165" spans="1:451" x14ac:dyDescent="0.25">
      <c r="A165" s="552">
        <v>26</v>
      </c>
      <c r="B165" s="475" t="s">
        <v>241</v>
      </c>
      <c r="C165" s="476"/>
      <c r="D165" s="476"/>
      <c r="E165" s="477"/>
      <c r="F165" s="480">
        <v>0</v>
      </c>
      <c r="G165" s="481">
        <v>0</v>
      </c>
      <c r="H165" s="481">
        <v>0</v>
      </c>
      <c r="I165" s="481">
        <v>0</v>
      </c>
      <c r="J165" s="481">
        <v>0</v>
      </c>
      <c r="K165" s="481">
        <v>0</v>
      </c>
      <c r="L165" s="481">
        <v>0</v>
      </c>
      <c r="M165" s="481">
        <v>0</v>
      </c>
      <c r="N165" s="481">
        <v>0</v>
      </c>
      <c r="O165" s="481">
        <v>0</v>
      </c>
      <c r="P165" s="481">
        <v>0</v>
      </c>
      <c r="Q165" s="481">
        <v>0</v>
      </c>
      <c r="R165" s="481">
        <v>0</v>
      </c>
      <c r="S165" s="481">
        <v>0</v>
      </c>
      <c r="T165" s="481">
        <v>0</v>
      </c>
      <c r="U165" s="481">
        <v>0</v>
      </c>
      <c r="V165" s="481">
        <v>0</v>
      </c>
      <c r="W165" s="481">
        <v>0</v>
      </c>
      <c r="X165" s="481">
        <v>0</v>
      </c>
      <c r="Y165" s="481">
        <v>0</v>
      </c>
      <c r="Z165" s="481">
        <v>0</v>
      </c>
      <c r="AA165" s="481">
        <v>0</v>
      </c>
      <c r="AB165" s="481">
        <v>0</v>
      </c>
      <c r="AC165" s="481">
        <v>0</v>
      </c>
      <c r="AD165" s="481">
        <v>1</v>
      </c>
      <c r="AE165" s="481">
        <v>1</v>
      </c>
      <c r="AF165" s="481">
        <v>2</v>
      </c>
      <c r="AG165" s="481">
        <v>2</v>
      </c>
      <c r="AH165" s="481">
        <v>0</v>
      </c>
      <c r="AI165" s="481">
        <v>0</v>
      </c>
      <c r="AJ165" s="481">
        <v>0</v>
      </c>
      <c r="AK165" s="481">
        <v>0</v>
      </c>
      <c r="AL165" s="481">
        <v>0</v>
      </c>
      <c r="AM165" s="481">
        <v>0</v>
      </c>
      <c r="AN165" s="481">
        <v>0</v>
      </c>
      <c r="AO165" s="481">
        <v>0</v>
      </c>
      <c r="AP165" s="481">
        <v>0</v>
      </c>
      <c r="AQ165" s="481">
        <v>0</v>
      </c>
      <c r="AR165" s="481">
        <v>0</v>
      </c>
      <c r="AS165" s="481">
        <v>0</v>
      </c>
      <c r="AT165" s="481">
        <v>0</v>
      </c>
      <c r="AU165" s="481">
        <v>0</v>
      </c>
      <c r="AV165" s="481">
        <v>1</v>
      </c>
      <c r="AW165" s="481">
        <v>1</v>
      </c>
      <c r="AX165" s="481">
        <v>1</v>
      </c>
      <c r="AY165" s="481">
        <v>1</v>
      </c>
      <c r="AZ165" s="481">
        <v>0</v>
      </c>
      <c r="BA165" s="481">
        <v>0</v>
      </c>
      <c r="BB165" s="481">
        <v>1</v>
      </c>
      <c r="BC165" s="481">
        <v>1</v>
      </c>
      <c r="BD165" s="481">
        <v>0</v>
      </c>
      <c r="BE165" s="481">
        <v>0</v>
      </c>
      <c r="BF165" s="481">
        <v>0</v>
      </c>
      <c r="BG165" s="481">
        <v>0</v>
      </c>
      <c r="BH165" s="481">
        <v>0</v>
      </c>
      <c r="BI165" s="481">
        <v>0</v>
      </c>
      <c r="BJ165" s="481">
        <v>0</v>
      </c>
      <c r="BK165" s="481">
        <v>0</v>
      </c>
      <c r="BL165" s="481">
        <v>0</v>
      </c>
      <c r="BM165" s="481">
        <v>0</v>
      </c>
      <c r="BN165" s="481">
        <v>0</v>
      </c>
      <c r="BO165" s="481">
        <v>0</v>
      </c>
      <c r="BP165" s="481">
        <v>2</v>
      </c>
      <c r="BQ165" s="481">
        <v>8</v>
      </c>
      <c r="BR165" s="481">
        <v>7</v>
      </c>
      <c r="BS165" s="481">
        <v>7</v>
      </c>
      <c r="BT165" s="481">
        <v>4</v>
      </c>
      <c r="BU165" s="481">
        <v>4</v>
      </c>
      <c r="BV165" s="481">
        <v>0</v>
      </c>
      <c r="BW165" s="481">
        <v>0</v>
      </c>
      <c r="BX165" s="481">
        <v>0</v>
      </c>
      <c r="BY165" s="481">
        <v>0</v>
      </c>
      <c r="BZ165" s="481">
        <v>0</v>
      </c>
      <c r="CA165" s="481">
        <v>0</v>
      </c>
      <c r="CB165" s="481">
        <v>0</v>
      </c>
      <c r="CC165" s="481">
        <v>0</v>
      </c>
      <c r="CD165" s="481">
        <v>0</v>
      </c>
      <c r="CE165" s="481">
        <v>0</v>
      </c>
      <c r="CF165" s="481">
        <v>0</v>
      </c>
      <c r="CG165" s="481">
        <v>0</v>
      </c>
      <c r="CH165" s="481">
        <v>0</v>
      </c>
      <c r="CI165" s="481">
        <v>0</v>
      </c>
      <c r="CJ165" s="481">
        <v>1</v>
      </c>
      <c r="CK165" s="481">
        <v>1</v>
      </c>
      <c r="CL165" s="481">
        <v>1</v>
      </c>
      <c r="CM165" s="481">
        <v>1</v>
      </c>
      <c r="CN165" s="481">
        <v>2</v>
      </c>
      <c r="CO165" s="481">
        <v>2</v>
      </c>
      <c r="CP165" s="481">
        <v>0</v>
      </c>
      <c r="CQ165" s="481">
        <v>0</v>
      </c>
      <c r="CR165" s="481">
        <v>0</v>
      </c>
      <c r="CS165" s="481">
        <v>0</v>
      </c>
      <c r="CT165" s="481">
        <v>0</v>
      </c>
      <c r="CU165" s="481">
        <v>0</v>
      </c>
      <c r="CV165" s="481">
        <v>0</v>
      </c>
      <c r="CW165" s="481">
        <v>0</v>
      </c>
      <c r="CX165" s="481">
        <v>0</v>
      </c>
      <c r="CY165" s="481">
        <v>0</v>
      </c>
      <c r="CZ165" s="481">
        <v>0</v>
      </c>
      <c r="DA165" s="481">
        <v>0</v>
      </c>
      <c r="DB165" s="481">
        <v>0</v>
      </c>
      <c r="DC165" s="481">
        <v>0</v>
      </c>
      <c r="DD165" s="481">
        <v>2</v>
      </c>
      <c r="DE165" s="481">
        <v>8</v>
      </c>
      <c r="DF165" s="481">
        <v>12</v>
      </c>
      <c r="DG165" s="481">
        <v>12</v>
      </c>
      <c r="DH165" s="481">
        <v>4</v>
      </c>
      <c r="DI165" s="481">
        <v>4</v>
      </c>
      <c r="DJ165" s="481">
        <v>0</v>
      </c>
      <c r="DK165" s="481">
        <v>0</v>
      </c>
      <c r="DL165" s="481">
        <v>1</v>
      </c>
      <c r="DM165" s="481">
        <v>30</v>
      </c>
      <c r="DN165" s="481">
        <v>0</v>
      </c>
      <c r="DO165" s="481">
        <v>0</v>
      </c>
      <c r="DP165" s="481">
        <v>0</v>
      </c>
      <c r="DQ165" s="481">
        <v>0</v>
      </c>
      <c r="DR165" s="481">
        <v>0</v>
      </c>
      <c r="DS165" s="481">
        <v>0</v>
      </c>
      <c r="DT165" s="481">
        <v>0</v>
      </c>
      <c r="DU165" s="481">
        <v>0</v>
      </c>
      <c r="DV165" s="481">
        <v>0</v>
      </c>
      <c r="DW165" s="481">
        <v>0</v>
      </c>
      <c r="DX165" s="481">
        <v>0</v>
      </c>
      <c r="DY165" s="481">
        <v>0</v>
      </c>
      <c r="DZ165" s="481">
        <v>0</v>
      </c>
      <c r="EA165" s="481">
        <v>0</v>
      </c>
      <c r="EB165" s="481">
        <v>0</v>
      </c>
      <c r="EC165" s="481">
        <v>0</v>
      </c>
      <c r="ED165" s="481">
        <v>0</v>
      </c>
      <c r="EE165" s="481">
        <v>0</v>
      </c>
      <c r="EF165" s="481">
        <v>0</v>
      </c>
      <c r="EG165" s="481">
        <v>0</v>
      </c>
      <c r="EH165" s="481">
        <v>0</v>
      </c>
      <c r="EI165" s="481">
        <v>0</v>
      </c>
      <c r="EJ165" s="481">
        <v>0</v>
      </c>
      <c r="EK165" s="481">
        <v>0</v>
      </c>
      <c r="EL165" s="481">
        <v>0</v>
      </c>
      <c r="EM165" s="481">
        <v>0</v>
      </c>
      <c r="EN165" s="481">
        <v>0</v>
      </c>
      <c r="EO165" s="481">
        <v>0</v>
      </c>
      <c r="EP165" s="481">
        <v>0</v>
      </c>
      <c r="EQ165" s="481">
        <v>0</v>
      </c>
      <c r="ER165" s="481">
        <v>0</v>
      </c>
      <c r="ES165" s="481">
        <v>0</v>
      </c>
      <c r="ET165" s="481">
        <v>0</v>
      </c>
      <c r="EU165" s="481">
        <v>0</v>
      </c>
      <c r="EV165" s="481">
        <v>0</v>
      </c>
      <c r="EW165" s="481">
        <v>0</v>
      </c>
      <c r="EX165" s="481">
        <v>0</v>
      </c>
      <c r="EY165" s="481">
        <v>0</v>
      </c>
      <c r="EZ165" s="481">
        <v>0</v>
      </c>
      <c r="FA165" s="481">
        <v>0</v>
      </c>
      <c r="FB165" s="481">
        <v>0</v>
      </c>
      <c r="FC165" s="481">
        <v>0</v>
      </c>
      <c r="FD165" s="481">
        <v>0</v>
      </c>
      <c r="FE165" s="481">
        <v>0</v>
      </c>
      <c r="FF165" s="481">
        <v>0</v>
      </c>
      <c r="FG165" s="481">
        <v>0</v>
      </c>
      <c r="FH165" s="481">
        <v>0</v>
      </c>
      <c r="FI165" s="481">
        <v>0</v>
      </c>
      <c r="FJ165" s="481">
        <v>0</v>
      </c>
      <c r="FK165" s="481">
        <v>0</v>
      </c>
      <c r="FL165" s="481">
        <v>0</v>
      </c>
      <c r="FM165" s="481">
        <v>0</v>
      </c>
      <c r="FN165" s="481">
        <v>0</v>
      </c>
      <c r="FO165" s="481">
        <v>0</v>
      </c>
      <c r="FP165" s="481">
        <v>0</v>
      </c>
      <c r="FQ165" s="481">
        <v>0</v>
      </c>
      <c r="FR165" s="481">
        <v>0</v>
      </c>
      <c r="FS165" s="481">
        <v>0</v>
      </c>
      <c r="FT165" s="481">
        <v>0</v>
      </c>
      <c r="FU165" s="481">
        <v>0</v>
      </c>
      <c r="FV165" s="481">
        <v>0</v>
      </c>
      <c r="FW165" s="481">
        <v>0</v>
      </c>
      <c r="FX165" s="481">
        <v>0</v>
      </c>
      <c r="FY165" s="481">
        <v>0</v>
      </c>
      <c r="FZ165" s="481">
        <v>0</v>
      </c>
      <c r="GA165" s="481">
        <v>0</v>
      </c>
      <c r="GB165" s="481">
        <v>0</v>
      </c>
      <c r="GC165" s="481">
        <v>0</v>
      </c>
      <c r="GD165" s="481">
        <v>0</v>
      </c>
      <c r="GE165" s="481">
        <v>0</v>
      </c>
      <c r="GF165" s="481">
        <v>0</v>
      </c>
      <c r="GG165" s="481">
        <v>0</v>
      </c>
      <c r="GH165" s="481">
        <v>0</v>
      </c>
      <c r="GI165" s="481">
        <v>0</v>
      </c>
      <c r="GJ165" s="481">
        <v>0</v>
      </c>
      <c r="GK165" s="481">
        <v>0</v>
      </c>
      <c r="GL165" s="481">
        <v>0</v>
      </c>
      <c r="GM165" s="481">
        <v>0</v>
      </c>
      <c r="GN165" s="481">
        <v>0</v>
      </c>
      <c r="GO165" s="481">
        <v>0</v>
      </c>
      <c r="GP165" s="481">
        <v>0</v>
      </c>
      <c r="GQ165" s="481">
        <v>0</v>
      </c>
      <c r="GR165" s="481">
        <v>0</v>
      </c>
      <c r="GS165" s="481">
        <v>0</v>
      </c>
      <c r="GT165" s="481">
        <v>0</v>
      </c>
      <c r="GU165" s="481">
        <v>0</v>
      </c>
      <c r="GV165" s="481">
        <v>0</v>
      </c>
      <c r="GW165" s="481">
        <v>0</v>
      </c>
      <c r="GX165" s="481">
        <v>0</v>
      </c>
      <c r="GY165" s="481">
        <v>0</v>
      </c>
      <c r="GZ165" s="481">
        <v>0</v>
      </c>
      <c r="HA165" s="481">
        <v>0</v>
      </c>
      <c r="HB165" s="481">
        <v>0</v>
      </c>
      <c r="HC165" s="481">
        <v>0</v>
      </c>
      <c r="HD165" s="481">
        <v>0</v>
      </c>
      <c r="HE165" s="481">
        <v>0</v>
      </c>
      <c r="HF165" s="481">
        <v>0</v>
      </c>
      <c r="HG165" s="481">
        <v>0</v>
      </c>
      <c r="HH165" s="481">
        <v>0</v>
      </c>
      <c r="HI165" s="481">
        <v>0</v>
      </c>
      <c r="HJ165" s="481">
        <v>0</v>
      </c>
      <c r="HK165" s="481">
        <v>0</v>
      </c>
      <c r="HL165" s="481">
        <v>0</v>
      </c>
      <c r="HM165" s="481">
        <v>0</v>
      </c>
      <c r="HN165" s="481">
        <v>0</v>
      </c>
      <c r="HO165" s="481">
        <v>0</v>
      </c>
      <c r="HP165" s="481">
        <v>0</v>
      </c>
      <c r="HQ165" s="481">
        <v>0</v>
      </c>
      <c r="HR165" s="481">
        <v>0</v>
      </c>
      <c r="HS165" s="481">
        <v>0</v>
      </c>
      <c r="HT165" s="481">
        <v>0</v>
      </c>
      <c r="HU165" s="481">
        <v>0</v>
      </c>
      <c r="HV165" s="481">
        <v>0</v>
      </c>
      <c r="HW165" s="481">
        <v>0</v>
      </c>
      <c r="HX165" s="481">
        <v>0</v>
      </c>
      <c r="HY165" s="481">
        <v>0</v>
      </c>
      <c r="HZ165" s="481">
        <v>0</v>
      </c>
      <c r="IA165" s="481">
        <v>0</v>
      </c>
      <c r="IB165" s="481">
        <v>0</v>
      </c>
      <c r="IC165" s="481">
        <v>0</v>
      </c>
      <c r="ID165" s="481">
        <v>0</v>
      </c>
      <c r="IE165" s="481">
        <v>0</v>
      </c>
      <c r="IF165" s="481">
        <v>0</v>
      </c>
      <c r="IG165" s="481">
        <v>0</v>
      </c>
      <c r="IH165" s="481">
        <v>0</v>
      </c>
      <c r="II165" s="481">
        <v>0</v>
      </c>
      <c r="IJ165" s="481">
        <v>0</v>
      </c>
      <c r="IK165" s="481">
        <v>0</v>
      </c>
      <c r="IL165" s="481">
        <v>0</v>
      </c>
      <c r="IM165" s="481">
        <v>0</v>
      </c>
      <c r="IN165" s="481">
        <v>0</v>
      </c>
      <c r="IO165" s="481">
        <v>0</v>
      </c>
      <c r="IP165" s="481">
        <v>0</v>
      </c>
      <c r="IQ165" s="481">
        <v>0</v>
      </c>
      <c r="IR165" s="481">
        <v>0</v>
      </c>
      <c r="IS165" s="481">
        <v>5</v>
      </c>
      <c r="IT165" s="481">
        <v>0</v>
      </c>
      <c r="IU165" s="481">
        <v>0</v>
      </c>
      <c r="IV165" s="481">
        <v>0</v>
      </c>
      <c r="IW165" s="481">
        <v>1</v>
      </c>
      <c r="IX165" s="481">
        <v>4</v>
      </c>
      <c r="IY165" s="481">
        <v>0</v>
      </c>
      <c r="IZ165" s="481">
        <v>0</v>
      </c>
      <c r="JA165" s="481">
        <v>0</v>
      </c>
      <c r="JB165" s="481">
        <v>2</v>
      </c>
      <c r="JC165" s="481">
        <v>0</v>
      </c>
      <c r="JD165" s="481">
        <v>0</v>
      </c>
      <c r="JE165" s="481">
        <v>0</v>
      </c>
      <c r="JF165" s="481">
        <v>0</v>
      </c>
      <c r="JG165" s="481">
        <v>0</v>
      </c>
      <c r="JH165" s="481">
        <v>4</v>
      </c>
      <c r="JI165" s="481">
        <v>0</v>
      </c>
      <c r="JJ165" s="481">
        <v>0</v>
      </c>
      <c r="JK165" s="481">
        <v>0</v>
      </c>
      <c r="JL165" s="481">
        <v>3</v>
      </c>
      <c r="JM165" s="481">
        <v>0</v>
      </c>
      <c r="JN165" s="481">
        <v>0</v>
      </c>
      <c r="JO165" s="481">
        <v>0</v>
      </c>
      <c r="JP165" s="481">
        <v>0</v>
      </c>
      <c r="JQ165" s="481">
        <v>0</v>
      </c>
      <c r="JR165" s="481">
        <v>0</v>
      </c>
      <c r="JS165" s="481">
        <v>0</v>
      </c>
      <c r="JT165" s="481">
        <v>0</v>
      </c>
      <c r="JU165" s="481">
        <v>0</v>
      </c>
      <c r="JV165" s="481">
        <v>0</v>
      </c>
      <c r="JW165" s="481">
        <v>0</v>
      </c>
      <c r="JX165" s="481">
        <v>0</v>
      </c>
      <c r="JY165" s="481">
        <v>0</v>
      </c>
      <c r="JZ165" s="481">
        <v>0</v>
      </c>
      <c r="KA165" s="481">
        <v>0</v>
      </c>
      <c r="KB165" s="481">
        <v>0</v>
      </c>
      <c r="KC165" s="481">
        <v>0</v>
      </c>
      <c r="KD165" s="481">
        <v>0</v>
      </c>
      <c r="KE165" s="481">
        <v>0</v>
      </c>
      <c r="KF165" s="481">
        <v>0</v>
      </c>
      <c r="KG165" s="481">
        <v>0</v>
      </c>
      <c r="KH165" s="481">
        <v>0</v>
      </c>
      <c r="KI165" s="481">
        <v>0</v>
      </c>
      <c r="KJ165" s="481">
        <v>0</v>
      </c>
      <c r="KK165" s="481">
        <v>0</v>
      </c>
      <c r="KL165" s="481">
        <v>0</v>
      </c>
      <c r="KM165" s="481">
        <v>0</v>
      </c>
      <c r="KN165" s="481">
        <v>0</v>
      </c>
      <c r="KO165" s="481">
        <v>0</v>
      </c>
      <c r="KP165" s="481">
        <v>0</v>
      </c>
      <c r="KQ165" s="481">
        <v>0</v>
      </c>
      <c r="KR165" s="481">
        <v>0</v>
      </c>
      <c r="KS165" s="481">
        <v>0</v>
      </c>
      <c r="KT165" s="481">
        <v>0</v>
      </c>
      <c r="KU165" s="481">
        <v>0</v>
      </c>
      <c r="KV165" s="481">
        <v>0</v>
      </c>
      <c r="KW165" s="481">
        <v>0</v>
      </c>
      <c r="KX165" s="481">
        <v>0</v>
      </c>
      <c r="KY165" s="481">
        <v>0</v>
      </c>
      <c r="KZ165" s="481">
        <v>0</v>
      </c>
      <c r="LA165" s="481">
        <v>0</v>
      </c>
      <c r="LB165" s="481">
        <v>0</v>
      </c>
      <c r="LC165" s="481">
        <v>0</v>
      </c>
      <c r="LD165" s="481">
        <v>0</v>
      </c>
      <c r="LE165" s="481">
        <v>0</v>
      </c>
      <c r="LF165" s="481">
        <v>0</v>
      </c>
      <c r="LG165" s="481">
        <v>0</v>
      </c>
      <c r="LH165" s="481">
        <v>0</v>
      </c>
      <c r="LI165" s="481">
        <v>0</v>
      </c>
      <c r="LJ165" s="481">
        <v>0</v>
      </c>
      <c r="LK165" s="481">
        <v>0</v>
      </c>
      <c r="LL165" s="481">
        <v>0</v>
      </c>
      <c r="LM165" s="481">
        <v>0</v>
      </c>
      <c r="LN165" s="481">
        <v>0</v>
      </c>
      <c r="LO165" s="481">
        <v>0</v>
      </c>
      <c r="LP165" s="481">
        <v>0</v>
      </c>
      <c r="LQ165" s="481">
        <v>0</v>
      </c>
      <c r="LR165" s="481">
        <v>0</v>
      </c>
      <c r="LS165" s="481">
        <v>0</v>
      </c>
      <c r="LT165" s="481">
        <v>0</v>
      </c>
      <c r="LU165" s="481">
        <v>0</v>
      </c>
      <c r="LV165" s="481">
        <v>0</v>
      </c>
      <c r="LW165" s="481">
        <v>0</v>
      </c>
      <c r="LX165" s="481">
        <v>0</v>
      </c>
      <c r="LY165" s="481">
        <v>0</v>
      </c>
      <c r="LZ165" s="481">
        <v>0</v>
      </c>
      <c r="MA165" s="481">
        <v>0</v>
      </c>
      <c r="MB165" s="481">
        <v>0</v>
      </c>
      <c r="MC165" s="481">
        <v>0</v>
      </c>
      <c r="MD165" s="481">
        <v>0</v>
      </c>
      <c r="ME165" s="481">
        <v>0</v>
      </c>
      <c r="MF165" s="481">
        <v>0</v>
      </c>
      <c r="MG165" s="481">
        <v>0</v>
      </c>
      <c r="MH165" s="481">
        <v>0</v>
      </c>
      <c r="MI165" s="481">
        <v>0</v>
      </c>
      <c r="MJ165" s="481">
        <v>0</v>
      </c>
      <c r="MK165" s="481">
        <v>0</v>
      </c>
      <c r="ML165" s="481">
        <v>0</v>
      </c>
      <c r="MM165" s="481">
        <v>0</v>
      </c>
      <c r="MN165" s="481">
        <v>0</v>
      </c>
      <c r="MO165" s="481">
        <v>0</v>
      </c>
      <c r="MP165" s="481">
        <v>0</v>
      </c>
      <c r="MQ165" s="481">
        <v>0</v>
      </c>
      <c r="MR165" s="481">
        <v>0</v>
      </c>
      <c r="MS165" s="481">
        <v>0</v>
      </c>
      <c r="MT165" s="481">
        <v>0</v>
      </c>
      <c r="MU165" s="481">
        <v>0</v>
      </c>
      <c r="MV165" s="481">
        <v>0</v>
      </c>
      <c r="MW165" s="481">
        <v>0</v>
      </c>
      <c r="MX165" s="481">
        <v>0</v>
      </c>
      <c r="MY165" s="481">
        <v>0</v>
      </c>
      <c r="MZ165" s="481">
        <v>0</v>
      </c>
      <c r="NA165" s="481">
        <v>0</v>
      </c>
      <c r="NB165" s="481">
        <v>0</v>
      </c>
      <c r="NC165" s="481">
        <v>0</v>
      </c>
      <c r="ND165" s="481">
        <v>0</v>
      </c>
      <c r="NE165" s="481">
        <v>0</v>
      </c>
      <c r="NF165" s="481">
        <v>0</v>
      </c>
      <c r="NG165" s="481">
        <v>0</v>
      </c>
      <c r="NH165" s="481">
        <v>0</v>
      </c>
      <c r="NI165" s="481">
        <v>0</v>
      </c>
      <c r="NJ165" s="481">
        <v>0</v>
      </c>
      <c r="NK165" s="481">
        <v>0</v>
      </c>
      <c r="NL165" s="481">
        <v>0</v>
      </c>
      <c r="NM165" s="481">
        <v>0</v>
      </c>
      <c r="NN165" s="481">
        <v>0</v>
      </c>
      <c r="NO165" s="481">
        <v>0</v>
      </c>
      <c r="NP165" s="481">
        <v>0</v>
      </c>
      <c r="NQ165" s="481">
        <v>0</v>
      </c>
      <c r="NR165" s="481">
        <v>0</v>
      </c>
      <c r="NS165" s="481">
        <v>0</v>
      </c>
      <c r="NT165" s="481">
        <v>0</v>
      </c>
      <c r="NU165" s="481">
        <v>0</v>
      </c>
      <c r="NV165" s="481">
        <v>0</v>
      </c>
      <c r="NW165" s="481">
        <v>0</v>
      </c>
      <c r="NX165" s="481">
        <v>0</v>
      </c>
      <c r="NY165" s="481">
        <v>0</v>
      </c>
      <c r="NZ165" s="481">
        <v>0</v>
      </c>
      <c r="OA165" s="481">
        <v>0</v>
      </c>
      <c r="OB165" s="481">
        <v>0</v>
      </c>
      <c r="OC165" s="481">
        <v>0</v>
      </c>
      <c r="OD165" s="481">
        <v>0</v>
      </c>
      <c r="OE165" s="481">
        <v>0</v>
      </c>
      <c r="OF165" s="481">
        <v>0</v>
      </c>
      <c r="OG165" s="481">
        <v>0</v>
      </c>
      <c r="OH165" s="481">
        <v>0</v>
      </c>
      <c r="OI165" s="481">
        <v>0</v>
      </c>
      <c r="OJ165" s="481">
        <v>0</v>
      </c>
      <c r="OK165" s="481">
        <v>0</v>
      </c>
      <c r="OL165" s="481">
        <v>0</v>
      </c>
      <c r="OM165" s="481">
        <v>0</v>
      </c>
      <c r="ON165" s="481">
        <v>0</v>
      </c>
      <c r="OO165" s="481">
        <v>0</v>
      </c>
      <c r="OP165" s="481">
        <v>0</v>
      </c>
      <c r="OQ165" s="481">
        <v>0</v>
      </c>
      <c r="OR165" s="481">
        <v>0</v>
      </c>
      <c r="OS165" s="481">
        <v>0</v>
      </c>
      <c r="OT165" s="481">
        <v>0</v>
      </c>
      <c r="OU165" s="481">
        <v>0</v>
      </c>
      <c r="OV165" s="481">
        <v>0</v>
      </c>
      <c r="OW165" s="481">
        <v>0</v>
      </c>
      <c r="OX165" s="481">
        <v>0</v>
      </c>
      <c r="OY165" s="481">
        <v>0</v>
      </c>
      <c r="OZ165" s="481">
        <v>0</v>
      </c>
      <c r="PA165" s="481">
        <v>0</v>
      </c>
      <c r="PB165" s="481">
        <v>0</v>
      </c>
      <c r="PC165" s="481">
        <v>0</v>
      </c>
      <c r="PD165" s="481">
        <v>0</v>
      </c>
      <c r="PE165" s="481">
        <v>0</v>
      </c>
      <c r="PF165" s="481">
        <v>0</v>
      </c>
      <c r="PG165" s="481">
        <v>0</v>
      </c>
      <c r="PH165" s="481">
        <v>0</v>
      </c>
      <c r="PI165" s="481">
        <v>0</v>
      </c>
      <c r="PJ165" s="481">
        <v>0</v>
      </c>
      <c r="PK165" s="481">
        <v>0</v>
      </c>
      <c r="PL165" s="481">
        <v>0</v>
      </c>
      <c r="PM165" s="481">
        <v>0</v>
      </c>
      <c r="PN165" s="481">
        <v>0</v>
      </c>
      <c r="PO165" s="481">
        <v>0</v>
      </c>
      <c r="PP165" s="481">
        <v>0</v>
      </c>
      <c r="PQ165" s="481">
        <v>0</v>
      </c>
      <c r="PR165" s="481">
        <v>0</v>
      </c>
      <c r="PS165" s="481">
        <v>0</v>
      </c>
      <c r="PT165" s="481">
        <v>0</v>
      </c>
      <c r="PU165" s="481">
        <v>0</v>
      </c>
      <c r="PV165" s="481">
        <v>0</v>
      </c>
      <c r="PW165" s="481">
        <v>0</v>
      </c>
      <c r="PX165" s="481">
        <v>0</v>
      </c>
      <c r="PY165" s="481">
        <v>0</v>
      </c>
      <c r="PZ165" s="481">
        <v>0</v>
      </c>
      <c r="QA165" s="481">
        <v>0</v>
      </c>
      <c r="QB165" s="481">
        <v>0</v>
      </c>
      <c r="QC165" s="481">
        <v>0</v>
      </c>
      <c r="QD165" s="481">
        <v>0</v>
      </c>
      <c r="QE165" s="481">
        <v>0</v>
      </c>
      <c r="QF165" s="481">
        <v>0</v>
      </c>
      <c r="QG165" s="481">
        <v>0</v>
      </c>
      <c r="QH165" s="481">
        <v>0</v>
      </c>
      <c r="QI165" s="481">
        <v>0</v>
      </c>
    </row>
    <row r="166" spans="1:451" x14ac:dyDescent="0.25">
      <c r="A166" s="552">
        <v>27</v>
      </c>
      <c r="B166" s="475" t="s">
        <v>242</v>
      </c>
      <c r="C166" s="476"/>
      <c r="D166" s="476"/>
      <c r="E166" s="477"/>
      <c r="F166" s="480">
        <v>0</v>
      </c>
      <c r="G166" s="481">
        <v>0</v>
      </c>
      <c r="H166" s="481">
        <v>2</v>
      </c>
      <c r="I166" s="481">
        <v>2</v>
      </c>
      <c r="J166" s="481">
        <v>0</v>
      </c>
      <c r="K166" s="481">
        <v>0</v>
      </c>
      <c r="L166" s="481">
        <v>1</v>
      </c>
      <c r="M166" s="481">
        <v>1</v>
      </c>
      <c r="N166" s="481">
        <v>1</v>
      </c>
      <c r="O166" s="481">
        <v>1</v>
      </c>
      <c r="P166" s="481">
        <v>0</v>
      </c>
      <c r="Q166" s="481">
        <v>0</v>
      </c>
      <c r="R166" s="481">
        <v>0</v>
      </c>
      <c r="S166" s="481">
        <v>0</v>
      </c>
      <c r="T166" s="481">
        <v>0</v>
      </c>
      <c r="U166" s="481">
        <v>0</v>
      </c>
      <c r="V166" s="481">
        <v>0</v>
      </c>
      <c r="W166" s="481">
        <v>0</v>
      </c>
      <c r="X166" s="481">
        <v>0</v>
      </c>
      <c r="Y166" s="481">
        <v>0</v>
      </c>
      <c r="Z166" s="481">
        <v>0</v>
      </c>
      <c r="AA166" s="481">
        <v>0</v>
      </c>
      <c r="AB166" s="481">
        <v>0</v>
      </c>
      <c r="AC166" s="481">
        <v>0</v>
      </c>
      <c r="AD166" s="481">
        <v>1</v>
      </c>
      <c r="AE166" s="481">
        <v>1</v>
      </c>
      <c r="AF166" s="481">
        <v>1</v>
      </c>
      <c r="AG166" s="481">
        <v>1</v>
      </c>
      <c r="AH166" s="481">
        <v>0</v>
      </c>
      <c r="AI166" s="481">
        <v>0</v>
      </c>
      <c r="AJ166" s="481">
        <v>0</v>
      </c>
      <c r="AK166" s="481">
        <v>0</v>
      </c>
      <c r="AL166" s="481">
        <v>0</v>
      </c>
      <c r="AM166" s="481">
        <v>0</v>
      </c>
      <c r="AN166" s="481">
        <v>0</v>
      </c>
      <c r="AO166" s="481">
        <v>0</v>
      </c>
      <c r="AP166" s="481">
        <v>0</v>
      </c>
      <c r="AQ166" s="481">
        <v>0</v>
      </c>
      <c r="AR166" s="481">
        <v>0</v>
      </c>
      <c r="AS166" s="481">
        <v>0</v>
      </c>
      <c r="AT166" s="481">
        <v>0</v>
      </c>
      <c r="AU166" s="481">
        <v>0</v>
      </c>
      <c r="AV166" s="481">
        <v>0</v>
      </c>
      <c r="AW166" s="481">
        <v>0</v>
      </c>
      <c r="AX166" s="481">
        <v>0</v>
      </c>
      <c r="AY166" s="481">
        <v>0</v>
      </c>
      <c r="AZ166" s="481">
        <v>1</v>
      </c>
      <c r="BA166" s="481">
        <v>1</v>
      </c>
      <c r="BB166" s="481">
        <v>0</v>
      </c>
      <c r="BC166" s="481">
        <v>0</v>
      </c>
      <c r="BD166" s="481">
        <v>0</v>
      </c>
      <c r="BE166" s="481">
        <v>0</v>
      </c>
      <c r="BF166" s="481">
        <v>0</v>
      </c>
      <c r="BG166" s="481">
        <v>0</v>
      </c>
      <c r="BH166" s="481">
        <v>0</v>
      </c>
      <c r="BI166" s="481">
        <v>0</v>
      </c>
      <c r="BJ166" s="481">
        <v>0</v>
      </c>
      <c r="BK166" s="481">
        <v>0</v>
      </c>
      <c r="BL166" s="481">
        <v>0</v>
      </c>
      <c r="BM166" s="481">
        <v>0</v>
      </c>
      <c r="BN166" s="481">
        <v>0</v>
      </c>
      <c r="BO166" s="481">
        <v>0</v>
      </c>
      <c r="BP166" s="481">
        <v>7</v>
      </c>
      <c r="BQ166" s="481">
        <v>28</v>
      </c>
      <c r="BR166" s="481">
        <v>15</v>
      </c>
      <c r="BS166" s="481">
        <v>15</v>
      </c>
      <c r="BT166" s="481">
        <v>9</v>
      </c>
      <c r="BU166" s="481">
        <v>9</v>
      </c>
      <c r="BV166" s="481">
        <v>0</v>
      </c>
      <c r="BW166" s="481">
        <v>0</v>
      </c>
      <c r="BX166" s="481">
        <v>5</v>
      </c>
      <c r="BY166" s="481">
        <v>150</v>
      </c>
      <c r="BZ166" s="481">
        <v>0</v>
      </c>
      <c r="CA166" s="481">
        <v>0</v>
      </c>
      <c r="CB166" s="481">
        <v>0</v>
      </c>
      <c r="CC166" s="481">
        <v>0</v>
      </c>
      <c r="CD166" s="481">
        <v>0</v>
      </c>
      <c r="CE166" s="481">
        <v>0</v>
      </c>
      <c r="CF166" s="481">
        <v>0</v>
      </c>
      <c r="CG166" s="481">
        <v>0</v>
      </c>
      <c r="CH166" s="481">
        <v>0</v>
      </c>
      <c r="CI166" s="481">
        <v>0</v>
      </c>
      <c r="CJ166" s="481">
        <v>0</v>
      </c>
      <c r="CK166" s="481">
        <v>0</v>
      </c>
      <c r="CL166" s="481">
        <v>0</v>
      </c>
      <c r="CM166" s="481">
        <v>0</v>
      </c>
      <c r="CN166" s="481">
        <v>0</v>
      </c>
      <c r="CO166" s="481">
        <v>0</v>
      </c>
      <c r="CP166" s="481">
        <v>0</v>
      </c>
      <c r="CQ166" s="481">
        <v>0</v>
      </c>
      <c r="CR166" s="481">
        <v>1</v>
      </c>
      <c r="CS166" s="481">
        <v>10</v>
      </c>
      <c r="CT166" s="481">
        <v>0</v>
      </c>
      <c r="CU166" s="481">
        <v>0</v>
      </c>
      <c r="CV166" s="481">
        <v>0</v>
      </c>
      <c r="CW166" s="481">
        <v>0</v>
      </c>
      <c r="CX166" s="481">
        <v>0</v>
      </c>
      <c r="CY166" s="481">
        <v>0</v>
      </c>
      <c r="CZ166" s="481">
        <v>0</v>
      </c>
      <c r="DA166" s="481">
        <v>0</v>
      </c>
      <c r="DB166" s="481">
        <v>0</v>
      </c>
      <c r="DC166" s="481">
        <v>0</v>
      </c>
      <c r="DD166" s="481">
        <v>6</v>
      </c>
      <c r="DE166" s="481">
        <v>24</v>
      </c>
      <c r="DF166" s="481">
        <v>10</v>
      </c>
      <c r="DG166" s="481">
        <v>10</v>
      </c>
      <c r="DH166" s="481">
        <v>18</v>
      </c>
      <c r="DI166" s="481">
        <v>18</v>
      </c>
      <c r="DJ166" s="481">
        <v>0</v>
      </c>
      <c r="DK166" s="481">
        <v>0</v>
      </c>
      <c r="DL166" s="481">
        <v>18</v>
      </c>
      <c r="DM166" s="481">
        <v>540</v>
      </c>
      <c r="DN166" s="481">
        <v>0</v>
      </c>
      <c r="DO166" s="481">
        <v>0</v>
      </c>
      <c r="DP166" s="481">
        <v>0</v>
      </c>
      <c r="DQ166" s="481">
        <v>0</v>
      </c>
      <c r="DR166" s="481">
        <v>0</v>
      </c>
      <c r="DS166" s="481">
        <v>0</v>
      </c>
      <c r="DT166" s="481">
        <v>0</v>
      </c>
      <c r="DU166" s="481">
        <v>0</v>
      </c>
      <c r="DV166" s="481">
        <v>0</v>
      </c>
      <c r="DW166" s="481">
        <v>0</v>
      </c>
      <c r="DX166" s="481">
        <v>0</v>
      </c>
      <c r="DY166" s="481">
        <v>0</v>
      </c>
      <c r="DZ166" s="481">
        <v>0</v>
      </c>
      <c r="EA166" s="481">
        <v>0</v>
      </c>
      <c r="EB166" s="481">
        <v>0</v>
      </c>
      <c r="EC166" s="481">
        <v>0</v>
      </c>
      <c r="ED166" s="481">
        <v>0</v>
      </c>
      <c r="EE166" s="481">
        <v>0</v>
      </c>
      <c r="EF166" s="481">
        <v>0</v>
      </c>
      <c r="EG166" s="481">
        <v>0</v>
      </c>
      <c r="EH166" s="481">
        <v>0</v>
      </c>
      <c r="EI166" s="481">
        <v>0</v>
      </c>
      <c r="EJ166" s="481">
        <v>0</v>
      </c>
      <c r="EK166" s="481">
        <v>0</v>
      </c>
      <c r="EL166" s="481">
        <v>0</v>
      </c>
      <c r="EM166" s="481">
        <v>0</v>
      </c>
      <c r="EN166" s="481">
        <v>0</v>
      </c>
      <c r="EO166" s="481">
        <v>0</v>
      </c>
      <c r="EP166" s="481">
        <v>0</v>
      </c>
      <c r="EQ166" s="481">
        <v>0</v>
      </c>
      <c r="ER166" s="481">
        <v>0</v>
      </c>
      <c r="ES166" s="481">
        <v>0</v>
      </c>
      <c r="ET166" s="481">
        <v>0</v>
      </c>
      <c r="EU166" s="481">
        <v>0</v>
      </c>
      <c r="EV166" s="481">
        <v>0</v>
      </c>
      <c r="EW166" s="481">
        <v>0</v>
      </c>
      <c r="EX166" s="481">
        <v>0</v>
      </c>
      <c r="EY166" s="481">
        <v>0</v>
      </c>
      <c r="EZ166" s="481">
        <v>0</v>
      </c>
      <c r="FA166" s="481">
        <v>0</v>
      </c>
      <c r="FB166" s="481">
        <v>0</v>
      </c>
      <c r="FC166" s="481">
        <v>0</v>
      </c>
      <c r="FD166" s="481">
        <v>0</v>
      </c>
      <c r="FE166" s="481">
        <v>0</v>
      </c>
      <c r="FF166" s="481">
        <v>0</v>
      </c>
      <c r="FG166" s="481">
        <v>0</v>
      </c>
      <c r="FH166" s="481">
        <v>0</v>
      </c>
      <c r="FI166" s="481">
        <v>0</v>
      </c>
      <c r="FJ166" s="481">
        <v>0</v>
      </c>
      <c r="FK166" s="481">
        <v>0</v>
      </c>
      <c r="FL166" s="481">
        <v>0</v>
      </c>
      <c r="FM166" s="481">
        <v>0</v>
      </c>
      <c r="FN166" s="481">
        <v>0</v>
      </c>
      <c r="FO166" s="481">
        <v>0</v>
      </c>
      <c r="FP166" s="481">
        <v>0</v>
      </c>
      <c r="FQ166" s="481">
        <v>0</v>
      </c>
      <c r="FR166" s="481">
        <v>0</v>
      </c>
      <c r="FS166" s="481">
        <v>0</v>
      </c>
      <c r="FT166" s="481">
        <v>0</v>
      </c>
      <c r="FU166" s="481">
        <v>0</v>
      </c>
      <c r="FV166" s="481">
        <v>0</v>
      </c>
      <c r="FW166" s="481">
        <v>0</v>
      </c>
      <c r="FX166" s="481">
        <v>0</v>
      </c>
      <c r="FY166" s="481">
        <v>0</v>
      </c>
      <c r="FZ166" s="481">
        <v>0</v>
      </c>
      <c r="GA166" s="481">
        <v>0</v>
      </c>
      <c r="GB166" s="481">
        <v>0</v>
      </c>
      <c r="GC166" s="481">
        <v>0</v>
      </c>
      <c r="GD166" s="481">
        <v>0</v>
      </c>
      <c r="GE166" s="481">
        <v>0</v>
      </c>
      <c r="GF166" s="481">
        <v>0</v>
      </c>
      <c r="GG166" s="481">
        <v>0</v>
      </c>
      <c r="GH166" s="481">
        <v>0</v>
      </c>
      <c r="GI166" s="481">
        <v>0</v>
      </c>
      <c r="GJ166" s="481">
        <v>0</v>
      </c>
      <c r="GK166" s="481">
        <v>0</v>
      </c>
      <c r="GL166" s="481">
        <v>0</v>
      </c>
      <c r="GM166" s="481">
        <v>0</v>
      </c>
      <c r="GN166" s="481">
        <v>0</v>
      </c>
      <c r="GO166" s="481">
        <v>0</v>
      </c>
      <c r="GP166" s="481">
        <v>0</v>
      </c>
      <c r="GQ166" s="481">
        <v>0</v>
      </c>
      <c r="GR166" s="481">
        <v>0</v>
      </c>
      <c r="GS166" s="481">
        <v>0</v>
      </c>
      <c r="GT166" s="481">
        <v>0</v>
      </c>
      <c r="GU166" s="481">
        <v>0</v>
      </c>
      <c r="GV166" s="481">
        <v>0</v>
      </c>
      <c r="GW166" s="481">
        <v>0</v>
      </c>
      <c r="GX166" s="481">
        <v>0</v>
      </c>
      <c r="GY166" s="481">
        <v>0</v>
      </c>
      <c r="GZ166" s="481">
        <v>0</v>
      </c>
      <c r="HA166" s="481">
        <v>0</v>
      </c>
      <c r="HB166" s="481">
        <v>0</v>
      </c>
      <c r="HC166" s="481">
        <v>0</v>
      </c>
      <c r="HD166" s="481">
        <v>0</v>
      </c>
      <c r="HE166" s="481">
        <v>0</v>
      </c>
      <c r="HF166" s="481">
        <v>0</v>
      </c>
      <c r="HG166" s="481">
        <v>0</v>
      </c>
      <c r="HH166" s="481">
        <v>0</v>
      </c>
      <c r="HI166" s="481">
        <v>0</v>
      </c>
      <c r="HJ166" s="481">
        <v>0</v>
      </c>
      <c r="HK166" s="481">
        <v>0</v>
      </c>
      <c r="HL166" s="481">
        <v>0</v>
      </c>
      <c r="HM166" s="481">
        <v>0</v>
      </c>
      <c r="HN166" s="481">
        <v>0</v>
      </c>
      <c r="HO166" s="481">
        <v>0</v>
      </c>
      <c r="HP166" s="481">
        <v>0</v>
      </c>
      <c r="HQ166" s="481">
        <v>0</v>
      </c>
      <c r="HR166" s="481">
        <v>0</v>
      </c>
      <c r="HS166" s="481">
        <v>0</v>
      </c>
      <c r="HT166" s="481">
        <v>0</v>
      </c>
      <c r="HU166" s="481">
        <v>0</v>
      </c>
      <c r="HV166" s="481">
        <v>0</v>
      </c>
      <c r="HW166" s="481">
        <v>0</v>
      </c>
      <c r="HX166" s="481">
        <v>0</v>
      </c>
      <c r="HY166" s="481">
        <v>0</v>
      </c>
      <c r="HZ166" s="481">
        <v>0</v>
      </c>
      <c r="IA166" s="481">
        <v>0</v>
      </c>
      <c r="IB166" s="481">
        <v>0</v>
      </c>
      <c r="IC166" s="481">
        <v>0</v>
      </c>
      <c r="ID166" s="481">
        <v>0</v>
      </c>
      <c r="IE166" s="481">
        <v>0</v>
      </c>
      <c r="IF166" s="481">
        <v>0</v>
      </c>
      <c r="IG166" s="481">
        <v>0</v>
      </c>
      <c r="IH166" s="481">
        <v>0</v>
      </c>
      <c r="II166" s="481">
        <v>0</v>
      </c>
      <c r="IJ166" s="481">
        <v>0</v>
      </c>
      <c r="IK166" s="481">
        <v>0</v>
      </c>
      <c r="IL166" s="481">
        <v>0</v>
      </c>
      <c r="IM166" s="481">
        <v>0</v>
      </c>
      <c r="IN166" s="481">
        <v>0</v>
      </c>
      <c r="IO166" s="481">
        <v>0</v>
      </c>
      <c r="IP166" s="481">
        <v>4</v>
      </c>
      <c r="IQ166" s="481">
        <v>0</v>
      </c>
      <c r="IR166" s="481">
        <v>0</v>
      </c>
      <c r="IS166" s="481">
        <v>1</v>
      </c>
      <c r="IT166" s="481">
        <v>0</v>
      </c>
      <c r="IU166" s="481">
        <v>0</v>
      </c>
      <c r="IV166" s="481">
        <v>0</v>
      </c>
      <c r="IW166" s="481">
        <v>0</v>
      </c>
      <c r="IX166" s="481">
        <v>1</v>
      </c>
      <c r="IY166" s="481">
        <v>0</v>
      </c>
      <c r="IZ166" s="481">
        <v>0</v>
      </c>
      <c r="JA166" s="481">
        <v>0</v>
      </c>
      <c r="JB166" s="481">
        <v>2</v>
      </c>
      <c r="JC166" s="481">
        <v>0</v>
      </c>
      <c r="JD166" s="481">
        <v>0</v>
      </c>
      <c r="JE166" s="481">
        <v>0</v>
      </c>
      <c r="JF166" s="481">
        <v>0</v>
      </c>
      <c r="JG166" s="481">
        <v>1</v>
      </c>
      <c r="JH166" s="481">
        <v>1</v>
      </c>
      <c r="JI166" s="481">
        <v>0</v>
      </c>
      <c r="JJ166" s="481">
        <v>0</v>
      </c>
      <c r="JK166" s="481">
        <v>0</v>
      </c>
      <c r="JL166" s="481">
        <v>4</v>
      </c>
      <c r="JM166" s="481">
        <v>0</v>
      </c>
      <c r="JN166" s="481">
        <v>0</v>
      </c>
      <c r="JO166" s="481">
        <v>0</v>
      </c>
      <c r="JP166" s="481">
        <v>0</v>
      </c>
      <c r="JQ166" s="481">
        <v>1</v>
      </c>
      <c r="JR166" s="481">
        <v>0</v>
      </c>
      <c r="JS166" s="481">
        <v>0</v>
      </c>
      <c r="JT166" s="481">
        <v>0</v>
      </c>
      <c r="JU166" s="481">
        <v>0</v>
      </c>
      <c r="JV166" s="481">
        <v>0</v>
      </c>
      <c r="JW166" s="481">
        <v>0</v>
      </c>
      <c r="JX166" s="481">
        <v>0</v>
      </c>
      <c r="JY166" s="481">
        <v>0</v>
      </c>
      <c r="JZ166" s="481">
        <v>0</v>
      </c>
      <c r="KA166" s="481">
        <v>0</v>
      </c>
      <c r="KB166" s="481">
        <v>0</v>
      </c>
      <c r="KC166" s="481">
        <v>0</v>
      </c>
      <c r="KD166" s="481">
        <v>0</v>
      </c>
      <c r="KE166" s="481">
        <v>0</v>
      </c>
      <c r="KF166" s="481">
        <v>0</v>
      </c>
      <c r="KG166" s="481">
        <v>0</v>
      </c>
      <c r="KH166" s="481">
        <v>0</v>
      </c>
      <c r="KI166" s="481">
        <v>0</v>
      </c>
      <c r="KJ166" s="481">
        <v>0</v>
      </c>
      <c r="KK166" s="481">
        <v>0</v>
      </c>
      <c r="KL166" s="481">
        <v>0</v>
      </c>
      <c r="KM166" s="481">
        <v>0</v>
      </c>
      <c r="KN166" s="481">
        <v>0</v>
      </c>
      <c r="KO166" s="481">
        <v>0</v>
      </c>
      <c r="KP166" s="481">
        <v>0</v>
      </c>
      <c r="KQ166" s="481">
        <v>0</v>
      </c>
      <c r="KR166" s="481">
        <v>0</v>
      </c>
      <c r="KS166" s="481">
        <v>0</v>
      </c>
      <c r="KT166" s="481">
        <v>0</v>
      </c>
      <c r="KU166" s="481">
        <v>0</v>
      </c>
      <c r="KV166" s="481">
        <v>0</v>
      </c>
      <c r="KW166" s="481">
        <v>0</v>
      </c>
      <c r="KX166" s="481">
        <v>0</v>
      </c>
      <c r="KY166" s="481">
        <v>0</v>
      </c>
      <c r="KZ166" s="481">
        <v>0</v>
      </c>
      <c r="LA166" s="481">
        <v>0</v>
      </c>
      <c r="LB166" s="481">
        <v>0</v>
      </c>
      <c r="LC166" s="481">
        <v>0</v>
      </c>
      <c r="LD166" s="481">
        <v>0</v>
      </c>
      <c r="LE166" s="481">
        <v>0</v>
      </c>
      <c r="LF166" s="481">
        <v>0</v>
      </c>
      <c r="LG166" s="481">
        <v>0</v>
      </c>
      <c r="LH166" s="481">
        <v>0</v>
      </c>
      <c r="LI166" s="481">
        <v>0</v>
      </c>
      <c r="LJ166" s="481">
        <v>0</v>
      </c>
      <c r="LK166" s="481">
        <v>0</v>
      </c>
      <c r="LL166" s="481">
        <v>0</v>
      </c>
      <c r="LM166" s="481">
        <v>0</v>
      </c>
      <c r="LN166" s="481">
        <v>0</v>
      </c>
      <c r="LO166" s="481">
        <v>0</v>
      </c>
      <c r="LP166" s="481">
        <v>0</v>
      </c>
      <c r="LQ166" s="481">
        <v>0</v>
      </c>
      <c r="LR166" s="481">
        <v>0</v>
      </c>
      <c r="LS166" s="481">
        <v>0</v>
      </c>
      <c r="LT166" s="481">
        <v>0</v>
      </c>
      <c r="LU166" s="481">
        <v>0</v>
      </c>
      <c r="LV166" s="481">
        <v>0</v>
      </c>
      <c r="LW166" s="481">
        <v>0</v>
      </c>
      <c r="LX166" s="481">
        <v>0</v>
      </c>
      <c r="LY166" s="481">
        <v>0</v>
      </c>
      <c r="LZ166" s="481">
        <v>0</v>
      </c>
      <c r="MA166" s="481">
        <v>0</v>
      </c>
      <c r="MB166" s="481">
        <v>0</v>
      </c>
      <c r="MC166" s="481">
        <v>0</v>
      </c>
      <c r="MD166" s="481">
        <v>0</v>
      </c>
      <c r="ME166" s="481">
        <v>0</v>
      </c>
      <c r="MF166" s="481">
        <v>0</v>
      </c>
      <c r="MG166" s="481">
        <v>0</v>
      </c>
      <c r="MH166" s="481">
        <v>0</v>
      </c>
      <c r="MI166" s="481">
        <v>0</v>
      </c>
      <c r="MJ166" s="481">
        <v>0</v>
      </c>
      <c r="MK166" s="481">
        <v>0</v>
      </c>
      <c r="ML166" s="481">
        <v>0</v>
      </c>
      <c r="MM166" s="481">
        <v>0</v>
      </c>
      <c r="MN166" s="481">
        <v>0</v>
      </c>
      <c r="MO166" s="481">
        <v>0</v>
      </c>
      <c r="MP166" s="481">
        <v>0</v>
      </c>
      <c r="MQ166" s="481">
        <v>0</v>
      </c>
      <c r="MR166" s="481">
        <v>0</v>
      </c>
      <c r="MS166" s="481">
        <v>0</v>
      </c>
      <c r="MT166" s="481">
        <v>0</v>
      </c>
      <c r="MU166" s="481">
        <v>0</v>
      </c>
      <c r="MV166" s="481">
        <v>0</v>
      </c>
      <c r="MW166" s="481">
        <v>0</v>
      </c>
      <c r="MX166" s="481">
        <v>0</v>
      </c>
      <c r="MY166" s="481">
        <v>0</v>
      </c>
      <c r="MZ166" s="481">
        <v>0</v>
      </c>
      <c r="NA166" s="481">
        <v>0</v>
      </c>
      <c r="NB166" s="481">
        <v>0</v>
      </c>
      <c r="NC166" s="481">
        <v>0</v>
      </c>
      <c r="ND166" s="481">
        <v>0</v>
      </c>
      <c r="NE166" s="481">
        <v>0</v>
      </c>
      <c r="NF166" s="481">
        <v>0</v>
      </c>
      <c r="NG166" s="481">
        <v>0</v>
      </c>
      <c r="NH166" s="481">
        <v>0</v>
      </c>
      <c r="NI166" s="481">
        <v>0</v>
      </c>
      <c r="NJ166" s="481">
        <v>0</v>
      </c>
      <c r="NK166" s="481">
        <v>0</v>
      </c>
      <c r="NL166" s="481">
        <v>0</v>
      </c>
      <c r="NM166" s="481">
        <v>0</v>
      </c>
      <c r="NN166" s="481">
        <v>0</v>
      </c>
      <c r="NO166" s="481">
        <v>0</v>
      </c>
      <c r="NP166" s="481">
        <v>0</v>
      </c>
      <c r="NQ166" s="481">
        <v>0</v>
      </c>
      <c r="NR166" s="481">
        <v>0</v>
      </c>
      <c r="NS166" s="481">
        <v>0</v>
      </c>
      <c r="NT166" s="481">
        <v>0</v>
      </c>
      <c r="NU166" s="481">
        <v>0</v>
      </c>
      <c r="NV166" s="481">
        <v>0</v>
      </c>
      <c r="NW166" s="481">
        <v>0</v>
      </c>
      <c r="NX166" s="481">
        <v>0</v>
      </c>
      <c r="NY166" s="481">
        <v>0</v>
      </c>
      <c r="NZ166" s="481">
        <v>0</v>
      </c>
      <c r="OA166" s="481">
        <v>0</v>
      </c>
      <c r="OB166" s="481">
        <v>0</v>
      </c>
      <c r="OC166" s="481">
        <v>0</v>
      </c>
      <c r="OD166" s="481">
        <v>0</v>
      </c>
      <c r="OE166" s="481">
        <v>0</v>
      </c>
      <c r="OF166" s="481">
        <v>0</v>
      </c>
      <c r="OG166" s="481">
        <v>0</v>
      </c>
      <c r="OH166" s="481">
        <v>0</v>
      </c>
      <c r="OI166" s="481">
        <v>0</v>
      </c>
      <c r="OJ166" s="481">
        <v>0</v>
      </c>
      <c r="OK166" s="481">
        <v>0</v>
      </c>
      <c r="OL166" s="481">
        <v>0</v>
      </c>
      <c r="OM166" s="481">
        <v>0</v>
      </c>
      <c r="ON166" s="481">
        <v>0</v>
      </c>
      <c r="OO166" s="481">
        <v>0</v>
      </c>
      <c r="OP166" s="481">
        <v>0</v>
      </c>
      <c r="OQ166" s="481">
        <v>0</v>
      </c>
      <c r="OR166" s="481">
        <v>0</v>
      </c>
      <c r="OS166" s="481">
        <v>0</v>
      </c>
      <c r="OT166" s="481">
        <v>0</v>
      </c>
      <c r="OU166" s="481">
        <v>0</v>
      </c>
      <c r="OV166" s="481">
        <v>0</v>
      </c>
      <c r="OW166" s="481">
        <v>0</v>
      </c>
      <c r="OX166" s="481">
        <v>0</v>
      </c>
      <c r="OY166" s="481">
        <v>0</v>
      </c>
      <c r="OZ166" s="481">
        <v>0</v>
      </c>
      <c r="PA166" s="481">
        <v>0</v>
      </c>
      <c r="PB166" s="481">
        <v>0</v>
      </c>
      <c r="PC166" s="481">
        <v>0</v>
      </c>
      <c r="PD166" s="481">
        <v>0</v>
      </c>
      <c r="PE166" s="481">
        <v>0</v>
      </c>
      <c r="PF166" s="481">
        <v>0</v>
      </c>
      <c r="PG166" s="481">
        <v>0</v>
      </c>
      <c r="PH166" s="481">
        <v>0</v>
      </c>
      <c r="PI166" s="481">
        <v>0</v>
      </c>
      <c r="PJ166" s="481">
        <v>0</v>
      </c>
      <c r="PK166" s="481">
        <v>0</v>
      </c>
      <c r="PL166" s="481">
        <v>0</v>
      </c>
      <c r="PM166" s="481">
        <v>0</v>
      </c>
      <c r="PN166" s="481">
        <v>0</v>
      </c>
      <c r="PO166" s="481">
        <v>0</v>
      </c>
      <c r="PP166" s="481">
        <v>0</v>
      </c>
      <c r="PQ166" s="481">
        <v>0</v>
      </c>
      <c r="PR166" s="481">
        <v>0</v>
      </c>
      <c r="PS166" s="481">
        <v>0</v>
      </c>
      <c r="PT166" s="481">
        <v>0</v>
      </c>
      <c r="PU166" s="481">
        <v>0</v>
      </c>
      <c r="PV166" s="481">
        <v>0</v>
      </c>
      <c r="PW166" s="481">
        <v>0</v>
      </c>
      <c r="PX166" s="481">
        <v>0</v>
      </c>
      <c r="PY166" s="481">
        <v>0</v>
      </c>
      <c r="PZ166" s="481">
        <v>0</v>
      </c>
      <c r="QA166" s="481">
        <v>0</v>
      </c>
      <c r="QB166" s="481">
        <v>0</v>
      </c>
      <c r="QC166" s="481">
        <v>0</v>
      </c>
      <c r="QD166" s="481">
        <v>0</v>
      </c>
      <c r="QE166" s="481">
        <v>0</v>
      </c>
      <c r="QF166" s="481">
        <v>0</v>
      </c>
      <c r="QG166" s="481">
        <v>0</v>
      </c>
      <c r="QH166" s="481">
        <v>0</v>
      </c>
      <c r="QI166" s="481">
        <v>0</v>
      </c>
    </row>
    <row r="167" spans="1:451" x14ac:dyDescent="0.25">
      <c r="A167" s="551">
        <v>28</v>
      </c>
      <c r="B167" s="475" t="s">
        <v>243</v>
      </c>
      <c r="C167" s="476"/>
      <c r="D167" s="476"/>
      <c r="E167" s="477"/>
      <c r="F167" s="480">
        <v>0</v>
      </c>
      <c r="G167" s="481">
        <v>0</v>
      </c>
      <c r="H167" s="481">
        <v>0</v>
      </c>
      <c r="I167" s="481">
        <v>0</v>
      </c>
      <c r="J167" s="481">
        <v>2</v>
      </c>
      <c r="K167" s="481">
        <v>2</v>
      </c>
      <c r="L167" s="481">
        <v>0</v>
      </c>
      <c r="M167" s="481">
        <v>0</v>
      </c>
      <c r="N167" s="481">
        <v>1</v>
      </c>
      <c r="O167" s="481">
        <v>1</v>
      </c>
      <c r="P167" s="481">
        <v>0</v>
      </c>
      <c r="Q167" s="481">
        <v>0</v>
      </c>
      <c r="R167" s="481">
        <v>0</v>
      </c>
      <c r="S167" s="481">
        <v>0</v>
      </c>
      <c r="T167" s="481">
        <v>0</v>
      </c>
      <c r="U167" s="481">
        <v>0</v>
      </c>
      <c r="V167" s="481">
        <v>0</v>
      </c>
      <c r="W167" s="481">
        <v>0</v>
      </c>
      <c r="X167" s="481">
        <v>0</v>
      </c>
      <c r="Y167" s="481">
        <v>0</v>
      </c>
      <c r="Z167" s="481">
        <v>0</v>
      </c>
      <c r="AA167" s="481">
        <v>0</v>
      </c>
      <c r="AB167" s="481">
        <v>1</v>
      </c>
      <c r="AC167" s="481">
        <v>4</v>
      </c>
      <c r="AD167" s="481">
        <v>3</v>
      </c>
      <c r="AE167" s="481">
        <v>3</v>
      </c>
      <c r="AF167" s="481">
        <v>2</v>
      </c>
      <c r="AG167" s="481">
        <v>2</v>
      </c>
      <c r="AH167" s="481">
        <v>0</v>
      </c>
      <c r="AI167" s="481">
        <v>0</v>
      </c>
      <c r="AJ167" s="481">
        <v>3</v>
      </c>
      <c r="AK167" s="481">
        <v>90</v>
      </c>
      <c r="AL167" s="481">
        <v>0</v>
      </c>
      <c r="AM167" s="481">
        <v>0</v>
      </c>
      <c r="AN167" s="481">
        <v>0</v>
      </c>
      <c r="AO167" s="481">
        <v>0</v>
      </c>
      <c r="AP167" s="481">
        <v>0</v>
      </c>
      <c r="AQ167" s="481">
        <v>0</v>
      </c>
      <c r="AR167" s="481">
        <v>0</v>
      </c>
      <c r="AS167" s="481">
        <v>0</v>
      </c>
      <c r="AT167" s="481">
        <v>0</v>
      </c>
      <c r="AU167" s="481">
        <v>0</v>
      </c>
      <c r="AV167" s="481">
        <v>4</v>
      </c>
      <c r="AW167" s="481">
        <v>4</v>
      </c>
      <c r="AX167" s="481">
        <v>2</v>
      </c>
      <c r="AY167" s="481">
        <v>2</v>
      </c>
      <c r="AZ167" s="481">
        <v>1</v>
      </c>
      <c r="BA167" s="481">
        <v>1</v>
      </c>
      <c r="BB167" s="481">
        <v>1</v>
      </c>
      <c r="BC167" s="481">
        <v>1</v>
      </c>
      <c r="BD167" s="481">
        <v>0</v>
      </c>
      <c r="BE167" s="481">
        <v>0</v>
      </c>
      <c r="BF167" s="481">
        <v>0</v>
      </c>
      <c r="BG167" s="481">
        <v>0</v>
      </c>
      <c r="BH167" s="481">
        <v>0</v>
      </c>
      <c r="BI167" s="481">
        <v>0</v>
      </c>
      <c r="BJ167" s="481">
        <v>0</v>
      </c>
      <c r="BK167" s="481">
        <v>0</v>
      </c>
      <c r="BL167" s="481">
        <v>0</v>
      </c>
      <c r="BM167" s="481">
        <v>0</v>
      </c>
      <c r="BN167" s="481">
        <v>0</v>
      </c>
      <c r="BO167" s="481">
        <v>0</v>
      </c>
      <c r="BP167" s="481">
        <v>15</v>
      </c>
      <c r="BQ167" s="481">
        <v>60</v>
      </c>
      <c r="BR167" s="481">
        <v>36</v>
      </c>
      <c r="BS167" s="481">
        <v>36</v>
      </c>
      <c r="BT167" s="481">
        <v>40</v>
      </c>
      <c r="BU167" s="481">
        <v>40</v>
      </c>
      <c r="BV167" s="481">
        <v>0</v>
      </c>
      <c r="BW167" s="481">
        <v>0</v>
      </c>
      <c r="BX167" s="481">
        <v>13</v>
      </c>
      <c r="BY167" s="481">
        <v>390</v>
      </c>
      <c r="BZ167" s="481">
        <v>0</v>
      </c>
      <c r="CA167" s="481">
        <v>0</v>
      </c>
      <c r="CB167" s="481">
        <v>0</v>
      </c>
      <c r="CC167" s="481">
        <v>0</v>
      </c>
      <c r="CD167" s="481">
        <v>0</v>
      </c>
      <c r="CE167" s="481">
        <v>0</v>
      </c>
      <c r="CF167" s="481">
        <v>0</v>
      </c>
      <c r="CG167" s="481">
        <v>0</v>
      </c>
      <c r="CH167" s="481">
        <v>1</v>
      </c>
      <c r="CI167" s="481">
        <v>1</v>
      </c>
      <c r="CJ167" s="481">
        <v>2</v>
      </c>
      <c r="CK167" s="481">
        <v>2</v>
      </c>
      <c r="CL167" s="481">
        <v>1</v>
      </c>
      <c r="CM167" s="481">
        <v>1</v>
      </c>
      <c r="CN167" s="481">
        <v>2</v>
      </c>
      <c r="CO167" s="481">
        <v>2</v>
      </c>
      <c r="CP167" s="481">
        <v>5</v>
      </c>
      <c r="CQ167" s="481">
        <v>5</v>
      </c>
      <c r="CR167" s="481">
        <v>1</v>
      </c>
      <c r="CS167" s="481">
        <v>10</v>
      </c>
      <c r="CT167" s="481">
        <v>0</v>
      </c>
      <c r="CU167" s="481">
        <v>0</v>
      </c>
      <c r="CV167" s="481">
        <v>0</v>
      </c>
      <c r="CW167" s="481">
        <v>0</v>
      </c>
      <c r="CX167" s="481">
        <v>0</v>
      </c>
      <c r="CY167" s="481">
        <v>0</v>
      </c>
      <c r="CZ167" s="481">
        <v>0</v>
      </c>
      <c r="DA167" s="481">
        <v>0</v>
      </c>
      <c r="DB167" s="481">
        <v>0</v>
      </c>
      <c r="DC167" s="481">
        <v>0</v>
      </c>
      <c r="DD167" s="481">
        <v>29</v>
      </c>
      <c r="DE167" s="481">
        <v>116</v>
      </c>
      <c r="DF167" s="481">
        <v>54</v>
      </c>
      <c r="DG167" s="481">
        <v>54</v>
      </c>
      <c r="DH167" s="481">
        <v>37</v>
      </c>
      <c r="DI167" s="481">
        <v>37</v>
      </c>
      <c r="DJ167" s="481">
        <v>0</v>
      </c>
      <c r="DK167" s="481">
        <v>0</v>
      </c>
      <c r="DL167" s="481">
        <v>15</v>
      </c>
      <c r="DM167" s="481">
        <v>450</v>
      </c>
      <c r="DN167" s="481">
        <v>0</v>
      </c>
      <c r="DO167" s="481">
        <v>0</v>
      </c>
      <c r="DP167" s="481">
        <v>0</v>
      </c>
      <c r="DQ167" s="481">
        <v>0</v>
      </c>
      <c r="DR167" s="481">
        <v>0</v>
      </c>
      <c r="DS167" s="481">
        <v>0</v>
      </c>
      <c r="DT167" s="481">
        <v>0</v>
      </c>
      <c r="DU167" s="481">
        <v>0</v>
      </c>
      <c r="DV167" s="481">
        <v>0</v>
      </c>
      <c r="DW167" s="481">
        <v>0</v>
      </c>
      <c r="DX167" s="481">
        <v>0</v>
      </c>
      <c r="DY167" s="481">
        <v>0</v>
      </c>
      <c r="DZ167" s="481">
        <v>0</v>
      </c>
      <c r="EA167" s="481">
        <v>0</v>
      </c>
      <c r="EB167" s="481">
        <v>0</v>
      </c>
      <c r="EC167" s="481">
        <v>0</v>
      </c>
      <c r="ED167" s="481">
        <v>0</v>
      </c>
      <c r="EE167" s="481">
        <v>0</v>
      </c>
      <c r="EF167" s="481">
        <v>0</v>
      </c>
      <c r="EG167" s="481">
        <v>0</v>
      </c>
      <c r="EH167" s="481">
        <v>0</v>
      </c>
      <c r="EI167" s="481">
        <v>0</v>
      </c>
      <c r="EJ167" s="481">
        <v>0</v>
      </c>
      <c r="EK167" s="481">
        <v>0</v>
      </c>
      <c r="EL167" s="481">
        <v>0</v>
      </c>
      <c r="EM167" s="481">
        <v>0</v>
      </c>
      <c r="EN167" s="481">
        <v>0</v>
      </c>
      <c r="EO167" s="481">
        <v>0</v>
      </c>
      <c r="EP167" s="481">
        <v>0</v>
      </c>
      <c r="EQ167" s="481">
        <v>0</v>
      </c>
      <c r="ER167" s="481">
        <v>0</v>
      </c>
      <c r="ES167" s="481">
        <v>0</v>
      </c>
      <c r="ET167" s="481">
        <v>0</v>
      </c>
      <c r="EU167" s="481">
        <v>0</v>
      </c>
      <c r="EV167" s="481">
        <v>0</v>
      </c>
      <c r="EW167" s="481">
        <v>1</v>
      </c>
      <c r="EX167" s="481">
        <v>1</v>
      </c>
      <c r="EY167" s="481">
        <v>0</v>
      </c>
      <c r="EZ167" s="481">
        <v>0</v>
      </c>
      <c r="FA167" s="481">
        <v>0</v>
      </c>
      <c r="FB167" s="481">
        <v>0</v>
      </c>
      <c r="FC167" s="481">
        <v>0</v>
      </c>
      <c r="FD167" s="481">
        <v>0</v>
      </c>
      <c r="FE167" s="481">
        <v>0</v>
      </c>
      <c r="FF167" s="481">
        <v>0</v>
      </c>
      <c r="FG167" s="481">
        <v>0</v>
      </c>
      <c r="FH167" s="481">
        <v>0</v>
      </c>
      <c r="FI167" s="481">
        <v>0</v>
      </c>
      <c r="FJ167" s="481">
        <v>0</v>
      </c>
      <c r="FK167" s="481">
        <v>0</v>
      </c>
      <c r="FL167" s="481">
        <v>0</v>
      </c>
      <c r="FM167" s="481">
        <v>0</v>
      </c>
      <c r="FN167" s="481">
        <v>0</v>
      </c>
      <c r="FO167" s="481">
        <v>0</v>
      </c>
      <c r="FP167" s="481">
        <v>0</v>
      </c>
      <c r="FQ167" s="481">
        <v>0</v>
      </c>
      <c r="FR167" s="481">
        <v>0</v>
      </c>
      <c r="FS167" s="481">
        <v>0</v>
      </c>
      <c r="FT167" s="481">
        <v>0</v>
      </c>
      <c r="FU167" s="481">
        <v>0</v>
      </c>
      <c r="FV167" s="481">
        <v>0</v>
      </c>
      <c r="FW167" s="481">
        <v>0</v>
      </c>
      <c r="FX167" s="481">
        <v>0</v>
      </c>
      <c r="FY167" s="481">
        <v>0</v>
      </c>
      <c r="FZ167" s="481">
        <v>0</v>
      </c>
      <c r="GA167" s="481">
        <v>0</v>
      </c>
      <c r="GB167" s="481">
        <v>0</v>
      </c>
      <c r="GC167" s="481">
        <v>0</v>
      </c>
      <c r="GD167" s="481">
        <v>0</v>
      </c>
      <c r="GE167" s="481">
        <v>0</v>
      </c>
      <c r="GF167" s="481">
        <v>0</v>
      </c>
      <c r="GG167" s="481">
        <v>0</v>
      </c>
      <c r="GH167" s="481">
        <v>0</v>
      </c>
      <c r="GI167" s="481">
        <v>0</v>
      </c>
      <c r="GJ167" s="481">
        <v>0</v>
      </c>
      <c r="GK167" s="481">
        <v>0</v>
      </c>
      <c r="GL167" s="481">
        <v>0</v>
      </c>
      <c r="GM167" s="481">
        <v>0</v>
      </c>
      <c r="GN167" s="481">
        <v>0</v>
      </c>
      <c r="GO167" s="481">
        <v>0</v>
      </c>
      <c r="GP167" s="481">
        <v>0</v>
      </c>
      <c r="GQ167" s="481">
        <v>0</v>
      </c>
      <c r="GR167" s="481">
        <v>0</v>
      </c>
      <c r="GS167" s="481">
        <v>0</v>
      </c>
      <c r="GT167" s="481">
        <v>0</v>
      </c>
      <c r="GU167" s="481">
        <v>0</v>
      </c>
      <c r="GV167" s="481">
        <v>0</v>
      </c>
      <c r="GW167" s="481">
        <v>0</v>
      </c>
      <c r="GX167" s="481">
        <v>0</v>
      </c>
      <c r="GY167" s="481">
        <v>0</v>
      </c>
      <c r="GZ167" s="481">
        <v>0</v>
      </c>
      <c r="HA167" s="481">
        <v>0</v>
      </c>
      <c r="HB167" s="481">
        <v>0</v>
      </c>
      <c r="HC167" s="481">
        <v>0</v>
      </c>
      <c r="HD167" s="481">
        <v>0</v>
      </c>
      <c r="HE167" s="481">
        <v>0</v>
      </c>
      <c r="HF167" s="481">
        <v>0</v>
      </c>
      <c r="HG167" s="481">
        <v>0</v>
      </c>
      <c r="HH167" s="481">
        <v>0</v>
      </c>
      <c r="HI167" s="481">
        <v>0</v>
      </c>
      <c r="HJ167" s="481">
        <v>0</v>
      </c>
      <c r="HK167" s="481">
        <v>0</v>
      </c>
      <c r="HL167" s="481">
        <v>0</v>
      </c>
      <c r="HM167" s="481">
        <v>0</v>
      </c>
      <c r="HN167" s="481">
        <v>0</v>
      </c>
      <c r="HO167" s="481">
        <v>0</v>
      </c>
      <c r="HP167" s="481">
        <v>0</v>
      </c>
      <c r="HQ167" s="481">
        <v>0</v>
      </c>
      <c r="HR167" s="481">
        <v>0</v>
      </c>
      <c r="HS167" s="481">
        <v>0</v>
      </c>
      <c r="HT167" s="481">
        <v>0</v>
      </c>
      <c r="HU167" s="481">
        <v>0</v>
      </c>
      <c r="HV167" s="481">
        <v>0</v>
      </c>
      <c r="HW167" s="481">
        <v>0</v>
      </c>
      <c r="HX167" s="481">
        <v>0</v>
      </c>
      <c r="HY167" s="481">
        <v>0</v>
      </c>
      <c r="HZ167" s="481">
        <v>0</v>
      </c>
      <c r="IA167" s="481">
        <v>0</v>
      </c>
      <c r="IB167" s="481">
        <v>0</v>
      </c>
      <c r="IC167" s="481">
        <v>0</v>
      </c>
      <c r="ID167" s="481">
        <v>0</v>
      </c>
      <c r="IE167" s="481">
        <v>0</v>
      </c>
      <c r="IF167" s="481">
        <v>0</v>
      </c>
      <c r="IG167" s="481">
        <v>0</v>
      </c>
      <c r="IH167" s="481">
        <v>0</v>
      </c>
      <c r="II167" s="481">
        <v>0</v>
      </c>
      <c r="IJ167" s="481">
        <v>0</v>
      </c>
      <c r="IK167" s="481">
        <v>0</v>
      </c>
      <c r="IL167" s="481">
        <v>0</v>
      </c>
      <c r="IM167" s="481">
        <v>0</v>
      </c>
      <c r="IN167" s="481">
        <v>0</v>
      </c>
      <c r="IO167" s="481">
        <v>0</v>
      </c>
      <c r="IP167" s="481">
        <v>3</v>
      </c>
      <c r="IQ167" s="481">
        <v>1</v>
      </c>
      <c r="IR167" s="481">
        <v>0</v>
      </c>
      <c r="IS167" s="481">
        <v>5</v>
      </c>
      <c r="IT167" s="481">
        <v>0</v>
      </c>
      <c r="IU167" s="481">
        <v>0</v>
      </c>
      <c r="IV167" s="481">
        <v>0</v>
      </c>
      <c r="IW167" s="481">
        <v>5</v>
      </c>
      <c r="IX167" s="481">
        <v>10</v>
      </c>
      <c r="IY167" s="481">
        <v>0</v>
      </c>
      <c r="IZ167" s="481">
        <v>0</v>
      </c>
      <c r="JA167" s="481">
        <v>0</v>
      </c>
      <c r="JB167" s="481">
        <v>26</v>
      </c>
      <c r="JC167" s="481">
        <v>0</v>
      </c>
      <c r="JD167" s="481">
        <v>0</v>
      </c>
      <c r="JE167" s="481">
        <v>0</v>
      </c>
      <c r="JF167" s="481">
        <v>0</v>
      </c>
      <c r="JG167" s="481">
        <v>1</v>
      </c>
      <c r="JH167" s="481">
        <v>11</v>
      </c>
      <c r="JI167" s="481">
        <v>0</v>
      </c>
      <c r="JJ167" s="481">
        <v>0</v>
      </c>
      <c r="JK167" s="481">
        <v>0</v>
      </c>
      <c r="JL167" s="481">
        <v>13</v>
      </c>
      <c r="JM167" s="481">
        <v>0</v>
      </c>
      <c r="JN167" s="481">
        <v>0</v>
      </c>
      <c r="JO167" s="481">
        <v>0</v>
      </c>
      <c r="JP167" s="481">
        <v>0</v>
      </c>
      <c r="JQ167" s="481">
        <v>5</v>
      </c>
      <c r="JR167" s="481">
        <v>0</v>
      </c>
      <c r="JS167" s="481">
        <v>0</v>
      </c>
      <c r="JT167" s="481">
        <v>0</v>
      </c>
      <c r="JU167" s="481">
        <v>0</v>
      </c>
      <c r="JV167" s="481">
        <v>0</v>
      </c>
      <c r="JW167" s="481">
        <v>0</v>
      </c>
      <c r="JX167" s="481">
        <v>1</v>
      </c>
      <c r="JY167" s="481">
        <v>0</v>
      </c>
      <c r="JZ167" s="481">
        <v>0</v>
      </c>
      <c r="KA167" s="481">
        <v>0</v>
      </c>
      <c r="KB167" s="481">
        <v>0</v>
      </c>
      <c r="KC167" s="481">
        <v>0</v>
      </c>
      <c r="KD167" s="481">
        <v>0</v>
      </c>
      <c r="KE167" s="481">
        <v>0</v>
      </c>
      <c r="KF167" s="481">
        <v>0</v>
      </c>
      <c r="KG167" s="481">
        <v>0</v>
      </c>
      <c r="KH167" s="481">
        <v>0</v>
      </c>
      <c r="KI167" s="481">
        <v>0</v>
      </c>
      <c r="KJ167" s="481">
        <v>0</v>
      </c>
      <c r="KK167" s="481">
        <v>0</v>
      </c>
      <c r="KL167" s="481">
        <v>0</v>
      </c>
      <c r="KM167" s="481">
        <v>0</v>
      </c>
      <c r="KN167" s="481">
        <v>0</v>
      </c>
      <c r="KO167" s="481">
        <v>0</v>
      </c>
      <c r="KP167" s="481">
        <v>0</v>
      </c>
      <c r="KQ167" s="481">
        <v>0</v>
      </c>
      <c r="KR167" s="481">
        <v>0</v>
      </c>
      <c r="KS167" s="481">
        <v>0</v>
      </c>
      <c r="KT167" s="481">
        <v>0</v>
      </c>
      <c r="KU167" s="481">
        <v>0</v>
      </c>
      <c r="KV167" s="481">
        <v>0</v>
      </c>
      <c r="KW167" s="481">
        <v>0</v>
      </c>
      <c r="KX167" s="481">
        <v>0</v>
      </c>
      <c r="KY167" s="481">
        <v>0</v>
      </c>
      <c r="KZ167" s="481">
        <v>0</v>
      </c>
      <c r="LA167" s="481">
        <v>0</v>
      </c>
      <c r="LB167" s="481">
        <v>0</v>
      </c>
      <c r="LC167" s="481">
        <v>0</v>
      </c>
      <c r="LD167" s="481">
        <v>0</v>
      </c>
      <c r="LE167" s="481">
        <v>0</v>
      </c>
      <c r="LF167" s="481">
        <v>0</v>
      </c>
      <c r="LG167" s="481">
        <v>0</v>
      </c>
      <c r="LH167" s="481">
        <v>0</v>
      </c>
      <c r="LI167" s="481">
        <v>0</v>
      </c>
      <c r="LJ167" s="481">
        <v>0</v>
      </c>
      <c r="LK167" s="481">
        <v>0</v>
      </c>
      <c r="LL167" s="481">
        <v>0</v>
      </c>
      <c r="LM167" s="481">
        <v>0</v>
      </c>
      <c r="LN167" s="481">
        <v>0</v>
      </c>
      <c r="LO167" s="481">
        <v>0</v>
      </c>
      <c r="LP167" s="481">
        <v>0</v>
      </c>
      <c r="LQ167" s="481">
        <v>0</v>
      </c>
      <c r="LR167" s="481">
        <v>0</v>
      </c>
      <c r="LS167" s="481">
        <v>0</v>
      </c>
      <c r="LT167" s="481">
        <v>0</v>
      </c>
      <c r="LU167" s="481">
        <v>0</v>
      </c>
      <c r="LV167" s="481">
        <v>0</v>
      </c>
      <c r="LW167" s="481">
        <v>0</v>
      </c>
      <c r="LX167" s="481">
        <v>0</v>
      </c>
      <c r="LY167" s="481">
        <v>0</v>
      </c>
      <c r="LZ167" s="481">
        <v>0</v>
      </c>
      <c r="MA167" s="481">
        <v>0</v>
      </c>
      <c r="MB167" s="481">
        <v>0</v>
      </c>
      <c r="MC167" s="481">
        <v>0</v>
      </c>
      <c r="MD167" s="481">
        <v>0</v>
      </c>
      <c r="ME167" s="481">
        <v>0</v>
      </c>
      <c r="MF167" s="481">
        <v>0</v>
      </c>
      <c r="MG167" s="481">
        <v>0</v>
      </c>
      <c r="MH167" s="481">
        <v>0</v>
      </c>
      <c r="MI167" s="481">
        <v>0</v>
      </c>
      <c r="MJ167" s="481">
        <v>0</v>
      </c>
      <c r="MK167" s="481">
        <v>0</v>
      </c>
      <c r="ML167" s="481">
        <v>0</v>
      </c>
      <c r="MM167" s="481">
        <v>0</v>
      </c>
      <c r="MN167" s="481">
        <v>0</v>
      </c>
      <c r="MO167" s="481">
        <v>0</v>
      </c>
      <c r="MP167" s="481">
        <v>0</v>
      </c>
      <c r="MQ167" s="481">
        <v>0</v>
      </c>
      <c r="MR167" s="481">
        <v>0</v>
      </c>
      <c r="MS167" s="481">
        <v>0</v>
      </c>
      <c r="MT167" s="481">
        <v>0</v>
      </c>
      <c r="MU167" s="481">
        <v>0</v>
      </c>
      <c r="MV167" s="481">
        <v>0</v>
      </c>
      <c r="MW167" s="481">
        <v>0</v>
      </c>
      <c r="MX167" s="481">
        <v>0</v>
      </c>
      <c r="MY167" s="481">
        <v>0</v>
      </c>
      <c r="MZ167" s="481">
        <v>0</v>
      </c>
      <c r="NA167" s="481">
        <v>0</v>
      </c>
      <c r="NB167" s="481">
        <v>0</v>
      </c>
      <c r="NC167" s="481">
        <v>0</v>
      </c>
      <c r="ND167" s="481">
        <v>0</v>
      </c>
      <c r="NE167" s="481">
        <v>0</v>
      </c>
      <c r="NF167" s="481">
        <v>0</v>
      </c>
      <c r="NG167" s="481">
        <v>0</v>
      </c>
      <c r="NH167" s="481">
        <v>0</v>
      </c>
      <c r="NI167" s="481">
        <v>0</v>
      </c>
      <c r="NJ167" s="481">
        <v>0</v>
      </c>
      <c r="NK167" s="481">
        <v>0</v>
      </c>
      <c r="NL167" s="481">
        <v>0</v>
      </c>
      <c r="NM167" s="481">
        <v>0</v>
      </c>
      <c r="NN167" s="481">
        <v>0</v>
      </c>
      <c r="NO167" s="481">
        <v>0</v>
      </c>
      <c r="NP167" s="481">
        <v>0</v>
      </c>
      <c r="NQ167" s="481">
        <v>0</v>
      </c>
      <c r="NR167" s="481">
        <v>0</v>
      </c>
      <c r="NS167" s="481">
        <v>0</v>
      </c>
      <c r="NT167" s="481">
        <v>0</v>
      </c>
      <c r="NU167" s="481">
        <v>0</v>
      </c>
      <c r="NV167" s="481">
        <v>0</v>
      </c>
      <c r="NW167" s="481">
        <v>0</v>
      </c>
      <c r="NX167" s="481">
        <v>0</v>
      </c>
      <c r="NY167" s="481">
        <v>0</v>
      </c>
      <c r="NZ167" s="481">
        <v>0</v>
      </c>
      <c r="OA167" s="481">
        <v>0</v>
      </c>
      <c r="OB167" s="481">
        <v>0</v>
      </c>
      <c r="OC167" s="481">
        <v>0</v>
      </c>
      <c r="OD167" s="481">
        <v>0</v>
      </c>
      <c r="OE167" s="481">
        <v>0</v>
      </c>
      <c r="OF167" s="481">
        <v>0</v>
      </c>
      <c r="OG167" s="481">
        <v>0</v>
      </c>
      <c r="OH167" s="481">
        <v>0</v>
      </c>
      <c r="OI167" s="481">
        <v>0</v>
      </c>
      <c r="OJ167" s="481">
        <v>0</v>
      </c>
      <c r="OK167" s="481">
        <v>0</v>
      </c>
      <c r="OL167" s="481">
        <v>0</v>
      </c>
      <c r="OM167" s="481">
        <v>0</v>
      </c>
      <c r="ON167" s="481">
        <v>0</v>
      </c>
      <c r="OO167" s="481">
        <v>0</v>
      </c>
      <c r="OP167" s="481">
        <v>0</v>
      </c>
      <c r="OQ167" s="481">
        <v>0</v>
      </c>
      <c r="OR167" s="481">
        <v>0</v>
      </c>
      <c r="OS167" s="481">
        <v>0</v>
      </c>
      <c r="OT167" s="481">
        <v>0</v>
      </c>
      <c r="OU167" s="481">
        <v>0</v>
      </c>
      <c r="OV167" s="481">
        <v>0</v>
      </c>
      <c r="OW167" s="481">
        <v>0</v>
      </c>
      <c r="OX167" s="481">
        <v>0</v>
      </c>
      <c r="OY167" s="481">
        <v>0</v>
      </c>
      <c r="OZ167" s="481">
        <v>0</v>
      </c>
      <c r="PA167" s="481">
        <v>0</v>
      </c>
      <c r="PB167" s="481">
        <v>0</v>
      </c>
      <c r="PC167" s="481">
        <v>0</v>
      </c>
      <c r="PD167" s="481">
        <v>0</v>
      </c>
      <c r="PE167" s="481">
        <v>0</v>
      </c>
      <c r="PF167" s="481">
        <v>0</v>
      </c>
      <c r="PG167" s="481">
        <v>0</v>
      </c>
      <c r="PH167" s="481">
        <v>0</v>
      </c>
      <c r="PI167" s="481">
        <v>0</v>
      </c>
      <c r="PJ167" s="481">
        <v>0</v>
      </c>
      <c r="PK167" s="481">
        <v>0</v>
      </c>
      <c r="PL167" s="481">
        <v>0</v>
      </c>
      <c r="PM167" s="481">
        <v>0</v>
      </c>
      <c r="PN167" s="481">
        <v>0</v>
      </c>
      <c r="PO167" s="481">
        <v>0</v>
      </c>
      <c r="PP167" s="481">
        <v>0</v>
      </c>
      <c r="PQ167" s="481">
        <v>0</v>
      </c>
      <c r="PR167" s="481">
        <v>0</v>
      </c>
      <c r="PS167" s="481">
        <v>0</v>
      </c>
      <c r="PT167" s="481">
        <v>0</v>
      </c>
      <c r="PU167" s="481">
        <v>0</v>
      </c>
      <c r="PV167" s="481">
        <v>0</v>
      </c>
      <c r="PW167" s="481">
        <v>0</v>
      </c>
      <c r="PX167" s="481">
        <v>0</v>
      </c>
      <c r="PY167" s="481">
        <v>0</v>
      </c>
      <c r="PZ167" s="481">
        <v>0</v>
      </c>
      <c r="QA167" s="481">
        <v>0</v>
      </c>
      <c r="QB167" s="481">
        <v>0</v>
      </c>
      <c r="QC167" s="481">
        <v>0</v>
      </c>
      <c r="QD167" s="481">
        <v>0</v>
      </c>
      <c r="QE167" s="481">
        <v>0</v>
      </c>
      <c r="QF167" s="481">
        <v>0</v>
      </c>
      <c r="QG167" s="481">
        <v>0</v>
      </c>
      <c r="QH167" s="481">
        <v>0</v>
      </c>
      <c r="QI167" s="481">
        <v>0</v>
      </c>
    </row>
    <row r="168" spans="1:451" x14ac:dyDescent="0.25">
      <c r="A168" s="552">
        <v>29</v>
      </c>
      <c r="B168" s="475" t="s">
        <v>244</v>
      </c>
      <c r="C168" s="476"/>
      <c r="D168" s="476"/>
      <c r="E168" s="477"/>
      <c r="F168" s="480">
        <v>0</v>
      </c>
      <c r="G168" s="481">
        <v>0</v>
      </c>
      <c r="H168" s="481">
        <v>0</v>
      </c>
      <c r="I168" s="481">
        <v>0</v>
      </c>
      <c r="J168" s="481">
        <v>0</v>
      </c>
      <c r="K168" s="481">
        <v>0</v>
      </c>
      <c r="L168" s="481">
        <v>0</v>
      </c>
      <c r="M168" s="481">
        <v>0</v>
      </c>
      <c r="N168" s="481">
        <v>0</v>
      </c>
      <c r="O168" s="481">
        <v>0</v>
      </c>
      <c r="P168" s="481">
        <v>0</v>
      </c>
      <c r="Q168" s="481">
        <v>0</v>
      </c>
      <c r="R168" s="481">
        <v>0</v>
      </c>
      <c r="S168" s="481">
        <v>0</v>
      </c>
      <c r="T168" s="481">
        <v>0</v>
      </c>
      <c r="U168" s="481">
        <v>0</v>
      </c>
      <c r="V168" s="481">
        <v>0</v>
      </c>
      <c r="W168" s="481">
        <v>0</v>
      </c>
      <c r="X168" s="481">
        <v>0</v>
      </c>
      <c r="Y168" s="481">
        <v>0</v>
      </c>
      <c r="Z168" s="481">
        <v>0</v>
      </c>
      <c r="AA168" s="481">
        <v>0</v>
      </c>
      <c r="AB168" s="481">
        <v>0</v>
      </c>
      <c r="AC168" s="481">
        <v>0</v>
      </c>
      <c r="AD168" s="481">
        <v>0</v>
      </c>
      <c r="AE168" s="481">
        <v>0</v>
      </c>
      <c r="AF168" s="481">
        <v>0</v>
      </c>
      <c r="AG168" s="481">
        <v>0</v>
      </c>
      <c r="AH168" s="481">
        <v>0</v>
      </c>
      <c r="AI168" s="481">
        <v>0</v>
      </c>
      <c r="AJ168" s="481">
        <v>0</v>
      </c>
      <c r="AK168" s="481">
        <v>0</v>
      </c>
      <c r="AL168" s="481">
        <v>0</v>
      </c>
      <c r="AM168" s="481">
        <v>0</v>
      </c>
      <c r="AN168" s="481">
        <v>0</v>
      </c>
      <c r="AO168" s="481">
        <v>0</v>
      </c>
      <c r="AP168" s="481">
        <v>0</v>
      </c>
      <c r="AQ168" s="481">
        <v>0</v>
      </c>
      <c r="AR168" s="481">
        <v>0</v>
      </c>
      <c r="AS168" s="481">
        <v>0</v>
      </c>
      <c r="AT168" s="481">
        <v>0</v>
      </c>
      <c r="AU168" s="481">
        <v>0</v>
      </c>
      <c r="AV168" s="481">
        <v>0</v>
      </c>
      <c r="AW168" s="481">
        <v>0</v>
      </c>
      <c r="AX168" s="481">
        <v>0</v>
      </c>
      <c r="AY168" s="481">
        <v>0</v>
      </c>
      <c r="AZ168" s="481">
        <v>0</v>
      </c>
      <c r="BA168" s="481">
        <v>0</v>
      </c>
      <c r="BB168" s="481">
        <v>0</v>
      </c>
      <c r="BC168" s="481">
        <v>0</v>
      </c>
      <c r="BD168" s="481">
        <v>2</v>
      </c>
      <c r="BE168" s="481">
        <v>20</v>
      </c>
      <c r="BF168" s="481">
        <v>0</v>
      </c>
      <c r="BG168" s="481">
        <v>0</v>
      </c>
      <c r="BH168" s="481">
        <v>0</v>
      </c>
      <c r="BI168" s="481">
        <v>0</v>
      </c>
      <c r="BJ168" s="481">
        <v>0</v>
      </c>
      <c r="BK168" s="481">
        <v>0</v>
      </c>
      <c r="BL168" s="481">
        <v>0</v>
      </c>
      <c r="BM168" s="481">
        <v>0</v>
      </c>
      <c r="BN168" s="481">
        <v>0</v>
      </c>
      <c r="BO168" s="481">
        <v>0</v>
      </c>
      <c r="BP168" s="481">
        <v>2</v>
      </c>
      <c r="BQ168" s="481">
        <v>8</v>
      </c>
      <c r="BR168" s="481">
        <v>10</v>
      </c>
      <c r="BS168" s="481">
        <v>10</v>
      </c>
      <c r="BT168" s="481">
        <v>1</v>
      </c>
      <c r="BU168" s="481">
        <v>1</v>
      </c>
      <c r="BV168" s="481">
        <v>0</v>
      </c>
      <c r="BW168" s="481">
        <v>0</v>
      </c>
      <c r="BX168" s="481">
        <v>10</v>
      </c>
      <c r="BY168" s="481">
        <v>300</v>
      </c>
      <c r="BZ168" s="481">
        <v>0</v>
      </c>
      <c r="CA168" s="481">
        <v>0</v>
      </c>
      <c r="CB168" s="481">
        <v>0</v>
      </c>
      <c r="CC168" s="481">
        <v>0</v>
      </c>
      <c r="CD168" s="481">
        <v>0</v>
      </c>
      <c r="CE168" s="481">
        <v>0</v>
      </c>
      <c r="CF168" s="481">
        <v>0</v>
      </c>
      <c r="CG168" s="481">
        <v>0</v>
      </c>
      <c r="CH168" s="481">
        <v>0</v>
      </c>
      <c r="CI168" s="481">
        <v>0</v>
      </c>
      <c r="CJ168" s="481">
        <v>0</v>
      </c>
      <c r="CK168" s="481">
        <v>0</v>
      </c>
      <c r="CL168" s="481">
        <v>0</v>
      </c>
      <c r="CM168" s="481">
        <v>0</v>
      </c>
      <c r="CN168" s="481">
        <v>0</v>
      </c>
      <c r="CO168" s="481">
        <v>0</v>
      </c>
      <c r="CP168" s="481">
        <v>1</v>
      </c>
      <c r="CQ168" s="481">
        <v>1</v>
      </c>
      <c r="CR168" s="481">
        <v>0</v>
      </c>
      <c r="CS168" s="481">
        <v>0</v>
      </c>
      <c r="CT168" s="481">
        <v>0</v>
      </c>
      <c r="CU168" s="481">
        <v>0</v>
      </c>
      <c r="CV168" s="481">
        <v>0</v>
      </c>
      <c r="CW168" s="481">
        <v>0</v>
      </c>
      <c r="CX168" s="481">
        <v>0</v>
      </c>
      <c r="CY168" s="481">
        <v>0</v>
      </c>
      <c r="CZ168" s="481">
        <v>0</v>
      </c>
      <c r="DA168" s="481">
        <v>0</v>
      </c>
      <c r="DB168" s="481">
        <v>0</v>
      </c>
      <c r="DC168" s="481">
        <v>0</v>
      </c>
      <c r="DD168" s="481">
        <v>1</v>
      </c>
      <c r="DE168" s="481">
        <v>4</v>
      </c>
      <c r="DF168" s="481">
        <v>13</v>
      </c>
      <c r="DG168" s="481">
        <v>13</v>
      </c>
      <c r="DH168" s="481">
        <v>0</v>
      </c>
      <c r="DI168" s="481">
        <v>0</v>
      </c>
      <c r="DJ168" s="481">
        <v>0</v>
      </c>
      <c r="DK168" s="481">
        <v>0</v>
      </c>
      <c r="DL168" s="481">
        <v>23</v>
      </c>
      <c r="DM168" s="481">
        <v>690</v>
      </c>
      <c r="DN168" s="481">
        <v>0</v>
      </c>
      <c r="DO168" s="481">
        <v>0</v>
      </c>
      <c r="DP168" s="481">
        <v>0</v>
      </c>
      <c r="DQ168" s="481">
        <v>0</v>
      </c>
      <c r="DR168" s="481">
        <v>0</v>
      </c>
      <c r="DS168" s="481">
        <v>0</v>
      </c>
      <c r="DT168" s="481">
        <v>0</v>
      </c>
      <c r="DU168" s="481">
        <v>0</v>
      </c>
      <c r="DV168" s="481">
        <v>0</v>
      </c>
      <c r="DW168" s="481">
        <v>0</v>
      </c>
      <c r="DX168" s="481">
        <v>0</v>
      </c>
      <c r="DY168" s="481">
        <v>0</v>
      </c>
      <c r="DZ168" s="481">
        <v>0</v>
      </c>
      <c r="EA168" s="481">
        <v>0</v>
      </c>
      <c r="EB168" s="481">
        <v>0</v>
      </c>
      <c r="EC168" s="481">
        <v>0</v>
      </c>
      <c r="ED168" s="481">
        <v>0</v>
      </c>
      <c r="EE168" s="481">
        <v>0</v>
      </c>
      <c r="EF168" s="481">
        <v>0</v>
      </c>
      <c r="EG168" s="481">
        <v>0</v>
      </c>
      <c r="EH168" s="481">
        <v>0</v>
      </c>
      <c r="EI168" s="481">
        <v>0</v>
      </c>
      <c r="EJ168" s="481">
        <v>0</v>
      </c>
      <c r="EK168" s="481">
        <v>0</v>
      </c>
      <c r="EL168" s="481">
        <v>0</v>
      </c>
      <c r="EM168" s="481">
        <v>0</v>
      </c>
      <c r="EN168" s="481">
        <v>0</v>
      </c>
      <c r="EO168" s="481">
        <v>0</v>
      </c>
      <c r="EP168" s="481">
        <v>0</v>
      </c>
      <c r="EQ168" s="481">
        <v>0</v>
      </c>
      <c r="ER168" s="481">
        <v>0</v>
      </c>
      <c r="ES168" s="481">
        <v>0</v>
      </c>
      <c r="ET168" s="481">
        <v>0</v>
      </c>
      <c r="EU168" s="481">
        <v>0</v>
      </c>
      <c r="EV168" s="481">
        <v>0</v>
      </c>
      <c r="EW168" s="481">
        <v>0</v>
      </c>
      <c r="EX168" s="481">
        <v>0</v>
      </c>
      <c r="EY168" s="481">
        <v>0</v>
      </c>
      <c r="EZ168" s="481">
        <v>0</v>
      </c>
      <c r="FA168" s="481">
        <v>0</v>
      </c>
      <c r="FB168" s="481">
        <v>0</v>
      </c>
      <c r="FC168" s="481">
        <v>0</v>
      </c>
      <c r="FD168" s="481">
        <v>0</v>
      </c>
      <c r="FE168" s="481">
        <v>0</v>
      </c>
      <c r="FF168" s="481">
        <v>0</v>
      </c>
      <c r="FG168" s="481">
        <v>0</v>
      </c>
      <c r="FH168" s="481">
        <v>0</v>
      </c>
      <c r="FI168" s="481">
        <v>0</v>
      </c>
      <c r="FJ168" s="481">
        <v>0</v>
      </c>
      <c r="FK168" s="481">
        <v>0</v>
      </c>
      <c r="FL168" s="481">
        <v>0</v>
      </c>
      <c r="FM168" s="481">
        <v>0</v>
      </c>
      <c r="FN168" s="481">
        <v>0</v>
      </c>
      <c r="FO168" s="481">
        <v>0</v>
      </c>
      <c r="FP168" s="481">
        <v>0</v>
      </c>
      <c r="FQ168" s="481">
        <v>0</v>
      </c>
      <c r="FR168" s="481">
        <v>0</v>
      </c>
      <c r="FS168" s="481">
        <v>0</v>
      </c>
      <c r="FT168" s="481">
        <v>0</v>
      </c>
      <c r="FU168" s="481">
        <v>0</v>
      </c>
      <c r="FV168" s="481">
        <v>0</v>
      </c>
      <c r="FW168" s="481">
        <v>0</v>
      </c>
      <c r="FX168" s="481">
        <v>0</v>
      </c>
      <c r="FY168" s="481">
        <v>0</v>
      </c>
      <c r="FZ168" s="481">
        <v>0</v>
      </c>
      <c r="GA168" s="481">
        <v>0</v>
      </c>
      <c r="GB168" s="481">
        <v>0</v>
      </c>
      <c r="GC168" s="481">
        <v>0</v>
      </c>
      <c r="GD168" s="481">
        <v>0</v>
      </c>
      <c r="GE168" s="481">
        <v>0</v>
      </c>
      <c r="GF168" s="481">
        <v>0</v>
      </c>
      <c r="GG168" s="481">
        <v>0</v>
      </c>
      <c r="GH168" s="481">
        <v>0</v>
      </c>
      <c r="GI168" s="481">
        <v>0</v>
      </c>
      <c r="GJ168" s="481">
        <v>0</v>
      </c>
      <c r="GK168" s="481">
        <v>0</v>
      </c>
      <c r="GL168" s="481">
        <v>0</v>
      </c>
      <c r="GM168" s="481">
        <v>0</v>
      </c>
      <c r="GN168" s="481">
        <v>0</v>
      </c>
      <c r="GO168" s="481">
        <v>0</v>
      </c>
      <c r="GP168" s="481">
        <v>0</v>
      </c>
      <c r="GQ168" s="481">
        <v>0</v>
      </c>
      <c r="GR168" s="481">
        <v>0</v>
      </c>
      <c r="GS168" s="481">
        <v>0</v>
      </c>
      <c r="GT168" s="481">
        <v>0</v>
      </c>
      <c r="GU168" s="481">
        <v>0</v>
      </c>
      <c r="GV168" s="481">
        <v>0</v>
      </c>
      <c r="GW168" s="481">
        <v>0</v>
      </c>
      <c r="GX168" s="481">
        <v>0</v>
      </c>
      <c r="GY168" s="481">
        <v>0</v>
      </c>
      <c r="GZ168" s="481">
        <v>0</v>
      </c>
      <c r="HA168" s="481">
        <v>0</v>
      </c>
      <c r="HB168" s="481">
        <v>0</v>
      </c>
      <c r="HC168" s="481">
        <v>0</v>
      </c>
      <c r="HD168" s="481">
        <v>0</v>
      </c>
      <c r="HE168" s="481">
        <v>0</v>
      </c>
      <c r="HF168" s="481">
        <v>0</v>
      </c>
      <c r="HG168" s="481">
        <v>0</v>
      </c>
      <c r="HH168" s="481">
        <v>0</v>
      </c>
      <c r="HI168" s="481">
        <v>0</v>
      </c>
      <c r="HJ168" s="481">
        <v>0</v>
      </c>
      <c r="HK168" s="481">
        <v>0</v>
      </c>
      <c r="HL168" s="481">
        <v>0</v>
      </c>
      <c r="HM168" s="481">
        <v>0</v>
      </c>
      <c r="HN168" s="481">
        <v>0</v>
      </c>
      <c r="HO168" s="481">
        <v>0</v>
      </c>
      <c r="HP168" s="481">
        <v>0</v>
      </c>
      <c r="HQ168" s="481">
        <v>0</v>
      </c>
      <c r="HR168" s="481">
        <v>0</v>
      </c>
      <c r="HS168" s="481">
        <v>0</v>
      </c>
      <c r="HT168" s="481">
        <v>0</v>
      </c>
      <c r="HU168" s="481">
        <v>0</v>
      </c>
      <c r="HV168" s="481">
        <v>0</v>
      </c>
      <c r="HW168" s="481">
        <v>0</v>
      </c>
      <c r="HX168" s="481">
        <v>0</v>
      </c>
      <c r="HY168" s="481">
        <v>0</v>
      </c>
      <c r="HZ168" s="481">
        <v>0</v>
      </c>
      <c r="IA168" s="481">
        <v>0</v>
      </c>
      <c r="IB168" s="481">
        <v>0</v>
      </c>
      <c r="IC168" s="481">
        <v>0</v>
      </c>
      <c r="ID168" s="481">
        <v>0</v>
      </c>
      <c r="IE168" s="481">
        <v>0</v>
      </c>
      <c r="IF168" s="481">
        <v>0</v>
      </c>
      <c r="IG168" s="481">
        <v>0</v>
      </c>
      <c r="IH168" s="481">
        <v>0</v>
      </c>
      <c r="II168" s="481">
        <v>0</v>
      </c>
      <c r="IJ168" s="481">
        <v>0</v>
      </c>
      <c r="IK168" s="481">
        <v>0</v>
      </c>
      <c r="IL168" s="481">
        <v>0</v>
      </c>
      <c r="IM168" s="481">
        <v>0</v>
      </c>
      <c r="IN168" s="481">
        <v>0</v>
      </c>
      <c r="IO168" s="481">
        <v>0</v>
      </c>
      <c r="IP168" s="481">
        <v>0</v>
      </c>
      <c r="IQ168" s="481">
        <v>0</v>
      </c>
      <c r="IR168" s="481">
        <v>0</v>
      </c>
      <c r="IS168" s="481">
        <v>0</v>
      </c>
      <c r="IT168" s="481">
        <v>0</v>
      </c>
      <c r="IU168" s="481">
        <v>0</v>
      </c>
      <c r="IV168" s="481">
        <v>0</v>
      </c>
      <c r="IW168" s="481">
        <v>0</v>
      </c>
      <c r="IX168" s="481">
        <v>0</v>
      </c>
      <c r="IY168" s="481">
        <v>0</v>
      </c>
      <c r="IZ168" s="481">
        <v>0</v>
      </c>
      <c r="JA168" s="481">
        <v>0</v>
      </c>
      <c r="JB168" s="481">
        <v>10</v>
      </c>
      <c r="JC168" s="481">
        <v>2</v>
      </c>
      <c r="JD168" s="481">
        <v>0</v>
      </c>
      <c r="JE168" s="481">
        <v>0</v>
      </c>
      <c r="JF168" s="481">
        <v>0</v>
      </c>
      <c r="JG168" s="481">
        <v>4</v>
      </c>
      <c r="JH168" s="481">
        <v>1</v>
      </c>
      <c r="JI168" s="481">
        <v>0</v>
      </c>
      <c r="JJ168" s="481">
        <v>0</v>
      </c>
      <c r="JK168" s="481">
        <v>0</v>
      </c>
      <c r="JL168" s="481">
        <v>7</v>
      </c>
      <c r="JM168" s="481">
        <v>0</v>
      </c>
      <c r="JN168" s="481">
        <v>0</v>
      </c>
      <c r="JO168" s="481">
        <v>0</v>
      </c>
      <c r="JP168" s="481">
        <v>0</v>
      </c>
      <c r="JQ168" s="481">
        <v>2</v>
      </c>
      <c r="JR168" s="481">
        <v>0</v>
      </c>
      <c r="JS168" s="481">
        <v>0</v>
      </c>
      <c r="JT168" s="481">
        <v>0</v>
      </c>
      <c r="JU168" s="481">
        <v>0</v>
      </c>
      <c r="JV168" s="481">
        <v>0</v>
      </c>
      <c r="JW168" s="481">
        <v>0</v>
      </c>
      <c r="JX168" s="481">
        <v>0</v>
      </c>
      <c r="JY168" s="481">
        <v>0</v>
      </c>
      <c r="JZ168" s="481">
        <v>0</v>
      </c>
      <c r="KA168" s="481">
        <v>0</v>
      </c>
      <c r="KB168" s="481">
        <v>0</v>
      </c>
      <c r="KC168" s="481">
        <v>0</v>
      </c>
      <c r="KD168" s="481">
        <v>0</v>
      </c>
      <c r="KE168" s="481">
        <v>0</v>
      </c>
      <c r="KF168" s="481">
        <v>0</v>
      </c>
      <c r="KG168" s="481">
        <v>0</v>
      </c>
      <c r="KH168" s="481">
        <v>0</v>
      </c>
      <c r="KI168" s="481">
        <v>0</v>
      </c>
      <c r="KJ168" s="481">
        <v>0</v>
      </c>
      <c r="KK168" s="481">
        <v>0</v>
      </c>
      <c r="KL168" s="481">
        <v>0</v>
      </c>
      <c r="KM168" s="481">
        <v>0</v>
      </c>
      <c r="KN168" s="481">
        <v>0</v>
      </c>
      <c r="KO168" s="481">
        <v>0</v>
      </c>
      <c r="KP168" s="481">
        <v>0</v>
      </c>
      <c r="KQ168" s="481">
        <v>0</v>
      </c>
      <c r="KR168" s="481">
        <v>0</v>
      </c>
      <c r="KS168" s="481">
        <v>0</v>
      </c>
      <c r="KT168" s="481">
        <v>0</v>
      </c>
      <c r="KU168" s="481">
        <v>0</v>
      </c>
      <c r="KV168" s="481">
        <v>0</v>
      </c>
      <c r="KW168" s="481">
        <v>0</v>
      </c>
      <c r="KX168" s="481">
        <v>0</v>
      </c>
      <c r="KY168" s="481">
        <v>0</v>
      </c>
      <c r="KZ168" s="481">
        <v>0</v>
      </c>
      <c r="LA168" s="481">
        <v>0</v>
      </c>
      <c r="LB168" s="481">
        <v>0</v>
      </c>
      <c r="LC168" s="481">
        <v>0</v>
      </c>
      <c r="LD168" s="481">
        <v>0</v>
      </c>
      <c r="LE168" s="481">
        <v>0</v>
      </c>
      <c r="LF168" s="481">
        <v>0</v>
      </c>
      <c r="LG168" s="481">
        <v>0</v>
      </c>
      <c r="LH168" s="481">
        <v>0</v>
      </c>
      <c r="LI168" s="481">
        <v>0</v>
      </c>
      <c r="LJ168" s="481">
        <v>0</v>
      </c>
      <c r="LK168" s="481">
        <v>0</v>
      </c>
      <c r="LL168" s="481">
        <v>0</v>
      </c>
      <c r="LM168" s="481">
        <v>0</v>
      </c>
      <c r="LN168" s="481">
        <v>0</v>
      </c>
      <c r="LO168" s="481">
        <v>0</v>
      </c>
      <c r="LP168" s="481">
        <v>0</v>
      </c>
      <c r="LQ168" s="481">
        <v>0</v>
      </c>
      <c r="LR168" s="481">
        <v>0</v>
      </c>
      <c r="LS168" s="481">
        <v>0</v>
      </c>
      <c r="LT168" s="481">
        <v>0</v>
      </c>
      <c r="LU168" s="481">
        <v>0</v>
      </c>
      <c r="LV168" s="481">
        <v>0</v>
      </c>
      <c r="LW168" s="481">
        <v>0</v>
      </c>
      <c r="LX168" s="481">
        <v>0</v>
      </c>
      <c r="LY168" s="481">
        <v>0</v>
      </c>
      <c r="LZ168" s="481">
        <v>0</v>
      </c>
      <c r="MA168" s="481">
        <v>0</v>
      </c>
      <c r="MB168" s="481">
        <v>0</v>
      </c>
      <c r="MC168" s="481">
        <v>0</v>
      </c>
      <c r="MD168" s="481">
        <v>0</v>
      </c>
      <c r="ME168" s="481">
        <v>0</v>
      </c>
      <c r="MF168" s="481">
        <v>0</v>
      </c>
      <c r="MG168" s="481">
        <v>0</v>
      </c>
      <c r="MH168" s="481">
        <v>0</v>
      </c>
      <c r="MI168" s="481">
        <v>0</v>
      </c>
      <c r="MJ168" s="481">
        <v>0</v>
      </c>
      <c r="MK168" s="481">
        <v>0</v>
      </c>
      <c r="ML168" s="481">
        <v>0</v>
      </c>
      <c r="MM168" s="481">
        <v>0</v>
      </c>
      <c r="MN168" s="481">
        <v>0</v>
      </c>
      <c r="MO168" s="481">
        <v>0</v>
      </c>
      <c r="MP168" s="481">
        <v>0</v>
      </c>
      <c r="MQ168" s="481">
        <v>0</v>
      </c>
      <c r="MR168" s="481">
        <v>0</v>
      </c>
      <c r="MS168" s="481">
        <v>0</v>
      </c>
      <c r="MT168" s="481">
        <v>0</v>
      </c>
      <c r="MU168" s="481">
        <v>0</v>
      </c>
      <c r="MV168" s="481">
        <v>0</v>
      </c>
      <c r="MW168" s="481">
        <v>0</v>
      </c>
      <c r="MX168" s="481">
        <v>0</v>
      </c>
      <c r="MY168" s="481">
        <v>0</v>
      </c>
      <c r="MZ168" s="481">
        <v>0</v>
      </c>
      <c r="NA168" s="481">
        <v>0</v>
      </c>
      <c r="NB168" s="481">
        <v>0</v>
      </c>
      <c r="NC168" s="481">
        <v>0</v>
      </c>
      <c r="ND168" s="481">
        <v>0</v>
      </c>
      <c r="NE168" s="481">
        <v>0</v>
      </c>
      <c r="NF168" s="481">
        <v>0</v>
      </c>
      <c r="NG168" s="481">
        <v>0</v>
      </c>
      <c r="NH168" s="481">
        <v>0</v>
      </c>
      <c r="NI168" s="481">
        <v>0</v>
      </c>
      <c r="NJ168" s="481">
        <v>0</v>
      </c>
      <c r="NK168" s="481">
        <v>0</v>
      </c>
      <c r="NL168" s="481">
        <v>0</v>
      </c>
      <c r="NM168" s="481">
        <v>0</v>
      </c>
      <c r="NN168" s="481">
        <v>0</v>
      </c>
      <c r="NO168" s="481">
        <v>0</v>
      </c>
      <c r="NP168" s="481">
        <v>0</v>
      </c>
      <c r="NQ168" s="481">
        <v>0</v>
      </c>
      <c r="NR168" s="481">
        <v>0</v>
      </c>
      <c r="NS168" s="481">
        <v>0</v>
      </c>
      <c r="NT168" s="481">
        <v>0</v>
      </c>
      <c r="NU168" s="481">
        <v>0</v>
      </c>
      <c r="NV168" s="481">
        <v>0</v>
      </c>
      <c r="NW168" s="481">
        <v>0</v>
      </c>
      <c r="NX168" s="481">
        <v>0</v>
      </c>
      <c r="NY168" s="481">
        <v>0</v>
      </c>
      <c r="NZ168" s="481">
        <v>0</v>
      </c>
      <c r="OA168" s="481">
        <v>0</v>
      </c>
      <c r="OB168" s="481">
        <v>0</v>
      </c>
      <c r="OC168" s="481">
        <v>0</v>
      </c>
      <c r="OD168" s="481">
        <v>0</v>
      </c>
      <c r="OE168" s="481">
        <v>0</v>
      </c>
      <c r="OF168" s="481">
        <v>0</v>
      </c>
      <c r="OG168" s="481">
        <v>0</v>
      </c>
      <c r="OH168" s="481">
        <v>0</v>
      </c>
      <c r="OI168" s="481">
        <v>0</v>
      </c>
      <c r="OJ168" s="481">
        <v>0</v>
      </c>
      <c r="OK168" s="481">
        <v>0</v>
      </c>
      <c r="OL168" s="481">
        <v>0</v>
      </c>
      <c r="OM168" s="481">
        <v>0</v>
      </c>
      <c r="ON168" s="481">
        <v>0</v>
      </c>
      <c r="OO168" s="481">
        <v>0</v>
      </c>
      <c r="OP168" s="481">
        <v>0</v>
      </c>
      <c r="OQ168" s="481">
        <v>0</v>
      </c>
      <c r="OR168" s="481">
        <v>0</v>
      </c>
      <c r="OS168" s="481">
        <v>0</v>
      </c>
      <c r="OT168" s="481">
        <v>0</v>
      </c>
      <c r="OU168" s="481">
        <v>0</v>
      </c>
      <c r="OV168" s="481">
        <v>0</v>
      </c>
      <c r="OW168" s="481">
        <v>0</v>
      </c>
      <c r="OX168" s="481">
        <v>0</v>
      </c>
      <c r="OY168" s="481">
        <v>0</v>
      </c>
      <c r="OZ168" s="481">
        <v>0</v>
      </c>
      <c r="PA168" s="481">
        <v>0</v>
      </c>
      <c r="PB168" s="481">
        <v>0</v>
      </c>
      <c r="PC168" s="481">
        <v>0</v>
      </c>
      <c r="PD168" s="481">
        <v>0</v>
      </c>
      <c r="PE168" s="481">
        <v>0</v>
      </c>
      <c r="PF168" s="481">
        <v>0</v>
      </c>
      <c r="PG168" s="481">
        <v>0</v>
      </c>
      <c r="PH168" s="481">
        <v>0</v>
      </c>
      <c r="PI168" s="481">
        <v>0</v>
      </c>
      <c r="PJ168" s="481">
        <v>0</v>
      </c>
      <c r="PK168" s="481">
        <v>0</v>
      </c>
      <c r="PL168" s="481">
        <v>0</v>
      </c>
      <c r="PM168" s="481">
        <v>0</v>
      </c>
      <c r="PN168" s="481">
        <v>0</v>
      </c>
      <c r="PO168" s="481">
        <v>0</v>
      </c>
      <c r="PP168" s="481">
        <v>0</v>
      </c>
      <c r="PQ168" s="481">
        <v>0</v>
      </c>
      <c r="PR168" s="481">
        <v>0</v>
      </c>
      <c r="PS168" s="481">
        <v>0</v>
      </c>
      <c r="PT168" s="481">
        <v>0</v>
      </c>
      <c r="PU168" s="481">
        <v>0</v>
      </c>
      <c r="PV168" s="481">
        <v>0</v>
      </c>
      <c r="PW168" s="481">
        <v>0</v>
      </c>
      <c r="PX168" s="481">
        <v>0</v>
      </c>
      <c r="PY168" s="481">
        <v>0</v>
      </c>
      <c r="PZ168" s="481">
        <v>0</v>
      </c>
      <c r="QA168" s="481">
        <v>0</v>
      </c>
      <c r="QB168" s="481">
        <v>0</v>
      </c>
      <c r="QC168" s="481">
        <v>0</v>
      </c>
      <c r="QD168" s="481">
        <v>0</v>
      </c>
      <c r="QE168" s="481">
        <v>0</v>
      </c>
      <c r="QF168" s="481">
        <v>0</v>
      </c>
      <c r="QG168" s="481">
        <v>0</v>
      </c>
      <c r="QH168" s="481">
        <v>0</v>
      </c>
      <c r="QI168" s="481">
        <v>0</v>
      </c>
    </row>
    <row r="169" spans="1:451" x14ac:dyDescent="0.25">
      <c r="A169" s="552">
        <v>30</v>
      </c>
      <c r="B169" s="475" t="s">
        <v>245</v>
      </c>
      <c r="C169" s="476"/>
      <c r="D169" s="476"/>
      <c r="E169" s="477"/>
      <c r="F169" s="480">
        <v>0</v>
      </c>
      <c r="G169" s="481">
        <v>0</v>
      </c>
      <c r="H169" s="481">
        <v>0</v>
      </c>
      <c r="I169" s="481">
        <v>0</v>
      </c>
      <c r="J169" s="481">
        <v>0</v>
      </c>
      <c r="K169" s="481">
        <v>0</v>
      </c>
      <c r="L169" s="481">
        <v>1</v>
      </c>
      <c r="M169" s="481">
        <v>1</v>
      </c>
      <c r="N169" s="481">
        <v>1</v>
      </c>
      <c r="O169" s="481">
        <v>1</v>
      </c>
      <c r="P169" s="481">
        <v>0</v>
      </c>
      <c r="Q169" s="481">
        <v>0</v>
      </c>
      <c r="R169" s="481">
        <v>0</v>
      </c>
      <c r="S169" s="481">
        <v>0</v>
      </c>
      <c r="T169" s="481">
        <v>0</v>
      </c>
      <c r="U169" s="481">
        <v>0</v>
      </c>
      <c r="V169" s="481">
        <v>0</v>
      </c>
      <c r="W169" s="481">
        <v>0</v>
      </c>
      <c r="X169" s="481">
        <v>0</v>
      </c>
      <c r="Y169" s="481">
        <v>0</v>
      </c>
      <c r="Z169" s="481">
        <v>0</v>
      </c>
      <c r="AA169" s="481">
        <v>0</v>
      </c>
      <c r="AB169" s="481">
        <v>1</v>
      </c>
      <c r="AC169" s="481">
        <v>4</v>
      </c>
      <c r="AD169" s="481">
        <v>0</v>
      </c>
      <c r="AE169" s="481">
        <v>0</v>
      </c>
      <c r="AF169" s="481">
        <v>2</v>
      </c>
      <c r="AG169" s="481">
        <v>2</v>
      </c>
      <c r="AH169" s="481">
        <v>0</v>
      </c>
      <c r="AI169" s="481">
        <v>0</v>
      </c>
      <c r="AJ169" s="481">
        <v>0</v>
      </c>
      <c r="AK169" s="481">
        <v>0</v>
      </c>
      <c r="AL169" s="481">
        <v>0</v>
      </c>
      <c r="AM169" s="481">
        <v>0</v>
      </c>
      <c r="AN169" s="481">
        <v>0</v>
      </c>
      <c r="AO169" s="481">
        <v>0</v>
      </c>
      <c r="AP169" s="481">
        <v>0</v>
      </c>
      <c r="AQ169" s="481">
        <v>0</v>
      </c>
      <c r="AR169" s="481">
        <v>0</v>
      </c>
      <c r="AS169" s="481">
        <v>0</v>
      </c>
      <c r="AT169" s="481">
        <v>0</v>
      </c>
      <c r="AU169" s="481">
        <v>0</v>
      </c>
      <c r="AV169" s="481">
        <v>2</v>
      </c>
      <c r="AW169" s="481">
        <v>2</v>
      </c>
      <c r="AX169" s="481">
        <v>1</v>
      </c>
      <c r="AY169" s="481">
        <v>1</v>
      </c>
      <c r="AZ169" s="481">
        <v>0</v>
      </c>
      <c r="BA169" s="481">
        <v>0</v>
      </c>
      <c r="BB169" s="481">
        <v>0</v>
      </c>
      <c r="BC169" s="481">
        <v>0</v>
      </c>
      <c r="BD169" s="481">
        <v>1</v>
      </c>
      <c r="BE169" s="481">
        <v>10</v>
      </c>
      <c r="BF169" s="481">
        <v>0</v>
      </c>
      <c r="BG169" s="481">
        <v>0</v>
      </c>
      <c r="BH169" s="481">
        <v>0</v>
      </c>
      <c r="BI169" s="481">
        <v>0</v>
      </c>
      <c r="BJ169" s="481">
        <v>0</v>
      </c>
      <c r="BK169" s="481">
        <v>0</v>
      </c>
      <c r="BL169" s="481">
        <v>0</v>
      </c>
      <c r="BM169" s="481">
        <v>0</v>
      </c>
      <c r="BN169" s="481">
        <v>0</v>
      </c>
      <c r="BO169" s="481">
        <v>0</v>
      </c>
      <c r="BP169" s="481">
        <v>4</v>
      </c>
      <c r="BQ169" s="481">
        <v>16</v>
      </c>
      <c r="BR169" s="481">
        <v>10</v>
      </c>
      <c r="BS169" s="481">
        <v>10</v>
      </c>
      <c r="BT169" s="481">
        <v>11</v>
      </c>
      <c r="BU169" s="481">
        <v>11</v>
      </c>
      <c r="BV169" s="481">
        <v>0</v>
      </c>
      <c r="BW169" s="481">
        <v>0</v>
      </c>
      <c r="BX169" s="481">
        <v>1</v>
      </c>
      <c r="BY169" s="481">
        <v>30</v>
      </c>
      <c r="BZ169" s="481">
        <v>0</v>
      </c>
      <c r="CA169" s="481">
        <v>0</v>
      </c>
      <c r="CB169" s="481">
        <v>0</v>
      </c>
      <c r="CC169" s="481">
        <v>0</v>
      </c>
      <c r="CD169" s="481">
        <v>0</v>
      </c>
      <c r="CE169" s="481">
        <v>0</v>
      </c>
      <c r="CF169" s="481">
        <v>0</v>
      </c>
      <c r="CG169" s="481">
        <v>0</v>
      </c>
      <c r="CH169" s="481">
        <v>0</v>
      </c>
      <c r="CI169" s="481">
        <v>0</v>
      </c>
      <c r="CJ169" s="481">
        <v>1</v>
      </c>
      <c r="CK169" s="481">
        <v>1</v>
      </c>
      <c r="CL169" s="481">
        <v>0</v>
      </c>
      <c r="CM169" s="481">
        <v>0</v>
      </c>
      <c r="CN169" s="481">
        <v>1</v>
      </c>
      <c r="CO169" s="481">
        <v>1</v>
      </c>
      <c r="CP169" s="481">
        <v>0</v>
      </c>
      <c r="CQ169" s="481">
        <v>0</v>
      </c>
      <c r="CR169" s="481">
        <v>0</v>
      </c>
      <c r="CS169" s="481">
        <v>0</v>
      </c>
      <c r="CT169" s="481">
        <v>0</v>
      </c>
      <c r="CU169" s="481">
        <v>0</v>
      </c>
      <c r="CV169" s="481">
        <v>0</v>
      </c>
      <c r="CW169" s="481">
        <v>0</v>
      </c>
      <c r="CX169" s="481">
        <v>1</v>
      </c>
      <c r="CY169" s="481">
        <v>0</v>
      </c>
      <c r="CZ169" s="481">
        <v>0</v>
      </c>
      <c r="DA169" s="481">
        <v>0</v>
      </c>
      <c r="DB169" s="481">
        <v>0</v>
      </c>
      <c r="DC169" s="481">
        <v>0</v>
      </c>
      <c r="DD169" s="481">
        <v>5</v>
      </c>
      <c r="DE169" s="481">
        <v>20</v>
      </c>
      <c r="DF169" s="481">
        <v>9</v>
      </c>
      <c r="DG169" s="481">
        <v>9</v>
      </c>
      <c r="DH169" s="481">
        <v>17</v>
      </c>
      <c r="DI169" s="481">
        <v>17</v>
      </c>
      <c r="DJ169" s="481">
        <v>0</v>
      </c>
      <c r="DK169" s="481">
        <v>0</v>
      </c>
      <c r="DL169" s="481">
        <v>1</v>
      </c>
      <c r="DM169" s="481">
        <v>30</v>
      </c>
      <c r="DN169" s="481">
        <v>0</v>
      </c>
      <c r="DO169" s="481">
        <v>0</v>
      </c>
      <c r="DP169" s="481">
        <v>0</v>
      </c>
      <c r="DQ169" s="481">
        <v>0</v>
      </c>
      <c r="DR169" s="481">
        <v>0</v>
      </c>
      <c r="DS169" s="481">
        <v>0</v>
      </c>
      <c r="DT169" s="481">
        <v>0</v>
      </c>
      <c r="DU169" s="481">
        <v>0</v>
      </c>
      <c r="DV169" s="481">
        <v>0</v>
      </c>
      <c r="DW169" s="481">
        <v>0</v>
      </c>
      <c r="DX169" s="481">
        <v>0</v>
      </c>
      <c r="DY169" s="481">
        <v>0</v>
      </c>
      <c r="DZ169" s="481">
        <v>0</v>
      </c>
      <c r="EA169" s="481">
        <v>0</v>
      </c>
      <c r="EB169" s="481">
        <v>0</v>
      </c>
      <c r="EC169" s="481">
        <v>0</v>
      </c>
      <c r="ED169" s="481">
        <v>0</v>
      </c>
      <c r="EE169" s="481">
        <v>0</v>
      </c>
      <c r="EF169" s="481">
        <v>0</v>
      </c>
      <c r="EG169" s="481">
        <v>0</v>
      </c>
      <c r="EH169" s="481">
        <v>0</v>
      </c>
      <c r="EI169" s="481">
        <v>0</v>
      </c>
      <c r="EJ169" s="481">
        <v>0</v>
      </c>
      <c r="EK169" s="481">
        <v>0</v>
      </c>
      <c r="EL169" s="481">
        <v>0</v>
      </c>
      <c r="EM169" s="481">
        <v>0</v>
      </c>
      <c r="EN169" s="481">
        <v>0</v>
      </c>
      <c r="EO169" s="481">
        <v>0</v>
      </c>
      <c r="EP169" s="481">
        <v>0</v>
      </c>
      <c r="EQ169" s="481">
        <v>0</v>
      </c>
      <c r="ER169" s="481">
        <v>0</v>
      </c>
      <c r="ES169" s="481">
        <v>0</v>
      </c>
      <c r="ET169" s="481">
        <v>0</v>
      </c>
      <c r="EU169" s="481">
        <v>0</v>
      </c>
      <c r="EV169" s="481">
        <v>0</v>
      </c>
      <c r="EW169" s="481">
        <v>0</v>
      </c>
      <c r="EX169" s="481">
        <v>0</v>
      </c>
      <c r="EY169" s="481">
        <v>0</v>
      </c>
      <c r="EZ169" s="481">
        <v>0</v>
      </c>
      <c r="FA169" s="481">
        <v>0</v>
      </c>
      <c r="FB169" s="481">
        <v>0</v>
      </c>
      <c r="FC169" s="481">
        <v>0</v>
      </c>
      <c r="FD169" s="481">
        <v>0</v>
      </c>
      <c r="FE169" s="481">
        <v>0</v>
      </c>
      <c r="FF169" s="481">
        <v>0</v>
      </c>
      <c r="FG169" s="481">
        <v>0</v>
      </c>
      <c r="FH169" s="481">
        <v>0</v>
      </c>
      <c r="FI169" s="481">
        <v>0</v>
      </c>
      <c r="FJ169" s="481">
        <v>0</v>
      </c>
      <c r="FK169" s="481">
        <v>0</v>
      </c>
      <c r="FL169" s="481">
        <v>0</v>
      </c>
      <c r="FM169" s="481">
        <v>0</v>
      </c>
      <c r="FN169" s="481">
        <v>0</v>
      </c>
      <c r="FO169" s="481">
        <v>0</v>
      </c>
      <c r="FP169" s="481">
        <v>0</v>
      </c>
      <c r="FQ169" s="481">
        <v>0</v>
      </c>
      <c r="FR169" s="481">
        <v>0</v>
      </c>
      <c r="FS169" s="481">
        <v>0</v>
      </c>
      <c r="FT169" s="481">
        <v>0</v>
      </c>
      <c r="FU169" s="481">
        <v>0</v>
      </c>
      <c r="FV169" s="481">
        <v>0</v>
      </c>
      <c r="FW169" s="481">
        <v>0</v>
      </c>
      <c r="FX169" s="481">
        <v>0</v>
      </c>
      <c r="FY169" s="481">
        <v>0</v>
      </c>
      <c r="FZ169" s="481">
        <v>0</v>
      </c>
      <c r="GA169" s="481">
        <v>0</v>
      </c>
      <c r="GB169" s="481">
        <v>0</v>
      </c>
      <c r="GC169" s="481">
        <v>0</v>
      </c>
      <c r="GD169" s="481">
        <v>0</v>
      </c>
      <c r="GE169" s="481">
        <v>0</v>
      </c>
      <c r="GF169" s="481">
        <v>0</v>
      </c>
      <c r="GG169" s="481">
        <v>0</v>
      </c>
      <c r="GH169" s="481">
        <v>0</v>
      </c>
      <c r="GI169" s="481">
        <v>0</v>
      </c>
      <c r="GJ169" s="481">
        <v>0</v>
      </c>
      <c r="GK169" s="481">
        <v>0</v>
      </c>
      <c r="GL169" s="481">
        <v>0</v>
      </c>
      <c r="GM169" s="481">
        <v>0</v>
      </c>
      <c r="GN169" s="481">
        <v>0</v>
      </c>
      <c r="GO169" s="481">
        <v>0</v>
      </c>
      <c r="GP169" s="481">
        <v>0</v>
      </c>
      <c r="GQ169" s="481">
        <v>0</v>
      </c>
      <c r="GR169" s="481">
        <v>0</v>
      </c>
      <c r="GS169" s="481">
        <v>0</v>
      </c>
      <c r="GT169" s="481">
        <v>0</v>
      </c>
      <c r="GU169" s="481">
        <v>0</v>
      </c>
      <c r="GV169" s="481">
        <v>0</v>
      </c>
      <c r="GW169" s="481">
        <v>0</v>
      </c>
      <c r="GX169" s="481">
        <v>0</v>
      </c>
      <c r="GY169" s="481">
        <v>0</v>
      </c>
      <c r="GZ169" s="481">
        <v>0</v>
      </c>
      <c r="HA169" s="481">
        <v>0</v>
      </c>
      <c r="HB169" s="481">
        <v>0</v>
      </c>
      <c r="HC169" s="481">
        <v>0</v>
      </c>
      <c r="HD169" s="481">
        <v>0</v>
      </c>
      <c r="HE169" s="481">
        <v>0</v>
      </c>
      <c r="HF169" s="481">
        <v>0</v>
      </c>
      <c r="HG169" s="481">
        <v>0</v>
      </c>
      <c r="HH169" s="481">
        <v>0</v>
      </c>
      <c r="HI169" s="481">
        <v>0</v>
      </c>
      <c r="HJ169" s="481">
        <v>0</v>
      </c>
      <c r="HK169" s="481">
        <v>0</v>
      </c>
      <c r="HL169" s="481">
        <v>0</v>
      </c>
      <c r="HM169" s="481">
        <v>0</v>
      </c>
      <c r="HN169" s="481">
        <v>0</v>
      </c>
      <c r="HO169" s="481">
        <v>0</v>
      </c>
      <c r="HP169" s="481">
        <v>0</v>
      </c>
      <c r="HQ169" s="481">
        <v>0</v>
      </c>
      <c r="HR169" s="481">
        <v>0</v>
      </c>
      <c r="HS169" s="481">
        <v>0</v>
      </c>
      <c r="HT169" s="481">
        <v>0</v>
      </c>
      <c r="HU169" s="481">
        <v>0</v>
      </c>
      <c r="HV169" s="481">
        <v>0</v>
      </c>
      <c r="HW169" s="481">
        <v>0</v>
      </c>
      <c r="HX169" s="481">
        <v>0</v>
      </c>
      <c r="HY169" s="481">
        <v>0</v>
      </c>
      <c r="HZ169" s="481">
        <v>0</v>
      </c>
      <c r="IA169" s="481">
        <v>0</v>
      </c>
      <c r="IB169" s="481">
        <v>0</v>
      </c>
      <c r="IC169" s="481">
        <v>0</v>
      </c>
      <c r="ID169" s="481">
        <v>0</v>
      </c>
      <c r="IE169" s="481">
        <v>0</v>
      </c>
      <c r="IF169" s="481">
        <v>0</v>
      </c>
      <c r="IG169" s="481">
        <v>0</v>
      </c>
      <c r="IH169" s="481">
        <v>0</v>
      </c>
      <c r="II169" s="481">
        <v>0</v>
      </c>
      <c r="IJ169" s="481">
        <v>0</v>
      </c>
      <c r="IK169" s="481">
        <v>0</v>
      </c>
      <c r="IL169" s="481">
        <v>0</v>
      </c>
      <c r="IM169" s="481">
        <v>0</v>
      </c>
      <c r="IN169" s="481">
        <v>0</v>
      </c>
      <c r="IO169" s="481">
        <v>0</v>
      </c>
      <c r="IP169" s="481">
        <v>2</v>
      </c>
      <c r="IQ169" s="481">
        <v>0</v>
      </c>
      <c r="IR169" s="481">
        <v>0</v>
      </c>
      <c r="IS169" s="481">
        <v>4</v>
      </c>
      <c r="IT169" s="481">
        <v>0</v>
      </c>
      <c r="IU169" s="481">
        <v>0</v>
      </c>
      <c r="IV169" s="481">
        <v>0</v>
      </c>
      <c r="IW169" s="481">
        <v>0</v>
      </c>
      <c r="IX169" s="481">
        <v>3</v>
      </c>
      <c r="IY169" s="481">
        <v>0</v>
      </c>
      <c r="IZ169" s="481">
        <v>0</v>
      </c>
      <c r="JA169" s="481">
        <v>0</v>
      </c>
      <c r="JB169" s="481">
        <v>17</v>
      </c>
      <c r="JC169" s="481">
        <v>1</v>
      </c>
      <c r="JD169" s="481">
        <v>0</v>
      </c>
      <c r="JE169" s="481">
        <v>0</v>
      </c>
      <c r="JF169" s="481">
        <v>0</v>
      </c>
      <c r="JG169" s="481">
        <v>2</v>
      </c>
      <c r="JH169" s="481">
        <v>5</v>
      </c>
      <c r="JI169" s="481">
        <v>0</v>
      </c>
      <c r="JJ169" s="481">
        <v>0</v>
      </c>
      <c r="JK169" s="481">
        <v>0</v>
      </c>
      <c r="JL169" s="481">
        <v>20</v>
      </c>
      <c r="JM169" s="481">
        <v>1</v>
      </c>
      <c r="JN169" s="481">
        <v>0</v>
      </c>
      <c r="JO169" s="481">
        <v>0</v>
      </c>
      <c r="JP169" s="481">
        <v>0</v>
      </c>
      <c r="JQ169" s="481">
        <v>3</v>
      </c>
      <c r="JR169" s="481">
        <v>0</v>
      </c>
      <c r="JS169" s="481">
        <v>0</v>
      </c>
      <c r="JT169" s="481">
        <v>0</v>
      </c>
      <c r="JU169" s="481">
        <v>0</v>
      </c>
      <c r="JV169" s="481">
        <v>0</v>
      </c>
      <c r="JW169" s="481">
        <v>0</v>
      </c>
      <c r="JX169" s="481">
        <v>2</v>
      </c>
      <c r="JY169" s="481">
        <v>0</v>
      </c>
      <c r="JZ169" s="481">
        <v>0</v>
      </c>
      <c r="KA169" s="481">
        <v>0</v>
      </c>
      <c r="KB169" s="481">
        <v>0</v>
      </c>
      <c r="KC169" s="481">
        <v>0</v>
      </c>
      <c r="KD169" s="481">
        <v>0</v>
      </c>
      <c r="KE169" s="481">
        <v>0</v>
      </c>
      <c r="KF169" s="481">
        <v>0</v>
      </c>
      <c r="KG169" s="481">
        <v>0</v>
      </c>
      <c r="KH169" s="481">
        <v>0</v>
      </c>
      <c r="KI169" s="481">
        <v>0</v>
      </c>
      <c r="KJ169" s="481">
        <v>0</v>
      </c>
      <c r="KK169" s="481">
        <v>0</v>
      </c>
      <c r="KL169" s="481">
        <v>0</v>
      </c>
      <c r="KM169" s="481">
        <v>0</v>
      </c>
      <c r="KN169" s="481">
        <v>0</v>
      </c>
      <c r="KO169" s="481">
        <v>0</v>
      </c>
      <c r="KP169" s="481">
        <v>0</v>
      </c>
      <c r="KQ169" s="481">
        <v>0</v>
      </c>
      <c r="KR169" s="481">
        <v>0</v>
      </c>
      <c r="KS169" s="481">
        <v>0</v>
      </c>
      <c r="KT169" s="481">
        <v>0</v>
      </c>
      <c r="KU169" s="481">
        <v>0</v>
      </c>
      <c r="KV169" s="481">
        <v>0</v>
      </c>
      <c r="KW169" s="481">
        <v>0</v>
      </c>
      <c r="KX169" s="481">
        <v>0</v>
      </c>
      <c r="KY169" s="481">
        <v>0</v>
      </c>
      <c r="KZ169" s="481">
        <v>0</v>
      </c>
      <c r="LA169" s="481">
        <v>0</v>
      </c>
      <c r="LB169" s="481">
        <v>0</v>
      </c>
      <c r="LC169" s="481">
        <v>0</v>
      </c>
      <c r="LD169" s="481">
        <v>0</v>
      </c>
      <c r="LE169" s="481">
        <v>0</v>
      </c>
      <c r="LF169" s="481">
        <v>0</v>
      </c>
      <c r="LG169" s="481">
        <v>0</v>
      </c>
      <c r="LH169" s="481">
        <v>0</v>
      </c>
      <c r="LI169" s="481">
        <v>0</v>
      </c>
      <c r="LJ169" s="481">
        <v>0</v>
      </c>
      <c r="LK169" s="481">
        <v>0</v>
      </c>
      <c r="LL169" s="481">
        <v>0</v>
      </c>
      <c r="LM169" s="481">
        <v>0</v>
      </c>
      <c r="LN169" s="481">
        <v>0</v>
      </c>
      <c r="LO169" s="481">
        <v>0</v>
      </c>
      <c r="LP169" s="481">
        <v>0</v>
      </c>
      <c r="LQ169" s="481">
        <v>0</v>
      </c>
      <c r="LR169" s="481">
        <v>0</v>
      </c>
      <c r="LS169" s="481">
        <v>0</v>
      </c>
      <c r="LT169" s="481">
        <v>0</v>
      </c>
      <c r="LU169" s="481">
        <v>0</v>
      </c>
      <c r="LV169" s="481">
        <v>0</v>
      </c>
      <c r="LW169" s="481">
        <v>0</v>
      </c>
      <c r="LX169" s="481">
        <v>0</v>
      </c>
      <c r="LY169" s="481">
        <v>0</v>
      </c>
      <c r="LZ169" s="481">
        <v>0</v>
      </c>
      <c r="MA169" s="481">
        <v>0</v>
      </c>
      <c r="MB169" s="481">
        <v>0</v>
      </c>
      <c r="MC169" s="481">
        <v>0</v>
      </c>
      <c r="MD169" s="481">
        <v>0</v>
      </c>
      <c r="ME169" s="481">
        <v>0</v>
      </c>
      <c r="MF169" s="481">
        <v>0</v>
      </c>
      <c r="MG169" s="481">
        <v>0</v>
      </c>
      <c r="MH169" s="481">
        <v>0</v>
      </c>
      <c r="MI169" s="481">
        <v>0</v>
      </c>
      <c r="MJ169" s="481">
        <v>0</v>
      </c>
      <c r="MK169" s="481">
        <v>0</v>
      </c>
      <c r="ML169" s="481">
        <v>0</v>
      </c>
      <c r="MM169" s="481">
        <v>0</v>
      </c>
      <c r="MN169" s="481">
        <v>0</v>
      </c>
      <c r="MO169" s="481">
        <v>0</v>
      </c>
      <c r="MP169" s="481">
        <v>0</v>
      </c>
      <c r="MQ169" s="481">
        <v>0</v>
      </c>
      <c r="MR169" s="481">
        <v>0</v>
      </c>
      <c r="MS169" s="481">
        <v>0</v>
      </c>
      <c r="MT169" s="481">
        <v>0</v>
      </c>
      <c r="MU169" s="481">
        <v>0</v>
      </c>
      <c r="MV169" s="481">
        <v>0</v>
      </c>
      <c r="MW169" s="481">
        <v>0</v>
      </c>
      <c r="MX169" s="481">
        <v>0</v>
      </c>
      <c r="MY169" s="481">
        <v>0</v>
      </c>
      <c r="MZ169" s="481">
        <v>0</v>
      </c>
      <c r="NA169" s="481">
        <v>0</v>
      </c>
      <c r="NB169" s="481">
        <v>0</v>
      </c>
      <c r="NC169" s="481">
        <v>0</v>
      </c>
      <c r="ND169" s="481">
        <v>0</v>
      </c>
      <c r="NE169" s="481">
        <v>0</v>
      </c>
      <c r="NF169" s="481">
        <v>0</v>
      </c>
      <c r="NG169" s="481">
        <v>0</v>
      </c>
      <c r="NH169" s="481">
        <v>0</v>
      </c>
      <c r="NI169" s="481">
        <v>0</v>
      </c>
      <c r="NJ169" s="481">
        <v>0</v>
      </c>
      <c r="NK169" s="481">
        <v>0</v>
      </c>
      <c r="NL169" s="481">
        <v>0</v>
      </c>
      <c r="NM169" s="481">
        <v>0</v>
      </c>
      <c r="NN169" s="481">
        <v>0</v>
      </c>
      <c r="NO169" s="481">
        <v>0</v>
      </c>
      <c r="NP169" s="481">
        <v>0</v>
      </c>
      <c r="NQ169" s="481">
        <v>0</v>
      </c>
      <c r="NR169" s="481">
        <v>0</v>
      </c>
      <c r="NS169" s="481">
        <v>0</v>
      </c>
      <c r="NT169" s="481">
        <v>0</v>
      </c>
      <c r="NU169" s="481">
        <v>0</v>
      </c>
      <c r="NV169" s="481">
        <v>0</v>
      </c>
      <c r="NW169" s="481">
        <v>0</v>
      </c>
      <c r="NX169" s="481">
        <v>0</v>
      </c>
      <c r="NY169" s="481">
        <v>0</v>
      </c>
      <c r="NZ169" s="481">
        <v>0</v>
      </c>
      <c r="OA169" s="481">
        <v>0</v>
      </c>
      <c r="OB169" s="481">
        <v>0</v>
      </c>
      <c r="OC169" s="481">
        <v>0</v>
      </c>
      <c r="OD169" s="481">
        <v>0</v>
      </c>
      <c r="OE169" s="481">
        <v>0</v>
      </c>
      <c r="OF169" s="481">
        <v>0</v>
      </c>
      <c r="OG169" s="481">
        <v>0</v>
      </c>
      <c r="OH169" s="481">
        <v>0</v>
      </c>
      <c r="OI169" s="481">
        <v>0</v>
      </c>
      <c r="OJ169" s="481">
        <v>0</v>
      </c>
      <c r="OK169" s="481">
        <v>0</v>
      </c>
      <c r="OL169" s="481">
        <v>0</v>
      </c>
      <c r="OM169" s="481">
        <v>0</v>
      </c>
      <c r="ON169" s="481">
        <v>0</v>
      </c>
      <c r="OO169" s="481">
        <v>0</v>
      </c>
      <c r="OP169" s="481">
        <v>0</v>
      </c>
      <c r="OQ169" s="481">
        <v>0</v>
      </c>
      <c r="OR169" s="481">
        <v>0</v>
      </c>
      <c r="OS169" s="481">
        <v>0</v>
      </c>
      <c r="OT169" s="481">
        <v>0</v>
      </c>
      <c r="OU169" s="481">
        <v>0</v>
      </c>
      <c r="OV169" s="481">
        <v>0</v>
      </c>
      <c r="OW169" s="481">
        <v>0</v>
      </c>
      <c r="OX169" s="481">
        <v>0</v>
      </c>
      <c r="OY169" s="481">
        <v>0</v>
      </c>
      <c r="OZ169" s="481">
        <v>0</v>
      </c>
      <c r="PA169" s="481">
        <v>0</v>
      </c>
      <c r="PB169" s="481">
        <v>0</v>
      </c>
      <c r="PC169" s="481">
        <v>0</v>
      </c>
      <c r="PD169" s="481">
        <v>0</v>
      </c>
      <c r="PE169" s="481">
        <v>0</v>
      </c>
      <c r="PF169" s="481">
        <v>0</v>
      </c>
      <c r="PG169" s="481">
        <v>0</v>
      </c>
      <c r="PH169" s="481">
        <v>0</v>
      </c>
      <c r="PI169" s="481">
        <v>0</v>
      </c>
      <c r="PJ169" s="481">
        <v>0</v>
      </c>
      <c r="PK169" s="481">
        <v>0</v>
      </c>
      <c r="PL169" s="481">
        <v>0</v>
      </c>
      <c r="PM169" s="481">
        <v>0</v>
      </c>
      <c r="PN169" s="481">
        <v>0</v>
      </c>
      <c r="PO169" s="481">
        <v>0</v>
      </c>
      <c r="PP169" s="481">
        <v>0</v>
      </c>
      <c r="PQ169" s="481">
        <v>0</v>
      </c>
      <c r="PR169" s="481">
        <v>0</v>
      </c>
      <c r="PS169" s="481">
        <v>0</v>
      </c>
      <c r="PT169" s="481">
        <v>0</v>
      </c>
      <c r="PU169" s="481">
        <v>0</v>
      </c>
      <c r="PV169" s="481">
        <v>0</v>
      </c>
      <c r="PW169" s="481">
        <v>0</v>
      </c>
      <c r="PX169" s="481">
        <v>0</v>
      </c>
      <c r="PY169" s="481">
        <v>0</v>
      </c>
      <c r="PZ169" s="481">
        <v>0</v>
      </c>
      <c r="QA169" s="481">
        <v>0</v>
      </c>
      <c r="QB169" s="481">
        <v>0</v>
      </c>
      <c r="QC169" s="481">
        <v>0</v>
      </c>
      <c r="QD169" s="481">
        <v>0</v>
      </c>
      <c r="QE169" s="481">
        <v>0</v>
      </c>
      <c r="QF169" s="481">
        <v>0</v>
      </c>
      <c r="QG169" s="481">
        <v>0</v>
      </c>
      <c r="QH169" s="481">
        <v>0</v>
      </c>
      <c r="QI169" s="481">
        <v>0</v>
      </c>
    </row>
    <row r="170" spans="1:451" x14ac:dyDescent="0.25">
      <c r="A170" s="551">
        <v>31</v>
      </c>
      <c r="B170" s="475" t="s">
        <v>246</v>
      </c>
      <c r="C170" s="476"/>
      <c r="D170" s="476"/>
      <c r="E170" s="477"/>
      <c r="F170" s="480">
        <v>0</v>
      </c>
      <c r="G170" s="481">
        <v>0</v>
      </c>
      <c r="H170" s="481">
        <v>0</v>
      </c>
      <c r="I170" s="481">
        <v>0</v>
      </c>
      <c r="J170" s="481">
        <v>0</v>
      </c>
      <c r="K170" s="481">
        <v>0</v>
      </c>
      <c r="L170" s="481">
        <v>0</v>
      </c>
      <c r="M170" s="481">
        <v>0</v>
      </c>
      <c r="N170" s="481">
        <v>0</v>
      </c>
      <c r="O170" s="481">
        <v>0</v>
      </c>
      <c r="P170" s="481">
        <v>0</v>
      </c>
      <c r="Q170" s="481">
        <v>0</v>
      </c>
      <c r="R170" s="481">
        <v>0</v>
      </c>
      <c r="S170" s="481">
        <v>0</v>
      </c>
      <c r="T170" s="481">
        <v>0</v>
      </c>
      <c r="U170" s="481">
        <v>0</v>
      </c>
      <c r="V170" s="481">
        <v>0</v>
      </c>
      <c r="W170" s="481">
        <v>0</v>
      </c>
      <c r="X170" s="481">
        <v>0</v>
      </c>
      <c r="Y170" s="481">
        <v>0</v>
      </c>
      <c r="Z170" s="481">
        <v>0</v>
      </c>
      <c r="AA170" s="481">
        <v>0</v>
      </c>
      <c r="AB170" s="481">
        <v>1</v>
      </c>
      <c r="AC170" s="481">
        <v>4</v>
      </c>
      <c r="AD170" s="481">
        <v>0</v>
      </c>
      <c r="AE170" s="481">
        <v>0</v>
      </c>
      <c r="AF170" s="481">
        <v>0</v>
      </c>
      <c r="AG170" s="481">
        <v>0</v>
      </c>
      <c r="AH170" s="481">
        <v>0</v>
      </c>
      <c r="AI170" s="481">
        <v>0</v>
      </c>
      <c r="AJ170" s="481">
        <v>0</v>
      </c>
      <c r="AK170" s="481">
        <v>0</v>
      </c>
      <c r="AL170" s="481">
        <v>0</v>
      </c>
      <c r="AM170" s="481">
        <v>0</v>
      </c>
      <c r="AN170" s="481">
        <v>0</v>
      </c>
      <c r="AO170" s="481">
        <v>0</v>
      </c>
      <c r="AP170" s="481">
        <v>0</v>
      </c>
      <c r="AQ170" s="481">
        <v>0</v>
      </c>
      <c r="AR170" s="481">
        <v>0</v>
      </c>
      <c r="AS170" s="481">
        <v>0</v>
      </c>
      <c r="AT170" s="481">
        <v>0</v>
      </c>
      <c r="AU170" s="481">
        <v>0</v>
      </c>
      <c r="AV170" s="481">
        <v>0</v>
      </c>
      <c r="AW170" s="481">
        <v>0</v>
      </c>
      <c r="AX170" s="481">
        <v>0</v>
      </c>
      <c r="AY170" s="481">
        <v>0</v>
      </c>
      <c r="AZ170" s="481">
        <v>0</v>
      </c>
      <c r="BA170" s="481">
        <v>0</v>
      </c>
      <c r="BB170" s="481">
        <v>4</v>
      </c>
      <c r="BC170" s="481">
        <v>4</v>
      </c>
      <c r="BD170" s="481">
        <v>0</v>
      </c>
      <c r="BE170" s="481">
        <v>0</v>
      </c>
      <c r="BF170" s="481">
        <v>0</v>
      </c>
      <c r="BG170" s="481">
        <v>0</v>
      </c>
      <c r="BH170" s="481">
        <v>0</v>
      </c>
      <c r="BI170" s="481">
        <v>0</v>
      </c>
      <c r="BJ170" s="481">
        <v>0</v>
      </c>
      <c r="BK170" s="481">
        <v>0</v>
      </c>
      <c r="BL170" s="481">
        <v>0</v>
      </c>
      <c r="BM170" s="481">
        <v>0</v>
      </c>
      <c r="BN170" s="481">
        <v>0</v>
      </c>
      <c r="BO170" s="481">
        <v>0</v>
      </c>
      <c r="BP170" s="481">
        <v>2</v>
      </c>
      <c r="BQ170" s="481">
        <v>8</v>
      </c>
      <c r="BR170" s="481">
        <v>10</v>
      </c>
      <c r="BS170" s="481">
        <v>10</v>
      </c>
      <c r="BT170" s="481">
        <v>5</v>
      </c>
      <c r="BU170" s="481">
        <v>5</v>
      </c>
      <c r="BV170" s="481">
        <v>0</v>
      </c>
      <c r="BW170" s="481">
        <v>0</v>
      </c>
      <c r="BX170" s="481">
        <v>7</v>
      </c>
      <c r="BY170" s="481">
        <v>210</v>
      </c>
      <c r="BZ170" s="481">
        <v>0</v>
      </c>
      <c r="CA170" s="481">
        <v>0</v>
      </c>
      <c r="CB170" s="481">
        <v>0</v>
      </c>
      <c r="CC170" s="481">
        <v>0</v>
      </c>
      <c r="CD170" s="481">
        <v>0</v>
      </c>
      <c r="CE170" s="481">
        <v>0</v>
      </c>
      <c r="CF170" s="481">
        <v>0</v>
      </c>
      <c r="CG170" s="481">
        <v>0</v>
      </c>
      <c r="CH170" s="481">
        <v>0</v>
      </c>
      <c r="CI170" s="481">
        <v>0</v>
      </c>
      <c r="CJ170" s="481">
        <v>0</v>
      </c>
      <c r="CK170" s="481">
        <v>0</v>
      </c>
      <c r="CL170" s="481">
        <v>0</v>
      </c>
      <c r="CM170" s="481">
        <v>0</v>
      </c>
      <c r="CN170" s="481">
        <v>0</v>
      </c>
      <c r="CO170" s="481">
        <v>0</v>
      </c>
      <c r="CP170" s="481">
        <v>0</v>
      </c>
      <c r="CQ170" s="481">
        <v>0</v>
      </c>
      <c r="CR170" s="481">
        <v>0</v>
      </c>
      <c r="CS170" s="481">
        <v>0</v>
      </c>
      <c r="CT170" s="481">
        <v>0</v>
      </c>
      <c r="CU170" s="481">
        <v>0</v>
      </c>
      <c r="CV170" s="481">
        <v>0</v>
      </c>
      <c r="CW170" s="481">
        <v>0</v>
      </c>
      <c r="CX170" s="481">
        <v>0</v>
      </c>
      <c r="CY170" s="481">
        <v>0</v>
      </c>
      <c r="CZ170" s="481">
        <v>0</v>
      </c>
      <c r="DA170" s="481">
        <v>0</v>
      </c>
      <c r="DB170" s="481">
        <v>0</v>
      </c>
      <c r="DC170" s="481">
        <v>0</v>
      </c>
      <c r="DD170" s="481">
        <v>3</v>
      </c>
      <c r="DE170" s="481">
        <v>12</v>
      </c>
      <c r="DF170" s="481">
        <v>7</v>
      </c>
      <c r="DG170" s="481">
        <v>7</v>
      </c>
      <c r="DH170" s="481">
        <v>6</v>
      </c>
      <c r="DI170" s="481">
        <v>6</v>
      </c>
      <c r="DJ170" s="481">
        <v>0</v>
      </c>
      <c r="DK170" s="481">
        <v>0</v>
      </c>
      <c r="DL170" s="481">
        <v>5</v>
      </c>
      <c r="DM170" s="481">
        <v>150</v>
      </c>
      <c r="DN170" s="481">
        <v>0</v>
      </c>
      <c r="DO170" s="481">
        <v>0</v>
      </c>
      <c r="DP170" s="481">
        <v>0</v>
      </c>
      <c r="DQ170" s="481">
        <v>0</v>
      </c>
      <c r="DR170" s="481">
        <v>0</v>
      </c>
      <c r="DS170" s="481">
        <v>0</v>
      </c>
      <c r="DT170" s="481">
        <v>0</v>
      </c>
      <c r="DU170" s="481">
        <v>0</v>
      </c>
      <c r="DV170" s="481">
        <v>0</v>
      </c>
      <c r="DW170" s="481">
        <v>0</v>
      </c>
      <c r="DX170" s="481">
        <v>0</v>
      </c>
      <c r="DY170" s="481">
        <v>0</v>
      </c>
      <c r="DZ170" s="481">
        <v>0</v>
      </c>
      <c r="EA170" s="481">
        <v>0</v>
      </c>
      <c r="EB170" s="481">
        <v>0</v>
      </c>
      <c r="EC170" s="481">
        <v>0</v>
      </c>
      <c r="ED170" s="481">
        <v>0</v>
      </c>
      <c r="EE170" s="481">
        <v>0</v>
      </c>
      <c r="EF170" s="481">
        <v>0</v>
      </c>
      <c r="EG170" s="481">
        <v>0</v>
      </c>
      <c r="EH170" s="481">
        <v>0</v>
      </c>
      <c r="EI170" s="481">
        <v>0</v>
      </c>
      <c r="EJ170" s="481">
        <v>0</v>
      </c>
      <c r="EK170" s="481">
        <v>0</v>
      </c>
      <c r="EL170" s="481">
        <v>0</v>
      </c>
      <c r="EM170" s="481">
        <v>0</v>
      </c>
      <c r="EN170" s="481">
        <v>0</v>
      </c>
      <c r="EO170" s="481">
        <v>0</v>
      </c>
      <c r="EP170" s="481">
        <v>0</v>
      </c>
      <c r="EQ170" s="481">
        <v>0</v>
      </c>
      <c r="ER170" s="481">
        <v>0</v>
      </c>
      <c r="ES170" s="481">
        <v>0</v>
      </c>
      <c r="ET170" s="481">
        <v>0</v>
      </c>
      <c r="EU170" s="481">
        <v>0</v>
      </c>
      <c r="EV170" s="481">
        <v>0</v>
      </c>
      <c r="EW170" s="481">
        <v>0</v>
      </c>
      <c r="EX170" s="481">
        <v>0</v>
      </c>
      <c r="EY170" s="481">
        <v>0</v>
      </c>
      <c r="EZ170" s="481">
        <v>0</v>
      </c>
      <c r="FA170" s="481">
        <v>0</v>
      </c>
      <c r="FB170" s="481">
        <v>0</v>
      </c>
      <c r="FC170" s="481">
        <v>0</v>
      </c>
      <c r="FD170" s="481">
        <v>0</v>
      </c>
      <c r="FE170" s="481">
        <v>0</v>
      </c>
      <c r="FF170" s="481">
        <v>0</v>
      </c>
      <c r="FG170" s="481">
        <v>0</v>
      </c>
      <c r="FH170" s="481">
        <v>0</v>
      </c>
      <c r="FI170" s="481">
        <v>0</v>
      </c>
      <c r="FJ170" s="481">
        <v>0</v>
      </c>
      <c r="FK170" s="481">
        <v>0</v>
      </c>
      <c r="FL170" s="481">
        <v>0</v>
      </c>
      <c r="FM170" s="481">
        <v>0</v>
      </c>
      <c r="FN170" s="481">
        <v>0</v>
      </c>
      <c r="FO170" s="481">
        <v>0</v>
      </c>
      <c r="FP170" s="481">
        <v>0</v>
      </c>
      <c r="FQ170" s="481">
        <v>0</v>
      </c>
      <c r="FR170" s="481">
        <v>0</v>
      </c>
      <c r="FS170" s="481">
        <v>0</v>
      </c>
      <c r="FT170" s="481">
        <v>0</v>
      </c>
      <c r="FU170" s="481">
        <v>0</v>
      </c>
      <c r="FV170" s="481">
        <v>0</v>
      </c>
      <c r="FW170" s="481">
        <v>0</v>
      </c>
      <c r="FX170" s="481">
        <v>0</v>
      </c>
      <c r="FY170" s="481">
        <v>0</v>
      </c>
      <c r="FZ170" s="481">
        <v>0</v>
      </c>
      <c r="GA170" s="481">
        <v>0</v>
      </c>
      <c r="GB170" s="481">
        <v>0</v>
      </c>
      <c r="GC170" s="481">
        <v>0</v>
      </c>
      <c r="GD170" s="481">
        <v>0</v>
      </c>
      <c r="GE170" s="481">
        <v>0</v>
      </c>
      <c r="GF170" s="481">
        <v>0</v>
      </c>
      <c r="GG170" s="481">
        <v>0</v>
      </c>
      <c r="GH170" s="481">
        <v>0</v>
      </c>
      <c r="GI170" s="481">
        <v>0</v>
      </c>
      <c r="GJ170" s="481">
        <v>0</v>
      </c>
      <c r="GK170" s="481">
        <v>0</v>
      </c>
      <c r="GL170" s="481">
        <v>0</v>
      </c>
      <c r="GM170" s="481">
        <v>0</v>
      </c>
      <c r="GN170" s="481">
        <v>0</v>
      </c>
      <c r="GO170" s="481">
        <v>0</v>
      </c>
      <c r="GP170" s="481">
        <v>0</v>
      </c>
      <c r="GQ170" s="481">
        <v>0</v>
      </c>
      <c r="GR170" s="481">
        <v>0</v>
      </c>
      <c r="GS170" s="481">
        <v>0</v>
      </c>
      <c r="GT170" s="481">
        <v>0</v>
      </c>
      <c r="GU170" s="481">
        <v>0</v>
      </c>
      <c r="GV170" s="481">
        <v>0</v>
      </c>
      <c r="GW170" s="481">
        <v>0</v>
      </c>
      <c r="GX170" s="481">
        <v>0</v>
      </c>
      <c r="GY170" s="481">
        <v>0</v>
      </c>
      <c r="GZ170" s="481">
        <v>0</v>
      </c>
      <c r="HA170" s="481">
        <v>0</v>
      </c>
      <c r="HB170" s="481">
        <v>0</v>
      </c>
      <c r="HC170" s="481">
        <v>0</v>
      </c>
      <c r="HD170" s="481">
        <v>0</v>
      </c>
      <c r="HE170" s="481">
        <v>0</v>
      </c>
      <c r="HF170" s="481">
        <v>0</v>
      </c>
      <c r="HG170" s="481">
        <v>0</v>
      </c>
      <c r="HH170" s="481">
        <v>0</v>
      </c>
      <c r="HI170" s="481">
        <v>0</v>
      </c>
      <c r="HJ170" s="481">
        <v>0</v>
      </c>
      <c r="HK170" s="481">
        <v>0</v>
      </c>
      <c r="HL170" s="481">
        <v>0</v>
      </c>
      <c r="HM170" s="481">
        <v>0</v>
      </c>
      <c r="HN170" s="481">
        <v>0</v>
      </c>
      <c r="HO170" s="481">
        <v>0</v>
      </c>
      <c r="HP170" s="481">
        <v>0</v>
      </c>
      <c r="HQ170" s="481">
        <v>0</v>
      </c>
      <c r="HR170" s="481">
        <v>0</v>
      </c>
      <c r="HS170" s="481">
        <v>0</v>
      </c>
      <c r="HT170" s="481">
        <v>0</v>
      </c>
      <c r="HU170" s="481">
        <v>0</v>
      </c>
      <c r="HV170" s="481">
        <v>0</v>
      </c>
      <c r="HW170" s="481">
        <v>0</v>
      </c>
      <c r="HX170" s="481">
        <v>0</v>
      </c>
      <c r="HY170" s="481">
        <v>0</v>
      </c>
      <c r="HZ170" s="481">
        <v>0</v>
      </c>
      <c r="IA170" s="481">
        <v>0</v>
      </c>
      <c r="IB170" s="481">
        <v>0</v>
      </c>
      <c r="IC170" s="481">
        <v>0</v>
      </c>
      <c r="ID170" s="481">
        <v>0</v>
      </c>
      <c r="IE170" s="481">
        <v>0</v>
      </c>
      <c r="IF170" s="481">
        <v>0</v>
      </c>
      <c r="IG170" s="481">
        <v>0</v>
      </c>
      <c r="IH170" s="481">
        <v>0</v>
      </c>
      <c r="II170" s="481">
        <v>0</v>
      </c>
      <c r="IJ170" s="481">
        <v>0</v>
      </c>
      <c r="IK170" s="481">
        <v>0</v>
      </c>
      <c r="IL170" s="481">
        <v>0</v>
      </c>
      <c r="IM170" s="481">
        <v>0</v>
      </c>
      <c r="IN170" s="481">
        <v>0</v>
      </c>
      <c r="IO170" s="481">
        <v>0</v>
      </c>
      <c r="IP170" s="481">
        <v>0</v>
      </c>
      <c r="IQ170" s="481">
        <v>0</v>
      </c>
      <c r="IR170" s="481">
        <v>0</v>
      </c>
      <c r="IS170" s="481">
        <v>0</v>
      </c>
      <c r="IT170" s="481">
        <v>0</v>
      </c>
      <c r="IU170" s="481">
        <v>0</v>
      </c>
      <c r="IV170" s="481">
        <v>0</v>
      </c>
      <c r="IW170" s="481">
        <v>0</v>
      </c>
      <c r="IX170" s="481">
        <v>4</v>
      </c>
      <c r="IY170" s="481">
        <v>0</v>
      </c>
      <c r="IZ170" s="481">
        <v>0</v>
      </c>
      <c r="JA170" s="481">
        <v>0</v>
      </c>
      <c r="JB170" s="481">
        <v>2</v>
      </c>
      <c r="JC170" s="481">
        <v>0</v>
      </c>
      <c r="JD170" s="481">
        <v>0</v>
      </c>
      <c r="JE170" s="481">
        <v>0</v>
      </c>
      <c r="JF170" s="481">
        <v>0</v>
      </c>
      <c r="JG170" s="481">
        <v>0</v>
      </c>
      <c r="JH170" s="481">
        <v>0</v>
      </c>
      <c r="JI170" s="481">
        <v>0</v>
      </c>
      <c r="JJ170" s="481">
        <v>0</v>
      </c>
      <c r="JK170" s="481">
        <v>0</v>
      </c>
      <c r="JL170" s="481">
        <v>0</v>
      </c>
      <c r="JM170" s="481">
        <v>0</v>
      </c>
      <c r="JN170" s="481">
        <v>0</v>
      </c>
      <c r="JO170" s="481">
        <v>0</v>
      </c>
      <c r="JP170" s="481">
        <v>0</v>
      </c>
      <c r="JQ170" s="481">
        <v>0</v>
      </c>
      <c r="JR170" s="481">
        <v>0</v>
      </c>
      <c r="JS170" s="481">
        <v>0</v>
      </c>
      <c r="JT170" s="481">
        <v>0</v>
      </c>
      <c r="JU170" s="481">
        <v>0</v>
      </c>
      <c r="JV170" s="481">
        <v>0</v>
      </c>
      <c r="JW170" s="481">
        <v>1</v>
      </c>
      <c r="JX170" s="481">
        <v>0</v>
      </c>
      <c r="JY170" s="481">
        <v>0</v>
      </c>
      <c r="JZ170" s="481">
        <v>0</v>
      </c>
      <c r="KA170" s="481">
        <v>0</v>
      </c>
      <c r="KB170" s="481">
        <v>0</v>
      </c>
      <c r="KC170" s="481">
        <v>0</v>
      </c>
      <c r="KD170" s="481">
        <v>0</v>
      </c>
      <c r="KE170" s="481">
        <v>0</v>
      </c>
      <c r="KF170" s="481">
        <v>0</v>
      </c>
      <c r="KG170" s="481">
        <v>0</v>
      </c>
      <c r="KH170" s="481">
        <v>0</v>
      </c>
      <c r="KI170" s="481">
        <v>0</v>
      </c>
      <c r="KJ170" s="481">
        <v>0</v>
      </c>
      <c r="KK170" s="481">
        <v>0</v>
      </c>
      <c r="KL170" s="481">
        <v>0</v>
      </c>
      <c r="KM170" s="481">
        <v>0</v>
      </c>
      <c r="KN170" s="481">
        <v>0</v>
      </c>
      <c r="KO170" s="481">
        <v>0</v>
      </c>
      <c r="KP170" s="481">
        <v>0</v>
      </c>
      <c r="KQ170" s="481">
        <v>0</v>
      </c>
      <c r="KR170" s="481">
        <v>0</v>
      </c>
      <c r="KS170" s="481">
        <v>0</v>
      </c>
      <c r="KT170" s="481">
        <v>0</v>
      </c>
      <c r="KU170" s="481">
        <v>0</v>
      </c>
      <c r="KV170" s="481">
        <v>0</v>
      </c>
      <c r="KW170" s="481">
        <v>0</v>
      </c>
      <c r="KX170" s="481">
        <v>0</v>
      </c>
      <c r="KY170" s="481">
        <v>0</v>
      </c>
      <c r="KZ170" s="481">
        <v>0</v>
      </c>
      <c r="LA170" s="481">
        <v>0</v>
      </c>
      <c r="LB170" s="481">
        <v>0</v>
      </c>
      <c r="LC170" s="481">
        <v>0</v>
      </c>
      <c r="LD170" s="481">
        <v>0</v>
      </c>
      <c r="LE170" s="481">
        <v>0</v>
      </c>
      <c r="LF170" s="481">
        <v>0</v>
      </c>
      <c r="LG170" s="481">
        <v>0</v>
      </c>
      <c r="LH170" s="481">
        <v>0</v>
      </c>
      <c r="LI170" s="481">
        <v>0</v>
      </c>
      <c r="LJ170" s="481">
        <v>0</v>
      </c>
      <c r="LK170" s="481">
        <v>0</v>
      </c>
      <c r="LL170" s="481">
        <v>0</v>
      </c>
      <c r="LM170" s="481">
        <v>0</v>
      </c>
      <c r="LN170" s="481">
        <v>0</v>
      </c>
      <c r="LO170" s="481">
        <v>0</v>
      </c>
      <c r="LP170" s="481">
        <v>0</v>
      </c>
      <c r="LQ170" s="481">
        <v>0</v>
      </c>
      <c r="LR170" s="481">
        <v>0</v>
      </c>
      <c r="LS170" s="481">
        <v>0</v>
      </c>
      <c r="LT170" s="481">
        <v>0</v>
      </c>
      <c r="LU170" s="481">
        <v>0</v>
      </c>
      <c r="LV170" s="481">
        <v>0</v>
      </c>
      <c r="LW170" s="481">
        <v>0</v>
      </c>
      <c r="LX170" s="481">
        <v>0</v>
      </c>
      <c r="LY170" s="481">
        <v>0</v>
      </c>
      <c r="LZ170" s="481">
        <v>0</v>
      </c>
      <c r="MA170" s="481">
        <v>0</v>
      </c>
      <c r="MB170" s="481">
        <v>0</v>
      </c>
      <c r="MC170" s="481">
        <v>0</v>
      </c>
      <c r="MD170" s="481">
        <v>0</v>
      </c>
      <c r="ME170" s="481">
        <v>0</v>
      </c>
      <c r="MF170" s="481">
        <v>0</v>
      </c>
      <c r="MG170" s="481">
        <v>0</v>
      </c>
      <c r="MH170" s="481">
        <v>0</v>
      </c>
      <c r="MI170" s="481">
        <v>0</v>
      </c>
      <c r="MJ170" s="481">
        <v>0</v>
      </c>
      <c r="MK170" s="481">
        <v>0</v>
      </c>
      <c r="ML170" s="481">
        <v>0</v>
      </c>
      <c r="MM170" s="481">
        <v>0</v>
      </c>
      <c r="MN170" s="481">
        <v>0</v>
      </c>
      <c r="MO170" s="481">
        <v>0</v>
      </c>
      <c r="MP170" s="481">
        <v>0</v>
      </c>
      <c r="MQ170" s="481">
        <v>0</v>
      </c>
      <c r="MR170" s="481">
        <v>0</v>
      </c>
      <c r="MS170" s="481">
        <v>0</v>
      </c>
      <c r="MT170" s="481">
        <v>0</v>
      </c>
      <c r="MU170" s="481">
        <v>0</v>
      </c>
      <c r="MV170" s="481">
        <v>0</v>
      </c>
      <c r="MW170" s="481">
        <v>0</v>
      </c>
      <c r="MX170" s="481">
        <v>0</v>
      </c>
      <c r="MY170" s="481">
        <v>0</v>
      </c>
      <c r="MZ170" s="481">
        <v>0</v>
      </c>
      <c r="NA170" s="481">
        <v>0</v>
      </c>
      <c r="NB170" s="481">
        <v>0</v>
      </c>
      <c r="NC170" s="481">
        <v>0</v>
      </c>
      <c r="ND170" s="481">
        <v>0</v>
      </c>
      <c r="NE170" s="481">
        <v>0</v>
      </c>
      <c r="NF170" s="481">
        <v>0</v>
      </c>
      <c r="NG170" s="481">
        <v>0</v>
      </c>
      <c r="NH170" s="481">
        <v>0</v>
      </c>
      <c r="NI170" s="481">
        <v>0</v>
      </c>
      <c r="NJ170" s="481">
        <v>0</v>
      </c>
      <c r="NK170" s="481">
        <v>0</v>
      </c>
      <c r="NL170" s="481">
        <v>0</v>
      </c>
      <c r="NM170" s="481">
        <v>0</v>
      </c>
      <c r="NN170" s="481">
        <v>0</v>
      </c>
      <c r="NO170" s="481">
        <v>0</v>
      </c>
      <c r="NP170" s="481">
        <v>0</v>
      </c>
      <c r="NQ170" s="481">
        <v>0</v>
      </c>
      <c r="NR170" s="481">
        <v>0</v>
      </c>
      <c r="NS170" s="481">
        <v>0</v>
      </c>
      <c r="NT170" s="481">
        <v>0</v>
      </c>
      <c r="NU170" s="481">
        <v>0</v>
      </c>
      <c r="NV170" s="481">
        <v>0</v>
      </c>
      <c r="NW170" s="481">
        <v>0</v>
      </c>
      <c r="NX170" s="481">
        <v>0</v>
      </c>
      <c r="NY170" s="481">
        <v>0</v>
      </c>
      <c r="NZ170" s="481">
        <v>0</v>
      </c>
      <c r="OA170" s="481">
        <v>0</v>
      </c>
      <c r="OB170" s="481">
        <v>0</v>
      </c>
      <c r="OC170" s="481">
        <v>0</v>
      </c>
      <c r="OD170" s="481">
        <v>0</v>
      </c>
      <c r="OE170" s="481">
        <v>0</v>
      </c>
      <c r="OF170" s="481">
        <v>0</v>
      </c>
      <c r="OG170" s="481">
        <v>0</v>
      </c>
      <c r="OH170" s="481">
        <v>0</v>
      </c>
      <c r="OI170" s="481">
        <v>0</v>
      </c>
      <c r="OJ170" s="481">
        <v>0</v>
      </c>
      <c r="OK170" s="481">
        <v>0</v>
      </c>
      <c r="OL170" s="481">
        <v>0</v>
      </c>
      <c r="OM170" s="481">
        <v>0</v>
      </c>
      <c r="ON170" s="481">
        <v>0</v>
      </c>
      <c r="OO170" s="481">
        <v>0</v>
      </c>
      <c r="OP170" s="481">
        <v>0</v>
      </c>
      <c r="OQ170" s="481">
        <v>0</v>
      </c>
      <c r="OR170" s="481">
        <v>0</v>
      </c>
      <c r="OS170" s="481">
        <v>0</v>
      </c>
      <c r="OT170" s="481">
        <v>0</v>
      </c>
      <c r="OU170" s="481">
        <v>0</v>
      </c>
      <c r="OV170" s="481">
        <v>0</v>
      </c>
      <c r="OW170" s="481">
        <v>0</v>
      </c>
      <c r="OX170" s="481">
        <v>0</v>
      </c>
      <c r="OY170" s="481">
        <v>0</v>
      </c>
      <c r="OZ170" s="481">
        <v>0</v>
      </c>
      <c r="PA170" s="481">
        <v>0</v>
      </c>
      <c r="PB170" s="481">
        <v>0</v>
      </c>
      <c r="PC170" s="481">
        <v>0</v>
      </c>
      <c r="PD170" s="481">
        <v>0</v>
      </c>
      <c r="PE170" s="481">
        <v>0</v>
      </c>
      <c r="PF170" s="481">
        <v>0</v>
      </c>
      <c r="PG170" s="481">
        <v>0</v>
      </c>
      <c r="PH170" s="481">
        <v>0</v>
      </c>
      <c r="PI170" s="481">
        <v>0</v>
      </c>
      <c r="PJ170" s="481">
        <v>0</v>
      </c>
      <c r="PK170" s="481">
        <v>0</v>
      </c>
      <c r="PL170" s="481">
        <v>0</v>
      </c>
      <c r="PM170" s="481">
        <v>0</v>
      </c>
      <c r="PN170" s="481">
        <v>0</v>
      </c>
      <c r="PO170" s="481">
        <v>0</v>
      </c>
      <c r="PP170" s="481">
        <v>0</v>
      </c>
      <c r="PQ170" s="481">
        <v>0</v>
      </c>
      <c r="PR170" s="481">
        <v>0</v>
      </c>
      <c r="PS170" s="481">
        <v>0</v>
      </c>
      <c r="PT170" s="481">
        <v>0</v>
      </c>
      <c r="PU170" s="481">
        <v>0</v>
      </c>
      <c r="PV170" s="481">
        <v>0</v>
      </c>
      <c r="PW170" s="481">
        <v>0</v>
      </c>
      <c r="PX170" s="481">
        <v>0</v>
      </c>
      <c r="PY170" s="481">
        <v>0</v>
      </c>
      <c r="PZ170" s="481">
        <v>0</v>
      </c>
      <c r="QA170" s="481">
        <v>0</v>
      </c>
      <c r="QB170" s="481">
        <v>0</v>
      </c>
      <c r="QC170" s="481">
        <v>0</v>
      </c>
      <c r="QD170" s="481">
        <v>0</v>
      </c>
      <c r="QE170" s="481">
        <v>0</v>
      </c>
      <c r="QF170" s="481">
        <v>0</v>
      </c>
      <c r="QG170" s="481">
        <v>0</v>
      </c>
      <c r="QH170" s="481">
        <v>0</v>
      </c>
      <c r="QI170" s="481">
        <v>0</v>
      </c>
    </row>
    <row r="171" spans="1:451" x14ac:dyDescent="0.25">
      <c r="A171" s="552">
        <v>32</v>
      </c>
      <c r="B171" s="475" t="s">
        <v>247</v>
      </c>
      <c r="C171" s="476"/>
      <c r="D171" s="476"/>
      <c r="E171" s="477"/>
      <c r="F171" s="480">
        <v>0</v>
      </c>
      <c r="G171" s="481">
        <v>0</v>
      </c>
      <c r="H171" s="481">
        <v>0</v>
      </c>
      <c r="I171" s="481">
        <v>0</v>
      </c>
      <c r="J171" s="481">
        <v>0</v>
      </c>
      <c r="K171" s="481">
        <v>0</v>
      </c>
      <c r="L171" s="481">
        <v>0</v>
      </c>
      <c r="M171" s="481">
        <v>0</v>
      </c>
      <c r="N171" s="481">
        <v>0</v>
      </c>
      <c r="O171" s="481">
        <v>0</v>
      </c>
      <c r="P171" s="481">
        <v>0</v>
      </c>
      <c r="Q171" s="481">
        <v>0</v>
      </c>
      <c r="R171" s="481">
        <v>0</v>
      </c>
      <c r="S171" s="481">
        <v>0</v>
      </c>
      <c r="T171" s="481">
        <v>0</v>
      </c>
      <c r="U171" s="481">
        <v>0</v>
      </c>
      <c r="V171" s="481">
        <v>0</v>
      </c>
      <c r="W171" s="481">
        <v>0</v>
      </c>
      <c r="X171" s="481">
        <v>0</v>
      </c>
      <c r="Y171" s="481">
        <v>0</v>
      </c>
      <c r="Z171" s="481">
        <v>0</v>
      </c>
      <c r="AA171" s="481">
        <v>0</v>
      </c>
      <c r="AB171" s="481">
        <v>0</v>
      </c>
      <c r="AC171" s="481">
        <v>0</v>
      </c>
      <c r="AD171" s="481">
        <v>0</v>
      </c>
      <c r="AE171" s="481">
        <v>0</v>
      </c>
      <c r="AF171" s="481">
        <v>1</v>
      </c>
      <c r="AG171" s="481">
        <v>1</v>
      </c>
      <c r="AH171" s="481">
        <v>0</v>
      </c>
      <c r="AI171" s="481">
        <v>0</v>
      </c>
      <c r="AJ171" s="481">
        <v>2</v>
      </c>
      <c r="AK171" s="481">
        <v>60</v>
      </c>
      <c r="AL171" s="481">
        <v>0</v>
      </c>
      <c r="AM171" s="481">
        <v>0</v>
      </c>
      <c r="AN171" s="481">
        <v>0</v>
      </c>
      <c r="AO171" s="481">
        <v>0</v>
      </c>
      <c r="AP171" s="481">
        <v>0</v>
      </c>
      <c r="AQ171" s="481">
        <v>0</v>
      </c>
      <c r="AR171" s="481">
        <v>0</v>
      </c>
      <c r="AS171" s="481">
        <v>0</v>
      </c>
      <c r="AT171" s="481">
        <v>0</v>
      </c>
      <c r="AU171" s="481">
        <v>0</v>
      </c>
      <c r="AV171" s="481">
        <v>0</v>
      </c>
      <c r="AW171" s="481">
        <v>0</v>
      </c>
      <c r="AX171" s="481">
        <v>2</v>
      </c>
      <c r="AY171" s="481">
        <v>2</v>
      </c>
      <c r="AZ171" s="481">
        <v>0</v>
      </c>
      <c r="BA171" s="481">
        <v>0</v>
      </c>
      <c r="BB171" s="481">
        <v>1</v>
      </c>
      <c r="BC171" s="481">
        <v>1</v>
      </c>
      <c r="BD171" s="481">
        <v>0</v>
      </c>
      <c r="BE171" s="481">
        <v>0</v>
      </c>
      <c r="BF171" s="481">
        <v>0</v>
      </c>
      <c r="BG171" s="481">
        <v>0</v>
      </c>
      <c r="BH171" s="481">
        <v>0</v>
      </c>
      <c r="BI171" s="481">
        <v>0</v>
      </c>
      <c r="BJ171" s="481">
        <v>0</v>
      </c>
      <c r="BK171" s="481">
        <v>0</v>
      </c>
      <c r="BL171" s="481">
        <v>0</v>
      </c>
      <c r="BM171" s="481">
        <v>0</v>
      </c>
      <c r="BN171" s="481">
        <v>0</v>
      </c>
      <c r="BO171" s="481">
        <v>0</v>
      </c>
      <c r="BP171" s="481">
        <v>4</v>
      </c>
      <c r="BQ171" s="481">
        <v>16</v>
      </c>
      <c r="BR171" s="481">
        <v>7</v>
      </c>
      <c r="BS171" s="481">
        <v>7</v>
      </c>
      <c r="BT171" s="481">
        <v>9</v>
      </c>
      <c r="BU171" s="481">
        <v>9</v>
      </c>
      <c r="BV171" s="481">
        <v>0</v>
      </c>
      <c r="BW171" s="481">
        <v>0</v>
      </c>
      <c r="BX171" s="481">
        <v>11</v>
      </c>
      <c r="BY171" s="481">
        <v>330</v>
      </c>
      <c r="BZ171" s="481">
        <v>0</v>
      </c>
      <c r="CA171" s="481">
        <v>0</v>
      </c>
      <c r="CB171" s="481">
        <v>0</v>
      </c>
      <c r="CC171" s="481">
        <v>0</v>
      </c>
      <c r="CD171" s="481">
        <v>0</v>
      </c>
      <c r="CE171" s="481">
        <v>0</v>
      </c>
      <c r="CF171" s="481">
        <v>0</v>
      </c>
      <c r="CG171" s="481">
        <v>0</v>
      </c>
      <c r="CH171" s="481">
        <v>0</v>
      </c>
      <c r="CI171" s="481">
        <v>0</v>
      </c>
      <c r="CJ171" s="481">
        <v>1</v>
      </c>
      <c r="CK171" s="481">
        <v>1</v>
      </c>
      <c r="CL171" s="481">
        <v>0</v>
      </c>
      <c r="CM171" s="481">
        <v>0</v>
      </c>
      <c r="CN171" s="481">
        <v>0</v>
      </c>
      <c r="CO171" s="481">
        <v>0</v>
      </c>
      <c r="CP171" s="481">
        <v>3</v>
      </c>
      <c r="CQ171" s="481">
        <v>3</v>
      </c>
      <c r="CR171" s="481">
        <v>0</v>
      </c>
      <c r="CS171" s="481">
        <v>0</v>
      </c>
      <c r="CT171" s="481">
        <v>0</v>
      </c>
      <c r="CU171" s="481">
        <v>0</v>
      </c>
      <c r="CV171" s="481">
        <v>0</v>
      </c>
      <c r="CW171" s="481">
        <v>0</v>
      </c>
      <c r="CX171" s="481">
        <v>0</v>
      </c>
      <c r="CY171" s="481">
        <v>0</v>
      </c>
      <c r="CZ171" s="481">
        <v>0</v>
      </c>
      <c r="DA171" s="481">
        <v>0</v>
      </c>
      <c r="DB171" s="481">
        <v>0</v>
      </c>
      <c r="DC171" s="481">
        <v>0</v>
      </c>
      <c r="DD171" s="481">
        <v>5</v>
      </c>
      <c r="DE171" s="481">
        <v>20</v>
      </c>
      <c r="DF171" s="481">
        <v>14</v>
      </c>
      <c r="DG171" s="481">
        <v>14</v>
      </c>
      <c r="DH171" s="481">
        <v>13</v>
      </c>
      <c r="DI171" s="481">
        <v>13</v>
      </c>
      <c r="DJ171" s="481">
        <v>0</v>
      </c>
      <c r="DK171" s="481">
        <v>0</v>
      </c>
      <c r="DL171" s="481">
        <v>28</v>
      </c>
      <c r="DM171" s="481">
        <v>840</v>
      </c>
      <c r="DN171" s="481">
        <v>0</v>
      </c>
      <c r="DO171" s="481">
        <v>0</v>
      </c>
      <c r="DP171" s="481">
        <v>0</v>
      </c>
      <c r="DQ171" s="481">
        <v>0</v>
      </c>
      <c r="DR171" s="481">
        <v>0</v>
      </c>
      <c r="DS171" s="481">
        <v>0</v>
      </c>
      <c r="DT171" s="481">
        <v>0</v>
      </c>
      <c r="DU171" s="481">
        <v>0</v>
      </c>
      <c r="DV171" s="481">
        <v>0</v>
      </c>
      <c r="DW171" s="481">
        <v>0</v>
      </c>
      <c r="DX171" s="481">
        <v>0</v>
      </c>
      <c r="DY171" s="481">
        <v>0</v>
      </c>
      <c r="DZ171" s="481">
        <v>0</v>
      </c>
      <c r="EA171" s="481">
        <v>0</v>
      </c>
      <c r="EB171" s="481">
        <v>0</v>
      </c>
      <c r="EC171" s="481">
        <v>0</v>
      </c>
      <c r="ED171" s="481">
        <v>0</v>
      </c>
      <c r="EE171" s="481">
        <v>0</v>
      </c>
      <c r="EF171" s="481">
        <v>0</v>
      </c>
      <c r="EG171" s="481">
        <v>0</v>
      </c>
      <c r="EH171" s="481">
        <v>0</v>
      </c>
      <c r="EI171" s="481">
        <v>0</v>
      </c>
      <c r="EJ171" s="481">
        <v>0</v>
      </c>
      <c r="EK171" s="481">
        <v>0</v>
      </c>
      <c r="EL171" s="481">
        <v>0</v>
      </c>
      <c r="EM171" s="481">
        <v>0</v>
      </c>
      <c r="EN171" s="481">
        <v>0</v>
      </c>
      <c r="EO171" s="481">
        <v>0</v>
      </c>
      <c r="EP171" s="481">
        <v>0</v>
      </c>
      <c r="EQ171" s="481">
        <v>0</v>
      </c>
      <c r="ER171" s="481">
        <v>0</v>
      </c>
      <c r="ES171" s="481">
        <v>0</v>
      </c>
      <c r="ET171" s="481">
        <v>0</v>
      </c>
      <c r="EU171" s="481">
        <v>0</v>
      </c>
      <c r="EV171" s="481">
        <v>0</v>
      </c>
      <c r="EW171" s="481">
        <v>0</v>
      </c>
      <c r="EX171" s="481">
        <v>0</v>
      </c>
      <c r="EY171" s="481">
        <v>0</v>
      </c>
      <c r="EZ171" s="481">
        <v>0</v>
      </c>
      <c r="FA171" s="481">
        <v>0</v>
      </c>
      <c r="FB171" s="481">
        <v>0</v>
      </c>
      <c r="FC171" s="481">
        <v>0</v>
      </c>
      <c r="FD171" s="481">
        <v>0</v>
      </c>
      <c r="FE171" s="481">
        <v>0</v>
      </c>
      <c r="FF171" s="481">
        <v>0</v>
      </c>
      <c r="FG171" s="481">
        <v>0</v>
      </c>
      <c r="FH171" s="481">
        <v>0</v>
      </c>
      <c r="FI171" s="481">
        <v>0</v>
      </c>
      <c r="FJ171" s="481">
        <v>0</v>
      </c>
      <c r="FK171" s="481">
        <v>0</v>
      </c>
      <c r="FL171" s="481">
        <v>0</v>
      </c>
      <c r="FM171" s="481">
        <v>0</v>
      </c>
      <c r="FN171" s="481">
        <v>0</v>
      </c>
      <c r="FO171" s="481">
        <v>0</v>
      </c>
      <c r="FP171" s="481">
        <v>0</v>
      </c>
      <c r="FQ171" s="481">
        <v>0</v>
      </c>
      <c r="FR171" s="481">
        <v>0</v>
      </c>
      <c r="FS171" s="481">
        <v>0</v>
      </c>
      <c r="FT171" s="481">
        <v>0</v>
      </c>
      <c r="FU171" s="481">
        <v>0</v>
      </c>
      <c r="FV171" s="481">
        <v>0</v>
      </c>
      <c r="FW171" s="481">
        <v>0</v>
      </c>
      <c r="FX171" s="481">
        <v>0</v>
      </c>
      <c r="FY171" s="481">
        <v>0</v>
      </c>
      <c r="FZ171" s="481">
        <v>0</v>
      </c>
      <c r="GA171" s="481">
        <v>0</v>
      </c>
      <c r="GB171" s="481">
        <v>0</v>
      </c>
      <c r="GC171" s="481">
        <v>0</v>
      </c>
      <c r="GD171" s="481">
        <v>0</v>
      </c>
      <c r="GE171" s="481">
        <v>0</v>
      </c>
      <c r="GF171" s="481">
        <v>0</v>
      </c>
      <c r="GG171" s="481">
        <v>0</v>
      </c>
      <c r="GH171" s="481">
        <v>0</v>
      </c>
      <c r="GI171" s="481">
        <v>0</v>
      </c>
      <c r="GJ171" s="481">
        <v>0</v>
      </c>
      <c r="GK171" s="481">
        <v>0</v>
      </c>
      <c r="GL171" s="481">
        <v>0</v>
      </c>
      <c r="GM171" s="481">
        <v>0</v>
      </c>
      <c r="GN171" s="481">
        <v>0</v>
      </c>
      <c r="GO171" s="481">
        <v>0</v>
      </c>
      <c r="GP171" s="481">
        <v>0</v>
      </c>
      <c r="GQ171" s="481">
        <v>0</v>
      </c>
      <c r="GR171" s="481">
        <v>0</v>
      </c>
      <c r="GS171" s="481">
        <v>0</v>
      </c>
      <c r="GT171" s="481">
        <v>0</v>
      </c>
      <c r="GU171" s="481">
        <v>0</v>
      </c>
      <c r="GV171" s="481">
        <v>0</v>
      </c>
      <c r="GW171" s="481">
        <v>0</v>
      </c>
      <c r="GX171" s="481">
        <v>0</v>
      </c>
      <c r="GY171" s="481">
        <v>0</v>
      </c>
      <c r="GZ171" s="481">
        <v>0</v>
      </c>
      <c r="HA171" s="481">
        <v>0</v>
      </c>
      <c r="HB171" s="481">
        <v>0</v>
      </c>
      <c r="HC171" s="481">
        <v>0</v>
      </c>
      <c r="HD171" s="481">
        <v>0</v>
      </c>
      <c r="HE171" s="481">
        <v>0</v>
      </c>
      <c r="HF171" s="481">
        <v>0</v>
      </c>
      <c r="HG171" s="481">
        <v>0</v>
      </c>
      <c r="HH171" s="481">
        <v>0</v>
      </c>
      <c r="HI171" s="481">
        <v>0</v>
      </c>
      <c r="HJ171" s="481">
        <v>0</v>
      </c>
      <c r="HK171" s="481">
        <v>0</v>
      </c>
      <c r="HL171" s="481">
        <v>0</v>
      </c>
      <c r="HM171" s="481">
        <v>0</v>
      </c>
      <c r="HN171" s="481">
        <v>0</v>
      </c>
      <c r="HO171" s="481">
        <v>0</v>
      </c>
      <c r="HP171" s="481">
        <v>0</v>
      </c>
      <c r="HQ171" s="481">
        <v>0</v>
      </c>
      <c r="HR171" s="481">
        <v>0</v>
      </c>
      <c r="HS171" s="481">
        <v>0</v>
      </c>
      <c r="HT171" s="481">
        <v>0</v>
      </c>
      <c r="HU171" s="481">
        <v>0</v>
      </c>
      <c r="HV171" s="481">
        <v>0</v>
      </c>
      <c r="HW171" s="481">
        <v>0</v>
      </c>
      <c r="HX171" s="481">
        <v>0</v>
      </c>
      <c r="HY171" s="481">
        <v>0</v>
      </c>
      <c r="HZ171" s="481">
        <v>0</v>
      </c>
      <c r="IA171" s="481">
        <v>0</v>
      </c>
      <c r="IB171" s="481">
        <v>0</v>
      </c>
      <c r="IC171" s="481">
        <v>0</v>
      </c>
      <c r="ID171" s="481">
        <v>0</v>
      </c>
      <c r="IE171" s="481">
        <v>0</v>
      </c>
      <c r="IF171" s="481">
        <v>0</v>
      </c>
      <c r="IG171" s="481">
        <v>0</v>
      </c>
      <c r="IH171" s="481">
        <v>0</v>
      </c>
      <c r="II171" s="481">
        <v>0</v>
      </c>
      <c r="IJ171" s="481">
        <v>0</v>
      </c>
      <c r="IK171" s="481">
        <v>0</v>
      </c>
      <c r="IL171" s="481">
        <v>0</v>
      </c>
      <c r="IM171" s="481">
        <v>0</v>
      </c>
      <c r="IN171" s="481">
        <v>0</v>
      </c>
      <c r="IO171" s="481">
        <v>0</v>
      </c>
      <c r="IP171" s="481">
        <v>0</v>
      </c>
      <c r="IQ171" s="481">
        <v>0</v>
      </c>
      <c r="IR171" s="481">
        <v>0</v>
      </c>
      <c r="IS171" s="481">
        <v>1</v>
      </c>
      <c r="IT171" s="481">
        <v>0</v>
      </c>
      <c r="IU171" s="481">
        <v>0</v>
      </c>
      <c r="IV171" s="481">
        <v>0</v>
      </c>
      <c r="IW171" s="481">
        <v>0</v>
      </c>
      <c r="IX171" s="481">
        <v>3</v>
      </c>
      <c r="IY171" s="481">
        <v>0</v>
      </c>
      <c r="IZ171" s="481">
        <v>0</v>
      </c>
      <c r="JA171" s="481">
        <v>0</v>
      </c>
      <c r="JB171" s="481">
        <v>16</v>
      </c>
      <c r="JC171" s="481">
        <v>0</v>
      </c>
      <c r="JD171" s="481">
        <v>0</v>
      </c>
      <c r="JE171" s="481">
        <v>0</v>
      </c>
      <c r="JF171" s="481">
        <v>0</v>
      </c>
      <c r="JG171" s="481">
        <v>0</v>
      </c>
      <c r="JH171" s="481">
        <v>4</v>
      </c>
      <c r="JI171" s="481">
        <v>0</v>
      </c>
      <c r="JJ171" s="481">
        <v>0</v>
      </c>
      <c r="JK171" s="481">
        <v>0</v>
      </c>
      <c r="JL171" s="481">
        <v>28</v>
      </c>
      <c r="JM171" s="481">
        <v>0</v>
      </c>
      <c r="JN171" s="481">
        <v>0</v>
      </c>
      <c r="JO171" s="481">
        <v>0</v>
      </c>
      <c r="JP171" s="481">
        <v>0</v>
      </c>
      <c r="JQ171" s="481">
        <v>1</v>
      </c>
      <c r="JR171" s="481">
        <v>0</v>
      </c>
      <c r="JS171" s="481">
        <v>0</v>
      </c>
      <c r="JT171" s="481">
        <v>0</v>
      </c>
      <c r="JU171" s="481">
        <v>0</v>
      </c>
      <c r="JV171" s="481">
        <v>0</v>
      </c>
      <c r="JW171" s="481">
        <v>0</v>
      </c>
      <c r="JX171" s="481">
        <v>0</v>
      </c>
      <c r="JY171" s="481">
        <v>0</v>
      </c>
      <c r="JZ171" s="481">
        <v>0</v>
      </c>
      <c r="KA171" s="481">
        <v>0</v>
      </c>
      <c r="KB171" s="481">
        <v>0</v>
      </c>
      <c r="KC171" s="481">
        <v>0</v>
      </c>
      <c r="KD171" s="481">
        <v>0</v>
      </c>
      <c r="KE171" s="481">
        <v>0</v>
      </c>
      <c r="KF171" s="481">
        <v>0</v>
      </c>
      <c r="KG171" s="481">
        <v>0</v>
      </c>
      <c r="KH171" s="481">
        <v>0</v>
      </c>
      <c r="KI171" s="481">
        <v>0</v>
      </c>
      <c r="KJ171" s="481">
        <v>0</v>
      </c>
      <c r="KK171" s="481">
        <v>0</v>
      </c>
      <c r="KL171" s="481">
        <v>0</v>
      </c>
      <c r="KM171" s="481">
        <v>0</v>
      </c>
      <c r="KN171" s="481">
        <v>0</v>
      </c>
      <c r="KO171" s="481">
        <v>0</v>
      </c>
      <c r="KP171" s="481">
        <v>0</v>
      </c>
      <c r="KQ171" s="481">
        <v>0</v>
      </c>
      <c r="KR171" s="481">
        <v>0</v>
      </c>
      <c r="KS171" s="481">
        <v>0</v>
      </c>
      <c r="KT171" s="481">
        <v>0</v>
      </c>
      <c r="KU171" s="481">
        <v>0</v>
      </c>
      <c r="KV171" s="481">
        <v>0</v>
      </c>
      <c r="KW171" s="481">
        <v>0</v>
      </c>
      <c r="KX171" s="481">
        <v>0</v>
      </c>
      <c r="KY171" s="481">
        <v>0</v>
      </c>
      <c r="KZ171" s="481">
        <v>0</v>
      </c>
      <c r="LA171" s="481">
        <v>0</v>
      </c>
      <c r="LB171" s="481">
        <v>0</v>
      </c>
      <c r="LC171" s="481">
        <v>0</v>
      </c>
      <c r="LD171" s="481">
        <v>0</v>
      </c>
      <c r="LE171" s="481">
        <v>0</v>
      </c>
      <c r="LF171" s="481">
        <v>0</v>
      </c>
      <c r="LG171" s="481">
        <v>0</v>
      </c>
      <c r="LH171" s="481">
        <v>0</v>
      </c>
      <c r="LI171" s="481">
        <v>0</v>
      </c>
      <c r="LJ171" s="481">
        <v>0</v>
      </c>
      <c r="LK171" s="481">
        <v>0</v>
      </c>
      <c r="LL171" s="481">
        <v>0</v>
      </c>
      <c r="LM171" s="481">
        <v>0</v>
      </c>
      <c r="LN171" s="481">
        <v>0</v>
      </c>
      <c r="LO171" s="481">
        <v>0</v>
      </c>
      <c r="LP171" s="481">
        <v>0</v>
      </c>
      <c r="LQ171" s="481">
        <v>0</v>
      </c>
      <c r="LR171" s="481">
        <v>0</v>
      </c>
      <c r="LS171" s="481">
        <v>0</v>
      </c>
      <c r="LT171" s="481">
        <v>0</v>
      </c>
      <c r="LU171" s="481">
        <v>0</v>
      </c>
      <c r="LV171" s="481">
        <v>0</v>
      </c>
      <c r="LW171" s="481">
        <v>0</v>
      </c>
      <c r="LX171" s="481">
        <v>0</v>
      </c>
      <c r="LY171" s="481">
        <v>0</v>
      </c>
      <c r="LZ171" s="481">
        <v>0</v>
      </c>
      <c r="MA171" s="481">
        <v>0</v>
      </c>
      <c r="MB171" s="481">
        <v>0</v>
      </c>
      <c r="MC171" s="481">
        <v>0</v>
      </c>
      <c r="MD171" s="481">
        <v>0</v>
      </c>
      <c r="ME171" s="481">
        <v>0</v>
      </c>
      <c r="MF171" s="481">
        <v>0</v>
      </c>
      <c r="MG171" s="481">
        <v>0</v>
      </c>
      <c r="MH171" s="481">
        <v>0</v>
      </c>
      <c r="MI171" s="481">
        <v>0</v>
      </c>
      <c r="MJ171" s="481">
        <v>0</v>
      </c>
      <c r="MK171" s="481">
        <v>0</v>
      </c>
      <c r="ML171" s="481">
        <v>0</v>
      </c>
      <c r="MM171" s="481">
        <v>0</v>
      </c>
      <c r="MN171" s="481">
        <v>0</v>
      </c>
      <c r="MO171" s="481">
        <v>0</v>
      </c>
      <c r="MP171" s="481">
        <v>0</v>
      </c>
      <c r="MQ171" s="481">
        <v>0</v>
      </c>
      <c r="MR171" s="481">
        <v>0</v>
      </c>
      <c r="MS171" s="481">
        <v>0</v>
      </c>
      <c r="MT171" s="481">
        <v>0</v>
      </c>
      <c r="MU171" s="481">
        <v>0</v>
      </c>
      <c r="MV171" s="481">
        <v>0</v>
      </c>
      <c r="MW171" s="481">
        <v>0</v>
      </c>
      <c r="MX171" s="481">
        <v>0</v>
      </c>
      <c r="MY171" s="481">
        <v>0</v>
      </c>
      <c r="MZ171" s="481">
        <v>0</v>
      </c>
      <c r="NA171" s="481">
        <v>0</v>
      </c>
      <c r="NB171" s="481">
        <v>0</v>
      </c>
      <c r="NC171" s="481">
        <v>0</v>
      </c>
      <c r="ND171" s="481">
        <v>0</v>
      </c>
      <c r="NE171" s="481">
        <v>0</v>
      </c>
      <c r="NF171" s="481">
        <v>0</v>
      </c>
      <c r="NG171" s="481">
        <v>0</v>
      </c>
      <c r="NH171" s="481">
        <v>0</v>
      </c>
      <c r="NI171" s="481">
        <v>0</v>
      </c>
      <c r="NJ171" s="481">
        <v>0</v>
      </c>
      <c r="NK171" s="481">
        <v>0</v>
      </c>
      <c r="NL171" s="481">
        <v>0</v>
      </c>
      <c r="NM171" s="481">
        <v>0</v>
      </c>
      <c r="NN171" s="481">
        <v>0</v>
      </c>
      <c r="NO171" s="481">
        <v>0</v>
      </c>
      <c r="NP171" s="481">
        <v>0</v>
      </c>
      <c r="NQ171" s="481">
        <v>0</v>
      </c>
      <c r="NR171" s="481">
        <v>0</v>
      </c>
      <c r="NS171" s="481">
        <v>0</v>
      </c>
      <c r="NT171" s="481">
        <v>0</v>
      </c>
      <c r="NU171" s="481">
        <v>0</v>
      </c>
      <c r="NV171" s="481">
        <v>0</v>
      </c>
      <c r="NW171" s="481">
        <v>0</v>
      </c>
      <c r="NX171" s="481">
        <v>0</v>
      </c>
      <c r="NY171" s="481">
        <v>0</v>
      </c>
      <c r="NZ171" s="481">
        <v>0</v>
      </c>
      <c r="OA171" s="481">
        <v>0</v>
      </c>
      <c r="OB171" s="481">
        <v>0</v>
      </c>
      <c r="OC171" s="481">
        <v>0</v>
      </c>
      <c r="OD171" s="481">
        <v>0</v>
      </c>
      <c r="OE171" s="481">
        <v>0</v>
      </c>
      <c r="OF171" s="481">
        <v>0</v>
      </c>
      <c r="OG171" s="481">
        <v>0</v>
      </c>
      <c r="OH171" s="481">
        <v>0</v>
      </c>
      <c r="OI171" s="481">
        <v>0</v>
      </c>
      <c r="OJ171" s="481">
        <v>0</v>
      </c>
      <c r="OK171" s="481">
        <v>0</v>
      </c>
      <c r="OL171" s="481">
        <v>0</v>
      </c>
      <c r="OM171" s="481">
        <v>0</v>
      </c>
      <c r="ON171" s="481">
        <v>0</v>
      </c>
      <c r="OO171" s="481">
        <v>0</v>
      </c>
      <c r="OP171" s="481">
        <v>0</v>
      </c>
      <c r="OQ171" s="481">
        <v>0</v>
      </c>
      <c r="OR171" s="481">
        <v>0</v>
      </c>
      <c r="OS171" s="481">
        <v>0</v>
      </c>
      <c r="OT171" s="481">
        <v>0</v>
      </c>
      <c r="OU171" s="481">
        <v>0</v>
      </c>
      <c r="OV171" s="481">
        <v>0</v>
      </c>
      <c r="OW171" s="481">
        <v>0</v>
      </c>
      <c r="OX171" s="481">
        <v>0</v>
      </c>
      <c r="OY171" s="481">
        <v>0</v>
      </c>
      <c r="OZ171" s="481">
        <v>0</v>
      </c>
      <c r="PA171" s="481">
        <v>0</v>
      </c>
      <c r="PB171" s="481">
        <v>0</v>
      </c>
      <c r="PC171" s="481">
        <v>0</v>
      </c>
      <c r="PD171" s="481">
        <v>0</v>
      </c>
      <c r="PE171" s="481">
        <v>0</v>
      </c>
      <c r="PF171" s="481">
        <v>0</v>
      </c>
      <c r="PG171" s="481">
        <v>0</v>
      </c>
      <c r="PH171" s="481">
        <v>0</v>
      </c>
      <c r="PI171" s="481">
        <v>0</v>
      </c>
      <c r="PJ171" s="481">
        <v>0</v>
      </c>
      <c r="PK171" s="481">
        <v>0</v>
      </c>
      <c r="PL171" s="481">
        <v>0</v>
      </c>
      <c r="PM171" s="481">
        <v>0</v>
      </c>
      <c r="PN171" s="481">
        <v>0</v>
      </c>
      <c r="PO171" s="481">
        <v>0</v>
      </c>
      <c r="PP171" s="481">
        <v>0</v>
      </c>
      <c r="PQ171" s="481">
        <v>0</v>
      </c>
      <c r="PR171" s="481">
        <v>0</v>
      </c>
      <c r="PS171" s="481">
        <v>0</v>
      </c>
      <c r="PT171" s="481">
        <v>0</v>
      </c>
      <c r="PU171" s="481">
        <v>0</v>
      </c>
      <c r="PV171" s="481">
        <v>0</v>
      </c>
      <c r="PW171" s="481">
        <v>0</v>
      </c>
      <c r="PX171" s="481">
        <v>0</v>
      </c>
      <c r="PY171" s="481">
        <v>0</v>
      </c>
      <c r="PZ171" s="481">
        <v>0</v>
      </c>
      <c r="QA171" s="481">
        <v>0</v>
      </c>
      <c r="QB171" s="481">
        <v>0</v>
      </c>
      <c r="QC171" s="481">
        <v>0</v>
      </c>
      <c r="QD171" s="481">
        <v>0</v>
      </c>
      <c r="QE171" s="481">
        <v>0</v>
      </c>
      <c r="QF171" s="481">
        <v>0</v>
      </c>
      <c r="QG171" s="481">
        <v>0</v>
      </c>
      <c r="QH171" s="481">
        <v>0</v>
      </c>
      <c r="QI171" s="481">
        <v>0</v>
      </c>
    </row>
    <row r="172" spans="1:451" x14ac:dyDescent="0.25">
      <c r="A172" s="552">
        <v>33</v>
      </c>
      <c r="B172" s="475" t="s">
        <v>248</v>
      </c>
      <c r="C172" s="476"/>
      <c r="D172" s="476"/>
      <c r="E172" s="477"/>
      <c r="F172" s="480">
        <v>0</v>
      </c>
      <c r="G172" s="481">
        <v>0</v>
      </c>
      <c r="H172" s="481">
        <v>0</v>
      </c>
      <c r="I172" s="481">
        <v>0</v>
      </c>
      <c r="J172" s="481">
        <v>0</v>
      </c>
      <c r="K172" s="481">
        <v>0</v>
      </c>
      <c r="L172" s="481">
        <v>0</v>
      </c>
      <c r="M172" s="481">
        <v>0</v>
      </c>
      <c r="N172" s="481">
        <v>0</v>
      </c>
      <c r="O172" s="481">
        <v>0</v>
      </c>
      <c r="P172" s="481">
        <v>1</v>
      </c>
      <c r="Q172" s="481">
        <v>10</v>
      </c>
      <c r="R172" s="481">
        <v>0</v>
      </c>
      <c r="S172" s="481">
        <v>0</v>
      </c>
      <c r="T172" s="481">
        <v>0</v>
      </c>
      <c r="U172" s="481">
        <v>0</v>
      </c>
      <c r="V172" s="481">
        <v>0</v>
      </c>
      <c r="W172" s="481">
        <v>0</v>
      </c>
      <c r="X172" s="481">
        <v>0</v>
      </c>
      <c r="Y172" s="481">
        <v>0</v>
      </c>
      <c r="Z172" s="481">
        <v>0</v>
      </c>
      <c r="AA172" s="481">
        <v>0</v>
      </c>
      <c r="AB172" s="481">
        <v>1</v>
      </c>
      <c r="AC172" s="481">
        <v>4</v>
      </c>
      <c r="AD172" s="481">
        <v>0</v>
      </c>
      <c r="AE172" s="481">
        <v>0</v>
      </c>
      <c r="AF172" s="481">
        <v>2</v>
      </c>
      <c r="AG172" s="481">
        <v>2</v>
      </c>
      <c r="AH172" s="481">
        <v>0</v>
      </c>
      <c r="AI172" s="481">
        <v>0</v>
      </c>
      <c r="AJ172" s="481">
        <v>4</v>
      </c>
      <c r="AK172" s="481">
        <v>120</v>
      </c>
      <c r="AL172" s="481">
        <v>0</v>
      </c>
      <c r="AM172" s="481">
        <v>0</v>
      </c>
      <c r="AN172" s="481">
        <v>0</v>
      </c>
      <c r="AO172" s="481">
        <v>0</v>
      </c>
      <c r="AP172" s="481">
        <v>0</v>
      </c>
      <c r="AQ172" s="481">
        <v>0</v>
      </c>
      <c r="AR172" s="481">
        <v>0</v>
      </c>
      <c r="AS172" s="481">
        <v>0</v>
      </c>
      <c r="AT172" s="481">
        <v>0</v>
      </c>
      <c r="AU172" s="481">
        <v>0</v>
      </c>
      <c r="AV172" s="481">
        <v>0</v>
      </c>
      <c r="AW172" s="481">
        <v>0</v>
      </c>
      <c r="AX172" s="481">
        <v>4</v>
      </c>
      <c r="AY172" s="481">
        <v>4</v>
      </c>
      <c r="AZ172" s="481">
        <v>2</v>
      </c>
      <c r="BA172" s="481">
        <v>2</v>
      </c>
      <c r="BB172" s="481">
        <v>0</v>
      </c>
      <c r="BC172" s="481">
        <v>0</v>
      </c>
      <c r="BD172" s="481">
        <v>0</v>
      </c>
      <c r="BE172" s="481">
        <v>0</v>
      </c>
      <c r="BF172" s="481">
        <v>0</v>
      </c>
      <c r="BG172" s="481">
        <v>0</v>
      </c>
      <c r="BH172" s="481">
        <v>0</v>
      </c>
      <c r="BI172" s="481">
        <v>0</v>
      </c>
      <c r="BJ172" s="481">
        <v>0</v>
      </c>
      <c r="BK172" s="481">
        <v>0</v>
      </c>
      <c r="BL172" s="481">
        <v>0</v>
      </c>
      <c r="BM172" s="481">
        <v>0</v>
      </c>
      <c r="BN172" s="481">
        <v>0</v>
      </c>
      <c r="BO172" s="481">
        <v>0</v>
      </c>
      <c r="BP172" s="481">
        <v>12</v>
      </c>
      <c r="BQ172" s="481">
        <v>48</v>
      </c>
      <c r="BR172" s="481">
        <v>9</v>
      </c>
      <c r="BS172" s="481">
        <v>9</v>
      </c>
      <c r="BT172" s="481">
        <v>21</v>
      </c>
      <c r="BU172" s="481">
        <v>21</v>
      </c>
      <c r="BV172" s="481">
        <v>0</v>
      </c>
      <c r="BW172" s="481">
        <v>0</v>
      </c>
      <c r="BX172" s="481">
        <v>18</v>
      </c>
      <c r="BY172" s="481">
        <v>540</v>
      </c>
      <c r="BZ172" s="481">
        <v>0</v>
      </c>
      <c r="CA172" s="481">
        <v>0</v>
      </c>
      <c r="CB172" s="481">
        <v>0</v>
      </c>
      <c r="CC172" s="481">
        <v>0</v>
      </c>
      <c r="CD172" s="481">
        <v>0</v>
      </c>
      <c r="CE172" s="481">
        <v>0</v>
      </c>
      <c r="CF172" s="481">
        <v>0</v>
      </c>
      <c r="CG172" s="481">
        <v>0</v>
      </c>
      <c r="CH172" s="481">
        <v>0</v>
      </c>
      <c r="CI172" s="481">
        <v>0</v>
      </c>
      <c r="CJ172" s="481">
        <v>1</v>
      </c>
      <c r="CK172" s="481">
        <v>1</v>
      </c>
      <c r="CL172" s="481">
        <v>4</v>
      </c>
      <c r="CM172" s="481">
        <v>4</v>
      </c>
      <c r="CN172" s="481">
        <v>0</v>
      </c>
      <c r="CO172" s="481">
        <v>0</v>
      </c>
      <c r="CP172" s="481">
        <v>0</v>
      </c>
      <c r="CQ172" s="481">
        <v>0</v>
      </c>
      <c r="CR172" s="481">
        <v>1</v>
      </c>
      <c r="CS172" s="481">
        <v>10</v>
      </c>
      <c r="CT172" s="481">
        <v>0</v>
      </c>
      <c r="CU172" s="481">
        <v>0</v>
      </c>
      <c r="CV172" s="481">
        <v>0</v>
      </c>
      <c r="CW172" s="481">
        <v>0</v>
      </c>
      <c r="CX172" s="481">
        <v>1</v>
      </c>
      <c r="CY172" s="481">
        <v>0</v>
      </c>
      <c r="CZ172" s="481">
        <v>0</v>
      </c>
      <c r="DA172" s="481">
        <v>0</v>
      </c>
      <c r="DB172" s="481">
        <v>0</v>
      </c>
      <c r="DC172" s="481">
        <v>0</v>
      </c>
      <c r="DD172" s="481">
        <v>14</v>
      </c>
      <c r="DE172" s="481">
        <v>56</v>
      </c>
      <c r="DF172" s="481">
        <v>15</v>
      </c>
      <c r="DG172" s="481">
        <v>15</v>
      </c>
      <c r="DH172" s="481">
        <v>15</v>
      </c>
      <c r="DI172" s="481">
        <v>15</v>
      </c>
      <c r="DJ172" s="481">
        <v>1</v>
      </c>
      <c r="DK172" s="481">
        <v>0</v>
      </c>
      <c r="DL172" s="481">
        <v>27</v>
      </c>
      <c r="DM172" s="481">
        <v>810</v>
      </c>
      <c r="DN172" s="481">
        <v>0</v>
      </c>
      <c r="DO172" s="481">
        <v>0</v>
      </c>
      <c r="DP172" s="481">
        <v>0</v>
      </c>
      <c r="DQ172" s="481">
        <v>0</v>
      </c>
      <c r="DR172" s="481">
        <v>0</v>
      </c>
      <c r="DS172" s="481">
        <v>0</v>
      </c>
      <c r="DT172" s="481">
        <v>0</v>
      </c>
      <c r="DU172" s="481">
        <v>0</v>
      </c>
      <c r="DV172" s="481">
        <v>0</v>
      </c>
      <c r="DW172" s="481">
        <v>0</v>
      </c>
      <c r="DX172" s="481">
        <v>3</v>
      </c>
      <c r="DY172" s="481">
        <v>90</v>
      </c>
      <c r="DZ172" s="481">
        <v>0</v>
      </c>
      <c r="EA172" s="481">
        <v>0</v>
      </c>
      <c r="EB172" s="481">
        <v>0</v>
      </c>
      <c r="EC172" s="481">
        <v>0</v>
      </c>
      <c r="ED172" s="481">
        <v>0</v>
      </c>
      <c r="EE172" s="481">
        <v>0</v>
      </c>
      <c r="EF172" s="481">
        <v>0</v>
      </c>
      <c r="EG172" s="481">
        <v>0</v>
      </c>
      <c r="EH172" s="481">
        <v>0</v>
      </c>
      <c r="EI172" s="481">
        <v>0</v>
      </c>
      <c r="EJ172" s="481">
        <v>0</v>
      </c>
      <c r="EK172" s="481">
        <v>0</v>
      </c>
      <c r="EL172" s="481">
        <v>0</v>
      </c>
      <c r="EM172" s="481">
        <v>0</v>
      </c>
      <c r="EN172" s="481">
        <v>0</v>
      </c>
      <c r="EO172" s="481">
        <v>0</v>
      </c>
      <c r="EP172" s="481">
        <v>0</v>
      </c>
      <c r="EQ172" s="481">
        <v>0</v>
      </c>
      <c r="ER172" s="481">
        <v>0</v>
      </c>
      <c r="ES172" s="481">
        <v>0</v>
      </c>
      <c r="ET172" s="481">
        <v>0</v>
      </c>
      <c r="EU172" s="481">
        <v>0</v>
      </c>
      <c r="EV172" s="481">
        <v>0</v>
      </c>
      <c r="EW172" s="481">
        <v>0</v>
      </c>
      <c r="EX172" s="481">
        <v>0</v>
      </c>
      <c r="EY172" s="481">
        <v>0</v>
      </c>
      <c r="EZ172" s="481">
        <v>0</v>
      </c>
      <c r="FA172" s="481">
        <v>0</v>
      </c>
      <c r="FB172" s="481">
        <v>0</v>
      </c>
      <c r="FC172" s="481">
        <v>0</v>
      </c>
      <c r="FD172" s="481">
        <v>0</v>
      </c>
      <c r="FE172" s="481">
        <v>0</v>
      </c>
      <c r="FF172" s="481">
        <v>0</v>
      </c>
      <c r="FG172" s="481">
        <v>0</v>
      </c>
      <c r="FH172" s="481">
        <v>0</v>
      </c>
      <c r="FI172" s="481">
        <v>0</v>
      </c>
      <c r="FJ172" s="481">
        <v>0</v>
      </c>
      <c r="FK172" s="481">
        <v>0</v>
      </c>
      <c r="FL172" s="481">
        <v>0</v>
      </c>
      <c r="FM172" s="481">
        <v>0</v>
      </c>
      <c r="FN172" s="481">
        <v>0</v>
      </c>
      <c r="FO172" s="481">
        <v>0</v>
      </c>
      <c r="FP172" s="481">
        <v>0</v>
      </c>
      <c r="FQ172" s="481">
        <v>0</v>
      </c>
      <c r="FR172" s="481">
        <v>0</v>
      </c>
      <c r="FS172" s="481">
        <v>0</v>
      </c>
      <c r="FT172" s="481">
        <v>0</v>
      </c>
      <c r="FU172" s="481">
        <v>0</v>
      </c>
      <c r="FV172" s="481">
        <v>0</v>
      </c>
      <c r="FW172" s="481">
        <v>0</v>
      </c>
      <c r="FX172" s="481">
        <v>0</v>
      </c>
      <c r="FY172" s="481">
        <v>0</v>
      </c>
      <c r="FZ172" s="481">
        <v>0</v>
      </c>
      <c r="GA172" s="481">
        <v>0</v>
      </c>
      <c r="GB172" s="481">
        <v>0</v>
      </c>
      <c r="GC172" s="481">
        <v>0</v>
      </c>
      <c r="GD172" s="481">
        <v>0</v>
      </c>
      <c r="GE172" s="481">
        <v>0</v>
      </c>
      <c r="GF172" s="481">
        <v>0</v>
      </c>
      <c r="GG172" s="481">
        <v>0</v>
      </c>
      <c r="GH172" s="481">
        <v>0</v>
      </c>
      <c r="GI172" s="481">
        <v>0</v>
      </c>
      <c r="GJ172" s="481">
        <v>0</v>
      </c>
      <c r="GK172" s="481">
        <v>0</v>
      </c>
      <c r="GL172" s="481">
        <v>0</v>
      </c>
      <c r="GM172" s="481">
        <v>0</v>
      </c>
      <c r="GN172" s="481">
        <v>0</v>
      </c>
      <c r="GO172" s="481">
        <v>0</v>
      </c>
      <c r="GP172" s="481">
        <v>0</v>
      </c>
      <c r="GQ172" s="481">
        <v>0</v>
      </c>
      <c r="GR172" s="481">
        <v>0</v>
      </c>
      <c r="GS172" s="481">
        <v>0</v>
      </c>
      <c r="GT172" s="481">
        <v>0</v>
      </c>
      <c r="GU172" s="481">
        <v>0</v>
      </c>
      <c r="GV172" s="481">
        <v>0</v>
      </c>
      <c r="GW172" s="481">
        <v>0</v>
      </c>
      <c r="GX172" s="481">
        <v>0</v>
      </c>
      <c r="GY172" s="481">
        <v>0</v>
      </c>
      <c r="GZ172" s="481">
        <v>0</v>
      </c>
      <c r="HA172" s="481">
        <v>0</v>
      </c>
      <c r="HB172" s="481">
        <v>0</v>
      </c>
      <c r="HC172" s="481">
        <v>0</v>
      </c>
      <c r="HD172" s="481">
        <v>0</v>
      </c>
      <c r="HE172" s="481">
        <v>0</v>
      </c>
      <c r="HF172" s="481">
        <v>0</v>
      </c>
      <c r="HG172" s="481">
        <v>0</v>
      </c>
      <c r="HH172" s="481">
        <v>0</v>
      </c>
      <c r="HI172" s="481">
        <v>0</v>
      </c>
      <c r="HJ172" s="481">
        <v>0</v>
      </c>
      <c r="HK172" s="481">
        <v>0</v>
      </c>
      <c r="HL172" s="481">
        <v>0</v>
      </c>
      <c r="HM172" s="481">
        <v>0</v>
      </c>
      <c r="HN172" s="481">
        <v>0</v>
      </c>
      <c r="HO172" s="481">
        <v>0</v>
      </c>
      <c r="HP172" s="481">
        <v>0</v>
      </c>
      <c r="HQ172" s="481">
        <v>0</v>
      </c>
      <c r="HR172" s="481">
        <v>0</v>
      </c>
      <c r="HS172" s="481">
        <v>0</v>
      </c>
      <c r="HT172" s="481">
        <v>0</v>
      </c>
      <c r="HU172" s="481">
        <v>0</v>
      </c>
      <c r="HV172" s="481">
        <v>0</v>
      </c>
      <c r="HW172" s="481">
        <v>0</v>
      </c>
      <c r="HX172" s="481">
        <v>0</v>
      </c>
      <c r="HY172" s="481">
        <v>0</v>
      </c>
      <c r="HZ172" s="481">
        <v>0</v>
      </c>
      <c r="IA172" s="481">
        <v>0</v>
      </c>
      <c r="IB172" s="481">
        <v>0</v>
      </c>
      <c r="IC172" s="481">
        <v>0</v>
      </c>
      <c r="ID172" s="481">
        <v>0</v>
      </c>
      <c r="IE172" s="481">
        <v>0</v>
      </c>
      <c r="IF172" s="481">
        <v>0</v>
      </c>
      <c r="IG172" s="481">
        <v>0</v>
      </c>
      <c r="IH172" s="481">
        <v>0</v>
      </c>
      <c r="II172" s="481">
        <v>0</v>
      </c>
      <c r="IJ172" s="481">
        <v>0</v>
      </c>
      <c r="IK172" s="481">
        <v>0</v>
      </c>
      <c r="IL172" s="481">
        <v>0</v>
      </c>
      <c r="IM172" s="481">
        <v>0</v>
      </c>
      <c r="IN172" s="481">
        <v>0</v>
      </c>
      <c r="IO172" s="481">
        <v>0</v>
      </c>
      <c r="IP172" s="481">
        <v>3</v>
      </c>
      <c r="IQ172" s="481">
        <v>0</v>
      </c>
      <c r="IR172" s="481">
        <v>0</v>
      </c>
      <c r="IS172" s="481">
        <v>23</v>
      </c>
      <c r="IT172" s="481">
        <v>3</v>
      </c>
      <c r="IU172" s="481">
        <v>0</v>
      </c>
      <c r="IV172" s="481">
        <v>0</v>
      </c>
      <c r="IW172" s="481">
        <v>11</v>
      </c>
      <c r="IX172" s="481">
        <v>16</v>
      </c>
      <c r="IY172" s="481">
        <v>1</v>
      </c>
      <c r="IZ172" s="481">
        <v>0</v>
      </c>
      <c r="JA172" s="481">
        <v>1</v>
      </c>
      <c r="JB172" s="481">
        <v>46</v>
      </c>
      <c r="JC172" s="481">
        <v>2</v>
      </c>
      <c r="JD172" s="481">
        <v>0</v>
      </c>
      <c r="JE172" s="481">
        <v>0</v>
      </c>
      <c r="JF172" s="481">
        <v>0</v>
      </c>
      <c r="JG172" s="481">
        <v>4</v>
      </c>
      <c r="JH172" s="481">
        <v>13</v>
      </c>
      <c r="JI172" s="481">
        <v>0</v>
      </c>
      <c r="JJ172" s="481">
        <v>0</v>
      </c>
      <c r="JK172" s="481">
        <v>0</v>
      </c>
      <c r="JL172" s="481">
        <v>99</v>
      </c>
      <c r="JM172" s="481">
        <v>2</v>
      </c>
      <c r="JN172" s="481">
        <v>0</v>
      </c>
      <c r="JO172" s="481">
        <v>0</v>
      </c>
      <c r="JP172" s="481">
        <v>0</v>
      </c>
      <c r="JQ172" s="481">
        <v>8</v>
      </c>
      <c r="JR172" s="481">
        <v>0</v>
      </c>
      <c r="JS172" s="481">
        <v>0</v>
      </c>
      <c r="JT172" s="481">
        <v>0</v>
      </c>
      <c r="JU172" s="481">
        <v>0</v>
      </c>
      <c r="JV172" s="481">
        <v>0</v>
      </c>
      <c r="JW172" s="481">
        <v>1</v>
      </c>
      <c r="JX172" s="481">
        <v>0</v>
      </c>
      <c r="JY172" s="481">
        <v>0</v>
      </c>
      <c r="JZ172" s="481">
        <v>0</v>
      </c>
      <c r="KA172" s="481">
        <v>0</v>
      </c>
      <c r="KB172" s="481">
        <v>0</v>
      </c>
      <c r="KC172" s="481">
        <v>0</v>
      </c>
      <c r="KD172" s="481">
        <v>0</v>
      </c>
      <c r="KE172" s="481">
        <v>0</v>
      </c>
      <c r="KF172" s="481">
        <v>0</v>
      </c>
      <c r="KG172" s="481">
        <v>0</v>
      </c>
      <c r="KH172" s="481">
        <v>0</v>
      </c>
      <c r="KI172" s="481">
        <v>0</v>
      </c>
      <c r="KJ172" s="481">
        <v>0</v>
      </c>
      <c r="KK172" s="481">
        <v>0</v>
      </c>
      <c r="KL172" s="481">
        <v>0</v>
      </c>
      <c r="KM172" s="481">
        <v>0</v>
      </c>
      <c r="KN172" s="481">
        <v>0</v>
      </c>
      <c r="KO172" s="481">
        <v>0</v>
      </c>
      <c r="KP172" s="481">
        <v>0</v>
      </c>
      <c r="KQ172" s="481">
        <v>0</v>
      </c>
      <c r="KR172" s="481">
        <v>0</v>
      </c>
      <c r="KS172" s="481">
        <v>0</v>
      </c>
      <c r="KT172" s="481">
        <v>0</v>
      </c>
      <c r="KU172" s="481">
        <v>0</v>
      </c>
      <c r="KV172" s="481">
        <v>0</v>
      </c>
      <c r="KW172" s="481">
        <v>0</v>
      </c>
      <c r="KX172" s="481">
        <v>0</v>
      </c>
      <c r="KY172" s="481">
        <v>0</v>
      </c>
      <c r="KZ172" s="481">
        <v>0</v>
      </c>
      <c r="LA172" s="481">
        <v>0</v>
      </c>
      <c r="LB172" s="481">
        <v>0</v>
      </c>
      <c r="LC172" s="481">
        <v>0</v>
      </c>
      <c r="LD172" s="481">
        <v>0</v>
      </c>
      <c r="LE172" s="481">
        <v>0</v>
      </c>
      <c r="LF172" s="481">
        <v>0</v>
      </c>
      <c r="LG172" s="481">
        <v>0</v>
      </c>
      <c r="LH172" s="481">
        <v>0</v>
      </c>
      <c r="LI172" s="481">
        <v>0</v>
      </c>
      <c r="LJ172" s="481">
        <v>0</v>
      </c>
      <c r="LK172" s="481">
        <v>0</v>
      </c>
      <c r="LL172" s="481">
        <v>0</v>
      </c>
      <c r="LM172" s="481">
        <v>0</v>
      </c>
      <c r="LN172" s="481">
        <v>0</v>
      </c>
      <c r="LO172" s="481">
        <v>0</v>
      </c>
      <c r="LP172" s="481">
        <v>0</v>
      </c>
      <c r="LQ172" s="481">
        <v>0</v>
      </c>
      <c r="LR172" s="481">
        <v>0</v>
      </c>
      <c r="LS172" s="481">
        <v>0</v>
      </c>
      <c r="LT172" s="481">
        <v>0</v>
      </c>
      <c r="LU172" s="481">
        <v>0</v>
      </c>
      <c r="LV172" s="481">
        <v>0</v>
      </c>
      <c r="LW172" s="481">
        <v>0</v>
      </c>
      <c r="LX172" s="481">
        <v>0</v>
      </c>
      <c r="LY172" s="481">
        <v>0</v>
      </c>
      <c r="LZ172" s="481">
        <v>0</v>
      </c>
      <c r="MA172" s="481">
        <v>0</v>
      </c>
      <c r="MB172" s="481">
        <v>0</v>
      </c>
      <c r="MC172" s="481">
        <v>0</v>
      </c>
      <c r="MD172" s="481">
        <v>0</v>
      </c>
      <c r="ME172" s="481">
        <v>0</v>
      </c>
      <c r="MF172" s="481">
        <v>0</v>
      </c>
      <c r="MG172" s="481">
        <v>0</v>
      </c>
      <c r="MH172" s="481">
        <v>0</v>
      </c>
      <c r="MI172" s="481">
        <v>0</v>
      </c>
      <c r="MJ172" s="481">
        <v>0</v>
      </c>
      <c r="MK172" s="481">
        <v>0</v>
      </c>
      <c r="ML172" s="481">
        <v>0</v>
      </c>
      <c r="MM172" s="481">
        <v>0</v>
      </c>
      <c r="MN172" s="481">
        <v>0</v>
      </c>
      <c r="MO172" s="481">
        <v>0</v>
      </c>
      <c r="MP172" s="481">
        <v>0</v>
      </c>
      <c r="MQ172" s="481">
        <v>0</v>
      </c>
      <c r="MR172" s="481">
        <v>0</v>
      </c>
      <c r="MS172" s="481">
        <v>0</v>
      </c>
      <c r="MT172" s="481">
        <v>0</v>
      </c>
      <c r="MU172" s="481">
        <v>0</v>
      </c>
      <c r="MV172" s="481">
        <v>0</v>
      </c>
      <c r="MW172" s="481">
        <v>0</v>
      </c>
      <c r="MX172" s="481">
        <v>0</v>
      </c>
      <c r="MY172" s="481">
        <v>0</v>
      </c>
      <c r="MZ172" s="481">
        <v>0</v>
      </c>
      <c r="NA172" s="481">
        <v>0</v>
      </c>
      <c r="NB172" s="481">
        <v>0</v>
      </c>
      <c r="NC172" s="481">
        <v>0</v>
      </c>
      <c r="ND172" s="481">
        <v>0</v>
      </c>
      <c r="NE172" s="481">
        <v>0</v>
      </c>
      <c r="NF172" s="481">
        <v>0</v>
      </c>
      <c r="NG172" s="481">
        <v>0</v>
      </c>
      <c r="NH172" s="481">
        <v>0</v>
      </c>
      <c r="NI172" s="481">
        <v>0</v>
      </c>
      <c r="NJ172" s="481">
        <v>0</v>
      </c>
      <c r="NK172" s="481">
        <v>0</v>
      </c>
      <c r="NL172" s="481">
        <v>0</v>
      </c>
      <c r="NM172" s="481">
        <v>0</v>
      </c>
      <c r="NN172" s="481">
        <v>0</v>
      </c>
      <c r="NO172" s="481">
        <v>0</v>
      </c>
      <c r="NP172" s="481">
        <v>0</v>
      </c>
      <c r="NQ172" s="481">
        <v>0</v>
      </c>
      <c r="NR172" s="481">
        <v>0</v>
      </c>
      <c r="NS172" s="481">
        <v>0</v>
      </c>
      <c r="NT172" s="481">
        <v>0</v>
      </c>
      <c r="NU172" s="481">
        <v>0</v>
      </c>
      <c r="NV172" s="481">
        <v>0</v>
      </c>
      <c r="NW172" s="481">
        <v>0</v>
      </c>
      <c r="NX172" s="481">
        <v>0</v>
      </c>
      <c r="NY172" s="481">
        <v>0</v>
      </c>
      <c r="NZ172" s="481">
        <v>0</v>
      </c>
      <c r="OA172" s="481">
        <v>0</v>
      </c>
      <c r="OB172" s="481">
        <v>0</v>
      </c>
      <c r="OC172" s="481">
        <v>0</v>
      </c>
      <c r="OD172" s="481">
        <v>0</v>
      </c>
      <c r="OE172" s="481">
        <v>0</v>
      </c>
      <c r="OF172" s="481">
        <v>0</v>
      </c>
      <c r="OG172" s="481">
        <v>0</v>
      </c>
      <c r="OH172" s="481">
        <v>0</v>
      </c>
      <c r="OI172" s="481">
        <v>0</v>
      </c>
      <c r="OJ172" s="481">
        <v>0</v>
      </c>
      <c r="OK172" s="481">
        <v>0</v>
      </c>
      <c r="OL172" s="481">
        <v>0</v>
      </c>
      <c r="OM172" s="481">
        <v>0</v>
      </c>
      <c r="ON172" s="481">
        <v>0</v>
      </c>
      <c r="OO172" s="481">
        <v>0</v>
      </c>
      <c r="OP172" s="481">
        <v>0</v>
      </c>
      <c r="OQ172" s="481">
        <v>0</v>
      </c>
      <c r="OR172" s="481">
        <v>0</v>
      </c>
      <c r="OS172" s="481">
        <v>0</v>
      </c>
      <c r="OT172" s="481">
        <v>0</v>
      </c>
      <c r="OU172" s="481">
        <v>0</v>
      </c>
      <c r="OV172" s="481">
        <v>0</v>
      </c>
      <c r="OW172" s="481">
        <v>0</v>
      </c>
      <c r="OX172" s="481">
        <v>0</v>
      </c>
      <c r="OY172" s="481">
        <v>0</v>
      </c>
      <c r="OZ172" s="481">
        <v>0</v>
      </c>
      <c r="PA172" s="481">
        <v>0</v>
      </c>
      <c r="PB172" s="481">
        <v>0</v>
      </c>
      <c r="PC172" s="481">
        <v>0</v>
      </c>
      <c r="PD172" s="481">
        <v>0</v>
      </c>
      <c r="PE172" s="481">
        <v>0</v>
      </c>
      <c r="PF172" s="481">
        <v>0</v>
      </c>
      <c r="PG172" s="481">
        <v>0</v>
      </c>
      <c r="PH172" s="481">
        <v>0</v>
      </c>
      <c r="PI172" s="481">
        <v>0</v>
      </c>
      <c r="PJ172" s="481">
        <v>0</v>
      </c>
      <c r="PK172" s="481">
        <v>0</v>
      </c>
      <c r="PL172" s="481">
        <v>0</v>
      </c>
      <c r="PM172" s="481">
        <v>0</v>
      </c>
      <c r="PN172" s="481">
        <v>0</v>
      </c>
      <c r="PO172" s="481">
        <v>0</v>
      </c>
      <c r="PP172" s="481">
        <v>0</v>
      </c>
      <c r="PQ172" s="481">
        <v>0</v>
      </c>
      <c r="PR172" s="481">
        <v>0</v>
      </c>
      <c r="PS172" s="481">
        <v>0</v>
      </c>
      <c r="PT172" s="481">
        <v>0</v>
      </c>
      <c r="PU172" s="481">
        <v>0</v>
      </c>
      <c r="PV172" s="481">
        <v>0</v>
      </c>
      <c r="PW172" s="481">
        <v>0</v>
      </c>
      <c r="PX172" s="481">
        <v>0</v>
      </c>
      <c r="PY172" s="481">
        <v>0</v>
      </c>
      <c r="PZ172" s="481">
        <v>0</v>
      </c>
      <c r="QA172" s="481">
        <v>0</v>
      </c>
      <c r="QB172" s="481">
        <v>0</v>
      </c>
      <c r="QC172" s="481">
        <v>0</v>
      </c>
      <c r="QD172" s="481">
        <v>0</v>
      </c>
      <c r="QE172" s="481">
        <v>0</v>
      </c>
      <c r="QF172" s="481">
        <v>0</v>
      </c>
      <c r="QG172" s="481">
        <v>0</v>
      </c>
      <c r="QH172" s="481">
        <v>0</v>
      </c>
      <c r="QI172" s="481">
        <v>0</v>
      </c>
    </row>
    <row r="173" spans="1:451" x14ac:dyDescent="0.25">
      <c r="A173" s="551">
        <v>34</v>
      </c>
      <c r="B173" s="475" t="s">
        <v>249</v>
      </c>
      <c r="C173" s="476"/>
      <c r="D173" s="476"/>
      <c r="E173" s="477"/>
      <c r="F173" s="480">
        <v>0</v>
      </c>
      <c r="G173" s="481">
        <v>0</v>
      </c>
      <c r="H173" s="481">
        <v>0</v>
      </c>
      <c r="I173" s="481">
        <v>0</v>
      </c>
      <c r="J173" s="481">
        <v>0</v>
      </c>
      <c r="K173" s="481">
        <v>0</v>
      </c>
      <c r="L173" s="481">
        <v>0</v>
      </c>
      <c r="M173" s="481">
        <v>0</v>
      </c>
      <c r="N173" s="481">
        <v>0</v>
      </c>
      <c r="O173" s="481">
        <v>0</v>
      </c>
      <c r="P173" s="481">
        <v>0</v>
      </c>
      <c r="Q173" s="481">
        <v>0</v>
      </c>
      <c r="R173" s="481">
        <v>0</v>
      </c>
      <c r="S173" s="481">
        <v>0</v>
      </c>
      <c r="T173" s="481">
        <v>0</v>
      </c>
      <c r="U173" s="481">
        <v>0</v>
      </c>
      <c r="V173" s="481">
        <v>0</v>
      </c>
      <c r="W173" s="481">
        <v>0</v>
      </c>
      <c r="X173" s="481">
        <v>0</v>
      </c>
      <c r="Y173" s="481">
        <v>0</v>
      </c>
      <c r="Z173" s="481">
        <v>0</v>
      </c>
      <c r="AA173" s="481">
        <v>0</v>
      </c>
      <c r="AB173" s="481">
        <v>0</v>
      </c>
      <c r="AC173" s="481">
        <v>0</v>
      </c>
      <c r="AD173" s="481">
        <v>0</v>
      </c>
      <c r="AE173" s="481">
        <v>0</v>
      </c>
      <c r="AF173" s="481">
        <v>0</v>
      </c>
      <c r="AG173" s="481">
        <v>0</v>
      </c>
      <c r="AH173" s="481">
        <v>0</v>
      </c>
      <c r="AI173" s="481">
        <v>0</v>
      </c>
      <c r="AJ173" s="481">
        <v>0</v>
      </c>
      <c r="AK173" s="481">
        <v>0</v>
      </c>
      <c r="AL173" s="481">
        <v>0</v>
      </c>
      <c r="AM173" s="481">
        <v>0</v>
      </c>
      <c r="AN173" s="481">
        <v>0</v>
      </c>
      <c r="AO173" s="481">
        <v>0</v>
      </c>
      <c r="AP173" s="481">
        <v>0</v>
      </c>
      <c r="AQ173" s="481">
        <v>0</v>
      </c>
      <c r="AR173" s="481">
        <v>0</v>
      </c>
      <c r="AS173" s="481">
        <v>0</v>
      </c>
      <c r="AT173" s="481">
        <v>0</v>
      </c>
      <c r="AU173" s="481">
        <v>0</v>
      </c>
      <c r="AV173" s="481">
        <v>2</v>
      </c>
      <c r="AW173" s="481">
        <v>2</v>
      </c>
      <c r="AX173" s="481">
        <v>1</v>
      </c>
      <c r="AY173" s="481">
        <v>1</v>
      </c>
      <c r="AZ173" s="481">
        <v>0</v>
      </c>
      <c r="BA173" s="481">
        <v>0</v>
      </c>
      <c r="BB173" s="481">
        <v>3</v>
      </c>
      <c r="BC173" s="481">
        <v>3</v>
      </c>
      <c r="BD173" s="481">
        <v>0</v>
      </c>
      <c r="BE173" s="481">
        <v>0</v>
      </c>
      <c r="BF173" s="481">
        <v>0</v>
      </c>
      <c r="BG173" s="481">
        <v>0</v>
      </c>
      <c r="BH173" s="481">
        <v>0</v>
      </c>
      <c r="BI173" s="481">
        <v>0</v>
      </c>
      <c r="BJ173" s="481">
        <v>0</v>
      </c>
      <c r="BK173" s="481">
        <v>0</v>
      </c>
      <c r="BL173" s="481">
        <v>0</v>
      </c>
      <c r="BM173" s="481">
        <v>0</v>
      </c>
      <c r="BN173" s="481">
        <v>0</v>
      </c>
      <c r="BO173" s="481">
        <v>0</v>
      </c>
      <c r="BP173" s="481">
        <v>3</v>
      </c>
      <c r="BQ173" s="481">
        <v>12</v>
      </c>
      <c r="BR173" s="481">
        <v>2</v>
      </c>
      <c r="BS173" s="481">
        <v>2</v>
      </c>
      <c r="BT173" s="481">
        <v>2</v>
      </c>
      <c r="BU173" s="481">
        <v>2</v>
      </c>
      <c r="BV173" s="481">
        <v>0</v>
      </c>
      <c r="BW173" s="481">
        <v>0</v>
      </c>
      <c r="BX173" s="481">
        <v>0</v>
      </c>
      <c r="BY173" s="481">
        <v>0</v>
      </c>
      <c r="BZ173" s="481">
        <v>0</v>
      </c>
      <c r="CA173" s="481">
        <v>0</v>
      </c>
      <c r="CB173" s="481">
        <v>0</v>
      </c>
      <c r="CC173" s="481">
        <v>0</v>
      </c>
      <c r="CD173" s="481">
        <v>0</v>
      </c>
      <c r="CE173" s="481">
        <v>0</v>
      </c>
      <c r="CF173" s="481">
        <v>0</v>
      </c>
      <c r="CG173" s="481">
        <v>0</v>
      </c>
      <c r="CH173" s="481">
        <v>0</v>
      </c>
      <c r="CI173" s="481">
        <v>0</v>
      </c>
      <c r="CJ173" s="481">
        <v>1</v>
      </c>
      <c r="CK173" s="481">
        <v>1</v>
      </c>
      <c r="CL173" s="481">
        <v>0</v>
      </c>
      <c r="CM173" s="481">
        <v>0</v>
      </c>
      <c r="CN173" s="481">
        <v>4</v>
      </c>
      <c r="CO173" s="481">
        <v>4</v>
      </c>
      <c r="CP173" s="481">
        <v>0</v>
      </c>
      <c r="CQ173" s="481">
        <v>0</v>
      </c>
      <c r="CR173" s="481">
        <v>0</v>
      </c>
      <c r="CS173" s="481">
        <v>0</v>
      </c>
      <c r="CT173" s="481">
        <v>0</v>
      </c>
      <c r="CU173" s="481">
        <v>0</v>
      </c>
      <c r="CV173" s="481">
        <v>0</v>
      </c>
      <c r="CW173" s="481">
        <v>0</v>
      </c>
      <c r="CX173" s="481">
        <v>0</v>
      </c>
      <c r="CY173" s="481">
        <v>0</v>
      </c>
      <c r="CZ173" s="481">
        <v>0</v>
      </c>
      <c r="DA173" s="481">
        <v>0</v>
      </c>
      <c r="DB173" s="481">
        <v>0</v>
      </c>
      <c r="DC173" s="481">
        <v>0</v>
      </c>
      <c r="DD173" s="481">
        <v>5</v>
      </c>
      <c r="DE173" s="481">
        <v>20</v>
      </c>
      <c r="DF173" s="481">
        <v>5</v>
      </c>
      <c r="DG173" s="481">
        <v>5</v>
      </c>
      <c r="DH173" s="481">
        <v>4</v>
      </c>
      <c r="DI173" s="481">
        <v>4</v>
      </c>
      <c r="DJ173" s="481">
        <v>0</v>
      </c>
      <c r="DK173" s="481">
        <v>0</v>
      </c>
      <c r="DL173" s="481">
        <v>3</v>
      </c>
      <c r="DM173" s="481">
        <v>90</v>
      </c>
      <c r="DN173" s="481">
        <v>0</v>
      </c>
      <c r="DO173" s="481">
        <v>0</v>
      </c>
      <c r="DP173" s="481">
        <v>0</v>
      </c>
      <c r="DQ173" s="481">
        <v>0</v>
      </c>
      <c r="DR173" s="481">
        <v>0</v>
      </c>
      <c r="DS173" s="481">
        <v>0</v>
      </c>
      <c r="DT173" s="481">
        <v>0</v>
      </c>
      <c r="DU173" s="481">
        <v>0</v>
      </c>
      <c r="DV173" s="481">
        <v>0</v>
      </c>
      <c r="DW173" s="481">
        <v>0</v>
      </c>
      <c r="DX173" s="481">
        <v>0</v>
      </c>
      <c r="DY173" s="481">
        <v>0</v>
      </c>
      <c r="DZ173" s="481">
        <v>0</v>
      </c>
      <c r="EA173" s="481">
        <v>0</v>
      </c>
      <c r="EB173" s="481">
        <v>0</v>
      </c>
      <c r="EC173" s="481">
        <v>0</v>
      </c>
      <c r="ED173" s="481">
        <v>0</v>
      </c>
      <c r="EE173" s="481">
        <v>0</v>
      </c>
      <c r="EF173" s="481">
        <v>0</v>
      </c>
      <c r="EG173" s="481">
        <v>0</v>
      </c>
      <c r="EH173" s="481">
        <v>0</v>
      </c>
      <c r="EI173" s="481">
        <v>0</v>
      </c>
      <c r="EJ173" s="481">
        <v>0</v>
      </c>
      <c r="EK173" s="481">
        <v>0</v>
      </c>
      <c r="EL173" s="481">
        <v>0</v>
      </c>
      <c r="EM173" s="481">
        <v>0</v>
      </c>
      <c r="EN173" s="481">
        <v>0</v>
      </c>
      <c r="EO173" s="481">
        <v>0</v>
      </c>
      <c r="EP173" s="481">
        <v>0</v>
      </c>
      <c r="EQ173" s="481">
        <v>0</v>
      </c>
      <c r="ER173" s="481">
        <v>0</v>
      </c>
      <c r="ES173" s="481">
        <v>0</v>
      </c>
      <c r="ET173" s="481">
        <v>0</v>
      </c>
      <c r="EU173" s="481">
        <v>0</v>
      </c>
      <c r="EV173" s="481">
        <v>0</v>
      </c>
      <c r="EW173" s="481">
        <v>0</v>
      </c>
      <c r="EX173" s="481">
        <v>0</v>
      </c>
      <c r="EY173" s="481">
        <v>0</v>
      </c>
      <c r="EZ173" s="481">
        <v>0</v>
      </c>
      <c r="FA173" s="481">
        <v>0</v>
      </c>
      <c r="FB173" s="481">
        <v>0</v>
      </c>
      <c r="FC173" s="481">
        <v>0</v>
      </c>
      <c r="FD173" s="481">
        <v>0</v>
      </c>
      <c r="FE173" s="481">
        <v>0</v>
      </c>
      <c r="FF173" s="481">
        <v>0</v>
      </c>
      <c r="FG173" s="481">
        <v>0</v>
      </c>
      <c r="FH173" s="481">
        <v>0</v>
      </c>
      <c r="FI173" s="481">
        <v>0</v>
      </c>
      <c r="FJ173" s="481">
        <v>0</v>
      </c>
      <c r="FK173" s="481">
        <v>0</v>
      </c>
      <c r="FL173" s="481">
        <v>0</v>
      </c>
      <c r="FM173" s="481">
        <v>0</v>
      </c>
      <c r="FN173" s="481">
        <v>0</v>
      </c>
      <c r="FO173" s="481">
        <v>0</v>
      </c>
      <c r="FP173" s="481">
        <v>0</v>
      </c>
      <c r="FQ173" s="481">
        <v>0</v>
      </c>
      <c r="FR173" s="481">
        <v>0</v>
      </c>
      <c r="FS173" s="481">
        <v>0</v>
      </c>
      <c r="FT173" s="481">
        <v>0</v>
      </c>
      <c r="FU173" s="481">
        <v>0</v>
      </c>
      <c r="FV173" s="481">
        <v>0</v>
      </c>
      <c r="FW173" s="481">
        <v>0</v>
      </c>
      <c r="FX173" s="481">
        <v>0</v>
      </c>
      <c r="FY173" s="481">
        <v>0</v>
      </c>
      <c r="FZ173" s="481">
        <v>0</v>
      </c>
      <c r="GA173" s="481">
        <v>0</v>
      </c>
      <c r="GB173" s="481">
        <v>0</v>
      </c>
      <c r="GC173" s="481">
        <v>0</v>
      </c>
      <c r="GD173" s="481">
        <v>0</v>
      </c>
      <c r="GE173" s="481">
        <v>0</v>
      </c>
      <c r="GF173" s="481">
        <v>0</v>
      </c>
      <c r="GG173" s="481">
        <v>0</v>
      </c>
      <c r="GH173" s="481">
        <v>0</v>
      </c>
      <c r="GI173" s="481">
        <v>0</v>
      </c>
      <c r="GJ173" s="481">
        <v>0</v>
      </c>
      <c r="GK173" s="481">
        <v>0</v>
      </c>
      <c r="GL173" s="481">
        <v>0</v>
      </c>
      <c r="GM173" s="481">
        <v>0</v>
      </c>
      <c r="GN173" s="481">
        <v>0</v>
      </c>
      <c r="GO173" s="481">
        <v>0</v>
      </c>
      <c r="GP173" s="481">
        <v>0</v>
      </c>
      <c r="GQ173" s="481">
        <v>0</v>
      </c>
      <c r="GR173" s="481">
        <v>0</v>
      </c>
      <c r="GS173" s="481">
        <v>0</v>
      </c>
      <c r="GT173" s="481">
        <v>0</v>
      </c>
      <c r="GU173" s="481">
        <v>0</v>
      </c>
      <c r="GV173" s="481">
        <v>0</v>
      </c>
      <c r="GW173" s="481">
        <v>0</v>
      </c>
      <c r="GX173" s="481">
        <v>0</v>
      </c>
      <c r="GY173" s="481">
        <v>0</v>
      </c>
      <c r="GZ173" s="481">
        <v>0</v>
      </c>
      <c r="HA173" s="481">
        <v>0</v>
      </c>
      <c r="HB173" s="481">
        <v>0</v>
      </c>
      <c r="HC173" s="481">
        <v>0</v>
      </c>
      <c r="HD173" s="481">
        <v>0</v>
      </c>
      <c r="HE173" s="481">
        <v>0</v>
      </c>
      <c r="HF173" s="481">
        <v>0</v>
      </c>
      <c r="HG173" s="481">
        <v>0</v>
      </c>
      <c r="HH173" s="481">
        <v>0</v>
      </c>
      <c r="HI173" s="481">
        <v>0</v>
      </c>
      <c r="HJ173" s="481">
        <v>0</v>
      </c>
      <c r="HK173" s="481">
        <v>0</v>
      </c>
      <c r="HL173" s="481">
        <v>0</v>
      </c>
      <c r="HM173" s="481">
        <v>0</v>
      </c>
      <c r="HN173" s="481">
        <v>0</v>
      </c>
      <c r="HO173" s="481">
        <v>0</v>
      </c>
      <c r="HP173" s="481">
        <v>0</v>
      </c>
      <c r="HQ173" s="481">
        <v>0</v>
      </c>
      <c r="HR173" s="481">
        <v>0</v>
      </c>
      <c r="HS173" s="481">
        <v>0</v>
      </c>
      <c r="HT173" s="481">
        <v>0</v>
      </c>
      <c r="HU173" s="481">
        <v>0</v>
      </c>
      <c r="HV173" s="481">
        <v>0</v>
      </c>
      <c r="HW173" s="481">
        <v>0</v>
      </c>
      <c r="HX173" s="481">
        <v>0</v>
      </c>
      <c r="HY173" s="481">
        <v>0</v>
      </c>
      <c r="HZ173" s="481">
        <v>0</v>
      </c>
      <c r="IA173" s="481">
        <v>0</v>
      </c>
      <c r="IB173" s="481">
        <v>0</v>
      </c>
      <c r="IC173" s="481">
        <v>0</v>
      </c>
      <c r="ID173" s="481">
        <v>0</v>
      </c>
      <c r="IE173" s="481">
        <v>0</v>
      </c>
      <c r="IF173" s="481">
        <v>0</v>
      </c>
      <c r="IG173" s="481">
        <v>0</v>
      </c>
      <c r="IH173" s="481">
        <v>0</v>
      </c>
      <c r="II173" s="481">
        <v>0</v>
      </c>
      <c r="IJ173" s="481">
        <v>0</v>
      </c>
      <c r="IK173" s="481">
        <v>0</v>
      </c>
      <c r="IL173" s="481">
        <v>0</v>
      </c>
      <c r="IM173" s="481">
        <v>0</v>
      </c>
      <c r="IN173" s="481">
        <v>0</v>
      </c>
      <c r="IO173" s="481">
        <v>0</v>
      </c>
      <c r="IP173" s="481">
        <v>0</v>
      </c>
      <c r="IQ173" s="481">
        <v>0</v>
      </c>
      <c r="IR173" s="481">
        <v>0</v>
      </c>
      <c r="IS173" s="481">
        <v>1</v>
      </c>
      <c r="IT173" s="481">
        <v>0</v>
      </c>
      <c r="IU173" s="481">
        <v>0</v>
      </c>
      <c r="IV173" s="481">
        <v>0</v>
      </c>
      <c r="IW173" s="481">
        <v>1</v>
      </c>
      <c r="IX173" s="481">
        <v>6</v>
      </c>
      <c r="IY173" s="481">
        <v>0</v>
      </c>
      <c r="IZ173" s="481">
        <v>0</v>
      </c>
      <c r="JA173" s="481">
        <v>0</v>
      </c>
      <c r="JB173" s="481">
        <v>15</v>
      </c>
      <c r="JC173" s="481">
        <v>0</v>
      </c>
      <c r="JD173" s="481">
        <v>0</v>
      </c>
      <c r="JE173" s="481">
        <v>0</v>
      </c>
      <c r="JF173" s="481">
        <v>0</v>
      </c>
      <c r="JG173" s="481">
        <v>3</v>
      </c>
      <c r="JH173" s="481">
        <v>5</v>
      </c>
      <c r="JI173" s="481">
        <v>1</v>
      </c>
      <c r="JJ173" s="481">
        <v>0</v>
      </c>
      <c r="JK173" s="481">
        <v>0</v>
      </c>
      <c r="JL173" s="481">
        <v>33</v>
      </c>
      <c r="JM173" s="481">
        <v>0</v>
      </c>
      <c r="JN173" s="481">
        <v>0</v>
      </c>
      <c r="JO173" s="481">
        <v>0</v>
      </c>
      <c r="JP173" s="481">
        <v>0</v>
      </c>
      <c r="JQ173" s="481">
        <v>3</v>
      </c>
      <c r="JR173" s="481">
        <v>0</v>
      </c>
      <c r="JS173" s="481">
        <v>0</v>
      </c>
      <c r="JT173" s="481">
        <v>0</v>
      </c>
      <c r="JU173" s="481">
        <v>0</v>
      </c>
      <c r="JV173" s="481">
        <v>0</v>
      </c>
      <c r="JW173" s="481">
        <v>0</v>
      </c>
      <c r="JX173" s="481">
        <v>0</v>
      </c>
      <c r="JY173" s="481">
        <v>0</v>
      </c>
      <c r="JZ173" s="481">
        <v>0</v>
      </c>
      <c r="KA173" s="481">
        <v>0</v>
      </c>
      <c r="KB173" s="481">
        <v>0</v>
      </c>
      <c r="KC173" s="481">
        <v>0</v>
      </c>
      <c r="KD173" s="481">
        <v>0</v>
      </c>
      <c r="KE173" s="481">
        <v>0</v>
      </c>
      <c r="KF173" s="481">
        <v>0</v>
      </c>
      <c r="KG173" s="481">
        <v>0</v>
      </c>
      <c r="KH173" s="481">
        <v>0</v>
      </c>
      <c r="KI173" s="481">
        <v>0</v>
      </c>
      <c r="KJ173" s="481">
        <v>0</v>
      </c>
      <c r="KK173" s="481">
        <v>0</v>
      </c>
      <c r="KL173" s="481">
        <v>0</v>
      </c>
      <c r="KM173" s="481">
        <v>0</v>
      </c>
      <c r="KN173" s="481">
        <v>0</v>
      </c>
      <c r="KO173" s="481">
        <v>0</v>
      </c>
      <c r="KP173" s="481">
        <v>0</v>
      </c>
      <c r="KQ173" s="481">
        <v>0</v>
      </c>
      <c r="KR173" s="481">
        <v>0</v>
      </c>
      <c r="KS173" s="481">
        <v>0</v>
      </c>
      <c r="KT173" s="481">
        <v>0</v>
      </c>
      <c r="KU173" s="481">
        <v>0</v>
      </c>
      <c r="KV173" s="481">
        <v>0</v>
      </c>
      <c r="KW173" s="481">
        <v>0</v>
      </c>
      <c r="KX173" s="481">
        <v>0</v>
      </c>
      <c r="KY173" s="481">
        <v>0</v>
      </c>
      <c r="KZ173" s="481">
        <v>0</v>
      </c>
      <c r="LA173" s="481">
        <v>0</v>
      </c>
      <c r="LB173" s="481">
        <v>0</v>
      </c>
      <c r="LC173" s="481">
        <v>0</v>
      </c>
      <c r="LD173" s="481">
        <v>0</v>
      </c>
      <c r="LE173" s="481">
        <v>0</v>
      </c>
      <c r="LF173" s="481">
        <v>0</v>
      </c>
      <c r="LG173" s="481">
        <v>0</v>
      </c>
      <c r="LH173" s="481">
        <v>0</v>
      </c>
      <c r="LI173" s="481">
        <v>0</v>
      </c>
      <c r="LJ173" s="481">
        <v>0</v>
      </c>
      <c r="LK173" s="481">
        <v>0</v>
      </c>
      <c r="LL173" s="481">
        <v>0</v>
      </c>
      <c r="LM173" s="481">
        <v>0</v>
      </c>
      <c r="LN173" s="481">
        <v>0</v>
      </c>
      <c r="LO173" s="481">
        <v>0</v>
      </c>
      <c r="LP173" s="481">
        <v>0</v>
      </c>
      <c r="LQ173" s="481">
        <v>0</v>
      </c>
      <c r="LR173" s="481">
        <v>0</v>
      </c>
      <c r="LS173" s="481">
        <v>0</v>
      </c>
      <c r="LT173" s="481">
        <v>0</v>
      </c>
      <c r="LU173" s="481">
        <v>0</v>
      </c>
      <c r="LV173" s="481">
        <v>0</v>
      </c>
      <c r="LW173" s="481">
        <v>0</v>
      </c>
      <c r="LX173" s="481">
        <v>0</v>
      </c>
      <c r="LY173" s="481">
        <v>0</v>
      </c>
      <c r="LZ173" s="481">
        <v>0</v>
      </c>
      <c r="MA173" s="481">
        <v>0</v>
      </c>
      <c r="MB173" s="481">
        <v>0</v>
      </c>
      <c r="MC173" s="481">
        <v>0</v>
      </c>
      <c r="MD173" s="481">
        <v>0</v>
      </c>
      <c r="ME173" s="481">
        <v>0</v>
      </c>
      <c r="MF173" s="481">
        <v>0</v>
      </c>
      <c r="MG173" s="481">
        <v>0</v>
      </c>
      <c r="MH173" s="481">
        <v>0</v>
      </c>
      <c r="MI173" s="481">
        <v>0</v>
      </c>
      <c r="MJ173" s="481">
        <v>0</v>
      </c>
      <c r="MK173" s="481">
        <v>0</v>
      </c>
      <c r="ML173" s="481">
        <v>0</v>
      </c>
      <c r="MM173" s="481">
        <v>0</v>
      </c>
      <c r="MN173" s="481">
        <v>0</v>
      </c>
      <c r="MO173" s="481">
        <v>0</v>
      </c>
      <c r="MP173" s="481">
        <v>0</v>
      </c>
      <c r="MQ173" s="481">
        <v>0</v>
      </c>
      <c r="MR173" s="481">
        <v>0</v>
      </c>
      <c r="MS173" s="481">
        <v>0</v>
      </c>
      <c r="MT173" s="481">
        <v>0</v>
      </c>
      <c r="MU173" s="481">
        <v>0</v>
      </c>
      <c r="MV173" s="481">
        <v>0</v>
      </c>
      <c r="MW173" s="481">
        <v>0</v>
      </c>
      <c r="MX173" s="481">
        <v>0</v>
      </c>
      <c r="MY173" s="481">
        <v>0</v>
      </c>
      <c r="MZ173" s="481">
        <v>0</v>
      </c>
      <c r="NA173" s="481">
        <v>0</v>
      </c>
      <c r="NB173" s="481">
        <v>0</v>
      </c>
      <c r="NC173" s="481">
        <v>0</v>
      </c>
      <c r="ND173" s="481">
        <v>0</v>
      </c>
      <c r="NE173" s="481">
        <v>0</v>
      </c>
      <c r="NF173" s="481">
        <v>0</v>
      </c>
      <c r="NG173" s="481">
        <v>0</v>
      </c>
      <c r="NH173" s="481">
        <v>0</v>
      </c>
      <c r="NI173" s="481">
        <v>0</v>
      </c>
      <c r="NJ173" s="481">
        <v>0</v>
      </c>
      <c r="NK173" s="481">
        <v>0</v>
      </c>
      <c r="NL173" s="481">
        <v>0</v>
      </c>
      <c r="NM173" s="481">
        <v>0</v>
      </c>
      <c r="NN173" s="481">
        <v>0</v>
      </c>
      <c r="NO173" s="481">
        <v>0</v>
      </c>
      <c r="NP173" s="481">
        <v>0</v>
      </c>
      <c r="NQ173" s="481">
        <v>0</v>
      </c>
      <c r="NR173" s="481">
        <v>0</v>
      </c>
      <c r="NS173" s="481">
        <v>0</v>
      </c>
      <c r="NT173" s="481">
        <v>0</v>
      </c>
      <c r="NU173" s="481">
        <v>0</v>
      </c>
      <c r="NV173" s="481">
        <v>0</v>
      </c>
      <c r="NW173" s="481">
        <v>0</v>
      </c>
      <c r="NX173" s="481">
        <v>0</v>
      </c>
      <c r="NY173" s="481">
        <v>0</v>
      </c>
      <c r="NZ173" s="481">
        <v>0</v>
      </c>
      <c r="OA173" s="481">
        <v>0</v>
      </c>
      <c r="OB173" s="481">
        <v>0</v>
      </c>
      <c r="OC173" s="481">
        <v>0</v>
      </c>
      <c r="OD173" s="481">
        <v>0</v>
      </c>
      <c r="OE173" s="481">
        <v>0</v>
      </c>
      <c r="OF173" s="481">
        <v>0</v>
      </c>
      <c r="OG173" s="481">
        <v>0</v>
      </c>
      <c r="OH173" s="481">
        <v>0</v>
      </c>
      <c r="OI173" s="481">
        <v>0</v>
      </c>
      <c r="OJ173" s="481">
        <v>0</v>
      </c>
      <c r="OK173" s="481">
        <v>0</v>
      </c>
      <c r="OL173" s="481">
        <v>0</v>
      </c>
      <c r="OM173" s="481">
        <v>0</v>
      </c>
      <c r="ON173" s="481">
        <v>0</v>
      </c>
      <c r="OO173" s="481">
        <v>0</v>
      </c>
      <c r="OP173" s="481">
        <v>0</v>
      </c>
      <c r="OQ173" s="481">
        <v>0</v>
      </c>
      <c r="OR173" s="481">
        <v>0</v>
      </c>
      <c r="OS173" s="481">
        <v>0</v>
      </c>
      <c r="OT173" s="481">
        <v>0</v>
      </c>
      <c r="OU173" s="481">
        <v>0</v>
      </c>
      <c r="OV173" s="481">
        <v>0</v>
      </c>
      <c r="OW173" s="481">
        <v>0</v>
      </c>
      <c r="OX173" s="481">
        <v>0</v>
      </c>
      <c r="OY173" s="481">
        <v>0</v>
      </c>
      <c r="OZ173" s="481">
        <v>0</v>
      </c>
      <c r="PA173" s="481">
        <v>0</v>
      </c>
      <c r="PB173" s="481">
        <v>0</v>
      </c>
      <c r="PC173" s="481">
        <v>0</v>
      </c>
      <c r="PD173" s="481">
        <v>0</v>
      </c>
      <c r="PE173" s="481">
        <v>0</v>
      </c>
      <c r="PF173" s="481">
        <v>0</v>
      </c>
      <c r="PG173" s="481">
        <v>0</v>
      </c>
      <c r="PH173" s="481">
        <v>0</v>
      </c>
      <c r="PI173" s="481">
        <v>0</v>
      </c>
      <c r="PJ173" s="481">
        <v>0</v>
      </c>
      <c r="PK173" s="481">
        <v>0</v>
      </c>
      <c r="PL173" s="481">
        <v>0</v>
      </c>
      <c r="PM173" s="481">
        <v>0</v>
      </c>
      <c r="PN173" s="481">
        <v>0</v>
      </c>
      <c r="PO173" s="481">
        <v>0</v>
      </c>
      <c r="PP173" s="481">
        <v>0</v>
      </c>
      <c r="PQ173" s="481">
        <v>0</v>
      </c>
      <c r="PR173" s="481">
        <v>0</v>
      </c>
      <c r="PS173" s="481">
        <v>0</v>
      </c>
      <c r="PT173" s="481">
        <v>0</v>
      </c>
      <c r="PU173" s="481">
        <v>0</v>
      </c>
      <c r="PV173" s="481">
        <v>0</v>
      </c>
      <c r="PW173" s="481">
        <v>0</v>
      </c>
      <c r="PX173" s="481">
        <v>0</v>
      </c>
      <c r="PY173" s="481">
        <v>0</v>
      </c>
      <c r="PZ173" s="481">
        <v>0</v>
      </c>
      <c r="QA173" s="481">
        <v>0</v>
      </c>
      <c r="QB173" s="481">
        <v>0</v>
      </c>
      <c r="QC173" s="481">
        <v>0</v>
      </c>
      <c r="QD173" s="481">
        <v>0</v>
      </c>
      <c r="QE173" s="481">
        <v>0</v>
      </c>
      <c r="QF173" s="481">
        <v>0</v>
      </c>
      <c r="QG173" s="481">
        <v>0</v>
      </c>
      <c r="QH173" s="481">
        <v>0</v>
      </c>
      <c r="QI173" s="481">
        <v>0</v>
      </c>
    </row>
    <row r="174" spans="1:451" x14ac:dyDescent="0.25">
      <c r="A174" s="552">
        <v>35</v>
      </c>
      <c r="B174" s="475" t="s">
        <v>250</v>
      </c>
      <c r="C174" s="476"/>
      <c r="D174" s="476"/>
      <c r="E174" s="477"/>
      <c r="F174" s="480">
        <v>0</v>
      </c>
      <c r="G174" s="481">
        <v>0</v>
      </c>
      <c r="H174" s="481">
        <v>0</v>
      </c>
      <c r="I174" s="481">
        <v>0</v>
      </c>
      <c r="J174" s="481">
        <v>0</v>
      </c>
      <c r="K174" s="481">
        <v>0</v>
      </c>
      <c r="L174" s="481">
        <v>1</v>
      </c>
      <c r="M174" s="481">
        <v>1</v>
      </c>
      <c r="N174" s="481">
        <v>0</v>
      </c>
      <c r="O174" s="481">
        <v>0</v>
      </c>
      <c r="P174" s="481">
        <v>0</v>
      </c>
      <c r="Q174" s="481">
        <v>0</v>
      </c>
      <c r="R174" s="481">
        <v>0</v>
      </c>
      <c r="S174" s="481">
        <v>0</v>
      </c>
      <c r="T174" s="481">
        <v>0</v>
      </c>
      <c r="U174" s="481">
        <v>0</v>
      </c>
      <c r="V174" s="481">
        <v>0</v>
      </c>
      <c r="W174" s="481">
        <v>0</v>
      </c>
      <c r="X174" s="481">
        <v>0</v>
      </c>
      <c r="Y174" s="481">
        <v>0</v>
      </c>
      <c r="Z174" s="481">
        <v>0</v>
      </c>
      <c r="AA174" s="481">
        <v>0</v>
      </c>
      <c r="AB174" s="481">
        <v>0</v>
      </c>
      <c r="AC174" s="481">
        <v>0</v>
      </c>
      <c r="AD174" s="481">
        <v>1</v>
      </c>
      <c r="AE174" s="481">
        <v>1</v>
      </c>
      <c r="AF174" s="481">
        <v>1</v>
      </c>
      <c r="AG174" s="481">
        <v>1</v>
      </c>
      <c r="AH174" s="481">
        <v>0</v>
      </c>
      <c r="AI174" s="481">
        <v>0</v>
      </c>
      <c r="AJ174" s="481">
        <v>0</v>
      </c>
      <c r="AK174" s="481">
        <v>0</v>
      </c>
      <c r="AL174" s="481">
        <v>0</v>
      </c>
      <c r="AM174" s="481">
        <v>0</v>
      </c>
      <c r="AN174" s="481">
        <v>0</v>
      </c>
      <c r="AO174" s="481">
        <v>0</v>
      </c>
      <c r="AP174" s="481">
        <v>0</v>
      </c>
      <c r="AQ174" s="481">
        <v>0</v>
      </c>
      <c r="AR174" s="481">
        <v>0</v>
      </c>
      <c r="AS174" s="481">
        <v>0</v>
      </c>
      <c r="AT174" s="481">
        <v>0</v>
      </c>
      <c r="AU174" s="481">
        <v>0</v>
      </c>
      <c r="AV174" s="481">
        <v>0</v>
      </c>
      <c r="AW174" s="481">
        <v>0</v>
      </c>
      <c r="AX174" s="481">
        <v>1</v>
      </c>
      <c r="AY174" s="481">
        <v>1</v>
      </c>
      <c r="AZ174" s="481">
        <v>0</v>
      </c>
      <c r="BA174" s="481">
        <v>0</v>
      </c>
      <c r="BB174" s="481">
        <v>0</v>
      </c>
      <c r="BC174" s="481">
        <v>0</v>
      </c>
      <c r="BD174" s="481">
        <v>0</v>
      </c>
      <c r="BE174" s="481">
        <v>0</v>
      </c>
      <c r="BF174" s="481">
        <v>0</v>
      </c>
      <c r="BG174" s="481">
        <v>0</v>
      </c>
      <c r="BH174" s="481">
        <v>0</v>
      </c>
      <c r="BI174" s="481">
        <v>0</v>
      </c>
      <c r="BJ174" s="481">
        <v>0</v>
      </c>
      <c r="BK174" s="481">
        <v>0</v>
      </c>
      <c r="BL174" s="481">
        <v>0</v>
      </c>
      <c r="BM174" s="481">
        <v>0</v>
      </c>
      <c r="BN174" s="481">
        <v>0</v>
      </c>
      <c r="BO174" s="481">
        <v>0</v>
      </c>
      <c r="BP174" s="481">
        <v>4</v>
      </c>
      <c r="BQ174" s="481">
        <v>16</v>
      </c>
      <c r="BR174" s="481">
        <v>15</v>
      </c>
      <c r="BS174" s="481">
        <v>15</v>
      </c>
      <c r="BT174" s="481">
        <v>5</v>
      </c>
      <c r="BU174" s="481">
        <v>5</v>
      </c>
      <c r="BV174" s="481">
        <v>0</v>
      </c>
      <c r="BW174" s="481">
        <v>0</v>
      </c>
      <c r="BX174" s="481">
        <v>0</v>
      </c>
      <c r="BY174" s="481">
        <v>0</v>
      </c>
      <c r="BZ174" s="481">
        <v>0</v>
      </c>
      <c r="CA174" s="481">
        <v>0</v>
      </c>
      <c r="CB174" s="481">
        <v>0</v>
      </c>
      <c r="CC174" s="481">
        <v>0</v>
      </c>
      <c r="CD174" s="481">
        <v>0</v>
      </c>
      <c r="CE174" s="481">
        <v>0</v>
      </c>
      <c r="CF174" s="481">
        <v>0</v>
      </c>
      <c r="CG174" s="481">
        <v>0</v>
      </c>
      <c r="CH174" s="481">
        <v>0</v>
      </c>
      <c r="CI174" s="481">
        <v>0</v>
      </c>
      <c r="CJ174" s="481">
        <v>1</v>
      </c>
      <c r="CK174" s="481">
        <v>1</v>
      </c>
      <c r="CL174" s="481">
        <v>0</v>
      </c>
      <c r="CM174" s="481">
        <v>0</v>
      </c>
      <c r="CN174" s="481">
        <v>0</v>
      </c>
      <c r="CO174" s="481">
        <v>0</v>
      </c>
      <c r="CP174" s="481">
        <v>0</v>
      </c>
      <c r="CQ174" s="481">
        <v>0</v>
      </c>
      <c r="CR174" s="481">
        <v>0</v>
      </c>
      <c r="CS174" s="481">
        <v>0</v>
      </c>
      <c r="CT174" s="481">
        <v>0</v>
      </c>
      <c r="CU174" s="481">
        <v>0</v>
      </c>
      <c r="CV174" s="481">
        <v>0</v>
      </c>
      <c r="CW174" s="481">
        <v>0</v>
      </c>
      <c r="CX174" s="481">
        <v>0</v>
      </c>
      <c r="CY174" s="481">
        <v>0</v>
      </c>
      <c r="CZ174" s="481">
        <v>0</v>
      </c>
      <c r="DA174" s="481">
        <v>0</v>
      </c>
      <c r="DB174" s="481">
        <v>0</v>
      </c>
      <c r="DC174" s="481">
        <v>0</v>
      </c>
      <c r="DD174" s="481">
        <v>3</v>
      </c>
      <c r="DE174" s="481">
        <v>12</v>
      </c>
      <c r="DF174" s="481">
        <v>16</v>
      </c>
      <c r="DG174" s="481">
        <v>16</v>
      </c>
      <c r="DH174" s="481">
        <v>2</v>
      </c>
      <c r="DI174" s="481">
        <v>2</v>
      </c>
      <c r="DJ174" s="481">
        <v>0</v>
      </c>
      <c r="DK174" s="481">
        <v>0</v>
      </c>
      <c r="DL174" s="481">
        <v>4</v>
      </c>
      <c r="DM174" s="481">
        <v>120</v>
      </c>
      <c r="DN174" s="481">
        <v>0</v>
      </c>
      <c r="DO174" s="481">
        <v>0</v>
      </c>
      <c r="DP174" s="481">
        <v>0</v>
      </c>
      <c r="DQ174" s="481">
        <v>0</v>
      </c>
      <c r="DR174" s="481">
        <v>0</v>
      </c>
      <c r="DS174" s="481">
        <v>0</v>
      </c>
      <c r="DT174" s="481">
        <v>0</v>
      </c>
      <c r="DU174" s="481">
        <v>0</v>
      </c>
      <c r="DV174" s="481">
        <v>0</v>
      </c>
      <c r="DW174" s="481">
        <v>0</v>
      </c>
      <c r="DX174" s="481">
        <v>0</v>
      </c>
      <c r="DY174" s="481">
        <v>0</v>
      </c>
      <c r="DZ174" s="481">
        <v>0</v>
      </c>
      <c r="EA174" s="481">
        <v>0</v>
      </c>
      <c r="EB174" s="481">
        <v>0</v>
      </c>
      <c r="EC174" s="481">
        <v>0</v>
      </c>
      <c r="ED174" s="481">
        <v>0</v>
      </c>
      <c r="EE174" s="481">
        <v>0</v>
      </c>
      <c r="EF174" s="481">
        <v>0</v>
      </c>
      <c r="EG174" s="481">
        <v>0</v>
      </c>
      <c r="EH174" s="481">
        <v>0</v>
      </c>
      <c r="EI174" s="481">
        <v>0</v>
      </c>
      <c r="EJ174" s="481">
        <v>0</v>
      </c>
      <c r="EK174" s="481">
        <v>0</v>
      </c>
      <c r="EL174" s="481">
        <v>0</v>
      </c>
      <c r="EM174" s="481">
        <v>0</v>
      </c>
      <c r="EN174" s="481">
        <v>0</v>
      </c>
      <c r="EO174" s="481">
        <v>0</v>
      </c>
      <c r="EP174" s="481">
        <v>0</v>
      </c>
      <c r="EQ174" s="481">
        <v>0</v>
      </c>
      <c r="ER174" s="481">
        <v>0</v>
      </c>
      <c r="ES174" s="481">
        <v>0</v>
      </c>
      <c r="ET174" s="481">
        <v>0</v>
      </c>
      <c r="EU174" s="481">
        <v>0</v>
      </c>
      <c r="EV174" s="481">
        <v>0</v>
      </c>
      <c r="EW174" s="481">
        <v>0</v>
      </c>
      <c r="EX174" s="481">
        <v>0</v>
      </c>
      <c r="EY174" s="481">
        <v>0</v>
      </c>
      <c r="EZ174" s="481">
        <v>0</v>
      </c>
      <c r="FA174" s="481">
        <v>0</v>
      </c>
      <c r="FB174" s="481">
        <v>0</v>
      </c>
      <c r="FC174" s="481">
        <v>0</v>
      </c>
      <c r="FD174" s="481">
        <v>0</v>
      </c>
      <c r="FE174" s="481">
        <v>0</v>
      </c>
      <c r="FF174" s="481">
        <v>0</v>
      </c>
      <c r="FG174" s="481">
        <v>0</v>
      </c>
      <c r="FH174" s="481">
        <v>0</v>
      </c>
      <c r="FI174" s="481">
        <v>0</v>
      </c>
      <c r="FJ174" s="481">
        <v>0</v>
      </c>
      <c r="FK174" s="481">
        <v>0</v>
      </c>
      <c r="FL174" s="481">
        <v>0</v>
      </c>
      <c r="FM174" s="481">
        <v>0</v>
      </c>
      <c r="FN174" s="481">
        <v>0</v>
      </c>
      <c r="FO174" s="481">
        <v>0</v>
      </c>
      <c r="FP174" s="481">
        <v>0</v>
      </c>
      <c r="FQ174" s="481">
        <v>0</v>
      </c>
      <c r="FR174" s="481">
        <v>0</v>
      </c>
      <c r="FS174" s="481">
        <v>0</v>
      </c>
      <c r="FT174" s="481">
        <v>0</v>
      </c>
      <c r="FU174" s="481">
        <v>0</v>
      </c>
      <c r="FV174" s="481">
        <v>0</v>
      </c>
      <c r="FW174" s="481">
        <v>0</v>
      </c>
      <c r="FX174" s="481">
        <v>0</v>
      </c>
      <c r="FY174" s="481">
        <v>0</v>
      </c>
      <c r="FZ174" s="481">
        <v>0</v>
      </c>
      <c r="GA174" s="481">
        <v>0</v>
      </c>
      <c r="GB174" s="481">
        <v>0</v>
      </c>
      <c r="GC174" s="481">
        <v>0</v>
      </c>
      <c r="GD174" s="481">
        <v>0</v>
      </c>
      <c r="GE174" s="481">
        <v>0</v>
      </c>
      <c r="GF174" s="481">
        <v>0</v>
      </c>
      <c r="GG174" s="481">
        <v>0</v>
      </c>
      <c r="GH174" s="481">
        <v>0</v>
      </c>
      <c r="GI174" s="481">
        <v>0</v>
      </c>
      <c r="GJ174" s="481">
        <v>0</v>
      </c>
      <c r="GK174" s="481">
        <v>0</v>
      </c>
      <c r="GL174" s="481">
        <v>0</v>
      </c>
      <c r="GM174" s="481">
        <v>0</v>
      </c>
      <c r="GN174" s="481">
        <v>0</v>
      </c>
      <c r="GO174" s="481">
        <v>0</v>
      </c>
      <c r="GP174" s="481">
        <v>0</v>
      </c>
      <c r="GQ174" s="481">
        <v>0</v>
      </c>
      <c r="GR174" s="481">
        <v>0</v>
      </c>
      <c r="GS174" s="481">
        <v>0</v>
      </c>
      <c r="GT174" s="481">
        <v>0</v>
      </c>
      <c r="GU174" s="481">
        <v>0</v>
      </c>
      <c r="GV174" s="481">
        <v>0</v>
      </c>
      <c r="GW174" s="481">
        <v>0</v>
      </c>
      <c r="GX174" s="481">
        <v>0</v>
      </c>
      <c r="GY174" s="481">
        <v>0</v>
      </c>
      <c r="GZ174" s="481">
        <v>0</v>
      </c>
      <c r="HA174" s="481">
        <v>0</v>
      </c>
      <c r="HB174" s="481">
        <v>0</v>
      </c>
      <c r="HC174" s="481">
        <v>0</v>
      </c>
      <c r="HD174" s="481">
        <v>0</v>
      </c>
      <c r="HE174" s="481">
        <v>0</v>
      </c>
      <c r="HF174" s="481">
        <v>0</v>
      </c>
      <c r="HG174" s="481">
        <v>0</v>
      </c>
      <c r="HH174" s="481">
        <v>0</v>
      </c>
      <c r="HI174" s="481">
        <v>0</v>
      </c>
      <c r="HJ174" s="481">
        <v>0</v>
      </c>
      <c r="HK174" s="481">
        <v>0</v>
      </c>
      <c r="HL174" s="481">
        <v>0</v>
      </c>
      <c r="HM174" s="481">
        <v>0</v>
      </c>
      <c r="HN174" s="481">
        <v>0</v>
      </c>
      <c r="HO174" s="481">
        <v>0</v>
      </c>
      <c r="HP174" s="481">
        <v>0</v>
      </c>
      <c r="HQ174" s="481">
        <v>0</v>
      </c>
      <c r="HR174" s="481">
        <v>0</v>
      </c>
      <c r="HS174" s="481">
        <v>0</v>
      </c>
      <c r="HT174" s="481">
        <v>0</v>
      </c>
      <c r="HU174" s="481">
        <v>0</v>
      </c>
      <c r="HV174" s="481">
        <v>0</v>
      </c>
      <c r="HW174" s="481">
        <v>0</v>
      </c>
      <c r="HX174" s="481">
        <v>0</v>
      </c>
      <c r="HY174" s="481">
        <v>0</v>
      </c>
      <c r="HZ174" s="481">
        <v>0</v>
      </c>
      <c r="IA174" s="481">
        <v>0</v>
      </c>
      <c r="IB174" s="481">
        <v>0</v>
      </c>
      <c r="IC174" s="481">
        <v>0</v>
      </c>
      <c r="ID174" s="481">
        <v>0</v>
      </c>
      <c r="IE174" s="481">
        <v>0</v>
      </c>
      <c r="IF174" s="481">
        <v>0</v>
      </c>
      <c r="IG174" s="481">
        <v>0</v>
      </c>
      <c r="IH174" s="481">
        <v>0</v>
      </c>
      <c r="II174" s="481">
        <v>0</v>
      </c>
      <c r="IJ174" s="481">
        <v>0</v>
      </c>
      <c r="IK174" s="481">
        <v>0</v>
      </c>
      <c r="IL174" s="481">
        <v>0</v>
      </c>
      <c r="IM174" s="481">
        <v>0</v>
      </c>
      <c r="IN174" s="481">
        <v>0</v>
      </c>
      <c r="IO174" s="481">
        <v>0</v>
      </c>
      <c r="IP174" s="481">
        <v>1</v>
      </c>
      <c r="IQ174" s="481">
        <v>0</v>
      </c>
      <c r="IR174" s="481">
        <v>0</v>
      </c>
      <c r="IS174" s="481">
        <v>6</v>
      </c>
      <c r="IT174" s="481">
        <v>0</v>
      </c>
      <c r="IU174" s="481">
        <v>0</v>
      </c>
      <c r="IV174" s="481">
        <v>0</v>
      </c>
      <c r="IW174" s="481">
        <v>3</v>
      </c>
      <c r="IX174" s="481">
        <v>1</v>
      </c>
      <c r="IY174" s="481">
        <v>0</v>
      </c>
      <c r="IZ174" s="481">
        <v>0</v>
      </c>
      <c r="JA174" s="481">
        <v>0</v>
      </c>
      <c r="JB174" s="481">
        <v>29</v>
      </c>
      <c r="JC174" s="481">
        <v>0</v>
      </c>
      <c r="JD174" s="481">
        <v>0</v>
      </c>
      <c r="JE174" s="481">
        <v>0</v>
      </c>
      <c r="JF174" s="481">
        <v>0</v>
      </c>
      <c r="JG174" s="481">
        <v>1</v>
      </c>
      <c r="JH174" s="481">
        <v>1</v>
      </c>
      <c r="JI174" s="481">
        <v>0</v>
      </c>
      <c r="JJ174" s="481">
        <v>0</v>
      </c>
      <c r="JK174" s="481">
        <v>0</v>
      </c>
      <c r="JL174" s="481">
        <v>46</v>
      </c>
      <c r="JM174" s="481">
        <v>0</v>
      </c>
      <c r="JN174" s="481">
        <v>0</v>
      </c>
      <c r="JO174" s="481">
        <v>0</v>
      </c>
      <c r="JP174" s="481">
        <v>0</v>
      </c>
      <c r="JQ174" s="481">
        <v>2</v>
      </c>
      <c r="JR174" s="481">
        <v>0</v>
      </c>
      <c r="JS174" s="481">
        <v>0</v>
      </c>
      <c r="JT174" s="481">
        <v>0</v>
      </c>
      <c r="JU174" s="481">
        <v>0</v>
      </c>
      <c r="JV174" s="481">
        <v>0</v>
      </c>
      <c r="JW174" s="481">
        <v>0</v>
      </c>
      <c r="JX174" s="481">
        <v>0</v>
      </c>
      <c r="JY174" s="481">
        <v>0</v>
      </c>
      <c r="JZ174" s="481">
        <v>0</v>
      </c>
      <c r="KA174" s="481">
        <v>0</v>
      </c>
      <c r="KB174" s="481">
        <v>0</v>
      </c>
      <c r="KC174" s="481">
        <v>0</v>
      </c>
      <c r="KD174" s="481">
        <v>0</v>
      </c>
      <c r="KE174" s="481">
        <v>0</v>
      </c>
      <c r="KF174" s="481">
        <v>0</v>
      </c>
      <c r="KG174" s="481">
        <v>0</v>
      </c>
      <c r="KH174" s="481">
        <v>0</v>
      </c>
      <c r="KI174" s="481">
        <v>0</v>
      </c>
      <c r="KJ174" s="481">
        <v>0</v>
      </c>
      <c r="KK174" s="481">
        <v>0</v>
      </c>
      <c r="KL174" s="481">
        <v>0</v>
      </c>
      <c r="KM174" s="481">
        <v>0</v>
      </c>
      <c r="KN174" s="481">
        <v>0</v>
      </c>
      <c r="KO174" s="481">
        <v>0</v>
      </c>
      <c r="KP174" s="481">
        <v>0</v>
      </c>
      <c r="KQ174" s="481">
        <v>0</v>
      </c>
      <c r="KR174" s="481">
        <v>0</v>
      </c>
      <c r="KS174" s="481">
        <v>0</v>
      </c>
      <c r="KT174" s="481">
        <v>0</v>
      </c>
      <c r="KU174" s="481">
        <v>0</v>
      </c>
      <c r="KV174" s="481">
        <v>0</v>
      </c>
      <c r="KW174" s="481">
        <v>0</v>
      </c>
      <c r="KX174" s="481">
        <v>0</v>
      </c>
      <c r="KY174" s="481">
        <v>0</v>
      </c>
      <c r="KZ174" s="481">
        <v>0</v>
      </c>
      <c r="LA174" s="481">
        <v>0</v>
      </c>
      <c r="LB174" s="481">
        <v>0</v>
      </c>
      <c r="LC174" s="481">
        <v>0</v>
      </c>
      <c r="LD174" s="481">
        <v>0</v>
      </c>
      <c r="LE174" s="481">
        <v>0</v>
      </c>
      <c r="LF174" s="481">
        <v>0</v>
      </c>
      <c r="LG174" s="481">
        <v>0</v>
      </c>
      <c r="LH174" s="481">
        <v>0</v>
      </c>
      <c r="LI174" s="481">
        <v>0</v>
      </c>
      <c r="LJ174" s="481">
        <v>0</v>
      </c>
      <c r="LK174" s="481">
        <v>0</v>
      </c>
      <c r="LL174" s="481">
        <v>0</v>
      </c>
      <c r="LM174" s="481">
        <v>0</v>
      </c>
      <c r="LN174" s="481">
        <v>0</v>
      </c>
      <c r="LO174" s="481">
        <v>0</v>
      </c>
      <c r="LP174" s="481">
        <v>0</v>
      </c>
      <c r="LQ174" s="481">
        <v>0</v>
      </c>
      <c r="LR174" s="481">
        <v>0</v>
      </c>
      <c r="LS174" s="481">
        <v>0</v>
      </c>
      <c r="LT174" s="481">
        <v>0</v>
      </c>
      <c r="LU174" s="481">
        <v>0</v>
      </c>
      <c r="LV174" s="481">
        <v>0</v>
      </c>
      <c r="LW174" s="481">
        <v>0</v>
      </c>
      <c r="LX174" s="481">
        <v>0</v>
      </c>
      <c r="LY174" s="481">
        <v>0</v>
      </c>
      <c r="LZ174" s="481">
        <v>0</v>
      </c>
      <c r="MA174" s="481">
        <v>0</v>
      </c>
      <c r="MB174" s="481">
        <v>0</v>
      </c>
      <c r="MC174" s="481">
        <v>0</v>
      </c>
      <c r="MD174" s="481">
        <v>0</v>
      </c>
      <c r="ME174" s="481">
        <v>0</v>
      </c>
      <c r="MF174" s="481">
        <v>0</v>
      </c>
      <c r="MG174" s="481">
        <v>0</v>
      </c>
      <c r="MH174" s="481">
        <v>0</v>
      </c>
      <c r="MI174" s="481">
        <v>0</v>
      </c>
      <c r="MJ174" s="481">
        <v>0</v>
      </c>
      <c r="MK174" s="481">
        <v>0</v>
      </c>
      <c r="ML174" s="481">
        <v>0</v>
      </c>
      <c r="MM174" s="481">
        <v>0</v>
      </c>
      <c r="MN174" s="481">
        <v>0</v>
      </c>
      <c r="MO174" s="481">
        <v>0</v>
      </c>
      <c r="MP174" s="481">
        <v>0</v>
      </c>
      <c r="MQ174" s="481">
        <v>0</v>
      </c>
      <c r="MR174" s="481">
        <v>0</v>
      </c>
      <c r="MS174" s="481">
        <v>0</v>
      </c>
      <c r="MT174" s="481">
        <v>0</v>
      </c>
      <c r="MU174" s="481">
        <v>0</v>
      </c>
      <c r="MV174" s="481">
        <v>0</v>
      </c>
      <c r="MW174" s="481">
        <v>0</v>
      </c>
      <c r="MX174" s="481">
        <v>0</v>
      </c>
      <c r="MY174" s="481">
        <v>0</v>
      </c>
      <c r="MZ174" s="481">
        <v>0</v>
      </c>
      <c r="NA174" s="481">
        <v>0</v>
      </c>
      <c r="NB174" s="481">
        <v>0</v>
      </c>
      <c r="NC174" s="481">
        <v>0</v>
      </c>
      <c r="ND174" s="481">
        <v>0</v>
      </c>
      <c r="NE174" s="481">
        <v>0</v>
      </c>
      <c r="NF174" s="481">
        <v>0</v>
      </c>
      <c r="NG174" s="481">
        <v>0</v>
      </c>
      <c r="NH174" s="481">
        <v>0</v>
      </c>
      <c r="NI174" s="481">
        <v>0</v>
      </c>
      <c r="NJ174" s="481">
        <v>0</v>
      </c>
      <c r="NK174" s="481">
        <v>0</v>
      </c>
      <c r="NL174" s="481">
        <v>0</v>
      </c>
      <c r="NM174" s="481">
        <v>0</v>
      </c>
      <c r="NN174" s="481">
        <v>0</v>
      </c>
      <c r="NO174" s="481">
        <v>0</v>
      </c>
      <c r="NP174" s="481">
        <v>0</v>
      </c>
      <c r="NQ174" s="481">
        <v>0</v>
      </c>
      <c r="NR174" s="481">
        <v>0</v>
      </c>
      <c r="NS174" s="481">
        <v>0</v>
      </c>
      <c r="NT174" s="481">
        <v>0</v>
      </c>
      <c r="NU174" s="481">
        <v>0</v>
      </c>
      <c r="NV174" s="481">
        <v>0</v>
      </c>
      <c r="NW174" s="481">
        <v>0</v>
      </c>
      <c r="NX174" s="481">
        <v>0</v>
      </c>
      <c r="NY174" s="481">
        <v>0</v>
      </c>
      <c r="NZ174" s="481">
        <v>0</v>
      </c>
      <c r="OA174" s="481">
        <v>0</v>
      </c>
      <c r="OB174" s="481">
        <v>0</v>
      </c>
      <c r="OC174" s="481">
        <v>0</v>
      </c>
      <c r="OD174" s="481">
        <v>0</v>
      </c>
      <c r="OE174" s="481">
        <v>0</v>
      </c>
      <c r="OF174" s="481">
        <v>0</v>
      </c>
      <c r="OG174" s="481">
        <v>0</v>
      </c>
      <c r="OH174" s="481">
        <v>0</v>
      </c>
      <c r="OI174" s="481">
        <v>0</v>
      </c>
      <c r="OJ174" s="481">
        <v>0</v>
      </c>
      <c r="OK174" s="481">
        <v>0</v>
      </c>
      <c r="OL174" s="481">
        <v>0</v>
      </c>
      <c r="OM174" s="481">
        <v>0</v>
      </c>
      <c r="ON174" s="481">
        <v>0</v>
      </c>
      <c r="OO174" s="481">
        <v>0</v>
      </c>
      <c r="OP174" s="481">
        <v>0</v>
      </c>
      <c r="OQ174" s="481">
        <v>0</v>
      </c>
      <c r="OR174" s="481">
        <v>0</v>
      </c>
      <c r="OS174" s="481">
        <v>0</v>
      </c>
      <c r="OT174" s="481">
        <v>0</v>
      </c>
      <c r="OU174" s="481">
        <v>0</v>
      </c>
      <c r="OV174" s="481">
        <v>0</v>
      </c>
      <c r="OW174" s="481">
        <v>0</v>
      </c>
      <c r="OX174" s="481">
        <v>0</v>
      </c>
      <c r="OY174" s="481">
        <v>0</v>
      </c>
      <c r="OZ174" s="481">
        <v>0</v>
      </c>
      <c r="PA174" s="481">
        <v>0</v>
      </c>
      <c r="PB174" s="481">
        <v>0</v>
      </c>
      <c r="PC174" s="481">
        <v>0</v>
      </c>
      <c r="PD174" s="481">
        <v>0</v>
      </c>
      <c r="PE174" s="481">
        <v>0</v>
      </c>
      <c r="PF174" s="481">
        <v>0</v>
      </c>
      <c r="PG174" s="481">
        <v>0</v>
      </c>
      <c r="PH174" s="481">
        <v>0</v>
      </c>
      <c r="PI174" s="481">
        <v>0</v>
      </c>
      <c r="PJ174" s="481">
        <v>0</v>
      </c>
      <c r="PK174" s="481">
        <v>0</v>
      </c>
      <c r="PL174" s="481">
        <v>0</v>
      </c>
      <c r="PM174" s="481">
        <v>0</v>
      </c>
      <c r="PN174" s="481">
        <v>0</v>
      </c>
      <c r="PO174" s="481">
        <v>0</v>
      </c>
      <c r="PP174" s="481">
        <v>0</v>
      </c>
      <c r="PQ174" s="481">
        <v>0</v>
      </c>
      <c r="PR174" s="481">
        <v>0</v>
      </c>
      <c r="PS174" s="481">
        <v>0</v>
      </c>
      <c r="PT174" s="481">
        <v>0</v>
      </c>
      <c r="PU174" s="481">
        <v>0</v>
      </c>
      <c r="PV174" s="481">
        <v>0</v>
      </c>
      <c r="PW174" s="481">
        <v>0</v>
      </c>
      <c r="PX174" s="481">
        <v>0</v>
      </c>
      <c r="PY174" s="481">
        <v>0</v>
      </c>
      <c r="PZ174" s="481">
        <v>0</v>
      </c>
      <c r="QA174" s="481">
        <v>0</v>
      </c>
      <c r="QB174" s="481">
        <v>0</v>
      </c>
      <c r="QC174" s="481">
        <v>0</v>
      </c>
      <c r="QD174" s="481">
        <v>0</v>
      </c>
      <c r="QE174" s="481">
        <v>0</v>
      </c>
      <c r="QF174" s="481">
        <v>0</v>
      </c>
      <c r="QG174" s="481">
        <v>0</v>
      </c>
      <c r="QH174" s="481">
        <v>0</v>
      </c>
      <c r="QI174" s="481">
        <v>0</v>
      </c>
    </row>
    <row r="175" spans="1:451" x14ac:dyDescent="0.25">
      <c r="A175" s="552">
        <v>36</v>
      </c>
      <c r="B175" s="475" t="s">
        <v>251</v>
      </c>
      <c r="C175" s="476"/>
      <c r="D175" s="476"/>
      <c r="E175" s="477"/>
      <c r="F175" s="480">
        <v>0</v>
      </c>
      <c r="G175" s="481">
        <v>0</v>
      </c>
      <c r="H175" s="481">
        <v>0</v>
      </c>
      <c r="I175" s="481">
        <v>0</v>
      </c>
      <c r="J175" s="481">
        <v>2</v>
      </c>
      <c r="K175" s="481">
        <v>2</v>
      </c>
      <c r="L175" s="481">
        <v>0</v>
      </c>
      <c r="M175" s="481">
        <v>0</v>
      </c>
      <c r="N175" s="481">
        <v>0</v>
      </c>
      <c r="O175" s="481">
        <v>0</v>
      </c>
      <c r="P175" s="481">
        <v>0</v>
      </c>
      <c r="Q175" s="481">
        <v>0</v>
      </c>
      <c r="R175" s="481">
        <v>0</v>
      </c>
      <c r="S175" s="481">
        <v>0</v>
      </c>
      <c r="T175" s="481">
        <v>0</v>
      </c>
      <c r="U175" s="481">
        <v>0</v>
      </c>
      <c r="V175" s="481">
        <v>0</v>
      </c>
      <c r="W175" s="481">
        <v>0</v>
      </c>
      <c r="X175" s="481">
        <v>0</v>
      </c>
      <c r="Y175" s="481">
        <v>0</v>
      </c>
      <c r="Z175" s="481">
        <v>0</v>
      </c>
      <c r="AA175" s="481">
        <v>0</v>
      </c>
      <c r="AB175" s="481">
        <v>0</v>
      </c>
      <c r="AC175" s="481">
        <v>0</v>
      </c>
      <c r="AD175" s="481">
        <v>5</v>
      </c>
      <c r="AE175" s="481">
        <v>5</v>
      </c>
      <c r="AF175" s="481">
        <v>0</v>
      </c>
      <c r="AG175" s="481">
        <v>0</v>
      </c>
      <c r="AH175" s="481">
        <v>0</v>
      </c>
      <c r="AI175" s="481">
        <v>0</v>
      </c>
      <c r="AJ175" s="481">
        <v>5</v>
      </c>
      <c r="AK175" s="481">
        <v>150</v>
      </c>
      <c r="AL175" s="481">
        <v>0</v>
      </c>
      <c r="AM175" s="481">
        <v>0</v>
      </c>
      <c r="AN175" s="481">
        <v>0</v>
      </c>
      <c r="AO175" s="481">
        <v>0</v>
      </c>
      <c r="AP175" s="481">
        <v>1</v>
      </c>
      <c r="AQ175" s="481">
        <v>0</v>
      </c>
      <c r="AR175" s="481">
        <v>0</v>
      </c>
      <c r="AS175" s="481">
        <v>0</v>
      </c>
      <c r="AT175" s="481">
        <v>0</v>
      </c>
      <c r="AU175" s="481">
        <v>0</v>
      </c>
      <c r="AV175" s="481">
        <v>0</v>
      </c>
      <c r="AW175" s="481">
        <v>0</v>
      </c>
      <c r="AX175" s="481">
        <v>0</v>
      </c>
      <c r="AY175" s="481">
        <v>0</v>
      </c>
      <c r="AZ175" s="481">
        <v>1</v>
      </c>
      <c r="BA175" s="481">
        <v>1</v>
      </c>
      <c r="BB175" s="481">
        <v>0</v>
      </c>
      <c r="BC175" s="481">
        <v>0</v>
      </c>
      <c r="BD175" s="481">
        <v>1</v>
      </c>
      <c r="BE175" s="481">
        <v>10</v>
      </c>
      <c r="BF175" s="481">
        <v>0</v>
      </c>
      <c r="BG175" s="481">
        <v>0</v>
      </c>
      <c r="BH175" s="481">
        <v>0</v>
      </c>
      <c r="BI175" s="481">
        <v>0</v>
      </c>
      <c r="BJ175" s="481">
        <v>1</v>
      </c>
      <c r="BK175" s="481">
        <v>0</v>
      </c>
      <c r="BL175" s="481">
        <v>0</v>
      </c>
      <c r="BM175" s="481">
        <v>0</v>
      </c>
      <c r="BN175" s="481">
        <v>0</v>
      </c>
      <c r="BO175" s="481">
        <v>0</v>
      </c>
      <c r="BP175" s="481">
        <v>1</v>
      </c>
      <c r="BQ175" s="481">
        <v>4</v>
      </c>
      <c r="BR175" s="481">
        <v>5</v>
      </c>
      <c r="BS175" s="481">
        <v>5</v>
      </c>
      <c r="BT175" s="481">
        <v>4</v>
      </c>
      <c r="BU175" s="481">
        <v>4</v>
      </c>
      <c r="BV175" s="481">
        <v>0</v>
      </c>
      <c r="BW175" s="481">
        <v>0</v>
      </c>
      <c r="BX175" s="481">
        <v>5</v>
      </c>
      <c r="BY175" s="481">
        <v>150</v>
      </c>
      <c r="BZ175" s="481">
        <v>0</v>
      </c>
      <c r="CA175" s="481">
        <v>0</v>
      </c>
      <c r="CB175" s="481">
        <v>0</v>
      </c>
      <c r="CC175" s="481">
        <v>0</v>
      </c>
      <c r="CD175" s="481">
        <v>1</v>
      </c>
      <c r="CE175" s="481">
        <v>0</v>
      </c>
      <c r="CF175" s="481">
        <v>0</v>
      </c>
      <c r="CG175" s="481">
        <v>0</v>
      </c>
      <c r="CH175" s="481">
        <v>0</v>
      </c>
      <c r="CI175" s="481">
        <v>0</v>
      </c>
      <c r="CJ175" s="481">
        <v>0</v>
      </c>
      <c r="CK175" s="481">
        <v>0</v>
      </c>
      <c r="CL175" s="481">
        <v>0</v>
      </c>
      <c r="CM175" s="481">
        <v>0</v>
      </c>
      <c r="CN175" s="481">
        <v>1</v>
      </c>
      <c r="CO175" s="481">
        <v>1</v>
      </c>
      <c r="CP175" s="481">
        <v>1</v>
      </c>
      <c r="CQ175" s="481">
        <v>1</v>
      </c>
      <c r="CR175" s="481">
        <v>0</v>
      </c>
      <c r="CS175" s="481">
        <v>0</v>
      </c>
      <c r="CT175" s="481">
        <v>0</v>
      </c>
      <c r="CU175" s="481">
        <v>0</v>
      </c>
      <c r="CV175" s="481">
        <v>0</v>
      </c>
      <c r="CW175" s="481">
        <v>0</v>
      </c>
      <c r="CX175" s="481">
        <v>0</v>
      </c>
      <c r="CY175" s="481">
        <v>0</v>
      </c>
      <c r="CZ175" s="481">
        <v>0</v>
      </c>
      <c r="DA175" s="481">
        <v>0</v>
      </c>
      <c r="DB175" s="481">
        <v>0</v>
      </c>
      <c r="DC175" s="481">
        <v>0</v>
      </c>
      <c r="DD175" s="481">
        <v>4</v>
      </c>
      <c r="DE175" s="481">
        <v>16</v>
      </c>
      <c r="DF175" s="481">
        <v>9</v>
      </c>
      <c r="DG175" s="481">
        <v>9</v>
      </c>
      <c r="DH175" s="481">
        <v>8</v>
      </c>
      <c r="DI175" s="481">
        <v>8</v>
      </c>
      <c r="DJ175" s="481">
        <v>1</v>
      </c>
      <c r="DK175" s="481">
        <v>0</v>
      </c>
      <c r="DL175" s="481">
        <v>4</v>
      </c>
      <c r="DM175" s="481">
        <v>120</v>
      </c>
      <c r="DN175" s="481">
        <v>0</v>
      </c>
      <c r="DO175" s="481">
        <v>0</v>
      </c>
      <c r="DP175" s="481">
        <v>0</v>
      </c>
      <c r="DQ175" s="481">
        <v>0</v>
      </c>
      <c r="DR175" s="481">
        <v>0</v>
      </c>
      <c r="DS175" s="481">
        <v>0</v>
      </c>
      <c r="DT175" s="481">
        <v>0</v>
      </c>
      <c r="DU175" s="481">
        <v>0</v>
      </c>
      <c r="DV175" s="481">
        <v>0</v>
      </c>
      <c r="DW175" s="481">
        <v>0</v>
      </c>
      <c r="DX175" s="481">
        <v>0</v>
      </c>
      <c r="DY175" s="481">
        <v>0</v>
      </c>
      <c r="DZ175" s="481">
        <v>0</v>
      </c>
      <c r="EA175" s="481">
        <v>0</v>
      </c>
      <c r="EB175" s="481">
        <v>0</v>
      </c>
      <c r="EC175" s="481">
        <v>0</v>
      </c>
      <c r="ED175" s="481">
        <v>0</v>
      </c>
      <c r="EE175" s="481">
        <v>0</v>
      </c>
      <c r="EF175" s="481">
        <v>0</v>
      </c>
      <c r="EG175" s="481">
        <v>0</v>
      </c>
      <c r="EH175" s="481">
        <v>0</v>
      </c>
      <c r="EI175" s="481">
        <v>0</v>
      </c>
      <c r="EJ175" s="481">
        <v>0</v>
      </c>
      <c r="EK175" s="481">
        <v>0</v>
      </c>
      <c r="EL175" s="481">
        <v>0</v>
      </c>
      <c r="EM175" s="481">
        <v>0</v>
      </c>
      <c r="EN175" s="481">
        <v>0</v>
      </c>
      <c r="EO175" s="481">
        <v>0</v>
      </c>
      <c r="EP175" s="481">
        <v>0</v>
      </c>
      <c r="EQ175" s="481">
        <v>0</v>
      </c>
      <c r="ER175" s="481">
        <v>0</v>
      </c>
      <c r="ES175" s="481">
        <v>0</v>
      </c>
      <c r="ET175" s="481">
        <v>0</v>
      </c>
      <c r="EU175" s="481">
        <v>0</v>
      </c>
      <c r="EV175" s="481">
        <v>0</v>
      </c>
      <c r="EW175" s="481">
        <v>0</v>
      </c>
      <c r="EX175" s="481">
        <v>0</v>
      </c>
      <c r="EY175" s="481">
        <v>0</v>
      </c>
      <c r="EZ175" s="481">
        <v>0</v>
      </c>
      <c r="FA175" s="481">
        <v>0</v>
      </c>
      <c r="FB175" s="481">
        <v>0</v>
      </c>
      <c r="FC175" s="481">
        <v>0</v>
      </c>
      <c r="FD175" s="481">
        <v>0</v>
      </c>
      <c r="FE175" s="481">
        <v>0</v>
      </c>
      <c r="FF175" s="481">
        <v>0</v>
      </c>
      <c r="FG175" s="481">
        <v>0</v>
      </c>
      <c r="FH175" s="481">
        <v>0</v>
      </c>
      <c r="FI175" s="481">
        <v>0</v>
      </c>
      <c r="FJ175" s="481">
        <v>0</v>
      </c>
      <c r="FK175" s="481">
        <v>0</v>
      </c>
      <c r="FL175" s="481">
        <v>0</v>
      </c>
      <c r="FM175" s="481">
        <v>0</v>
      </c>
      <c r="FN175" s="481">
        <v>0</v>
      </c>
      <c r="FO175" s="481">
        <v>0</v>
      </c>
      <c r="FP175" s="481">
        <v>0</v>
      </c>
      <c r="FQ175" s="481">
        <v>0</v>
      </c>
      <c r="FR175" s="481">
        <v>0</v>
      </c>
      <c r="FS175" s="481">
        <v>0</v>
      </c>
      <c r="FT175" s="481">
        <v>0</v>
      </c>
      <c r="FU175" s="481">
        <v>0</v>
      </c>
      <c r="FV175" s="481">
        <v>0</v>
      </c>
      <c r="FW175" s="481">
        <v>0</v>
      </c>
      <c r="FX175" s="481">
        <v>0</v>
      </c>
      <c r="FY175" s="481">
        <v>0</v>
      </c>
      <c r="FZ175" s="481">
        <v>0</v>
      </c>
      <c r="GA175" s="481">
        <v>0</v>
      </c>
      <c r="GB175" s="481">
        <v>0</v>
      </c>
      <c r="GC175" s="481">
        <v>0</v>
      </c>
      <c r="GD175" s="481">
        <v>0</v>
      </c>
      <c r="GE175" s="481">
        <v>0</v>
      </c>
      <c r="GF175" s="481">
        <v>0</v>
      </c>
      <c r="GG175" s="481">
        <v>0</v>
      </c>
      <c r="GH175" s="481">
        <v>0</v>
      </c>
      <c r="GI175" s="481">
        <v>0</v>
      </c>
      <c r="GJ175" s="481">
        <v>0</v>
      </c>
      <c r="GK175" s="481">
        <v>0</v>
      </c>
      <c r="GL175" s="481">
        <v>0</v>
      </c>
      <c r="GM175" s="481">
        <v>0</v>
      </c>
      <c r="GN175" s="481">
        <v>0</v>
      </c>
      <c r="GO175" s="481">
        <v>0</v>
      </c>
      <c r="GP175" s="481">
        <v>0</v>
      </c>
      <c r="GQ175" s="481">
        <v>0</v>
      </c>
      <c r="GR175" s="481">
        <v>0</v>
      </c>
      <c r="GS175" s="481">
        <v>0</v>
      </c>
      <c r="GT175" s="481">
        <v>0</v>
      </c>
      <c r="GU175" s="481">
        <v>0</v>
      </c>
      <c r="GV175" s="481">
        <v>0</v>
      </c>
      <c r="GW175" s="481">
        <v>0</v>
      </c>
      <c r="GX175" s="481">
        <v>0</v>
      </c>
      <c r="GY175" s="481">
        <v>0</v>
      </c>
      <c r="GZ175" s="481">
        <v>0</v>
      </c>
      <c r="HA175" s="481">
        <v>0</v>
      </c>
      <c r="HB175" s="481">
        <v>0</v>
      </c>
      <c r="HC175" s="481">
        <v>0</v>
      </c>
      <c r="HD175" s="481">
        <v>0</v>
      </c>
      <c r="HE175" s="481">
        <v>0</v>
      </c>
      <c r="HF175" s="481">
        <v>0</v>
      </c>
      <c r="HG175" s="481">
        <v>0</v>
      </c>
      <c r="HH175" s="481">
        <v>0</v>
      </c>
      <c r="HI175" s="481">
        <v>0</v>
      </c>
      <c r="HJ175" s="481">
        <v>0</v>
      </c>
      <c r="HK175" s="481">
        <v>0</v>
      </c>
      <c r="HL175" s="481">
        <v>0</v>
      </c>
      <c r="HM175" s="481">
        <v>0</v>
      </c>
      <c r="HN175" s="481">
        <v>0</v>
      </c>
      <c r="HO175" s="481">
        <v>0</v>
      </c>
      <c r="HP175" s="481">
        <v>0</v>
      </c>
      <c r="HQ175" s="481">
        <v>0</v>
      </c>
      <c r="HR175" s="481">
        <v>0</v>
      </c>
      <c r="HS175" s="481">
        <v>0</v>
      </c>
      <c r="HT175" s="481">
        <v>0</v>
      </c>
      <c r="HU175" s="481">
        <v>0</v>
      </c>
      <c r="HV175" s="481">
        <v>0</v>
      </c>
      <c r="HW175" s="481">
        <v>0</v>
      </c>
      <c r="HX175" s="481">
        <v>0</v>
      </c>
      <c r="HY175" s="481">
        <v>0</v>
      </c>
      <c r="HZ175" s="481">
        <v>0</v>
      </c>
      <c r="IA175" s="481">
        <v>0</v>
      </c>
      <c r="IB175" s="481">
        <v>0</v>
      </c>
      <c r="IC175" s="481">
        <v>0</v>
      </c>
      <c r="ID175" s="481">
        <v>0</v>
      </c>
      <c r="IE175" s="481">
        <v>0</v>
      </c>
      <c r="IF175" s="481">
        <v>0</v>
      </c>
      <c r="IG175" s="481">
        <v>0</v>
      </c>
      <c r="IH175" s="481">
        <v>0</v>
      </c>
      <c r="II175" s="481">
        <v>0</v>
      </c>
      <c r="IJ175" s="481">
        <v>0</v>
      </c>
      <c r="IK175" s="481">
        <v>0</v>
      </c>
      <c r="IL175" s="481">
        <v>0</v>
      </c>
      <c r="IM175" s="481">
        <v>0</v>
      </c>
      <c r="IN175" s="481">
        <v>0</v>
      </c>
      <c r="IO175" s="481">
        <v>0</v>
      </c>
      <c r="IP175" s="481">
        <v>9</v>
      </c>
      <c r="IQ175" s="481">
        <v>0</v>
      </c>
      <c r="IR175" s="481">
        <v>0</v>
      </c>
      <c r="IS175" s="481">
        <v>10</v>
      </c>
      <c r="IT175" s="481">
        <v>7</v>
      </c>
      <c r="IU175" s="481">
        <v>0</v>
      </c>
      <c r="IV175" s="481">
        <v>0</v>
      </c>
      <c r="IW175" s="481">
        <v>6</v>
      </c>
      <c r="IX175" s="481">
        <v>7</v>
      </c>
      <c r="IY175" s="481">
        <v>0</v>
      </c>
      <c r="IZ175" s="481">
        <v>0</v>
      </c>
      <c r="JA175" s="481">
        <v>0</v>
      </c>
      <c r="JB175" s="481">
        <v>18</v>
      </c>
      <c r="JC175" s="481">
        <v>3</v>
      </c>
      <c r="JD175" s="481">
        <v>0</v>
      </c>
      <c r="JE175" s="481">
        <v>0</v>
      </c>
      <c r="JF175" s="481">
        <v>0</v>
      </c>
      <c r="JG175" s="481">
        <v>5</v>
      </c>
      <c r="JH175" s="481">
        <v>8</v>
      </c>
      <c r="JI175" s="481">
        <v>0</v>
      </c>
      <c r="JJ175" s="481">
        <v>0</v>
      </c>
      <c r="JK175" s="481">
        <v>0</v>
      </c>
      <c r="JL175" s="481">
        <v>20</v>
      </c>
      <c r="JM175" s="481">
        <v>0</v>
      </c>
      <c r="JN175" s="481">
        <v>0</v>
      </c>
      <c r="JO175" s="481">
        <v>0</v>
      </c>
      <c r="JP175" s="481">
        <v>0</v>
      </c>
      <c r="JQ175" s="481">
        <v>11</v>
      </c>
      <c r="JR175" s="481">
        <v>0</v>
      </c>
      <c r="JS175" s="481">
        <v>0</v>
      </c>
      <c r="JT175" s="481">
        <v>0</v>
      </c>
      <c r="JU175" s="481">
        <v>0</v>
      </c>
      <c r="JV175" s="481">
        <v>0</v>
      </c>
      <c r="JW175" s="481">
        <v>0</v>
      </c>
      <c r="JX175" s="481">
        <v>0</v>
      </c>
      <c r="JY175" s="481">
        <v>0</v>
      </c>
      <c r="JZ175" s="481">
        <v>0</v>
      </c>
      <c r="KA175" s="481">
        <v>0</v>
      </c>
      <c r="KB175" s="481">
        <v>0</v>
      </c>
      <c r="KC175" s="481">
        <v>0</v>
      </c>
      <c r="KD175" s="481">
        <v>0</v>
      </c>
      <c r="KE175" s="481">
        <v>0</v>
      </c>
      <c r="KF175" s="481">
        <v>0</v>
      </c>
      <c r="KG175" s="481">
        <v>0</v>
      </c>
      <c r="KH175" s="481">
        <v>0</v>
      </c>
      <c r="KI175" s="481">
        <v>0</v>
      </c>
      <c r="KJ175" s="481">
        <v>0</v>
      </c>
      <c r="KK175" s="481">
        <v>0</v>
      </c>
      <c r="KL175" s="481">
        <v>0</v>
      </c>
      <c r="KM175" s="481">
        <v>0</v>
      </c>
      <c r="KN175" s="481">
        <v>0</v>
      </c>
      <c r="KO175" s="481">
        <v>0</v>
      </c>
      <c r="KP175" s="481">
        <v>0</v>
      </c>
      <c r="KQ175" s="481">
        <v>0</v>
      </c>
      <c r="KR175" s="481">
        <v>0</v>
      </c>
      <c r="KS175" s="481">
        <v>0</v>
      </c>
      <c r="KT175" s="481">
        <v>0</v>
      </c>
      <c r="KU175" s="481">
        <v>0</v>
      </c>
      <c r="KV175" s="481">
        <v>0</v>
      </c>
      <c r="KW175" s="481">
        <v>0</v>
      </c>
      <c r="KX175" s="481">
        <v>0</v>
      </c>
      <c r="KY175" s="481">
        <v>0</v>
      </c>
      <c r="KZ175" s="481">
        <v>0</v>
      </c>
      <c r="LA175" s="481">
        <v>0</v>
      </c>
      <c r="LB175" s="481">
        <v>0</v>
      </c>
      <c r="LC175" s="481">
        <v>0</v>
      </c>
      <c r="LD175" s="481">
        <v>0</v>
      </c>
      <c r="LE175" s="481">
        <v>0</v>
      </c>
      <c r="LF175" s="481">
        <v>0</v>
      </c>
      <c r="LG175" s="481">
        <v>0</v>
      </c>
      <c r="LH175" s="481">
        <v>0</v>
      </c>
      <c r="LI175" s="481">
        <v>0</v>
      </c>
      <c r="LJ175" s="481">
        <v>0</v>
      </c>
      <c r="LK175" s="481">
        <v>0</v>
      </c>
      <c r="LL175" s="481">
        <v>0</v>
      </c>
      <c r="LM175" s="481">
        <v>0</v>
      </c>
      <c r="LN175" s="481">
        <v>0</v>
      </c>
      <c r="LO175" s="481">
        <v>0</v>
      </c>
      <c r="LP175" s="481">
        <v>0</v>
      </c>
      <c r="LQ175" s="481">
        <v>0</v>
      </c>
      <c r="LR175" s="481">
        <v>0</v>
      </c>
      <c r="LS175" s="481">
        <v>0</v>
      </c>
      <c r="LT175" s="481">
        <v>0</v>
      </c>
      <c r="LU175" s="481">
        <v>0</v>
      </c>
      <c r="LV175" s="481">
        <v>0</v>
      </c>
      <c r="LW175" s="481">
        <v>0</v>
      </c>
      <c r="LX175" s="481">
        <v>0</v>
      </c>
      <c r="LY175" s="481">
        <v>0</v>
      </c>
      <c r="LZ175" s="481">
        <v>0</v>
      </c>
      <c r="MA175" s="481">
        <v>0</v>
      </c>
      <c r="MB175" s="481">
        <v>0</v>
      </c>
      <c r="MC175" s="481">
        <v>0</v>
      </c>
      <c r="MD175" s="481">
        <v>0</v>
      </c>
      <c r="ME175" s="481">
        <v>0</v>
      </c>
      <c r="MF175" s="481">
        <v>0</v>
      </c>
      <c r="MG175" s="481">
        <v>0</v>
      </c>
      <c r="MH175" s="481">
        <v>0</v>
      </c>
      <c r="MI175" s="481">
        <v>0</v>
      </c>
      <c r="MJ175" s="481">
        <v>0</v>
      </c>
      <c r="MK175" s="481">
        <v>0</v>
      </c>
      <c r="ML175" s="481">
        <v>0</v>
      </c>
      <c r="MM175" s="481">
        <v>0</v>
      </c>
      <c r="MN175" s="481">
        <v>0</v>
      </c>
      <c r="MO175" s="481">
        <v>0</v>
      </c>
      <c r="MP175" s="481">
        <v>0</v>
      </c>
      <c r="MQ175" s="481">
        <v>0</v>
      </c>
      <c r="MR175" s="481">
        <v>0</v>
      </c>
      <c r="MS175" s="481">
        <v>0</v>
      </c>
      <c r="MT175" s="481">
        <v>0</v>
      </c>
      <c r="MU175" s="481">
        <v>0</v>
      </c>
      <c r="MV175" s="481">
        <v>0</v>
      </c>
      <c r="MW175" s="481">
        <v>0</v>
      </c>
      <c r="MX175" s="481">
        <v>0</v>
      </c>
      <c r="MY175" s="481">
        <v>0</v>
      </c>
      <c r="MZ175" s="481">
        <v>0</v>
      </c>
      <c r="NA175" s="481">
        <v>0</v>
      </c>
      <c r="NB175" s="481">
        <v>0</v>
      </c>
      <c r="NC175" s="481">
        <v>0</v>
      </c>
      <c r="ND175" s="481">
        <v>0</v>
      </c>
      <c r="NE175" s="481">
        <v>0</v>
      </c>
      <c r="NF175" s="481">
        <v>0</v>
      </c>
      <c r="NG175" s="481">
        <v>0</v>
      </c>
      <c r="NH175" s="481">
        <v>0</v>
      </c>
      <c r="NI175" s="481">
        <v>0</v>
      </c>
      <c r="NJ175" s="481">
        <v>0</v>
      </c>
      <c r="NK175" s="481">
        <v>0</v>
      </c>
      <c r="NL175" s="481">
        <v>0</v>
      </c>
      <c r="NM175" s="481">
        <v>0</v>
      </c>
      <c r="NN175" s="481">
        <v>0</v>
      </c>
      <c r="NO175" s="481">
        <v>0</v>
      </c>
      <c r="NP175" s="481">
        <v>0</v>
      </c>
      <c r="NQ175" s="481">
        <v>0</v>
      </c>
      <c r="NR175" s="481">
        <v>0</v>
      </c>
      <c r="NS175" s="481">
        <v>0</v>
      </c>
      <c r="NT175" s="481">
        <v>0</v>
      </c>
      <c r="NU175" s="481">
        <v>0</v>
      </c>
      <c r="NV175" s="481">
        <v>0</v>
      </c>
      <c r="NW175" s="481">
        <v>0</v>
      </c>
      <c r="NX175" s="481">
        <v>0</v>
      </c>
      <c r="NY175" s="481">
        <v>0</v>
      </c>
      <c r="NZ175" s="481">
        <v>0</v>
      </c>
      <c r="OA175" s="481">
        <v>0</v>
      </c>
      <c r="OB175" s="481">
        <v>0</v>
      </c>
      <c r="OC175" s="481">
        <v>0</v>
      </c>
      <c r="OD175" s="481">
        <v>0</v>
      </c>
      <c r="OE175" s="481">
        <v>0</v>
      </c>
      <c r="OF175" s="481">
        <v>0</v>
      </c>
      <c r="OG175" s="481">
        <v>0</v>
      </c>
      <c r="OH175" s="481">
        <v>0</v>
      </c>
      <c r="OI175" s="481">
        <v>0</v>
      </c>
      <c r="OJ175" s="481">
        <v>0</v>
      </c>
      <c r="OK175" s="481">
        <v>0</v>
      </c>
      <c r="OL175" s="481">
        <v>0</v>
      </c>
      <c r="OM175" s="481">
        <v>0</v>
      </c>
      <c r="ON175" s="481">
        <v>0</v>
      </c>
      <c r="OO175" s="481">
        <v>0</v>
      </c>
      <c r="OP175" s="481">
        <v>0</v>
      </c>
      <c r="OQ175" s="481">
        <v>0</v>
      </c>
      <c r="OR175" s="481">
        <v>0</v>
      </c>
      <c r="OS175" s="481">
        <v>0</v>
      </c>
      <c r="OT175" s="481">
        <v>0</v>
      </c>
      <c r="OU175" s="481">
        <v>0</v>
      </c>
      <c r="OV175" s="481">
        <v>0</v>
      </c>
      <c r="OW175" s="481">
        <v>0</v>
      </c>
      <c r="OX175" s="481">
        <v>0</v>
      </c>
      <c r="OY175" s="481">
        <v>0</v>
      </c>
      <c r="OZ175" s="481">
        <v>0</v>
      </c>
      <c r="PA175" s="481">
        <v>0</v>
      </c>
      <c r="PB175" s="481">
        <v>0</v>
      </c>
      <c r="PC175" s="481">
        <v>0</v>
      </c>
      <c r="PD175" s="481">
        <v>0</v>
      </c>
      <c r="PE175" s="481">
        <v>0</v>
      </c>
      <c r="PF175" s="481">
        <v>0</v>
      </c>
      <c r="PG175" s="481">
        <v>0</v>
      </c>
      <c r="PH175" s="481">
        <v>0</v>
      </c>
      <c r="PI175" s="481">
        <v>0</v>
      </c>
      <c r="PJ175" s="481">
        <v>0</v>
      </c>
      <c r="PK175" s="481">
        <v>0</v>
      </c>
      <c r="PL175" s="481">
        <v>0</v>
      </c>
      <c r="PM175" s="481">
        <v>0</v>
      </c>
      <c r="PN175" s="481">
        <v>0</v>
      </c>
      <c r="PO175" s="481">
        <v>0</v>
      </c>
      <c r="PP175" s="481">
        <v>0</v>
      </c>
      <c r="PQ175" s="481">
        <v>0</v>
      </c>
      <c r="PR175" s="481">
        <v>0</v>
      </c>
      <c r="PS175" s="481">
        <v>0</v>
      </c>
      <c r="PT175" s="481">
        <v>0</v>
      </c>
      <c r="PU175" s="481">
        <v>0</v>
      </c>
      <c r="PV175" s="481">
        <v>0</v>
      </c>
      <c r="PW175" s="481">
        <v>0</v>
      </c>
      <c r="PX175" s="481">
        <v>0</v>
      </c>
      <c r="PY175" s="481">
        <v>0</v>
      </c>
      <c r="PZ175" s="481">
        <v>0</v>
      </c>
      <c r="QA175" s="481">
        <v>0</v>
      </c>
      <c r="QB175" s="481">
        <v>0</v>
      </c>
      <c r="QC175" s="481">
        <v>0</v>
      </c>
      <c r="QD175" s="481">
        <v>0</v>
      </c>
      <c r="QE175" s="481">
        <v>0</v>
      </c>
      <c r="QF175" s="481">
        <v>0</v>
      </c>
      <c r="QG175" s="481">
        <v>0</v>
      </c>
      <c r="QH175" s="481">
        <v>0</v>
      </c>
      <c r="QI175" s="481">
        <v>0</v>
      </c>
    </row>
    <row r="176" spans="1:451" x14ac:dyDescent="0.25">
      <c r="A176" s="551">
        <v>37</v>
      </c>
      <c r="B176" s="475" t="s">
        <v>252</v>
      </c>
      <c r="C176" s="476"/>
      <c r="D176" s="476"/>
      <c r="E176" s="477"/>
      <c r="F176" s="480">
        <v>0</v>
      </c>
      <c r="G176" s="481">
        <v>0</v>
      </c>
      <c r="H176" s="481">
        <v>0</v>
      </c>
      <c r="I176" s="481">
        <v>0</v>
      </c>
      <c r="J176" s="481">
        <v>0</v>
      </c>
      <c r="K176" s="481">
        <v>0</v>
      </c>
      <c r="L176" s="481">
        <v>0</v>
      </c>
      <c r="M176" s="481">
        <v>0</v>
      </c>
      <c r="N176" s="481">
        <v>0</v>
      </c>
      <c r="O176" s="481">
        <v>0</v>
      </c>
      <c r="P176" s="481">
        <v>0</v>
      </c>
      <c r="Q176" s="481">
        <v>0</v>
      </c>
      <c r="R176" s="481">
        <v>0</v>
      </c>
      <c r="S176" s="481">
        <v>0</v>
      </c>
      <c r="T176" s="481">
        <v>0</v>
      </c>
      <c r="U176" s="481">
        <v>0</v>
      </c>
      <c r="V176" s="481">
        <v>0</v>
      </c>
      <c r="W176" s="481">
        <v>0</v>
      </c>
      <c r="X176" s="481">
        <v>0</v>
      </c>
      <c r="Y176" s="481">
        <v>0</v>
      </c>
      <c r="Z176" s="481">
        <v>0</v>
      </c>
      <c r="AA176" s="481">
        <v>0</v>
      </c>
      <c r="AB176" s="481">
        <v>0</v>
      </c>
      <c r="AC176" s="481">
        <v>0</v>
      </c>
      <c r="AD176" s="481">
        <v>1</v>
      </c>
      <c r="AE176" s="481">
        <v>1</v>
      </c>
      <c r="AF176" s="481">
        <v>2</v>
      </c>
      <c r="AG176" s="481">
        <v>2</v>
      </c>
      <c r="AH176" s="481">
        <v>0</v>
      </c>
      <c r="AI176" s="481">
        <v>0</v>
      </c>
      <c r="AJ176" s="481">
        <v>0</v>
      </c>
      <c r="AK176" s="481">
        <v>0</v>
      </c>
      <c r="AL176" s="481">
        <v>0</v>
      </c>
      <c r="AM176" s="481">
        <v>0</v>
      </c>
      <c r="AN176" s="481">
        <v>0</v>
      </c>
      <c r="AO176" s="481">
        <v>0</v>
      </c>
      <c r="AP176" s="481">
        <v>0</v>
      </c>
      <c r="AQ176" s="481">
        <v>0</v>
      </c>
      <c r="AR176" s="481">
        <v>0</v>
      </c>
      <c r="AS176" s="481">
        <v>0</v>
      </c>
      <c r="AT176" s="481">
        <v>0</v>
      </c>
      <c r="AU176" s="481">
        <v>0</v>
      </c>
      <c r="AV176" s="481">
        <v>0</v>
      </c>
      <c r="AW176" s="481">
        <v>0</v>
      </c>
      <c r="AX176" s="481">
        <v>2</v>
      </c>
      <c r="AY176" s="481">
        <v>2</v>
      </c>
      <c r="AZ176" s="481">
        <v>3</v>
      </c>
      <c r="BA176" s="481">
        <v>3</v>
      </c>
      <c r="BB176" s="481">
        <v>0</v>
      </c>
      <c r="BC176" s="481">
        <v>0</v>
      </c>
      <c r="BD176" s="481">
        <v>0</v>
      </c>
      <c r="BE176" s="481">
        <v>0</v>
      </c>
      <c r="BF176" s="481">
        <v>0</v>
      </c>
      <c r="BG176" s="481">
        <v>0</v>
      </c>
      <c r="BH176" s="481">
        <v>0</v>
      </c>
      <c r="BI176" s="481">
        <v>0</v>
      </c>
      <c r="BJ176" s="481">
        <v>0</v>
      </c>
      <c r="BK176" s="481">
        <v>0</v>
      </c>
      <c r="BL176" s="481">
        <v>0</v>
      </c>
      <c r="BM176" s="481">
        <v>0</v>
      </c>
      <c r="BN176" s="481">
        <v>0</v>
      </c>
      <c r="BO176" s="481">
        <v>0</v>
      </c>
      <c r="BP176" s="481">
        <v>0</v>
      </c>
      <c r="BQ176" s="481">
        <v>0</v>
      </c>
      <c r="BR176" s="481">
        <v>5</v>
      </c>
      <c r="BS176" s="481">
        <v>5</v>
      </c>
      <c r="BT176" s="481">
        <v>9</v>
      </c>
      <c r="BU176" s="481">
        <v>9</v>
      </c>
      <c r="BV176" s="481">
        <v>1</v>
      </c>
      <c r="BW176" s="481">
        <v>0</v>
      </c>
      <c r="BX176" s="481">
        <v>0</v>
      </c>
      <c r="BY176" s="481">
        <v>0</v>
      </c>
      <c r="BZ176" s="481">
        <v>0</v>
      </c>
      <c r="CA176" s="481">
        <v>0</v>
      </c>
      <c r="CB176" s="481">
        <v>0</v>
      </c>
      <c r="CC176" s="481">
        <v>0</v>
      </c>
      <c r="CD176" s="481">
        <v>0</v>
      </c>
      <c r="CE176" s="481">
        <v>0</v>
      </c>
      <c r="CF176" s="481">
        <v>0</v>
      </c>
      <c r="CG176" s="481">
        <v>0</v>
      </c>
      <c r="CH176" s="481">
        <v>0</v>
      </c>
      <c r="CI176" s="481">
        <v>0</v>
      </c>
      <c r="CJ176" s="481">
        <v>0</v>
      </c>
      <c r="CK176" s="481">
        <v>0</v>
      </c>
      <c r="CL176" s="481">
        <v>2</v>
      </c>
      <c r="CM176" s="481">
        <v>2</v>
      </c>
      <c r="CN176" s="481">
        <v>1</v>
      </c>
      <c r="CO176" s="481">
        <v>1</v>
      </c>
      <c r="CP176" s="481">
        <v>1</v>
      </c>
      <c r="CQ176" s="481">
        <v>1</v>
      </c>
      <c r="CR176" s="481">
        <v>1</v>
      </c>
      <c r="CS176" s="481">
        <v>10</v>
      </c>
      <c r="CT176" s="481">
        <v>0</v>
      </c>
      <c r="CU176" s="481">
        <v>0</v>
      </c>
      <c r="CV176" s="481">
        <v>0</v>
      </c>
      <c r="CW176" s="481">
        <v>0</v>
      </c>
      <c r="CX176" s="481">
        <v>0</v>
      </c>
      <c r="CY176" s="481">
        <v>0</v>
      </c>
      <c r="CZ176" s="481">
        <v>0</v>
      </c>
      <c r="DA176" s="481">
        <v>0</v>
      </c>
      <c r="DB176" s="481">
        <v>0</v>
      </c>
      <c r="DC176" s="481">
        <v>0</v>
      </c>
      <c r="DD176" s="481">
        <v>0</v>
      </c>
      <c r="DE176" s="481">
        <v>0</v>
      </c>
      <c r="DF176" s="481">
        <v>9</v>
      </c>
      <c r="DG176" s="481">
        <v>9</v>
      </c>
      <c r="DH176" s="481">
        <v>1</v>
      </c>
      <c r="DI176" s="481">
        <v>1</v>
      </c>
      <c r="DJ176" s="481">
        <v>1</v>
      </c>
      <c r="DK176" s="481">
        <v>0</v>
      </c>
      <c r="DL176" s="481">
        <v>1</v>
      </c>
      <c r="DM176" s="481">
        <v>30</v>
      </c>
      <c r="DN176" s="481">
        <v>0</v>
      </c>
      <c r="DO176" s="481">
        <v>0</v>
      </c>
      <c r="DP176" s="481">
        <v>0</v>
      </c>
      <c r="DQ176" s="481">
        <v>0</v>
      </c>
      <c r="DR176" s="481">
        <v>0</v>
      </c>
      <c r="DS176" s="481">
        <v>0</v>
      </c>
      <c r="DT176" s="481">
        <v>0</v>
      </c>
      <c r="DU176" s="481">
        <v>0</v>
      </c>
      <c r="DV176" s="481">
        <v>0</v>
      </c>
      <c r="DW176" s="481">
        <v>0</v>
      </c>
      <c r="DX176" s="481">
        <v>0</v>
      </c>
      <c r="DY176" s="481">
        <v>0</v>
      </c>
      <c r="DZ176" s="481">
        <v>0</v>
      </c>
      <c r="EA176" s="481">
        <v>0</v>
      </c>
      <c r="EB176" s="481">
        <v>0</v>
      </c>
      <c r="EC176" s="481">
        <v>0</v>
      </c>
      <c r="ED176" s="481">
        <v>0</v>
      </c>
      <c r="EE176" s="481">
        <v>0</v>
      </c>
      <c r="EF176" s="481">
        <v>0</v>
      </c>
      <c r="EG176" s="481">
        <v>0</v>
      </c>
      <c r="EH176" s="481">
        <v>0</v>
      </c>
      <c r="EI176" s="481">
        <v>0</v>
      </c>
      <c r="EJ176" s="481">
        <v>0</v>
      </c>
      <c r="EK176" s="481">
        <v>0</v>
      </c>
      <c r="EL176" s="481">
        <v>0</v>
      </c>
      <c r="EM176" s="481">
        <v>0</v>
      </c>
      <c r="EN176" s="481">
        <v>0</v>
      </c>
      <c r="EO176" s="481">
        <v>0</v>
      </c>
      <c r="EP176" s="481">
        <v>0</v>
      </c>
      <c r="EQ176" s="481">
        <v>0</v>
      </c>
      <c r="ER176" s="481">
        <v>0</v>
      </c>
      <c r="ES176" s="481">
        <v>0</v>
      </c>
      <c r="ET176" s="481">
        <v>0</v>
      </c>
      <c r="EU176" s="481">
        <v>0</v>
      </c>
      <c r="EV176" s="481">
        <v>0</v>
      </c>
      <c r="EW176" s="481">
        <v>0</v>
      </c>
      <c r="EX176" s="481">
        <v>0</v>
      </c>
      <c r="EY176" s="481">
        <v>0</v>
      </c>
      <c r="EZ176" s="481">
        <v>0</v>
      </c>
      <c r="FA176" s="481">
        <v>0</v>
      </c>
      <c r="FB176" s="481">
        <v>0</v>
      </c>
      <c r="FC176" s="481">
        <v>0</v>
      </c>
      <c r="FD176" s="481">
        <v>0</v>
      </c>
      <c r="FE176" s="481">
        <v>0</v>
      </c>
      <c r="FF176" s="481">
        <v>0</v>
      </c>
      <c r="FG176" s="481">
        <v>0</v>
      </c>
      <c r="FH176" s="481">
        <v>0</v>
      </c>
      <c r="FI176" s="481">
        <v>0</v>
      </c>
      <c r="FJ176" s="481">
        <v>0</v>
      </c>
      <c r="FK176" s="481">
        <v>0</v>
      </c>
      <c r="FL176" s="481">
        <v>0</v>
      </c>
      <c r="FM176" s="481">
        <v>0</v>
      </c>
      <c r="FN176" s="481">
        <v>0</v>
      </c>
      <c r="FO176" s="481">
        <v>0</v>
      </c>
      <c r="FP176" s="481">
        <v>0</v>
      </c>
      <c r="FQ176" s="481">
        <v>0</v>
      </c>
      <c r="FR176" s="481">
        <v>0</v>
      </c>
      <c r="FS176" s="481">
        <v>0</v>
      </c>
      <c r="FT176" s="481">
        <v>0</v>
      </c>
      <c r="FU176" s="481">
        <v>0</v>
      </c>
      <c r="FV176" s="481">
        <v>0</v>
      </c>
      <c r="FW176" s="481">
        <v>0</v>
      </c>
      <c r="FX176" s="481">
        <v>0</v>
      </c>
      <c r="FY176" s="481">
        <v>0</v>
      </c>
      <c r="FZ176" s="481">
        <v>0</v>
      </c>
      <c r="GA176" s="481">
        <v>0</v>
      </c>
      <c r="GB176" s="481">
        <v>0</v>
      </c>
      <c r="GC176" s="481">
        <v>0</v>
      </c>
      <c r="GD176" s="481">
        <v>0</v>
      </c>
      <c r="GE176" s="481">
        <v>0</v>
      </c>
      <c r="GF176" s="481">
        <v>0</v>
      </c>
      <c r="GG176" s="481">
        <v>0</v>
      </c>
      <c r="GH176" s="481">
        <v>0</v>
      </c>
      <c r="GI176" s="481">
        <v>0</v>
      </c>
      <c r="GJ176" s="481">
        <v>0</v>
      </c>
      <c r="GK176" s="481">
        <v>0</v>
      </c>
      <c r="GL176" s="481">
        <v>0</v>
      </c>
      <c r="GM176" s="481">
        <v>0</v>
      </c>
      <c r="GN176" s="481">
        <v>0</v>
      </c>
      <c r="GO176" s="481">
        <v>0</v>
      </c>
      <c r="GP176" s="481">
        <v>0</v>
      </c>
      <c r="GQ176" s="481">
        <v>0</v>
      </c>
      <c r="GR176" s="481">
        <v>0</v>
      </c>
      <c r="GS176" s="481">
        <v>0</v>
      </c>
      <c r="GT176" s="481">
        <v>0</v>
      </c>
      <c r="GU176" s="481">
        <v>0</v>
      </c>
      <c r="GV176" s="481">
        <v>0</v>
      </c>
      <c r="GW176" s="481">
        <v>0</v>
      </c>
      <c r="GX176" s="481">
        <v>0</v>
      </c>
      <c r="GY176" s="481">
        <v>0</v>
      </c>
      <c r="GZ176" s="481">
        <v>0</v>
      </c>
      <c r="HA176" s="481">
        <v>0</v>
      </c>
      <c r="HB176" s="481">
        <v>0</v>
      </c>
      <c r="HC176" s="481">
        <v>0</v>
      </c>
      <c r="HD176" s="481">
        <v>0</v>
      </c>
      <c r="HE176" s="481">
        <v>0</v>
      </c>
      <c r="HF176" s="481">
        <v>0</v>
      </c>
      <c r="HG176" s="481">
        <v>0</v>
      </c>
      <c r="HH176" s="481">
        <v>0</v>
      </c>
      <c r="HI176" s="481">
        <v>0</v>
      </c>
      <c r="HJ176" s="481">
        <v>0</v>
      </c>
      <c r="HK176" s="481">
        <v>0</v>
      </c>
      <c r="HL176" s="481">
        <v>0</v>
      </c>
      <c r="HM176" s="481">
        <v>0</v>
      </c>
      <c r="HN176" s="481">
        <v>0</v>
      </c>
      <c r="HO176" s="481">
        <v>0</v>
      </c>
      <c r="HP176" s="481">
        <v>0</v>
      </c>
      <c r="HQ176" s="481">
        <v>0</v>
      </c>
      <c r="HR176" s="481">
        <v>0</v>
      </c>
      <c r="HS176" s="481">
        <v>0</v>
      </c>
      <c r="HT176" s="481">
        <v>0</v>
      </c>
      <c r="HU176" s="481">
        <v>0</v>
      </c>
      <c r="HV176" s="481">
        <v>0</v>
      </c>
      <c r="HW176" s="481">
        <v>0</v>
      </c>
      <c r="HX176" s="481">
        <v>0</v>
      </c>
      <c r="HY176" s="481">
        <v>0</v>
      </c>
      <c r="HZ176" s="481">
        <v>0</v>
      </c>
      <c r="IA176" s="481">
        <v>0</v>
      </c>
      <c r="IB176" s="481">
        <v>0</v>
      </c>
      <c r="IC176" s="481">
        <v>0</v>
      </c>
      <c r="ID176" s="481">
        <v>0</v>
      </c>
      <c r="IE176" s="481">
        <v>0</v>
      </c>
      <c r="IF176" s="481">
        <v>0</v>
      </c>
      <c r="IG176" s="481">
        <v>0</v>
      </c>
      <c r="IH176" s="481">
        <v>0</v>
      </c>
      <c r="II176" s="481">
        <v>0</v>
      </c>
      <c r="IJ176" s="481">
        <v>0</v>
      </c>
      <c r="IK176" s="481">
        <v>0</v>
      </c>
      <c r="IL176" s="481">
        <v>0</v>
      </c>
      <c r="IM176" s="481">
        <v>0</v>
      </c>
      <c r="IN176" s="481">
        <v>0</v>
      </c>
      <c r="IO176" s="481">
        <v>0</v>
      </c>
      <c r="IP176" s="481">
        <v>1</v>
      </c>
      <c r="IQ176" s="481">
        <v>0</v>
      </c>
      <c r="IR176" s="481">
        <v>0</v>
      </c>
      <c r="IS176" s="481">
        <v>3</v>
      </c>
      <c r="IT176" s="481">
        <v>0</v>
      </c>
      <c r="IU176" s="481">
        <v>0</v>
      </c>
      <c r="IV176" s="481">
        <v>0</v>
      </c>
      <c r="IW176" s="481">
        <v>0</v>
      </c>
      <c r="IX176" s="481">
        <v>5</v>
      </c>
      <c r="IY176" s="481">
        <v>0</v>
      </c>
      <c r="IZ176" s="481">
        <v>0</v>
      </c>
      <c r="JA176" s="481">
        <v>0</v>
      </c>
      <c r="JB176" s="481">
        <v>19</v>
      </c>
      <c r="JC176" s="481">
        <v>0</v>
      </c>
      <c r="JD176" s="481">
        <v>0</v>
      </c>
      <c r="JE176" s="481">
        <v>0</v>
      </c>
      <c r="JF176" s="481">
        <v>0</v>
      </c>
      <c r="JG176" s="481">
        <v>1</v>
      </c>
      <c r="JH176" s="481">
        <v>5</v>
      </c>
      <c r="JI176" s="481">
        <v>0</v>
      </c>
      <c r="JJ176" s="481">
        <v>0</v>
      </c>
      <c r="JK176" s="481">
        <v>0</v>
      </c>
      <c r="JL176" s="481">
        <v>33</v>
      </c>
      <c r="JM176" s="481">
        <v>0</v>
      </c>
      <c r="JN176" s="481">
        <v>0</v>
      </c>
      <c r="JO176" s="481">
        <v>0</v>
      </c>
      <c r="JP176" s="481">
        <v>0</v>
      </c>
      <c r="JQ176" s="481">
        <v>6</v>
      </c>
      <c r="JR176" s="481">
        <v>0</v>
      </c>
      <c r="JS176" s="481">
        <v>0</v>
      </c>
      <c r="JT176" s="481">
        <v>0</v>
      </c>
      <c r="JU176" s="481">
        <v>0</v>
      </c>
      <c r="JV176" s="481">
        <v>0</v>
      </c>
      <c r="JW176" s="481">
        <v>0</v>
      </c>
      <c r="JX176" s="481">
        <v>0</v>
      </c>
      <c r="JY176" s="481">
        <v>0</v>
      </c>
      <c r="JZ176" s="481">
        <v>0</v>
      </c>
      <c r="KA176" s="481">
        <v>0</v>
      </c>
      <c r="KB176" s="481">
        <v>0</v>
      </c>
      <c r="KC176" s="481">
        <v>0</v>
      </c>
      <c r="KD176" s="481">
        <v>0</v>
      </c>
      <c r="KE176" s="481">
        <v>0</v>
      </c>
      <c r="KF176" s="481">
        <v>0</v>
      </c>
      <c r="KG176" s="481">
        <v>0</v>
      </c>
      <c r="KH176" s="481">
        <v>0</v>
      </c>
      <c r="KI176" s="481">
        <v>0</v>
      </c>
      <c r="KJ176" s="481">
        <v>0</v>
      </c>
      <c r="KK176" s="481">
        <v>0</v>
      </c>
      <c r="KL176" s="481">
        <v>0</v>
      </c>
      <c r="KM176" s="481">
        <v>0</v>
      </c>
      <c r="KN176" s="481">
        <v>0</v>
      </c>
      <c r="KO176" s="481">
        <v>0</v>
      </c>
      <c r="KP176" s="481">
        <v>0</v>
      </c>
      <c r="KQ176" s="481">
        <v>0</v>
      </c>
      <c r="KR176" s="481">
        <v>0</v>
      </c>
      <c r="KS176" s="481">
        <v>0</v>
      </c>
      <c r="KT176" s="481">
        <v>0</v>
      </c>
      <c r="KU176" s="481">
        <v>0</v>
      </c>
      <c r="KV176" s="481">
        <v>0</v>
      </c>
      <c r="KW176" s="481">
        <v>0</v>
      </c>
      <c r="KX176" s="481">
        <v>0</v>
      </c>
      <c r="KY176" s="481">
        <v>0</v>
      </c>
      <c r="KZ176" s="481">
        <v>0</v>
      </c>
      <c r="LA176" s="481">
        <v>0</v>
      </c>
      <c r="LB176" s="481">
        <v>0</v>
      </c>
      <c r="LC176" s="481">
        <v>0</v>
      </c>
      <c r="LD176" s="481">
        <v>0</v>
      </c>
      <c r="LE176" s="481">
        <v>0</v>
      </c>
      <c r="LF176" s="481">
        <v>0</v>
      </c>
      <c r="LG176" s="481">
        <v>0</v>
      </c>
      <c r="LH176" s="481">
        <v>0</v>
      </c>
      <c r="LI176" s="481">
        <v>0</v>
      </c>
      <c r="LJ176" s="481">
        <v>0</v>
      </c>
      <c r="LK176" s="481">
        <v>0</v>
      </c>
      <c r="LL176" s="481">
        <v>0</v>
      </c>
      <c r="LM176" s="481">
        <v>0</v>
      </c>
      <c r="LN176" s="481">
        <v>0</v>
      </c>
      <c r="LO176" s="481">
        <v>0</v>
      </c>
      <c r="LP176" s="481">
        <v>0</v>
      </c>
      <c r="LQ176" s="481">
        <v>0</v>
      </c>
      <c r="LR176" s="481">
        <v>0</v>
      </c>
      <c r="LS176" s="481">
        <v>0</v>
      </c>
      <c r="LT176" s="481">
        <v>0</v>
      </c>
      <c r="LU176" s="481">
        <v>0</v>
      </c>
      <c r="LV176" s="481">
        <v>0</v>
      </c>
      <c r="LW176" s="481">
        <v>0</v>
      </c>
      <c r="LX176" s="481">
        <v>0</v>
      </c>
      <c r="LY176" s="481">
        <v>0</v>
      </c>
      <c r="LZ176" s="481">
        <v>0</v>
      </c>
      <c r="MA176" s="481">
        <v>0</v>
      </c>
      <c r="MB176" s="481">
        <v>0</v>
      </c>
      <c r="MC176" s="481">
        <v>0</v>
      </c>
      <c r="MD176" s="481">
        <v>0</v>
      </c>
      <c r="ME176" s="481">
        <v>0</v>
      </c>
      <c r="MF176" s="481">
        <v>0</v>
      </c>
      <c r="MG176" s="481">
        <v>0</v>
      </c>
      <c r="MH176" s="481">
        <v>0</v>
      </c>
      <c r="MI176" s="481">
        <v>0</v>
      </c>
      <c r="MJ176" s="481">
        <v>0</v>
      </c>
      <c r="MK176" s="481">
        <v>0</v>
      </c>
      <c r="ML176" s="481">
        <v>0</v>
      </c>
      <c r="MM176" s="481">
        <v>0</v>
      </c>
      <c r="MN176" s="481">
        <v>0</v>
      </c>
      <c r="MO176" s="481">
        <v>0</v>
      </c>
      <c r="MP176" s="481">
        <v>0</v>
      </c>
      <c r="MQ176" s="481">
        <v>0</v>
      </c>
      <c r="MR176" s="481">
        <v>0</v>
      </c>
      <c r="MS176" s="481">
        <v>0</v>
      </c>
      <c r="MT176" s="481">
        <v>0</v>
      </c>
      <c r="MU176" s="481">
        <v>0</v>
      </c>
      <c r="MV176" s="481">
        <v>0</v>
      </c>
      <c r="MW176" s="481">
        <v>0</v>
      </c>
      <c r="MX176" s="481">
        <v>0</v>
      </c>
      <c r="MY176" s="481">
        <v>0</v>
      </c>
      <c r="MZ176" s="481">
        <v>0</v>
      </c>
      <c r="NA176" s="481">
        <v>0</v>
      </c>
      <c r="NB176" s="481">
        <v>0</v>
      </c>
      <c r="NC176" s="481">
        <v>0</v>
      </c>
      <c r="ND176" s="481">
        <v>0</v>
      </c>
      <c r="NE176" s="481">
        <v>0</v>
      </c>
      <c r="NF176" s="481">
        <v>0</v>
      </c>
      <c r="NG176" s="481">
        <v>0</v>
      </c>
      <c r="NH176" s="481">
        <v>0</v>
      </c>
      <c r="NI176" s="481">
        <v>0</v>
      </c>
      <c r="NJ176" s="481">
        <v>0</v>
      </c>
      <c r="NK176" s="481">
        <v>0</v>
      </c>
      <c r="NL176" s="481">
        <v>0</v>
      </c>
      <c r="NM176" s="481">
        <v>0</v>
      </c>
      <c r="NN176" s="481">
        <v>0</v>
      </c>
      <c r="NO176" s="481">
        <v>0</v>
      </c>
      <c r="NP176" s="481">
        <v>0</v>
      </c>
      <c r="NQ176" s="481">
        <v>0</v>
      </c>
      <c r="NR176" s="481">
        <v>0</v>
      </c>
      <c r="NS176" s="481">
        <v>0</v>
      </c>
      <c r="NT176" s="481">
        <v>0</v>
      </c>
      <c r="NU176" s="481">
        <v>0</v>
      </c>
      <c r="NV176" s="481">
        <v>0</v>
      </c>
      <c r="NW176" s="481">
        <v>0</v>
      </c>
      <c r="NX176" s="481">
        <v>0</v>
      </c>
      <c r="NY176" s="481">
        <v>0</v>
      </c>
      <c r="NZ176" s="481">
        <v>0</v>
      </c>
      <c r="OA176" s="481">
        <v>0</v>
      </c>
      <c r="OB176" s="481">
        <v>0</v>
      </c>
      <c r="OC176" s="481">
        <v>0</v>
      </c>
      <c r="OD176" s="481">
        <v>0</v>
      </c>
      <c r="OE176" s="481">
        <v>0</v>
      </c>
      <c r="OF176" s="481">
        <v>0</v>
      </c>
      <c r="OG176" s="481">
        <v>0</v>
      </c>
      <c r="OH176" s="481">
        <v>0</v>
      </c>
      <c r="OI176" s="481">
        <v>0</v>
      </c>
      <c r="OJ176" s="481">
        <v>0</v>
      </c>
      <c r="OK176" s="481">
        <v>0</v>
      </c>
      <c r="OL176" s="481">
        <v>0</v>
      </c>
      <c r="OM176" s="481">
        <v>0</v>
      </c>
      <c r="ON176" s="481">
        <v>0</v>
      </c>
      <c r="OO176" s="481">
        <v>0</v>
      </c>
      <c r="OP176" s="481">
        <v>0</v>
      </c>
      <c r="OQ176" s="481">
        <v>0</v>
      </c>
      <c r="OR176" s="481">
        <v>0</v>
      </c>
      <c r="OS176" s="481">
        <v>0</v>
      </c>
      <c r="OT176" s="481">
        <v>0</v>
      </c>
      <c r="OU176" s="481">
        <v>0</v>
      </c>
      <c r="OV176" s="481">
        <v>0</v>
      </c>
      <c r="OW176" s="481">
        <v>0</v>
      </c>
      <c r="OX176" s="481">
        <v>0</v>
      </c>
      <c r="OY176" s="481">
        <v>0</v>
      </c>
      <c r="OZ176" s="481">
        <v>0</v>
      </c>
      <c r="PA176" s="481">
        <v>0</v>
      </c>
      <c r="PB176" s="481">
        <v>0</v>
      </c>
      <c r="PC176" s="481">
        <v>0</v>
      </c>
      <c r="PD176" s="481">
        <v>0</v>
      </c>
      <c r="PE176" s="481">
        <v>0</v>
      </c>
      <c r="PF176" s="481">
        <v>0</v>
      </c>
      <c r="PG176" s="481">
        <v>0</v>
      </c>
      <c r="PH176" s="481">
        <v>0</v>
      </c>
      <c r="PI176" s="481">
        <v>0</v>
      </c>
      <c r="PJ176" s="481">
        <v>0</v>
      </c>
      <c r="PK176" s="481">
        <v>0</v>
      </c>
      <c r="PL176" s="481">
        <v>0</v>
      </c>
      <c r="PM176" s="481">
        <v>0</v>
      </c>
      <c r="PN176" s="481">
        <v>0</v>
      </c>
      <c r="PO176" s="481">
        <v>0</v>
      </c>
      <c r="PP176" s="481">
        <v>0</v>
      </c>
      <c r="PQ176" s="481">
        <v>0</v>
      </c>
      <c r="PR176" s="481">
        <v>0</v>
      </c>
      <c r="PS176" s="481">
        <v>0</v>
      </c>
      <c r="PT176" s="481">
        <v>0</v>
      </c>
      <c r="PU176" s="481">
        <v>0</v>
      </c>
      <c r="PV176" s="481">
        <v>0</v>
      </c>
      <c r="PW176" s="481">
        <v>0</v>
      </c>
      <c r="PX176" s="481">
        <v>0</v>
      </c>
      <c r="PY176" s="481">
        <v>0</v>
      </c>
      <c r="PZ176" s="481">
        <v>0</v>
      </c>
      <c r="QA176" s="481">
        <v>0</v>
      </c>
      <c r="QB176" s="481">
        <v>0</v>
      </c>
      <c r="QC176" s="481">
        <v>0</v>
      </c>
      <c r="QD176" s="481">
        <v>0</v>
      </c>
      <c r="QE176" s="481">
        <v>0</v>
      </c>
      <c r="QF176" s="481">
        <v>0</v>
      </c>
      <c r="QG176" s="481">
        <v>0</v>
      </c>
      <c r="QH176" s="481">
        <v>0</v>
      </c>
      <c r="QI176" s="481">
        <v>0</v>
      </c>
    </row>
    <row r="177" spans="1:451" x14ac:dyDescent="0.25">
      <c r="A177" s="552">
        <v>38</v>
      </c>
      <c r="B177" s="475" t="s">
        <v>253</v>
      </c>
      <c r="C177" s="476"/>
      <c r="D177" s="476"/>
      <c r="E177" s="477"/>
      <c r="F177" s="480">
        <v>0</v>
      </c>
      <c r="G177" s="481">
        <v>0</v>
      </c>
      <c r="H177" s="481">
        <v>1</v>
      </c>
      <c r="I177" s="481">
        <v>1</v>
      </c>
      <c r="J177" s="481">
        <v>0</v>
      </c>
      <c r="K177" s="481">
        <v>0</v>
      </c>
      <c r="L177" s="481">
        <v>0</v>
      </c>
      <c r="M177" s="481">
        <v>0</v>
      </c>
      <c r="N177" s="481">
        <v>0</v>
      </c>
      <c r="O177" s="481">
        <v>0</v>
      </c>
      <c r="P177" s="481">
        <v>0</v>
      </c>
      <c r="Q177" s="481">
        <v>0</v>
      </c>
      <c r="R177" s="481">
        <v>0</v>
      </c>
      <c r="S177" s="481">
        <v>0</v>
      </c>
      <c r="T177" s="481">
        <v>0</v>
      </c>
      <c r="U177" s="481">
        <v>0</v>
      </c>
      <c r="V177" s="481">
        <v>0</v>
      </c>
      <c r="W177" s="481">
        <v>0</v>
      </c>
      <c r="X177" s="481">
        <v>0</v>
      </c>
      <c r="Y177" s="481">
        <v>0</v>
      </c>
      <c r="Z177" s="481">
        <v>0</v>
      </c>
      <c r="AA177" s="481">
        <v>0</v>
      </c>
      <c r="AB177" s="481">
        <v>1</v>
      </c>
      <c r="AC177" s="481">
        <v>4</v>
      </c>
      <c r="AD177" s="481">
        <v>5</v>
      </c>
      <c r="AE177" s="481">
        <v>5</v>
      </c>
      <c r="AF177" s="481">
        <v>2</v>
      </c>
      <c r="AG177" s="481">
        <v>2</v>
      </c>
      <c r="AH177" s="481">
        <v>0</v>
      </c>
      <c r="AI177" s="481">
        <v>0</v>
      </c>
      <c r="AJ177" s="481">
        <v>0</v>
      </c>
      <c r="AK177" s="481">
        <v>0</v>
      </c>
      <c r="AL177" s="481">
        <v>0</v>
      </c>
      <c r="AM177" s="481">
        <v>0</v>
      </c>
      <c r="AN177" s="481">
        <v>0</v>
      </c>
      <c r="AO177" s="481">
        <v>0</v>
      </c>
      <c r="AP177" s="481">
        <v>0</v>
      </c>
      <c r="AQ177" s="481">
        <v>0</v>
      </c>
      <c r="AR177" s="481">
        <v>0</v>
      </c>
      <c r="AS177" s="481">
        <v>0</v>
      </c>
      <c r="AT177" s="481">
        <v>0</v>
      </c>
      <c r="AU177" s="481">
        <v>0</v>
      </c>
      <c r="AV177" s="481">
        <v>4</v>
      </c>
      <c r="AW177" s="481">
        <v>4</v>
      </c>
      <c r="AX177" s="481">
        <v>1</v>
      </c>
      <c r="AY177" s="481">
        <v>1</v>
      </c>
      <c r="AZ177" s="481">
        <v>0</v>
      </c>
      <c r="BA177" s="481">
        <v>0</v>
      </c>
      <c r="BB177" s="481">
        <v>3</v>
      </c>
      <c r="BC177" s="481">
        <v>3</v>
      </c>
      <c r="BD177" s="481">
        <v>0</v>
      </c>
      <c r="BE177" s="481">
        <v>0</v>
      </c>
      <c r="BF177" s="481">
        <v>0</v>
      </c>
      <c r="BG177" s="481">
        <v>0</v>
      </c>
      <c r="BH177" s="481">
        <v>0</v>
      </c>
      <c r="BI177" s="481">
        <v>0</v>
      </c>
      <c r="BJ177" s="481">
        <v>0</v>
      </c>
      <c r="BK177" s="481">
        <v>0</v>
      </c>
      <c r="BL177" s="481">
        <v>0</v>
      </c>
      <c r="BM177" s="481">
        <v>0</v>
      </c>
      <c r="BN177" s="481">
        <v>0</v>
      </c>
      <c r="BO177" s="481">
        <v>0</v>
      </c>
      <c r="BP177" s="481">
        <v>14</v>
      </c>
      <c r="BQ177" s="481">
        <v>56</v>
      </c>
      <c r="BR177" s="481">
        <v>23</v>
      </c>
      <c r="BS177" s="481">
        <v>23</v>
      </c>
      <c r="BT177" s="481">
        <v>12</v>
      </c>
      <c r="BU177" s="481">
        <v>12</v>
      </c>
      <c r="BV177" s="481">
        <v>0</v>
      </c>
      <c r="BW177" s="481">
        <v>0</v>
      </c>
      <c r="BX177" s="481">
        <v>6</v>
      </c>
      <c r="BY177" s="481">
        <v>180</v>
      </c>
      <c r="BZ177" s="481">
        <v>0</v>
      </c>
      <c r="CA177" s="481">
        <v>0</v>
      </c>
      <c r="CB177" s="481">
        <v>0</v>
      </c>
      <c r="CC177" s="481">
        <v>0</v>
      </c>
      <c r="CD177" s="481">
        <v>0</v>
      </c>
      <c r="CE177" s="481">
        <v>0</v>
      </c>
      <c r="CF177" s="481">
        <v>0</v>
      </c>
      <c r="CG177" s="481">
        <v>0</v>
      </c>
      <c r="CH177" s="481">
        <v>0</v>
      </c>
      <c r="CI177" s="481">
        <v>0</v>
      </c>
      <c r="CJ177" s="481">
        <v>3</v>
      </c>
      <c r="CK177" s="481">
        <v>3</v>
      </c>
      <c r="CL177" s="481">
        <v>1</v>
      </c>
      <c r="CM177" s="481">
        <v>1</v>
      </c>
      <c r="CN177" s="481">
        <v>0</v>
      </c>
      <c r="CO177" s="481">
        <v>0</v>
      </c>
      <c r="CP177" s="481">
        <v>0</v>
      </c>
      <c r="CQ177" s="481">
        <v>0</v>
      </c>
      <c r="CR177" s="481">
        <v>0</v>
      </c>
      <c r="CS177" s="481">
        <v>0</v>
      </c>
      <c r="CT177" s="481">
        <v>0</v>
      </c>
      <c r="CU177" s="481">
        <v>0</v>
      </c>
      <c r="CV177" s="481">
        <v>0</v>
      </c>
      <c r="CW177" s="481">
        <v>0</v>
      </c>
      <c r="CX177" s="481">
        <v>0</v>
      </c>
      <c r="CY177" s="481">
        <v>0</v>
      </c>
      <c r="CZ177" s="481">
        <v>0</v>
      </c>
      <c r="DA177" s="481">
        <v>0</v>
      </c>
      <c r="DB177" s="481">
        <v>0</v>
      </c>
      <c r="DC177" s="481">
        <v>0</v>
      </c>
      <c r="DD177" s="481">
        <v>10</v>
      </c>
      <c r="DE177" s="481">
        <v>40</v>
      </c>
      <c r="DF177" s="481">
        <v>44</v>
      </c>
      <c r="DG177" s="481">
        <v>44</v>
      </c>
      <c r="DH177" s="481">
        <v>8</v>
      </c>
      <c r="DI177" s="481">
        <v>8</v>
      </c>
      <c r="DJ177" s="481">
        <v>0</v>
      </c>
      <c r="DK177" s="481">
        <v>0</v>
      </c>
      <c r="DL177" s="481">
        <v>8</v>
      </c>
      <c r="DM177" s="481">
        <v>240</v>
      </c>
      <c r="DN177" s="481">
        <v>0</v>
      </c>
      <c r="DO177" s="481">
        <v>0</v>
      </c>
      <c r="DP177" s="481">
        <v>0</v>
      </c>
      <c r="DQ177" s="481">
        <v>0</v>
      </c>
      <c r="DR177" s="481">
        <v>0</v>
      </c>
      <c r="DS177" s="481">
        <v>0</v>
      </c>
      <c r="DT177" s="481">
        <v>0</v>
      </c>
      <c r="DU177" s="481">
        <v>0</v>
      </c>
      <c r="DV177" s="481">
        <v>0</v>
      </c>
      <c r="DW177" s="481">
        <v>0</v>
      </c>
      <c r="DX177" s="481">
        <v>0</v>
      </c>
      <c r="DY177" s="481">
        <v>0</v>
      </c>
      <c r="DZ177" s="481">
        <v>0</v>
      </c>
      <c r="EA177" s="481">
        <v>0</v>
      </c>
      <c r="EB177" s="481">
        <v>0</v>
      </c>
      <c r="EC177" s="481">
        <v>0</v>
      </c>
      <c r="ED177" s="481">
        <v>0</v>
      </c>
      <c r="EE177" s="481">
        <v>0</v>
      </c>
      <c r="EF177" s="481">
        <v>0</v>
      </c>
      <c r="EG177" s="481">
        <v>0</v>
      </c>
      <c r="EH177" s="481">
        <v>0</v>
      </c>
      <c r="EI177" s="481">
        <v>0</v>
      </c>
      <c r="EJ177" s="481">
        <v>0</v>
      </c>
      <c r="EK177" s="481">
        <v>0</v>
      </c>
      <c r="EL177" s="481">
        <v>0</v>
      </c>
      <c r="EM177" s="481">
        <v>0</v>
      </c>
      <c r="EN177" s="481">
        <v>0</v>
      </c>
      <c r="EO177" s="481">
        <v>0</v>
      </c>
      <c r="EP177" s="481">
        <v>0</v>
      </c>
      <c r="EQ177" s="481">
        <v>0</v>
      </c>
      <c r="ER177" s="481">
        <v>0</v>
      </c>
      <c r="ES177" s="481">
        <v>0</v>
      </c>
      <c r="ET177" s="481">
        <v>0</v>
      </c>
      <c r="EU177" s="481">
        <v>0</v>
      </c>
      <c r="EV177" s="481">
        <v>0</v>
      </c>
      <c r="EW177" s="481">
        <v>0</v>
      </c>
      <c r="EX177" s="481">
        <v>0</v>
      </c>
      <c r="EY177" s="481">
        <v>0</v>
      </c>
      <c r="EZ177" s="481">
        <v>0</v>
      </c>
      <c r="FA177" s="481">
        <v>0</v>
      </c>
      <c r="FB177" s="481">
        <v>0</v>
      </c>
      <c r="FC177" s="481">
        <v>0</v>
      </c>
      <c r="FD177" s="481">
        <v>0</v>
      </c>
      <c r="FE177" s="481">
        <v>0</v>
      </c>
      <c r="FF177" s="481">
        <v>0</v>
      </c>
      <c r="FG177" s="481">
        <v>0</v>
      </c>
      <c r="FH177" s="481">
        <v>0</v>
      </c>
      <c r="FI177" s="481">
        <v>0</v>
      </c>
      <c r="FJ177" s="481">
        <v>0</v>
      </c>
      <c r="FK177" s="481">
        <v>0</v>
      </c>
      <c r="FL177" s="481">
        <v>0</v>
      </c>
      <c r="FM177" s="481">
        <v>0</v>
      </c>
      <c r="FN177" s="481">
        <v>0</v>
      </c>
      <c r="FO177" s="481">
        <v>0</v>
      </c>
      <c r="FP177" s="481">
        <v>0</v>
      </c>
      <c r="FQ177" s="481">
        <v>0</v>
      </c>
      <c r="FR177" s="481">
        <v>0</v>
      </c>
      <c r="FS177" s="481">
        <v>0</v>
      </c>
      <c r="FT177" s="481">
        <v>0</v>
      </c>
      <c r="FU177" s="481">
        <v>0</v>
      </c>
      <c r="FV177" s="481">
        <v>0</v>
      </c>
      <c r="FW177" s="481">
        <v>0</v>
      </c>
      <c r="FX177" s="481">
        <v>0</v>
      </c>
      <c r="FY177" s="481">
        <v>0</v>
      </c>
      <c r="FZ177" s="481">
        <v>0</v>
      </c>
      <c r="GA177" s="481">
        <v>0</v>
      </c>
      <c r="GB177" s="481">
        <v>0</v>
      </c>
      <c r="GC177" s="481">
        <v>0</v>
      </c>
      <c r="GD177" s="481">
        <v>0</v>
      </c>
      <c r="GE177" s="481">
        <v>0</v>
      </c>
      <c r="GF177" s="481">
        <v>0</v>
      </c>
      <c r="GG177" s="481">
        <v>0</v>
      </c>
      <c r="GH177" s="481">
        <v>0</v>
      </c>
      <c r="GI177" s="481">
        <v>0</v>
      </c>
      <c r="GJ177" s="481">
        <v>0</v>
      </c>
      <c r="GK177" s="481">
        <v>0</v>
      </c>
      <c r="GL177" s="481">
        <v>0</v>
      </c>
      <c r="GM177" s="481">
        <v>0</v>
      </c>
      <c r="GN177" s="481">
        <v>0</v>
      </c>
      <c r="GO177" s="481">
        <v>0</v>
      </c>
      <c r="GP177" s="481">
        <v>0</v>
      </c>
      <c r="GQ177" s="481">
        <v>0</v>
      </c>
      <c r="GR177" s="481">
        <v>0</v>
      </c>
      <c r="GS177" s="481">
        <v>0</v>
      </c>
      <c r="GT177" s="481">
        <v>0</v>
      </c>
      <c r="GU177" s="481">
        <v>0</v>
      </c>
      <c r="GV177" s="481">
        <v>0</v>
      </c>
      <c r="GW177" s="481">
        <v>0</v>
      </c>
      <c r="GX177" s="481">
        <v>0</v>
      </c>
      <c r="GY177" s="481">
        <v>0</v>
      </c>
      <c r="GZ177" s="481">
        <v>0</v>
      </c>
      <c r="HA177" s="481">
        <v>0</v>
      </c>
      <c r="HB177" s="481">
        <v>0</v>
      </c>
      <c r="HC177" s="481">
        <v>0</v>
      </c>
      <c r="HD177" s="481">
        <v>0</v>
      </c>
      <c r="HE177" s="481">
        <v>0</v>
      </c>
      <c r="HF177" s="481">
        <v>0</v>
      </c>
      <c r="HG177" s="481">
        <v>0</v>
      </c>
      <c r="HH177" s="481">
        <v>0</v>
      </c>
      <c r="HI177" s="481">
        <v>0</v>
      </c>
      <c r="HJ177" s="481">
        <v>0</v>
      </c>
      <c r="HK177" s="481">
        <v>0</v>
      </c>
      <c r="HL177" s="481">
        <v>0</v>
      </c>
      <c r="HM177" s="481">
        <v>0</v>
      </c>
      <c r="HN177" s="481">
        <v>0</v>
      </c>
      <c r="HO177" s="481">
        <v>0</v>
      </c>
      <c r="HP177" s="481">
        <v>0</v>
      </c>
      <c r="HQ177" s="481">
        <v>0</v>
      </c>
      <c r="HR177" s="481">
        <v>0</v>
      </c>
      <c r="HS177" s="481">
        <v>0</v>
      </c>
      <c r="HT177" s="481">
        <v>0</v>
      </c>
      <c r="HU177" s="481">
        <v>0</v>
      </c>
      <c r="HV177" s="481">
        <v>0</v>
      </c>
      <c r="HW177" s="481">
        <v>0</v>
      </c>
      <c r="HX177" s="481">
        <v>0</v>
      </c>
      <c r="HY177" s="481">
        <v>0</v>
      </c>
      <c r="HZ177" s="481">
        <v>0</v>
      </c>
      <c r="IA177" s="481">
        <v>0</v>
      </c>
      <c r="IB177" s="481">
        <v>0</v>
      </c>
      <c r="IC177" s="481">
        <v>0</v>
      </c>
      <c r="ID177" s="481">
        <v>0</v>
      </c>
      <c r="IE177" s="481">
        <v>0</v>
      </c>
      <c r="IF177" s="481">
        <v>0</v>
      </c>
      <c r="IG177" s="481">
        <v>0</v>
      </c>
      <c r="IH177" s="481">
        <v>0</v>
      </c>
      <c r="II177" s="481">
        <v>0</v>
      </c>
      <c r="IJ177" s="481">
        <v>0</v>
      </c>
      <c r="IK177" s="481">
        <v>0</v>
      </c>
      <c r="IL177" s="481">
        <v>0</v>
      </c>
      <c r="IM177" s="481">
        <v>0</v>
      </c>
      <c r="IN177" s="481">
        <v>0</v>
      </c>
      <c r="IO177" s="481">
        <v>0</v>
      </c>
      <c r="IP177" s="481">
        <v>2</v>
      </c>
      <c r="IQ177" s="481">
        <v>0</v>
      </c>
      <c r="IR177" s="481">
        <v>0</v>
      </c>
      <c r="IS177" s="481">
        <v>7</v>
      </c>
      <c r="IT177" s="481">
        <v>0</v>
      </c>
      <c r="IU177" s="481">
        <v>0</v>
      </c>
      <c r="IV177" s="481">
        <v>0</v>
      </c>
      <c r="IW177" s="481">
        <v>7</v>
      </c>
      <c r="IX177" s="481">
        <v>18</v>
      </c>
      <c r="IY177" s="481">
        <v>0</v>
      </c>
      <c r="IZ177" s="481">
        <v>0</v>
      </c>
      <c r="JA177" s="481">
        <v>0</v>
      </c>
      <c r="JB177" s="481">
        <v>30</v>
      </c>
      <c r="JC177" s="481">
        <v>0</v>
      </c>
      <c r="JD177" s="481">
        <v>0</v>
      </c>
      <c r="JE177" s="481">
        <v>0</v>
      </c>
      <c r="JF177" s="481">
        <v>0</v>
      </c>
      <c r="JG177" s="481">
        <v>18</v>
      </c>
      <c r="JH177" s="481">
        <v>7</v>
      </c>
      <c r="JI177" s="481">
        <v>0</v>
      </c>
      <c r="JJ177" s="481">
        <v>0</v>
      </c>
      <c r="JK177" s="481">
        <v>0</v>
      </c>
      <c r="JL177" s="481">
        <v>31</v>
      </c>
      <c r="JM177" s="481">
        <v>0</v>
      </c>
      <c r="JN177" s="481">
        <v>0</v>
      </c>
      <c r="JO177" s="481">
        <v>0</v>
      </c>
      <c r="JP177" s="481">
        <v>0</v>
      </c>
      <c r="JQ177" s="481">
        <v>18</v>
      </c>
      <c r="JR177" s="481">
        <v>0</v>
      </c>
      <c r="JS177" s="481">
        <v>0</v>
      </c>
      <c r="JT177" s="481">
        <v>0</v>
      </c>
      <c r="JU177" s="481">
        <v>0</v>
      </c>
      <c r="JV177" s="481">
        <v>0</v>
      </c>
      <c r="JW177" s="481">
        <v>0</v>
      </c>
      <c r="JX177" s="481">
        <v>0</v>
      </c>
      <c r="JY177" s="481">
        <v>0</v>
      </c>
      <c r="JZ177" s="481">
        <v>0</v>
      </c>
      <c r="KA177" s="481">
        <v>0</v>
      </c>
      <c r="KB177" s="481">
        <v>0</v>
      </c>
      <c r="KC177" s="481">
        <v>0</v>
      </c>
      <c r="KD177" s="481">
        <v>0</v>
      </c>
      <c r="KE177" s="481">
        <v>0</v>
      </c>
      <c r="KF177" s="481">
        <v>0</v>
      </c>
      <c r="KG177" s="481">
        <v>0</v>
      </c>
      <c r="KH177" s="481">
        <v>0</v>
      </c>
      <c r="KI177" s="481">
        <v>0</v>
      </c>
      <c r="KJ177" s="481">
        <v>0</v>
      </c>
      <c r="KK177" s="481">
        <v>0</v>
      </c>
      <c r="KL177" s="481">
        <v>0</v>
      </c>
      <c r="KM177" s="481">
        <v>0</v>
      </c>
      <c r="KN177" s="481">
        <v>0</v>
      </c>
      <c r="KO177" s="481">
        <v>0</v>
      </c>
      <c r="KP177" s="481">
        <v>0</v>
      </c>
      <c r="KQ177" s="481">
        <v>0</v>
      </c>
      <c r="KR177" s="481">
        <v>0</v>
      </c>
      <c r="KS177" s="481">
        <v>0</v>
      </c>
      <c r="KT177" s="481">
        <v>0</v>
      </c>
      <c r="KU177" s="481">
        <v>0</v>
      </c>
      <c r="KV177" s="481">
        <v>0</v>
      </c>
      <c r="KW177" s="481">
        <v>0</v>
      </c>
      <c r="KX177" s="481">
        <v>0</v>
      </c>
      <c r="KY177" s="481">
        <v>0</v>
      </c>
      <c r="KZ177" s="481">
        <v>0</v>
      </c>
      <c r="LA177" s="481">
        <v>0</v>
      </c>
      <c r="LB177" s="481">
        <v>0</v>
      </c>
      <c r="LC177" s="481">
        <v>0</v>
      </c>
      <c r="LD177" s="481">
        <v>0</v>
      </c>
      <c r="LE177" s="481">
        <v>0</v>
      </c>
      <c r="LF177" s="481">
        <v>0</v>
      </c>
      <c r="LG177" s="481">
        <v>0</v>
      </c>
      <c r="LH177" s="481">
        <v>0</v>
      </c>
      <c r="LI177" s="481">
        <v>0</v>
      </c>
      <c r="LJ177" s="481">
        <v>0</v>
      </c>
      <c r="LK177" s="481">
        <v>0</v>
      </c>
      <c r="LL177" s="481">
        <v>0</v>
      </c>
      <c r="LM177" s="481">
        <v>0</v>
      </c>
      <c r="LN177" s="481">
        <v>0</v>
      </c>
      <c r="LO177" s="481">
        <v>0</v>
      </c>
      <c r="LP177" s="481">
        <v>0</v>
      </c>
      <c r="LQ177" s="481">
        <v>0</v>
      </c>
      <c r="LR177" s="481">
        <v>0</v>
      </c>
      <c r="LS177" s="481">
        <v>0</v>
      </c>
      <c r="LT177" s="481">
        <v>0</v>
      </c>
      <c r="LU177" s="481">
        <v>0</v>
      </c>
      <c r="LV177" s="481">
        <v>0</v>
      </c>
      <c r="LW177" s="481">
        <v>0</v>
      </c>
      <c r="LX177" s="481">
        <v>0</v>
      </c>
      <c r="LY177" s="481">
        <v>0</v>
      </c>
      <c r="LZ177" s="481">
        <v>0</v>
      </c>
      <c r="MA177" s="481">
        <v>0</v>
      </c>
      <c r="MB177" s="481">
        <v>0</v>
      </c>
      <c r="MC177" s="481">
        <v>0</v>
      </c>
      <c r="MD177" s="481">
        <v>0</v>
      </c>
      <c r="ME177" s="481">
        <v>0</v>
      </c>
      <c r="MF177" s="481">
        <v>0</v>
      </c>
      <c r="MG177" s="481">
        <v>0</v>
      </c>
      <c r="MH177" s="481">
        <v>0</v>
      </c>
      <c r="MI177" s="481">
        <v>0</v>
      </c>
      <c r="MJ177" s="481">
        <v>0</v>
      </c>
      <c r="MK177" s="481">
        <v>0</v>
      </c>
      <c r="ML177" s="481">
        <v>0</v>
      </c>
      <c r="MM177" s="481">
        <v>0</v>
      </c>
      <c r="MN177" s="481">
        <v>0</v>
      </c>
      <c r="MO177" s="481">
        <v>0</v>
      </c>
      <c r="MP177" s="481">
        <v>0</v>
      </c>
      <c r="MQ177" s="481">
        <v>0</v>
      </c>
      <c r="MR177" s="481">
        <v>0</v>
      </c>
      <c r="MS177" s="481">
        <v>0</v>
      </c>
      <c r="MT177" s="481">
        <v>0</v>
      </c>
      <c r="MU177" s="481">
        <v>0</v>
      </c>
      <c r="MV177" s="481">
        <v>0</v>
      </c>
      <c r="MW177" s="481">
        <v>0</v>
      </c>
      <c r="MX177" s="481">
        <v>0</v>
      </c>
      <c r="MY177" s="481">
        <v>0</v>
      </c>
      <c r="MZ177" s="481">
        <v>0</v>
      </c>
      <c r="NA177" s="481">
        <v>0</v>
      </c>
      <c r="NB177" s="481">
        <v>0</v>
      </c>
      <c r="NC177" s="481">
        <v>0</v>
      </c>
      <c r="ND177" s="481">
        <v>0</v>
      </c>
      <c r="NE177" s="481">
        <v>0</v>
      </c>
      <c r="NF177" s="481">
        <v>0</v>
      </c>
      <c r="NG177" s="481">
        <v>0</v>
      </c>
      <c r="NH177" s="481">
        <v>0</v>
      </c>
      <c r="NI177" s="481">
        <v>0</v>
      </c>
      <c r="NJ177" s="481">
        <v>0</v>
      </c>
      <c r="NK177" s="481">
        <v>0</v>
      </c>
      <c r="NL177" s="481">
        <v>0</v>
      </c>
      <c r="NM177" s="481">
        <v>0</v>
      </c>
      <c r="NN177" s="481">
        <v>0</v>
      </c>
      <c r="NO177" s="481">
        <v>0</v>
      </c>
      <c r="NP177" s="481">
        <v>0</v>
      </c>
      <c r="NQ177" s="481">
        <v>0</v>
      </c>
      <c r="NR177" s="481">
        <v>0</v>
      </c>
      <c r="NS177" s="481">
        <v>0</v>
      </c>
      <c r="NT177" s="481">
        <v>0</v>
      </c>
      <c r="NU177" s="481">
        <v>0</v>
      </c>
      <c r="NV177" s="481">
        <v>0</v>
      </c>
      <c r="NW177" s="481">
        <v>0</v>
      </c>
      <c r="NX177" s="481">
        <v>0</v>
      </c>
      <c r="NY177" s="481">
        <v>0</v>
      </c>
      <c r="NZ177" s="481">
        <v>0</v>
      </c>
      <c r="OA177" s="481">
        <v>0</v>
      </c>
      <c r="OB177" s="481">
        <v>0</v>
      </c>
      <c r="OC177" s="481">
        <v>0</v>
      </c>
      <c r="OD177" s="481">
        <v>0</v>
      </c>
      <c r="OE177" s="481">
        <v>0</v>
      </c>
      <c r="OF177" s="481">
        <v>0</v>
      </c>
      <c r="OG177" s="481">
        <v>0</v>
      </c>
      <c r="OH177" s="481">
        <v>0</v>
      </c>
      <c r="OI177" s="481">
        <v>0</v>
      </c>
      <c r="OJ177" s="481">
        <v>0</v>
      </c>
      <c r="OK177" s="481">
        <v>0</v>
      </c>
      <c r="OL177" s="481">
        <v>0</v>
      </c>
      <c r="OM177" s="481">
        <v>0</v>
      </c>
      <c r="ON177" s="481">
        <v>0</v>
      </c>
      <c r="OO177" s="481">
        <v>0</v>
      </c>
      <c r="OP177" s="481">
        <v>0</v>
      </c>
      <c r="OQ177" s="481">
        <v>0</v>
      </c>
      <c r="OR177" s="481">
        <v>0</v>
      </c>
      <c r="OS177" s="481">
        <v>0</v>
      </c>
      <c r="OT177" s="481">
        <v>0</v>
      </c>
      <c r="OU177" s="481">
        <v>0</v>
      </c>
      <c r="OV177" s="481">
        <v>0</v>
      </c>
      <c r="OW177" s="481">
        <v>0</v>
      </c>
      <c r="OX177" s="481">
        <v>0</v>
      </c>
      <c r="OY177" s="481">
        <v>0</v>
      </c>
      <c r="OZ177" s="481">
        <v>0</v>
      </c>
      <c r="PA177" s="481">
        <v>0</v>
      </c>
      <c r="PB177" s="481">
        <v>0</v>
      </c>
      <c r="PC177" s="481">
        <v>0</v>
      </c>
      <c r="PD177" s="481">
        <v>0</v>
      </c>
      <c r="PE177" s="481">
        <v>0</v>
      </c>
      <c r="PF177" s="481">
        <v>0</v>
      </c>
      <c r="PG177" s="481">
        <v>0</v>
      </c>
      <c r="PH177" s="481">
        <v>0</v>
      </c>
      <c r="PI177" s="481">
        <v>0</v>
      </c>
      <c r="PJ177" s="481">
        <v>0</v>
      </c>
      <c r="PK177" s="481">
        <v>0</v>
      </c>
      <c r="PL177" s="481">
        <v>0</v>
      </c>
      <c r="PM177" s="481">
        <v>0</v>
      </c>
      <c r="PN177" s="481">
        <v>0</v>
      </c>
      <c r="PO177" s="481">
        <v>0</v>
      </c>
      <c r="PP177" s="481">
        <v>0</v>
      </c>
      <c r="PQ177" s="481">
        <v>0</v>
      </c>
      <c r="PR177" s="481">
        <v>0</v>
      </c>
      <c r="PS177" s="481">
        <v>0</v>
      </c>
      <c r="PT177" s="481">
        <v>0</v>
      </c>
      <c r="PU177" s="481">
        <v>0</v>
      </c>
      <c r="PV177" s="481">
        <v>0</v>
      </c>
      <c r="PW177" s="481">
        <v>0</v>
      </c>
      <c r="PX177" s="481">
        <v>0</v>
      </c>
      <c r="PY177" s="481">
        <v>0</v>
      </c>
      <c r="PZ177" s="481">
        <v>0</v>
      </c>
      <c r="QA177" s="481">
        <v>0</v>
      </c>
      <c r="QB177" s="481">
        <v>0</v>
      </c>
      <c r="QC177" s="481">
        <v>0</v>
      </c>
      <c r="QD177" s="481">
        <v>0</v>
      </c>
      <c r="QE177" s="481">
        <v>0</v>
      </c>
      <c r="QF177" s="481">
        <v>0</v>
      </c>
      <c r="QG177" s="481">
        <v>0</v>
      </c>
      <c r="QH177" s="481">
        <v>0</v>
      </c>
      <c r="QI177" s="481">
        <v>0</v>
      </c>
    </row>
    <row r="178" spans="1:451" x14ac:dyDescent="0.25">
      <c r="A178" s="552">
        <v>39</v>
      </c>
      <c r="B178" s="475" t="s">
        <v>254</v>
      </c>
      <c r="C178" s="476"/>
      <c r="D178" s="476"/>
      <c r="E178" s="477"/>
      <c r="F178" s="480">
        <v>0</v>
      </c>
      <c r="G178" s="481">
        <v>0</v>
      </c>
      <c r="H178" s="481">
        <v>0</v>
      </c>
      <c r="I178" s="481">
        <v>0</v>
      </c>
      <c r="J178" s="481">
        <v>0</v>
      </c>
      <c r="K178" s="481">
        <v>0</v>
      </c>
      <c r="L178" s="481">
        <v>0</v>
      </c>
      <c r="M178" s="481">
        <v>0</v>
      </c>
      <c r="N178" s="481">
        <v>0</v>
      </c>
      <c r="O178" s="481">
        <v>0</v>
      </c>
      <c r="P178" s="481">
        <v>0</v>
      </c>
      <c r="Q178" s="481">
        <v>0</v>
      </c>
      <c r="R178" s="481">
        <v>0</v>
      </c>
      <c r="S178" s="481">
        <v>0</v>
      </c>
      <c r="T178" s="481">
        <v>0</v>
      </c>
      <c r="U178" s="481">
        <v>0</v>
      </c>
      <c r="V178" s="481">
        <v>0</v>
      </c>
      <c r="W178" s="481">
        <v>0</v>
      </c>
      <c r="X178" s="481">
        <v>0</v>
      </c>
      <c r="Y178" s="481">
        <v>0</v>
      </c>
      <c r="Z178" s="481">
        <v>0</v>
      </c>
      <c r="AA178" s="481">
        <v>0</v>
      </c>
      <c r="AB178" s="481">
        <v>0</v>
      </c>
      <c r="AC178" s="481">
        <v>0</v>
      </c>
      <c r="AD178" s="481">
        <v>0</v>
      </c>
      <c r="AE178" s="481">
        <v>0</v>
      </c>
      <c r="AF178" s="481">
        <v>0</v>
      </c>
      <c r="AG178" s="481">
        <v>0</v>
      </c>
      <c r="AH178" s="481">
        <v>0</v>
      </c>
      <c r="AI178" s="481">
        <v>0</v>
      </c>
      <c r="AJ178" s="481">
        <v>0</v>
      </c>
      <c r="AK178" s="481">
        <v>0</v>
      </c>
      <c r="AL178" s="481">
        <v>0</v>
      </c>
      <c r="AM178" s="481">
        <v>0</v>
      </c>
      <c r="AN178" s="481">
        <v>0</v>
      </c>
      <c r="AO178" s="481">
        <v>0</v>
      </c>
      <c r="AP178" s="481">
        <v>0</v>
      </c>
      <c r="AQ178" s="481">
        <v>0</v>
      </c>
      <c r="AR178" s="481">
        <v>0</v>
      </c>
      <c r="AS178" s="481">
        <v>0</v>
      </c>
      <c r="AT178" s="481">
        <v>0</v>
      </c>
      <c r="AU178" s="481">
        <v>0</v>
      </c>
      <c r="AV178" s="481">
        <v>1</v>
      </c>
      <c r="AW178" s="481">
        <v>1</v>
      </c>
      <c r="AX178" s="481">
        <v>1</v>
      </c>
      <c r="AY178" s="481">
        <v>1</v>
      </c>
      <c r="AZ178" s="481">
        <v>1</v>
      </c>
      <c r="BA178" s="481">
        <v>1</v>
      </c>
      <c r="BB178" s="481">
        <v>0</v>
      </c>
      <c r="BC178" s="481">
        <v>0</v>
      </c>
      <c r="BD178" s="481">
        <v>0</v>
      </c>
      <c r="BE178" s="481">
        <v>0</v>
      </c>
      <c r="BF178" s="481">
        <v>0</v>
      </c>
      <c r="BG178" s="481">
        <v>0</v>
      </c>
      <c r="BH178" s="481">
        <v>0</v>
      </c>
      <c r="BI178" s="481">
        <v>0</v>
      </c>
      <c r="BJ178" s="481">
        <v>0</v>
      </c>
      <c r="BK178" s="481">
        <v>0</v>
      </c>
      <c r="BL178" s="481">
        <v>0</v>
      </c>
      <c r="BM178" s="481">
        <v>0</v>
      </c>
      <c r="BN178" s="481">
        <v>0</v>
      </c>
      <c r="BO178" s="481">
        <v>0</v>
      </c>
      <c r="BP178" s="481">
        <v>2</v>
      </c>
      <c r="BQ178" s="481">
        <v>8</v>
      </c>
      <c r="BR178" s="481">
        <v>5</v>
      </c>
      <c r="BS178" s="481">
        <v>5</v>
      </c>
      <c r="BT178" s="481">
        <v>4</v>
      </c>
      <c r="BU178" s="481">
        <v>4</v>
      </c>
      <c r="BV178" s="481">
        <v>0</v>
      </c>
      <c r="BW178" s="481">
        <v>0</v>
      </c>
      <c r="BX178" s="481">
        <v>0</v>
      </c>
      <c r="BY178" s="481">
        <v>0</v>
      </c>
      <c r="BZ178" s="481">
        <v>0</v>
      </c>
      <c r="CA178" s="481">
        <v>0</v>
      </c>
      <c r="CB178" s="481">
        <v>0</v>
      </c>
      <c r="CC178" s="481">
        <v>0</v>
      </c>
      <c r="CD178" s="481">
        <v>0</v>
      </c>
      <c r="CE178" s="481">
        <v>0</v>
      </c>
      <c r="CF178" s="481">
        <v>0</v>
      </c>
      <c r="CG178" s="481">
        <v>0</v>
      </c>
      <c r="CH178" s="481">
        <v>0</v>
      </c>
      <c r="CI178" s="481">
        <v>0</v>
      </c>
      <c r="CJ178" s="481">
        <v>0</v>
      </c>
      <c r="CK178" s="481">
        <v>0</v>
      </c>
      <c r="CL178" s="481">
        <v>0</v>
      </c>
      <c r="CM178" s="481">
        <v>0</v>
      </c>
      <c r="CN178" s="481">
        <v>0</v>
      </c>
      <c r="CO178" s="481">
        <v>0</v>
      </c>
      <c r="CP178" s="481">
        <v>0</v>
      </c>
      <c r="CQ178" s="481">
        <v>0</v>
      </c>
      <c r="CR178" s="481">
        <v>0</v>
      </c>
      <c r="CS178" s="481">
        <v>0</v>
      </c>
      <c r="CT178" s="481">
        <v>0</v>
      </c>
      <c r="CU178" s="481">
        <v>0</v>
      </c>
      <c r="CV178" s="481">
        <v>0</v>
      </c>
      <c r="CW178" s="481">
        <v>0</v>
      </c>
      <c r="CX178" s="481">
        <v>0</v>
      </c>
      <c r="CY178" s="481">
        <v>0</v>
      </c>
      <c r="CZ178" s="481">
        <v>0</v>
      </c>
      <c r="DA178" s="481">
        <v>0</v>
      </c>
      <c r="DB178" s="481">
        <v>0</v>
      </c>
      <c r="DC178" s="481">
        <v>0</v>
      </c>
      <c r="DD178" s="481">
        <v>2</v>
      </c>
      <c r="DE178" s="481">
        <v>8</v>
      </c>
      <c r="DF178" s="481">
        <v>1</v>
      </c>
      <c r="DG178" s="481">
        <v>1</v>
      </c>
      <c r="DH178" s="481">
        <v>2</v>
      </c>
      <c r="DI178" s="481">
        <v>2</v>
      </c>
      <c r="DJ178" s="481">
        <v>0</v>
      </c>
      <c r="DK178" s="481">
        <v>0</v>
      </c>
      <c r="DL178" s="481">
        <v>1</v>
      </c>
      <c r="DM178" s="481">
        <v>30</v>
      </c>
      <c r="DN178" s="481">
        <v>0</v>
      </c>
      <c r="DO178" s="481">
        <v>0</v>
      </c>
      <c r="DP178" s="481">
        <v>0</v>
      </c>
      <c r="DQ178" s="481">
        <v>0</v>
      </c>
      <c r="DR178" s="481">
        <v>0</v>
      </c>
      <c r="DS178" s="481">
        <v>0</v>
      </c>
      <c r="DT178" s="481">
        <v>0</v>
      </c>
      <c r="DU178" s="481">
        <v>0</v>
      </c>
      <c r="DV178" s="481">
        <v>0</v>
      </c>
      <c r="DW178" s="481">
        <v>0</v>
      </c>
      <c r="DX178" s="481">
        <v>0</v>
      </c>
      <c r="DY178" s="481">
        <v>0</v>
      </c>
      <c r="DZ178" s="481">
        <v>0</v>
      </c>
      <c r="EA178" s="481">
        <v>0</v>
      </c>
      <c r="EB178" s="481">
        <v>0</v>
      </c>
      <c r="EC178" s="481">
        <v>0</v>
      </c>
      <c r="ED178" s="481">
        <v>0</v>
      </c>
      <c r="EE178" s="481">
        <v>0</v>
      </c>
      <c r="EF178" s="481">
        <v>0</v>
      </c>
      <c r="EG178" s="481">
        <v>0</v>
      </c>
      <c r="EH178" s="481">
        <v>0</v>
      </c>
      <c r="EI178" s="481">
        <v>0</v>
      </c>
      <c r="EJ178" s="481">
        <v>0</v>
      </c>
      <c r="EK178" s="481">
        <v>0</v>
      </c>
      <c r="EL178" s="481">
        <v>0</v>
      </c>
      <c r="EM178" s="481">
        <v>0</v>
      </c>
      <c r="EN178" s="481">
        <v>0</v>
      </c>
      <c r="EO178" s="481">
        <v>0</v>
      </c>
      <c r="EP178" s="481">
        <v>0</v>
      </c>
      <c r="EQ178" s="481">
        <v>0</v>
      </c>
      <c r="ER178" s="481">
        <v>0</v>
      </c>
      <c r="ES178" s="481">
        <v>0</v>
      </c>
      <c r="ET178" s="481">
        <v>0</v>
      </c>
      <c r="EU178" s="481">
        <v>0</v>
      </c>
      <c r="EV178" s="481">
        <v>0</v>
      </c>
      <c r="EW178" s="481">
        <v>0</v>
      </c>
      <c r="EX178" s="481">
        <v>0</v>
      </c>
      <c r="EY178" s="481">
        <v>0</v>
      </c>
      <c r="EZ178" s="481">
        <v>0</v>
      </c>
      <c r="FA178" s="481">
        <v>0</v>
      </c>
      <c r="FB178" s="481">
        <v>0</v>
      </c>
      <c r="FC178" s="481">
        <v>0</v>
      </c>
      <c r="FD178" s="481">
        <v>0</v>
      </c>
      <c r="FE178" s="481">
        <v>0</v>
      </c>
      <c r="FF178" s="481">
        <v>0</v>
      </c>
      <c r="FG178" s="481">
        <v>0</v>
      </c>
      <c r="FH178" s="481">
        <v>0</v>
      </c>
      <c r="FI178" s="481">
        <v>0</v>
      </c>
      <c r="FJ178" s="481">
        <v>0</v>
      </c>
      <c r="FK178" s="481">
        <v>0</v>
      </c>
      <c r="FL178" s="481">
        <v>0</v>
      </c>
      <c r="FM178" s="481">
        <v>0</v>
      </c>
      <c r="FN178" s="481">
        <v>0</v>
      </c>
      <c r="FO178" s="481">
        <v>0</v>
      </c>
      <c r="FP178" s="481">
        <v>0</v>
      </c>
      <c r="FQ178" s="481">
        <v>0</v>
      </c>
      <c r="FR178" s="481">
        <v>0</v>
      </c>
      <c r="FS178" s="481">
        <v>0</v>
      </c>
      <c r="FT178" s="481">
        <v>0</v>
      </c>
      <c r="FU178" s="481">
        <v>0</v>
      </c>
      <c r="FV178" s="481">
        <v>0</v>
      </c>
      <c r="FW178" s="481">
        <v>0</v>
      </c>
      <c r="FX178" s="481">
        <v>0</v>
      </c>
      <c r="FY178" s="481">
        <v>0</v>
      </c>
      <c r="FZ178" s="481">
        <v>0</v>
      </c>
      <c r="GA178" s="481">
        <v>0</v>
      </c>
      <c r="GB178" s="481">
        <v>0</v>
      </c>
      <c r="GC178" s="481">
        <v>0</v>
      </c>
      <c r="GD178" s="481">
        <v>0</v>
      </c>
      <c r="GE178" s="481">
        <v>0</v>
      </c>
      <c r="GF178" s="481">
        <v>0</v>
      </c>
      <c r="GG178" s="481">
        <v>0</v>
      </c>
      <c r="GH178" s="481">
        <v>0</v>
      </c>
      <c r="GI178" s="481">
        <v>0</v>
      </c>
      <c r="GJ178" s="481">
        <v>0</v>
      </c>
      <c r="GK178" s="481">
        <v>0</v>
      </c>
      <c r="GL178" s="481">
        <v>0</v>
      </c>
      <c r="GM178" s="481">
        <v>0</v>
      </c>
      <c r="GN178" s="481">
        <v>0</v>
      </c>
      <c r="GO178" s="481">
        <v>0</v>
      </c>
      <c r="GP178" s="481">
        <v>0</v>
      </c>
      <c r="GQ178" s="481">
        <v>0</v>
      </c>
      <c r="GR178" s="481">
        <v>0</v>
      </c>
      <c r="GS178" s="481">
        <v>0</v>
      </c>
      <c r="GT178" s="481">
        <v>0</v>
      </c>
      <c r="GU178" s="481">
        <v>0</v>
      </c>
      <c r="GV178" s="481">
        <v>0</v>
      </c>
      <c r="GW178" s="481">
        <v>0</v>
      </c>
      <c r="GX178" s="481">
        <v>0</v>
      </c>
      <c r="GY178" s="481">
        <v>0</v>
      </c>
      <c r="GZ178" s="481">
        <v>0</v>
      </c>
      <c r="HA178" s="481">
        <v>0</v>
      </c>
      <c r="HB178" s="481">
        <v>0</v>
      </c>
      <c r="HC178" s="481">
        <v>0</v>
      </c>
      <c r="HD178" s="481">
        <v>0</v>
      </c>
      <c r="HE178" s="481">
        <v>0</v>
      </c>
      <c r="HF178" s="481">
        <v>0</v>
      </c>
      <c r="HG178" s="481">
        <v>0</v>
      </c>
      <c r="HH178" s="481">
        <v>0</v>
      </c>
      <c r="HI178" s="481">
        <v>0</v>
      </c>
      <c r="HJ178" s="481">
        <v>0</v>
      </c>
      <c r="HK178" s="481">
        <v>0</v>
      </c>
      <c r="HL178" s="481">
        <v>0</v>
      </c>
      <c r="HM178" s="481">
        <v>0</v>
      </c>
      <c r="HN178" s="481">
        <v>0</v>
      </c>
      <c r="HO178" s="481">
        <v>0</v>
      </c>
      <c r="HP178" s="481">
        <v>0</v>
      </c>
      <c r="HQ178" s="481">
        <v>0</v>
      </c>
      <c r="HR178" s="481">
        <v>0</v>
      </c>
      <c r="HS178" s="481">
        <v>0</v>
      </c>
      <c r="HT178" s="481">
        <v>0</v>
      </c>
      <c r="HU178" s="481">
        <v>0</v>
      </c>
      <c r="HV178" s="481">
        <v>0</v>
      </c>
      <c r="HW178" s="481">
        <v>0</v>
      </c>
      <c r="HX178" s="481">
        <v>0</v>
      </c>
      <c r="HY178" s="481">
        <v>0</v>
      </c>
      <c r="HZ178" s="481">
        <v>0</v>
      </c>
      <c r="IA178" s="481">
        <v>0</v>
      </c>
      <c r="IB178" s="481">
        <v>0</v>
      </c>
      <c r="IC178" s="481">
        <v>0</v>
      </c>
      <c r="ID178" s="481">
        <v>0</v>
      </c>
      <c r="IE178" s="481">
        <v>0</v>
      </c>
      <c r="IF178" s="481">
        <v>0</v>
      </c>
      <c r="IG178" s="481">
        <v>0</v>
      </c>
      <c r="IH178" s="481">
        <v>0</v>
      </c>
      <c r="II178" s="481">
        <v>0</v>
      </c>
      <c r="IJ178" s="481">
        <v>0</v>
      </c>
      <c r="IK178" s="481">
        <v>0</v>
      </c>
      <c r="IL178" s="481">
        <v>0</v>
      </c>
      <c r="IM178" s="481">
        <v>0</v>
      </c>
      <c r="IN178" s="481">
        <v>0</v>
      </c>
      <c r="IO178" s="481">
        <v>0</v>
      </c>
      <c r="IP178" s="481">
        <v>0</v>
      </c>
      <c r="IQ178" s="481">
        <v>0</v>
      </c>
      <c r="IR178" s="481">
        <v>0</v>
      </c>
      <c r="IS178" s="481">
        <v>0</v>
      </c>
      <c r="IT178" s="481">
        <v>0</v>
      </c>
      <c r="IU178" s="481">
        <v>0</v>
      </c>
      <c r="IV178" s="481">
        <v>0</v>
      </c>
      <c r="IW178" s="481">
        <v>0</v>
      </c>
      <c r="IX178" s="481">
        <v>3</v>
      </c>
      <c r="IY178" s="481">
        <v>0</v>
      </c>
      <c r="IZ178" s="481">
        <v>0</v>
      </c>
      <c r="JA178" s="481">
        <v>0</v>
      </c>
      <c r="JB178" s="481">
        <v>0</v>
      </c>
      <c r="JC178" s="481">
        <v>0</v>
      </c>
      <c r="JD178" s="481">
        <v>0</v>
      </c>
      <c r="JE178" s="481">
        <v>0</v>
      </c>
      <c r="JF178" s="481">
        <v>0</v>
      </c>
      <c r="JG178" s="481">
        <v>0</v>
      </c>
      <c r="JH178" s="481">
        <v>0</v>
      </c>
      <c r="JI178" s="481">
        <v>0</v>
      </c>
      <c r="JJ178" s="481">
        <v>0</v>
      </c>
      <c r="JK178" s="481">
        <v>0</v>
      </c>
      <c r="JL178" s="481">
        <v>1</v>
      </c>
      <c r="JM178" s="481">
        <v>0</v>
      </c>
      <c r="JN178" s="481">
        <v>0</v>
      </c>
      <c r="JO178" s="481">
        <v>0</v>
      </c>
      <c r="JP178" s="481">
        <v>0</v>
      </c>
      <c r="JQ178" s="481">
        <v>0</v>
      </c>
      <c r="JR178" s="481">
        <v>0</v>
      </c>
      <c r="JS178" s="481">
        <v>0</v>
      </c>
      <c r="JT178" s="481">
        <v>0</v>
      </c>
      <c r="JU178" s="481">
        <v>0</v>
      </c>
      <c r="JV178" s="481">
        <v>0</v>
      </c>
      <c r="JW178" s="481">
        <v>0</v>
      </c>
      <c r="JX178" s="481">
        <v>0</v>
      </c>
      <c r="JY178" s="481">
        <v>0</v>
      </c>
      <c r="JZ178" s="481">
        <v>0</v>
      </c>
      <c r="KA178" s="481">
        <v>0</v>
      </c>
      <c r="KB178" s="481">
        <v>0</v>
      </c>
      <c r="KC178" s="481">
        <v>0</v>
      </c>
      <c r="KD178" s="481">
        <v>0</v>
      </c>
      <c r="KE178" s="481">
        <v>0</v>
      </c>
      <c r="KF178" s="481">
        <v>0</v>
      </c>
      <c r="KG178" s="481">
        <v>0</v>
      </c>
      <c r="KH178" s="481">
        <v>0</v>
      </c>
      <c r="KI178" s="481">
        <v>0</v>
      </c>
      <c r="KJ178" s="481">
        <v>0</v>
      </c>
      <c r="KK178" s="481">
        <v>0</v>
      </c>
      <c r="KL178" s="481">
        <v>0</v>
      </c>
      <c r="KM178" s="481">
        <v>0</v>
      </c>
      <c r="KN178" s="481">
        <v>0</v>
      </c>
      <c r="KO178" s="481">
        <v>0</v>
      </c>
      <c r="KP178" s="481">
        <v>0</v>
      </c>
      <c r="KQ178" s="481">
        <v>0</v>
      </c>
      <c r="KR178" s="481">
        <v>0</v>
      </c>
      <c r="KS178" s="481">
        <v>0</v>
      </c>
      <c r="KT178" s="481">
        <v>0</v>
      </c>
      <c r="KU178" s="481">
        <v>0</v>
      </c>
      <c r="KV178" s="481">
        <v>0</v>
      </c>
      <c r="KW178" s="481">
        <v>0</v>
      </c>
      <c r="KX178" s="481">
        <v>0</v>
      </c>
      <c r="KY178" s="481">
        <v>0</v>
      </c>
      <c r="KZ178" s="481">
        <v>0</v>
      </c>
      <c r="LA178" s="481">
        <v>0</v>
      </c>
      <c r="LB178" s="481">
        <v>0</v>
      </c>
      <c r="LC178" s="481">
        <v>0</v>
      </c>
      <c r="LD178" s="481">
        <v>0</v>
      </c>
      <c r="LE178" s="481">
        <v>0</v>
      </c>
      <c r="LF178" s="481">
        <v>0</v>
      </c>
      <c r="LG178" s="481">
        <v>0</v>
      </c>
      <c r="LH178" s="481">
        <v>0</v>
      </c>
      <c r="LI178" s="481">
        <v>0</v>
      </c>
      <c r="LJ178" s="481">
        <v>0</v>
      </c>
      <c r="LK178" s="481">
        <v>0</v>
      </c>
      <c r="LL178" s="481">
        <v>0</v>
      </c>
      <c r="LM178" s="481">
        <v>0</v>
      </c>
      <c r="LN178" s="481">
        <v>0</v>
      </c>
      <c r="LO178" s="481">
        <v>0</v>
      </c>
      <c r="LP178" s="481">
        <v>0</v>
      </c>
      <c r="LQ178" s="481">
        <v>0</v>
      </c>
      <c r="LR178" s="481">
        <v>0</v>
      </c>
      <c r="LS178" s="481">
        <v>0</v>
      </c>
      <c r="LT178" s="481">
        <v>0</v>
      </c>
      <c r="LU178" s="481">
        <v>0</v>
      </c>
      <c r="LV178" s="481">
        <v>0</v>
      </c>
      <c r="LW178" s="481">
        <v>0</v>
      </c>
      <c r="LX178" s="481">
        <v>0</v>
      </c>
      <c r="LY178" s="481">
        <v>0</v>
      </c>
      <c r="LZ178" s="481">
        <v>0</v>
      </c>
      <c r="MA178" s="481">
        <v>0</v>
      </c>
      <c r="MB178" s="481">
        <v>0</v>
      </c>
      <c r="MC178" s="481">
        <v>0</v>
      </c>
      <c r="MD178" s="481">
        <v>0</v>
      </c>
      <c r="ME178" s="481">
        <v>0</v>
      </c>
      <c r="MF178" s="481">
        <v>0</v>
      </c>
      <c r="MG178" s="481">
        <v>0</v>
      </c>
      <c r="MH178" s="481">
        <v>0</v>
      </c>
      <c r="MI178" s="481">
        <v>0</v>
      </c>
      <c r="MJ178" s="481">
        <v>0</v>
      </c>
      <c r="MK178" s="481">
        <v>0</v>
      </c>
      <c r="ML178" s="481">
        <v>0</v>
      </c>
      <c r="MM178" s="481">
        <v>0</v>
      </c>
      <c r="MN178" s="481">
        <v>0</v>
      </c>
      <c r="MO178" s="481">
        <v>0</v>
      </c>
      <c r="MP178" s="481">
        <v>0</v>
      </c>
      <c r="MQ178" s="481">
        <v>0</v>
      </c>
      <c r="MR178" s="481">
        <v>0</v>
      </c>
      <c r="MS178" s="481">
        <v>0</v>
      </c>
      <c r="MT178" s="481">
        <v>0</v>
      </c>
      <c r="MU178" s="481">
        <v>0</v>
      </c>
      <c r="MV178" s="481">
        <v>0</v>
      </c>
      <c r="MW178" s="481">
        <v>0</v>
      </c>
      <c r="MX178" s="481">
        <v>0</v>
      </c>
      <c r="MY178" s="481">
        <v>0</v>
      </c>
      <c r="MZ178" s="481">
        <v>0</v>
      </c>
      <c r="NA178" s="481">
        <v>0</v>
      </c>
      <c r="NB178" s="481">
        <v>0</v>
      </c>
      <c r="NC178" s="481">
        <v>0</v>
      </c>
      <c r="ND178" s="481">
        <v>0</v>
      </c>
      <c r="NE178" s="481">
        <v>0</v>
      </c>
      <c r="NF178" s="481">
        <v>0</v>
      </c>
      <c r="NG178" s="481">
        <v>0</v>
      </c>
      <c r="NH178" s="481">
        <v>0</v>
      </c>
      <c r="NI178" s="481">
        <v>0</v>
      </c>
      <c r="NJ178" s="481">
        <v>0</v>
      </c>
      <c r="NK178" s="481">
        <v>0</v>
      </c>
      <c r="NL178" s="481">
        <v>0</v>
      </c>
      <c r="NM178" s="481">
        <v>0</v>
      </c>
      <c r="NN178" s="481">
        <v>0</v>
      </c>
      <c r="NO178" s="481">
        <v>0</v>
      </c>
      <c r="NP178" s="481">
        <v>0</v>
      </c>
      <c r="NQ178" s="481">
        <v>0</v>
      </c>
      <c r="NR178" s="481">
        <v>0</v>
      </c>
      <c r="NS178" s="481">
        <v>0</v>
      </c>
      <c r="NT178" s="481">
        <v>0</v>
      </c>
      <c r="NU178" s="481">
        <v>0</v>
      </c>
      <c r="NV178" s="481">
        <v>0</v>
      </c>
      <c r="NW178" s="481">
        <v>0</v>
      </c>
      <c r="NX178" s="481">
        <v>0</v>
      </c>
      <c r="NY178" s="481">
        <v>0</v>
      </c>
      <c r="NZ178" s="481">
        <v>0</v>
      </c>
      <c r="OA178" s="481">
        <v>0</v>
      </c>
      <c r="OB178" s="481">
        <v>0</v>
      </c>
      <c r="OC178" s="481">
        <v>0</v>
      </c>
      <c r="OD178" s="481">
        <v>0</v>
      </c>
      <c r="OE178" s="481">
        <v>0</v>
      </c>
      <c r="OF178" s="481">
        <v>0</v>
      </c>
      <c r="OG178" s="481">
        <v>0</v>
      </c>
      <c r="OH178" s="481">
        <v>0</v>
      </c>
      <c r="OI178" s="481">
        <v>0</v>
      </c>
      <c r="OJ178" s="481">
        <v>0</v>
      </c>
      <c r="OK178" s="481">
        <v>0</v>
      </c>
      <c r="OL178" s="481">
        <v>0</v>
      </c>
      <c r="OM178" s="481">
        <v>0</v>
      </c>
      <c r="ON178" s="481">
        <v>0</v>
      </c>
      <c r="OO178" s="481">
        <v>0</v>
      </c>
      <c r="OP178" s="481">
        <v>0</v>
      </c>
      <c r="OQ178" s="481">
        <v>0</v>
      </c>
      <c r="OR178" s="481">
        <v>0</v>
      </c>
      <c r="OS178" s="481">
        <v>0</v>
      </c>
      <c r="OT178" s="481">
        <v>0</v>
      </c>
      <c r="OU178" s="481">
        <v>0</v>
      </c>
      <c r="OV178" s="481">
        <v>0</v>
      </c>
      <c r="OW178" s="481">
        <v>0</v>
      </c>
      <c r="OX178" s="481">
        <v>0</v>
      </c>
      <c r="OY178" s="481">
        <v>0</v>
      </c>
      <c r="OZ178" s="481">
        <v>0</v>
      </c>
      <c r="PA178" s="481">
        <v>0</v>
      </c>
      <c r="PB178" s="481">
        <v>0</v>
      </c>
      <c r="PC178" s="481">
        <v>0</v>
      </c>
      <c r="PD178" s="481">
        <v>0</v>
      </c>
      <c r="PE178" s="481">
        <v>0</v>
      </c>
      <c r="PF178" s="481">
        <v>0</v>
      </c>
      <c r="PG178" s="481">
        <v>0</v>
      </c>
      <c r="PH178" s="481">
        <v>0</v>
      </c>
      <c r="PI178" s="481">
        <v>0</v>
      </c>
      <c r="PJ178" s="481">
        <v>0</v>
      </c>
      <c r="PK178" s="481">
        <v>0</v>
      </c>
      <c r="PL178" s="481">
        <v>0</v>
      </c>
      <c r="PM178" s="481">
        <v>0</v>
      </c>
      <c r="PN178" s="481">
        <v>0</v>
      </c>
      <c r="PO178" s="481">
        <v>0</v>
      </c>
      <c r="PP178" s="481">
        <v>0</v>
      </c>
      <c r="PQ178" s="481">
        <v>0</v>
      </c>
      <c r="PR178" s="481">
        <v>0</v>
      </c>
      <c r="PS178" s="481">
        <v>0</v>
      </c>
      <c r="PT178" s="481">
        <v>0</v>
      </c>
      <c r="PU178" s="481">
        <v>0</v>
      </c>
      <c r="PV178" s="481">
        <v>0</v>
      </c>
      <c r="PW178" s="481">
        <v>0</v>
      </c>
      <c r="PX178" s="481">
        <v>0</v>
      </c>
      <c r="PY178" s="481">
        <v>0</v>
      </c>
      <c r="PZ178" s="481">
        <v>0</v>
      </c>
      <c r="QA178" s="481">
        <v>0</v>
      </c>
      <c r="QB178" s="481">
        <v>0</v>
      </c>
      <c r="QC178" s="481">
        <v>0</v>
      </c>
      <c r="QD178" s="481">
        <v>0</v>
      </c>
      <c r="QE178" s="481">
        <v>0</v>
      </c>
      <c r="QF178" s="481">
        <v>0</v>
      </c>
      <c r="QG178" s="481">
        <v>0</v>
      </c>
      <c r="QH178" s="481">
        <v>0</v>
      </c>
      <c r="QI178" s="481">
        <v>0</v>
      </c>
    </row>
    <row r="179" spans="1:451" x14ac:dyDescent="0.25">
      <c r="A179" s="551">
        <v>40</v>
      </c>
      <c r="B179" s="475" t="s">
        <v>255</v>
      </c>
      <c r="C179" s="476"/>
      <c r="D179" s="476"/>
      <c r="E179" s="477"/>
      <c r="F179" s="480">
        <v>0</v>
      </c>
      <c r="G179" s="481">
        <v>0</v>
      </c>
      <c r="H179" s="481">
        <v>0</v>
      </c>
      <c r="I179" s="481">
        <v>0</v>
      </c>
      <c r="J179" s="481">
        <v>0</v>
      </c>
      <c r="K179" s="481">
        <v>0</v>
      </c>
      <c r="L179" s="481">
        <v>0</v>
      </c>
      <c r="M179" s="481">
        <v>0</v>
      </c>
      <c r="N179" s="481">
        <v>0</v>
      </c>
      <c r="O179" s="481">
        <v>0</v>
      </c>
      <c r="P179" s="481">
        <v>0</v>
      </c>
      <c r="Q179" s="481">
        <v>0</v>
      </c>
      <c r="R179" s="481">
        <v>0</v>
      </c>
      <c r="S179" s="481">
        <v>0</v>
      </c>
      <c r="T179" s="481">
        <v>0</v>
      </c>
      <c r="U179" s="481">
        <v>0</v>
      </c>
      <c r="V179" s="481">
        <v>0</v>
      </c>
      <c r="W179" s="481">
        <v>0</v>
      </c>
      <c r="X179" s="481">
        <v>0</v>
      </c>
      <c r="Y179" s="481">
        <v>0</v>
      </c>
      <c r="Z179" s="481">
        <v>0</v>
      </c>
      <c r="AA179" s="481">
        <v>0</v>
      </c>
      <c r="AB179" s="481">
        <v>0</v>
      </c>
      <c r="AC179" s="481">
        <v>0</v>
      </c>
      <c r="AD179" s="481">
        <v>0</v>
      </c>
      <c r="AE179" s="481">
        <v>0</v>
      </c>
      <c r="AF179" s="481">
        <v>0</v>
      </c>
      <c r="AG179" s="481">
        <v>0</v>
      </c>
      <c r="AH179" s="481">
        <v>0</v>
      </c>
      <c r="AI179" s="481">
        <v>0</v>
      </c>
      <c r="AJ179" s="481">
        <v>0</v>
      </c>
      <c r="AK179" s="481">
        <v>0</v>
      </c>
      <c r="AL179" s="481">
        <v>0</v>
      </c>
      <c r="AM179" s="481">
        <v>0</v>
      </c>
      <c r="AN179" s="481">
        <v>0</v>
      </c>
      <c r="AO179" s="481">
        <v>0</v>
      </c>
      <c r="AP179" s="481">
        <v>0</v>
      </c>
      <c r="AQ179" s="481">
        <v>0</v>
      </c>
      <c r="AR179" s="481">
        <v>0</v>
      </c>
      <c r="AS179" s="481">
        <v>0</v>
      </c>
      <c r="AT179" s="481">
        <v>0</v>
      </c>
      <c r="AU179" s="481">
        <v>0</v>
      </c>
      <c r="AV179" s="481">
        <v>0</v>
      </c>
      <c r="AW179" s="481">
        <v>0</v>
      </c>
      <c r="AX179" s="481">
        <v>0</v>
      </c>
      <c r="AY179" s="481">
        <v>0</v>
      </c>
      <c r="AZ179" s="481">
        <v>0</v>
      </c>
      <c r="BA179" s="481">
        <v>0</v>
      </c>
      <c r="BB179" s="481">
        <v>0</v>
      </c>
      <c r="BC179" s="481">
        <v>0</v>
      </c>
      <c r="BD179" s="481">
        <v>0</v>
      </c>
      <c r="BE179" s="481">
        <v>0</v>
      </c>
      <c r="BF179" s="481">
        <v>0</v>
      </c>
      <c r="BG179" s="481">
        <v>0</v>
      </c>
      <c r="BH179" s="481">
        <v>0</v>
      </c>
      <c r="BI179" s="481">
        <v>0</v>
      </c>
      <c r="BJ179" s="481">
        <v>0</v>
      </c>
      <c r="BK179" s="481">
        <v>0</v>
      </c>
      <c r="BL179" s="481">
        <v>0</v>
      </c>
      <c r="BM179" s="481">
        <v>0</v>
      </c>
      <c r="BN179" s="481">
        <v>0</v>
      </c>
      <c r="BO179" s="481">
        <v>0</v>
      </c>
      <c r="BP179" s="481">
        <v>0</v>
      </c>
      <c r="BQ179" s="481">
        <v>0</v>
      </c>
      <c r="BR179" s="481">
        <v>4</v>
      </c>
      <c r="BS179" s="481">
        <v>4</v>
      </c>
      <c r="BT179" s="481">
        <v>3</v>
      </c>
      <c r="BU179" s="481">
        <v>3</v>
      </c>
      <c r="BV179" s="481">
        <v>0</v>
      </c>
      <c r="BW179" s="481">
        <v>0</v>
      </c>
      <c r="BX179" s="481">
        <v>1</v>
      </c>
      <c r="BY179" s="481">
        <v>30</v>
      </c>
      <c r="BZ179" s="481">
        <v>0</v>
      </c>
      <c r="CA179" s="481">
        <v>0</v>
      </c>
      <c r="CB179" s="481">
        <v>0</v>
      </c>
      <c r="CC179" s="481">
        <v>0</v>
      </c>
      <c r="CD179" s="481">
        <v>0</v>
      </c>
      <c r="CE179" s="481">
        <v>0</v>
      </c>
      <c r="CF179" s="481">
        <v>0</v>
      </c>
      <c r="CG179" s="481">
        <v>0</v>
      </c>
      <c r="CH179" s="481">
        <v>0</v>
      </c>
      <c r="CI179" s="481">
        <v>0</v>
      </c>
      <c r="CJ179" s="481">
        <v>0</v>
      </c>
      <c r="CK179" s="481">
        <v>0</v>
      </c>
      <c r="CL179" s="481">
        <v>0</v>
      </c>
      <c r="CM179" s="481">
        <v>0</v>
      </c>
      <c r="CN179" s="481">
        <v>0</v>
      </c>
      <c r="CO179" s="481">
        <v>0</v>
      </c>
      <c r="CP179" s="481">
        <v>0</v>
      </c>
      <c r="CQ179" s="481">
        <v>0</v>
      </c>
      <c r="CR179" s="481">
        <v>2</v>
      </c>
      <c r="CS179" s="481">
        <v>20</v>
      </c>
      <c r="CT179" s="481">
        <v>0</v>
      </c>
      <c r="CU179" s="481">
        <v>0</v>
      </c>
      <c r="CV179" s="481">
        <v>0</v>
      </c>
      <c r="CW179" s="481">
        <v>0</v>
      </c>
      <c r="CX179" s="481">
        <v>0</v>
      </c>
      <c r="CY179" s="481">
        <v>0</v>
      </c>
      <c r="CZ179" s="481">
        <v>0</v>
      </c>
      <c r="DA179" s="481">
        <v>0</v>
      </c>
      <c r="DB179" s="481">
        <v>0</v>
      </c>
      <c r="DC179" s="481">
        <v>0</v>
      </c>
      <c r="DD179" s="481">
        <v>0</v>
      </c>
      <c r="DE179" s="481">
        <v>0</v>
      </c>
      <c r="DF179" s="481">
        <v>6</v>
      </c>
      <c r="DG179" s="481">
        <v>6</v>
      </c>
      <c r="DH179" s="481">
        <v>2</v>
      </c>
      <c r="DI179" s="481">
        <v>2</v>
      </c>
      <c r="DJ179" s="481">
        <v>0</v>
      </c>
      <c r="DK179" s="481">
        <v>0</v>
      </c>
      <c r="DL179" s="481">
        <v>2</v>
      </c>
      <c r="DM179" s="481">
        <v>60</v>
      </c>
      <c r="DN179" s="481">
        <v>0</v>
      </c>
      <c r="DO179" s="481">
        <v>0</v>
      </c>
      <c r="DP179" s="481">
        <v>0</v>
      </c>
      <c r="DQ179" s="481">
        <v>0</v>
      </c>
      <c r="DR179" s="481">
        <v>0</v>
      </c>
      <c r="DS179" s="481">
        <v>0</v>
      </c>
      <c r="DT179" s="481">
        <v>0</v>
      </c>
      <c r="DU179" s="481">
        <v>0</v>
      </c>
      <c r="DV179" s="481">
        <v>0</v>
      </c>
      <c r="DW179" s="481">
        <v>0</v>
      </c>
      <c r="DX179" s="481">
        <v>0</v>
      </c>
      <c r="DY179" s="481">
        <v>0</v>
      </c>
      <c r="DZ179" s="481">
        <v>0</v>
      </c>
      <c r="EA179" s="481">
        <v>0</v>
      </c>
      <c r="EB179" s="481">
        <v>0</v>
      </c>
      <c r="EC179" s="481">
        <v>0</v>
      </c>
      <c r="ED179" s="481">
        <v>0</v>
      </c>
      <c r="EE179" s="481">
        <v>0</v>
      </c>
      <c r="EF179" s="481">
        <v>0</v>
      </c>
      <c r="EG179" s="481">
        <v>0</v>
      </c>
      <c r="EH179" s="481">
        <v>0</v>
      </c>
      <c r="EI179" s="481">
        <v>0</v>
      </c>
      <c r="EJ179" s="481">
        <v>0</v>
      </c>
      <c r="EK179" s="481">
        <v>0</v>
      </c>
      <c r="EL179" s="481">
        <v>0</v>
      </c>
      <c r="EM179" s="481">
        <v>0</v>
      </c>
      <c r="EN179" s="481">
        <v>0</v>
      </c>
      <c r="EO179" s="481">
        <v>0</v>
      </c>
      <c r="EP179" s="481">
        <v>0</v>
      </c>
      <c r="EQ179" s="481">
        <v>0</v>
      </c>
      <c r="ER179" s="481">
        <v>0</v>
      </c>
      <c r="ES179" s="481">
        <v>0</v>
      </c>
      <c r="ET179" s="481">
        <v>0</v>
      </c>
      <c r="EU179" s="481">
        <v>0</v>
      </c>
      <c r="EV179" s="481">
        <v>0</v>
      </c>
      <c r="EW179" s="481">
        <v>0</v>
      </c>
      <c r="EX179" s="481">
        <v>0</v>
      </c>
      <c r="EY179" s="481">
        <v>0</v>
      </c>
      <c r="EZ179" s="481">
        <v>0</v>
      </c>
      <c r="FA179" s="481">
        <v>0</v>
      </c>
      <c r="FB179" s="481">
        <v>0</v>
      </c>
      <c r="FC179" s="481">
        <v>0</v>
      </c>
      <c r="FD179" s="481">
        <v>0</v>
      </c>
      <c r="FE179" s="481">
        <v>0</v>
      </c>
      <c r="FF179" s="481">
        <v>0</v>
      </c>
      <c r="FG179" s="481">
        <v>0</v>
      </c>
      <c r="FH179" s="481">
        <v>0</v>
      </c>
      <c r="FI179" s="481">
        <v>0</v>
      </c>
      <c r="FJ179" s="481">
        <v>0</v>
      </c>
      <c r="FK179" s="481">
        <v>0</v>
      </c>
      <c r="FL179" s="481">
        <v>0</v>
      </c>
      <c r="FM179" s="481">
        <v>0</v>
      </c>
      <c r="FN179" s="481">
        <v>0</v>
      </c>
      <c r="FO179" s="481">
        <v>0</v>
      </c>
      <c r="FP179" s="481">
        <v>0</v>
      </c>
      <c r="FQ179" s="481">
        <v>0</v>
      </c>
      <c r="FR179" s="481">
        <v>0</v>
      </c>
      <c r="FS179" s="481">
        <v>0</v>
      </c>
      <c r="FT179" s="481">
        <v>0</v>
      </c>
      <c r="FU179" s="481">
        <v>0</v>
      </c>
      <c r="FV179" s="481">
        <v>0</v>
      </c>
      <c r="FW179" s="481">
        <v>0</v>
      </c>
      <c r="FX179" s="481">
        <v>0</v>
      </c>
      <c r="FY179" s="481">
        <v>0</v>
      </c>
      <c r="FZ179" s="481">
        <v>0</v>
      </c>
      <c r="GA179" s="481">
        <v>0</v>
      </c>
      <c r="GB179" s="481">
        <v>0</v>
      </c>
      <c r="GC179" s="481">
        <v>0</v>
      </c>
      <c r="GD179" s="481">
        <v>0</v>
      </c>
      <c r="GE179" s="481">
        <v>0</v>
      </c>
      <c r="GF179" s="481">
        <v>0</v>
      </c>
      <c r="GG179" s="481">
        <v>0</v>
      </c>
      <c r="GH179" s="481">
        <v>0</v>
      </c>
      <c r="GI179" s="481">
        <v>0</v>
      </c>
      <c r="GJ179" s="481">
        <v>0</v>
      </c>
      <c r="GK179" s="481">
        <v>0</v>
      </c>
      <c r="GL179" s="481">
        <v>0</v>
      </c>
      <c r="GM179" s="481">
        <v>0</v>
      </c>
      <c r="GN179" s="481">
        <v>0</v>
      </c>
      <c r="GO179" s="481">
        <v>0</v>
      </c>
      <c r="GP179" s="481">
        <v>0</v>
      </c>
      <c r="GQ179" s="481">
        <v>0</v>
      </c>
      <c r="GR179" s="481">
        <v>0</v>
      </c>
      <c r="GS179" s="481">
        <v>0</v>
      </c>
      <c r="GT179" s="481">
        <v>0</v>
      </c>
      <c r="GU179" s="481">
        <v>0</v>
      </c>
      <c r="GV179" s="481">
        <v>0</v>
      </c>
      <c r="GW179" s="481">
        <v>0</v>
      </c>
      <c r="GX179" s="481">
        <v>0</v>
      </c>
      <c r="GY179" s="481">
        <v>0</v>
      </c>
      <c r="GZ179" s="481">
        <v>0</v>
      </c>
      <c r="HA179" s="481">
        <v>0</v>
      </c>
      <c r="HB179" s="481">
        <v>0</v>
      </c>
      <c r="HC179" s="481">
        <v>0</v>
      </c>
      <c r="HD179" s="481">
        <v>0</v>
      </c>
      <c r="HE179" s="481">
        <v>0</v>
      </c>
      <c r="HF179" s="481">
        <v>0</v>
      </c>
      <c r="HG179" s="481">
        <v>0</v>
      </c>
      <c r="HH179" s="481">
        <v>0</v>
      </c>
      <c r="HI179" s="481">
        <v>0</v>
      </c>
      <c r="HJ179" s="481">
        <v>0</v>
      </c>
      <c r="HK179" s="481">
        <v>0</v>
      </c>
      <c r="HL179" s="481">
        <v>0</v>
      </c>
      <c r="HM179" s="481">
        <v>0</v>
      </c>
      <c r="HN179" s="481">
        <v>0</v>
      </c>
      <c r="HO179" s="481">
        <v>0</v>
      </c>
      <c r="HP179" s="481">
        <v>0</v>
      </c>
      <c r="HQ179" s="481">
        <v>0</v>
      </c>
      <c r="HR179" s="481">
        <v>0</v>
      </c>
      <c r="HS179" s="481">
        <v>0</v>
      </c>
      <c r="HT179" s="481">
        <v>0</v>
      </c>
      <c r="HU179" s="481">
        <v>0</v>
      </c>
      <c r="HV179" s="481">
        <v>0</v>
      </c>
      <c r="HW179" s="481">
        <v>0</v>
      </c>
      <c r="HX179" s="481">
        <v>0</v>
      </c>
      <c r="HY179" s="481">
        <v>0</v>
      </c>
      <c r="HZ179" s="481">
        <v>0</v>
      </c>
      <c r="IA179" s="481">
        <v>0</v>
      </c>
      <c r="IB179" s="481">
        <v>0</v>
      </c>
      <c r="IC179" s="481">
        <v>0</v>
      </c>
      <c r="ID179" s="481">
        <v>0</v>
      </c>
      <c r="IE179" s="481">
        <v>0</v>
      </c>
      <c r="IF179" s="481">
        <v>0</v>
      </c>
      <c r="IG179" s="481">
        <v>0</v>
      </c>
      <c r="IH179" s="481">
        <v>0</v>
      </c>
      <c r="II179" s="481">
        <v>0</v>
      </c>
      <c r="IJ179" s="481">
        <v>0</v>
      </c>
      <c r="IK179" s="481">
        <v>0</v>
      </c>
      <c r="IL179" s="481">
        <v>0</v>
      </c>
      <c r="IM179" s="481">
        <v>0</v>
      </c>
      <c r="IN179" s="481">
        <v>0</v>
      </c>
      <c r="IO179" s="481">
        <v>0</v>
      </c>
      <c r="IP179" s="481">
        <v>0</v>
      </c>
      <c r="IQ179" s="481">
        <v>0</v>
      </c>
      <c r="IR179" s="481">
        <v>0</v>
      </c>
      <c r="IS179" s="481">
        <v>0</v>
      </c>
      <c r="IT179" s="481">
        <v>0</v>
      </c>
      <c r="IU179" s="481">
        <v>0</v>
      </c>
      <c r="IV179" s="481">
        <v>0</v>
      </c>
      <c r="IW179" s="481">
        <v>0</v>
      </c>
      <c r="IX179" s="481">
        <v>0</v>
      </c>
      <c r="IY179" s="481">
        <v>0</v>
      </c>
      <c r="IZ179" s="481">
        <v>0</v>
      </c>
      <c r="JA179" s="481">
        <v>0</v>
      </c>
      <c r="JB179" s="481">
        <v>1</v>
      </c>
      <c r="JC179" s="481">
        <v>0</v>
      </c>
      <c r="JD179" s="481">
        <v>0</v>
      </c>
      <c r="JE179" s="481">
        <v>0</v>
      </c>
      <c r="JF179" s="481">
        <v>0</v>
      </c>
      <c r="JG179" s="481">
        <v>0</v>
      </c>
      <c r="JH179" s="481">
        <v>2</v>
      </c>
      <c r="JI179" s="481">
        <v>0</v>
      </c>
      <c r="JJ179" s="481">
        <v>0</v>
      </c>
      <c r="JK179" s="481">
        <v>0</v>
      </c>
      <c r="JL179" s="481">
        <v>5</v>
      </c>
      <c r="JM179" s="481">
        <v>0</v>
      </c>
      <c r="JN179" s="481">
        <v>0</v>
      </c>
      <c r="JO179" s="481">
        <v>0</v>
      </c>
      <c r="JP179" s="481">
        <v>0</v>
      </c>
      <c r="JQ179" s="481">
        <v>0</v>
      </c>
      <c r="JR179" s="481">
        <v>0</v>
      </c>
      <c r="JS179" s="481">
        <v>0</v>
      </c>
      <c r="JT179" s="481">
        <v>0</v>
      </c>
      <c r="JU179" s="481">
        <v>0</v>
      </c>
      <c r="JV179" s="481">
        <v>0</v>
      </c>
      <c r="JW179" s="481">
        <v>0</v>
      </c>
      <c r="JX179" s="481">
        <v>0</v>
      </c>
      <c r="JY179" s="481">
        <v>0</v>
      </c>
      <c r="JZ179" s="481">
        <v>0</v>
      </c>
      <c r="KA179" s="481">
        <v>0</v>
      </c>
      <c r="KB179" s="481">
        <v>0</v>
      </c>
      <c r="KC179" s="481">
        <v>0</v>
      </c>
      <c r="KD179" s="481">
        <v>0</v>
      </c>
      <c r="KE179" s="481">
        <v>0</v>
      </c>
      <c r="KF179" s="481">
        <v>0</v>
      </c>
      <c r="KG179" s="481">
        <v>0</v>
      </c>
      <c r="KH179" s="481">
        <v>0</v>
      </c>
      <c r="KI179" s="481">
        <v>0</v>
      </c>
      <c r="KJ179" s="481">
        <v>0</v>
      </c>
      <c r="KK179" s="481">
        <v>0</v>
      </c>
      <c r="KL179" s="481">
        <v>0</v>
      </c>
      <c r="KM179" s="481">
        <v>0</v>
      </c>
      <c r="KN179" s="481">
        <v>0</v>
      </c>
      <c r="KO179" s="481">
        <v>0</v>
      </c>
      <c r="KP179" s="481">
        <v>0</v>
      </c>
      <c r="KQ179" s="481">
        <v>0</v>
      </c>
      <c r="KR179" s="481">
        <v>0</v>
      </c>
      <c r="KS179" s="481">
        <v>0</v>
      </c>
      <c r="KT179" s="481">
        <v>0</v>
      </c>
      <c r="KU179" s="481">
        <v>0</v>
      </c>
      <c r="KV179" s="481">
        <v>0</v>
      </c>
      <c r="KW179" s="481">
        <v>0</v>
      </c>
      <c r="KX179" s="481">
        <v>0</v>
      </c>
      <c r="KY179" s="481">
        <v>0</v>
      </c>
      <c r="KZ179" s="481">
        <v>0</v>
      </c>
      <c r="LA179" s="481">
        <v>0</v>
      </c>
      <c r="LB179" s="481">
        <v>0</v>
      </c>
      <c r="LC179" s="481">
        <v>0</v>
      </c>
      <c r="LD179" s="481">
        <v>0</v>
      </c>
      <c r="LE179" s="481">
        <v>0</v>
      </c>
      <c r="LF179" s="481">
        <v>0</v>
      </c>
      <c r="LG179" s="481">
        <v>0</v>
      </c>
      <c r="LH179" s="481">
        <v>0</v>
      </c>
      <c r="LI179" s="481">
        <v>0</v>
      </c>
      <c r="LJ179" s="481">
        <v>0</v>
      </c>
      <c r="LK179" s="481">
        <v>0</v>
      </c>
      <c r="LL179" s="481">
        <v>0</v>
      </c>
      <c r="LM179" s="481">
        <v>0</v>
      </c>
      <c r="LN179" s="481">
        <v>0</v>
      </c>
      <c r="LO179" s="481">
        <v>0</v>
      </c>
      <c r="LP179" s="481">
        <v>0</v>
      </c>
      <c r="LQ179" s="481">
        <v>0</v>
      </c>
      <c r="LR179" s="481">
        <v>0</v>
      </c>
      <c r="LS179" s="481">
        <v>0</v>
      </c>
      <c r="LT179" s="481">
        <v>0</v>
      </c>
      <c r="LU179" s="481">
        <v>0</v>
      </c>
      <c r="LV179" s="481">
        <v>0</v>
      </c>
      <c r="LW179" s="481">
        <v>0</v>
      </c>
      <c r="LX179" s="481">
        <v>0</v>
      </c>
      <c r="LY179" s="481">
        <v>0</v>
      </c>
      <c r="LZ179" s="481">
        <v>0</v>
      </c>
      <c r="MA179" s="481">
        <v>0</v>
      </c>
      <c r="MB179" s="481">
        <v>0</v>
      </c>
      <c r="MC179" s="481">
        <v>0</v>
      </c>
      <c r="MD179" s="481">
        <v>0</v>
      </c>
      <c r="ME179" s="481">
        <v>0</v>
      </c>
      <c r="MF179" s="481">
        <v>0</v>
      </c>
      <c r="MG179" s="481">
        <v>0</v>
      </c>
      <c r="MH179" s="481">
        <v>0</v>
      </c>
      <c r="MI179" s="481">
        <v>0</v>
      </c>
      <c r="MJ179" s="481">
        <v>0</v>
      </c>
      <c r="MK179" s="481">
        <v>0</v>
      </c>
      <c r="ML179" s="481">
        <v>0</v>
      </c>
      <c r="MM179" s="481">
        <v>0</v>
      </c>
      <c r="MN179" s="481">
        <v>0</v>
      </c>
      <c r="MO179" s="481">
        <v>0</v>
      </c>
      <c r="MP179" s="481">
        <v>0</v>
      </c>
      <c r="MQ179" s="481">
        <v>0</v>
      </c>
      <c r="MR179" s="481">
        <v>0</v>
      </c>
      <c r="MS179" s="481">
        <v>0</v>
      </c>
      <c r="MT179" s="481">
        <v>0</v>
      </c>
      <c r="MU179" s="481">
        <v>0</v>
      </c>
      <c r="MV179" s="481">
        <v>0</v>
      </c>
      <c r="MW179" s="481">
        <v>0</v>
      </c>
      <c r="MX179" s="481">
        <v>0</v>
      </c>
      <c r="MY179" s="481">
        <v>0</v>
      </c>
      <c r="MZ179" s="481">
        <v>0</v>
      </c>
      <c r="NA179" s="481">
        <v>0</v>
      </c>
      <c r="NB179" s="481">
        <v>0</v>
      </c>
      <c r="NC179" s="481">
        <v>0</v>
      </c>
      <c r="ND179" s="481">
        <v>0</v>
      </c>
      <c r="NE179" s="481">
        <v>0</v>
      </c>
      <c r="NF179" s="481">
        <v>0</v>
      </c>
      <c r="NG179" s="481">
        <v>0</v>
      </c>
      <c r="NH179" s="481">
        <v>0</v>
      </c>
      <c r="NI179" s="481">
        <v>0</v>
      </c>
      <c r="NJ179" s="481">
        <v>0</v>
      </c>
      <c r="NK179" s="481">
        <v>0</v>
      </c>
      <c r="NL179" s="481">
        <v>0</v>
      </c>
      <c r="NM179" s="481">
        <v>0</v>
      </c>
      <c r="NN179" s="481">
        <v>0</v>
      </c>
      <c r="NO179" s="481">
        <v>0</v>
      </c>
      <c r="NP179" s="481">
        <v>0</v>
      </c>
      <c r="NQ179" s="481">
        <v>0</v>
      </c>
      <c r="NR179" s="481">
        <v>0</v>
      </c>
      <c r="NS179" s="481">
        <v>0</v>
      </c>
      <c r="NT179" s="481">
        <v>0</v>
      </c>
      <c r="NU179" s="481">
        <v>0</v>
      </c>
      <c r="NV179" s="481">
        <v>0</v>
      </c>
      <c r="NW179" s="481">
        <v>0</v>
      </c>
      <c r="NX179" s="481">
        <v>0</v>
      </c>
      <c r="NY179" s="481">
        <v>0</v>
      </c>
      <c r="NZ179" s="481">
        <v>0</v>
      </c>
      <c r="OA179" s="481">
        <v>0</v>
      </c>
      <c r="OB179" s="481">
        <v>0</v>
      </c>
      <c r="OC179" s="481">
        <v>0</v>
      </c>
      <c r="OD179" s="481">
        <v>0</v>
      </c>
      <c r="OE179" s="481">
        <v>0</v>
      </c>
      <c r="OF179" s="481">
        <v>0</v>
      </c>
      <c r="OG179" s="481">
        <v>0</v>
      </c>
      <c r="OH179" s="481">
        <v>0</v>
      </c>
      <c r="OI179" s="481">
        <v>0</v>
      </c>
      <c r="OJ179" s="481">
        <v>0</v>
      </c>
      <c r="OK179" s="481">
        <v>0</v>
      </c>
      <c r="OL179" s="481">
        <v>0</v>
      </c>
      <c r="OM179" s="481">
        <v>0</v>
      </c>
      <c r="ON179" s="481">
        <v>0</v>
      </c>
      <c r="OO179" s="481">
        <v>0</v>
      </c>
      <c r="OP179" s="481">
        <v>0</v>
      </c>
      <c r="OQ179" s="481">
        <v>0</v>
      </c>
      <c r="OR179" s="481">
        <v>0</v>
      </c>
      <c r="OS179" s="481">
        <v>0</v>
      </c>
      <c r="OT179" s="481">
        <v>0</v>
      </c>
      <c r="OU179" s="481">
        <v>0</v>
      </c>
      <c r="OV179" s="481">
        <v>0</v>
      </c>
      <c r="OW179" s="481">
        <v>0</v>
      </c>
      <c r="OX179" s="481">
        <v>0</v>
      </c>
      <c r="OY179" s="481">
        <v>0</v>
      </c>
      <c r="OZ179" s="481">
        <v>0</v>
      </c>
      <c r="PA179" s="481">
        <v>0</v>
      </c>
      <c r="PB179" s="481">
        <v>0</v>
      </c>
      <c r="PC179" s="481">
        <v>0</v>
      </c>
      <c r="PD179" s="481">
        <v>0</v>
      </c>
      <c r="PE179" s="481">
        <v>0</v>
      </c>
      <c r="PF179" s="481">
        <v>0</v>
      </c>
      <c r="PG179" s="481">
        <v>0</v>
      </c>
      <c r="PH179" s="481">
        <v>0</v>
      </c>
      <c r="PI179" s="481">
        <v>0</v>
      </c>
      <c r="PJ179" s="481">
        <v>0</v>
      </c>
      <c r="PK179" s="481">
        <v>0</v>
      </c>
      <c r="PL179" s="481">
        <v>0</v>
      </c>
      <c r="PM179" s="481">
        <v>0</v>
      </c>
      <c r="PN179" s="481">
        <v>0</v>
      </c>
      <c r="PO179" s="481">
        <v>0</v>
      </c>
      <c r="PP179" s="481">
        <v>0</v>
      </c>
      <c r="PQ179" s="481">
        <v>0</v>
      </c>
      <c r="PR179" s="481">
        <v>0</v>
      </c>
      <c r="PS179" s="481">
        <v>0</v>
      </c>
      <c r="PT179" s="481">
        <v>0</v>
      </c>
      <c r="PU179" s="481">
        <v>0</v>
      </c>
      <c r="PV179" s="481">
        <v>0</v>
      </c>
      <c r="PW179" s="481">
        <v>0</v>
      </c>
      <c r="PX179" s="481">
        <v>0</v>
      </c>
      <c r="PY179" s="481">
        <v>0</v>
      </c>
      <c r="PZ179" s="481">
        <v>0</v>
      </c>
      <c r="QA179" s="481">
        <v>0</v>
      </c>
      <c r="QB179" s="481">
        <v>0</v>
      </c>
      <c r="QC179" s="481">
        <v>0</v>
      </c>
      <c r="QD179" s="481">
        <v>0</v>
      </c>
      <c r="QE179" s="481">
        <v>0</v>
      </c>
      <c r="QF179" s="481">
        <v>0</v>
      </c>
      <c r="QG179" s="481">
        <v>0</v>
      </c>
      <c r="QH179" s="481">
        <v>0</v>
      </c>
      <c r="QI179" s="481">
        <v>0</v>
      </c>
    </row>
    <row r="180" spans="1:451" x14ac:dyDescent="0.25">
      <c r="A180" s="552">
        <v>41</v>
      </c>
      <c r="B180" s="475" t="s">
        <v>256</v>
      </c>
      <c r="C180" s="476"/>
      <c r="D180" s="476"/>
      <c r="E180" s="477"/>
      <c r="F180" s="480">
        <v>0</v>
      </c>
      <c r="G180" s="481">
        <v>0</v>
      </c>
      <c r="H180" s="481">
        <v>0</v>
      </c>
      <c r="I180" s="481">
        <v>0</v>
      </c>
      <c r="J180" s="481">
        <v>0</v>
      </c>
      <c r="K180" s="481">
        <v>0</v>
      </c>
      <c r="L180" s="481">
        <v>0</v>
      </c>
      <c r="M180" s="481">
        <v>0</v>
      </c>
      <c r="N180" s="481">
        <v>0</v>
      </c>
      <c r="O180" s="481">
        <v>0</v>
      </c>
      <c r="P180" s="481">
        <v>0</v>
      </c>
      <c r="Q180" s="481">
        <v>0</v>
      </c>
      <c r="R180" s="481">
        <v>0</v>
      </c>
      <c r="S180" s="481">
        <v>0</v>
      </c>
      <c r="T180" s="481">
        <v>0</v>
      </c>
      <c r="U180" s="481">
        <v>0</v>
      </c>
      <c r="V180" s="481">
        <v>0</v>
      </c>
      <c r="W180" s="481">
        <v>0</v>
      </c>
      <c r="X180" s="481">
        <v>0</v>
      </c>
      <c r="Y180" s="481">
        <v>0</v>
      </c>
      <c r="Z180" s="481">
        <v>0</v>
      </c>
      <c r="AA180" s="481">
        <v>0</v>
      </c>
      <c r="AB180" s="481">
        <v>0</v>
      </c>
      <c r="AC180" s="481">
        <v>0</v>
      </c>
      <c r="AD180" s="481">
        <v>1</v>
      </c>
      <c r="AE180" s="481">
        <v>1</v>
      </c>
      <c r="AF180" s="481">
        <v>1</v>
      </c>
      <c r="AG180" s="481">
        <v>1</v>
      </c>
      <c r="AH180" s="481">
        <v>0</v>
      </c>
      <c r="AI180" s="481">
        <v>0</v>
      </c>
      <c r="AJ180" s="481">
        <v>1</v>
      </c>
      <c r="AK180" s="481">
        <v>30</v>
      </c>
      <c r="AL180" s="481">
        <v>0</v>
      </c>
      <c r="AM180" s="481">
        <v>0</v>
      </c>
      <c r="AN180" s="481">
        <v>0</v>
      </c>
      <c r="AO180" s="481">
        <v>0</v>
      </c>
      <c r="AP180" s="481">
        <v>0</v>
      </c>
      <c r="AQ180" s="481">
        <v>0</v>
      </c>
      <c r="AR180" s="481">
        <v>0</v>
      </c>
      <c r="AS180" s="481">
        <v>0</v>
      </c>
      <c r="AT180" s="481">
        <v>0</v>
      </c>
      <c r="AU180" s="481">
        <v>0</v>
      </c>
      <c r="AV180" s="481">
        <v>0</v>
      </c>
      <c r="AW180" s="481">
        <v>0</v>
      </c>
      <c r="AX180" s="481">
        <v>5</v>
      </c>
      <c r="AY180" s="481">
        <v>5</v>
      </c>
      <c r="AZ180" s="481">
        <v>2</v>
      </c>
      <c r="BA180" s="481">
        <v>2</v>
      </c>
      <c r="BB180" s="481">
        <v>0</v>
      </c>
      <c r="BC180" s="481">
        <v>0</v>
      </c>
      <c r="BD180" s="481">
        <v>1</v>
      </c>
      <c r="BE180" s="481">
        <v>10</v>
      </c>
      <c r="BF180" s="481">
        <v>0</v>
      </c>
      <c r="BG180" s="481">
        <v>0</v>
      </c>
      <c r="BH180" s="481">
        <v>0</v>
      </c>
      <c r="BI180" s="481">
        <v>0</v>
      </c>
      <c r="BJ180" s="481">
        <v>0</v>
      </c>
      <c r="BK180" s="481">
        <v>0</v>
      </c>
      <c r="BL180" s="481">
        <v>0</v>
      </c>
      <c r="BM180" s="481">
        <v>0</v>
      </c>
      <c r="BN180" s="481">
        <v>0</v>
      </c>
      <c r="BO180" s="481">
        <v>0</v>
      </c>
      <c r="BP180" s="481">
        <v>4</v>
      </c>
      <c r="BQ180" s="481">
        <v>16</v>
      </c>
      <c r="BR180" s="481">
        <v>6</v>
      </c>
      <c r="BS180" s="481">
        <v>6</v>
      </c>
      <c r="BT180" s="481">
        <v>14</v>
      </c>
      <c r="BU180" s="481">
        <v>14</v>
      </c>
      <c r="BV180" s="481">
        <v>0</v>
      </c>
      <c r="BW180" s="481">
        <v>0</v>
      </c>
      <c r="BX180" s="481">
        <v>3</v>
      </c>
      <c r="BY180" s="481">
        <v>90</v>
      </c>
      <c r="BZ180" s="481">
        <v>0</v>
      </c>
      <c r="CA180" s="481">
        <v>0</v>
      </c>
      <c r="CB180" s="481">
        <v>0</v>
      </c>
      <c r="CC180" s="481">
        <v>0</v>
      </c>
      <c r="CD180" s="481">
        <v>0</v>
      </c>
      <c r="CE180" s="481">
        <v>0</v>
      </c>
      <c r="CF180" s="481">
        <v>0</v>
      </c>
      <c r="CG180" s="481">
        <v>0</v>
      </c>
      <c r="CH180" s="481">
        <v>0</v>
      </c>
      <c r="CI180" s="481">
        <v>0</v>
      </c>
      <c r="CJ180" s="481">
        <v>0</v>
      </c>
      <c r="CK180" s="481">
        <v>0</v>
      </c>
      <c r="CL180" s="481">
        <v>6</v>
      </c>
      <c r="CM180" s="481">
        <v>6</v>
      </c>
      <c r="CN180" s="481">
        <v>1</v>
      </c>
      <c r="CO180" s="481">
        <v>1</v>
      </c>
      <c r="CP180" s="481">
        <v>0</v>
      </c>
      <c r="CQ180" s="481">
        <v>0</v>
      </c>
      <c r="CR180" s="481">
        <v>0</v>
      </c>
      <c r="CS180" s="481">
        <v>0</v>
      </c>
      <c r="CT180" s="481">
        <v>0</v>
      </c>
      <c r="CU180" s="481">
        <v>0</v>
      </c>
      <c r="CV180" s="481">
        <v>0</v>
      </c>
      <c r="CW180" s="481">
        <v>0</v>
      </c>
      <c r="CX180" s="481">
        <v>0</v>
      </c>
      <c r="CY180" s="481">
        <v>0</v>
      </c>
      <c r="CZ180" s="481">
        <v>0</v>
      </c>
      <c r="DA180" s="481">
        <v>0</v>
      </c>
      <c r="DB180" s="481">
        <v>0</v>
      </c>
      <c r="DC180" s="481">
        <v>0</v>
      </c>
      <c r="DD180" s="481">
        <v>13</v>
      </c>
      <c r="DE180" s="481">
        <v>52</v>
      </c>
      <c r="DF180" s="481">
        <v>21</v>
      </c>
      <c r="DG180" s="481">
        <v>21</v>
      </c>
      <c r="DH180" s="481">
        <v>20</v>
      </c>
      <c r="DI180" s="481">
        <v>20</v>
      </c>
      <c r="DJ180" s="481">
        <v>0</v>
      </c>
      <c r="DK180" s="481">
        <v>0</v>
      </c>
      <c r="DL180" s="481">
        <v>6</v>
      </c>
      <c r="DM180" s="481">
        <v>180</v>
      </c>
      <c r="DN180" s="481">
        <v>0</v>
      </c>
      <c r="DO180" s="481">
        <v>0</v>
      </c>
      <c r="DP180" s="481">
        <v>0</v>
      </c>
      <c r="DQ180" s="481">
        <v>0</v>
      </c>
      <c r="DR180" s="481">
        <v>0</v>
      </c>
      <c r="DS180" s="481">
        <v>0</v>
      </c>
      <c r="DT180" s="481">
        <v>0</v>
      </c>
      <c r="DU180" s="481">
        <v>0</v>
      </c>
      <c r="DV180" s="481">
        <v>0</v>
      </c>
      <c r="DW180" s="481">
        <v>0</v>
      </c>
      <c r="DX180" s="481">
        <v>0</v>
      </c>
      <c r="DY180" s="481">
        <v>0</v>
      </c>
      <c r="DZ180" s="481">
        <v>0</v>
      </c>
      <c r="EA180" s="481">
        <v>0</v>
      </c>
      <c r="EB180" s="481">
        <v>0</v>
      </c>
      <c r="EC180" s="481">
        <v>0</v>
      </c>
      <c r="ED180" s="481">
        <v>0</v>
      </c>
      <c r="EE180" s="481">
        <v>0</v>
      </c>
      <c r="EF180" s="481">
        <v>0</v>
      </c>
      <c r="EG180" s="481">
        <v>0</v>
      </c>
      <c r="EH180" s="481">
        <v>0</v>
      </c>
      <c r="EI180" s="481">
        <v>0</v>
      </c>
      <c r="EJ180" s="481">
        <v>0</v>
      </c>
      <c r="EK180" s="481">
        <v>0</v>
      </c>
      <c r="EL180" s="481">
        <v>0</v>
      </c>
      <c r="EM180" s="481">
        <v>0</v>
      </c>
      <c r="EN180" s="481">
        <v>0</v>
      </c>
      <c r="EO180" s="481">
        <v>0</v>
      </c>
      <c r="EP180" s="481">
        <v>0</v>
      </c>
      <c r="EQ180" s="481">
        <v>0</v>
      </c>
      <c r="ER180" s="481">
        <v>0</v>
      </c>
      <c r="ES180" s="481">
        <v>0</v>
      </c>
      <c r="ET180" s="481">
        <v>0</v>
      </c>
      <c r="EU180" s="481">
        <v>0</v>
      </c>
      <c r="EV180" s="481">
        <v>0</v>
      </c>
      <c r="EW180" s="481">
        <v>0</v>
      </c>
      <c r="EX180" s="481">
        <v>0</v>
      </c>
      <c r="EY180" s="481">
        <v>0</v>
      </c>
      <c r="EZ180" s="481">
        <v>0</v>
      </c>
      <c r="FA180" s="481">
        <v>0</v>
      </c>
      <c r="FB180" s="481">
        <v>0</v>
      </c>
      <c r="FC180" s="481">
        <v>0</v>
      </c>
      <c r="FD180" s="481">
        <v>0</v>
      </c>
      <c r="FE180" s="481">
        <v>0</v>
      </c>
      <c r="FF180" s="481">
        <v>0</v>
      </c>
      <c r="FG180" s="481">
        <v>0</v>
      </c>
      <c r="FH180" s="481">
        <v>0</v>
      </c>
      <c r="FI180" s="481">
        <v>0</v>
      </c>
      <c r="FJ180" s="481">
        <v>0</v>
      </c>
      <c r="FK180" s="481">
        <v>0</v>
      </c>
      <c r="FL180" s="481">
        <v>0</v>
      </c>
      <c r="FM180" s="481">
        <v>0</v>
      </c>
      <c r="FN180" s="481">
        <v>0</v>
      </c>
      <c r="FO180" s="481">
        <v>0</v>
      </c>
      <c r="FP180" s="481">
        <v>0</v>
      </c>
      <c r="FQ180" s="481">
        <v>0</v>
      </c>
      <c r="FR180" s="481">
        <v>0</v>
      </c>
      <c r="FS180" s="481">
        <v>0</v>
      </c>
      <c r="FT180" s="481">
        <v>0</v>
      </c>
      <c r="FU180" s="481">
        <v>0</v>
      </c>
      <c r="FV180" s="481">
        <v>0</v>
      </c>
      <c r="FW180" s="481">
        <v>0</v>
      </c>
      <c r="FX180" s="481">
        <v>0</v>
      </c>
      <c r="FY180" s="481">
        <v>0</v>
      </c>
      <c r="FZ180" s="481">
        <v>0</v>
      </c>
      <c r="GA180" s="481">
        <v>0</v>
      </c>
      <c r="GB180" s="481">
        <v>0</v>
      </c>
      <c r="GC180" s="481">
        <v>0</v>
      </c>
      <c r="GD180" s="481">
        <v>0</v>
      </c>
      <c r="GE180" s="481">
        <v>0</v>
      </c>
      <c r="GF180" s="481">
        <v>0</v>
      </c>
      <c r="GG180" s="481">
        <v>0</v>
      </c>
      <c r="GH180" s="481">
        <v>0</v>
      </c>
      <c r="GI180" s="481">
        <v>0</v>
      </c>
      <c r="GJ180" s="481">
        <v>0</v>
      </c>
      <c r="GK180" s="481">
        <v>0</v>
      </c>
      <c r="GL180" s="481">
        <v>0</v>
      </c>
      <c r="GM180" s="481">
        <v>0</v>
      </c>
      <c r="GN180" s="481">
        <v>0</v>
      </c>
      <c r="GO180" s="481">
        <v>0</v>
      </c>
      <c r="GP180" s="481">
        <v>0</v>
      </c>
      <c r="GQ180" s="481">
        <v>0</v>
      </c>
      <c r="GR180" s="481">
        <v>0</v>
      </c>
      <c r="GS180" s="481">
        <v>0</v>
      </c>
      <c r="GT180" s="481">
        <v>0</v>
      </c>
      <c r="GU180" s="481">
        <v>0</v>
      </c>
      <c r="GV180" s="481">
        <v>0</v>
      </c>
      <c r="GW180" s="481">
        <v>0</v>
      </c>
      <c r="GX180" s="481">
        <v>0</v>
      </c>
      <c r="GY180" s="481">
        <v>0</v>
      </c>
      <c r="GZ180" s="481">
        <v>0</v>
      </c>
      <c r="HA180" s="481">
        <v>0</v>
      </c>
      <c r="HB180" s="481">
        <v>0</v>
      </c>
      <c r="HC180" s="481">
        <v>0</v>
      </c>
      <c r="HD180" s="481">
        <v>0</v>
      </c>
      <c r="HE180" s="481">
        <v>0</v>
      </c>
      <c r="HF180" s="481">
        <v>0</v>
      </c>
      <c r="HG180" s="481">
        <v>0</v>
      </c>
      <c r="HH180" s="481">
        <v>0</v>
      </c>
      <c r="HI180" s="481">
        <v>0</v>
      </c>
      <c r="HJ180" s="481">
        <v>0</v>
      </c>
      <c r="HK180" s="481">
        <v>0</v>
      </c>
      <c r="HL180" s="481">
        <v>0</v>
      </c>
      <c r="HM180" s="481">
        <v>0</v>
      </c>
      <c r="HN180" s="481">
        <v>0</v>
      </c>
      <c r="HO180" s="481">
        <v>0</v>
      </c>
      <c r="HP180" s="481">
        <v>0</v>
      </c>
      <c r="HQ180" s="481">
        <v>0</v>
      </c>
      <c r="HR180" s="481">
        <v>0</v>
      </c>
      <c r="HS180" s="481">
        <v>0</v>
      </c>
      <c r="HT180" s="481">
        <v>0</v>
      </c>
      <c r="HU180" s="481">
        <v>0</v>
      </c>
      <c r="HV180" s="481">
        <v>0</v>
      </c>
      <c r="HW180" s="481">
        <v>0</v>
      </c>
      <c r="HX180" s="481">
        <v>0</v>
      </c>
      <c r="HY180" s="481">
        <v>0</v>
      </c>
      <c r="HZ180" s="481">
        <v>0</v>
      </c>
      <c r="IA180" s="481">
        <v>0</v>
      </c>
      <c r="IB180" s="481">
        <v>0</v>
      </c>
      <c r="IC180" s="481">
        <v>0</v>
      </c>
      <c r="ID180" s="481">
        <v>0</v>
      </c>
      <c r="IE180" s="481">
        <v>0</v>
      </c>
      <c r="IF180" s="481">
        <v>0</v>
      </c>
      <c r="IG180" s="481">
        <v>0</v>
      </c>
      <c r="IH180" s="481">
        <v>0</v>
      </c>
      <c r="II180" s="481">
        <v>0</v>
      </c>
      <c r="IJ180" s="481">
        <v>0</v>
      </c>
      <c r="IK180" s="481">
        <v>0</v>
      </c>
      <c r="IL180" s="481">
        <v>0</v>
      </c>
      <c r="IM180" s="481">
        <v>0</v>
      </c>
      <c r="IN180" s="481">
        <v>0</v>
      </c>
      <c r="IO180" s="481">
        <v>0</v>
      </c>
      <c r="IP180" s="481">
        <v>1</v>
      </c>
      <c r="IQ180" s="481">
        <v>0</v>
      </c>
      <c r="IR180" s="481">
        <v>0</v>
      </c>
      <c r="IS180" s="481">
        <v>6</v>
      </c>
      <c r="IT180" s="481">
        <v>0</v>
      </c>
      <c r="IU180" s="481">
        <v>0</v>
      </c>
      <c r="IV180" s="481">
        <v>0</v>
      </c>
      <c r="IW180" s="481">
        <v>1</v>
      </c>
      <c r="IX180" s="481">
        <v>12</v>
      </c>
      <c r="IY180" s="481">
        <v>2</v>
      </c>
      <c r="IZ180" s="481">
        <v>0</v>
      </c>
      <c r="JA180" s="481">
        <v>0</v>
      </c>
      <c r="JB180" s="481">
        <v>18</v>
      </c>
      <c r="JC180" s="481">
        <v>6</v>
      </c>
      <c r="JD180" s="481">
        <v>0</v>
      </c>
      <c r="JE180" s="481">
        <v>0</v>
      </c>
      <c r="JF180" s="481">
        <v>0</v>
      </c>
      <c r="JG180" s="481">
        <v>2</v>
      </c>
      <c r="JH180" s="481">
        <v>16</v>
      </c>
      <c r="JI180" s="481">
        <v>0</v>
      </c>
      <c r="JJ180" s="481">
        <v>0</v>
      </c>
      <c r="JK180" s="481">
        <v>0</v>
      </c>
      <c r="JL180" s="481">
        <v>4</v>
      </c>
      <c r="JM180" s="481">
        <v>4</v>
      </c>
      <c r="JN180" s="481">
        <v>0</v>
      </c>
      <c r="JO180" s="481">
        <v>0</v>
      </c>
      <c r="JP180" s="481">
        <v>0</v>
      </c>
      <c r="JQ180" s="481">
        <v>2</v>
      </c>
      <c r="JR180" s="481">
        <v>0</v>
      </c>
      <c r="JS180" s="481">
        <v>0</v>
      </c>
      <c r="JT180" s="481">
        <v>0</v>
      </c>
      <c r="JU180" s="481">
        <v>0</v>
      </c>
      <c r="JV180" s="481">
        <v>0</v>
      </c>
      <c r="JW180" s="481">
        <v>0</v>
      </c>
      <c r="JX180" s="481">
        <v>0</v>
      </c>
      <c r="JY180" s="481">
        <v>0</v>
      </c>
      <c r="JZ180" s="481">
        <v>0</v>
      </c>
      <c r="KA180" s="481">
        <v>0</v>
      </c>
      <c r="KB180" s="481">
        <v>0</v>
      </c>
      <c r="KC180" s="481">
        <v>0</v>
      </c>
      <c r="KD180" s="481">
        <v>0</v>
      </c>
      <c r="KE180" s="481">
        <v>0</v>
      </c>
      <c r="KF180" s="481">
        <v>0</v>
      </c>
      <c r="KG180" s="481">
        <v>0</v>
      </c>
      <c r="KH180" s="481">
        <v>0</v>
      </c>
      <c r="KI180" s="481">
        <v>0</v>
      </c>
      <c r="KJ180" s="481">
        <v>0</v>
      </c>
      <c r="KK180" s="481">
        <v>0</v>
      </c>
      <c r="KL180" s="481">
        <v>0</v>
      </c>
      <c r="KM180" s="481">
        <v>0</v>
      </c>
      <c r="KN180" s="481">
        <v>0</v>
      </c>
      <c r="KO180" s="481">
        <v>0</v>
      </c>
      <c r="KP180" s="481">
        <v>0</v>
      </c>
      <c r="KQ180" s="481">
        <v>0</v>
      </c>
      <c r="KR180" s="481">
        <v>0</v>
      </c>
      <c r="KS180" s="481">
        <v>0</v>
      </c>
      <c r="KT180" s="481">
        <v>0</v>
      </c>
      <c r="KU180" s="481">
        <v>0</v>
      </c>
      <c r="KV180" s="481">
        <v>0</v>
      </c>
      <c r="KW180" s="481">
        <v>0</v>
      </c>
      <c r="KX180" s="481">
        <v>0</v>
      </c>
      <c r="KY180" s="481">
        <v>0</v>
      </c>
      <c r="KZ180" s="481">
        <v>0</v>
      </c>
      <c r="LA180" s="481">
        <v>0</v>
      </c>
      <c r="LB180" s="481">
        <v>0</v>
      </c>
      <c r="LC180" s="481">
        <v>0</v>
      </c>
      <c r="LD180" s="481">
        <v>0</v>
      </c>
      <c r="LE180" s="481">
        <v>0</v>
      </c>
      <c r="LF180" s="481">
        <v>0</v>
      </c>
      <c r="LG180" s="481">
        <v>0</v>
      </c>
      <c r="LH180" s="481">
        <v>0</v>
      </c>
      <c r="LI180" s="481">
        <v>0</v>
      </c>
      <c r="LJ180" s="481">
        <v>0</v>
      </c>
      <c r="LK180" s="481">
        <v>0</v>
      </c>
      <c r="LL180" s="481">
        <v>0</v>
      </c>
      <c r="LM180" s="481">
        <v>0</v>
      </c>
      <c r="LN180" s="481">
        <v>0</v>
      </c>
      <c r="LO180" s="481">
        <v>0</v>
      </c>
      <c r="LP180" s="481">
        <v>0</v>
      </c>
      <c r="LQ180" s="481">
        <v>0</v>
      </c>
      <c r="LR180" s="481">
        <v>0</v>
      </c>
      <c r="LS180" s="481">
        <v>0</v>
      </c>
      <c r="LT180" s="481">
        <v>0</v>
      </c>
      <c r="LU180" s="481">
        <v>0</v>
      </c>
      <c r="LV180" s="481">
        <v>0</v>
      </c>
      <c r="LW180" s="481">
        <v>0</v>
      </c>
      <c r="LX180" s="481">
        <v>0</v>
      </c>
      <c r="LY180" s="481">
        <v>0</v>
      </c>
      <c r="LZ180" s="481">
        <v>0</v>
      </c>
      <c r="MA180" s="481">
        <v>0</v>
      </c>
      <c r="MB180" s="481">
        <v>0</v>
      </c>
      <c r="MC180" s="481">
        <v>0</v>
      </c>
      <c r="MD180" s="481">
        <v>0</v>
      </c>
      <c r="ME180" s="481">
        <v>0</v>
      </c>
      <c r="MF180" s="481">
        <v>0</v>
      </c>
      <c r="MG180" s="481">
        <v>0</v>
      </c>
      <c r="MH180" s="481">
        <v>0</v>
      </c>
      <c r="MI180" s="481">
        <v>0</v>
      </c>
      <c r="MJ180" s="481">
        <v>0</v>
      </c>
      <c r="MK180" s="481">
        <v>0</v>
      </c>
      <c r="ML180" s="481">
        <v>0</v>
      </c>
      <c r="MM180" s="481">
        <v>0</v>
      </c>
      <c r="MN180" s="481">
        <v>0</v>
      </c>
      <c r="MO180" s="481">
        <v>0</v>
      </c>
      <c r="MP180" s="481">
        <v>0</v>
      </c>
      <c r="MQ180" s="481">
        <v>0</v>
      </c>
      <c r="MR180" s="481">
        <v>0</v>
      </c>
      <c r="MS180" s="481">
        <v>0</v>
      </c>
      <c r="MT180" s="481">
        <v>0</v>
      </c>
      <c r="MU180" s="481">
        <v>0</v>
      </c>
      <c r="MV180" s="481">
        <v>0</v>
      </c>
      <c r="MW180" s="481">
        <v>0</v>
      </c>
      <c r="MX180" s="481">
        <v>0</v>
      </c>
      <c r="MY180" s="481">
        <v>0</v>
      </c>
      <c r="MZ180" s="481">
        <v>0</v>
      </c>
      <c r="NA180" s="481">
        <v>0</v>
      </c>
      <c r="NB180" s="481">
        <v>0</v>
      </c>
      <c r="NC180" s="481">
        <v>0</v>
      </c>
      <c r="ND180" s="481">
        <v>0</v>
      </c>
      <c r="NE180" s="481">
        <v>0</v>
      </c>
      <c r="NF180" s="481">
        <v>0</v>
      </c>
      <c r="NG180" s="481">
        <v>0</v>
      </c>
      <c r="NH180" s="481">
        <v>0</v>
      </c>
      <c r="NI180" s="481">
        <v>0</v>
      </c>
      <c r="NJ180" s="481">
        <v>0</v>
      </c>
      <c r="NK180" s="481">
        <v>0</v>
      </c>
      <c r="NL180" s="481">
        <v>0</v>
      </c>
      <c r="NM180" s="481">
        <v>0</v>
      </c>
      <c r="NN180" s="481">
        <v>0</v>
      </c>
      <c r="NO180" s="481">
        <v>0</v>
      </c>
      <c r="NP180" s="481">
        <v>0</v>
      </c>
      <c r="NQ180" s="481">
        <v>0</v>
      </c>
      <c r="NR180" s="481">
        <v>0</v>
      </c>
      <c r="NS180" s="481">
        <v>0</v>
      </c>
      <c r="NT180" s="481">
        <v>0</v>
      </c>
      <c r="NU180" s="481">
        <v>0</v>
      </c>
      <c r="NV180" s="481">
        <v>0</v>
      </c>
      <c r="NW180" s="481">
        <v>0</v>
      </c>
      <c r="NX180" s="481">
        <v>0</v>
      </c>
      <c r="NY180" s="481">
        <v>0</v>
      </c>
      <c r="NZ180" s="481">
        <v>0</v>
      </c>
      <c r="OA180" s="481">
        <v>0</v>
      </c>
      <c r="OB180" s="481">
        <v>0</v>
      </c>
      <c r="OC180" s="481">
        <v>0</v>
      </c>
      <c r="OD180" s="481">
        <v>0</v>
      </c>
      <c r="OE180" s="481">
        <v>0</v>
      </c>
      <c r="OF180" s="481">
        <v>0</v>
      </c>
      <c r="OG180" s="481">
        <v>0</v>
      </c>
      <c r="OH180" s="481">
        <v>0</v>
      </c>
      <c r="OI180" s="481">
        <v>0</v>
      </c>
      <c r="OJ180" s="481">
        <v>0</v>
      </c>
      <c r="OK180" s="481">
        <v>0</v>
      </c>
      <c r="OL180" s="481">
        <v>0</v>
      </c>
      <c r="OM180" s="481">
        <v>0</v>
      </c>
      <c r="ON180" s="481">
        <v>0</v>
      </c>
      <c r="OO180" s="481">
        <v>0</v>
      </c>
      <c r="OP180" s="481">
        <v>0</v>
      </c>
      <c r="OQ180" s="481">
        <v>0</v>
      </c>
      <c r="OR180" s="481">
        <v>0</v>
      </c>
      <c r="OS180" s="481">
        <v>0</v>
      </c>
      <c r="OT180" s="481">
        <v>0</v>
      </c>
      <c r="OU180" s="481">
        <v>0</v>
      </c>
      <c r="OV180" s="481">
        <v>0</v>
      </c>
      <c r="OW180" s="481">
        <v>0</v>
      </c>
      <c r="OX180" s="481">
        <v>0</v>
      </c>
      <c r="OY180" s="481">
        <v>0</v>
      </c>
      <c r="OZ180" s="481">
        <v>0</v>
      </c>
      <c r="PA180" s="481">
        <v>0</v>
      </c>
      <c r="PB180" s="481">
        <v>0</v>
      </c>
      <c r="PC180" s="481">
        <v>0</v>
      </c>
      <c r="PD180" s="481">
        <v>0</v>
      </c>
      <c r="PE180" s="481">
        <v>0</v>
      </c>
      <c r="PF180" s="481">
        <v>0</v>
      </c>
      <c r="PG180" s="481">
        <v>0</v>
      </c>
      <c r="PH180" s="481">
        <v>0</v>
      </c>
      <c r="PI180" s="481">
        <v>0</v>
      </c>
      <c r="PJ180" s="481">
        <v>0</v>
      </c>
      <c r="PK180" s="481">
        <v>0</v>
      </c>
      <c r="PL180" s="481">
        <v>0</v>
      </c>
      <c r="PM180" s="481">
        <v>0</v>
      </c>
      <c r="PN180" s="481">
        <v>0</v>
      </c>
      <c r="PO180" s="481">
        <v>0</v>
      </c>
      <c r="PP180" s="481">
        <v>0</v>
      </c>
      <c r="PQ180" s="481">
        <v>0</v>
      </c>
      <c r="PR180" s="481">
        <v>0</v>
      </c>
      <c r="PS180" s="481">
        <v>0</v>
      </c>
      <c r="PT180" s="481">
        <v>0</v>
      </c>
      <c r="PU180" s="481">
        <v>0</v>
      </c>
      <c r="PV180" s="481">
        <v>0</v>
      </c>
      <c r="PW180" s="481">
        <v>0</v>
      </c>
      <c r="PX180" s="481">
        <v>0</v>
      </c>
      <c r="PY180" s="481">
        <v>0</v>
      </c>
      <c r="PZ180" s="481">
        <v>0</v>
      </c>
      <c r="QA180" s="481">
        <v>0</v>
      </c>
      <c r="QB180" s="481">
        <v>0</v>
      </c>
      <c r="QC180" s="481">
        <v>0</v>
      </c>
      <c r="QD180" s="481">
        <v>0</v>
      </c>
      <c r="QE180" s="481">
        <v>0</v>
      </c>
      <c r="QF180" s="481">
        <v>0</v>
      </c>
      <c r="QG180" s="481">
        <v>0</v>
      </c>
      <c r="QH180" s="481">
        <v>0</v>
      </c>
      <c r="QI180" s="481">
        <v>0</v>
      </c>
    </row>
    <row r="181" spans="1:451" x14ac:dyDescent="0.25">
      <c r="A181" s="552">
        <v>42</v>
      </c>
      <c r="B181" s="475" t="s">
        <v>257</v>
      </c>
      <c r="C181" s="476"/>
      <c r="D181" s="476"/>
      <c r="E181" s="477"/>
      <c r="F181" s="480">
        <v>0</v>
      </c>
      <c r="G181" s="481">
        <v>0</v>
      </c>
      <c r="H181" s="481">
        <v>0</v>
      </c>
      <c r="I181" s="481">
        <v>0</v>
      </c>
      <c r="J181" s="481">
        <v>0</v>
      </c>
      <c r="K181" s="481">
        <v>0</v>
      </c>
      <c r="L181" s="481">
        <v>0</v>
      </c>
      <c r="M181" s="481">
        <v>0</v>
      </c>
      <c r="N181" s="481">
        <v>0</v>
      </c>
      <c r="O181" s="481">
        <v>0</v>
      </c>
      <c r="P181" s="481">
        <v>0</v>
      </c>
      <c r="Q181" s="481">
        <v>0</v>
      </c>
      <c r="R181" s="481">
        <v>0</v>
      </c>
      <c r="S181" s="481">
        <v>0</v>
      </c>
      <c r="T181" s="481">
        <v>0</v>
      </c>
      <c r="U181" s="481">
        <v>0</v>
      </c>
      <c r="V181" s="481">
        <v>0</v>
      </c>
      <c r="W181" s="481">
        <v>0</v>
      </c>
      <c r="X181" s="481">
        <v>0</v>
      </c>
      <c r="Y181" s="481">
        <v>0</v>
      </c>
      <c r="Z181" s="481">
        <v>0</v>
      </c>
      <c r="AA181" s="481">
        <v>0</v>
      </c>
      <c r="AB181" s="481">
        <v>0</v>
      </c>
      <c r="AC181" s="481">
        <v>0</v>
      </c>
      <c r="AD181" s="481">
        <v>1</v>
      </c>
      <c r="AE181" s="481">
        <v>1</v>
      </c>
      <c r="AF181" s="481">
        <v>1</v>
      </c>
      <c r="AG181" s="481">
        <v>1</v>
      </c>
      <c r="AH181" s="481">
        <v>0</v>
      </c>
      <c r="AI181" s="481">
        <v>0</v>
      </c>
      <c r="AJ181" s="481">
        <v>1</v>
      </c>
      <c r="AK181" s="481">
        <v>30</v>
      </c>
      <c r="AL181" s="481">
        <v>0</v>
      </c>
      <c r="AM181" s="481">
        <v>0</v>
      </c>
      <c r="AN181" s="481">
        <v>0</v>
      </c>
      <c r="AO181" s="481">
        <v>0</v>
      </c>
      <c r="AP181" s="481">
        <v>0</v>
      </c>
      <c r="AQ181" s="481">
        <v>0</v>
      </c>
      <c r="AR181" s="481">
        <v>0</v>
      </c>
      <c r="AS181" s="481">
        <v>0</v>
      </c>
      <c r="AT181" s="481">
        <v>0</v>
      </c>
      <c r="AU181" s="481">
        <v>0</v>
      </c>
      <c r="AV181" s="481">
        <v>0</v>
      </c>
      <c r="AW181" s="481">
        <v>0</v>
      </c>
      <c r="AX181" s="481">
        <v>0</v>
      </c>
      <c r="AY181" s="481">
        <v>0</v>
      </c>
      <c r="AZ181" s="481">
        <v>0</v>
      </c>
      <c r="BA181" s="481">
        <v>0</v>
      </c>
      <c r="BB181" s="481">
        <v>0</v>
      </c>
      <c r="BC181" s="481">
        <v>0</v>
      </c>
      <c r="BD181" s="481">
        <v>0</v>
      </c>
      <c r="BE181" s="481">
        <v>0</v>
      </c>
      <c r="BF181" s="481">
        <v>0</v>
      </c>
      <c r="BG181" s="481">
        <v>0</v>
      </c>
      <c r="BH181" s="481">
        <v>0</v>
      </c>
      <c r="BI181" s="481">
        <v>0</v>
      </c>
      <c r="BJ181" s="481">
        <v>1</v>
      </c>
      <c r="BK181" s="481">
        <v>0</v>
      </c>
      <c r="BL181" s="481">
        <v>0</v>
      </c>
      <c r="BM181" s="481">
        <v>0</v>
      </c>
      <c r="BN181" s="481">
        <v>0</v>
      </c>
      <c r="BO181" s="481">
        <v>0</v>
      </c>
      <c r="BP181" s="481">
        <v>0</v>
      </c>
      <c r="BQ181" s="481">
        <v>0</v>
      </c>
      <c r="BR181" s="481">
        <v>1</v>
      </c>
      <c r="BS181" s="481">
        <v>1</v>
      </c>
      <c r="BT181" s="481">
        <v>2</v>
      </c>
      <c r="BU181" s="481">
        <v>2</v>
      </c>
      <c r="BV181" s="481">
        <v>0</v>
      </c>
      <c r="BW181" s="481">
        <v>0</v>
      </c>
      <c r="BX181" s="481">
        <v>0</v>
      </c>
      <c r="BY181" s="481">
        <v>0</v>
      </c>
      <c r="BZ181" s="481">
        <v>0</v>
      </c>
      <c r="CA181" s="481">
        <v>0</v>
      </c>
      <c r="CB181" s="481">
        <v>0</v>
      </c>
      <c r="CC181" s="481">
        <v>0</v>
      </c>
      <c r="CD181" s="481">
        <v>0</v>
      </c>
      <c r="CE181" s="481">
        <v>0</v>
      </c>
      <c r="CF181" s="481">
        <v>0</v>
      </c>
      <c r="CG181" s="481">
        <v>0</v>
      </c>
      <c r="CH181" s="481">
        <v>0</v>
      </c>
      <c r="CI181" s="481">
        <v>0</v>
      </c>
      <c r="CJ181" s="481">
        <v>0</v>
      </c>
      <c r="CK181" s="481">
        <v>0</v>
      </c>
      <c r="CL181" s="481">
        <v>0</v>
      </c>
      <c r="CM181" s="481">
        <v>0</v>
      </c>
      <c r="CN181" s="481">
        <v>0</v>
      </c>
      <c r="CO181" s="481">
        <v>0</v>
      </c>
      <c r="CP181" s="481">
        <v>1</v>
      </c>
      <c r="CQ181" s="481">
        <v>1</v>
      </c>
      <c r="CR181" s="481">
        <v>0</v>
      </c>
      <c r="CS181" s="481">
        <v>0</v>
      </c>
      <c r="CT181" s="481">
        <v>0</v>
      </c>
      <c r="CU181" s="481">
        <v>0</v>
      </c>
      <c r="CV181" s="481">
        <v>0</v>
      </c>
      <c r="CW181" s="481">
        <v>0</v>
      </c>
      <c r="CX181" s="481">
        <v>0</v>
      </c>
      <c r="CY181" s="481">
        <v>0</v>
      </c>
      <c r="CZ181" s="481">
        <v>0</v>
      </c>
      <c r="DA181" s="481">
        <v>0</v>
      </c>
      <c r="DB181" s="481">
        <v>0</v>
      </c>
      <c r="DC181" s="481">
        <v>0</v>
      </c>
      <c r="DD181" s="481">
        <v>0</v>
      </c>
      <c r="DE181" s="481">
        <v>0</v>
      </c>
      <c r="DF181" s="481">
        <v>1</v>
      </c>
      <c r="DG181" s="481">
        <v>1</v>
      </c>
      <c r="DH181" s="481">
        <v>1</v>
      </c>
      <c r="DI181" s="481">
        <v>1</v>
      </c>
      <c r="DJ181" s="481">
        <v>0</v>
      </c>
      <c r="DK181" s="481">
        <v>0</v>
      </c>
      <c r="DL181" s="481">
        <v>1</v>
      </c>
      <c r="DM181" s="481">
        <v>30</v>
      </c>
      <c r="DN181" s="481">
        <v>0</v>
      </c>
      <c r="DO181" s="481">
        <v>0</v>
      </c>
      <c r="DP181" s="481">
        <v>0</v>
      </c>
      <c r="DQ181" s="481">
        <v>0</v>
      </c>
      <c r="DR181" s="481">
        <v>0</v>
      </c>
      <c r="DS181" s="481">
        <v>0</v>
      </c>
      <c r="DT181" s="481">
        <v>0</v>
      </c>
      <c r="DU181" s="481">
        <v>0</v>
      </c>
      <c r="DV181" s="481">
        <v>0</v>
      </c>
      <c r="DW181" s="481">
        <v>0</v>
      </c>
      <c r="DX181" s="481">
        <v>0</v>
      </c>
      <c r="DY181" s="481">
        <v>0</v>
      </c>
      <c r="DZ181" s="481">
        <v>0</v>
      </c>
      <c r="EA181" s="481">
        <v>0</v>
      </c>
      <c r="EB181" s="481">
        <v>0</v>
      </c>
      <c r="EC181" s="481">
        <v>0</v>
      </c>
      <c r="ED181" s="481">
        <v>0</v>
      </c>
      <c r="EE181" s="481">
        <v>0</v>
      </c>
      <c r="EF181" s="481">
        <v>0</v>
      </c>
      <c r="EG181" s="481">
        <v>0</v>
      </c>
      <c r="EH181" s="481">
        <v>0</v>
      </c>
      <c r="EI181" s="481">
        <v>0</v>
      </c>
      <c r="EJ181" s="481">
        <v>0</v>
      </c>
      <c r="EK181" s="481">
        <v>0</v>
      </c>
      <c r="EL181" s="481">
        <v>0</v>
      </c>
      <c r="EM181" s="481">
        <v>0</v>
      </c>
      <c r="EN181" s="481">
        <v>0</v>
      </c>
      <c r="EO181" s="481">
        <v>0</v>
      </c>
      <c r="EP181" s="481">
        <v>0</v>
      </c>
      <c r="EQ181" s="481">
        <v>0</v>
      </c>
      <c r="ER181" s="481">
        <v>0</v>
      </c>
      <c r="ES181" s="481">
        <v>0</v>
      </c>
      <c r="ET181" s="481">
        <v>0</v>
      </c>
      <c r="EU181" s="481">
        <v>0</v>
      </c>
      <c r="EV181" s="481">
        <v>0</v>
      </c>
      <c r="EW181" s="481">
        <v>0</v>
      </c>
      <c r="EX181" s="481">
        <v>0</v>
      </c>
      <c r="EY181" s="481">
        <v>0</v>
      </c>
      <c r="EZ181" s="481">
        <v>0</v>
      </c>
      <c r="FA181" s="481">
        <v>0</v>
      </c>
      <c r="FB181" s="481">
        <v>0</v>
      </c>
      <c r="FC181" s="481">
        <v>0</v>
      </c>
      <c r="FD181" s="481">
        <v>0</v>
      </c>
      <c r="FE181" s="481">
        <v>0</v>
      </c>
      <c r="FF181" s="481">
        <v>0</v>
      </c>
      <c r="FG181" s="481">
        <v>0</v>
      </c>
      <c r="FH181" s="481">
        <v>0</v>
      </c>
      <c r="FI181" s="481">
        <v>0</v>
      </c>
      <c r="FJ181" s="481">
        <v>0</v>
      </c>
      <c r="FK181" s="481">
        <v>0</v>
      </c>
      <c r="FL181" s="481">
        <v>0</v>
      </c>
      <c r="FM181" s="481">
        <v>0</v>
      </c>
      <c r="FN181" s="481">
        <v>0</v>
      </c>
      <c r="FO181" s="481">
        <v>0</v>
      </c>
      <c r="FP181" s="481">
        <v>0</v>
      </c>
      <c r="FQ181" s="481">
        <v>0</v>
      </c>
      <c r="FR181" s="481">
        <v>0</v>
      </c>
      <c r="FS181" s="481">
        <v>0</v>
      </c>
      <c r="FT181" s="481">
        <v>0</v>
      </c>
      <c r="FU181" s="481">
        <v>0</v>
      </c>
      <c r="FV181" s="481">
        <v>0</v>
      </c>
      <c r="FW181" s="481">
        <v>0</v>
      </c>
      <c r="FX181" s="481">
        <v>0</v>
      </c>
      <c r="FY181" s="481">
        <v>0</v>
      </c>
      <c r="FZ181" s="481">
        <v>0</v>
      </c>
      <c r="GA181" s="481">
        <v>0</v>
      </c>
      <c r="GB181" s="481">
        <v>0</v>
      </c>
      <c r="GC181" s="481">
        <v>0</v>
      </c>
      <c r="GD181" s="481">
        <v>0</v>
      </c>
      <c r="GE181" s="481">
        <v>0</v>
      </c>
      <c r="GF181" s="481">
        <v>0</v>
      </c>
      <c r="GG181" s="481">
        <v>0</v>
      </c>
      <c r="GH181" s="481">
        <v>0</v>
      </c>
      <c r="GI181" s="481">
        <v>0</v>
      </c>
      <c r="GJ181" s="481">
        <v>0</v>
      </c>
      <c r="GK181" s="481">
        <v>0</v>
      </c>
      <c r="GL181" s="481">
        <v>0</v>
      </c>
      <c r="GM181" s="481">
        <v>0</v>
      </c>
      <c r="GN181" s="481">
        <v>0</v>
      </c>
      <c r="GO181" s="481">
        <v>0</v>
      </c>
      <c r="GP181" s="481">
        <v>0</v>
      </c>
      <c r="GQ181" s="481">
        <v>0</v>
      </c>
      <c r="GR181" s="481">
        <v>0</v>
      </c>
      <c r="GS181" s="481">
        <v>0</v>
      </c>
      <c r="GT181" s="481">
        <v>0</v>
      </c>
      <c r="GU181" s="481">
        <v>0</v>
      </c>
      <c r="GV181" s="481">
        <v>0</v>
      </c>
      <c r="GW181" s="481">
        <v>0</v>
      </c>
      <c r="GX181" s="481">
        <v>0</v>
      </c>
      <c r="GY181" s="481">
        <v>0</v>
      </c>
      <c r="GZ181" s="481">
        <v>0</v>
      </c>
      <c r="HA181" s="481">
        <v>0</v>
      </c>
      <c r="HB181" s="481">
        <v>0</v>
      </c>
      <c r="HC181" s="481">
        <v>0</v>
      </c>
      <c r="HD181" s="481">
        <v>0</v>
      </c>
      <c r="HE181" s="481">
        <v>0</v>
      </c>
      <c r="HF181" s="481">
        <v>0</v>
      </c>
      <c r="HG181" s="481">
        <v>0</v>
      </c>
      <c r="HH181" s="481">
        <v>0</v>
      </c>
      <c r="HI181" s="481">
        <v>0</v>
      </c>
      <c r="HJ181" s="481">
        <v>0</v>
      </c>
      <c r="HK181" s="481">
        <v>0</v>
      </c>
      <c r="HL181" s="481">
        <v>0</v>
      </c>
      <c r="HM181" s="481">
        <v>0</v>
      </c>
      <c r="HN181" s="481">
        <v>0</v>
      </c>
      <c r="HO181" s="481">
        <v>0</v>
      </c>
      <c r="HP181" s="481">
        <v>0</v>
      </c>
      <c r="HQ181" s="481">
        <v>0</v>
      </c>
      <c r="HR181" s="481">
        <v>0</v>
      </c>
      <c r="HS181" s="481">
        <v>0</v>
      </c>
      <c r="HT181" s="481">
        <v>0</v>
      </c>
      <c r="HU181" s="481">
        <v>0</v>
      </c>
      <c r="HV181" s="481">
        <v>0</v>
      </c>
      <c r="HW181" s="481">
        <v>0</v>
      </c>
      <c r="HX181" s="481">
        <v>0</v>
      </c>
      <c r="HY181" s="481">
        <v>0</v>
      </c>
      <c r="HZ181" s="481">
        <v>0</v>
      </c>
      <c r="IA181" s="481">
        <v>0</v>
      </c>
      <c r="IB181" s="481">
        <v>0</v>
      </c>
      <c r="IC181" s="481">
        <v>0</v>
      </c>
      <c r="ID181" s="481">
        <v>0</v>
      </c>
      <c r="IE181" s="481">
        <v>0</v>
      </c>
      <c r="IF181" s="481">
        <v>0</v>
      </c>
      <c r="IG181" s="481">
        <v>0</v>
      </c>
      <c r="IH181" s="481">
        <v>0</v>
      </c>
      <c r="II181" s="481">
        <v>0</v>
      </c>
      <c r="IJ181" s="481">
        <v>0</v>
      </c>
      <c r="IK181" s="481">
        <v>0</v>
      </c>
      <c r="IL181" s="481">
        <v>0</v>
      </c>
      <c r="IM181" s="481">
        <v>0</v>
      </c>
      <c r="IN181" s="481">
        <v>0</v>
      </c>
      <c r="IO181" s="481">
        <v>0</v>
      </c>
      <c r="IP181" s="481">
        <v>1</v>
      </c>
      <c r="IQ181" s="481">
        <v>0</v>
      </c>
      <c r="IR181" s="481">
        <v>0</v>
      </c>
      <c r="IS181" s="481">
        <v>2</v>
      </c>
      <c r="IT181" s="481">
        <v>2</v>
      </c>
      <c r="IU181" s="481">
        <v>0</v>
      </c>
      <c r="IV181" s="481">
        <v>0</v>
      </c>
      <c r="IW181" s="481">
        <v>3</v>
      </c>
      <c r="IX181" s="481">
        <v>4</v>
      </c>
      <c r="IY181" s="481">
        <v>0</v>
      </c>
      <c r="IZ181" s="481">
        <v>0</v>
      </c>
      <c r="JA181" s="481">
        <v>0</v>
      </c>
      <c r="JB181" s="481">
        <v>2</v>
      </c>
      <c r="JC181" s="481">
        <v>0</v>
      </c>
      <c r="JD181" s="481">
        <v>0</v>
      </c>
      <c r="JE181" s="481">
        <v>0</v>
      </c>
      <c r="JF181" s="481">
        <v>0</v>
      </c>
      <c r="JG181" s="481">
        <v>1</v>
      </c>
      <c r="JH181" s="481">
        <v>2</v>
      </c>
      <c r="JI181" s="481">
        <v>0</v>
      </c>
      <c r="JJ181" s="481">
        <v>0</v>
      </c>
      <c r="JK181" s="481">
        <v>0</v>
      </c>
      <c r="JL181" s="481">
        <v>5</v>
      </c>
      <c r="JM181" s="481">
        <v>0</v>
      </c>
      <c r="JN181" s="481">
        <v>0</v>
      </c>
      <c r="JO181" s="481">
        <v>0</v>
      </c>
      <c r="JP181" s="481">
        <v>0</v>
      </c>
      <c r="JQ181" s="481">
        <v>2</v>
      </c>
      <c r="JR181" s="481">
        <v>0</v>
      </c>
      <c r="JS181" s="481">
        <v>0</v>
      </c>
      <c r="JT181" s="481">
        <v>0</v>
      </c>
      <c r="JU181" s="481">
        <v>0</v>
      </c>
      <c r="JV181" s="481">
        <v>0</v>
      </c>
      <c r="JW181" s="481">
        <v>0</v>
      </c>
      <c r="JX181" s="481">
        <v>0</v>
      </c>
      <c r="JY181" s="481">
        <v>0</v>
      </c>
      <c r="JZ181" s="481">
        <v>0</v>
      </c>
      <c r="KA181" s="481">
        <v>0</v>
      </c>
      <c r="KB181" s="481">
        <v>0</v>
      </c>
      <c r="KC181" s="481">
        <v>0</v>
      </c>
      <c r="KD181" s="481">
        <v>0</v>
      </c>
      <c r="KE181" s="481">
        <v>0</v>
      </c>
      <c r="KF181" s="481">
        <v>0</v>
      </c>
      <c r="KG181" s="481">
        <v>0</v>
      </c>
      <c r="KH181" s="481">
        <v>0</v>
      </c>
      <c r="KI181" s="481">
        <v>0</v>
      </c>
      <c r="KJ181" s="481">
        <v>0</v>
      </c>
      <c r="KK181" s="481">
        <v>0</v>
      </c>
      <c r="KL181" s="481">
        <v>0</v>
      </c>
      <c r="KM181" s="481">
        <v>0</v>
      </c>
      <c r="KN181" s="481">
        <v>0</v>
      </c>
      <c r="KO181" s="481">
        <v>0</v>
      </c>
      <c r="KP181" s="481">
        <v>0</v>
      </c>
      <c r="KQ181" s="481">
        <v>0</v>
      </c>
      <c r="KR181" s="481">
        <v>0</v>
      </c>
      <c r="KS181" s="481">
        <v>0</v>
      </c>
      <c r="KT181" s="481">
        <v>0</v>
      </c>
      <c r="KU181" s="481">
        <v>0</v>
      </c>
      <c r="KV181" s="481">
        <v>0</v>
      </c>
      <c r="KW181" s="481">
        <v>0</v>
      </c>
      <c r="KX181" s="481">
        <v>0</v>
      </c>
      <c r="KY181" s="481">
        <v>0</v>
      </c>
      <c r="KZ181" s="481">
        <v>0</v>
      </c>
      <c r="LA181" s="481">
        <v>0</v>
      </c>
      <c r="LB181" s="481">
        <v>0</v>
      </c>
      <c r="LC181" s="481">
        <v>0</v>
      </c>
      <c r="LD181" s="481">
        <v>0</v>
      </c>
      <c r="LE181" s="481">
        <v>0</v>
      </c>
      <c r="LF181" s="481">
        <v>0</v>
      </c>
      <c r="LG181" s="481">
        <v>0</v>
      </c>
      <c r="LH181" s="481">
        <v>0</v>
      </c>
      <c r="LI181" s="481">
        <v>0</v>
      </c>
      <c r="LJ181" s="481">
        <v>0</v>
      </c>
      <c r="LK181" s="481">
        <v>0</v>
      </c>
      <c r="LL181" s="481">
        <v>0</v>
      </c>
      <c r="LM181" s="481">
        <v>0</v>
      </c>
      <c r="LN181" s="481">
        <v>0</v>
      </c>
      <c r="LO181" s="481">
        <v>0</v>
      </c>
      <c r="LP181" s="481">
        <v>0</v>
      </c>
      <c r="LQ181" s="481">
        <v>0</v>
      </c>
      <c r="LR181" s="481">
        <v>0</v>
      </c>
      <c r="LS181" s="481">
        <v>0</v>
      </c>
      <c r="LT181" s="481">
        <v>0</v>
      </c>
      <c r="LU181" s="481">
        <v>0</v>
      </c>
      <c r="LV181" s="481">
        <v>0</v>
      </c>
      <c r="LW181" s="481">
        <v>0</v>
      </c>
      <c r="LX181" s="481">
        <v>0</v>
      </c>
      <c r="LY181" s="481">
        <v>0</v>
      </c>
      <c r="LZ181" s="481">
        <v>0</v>
      </c>
      <c r="MA181" s="481">
        <v>0</v>
      </c>
      <c r="MB181" s="481">
        <v>0</v>
      </c>
      <c r="MC181" s="481">
        <v>0</v>
      </c>
      <c r="MD181" s="481">
        <v>0</v>
      </c>
      <c r="ME181" s="481">
        <v>0</v>
      </c>
      <c r="MF181" s="481">
        <v>0</v>
      </c>
      <c r="MG181" s="481">
        <v>0</v>
      </c>
      <c r="MH181" s="481">
        <v>0</v>
      </c>
      <c r="MI181" s="481">
        <v>0</v>
      </c>
      <c r="MJ181" s="481">
        <v>0</v>
      </c>
      <c r="MK181" s="481">
        <v>0</v>
      </c>
      <c r="ML181" s="481">
        <v>0</v>
      </c>
      <c r="MM181" s="481">
        <v>0</v>
      </c>
      <c r="MN181" s="481">
        <v>0</v>
      </c>
      <c r="MO181" s="481">
        <v>0</v>
      </c>
      <c r="MP181" s="481">
        <v>0</v>
      </c>
      <c r="MQ181" s="481">
        <v>0</v>
      </c>
      <c r="MR181" s="481">
        <v>0</v>
      </c>
      <c r="MS181" s="481">
        <v>0</v>
      </c>
      <c r="MT181" s="481">
        <v>0</v>
      </c>
      <c r="MU181" s="481">
        <v>0</v>
      </c>
      <c r="MV181" s="481">
        <v>0</v>
      </c>
      <c r="MW181" s="481">
        <v>0</v>
      </c>
      <c r="MX181" s="481">
        <v>0</v>
      </c>
      <c r="MY181" s="481">
        <v>0</v>
      </c>
      <c r="MZ181" s="481">
        <v>0</v>
      </c>
      <c r="NA181" s="481">
        <v>0</v>
      </c>
      <c r="NB181" s="481">
        <v>0</v>
      </c>
      <c r="NC181" s="481">
        <v>0</v>
      </c>
      <c r="ND181" s="481">
        <v>0</v>
      </c>
      <c r="NE181" s="481">
        <v>0</v>
      </c>
      <c r="NF181" s="481">
        <v>0</v>
      </c>
      <c r="NG181" s="481">
        <v>0</v>
      </c>
      <c r="NH181" s="481">
        <v>0</v>
      </c>
      <c r="NI181" s="481">
        <v>0</v>
      </c>
      <c r="NJ181" s="481">
        <v>0</v>
      </c>
      <c r="NK181" s="481">
        <v>0</v>
      </c>
      <c r="NL181" s="481">
        <v>0</v>
      </c>
      <c r="NM181" s="481">
        <v>0</v>
      </c>
      <c r="NN181" s="481">
        <v>0</v>
      </c>
      <c r="NO181" s="481">
        <v>0</v>
      </c>
      <c r="NP181" s="481">
        <v>0</v>
      </c>
      <c r="NQ181" s="481">
        <v>0</v>
      </c>
      <c r="NR181" s="481">
        <v>0</v>
      </c>
      <c r="NS181" s="481">
        <v>0</v>
      </c>
      <c r="NT181" s="481">
        <v>0</v>
      </c>
      <c r="NU181" s="481">
        <v>0</v>
      </c>
      <c r="NV181" s="481">
        <v>0</v>
      </c>
      <c r="NW181" s="481">
        <v>0</v>
      </c>
      <c r="NX181" s="481">
        <v>0</v>
      </c>
      <c r="NY181" s="481">
        <v>0</v>
      </c>
      <c r="NZ181" s="481">
        <v>0</v>
      </c>
      <c r="OA181" s="481">
        <v>0</v>
      </c>
      <c r="OB181" s="481">
        <v>0</v>
      </c>
      <c r="OC181" s="481">
        <v>0</v>
      </c>
      <c r="OD181" s="481">
        <v>0</v>
      </c>
      <c r="OE181" s="481">
        <v>0</v>
      </c>
      <c r="OF181" s="481">
        <v>0</v>
      </c>
      <c r="OG181" s="481">
        <v>0</v>
      </c>
      <c r="OH181" s="481">
        <v>0</v>
      </c>
      <c r="OI181" s="481">
        <v>0</v>
      </c>
      <c r="OJ181" s="481">
        <v>0</v>
      </c>
      <c r="OK181" s="481">
        <v>0</v>
      </c>
      <c r="OL181" s="481">
        <v>0</v>
      </c>
      <c r="OM181" s="481">
        <v>0</v>
      </c>
      <c r="ON181" s="481">
        <v>0</v>
      </c>
      <c r="OO181" s="481">
        <v>0</v>
      </c>
      <c r="OP181" s="481">
        <v>0</v>
      </c>
      <c r="OQ181" s="481">
        <v>0</v>
      </c>
      <c r="OR181" s="481">
        <v>0</v>
      </c>
      <c r="OS181" s="481">
        <v>0</v>
      </c>
      <c r="OT181" s="481">
        <v>0</v>
      </c>
      <c r="OU181" s="481">
        <v>0</v>
      </c>
      <c r="OV181" s="481">
        <v>0</v>
      </c>
      <c r="OW181" s="481">
        <v>0</v>
      </c>
      <c r="OX181" s="481">
        <v>0</v>
      </c>
      <c r="OY181" s="481">
        <v>0</v>
      </c>
      <c r="OZ181" s="481">
        <v>0</v>
      </c>
      <c r="PA181" s="481">
        <v>0</v>
      </c>
      <c r="PB181" s="481">
        <v>0</v>
      </c>
      <c r="PC181" s="481">
        <v>0</v>
      </c>
      <c r="PD181" s="481">
        <v>0</v>
      </c>
      <c r="PE181" s="481">
        <v>0</v>
      </c>
      <c r="PF181" s="481">
        <v>0</v>
      </c>
      <c r="PG181" s="481">
        <v>0</v>
      </c>
      <c r="PH181" s="481">
        <v>0</v>
      </c>
      <c r="PI181" s="481">
        <v>0</v>
      </c>
      <c r="PJ181" s="481">
        <v>0</v>
      </c>
      <c r="PK181" s="481">
        <v>0</v>
      </c>
      <c r="PL181" s="481">
        <v>0</v>
      </c>
      <c r="PM181" s="481">
        <v>0</v>
      </c>
      <c r="PN181" s="481">
        <v>0</v>
      </c>
      <c r="PO181" s="481">
        <v>0</v>
      </c>
      <c r="PP181" s="481">
        <v>0</v>
      </c>
      <c r="PQ181" s="481">
        <v>0</v>
      </c>
      <c r="PR181" s="481">
        <v>0</v>
      </c>
      <c r="PS181" s="481">
        <v>0</v>
      </c>
      <c r="PT181" s="481">
        <v>0</v>
      </c>
      <c r="PU181" s="481">
        <v>0</v>
      </c>
      <c r="PV181" s="481">
        <v>0</v>
      </c>
      <c r="PW181" s="481">
        <v>0</v>
      </c>
      <c r="PX181" s="481">
        <v>0</v>
      </c>
      <c r="PY181" s="481">
        <v>0</v>
      </c>
      <c r="PZ181" s="481">
        <v>0</v>
      </c>
      <c r="QA181" s="481">
        <v>0</v>
      </c>
      <c r="QB181" s="481">
        <v>0</v>
      </c>
      <c r="QC181" s="481">
        <v>0</v>
      </c>
      <c r="QD181" s="481">
        <v>0</v>
      </c>
      <c r="QE181" s="481">
        <v>0</v>
      </c>
      <c r="QF181" s="481">
        <v>0</v>
      </c>
      <c r="QG181" s="481">
        <v>0</v>
      </c>
      <c r="QH181" s="481">
        <v>0</v>
      </c>
      <c r="QI181" s="481">
        <v>0</v>
      </c>
    </row>
    <row r="182" spans="1:451" x14ac:dyDescent="0.25">
      <c r="A182" s="551">
        <v>43</v>
      </c>
      <c r="B182" s="475" t="s">
        <v>258</v>
      </c>
      <c r="C182" s="476"/>
      <c r="D182" s="476"/>
      <c r="E182" s="477"/>
      <c r="F182" s="480">
        <v>0</v>
      </c>
      <c r="G182" s="481">
        <v>0</v>
      </c>
      <c r="H182" s="481">
        <v>0</v>
      </c>
      <c r="I182" s="481">
        <v>0</v>
      </c>
      <c r="J182" s="481">
        <v>0</v>
      </c>
      <c r="K182" s="481">
        <v>0</v>
      </c>
      <c r="L182" s="481">
        <v>0</v>
      </c>
      <c r="M182" s="481">
        <v>0</v>
      </c>
      <c r="N182" s="481">
        <v>0</v>
      </c>
      <c r="O182" s="481">
        <v>0</v>
      </c>
      <c r="P182" s="481">
        <v>0</v>
      </c>
      <c r="Q182" s="481">
        <v>0</v>
      </c>
      <c r="R182" s="481">
        <v>0</v>
      </c>
      <c r="S182" s="481">
        <v>0</v>
      </c>
      <c r="T182" s="481">
        <v>0</v>
      </c>
      <c r="U182" s="481">
        <v>0</v>
      </c>
      <c r="V182" s="481">
        <v>0</v>
      </c>
      <c r="W182" s="481">
        <v>0</v>
      </c>
      <c r="X182" s="481">
        <v>0</v>
      </c>
      <c r="Y182" s="481">
        <v>0</v>
      </c>
      <c r="Z182" s="481">
        <v>0</v>
      </c>
      <c r="AA182" s="481">
        <v>0</v>
      </c>
      <c r="AB182" s="481">
        <v>0</v>
      </c>
      <c r="AC182" s="481">
        <v>0</v>
      </c>
      <c r="AD182" s="481">
        <v>0</v>
      </c>
      <c r="AE182" s="481">
        <v>0</v>
      </c>
      <c r="AF182" s="481">
        <v>2</v>
      </c>
      <c r="AG182" s="481">
        <v>2</v>
      </c>
      <c r="AH182" s="481">
        <v>0</v>
      </c>
      <c r="AI182" s="481">
        <v>0</v>
      </c>
      <c r="AJ182" s="481">
        <v>0</v>
      </c>
      <c r="AK182" s="481">
        <v>0</v>
      </c>
      <c r="AL182" s="481">
        <v>0</v>
      </c>
      <c r="AM182" s="481">
        <v>0</v>
      </c>
      <c r="AN182" s="481">
        <v>0</v>
      </c>
      <c r="AO182" s="481">
        <v>0</v>
      </c>
      <c r="AP182" s="481">
        <v>0</v>
      </c>
      <c r="AQ182" s="481">
        <v>0</v>
      </c>
      <c r="AR182" s="481">
        <v>0</v>
      </c>
      <c r="AS182" s="481">
        <v>0</v>
      </c>
      <c r="AT182" s="481">
        <v>0</v>
      </c>
      <c r="AU182" s="481">
        <v>0</v>
      </c>
      <c r="AV182" s="481">
        <v>1</v>
      </c>
      <c r="AW182" s="481">
        <v>1</v>
      </c>
      <c r="AX182" s="481">
        <v>1</v>
      </c>
      <c r="AY182" s="481">
        <v>1</v>
      </c>
      <c r="AZ182" s="481">
        <v>1</v>
      </c>
      <c r="BA182" s="481">
        <v>1</v>
      </c>
      <c r="BB182" s="481">
        <v>0</v>
      </c>
      <c r="BC182" s="481">
        <v>0</v>
      </c>
      <c r="BD182" s="481">
        <v>0</v>
      </c>
      <c r="BE182" s="481">
        <v>0</v>
      </c>
      <c r="BF182" s="481">
        <v>0</v>
      </c>
      <c r="BG182" s="481">
        <v>0</v>
      </c>
      <c r="BH182" s="481">
        <v>0</v>
      </c>
      <c r="BI182" s="481">
        <v>0</v>
      </c>
      <c r="BJ182" s="481">
        <v>0</v>
      </c>
      <c r="BK182" s="481">
        <v>0</v>
      </c>
      <c r="BL182" s="481">
        <v>0</v>
      </c>
      <c r="BM182" s="481">
        <v>0</v>
      </c>
      <c r="BN182" s="481">
        <v>0</v>
      </c>
      <c r="BO182" s="481">
        <v>0</v>
      </c>
      <c r="BP182" s="481">
        <v>0</v>
      </c>
      <c r="BQ182" s="481">
        <v>0</v>
      </c>
      <c r="BR182" s="481">
        <v>5</v>
      </c>
      <c r="BS182" s="481">
        <v>5</v>
      </c>
      <c r="BT182" s="481">
        <v>4</v>
      </c>
      <c r="BU182" s="481">
        <v>4</v>
      </c>
      <c r="BV182" s="481">
        <v>0</v>
      </c>
      <c r="BW182" s="481">
        <v>0</v>
      </c>
      <c r="BX182" s="481">
        <v>2</v>
      </c>
      <c r="BY182" s="481">
        <v>60</v>
      </c>
      <c r="BZ182" s="481">
        <v>0</v>
      </c>
      <c r="CA182" s="481">
        <v>0</v>
      </c>
      <c r="CB182" s="481">
        <v>0</v>
      </c>
      <c r="CC182" s="481">
        <v>0</v>
      </c>
      <c r="CD182" s="481">
        <v>0</v>
      </c>
      <c r="CE182" s="481">
        <v>0</v>
      </c>
      <c r="CF182" s="481">
        <v>0</v>
      </c>
      <c r="CG182" s="481">
        <v>0</v>
      </c>
      <c r="CH182" s="481">
        <v>0</v>
      </c>
      <c r="CI182" s="481">
        <v>0</v>
      </c>
      <c r="CJ182" s="481">
        <v>0</v>
      </c>
      <c r="CK182" s="481">
        <v>0</v>
      </c>
      <c r="CL182" s="481">
        <v>0</v>
      </c>
      <c r="CM182" s="481">
        <v>0</v>
      </c>
      <c r="CN182" s="481">
        <v>0</v>
      </c>
      <c r="CO182" s="481">
        <v>0</v>
      </c>
      <c r="CP182" s="481">
        <v>0</v>
      </c>
      <c r="CQ182" s="481">
        <v>0</v>
      </c>
      <c r="CR182" s="481">
        <v>0</v>
      </c>
      <c r="CS182" s="481">
        <v>0</v>
      </c>
      <c r="CT182" s="481">
        <v>0</v>
      </c>
      <c r="CU182" s="481">
        <v>0</v>
      </c>
      <c r="CV182" s="481">
        <v>0</v>
      </c>
      <c r="CW182" s="481">
        <v>0</v>
      </c>
      <c r="CX182" s="481">
        <v>0</v>
      </c>
      <c r="CY182" s="481">
        <v>0</v>
      </c>
      <c r="CZ182" s="481">
        <v>0</v>
      </c>
      <c r="DA182" s="481">
        <v>0</v>
      </c>
      <c r="DB182" s="481">
        <v>0</v>
      </c>
      <c r="DC182" s="481">
        <v>0</v>
      </c>
      <c r="DD182" s="481">
        <v>3</v>
      </c>
      <c r="DE182" s="481">
        <v>12</v>
      </c>
      <c r="DF182" s="481">
        <v>4</v>
      </c>
      <c r="DG182" s="481">
        <v>4</v>
      </c>
      <c r="DH182" s="481">
        <v>3</v>
      </c>
      <c r="DI182" s="481">
        <v>3</v>
      </c>
      <c r="DJ182" s="481">
        <v>0</v>
      </c>
      <c r="DK182" s="481">
        <v>0</v>
      </c>
      <c r="DL182" s="481">
        <v>0</v>
      </c>
      <c r="DM182" s="481">
        <v>0</v>
      </c>
      <c r="DN182" s="481">
        <v>0</v>
      </c>
      <c r="DO182" s="481">
        <v>0</v>
      </c>
      <c r="DP182" s="481">
        <v>0</v>
      </c>
      <c r="DQ182" s="481">
        <v>0</v>
      </c>
      <c r="DR182" s="481">
        <v>0</v>
      </c>
      <c r="DS182" s="481">
        <v>0</v>
      </c>
      <c r="DT182" s="481">
        <v>0</v>
      </c>
      <c r="DU182" s="481">
        <v>0</v>
      </c>
      <c r="DV182" s="481">
        <v>0</v>
      </c>
      <c r="DW182" s="481">
        <v>0</v>
      </c>
      <c r="DX182" s="481">
        <v>0</v>
      </c>
      <c r="DY182" s="481">
        <v>0</v>
      </c>
      <c r="DZ182" s="481">
        <v>0</v>
      </c>
      <c r="EA182" s="481">
        <v>0</v>
      </c>
      <c r="EB182" s="481">
        <v>0</v>
      </c>
      <c r="EC182" s="481">
        <v>0</v>
      </c>
      <c r="ED182" s="481">
        <v>0</v>
      </c>
      <c r="EE182" s="481">
        <v>0</v>
      </c>
      <c r="EF182" s="481">
        <v>0</v>
      </c>
      <c r="EG182" s="481">
        <v>0</v>
      </c>
      <c r="EH182" s="481">
        <v>0</v>
      </c>
      <c r="EI182" s="481">
        <v>0</v>
      </c>
      <c r="EJ182" s="481">
        <v>0</v>
      </c>
      <c r="EK182" s="481">
        <v>0</v>
      </c>
      <c r="EL182" s="481">
        <v>0</v>
      </c>
      <c r="EM182" s="481">
        <v>0</v>
      </c>
      <c r="EN182" s="481">
        <v>0</v>
      </c>
      <c r="EO182" s="481">
        <v>0</v>
      </c>
      <c r="EP182" s="481">
        <v>0</v>
      </c>
      <c r="EQ182" s="481">
        <v>0</v>
      </c>
      <c r="ER182" s="481">
        <v>0</v>
      </c>
      <c r="ES182" s="481">
        <v>0</v>
      </c>
      <c r="ET182" s="481">
        <v>0</v>
      </c>
      <c r="EU182" s="481">
        <v>0</v>
      </c>
      <c r="EV182" s="481">
        <v>0</v>
      </c>
      <c r="EW182" s="481">
        <v>0</v>
      </c>
      <c r="EX182" s="481">
        <v>0</v>
      </c>
      <c r="EY182" s="481">
        <v>0</v>
      </c>
      <c r="EZ182" s="481">
        <v>0</v>
      </c>
      <c r="FA182" s="481">
        <v>0</v>
      </c>
      <c r="FB182" s="481">
        <v>0</v>
      </c>
      <c r="FC182" s="481">
        <v>0</v>
      </c>
      <c r="FD182" s="481">
        <v>0</v>
      </c>
      <c r="FE182" s="481">
        <v>1</v>
      </c>
      <c r="FF182" s="481">
        <v>1</v>
      </c>
      <c r="FG182" s="481">
        <v>0</v>
      </c>
      <c r="FH182" s="481">
        <v>0</v>
      </c>
      <c r="FI182" s="481">
        <v>0</v>
      </c>
      <c r="FJ182" s="481">
        <v>0</v>
      </c>
      <c r="FK182" s="481">
        <v>0</v>
      </c>
      <c r="FL182" s="481">
        <v>0</v>
      </c>
      <c r="FM182" s="481">
        <v>0</v>
      </c>
      <c r="FN182" s="481">
        <v>0</v>
      </c>
      <c r="FO182" s="481">
        <v>0</v>
      </c>
      <c r="FP182" s="481">
        <v>0</v>
      </c>
      <c r="FQ182" s="481">
        <v>0</v>
      </c>
      <c r="FR182" s="481">
        <v>0</v>
      </c>
      <c r="FS182" s="481">
        <v>0</v>
      </c>
      <c r="FT182" s="481">
        <v>0</v>
      </c>
      <c r="FU182" s="481">
        <v>0</v>
      </c>
      <c r="FV182" s="481">
        <v>0</v>
      </c>
      <c r="FW182" s="481">
        <v>0</v>
      </c>
      <c r="FX182" s="481">
        <v>0</v>
      </c>
      <c r="FY182" s="481">
        <v>0</v>
      </c>
      <c r="FZ182" s="481">
        <v>0</v>
      </c>
      <c r="GA182" s="481">
        <v>0</v>
      </c>
      <c r="GB182" s="481">
        <v>0</v>
      </c>
      <c r="GC182" s="481">
        <v>0</v>
      </c>
      <c r="GD182" s="481">
        <v>0</v>
      </c>
      <c r="GE182" s="481">
        <v>0</v>
      </c>
      <c r="GF182" s="481">
        <v>0</v>
      </c>
      <c r="GG182" s="481">
        <v>0</v>
      </c>
      <c r="GH182" s="481">
        <v>0</v>
      </c>
      <c r="GI182" s="481">
        <v>0</v>
      </c>
      <c r="GJ182" s="481">
        <v>0</v>
      </c>
      <c r="GK182" s="481">
        <v>0</v>
      </c>
      <c r="GL182" s="481">
        <v>0</v>
      </c>
      <c r="GM182" s="481">
        <v>0</v>
      </c>
      <c r="GN182" s="481">
        <v>0</v>
      </c>
      <c r="GO182" s="481">
        <v>0</v>
      </c>
      <c r="GP182" s="481">
        <v>0</v>
      </c>
      <c r="GQ182" s="481">
        <v>0</v>
      </c>
      <c r="GR182" s="481">
        <v>0</v>
      </c>
      <c r="GS182" s="481">
        <v>0</v>
      </c>
      <c r="GT182" s="481">
        <v>0</v>
      </c>
      <c r="GU182" s="481">
        <v>0</v>
      </c>
      <c r="GV182" s="481">
        <v>0</v>
      </c>
      <c r="GW182" s="481">
        <v>0</v>
      </c>
      <c r="GX182" s="481">
        <v>0</v>
      </c>
      <c r="GY182" s="481">
        <v>0</v>
      </c>
      <c r="GZ182" s="481">
        <v>0</v>
      </c>
      <c r="HA182" s="481">
        <v>0</v>
      </c>
      <c r="HB182" s="481">
        <v>0</v>
      </c>
      <c r="HC182" s="481">
        <v>0</v>
      </c>
      <c r="HD182" s="481">
        <v>0</v>
      </c>
      <c r="HE182" s="481">
        <v>0</v>
      </c>
      <c r="HF182" s="481">
        <v>0</v>
      </c>
      <c r="HG182" s="481">
        <v>0</v>
      </c>
      <c r="HH182" s="481">
        <v>0</v>
      </c>
      <c r="HI182" s="481">
        <v>0</v>
      </c>
      <c r="HJ182" s="481">
        <v>0</v>
      </c>
      <c r="HK182" s="481">
        <v>0</v>
      </c>
      <c r="HL182" s="481">
        <v>0</v>
      </c>
      <c r="HM182" s="481">
        <v>0</v>
      </c>
      <c r="HN182" s="481">
        <v>0</v>
      </c>
      <c r="HO182" s="481">
        <v>0</v>
      </c>
      <c r="HP182" s="481">
        <v>0</v>
      </c>
      <c r="HQ182" s="481">
        <v>0</v>
      </c>
      <c r="HR182" s="481">
        <v>0</v>
      </c>
      <c r="HS182" s="481">
        <v>0</v>
      </c>
      <c r="HT182" s="481">
        <v>0</v>
      </c>
      <c r="HU182" s="481">
        <v>0</v>
      </c>
      <c r="HV182" s="481">
        <v>0</v>
      </c>
      <c r="HW182" s="481">
        <v>0</v>
      </c>
      <c r="HX182" s="481">
        <v>0</v>
      </c>
      <c r="HY182" s="481">
        <v>0</v>
      </c>
      <c r="HZ182" s="481">
        <v>0</v>
      </c>
      <c r="IA182" s="481">
        <v>0</v>
      </c>
      <c r="IB182" s="481">
        <v>0</v>
      </c>
      <c r="IC182" s="481">
        <v>0</v>
      </c>
      <c r="ID182" s="481">
        <v>0</v>
      </c>
      <c r="IE182" s="481">
        <v>0</v>
      </c>
      <c r="IF182" s="481">
        <v>0</v>
      </c>
      <c r="IG182" s="481">
        <v>0</v>
      </c>
      <c r="IH182" s="481">
        <v>0</v>
      </c>
      <c r="II182" s="481">
        <v>0</v>
      </c>
      <c r="IJ182" s="481">
        <v>0</v>
      </c>
      <c r="IK182" s="481">
        <v>0</v>
      </c>
      <c r="IL182" s="481">
        <v>0</v>
      </c>
      <c r="IM182" s="481">
        <v>0</v>
      </c>
      <c r="IN182" s="481">
        <v>0</v>
      </c>
      <c r="IO182" s="481">
        <v>0</v>
      </c>
      <c r="IP182" s="481">
        <v>2</v>
      </c>
      <c r="IQ182" s="481">
        <v>0</v>
      </c>
      <c r="IR182" s="481">
        <v>0</v>
      </c>
      <c r="IS182" s="481">
        <v>2</v>
      </c>
      <c r="IT182" s="481">
        <v>2</v>
      </c>
      <c r="IU182" s="481">
        <v>0</v>
      </c>
      <c r="IV182" s="481">
        <v>0</v>
      </c>
      <c r="IW182" s="481">
        <v>4</v>
      </c>
      <c r="IX182" s="481">
        <v>3</v>
      </c>
      <c r="IY182" s="481">
        <v>0</v>
      </c>
      <c r="IZ182" s="481">
        <v>0</v>
      </c>
      <c r="JA182" s="481">
        <v>0</v>
      </c>
      <c r="JB182" s="481">
        <v>7</v>
      </c>
      <c r="JC182" s="481">
        <v>0</v>
      </c>
      <c r="JD182" s="481">
        <v>0</v>
      </c>
      <c r="JE182" s="481">
        <v>0</v>
      </c>
      <c r="JF182" s="481">
        <v>0</v>
      </c>
      <c r="JG182" s="481">
        <v>2</v>
      </c>
      <c r="JH182" s="481">
        <v>0</v>
      </c>
      <c r="JI182" s="481">
        <v>0</v>
      </c>
      <c r="JJ182" s="481">
        <v>0</v>
      </c>
      <c r="JK182" s="481">
        <v>1</v>
      </c>
      <c r="JL182" s="481">
        <v>8</v>
      </c>
      <c r="JM182" s="481">
        <v>1</v>
      </c>
      <c r="JN182" s="481">
        <v>0</v>
      </c>
      <c r="JO182" s="481">
        <v>0</v>
      </c>
      <c r="JP182" s="481">
        <v>0</v>
      </c>
      <c r="JQ182" s="481">
        <v>4</v>
      </c>
      <c r="JR182" s="481">
        <v>0</v>
      </c>
      <c r="JS182" s="481">
        <v>0</v>
      </c>
      <c r="JT182" s="481">
        <v>0</v>
      </c>
      <c r="JU182" s="481">
        <v>0</v>
      </c>
      <c r="JV182" s="481">
        <v>0</v>
      </c>
      <c r="JW182" s="481">
        <v>0</v>
      </c>
      <c r="JX182" s="481">
        <v>0</v>
      </c>
      <c r="JY182" s="481">
        <v>0</v>
      </c>
      <c r="JZ182" s="481">
        <v>0</v>
      </c>
      <c r="KA182" s="481">
        <v>0</v>
      </c>
      <c r="KB182" s="481">
        <v>0</v>
      </c>
      <c r="KC182" s="481">
        <v>0</v>
      </c>
      <c r="KD182" s="481">
        <v>0</v>
      </c>
      <c r="KE182" s="481">
        <v>0</v>
      </c>
      <c r="KF182" s="481">
        <v>0</v>
      </c>
      <c r="KG182" s="481">
        <v>0</v>
      </c>
      <c r="KH182" s="481">
        <v>0</v>
      </c>
      <c r="KI182" s="481">
        <v>0</v>
      </c>
      <c r="KJ182" s="481">
        <v>0</v>
      </c>
      <c r="KK182" s="481">
        <v>0</v>
      </c>
      <c r="KL182" s="481">
        <v>0</v>
      </c>
      <c r="KM182" s="481">
        <v>0</v>
      </c>
      <c r="KN182" s="481">
        <v>0</v>
      </c>
      <c r="KO182" s="481">
        <v>0</v>
      </c>
      <c r="KP182" s="481">
        <v>0</v>
      </c>
      <c r="KQ182" s="481">
        <v>0</v>
      </c>
      <c r="KR182" s="481">
        <v>0</v>
      </c>
      <c r="KS182" s="481">
        <v>0</v>
      </c>
      <c r="KT182" s="481">
        <v>0</v>
      </c>
      <c r="KU182" s="481">
        <v>0</v>
      </c>
      <c r="KV182" s="481">
        <v>0</v>
      </c>
      <c r="KW182" s="481">
        <v>0</v>
      </c>
      <c r="KX182" s="481">
        <v>0</v>
      </c>
      <c r="KY182" s="481">
        <v>0</v>
      </c>
      <c r="KZ182" s="481">
        <v>0</v>
      </c>
      <c r="LA182" s="481">
        <v>0</v>
      </c>
      <c r="LB182" s="481">
        <v>0</v>
      </c>
      <c r="LC182" s="481">
        <v>0</v>
      </c>
      <c r="LD182" s="481">
        <v>0</v>
      </c>
      <c r="LE182" s="481">
        <v>0</v>
      </c>
      <c r="LF182" s="481">
        <v>0</v>
      </c>
      <c r="LG182" s="481">
        <v>0</v>
      </c>
      <c r="LH182" s="481">
        <v>0</v>
      </c>
      <c r="LI182" s="481">
        <v>0</v>
      </c>
      <c r="LJ182" s="481">
        <v>0</v>
      </c>
      <c r="LK182" s="481">
        <v>0</v>
      </c>
      <c r="LL182" s="481">
        <v>0</v>
      </c>
      <c r="LM182" s="481">
        <v>0</v>
      </c>
      <c r="LN182" s="481">
        <v>0</v>
      </c>
      <c r="LO182" s="481">
        <v>0</v>
      </c>
      <c r="LP182" s="481">
        <v>0</v>
      </c>
      <c r="LQ182" s="481">
        <v>0</v>
      </c>
      <c r="LR182" s="481">
        <v>0</v>
      </c>
      <c r="LS182" s="481">
        <v>0</v>
      </c>
      <c r="LT182" s="481">
        <v>0</v>
      </c>
      <c r="LU182" s="481">
        <v>0</v>
      </c>
      <c r="LV182" s="481">
        <v>0</v>
      </c>
      <c r="LW182" s="481">
        <v>0</v>
      </c>
      <c r="LX182" s="481">
        <v>0</v>
      </c>
      <c r="LY182" s="481">
        <v>0</v>
      </c>
      <c r="LZ182" s="481">
        <v>0</v>
      </c>
      <c r="MA182" s="481">
        <v>0</v>
      </c>
      <c r="MB182" s="481">
        <v>0</v>
      </c>
      <c r="MC182" s="481">
        <v>0</v>
      </c>
      <c r="MD182" s="481">
        <v>0</v>
      </c>
      <c r="ME182" s="481">
        <v>0</v>
      </c>
      <c r="MF182" s="481">
        <v>0</v>
      </c>
      <c r="MG182" s="481">
        <v>0</v>
      </c>
      <c r="MH182" s="481">
        <v>0</v>
      </c>
      <c r="MI182" s="481">
        <v>0</v>
      </c>
      <c r="MJ182" s="481">
        <v>0</v>
      </c>
      <c r="MK182" s="481">
        <v>0</v>
      </c>
      <c r="ML182" s="481">
        <v>0</v>
      </c>
      <c r="MM182" s="481">
        <v>0</v>
      </c>
      <c r="MN182" s="481">
        <v>0</v>
      </c>
      <c r="MO182" s="481">
        <v>0</v>
      </c>
      <c r="MP182" s="481">
        <v>0</v>
      </c>
      <c r="MQ182" s="481">
        <v>0</v>
      </c>
      <c r="MR182" s="481">
        <v>0</v>
      </c>
      <c r="MS182" s="481">
        <v>0</v>
      </c>
      <c r="MT182" s="481">
        <v>0</v>
      </c>
      <c r="MU182" s="481">
        <v>0</v>
      </c>
      <c r="MV182" s="481">
        <v>0</v>
      </c>
      <c r="MW182" s="481">
        <v>0</v>
      </c>
      <c r="MX182" s="481">
        <v>0</v>
      </c>
      <c r="MY182" s="481">
        <v>0</v>
      </c>
      <c r="MZ182" s="481">
        <v>0</v>
      </c>
      <c r="NA182" s="481">
        <v>0</v>
      </c>
      <c r="NB182" s="481">
        <v>0</v>
      </c>
      <c r="NC182" s="481">
        <v>0</v>
      </c>
      <c r="ND182" s="481">
        <v>0</v>
      </c>
      <c r="NE182" s="481">
        <v>0</v>
      </c>
      <c r="NF182" s="481">
        <v>0</v>
      </c>
      <c r="NG182" s="481">
        <v>0</v>
      </c>
      <c r="NH182" s="481">
        <v>0</v>
      </c>
      <c r="NI182" s="481">
        <v>0</v>
      </c>
      <c r="NJ182" s="481">
        <v>0</v>
      </c>
      <c r="NK182" s="481">
        <v>0</v>
      </c>
      <c r="NL182" s="481">
        <v>0</v>
      </c>
      <c r="NM182" s="481">
        <v>0</v>
      </c>
      <c r="NN182" s="481">
        <v>0</v>
      </c>
      <c r="NO182" s="481">
        <v>0</v>
      </c>
      <c r="NP182" s="481">
        <v>0</v>
      </c>
      <c r="NQ182" s="481">
        <v>0</v>
      </c>
      <c r="NR182" s="481">
        <v>0</v>
      </c>
      <c r="NS182" s="481">
        <v>0</v>
      </c>
      <c r="NT182" s="481">
        <v>0</v>
      </c>
      <c r="NU182" s="481">
        <v>0</v>
      </c>
      <c r="NV182" s="481">
        <v>0</v>
      </c>
      <c r="NW182" s="481">
        <v>0</v>
      </c>
      <c r="NX182" s="481">
        <v>0</v>
      </c>
      <c r="NY182" s="481">
        <v>0</v>
      </c>
      <c r="NZ182" s="481">
        <v>0</v>
      </c>
      <c r="OA182" s="481">
        <v>0</v>
      </c>
      <c r="OB182" s="481">
        <v>0</v>
      </c>
      <c r="OC182" s="481">
        <v>0</v>
      </c>
      <c r="OD182" s="481">
        <v>0</v>
      </c>
      <c r="OE182" s="481">
        <v>0</v>
      </c>
      <c r="OF182" s="481">
        <v>0</v>
      </c>
      <c r="OG182" s="481">
        <v>0</v>
      </c>
      <c r="OH182" s="481">
        <v>0</v>
      </c>
      <c r="OI182" s="481">
        <v>0</v>
      </c>
      <c r="OJ182" s="481">
        <v>0</v>
      </c>
      <c r="OK182" s="481">
        <v>0</v>
      </c>
      <c r="OL182" s="481">
        <v>0</v>
      </c>
      <c r="OM182" s="481">
        <v>0</v>
      </c>
      <c r="ON182" s="481">
        <v>0</v>
      </c>
      <c r="OO182" s="481">
        <v>0</v>
      </c>
      <c r="OP182" s="481">
        <v>0</v>
      </c>
      <c r="OQ182" s="481">
        <v>0</v>
      </c>
      <c r="OR182" s="481">
        <v>0</v>
      </c>
      <c r="OS182" s="481">
        <v>0</v>
      </c>
      <c r="OT182" s="481">
        <v>0</v>
      </c>
      <c r="OU182" s="481">
        <v>0</v>
      </c>
      <c r="OV182" s="481">
        <v>0</v>
      </c>
      <c r="OW182" s="481">
        <v>0</v>
      </c>
      <c r="OX182" s="481">
        <v>0</v>
      </c>
      <c r="OY182" s="481">
        <v>0</v>
      </c>
      <c r="OZ182" s="481">
        <v>0</v>
      </c>
      <c r="PA182" s="481">
        <v>0</v>
      </c>
      <c r="PB182" s="481">
        <v>0</v>
      </c>
      <c r="PC182" s="481">
        <v>0</v>
      </c>
      <c r="PD182" s="481">
        <v>0</v>
      </c>
      <c r="PE182" s="481">
        <v>0</v>
      </c>
      <c r="PF182" s="481">
        <v>0</v>
      </c>
      <c r="PG182" s="481">
        <v>0</v>
      </c>
      <c r="PH182" s="481">
        <v>0</v>
      </c>
      <c r="PI182" s="481">
        <v>0</v>
      </c>
      <c r="PJ182" s="481">
        <v>0</v>
      </c>
      <c r="PK182" s="481">
        <v>0</v>
      </c>
      <c r="PL182" s="481">
        <v>0</v>
      </c>
      <c r="PM182" s="481">
        <v>0</v>
      </c>
      <c r="PN182" s="481">
        <v>0</v>
      </c>
      <c r="PO182" s="481">
        <v>0</v>
      </c>
      <c r="PP182" s="481">
        <v>0</v>
      </c>
      <c r="PQ182" s="481">
        <v>0</v>
      </c>
      <c r="PR182" s="481">
        <v>0</v>
      </c>
      <c r="PS182" s="481">
        <v>0</v>
      </c>
      <c r="PT182" s="481">
        <v>0</v>
      </c>
      <c r="PU182" s="481">
        <v>0</v>
      </c>
      <c r="PV182" s="481">
        <v>0</v>
      </c>
      <c r="PW182" s="481">
        <v>0</v>
      </c>
      <c r="PX182" s="481">
        <v>0</v>
      </c>
      <c r="PY182" s="481">
        <v>0</v>
      </c>
      <c r="PZ182" s="481">
        <v>0</v>
      </c>
      <c r="QA182" s="481">
        <v>0</v>
      </c>
      <c r="QB182" s="481">
        <v>0</v>
      </c>
      <c r="QC182" s="481">
        <v>0</v>
      </c>
      <c r="QD182" s="481">
        <v>0</v>
      </c>
      <c r="QE182" s="481">
        <v>0</v>
      </c>
      <c r="QF182" s="481">
        <v>0</v>
      </c>
      <c r="QG182" s="481">
        <v>0</v>
      </c>
      <c r="QH182" s="481">
        <v>0</v>
      </c>
      <c r="QI182" s="481">
        <v>0</v>
      </c>
    </row>
    <row r="183" spans="1:451" x14ac:dyDescent="0.25">
      <c r="A183" s="552">
        <v>44</v>
      </c>
      <c r="B183" s="475" t="s">
        <v>259</v>
      </c>
      <c r="C183" s="476"/>
      <c r="D183" s="476"/>
      <c r="E183" s="477"/>
      <c r="F183" s="480">
        <v>0</v>
      </c>
      <c r="G183" s="481">
        <v>0</v>
      </c>
      <c r="H183" s="481">
        <v>0</v>
      </c>
      <c r="I183" s="481">
        <v>0</v>
      </c>
      <c r="J183" s="481">
        <v>0</v>
      </c>
      <c r="K183" s="481">
        <v>0</v>
      </c>
      <c r="L183" s="481">
        <v>0</v>
      </c>
      <c r="M183" s="481">
        <v>0</v>
      </c>
      <c r="N183" s="481">
        <v>0</v>
      </c>
      <c r="O183" s="481">
        <v>0</v>
      </c>
      <c r="P183" s="481">
        <v>0</v>
      </c>
      <c r="Q183" s="481">
        <v>0</v>
      </c>
      <c r="R183" s="481">
        <v>0</v>
      </c>
      <c r="S183" s="481">
        <v>0</v>
      </c>
      <c r="T183" s="481">
        <v>0</v>
      </c>
      <c r="U183" s="481">
        <v>0</v>
      </c>
      <c r="V183" s="481">
        <v>0</v>
      </c>
      <c r="W183" s="481">
        <v>0</v>
      </c>
      <c r="X183" s="481">
        <v>0</v>
      </c>
      <c r="Y183" s="481">
        <v>0</v>
      </c>
      <c r="Z183" s="481">
        <v>0</v>
      </c>
      <c r="AA183" s="481">
        <v>0</v>
      </c>
      <c r="AB183" s="481">
        <v>0</v>
      </c>
      <c r="AC183" s="481">
        <v>0</v>
      </c>
      <c r="AD183" s="481">
        <v>0</v>
      </c>
      <c r="AE183" s="481">
        <v>0</v>
      </c>
      <c r="AF183" s="481">
        <v>0</v>
      </c>
      <c r="AG183" s="481">
        <v>0</v>
      </c>
      <c r="AH183" s="481">
        <v>0</v>
      </c>
      <c r="AI183" s="481">
        <v>0</v>
      </c>
      <c r="AJ183" s="481">
        <v>0</v>
      </c>
      <c r="AK183" s="481">
        <v>0</v>
      </c>
      <c r="AL183" s="481">
        <v>0</v>
      </c>
      <c r="AM183" s="481">
        <v>0</v>
      </c>
      <c r="AN183" s="481">
        <v>0</v>
      </c>
      <c r="AO183" s="481">
        <v>0</v>
      </c>
      <c r="AP183" s="481">
        <v>0</v>
      </c>
      <c r="AQ183" s="481">
        <v>0</v>
      </c>
      <c r="AR183" s="481">
        <v>0</v>
      </c>
      <c r="AS183" s="481">
        <v>0</v>
      </c>
      <c r="AT183" s="481">
        <v>0</v>
      </c>
      <c r="AU183" s="481">
        <v>0</v>
      </c>
      <c r="AV183" s="481">
        <v>0</v>
      </c>
      <c r="AW183" s="481">
        <v>0</v>
      </c>
      <c r="AX183" s="481">
        <v>0</v>
      </c>
      <c r="AY183" s="481">
        <v>0</v>
      </c>
      <c r="AZ183" s="481">
        <v>1</v>
      </c>
      <c r="BA183" s="481">
        <v>1</v>
      </c>
      <c r="BB183" s="481">
        <v>0</v>
      </c>
      <c r="BC183" s="481">
        <v>0</v>
      </c>
      <c r="BD183" s="481">
        <v>0</v>
      </c>
      <c r="BE183" s="481">
        <v>0</v>
      </c>
      <c r="BF183" s="481">
        <v>0</v>
      </c>
      <c r="BG183" s="481">
        <v>0</v>
      </c>
      <c r="BH183" s="481">
        <v>0</v>
      </c>
      <c r="BI183" s="481">
        <v>0</v>
      </c>
      <c r="BJ183" s="481">
        <v>0</v>
      </c>
      <c r="BK183" s="481">
        <v>0</v>
      </c>
      <c r="BL183" s="481">
        <v>0</v>
      </c>
      <c r="BM183" s="481">
        <v>0</v>
      </c>
      <c r="BN183" s="481">
        <v>0</v>
      </c>
      <c r="BO183" s="481">
        <v>0</v>
      </c>
      <c r="BP183" s="481">
        <v>1</v>
      </c>
      <c r="BQ183" s="481">
        <v>4</v>
      </c>
      <c r="BR183" s="481">
        <v>0</v>
      </c>
      <c r="BS183" s="481">
        <v>0</v>
      </c>
      <c r="BT183" s="481">
        <v>3</v>
      </c>
      <c r="BU183" s="481">
        <v>3</v>
      </c>
      <c r="BV183" s="481">
        <v>0</v>
      </c>
      <c r="BW183" s="481">
        <v>0</v>
      </c>
      <c r="BX183" s="481">
        <v>0</v>
      </c>
      <c r="BY183" s="481">
        <v>0</v>
      </c>
      <c r="BZ183" s="481">
        <v>0</v>
      </c>
      <c r="CA183" s="481">
        <v>0</v>
      </c>
      <c r="CB183" s="481">
        <v>0</v>
      </c>
      <c r="CC183" s="481">
        <v>0</v>
      </c>
      <c r="CD183" s="481">
        <v>0</v>
      </c>
      <c r="CE183" s="481">
        <v>0</v>
      </c>
      <c r="CF183" s="481">
        <v>0</v>
      </c>
      <c r="CG183" s="481">
        <v>0</v>
      </c>
      <c r="CH183" s="481">
        <v>0</v>
      </c>
      <c r="CI183" s="481">
        <v>0</v>
      </c>
      <c r="CJ183" s="481">
        <v>3</v>
      </c>
      <c r="CK183" s="481">
        <v>3</v>
      </c>
      <c r="CL183" s="481">
        <v>4</v>
      </c>
      <c r="CM183" s="481">
        <v>4</v>
      </c>
      <c r="CN183" s="481">
        <v>0</v>
      </c>
      <c r="CO183" s="481">
        <v>0</v>
      </c>
      <c r="CP183" s="481">
        <v>0</v>
      </c>
      <c r="CQ183" s="481">
        <v>0</v>
      </c>
      <c r="CR183" s="481">
        <v>1</v>
      </c>
      <c r="CS183" s="481">
        <v>10</v>
      </c>
      <c r="CT183" s="481">
        <v>0</v>
      </c>
      <c r="CU183" s="481">
        <v>0</v>
      </c>
      <c r="CV183" s="481">
        <v>0</v>
      </c>
      <c r="CW183" s="481">
        <v>0</v>
      </c>
      <c r="CX183" s="481">
        <v>0</v>
      </c>
      <c r="CY183" s="481">
        <v>0</v>
      </c>
      <c r="CZ183" s="481">
        <v>0</v>
      </c>
      <c r="DA183" s="481">
        <v>0</v>
      </c>
      <c r="DB183" s="481">
        <v>0</v>
      </c>
      <c r="DC183" s="481">
        <v>0</v>
      </c>
      <c r="DD183" s="481">
        <v>0</v>
      </c>
      <c r="DE183" s="481">
        <v>0</v>
      </c>
      <c r="DF183" s="481">
        <v>0</v>
      </c>
      <c r="DG183" s="481">
        <v>0</v>
      </c>
      <c r="DH183" s="481">
        <v>1</v>
      </c>
      <c r="DI183" s="481">
        <v>1</v>
      </c>
      <c r="DJ183" s="481">
        <v>0</v>
      </c>
      <c r="DK183" s="481">
        <v>0</v>
      </c>
      <c r="DL183" s="481">
        <v>0</v>
      </c>
      <c r="DM183" s="481">
        <v>0</v>
      </c>
      <c r="DN183" s="481">
        <v>0</v>
      </c>
      <c r="DO183" s="481">
        <v>0</v>
      </c>
      <c r="DP183" s="481">
        <v>0</v>
      </c>
      <c r="DQ183" s="481">
        <v>0</v>
      </c>
      <c r="DR183" s="481">
        <v>0</v>
      </c>
      <c r="DS183" s="481">
        <v>0</v>
      </c>
      <c r="DT183" s="481">
        <v>0</v>
      </c>
      <c r="DU183" s="481">
        <v>0</v>
      </c>
      <c r="DV183" s="481">
        <v>0</v>
      </c>
      <c r="DW183" s="481">
        <v>0</v>
      </c>
      <c r="DX183" s="481">
        <v>1</v>
      </c>
      <c r="DY183" s="481">
        <v>30</v>
      </c>
      <c r="DZ183" s="481">
        <v>0</v>
      </c>
      <c r="EA183" s="481">
        <v>0</v>
      </c>
      <c r="EB183" s="481">
        <v>0</v>
      </c>
      <c r="EC183" s="481">
        <v>0</v>
      </c>
      <c r="ED183" s="481">
        <v>0</v>
      </c>
      <c r="EE183" s="481">
        <v>0</v>
      </c>
      <c r="EF183" s="481">
        <v>0</v>
      </c>
      <c r="EG183" s="481">
        <v>0</v>
      </c>
      <c r="EH183" s="481">
        <v>0</v>
      </c>
      <c r="EI183" s="481">
        <v>0</v>
      </c>
      <c r="EJ183" s="481">
        <v>0</v>
      </c>
      <c r="EK183" s="481">
        <v>0</v>
      </c>
      <c r="EL183" s="481">
        <v>0</v>
      </c>
      <c r="EM183" s="481">
        <v>0</v>
      </c>
      <c r="EN183" s="481">
        <v>0</v>
      </c>
      <c r="EO183" s="481">
        <v>0</v>
      </c>
      <c r="EP183" s="481">
        <v>0</v>
      </c>
      <c r="EQ183" s="481">
        <v>0</v>
      </c>
      <c r="ER183" s="481">
        <v>0</v>
      </c>
      <c r="ES183" s="481">
        <v>0</v>
      </c>
      <c r="ET183" s="481">
        <v>0</v>
      </c>
      <c r="EU183" s="481">
        <v>0</v>
      </c>
      <c r="EV183" s="481">
        <v>0</v>
      </c>
      <c r="EW183" s="481">
        <v>0</v>
      </c>
      <c r="EX183" s="481">
        <v>0</v>
      </c>
      <c r="EY183" s="481">
        <v>0</v>
      </c>
      <c r="EZ183" s="481">
        <v>0</v>
      </c>
      <c r="FA183" s="481">
        <v>0</v>
      </c>
      <c r="FB183" s="481">
        <v>0</v>
      </c>
      <c r="FC183" s="481">
        <v>0</v>
      </c>
      <c r="FD183" s="481">
        <v>0</v>
      </c>
      <c r="FE183" s="481">
        <v>0</v>
      </c>
      <c r="FF183" s="481">
        <v>0</v>
      </c>
      <c r="FG183" s="481">
        <v>0</v>
      </c>
      <c r="FH183" s="481">
        <v>0</v>
      </c>
      <c r="FI183" s="481">
        <v>0</v>
      </c>
      <c r="FJ183" s="481">
        <v>0</v>
      </c>
      <c r="FK183" s="481">
        <v>0</v>
      </c>
      <c r="FL183" s="481">
        <v>0</v>
      </c>
      <c r="FM183" s="481">
        <v>0</v>
      </c>
      <c r="FN183" s="481">
        <v>0</v>
      </c>
      <c r="FO183" s="481">
        <v>0</v>
      </c>
      <c r="FP183" s="481">
        <v>0</v>
      </c>
      <c r="FQ183" s="481">
        <v>0</v>
      </c>
      <c r="FR183" s="481">
        <v>0</v>
      </c>
      <c r="FS183" s="481">
        <v>0</v>
      </c>
      <c r="FT183" s="481">
        <v>0</v>
      </c>
      <c r="FU183" s="481">
        <v>0</v>
      </c>
      <c r="FV183" s="481">
        <v>0</v>
      </c>
      <c r="FW183" s="481">
        <v>0</v>
      </c>
      <c r="FX183" s="481">
        <v>0</v>
      </c>
      <c r="FY183" s="481">
        <v>0</v>
      </c>
      <c r="FZ183" s="481">
        <v>0</v>
      </c>
      <c r="GA183" s="481">
        <v>0</v>
      </c>
      <c r="GB183" s="481">
        <v>0</v>
      </c>
      <c r="GC183" s="481">
        <v>0</v>
      </c>
      <c r="GD183" s="481">
        <v>0</v>
      </c>
      <c r="GE183" s="481">
        <v>0</v>
      </c>
      <c r="GF183" s="481">
        <v>0</v>
      </c>
      <c r="GG183" s="481">
        <v>0</v>
      </c>
      <c r="GH183" s="481">
        <v>0</v>
      </c>
      <c r="GI183" s="481">
        <v>0</v>
      </c>
      <c r="GJ183" s="481">
        <v>0</v>
      </c>
      <c r="GK183" s="481">
        <v>0</v>
      </c>
      <c r="GL183" s="481">
        <v>0</v>
      </c>
      <c r="GM183" s="481">
        <v>0</v>
      </c>
      <c r="GN183" s="481">
        <v>0</v>
      </c>
      <c r="GO183" s="481">
        <v>0</v>
      </c>
      <c r="GP183" s="481">
        <v>0</v>
      </c>
      <c r="GQ183" s="481">
        <v>0</v>
      </c>
      <c r="GR183" s="481">
        <v>0</v>
      </c>
      <c r="GS183" s="481">
        <v>0</v>
      </c>
      <c r="GT183" s="481">
        <v>0</v>
      </c>
      <c r="GU183" s="481">
        <v>0</v>
      </c>
      <c r="GV183" s="481">
        <v>0</v>
      </c>
      <c r="GW183" s="481">
        <v>0</v>
      </c>
      <c r="GX183" s="481">
        <v>0</v>
      </c>
      <c r="GY183" s="481">
        <v>0</v>
      </c>
      <c r="GZ183" s="481">
        <v>0</v>
      </c>
      <c r="HA183" s="481">
        <v>0</v>
      </c>
      <c r="HB183" s="481">
        <v>0</v>
      </c>
      <c r="HC183" s="481">
        <v>0</v>
      </c>
      <c r="HD183" s="481">
        <v>0</v>
      </c>
      <c r="HE183" s="481">
        <v>0</v>
      </c>
      <c r="HF183" s="481">
        <v>0</v>
      </c>
      <c r="HG183" s="481">
        <v>0</v>
      </c>
      <c r="HH183" s="481">
        <v>0</v>
      </c>
      <c r="HI183" s="481">
        <v>0</v>
      </c>
      <c r="HJ183" s="481">
        <v>0</v>
      </c>
      <c r="HK183" s="481">
        <v>0</v>
      </c>
      <c r="HL183" s="481">
        <v>0</v>
      </c>
      <c r="HM183" s="481">
        <v>0</v>
      </c>
      <c r="HN183" s="481">
        <v>0</v>
      </c>
      <c r="HO183" s="481">
        <v>0</v>
      </c>
      <c r="HP183" s="481">
        <v>0</v>
      </c>
      <c r="HQ183" s="481">
        <v>0</v>
      </c>
      <c r="HR183" s="481">
        <v>0</v>
      </c>
      <c r="HS183" s="481">
        <v>0</v>
      </c>
      <c r="HT183" s="481">
        <v>0</v>
      </c>
      <c r="HU183" s="481">
        <v>0</v>
      </c>
      <c r="HV183" s="481">
        <v>0</v>
      </c>
      <c r="HW183" s="481">
        <v>0</v>
      </c>
      <c r="HX183" s="481">
        <v>0</v>
      </c>
      <c r="HY183" s="481">
        <v>0</v>
      </c>
      <c r="HZ183" s="481">
        <v>0</v>
      </c>
      <c r="IA183" s="481">
        <v>0</v>
      </c>
      <c r="IB183" s="481">
        <v>0</v>
      </c>
      <c r="IC183" s="481">
        <v>0</v>
      </c>
      <c r="ID183" s="481">
        <v>0</v>
      </c>
      <c r="IE183" s="481">
        <v>0</v>
      </c>
      <c r="IF183" s="481">
        <v>0</v>
      </c>
      <c r="IG183" s="481">
        <v>0</v>
      </c>
      <c r="IH183" s="481">
        <v>0</v>
      </c>
      <c r="II183" s="481">
        <v>0</v>
      </c>
      <c r="IJ183" s="481">
        <v>0</v>
      </c>
      <c r="IK183" s="481">
        <v>0</v>
      </c>
      <c r="IL183" s="481">
        <v>0</v>
      </c>
      <c r="IM183" s="481">
        <v>0</v>
      </c>
      <c r="IN183" s="481">
        <v>0</v>
      </c>
      <c r="IO183" s="481">
        <v>0</v>
      </c>
      <c r="IP183" s="481">
        <v>1</v>
      </c>
      <c r="IQ183" s="481">
        <v>0</v>
      </c>
      <c r="IR183" s="481">
        <v>0</v>
      </c>
      <c r="IS183" s="481">
        <v>1</v>
      </c>
      <c r="IT183" s="481">
        <v>0</v>
      </c>
      <c r="IU183" s="481">
        <v>0</v>
      </c>
      <c r="IV183" s="481">
        <v>0</v>
      </c>
      <c r="IW183" s="481">
        <v>0</v>
      </c>
      <c r="IX183" s="481">
        <v>1</v>
      </c>
      <c r="IY183" s="481">
        <v>0</v>
      </c>
      <c r="IZ183" s="481">
        <v>0</v>
      </c>
      <c r="JA183" s="481">
        <v>0</v>
      </c>
      <c r="JB183" s="481">
        <v>3</v>
      </c>
      <c r="JC183" s="481">
        <v>0</v>
      </c>
      <c r="JD183" s="481">
        <v>0</v>
      </c>
      <c r="JE183" s="481">
        <v>0</v>
      </c>
      <c r="JF183" s="481">
        <v>0</v>
      </c>
      <c r="JG183" s="481">
        <v>1</v>
      </c>
      <c r="JH183" s="481">
        <v>7</v>
      </c>
      <c r="JI183" s="481">
        <v>0</v>
      </c>
      <c r="JJ183" s="481">
        <v>0</v>
      </c>
      <c r="JK183" s="481">
        <v>0</v>
      </c>
      <c r="JL183" s="481">
        <v>2</v>
      </c>
      <c r="JM183" s="481">
        <v>1</v>
      </c>
      <c r="JN183" s="481">
        <v>0</v>
      </c>
      <c r="JO183" s="481">
        <v>0</v>
      </c>
      <c r="JP183" s="481">
        <v>0</v>
      </c>
      <c r="JQ183" s="481">
        <v>0</v>
      </c>
      <c r="JR183" s="481">
        <v>0</v>
      </c>
      <c r="JS183" s="481">
        <v>0</v>
      </c>
      <c r="JT183" s="481">
        <v>0</v>
      </c>
      <c r="JU183" s="481">
        <v>0</v>
      </c>
      <c r="JV183" s="481">
        <v>0</v>
      </c>
      <c r="JW183" s="481">
        <v>0</v>
      </c>
      <c r="JX183" s="481">
        <v>0</v>
      </c>
      <c r="JY183" s="481">
        <v>0</v>
      </c>
      <c r="JZ183" s="481">
        <v>0</v>
      </c>
      <c r="KA183" s="481">
        <v>0</v>
      </c>
      <c r="KB183" s="481">
        <v>0</v>
      </c>
      <c r="KC183" s="481">
        <v>0</v>
      </c>
      <c r="KD183" s="481">
        <v>0</v>
      </c>
      <c r="KE183" s="481">
        <v>0</v>
      </c>
      <c r="KF183" s="481">
        <v>0</v>
      </c>
      <c r="KG183" s="481">
        <v>0</v>
      </c>
      <c r="KH183" s="481">
        <v>0</v>
      </c>
      <c r="KI183" s="481">
        <v>0</v>
      </c>
      <c r="KJ183" s="481">
        <v>0</v>
      </c>
      <c r="KK183" s="481">
        <v>0</v>
      </c>
      <c r="KL183" s="481">
        <v>0</v>
      </c>
      <c r="KM183" s="481">
        <v>0</v>
      </c>
      <c r="KN183" s="481">
        <v>0</v>
      </c>
      <c r="KO183" s="481">
        <v>0</v>
      </c>
      <c r="KP183" s="481">
        <v>0</v>
      </c>
      <c r="KQ183" s="481">
        <v>0</v>
      </c>
      <c r="KR183" s="481">
        <v>0</v>
      </c>
      <c r="KS183" s="481">
        <v>0</v>
      </c>
      <c r="KT183" s="481">
        <v>0</v>
      </c>
      <c r="KU183" s="481">
        <v>0</v>
      </c>
      <c r="KV183" s="481">
        <v>0</v>
      </c>
      <c r="KW183" s="481">
        <v>0</v>
      </c>
      <c r="KX183" s="481">
        <v>0</v>
      </c>
      <c r="KY183" s="481">
        <v>0</v>
      </c>
      <c r="KZ183" s="481">
        <v>0</v>
      </c>
      <c r="LA183" s="481">
        <v>0</v>
      </c>
      <c r="LB183" s="481">
        <v>0</v>
      </c>
      <c r="LC183" s="481">
        <v>0</v>
      </c>
      <c r="LD183" s="481">
        <v>0</v>
      </c>
      <c r="LE183" s="481">
        <v>0</v>
      </c>
      <c r="LF183" s="481">
        <v>0</v>
      </c>
      <c r="LG183" s="481">
        <v>0</v>
      </c>
      <c r="LH183" s="481">
        <v>0</v>
      </c>
      <c r="LI183" s="481">
        <v>0</v>
      </c>
      <c r="LJ183" s="481">
        <v>0</v>
      </c>
      <c r="LK183" s="481">
        <v>0</v>
      </c>
      <c r="LL183" s="481">
        <v>0</v>
      </c>
      <c r="LM183" s="481">
        <v>0</v>
      </c>
      <c r="LN183" s="481">
        <v>0</v>
      </c>
      <c r="LO183" s="481">
        <v>0</v>
      </c>
      <c r="LP183" s="481">
        <v>0</v>
      </c>
      <c r="LQ183" s="481">
        <v>0</v>
      </c>
      <c r="LR183" s="481">
        <v>0</v>
      </c>
      <c r="LS183" s="481">
        <v>0</v>
      </c>
      <c r="LT183" s="481">
        <v>0</v>
      </c>
      <c r="LU183" s="481">
        <v>0</v>
      </c>
      <c r="LV183" s="481">
        <v>0</v>
      </c>
      <c r="LW183" s="481">
        <v>0</v>
      </c>
      <c r="LX183" s="481">
        <v>0</v>
      </c>
      <c r="LY183" s="481">
        <v>0</v>
      </c>
      <c r="LZ183" s="481">
        <v>0</v>
      </c>
      <c r="MA183" s="481">
        <v>0</v>
      </c>
      <c r="MB183" s="481">
        <v>0</v>
      </c>
      <c r="MC183" s="481">
        <v>0</v>
      </c>
      <c r="MD183" s="481">
        <v>0</v>
      </c>
      <c r="ME183" s="481">
        <v>0</v>
      </c>
      <c r="MF183" s="481">
        <v>0</v>
      </c>
      <c r="MG183" s="481">
        <v>0</v>
      </c>
      <c r="MH183" s="481">
        <v>0</v>
      </c>
      <c r="MI183" s="481">
        <v>0</v>
      </c>
      <c r="MJ183" s="481">
        <v>0</v>
      </c>
      <c r="MK183" s="481">
        <v>0</v>
      </c>
      <c r="ML183" s="481">
        <v>0</v>
      </c>
      <c r="MM183" s="481">
        <v>0</v>
      </c>
      <c r="MN183" s="481">
        <v>0</v>
      </c>
      <c r="MO183" s="481">
        <v>0</v>
      </c>
      <c r="MP183" s="481">
        <v>0</v>
      </c>
      <c r="MQ183" s="481">
        <v>0</v>
      </c>
      <c r="MR183" s="481">
        <v>0</v>
      </c>
      <c r="MS183" s="481">
        <v>0</v>
      </c>
      <c r="MT183" s="481">
        <v>0</v>
      </c>
      <c r="MU183" s="481">
        <v>0</v>
      </c>
      <c r="MV183" s="481">
        <v>0</v>
      </c>
      <c r="MW183" s="481">
        <v>0</v>
      </c>
      <c r="MX183" s="481">
        <v>0</v>
      </c>
      <c r="MY183" s="481">
        <v>0</v>
      </c>
      <c r="MZ183" s="481">
        <v>0</v>
      </c>
      <c r="NA183" s="481">
        <v>0</v>
      </c>
      <c r="NB183" s="481">
        <v>0</v>
      </c>
      <c r="NC183" s="481">
        <v>0</v>
      </c>
      <c r="ND183" s="481">
        <v>0</v>
      </c>
      <c r="NE183" s="481">
        <v>0</v>
      </c>
      <c r="NF183" s="481">
        <v>0</v>
      </c>
      <c r="NG183" s="481">
        <v>0</v>
      </c>
      <c r="NH183" s="481">
        <v>0</v>
      </c>
      <c r="NI183" s="481">
        <v>0</v>
      </c>
      <c r="NJ183" s="481">
        <v>0</v>
      </c>
      <c r="NK183" s="481">
        <v>0</v>
      </c>
      <c r="NL183" s="481">
        <v>0</v>
      </c>
      <c r="NM183" s="481">
        <v>0</v>
      </c>
      <c r="NN183" s="481">
        <v>0</v>
      </c>
      <c r="NO183" s="481">
        <v>0</v>
      </c>
      <c r="NP183" s="481">
        <v>0</v>
      </c>
      <c r="NQ183" s="481">
        <v>0</v>
      </c>
      <c r="NR183" s="481">
        <v>0</v>
      </c>
      <c r="NS183" s="481">
        <v>0</v>
      </c>
      <c r="NT183" s="481">
        <v>0</v>
      </c>
      <c r="NU183" s="481">
        <v>0</v>
      </c>
      <c r="NV183" s="481">
        <v>0</v>
      </c>
      <c r="NW183" s="481">
        <v>0</v>
      </c>
      <c r="NX183" s="481">
        <v>0</v>
      </c>
      <c r="NY183" s="481">
        <v>0</v>
      </c>
      <c r="NZ183" s="481">
        <v>0</v>
      </c>
      <c r="OA183" s="481">
        <v>0</v>
      </c>
      <c r="OB183" s="481">
        <v>0</v>
      </c>
      <c r="OC183" s="481">
        <v>0</v>
      </c>
      <c r="OD183" s="481">
        <v>0</v>
      </c>
      <c r="OE183" s="481">
        <v>0</v>
      </c>
      <c r="OF183" s="481">
        <v>0</v>
      </c>
      <c r="OG183" s="481">
        <v>0</v>
      </c>
      <c r="OH183" s="481">
        <v>0</v>
      </c>
      <c r="OI183" s="481">
        <v>0</v>
      </c>
      <c r="OJ183" s="481">
        <v>0</v>
      </c>
      <c r="OK183" s="481">
        <v>0</v>
      </c>
      <c r="OL183" s="481">
        <v>0</v>
      </c>
      <c r="OM183" s="481">
        <v>0</v>
      </c>
      <c r="ON183" s="481">
        <v>0</v>
      </c>
      <c r="OO183" s="481">
        <v>0</v>
      </c>
      <c r="OP183" s="481">
        <v>0</v>
      </c>
      <c r="OQ183" s="481">
        <v>0</v>
      </c>
      <c r="OR183" s="481">
        <v>0</v>
      </c>
      <c r="OS183" s="481">
        <v>0</v>
      </c>
      <c r="OT183" s="481">
        <v>0</v>
      </c>
      <c r="OU183" s="481">
        <v>0</v>
      </c>
      <c r="OV183" s="481">
        <v>0</v>
      </c>
      <c r="OW183" s="481">
        <v>0</v>
      </c>
      <c r="OX183" s="481">
        <v>0</v>
      </c>
      <c r="OY183" s="481">
        <v>0</v>
      </c>
      <c r="OZ183" s="481">
        <v>0</v>
      </c>
      <c r="PA183" s="481">
        <v>0</v>
      </c>
      <c r="PB183" s="481">
        <v>0</v>
      </c>
      <c r="PC183" s="481">
        <v>0</v>
      </c>
      <c r="PD183" s="481">
        <v>0</v>
      </c>
      <c r="PE183" s="481">
        <v>0</v>
      </c>
      <c r="PF183" s="481">
        <v>0</v>
      </c>
      <c r="PG183" s="481">
        <v>0</v>
      </c>
      <c r="PH183" s="481">
        <v>0</v>
      </c>
      <c r="PI183" s="481">
        <v>0</v>
      </c>
      <c r="PJ183" s="481">
        <v>0</v>
      </c>
      <c r="PK183" s="481">
        <v>0</v>
      </c>
      <c r="PL183" s="481">
        <v>0</v>
      </c>
      <c r="PM183" s="481">
        <v>0</v>
      </c>
      <c r="PN183" s="481">
        <v>0</v>
      </c>
      <c r="PO183" s="481">
        <v>0</v>
      </c>
      <c r="PP183" s="481">
        <v>0</v>
      </c>
      <c r="PQ183" s="481">
        <v>0</v>
      </c>
      <c r="PR183" s="481">
        <v>0</v>
      </c>
      <c r="PS183" s="481">
        <v>0</v>
      </c>
      <c r="PT183" s="481">
        <v>0</v>
      </c>
      <c r="PU183" s="481">
        <v>0</v>
      </c>
      <c r="PV183" s="481">
        <v>0</v>
      </c>
      <c r="PW183" s="481">
        <v>0</v>
      </c>
      <c r="PX183" s="481">
        <v>0</v>
      </c>
      <c r="PY183" s="481">
        <v>0</v>
      </c>
      <c r="PZ183" s="481">
        <v>0</v>
      </c>
      <c r="QA183" s="481">
        <v>0</v>
      </c>
      <c r="QB183" s="481">
        <v>0</v>
      </c>
      <c r="QC183" s="481">
        <v>0</v>
      </c>
      <c r="QD183" s="481">
        <v>0</v>
      </c>
      <c r="QE183" s="481">
        <v>0</v>
      </c>
      <c r="QF183" s="481">
        <v>0</v>
      </c>
      <c r="QG183" s="481">
        <v>0</v>
      </c>
      <c r="QH183" s="481">
        <v>0</v>
      </c>
      <c r="QI183" s="481">
        <v>0</v>
      </c>
    </row>
    <row r="184" spans="1:451" x14ac:dyDescent="0.25">
      <c r="A184" s="552">
        <v>45</v>
      </c>
      <c r="B184" s="475" t="s">
        <v>260</v>
      </c>
      <c r="C184" s="476"/>
      <c r="D184" s="476"/>
      <c r="E184" s="477"/>
      <c r="F184" s="480">
        <v>0</v>
      </c>
      <c r="G184" s="481">
        <v>0</v>
      </c>
      <c r="H184" s="481">
        <v>0</v>
      </c>
      <c r="I184" s="481">
        <v>0</v>
      </c>
      <c r="J184" s="481">
        <v>0</v>
      </c>
      <c r="K184" s="481">
        <v>0</v>
      </c>
      <c r="L184" s="481">
        <v>0</v>
      </c>
      <c r="M184" s="481">
        <v>0</v>
      </c>
      <c r="N184" s="481">
        <v>0</v>
      </c>
      <c r="O184" s="481">
        <v>0</v>
      </c>
      <c r="P184" s="481">
        <v>0</v>
      </c>
      <c r="Q184" s="481">
        <v>0</v>
      </c>
      <c r="R184" s="481">
        <v>0</v>
      </c>
      <c r="S184" s="481">
        <v>0</v>
      </c>
      <c r="T184" s="481">
        <v>0</v>
      </c>
      <c r="U184" s="481">
        <v>0</v>
      </c>
      <c r="V184" s="481">
        <v>1</v>
      </c>
      <c r="W184" s="481">
        <v>0</v>
      </c>
      <c r="X184" s="481">
        <v>0</v>
      </c>
      <c r="Y184" s="481">
        <v>0</v>
      </c>
      <c r="Z184" s="481">
        <v>0</v>
      </c>
      <c r="AA184" s="481">
        <v>0</v>
      </c>
      <c r="AB184" s="481">
        <v>0</v>
      </c>
      <c r="AC184" s="481">
        <v>0</v>
      </c>
      <c r="AD184" s="481">
        <v>2</v>
      </c>
      <c r="AE184" s="481">
        <v>2</v>
      </c>
      <c r="AF184" s="481">
        <v>2</v>
      </c>
      <c r="AG184" s="481">
        <v>2</v>
      </c>
      <c r="AH184" s="481">
        <v>0</v>
      </c>
      <c r="AI184" s="481">
        <v>0</v>
      </c>
      <c r="AJ184" s="481">
        <v>0</v>
      </c>
      <c r="AK184" s="481">
        <v>0</v>
      </c>
      <c r="AL184" s="481">
        <v>0</v>
      </c>
      <c r="AM184" s="481">
        <v>0</v>
      </c>
      <c r="AN184" s="481">
        <v>0</v>
      </c>
      <c r="AO184" s="481">
        <v>0</v>
      </c>
      <c r="AP184" s="481">
        <v>0</v>
      </c>
      <c r="AQ184" s="481">
        <v>0</v>
      </c>
      <c r="AR184" s="481">
        <v>0</v>
      </c>
      <c r="AS184" s="481">
        <v>0</v>
      </c>
      <c r="AT184" s="481">
        <v>0</v>
      </c>
      <c r="AU184" s="481">
        <v>0</v>
      </c>
      <c r="AV184" s="481">
        <v>0</v>
      </c>
      <c r="AW184" s="481">
        <v>0</v>
      </c>
      <c r="AX184" s="481">
        <v>1</v>
      </c>
      <c r="AY184" s="481">
        <v>1</v>
      </c>
      <c r="AZ184" s="481">
        <v>0</v>
      </c>
      <c r="BA184" s="481">
        <v>0</v>
      </c>
      <c r="BB184" s="481">
        <v>1</v>
      </c>
      <c r="BC184" s="481">
        <v>1</v>
      </c>
      <c r="BD184" s="481">
        <v>0</v>
      </c>
      <c r="BE184" s="481">
        <v>0</v>
      </c>
      <c r="BF184" s="481">
        <v>0</v>
      </c>
      <c r="BG184" s="481">
        <v>0</v>
      </c>
      <c r="BH184" s="481">
        <v>0</v>
      </c>
      <c r="BI184" s="481">
        <v>0</v>
      </c>
      <c r="BJ184" s="481">
        <v>2</v>
      </c>
      <c r="BK184" s="481">
        <v>0</v>
      </c>
      <c r="BL184" s="481">
        <v>0</v>
      </c>
      <c r="BM184" s="481">
        <v>0</v>
      </c>
      <c r="BN184" s="481">
        <v>0</v>
      </c>
      <c r="BO184" s="481">
        <v>0</v>
      </c>
      <c r="BP184" s="481">
        <v>4</v>
      </c>
      <c r="BQ184" s="481">
        <v>16</v>
      </c>
      <c r="BR184" s="481">
        <v>27</v>
      </c>
      <c r="BS184" s="481">
        <v>27</v>
      </c>
      <c r="BT184" s="481">
        <v>29</v>
      </c>
      <c r="BU184" s="481">
        <v>29</v>
      </c>
      <c r="BV184" s="481">
        <v>0</v>
      </c>
      <c r="BW184" s="481">
        <v>0</v>
      </c>
      <c r="BX184" s="481">
        <v>3</v>
      </c>
      <c r="BY184" s="481">
        <v>90</v>
      </c>
      <c r="BZ184" s="481">
        <v>0</v>
      </c>
      <c r="CA184" s="481">
        <v>0</v>
      </c>
      <c r="CB184" s="481">
        <v>0</v>
      </c>
      <c r="CC184" s="481">
        <v>0</v>
      </c>
      <c r="CD184" s="481">
        <v>1</v>
      </c>
      <c r="CE184" s="481">
        <v>0</v>
      </c>
      <c r="CF184" s="481">
        <v>0</v>
      </c>
      <c r="CG184" s="481">
        <v>0</v>
      </c>
      <c r="CH184" s="481">
        <v>0</v>
      </c>
      <c r="CI184" s="481">
        <v>0</v>
      </c>
      <c r="CJ184" s="481">
        <v>0</v>
      </c>
      <c r="CK184" s="481">
        <v>0</v>
      </c>
      <c r="CL184" s="481">
        <v>0</v>
      </c>
      <c r="CM184" s="481">
        <v>0</v>
      </c>
      <c r="CN184" s="481">
        <v>1</v>
      </c>
      <c r="CO184" s="481">
        <v>1</v>
      </c>
      <c r="CP184" s="481">
        <v>0</v>
      </c>
      <c r="CQ184" s="481">
        <v>0</v>
      </c>
      <c r="CR184" s="481">
        <v>1</v>
      </c>
      <c r="CS184" s="481">
        <v>10</v>
      </c>
      <c r="CT184" s="481">
        <v>0</v>
      </c>
      <c r="CU184" s="481">
        <v>0</v>
      </c>
      <c r="CV184" s="481">
        <v>0</v>
      </c>
      <c r="CW184" s="481">
        <v>0</v>
      </c>
      <c r="CX184" s="481">
        <v>1</v>
      </c>
      <c r="CY184" s="481">
        <v>0</v>
      </c>
      <c r="CZ184" s="481">
        <v>0</v>
      </c>
      <c r="DA184" s="481">
        <v>0</v>
      </c>
      <c r="DB184" s="481">
        <v>0</v>
      </c>
      <c r="DC184" s="481">
        <v>0</v>
      </c>
      <c r="DD184" s="481">
        <v>9</v>
      </c>
      <c r="DE184" s="481">
        <v>36</v>
      </c>
      <c r="DF184" s="481">
        <v>20</v>
      </c>
      <c r="DG184" s="481">
        <v>20</v>
      </c>
      <c r="DH184" s="481">
        <v>17</v>
      </c>
      <c r="DI184" s="481">
        <v>17</v>
      </c>
      <c r="DJ184" s="481">
        <v>0</v>
      </c>
      <c r="DK184" s="481">
        <v>0</v>
      </c>
      <c r="DL184" s="481">
        <v>2</v>
      </c>
      <c r="DM184" s="481">
        <v>60</v>
      </c>
      <c r="DN184" s="481">
        <v>0</v>
      </c>
      <c r="DO184" s="481">
        <v>0</v>
      </c>
      <c r="DP184" s="481">
        <v>0</v>
      </c>
      <c r="DQ184" s="481">
        <v>0</v>
      </c>
      <c r="DR184" s="481">
        <v>0</v>
      </c>
      <c r="DS184" s="481">
        <v>0</v>
      </c>
      <c r="DT184" s="481">
        <v>0</v>
      </c>
      <c r="DU184" s="481">
        <v>0</v>
      </c>
      <c r="DV184" s="481">
        <v>0</v>
      </c>
      <c r="DW184" s="481">
        <v>0</v>
      </c>
      <c r="DX184" s="481">
        <v>0</v>
      </c>
      <c r="DY184" s="481">
        <v>0</v>
      </c>
      <c r="DZ184" s="481">
        <v>0</v>
      </c>
      <c r="EA184" s="481">
        <v>0</v>
      </c>
      <c r="EB184" s="481">
        <v>0</v>
      </c>
      <c r="EC184" s="481">
        <v>0</v>
      </c>
      <c r="ED184" s="481">
        <v>0</v>
      </c>
      <c r="EE184" s="481">
        <v>0</v>
      </c>
      <c r="EF184" s="481">
        <v>0</v>
      </c>
      <c r="EG184" s="481">
        <v>0</v>
      </c>
      <c r="EH184" s="481">
        <v>0</v>
      </c>
      <c r="EI184" s="481">
        <v>0</v>
      </c>
      <c r="EJ184" s="481">
        <v>0</v>
      </c>
      <c r="EK184" s="481">
        <v>0</v>
      </c>
      <c r="EL184" s="481">
        <v>0</v>
      </c>
      <c r="EM184" s="481">
        <v>0</v>
      </c>
      <c r="EN184" s="481">
        <v>0</v>
      </c>
      <c r="EO184" s="481">
        <v>0</v>
      </c>
      <c r="EP184" s="481">
        <v>0</v>
      </c>
      <c r="EQ184" s="481">
        <v>0</v>
      </c>
      <c r="ER184" s="481">
        <v>0</v>
      </c>
      <c r="ES184" s="481">
        <v>0</v>
      </c>
      <c r="ET184" s="481">
        <v>0</v>
      </c>
      <c r="EU184" s="481">
        <v>0</v>
      </c>
      <c r="EV184" s="481">
        <v>0</v>
      </c>
      <c r="EW184" s="481">
        <v>0</v>
      </c>
      <c r="EX184" s="481">
        <v>0</v>
      </c>
      <c r="EY184" s="481">
        <v>0</v>
      </c>
      <c r="EZ184" s="481">
        <v>0</v>
      </c>
      <c r="FA184" s="481">
        <v>0</v>
      </c>
      <c r="FB184" s="481">
        <v>0</v>
      </c>
      <c r="FC184" s="481">
        <v>0</v>
      </c>
      <c r="FD184" s="481">
        <v>0</v>
      </c>
      <c r="FE184" s="481">
        <v>0</v>
      </c>
      <c r="FF184" s="481">
        <v>0</v>
      </c>
      <c r="FG184" s="481">
        <v>0</v>
      </c>
      <c r="FH184" s="481">
        <v>0</v>
      </c>
      <c r="FI184" s="481">
        <v>0</v>
      </c>
      <c r="FJ184" s="481">
        <v>0</v>
      </c>
      <c r="FK184" s="481">
        <v>0</v>
      </c>
      <c r="FL184" s="481">
        <v>0</v>
      </c>
      <c r="FM184" s="481">
        <v>0</v>
      </c>
      <c r="FN184" s="481">
        <v>0</v>
      </c>
      <c r="FO184" s="481">
        <v>0</v>
      </c>
      <c r="FP184" s="481">
        <v>0</v>
      </c>
      <c r="FQ184" s="481">
        <v>0</v>
      </c>
      <c r="FR184" s="481">
        <v>0</v>
      </c>
      <c r="FS184" s="481">
        <v>0</v>
      </c>
      <c r="FT184" s="481">
        <v>0</v>
      </c>
      <c r="FU184" s="481">
        <v>0</v>
      </c>
      <c r="FV184" s="481">
        <v>0</v>
      </c>
      <c r="FW184" s="481">
        <v>0</v>
      </c>
      <c r="FX184" s="481">
        <v>0</v>
      </c>
      <c r="FY184" s="481">
        <v>0</v>
      </c>
      <c r="FZ184" s="481">
        <v>0</v>
      </c>
      <c r="GA184" s="481">
        <v>0</v>
      </c>
      <c r="GB184" s="481">
        <v>0</v>
      </c>
      <c r="GC184" s="481">
        <v>0</v>
      </c>
      <c r="GD184" s="481">
        <v>0</v>
      </c>
      <c r="GE184" s="481">
        <v>0</v>
      </c>
      <c r="GF184" s="481">
        <v>0</v>
      </c>
      <c r="GG184" s="481">
        <v>0</v>
      </c>
      <c r="GH184" s="481">
        <v>0</v>
      </c>
      <c r="GI184" s="481">
        <v>0</v>
      </c>
      <c r="GJ184" s="481">
        <v>0</v>
      </c>
      <c r="GK184" s="481">
        <v>0</v>
      </c>
      <c r="GL184" s="481">
        <v>0</v>
      </c>
      <c r="GM184" s="481">
        <v>0</v>
      </c>
      <c r="GN184" s="481">
        <v>0</v>
      </c>
      <c r="GO184" s="481">
        <v>0</v>
      </c>
      <c r="GP184" s="481">
        <v>0</v>
      </c>
      <c r="GQ184" s="481">
        <v>0</v>
      </c>
      <c r="GR184" s="481">
        <v>0</v>
      </c>
      <c r="GS184" s="481">
        <v>0</v>
      </c>
      <c r="GT184" s="481">
        <v>0</v>
      </c>
      <c r="GU184" s="481">
        <v>0</v>
      </c>
      <c r="GV184" s="481">
        <v>0</v>
      </c>
      <c r="GW184" s="481">
        <v>0</v>
      </c>
      <c r="GX184" s="481">
        <v>0</v>
      </c>
      <c r="GY184" s="481">
        <v>0</v>
      </c>
      <c r="GZ184" s="481">
        <v>0</v>
      </c>
      <c r="HA184" s="481">
        <v>0</v>
      </c>
      <c r="HB184" s="481">
        <v>0</v>
      </c>
      <c r="HC184" s="481">
        <v>0</v>
      </c>
      <c r="HD184" s="481">
        <v>0</v>
      </c>
      <c r="HE184" s="481">
        <v>0</v>
      </c>
      <c r="HF184" s="481">
        <v>0</v>
      </c>
      <c r="HG184" s="481">
        <v>0</v>
      </c>
      <c r="HH184" s="481">
        <v>0</v>
      </c>
      <c r="HI184" s="481">
        <v>0</v>
      </c>
      <c r="HJ184" s="481">
        <v>0</v>
      </c>
      <c r="HK184" s="481">
        <v>0</v>
      </c>
      <c r="HL184" s="481">
        <v>0</v>
      </c>
      <c r="HM184" s="481">
        <v>0</v>
      </c>
      <c r="HN184" s="481">
        <v>0</v>
      </c>
      <c r="HO184" s="481">
        <v>0</v>
      </c>
      <c r="HP184" s="481">
        <v>0</v>
      </c>
      <c r="HQ184" s="481">
        <v>0</v>
      </c>
      <c r="HR184" s="481">
        <v>0</v>
      </c>
      <c r="HS184" s="481">
        <v>0</v>
      </c>
      <c r="HT184" s="481">
        <v>0</v>
      </c>
      <c r="HU184" s="481">
        <v>0</v>
      </c>
      <c r="HV184" s="481">
        <v>0</v>
      </c>
      <c r="HW184" s="481">
        <v>0</v>
      </c>
      <c r="HX184" s="481">
        <v>0</v>
      </c>
      <c r="HY184" s="481">
        <v>0</v>
      </c>
      <c r="HZ184" s="481">
        <v>0</v>
      </c>
      <c r="IA184" s="481">
        <v>0</v>
      </c>
      <c r="IB184" s="481">
        <v>0</v>
      </c>
      <c r="IC184" s="481">
        <v>0</v>
      </c>
      <c r="ID184" s="481">
        <v>0</v>
      </c>
      <c r="IE184" s="481">
        <v>0</v>
      </c>
      <c r="IF184" s="481">
        <v>0</v>
      </c>
      <c r="IG184" s="481">
        <v>0</v>
      </c>
      <c r="IH184" s="481">
        <v>0</v>
      </c>
      <c r="II184" s="481">
        <v>0</v>
      </c>
      <c r="IJ184" s="481">
        <v>0</v>
      </c>
      <c r="IK184" s="481">
        <v>0</v>
      </c>
      <c r="IL184" s="481">
        <v>0</v>
      </c>
      <c r="IM184" s="481">
        <v>0</v>
      </c>
      <c r="IN184" s="481">
        <v>0</v>
      </c>
      <c r="IO184" s="481">
        <v>0</v>
      </c>
      <c r="IP184" s="481">
        <v>3</v>
      </c>
      <c r="IQ184" s="481">
        <v>0</v>
      </c>
      <c r="IR184" s="481">
        <v>0</v>
      </c>
      <c r="IS184" s="481">
        <v>3</v>
      </c>
      <c r="IT184" s="481">
        <v>1</v>
      </c>
      <c r="IU184" s="481">
        <v>0</v>
      </c>
      <c r="IV184" s="481">
        <v>0</v>
      </c>
      <c r="IW184" s="481">
        <v>0</v>
      </c>
      <c r="IX184" s="481">
        <v>8</v>
      </c>
      <c r="IY184" s="481">
        <v>0</v>
      </c>
      <c r="IZ184" s="481">
        <v>0</v>
      </c>
      <c r="JA184" s="481">
        <v>0</v>
      </c>
      <c r="JB184" s="481">
        <v>13</v>
      </c>
      <c r="JC184" s="481">
        <v>0</v>
      </c>
      <c r="JD184" s="481">
        <v>0</v>
      </c>
      <c r="JE184" s="481">
        <v>0</v>
      </c>
      <c r="JF184" s="481">
        <v>0</v>
      </c>
      <c r="JG184" s="481">
        <v>2</v>
      </c>
      <c r="JH184" s="481">
        <v>8</v>
      </c>
      <c r="JI184" s="481">
        <v>0</v>
      </c>
      <c r="JJ184" s="481">
        <v>0</v>
      </c>
      <c r="JK184" s="481">
        <v>0</v>
      </c>
      <c r="JL184" s="481">
        <v>16</v>
      </c>
      <c r="JM184" s="481">
        <v>2</v>
      </c>
      <c r="JN184" s="481">
        <v>0</v>
      </c>
      <c r="JO184" s="481">
        <v>0</v>
      </c>
      <c r="JP184" s="481">
        <v>0</v>
      </c>
      <c r="JQ184" s="481">
        <v>2</v>
      </c>
      <c r="JR184" s="481">
        <v>0</v>
      </c>
      <c r="JS184" s="481">
        <v>0</v>
      </c>
      <c r="JT184" s="481">
        <v>0</v>
      </c>
      <c r="JU184" s="481">
        <v>0</v>
      </c>
      <c r="JV184" s="481">
        <v>0</v>
      </c>
      <c r="JW184" s="481">
        <v>0</v>
      </c>
      <c r="JX184" s="481">
        <v>3</v>
      </c>
      <c r="JY184" s="481">
        <v>0</v>
      </c>
      <c r="JZ184" s="481">
        <v>0</v>
      </c>
      <c r="KA184" s="481">
        <v>3</v>
      </c>
      <c r="KB184" s="481">
        <v>3</v>
      </c>
      <c r="KC184" s="481">
        <v>3</v>
      </c>
      <c r="KD184" s="481">
        <v>0</v>
      </c>
      <c r="KE184" s="481">
        <v>0</v>
      </c>
      <c r="KF184" s="481">
        <v>0</v>
      </c>
      <c r="KG184" s="481">
        <v>0</v>
      </c>
      <c r="KH184" s="481">
        <v>0</v>
      </c>
      <c r="KI184" s="481">
        <v>0</v>
      </c>
      <c r="KJ184" s="481">
        <v>0</v>
      </c>
      <c r="KK184" s="481">
        <v>0</v>
      </c>
      <c r="KL184" s="481">
        <v>0</v>
      </c>
      <c r="KM184" s="481">
        <v>0</v>
      </c>
      <c r="KN184" s="481">
        <v>0</v>
      </c>
      <c r="KO184" s="481">
        <v>0</v>
      </c>
      <c r="KP184" s="481">
        <v>0</v>
      </c>
      <c r="KQ184" s="481">
        <v>0</v>
      </c>
      <c r="KR184" s="481">
        <v>0</v>
      </c>
      <c r="KS184" s="481">
        <v>30</v>
      </c>
      <c r="KT184" s="481">
        <v>29</v>
      </c>
      <c r="KU184" s="481">
        <v>30</v>
      </c>
      <c r="KV184" s="481">
        <v>0</v>
      </c>
      <c r="KW184" s="481">
        <v>0</v>
      </c>
      <c r="KX184" s="481">
        <v>0</v>
      </c>
      <c r="KY184" s="481">
        <v>0</v>
      </c>
      <c r="KZ184" s="481">
        <v>0</v>
      </c>
      <c r="LA184" s="481">
        <v>0</v>
      </c>
      <c r="LB184" s="481">
        <v>0</v>
      </c>
      <c r="LC184" s="481">
        <v>0</v>
      </c>
      <c r="LD184" s="481">
        <v>0</v>
      </c>
      <c r="LE184" s="481">
        <v>0</v>
      </c>
      <c r="LF184" s="481">
        <v>0</v>
      </c>
      <c r="LG184" s="481">
        <v>0</v>
      </c>
      <c r="LH184" s="481">
        <v>0</v>
      </c>
      <c r="LI184" s="481">
        <v>0</v>
      </c>
      <c r="LJ184" s="481">
        <v>0</v>
      </c>
      <c r="LK184" s="481">
        <v>13</v>
      </c>
      <c r="LL184" s="481">
        <v>14</v>
      </c>
      <c r="LM184" s="481">
        <v>14</v>
      </c>
      <c r="LN184" s="481">
        <v>0</v>
      </c>
      <c r="LO184" s="481">
        <v>0</v>
      </c>
      <c r="LP184" s="481">
        <v>0</v>
      </c>
      <c r="LQ184" s="481">
        <v>0</v>
      </c>
      <c r="LR184" s="481">
        <v>0</v>
      </c>
      <c r="LS184" s="481">
        <v>0</v>
      </c>
      <c r="LT184" s="481">
        <v>0</v>
      </c>
      <c r="LU184" s="481">
        <v>0</v>
      </c>
      <c r="LV184" s="481">
        <v>0</v>
      </c>
      <c r="LW184" s="481">
        <v>0</v>
      </c>
      <c r="LX184" s="481">
        <v>0</v>
      </c>
      <c r="LY184" s="481">
        <v>0</v>
      </c>
      <c r="LZ184" s="481">
        <v>0</v>
      </c>
      <c r="MA184" s="481">
        <v>0</v>
      </c>
      <c r="MB184" s="481">
        <v>0</v>
      </c>
      <c r="MC184" s="481">
        <v>0</v>
      </c>
      <c r="MD184" s="481">
        <v>0</v>
      </c>
      <c r="ME184" s="481">
        <v>0</v>
      </c>
      <c r="MF184" s="481">
        <v>0</v>
      </c>
      <c r="MG184" s="481">
        <v>0</v>
      </c>
      <c r="MH184" s="481">
        <v>0</v>
      </c>
      <c r="MI184" s="481">
        <v>0</v>
      </c>
      <c r="MJ184" s="481">
        <v>0</v>
      </c>
      <c r="MK184" s="481">
        <v>0</v>
      </c>
      <c r="ML184" s="481">
        <v>0</v>
      </c>
      <c r="MM184" s="481">
        <v>0</v>
      </c>
      <c r="MN184" s="481">
        <v>0</v>
      </c>
      <c r="MO184" s="481">
        <v>0</v>
      </c>
      <c r="MP184" s="481">
        <v>0</v>
      </c>
      <c r="MQ184" s="481">
        <v>0</v>
      </c>
      <c r="MR184" s="481">
        <v>0</v>
      </c>
      <c r="MS184" s="481">
        <v>0</v>
      </c>
      <c r="MT184" s="481">
        <v>0</v>
      </c>
      <c r="MU184" s="481">
        <v>0</v>
      </c>
      <c r="MV184" s="481">
        <v>0</v>
      </c>
      <c r="MW184" s="481">
        <v>0</v>
      </c>
      <c r="MX184" s="481">
        <v>0</v>
      </c>
      <c r="MY184" s="481">
        <v>0</v>
      </c>
      <c r="MZ184" s="481">
        <v>0</v>
      </c>
      <c r="NA184" s="481">
        <v>0</v>
      </c>
      <c r="NB184" s="481">
        <v>0</v>
      </c>
      <c r="NC184" s="481">
        <v>0</v>
      </c>
      <c r="ND184" s="481">
        <v>0</v>
      </c>
      <c r="NE184" s="481">
        <v>0</v>
      </c>
      <c r="NF184" s="481">
        <v>0</v>
      </c>
      <c r="NG184" s="481">
        <v>0</v>
      </c>
      <c r="NH184" s="481">
        <v>0</v>
      </c>
      <c r="NI184" s="481">
        <v>0</v>
      </c>
      <c r="NJ184" s="481">
        <v>0</v>
      </c>
      <c r="NK184" s="481">
        <v>0</v>
      </c>
      <c r="NL184" s="481">
        <v>0</v>
      </c>
      <c r="NM184" s="481">
        <v>0</v>
      </c>
      <c r="NN184" s="481">
        <v>0</v>
      </c>
      <c r="NO184" s="481">
        <v>0</v>
      </c>
      <c r="NP184" s="481">
        <v>0</v>
      </c>
      <c r="NQ184" s="481">
        <v>0</v>
      </c>
      <c r="NR184" s="481">
        <v>0</v>
      </c>
      <c r="NS184" s="481">
        <v>0</v>
      </c>
      <c r="NT184" s="481">
        <v>0</v>
      </c>
      <c r="NU184" s="481">
        <v>0</v>
      </c>
      <c r="NV184" s="481">
        <v>0</v>
      </c>
      <c r="NW184" s="481">
        <v>0</v>
      </c>
      <c r="NX184" s="481">
        <v>0</v>
      </c>
      <c r="NY184" s="481">
        <v>0</v>
      </c>
      <c r="NZ184" s="481">
        <v>0</v>
      </c>
      <c r="OA184" s="481">
        <v>0</v>
      </c>
      <c r="OB184" s="481">
        <v>0</v>
      </c>
      <c r="OC184" s="481">
        <v>0</v>
      </c>
      <c r="OD184" s="481">
        <v>0</v>
      </c>
      <c r="OE184" s="481">
        <v>0</v>
      </c>
      <c r="OF184" s="481">
        <v>0</v>
      </c>
      <c r="OG184" s="481">
        <v>0</v>
      </c>
      <c r="OH184" s="481">
        <v>0</v>
      </c>
      <c r="OI184" s="481">
        <v>0</v>
      </c>
      <c r="OJ184" s="481">
        <v>0</v>
      </c>
      <c r="OK184" s="481">
        <v>0</v>
      </c>
      <c r="OL184" s="481">
        <v>0</v>
      </c>
      <c r="OM184" s="481">
        <v>0</v>
      </c>
      <c r="ON184" s="481">
        <v>0</v>
      </c>
      <c r="OO184" s="481">
        <v>0</v>
      </c>
      <c r="OP184" s="481">
        <v>0</v>
      </c>
      <c r="OQ184" s="481">
        <v>0</v>
      </c>
      <c r="OR184" s="481">
        <v>0</v>
      </c>
      <c r="OS184" s="481">
        <v>0</v>
      </c>
      <c r="OT184" s="481">
        <v>0</v>
      </c>
      <c r="OU184" s="481">
        <v>0</v>
      </c>
      <c r="OV184" s="481">
        <v>0</v>
      </c>
      <c r="OW184" s="481">
        <v>0</v>
      </c>
      <c r="OX184" s="481">
        <v>0</v>
      </c>
      <c r="OY184" s="481">
        <v>0</v>
      </c>
      <c r="OZ184" s="481">
        <v>0</v>
      </c>
      <c r="PA184" s="481">
        <v>0</v>
      </c>
      <c r="PB184" s="481">
        <v>0</v>
      </c>
      <c r="PC184" s="481">
        <v>0</v>
      </c>
      <c r="PD184" s="481">
        <v>0</v>
      </c>
      <c r="PE184" s="481">
        <v>0</v>
      </c>
      <c r="PF184" s="481">
        <v>0</v>
      </c>
      <c r="PG184" s="481">
        <v>0</v>
      </c>
      <c r="PH184" s="481">
        <v>0</v>
      </c>
      <c r="PI184" s="481">
        <v>0</v>
      </c>
      <c r="PJ184" s="481">
        <v>0</v>
      </c>
      <c r="PK184" s="481">
        <v>0</v>
      </c>
      <c r="PL184" s="481">
        <v>0</v>
      </c>
      <c r="PM184" s="481">
        <v>0</v>
      </c>
      <c r="PN184" s="481">
        <v>0</v>
      </c>
      <c r="PO184" s="481">
        <v>0</v>
      </c>
      <c r="PP184" s="481">
        <v>0</v>
      </c>
      <c r="PQ184" s="481">
        <v>0</v>
      </c>
      <c r="PR184" s="481">
        <v>0</v>
      </c>
      <c r="PS184" s="481">
        <v>0</v>
      </c>
      <c r="PT184" s="481">
        <v>0</v>
      </c>
      <c r="PU184" s="481">
        <v>0</v>
      </c>
      <c r="PV184" s="481">
        <v>0</v>
      </c>
      <c r="PW184" s="481">
        <v>0</v>
      </c>
      <c r="PX184" s="481">
        <v>0</v>
      </c>
      <c r="PY184" s="481">
        <v>0</v>
      </c>
      <c r="PZ184" s="481">
        <v>0</v>
      </c>
      <c r="QA184" s="481">
        <v>0</v>
      </c>
      <c r="QB184" s="481">
        <v>0</v>
      </c>
      <c r="QC184" s="481">
        <v>0</v>
      </c>
      <c r="QD184" s="481">
        <v>0</v>
      </c>
      <c r="QE184" s="481">
        <v>0</v>
      </c>
      <c r="QF184" s="481">
        <v>0</v>
      </c>
      <c r="QG184" s="481">
        <v>0</v>
      </c>
      <c r="QH184" s="481">
        <v>0</v>
      </c>
      <c r="QI184" s="481">
        <v>0</v>
      </c>
    </row>
    <row r="185" spans="1:451" x14ac:dyDescent="0.25">
      <c r="A185" s="551">
        <v>46</v>
      </c>
      <c r="B185" s="475" t="s">
        <v>261</v>
      </c>
      <c r="C185" s="476"/>
      <c r="D185" s="476"/>
      <c r="E185" s="477"/>
      <c r="F185" s="480">
        <v>0</v>
      </c>
      <c r="G185" s="481">
        <v>0</v>
      </c>
      <c r="H185" s="481">
        <v>0</v>
      </c>
      <c r="I185" s="481">
        <v>0</v>
      </c>
      <c r="J185" s="481">
        <v>0</v>
      </c>
      <c r="K185" s="481">
        <v>0</v>
      </c>
      <c r="L185" s="481">
        <v>0</v>
      </c>
      <c r="M185" s="481">
        <v>0</v>
      </c>
      <c r="N185" s="481">
        <v>0</v>
      </c>
      <c r="O185" s="481">
        <v>0</v>
      </c>
      <c r="P185" s="481">
        <v>0</v>
      </c>
      <c r="Q185" s="481">
        <v>0</v>
      </c>
      <c r="R185" s="481">
        <v>0</v>
      </c>
      <c r="S185" s="481">
        <v>0</v>
      </c>
      <c r="T185" s="481">
        <v>0</v>
      </c>
      <c r="U185" s="481">
        <v>0</v>
      </c>
      <c r="V185" s="481">
        <v>0</v>
      </c>
      <c r="W185" s="481">
        <v>0</v>
      </c>
      <c r="X185" s="481">
        <v>0</v>
      </c>
      <c r="Y185" s="481">
        <v>0</v>
      </c>
      <c r="Z185" s="481">
        <v>0</v>
      </c>
      <c r="AA185" s="481">
        <v>0</v>
      </c>
      <c r="AB185" s="481">
        <v>0</v>
      </c>
      <c r="AC185" s="481">
        <v>0</v>
      </c>
      <c r="AD185" s="481">
        <v>1</v>
      </c>
      <c r="AE185" s="481">
        <v>1</v>
      </c>
      <c r="AF185" s="481">
        <v>1</v>
      </c>
      <c r="AG185" s="481">
        <v>1</v>
      </c>
      <c r="AH185" s="481">
        <v>0</v>
      </c>
      <c r="AI185" s="481">
        <v>0</v>
      </c>
      <c r="AJ185" s="481">
        <v>0</v>
      </c>
      <c r="AK185" s="481">
        <v>0</v>
      </c>
      <c r="AL185" s="481">
        <v>0</v>
      </c>
      <c r="AM185" s="481">
        <v>0</v>
      </c>
      <c r="AN185" s="481">
        <v>0</v>
      </c>
      <c r="AO185" s="481">
        <v>0</v>
      </c>
      <c r="AP185" s="481">
        <v>0</v>
      </c>
      <c r="AQ185" s="481">
        <v>0</v>
      </c>
      <c r="AR185" s="481">
        <v>0</v>
      </c>
      <c r="AS185" s="481">
        <v>0</v>
      </c>
      <c r="AT185" s="481">
        <v>0</v>
      </c>
      <c r="AU185" s="481">
        <v>0</v>
      </c>
      <c r="AV185" s="481">
        <v>0</v>
      </c>
      <c r="AW185" s="481">
        <v>0</v>
      </c>
      <c r="AX185" s="481">
        <v>0</v>
      </c>
      <c r="AY185" s="481">
        <v>0</v>
      </c>
      <c r="AZ185" s="481">
        <v>0</v>
      </c>
      <c r="BA185" s="481">
        <v>0</v>
      </c>
      <c r="BB185" s="481">
        <v>0</v>
      </c>
      <c r="BC185" s="481">
        <v>0</v>
      </c>
      <c r="BD185" s="481">
        <v>0</v>
      </c>
      <c r="BE185" s="481">
        <v>0</v>
      </c>
      <c r="BF185" s="481">
        <v>0</v>
      </c>
      <c r="BG185" s="481">
        <v>0</v>
      </c>
      <c r="BH185" s="481">
        <v>0</v>
      </c>
      <c r="BI185" s="481">
        <v>0</v>
      </c>
      <c r="BJ185" s="481">
        <v>0</v>
      </c>
      <c r="BK185" s="481">
        <v>0</v>
      </c>
      <c r="BL185" s="481">
        <v>0</v>
      </c>
      <c r="BM185" s="481">
        <v>0</v>
      </c>
      <c r="BN185" s="481">
        <v>0</v>
      </c>
      <c r="BO185" s="481">
        <v>0</v>
      </c>
      <c r="BP185" s="481">
        <v>1</v>
      </c>
      <c r="BQ185" s="481">
        <v>4</v>
      </c>
      <c r="BR185" s="481">
        <v>10</v>
      </c>
      <c r="BS185" s="481">
        <v>10</v>
      </c>
      <c r="BT185" s="481">
        <v>6</v>
      </c>
      <c r="BU185" s="481">
        <v>6</v>
      </c>
      <c r="BV185" s="481">
        <v>0</v>
      </c>
      <c r="BW185" s="481">
        <v>0</v>
      </c>
      <c r="BX185" s="481">
        <v>9</v>
      </c>
      <c r="BY185" s="481">
        <v>270</v>
      </c>
      <c r="BZ185" s="481">
        <v>0</v>
      </c>
      <c r="CA185" s="481">
        <v>0</v>
      </c>
      <c r="CB185" s="481">
        <v>0</v>
      </c>
      <c r="CC185" s="481">
        <v>0</v>
      </c>
      <c r="CD185" s="481">
        <v>0</v>
      </c>
      <c r="CE185" s="481">
        <v>0</v>
      </c>
      <c r="CF185" s="481">
        <v>0</v>
      </c>
      <c r="CG185" s="481">
        <v>0</v>
      </c>
      <c r="CH185" s="481">
        <v>0</v>
      </c>
      <c r="CI185" s="481">
        <v>0</v>
      </c>
      <c r="CJ185" s="481">
        <v>0</v>
      </c>
      <c r="CK185" s="481">
        <v>0</v>
      </c>
      <c r="CL185" s="481">
        <v>0</v>
      </c>
      <c r="CM185" s="481">
        <v>0</v>
      </c>
      <c r="CN185" s="481">
        <v>0</v>
      </c>
      <c r="CO185" s="481">
        <v>0</v>
      </c>
      <c r="CP185" s="481">
        <v>0</v>
      </c>
      <c r="CQ185" s="481">
        <v>0</v>
      </c>
      <c r="CR185" s="481">
        <v>0</v>
      </c>
      <c r="CS185" s="481">
        <v>0</v>
      </c>
      <c r="CT185" s="481">
        <v>0</v>
      </c>
      <c r="CU185" s="481">
        <v>0</v>
      </c>
      <c r="CV185" s="481">
        <v>0</v>
      </c>
      <c r="CW185" s="481">
        <v>0</v>
      </c>
      <c r="CX185" s="481">
        <v>0</v>
      </c>
      <c r="CY185" s="481">
        <v>0</v>
      </c>
      <c r="CZ185" s="481">
        <v>0</v>
      </c>
      <c r="DA185" s="481">
        <v>0</v>
      </c>
      <c r="DB185" s="481">
        <v>0</v>
      </c>
      <c r="DC185" s="481">
        <v>0</v>
      </c>
      <c r="DD185" s="481">
        <v>1</v>
      </c>
      <c r="DE185" s="481">
        <v>4</v>
      </c>
      <c r="DF185" s="481">
        <v>4</v>
      </c>
      <c r="DG185" s="481">
        <v>4</v>
      </c>
      <c r="DH185" s="481">
        <v>4</v>
      </c>
      <c r="DI185" s="481">
        <v>4</v>
      </c>
      <c r="DJ185" s="481">
        <v>0</v>
      </c>
      <c r="DK185" s="481">
        <v>0</v>
      </c>
      <c r="DL185" s="481">
        <v>10</v>
      </c>
      <c r="DM185" s="481">
        <v>300</v>
      </c>
      <c r="DN185" s="481">
        <v>0</v>
      </c>
      <c r="DO185" s="481">
        <v>0</v>
      </c>
      <c r="DP185" s="481">
        <v>0</v>
      </c>
      <c r="DQ185" s="481">
        <v>0</v>
      </c>
      <c r="DR185" s="481">
        <v>0</v>
      </c>
      <c r="DS185" s="481">
        <v>0</v>
      </c>
      <c r="DT185" s="481">
        <v>0</v>
      </c>
      <c r="DU185" s="481">
        <v>0</v>
      </c>
      <c r="DV185" s="481">
        <v>0</v>
      </c>
      <c r="DW185" s="481">
        <v>0</v>
      </c>
      <c r="DX185" s="481">
        <v>1</v>
      </c>
      <c r="DY185" s="481">
        <v>30</v>
      </c>
      <c r="DZ185" s="481">
        <v>0</v>
      </c>
      <c r="EA185" s="481">
        <v>0</v>
      </c>
      <c r="EB185" s="481">
        <v>0</v>
      </c>
      <c r="EC185" s="481">
        <v>0</v>
      </c>
      <c r="ED185" s="481">
        <v>0</v>
      </c>
      <c r="EE185" s="481">
        <v>0</v>
      </c>
      <c r="EF185" s="481">
        <v>0</v>
      </c>
      <c r="EG185" s="481">
        <v>0</v>
      </c>
      <c r="EH185" s="481">
        <v>0</v>
      </c>
      <c r="EI185" s="481">
        <v>0</v>
      </c>
      <c r="EJ185" s="481">
        <v>0</v>
      </c>
      <c r="EK185" s="481">
        <v>0</v>
      </c>
      <c r="EL185" s="481">
        <v>0</v>
      </c>
      <c r="EM185" s="481">
        <v>0</v>
      </c>
      <c r="EN185" s="481">
        <v>0</v>
      </c>
      <c r="EO185" s="481">
        <v>0</v>
      </c>
      <c r="EP185" s="481">
        <v>0</v>
      </c>
      <c r="EQ185" s="481">
        <v>0</v>
      </c>
      <c r="ER185" s="481">
        <v>0</v>
      </c>
      <c r="ES185" s="481">
        <v>0</v>
      </c>
      <c r="ET185" s="481">
        <v>0</v>
      </c>
      <c r="EU185" s="481">
        <v>0</v>
      </c>
      <c r="EV185" s="481">
        <v>0</v>
      </c>
      <c r="EW185" s="481">
        <v>0</v>
      </c>
      <c r="EX185" s="481">
        <v>0</v>
      </c>
      <c r="EY185" s="481">
        <v>0</v>
      </c>
      <c r="EZ185" s="481">
        <v>0</v>
      </c>
      <c r="FA185" s="481">
        <v>0</v>
      </c>
      <c r="FB185" s="481">
        <v>0</v>
      </c>
      <c r="FC185" s="481">
        <v>0</v>
      </c>
      <c r="FD185" s="481">
        <v>0</v>
      </c>
      <c r="FE185" s="481">
        <v>0</v>
      </c>
      <c r="FF185" s="481">
        <v>0</v>
      </c>
      <c r="FG185" s="481">
        <v>0</v>
      </c>
      <c r="FH185" s="481">
        <v>0</v>
      </c>
      <c r="FI185" s="481">
        <v>0</v>
      </c>
      <c r="FJ185" s="481">
        <v>0</v>
      </c>
      <c r="FK185" s="481">
        <v>0</v>
      </c>
      <c r="FL185" s="481">
        <v>0</v>
      </c>
      <c r="FM185" s="481">
        <v>0</v>
      </c>
      <c r="FN185" s="481">
        <v>0</v>
      </c>
      <c r="FO185" s="481">
        <v>0</v>
      </c>
      <c r="FP185" s="481">
        <v>0</v>
      </c>
      <c r="FQ185" s="481">
        <v>0</v>
      </c>
      <c r="FR185" s="481">
        <v>0</v>
      </c>
      <c r="FS185" s="481">
        <v>0</v>
      </c>
      <c r="FT185" s="481">
        <v>0</v>
      </c>
      <c r="FU185" s="481">
        <v>0</v>
      </c>
      <c r="FV185" s="481">
        <v>0</v>
      </c>
      <c r="FW185" s="481">
        <v>0</v>
      </c>
      <c r="FX185" s="481">
        <v>0</v>
      </c>
      <c r="FY185" s="481">
        <v>0</v>
      </c>
      <c r="FZ185" s="481">
        <v>0</v>
      </c>
      <c r="GA185" s="481">
        <v>0</v>
      </c>
      <c r="GB185" s="481">
        <v>0</v>
      </c>
      <c r="GC185" s="481">
        <v>0</v>
      </c>
      <c r="GD185" s="481">
        <v>0</v>
      </c>
      <c r="GE185" s="481">
        <v>0</v>
      </c>
      <c r="GF185" s="481">
        <v>0</v>
      </c>
      <c r="GG185" s="481">
        <v>0</v>
      </c>
      <c r="GH185" s="481">
        <v>0</v>
      </c>
      <c r="GI185" s="481">
        <v>0</v>
      </c>
      <c r="GJ185" s="481">
        <v>0</v>
      </c>
      <c r="GK185" s="481">
        <v>0</v>
      </c>
      <c r="GL185" s="481">
        <v>0</v>
      </c>
      <c r="GM185" s="481">
        <v>0</v>
      </c>
      <c r="GN185" s="481">
        <v>0</v>
      </c>
      <c r="GO185" s="481">
        <v>0</v>
      </c>
      <c r="GP185" s="481">
        <v>0</v>
      </c>
      <c r="GQ185" s="481">
        <v>0</v>
      </c>
      <c r="GR185" s="481">
        <v>0</v>
      </c>
      <c r="GS185" s="481">
        <v>0</v>
      </c>
      <c r="GT185" s="481">
        <v>0</v>
      </c>
      <c r="GU185" s="481">
        <v>0</v>
      </c>
      <c r="GV185" s="481">
        <v>0</v>
      </c>
      <c r="GW185" s="481">
        <v>0</v>
      </c>
      <c r="GX185" s="481">
        <v>0</v>
      </c>
      <c r="GY185" s="481">
        <v>0</v>
      </c>
      <c r="GZ185" s="481">
        <v>0</v>
      </c>
      <c r="HA185" s="481">
        <v>0</v>
      </c>
      <c r="HB185" s="481">
        <v>0</v>
      </c>
      <c r="HC185" s="481">
        <v>0</v>
      </c>
      <c r="HD185" s="481">
        <v>0</v>
      </c>
      <c r="HE185" s="481">
        <v>0</v>
      </c>
      <c r="HF185" s="481">
        <v>0</v>
      </c>
      <c r="HG185" s="481">
        <v>0</v>
      </c>
      <c r="HH185" s="481">
        <v>0</v>
      </c>
      <c r="HI185" s="481">
        <v>0</v>
      </c>
      <c r="HJ185" s="481">
        <v>0</v>
      </c>
      <c r="HK185" s="481">
        <v>0</v>
      </c>
      <c r="HL185" s="481">
        <v>0</v>
      </c>
      <c r="HM185" s="481">
        <v>0</v>
      </c>
      <c r="HN185" s="481">
        <v>0</v>
      </c>
      <c r="HO185" s="481">
        <v>0</v>
      </c>
      <c r="HP185" s="481">
        <v>0</v>
      </c>
      <c r="HQ185" s="481">
        <v>0</v>
      </c>
      <c r="HR185" s="481">
        <v>0</v>
      </c>
      <c r="HS185" s="481">
        <v>0</v>
      </c>
      <c r="HT185" s="481">
        <v>0</v>
      </c>
      <c r="HU185" s="481">
        <v>0</v>
      </c>
      <c r="HV185" s="481">
        <v>0</v>
      </c>
      <c r="HW185" s="481">
        <v>0</v>
      </c>
      <c r="HX185" s="481">
        <v>0</v>
      </c>
      <c r="HY185" s="481">
        <v>0</v>
      </c>
      <c r="HZ185" s="481">
        <v>0</v>
      </c>
      <c r="IA185" s="481">
        <v>0</v>
      </c>
      <c r="IB185" s="481">
        <v>0</v>
      </c>
      <c r="IC185" s="481">
        <v>0</v>
      </c>
      <c r="ID185" s="481">
        <v>0</v>
      </c>
      <c r="IE185" s="481">
        <v>0</v>
      </c>
      <c r="IF185" s="481">
        <v>0</v>
      </c>
      <c r="IG185" s="481">
        <v>0</v>
      </c>
      <c r="IH185" s="481">
        <v>0</v>
      </c>
      <c r="II185" s="481">
        <v>0</v>
      </c>
      <c r="IJ185" s="481">
        <v>0</v>
      </c>
      <c r="IK185" s="481">
        <v>0</v>
      </c>
      <c r="IL185" s="481">
        <v>0</v>
      </c>
      <c r="IM185" s="481">
        <v>0</v>
      </c>
      <c r="IN185" s="481">
        <v>0</v>
      </c>
      <c r="IO185" s="481">
        <v>0</v>
      </c>
      <c r="IP185" s="481">
        <v>0</v>
      </c>
      <c r="IQ185" s="481">
        <v>0</v>
      </c>
      <c r="IR185" s="481">
        <v>0</v>
      </c>
      <c r="IS185" s="481">
        <v>2</v>
      </c>
      <c r="IT185" s="481">
        <v>0</v>
      </c>
      <c r="IU185" s="481">
        <v>0</v>
      </c>
      <c r="IV185" s="481">
        <v>0</v>
      </c>
      <c r="IW185" s="481">
        <v>0</v>
      </c>
      <c r="IX185" s="481">
        <v>0</v>
      </c>
      <c r="IY185" s="481">
        <v>0</v>
      </c>
      <c r="IZ185" s="481">
        <v>0</v>
      </c>
      <c r="JA185" s="481">
        <v>0</v>
      </c>
      <c r="JB185" s="481">
        <v>12</v>
      </c>
      <c r="JC185" s="481">
        <v>0</v>
      </c>
      <c r="JD185" s="481">
        <v>0</v>
      </c>
      <c r="JE185" s="481">
        <v>0</v>
      </c>
      <c r="JF185" s="481">
        <v>0</v>
      </c>
      <c r="JG185" s="481">
        <v>5</v>
      </c>
      <c r="JH185" s="481">
        <v>0</v>
      </c>
      <c r="JI185" s="481">
        <v>0</v>
      </c>
      <c r="JJ185" s="481">
        <v>0</v>
      </c>
      <c r="JK185" s="481">
        <v>0</v>
      </c>
      <c r="JL185" s="481">
        <v>7</v>
      </c>
      <c r="JM185" s="481">
        <v>0</v>
      </c>
      <c r="JN185" s="481">
        <v>0</v>
      </c>
      <c r="JO185" s="481">
        <v>0</v>
      </c>
      <c r="JP185" s="481">
        <v>0</v>
      </c>
      <c r="JQ185" s="481">
        <v>5</v>
      </c>
      <c r="JR185" s="481">
        <v>0</v>
      </c>
      <c r="JS185" s="481">
        <v>0</v>
      </c>
      <c r="JT185" s="481">
        <v>0</v>
      </c>
      <c r="JU185" s="481">
        <v>0</v>
      </c>
      <c r="JV185" s="481">
        <v>0</v>
      </c>
      <c r="JW185" s="481">
        <v>0</v>
      </c>
      <c r="JX185" s="481">
        <v>0</v>
      </c>
      <c r="JY185" s="481">
        <v>0</v>
      </c>
      <c r="JZ185" s="481">
        <v>0</v>
      </c>
      <c r="KA185" s="481">
        <v>2</v>
      </c>
      <c r="KB185" s="481">
        <v>2</v>
      </c>
      <c r="KC185" s="481">
        <v>2</v>
      </c>
      <c r="KD185" s="481">
        <v>0</v>
      </c>
      <c r="KE185" s="481">
        <v>0</v>
      </c>
      <c r="KF185" s="481">
        <v>0</v>
      </c>
      <c r="KG185" s="481">
        <v>0</v>
      </c>
      <c r="KH185" s="481">
        <v>0</v>
      </c>
      <c r="KI185" s="481">
        <v>0</v>
      </c>
      <c r="KJ185" s="481">
        <v>0</v>
      </c>
      <c r="KK185" s="481">
        <v>0</v>
      </c>
      <c r="KL185" s="481">
        <v>0</v>
      </c>
      <c r="KM185" s="481">
        <v>0</v>
      </c>
      <c r="KN185" s="481">
        <v>0</v>
      </c>
      <c r="KO185" s="481">
        <v>0</v>
      </c>
      <c r="KP185" s="481">
        <v>0</v>
      </c>
      <c r="KQ185" s="481">
        <v>0</v>
      </c>
      <c r="KR185" s="481">
        <v>0</v>
      </c>
      <c r="KS185" s="481">
        <v>11</v>
      </c>
      <c r="KT185" s="481">
        <v>11</v>
      </c>
      <c r="KU185" s="481">
        <v>11</v>
      </c>
      <c r="KV185" s="481">
        <v>0</v>
      </c>
      <c r="KW185" s="481">
        <v>0</v>
      </c>
      <c r="KX185" s="481">
        <v>0</v>
      </c>
      <c r="KY185" s="481">
        <v>0</v>
      </c>
      <c r="KZ185" s="481">
        <v>0</v>
      </c>
      <c r="LA185" s="481">
        <v>0</v>
      </c>
      <c r="LB185" s="481">
        <v>0</v>
      </c>
      <c r="LC185" s="481">
        <v>0</v>
      </c>
      <c r="LD185" s="481">
        <v>0</v>
      </c>
      <c r="LE185" s="481">
        <v>0</v>
      </c>
      <c r="LF185" s="481">
        <v>0</v>
      </c>
      <c r="LG185" s="481">
        <v>0</v>
      </c>
      <c r="LH185" s="481">
        <v>0</v>
      </c>
      <c r="LI185" s="481">
        <v>0</v>
      </c>
      <c r="LJ185" s="481">
        <v>0</v>
      </c>
      <c r="LK185" s="481">
        <v>7</v>
      </c>
      <c r="LL185" s="481">
        <v>7</v>
      </c>
      <c r="LM185" s="481">
        <v>7</v>
      </c>
      <c r="LN185" s="481">
        <v>0</v>
      </c>
      <c r="LO185" s="481">
        <v>0</v>
      </c>
      <c r="LP185" s="481">
        <v>0</v>
      </c>
      <c r="LQ185" s="481">
        <v>0</v>
      </c>
      <c r="LR185" s="481">
        <v>0</v>
      </c>
      <c r="LS185" s="481">
        <v>0</v>
      </c>
      <c r="LT185" s="481">
        <v>0</v>
      </c>
      <c r="LU185" s="481">
        <v>0</v>
      </c>
      <c r="LV185" s="481">
        <v>0</v>
      </c>
      <c r="LW185" s="481">
        <v>0</v>
      </c>
      <c r="LX185" s="481">
        <v>0</v>
      </c>
      <c r="LY185" s="481">
        <v>0</v>
      </c>
      <c r="LZ185" s="481">
        <v>0</v>
      </c>
      <c r="MA185" s="481">
        <v>0</v>
      </c>
      <c r="MB185" s="481">
        <v>0</v>
      </c>
      <c r="MC185" s="481">
        <v>0</v>
      </c>
      <c r="MD185" s="481">
        <v>0</v>
      </c>
      <c r="ME185" s="481">
        <v>0</v>
      </c>
      <c r="MF185" s="481">
        <v>0</v>
      </c>
      <c r="MG185" s="481">
        <v>0</v>
      </c>
      <c r="MH185" s="481">
        <v>0</v>
      </c>
      <c r="MI185" s="481">
        <v>0</v>
      </c>
      <c r="MJ185" s="481">
        <v>0</v>
      </c>
      <c r="MK185" s="481">
        <v>0</v>
      </c>
      <c r="ML185" s="481">
        <v>0</v>
      </c>
      <c r="MM185" s="481">
        <v>0</v>
      </c>
      <c r="MN185" s="481">
        <v>0</v>
      </c>
      <c r="MO185" s="481">
        <v>0</v>
      </c>
      <c r="MP185" s="481">
        <v>0</v>
      </c>
      <c r="MQ185" s="481">
        <v>0</v>
      </c>
      <c r="MR185" s="481">
        <v>0</v>
      </c>
      <c r="MS185" s="481">
        <v>0</v>
      </c>
      <c r="MT185" s="481">
        <v>0</v>
      </c>
      <c r="MU185" s="481">
        <v>0</v>
      </c>
      <c r="MV185" s="481">
        <v>0</v>
      </c>
      <c r="MW185" s="481">
        <v>0</v>
      </c>
      <c r="MX185" s="481">
        <v>0</v>
      </c>
      <c r="MY185" s="481">
        <v>0</v>
      </c>
      <c r="MZ185" s="481">
        <v>0</v>
      </c>
      <c r="NA185" s="481">
        <v>0</v>
      </c>
      <c r="NB185" s="481">
        <v>0</v>
      </c>
      <c r="NC185" s="481">
        <v>0</v>
      </c>
      <c r="ND185" s="481">
        <v>0</v>
      </c>
      <c r="NE185" s="481">
        <v>0</v>
      </c>
      <c r="NF185" s="481">
        <v>0</v>
      </c>
      <c r="NG185" s="481">
        <v>0</v>
      </c>
      <c r="NH185" s="481">
        <v>0</v>
      </c>
      <c r="NI185" s="481">
        <v>0</v>
      </c>
      <c r="NJ185" s="481">
        <v>0</v>
      </c>
      <c r="NK185" s="481">
        <v>0</v>
      </c>
      <c r="NL185" s="481">
        <v>0</v>
      </c>
      <c r="NM185" s="481">
        <v>0</v>
      </c>
      <c r="NN185" s="481">
        <v>0</v>
      </c>
      <c r="NO185" s="481">
        <v>0</v>
      </c>
      <c r="NP185" s="481">
        <v>0</v>
      </c>
      <c r="NQ185" s="481">
        <v>0</v>
      </c>
      <c r="NR185" s="481">
        <v>0</v>
      </c>
      <c r="NS185" s="481">
        <v>0</v>
      </c>
      <c r="NT185" s="481">
        <v>0</v>
      </c>
      <c r="NU185" s="481">
        <v>0</v>
      </c>
      <c r="NV185" s="481">
        <v>0</v>
      </c>
      <c r="NW185" s="481">
        <v>0</v>
      </c>
      <c r="NX185" s="481">
        <v>0</v>
      </c>
      <c r="NY185" s="481">
        <v>0</v>
      </c>
      <c r="NZ185" s="481">
        <v>0</v>
      </c>
      <c r="OA185" s="481">
        <v>0</v>
      </c>
      <c r="OB185" s="481">
        <v>0</v>
      </c>
      <c r="OC185" s="481">
        <v>0</v>
      </c>
      <c r="OD185" s="481">
        <v>0</v>
      </c>
      <c r="OE185" s="481">
        <v>0</v>
      </c>
      <c r="OF185" s="481">
        <v>0</v>
      </c>
      <c r="OG185" s="481">
        <v>0</v>
      </c>
      <c r="OH185" s="481">
        <v>0</v>
      </c>
      <c r="OI185" s="481">
        <v>0</v>
      </c>
      <c r="OJ185" s="481">
        <v>0</v>
      </c>
      <c r="OK185" s="481">
        <v>0</v>
      </c>
      <c r="OL185" s="481">
        <v>0</v>
      </c>
      <c r="OM185" s="481">
        <v>0</v>
      </c>
      <c r="ON185" s="481">
        <v>0</v>
      </c>
      <c r="OO185" s="481">
        <v>0</v>
      </c>
      <c r="OP185" s="481">
        <v>0</v>
      </c>
      <c r="OQ185" s="481">
        <v>0</v>
      </c>
      <c r="OR185" s="481">
        <v>0</v>
      </c>
      <c r="OS185" s="481">
        <v>0</v>
      </c>
      <c r="OT185" s="481">
        <v>0</v>
      </c>
      <c r="OU185" s="481">
        <v>0</v>
      </c>
      <c r="OV185" s="481">
        <v>0</v>
      </c>
      <c r="OW185" s="481">
        <v>0</v>
      </c>
      <c r="OX185" s="481">
        <v>0</v>
      </c>
      <c r="OY185" s="481">
        <v>0</v>
      </c>
      <c r="OZ185" s="481">
        <v>0</v>
      </c>
      <c r="PA185" s="481">
        <v>0</v>
      </c>
      <c r="PB185" s="481">
        <v>0</v>
      </c>
      <c r="PC185" s="481">
        <v>0</v>
      </c>
      <c r="PD185" s="481">
        <v>0</v>
      </c>
      <c r="PE185" s="481">
        <v>0</v>
      </c>
      <c r="PF185" s="481">
        <v>0</v>
      </c>
      <c r="PG185" s="481">
        <v>0</v>
      </c>
      <c r="PH185" s="481">
        <v>0</v>
      </c>
      <c r="PI185" s="481">
        <v>0</v>
      </c>
      <c r="PJ185" s="481">
        <v>0</v>
      </c>
      <c r="PK185" s="481">
        <v>0</v>
      </c>
      <c r="PL185" s="481">
        <v>0</v>
      </c>
      <c r="PM185" s="481">
        <v>0</v>
      </c>
      <c r="PN185" s="481">
        <v>0</v>
      </c>
      <c r="PO185" s="481">
        <v>0</v>
      </c>
      <c r="PP185" s="481">
        <v>0</v>
      </c>
      <c r="PQ185" s="481">
        <v>0</v>
      </c>
      <c r="PR185" s="481">
        <v>0</v>
      </c>
      <c r="PS185" s="481">
        <v>0</v>
      </c>
      <c r="PT185" s="481">
        <v>0</v>
      </c>
      <c r="PU185" s="481">
        <v>0</v>
      </c>
      <c r="PV185" s="481">
        <v>0</v>
      </c>
      <c r="PW185" s="481">
        <v>0</v>
      </c>
      <c r="PX185" s="481">
        <v>0</v>
      </c>
      <c r="PY185" s="481">
        <v>0</v>
      </c>
      <c r="PZ185" s="481">
        <v>0</v>
      </c>
      <c r="QA185" s="481">
        <v>0</v>
      </c>
      <c r="QB185" s="481">
        <v>0</v>
      </c>
      <c r="QC185" s="481">
        <v>0</v>
      </c>
      <c r="QD185" s="481">
        <v>0</v>
      </c>
      <c r="QE185" s="481">
        <v>0</v>
      </c>
      <c r="QF185" s="481">
        <v>0</v>
      </c>
      <c r="QG185" s="481">
        <v>0</v>
      </c>
      <c r="QH185" s="481">
        <v>0</v>
      </c>
      <c r="QI185" s="481">
        <v>0</v>
      </c>
    </row>
    <row r="186" spans="1:451" x14ac:dyDescent="0.25">
      <c r="A186" s="552">
        <v>47</v>
      </c>
      <c r="B186" s="475" t="s">
        <v>262</v>
      </c>
      <c r="C186" s="476"/>
      <c r="D186" s="476"/>
      <c r="E186" s="477"/>
      <c r="F186" s="480">
        <v>0</v>
      </c>
      <c r="G186" s="481">
        <v>0</v>
      </c>
      <c r="H186" s="481">
        <v>0</v>
      </c>
      <c r="I186" s="481">
        <v>0</v>
      </c>
      <c r="J186" s="481">
        <v>2</v>
      </c>
      <c r="K186" s="481">
        <v>2</v>
      </c>
      <c r="L186" s="481">
        <v>2</v>
      </c>
      <c r="M186" s="481">
        <v>2</v>
      </c>
      <c r="N186" s="481">
        <v>0</v>
      </c>
      <c r="O186" s="481">
        <v>0</v>
      </c>
      <c r="P186" s="481">
        <v>0</v>
      </c>
      <c r="Q186" s="481">
        <v>0</v>
      </c>
      <c r="R186" s="481">
        <v>0</v>
      </c>
      <c r="S186" s="481">
        <v>0</v>
      </c>
      <c r="T186" s="481">
        <v>0</v>
      </c>
      <c r="U186" s="481">
        <v>0</v>
      </c>
      <c r="V186" s="481">
        <v>0</v>
      </c>
      <c r="W186" s="481">
        <v>0</v>
      </c>
      <c r="X186" s="481">
        <v>0</v>
      </c>
      <c r="Y186" s="481">
        <v>0</v>
      </c>
      <c r="Z186" s="481">
        <v>0</v>
      </c>
      <c r="AA186" s="481">
        <v>0</v>
      </c>
      <c r="AB186" s="481">
        <v>0</v>
      </c>
      <c r="AC186" s="481">
        <v>0</v>
      </c>
      <c r="AD186" s="481">
        <v>0</v>
      </c>
      <c r="AE186" s="481">
        <v>0</v>
      </c>
      <c r="AF186" s="481">
        <v>0</v>
      </c>
      <c r="AG186" s="481">
        <v>0</v>
      </c>
      <c r="AH186" s="481">
        <v>0</v>
      </c>
      <c r="AI186" s="481">
        <v>0</v>
      </c>
      <c r="AJ186" s="481">
        <v>0</v>
      </c>
      <c r="AK186" s="481">
        <v>0</v>
      </c>
      <c r="AL186" s="481">
        <v>0</v>
      </c>
      <c r="AM186" s="481">
        <v>0</v>
      </c>
      <c r="AN186" s="481">
        <v>0</v>
      </c>
      <c r="AO186" s="481">
        <v>0</v>
      </c>
      <c r="AP186" s="481">
        <v>0</v>
      </c>
      <c r="AQ186" s="481">
        <v>0</v>
      </c>
      <c r="AR186" s="481">
        <v>0</v>
      </c>
      <c r="AS186" s="481">
        <v>0</v>
      </c>
      <c r="AT186" s="481">
        <v>0</v>
      </c>
      <c r="AU186" s="481">
        <v>0</v>
      </c>
      <c r="AV186" s="481">
        <v>0</v>
      </c>
      <c r="AW186" s="481">
        <v>0</v>
      </c>
      <c r="AX186" s="481">
        <v>2</v>
      </c>
      <c r="AY186" s="481">
        <v>2</v>
      </c>
      <c r="AZ186" s="481">
        <v>2</v>
      </c>
      <c r="BA186" s="481">
        <v>2</v>
      </c>
      <c r="BB186" s="481">
        <v>0</v>
      </c>
      <c r="BC186" s="481">
        <v>0</v>
      </c>
      <c r="BD186" s="481">
        <v>0</v>
      </c>
      <c r="BE186" s="481">
        <v>0</v>
      </c>
      <c r="BF186" s="481">
        <v>0</v>
      </c>
      <c r="BG186" s="481">
        <v>0</v>
      </c>
      <c r="BH186" s="481">
        <v>0</v>
      </c>
      <c r="BI186" s="481">
        <v>0</v>
      </c>
      <c r="BJ186" s="481">
        <v>0</v>
      </c>
      <c r="BK186" s="481">
        <v>0</v>
      </c>
      <c r="BL186" s="481">
        <v>0</v>
      </c>
      <c r="BM186" s="481">
        <v>0</v>
      </c>
      <c r="BN186" s="481">
        <v>0</v>
      </c>
      <c r="BO186" s="481">
        <v>0</v>
      </c>
      <c r="BP186" s="481">
        <v>0</v>
      </c>
      <c r="BQ186" s="481">
        <v>0</v>
      </c>
      <c r="BR186" s="481">
        <v>4</v>
      </c>
      <c r="BS186" s="481">
        <v>4</v>
      </c>
      <c r="BT186" s="481">
        <v>0</v>
      </c>
      <c r="BU186" s="481">
        <v>0</v>
      </c>
      <c r="BV186" s="481">
        <v>0</v>
      </c>
      <c r="BW186" s="481">
        <v>0</v>
      </c>
      <c r="BX186" s="481">
        <v>0</v>
      </c>
      <c r="BY186" s="481">
        <v>0</v>
      </c>
      <c r="BZ186" s="481">
        <v>0</v>
      </c>
      <c r="CA186" s="481">
        <v>0</v>
      </c>
      <c r="CB186" s="481">
        <v>0</v>
      </c>
      <c r="CC186" s="481">
        <v>0</v>
      </c>
      <c r="CD186" s="481">
        <v>0</v>
      </c>
      <c r="CE186" s="481">
        <v>0</v>
      </c>
      <c r="CF186" s="481">
        <v>0</v>
      </c>
      <c r="CG186" s="481">
        <v>0</v>
      </c>
      <c r="CH186" s="481">
        <v>0</v>
      </c>
      <c r="CI186" s="481">
        <v>0</v>
      </c>
      <c r="CJ186" s="481">
        <v>0</v>
      </c>
      <c r="CK186" s="481">
        <v>0</v>
      </c>
      <c r="CL186" s="481">
        <v>0</v>
      </c>
      <c r="CM186" s="481">
        <v>0</v>
      </c>
      <c r="CN186" s="481">
        <v>2</v>
      </c>
      <c r="CO186" s="481">
        <v>2</v>
      </c>
      <c r="CP186" s="481">
        <v>0</v>
      </c>
      <c r="CQ186" s="481">
        <v>0</v>
      </c>
      <c r="CR186" s="481">
        <v>0</v>
      </c>
      <c r="CS186" s="481">
        <v>0</v>
      </c>
      <c r="CT186" s="481">
        <v>0</v>
      </c>
      <c r="CU186" s="481">
        <v>0</v>
      </c>
      <c r="CV186" s="481">
        <v>0</v>
      </c>
      <c r="CW186" s="481">
        <v>0</v>
      </c>
      <c r="CX186" s="481">
        <v>0</v>
      </c>
      <c r="CY186" s="481">
        <v>0</v>
      </c>
      <c r="CZ186" s="481">
        <v>0</v>
      </c>
      <c r="DA186" s="481">
        <v>0</v>
      </c>
      <c r="DB186" s="481">
        <v>0</v>
      </c>
      <c r="DC186" s="481">
        <v>0</v>
      </c>
      <c r="DD186" s="481">
        <v>1</v>
      </c>
      <c r="DE186" s="481">
        <v>4</v>
      </c>
      <c r="DF186" s="481">
        <v>2</v>
      </c>
      <c r="DG186" s="481">
        <v>2</v>
      </c>
      <c r="DH186" s="481">
        <v>1</v>
      </c>
      <c r="DI186" s="481">
        <v>1</v>
      </c>
      <c r="DJ186" s="481">
        <v>0</v>
      </c>
      <c r="DK186" s="481">
        <v>0</v>
      </c>
      <c r="DL186" s="481">
        <v>2</v>
      </c>
      <c r="DM186" s="481">
        <v>60</v>
      </c>
      <c r="DN186" s="481">
        <v>0</v>
      </c>
      <c r="DO186" s="481">
        <v>0</v>
      </c>
      <c r="DP186" s="481">
        <v>0</v>
      </c>
      <c r="DQ186" s="481">
        <v>0</v>
      </c>
      <c r="DR186" s="481">
        <v>0</v>
      </c>
      <c r="DS186" s="481">
        <v>0</v>
      </c>
      <c r="DT186" s="481">
        <v>0</v>
      </c>
      <c r="DU186" s="481">
        <v>0</v>
      </c>
      <c r="DV186" s="481">
        <v>0</v>
      </c>
      <c r="DW186" s="481">
        <v>0</v>
      </c>
      <c r="DX186" s="481">
        <v>0</v>
      </c>
      <c r="DY186" s="481">
        <v>0</v>
      </c>
      <c r="DZ186" s="481">
        <v>0</v>
      </c>
      <c r="EA186" s="481">
        <v>0</v>
      </c>
      <c r="EB186" s="481">
        <v>0</v>
      </c>
      <c r="EC186" s="481">
        <v>0</v>
      </c>
      <c r="ED186" s="481">
        <v>0</v>
      </c>
      <c r="EE186" s="481">
        <v>0</v>
      </c>
      <c r="EF186" s="481">
        <v>0</v>
      </c>
      <c r="EG186" s="481">
        <v>0</v>
      </c>
      <c r="EH186" s="481">
        <v>0</v>
      </c>
      <c r="EI186" s="481">
        <v>0</v>
      </c>
      <c r="EJ186" s="481">
        <v>0</v>
      </c>
      <c r="EK186" s="481">
        <v>0</v>
      </c>
      <c r="EL186" s="481">
        <v>0</v>
      </c>
      <c r="EM186" s="481">
        <v>0</v>
      </c>
      <c r="EN186" s="481">
        <v>0</v>
      </c>
      <c r="EO186" s="481">
        <v>0</v>
      </c>
      <c r="EP186" s="481">
        <v>0</v>
      </c>
      <c r="EQ186" s="481">
        <v>0</v>
      </c>
      <c r="ER186" s="481">
        <v>0</v>
      </c>
      <c r="ES186" s="481">
        <v>0</v>
      </c>
      <c r="ET186" s="481">
        <v>0</v>
      </c>
      <c r="EU186" s="481">
        <v>0</v>
      </c>
      <c r="EV186" s="481">
        <v>0</v>
      </c>
      <c r="EW186" s="481">
        <v>0</v>
      </c>
      <c r="EX186" s="481">
        <v>0</v>
      </c>
      <c r="EY186" s="481">
        <v>0</v>
      </c>
      <c r="EZ186" s="481">
        <v>0</v>
      </c>
      <c r="FA186" s="481">
        <v>0</v>
      </c>
      <c r="FB186" s="481">
        <v>0</v>
      </c>
      <c r="FC186" s="481">
        <v>0</v>
      </c>
      <c r="FD186" s="481">
        <v>0</v>
      </c>
      <c r="FE186" s="481">
        <v>0</v>
      </c>
      <c r="FF186" s="481">
        <v>0</v>
      </c>
      <c r="FG186" s="481">
        <v>0</v>
      </c>
      <c r="FH186" s="481">
        <v>0</v>
      </c>
      <c r="FI186" s="481">
        <v>0</v>
      </c>
      <c r="FJ186" s="481">
        <v>0</v>
      </c>
      <c r="FK186" s="481">
        <v>0</v>
      </c>
      <c r="FL186" s="481">
        <v>0</v>
      </c>
      <c r="FM186" s="481">
        <v>0</v>
      </c>
      <c r="FN186" s="481">
        <v>0</v>
      </c>
      <c r="FO186" s="481">
        <v>0</v>
      </c>
      <c r="FP186" s="481">
        <v>0</v>
      </c>
      <c r="FQ186" s="481">
        <v>0</v>
      </c>
      <c r="FR186" s="481">
        <v>0</v>
      </c>
      <c r="FS186" s="481">
        <v>0</v>
      </c>
      <c r="FT186" s="481">
        <v>0</v>
      </c>
      <c r="FU186" s="481">
        <v>0</v>
      </c>
      <c r="FV186" s="481">
        <v>0</v>
      </c>
      <c r="FW186" s="481">
        <v>0</v>
      </c>
      <c r="FX186" s="481">
        <v>0</v>
      </c>
      <c r="FY186" s="481">
        <v>0</v>
      </c>
      <c r="FZ186" s="481">
        <v>0</v>
      </c>
      <c r="GA186" s="481">
        <v>0</v>
      </c>
      <c r="GB186" s="481">
        <v>0</v>
      </c>
      <c r="GC186" s="481">
        <v>0</v>
      </c>
      <c r="GD186" s="481">
        <v>0</v>
      </c>
      <c r="GE186" s="481">
        <v>0</v>
      </c>
      <c r="GF186" s="481">
        <v>0</v>
      </c>
      <c r="GG186" s="481">
        <v>0</v>
      </c>
      <c r="GH186" s="481">
        <v>0</v>
      </c>
      <c r="GI186" s="481">
        <v>0</v>
      </c>
      <c r="GJ186" s="481">
        <v>0</v>
      </c>
      <c r="GK186" s="481">
        <v>0</v>
      </c>
      <c r="GL186" s="481">
        <v>0</v>
      </c>
      <c r="GM186" s="481">
        <v>0</v>
      </c>
      <c r="GN186" s="481">
        <v>0</v>
      </c>
      <c r="GO186" s="481">
        <v>0</v>
      </c>
      <c r="GP186" s="481">
        <v>0</v>
      </c>
      <c r="GQ186" s="481">
        <v>0</v>
      </c>
      <c r="GR186" s="481">
        <v>0</v>
      </c>
      <c r="GS186" s="481">
        <v>0</v>
      </c>
      <c r="GT186" s="481">
        <v>0</v>
      </c>
      <c r="GU186" s="481">
        <v>0</v>
      </c>
      <c r="GV186" s="481">
        <v>0</v>
      </c>
      <c r="GW186" s="481">
        <v>0</v>
      </c>
      <c r="GX186" s="481">
        <v>0</v>
      </c>
      <c r="GY186" s="481">
        <v>0</v>
      </c>
      <c r="GZ186" s="481">
        <v>0</v>
      </c>
      <c r="HA186" s="481">
        <v>0</v>
      </c>
      <c r="HB186" s="481">
        <v>0</v>
      </c>
      <c r="HC186" s="481">
        <v>0</v>
      </c>
      <c r="HD186" s="481">
        <v>0</v>
      </c>
      <c r="HE186" s="481">
        <v>0</v>
      </c>
      <c r="HF186" s="481">
        <v>0</v>
      </c>
      <c r="HG186" s="481">
        <v>0</v>
      </c>
      <c r="HH186" s="481">
        <v>0</v>
      </c>
      <c r="HI186" s="481">
        <v>0</v>
      </c>
      <c r="HJ186" s="481">
        <v>0</v>
      </c>
      <c r="HK186" s="481">
        <v>0</v>
      </c>
      <c r="HL186" s="481">
        <v>0</v>
      </c>
      <c r="HM186" s="481">
        <v>0</v>
      </c>
      <c r="HN186" s="481">
        <v>0</v>
      </c>
      <c r="HO186" s="481">
        <v>0</v>
      </c>
      <c r="HP186" s="481">
        <v>0</v>
      </c>
      <c r="HQ186" s="481">
        <v>0</v>
      </c>
      <c r="HR186" s="481">
        <v>0</v>
      </c>
      <c r="HS186" s="481">
        <v>0</v>
      </c>
      <c r="HT186" s="481">
        <v>0</v>
      </c>
      <c r="HU186" s="481">
        <v>0</v>
      </c>
      <c r="HV186" s="481">
        <v>0</v>
      </c>
      <c r="HW186" s="481">
        <v>0</v>
      </c>
      <c r="HX186" s="481">
        <v>0</v>
      </c>
      <c r="HY186" s="481">
        <v>0</v>
      </c>
      <c r="HZ186" s="481">
        <v>0</v>
      </c>
      <c r="IA186" s="481">
        <v>0</v>
      </c>
      <c r="IB186" s="481">
        <v>0</v>
      </c>
      <c r="IC186" s="481">
        <v>0</v>
      </c>
      <c r="ID186" s="481">
        <v>0</v>
      </c>
      <c r="IE186" s="481">
        <v>0</v>
      </c>
      <c r="IF186" s="481">
        <v>0</v>
      </c>
      <c r="IG186" s="481">
        <v>0</v>
      </c>
      <c r="IH186" s="481">
        <v>0</v>
      </c>
      <c r="II186" s="481">
        <v>0</v>
      </c>
      <c r="IJ186" s="481">
        <v>0</v>
      </c>
      <c r="IK186" s="481">
        <v>0</v>
      </c>
      <c r="IL186" s="481">
        <v>0</v>
      </c>
      <c r="IM186" s="481">
        <v>0</v>
      </c>
      <c r="IN186" s="481">
        <v>0</v>
      </c>
      <c r="IO186" s="481">
        <v>0</v>
      </c>
      <c r="IP186" s="481">
        <v>4</v>
      </c>
      <c r="IQ186" s="481">
        <v>0</v>
      </c>
      <c r="IR186" s="481">
        <v>0</v>
      </c>
      <c r="IS186" s="481">
        <v>3</v>
      </c>
      <c r="IT186" s="481">
        <v>0</v>
      </c>
      <c r="IU186" s="481">
        <v>0</v>
      </c>
      <c r="IV186" s="481">
        <v>0</v>
      </c>
      <c r="IW186" s="481">
        <v>0</v>
      </c>
      <c r="IX186" s="481">
        <v>4</v>
      </c>
      <c r="IY186" s="481">
        <v>0</v>
      </c>
      <c r="IZ186" s="481">
        <v>0</v>
      </c>
      <c r="JA186" s="481">
        <v>0</v>
      </c>
      <c r="JB186" s="481">
        <v>5</v>
      </c>
      <c r="JC186" s="481">
        <v>0</v>
      </c>
      <c r="JD186" s="481">
        <v>0</v>
      </c>
      <c r="JE186" s="481">
        <v>0</v>
      </c>
      <c r="JF186" s="481">
        <v>0</v>
      </c>
      <c r="JG186" s="481">
        <v>0</v>
      </c>
      <c r="JH186" s="481">
        <v>2</v>
      </c>
      <c r="JI186" s="481">
        <v>0</v>
      </c>
      <c r="JJ186" s="481">
        <v>0</v>
      </c>
      <c r="JK186" s="481">
        <v>0</v>
      </c>
      <c r="JL186" s="481">
        <v>4</v>
      </c>
      <c r="JM186" s="481">
        <v>0</v>
      </c>
      <c r="JN186" s="481">
        <v>0</v>
      </c>
      <c r="JO186" s="481">
        <v>0</v>
      </c>
      <c r="JP186" s="481">
        <v>0</v>
      </c>
      <c r="JQ186" s="481">
        <v>1</v>
      </c>
      <c r="JR186" s="481">
        <v>0</v>
      </c>
      <c r="JS186" s="481">
        <v>0</v>
      </c>
      <c r="JT186" s="481">
        <v>0</v>
      </c>
      <c r="JU186" s="481">
        <v>0</v>
      </c>
      <c r="JV186" s="481">
        <v>0</v>
      </c>
      <c r="JW186" s="481">
        <v>0</v>
      </c>
      <c r="JX186" s="481">
        <v>0</v>
      </c>
      <c r="JY186" s="481">
        <v>0</v>
      </c>
      <c r="JZ186" s="481">
        <v>0</v>
      </c>
      <c r="KA186" s="481">
        <v>1</v>
      </c>
      <c r="KB186" s="481">
        <v>1</v>
      </c>
      <c r="KC186" s="481">
        <v>1</v>
      </c>
      <c r="KD186" s="481">
        <v>0</v>
      </c>
      <c r="KE186" s="481">
        <v>0</v>
      </c>
      <c r="KF186" s="481">
        <v>0</v>
      </c>
      <c r="KG186" s="481">
        <v>0</v>
      </c>
      <c r="KH186" s="481">
        <v>0</v>
      </c>
      <c r="KI186" s="481">
        <v>0</v>
      </c>
      <c r="KJ186" s="481">
        <v>0</v>
      </c>
      <c r="KK186" s="481">
        <v>0</v>
      </c>
      <c r="KL186" s="481">
        <v>0</v>
      </c>
      <c r="KM186" s="481">
        <v>0</v>
      </c>
      <c r="KN186" s="481">
        <v>0</v>
      </c>
      <c r="KO186" s="481">
        <v>0</v>
      </c>
      <c r="KP186" s="481">
        <v>0</v>
      </c>
      <c r="KQ186" s="481">
        <v>0</v>
      </c>
      <c r="KR186" s="481">
        <v>0</v>
      </c>
      <c r="KS186" s="481">
        <v>0</v>
      </c>
      <c r="KT186" s="481">
        <v>0</v>
      </c>
      <c r="KU186" s="481">
        <v>0</v>
      </c>
      <c r="KV186" s="481">
        <v>0</v>
      </c>
      <c r="KW186" s="481">
        <v>0</v>
      </c>
      <c r="KX186" s="481">
        <v>0</v>
      </c>
      <c r="KY186" s="481">
        <v>0</v>
      </c>
      <c r="KZ186" s="481">
        <v>0</v>
      </c>
      <c r="LA186" s="481">
        <v>0</v>
      </c>
      <c r="LB186" s="481">
        <v>0</v>
      </c>
      <c r="LC186" s="481">
        <v>0</v>
      </c>
      <c r="LD186" s="481">
        <v>0</v>
      </c>
      <c r="LE186" s="481">
        <v>0</v>
      </c>
      <c r="LF186" s="481">
        <v>0</v>
      </c>
      <c r="LG186" s="481">
        <v>0</v>
      </c>
      <c r="LH186" s="481">
        <v>0</v>
      </c>
      <c r="LI186" s="481">
        <v>0</v>
      </c>
      <c r="LJ186" s="481">
        <v>0</v>
      </c>
      <c r="LK186" s="481">
        <v>1</v>
      </c>
      <c r="LL186" s="481">
        <v>1</v>
      </c>
      <c r="LM186" s="481">
        <v>1</v>
      </c>
      <c r="LN186" s="481">
        <v>0</v>
      </c>
      <c r="LO186" s="481">
        <v>0</v>
      </c>
      <c r="LP186" s="481">
        <v>0</v>
      </c>
      <c r="LQ186" s="481">
        <v>0</v>
      </c>
      <c r="LR186" s="481">
        <v>0</v>
      </c>
      <c r="LS186" s="481">
        <v>0</v>
      </c>
      <c r="LT186" s="481">
        <v>0</v>
      </c>
      <c r="LU186" s="481">
        <v>0</v>
      </c>
      <c r="LV186" s="481">
        <v>0</v>
      </c>
      <c r="LW186" s="481">
        <v>0</v>
      </c>
      <c r="LX186" s="481">
        <v>0</v>
      </c>
      <c r="LY186" s="481">
        <v>0</v>
      </c>
      <c r="LZ186" s="481">
        <v>0</v>
      </c>
      <c r="MA186" s="481">
        <v>0</v>
      </c>
      <c r="MB186" s="481">
        <v>0</v>
      </c>
      <c r="MC186" s="481">
        <v>0</v>
      </c>
      <c r="MD186" s="481">
        <v>0</v>
      </c>
      <c r="ME186" s="481">
        <v>0</v>
      </c>
      <c r="MF186" s="481">
        <v>0</v>
      </c>
      <c r="MG186" s="481">
        <v>0</v>
      </c>
      <c r="MH186" s="481">
        <v>0</v>
      </c>
      <c r="MI186" s="481">
        <v>0</v>
      </c>
      <c r="MJ186" s="481">
        <v>0</v>
      </c>
      <c r="MK186" s="481">
        <v>0</v>
      </c>
      <c r="ML186" s="481">
        <v>0</v>
      </c>
      <c r="MM186" s="481">
        <v>0</v>
      </c>
      <c r="MN186" s="481">
        <v>0</v>
      </c>
      <c r="MO186" s="481">
        <v>0</v>
      </c>
      <c r="MP186" s="481">
        <v>0</v>
      </c>
      <c r="MQ186" s="481">
        <v>0</v>
      </c>
      <c r="MR186" s="481">
        <v>0</v>
      </c>
      <c r="MS186" s="481">
        <v>0</v>
      </c>
      <c r="MT186" s="481">
        <v>0</v>
      </c>
      <c r="MU186" s="481">
        <v>0</v>
      </c>
      <c r="MV186" s="481">
        <v>0</v>
      </c>
      <c r="MW186" s="481">
        <v>0</v>
      </c>
      <c r="MX186" s="481">
        <v>0</v>
      </c>
      <c r="MY186" s="481">
        <v>0</v>
      </c>
      <c r="MZ186" s="481">
        <v>0</v>
      </c>
      <c r="NA186" s="481">
        <v>0</v>
      </c>
      <c r="NB186" s="481">
        <v>0</v>
      </c>
      <c r="NC186" s="481">
        <v>0</v>
      </c>
      <c r="ND186" s="481">
        <v>0</v>
      </c>
      <c r="NE186" s="481">
        <v>0</v>
      </c>
      <c r="NF186" s="481">
        <v>0</v>
      </c>
      <c r="NG186" s="481">
        <v>0</v>
      </c>
      <c r="NH186" s="481">
        <v>0</v>
      </c>
      <c r="NI186" s="481">
        <v>0</v>
      </c>
      <c r="NJ186" s="481">
        <v>0</v>
      </c>
      <c r="NK186" s="481">
        <v>0</v>
      </c>
      <c r="NL186" s="481">
        <v>0</v>
      </c>
      <c r="NM186" s="481">
        <v>0</v>
      </c>
      <c r="NN186" s="481">
        <v>0</v>
      </c>
      <c r="NO186" s="481">
        <v>0</v>
      </c>
      <c r="NP186" s="481">
        <v>0</v>
      </c>
      <c r="NQ186" s="481">
        <v>0</v>
      </c>
      <c r="NR186" s="481">
        <v>0</v>
      </c>
      <c r="NS186" s="481">
        <v>0</v>
      </c>
      <c r="NT186" s="481">
        <v>0</v>
      </c>
      <c r="NU186" s="481">
        <v>0</v>
      </c>
      <c r="NV186" s="481">
        <v>0</v>
      </c>
      <c r="NW186" s="481">
        <v>0</v>
      </c>
      <c r="NX186" s="481">
        <v>0</v>
      </c>
      <c r="NY186" s="481">
        <v>0</v>
      </c>
      <c r="NZ186" s="481">
        <v>0</v>
      </c>
      <c r="OA186" s="481">
        <v>0</v>
      </c>
      <c r="OB186" s="481">
        <v>0</v>
      </c>
      <c r="OC186" s="481">
        <v>0</v>
      </c>
      <c r="OD186" s="481">
        <v>0</v>
      </c>
      <c r="OE186" s="481">
        <v>0</v>
      </c>
      <c r="OF186" s="481">
        <v>0</v>
      </c>
      <c r="OG186" s="481">
        <v>0</v>
      </c>
      <c r="OH186" s="481">
        <v>0</v>
      </c>
      <c r="OI186" s="481">
        <v>0</v>
      </c>
      <c r="OJ186" s="481">
        <v>0</v>
      </c>
      <c r="OK186" s="481">
        <v>0</v>
      </c>
      <c r="OL186" s="481">
        <v>0</v>
      </c>
      <c r="OM186" s="481">
        <v>0</v>
      </c>
      <c r="ON186" s="481">
        <v>0</v>
      </c>
      <c r="OO186" s="481">
        <v>0</v>
      </c>
      <c r="OP186" s="481">
        <v>0</v>
      </c>
      <c r="OQ186" s="481">
        <v>0</v>
      </c>
      <c r="OR186" s="481">
        <v>0</v>
      </c>
      <c r="OS186" s="481">
        <v>0</v>
      </c>
      <c r="OT186" s="481">
        <v>0</v>
      </c>
      <c r="OU186" s="481">
        <v>0</v>
      </c>
      <c r="OV186" s="481">
        <v>0</v>
      </c>
      <c r="OW186" s="481">
        <v>0</v>
      </c>
      <c r="OX186" s="481">
        <v>0</v>
      </c>
      <c r="OY186" s="481">
        <v>0</v>
      </c>
      <c r="OZ186" s="481">
        <v>0</v>
      </c>
      <c r="PA186" s="481">
        <v>0</v>
      </c>
      <c r="PB186" s="481">
        <v>0</v>
      </c>
      <c r="PC186" s="481">
        <v>0</v>
      </c>
      <c r="PD186" s="481">
        <v>0</v>
      </c>
      <c r="PE186" s="481">
        <v>0</v>
      </c>
      <c r="PF186" s="481">
        <v>0</v>
      </c>
      <c r="PG186" s="481">
        <v>0</v>
      </c>
      <c r="PH186" s="481">
        <v>0</v>
      </c>
      <c r="PI186" s="481">
        <v>0</v>
      </c>
      <c r="PJ186" s="481">
        <v>0</v>
      </c>
      <c r="PK186" s="481">
        <v>0</v>
      </c>
      <c r="PL186" s="481">
        <v>0</v>
      </c>
      <c r="PM186" s="481">
        <v>0</v>
      </c>
      <c r="PN186" s="481">
        <v>0</v>
      </c>
      <c r="PO186" s="481">
        <v>0</v>
      </c>
      <c r="PP186" s="481">
        <v>0</v>
      </c>
      <c r="PQ186" s="481">
        <v>0</v>
      </c>
      <c r="PR186" s="481">
        <v>0</v>
      </c>
      <c r="PS186" s="481">
        <v>0</v>
      </c>
      <c r="PT186" s="481">
        <v>0</v>
      </c>
      <c r="PU186" s="481">
        <v>0</v>
      </c>
      <c r="PV186" s="481">
        <v>0</v>
      </c>
      <c r="PW186" s="481">
        <v>0</v>
      </c>
      <c r="PX186" s="481">
        <v>0</v>
      </c>
      <c r="PY186" s="481">
        <v>0</v>
      </c>
      <c r="PZ186" s="481">
        <v>0</v>
      </c>
      <c r="QA186" s="481">
        <v>0</v>
      </c>
      <c r="QB186" s="481">
        <v>0</v>
      </c>
      <c r="QC186" s="481">
        <v>0</v>
      </c>
      <c r="QD186" s="481">
        <v>0</v>
      </c>
      <c r="QE186" s="481">
        <v>0</v>
      </c>
      <c r="QF186" s="481">
        <v>0</v>
      </c>
      <c r="QG186" s="481">
        <v>0</v>
      </c>
      <c r="QH186" s="481">
        <v>0</v>
      </c>
      <c r="QI186" s="481">
        <v>0</v>
      </c>
    </row>
    <row r="187" spans="1:451" x14ac:dyDescent="0.25">
      <c r="A187" s="552">
        <v>48</v>
      </c>
      <c r="B187" s="475" t="s">
        <v>263</v>
      </c>
      <c r="C187" s="476"/>
      <c r="D187" s="476"/>
      <c r="E187" s="477"/>
      <c r="F187" s="480">
        <v>0</v>
      </c>
      <c r="G187" s="481">
        <v>0</v>
      </c>
      <c r="H187" s="481">
        <v>0</v>
      </c>
      <c r="I187" s="481">
        <v>0</v>
      </c>
      <c r="J187" s="481">
        <v>3</v>
      </c>
      <c r="K187" s="481">
        <v>3</v>
      </c>
      <c r="L187" s="481">
        <v>0</v>
      </c>
      <c r="M187" s="481">
        <v>0</v>
      </c>
      <c r="N187" s="481">
        <v>0</v>
      </c>
      <c r="O187" s="481">
        <v>0</v>
      </c>
      <c r="P187" s="481">
        <v>1</v>
      </c>
      <c r="Q187" s="481">
        <v>10</v>
      </c>
      <c r="R187" s="481">
        <v>0</v>
      </c>
      <c r="S187" s="481">
        <v>0</v>
      </c>
      <c r="T187" s="481">
        <v>0</v>
      </c>
      <c r="U187" s="481">
        <v>0</v>
      </c>
      <c r="V187" s="481">
        <v>0</v>
      </c>
      <c r="W187" s="481">
        <v>0</v>
      </c>
      <c r="X187" s="481">
        <v>0</v>
      </c>
      <c r="Y187" s="481">
        <v>0</v>
      </c>
      <c r="Z187" s="481">
        <v>0</v>
      </c>
      <c r="AA187" s="481">
        <v>0</v>
      </c>
      <c r="AB187" s="481">
        <v>1</v>
      </c>
      <c r="AC187" s="481">
        <v>4</v>
      </c>
      <c r="AD187" s="481">
        <v>0</v>
      </c>
      <c r="AE187" s="481">
        <v>0</v>
      </c>
      <c r="AF187" s="481">
        <v>0</v>
      </c>
      <c r="AG187" s="481">
        <v>0</v>
      </c>
      <c r="AH187" s="481">
        <v>0</v>
      </c>
      <c r="AI187" s="481">
        <v>0</v>
      </c>
      <c r="AJ187" s="481">
        <v>0</v>
      </c>
      <c r="AK187" s="481">
        <v>0</v>
      </c>
      <c r="AL187" s="481">
        <v>0</v>
      </c>
      <c r="AM187" s="481">
        <v>0</v>
      </c>
      <c r="AN187" s="481">
        <v>0</v>
      </c>
      <c r="AO187" s="481">
        <v>0</v>
      </c>
      <c r="AP187" s="481">
        <v>0</v>
      </c>
      <c r="AQ187" s="481">
        <v>0</v>
      </c>
      <c r="AR187" s="481">
        <v>0</v>
      </c>
      <c r="AS187" s="481">
        <v>0</v>
      </c>
      <c r="AT187" s="481">
        <v>0</v>
      </c>
      <c r="AU187" s="481">
        <v>0</v>
      </c>
      <c r="AV187" s="481">
        <v>0</v>
      </c>
      <c r="AW187" s="481">
        <v>0</v>
      </c>
      <c r="AX187" s="481">
        <v>1</v>
      </c>
      <c r="AY187" s="481">
        <v>1</v>
      </c>
      <c r="AZ187" s="481">
        <v>1</v>
      </c>
      <c r="BA187" s="481">
        <v>1</v>
      </c>
      <c r="BB187" s="481">
        <v>0</v>
      </c>
      <c r="BC187" s="481">
        <v>0</v>
      </c>
      <c r="BD187" s="481">
        <v>0</v>
      </c>
      <c r="BE187" s="481">
        <v>0</v>
      </c>
      <c r="BF187" s="481">
        <v>0</v>
      </c>
      <c r="BG187" s="481">
        <v>0</v>
      </c>
      <c r="BH187" s="481">
        <v>0</v>
      </c>
      <c r="BI187" s="481">
        <v>0</v>
      </c>
      <c r="BJ187" s="481">
        <v>1</v>
      </c>
      <c r="BK187" s="481">
        <v>0</v>
      </c>
      <c r="BL187" s="481">
        <v>1</v>
      </c>
      <c r="BM187" s="481">
        <v>0</v>
      </c>
      <c r="BN187" s="481">
        <v>0</v>
      </c>
      <c r="BO187" s="481">
        <v>0</v>
      </c>
      <c r="BP187" s="481">
        <v>2</v>
      </c>
      <c r="BQ187" s="481">
        <v>8</v>
      </c>
      <c r="BR187" s="481">
        <v>5</v>
      </c>
      <c r="BS187" s="481">
        <v>5</v>
      </c>
      <c r="BT187" s="481">
        <v>7</v>
      </c>
      <c r="BU187" s="481">
        <v>7</v>
      </c>
      <c r="BV187" s="481">
        <v>0</v>
      </c>
      <c r="BW187" s="481">
        <v>0</v>
      </c>
      <c r="BX187" s="481">
        <v>0</v>
      </c>
      <c r="BY187" s="481">
        <v>0</v>
      </c>
      <c r="BZ187" s="481">
        <v>0</v>
      </c>
      <c r="CA187" s="481">
        <v>0</v>
      </c>
      <c r="CB187" s="481">
        <v>0</v>
      </c>
      <c r="CC187" s="481">
        <v>0</v>
      </c>
      <c r="CD187" s="481">
        <v>0</v>
      </c>
      <c r="CE187" s="481">
        <v>0</v>
      </c>
      <c r="CF187" s="481">
        <v>0</v>
      </c>
      <c r="CG187" s="481">
        <v>0</v>
      </c>
      <c r="CH187" s="481">
        <v>0</v>
      </c>
      <c r="CI187" s="481">
        <v>0</v>
      </c>
      <c r="CJ187" s="481">
        <v>0</v>
      </c>
      <c r="CK187" s="481">
        <v>0</v>
      </c>
      <c r="CL187" s="481">
        <v>0</v>
      </c>
      <c r="CM187" s="481">
        <v>0</v>
      </c>
      <c r="CN187" s="481">
        <v>0</v>
      </c>
      <c r="CO187" s="481">
        <v>0</v>
      </c>
      <c r="CP187" s="481">
        <v>0</v>
      </c>
      <c r="CQ187" s="481">
        <v>0</v>
      </c>
      <c r="CR187" s="481">
        <v>2</v>
      </c>
      <c r="CS187" s="481">
        <v>20</v>
      </c>
      <c r="CT187" s="481">
        <v>0</v>
      </c>
      <c r="CU187" s="481">
        <v>0</v>
      </c>
      <c r="CV187" s="481">
        <v>0</v>
      </c>
      <c r="CW187" s="481">
        <v>0</v>
      </c>
      <c r="CX187" s="481">
        <v>0</v>
      </c>
      <c r="CY187" s="481">
        <v>0</v>
      </c>
      <c r="CZ187" s="481">
        <v>1</v>
      </c>
      <c r="DA187" s="481">
        <v>0</v>
      </c>
      <c r="DB187" s="481">
        <v>0</v>
      </c>
      <c r="DC187" s="481">
        <v>0</v>
      </c>
      <c r="DD187" s="481">
        <v>0</v>
      </c>
      <c r="DE187" s="481">
        <v>0</v>
      </c>
      <c r="DF187" s="481">
        <v>3</v>
      </c>
      <c r="DG187" s="481">
        <v>3</v>
      </c>
      <c r="DH187" s="481">
        <v>4</v>
      </c>
      <c r="DI187" s="481">
        <v>4</v>
      </c>
      <c r="DJ187" s="481">
        <v>0</v>
      </c>
      <c r="DK187" s="481">
        <v>0</v>
      </c>
      <c r="DL187" s="481">
        <v>2</v>
      </c>
      <c r="DM187" s="481">
        <v>60</v>
      </c>
      <c r="DN187" s="481">
        <v>0</v>
      </c>
      <c r="DO187" s="481">
        <v>0</v>
      </c>
      <c r="DP187" s="481">
        <v>0</v>
      </c>
      <c r="DQ187" s="481">
        <v>0</v>
      </c>
      <c r="DR187" s="481">
        <v>0</v>
      </c>
      <c r="DS187" s="481">
        <v>0</v>
      </c>
      <c r="DT187" s="481">
        <v>0</v>
      </c>
      <c r="DU187" s="481">
        <v>0</v>
      </c>
      <c r="DV187" s="481">
        <v>0</v>
      </c>
      <c r="DW187" s="481">
        <v>0</v>
      </c>
      <c r="DX187" s="481">
        <v>0</v>
      </c>
      <c r="DY187" s="481">
        <v>0</v>
      </c>
      <c r="DZ187" s="481">
        <v>0</v>
      </c>
      <c r="EA187" s="481">
        <v>0</v>
      </c>
      <c r="EB187" s="481">
        <v>0</v>
      </c>
      <c r="EC187" s="481">
        <v>0</v>
      </c>
      <c r="ED187" s="481">
        <v>0</v>
      </c>
      <c r="EE187" s="481">
        <v>0</v>
      </c>
      <c r="EF187" s="481">
        <v>0</v>
      </c>
      <c r="EG187" s="481">
        <v>0</v>
      </c>
      <c r="EH187" s="481">
        <v>0</v>
      </c>
      <c r="EI187" s="481">
        <v>0</v>
      </c>
      <c r="EJ187" s="481">
        <v>0</v>
      </c>
      <c r="EK187" s="481">
        <v>0</v>
      </c>
      <c r="EL187" s="481">
        <v>0</v>
      </c>
      <c r="EM187" s="481">
        <v>0</v>
      </c>
      <c r="EN187" s="481">
        <v>0</v>
      </c>
      <c r="EO187" s="481">
        <v>0</v>
      </c>
      <c r="EP187" s="481">
        <v>0</v>
      </c>
      <c r="EQ187" s="481">
        <v>0</v>
      </c>
      <c r="ER187" s="481">
        <v>0</v>
      </c>
      <c r="ES187" s="481">
        <v>0</v>
      </c>
      <c r="ET187" s="481">
        <v>0</v>
      </c>
      <c r="EU187" s="481">
        <v>0</v>
      </c>
      <c r="EV187" s="481">
        <v>0</v>
      </c>
      <c r="EW187" s="481">
        <v>0</v>
      </c>
      <c r="EX187" s="481">
        <v>0</v>
      </c>
      <c r="EY187" s="481">
        <v>0</v>
      </c>
      <c r="EZ187" s="481">
        <v>0</v>
      </c>
      <c r="FA187" s="481">
        <v>0</v>
      </c>
      <c r="FB187" s="481">
        <v>0</v>
      </c>
      <c r="FC187" s="481">
        <v>0</v>
      </c>
      <c r="FD187" s="481">
        <v>0</v>
      </c>
      <c r="FE187" s="481">
        <v>0</v>
      </c>
      <c r="FF187" s="481">
        <v>0</v>
      </c>
      <c r="FG187" s="481">
        <v>0</v>
      </c>
      <c r="FH187" s="481">
        <v>0</v>
      </c>
      <c r="FI187" s="481">
        <v>0</v>
      </c>
      <c r="FJ187" s="481">
        <v>0</v>
      </c>
      <c r="FK187" s="481">
        <v>0</v>
      </c>
      <c r="FL187" s="481">
        <v>0</v>
      </c>
      <c r="FM187" s="481">
        <v>0</v>
      </c>
      <c r="FN187" s="481">
        <v>0</v>
      </c>
      <c r="FO187" s="481">
        <v>0</v>
      </c>
      <c r="FP187" s="481">
        <v>0</v>
      </c>
      <c r="FQ187" s="481">
        <v>0</v>
      </c>
      <c r="FR187" s="481">
        <v>0</v>
      </c>
      <c r="FS187" s="481">
        <v>0</v>
      </c>
      <c r="FT187" s="481">
        <v>0</v>
      </c>
      <c r="FU187" s="481">
        <v>0</v>
      </c>
      <c r="FV187" s="481">
        <v>0</v>
      </c>
      <c r="FW187" s="481">
        <v>0</v>
      </c>
      <c r="FX187" s="481">
        <v>0</v>
      </c>
      <c r="FY187" s="481">
        <v>0</v>
      </c>
      <c r="FZ187" s="481">
        <v>0</v>
      </c>
      <c r="GA187" s="481">
        <v>0</v>
      </c>
      <c r="GB187" s="481">
        <v>0</v>
      </c>
      <c r="GC187" s="481">
        <v>0</v>
      </c>
      <c r="GD187" s="481">
        <v>0</v>
      </c>
      <c r="GE187" s="481">
        <v>0</v>
      </c>
      <c r="GF187" s="481">
        <v>0</v>
      </c>
      <c r="GG187" s="481">
        <v>0</v>
      </c>
      <c r="GH187" s="481">
        <v>0</v>
      </c>
      <c r="GI187" s="481">
        <v>0</v>
      </c>
      <c r="GJ187" s="481">
        <v>0</v>
      </c>
      <c r="GK187" s="481">
        <v>0</v>
      </c>
      <c r="GL187" s="481">
        <v>0</v>
      </c>
      <c r="GM187" s="481">
        <v>0</v>
      </c>
      <c r="GN187" s="481">
        <v>0</v>
      </c>
      <c r="GO187" s="481">
        <v>0</v>
      </c>
      <c r="GP187" s="481">
        <v>0</v>
      </c>
      <c r="GQ187" s="481">
        <v>0</v>
      </c>
      <c r="GR187" s="481">
        <v>0</v>
      </c>
      <c r="GS187" s="481">
        <v>0</v>
      </c>
      <c r="GT187" s="481">
        <v>0</v>
      </c>
      <c r="GU187" s="481">
        <v>0</v>
      </c>
      <c r="GV187" s="481">
        <v>0</v>
      </c>
      <c r="GW187" s="481">
        <v>0</v>
      </c>
      <c r="GX187" s="481">
        <v>0</v>
      </c>
      <c r="GY187" s="481">
        <v>0</v>
      </c>
      <c r="GZ187" s="481">
        <v>0</v>
      </c>
      <c r="HA187" s="481">
        <v>0</v>
      </c>
      <c r="HB187" s="481">
        <v>0</v>
      </c>
      <c r="HC187" s="481">
        <v>0</v>
      </c>
      <c r="HD187" s="481">
        <v>0</v>
      </c>
      <c r="HE187" s="481">
        <v>0</v>
      </c>
      <c r="HF187" s="481">
        <v>0</v>
      </c>
      <c r="HG187" s="481">
        <v>0</v>
      </c>
      <c r="HH187" s="481">
        <v>0</v>
      </c>
      <c r="HI187" s="481">
        <v>0</v>
      </c>
      <c r="HJ187" s="481">
        <v>0</v>
      </c>
      <c r="HK187" s="481">
        <v>0</v>
      </c>
      <c r="HL187" s="481">
        <v>0</v>
      </c>
      <c r="HM187" s="481">
        <v>0</v>
      </c>
      <c r="HN187" s="481">
        <v>0</v>
      </c>
      <c r="HO187" s="481">
        <v>0</v>
      </c>
      <c r="HP187" s="481">
        <v>0</v>
      </c>
      <c r="HQ187" s="481">
        <v>0</v>
      </c>
      <c r="HR187" s="481">
        <v>0</v>
      </c>
      <c r="HS187" s="481">
        <v>0</v>
      </c>
      <c r="HT187" s="481">
        <v>0</v>
      </c>
      <c r="HU187" s="481">
        <v>0</v>
      </c>
      <c r="HV187" s="481">
        <v>0</v>
      </c>
      <c r="HW187" s="481">
        <v>0</v>
      </c>
      <c r="HX187" s="481">
        <v>0</v>
      </c>
      <c r="HY187" s="481">
        <v>0</v>
      </c>
      <c r="HZ187" s="481">
        <v>0</v>
      </c>
      <c r="IA187" s="481">
        <v>0</v>
      </c>
      <c r="IB187" s="481">
        <v>0</v>
      </c>
      <c r="IC187" s="481">
        <v>0</v>
      </c>
      <c r="ID187" s="481">
        <v>0</v>
      </c>
      <c r="IE187" s="481">
        <v>0</v>
      </c>
      <c r="IF187" s="481">
        <v>0</v>
      </c>
      <c r="IG187" s="481">
        <v>0</v>
      </c>
      <c r="IH187" s="481">
        <v>0</v>
      </c>
      <c r="II187" s="481">
        <v>0</v>
      </c>
      <c r="IJ187" s="481">
        <v>0</v>
      </c>
      <c r="IK187" s="481">
        <v>0</v>
      </c>
      <c r="IL187" s="481">
        <v>0</v>
      </c>
      <c r="IM187" s="481">
        <v>0</v>
      </c>
      <c r="IN187" s="481">
        <v>0</v>
      </c>
      <c r="IO187" s="481">
        <v>0</v>
      </c>
      <c r="IP187" s="481">
        <v>4</v>
      </c>
      <c r="IQ187" s="481">
        <v>0</v>
      </c>
      <c r="IR187" s="481">
        <v>0</v>
      </c>
      <c r="IS187" s="481">
        <v>1</v>
      </c>
      <c r="IT187" s="481">
        <v>0</v>
      </c>
      <c r="IU187" s="481">
        <v>0</v>
      </c>
      <c r="IV187" s="481">
        <v>0</v>
      </c>
      <c r="IW187" s="481">
        <v>2</v>
      </c>
      <c r="IX187" s="481">
        <v>5</v>
      </c>
      <c r="IY187" s="481">
        <v>0</v>
      </c>
      <c r="IZ187" s="481">
        <v>0</v>
      </c>
      <c r="JA187" s="481">
        <v>0</v>
      </c>
      <c r="JB187" s="481">
        <v>6</v>
      </c>
      <c r="JC187" s="481">
        <v>0</v>
      </c>
      <c r="JD187" s="481">
        <v>0</v>
      </c>
      <c r="JE187" s="481">
        <v>0</v>
      </c>
      <c r="JF187" s="481">
        <v>0</v>
      </c>
      <c r="JG187" s="481">
        <v>1</v>
      </c>
      <c r="JH187" s="481">
        <v>3</v>
      </c>
      <c r="JI187" s="481">
        <v>0</v>
      </c>
      <c r="JJ187" s="481">
        <v>0</v>
      </c>
      <c r="JK187" s="481">
        <v>0</v>
      </c>
      <c r="JL187" s="481">
        <v>4</v>
      </c>
      <c r="JM187" s="481">
        <v>0</v>
      </c>
      <c r="JN187" s="481">
        <v>0</v>
      </c>
      <c r="JO187" s="481">
        <v>0</v>
      </c>
      <c r="JP187" s="481">
        <v>0</v>
      </c>
      <c r="JQ187" s="481">
        <v>0</v>
      </c>
      <c r="JR187" s="481">
        <v>0</v>
      </c>
      <c r="JS187" s="481">
        <v>0</v>
      </c>
      <c r="JT187" s="481">
        <v>0</v>
      </c>
      <c r="JU187" s="481">
        <v>0</v>
      </c>
      <c r="JV187" s="481">
        <v>0</v>
      </c>
      <c r="JW187" s="481">
        <v>0</v>
      </c>
      <c r="JX187" s="481">
        <v>0</v>
      </c>
      <c r="JY187" s="481">
        <v>0</v>
      </c>
      <c r="JZ187" s="481">
        <v>0</v>
      </c>
      <c r="KA187" s="481">
        <v>1</v>
      </c>
      <c r="KB187" s="481">
        <v>1</v>
      </c>
      <c r="KC187" s="481">
        <v>1</v>
      </c>
      <c r="KD187" s="481">
        <v>0</v>
      </c>
      <c r="KE187" s="481">
        <v>0</v>
      </c>
      <c r="KF187" s="481">
        <v>0</v>
      </c>
      <c r="KG187" s="481">
        <v>0</v>
      </c>
      <c r="KH187" s="481">
        <v>0</v>
      </c>
      <c r="KI187" s="481">
        <v>0</v>
      </c>
      <c r="KJ187" s="481">
        <v>0</v>
      </c>
      <c r="KK187" s="481">
        <v>0</v>
      </c>
      <c r="KL187" s="481">
        <v>0</v>
      </c>
      <c r="KM187" s="481">
        <v>0</v>
      </c>
      <c r="KN187" s="481">
        <v>0</v>
      </c>
      <c r="KO187" s="481">
        <v>0</v>
      </c>
      <c r="KP187" s="481">
        <v>0</v>
      </c>
      <c r="KQ187" s="481">
        <v>0</v>
      </c>
      <c r="KR187" s="481">
        <v>0</v>
      </c>
      <c r="KS187" s="481">
        <v>3</v>
      </c>
      <c r="KT187" s="481">
        <v>3</v>
      </c>
      <c r="KU187" s="481">
        <v>3</v>
      </c>
      <c r="KV187" s="481">
        <v>0</v>
      </c>
      <c r="KW187" s="481">
        <v>0</v>
      </c>
      <c r="KX187" s="481">
        <v>0</v>
      </c>
      <c r="KY187" s="481">
        <v>0</v>
      </c>
      <c r="KZ187" s="481">
        <v>0</v>
      </c>
      <c r="LA187" s="481">
        <v>0</v>
      </c>
      <c r="LB187" s="481">
        <v>0</v>
      </c>
      <c r="LC187" s="481">
        <v>0</v>
      </c>
      <c r="LD187" s="481">
        <v>0</v>
      </c>
      <c r="LE187" s="481">
        <v>0</v>
      </c>
      <c r="LF187" s="481">
        <v>0</v>
      </c>
      <c r="LG187" s="481">
        <v>0</v>
      </c>
      <c r="LH187" s="481">
        <v>0</v>
      </c>
      <c r="LI187" s="481">
        <v>0</v>
      </c>
      <c r="LJ187" s="481">
        <v>0</v>
      </c>
      <c r="LK187" s="481">
        <v>1</v>
      </c>
      <c r="LL187" s="481">
        <v>1</v>
      </c>
      <c r="LM187" s="481">
        <v>1</v>
      </c>
      <c r="LN187" s="481">
        <v>0</v>
      </c>
      <c r="LO187" s="481">
        <v>0</v>
      </c>
      <c r="LP187" s="481">
        <v>0</v>
      </c>
      <c r="LQ187" s="481">
        <v>0</v>
      </c>
      <c r="LR187" s="481">
        <v>0</v>
      </c>
      <c r="LS187" s="481">
        <v>0</v>
      </c>
      <c r="LT187" s="481">
        <v>0</v>
      </c>
      <c r="LU187" s="481">
        <v>0</v>
      </c>
      <c r="LV187" s="481">
        <v>0</v>
      </c>
      <c r="LW187" s="481">
        <v>0</v>
      </c>
      <c r="LX187" s="481">
        <v>0</v>
      </c>
      <c r="LY187" s="481">
        <v>0</v>
      </c>
      <c r="LZ187" s="481">
        <v>0</v>
      </c>
      <c r="MA187" s="481">
        <v>0</v>
      </c>
      <c r="MB187" s="481">
        <v>0</v>
      </c>
      <c r="MC187" s="481">
        <v>0</v>
      </c>
      <c r="MD187" s="481">
        <v>0</v>
      </c>
      <c r="ME187" s="481">
        <v>0</v>
      </c>
      <c r="MF187" s="481">
        <v>0</v>
      </c>
      <c r="MG187" s="481">
        <v>0</v>
      </c>
      <c r="MH187" s="481">
        <v>0</v>
      </c>
      <c r="MI187" s="481">
        <v>0</v>
      </c>
      <c r="MJ187" s="481">
        <v>0</v>
      </c>
      <c r="MK187" s="481">
        <v>0</v>
      </c>
      <c r="ML187" s="481">
        <v>0</v>
      </c>
      <c r="MM187" s="481">
        <v>0</v>
      </c>
      <c r="MN187" s="481">
        <v>0</v>
      </c>
      <c r="MO187" s="481">
        <v>0</v>
      </c>
      <c r="MP187" s="481">
        <v>0</v>
      </c>
      <c r="MQ187" s="481">
        <v>0</v>
      </c>
      <c r="MR187" s="481">
        <v>0</v>
      </c>
      <c r="MS187" s="481">
        <v>0</v>
      </c>
      <c r="MT187" s="481">
        <v>0</v>
      </c>
      <c r="MU187" s="481">
        <v>0</v>
      </c>
      <c r="MV187" s="481">
        <v>0</v>
      </c>
      <c r="MW187" s="481">
        <v>0</v>
      </c>
      <c r="MX187" s="481">
        <v>0</v>
      </c>
      <c r="MY187" s="481">
        <v>0</v>
      </c>
      <c r="MZ187" s="481">
        <v>0</v>
      </c>
      <c r="NA187" s="481">
        <v>0</v>
      </c>
      <c r="NB187" s="481">
        <v>0</v>
      </c>
      <c r="NC187" s="481">
        <v>0</v>
      </c>
      <c r="ND187" s="481">
        <v>0</v>
      </c>
      <c r="NE187" s="481">
        <v>0</v>
      </c>
      <c r="NF187" s="481">
        <v>0</v>
      </c>
      <c r="NG187" s="481">
        <v>0</v>
      </c>
      <c r="NH187" s="481">
        <v>0</v>
      </c>
      <c r="NI187" s="481">
        <v>0</v>
      </c>
      <c r="NJ187" s="481">
        <v>0</v>
      </c>
      <c r="NK187" s="481">
        <v>0</v>
      </c>
      <c r="NL187" s="481">
        <v>0</v>
      </c>
      <c r="NM187" s="481">
        <v>0</v>
      </c>
      <c r="NN187" s="481">
        <v>0</v>
      </c>
      <c r="NO187" s="481">
        <v>0</v>
      </c>
      <c r="NP187" s="481">
        <v>0</v>
      </c>
      <c r="NQ187" s="481">
        <v>0</v>
      </c>
      <c r="NR187" s="481">
        <v>0</v>
      </c>
      <c r="NS187" s="481">
        <v>0</v>
      </c>
      <c r="NT187" s="481">
        <v>0</v>
      </c>
      <c r="NU187" s="481">
        <v>0</v>
      </c>
      <c r="NV187" s="481">
        <v>0</v>
      </c>
      <c r="NW187" s="481">
        <v>0</v>
      </c>
      <c r="NX187" s="481">
        <v>0</v>
      </c>
      <c r="NY187" s="481">
        <v>0</v>
      </c>
      <c r="NZ187" s="481">
        <v>0</v>
      </c>
      <c r="OA187" s="481">
        <v>0</v>
      </c>
      <c r="OB187" s="481">
        <v>0</v>
      </c>
      <c r="OC187" s="481">
        <v>0</v>
      </c>
      <c r="OD187" s="481">
        <v>0</v>
      </c>
      <c r="OE187" s="481">
        <v>0</v>
      </c>
      <c r="OF187" s="481">
        <v>0</v>
      </c>
      <c r="OG187" s="481">
        <v>0</v>
      </c>
      <c r="OH187" s="481">
        <v>0</v>
      </c>
      <c r="OI187" s="481">
        <v>0</v>
      </c>
      <c r="OJ187" s="481">
        <v>0</v>
      </c>
      <c r="OK187" s="481">
        <v>0</v>
      </c>
      <c r="OL187" s="481">
        <v>0</v>
      </c>
      <c r="OM187" s="481">
        <v>0</v>
      </c>
      <c r="ON187" s="481">
        <v>0</v>
      </c>
      <c r="OO187" s="481">
        <v>0</v>
      </c>
      <c r="OP187" s="481">
        <v>0</v>
      </c>
      <c r="OQ187" s="481">
        <v>0</v>
      </c>
      <c r="OR187" s="481">
        <v>0</v>
      </c>
      <c r="OS187" s="481">
        <v>0</v>
      </c>
      <c r="OT187" s="481">
        <v>0</v>
      </c>
      <c r="OU187" s="481">
        <v>0</v>
      </c>
      <c r="OV187" s="481">
        <v>0</v>
      </c>
      <c r="OW187" s="481">
        <v>0</v>
      </c>
      <c r="OX187" s="481">
        <v>0</v>
      </c>
      <c r="OY187" s="481">
        <v>0</v>
      </c>
      <c r="OZ187" s="481">
        <v>0</v>
      </c>
      <c r="PA187" s="481">
        <v>0</v>
      </c>
      <c r="PB187" s="481">
        <v>0</v>
      </c>
      <c r="PC187" s="481">
        <v>0</v>
      </c>
      <c r="PD187" s="481">
        <v>0</v>
      </c>
      <c r="PE187" s="481">
        <v>0</v>
      </c>
      <c r="PF187" s="481">
        <v>0</v>
      </c>
      <c r="PG187" s="481">
        <v>0</v>
      </c>
      <c r="PH187" s="481">
        <v>0</v>
      </c>
      <c r="PI187" s="481">
        <v>0</v>
      </c>
      <c r="PJ187" s="481">
        <v>0</v>
      </c>
      <c r="PK187" s="481">
        <v>0</v>
      </c>
      <c r="PL187" s="481">
        <v>0</v>
      </c>
      <c r="PM187" s="481">
        <v>0</v>
      </c>
      <c r="PN187" s="481">
        <v>0</v>
      </c>
      <c r="PO187" s="481">
        <v>0</v>
      </c>
      <c r="PP187" s="481">
        <v>0</v>
      </c>
      <c r="PQ187" s="481">
        <v>0</v>
      </c>
      <c r="PR187" s="481">
        <v>0</v>
      </c>
      <c r="PS187" s="481">
        <v>0</v>
      </c>
      <c r="PT187" s="481">
        <v>0</v>
      </c>
      <c r="PU187" s="481">
        <v>0</v>
      </c>
      <c r="PV187" s="481">
        <v>0</v>
      </c>
      <c r="PW187" s="481">
        <v>0</v>
      </c>
      <c r="PX187" s="481">
        <v>0</v>
      </c>
      <c r="PY187" s="481">
        <v>0</v>
      </c>
      <c r="PZ187" s="481">
        <v>0</v>
      </c>
      <c r="QA187" s="481">
        <v>0</v>
      </c>
      <c r="QB187" s="481">
        <v>0</v>
      </c>
      <c r="QC187" s="481">
        <v>0</v>
      </c>
      <c r="QD187" s="481">
        <v>0</v>
      </c>
      <c r="QE187" s="481">
        <v>0</v>
      </c>
      <c r="QF187" s="481">
        <v>0</v>
      </c>
      <c r="QG187" s="481">
        <v>0</v>
      </c>
      <c r="QH187" s="481">
        <v>0</v>
      </c>
      <c r="QI187" s="481">
        <v>0</v>
      </c>
    </row>
    <row r="188" spans="1:451" x14ac:dyDescent="0.25">
      <c r="A188" s="26"/>
      <c r="B188" s="21"/>
      <c r="C188" s="22"/>
      <c r="D188" s="22"/>
      <c r="E188" s="23"/>
      <c r="F188" s="27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</row>
  </sheetData>
  <mergeCells count="312">
    <mergeCell ref="X30:Z30"/>
    <mergeCell ref="X31:Z31"/>
    <mergeCell ref="X32:Z32"/>
    <mergeCell ref="X33:X35"/>
    <mergeCell ref="Y33:Z33"/>
    <mergeCell ref="Y34:Z34"/>
    <mergeCell ref="Y35:Z35"/>
    <mergeCell ref="X16:Z17"/>
    <mergeCell ref="X18:X25"/>
    <mergeCell ref="Y18:Z19"/>
    <mergeCell ref="Y20:Z21"/>
    <mergeCell ref="Y22:Z23"/>
    <mergeCell ref="Y24:Z25"/>
    <mergeCell ref="X26:X29"/>
    <mergeCell ref="Y26:Z27"/>
    <mergeCell ref="Y28:Z29"/>
    <mergeCell ref="X12:Z13"/>
    <mergeCell ref="AA12:AA13"/>
    <mergeCell ref="AB12:AB13"/>
    <mergeCell ref="AC12:AC13"/>
    <mergeCell ref="AD12:AD13"/>
    <mergeCell ref="AE12:AE13"/>
    <mergeCell ref="AF12:AJ12"/>
    <mergeCell ref="AF13:AF14"/>
    <mergeCell ref="AG13:AG14"/>
    <mergeCell ref="AH13:AH14"/>
    <mergeCell ref="AI13:AI14"/>
    <mergeCell ref="AJ13:AJ14"/>
    <mergeCell ref="X14:Z15"/>
    <mergeCell ref="MA138:MA139"/>
    <mergeCell ref="MB138:MB139"/>
    <mergeCell ref="LU138:LU139"/>
    <mergeCell ref="LV138:LV139"/>
    <mergeCell ref="LW138:LW139"/>
    <mergeCell ref="LX138:LX139"/>
    <mergeCell ref="LY138:LY139"/>
    <mergeCell ref="LZ138:LZ139"/>
    <mergeCell ref="LO138:LO139"/>
    <mergeCell ref="LP138:LP139"/>
    <mergeCell ref="LQ138:LQ139"/>
    <mergeCell ref="LR138:LR139"/>
    <mergeCell ref="LS138:LS139"/>
    <mergeCell ref="LT138:LT139"/>
    <mergeCell ref="LI138:LI139"/>
    <mergeCell ref="LJ138:LJ139"/>
    <mergeCell ref="LK138:LK139"/>
    <mergeCell ref="LL138:LL139"/>
    <mergeCell ref="LM138:LM139"/>
    <mergeCell ref="LN138:LN139"/>
    <mergeCell ref="LC138:LC139"/>
    <mergeCell ref="LD138:LD139"/>
    <mergeCell ref="LE138:LE139"/>
    <mergeCell ref="LF138:LF139"/>
    <mergeCell ref="LG138:LG139"/>
    <mergeCell ref="LH138:LH139"/>
    <mergeCell ref="KW138:KW139"/>
    <mergeCell ref="KX138:KX139"/>
    <mergeCell ref="KY138:KY139"/>
    <mergeCell ref="KZ138:KZ139"/>
    <mergeCell ref="LA138:LA139"/>
    <mergeCell ref="LB138:LB139"/>
    <mergeCell ref="KQ138:KQ139"/>
    <mergeCell ref="KR138:KR139"/>
    <mergeCell ref="KS138:KS139"/>
    <mergeCell ref="KT138:KT139"/>
    <mergeCell ref="KU138:KU139"/>
    <mergeCell ref="KV138:KV139"/>
    <mergeCell ref="KN138:KN139"/>
    <mergeCell ref="KO138:KO139"/>
    <mergeCell ref="KP138:KP139"/>
    <mergeCell ref="KE138:KE139"/>
    <mergeCell ref="KF138:KF139"/>
    <mergeCell ref="KG138:KG139"/>
    <mergeCell ref="KH138:KH139"/>
    <mergeCell ref="KI138:KI139"/>
    <mergeCell ref="KJ138:KJ139"/>
    <mergeCell ref="FX138:GD138"/>
    <mergeCell ref="GE138:GK138"/>
    <mergeCell ref="GL138:GR138"/>
    <mergeCell ref="GS138:GY138"/>
    <mergeCell ref="GZ138:HF138"/>
    <mergeCell ref="HG138:HM138"/>
    <mergeCell ref="KK138:KK139"/>
    <mergeCell ref="KL138:KL139"/>
    <mergeCell ref="KM138:KM139"/>
    <mergeCell ref="DV138:DW138"/>
    <mergeCell ref="DX138:DY138"/>
    <mergeCell ref="EW138:EX138"/>
    <mergeCell ref="EY138:EZ138"/>
    <mergeCell ref="FA138:FB138"/>
    <mergeCell ref="FC138:FD138"/>
    <mergeCell ref="DD138:DE138"/>
    <mergeCell ref="DF138:DG138"/>
    <mergeCell ref="DH138:DI138"/>
    <mergeCell ref="DJ138:DK138"/>
    <mergeCell ref="DL138:DM138"/>
    <mergeCell ref="DN138:DO138"/>
    <mergeCell ref="CP138:CQ138"/>
    <mergeCell ref="CR138:CS138"/>
    <mergeCell ref="CT138:CU138"/>
    <mergeCell ref="DB138:DC138"/>
    <mergeCell ref="BT138:BU138"/>
    <mergeCell ref="BV138:BW138"/>
    <mergeCell ref="BX138:BY138"/>
    <mergeCell ref="BZ138:CA138"/>
    <mergeCell ref="CH138:CI138"/>
    <mergeCell ref="CJ138:CK138"/>
    <mergeCell ref="NN137:OX137"/>
    <mergeCell ref="OY137:QI137"/>
    <mergeCell ref="F138:G138"/>
    <mergeCell ref="H138:I138"/>
    <mergeCell ref="J138:K138"/>
    <mergeCell ref="L138:M138"/>
    <mergeCell ref="N138:O138"/>
    <mergeCell ref="P138:Q138"/>
    <mergeCell ref="R138:S138"/>
    <mergeCell ref="Z138:AA138"/>
    <mergeCell ref="KK137:KR137"/>
    <mergeCell ref="KS137:LB137"/>
    <mergeCell ref="LC137:LJ137"/>
    <mergeCell ref="LK137:LT137"/>
    <mergeCell ref="LU137:MB137"/>
    <mergeCell ref="MC137:NM137"/>
    <mergeCell ref="JV137:JV138"/>
    <mergeCell ref="JW137:JW138"/>
    <mergeCell ref="JX137:JX138"/>
    <mergeCell ref="JY137:JY138"/>
    <mergeCell ref="JZ137:JZ138"/>
    <mergeCell ref="KA137:KJ137"/>
    <mergeCell ref="KA138:KA139"/>
    <mergeCell ref="KB138:KB139"/>
    <mergeCell ref="GE137:GY137"/>
    <mergeCell ref="GZ137:HT137"/>
    <mergeCell ref="FE138:FF138"/>
    <mergeCell ref="FG138:FH138"/>
    <mergeCell ref="FJ138:FP138"/>
    <mergeCell ref="FQ138:FW138"/>
    <mergeCell ref="KC138:KC139"/>
    <mergeCell ref="KD138:KD139"/>
    <mergeCell ref="HU137:IO137"/>
    <mergeCell ref="IP137:IW137"/>
    <mergeCell ref="IX137:JG137"/>
    <mergeCell ref="JH137:JQ137"/>
    <mergeCell ref="JR137:JS138"/>
    <mergeCell ref="JT137:JU138"/>
    <mergeCell ref="IX138:JB138"/>
    <mergeCell ref="JC138:JG138"/>
    <mergeCell ref="JH138:JL138"/>
    <mergeCell ref="JM138:JQ138"/>
    <mergeCell ref="HN138:HT138"/>
    <mergeCell ref="HU138:IA138"/>
    <mergeCell ref="IB138:IH138"/>
    <mergeCell ref="II138:IO138"/>
    <mergeCell ref="IP138:IS138"/>
    <mergeCell ref="IT138:IW138"/>
    <mergeCell ref="JV136:JW136"/>
    <mergeCell ref="JX136:JZ136"/>
    <mergeCell ref="KA136:MB136"/>
    <mergeCell ref="MC136:QI136"/>
    <mergeCell ref="F137:Y137"/>
    <mergeCell ref="Z137:AS137"/>
    <mergeCell ref="AT137:BM137"/>
    <mergeCell ref="BN137:CG137"/>
    <mergeCell ref="CH137:DA137"/>
    <mergeCell ref="DB137:DU137"/>
    <mergeCell ref="DV136:DY136"/>
    <mergeCell ref="EJ136:EV137"/>
    <mergeCell ref="EW136:FI136"/>
    <mergeCell ref="FJ136:IO136"/>
    <mergeCell ref="IP136:JQ136"/>
    <mergeCell ref="JR136:JU136"/>
    <mergeCell ref="DV137:DW137"/>
    <mergeCell ref="DX137:DY137"/>
    <mergeCell ref="DZ137:EI137"/>
    <mergeCell ref="EW137:EZ137"/>
    <mergeCell ref="FA137:FD137"/>
    <mergeCell ref="FE137:FH137"/>
    <mergeCell ref="FI137:FI139"/>
    <mergeCell ref="FJ137:GD137"/>
    <mergeCell ref="C123:E123"/>
    <mergeCell ref="A136:A139"/>
    <mergeCell ref="B136:E139"/>
    <mergeCell ref="F136:AS136"/>
    <mergeCell ref="AT136:CG136"/>
    <mergeCell ref="CH136:DU136"/>
    <mergeCell ref="AB138:AC138"/>
    <mergeCell ref="AD138:AE138"/>
    <mergeCell ref="AF138:AG138"/>
    <mergeCell ref="AH138:AI138"/>
    <mergeCell ref="BB138:BC138"/>
    <mergeCell ref="BD138:BE138"/>
    <mergeCell ref="BF138:BG138"/>
    <mergeCell ref="BN138:BO138"/>
    <mergeCell ref="BP138:BQ138"/>
    <mergeCell ref="BR138:BS138"/>
    <mergeCell ref="AJ138:AK138"/>
    <mergeCell ref="AL138:AM138"/>
    <mergeCell ref="AT138:AU138"/>
    <mergeCell ref="AV138:AW138"/>
    <mergeCell ref="AX138:AY138"/>
    <mergeCell ref="AZ138:BA138"/>
    <mergeCell ref="CL138:CM138"/>
    <mergeCell ref="CN138:CO138"/>
    <mergeCell ref="C116:E116"/>
    <mergeCell ref="C117:E117"/>
    <mergeCell ref="C119:E119"/>
    <mergeCell ref="C120:E120"/>
    <mergeCell ref="C121:E121"/>
    <mergeCell ref="C122:E122"/>
    <mergeCell ref="C109:E109"/>
    <mergeCell ref="C110:E110"/>
    <mergeCell ref="C112:E112"/>
    <mergeCell ref="C113:E113"/>
    <mergeCell ref="C114:E114"/>
    <mergeCell ref="C115:E115"/>
    <mergeCell ref="C103:E103"/>
    <mergeCell ref="C104:E104"/>
    <mergeCell ref="C105:E105"/>
    <mergeCell ref="C106:E106"/>
    <mergeCell ref="C107:E107"/>
    <mergeCell ref="C108:E108"/>
    <mergeCell ref="C96:E96"/>
    <mergeCell ref="C97:E97"/>
    <mergeCell ref="C98:E98"/>
    <mergeCell ref="C99:E99"/>
    <mergeCell ref="C101:E101"/>
    <mergeCell ref="C102:E102"/>
    <mergeCell ref="C89:E89"/>
    <mergeCell ref="C90:E90"/>
    <mergeCell ref="C91:E91"/>
    <mergeCell ref="C92:E92"/>
    <mergeCell ref="C93:E93"/>
    <mergeCell ref="C95:E95"/>
    <mergeCell ref="C79:E79"/>
    <mergeCell ref="B80:E80"/>
    <mergeCell ref="C83:E83"/>
    <mergeCell ref="C85:E85"/>
    <mergeCell ref="C86:E86"/>
    <mergeCell ref="C87:E87"/>
    <mergeCell ref="B71:G71"/>
    <mergeCell ref="B72:G72"/>
    <mergeCell ref="B73:G73"/>
    <mergeCell ref="B74:G74"/>
    <mergeCell ref="B75:G75"/>
    <mergeCell ref="B76:G76"/>
    <mergeCell ref="L65:M65"/>
    <mergeCell ref="N65:O65"/>
    <mergeCell ref="B67:G67"/>
    <mergeCell ref="B68:G68"/>
    <mergeCell ref="B69:G69"/>
    <mergeCell ref="B70:G70"/>
    <mergeCell ref="B61:C61"/>
    <mergeCell ref="B62:C62"/>
    <mergeCell ref="B63:C63"/>
    <mergeCell ref="B65:G66"/>
    <mergeCell ref="H65:I65"/>
    <mergeCell ref="J65:K65"/>
    <mergeCell ref="J56:K56"/>
    <mergeCell ref="M56:N57"/>
    <mergeCell ref="O56:P57"/>
    <mergeCell ref="B58:C58"/>
    <mergeCell ref="B59:C59"/>
    <mergeCell ref="B60:C60"/>
    <mergeCell ref="B53:C53"/>
    <mergeCell ref="B54:C54"/>
    <mergeCell ref="B56:C57"/>
    <mergeCell ref="D56:E56"/>
    <mergeCell ref="F56:G56"/>
    <mergeCell ref="H56:I56"/>
    <mergeCell ref="B47:C47"/>
    <mergeCell ref="B48:C48"/>
    <mergeCell ref="B49:C49"/>
    <mergeCell ref="B50:C50"/>
    <mergeCell ref="B51:C51"/>
    <mergeCell ref="B52:C52"/>
    <mergeCell ref="B45:C46"/>
    <mergeCell ref="D45:D46"/>
    <mergeCell ref="E45:G45"/>
    <mergeCell ref="H45:J45"/>
    <mergeCell ref="K45:M45"/>
    <mergeCell ref="N45:P45"/>
    <mergeCell ref="B34:B36"/>
    <mergeCell ref="B38:C38"/>
    <mergeCell ref="K38:O38"/>
    <mergeCell ref="B39:B42"/>
    <mergeCell ref="C39:C40"/>
    <mergeCell ref="C41:C42"/>
    <mergeCell ref="B27:B30"/>
    <mergeCell ref="C27:C28"/>
    <mergeCell ref="C29:C30"/>
    <mergeCell ref="B31:C31"/>
    <mergeCell ref="B32:C32"/>
    <mergeCell ref="B33:C33"/>
    <mergeCell ref="O12:O14"/>
    <mergeCell ref="P12:P14"/>
    <mergeCell ref="B15:C16"/>
    <mergeCell ref="B17:C18"/>
    <mergeCell ref="B19:B26"/>
    <mergeCell ref="C19:C20"/>
    <mergeCell ref="C21:C22"/>
    <mergeCell ref="C23:C24"/>
    <mergeCell ref="C25:C26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rowBreaks count="1" manualBreakCount="1">
    <brk id="77" max="16" man="1"/>
  </rowBreaks>
  <colBreaks count="1" manualBreakCount="1">
    <brk id="17" min="1" max="17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I188"/>
  <sheetViews>
    <sheetView showGridLines="0" topLeftCell="A7" zoomScaleNormal="100" zoomScaleSheetLayoutView="90" workbookViewId="0">
      <selection activeCell="K11" sqref="K11"/>
    </sheetView>
  </sheetViews>
  <sheetFormatPr baseColWidth="10" defaultRowHeight="15" x14ac:dyDescent="0.25"/>
  <cols>
    <col min="1" max="1" width="3.85546875" customWidth="1"/>
    <col min="3" max="3" width="18" customWidth="1"/>
    <col min="17" max="17" width="1.85546875" customWidth="1"/>
    <col min="18" max="18" width="11.5703125" customWidth="1"/>
  </cols>
  <sheetData>
    <row r="1" spans="1:36" ht="4.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1"/>
    </row>
    <row r="2" spans="1:36" x14ac:dyDescent="0.25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1"/>
    </row>
    <row r="3" spans="1:36" ht="21" x14ac:dyDescent="0.25">
      <c r="A3" s="789" t="s">
        <v>0</v>
      </c>
      <c r="B3" s="789"/>
      <c r="C3" s="789"/>
      <c r="D3" s="789"/>
      <c r="E3" s="789"/>
      <c r="F3" s="789"/>
      <c r="G3" s="789"/>
      <c r="H3" s="789"/>
      <c r="I3" s="789"/>
      <c r="J3" s="789"/>
      <c r="K3" s="789"/>
      <c r="L3" s="789"/>
      <c r="M3" s="789"/>
      <c r="N3" s="789"/>
      <c r="O3" s="789"/>
      <c r="P3" s="789"/>
      <c r="Q3" s="789"/>
      <c r="R3" s="1"/>
    </row>
    <row r="4" spans="1:36" ht="18.75" x14ac:dyDescent="0.25">
      <c r="A4" s="790" t="s">
        <v>1</v>
      </c>
      <c r="B4" s="790"/>
      <c r="C4" s="790"/>
      <c r="D4" s="790"/>
      <c r="E4" s="790"/>
      <c r="F4" s="790"/>
      <c r="G4" s="790"/>
      <c r="H4" s="790"/>
      <c r="I4" s="790"/>
      <c r="J4" s="790"/>
      <c r="K4" s="790"/>
      <c r="L4" s="790"/>
      <c r="M4" s="790"/>
      <c r="N4" s="790"/>
      <c r="O4" s="790"/>
      <c r="P4" s="790"/>
      <c r="Q4" s="790"/>
      <c r="R4" s="1"/>
    </row>
    <row r="5" spans="1:36" x14ac:dyDescent="0.25">
      <c r="A5" s="54"/>
      <c r="B5" s="54"/>
      <c r="C5" s="54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4"/>
      <c r="R5" s="1"/>
    </row>
    <row r="6" spans="1:36" ht="26.25" x14ac:dyDescent="0.25">
      <c r="A6" s="791" t="s">
        <v>2</v>
      </c>
      <c r="B6" s="791"/>
      <c r="C6" s="791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1"/>
    </row>
    <row r="7" spans="1:36" x14ac:dyDescent="0.25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1"/>
      <c r="Y7" s="437">
        <f>G20+H20</f>
        <v>37</v>
      </c>
    </row>
    <row r="8" spans="1:36" x14ac:dyDescent="0.25">
      <c r="A8" s="334"/>
      <c r="B8" s="56"/>
      <c r="C8" s="433" t="s">
        <v>145</v>
      </c>
      <c r="D8" s="7" t="s">
        <v>146</v>
      </c>
      <c r="E8" s="8"/>
      <c r="F8" s="57"/>
      <c r="G8" s="58" t="s">
        <v>210</v>
      </c>
      <c r="H8" s="9"/>
      <c r="I8" s="30"/>
      <c r="J8" s="10"/>
      <c r="K8" s="56"/>
      <c r="L8" s="56"/>
      <c r="M8" s="57"/>
      <c r="N8" s="56"/>
      <c r="O8" s="57"/>
      <c r="P8" s="56"/>
      <c r="Q8" s="57"/>
      <c r="R8" s="6"/>
    </row>
    <row r="9" spans="1:36" x14ac:dyDescent="0.25">
      <c r="A9" s="334"/>
      <c r="B9" s="56"/>
      <c r="C9" s="433" t="s">
        <v>150</v>
      </c>
      <c r="D9" s="14"/>
      <c r="E9" s="12"/>
      <c r="G9" s="58" t="s">
        <v>211</v>
      </c>
      <c r="K9" s="56"/>
      <c r="L9" s="58" t="s">
        <v>149</v>
      </c>
      <c r="M9" s="435"/>
      <c r="N9" s="56"/>
      <c r="O9" s="56"/>
      <c r="P9" s="56"/>
      <c r="Q9" s="335"/>
      <c r="R9" s="11"/>
    </row>
    <row r="10" spans="1:36" ht="15.75" x14ac:dyDescent="0.25">
      <c r="A10" s="334"/>
      <c r="B10" s="56"/>
      <c r="C10" s="58" t="s">
        <v>147</v>
      </c>
      <c r="D10" s="30"/>
      <c r="E10" s="30"/>
      <c r="F10" s="57"/>
      <c r="G10" s="58" t="s">
        <v>148</v>
      </c>
      <c r="H10" s="29" t="str">
        <f>VLOOKUP($K$10,$A$140:$QI$515,Restricciones!K10)</f>
        <v>CONSOLIDADO</v>
      </c>
      <c r="I10" s="29"/>
      <c r="J10" s="13"/>
      <c r="K10" s="455">
        <v>1</v>
      </c>
      <c r="L10" s="58" t="s">
        <v>151</v>
      </c>
      <c r="M10" s="434"/>
      <c r="N10" s="56"/>
      <c r="O10" s="56"/>
      <c r="P10" s="56"/>
      <c r="Q10" s="335"/>
      <c r="R10" s="11"/>
    </row>
    <row r="11" spans="1:36" ht="15.75" thickBot="1" x14ac:dyDescent="0.3">
      <c r="A11" s="54"/>
      <c r="B11" s="59"/>
      <c r="C11" s="60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61"/>
      <c r="Q11" s="59"/>
      <c r="R11" s="2"/>
    </row>
    <row r="12" spans="1:36" ht="15" customHeight="1" thickBot="1" x14ac:dyDescent="0.3">
      <c r="A12" s="54"/>
      <c r="B12" s="792" t="s">
        <v>3</v>
      </c>
      <c r="C12" s="793"/>
      <c r="D12" s="798" t="s">
        <v>4</v>
      </c>
      <c r="E12" s="801" t="s">
        <v>5</v>
      </c>
      <c r="F12" s="744"/>
      <c r="G12" s="804" t="s">
        <v>6</v>
      </c>
      <c r="H12" s="805"/>
      <c r="I12" s="808" t="s">
        <v>7</v>
      </c>
      <c r="J12" s="805"/>
      <c r="K12" s="808" t="s">
        <v>8</v>
      </c>
      <c r="L12" s="805"/>
      <c r="M12" s="808" t="s">
        <v>9</v>
      </c>
      <c r="N12" s="805"/>
      <c r="O12" s="777" t="s">
        <v>10</v>
      </c>
      <c r="P12" s="780" t="s">
        <v>11</v>
      </c>
      <c r="Q12" s="54"/>
      <c r="R12" s="1"/>
      <c r="X12" s="810" t="s">
        <v>212</v>
      </c>
      <c r="Y12" s="811"/>
      <c r="Z12" s="812"/>
      <c r="AA12" s="816" t="s">
        <v>213</v>
      </c>
      <c r="AB12" s="818" t="s">
        <v>153</v>
      </c>
      <c r="AC12" s="820" t="s">
        <v>154</v>
      </c>
      <c r="AD12" s="820" t="s">
        <v>155</v>
      </c>
      <c r="AE12" s="822" t="s">
        <v>214</v>
      </c>
      <c r="AF12" s="824" t="s">
        <v>215</v>
      </c>
      <c r="AG12" s="825"/>
      <c r="AH12" s="825"/>
      <c r="AI12" s="825"/>
      <c r="AJ12" s="826"/>
    </row>
    <row r="13" spans="1:36" ht="15.75" thickBot="1" x14ac:dyDescent="0.3">
      <c r="A13" s="54"/>
      <c r="B13" s="794"/>
      <c r="C13" s="795"/>
      <c r="D13" s="799"/>
      <c r="E13" s="802"/>
      <c r="F13" s="803"/>
      <c r="G13" s="806"/>
      <c r="H13" s="807"/>
      <c r="I13" s="809"/>
      <c r="J13" s="807"/>
      <c r="K13" s="809"/>
      <c r="L13" s="807"/>
      <c r="M13" s="809"/>
      <c r="N13" s="807"/>
      <c r="O13" s="778"/>
      <c r="P13" s="781"/>
      <c r="Q13" s="54"/>
      <c r="R13" s="1"/>
      <c r="X13" s="813"/>
      <c r="Y13" s="814"/>
      <c r="Z13" s="815"/>
      <c r="AA13" s="817"/>
      <c r="AB13" s="819"/>
      <c r="AC13" s="821"/>
      <c r="AD13" s="821"/>
      <c r="AE13" s="823"/>
      <c r="AF13" s="827" t="s">
        <v>216</v>
      </c>
      <c r="AG13" s="829" t="s">
        <v>153</v>
      </c>
      <c r="AH13" s="820" t="s">
        <v>154</v>
      </c>
      <c r="AI13" s="820" t="s">
        <v>155</v>
      </c>
      <c r="AJ13" s="832" t="s">
        <v>214</v>
      </c>
    </row>
    <row r="14" spans="1:36" ht="26.25" thickBot="1" x14ac:dyDescent="0.3">
      <c r="A14" s="54"/>
      <c r="B14" s="796"/>
      <c r="C14" s="797"/>
      <c r="D14" s="800"/>
      <c r="E14" s="152" t="s">
        <v>12</v>
      </c>
      <c r="F14" s="170" t="s">
        <v>13</v>
      </c>
      <c r="G14" s="152" t="s">
        <v>12</v>
      </c>
      <c r="H14" s="171" t="s">
        <v>13</v>
      </c>
      <c r="I14" s="152" t="s">
        <v>12</v>
      </c>
      <c r="J14" s="172" t="s">
        <v>13</v>
      </c>
      <c r="K14" s="173" t="s">
        <v>12</v>
      </c>
      <c r="L14" s="172" t="s">
        <v>13</v>
      </c>
      <c r="M14" s="173" t="s">
        <v>12</v>
      </c>
      <c r="N14" s="172" t="s">
        <v>13</v>
      </c>
      <c r="O14" s="779"/>
      <c r="P14" s="782"/>
      <c r="Q14" s="54"/>
      <c r="R14" s="1"/>
      <c r="X14" s="834" t="s">
        <v>5</v>
      </c>
      <c r="Y14" s="835"/>
      <c r="Z14" s="836"/>
      <c r="AA14" s="436" t="s">
        <v>14</v>
      </c>
      <c r="AB14" s="437">
        <f>+AB16+AB18+AB20+AB22+AB24+AB26+AB28+AB30+AB31+AB32+AB33+AB34+AB35</f>
        <v>115</v>
      </c>
      <c r="AC14" s="438">
        <f>+AC16+AC18+AC20+AC22+AC24+AC26+AC28+AC30+AC31+AC32+AC33+AC34+AC35</f>
        <v>887</v>
      </c>
      <c r="AD14" s="438">
        <f>+AD16+AD18+AD20+AD22+AD24+AD26+AD28+AD30+AD31+AD32+AD33+AD34+AD35</f>
        <v>1036</v>
      </c>
      <c r="AE14" s="439">
        <f>AE16+AE18+AE20+AE22+AE24+AE26+AE28+AE30+AE31+AE32+AE33+AE34+AE35</f>
        <v>6</v>
      </c>
      <c r="AF14" s="828"/>
      <c r="AG14" s="830"/>
      <c r="AH14" s="831"/>
      <c r="AI14" s="831"/>
      <c r="AJ14" s="833"/>
    </row>
    <row r="15" spans="1:36" ht="20.100000000000001" customHeight="1" x14ac:dyDescent="0.25">
      <c r="A15" s="54"/>
      <c r="B15" s="783" t="s">
        <v>5</v>
      </c>
      <c r="C15" s="784"/>
      <c r="D15" s="174" t="s">
        <v>14</v>
      </c>
      <c r="E15" s="175">
        <f t="shared" ref="E15:L15" si="0">+E17+E19+E21+E23+E25+E27+E29+E31+E32+E33+E34+E35+E36</f>
        <v>328</v>
      </c>
      <c r="F15" s="176">
        <f t="shared" si="0"/>
        <v>1716</v>
      </c>
      <c r="G15" s="177">
        <f t="shared" si="0"/>
        <v>36</v>
      </c>
      <c r="H15" s="178">
        <f t="shared" si="0"/>
        <v>79</v>
      </c>
      <c r="I15" s="177">
        <f t="shared" si="0"/>
        <v>143</v>
      </c>
      <c r="J15" s="178">
        <f t="shared" si="0"/>
        <v>744</v>
      </c>
      <c r="K15" s="177">
        <f t="shared" si="0"/>
        <v>149</v>
      </c>
      <c r="L15" s="178">
        <f t="shared" si="0"/>
        <v>887</v>
      </c>
      <c r="M15" s="177">
        <f>+M27</f>
        <v>0</v>
      </c>
      <c r="N15" s="179">
        <f>+N27</f>
        <v>6</v>
      </c>
      <c r="O15" s="180">
        <f>+O17+O19+O21+O23+O25+O27+O29+O34+O35+O36</f>
        <v>0</v>
      </c>
      <c r="P15" s="176">
        <f>+P17+P19+P21+P23+P25+P27+P29+P31+P32+P33+P34+P35+P36</f>
        <v>0</v>
      </c>
      <c r="Q15" s="54"/>
      <c r="R15" s="1"/>
      <c r="X15" s="837"/>
      <c r="Y15" s="838"/>
      <c r="Z15" s="839"/>
      <c r="AA15" s="436" t="s">
        <v>15</v>
      </c>
      <c r="AB15" s="437">
        <f>+AB17+Y7+AB21+AB23+AB25+AB27+AB29</f>
        <v>772</v>
      </c>
      <c r="AC15" s="438">
        <f>+AC17+AC19+AC21+AC23+AC25+AC27+AC29</f>
        <v>4526</v>
      </c>
      <c r="AD15" s="438">
        <f>+AD17+AD19+AD21+AD23+AD25+AD27+AD29</f>
        <v>8246</v>
      </c>
      <c r="AE15" s="439">
        <f>AE17+AE19+AE21+AE23+AE25+AE27+AE29+AE31+AE32+AE33+AE34+AE35+AE36</f>
        <v>180</v>
      </c>
      <c r="AF15" s="440">
        <f>SUM(AG15:AJ15)</f>
        <v>481</v>
      </c>
      <c r="AG15" s="437">
        <f>+AG17+AG19+AG21+AG23+AG25+AG27+AG29+AG30+AG31+AG32+AG33+AG34+AG35</f>
        <v>27</v>
      </c>
      <c r="AH15" s="441">
        <f>+AH17+AH19+AH21+AH23+AH25+AH27+AH29+AH30+AH31+AH32+AH33+AH34+AH35</f>
        <v>197</v>
      </c>
      <c r="AI15" s="441">
        <f>+AI17+AI19+AI21+AI23+AI25+AI27+AI29+AI30+AI31+AI32+AI33+AI34+AI35</f>
        <v>255</v>
      </c>
      <c r="AJ15" s="442">
        <f>+AJ17+AJ19+AJ21+AJ23+AJ25+AJ27+AJ29+AJ30+AJ31+AJ32+AJ33+AJ34+AJ35</f>
        <v>2</v>
      </c>
    </row>
    <row r="16" spans="1:36" ht="20.100000000000001" customHeight="1" thickBot="1" x14ac:dyDescent="0.3">
      <c r="A16" s="54"/>
      <c r="B16" s="785"/>
      <c r="C16" s="786"/>
      <c r="D16" s="181" t="s">
        <v>15</v>
      </c>
      <c r="E16" s="182">
        <f t="shared" ref="E16:L16" si="1">+E18+E20+E22+E24+E26+E28+E30</f>
        <v>468</v>
      </c>
      <c r="F16" s="183">
        <f t="shared" si="1"/>
        <v>13256</v>
      </c>
      <c r="G16" s="184">
        <f t="shared" si="1"/>
        <v>60</v>
      </c>
      <c r="H16" s="185">
        <f t="shared" si="1"/>
        <v>712</v>
      </c>
      <c r="I16" s="184">
        <f t="shared" si="1"/>
        <v>208</v>
      </c>
      <c r="J16" s="185">
        <f t="shared" si="1"/>
        <v>4318</v>
      </c>
      <c r="K16" s="184">
        <f t="shared" si="1"/>
        <v>200</v>
      </c>
      <c r="L16" s="185">
        <f t="shared" si="1"/>
        <v>8046</v>
      </c>
      <c r="M16" s="184">
        <f>+M28</f>
        <v>0</v>
      </c>
      <c r="N16" s="186">
        <f>+N28</f>
        <v>180</v>
      </c>
      <c r="O16" s="187"/>
      <c r="P16" s="188"/>
      <c r="Q16" s="54"/>
      <c r="R16" s="1"/>
      <c r="X16" s="847" t="s">
        <v>217</v>
      </c>
      <c r="Y16" s="845"/>
      <c r="Z16" s="843"/>
      <c r="AA16" s="436" t="s">
        <v>14</v>
      </c>
      <c r="AB16" s="437">
        <f t="shared" ref="AB16:AB29" si="2">G17+H17</f>
        <v>0</v>
      </c>
      <c r="AC16" s="438">
        <f>I17+J17</f>
        <v>1</v>
      </c>
      <c r="AD16" s="438">
        <f>K17+L17</f>
        <v>0</v>
      </c>
      <c r="AE16" s="443"/>
      <c r="AF16" s="444"/>
      <c r="AG16" s="445"/>
      <c r="AH16" s="446"/>
      <c r="AI16" s="446"/>
      <c r="AJ16" s="447"/>
    </row>
    <row r="17" spans="1:36" ht="20.100000000000001" customHeight="1" x14ac:dyDescent="0.25">
      <c r="A17" s="54"/>
      <c r="B17" s="787" t="s">
        <v>16</v>
      </c>
      <c r="C17" s="788"/>
      <c r="D17" s="189" t="s">
        <v>14</v>
      </c>
      <c r="E17" s="190">
        <f>+G17+I17+K17</f>
        <v>0</v>
      </c>
      <c r="F17" s="191">
        <f>+H17+J17+L17</f>
        <v>1</v>
      </c>
      <c r="G17" s="336">
        <f>VLOOKUP($K$10,$A$140:$QI$515,Restricciones!G17+5,FALSE)</f>
        <v>0</v>
      </c>
      <c r="H17" s="336">
        <f>VLOOKUP($K$10,$A$140:$QI$515,Restricciones!H17+5,FALSE)</f>
        <v>0</v>
      </c>
      <c r="I17" s="256">
        <f>VLOOKUP($K$10,$A$140:$QI$515,Restricciones!I17+5,FALSE)</f>
        <v>0</v>
      </c>
      <c r="J17" s="336">
        <f>VLOOKUP($K$10,$A$140:$QI$515,Restricciones!J17+5,FALSE)</f>
        <v>1</v>
      </c>
      <c r="K17" s="256">
        <f>VLOOKUP($K$10,$A$140:$QI$515,Restricciones!K17+5,FALSE)</f>
        <v>0</v>
      </c>
      <c r="L17" s="336">
        <f>VLOOKUP($K$10,$A$140:$QI$515,Restricciones!L17+5,FALSE)</f>
        <v>0</v>
      </c>
      <c r="M17" s="337"/>
      <c r="N17" s="338"/>
      <c r="O17" s="339">
        <f>VLOOKUP($K$10,$A$140:$QI$515,Restricciones!O17+5,FALSE)</f>
        <v>0</v>
      </c>
      <c r="P17" s="340">
        <f>VLOOKUP($K$10,$A$140:$QI$515,Restricciones!P17+5,FALSE)</f>
        <v>0</v>
      </c>
      <c r="Q17" s="54"/>
      <c r="R17" s="1"/>
      <c r="X17" s="847"/>
      <c r="Y17" s="845"/>
      <c r="Z17" s="843"/>
      <c r="AA17" s="436" t="s">
        <v>15</v>
      </c>
      <c r="AB17" s="437">
        <f t="shared" si="2"/>
        <v>0</v>
      </c>
      <c r="AC17" s="438">
        <f>I18+J18</f>
        <v>0</v>
      </c>
      <c r="AD17" s="438">
        <f>K18+L18</f>
        <v>0</v>
      </c>
      <c r="AE17" s="443"/>
      <c r="AF17" s="440">
        <f>SUM(AG17:AJ17)</f>
        <v>0</v>
      </c>
      <c r="AG17" s="437">
        <f>+AB17/1</f>
        <v>0</v>
      </c>
      <c r="AH17" s="438">
        <f>+AC17/1</f>
        <v>0</v>
      </c>
      <c r="AI17" s="438">
        <f>+AD17/1</f>
        <v>0</v>
      </c>
      <c r="AJ17" s="443"/>
    </row>
    <row r="18" spans="1:36" ht="20.100000000000001" customHeight="1" x14ac:dyDescent="0.25">
      <c r="A18" s="327"/>
      <c r="B18" s="764"/>
      <c r="C18" s="776"/>
      <c r="D18" s="198" t="s">
        <v>15</v>
      </c>
      <c r="E18" s="199">
        <f t="shared" ref="E18:F33" si="3">+G18+I18+K18</f>
        <v>0</v>
      </c>
      <c r="F18" s="200">
        <f t="shared" si="3"/>
        <v>0</v>
      </c>
      <c r="G18" s="341">
        <f>VLOOKUP($K$10,$A$140:$QI$515,Restricciones!G18+5,FALSE)</f>
        <v>0</v>
      </c>
      <c r="H18" s="341">
        <f>VLOOKUP($K$10,$A$140:$QI$515,Restricciones!H18+5,FALSE)</f>
        <v>0</v>
      </c>
      <c r="I18" s="342">
        <f>VLOOKUP($K$10,$A$140:$QI$515,Restricciones!I18+5,FALSE)</f>
        <v>0</v>
      </c>
      <c r="J18" s="341">
        <f>VLOOKUP($K$10,$A$140:$QI$515,Restricciones!J18+5,FALSE)</f>
        <v>0</v>
      </c>
      <c r="K18" s="342">
        <f>VLOOKUP($K$10,$A$140:$QI$515,Restricciones!K18+5,FALSE)</f>
        <v>0</v>
      </c>
      <c r="L18" s="341">
        <f>VLOOKUP($K$10,$A$140:$QI$515,Restricciones!L18+5,FALSE)</f>
        <v>0</v>
      </c>
      <c r="M18" s="343"/>
      <c r="N18" s="344"/>
      <c r="O18" s="345"/>
      <c r="P18" s="346"/>
      <c r="Q18" s="54"/>
      <c r="R18" s="1"/>
      <c r="X18" s="847" t="s">
        <v>17</v>
      </c>
      <c r="Y18" s="848" t="s">
        <v>18</v>
      </c>
      <c r="Z18" s="849"/>
      <c r="AA18" s="436" t="s">
        <v>14</v>
      </c>
      <c r="AB18" s="437">
        <f t="shared" si="2"/>
        <v>10</v>
      </c>
      <c r="AC18" s="438">
        <f t="shared" ref="AC18:AC35" si="4">I19+J19</f>
        <v>124</v>
      </c>
      <c r="AD18" s="438">
        <f t="shared" ref="AD18:AD34" si="5">K19+L19</f>
        <v>157</v>
      </c>
      <c r="AE18" s="443"/>
      <c r="AF18" s="444"/>
      <c r="AG18" s="445"/>
      <c r="AH18" s="446"/>
      <c r="AI18" s="446"/>
      <c r="AJ18" s="447"/>
    </row>
    <row r="19" spans="1:36" ht="20.100000000000001" customHeight="1" x14ac:dyDescent="0.25">
      <c r="A19" s="54"/>
      <c r="B19" s="775" t="s">
        <v>17</v>
      </c>
      <c r="C19" s="776" t="s">
        <v>18</v>
      </c>
      <c r="D19" s="198" t="s">
        <v>14</v>
      </c>
      <c r="E19" s="190">
        <f t="shared" si="3"/>
        <v>45</v>
      </c>
      <c r="F19" s="200">
        <f t="shared" si="3"/>
        <v>246</v>
      </c>
      <c r="G19" s="341">
        <f>VLOOKUP($K$10,$A$140:$QI$515,Restricciones!G19+5,FALSE)</f>
        <v>1</v>
      </c>
      <c r="H19" s="341">
        <f>VLOOKUP($K$10,$A$140:$QI$515,Restricciones!H19+5,FALSE)</f>
        <v>9</v>
      </c>
      <c r="I19" s="342">
        <f>VLOOKUP($K$10,$A$140:$QI$515,Restricciones!I19+5,FALSE)</f>
        <v>22</v>
      </c>
      <c r="J19" s="341">
        <f>VLOOKUP($K$10,$A$140:$QI$515,Restricciones!J19+5,FALSE)</f>
        <v>102</v>
      </c>
      <c r="K19" s="342">
        <f>VLOOKUP($K$10,$A$140:$QI$515,Restricciones!K19+5,FALSE)</f>
        <v>22</v>
      </c>
      <c r="L19" s="341">
        <f>VLOOKUP($K$10,$A$140:$QI$515,Restricciones!L19+5,FALSE)</f>
        <v>135</v>
      </c>
      <c r="M19" s="343"/>
      <c r="N19" s="344"/>
      <c r="O19" s="347">
        <f>VLOOKUP($K$10,$A$140:$QI$515,Restricciones!O19+5,FALSE)</f>
        <v>0</v>
      </c>
      <c r="P19" s="348">
        <f>VLOOKUP($K$10,$A$140:$QI$515,Restricciones!P19+5,FALSE)</f>
        <v>0</v>
      </c>
      <c r="Q19" s="54"/>
      <c r="R19" s="1"/>
      <c r="X19" s="847"/>
      <c r="Y19" s="850"/>
      <c r="Z19" s="851"/>
      <c r="AA19" s="436" t="s">
        <v>15</v>
      </c>
      <c r="AB19" s="437">
        <f t="shared" si="2"/>
        <v>37</v>
      </c>
      <c r="AC19" s="438">
        <f t="shared" si="4"/>
        <v>430</v>
      </c>
      <c r="AD19" s="438">
        <f t="shared" si="5"/>
        <v>562</v>
      </c>
      <c r="AE19" s="443"/>
      <c r="AF19" s="440">
        <f>SUM(AG19:AJ19)</f>
        <v>79</v>
      </c>
      <c r="AG19" s="437">
        <f>ROUND(+Y7/13,0)</f>
        <v>3</v>
      </c>
      <c r="AH19" s="438">
        <f>ROUND(+AC19/13,0)</f>
        <v>33</v>
      </c>
      <c r="AI19" s="438">
        <f>ROUND(+AD19/13,0)</f>
        <v>43</v>
      </c>
      <c r="AJ19" s="443"/>
    </row>
    <row r="20" spans="1:36" ht="20.100000000000001" customHeight="1" x14ac:dyDescent="0.25">
      <c r="A20" s="327"/>
      <c r="B20" s="775"/>
      <c r="C20" s="776"/>
      <c r="D20" s="198" t="s">
        <v>15</v>
      </c>
      <c r="E20" s="209">
        <f t="shared" si="3"/>
        <v>45</v>
      </c>
      <c r="F20" s="200">
        <f t="shared" si="3"/>
        <v>984</v>
      </c>
      <c r="G20" s="341">
        <f>VLOOKUP($K$10,$A$140:$QI$515,Restricciones!G20+5,FALSE)</f>
        <v>1</v>
      </c>
      <c r="H20" s="341">
        <f>VLOOKUP($K$10,$A$140:$QI$515,Restricciones!H20+5,FALSE)</f>
        <v>36</v>
      </c>
      <c r="I20" s="342">
        <f>VLOOKUP($K$10,$A$140:$QI$515,Restricciones!I20+5,FALSE)</f>
        <v>22</v>
      </c>
      <c r="J20" s="341">
        <f>VLOOKUP($K$10,$A$140:$QI$515,Restricciones!J20+5,FALSE)</f>
        <v>408</v>
      </c>
      <c r="K20" s="342">
        <f>VLOOKUP($K$10,$A$140:$QI$515,Restricciones!K20+5,FALSE)</f>
        <v>22</v>
      </c>
      <c r="L20" s="341">
        <f>VLOOKUP($K$10,$A$140:$QI$515,Restricciones!L20+5,FALSE)</f>
        <v>540</v>
      </c>
      <c r="M20" s="343"/>
      <c r="N20" s="344"/>
      <c r="O20" s="345"/>
      <c r="P20" s="346"/>
      <c r="Q20" s="54"/>
      <c r="R20" s="1"/>
      <c r="X20" s="847"/>
      <c r="Y20" s="848" t="s">
        <v>19</v>
      </c>
      <c r="Z20" s="849"/>
      <c r="AA20" s="436" t="s">
        <v>14</v>
      </c>
      <c r="AB20" s="437">
        <f t="shared" si="2"/>
        <v>38</v>
      </c>
      <c r="AC20" s="438">
        <f t="shared" si="4"/>
        <v>314</v>
      </c>
      <c r="AD20" s="438">
        <f t="shared" si="5"/>
        <v>356</v>
      </c>
      <c r="AE20" s="443"/>
      <c r="AF20" s="444">
        <f>SUM(AG20:AJ20)</f>
        <v>0</v>
      </c>
      <c r="AG20" s="445"/>
      <c r="AH20" s="446"/>
      <c r="AI20" s="446"/>
      <c r="AJ20" s="447"/>
    </row>
    <row r="21" spans="1:36" ht="20.100000000000001" customHeight="1" x14ac:dyDescent="0.25">
      <c r="A21" s="54"/>
      <c r="B21" s="775"/>
      <c r="C21" s="776" t="s">
        <v>19</v>
      </c>
      <c r="D21" s="198" t="s">
        <v>14</v>
      </c>
      <c r="E21" s="209">
        <f t="shared" si="3"/>
        <v>135</v>
      </c>
      <c r="F21" s="200">
        <f t="shared" si="3"/>
        <v>573</v>
      </c>
      <c r="G21" s="341">
        <f>VLOOKUP($K$10,$A$140:$QI$515,Restricciones!G21+5,FALSE)</f>
        <v>20</v>
      </c>
      <c r="H21" s="341">
        <f>VLOOKUP($K$10,$A$140:$QI$515,Restricciones!H21+5,FALSE)</f>
        <v>18</v>
      </c>
      <c r="I21" s="342">
        <f>VLOOKUP($K$10,$A$140:$QI$515,Restricciones!I21+5,FALSE)</f>
        <v>58</v>
      </c>
      <c r="J21" s="341">
        <f>VLOOKUP($K$10,$A$140:$QI$515,Restricciones!J21+5,FALSE)</f>
        <v>256</v>
      </c>
      <c r="K21" s="342">
        <f>VLOOKUP($K$10,$A$140:$QI$515,Restricciones!K21+5,FALSE)</f>
        <v>57</v>
      </c>
      <c r="L21" s="341">
        <f>VLOOKUP($K$10,$A$140:$QI$515,Restricciones!L21+5,FALSE)</f>
        <v>299</v>
      </c>
      <c r="M21" s="343"/>
      <c r="N21" s="344"/>
      <c r="O21" s="347">
        <f>VLOOKUP($K$10,$A$140:$QI$515,Restricciones!O21+5,FALSE)</f>
        <v>0</v>
      </c>
      <c r="P21" s="348">
        <f>VLOOKUP($K$10,$A$140:$QI$515,Restricciones!P21+5,FALSE)</f>
        <v>0</v>
      </c>
      <c r="Q21" s="54"/>
      <c r="R21" s="1"/>
      <c r="X21" s="847"/>
      <c r="Y21" s="850"/>
      <c r="Z21" s="851"/>
      <c r="AA21" s="436" t="s">
        <v>15</v>
      </c>
      <c r="AB21" s="437">
        <f t="shared" si="2"/>
        <v>38</v>
      </c>
      <c r="AC21" s="438">
        <f t="shared" si="4"/>
        <v>314</v>
      </c>
      <c r="AD21" s="438">
        <f t="shared" si="5"/>
        <v>356</v>
      </c>
      <c r="AE21" s="443"/>
      <c r="AF21" s="440">
        <f>SUM(AG21:AJ21)</f>
        <v>178</v>
      </c>
      <c r="AG21" s="448">
        <f>ROUND(+AB21/4,0)</f>
        <v>10</v>
      </c>
      <c r="AH21" s="449">
        <f>ROUND(+AC21/4,0)</f>
        <v>79</v>
      </c>
      <c r="AI21" s="449">
        <f>ROUND(+AD21/4,0)</f>
        <v>89</v>
      </c>
      <c r="AJ21" s="443"/>
    </row>
    <row r="22" spans="1:36" ht="20.100000000000001" customHeight="1" x14ac:dyDescent="0.25">
      <c r="A22" s="327"/>
      <c r="B22" s="775"/>
      <c r="C22" s="776"/>
      <c r="D22" s="198" t="s">
        <v>15</v>
      </c>
      <c r="E22" s="209">
        <f t="shared" si="3"/>
        <v>135</v>
      </c>
      <c r="F22" s="200">
        <f t="shared" si="3"/>
        <v>573</v>
      </c>
      <c r="G22" s="341">
        <f>VLOOKUP($K$10,$A$140:$QI$515,Restricciones!G22+5,FALSE)</f>
        <v>20</v>
      </c>
      <c r="H22" s="341">
        <f>VLOOKUP($K$10,$A$140:$QI$515,Restricciones!H22+5,FALSE)</f>
        <v>18</v>
      </c>
      <c r="I22" s="342">
        <f>VLOOKUP($K$10,$A$140:$QI$515,Restricciones!I22+5,FALSE)</f>
        <v>58</v>
      </c>
      <c r="J22" s="341">
        <f>VLOOKUP($K$10,$A$140:$QI$515,Restricciones!J22+5,FALSE)</f>
        <v>256</v>
      </c>
      <c r="K22" s="342">
        <f>VLOOKUP($K$10,$A$140:$QI$515,Restricciones!K22+5,FALSE)</f>
        <v>57</v>
      </c>
      <c r="L22" s="341">
        <f>VLOOKUP($K$10,$A$140:$QI$515,Restricciones!L22+5,FALSE)</f>
        <v>299</v>
      </c>
      <c r="M22" s="343"/>
      <c r="N22" s="344"/>
      <c r="O22" s="345"/>
      <c r="P22" s="346"/>
      <c r="Q22" s="54"/>
      <c r="R22" s="1"/>
      <c r="X22" s="847"/>
      <c r="Y22" s="848" t="s">
        <v>20</v>
      </c>
      <c r="Z22" s="849"/>
      <c r="AA22" s="436" t="s">
        <v>14</v>
      </c>
      <c r="AB22" s="437">
        <f t="shared" si="2"/>
        <v>35</v>
      </c>
      <c r="AC22" s="438">
        <f t="shared" si="4"/>
        <v>290</v>
      </c>
      <c r="AD22" s="438">
        <f t="shared" si="5"/>
        <v>245</v>
      </c>
      <c r="AE22" s="443"/>
      <c r="AF22" s="444">
        <f>SUM(AG22:AJ22)</f>
        <v>0</v>
      </c>
      <c r="AG22" s="445"/>
      <c r="AH22" s="446"/>
      <c r="AI22" s="446"/>
      <c r="AJ22" s="447"/>
    </row>
    <row r="23" spans="1:36" ht="20.100000000000001" customHeight="1" x14ac:dyDescent="0.25">
      <c r="A23" s="54"/>
      <c r="B23" s="775"/>
      <c r="C23" s="776" t="s">
        <v>20</v>
      </c>
      <c r="D23" s="198" t="s">
        <v>14</v>
      </c>
      <c r="E23" s="209">
        <f t="shared" si="3"/>
        <v>62</v>
      </c>
      <c r="F23" s="200">
        <f t="shared" si="3"/>
        <v>508</v>
      </c>
      <c r="G23" s="341">
        <f>VLOOKUP($K$10,$A$140:$QI$515,Restricciones!G23+5,FALSE)</f>
        <v>7</v>
      </c>
      <c r="H23" s="341">
        <f>VLOOKUP($K$10,$A$140:$QI$515,Restricciones!H23+5,FALSE)</f>
        <v>28</v>
      </c>
      <c r="I23" s="342">
        <f>VLOOKUP($K$10,$A$140:$QI$515,Restricciones!I23+5,FALSE)</f>
        <v>27</v>
      </c>
      <c r="J23" s="341">
        <f>VLOOKUP($K$10,$A$140:$QI$515,Restricciones!J23+5,FALSE)</f>
        <v>263</v>
      </c>
      <c r="K23" s="342">
        <f>VLOOKUP($K$10,$A$140:$QI$515,Restricciones!K23+5,FALSE)</f>
        <v>28</v>
      </c>
      <c r="L23" s="341">
        <f>VLOOKUP($K$10,$A$140:$QI$515,Restricciones!L23+5,FALSE)</f>
        <v>217</v>
      </c>
      <c r="M23" s="343"/>
      <c r="N23" s="344"/>
      <c r="O23" s="347">
        <f>VLOOKUP($K$10,$A$140:$QI$515,Restricciones!O23+5,FALSE)</f>
        <v>0</v>
      </c>
      <c r="P23" s="348">
        <f>VLOOKUP($K$10,$A$140:$QI$515,Restricciones!P23+5,FALSE)</f>
        <v>0</v>
      </c>
      <c r="Q23" s="54"/>
      <c r="R23" s="1"/>
      <c r="X23" s="847"/>
      <c r="Y23" s="850"/>
      <c r="Z23" s="851"/>
      <c r="AA23" s="436" t="s">
        <v>15</v>
      </c>
      <c r="AB23" s="437">
        <f t="shared" si="2"/>
        <v>35</v>
      </c>
      <c r="AC23" s="438">
        <f t="shared" si="4"/>
        <v>290</v>
      </c>
      <c r="AD23" s="438">
        <f t="shared" si="5"/>
        <v>245</v>
      </c>
      <c r="AE23" s="443"/>
      <c r="AF23" s="440">
        <f>SUM(AG23:AJ23)</f>
        <v>47</v>
      </c>
      <c r="AG23" s="437">
        <f>ROUND(+AB23/12,0)</f>
        <v>3</v>
      </c>
      <c r="AH23" s="438">
        <f>ROUND(+AC23/12,0)</f>
        <v>24</v>
      </c>
      <c r="AI23" s="438">
        <f>ROUND(+AD23/12,0)</f>
        <v>20</v>
      </c>
      <c r="AJ23" s="443"/>
    </row>
    <row r="24" spans="1:36" ht="20.100000000000001" customHeight="1" x14ac:dyDescent="0.25">
      <c r="A24" s="327"/>
      <c r="B24" s="775"/>
      <c r="C24" s="776"/>
      <c r="D24" s="198" t="s">
        <v>15</v>
      </c>
      <c r="E24" s="209">
        <f t="shared" si="3"/>
        <v>62</v>
      </c>
      <c r="F24" s="200">
        <f t="shared" si="3"/>
        <v>508</v>
      </c>
      <c r="G24" s="341">
        <f>VLOOKUP($K$10,$A$140:$QI$515,Restricciones!G24+5,FALSE)</f>
        <v>7</v>
      </c>
      <c r="H24" s="341">
        <f>VLOOKUP($K$10,$A$140:$QI$515,Restricciones!H24+5,FALSE)</f>
        <v>28</v>
      </c>
      <c r="I24" s="342">
        <f>VLOOKUP($K$10,$A$140:$QI$515,Restricciones!I24+5,FALSE)</f>
        <v>27</v>
      </c>
      <c r="J24" s="341">
        <f>VLOOKUP($K$10,$A$140:$QI$515,Restricciones!J24+5,FALSE)</f>
        <v>263</v>
      </c>
      <c r="K24" s="342">
        <f>VLOOKUP($K$10,$A$140:$QI$515,Restricciones!K24+5,FALSE)</f>
        <v>28</v>
      </c>
      <c r="L24" s="341">
        <f>VLOOKUP($K$10,$A$140:$QI$515,Restricciones!L24+5,FALSE)</f>
        <v>217</v>
      </c>
      <c r="M24" s="343"/>
      <c r="N24" s="344"/>
      <c r="O24" s="345"/>
      <c r="P24" s="346"/>
      <c r="Q24" s="54"/>
      <c r="R24" s="1"/>
      <c r="X24" s="847"/>
      <c r="Y24" s="848" t="s">
        <v>21</v>
      </c>
      <c r="Z24" s="849"/>
      <c r="AA24" s="436" t="s">
        <v>14</v>
      </c>
      <c r="AB24" s="437">
        <f t="shared" si="2"/>
        <v>4</v>
      </c>
      <c r="AC24" s="438">
        <f t="shared" si="4"/>
        <v>30</v>
      </c>
      <c r="AD24" s="438">
        <f t="shared" si="5"/>
        <v>16</v>
      </c>
      <c r="AE24" s="443"/>
      <c r="AF24" s="444"/>
      <c r="AG24" s="445"/>
      <c r="AH24" s="446"/>
      <c r="AI24" s="446"/>
      <c r="AJ24" s="447"/>
    </row>
    <row r="25" spans="1:36" ht="20.100000000000001" customHeight="1" x14ac:dyDescent="0.25">
      <c r="A25" s="54"/>
      <c r="B25" s="775"/>
      <c r="C25" s="776" t="s">
        <v>21</v>
      </c>
      <c r="D25" s="198" t="s">
        <v>14</v>
      </c>
      <c r="E25" s="209">
        <f t="shared" si="3"/>
        <v>36</v>
      </c>
      <c r="F25" s="200">
        <f t="shared" si="3"/>
        <v>14</v>
      </c>
      <c r="G25" s="341">
        <f>VLOOKUP($K$10,$A$140:$QI$515,Restricciones!G25+5,FALSE)</f>
        <v>2</v>
      </c>
      <c r="H25" s="341">
        <f>VLOOKUP($K$10,$A$140:$QI$515,Restricciones!H25+5,FALSE)</f>
        <v>2</v>
      </c>
      <c r="I25" s="342">
        <f>VLOOKUP($K$10,$A$140:$QI$515,Restricciones!I25+5,FALSE)</f>
        <v>21</v>
      </c>
      <c r="J25" s="341">
        <f>VLOOKUP($K$10,$A$140:$QI$515,Restricciones!J25+5,FALSE)</f>
        <v>9</v>
      </c>
      <c r="K25" s="342">
        <f>VLOOKUP($K$10,$A$140:$QI$515,Restricciones!K25+5,FALSE)</f>
        <v>13</v>
      </c>
      <c r="L25" s="341">
        <f>VLOOKUP($K$10,$A$140:$QI$515,Restricciones!L25+5,FALSE)</f>
        <v>3</v>
      </c>
      <c r="M25" s="343"/>
      <c r="N25" s="344"/>
      <c r="O25" s="347">
        <f>VLOOKUP($K$10,$A$140:$QI$515,Restricciones!O25+5,FALSE)</f>
        <v>0</v>
      </c>
      <c r="P25" s="348">
        <f>VLOOKUP($K$10,$A$140:$QI$515,Restricciones!P25+5,FALSE)</f>
        <v>0</v>
      </c>
      <c r="Q25" s="54"/>
      <c r="R25" s="1"/>
      <c r="X25" s="847"/>
      <c r="Y25" s="850"/>
      <c r="Z25" s="851"/>
      <c r="AA25" s="436" t="s">
        <v>15</v>
      </c>
      <c r="AB25" s="437">
        <f t="shared" si="2"/>
        <v>2</v>
      </c>
      <c r="AC25" s="438">
        <f t="shared" si="4"/>
        <v>22</v>
      </c>
      <c r="AD25" s="438">
        <f t="shared" si="5"/>
        <v>13</v>
      </c>
      <c r="AE25" s="443"/>
      <c r="AF25" s="440">
        <f>SUM(AG25:AJ25)</f>
        <v>37</v>
      </c>
      <c r="AG25" s="448">
        <f>ROUND(+AB25/1,0)</f>
        <v>2</v>
      </c>
      <c r="AH25" s="449">
        <f>ROUND(+AC25/1,0)</f>
        <v>22</v>
      </c>
      <c r="AI25" s="449">
        <f>ROUND(+AD25/1,0)</f>
        <v>13</v>
      </c>
      <c r="AJ25" s="443"/>
    </row>
    <row r="26" spans="1:36" ht="20.100000000000001" customHeight="1" thickBot="1" x14ac:dyDescent="0.3">
      <c r="A26" s="327"/>
      <c r="B26" s="775"/>
      <c r="C26" s="776"/>
      <c r="D26" s="198" t="s">
        <v>15</v>
      </c>
      <c r="E26" s="209">
        <f t="shared" si="3"/>
        <v>36</v>
      </c>
      <c r="F26" s="200">
        <f t="shared" si="3"/>
        <v>1</v>
      </c>
      <c r="G26" s="341">
        <f>VLOOKUP($K$10,$A$140:$QI$515,Restricciones!G26+5,FALSE)</f>
        <v>2</v>
      </c>
      <c r="H26" s="341">
        <f>VLOOKUP($K$10,$A$140:$QI$515,Restricciones!H26+5,FALSE)</f>
        <v>0</v>
      </c>
      <c r="I26" s="342">
        <f>VLOOKUP($K$10,$A$140:$QI$515,Restricciones!I26+5,FALSE)</f>
        <v>21</v>
      </c>
      <c r="J26" s="341">
        <f>VLOOKUP($K$10,$A$140:$QI$515,Restricciones!J26+5,FALSE)</f>
        <v>1</v>
      </c>
      <c r="K26" s="342">
        <f>VLOOKUP($K$10,$A$140:$QI$515,Restricciones!K26+5,FALSE)</f>
        <v>13</v>
      </c>
      <c r="L26" s="341">
        <f>VLOOKUP($K$10,$A$140:$QI$515,Restricciones!L26+5,FALSE)</f>
        <v>0</v>
      </c>
      <c r="M26" s="343"/>
      <c r="N26" s="344"/>
      <c r="O26" s="345"/>
      <c r="P26" s="346"/>
      <c r="Q26" s="54"/>
      <c r="R26" s="1"/>
      <c r="X26" s="847" t="s">
        <v>22</v>
      </c>
      <c r="Y26" s="848" t="s">
        <v>23</v>
      </c>
      <c r="Z26" s="849"/>
      <c r="AA26" s="436" t="s">
        <v>14</v>
      </c>
      <c r="AB26" s="437">
        <f t="shared" si="2"/>
        <v>24</v>
      </c>
      <c r="AC26" s="438">
        <f t="shared" si="4"/>
        <v>121</v>
      </c>
      <c r="AD26" s="438">
        <f t="shared" si="5"/>
        <v>241</v>
      </c>
      <c r="AE26" s="439">
        <f>M27+N27</f>
        <v>6</v>
      </c>
      <c r="AF26" s="444"/>
      <c r="AG26" s="445"/>
      <c r="AH26" s="446"/>
      <c r="AI26" s="446"/>
      <c r="AJ26" s="447"/>
    </row>
    <row r="27" spans="1:36" ht="20.100000000000001" customHeight="1" thickBot="1" x14ac:dyDescent="0.3">
      <c r="A27" s="54"/>
      <c r="B27" s="775" t="s">
        <v>22</v>
      </c>
      <c r="C27" s="776" t="s">
        <v>23</v>
      </c>
      <c r="D27" s="198" t="s">
        <v>14</v>
      </c>
      <c r="E27" s="209">
        <f>+G27+I27+K27+M27</f>
        <v>19</v>
      </c>
      <c r="F27" s="200">
        <f>+H27+J27+L27+N27</f>
        <v>373</v>
      </c>
      <c r="G27" s="341">
        <f>VLOOKUP($K$10,$A$140:$QI$515,Restricciones!G27+5,FALSE)</f>
        <v>3</v>
      </c>
      <c r="H27" s="341">
        <f>VLOOKUP($K$10,$A$140:$QI$515,Restricciones!H27+5,FALSE)</f>
        <v>21</v>
      </c>
      <c r="I27" s="342">
        <f>VLOOKUP($K$10,$A$140:$QI$515,Restricciones!I27+5,FALSE)</f>
        <v>8</v>
      </c>
      <c r="J27" s="341">
        <f>VLOOKUP($K$10,$A$140:$QI$515,Restricciones!J27+5,FALSE)</f>
        <v>113</v>
      </c>
      <c r="K27" s="342">
        <f>VLOOKUP($K$10,$A$140:$QI$515,Restricciones!K27+5,FALSE)</f>
        <v>8</v>
      </c>
      <c r="L27" s="341">
        <f>VLOOKUP($K$10,$A$140:$QI$515,Restricciones!L27+5,FALSE)</f>
        <v>233</v>
      </c>
      <c r="M27" s="349">
        <f>VLOOKUP($K$10,$A$140:$QI$515,Restricciones!M27+5,FALSE)</f>
        <v>0</v>
      </c>
      <c r="N27" s="350">
        <f>VLOOKUP($K$10,$A$140:$QI$515,Restricciones!N27+5,FALSE)</f>
        <v>6</v>
      </c>
      <c r="O27" s="347">
        <f>VLOOKUP($K$10,$A$140:$QI$515,Restricciones!O27+5,FALSE)</f>
        <v>0</v>
      </c>
      <c r="P27" s="348">
        <f>VLOOKUP($K$10,$A$140:$QI$515,Restricciones!P27+5,FALSE)</f>
        <v>0</v>
      </c>
      <c r="Q27" s="54"/>
      <c r="R27" s="1"/>
      <c r="X27" s="852"/>
      <c r="Y27" s="850"/>
      <c r="Z27" s="851"/>
      <c r="AA27" s="436" t="s">
        <v>15</v>
      </c>
      <c r="AB27" s="437">
        <f t="shared" si="2"/>
        <v>660</v>
      </c>
      <c r="AC27" s="438">
        <f t="shared" si="4"/>
        <v>3470</v>
      </c>
      <c r="AD27" s="438">
        <f t="shared" si="5"/>
        <v>7070</v>
      </c>
      <c r="AE27" s="439">
        <f>M28+N28</f>
        <v>180</v>
      </c>
      <c r="AF27" s="440">
        <f>SUM(AG27:AJ27)</f>
        <v>115</v>
      </c>
      <c r="AG27" s="437">
        <f>ROUND(+AB27/100,0)</f>
        <v>7</v>
      </c>
      <c r="AH27" s="438">
        <f>ROUND(+AC27/100,0)</f>
        <v>35</v>
      </c>
      <c r="AI27" s="438">
        <f>ROUND(+AD27/100,0)</f>
        <v>71</v>
      </c>
      <c r="AJ27" s="439">
        <f>ROUND(+AE27/100,0)</f>
        <v>2</v>
      </c>
    </row>
    <row r="28" spans="1:36" ht="20.100000000000001" customHeight="1" thickBot="1" x14ac:dyDescent="0.3">
      <c r="A28" s="327"/>
      <c r="B28" s="775"/>
      <c r="C28" s="776"/>
      <c r="D28" s="198" t="s">
        <v>15</v>
      </c>
      <c r="E28" s="209">
        <f>+G28+I28+K28+M28</f>
        <v>190</v>
      </c>
      <c r="F28" s="200">
        <f>+H28+J28+L28+N28</f>
        <v>11190</v>
      </c>
      <c r="G28" s="341">
        <f>VLOOKUP($K$10,$A$140:$QI$515,Restricciones!G28+5,FALSE)</f>
        <v>30</v>
      </c>
      <c r="H28" s="341">
        <f>VLOOKUP($K$10,$A$140:$QI$515,Restricciones!H28+5,FALSE)</f>
        <v>630</v>
      </c>
      <c r="I28" s="342">
        <f>VLOOKUP($K$10,$A$140:$QI$515,Restricciones!I28+5,FALSE)</f>
        <v>80</v>
      </c>
      <c r="J28" s="341">
        <f>VLOOKUP($K$10,$A$140:$QI$515,Restricciones!J28+5,FALSE)</f>
        <v>3390</v>
      </c>
      <c r="K28" s="342">
        <f>VLOOKUP($K$10,$A$140:$QI$515,Restricciones!K28+5,FALSE)</f>
        <v>80</v>
      </c>
      <c r="L28" s="341">
        <f>VLOOKUP($K$10,$A$140:$QI$515,Restricciones!L28+5,FALSE)</f>
        <v>6990</v>
      </c>
      <c r="M28" s="351">
        <f>VLOOKUP($K$10,$A$140:$QI$515,Restricciones!M28+5,FALSE)</f>
        <v>0</v>
      </c>
      <c r="N28" s="352">
        <f>VLOOKUP($K$10,$A$140:$QI$515,Restricciones!N28+5,FALSE)</f>
        <v>180</v>
      </c>
      <c r="O28" s="345"/>
      <c r="P28" s="346"/>
      <c r="Q28" s="54"/>
      <c r="R28" s="1"/>
      <c r="X28" s="852"/>
      <c r="Y28" s="848" t="s">
        <v>24</v>
      </c>
      <c r="Z28" s="849"/>
      <c r="AA28" s="436" t="s">
        <v>14</v>
      </c>
      <c r="AB28" s="437">
        <f t="shared" si="2"/>
        <v>0</v>
      </c>
      <c r="AC28" s="438">
        <f t="shared" si="4"/>
        <v>0</v>
      </c>
      <c r="AD28" s="438">
        <f t="shared" si="5"/>
        <v>0</v>
      </c>
      <c r="AE28" s="443"/>
      <c r="AF28" s="444"/>
      <c r="AG28" s="445"/>
      <c r="AH28" s="446"/>
      <c r="AI28" s="446"/>
      <c r="AJ28" s="447"/>
    </row>
    <row r="29" spans="1:36" ht="20.100000000000001" customHeight="1" x14ac:dyDescent="0.25">
      <c r="A29" s="54"/>
      <c r="B29" s="775"/>
      <c r="C29" s="776" t="s">
        <v>24</v>
      </c>
      <c r="D29" s="198" t="s">
        <v>14</v>
      </c>
      <c r="E29" s="209">
        <f t="shared" si="3"/>
        <v>0</v>
      </c>
      <c r="F29" s="200">
        <f t="shared" si="3"/>
        <v>0</v>
      </c>
      <c r="G29" s="341">
        <f>VLOOKUP($K$10,$A$140:$QI$515,Restricciones!G29+5,FALSE)</f>
        <v>0</v>
      </c>
      <c r="H29" s="341">
        <f>VLOOKUP($K$10,$A$140:$QI$515,Restricciones!H29+5,FALSE)</f>
        <v>0</v>
      </c>
      <c r="I29" s="342">
        <f>VLOOKUP($K$10,$A$140:$QI$515,Restricciones!I29+5,FALSE)</f>
        <v>0</v>
      </c>
      <c r="J29" s="341">
        <f>VLOOKUP($K$10,$A$140:$QI$515,Restricciones!J29+5,FALSE)</f>
        <v>0</v>
      </c>
      <c r="K29" s="342">
        <f>VLOOKUP($K$10,$A$140:$QI$515,Restricciones!K29+5,FALSE)</f>
        <v>0</v>
      </c>
      <c r="L29" s="341">
        <f>VLOOKUP($K$10,$A$140:$QI$515,Restricciones!L29+5,FALSE)</f>
        <v>0</v>
      </c>
      <c r="M29" s="343"/>
      <c r="N29" s="344"/>
      <c r="O29" s="347">
        <f>VLOOKUP($K$10,$A$140:$QI$515,Restricciones!O29+5,FALSE)</f>
        <v>0</v>
      </c>
      <c r="P29" s="348">
        <f>VLOOKUP($K$10,$A$140:$QI$515,Restricciones!P29+5,FALSE)</f>
        <v>0</v>
      </c>
      <c r="Q29" s="54"/>
      <c r="R29" s="1"/>
      <c r="X29" s="852"/>
      <c r="Y29" s="850"/>
      <c r="Z29" s="851"/>
      <c r="AA29" s="436" t="s">
        <v>15</v>
      </c>
      <c r="AB29" s="437">
        <f t="shared" si="2"/>
        <v>0</v>
      </c>
      <c r="AC29" s="438">
        <f t="shared" si="4"/>
        <v>0</v>
      </c>
      <c r="AD29" s="438">
        <f t="shared" si="5"/>
        <v>0</v>
      </c>
      <c r="AE29" s="443"/>
      <c r="AF29" s="440">
        <f t="shared" ref="AF29:AF35" si="6">SUM(AG29:AJ29)</f>
        <v>0</v>
      </c>
      <c r="AG29" s="437">
        <f>ROUND(+AB29/100,0)</f>
        <v>0</v>
      </c>
      <c r="AH29" s="438">
        <f>ROUND(+AC29/100,0)</f>
        <v>0</v>
      </c>
      <c r="AI29" s="438">
        <f>ROUND(+AD29/100,0)</f>
        <v>0</v>
      </c>
      <c r="AJ29" s="443"/>
    </row>
    <row r="30" spans="1:36" ht="20.100000000000001" customHeight="1" x14ac:dyDescent="0.25">
      <c r="A30" s="327"/>
      <c r="B30" s="775"/>
      <c r="C30" s="776"/>
      <c r="D30" s="198" t="s">
        <v>15</v>
      </c>
      <c r="E30" s="209">
        <f t="shared" si="3"/>
        <v>0</v>
      </c>
      <c r="F30" s="200">
        <f t="shared" si="3"/>
        <v>0</v>
      </c>
      <c r="G30" s="341">
        <f>VLOOKUP($K$10,$A$140:$QI$515,Restricciones!G30+5,FALSE)</f>
        <v>0</v>
      </c>
      <c r="H30" s="341">
        <f>VLOOKUP($K$10,$A$140:$QI$515,Restricciones!H30+5,FALSE)</f>
        <v>0</v>
      </c>
      <c r="I30" s="342">
        <f>VLOOKUP($K$10,$A$140:$QI$515,Restricciones!I30+5,FALSE)</f>
        <v>0</v>
      </c>
      <c r="J30" s="341">
        <f>VLOOKUP($K$10,$A$140:$QI$515,Restricciones!J30+5,FALSE)</f>
        <v>0</v>
      </c>
      <c r="K30" s="342">
        <f>VLOOKUP($K$10,$A$140:$QI$515,Restricciones!K30+5,FALSE)</f>
        <v>0</v>
      </c>
      <c r="L30" s="341">
        <f>VLOOKUP($K$10,$A$140:$QI$515,Restricciones!L30+5,FALSE)</f>
        <v>0</v>
      </c>
      <c r="M30" s="343"/>
      <c r="N30" s="344"/>
      <c r="O30" s="345"/>
      <c r="P30" s="346"/>
      <c r="Q30" s="54"/>
      <c r="R30" s="1"/>
      <c r="X30" s="813" t="s">
        <v>158</v>
      </c>
      <c r="Y30" s="814"/>
      <c r="Z30" s="814"/>
      <c r="AA30" s="436" t="s">
        <v>14</v>
      </c>
      <c r="AB30" s="437">
        <f>G31</f>
        <v>0</v>
      </c>
      <c r="AC30" s="438">
        <f>I31</f>
        <v>2</v>
      </c>
      <c r="AD30" s="438">
        <f>K31</f>
        <v>17</v>
      </c>
      <c r="AE30" s="443"/>
      <c r="AF30" s="440">
        <f t="shared" si="6"/>
        <v>19</v>
      </c>
      <c r="AG30" s="437">
        <f t="shared" ref="AG30:AI31" si="7">+AB30</f>
        <v>0</v>
      </c>
      <c r="AH30" s="438">
        <f t="shared" si="7"/>
        <v>2</v>
      </c>
      <c r="AI30" s="438">
        <f t="shared" si="7"/>
        <v>17</v>
      </c>
      <c r="AJ30" s="443"/>
    </row>
    <row r="31" spans="1:36" ht="20.100000000000001" customHeight="1" x14ac:dyDescent="0.25">
      <c r="A31" s="54"/>
      <c r="B31" s="764" t="s">
        <v>25</v>
      </c>
      <c r="C31" s="776"/>
      <c r="D31" s="198" t="s">
        <v>14</v>
      </c>
      <c r="E31" s="209">
        <f t="shared" si="3"/>
        <v>19</v>
      </c>
      <c r="F31" s="200">
        <f t="shared" si="3"/>
        <v>0</v>
      </c>
      <c r="G31" s="341">
        <f>VLOOKUP($K$10,$A$140:$QI$515,Restricciones!G31+5,FALSE)</f>
        <v>0</v>
      </c>
      <c r="H31" s="341">
        <f>VLOOKUP($K$10,$A$140:$QI$515,Restricciones!H31+5,FALSE)</f>
        <v>0</v>
      </c>
      <c r="I31" s="342">
        <f>VLOOKUP($K$10,$A$140:$QI$515,Restricciones!I31+5,FALSE)</f>
        <v>2</v>
      </c>
      <c r="J31" s="341">
        <f>VLOOKUP($K$10,$A$140:$QI$515,Restricciones!J31+5,FALSE)</f>
        <v>0</v>
      </c>
      <c r="K31" s="342">
        <f>VLOOKUP($K$10,$A$140:$QI$515,Restricciones!K31+5,FALSE)</f>
        <v>17</v>
      </c>
      <c r="L31" s="341">
        <f>VLOOKUP($K$10,$A$140:$QI$515,Restricciones!L31+5,FALSE)</f>
        <v>0</v>
      </c>
      <c r="M31" s="343"/>
      <c r="N31" s="344"/>
      <c r="O31" s="345"/>
      <c r="P31" s="348">
        <f>VLOOKUP($K$10,$A$140:$QI$515,Restricciones!P31+5,FALSE)</f>
        <v>0</v>
      </c>
      <c r="Q31" s="54"/>
      <c r="R31" s="1"/>
      <c r="X31" s="813" t="s">
        <v>218</v>
      </c>
      <c r="Y31" s="814"/>
      <c r="Z31" s="814"/>
      <c r="AA31" s="436" t="s">
        <v>14</v>
      </c>
      <c r="AB31" s="437">
        <f>G32</f>
        <v>0</v>
      </c>
      <c r="AC31" s="438">
        <f>I32</f>
        <v>0</v>
      </c>
      <c r="AD31" s="438">
        <f>K32</f>
        <v>0</v>
      </c>
      <c r="AE31" s="443"/>
      <c r="AF31" s="440">
        <f t="shared" si="6"/>
        <v>0</v>
      </c>
      <c r="AG31" s="437">
        <f t="shared" si="7"/>
        <v>0</v>
      </c>
      <c r="AH31" s="438">
        <f t="shared" si="7"/>
        <v>0</v>
      </c>
      <c r="AI31" s="438">
        <f t="shared" si="7"/>
        <v>0</v>
      </c>
      <c r="AJ31" s="443"/>
    </row>
    <row r="32" spans="1:36" ht="20.100000000000001" customHeight="1" x14ac:dyDescent="0.25">
      <c r="A32" s="54"/>
      <c r="B32" s="764" t="s">
        <v>26</v>
      </c>
      <c r="C32" s="776"/>
      <c r="D32" s="198" t="s">
        <v>14</v>
      </c>
      <c r="E32" s="209">
        <f t="shared" si="3"/>
        <v>0</v>
      </c>
      <c r="F32" s="200">
        <f t="shared" si="3"/>
        <v>0</v>
      </c>
      <c r="G32" s="341">
        <f>VLOOKUP($K$10,$A$140:$QI$515,Restricciones!G32+5,FALSE)</f>
        <v>0</v>
      </c>
      <c r="H32" s="341">
        <f>VLOOKUP($K$10,$A$140:$QI$515,Restricciones!H32+5,FALSE)</f>
        <v>0</v>
      </c>
      <c r="I32" s="342">
        <f>VLOOKUP($K$10,$A$140:$QI$515,Restricciones!I32+5,FALSE)</f>
        <v>0</v>
      </c>
      <c r="J32" s="341">
        <f>VLOOKUP($K$10,$A$140:$QI$515,Restricciones!J32+5,FALSE)</f>
        <v>0</v>
      </c>
      <c r="K32" s="342">
        <f>VLOOKUP($K$10,$A$140:$QI$515,Restricciones!K32+5,FALSE)</f>
        <v>0</v>
      </c>
      <c r="L32" s="341">
        <f>VLOOKUP($K$10,$A$140:$QI$515,Restricciones!L32+5,FALSE)</f>
        <v>0</v>
      </c>
      <c r="M32" s="343"/>
      <c r="N32" s="344"/>
      <c r="O32" s="345"/>
      <c r="P32" s="348">
        <f>VLOOKUP($K$10,$A$140:$QI$515,Restricciones!P32+5,FALSE)</f>
        <v>0</v>
      </c>
      <c r="Q32" s="54"/>
      <c r="R32" s="1"/>
      <c r="X32" s="813" t="s">
        <v>27</v>
      </c>
      <c r="Y32" s="814"/>
      <c r="Z32" s="814"/>
      <c r="AA32" s="436" t="s">
        <v>14</v>
      </c>
      <c r="AB32" s="437">
        <f>G33+H33</f>
        <v>4</v>
      </c>
      <c r="AC32" s="438">
        <f t="shared" si="4"/>
        <v>4</v>
      </c>
      <c r="AD32" s="438">
        <f t="shared" si="5"/>
        <v>4</v>
      </c>
      <c r="AE32" s="443"/>
      <c r="AF32" s="440">
        <f t="shared" si="6"/>
        <v>6</v>
      </c>
      <c r="AG32" s="437">
        <f>ROUND(+AB32/2,0)</f>
        <v>2</v>
      </c>
      <c r="AH32" s="438">
        <f>ROUND(+AC32/2,0)</f>
        <v>2</v>
      </c>
      <c r="AI32" s="438">
        <f>ROUND(+AD32/2,0)</f>
        <v>2</v>
      </c>
      <c r="AJ32" s="443"/>
    </row>
    <row r="33" spans="1:36" ht="20.100000000000001" customHeight="1" x14ac:dyDescent="0.25">
      <c r="A33" s="54"/>
      <c r="B33" s="764" t="s">
        <v>27</v>
      </c>
      <c r="C33" s="776"/>
      <c r="D33" s="198" t="s">
        <v>14</v>
      </c>
      <c r="E33" s="209">
        <f t="shared" si="3"/>
        <v>11</v>
      </c>
      <c r="F33" s="200">
        <f t="shared" si="3"/>
        <v>1</v>
      </c>
      <c r="G33" s="341">
        <f>VLOOKUP($K$10,$A$140:$QI$515,Restricciones!G33+5,FALSE)</f>
        <v>3</v>
      </c>
      <c r="H33" s="341">
        <f>VLOOKUP($K$10,$A$140:$QI$515,Restricciones!H33+5,FALSE)</f>
        <v>1</v>
      </c>
      <c r="I33" s="342">
        <f>VLOOKUP($K$10,$A$140:$QI$515,Restricciones!I33+5,FALSE)</f>
        <v>4</v>
      </c>
      <c r="J33" s="341">
        <f>VLOOKUP($K$10,$A$140:$QI$515,Restricciones!J33+5,FALSE)</f>
        <v>0</v>
      </c>
      <c r="K33" s="342">
        <f>VLOOKUP($K$10,$A$140:$QI$515,Restricciones!K33+5,FALSE)</f>
        <v>4</v>
      </c>
      <c r="L33" s="341">
        <f>VLOOKUP($K$10,$A$140:$QI$515,Restricciones!L33+5,FALSE)</f>
        <v>0</v>
      </c>
      <c r="M33" s="343"/>
      <c r="N33" s="344"/>
      <c r="O33" s="345"/>
      <c r="P33" s="348">
        <f>VLOOKUP($K$10,$A$140:$QI$515,Restricciones!P33+5,FALSE)</f>
        <v>0</v>
      </c>
      <c r="Q33" s="54"/>
      <c r="R33" s="1"/>
      <c r="X33" s="840" t="s">
        <v>219</v>
      </c>
      <c r="Y33" s="843" t="s">
        <v>29</v>
      </c>
      <c r="Z33" s="844"/>
      <c r="AA33" s="436" t="s">
        <v>14</v>
      </c>
      <c r="AB33" s="437">
        <f>G34+H34</f>
        <v>0</v>
      </c>
      <c r="AC33" s="438">
        <f t="shared" si="4"/>
        <v>0</v>
      </c>
      <c r="AD33" s="438">
        <f t="shared" si="5"/>
        <v>0</v>
      </c>
      <c r="AE33" s="443"/>
      <c r="AF33" s="440">
        <f t="shared" si="6"/>
        <v>0</v>
      </c>
      <c r="AG33" s="437">
        <f t="shared" ref="AG33:AI34" si="8">ROUND(+AB33/6,0)</f>
        <v>0</v>
      </c>
      <c r="AH33" s="438">
        <f t="shared" si="8"/>
        <v>0</v>
      </c>
      <c r="AI33" s="438">
        <f t="shared" si="8"/>
        <v>0</v>
      </c>
      <c r="AJ33" s="443"/>
    </row>
    <row r="34" spans="1:36" ht="20.100000000000001" customHeight="1" x14ac:dyDescent="0.25">
      <c r="A34" s="54"/>
      <c r="B34" s="764" t="s">
        <v>28</v>
      </c>
      <c r="C34" s="140" t="s">
        <v>29</v>
      </c>
      <c r="D34" s="198" t="s">
        <v>14</v>
      </c>
      <c r="E34" s="209">
        <f t="shared" ref="E34:F36" si="9">+G34+I34+K34</f>
        <v>0</v>
      </c>
      <c r="F34" s="200">
        <f t="shared" si="9"/>
        <v>0</v>
      </c>
      <c r="G34" s="341">
        <f>VLOOKUP($K$10,$A$140:$QI$515,Restricciones!G34+5,FALSE)</f>
        <v>0</v>
      </c>
      <c r="H34" s="341">
        <f>VLOOKUP($K$10,$A$140:$QI$515,Restricciones!H34+5,FALSE)</f>
        <v>0</v>
      </c>
      <c r="I34" s="342">
        <f>VLOOKUP($K$10,$A$140:$QI$515,Restricciones!I34+5,FALSE)</f>
        <v>0</v>
      </c>
      <c r="J34" s="341">
        <f>VLOOKUP($K$10,$A$140:$QI$515,Restricciones!J34+5,FALSE)</f>
        <v>0</v>
      </c>
      <c r="K34" s="342">
        <f>VLOOKUP($K$10,$A$140:$QI$515,Restricciones!K34+5,FALSE)</f>
        <v>0</v>
      </c>
      <c r="L34" s="341">
        <f>VLOOKUP($K$10,$A$140:$QI$515,Restricciones!L34+5,FALSE)</f>
        <v>0</v>
      </c>
      <c r="M34" s="343"/>
      <c r="N34" s="344"/>
      <c r="O34" s="347">
        <f>VLOOKUP($K$10,$A$140:$QI$515,Restricciones!O34+5,FALSE)</f>
        <v>0</v>
      </c>
      <c r="P34" s="348">
        <f>VLOOKUP($K$10,$A$140:$QI$515,Restricciones!P34+5,FALSE)</f>
        <v>0</v>
      </c>
      <c r="Q34" s="54"/>
      <c r="R34" s="1"/>
      <c r="X34" s="841"/>
      <c r="Y34" s="845" t="s">
        <v>160</v>
      </c>
      <c r="Z34" s="845"/>
      <c r="AA34" s="436" t="s">
        <v>14</v>
      </c>
      <c r="AB34" s="437">
        <f>G35+H35</f>
        <v>0</v>
      </c>
      <c r="AC34" s="438">
        <f t="shared" si="4"/>
        <v>1</v>
      </c>
      <c r="AD34" s="438">
        <f t="shared" si="5"/>
        <v>0</v>
      </c>
      <c r="AE34" s="443"/>
      <c r="AF34" s="440">
        <f t="shared" si="6"/>
        <v>0</v>
      </c>
      <c r="AG34" s="437">
        <f t="shared" si="8"/>
        <v>0</v>
      </c>
      <c r="AH34" s="438">
        <f t="shared" si="8"/>
        <v>0</v>
      </c>
      <c r="AI34" s="438">
        <f t="shared" si="8"/>
        <v>0</v>
      </c>
      <c r="AJ34" s="443"/>
    </row>
    <row r="35" spans="1:36" ht="20.100000000000001" customHeight="1" thickBot="1" x14ac:dyDescent="0.3">
      <c r="A35" s="54"/>
      <c r="B35" s="764"/>
      <c r="C35" s="140" t="s">
        <v>30</v>
      </c>
      <c r="D35" s="198" t="s">
        <v>14</v>
      </c>
      <c r="E35" s="209">
        <f t="shared" si="9"/>
        <v>1</v>
      </c>
      <c r="F35" s="200">
        <f>+H35+J35+L35</f>
        <v>0</v>
      </c>
      <c r="G35" s="341">
        <f>VLOOKUP($K$10,$A$140:$QI$515,Restricciones!G35+5,FALSE)</f>
        <v>0</v>
      </c>
      <c r="H35" s="341">
        <f>VLOOKUP($K$10,$A$140:$QI$515,Restricciones!H35+5,FALSE)</f>
        <v>0</v>
      </c>
      <c r="I35" s="342">
        <f>VLOOKUP($K$10,$A$140:$QI$515,Restricciones!I35+5,FALSE)</f>
        <v>1</v>
      </c>
      <c r="J35" s="341">
        <f>VLOOKUP($K$10,$A$140:$QI$515,Restricciones!J35+5,FALSE)</f>
        <v>0</v>
      </c>
      <c r="K35" s="342">
        <f>VLOOKUP($K$10,$A$140:$QI$515,Restricciones!K35+5,FALSE)</f>
        <v>0</v>
      </c>
      <c r="L35" s="341">
        <f>VLOOKUP($K$10,$A$140:$QI$515,Restricciones!L35+5,FALSE)</f>
        <v>0</v>
      </c>
      <c r="M35" s="343"/>
      <c r="N35" s="344"/>
      <c r="O35" s="347">
        <f>VLOOKUP($K$10,$A$140:$QI$515,Restricciones!O35+5,FALSE)</f>
        <v>0</v>
      </c>
      <c r="P35" s="348">
        <f>VLOOKUP($K$10,$A$140:$QI$515,Restricciones!P35+5,FALSE)</f>
        <v>0</v>
      </c>
      <c r="Q35" s="54"/>
      <c r="R35" s="1"/>
      <c r="X35" s="842"/>
      <c r="Y35" s="846" t="s">
        <v>220</v>
      </c>
      <c r="Z35" s="846"/>
      <c r="AA35" s="450" t="s">
        <v>221</v>
      </c>
      <c r="AB35" s="451">
        <f>G36+H36</f>
        <v>0</v>
      </c>
      <c r="AC35" s="452">
        <f t="shared" si="4"/>
        <v>0</v>
      </c>
      <c r="AD35" s="452">
        <f>K36+L36</f>
        <v>0</v>
      </c>
      <c r="AE35" s="453"/>
      <c r="AF35" s="454">
        <f t="shared" si="6"/>
        <v>0</v>
      </c>
      <c r="AG35" s="451">
        <f>ROUND(+AB35/6,0)</f>
        <v>0</v>
      </c>
      <c r="AH35" s="452">
        <f>ROUND(+AC35/6,0)</f>
        <v>0</v>
      </c>
      <c r="AI35" s="452">
        <f>ROUND(+AD35/6,9)</f>
        <v>0</v>
      </c>
      <c r="AJ35" s="453"/>
    </row>
    <row r="36" spans="1:36" ht="20.100000000000001" customHeight="1" thickBot="1" x14ac:dyDescent="0.3">
      <c r="A36" s="54"/>
      <c r="B36" s="765"/>
      <c r="C36" s="141" t="s">
        <v>31</v>
      </c>
      <c r="D36" s="214" t="s">
        <v>14</v>
      </c>
      <c r="E36" s="182">
        <f t="shared" si="9"/>
        <v>0</v>
      </c>
      <c r="F36" s="183">
        <f>+H36+J36+L36</f>
        <v>0</v>
      </c>
      <c r="G36" s="353">
        <f>VLOOKUP($K$10,$A$140:$QI$515,Restricciones!G36+5,FALSE)</f>
        <v>0</v>
      </c>
      <c r="H36" s="353">
        <f>VLOOKUP($K$10,$A$140:$QI$515,Restricciones!H36+5,FALSE)</f>
        <v>0</v>
      </c>
      <c r="I36" s="266">
        <f>VLOOKUP($K$10,$A$140:$QI$515,Restricciones!I36+5,FALSE)</f>
        <v>0</v>
      </c>
      <c r="J36" s="353">
        <f>VLOOKUP($K$10,$A$140:$QI$515,Restricciones!J36+5,FALSE)</f>
        <v>0</v>
      </c>
      <c r="K36" s="266">
        <f>VLOOKUP($K$10,$A$140:$QI$515,Restricciones!K36+5,FALSE)</f>
        <v>0</v>
      </c>
      <c r="L36" s="353">
        <f>VLOOKUP($K$10,$A$140:$QI$515,Restricciones!L36+5,FALSE)</f>
        <v>0</v>
      </c>
      <c r="M36" s="354"/>
      <c r="N36" s="355"/>
      <c r="O36" s="356">
        <f>VLOOKUP($K$10,$A$140:$QI$515,Restricciones!O36+5,FALSE)</f>
        <v>0</v>
      </c>
      <c r="P36" s="357">
        <f>VLOOKUP($K$10,$A$140:$QI$515,Restricciones!P36+5,FALSE)</f>
        <v>0</v>
      </c>
      <c r="Q36" s="54"/>
      <c r="R36" s="1"/>
    </row>
    <row r="37" spans="1:36" ht="20.100000000000001" customHeight="1" thickBot="1" x14ac:dyDescent="0.3">
      <c r="A37" s="54"/>
      <c r="B37" s="62"/>
      <c r="C37" s="62"/>
      <c r="D37" s="54"/>
      <c r="E37" s="63"/>
      <c r="F37" s="63"/>
      <c r="G37" s="63"/>
      <c r="H37" s="63"/>
      <c r="I37" s="63"/>
      <c r="J37" s="4"/>
      <c r="K37" s="4"/>
      <c r="L37" s="4"/>
      <c r="M37" s="4"/>
      <c r="N37" s="4"/>
      <c r="O37" s="4"/>
      <c r="P37" s="4"/>
      <c r="Q37" s="64"/>
    </row>
    <row r="38" spans="1:36" ht="20.100000000000001" customHeight="1" thickBot="1" x14ac:dyDescent="0.3">
      <c r="A38" s="54"/>
      <c r="B38" s="766" t="s">
        <v>3</v>
      </c>
      <c r="C38" s="767"/>
      <c r="D38" s="167" t="s">
        <v>4</v>
      </c>
      <c r="E38" s="168" t="s">
        <v>5</v>
      </c>
      <c r="F38" s="239" t="s">
        <v>6</v>
      </c>
      <c r="G38" s="240" t="s">
        <v>7</v>
      </c>
      <c r="H38" s="240" t="s">
        <v>8</v>
      </c>
      <c r="I38" s="169" t="s">
        <v>32</v>
      </c>
      <c r="J38" s="4"/>
      <c r="K38" s="717" t="s">
        <v>54</v>
      </c>
      <c r="L38" s="718"/>
      <c r="M38" s="718"/>
      <c r="N38" s="718"/>
      <c r="O38" s="719"/>
      <c r="P38" s="144" t="s">
        <v>40</v>
      </c>
      <c r="Q38" s="54"/>
    </row>
    <row r="39" spans="1:36" ht="20.100000000000001" customHeight="1" x14ac:dyDescent="0.25">
      <c r="A39" s="54"/>
      <c r="B39" s="768" t="s">
        <v>33</v>
      </c>
      <c r="C39" s="771" t="s">
        <v>34</v>
      </c>
      <c r="D39" s="221" t="s">
        <v>14</v>
      </c>
      <c r="E39" s="222">
        <f>SUM(F39:J39)</f>
        <v>4</v>
      </c>
      <c r="F39" s="421">
        <f>VLOOKUP($K$10,$A$140:$QI$515,Restricciones!F39+5,FALSE)</f>
        <v>0</v>
      </c>
      <c r="G39" s="421">
        <f>VLOOKUP($K$10,$A$140:$QI$515,Restricciones!G39+5,FALSE)</f>
        <v>3</v>
      </c>
      <c r="H39" s="422">
        <f>VLOOKUP($K$10,$A$140:$QI$515,Restricciones!H39+5,FALSE)</f>
        <v>1</v>
      </c>
      <c r="I39" s="423"/>
      <c r="J39" s="4"/>
      <c r="K39" s="164" t="s">
        <v>57</v>
      </c>
      <c r="L39" s="159"/>
      <c r="M39" s="159"/>
      <c r="N39" s="159"/>
      <c r="O39" s="160"/>
      <c r="P39" s="143">
        <f>VLOOKUP($K$10,$A$140:$QI$515,Restricciones!P39+5,FALSE)</f>
        <v>3</v>
      </c>
      <c r="Q39" s="54"/>
    </row>
    <row r="40" spans="1:36" ht="20.100000000000001" customHeight="1" x14ac:dyDescent="0.25">
      <c r="A40" s="54"/>
      <c r="B40" s="769"/>
      <c r="C40" s="772"/>
      <c r="D40" s="226" t="s">
        <v>15</v>
      </c>
      <c r="E40" s="227">
        <f>SUM(F40:J40)</f>
        <v>4</v>
      </c>
      <c r="F40" s="424">
        <f>VLOOKUP($K$10,$A$140:$QI$515,Restricciones!F40+5,FALSE)</f>
        <v>0</v>
      </c>
      <c r="G40" s="424">
        <f>VLOOKUP($K$10,$A$140:$QI$515,Restricciones!G40+5,FALSE)</f>
        <v>3</v>
      </c>
      <c r="H40" s="425">
        <f>VLOOKUP($K$10,$A$140:$QI$515,Restricciones!H40+5,FALSE)</f>
        <v>1</v>
      </c>
      <c r="I40" s="426"/>
      <c r="J40" s="4"/>
      <c r="K40" s="165" t="s">
        <v>59</v>
      </c>
      <c r="L40" s="157"/>
      <c r="M40" s="157"/>
      <c r="N40" s="157"/>
      <c r="O40" s="161"/>
      <c r="P40" s="142">
        <f>VLOOKUP($K$10,$A$140:$QI$515,Restricciones!P40+5,FALSE)</f>
        <v>0</v>
      </c>
      <c r="Q40" s="54"/>
    </row>
    <row r="41" spans="1:36" ht="20.100000000000001" customHeight="1" thickBot="1" x14ac:dyDescent="0.3">
      <c r="A41" s="54"/>
      <c r="B41" s="769"/>
      <c r="C41" s="773" t="s">
        <v>35</v>
      </c>
      <c r="D41" s="226" t="s">
        <v>14</v>
      </c>
      <c r="E41" s="227">
        <f>SUM(F41:J41)</f>
        <v>0</v>
      </c>
      <c r="F41" s="427">
        <f>VLOOKUP($K$10,$A$140:$QI$515,Restricciones!F41+5,FALSE)</f>
        <v>0</v>
      </c>
      <c r="G41" s="427">
        <f>VLOOKUP($K$10,$A$140:$QI$515,Restricciones!G41+5,FALSE)</f>
        <v>0</v>
      </c>
      <c r="H41" s="428">
        <f>VLOOKUP($K$10,$A$140:$QI$515,Restricciones!H41+5,FALSE)</f>
        <v>0</v>
      </c>
      <c r="I41" s="429"/>
      <c r="J41" s="4"/>
      <c r="K41" s="166" t="s">
        <v>61</v>
      </c>
      <c r="L41" s="162"/>
      <c r="M41" s="162"/>
      <c r="N41" s="162"/>
      <c r="O41" s="163"/>
      <c r="P41" s="158">
        <f>VLOOKUP($K$10,$A$140:$QI$515,Restricciones!P41+5,FALSE)</f>
        <v>0</v>
      </c>
      <c r="Q41" s="54"/>
    </row>
    <row r="42" spans="1:36" ht="20.100000000000001" customHeight="1" thickBot="1" x14ac:dyDescent="0.3">
      <c r="A42" s="54"/>
      <c r="B42" s="770"/>
      <c r="C42" s="774"/>
      <c r="D42" s="234" t="s">
        <v>15</v>
      </c>
      <c r="E42" s="235">
        <f>SUM(F42:N42)</f>
        <v>0</v>
      </c>
      <c r="F42" s="430">
        <f>VLOOKUP($K$10,$A$140:$QI$515,Restricciones!F42+5,FALSE)</f>
        <v>0</v>
      </c>
      <c r="G42" s="430">
        <f>VLOOKUP($K$10,$A$140:$QI$515,Restricciones!G42+5,FALSE)</f>
        <v>0</v>
      </c>
      <c r="H42" s="431">
        <f>VLOOKUP($K$10,$A$140:$QI$515,Restricciones!H42+5,FALSE)</f>
        <v>0</v>
      </c>
      <c r="I42" s="432">
        <f>VLOOKUP($K$10,$A$140:$QI$515,Restricciones!I42+5,FALSE)</f>
        <v>0</v>
      </c>
      <c r="J42" s="4"/>
      <c r="K42" s="4"/>
      <c r="L42" s="4"/>
      <c r="M42" s="4"/>
      <c r="N42" s="4"/>
      <c r="O42" s="4"/>
      <c r="P42" s="4"/>
      <c r="Q42" s="4"/>
    </row>
    <row r="43" spans="1:36" ht="20.100000000000001" customHeight="1" x14ac:dyDescent="0.25">
      <c r="A43" s="54"/>
      <c r="B43" s="65"/>
      <c r="C43" s="66"/>
      <c r="D43" s="67"/>
      <c r="E43" s="67"/>
      <c r="F43" s="67"/>
      <c r="G43" s="67"/>
      <c r="H43" s="67"/>
      <c r="I43" s="67"/>
      <c r="J43" s="4"/>
      <c r="K43" s="4"/>
      <c r="L43" s="4"/>
      <c r="M43" s="4"/>
      <c r="N43" s="4"/>
      <c r="O43" s="4"/>
      <c r="P43" s="4"/>
      <c r="Q43" s="4"/>
    </row>
    <row r="44" spans="1:36" ht="20.100000000000001" customHeight="1" thickBot="1" x14ac:dyDescent="0.3">
      <c r="A44" s="54"/>
      <c r="B44" s="68" t="s">
        <v>36</v>
      </c>
      <c r="C44" s="68"/>
      <c r="D44" s="68"/>
      <c r="E44" s="68"/>
      <c r="F44" s="68"/>
      <c r="G44" s="4" t="s">
        <v>209</v>
      </c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36" ht="20.100000000000001" customHeight="1" x14ac:dyDescent="0.25">
      <c r="A45" s="54"/>
      <c r="B45" s="753" t="s">
        <v>3</v>
      </c>
      <c r="C45" s="754"/>
      <c r="D45" s="757" t="s">
        <v>5</v>
      </c>
      <c r="E45" s="759" t="s">
        <v>6</v>
      </c>
      <c r="F45" s="760"/>
      <c r="G45" s="761"/>
      <c r="H45" s="762" t="s">
        <v>163</v>
      </c>
      <c r="I45" s="760"/>
      <c r="J45" s="761"/>
      <c r="K45" s="762" t="s">
        <v>164</v>
      </c>
      <c r="L45" s="760"/>
      <c r="M45" s="761"/>
      <c r="N45" s="759" t="s">
        <v>165</v>
      </c>
      <c r="O45" s="760"/>
      <c r="P45" s="763"/>
      <c r="Q45" s="54"/>
    </row>
    <row r="46" spans="1:36" ht="20.100000000000001" customHeight="1" thickBot="1" x14ac:dyDescent="0.3">
      <c r="A46" s="54"/>
      <c r="B46" s="755"/>
      <c r="C46" s="756"/>
      <c r="D46" s="758"/>
      <c r="E46" s="241" t="s">
        <v>41</v>
      </c>
      <c r="F46" s="242" t="s">
        <v>42</v>
      </c>
      <c r="G46" s="243" t="s">
        <v>43</v>
      </c>
      <c r="H46" s="241" t="s">
        <v>41</v>
      </c>
      <c r="I46" s="242" t="s">
        <v>42</v>
      </c>
      <c r="J46" s="243" t="s">
        <v>43</v>
      </c>
      <c r="K46" s="241" t="s">
        <v>41</v>
      </c>
      <c r="L46" s="244" t="s">
        <v>42</v>
      </c>
      <c r="M46" s="245" t="s">
        <v>43</v>
      </c>
      <c r="N46" s="241" t="s">
        <v>41</v>
      </c>
      <c r="O46" s="242" t="s">
        <v>42</v>
      </c>
      <c r="P46" s="246" t="s">
        <v>43</v>
      </c>
      <c r="Q46" s="54"/>
    </row>
    <row r="47" spans="1:36" ht="20.100000000000001" customHeight="1" thickBot="1" x14ac:dyDescent="0.3">
      <c r="A47" s="54"/>
      <c r="B47" s="749" t="s">
        <v>5</v>
      </c>
      <c r="C47" s="750"/>
      <c r="D47" s="247">
        <f>SUM(D48:D54)</f>
        <v>0</v>
      </c>
      <c r="E47" s="248">
        <f t="shared" ref="E47:P47" si="10">SUM(E48:E54)</f>
        <v>0</v>
      </c>
      <c r="F47" s="249">
        <f t="shared" si="10"/>
        <v>0</v>
      </c>
      <c r="G47" s="250">
        <f t="shared" si="10"/>
        <v>0</v>
      </c>
      <c r="H47" s="248">
        <f t="shared" si="10"/>
        <v>0</v>
      </c>
      <c r="I47" s="249">
        <f t="shared" si="10"/>
        <v>0</v>
      </c>
      <c r="J47" s="250">
        <f t="shared" si="10"/>
        <v>0</v>
      </c>
      <c r="K47" s="248">
        <f t="shared" si="10"/>
        <v>0</v>
      </c>
      <c r="L47" s="249">
        <f t="shared" si="10"/>
        <v>0</v>
      </c>
      <c r="M47" s="250">
        <f t="shared" si="10"/>
        <v>0</v>
      </c>
      <c r="N47" s="251">
        <f t="shared" si="10"/>
        <v>0</v>
      </c>
      <c r="O47" s="249">
        <f t="shared" si="10"/>
        <v>0</v>
      </c>
      <c r="P47" s="250">
        <f t="shared" si="10"/>
        <v>0</v>
      </c>
      <c r="Q47" s="54"/>
    </row>
    <row r="48" spans="1:36" ht="20.100000000000001" customHeight="1" x14ac:dyDescent="0.25">
      <c r="A48" s="54"/>
      <c r="B48" s="751" t="s">
        <v>16</v>
      </c>
      <c r="C48" s="752"/>
      <c r="D48" s="252">
        <f>SUM(E48:G48)</f>
        <v>0</v>
      </c>
      <c r="E48" s="253">
        <f>VLOOKUP($K$10,$A$140:$QI$515,Restricciones!E48+5,FALSE)</f>
        <v>0</v>
      </c>
      <c r="F48" s="254">
        <f>VLOOKUP($K$10,$A$140:$QI$515,Restricciones!F48+5,FALSE)</f>
        <v>0</v>
      </c>
      <c r="G48" s="255">
        <f>VLOOKUP($K$10,$A$140:$QI$515,Restricciones!G48+5,FALSE)</f>
        <v>0</v>
      </c>
      <c r="H48" s="253">
        <f>VLOOKUP($K$10,$A$140:$QI$515,Restricciones!H48+5,FALSE)</f>
        <v>0</v>
      </c>
      <c r="I48" s="254">
        <f>VLOOKUP($K$10,$A$140:$QI$515,Restricciones!I48+5,FALSE)</f>
        <v>0</v>
      </c>
      <c r="J48" s="255">
        <f>VLOOKUP($K$10,$A$140:$QI$515,Restricciones!J48+5,FALSE)</f>
        <v>0</v>
      </c>
      <c r="K48" s="253">
        <f>VLOOKUP($K$10,$A$140:$QI$515,Restricciones!K48+5,FALSE)</f>
        <v>0</v>
      </c>
      <c r="L48" s="254">
        <f>VLOOKUP($K$10,$A$140:$QI$515,Restricciones!L48+5,FALSE)</f>
        <v>0</v>
      </c>
      <c r="M48" s="255">
        <f>VLOOKUP($K$10,$A$140:$QI$515,Restricciones!M48+5,FALSE)</f>
        <v>0</v>
      </c>
      <c r="N48" s="256">
        <f>VLOOKUP($K$10,$A$140:$QI$515,Restricciones!N48+5,FALSE)</f>
        <v>0</v>
      </c>
      <c r="O48" s="254">
        <f>VLOOKUP($K$10,$A$140:$QI$515,Restricciones!O48+5,FALSE)</f>
        <v>0</v>
      </c>
      <c r="P48" s="255">
        <f>VLOOKUP($K$10,$A$140:$QI$515,Restricciones!P48+5,FALSE)</f>
        <v>0</v>
      </c>
      <c r="Q48" s="54"/>
    </row>
    <row r="49" spans="1:18" ht="20.100000000000001" customHeight="1" x14ac:dyDescent="0.25">
      <c r="A49" s="54"/>
      <c r="B49" s="739" t="s">
        <v>19</v>
      </c>
      <c r="C49" s="740"/>
      <c r="D49" s="257">
        <f t="shared" ref="D49:D54" si="11">SUM(E49:G49)</f>
        <v>0</v>
      </c>
      <c r="E49" s="258">
        <f>VLOOKUP($K$10,$A$140:$QI$515,Restricciones!E49+5,FALSE)</f>
        <v>0</v>
      </c>
      <c r="F49" s="259">
        <f>VLOOKUP($K$10,$A$140:$QI$515,Restricciones!F49+5,FALSE)</f>
        <v>0</v>
      </c>
      <c r="G49" s="260">
        <f>VLOOKUP($K$10,$A$140:$QI$515,Restricciones!G49+5,FALSE)</f>
        <v>0</v>
      </c>
      <c r="H49" s="258">
        <f>VLOOKUP($K$10,$A$140:$QI$515,Restricciones!H49+5,FALSE)</f>
        <v>0</v>
      </c>
      <c r="I49" s="259">
        <f>VLOOKUP($K$10,$A$140:$QI$515,Restricciones!I49+5,FALSE)</f>
        <v>0</v>
      </c>
      <c r="J49" s="260">
        <f>VLOOKUP($K$10,$A$140:$QI$515,Restricciones!J49+5,FALSE)</f>
        <v>0</v>
      </c>
      <c r="K49" s="258">
        <f>VLOOKUP($K$10,$A$140:$QI$515,Restricciones!K49+5,FALSE)</f>
        <v>0</v>
      </c>
      <c r="L49" s="259">
        <f>VLOOKUP($K$10,$A$140:$QI$515,Restricciones!L49+5,FALSE)</f>
        <v>0</v>
      </c>
      <c r="M49" s="260">
        <f>VLOOKUP($K$10,$A$140:$QI$515,Restricciones!M49+5,FALSE)</f>
        <v>0</v>
      </c>
      <c r="N49" s="261">
        <f>VLOOKUP($K$10,$A$140:$QI$515,Restricciones!N49+5,FALSE)</f>
        <v>0</v>
      </c>
      <c r="O49" s="259">
        <f>VLOOKUP($K$10,$A$140:$QI$515,Restricciones!O49+5,FALSE)</f>
        <v>0</v>
      </c>
      <c r="P49" s="260">
        <f>VLOOKUP($K$10,$A$140:$QI$515,Restricciones!P49+5,FALSE)</f>
        <v>0</v>
      </c>
      <c r="Q49" s="54"/>
    </row>
    <row r="50" spans="1:18" ht="20.100000000000001" customHeight="1" x14ac:dyDescent="0.25">
      <c r="A50" s="54"/>
      <c r="B50" s="739" t="s">
        <v>21</v>
      </c>
      <c r="C50" s="740"/>
      <c r="D50" s="257">
        <f t="shared" si="11"/>
        <v>0</v>
      </c>
      <c r="E50" s="258">
        <f>VLOOKUP($K$10,$A$140:$QI$515,Restricciones!E50+5,FALSE)</f>
        <v>0</v>
      </c>
      <c r="F50" s="259">
        <f>VLOOKUP($K$10,$A$140:$QI$515,Restricciones!F50+5,FALSE)</f>
        <v>0</v>
      </c>
      <c r="G50" s="260">
        <f>VLOOKUP($K$10,$A$140:$QI$515,Restricciones!G50+5,FALSE)</f>
        <v>0</v>
      </c>
      <c r="H50" s="258">
        <f>VLOOKUP($K$10,$A$140:$QI$515,Restricciones!H50+5,FALSE)</f>
        <v>0</v>
      </c>
      <c r="I50" s="259">
        <f>VLOOKUP($K$10,$A$140:$QI$515,Restricciones!I50+5,FALSE)</f>
        <v>0</v>
      </c>
      <c r="J50" s="260">
        <f>VLOOKUP($K$10,$A$140:$QI$515,Restricciones!J50+5,FALSE)</f>
        <v>0</v>
      </c>
      <c r="K50" s="258">
        <f>VLOOKUP($K$10,$A$140:$QI$515,Restricciones!K50+5,FALSE)</f>
        <v>0</v>
      </c>
      <c r="L50" s="259">
        <f>VLOOKUP($K$10,$A$140:$QI$515,Restricciones!L50+5,FALSE)</f>
        <v>0</v>
      </c>
      <c r="M50" s="260">
        <f>VLOOKUP($K$10,$A$140:$QI$515,Restricciones!M50+5,FALSE)</f>
        <v>0</v>
      </c>
      <c r="N50" s="261">
        <f>VLOOKUP($K$10,$A$140:$QI$515,Restricciones!N50+5,FALSE)</f>
        <v>0</v>
      </c>
      <c r="O50" s="259">
        <f>VLOOKUP($K$10,$A$140:$QI$515,Restricciones!O50+5,FALSE)</f>
        <v>0</v>
      </c>
      <c r="P50" s="260">
        <f>VLOOKUP($K$10,$A$140:$QI$515,Restricciones!P50+5,FALSE)</f>
        <v>0</v>
      </c>
      <c r="Q50" s="54"/>
    </row>
    <row r="51" spans="1:18" ht="20.100000000000001" customHeight="1" x14ac:dyDescent="0.25">
      <c r="A51" s="54"/>
      <c r="B51" s="739" t="s">
        <v>23</v>
      </c>
      <c r="C51" s="740"/>
      <c r="D51" s="257">
        <f t="shared" si="11"/>
        <v>0</v>
      </c>
      <c r="E51" s="258">
        <f>VLOOKUP($K$10,$A$140:$QI$515,Restricciones!E51+5,FALSE)</f>
        <v>0</v>
      </c>
      <c r="F51" s="259">
        <f>VLOOKUP($K$10,$A$140:$QI$515,Restricciones!F51+5,FALSE)</f>
        <v>0</v>
      </c>
      <c r="G51" s="260">
        <f>VLOOKUP($K$10,$A$140:$QI$515,Restricciones!G51+5,FALSE)</f>
        <v>0</v>
      </c>
      <c r="H51" s="258">
        <f>VLOOKUP($K$10,$A$140:$QI$515,Restricciones!H51+5,FALSE)</f>
        <v>0</v>
      </c>
      <c r="I51" s="259">
        <f>VLOOKUP($K$10,$A$140:$QI$515,Restricciones!I51+5,FALSE)</f>
        <v>0</v>
      </c>
      <c r="J51" s="260">
        <f>VLOOKUP($K$10,$A$140:$QI$515,Restricciones!J51+5,FALSE)</f>
        <v>0</v>
      </c>
      <c r="K51" s="258">
        <f>VLOOKUP($K$10,$A$140:$QI$515,Restricciones!K51+5,FALSE)</f>
        <v>0</v>
      </c>
      <c r="L51" s="259">
        <f>VLOOKUP($K$10,$A$140:$QI$515,Restricciones!L51+5,FALSE)</f>
        <v>0</v>
      </c>
      <c r="M51" s="260">
        <f>VLOOKUP($K$10,$A$140:$QI$515,Restricciones!M51+5,FALSE)</f>
        <v>0</v>
      </c>
      <c r="N51" s="261">
        <f>VLOOKUP($K$10,$A$140:$QI$515,Restricciones!N51+5,FALSE)</f>
        <v>0</v>
      </c>
      <c r="O51" s="259">
        <f>VLOOKUP($K$10,$A$140:$QI$515,Restricciones!O51+5,FALSE)</f>
        <v>0</v>
      </c>
      <c r="P51" s="260">
        <f>VLOOKUP($K$10,$A$140:$QI$515,Restricciones!P51+5,FALSE)</f>
        <v>0</v>
      </c>
      <c r="Q51" s="54"/>
    </row>
    <row r="52" spans="1:18" ht="20.100000000000001" customHeight="1" x14ac:dyDescent="0.25">
      <c r="A52" s="54"/>
      <c r="B52" s="739" t="s">
        <v>24</v>
      </c>
      <c r="C52" s="740"/>
      <c r="D52" s="257">
        <f t="shared" si="11"/>
        <v>0</v>
      </c>
      <c r="E52" s="258">
        <f>VLOOKUP($K$10,$A$140:$QI$515,Restricciones!E52+5,FALSE)</f>
        <v>0</v>
      </c>
      <c r="F52" s="259">
        <f>VLOOKUP($K$10,$A$140:$QI$515,Restricciones!F52+5,FALSE)</f>
        <v>0</v>
      </c>
      <c r="G52" s="260">
        <f>VLOOKUP($K$10,$A$140:$QI$515,Restricciones!G52+5,FALSE)</f>
        <v>0</v>
      </c>
      <c r="H52" s="258">
        <f>VLOOKUP($K$10,$A$140:$QI$515,Restricciones!H52+5,FALSE)</f>
        <v>0</v>
      </c>
      <c r="I52" s="259">
        <f>VLOOKUP($K$10,$A$140:$QI$515,Restricciones!I52+5,FALSE)</f>
        <v>0</v>
      </c>
      <c r="J52" s="260">
        <f>VLOOKUP($K$10,$A$140:$QI$515,Restricciones!J52+5,FALSE)</f>
        <v>0</v>
      </c>
      <c r="K52" s="258">
        <f>VLOOKUP($K$10,$A$140:$QI$515,Restricciones!K52+5,FALSE)</f>
        <v>0</v>
      </c>
      <c r="L52" s="259">
        <f>VLOOKUP($K$10,$A$140:$QI$515,Restricciones!L52+5,FALSE)</f>
        <v>0</v>
      </c>
      <c r="M52" s="260">
        <f>VLOOKUP($K$10,$A$140:$QI$515,Restricciones!M52+5,FALSE)</f>
        <v>0</v>
      </c>
      <c r="N52" s="261">
        <f>VLOOKUP($K$10,$A$140:$QI$515,Restricciones!N52+5,FALSE)</f>
        <v>0</v>
      </c>
      <c r="O52" s="259">
        <f>VLOOKUP($K$10,$A$140:$QI$515,Restricciones!O52+5,FALSE)</f>
        <v>0</v>
      </c>
      <c r="P52" s="260">
        <f>VLOOKUP($K$10,$A$140:$QI$515,Restricciones!P52+5,FALSE)</f>
        <v>0</v>
      </c>
      <c r="Q52" s="4"/>
    </row>
    <row r="53" spans="1:18" ht="20.100000000000001" customHeight="1" x14ac:dyDescent="0.25">
      <c r="A53" s="54"/>
      <c r="B53" s="739" t="s">
        <v>25</v>
      </c>
      <c r="C53" s="740"/>
      <c r="D53" s="257">
        <f t="shared" si="11"/>
        <v>0</v>
      </c>
      <c r="E53" s="258">
        <f>VLOOKUP($K$10,$A$140:$QI$515,Restricciones!E53+5,FALSE)</f>
        <v>0</v>
      </c>
      <c r="F53" s="259">
        <f>VLOOKUP($K$10,$A$140:$QI$515,Restricciones!F53+5,FALSE)</f>
        <v>0</v>
      </c>
      <c r="G53" s="260">
        <f>VLOOKUP($K$10,$A$140:$QI$515,Restricciones!G53+5,FALSE)</f>
        <v>0</v>
      </c>
      <c r="H53" s="258">
        <f>VLOOKUP($K$10,$A$140:$QI$515,Restricciones!H53+5,FALSE)</f>
        <v>0</v>
      </c>
      <c r="I53" s="259">
        <f>VLOOKUP($K$10,$A$140:$QI$515,Restricciones!I53+5,FALSE)</f>
        <v>0</v>
      </c>
      <c r="J53" s="260">
        <f>VLOOKUP($K$10,$A$140:$QI$515,Restricciones!J53+5,FALSE)</f>
        <v>0</v>
      </c>
      <c r="K53" s="258">
        <f>VLOOKUP($K$10,$A$140:$QI$515,Restricciones!K53+5,FALSE)</f>
        <v>0</v>
      </c>
      <c r="L53" s="259">
        <f>VLOOKUP($K$10,$A$140:$QI$515,Restricciones!L53+5,FALSE)</f>
        <v>0</v>
      </c>
      <c r="M53" s="260">
        <f>VLOOKUP($K$10,$A$140:$QI$515,Restricciones!M53+5,FALSE)</f>
        <v>0</v>
      </c>
      <c r="N53" s="261">
        <f>VLOOKUP($K$10,$A$140:$QI$515,Restricciones!N53+5,FALSE)</f>
        <v>0</v>
      </c>
      <c r="O53" s="259">
        <f>VLOOKUP($K$10,$A$140:$QI$515,Restricciones!O53+5,FALSE)</f>
        <v>0</v>
      </c>
      <c r="P53" s="260">
        <f>VLOOKUP($K$10,$A$140:$QI$515,Restricciones!P53+5,FALSE)</f>
        <v>0</v>
      </c>
      <c r="Q53" s="4"/>
    </row>
    <row r="54" spans="1:18" ht="20.100000000000001" customHeight="1" thickBot="1" x14ac:dyDescent="0.3">
      <c r="A54" s="54"/>
      <c r="B54" s="741" t="s">
        <v>27</v>
      </c>
      <c r="C54" s="742"/>
      <c r="D54" s="262">
        <f t="shared" si="11"/>
        <v>0</v>
      </c>
      <c r="E54" s="263">
        <f>VLOOKUP($K$10,$A$140:$QI$515,Restricciones!E54+5,FALSE)</f>
        <v>0</v>
      </c>
      <c r="F54" s="264">
        <f>VLOOKUP($K$10,$A$140:$QI$515,Restricciones!F54+5,FALSE)</f>
        <v>0</v>
      </c>
      <c r="G54" s="265">
        <f>VLOOKUP($K$10,$A$140:$QI$515,Restricciones!G54+5,FALSE)</f>
        <v>0</v>
      </c>
      <c r="H54" s="263">
        <f>VLOOKUP($K$10,$A$140:$QI$515,Restricciones!H54+5,FALSE)</f>
        <v>0</v>
      </c>
      <c r="I54" s="264">
        <f>VLOOKUP($K$10,$A$140:$QI$515,Restricciones!I54+5,FALSE)</f>
        <v>0</v>
      </c>
      <c r="J54" s="265">
        <f>VLOOKUP($K$10,$A$140:$QI$515,Restricciones!J54+5,FALSE)</f>
        <v>0</v>
      </c>
      <c r="K54" s="263">
        <f>VLOOKUP($K$10,$A$140:$QI$515,Restricciones!K54+5,FALSE)</f>
        <v>0</v>
      </c>
      <c r="L54" s="264">
        <f>VLOOKUP($K$10,$A$140:$QI$515,Restricciones!L54+5,FALSE)</f>
        <v>0</v>
      </c>
      <c r="M54" s="265">
        <f>VLOOKUP($K$10,$A$140:$QI$515,Restricciones!M54+5,FALSE)</f>
        <v>0</v>
      </c>
      <c r="N54" s="266">
        <f>VLOOKUP($K$10,$A$140:$QI$515,Restricciones!N54+5,FALSE)</f>
        <v>0</v>
      </c>
      <c r="O54" s="264">
        <f>VLOOKUP($K$10,$A$140:$QI$515,Restricciones!O54+5,FALSE)</f>
        <v>0</v>
      </c>
      <c r="P54" s="265">
        <f>VLOOKUP($K$10,$A$140:$QI$515,Restricciones!P54+5,FALSE)</f>
        <v>0</v>
      </c>
      <c r="Q54" s="4"/>
    </row>
    <row r="55" spans="1:18" ht="20.100000000000001" customHeight="1" thickBot="1" x14ac:dyDescent="0.3">
      <c r="A55" s="4"/>
      <c r="B55" s="4"/>
      <c r="C55" s="4"/>
      <c r="D55" s="4"/>
      <c r="E55" s="4"/>
      <c r="F55" s="4"/>
      <c r="G55" s="4"/>
      <c r="H55" s="4"/>
      <c r="I55" s="4"/>
      <c r="J55" s="147"/>
      <c r="K55" s="4"/>
      <c r="L55" s="4"/>
      <c r="M55" s="4"/>
      <c r="N55" s="4"/>
      <c r="O55" s="4"/>
      <c r="P55" s="4"/>
      <c r="Q55" s="4"/>
    </row>
    <row r="56" spans="1:18" ht="20.100000000000001" customHeight="1" x14ac:dyDescent="0.25">
      <c r="A56" s="54"/>
      <c r="B56" s="743" t="s">
        <v>49</v>
      </c>
      <c r="C56" s="744"/>
      <c r="D56" s="723" t="s">
        <v>50</v>
      </c>
      <c r="E56" s="747"/>
      <c r="F56" s="748" t="s">
        <v>51</v>
      </c>
      <c r="G56" s="747"/>
      <c r="H56" s="748" t="s">
        <v>52</v>
      </c>
      <c r="I56" s="747"/>
      <c r="J56" s="723" t="s">
        <v>53</v>
      </c>
      <c r="K56" s="724"/>
      <c r="L56" s="54"/>
      <c r="M56" s="725" t="s">
        <v>37</v>
      </c>
      <c r="N56" s="726"/>
      <c r="O56" s="729" t="s">
        <v>38</v>
      </c>
      <c r="P56" s="730"/>
      <c r="Q56" s="54"/>
      <c r="R56" s="1"/>
    </row>
    <row r="57" spans="1:18" ht="20.100000000000001" customHeight="1" thickBot="1" x14ac:dyDescent="0.3">
      <c r="A57" s="54"/>
      <c r="B57" s="745"/>
      <c r="C57" s="746"/>
      <c r="D57" s="155" t="s">
        <v>55</v>
      </c>
      <c r="E57" s="267" t="s">
        <v>56</v>
      </c>
      <c r="F57" s="155" t="s">
        <v>55</v>
      </c>
      <c r="G57" s="267" t="s">
        <v>56</v>
      </c>
      <c r="H57" s="155" t="s">
        <v>55</v>
      </c>
      <c r="I57" s="267" t="s">
        <v>56</v>
      </c>
      <c r="J57" s="155" t="s">
        <v>55</v>
      </c>
      <c r="K57" s="268" t="s">
        <v>56</v>
      </c>
      <c r="L57" s="54"/>
      <c r="M57" s="727"/>
      <c r="N57" s="728"/>
      <c r="O57" s="731"/>
      <c r="P57" s="732"/>
      <c r="Q57" s="54"/>
      <c r="R57" s="1"/>
    </row>
    <row r="58" spans="1:18" ht="20.100000000000001" customHeight="1" x14ac:dyDescent="0.25">
      <c r="A58" s="54"/>
      <c r="B58" s="733" t="s">
        <v>58</v>
      </c>
      <c r="C58" s="734"/>
      <c r="D58" s="269">
        <f>+F58+H58+J58</f>
        <v>538</v>
      </c>
      <c r="E58" s="191">
        <f>+G58+I58+K58</f>
        <v>45</v>
      </c>
      <c r="F58" s="270">
        <f>VLOOKUP($K$10,$A$140:$QI$515,Restricciones!F58+5,FALSE)</f>
        <v>86</v>
      </c>
      <c r="G58" s="271">
        <f>VLOOKUP($K$10,$A$140:$QI$515,Restricciones!G58+5,FALSE)</f>
        <v>19</v>
      </c>
      <c r="H58" s="270">
        <f>VLOOKUP($K$10,$A$140:$QI$515,Restricciones!H58+5,FALSE)</f>
        <v>248</v>
      </c>
      <c r="I58" s="271">
        <f>VLOOKUP($K$10,$A$140:$QI$515,Restricciones!I58+5,FALSE)</f>
        <v>11</v>
      </c>
      <c r="J58" s="272">
        <f>VLOOKUP($K$10,$A$140:$QI$515,Restricciones!J58+5,FALSE)</f>
        <v>204</v>
      </c>
      <c r="K58" s="271">
        <f>VLOOKUP($K$10,$A$140:$QI$515,Restricciones!K58+5,FALSE)</f>
        <v>15</v>
      </c>
      <c r="L58" s="54"/>
      <c r="M58" s="148" t="s">
        <v>40</v>
      </c>
      <c r="N58" s="328" t="s">
        <v>45</v>
      </c>
      <c r="O58" s="149" t="s">
        <v>46</v>
      </c>
      <c r="P58" s="150" t="s">
        <v>47</v>
      </c>
      <c r="Q58" s="54"/>
      <c r="R58" s="1"/>
    </row>
    <row r="59" spans="1:18" ht="20.100000000000001" customHeight="1" thickBot="1" x14ac:dyDescent="0.3">
      <c r="A59" s="54"/>
      <c r="B59" s="735" t="s">
        <v>60</v>
      </c>
      <c r="C59" s="736"/>
      <c r="D59" s="273">
        <f>H59+J59</f>
        <v>14</v>
      </c>
      <c r="E59" s="200">
        <f>I59+K59</f>
        <v>1</v>
      </c>
      <c r="F59" s="274"/>
      <c r="G59" s="275"/>
      <c r="H59" s="276">
        <f>VLOOKUP($K$10,$A$140:$QI$515,Restricciones!H59+5,FALSE)</f>
        <v>2</v>
      </c>
      <c r="I59" s="277">
        <f>VLOOKUP($K$10,$A$140:$QI$515,Restricciones!I59+5,FALSE)</f>
        <v>0</v>
      </c>
      <c r="J59" s="278">
        <f>VLOOKUP($K$10,$A$140:$QI$515,Restricciones!J59+5,FALSE)</f>
        <v>12</v>
      </c>
      <c r="K59" s="277">
        <f>VLOOKUP($K$10,$A$140:$QI$515,Restricciones!K59+5,FALSE)</f>
        <v>1</v>
      </c>
      <c r="L59" s="54"/>
      <c r="M59" s="294">
        <f>VLOOKUP($K$10,$A$140:$QI$515,Restricciones!M59+5,FALSE)</f>
        <v>2</v>
      </c>
      <c r="N59" s="295">
        <f>VLOOKUP($K$10,$A$140:$QI$515,Restricciones!N59+5,FALSE)</f>
        <v>32</v>
      </c>
      <c r="O59" s="296">
        <f>VLOOKUP($K$10,$A$140:$QI$515,Restricciones!O59+5,FALSE)</f>
        <v>0</v>
      </c>
      <c r="P59" s="295">
        <f>VLOOKUP($K$10,$A$140:$QI$515,Restricciones!P59+5,FALSE)</f>
        <v>0</v>
      </c>
      <c r="Q59" s="54"/>
      <c r="R59" s="1"/>
    </row>
    <row r="60" spans="1:18" ht="20.100000000000001" customHeight="1" thickBot="1" x14ac:dyDescent="0.3">
      <c r="A60" s="54"/>
      <c r="B60" s="737" t="s">
        <v>62</v>
      </c>
      <c r="C60" s="738"/>
      <c r="D60" s="273">
        <f t="shared" ref="D60:E61" si="12">+F60+H60+J60</f>
        <v>0</v>
      </c>
      <c r="E60" s="200">
        <f t="shared" si="12"/>
        <v>0</v>
      </c>
      <c r="F60" s="276">
        <f>VLOOKUP($K$10,$A$140:$QI$515,Restricciones!F60+5,FALSE)</f>
        <v>0</v>
      </c>
      <c r="G60" s="277">
        <f>VLOOKUP($K$10,$A$140:$QI$515,Restricciones!G60+5,FALSE)</f>
        <v>0</v>
      </c>
      <c r="H60" s="276">
        <f>VLOOKUP($K$10,$A$140:$QI$515,Restricciones!H60+5,FALSE)</f>
        <v>0</v>
      </c>
      <c r="I60" s="277">
        <f>VLOOKUP($K$10,$A$140:$QI$515,Restricciones!I60+5,FALSE)</f>
        <v>0</v>
      </c>
      <c r="J60" s="278">
        <f>VLOOKUP($K$10,$A$140:$QI$515,Restricciones!J60+5,FALSE)</f>
        <v>0</v>
      </c>
      <c r="K60" s="277">
        <f>VLOOKUP($K$10,$A$140:$QI$515,Restricciones!K60+5,FALSE)</f>
        <v>0</v>
      </c>
      <c r="L60" s="54"/>
      <c r="M60" s="32"/>
      <c r="N60" s="32"/>
      <c r="O60" s="32"/>
      <c r="P60" s="32"/>
      <c r="Q60" s="54"/>
      <c r="R60" s="1"/>
    </row>
    <row r="61" spans="1:18" ht="20.100000000000001" customHeight="1" thickBot="1" x14ac:dyDescent="0.3">
      <c r="A61" s="54"/>
      <c r="B61" s="711" t="s">
        <v>63</v>
      </c>
      <c r="C61" s="712"/>
      <c r="D61" s="279">
        <f t="shared" si="12"/>
        <v>3</v>
      </c>
      <c r="E61" s="280">
        <f t="shared" si="12"/>
        <v>0</v>
      </c>
      <c r="F61" s="281">
        <f>VLOOKUP($K$10,$A$140:$QI$515,Restricciones!F61+5,FALSE)</f>
        <v>0</v>
      </c>
      <c r="G61" s="282">
        <f>VLOOKUP($K$10,$A$140:$QI$515,Restricciones!G61+5,FALSE)</f>
        <v>0</v>
      </c>
      <c r="H61" s="281">
        <f>VLOOKUP($K$10,$A$140:$QI$515,Restricciones!H61+5,FALSE)</f>
        <v>2</v>
      </c>
      <c r="I61" s="282">
        <f>VLOOKUP($K$10,$A$140:$QI$515,Restricciones!I61+5,FALSE)</f>
        <v>0</v>
      </c>
      <c r="J61" s="283">
        <f>VLOOKUP($K$10,$A$140:$QI$515,Restricciones!J61+5,FALSE)</f>
        <v>1</v>
      </c>
      <c r="K61" s="282">
        <f>VLOOKUP($K$10,$A$140:$QI$515,Restricciones!K61+5,FALSE)</f>
        <v>0</v>
      </c>
      <c r="L61" s="54"/>
      <c r="M61" s="297" t="s">
        <v>39</v>
      </c>
      <c r="N61" s="154"/>
      <c r="O61" s="138" t="s">
        <v>40</v>
      </c>
      <c r="P61" s="54"/>
      <c r="Q61" s="54"/>
      <c r="R61" s="1"/>
    </row>
    <row r="62" spans="1:18" ht="20.100000000000001" customHeight="1" thickBot="1" x14ac:dyDescent="0.3">
      <c r="A62" s="54"/>
      <c r="B62" s="713" t="s">
        <v>5</v>
      </c>
      <c r="C62" s="714"/>
      <c r="D62" s="284">
        <f>+F62+H62+J62</f>
        <v>555</v>
      </c>
      <c r="E62" s="285">
        <f>+G62+I62+K62</f>
        <v>46</v>
      </c>
      <c r="F62" s="286">
        <f>SUM(F58:F61)</f>
        <v>86</v>
      </c>
      <c r="G62" s="287">
        <f>SUM(G58:G61)</f>
        <v>19</v>
      </c>
      <c r="H62" s="286">
        <f t="shared" ref="H62:K62" si="13">SUM(H58:H61)</f>
        <v>252</v>
      </c>
      <c r="I62" s="287">
        <f t="shared" si="13"/>
        <v>11</v>
      </c>
      <c r="J62" s="288">
        <f t="shared" si="13"/>
        <v>217</v>
      </c>
      <c r="K62" s="287">
        <f t="shared" si="13"/>
        <v>16</v>
      </c>
      <c r="L62" s="54"/>
      <c r="M62" s="145" t="s">
        <v>44</v>
      </c>
      <c r="N62" s="139"/>
      <c r="O62" s="298">
        <f>VLOOKUP($K$10,$A$140:$QI$515,Restricciones!O62+5,FALSE)</f>
        <v>0</v>
      </c>
      <c r="P62" s="54"/>
      <c r="Q62" s="54"/>
      <c r="R62" s="1"/>
    </row>
    <row r="63" spans="1:18" ht="20.100000000000001" customHeight="1" thickBot="1" x14ac:dyDescent="0.3">
      <c r="A63" s="64"/>
      <c r="B63" s="715" t="s">
        <v>64</v>
      </c>
      <c r="C63" s="716"/>
      <c r="D63" s="289">
        <f>+F63+H63+J63</f>
        <v>835</v>
      </c>
      <c r="E63" s="290">
        <f>+G63+I63+K63</f>
        <v>216</v>
      </c>
      <c r="F63" s="291">
        <f>VLOOKUP($K$10,$A$140:$QI$515,Restricciones!F63+5,FALSE)</f>
        <v>97</v>
      </c>
      <c r="G63" s="292">
        <f>VLOOKUP($K$10,$A$140:$QI$515,Restricciones!G63+5,FALSE)</f>
        <v>48</v>
      </c>
      <c r="H63" s="291">
        <f>VLOOKUP($K$10,$A$140:$QI$515,Restricciones!H63+5,FALSE)</f>
        <v>325</v>
      </c>
      <c r="I63" s="292">
        <f>VLOOKUP($K$10,$A$140:$QI$515,Restricciones!I63+5,FALSE)</f>
        <v>54</v>
      </c>
      <c r="J63" s="293">
        <f>VLOOKUP($K$10,$A$140:$QI$515,Restricciones!J63+5,FALSE)</f>
        <v>413</v>
      </c>
      <c r="K63" s="292">
        <f>VLOOKUP($K$10,$A$140:$QI$515,Restricciones!K63+5,FALSE)</f>
        <v>114</v>
      </c>
      <c r="L63" s="64"/>
      <c r="M63" s="146" t="s">
        <v>48</v>
      </c>
      <c r="N63" s="151"/>
      <c r="O63" s="299">
        <f>VLOOKUP($K$10,$A$140:$QI$515,Restricciones!O63+5,FALSE)</f>
        <v>4</v>
      </c>
      <c r="P63" s="54"/>
      <c r="Q63" s="54"/>
      <c r="R63" s="3"/>
    </row>
    <row r="64" spans="1:18" ht="20.100000000000001" customHeight="1" thickBot="1" x14ac:dyDescent="0.3">
      <c r="A64" s="54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54"/>
      <c r="Q64" s="54"/>
      <c r="R64" s="1"/>
    </row>
    <row r="65" spans="1:18" ht="20.100000000000001" customHeight="1" x14ac:dyDescent="0.25">
      <c r="A65" s="333"/>
      <c r="B65" s="717" t="s">
        <v>65</v>
      </c>
      <c r="C65" s="718"/>
      <c r="D65" s="718"/>
      <c r="E65" s="718"/>
      <c r="F65" s="718"/>
      <c r="G65" s="719"/>
      <c r="H65" s="706" t="s">
        <v>5</v>
      </c>
      <c r="I65" s="705"/>
      <c r="J65" s="704" t="s">
        <v>51</v>
      </c>
      <c r="K65" s="705"/>
      <c r="L65" s="704" t="s">
        <v>52</v>
      </c>
      <c r="M65" s="705"/>
      <c r="N65" s="706" t="s">
        <v>53</v>
      </c>
      <c r="O65" s="707"/>
      <c r="P65" s="1"/>
      <c r="Q65" s="1"/>
      <c r="R65" s="1"/>
    </row>
    <row r="66" spans="1:18" ht="20.100000000000001" customHeight="1" thickBot="1" x14ac:dyDescent="0.3">
      <c r="A66" s="54"/>
      <c r="B66" s="720"/>
      <c r="C66" s="721"/>
      <c r="D66" s="721"/>
      <c r="E66" s="721"/>
      <c r="F66" s="721"/>
      <c r="G66" s="722"/>
      <c r="H66" s="152" t="s">
        <v>66</v>
      </c>
      <c r="I66" s="153" t="s">
        <v>67</v>
      </c>
      <c r="J66" s="152" t="s">
        <v>66</v>
      </c>
      <c r="K66" s="153" t="s">
        <v>67</v>
      </c>
      <c r="L66" s="152" t="s">
        <v>66</v>
      </c>
      <c r="M66" s="153" t="s">
        <v>67</v>
      </c>
      <c r="N66" s="152" t="s">
        <v>66</v>
      </c>
      <c r="O66" s="127" t="s">
        <v>67</v>
      </c>
      <c r="P66" s="1"/>
      <c r="Q66" s="1"/>
      <c r="R66" s="1"/>
    </row>
    <row r="67" spans="1:18" ht="20.100000000000001" customHeight="1" x14ac:dyDescent="0.25">
      <c r="A67" s="54"/>
      <c r="B67" s="708" t="s">
        <v>68</v>
      </c>
      <c r="C67" s="709"/>
      <c r="D67" s="709"/>
      <c r="E67" s="709"/>
      <c r="F67" s="709"/>
      <c r="G67" s="710"/>
      <c r="H67" s="300">
        <f>+J67+L67+N67</f>
        <v>38</v>
      </c>
      <c r="I67" s="301">
        <f>+K67+M67+O67</f>
        <v>0</v>
      </c>
      <c r="J67" s="302">
        <f>VLOOKUP($K$10,$A$140:$QI$515,Restricciones!J67+5,FALSE)</f>
        <v>4</v>
      </c>
      <c r="K67" s="303"/>
      <c r="L67" s="304">
        <f>VLOOKUP($K$10,$A$140:$QI$515,Restricciones!L67+5,FALSE)</f>
        <v>21</v>
      </c>
      <c r="M67" s="305"/>
      <c r="N67" s="302">
        <f>VLOOKUP($K$10,$A$140:$QI$515,Restricciones!N67+5,FALSE)</f>
        <v>13</v>
      </c>
      <c r="O67" s="305"/>
      <c r="P67" s="1"/>
      <c r="Q67" s="1"/>
      <c r="R67" s="1"/>
    </row>
    <row r="68" spans="1:18" ht="20.100000000000001" customHeight="1" x14ac:dyDescent="0.25">
      <c r="A68" s="54"/>
      <c r="B68" s="698" t="s">
        <v>69</v>
      </c>
      <c r="C68" s="699"/>
      <c r="D68" s="699"/>
      <c r="E68" s="699"/>
      <c r="F68" s="699"/>
      <c r="G68" s="700"/>
      <c r="H68" s="306">
        <f t="shared" ref="H68:I76" si="14">+J68+L68+N68</f>
        <v>38</v>
      </c>
      <c r="I68" s="307">
        <f>+K68+M68+O68</f>
        <v>0</v>
      </c>
      <c r="J68" s="308">
        <f>VLOOKUP($K$10,$A$140:$QI$515,Restricciones!J68+5,FALSE)</f>
        <v>4</v>
      </c>
      <c r="K68" s="309">
        <f>VLOOKUP($K$10,$A$140:$QI$515,Restricciones!K68+5,FALSE)</f>
        <v>0</v>
      </c>
      <c r="L68" s="308">
        <f>VLOOKUP($K$10,$A$140:$QI$515,Restricciones!L68+5,FALSE)</f>
        <v>21</v>
      </c>
      <c r="M68" s="310">
        <f>VLOOKUP($K$10,$A$140:$QI$515,Restricciones!M68+5,FALSE)</f>
        <v>0</v>
      </c>
      <c r="N68" s="308">
        <f>VLOOKUP($K$10,$A$140:$QI$515,Restricciones!N68+5,FALSE)</f>
        <v>13</v>
      </c>
      <c r="O68" s="310">
        <f>VLOOKUP($K$10,$A$140:$QI$515,Restricciones!O68+5,FALSE)</f>
        <v>0</v>
      </c>
      <c r="P68" s="1"/>
      <c r="Q68" s="1"/>
      <c r="R68" s="1"/>
    </row>
    <row r="69" spans="1:18" ht="20.100000000000001" customHeight="1" x14ac:dyDescent="0.25">
      <c r="A69" s="54"/>
      <c r="B69" s="698" t="s">
        <v>70</v>
      </c>
      <c r="C69" s="699"/>
      <c r="D69" s="699"/>
      <c r="E69" s="699"/>
      <c r="F69" s="699"/>
      <c r="G69" s="700"/>
      <c r="H69" s="306">
        <f t="shared" si="14"/>
        <v>38</v>
      </c>
      <c r="I69" s="307">
        <f>+K69+M69+O69</f>
        <v>0</v>
      </c>
      <c r="J69" s="308">
        <f>VLOOKUP($K$10,$A$140:$QI$515,Restricciones!J69+5,FALSE)</f>
        <v>4</v>
      </c>
      <c r="K69" s="309">
        <f>VLOOKUP($K$10,$A$140:$QI$515,Restricciones!K69+5,FALSE)</f>
        <v>0</v>
      </c>
      <c r="L69" s="308">
        <f>VLOOKUP($K$10,$A$140:$QI$515,Restricciones!L69+5,FALSE)</f>
        <v>21</v>
      </c>
      <c r="M69" s="310">
        <f>VLOOKUP($K$10,$A$140:$QI$515,Restricciones!M69+5,FALSE)</f>
        <v>0</v>
      </c>
      <c r="N69" s="308">
        <f>VLOOKUP($K$10,$A$140:$QI$515,Restricciones!N69+5,FALSE)</f>
        <v>13</v>
      </c>
      <c r="O69" s="310">
        <f>VLOOKUP($K$10,$A$140:$QI$515,Restricciones!O69+5,FALSE)</f>
        <v>0</v>
      </c>
      <c r="P69" s="1"/>
      <c r="Q69" s="1"/>
      <c r="R69" s="1"/>
    </row>
    <row r="70" spans="1:18" ht="20.100000000000001" customHeight="1" x14ac:dyDescent="0.25">
      <c r="A70" s="54"/>
      <c r="B70" s="698" t="s">
        <v>71</v>
      </c>
      <c r="C70" s="699"/>
      <c r="D70" s="699"/>
      <c r="E70" s="699"/>
      <c r="F70" s="699"/>
      <c r="G70" s="700"/>
      <c r="H70" s="306">
        <f t="shared" si="14"/>
        <v>0</v>
      </c>
      <c r="I70" s="307">
        <f t="shared" si="14"/>
        <v>0</v>
      </c>
      <c r="J70" s="308">
        <f>VLOOKUP($K$10,$A$140:$QI$515,Restricciones!J70+5,FALSE)</f>
        <v>0</v>
      </c>
      <c r="K70" s="309">
        <f>VLOOKUP($K$10,$A$140:$QI$515,Restricciones!K70+5,FALSE)</f>
        <v>0</v>
      </c>
      <c r="L70" s="308">
        <f>VLOOKUP($K$10,$A$140:$QI$515,Restricciones!L70+5,FALSE)</f>
        <v>0</v>
      </c>
      <c r="M70" s="310">
        <f>VLOOKUP($K$10,$A$140:$QI$515,Restricciones!M70+5,FALSE)</f>
        <v>0</v>
      </c>
      <c r="N70" s="308">
        <f>VLOOKUP($K$10,$A$140:$QI$515,Restricciones!N70+5,FALSE)</f>
        <v>0</v>
      </c>
      <c r="O70" s="310">
        <f>VLOOKUP($K$10,$A$140:$QI$515,Restricciones!O70+5,FALSE)</f>
        <v>0</v>
      </c>
      <c r="P70" s="1"/>
      <c r="Q70" s="1"/>
      <c r="R70" s="1"/>
    </row>
    <row r="71" spans="1:18" ht="20.100000000000001" customHeight="1" x14ac:dyDescent="0.25">
      <c r="A71" s="54"/>
      <c r="B71" s="698" t="s">
        <v>72</v>
      </c>
      <c r="C71" s="699"/>
      <c r="D71" s="699"/>
      <c r="E71" s="699"/>
      <c r="F71" s="699"/>
      <c r="G71" s="700"/>
      <c r="H71" s="306">
        <f t="shared" si="14"/>
        <v>0</v>
      </c>
      <c r="I71" s="307">
        <f t="shared" si="14"/>
        <v>0</v>
      </c>
      <c r="J71" s="308">
        <f>VLOOKUP($K$10,$A$140:$QI$515,Restricciones!J71+5,FALSE)</f>
        <v>0</v>
      </c>
      <c r="K71" s="309">
        <f>VLOOKUP($K$10,$A$140:$QI$515,Restricciones!K71+5,FALSE)</f>
        <v>0</v>
      </c>
      <c r="L71" s="308">
        <f>VLOOKUP($K$10,$A$140:$QI$515,Restricciones!L71+5,FALSE)</f>
        <v>0</v>
      </c>
      <c r="M71" s="310">
        <f>VLOOKUP($K$10,$A$140:$QI$515,Restricciones!M71+5,FALSE)</f>
        <v>0</v>
      </c>
      <c r="N71" s="308">
        <f>VLOOKUP($K$10,$A$140:$QI$515,Restricciones!N71+5,FALSE)</f>
        <v>0</v>
      </c>
      <c r="O71" s="310">
        <f>VLOOKUP($K$10,$A$140:$QI$515,Restricciones!O71+5,FALSE)</f>
        <v>0</v>
      </c>
      <c r="P71" s="1"/>
      <c r="Q71" s="1"/>
      <c r="R71" s="1"/>
    </row>
    <row r="72" spans="1:18" ht="20.100000000000001" customHeight="1" x14ac:dyDescent="0.25">
      <c r="A72" s="54"/>
      <c r="B72" s="698" t="s">
        <v>73</v>
      </c>
      <c r="C72" s="699"/>
      <c r="D72" s="699"/>
      <c r="E72" s="699"/>
      <c r="F72" s="699"/>
      <c r="G72" s="700"/>
      <c r="H72" s="306">
        <f t="shared" si="14"/>
        <v>0</v>
      </c>
      <c r="I72" s="307">
        <f t="shared" si="14"/>
        <v>0</v>
      </c>
      <c r="J72" s="308">
        <f>VLOOKUP($K$10,$A$140:$QI$515,Restricciones!J72+5,FALSE)</f>
        <v>0</v>
      </c>
      <c r="K72" s="309">
        <f>VLOOKUP($K$10,$A$140:$QI$515,Restricciones!K72+5,FALSE)</f>
        <v>0</v>
      </c>
      <c r="L72" s="308">
        <f>VLOOKUP($K$10,$A$140:$QI$515,Restricciones!L72+5,FALSE)</f>
        <v>0</v>
      </c>
      <c r="M72" s="310">
        <f>VLOOKUP($K$10,$A$140:$QI$515,Restricciones!M72+5,FALSE)</f>
        <v>0</v>
      </c>
      <c r="N72" s="308">
        <f>VLOOKUP($K$10,$A$140:$QI$515,Restricciones!N72+5,FALSE)</f>
        <v>0</v>
      </c>
      <c r="O72" s="310">
        <f>VLOOKUP($K$10,$A$140:$QI$515,Restricciones!O72+5,FALSE)</f>
        <v>0</v>
      </c>
      <c r="P72" s="1"/>
      <c r="Q72" s="1"/>
      <c r="R72" s="1"/>
    </row>
    <row r="73" spans="1:18" ht="20.100000000000001" customHeight="1" x14ac:dyDescent="0.25">
      <c r="A73" s="54"/>
      <c r="B73" s="698" t="s">
        <v>74</v>
      </c>
      <c r="C73" s="699"/>
      <c r="D73" s="699"/>
      <c r="E73" s="699"/>
      <c r="F73" s="699"/>
      <c r="G73" s="700"/>
      <c r="H73" s="306">
        <f t="shared" si="14"/>
        <v>0</v>
      </c>
      <c r="I73" s="307">
        <f t="shared" si="14"/>
        <v>0</v>
      </c>
      <c r="J73" s="308">
        <f>VLOOKUP($K$10,$A$140:$QI$515,Restricciones!J73+5,FALSE)</f>
        <v>0</v>
      </c>
      <c r="K73" s="309">
        <f>VLOOKUP($K$10,$A$140:$QI$515,Restricciones!K73+5,FALSE)</f>
        <v>0</v>
      </c>
      <c r="L73" s="308">
        <f>VLOOKUP($K$10,$A$140:$QI$515,Restricciones!L73+5,FALSE)</f>
        <v>0</v>
      </c>
      <c r="M73" s="310">
        <f>VLOOKUP($K$10,$A$140:$QI$515,Restricciones!M73+5,FALSE)</f>
        <v>0</v>
      </c>
      <c r="N73" s="308">
        <f>VLOOKUP($K$10,$A$140:$QI$515,Restricciones!N73+5,FALSE)</f>
        <v>0</v>
      </c>
      <c r="O73" s="310">
        <f>VLOOKUP($K$10,$A$140:$QI$515,Restricciones!O73+5,FALSE)</f>
        <v>0</v>
      </c>
      <c r="P73" s="1"/>
      <c r="Q73" s="1"/>
      <c r="R73" s="1"/>
    </row>
    <row r="74" spans="1:18" ht="20.100000000000001" customHeight="1" x14ac:dyDescent="0.25">
      <c r="A74" s="54"/>
      <c r="B74" s="698" t="s">
        <v>75</v>
      </c>
      <c r="C74" s="699"/>
      <c r="D74" s="699"/>
      <c r="E74" s="699"/>
      <c r="F74" s="699"/>
      <c r="G74" s="700"/>
      <c r="H74" s="306">
        <f t="shared" si="14"/>
        <v>0</v>
      </c>
      <c r="I74" s="307">
        <f t="shared" si="14"/>
        <v>0</v>
      </c>
      <c r="J74" s="308">
        <f>VLOOKUP($K$10,$A$140:$QI$515,Restricciones!J74+5,FALSE)</f>
        <v>0</v>
      </c>
      <c r="K74" s="309">
        <f>VLOOKUP($K$10,$A$140:$QI$515,Restricciones!K74+5,FALSE)</f>
        <v>0</v>
      </c>
      <c r="L74" s="308">
        <f>VLOOKUP($K$10,$A$140:$QI$515,Restricciones!L74+5,FALSE)</f>
        <v>0</v>
      </c>
      <c r="M74" s="310">
        <f>VLOOKUP($K$10,$A$140:$QI$515,Restricciones!M74+5,FALSE)</f>
        <v>0</v>
      </c>
      <c r="N74" s="308">
        <f>VLOOKUP($K$10,$A$140:$QI$515,Restricciones!N74+5,FALSE)</f>
        <v>0</v>
      </c>
      <c r="O74" s="310">
        <f>VLOOKUP($K$10,$A$140:$QI$515,Restricciones!O74+5,FALSE)</f>
        <v>0</v>
      </c>
      <c r="P74" s="1"/>
      <c r="Q74" s="1"/>
      <c r="R74" s="1"/>
    </row>
    <row r="75" spans="1:18" ht="20.100000000000001" customHeight="1" x14ac:dyDescent="0.25">
      <c r="A75" s="54"/>
      <c r="B75" s="698" t="s">
        <v>76</v>
      </c>
      <c r="C75" s="699"/>
      <c r="D75" s="699"/>
      <c r="E75" s="699"/>
      <c r="F75" s="699"/>
      <c r="G75" s="700"/>
      <c r="H75" s="306">
        <f t="shared" si="14"/>
        <v>0</v>
      </c>
      <c r="I75" s="307">
        <f t="shared" si="14"/>
        <v>0</v>
      </c>
      <c r="J75" s="308">
        <f>VLOOKUP($K$10,$A$140:$QI$515,Restricciones!J75+5,FALSE)</f>
        <v>0</v>
      </c>
      <c r="K75" s="309">
        <f>VLOOKUP($K$10,$A$140:$QI$515,Restricciones!K75+5,FALSE)</f>
        <v>0</v>
      </c>
      <c r="L75" s="308">
        <f>VLOOKUP($K$10,$A$140:$QI$515,Restricciones!L75+5,FALSE)</f>
        <v>0</v>
      </c>
      <c r="M75" s="310">
        <f>VLOOKUP($K$10,$A$140:$QI$515,Restricciones!M75+5,FALSE)</f>
        <v>0</v>
      </c>
      <c r="N75" s="308">
        <f>VLOOKUP($K$10,$A$140:$QI$515,Restricciones!N75+5,FALSE)</f>
        <v>0</v>
      </c>
      <c r="O75" s="310">
        <f>VLOOKUP($K$10,$A$140:$QI$515,Restricciones!O75+5,FALSE)</f>
        <v>0</v>
      </c>
      <c r="P75" s="1"/>
      <c r="Q75" s="1"/>
      <c r="R75" s="1"/>
    </row>
    <row r="76" spans="1:18" ht="20.100000000000001" customHeight="1" thickBot="1" x14ac:dyDescent="0.3">
      <c r="A76" s="333"/>
      <c r="B76" s="701" t="s">
        <v>77</v>
      </c>
      <c r="C76" s="702"/>
      <c r="D76" s="702"/>
      <c r="E76" s="702"/>
      <c r="F76" s="702"/>
      <c r="G76" s="703"/>
      <c r="H76" s="311">
        <f t="shared" si="14"/>
        <v>0</v>
      </c>
      <c r="I76" s="312">
        <f t="shared" si="14"/>
        <v>0</v>
      </c>
      <c r="J76" s="313">
        <f>VLOOKUP($K$10,$A$140:$QI$515,Restricciones!J76+5,FALSE)</f>
        <v>0</v>
      </c>
      <c r="K76" s="314"/>
      <c r="L76" s="313">
        <f>VLOOKUP($K$10,$A$140:$QI$515,Restricciones!L76+5,FALSE)</f>
        <v>0</v>
      </c>
      <c r="M76" s="315"/>
      <c r="N76" s="313">
        <f>VLOOKUP($K$10,$A$140:$QI$515,Restricciones!N76+5,FALSE)</f>
        <v>0</v>
      </c>
      <c r="O76" s="315"/>
      <c r="P76" s="1"/>
      <c r="Q76" s="1"/>
      <c r="R76" s="1"/>
    </row>
    <row r="77" spans="1:18" ht="20.100000000000001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ht="20.100000000000001" customHeight="1" thickBot="1" x14ac:dyDescent="0.3">
      <c r="A78" s="1"/>
      <c r="B78" s="102" t="s">
        <v>78</v>
      </c>
      <c r="C78" s="102"/>
      <c r="D78" s="102"/>
      <c r="E78" s="1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">
      <c r="A79" s="1"/>
      <c r="B79" s="329" t="s">
        <v>79</v>
      </c>
      <c r="C79" s="694" t="s">
        <v>80</v>
      </c>
      <c r="D79" s="694"/>
      <c r="E79" s="695"/>
      <c r="F79" s="330" t="s">
        <v>5</v>
      </c>
      <c r="G79" s="331" t="s">
        <v>6</v>
      </c>
      <c r="H79" s="331" t="s">
        <v>7</v>
      </c>
      <c r="I79" s="332" t="s">
        <v>8</v>
      </c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">
      <c r="A80" s="1"/>
      <c r="B80" s="696" t="s">
        <v>81</v>
      </c>
      <c r="C80" s="697"/>
      <c r="D80" s="697"/>
      <c r="E80" s="697"/>
      <c r="F80" s="129"/>
      <c r="G80" s="129"/>
      <c r="H80" s="129"/>
      <c r="I80" s="130"/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x14ac:dyDescent="0.25">
      <c r="A81" s="1"/>
      <c r="B81" s="133" t="s">
        <v>82</v>
      </c>
      <c r="C81" s="128" t="s">
        <v>83</v>
      </c>
      <c r="D81" s="128"/>
      <c r="E81" s="128"/>
      <c r="F81" s="316">
        <f t="shared" ref="F81:F123" si="15">SUM(G81:I81)</f>
        <v>0</v>
      </c>
      <c r="G81" s="317">
        <f>VLOOKUP($K$10,$A$140:$QI$515,Restricciones!G81+5)</f>
        <v>0</v>
      </c>
      <c r="H81" s="317">
        <f>VLOOKUP($K$10,$A$140:$QI$515,Restricciones!H81+5)</f>
        <v>0</v>
      </c>
      <c r="I81" s="318">
        <f>VLOOKUP($K$10,$A$140:$QI$515,Restricciones!I81+5)</f>
        <v>0</v>
      </c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25">
      <c r="A82" s="1"/>
      <c r="B82" s="134" t="s">
        <v>84</v>
      </c>
      <c r="C82" s="5" t="s">
        <v>85</v>
      </c>
      <c r="D82" s="5"/>
      <c r="E82" s="5"/>
      <c r="F82" s="319">
        <f t="shared" si="15"/>
        <v>0</v>
      </c>
      <c r="G82" s="320">
        <f>VLOOKUP($K$10,$A$140:$QI$515,Restricciones!G82+5)</f>
        <v>0</v>
      </c>
      <c r="H82" s="320">
        <f>VLOOKUP($K$10,$A$140:$QI$515,Restricciones!H82+5)</f>
        <v>0</v>
      </c>
      <c r="I82" s="321">
        <f>VLOOKUP($K$10,$A$140:$QI$515,Restricciones!I82+5)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thickBot="1" x14ac:dyDescent="0.3">
      <c r="A83" s="1"/>
      <c r="B83" s="135" t="s">
        <v>86</v>
      </c>
      <c r="C83" s="684" t="s">
        <v>87</v>
      </c>
      <c r="D83" s="684"/>
      <c r="E83" s="684"/>
      <c r="F83" s="322">
        <f t="shared" si="15"/>
        <v>1</v>
      </c>
      <c r="G83" s="323">
        <f>VLOOKUP($K$10,$A$140:$QI$515,Restricciones!G83+5)</f>
        <v>0</v>
      </c>
      <c r="H83" s="323">
        <f>VLOOKUP($K$10,$A$140:$QI$515,Restricciones!H83+5)</f>
        <v>0</v>
      </c>
      <c r="I83" s="324">
        <f>VLOOKUP($K$10,$A$140:$QI$515,Restricciones!I83+5)</f>
        <v>1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">
      <c r="A84" s="1"/>
      <c r="B84" s="131" t="s">
        <v>88</v>
      </c>
      <c r="C84" s="132"/>
      <c r="D84" s="132"/>
      <c r="E84" s="132"/>
      <c r="F84" s="325"/>
      <c r="G84" s="325"/>
      <c r="H84" s="325"/>
      <c r="I84" s="326"/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x14ac:dyDescent="0.25">
      <c r="A85" s="1"/>
      <c r="B85" s="133" t="s">
        <v>82</v>
      </c>
      <c r="C85" s="692" t="s">
        <v>83</v>
      </c>
      <c r="D85" s="692"/>
      <c r="E85" s="692"/>
      <c r="F85" s="319">
        <f t="shared" si="15"/>
        <v>0</v>
      </c>
      <c r="G85" s="320">
        <f>VLOOKUP($K$10,$A$140:$QI$515,Restricciones!G85+5)</f>
        <v>0</v>
      </c>
      <c r="H85" s="320">
        <f>VLOOKUP($K$10,$A$140:$QI$515,Restricciones!H85+5)</f>
        <v>0</v>
      </c>
      <c r="I85" s="321">
        <f>VLOOKUP($K$10,$A$140:$QI$515,Restricciones!I85+5)</f>
        <v>0</v>
      </c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25">
      <c r="A86" s="1"/>
      <c r="B86" s="134" t="s">
        <v>84</v>
      </c>
      <c r="C86" s="690" t="s">
        <v>85</v>
      </c>
      <c r="D86" s="690"/>
      <c r="E86" s="690"/>
      <c r="F86" s="319">
        <f t="shared" si="15"/>
        <v>0</v>
      </c>
      <c r="G86" s="320">
        <f>VLOOKUP($K$10,$A$140:$QI$515,Restricciones!G86+5)</f>
        <v>0</v>
      </c>
      <c r="H86" s="320">
        <f>VLOOKUP($K$10,$A$140:$QI$515,Restricciones!H86+5)</f>
        <v>0</v>
      </c>
      <c r="I86" s="321">
        <f>VLOOKUP($K$10,$A$140:$QI$515,Restricciones!I86+5)</f>
        <v>0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thickBot="1" x14ac:dyDescent="0.3">
      <c r="A87" s="1"/>
      <c r="B87" s="135" t="s">
        <v>86</v>
      </c>
      <c r="C87" s="691" t="s">
        <v>87</v>
      </c>
      <c r="D87" s="691"/>
      <c r="E87" s="691"/>
      <c r="F87" s="319">
        <f t="shared" si="15"/>
        <v>2</v>
      </c>
      <c r="G87" s="320">
        <f>VLOOKUP($K$10,$A$140:$QI$515,Restricciones!G87+5)</f>
        <v>0</v>
      </c>
      <c r="H87" s="320">
        <f>VLOOKUP($K$10,$A$140:$QI$515,Restricciones!H87+5)</f>
        <v>0</v>
      </c>
      <c r="I87" s="321">
        <f>VLOOKUP($K$10,$A$140:$QI$515,Restricciones!I87+5)</f>
        <v>2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">
      <c r="A88" s="1"/>
      <c r="B88" s="131" t="s">
        <v>89</v>
      </c>
      <c r="C88" s="132"/>
      <c r="D88" s="132"/>
      <c r="E88" s="132"/>
      <c r="F88" s="325"/>
      <c r="G88" s="325"/>
      <c r="H88" s="325"/>
      <c r="I88" s="326"/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x14ac:dyDescent="0.25">
      <c r="A89" s="1"/>
      <c r="B89" s="133" t="s">
        <v>82</v>
      </c>
      <c r="C89" s="692" t="s">
        <v>90</v>
      </c>
      <c r="D89" s="692"/>
      <c r="E89" s="692"/>
      <c r="F89" s="319">
        <f t="shared" si="15"/>
        <v>0</v>
      </c>
      <c r="G89" s="320">
        <f>VLOOKUP($K$10,$A$140:$QI$515,Restricciones!G89+5)</f>
        <v>0</v>
      </c>
      <c r="H89" s="320">
        <f>VLOOKUP($K$10,$A$140:$QI$515,Restricciones!H89+5)</f>
        <v>0</v>
      </c>
      <c r="I89" s="321">
        <f>VLOOKUP($K$10,$A$140:$QI$515,Restricciones!I89+5)</f>
        <v>0</v>
      </c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25">
      <c r="A90" s="1"/>
      <c r="B90" s="134" t="s">
        <v>91</v>
      </c>
      <c r="C90" s="690" t="s">
        <v>92</v>
      </c>
      <c r="D90" s="690"/>
      <c r="E90" s="690"/>
      <c r="F90" s="319">
        <f t="shared" si="15"/>
        <v>0</v>
      </c>
      <c r="G90" s="320">
        <f>VLOOKUP($K$10,$A$140:$QI$515,Restricciones!G90+5)</f>
        <v>0</v>
      </c>
      <c r="H90" s="320">
        <f>VLOOKUP($K$10,$A$140:$QI$515,Restricciones!H90+5)</f>
        <v>0</v>
      </c>
      <c r="I90" s="321">
        <f>VLOOKUP($K$10,$A$140:$QI$515,Restricciones!I90+5)</f>
        <v>0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25">
      <c r="A91" s="1"/>
      <c r="B91" s="134" t="s">
        <v>93</v>
      </c>
      <c r="C91" s="690" t="s">
        <v>94</v>
      </c>
      <c r="D91" s="690"/>
      <c r="E91" s="690"/>
      <c r="F91" s="319">
        <f t="shared" si="15"/>
        <v>0</v>
      </c>
      <c r="G91" s="320">
        <f>VLOOKUP($K$10,$A$140:$QI$515,Restricciones!G91+5)</f>
        <v>0</v>
      </c>
      <c r="H91" s="320">
        <f>VLOOKUP($K$10,$A$140:$QI$515,Restricciones!H91+5)</f>
        <v>0</v>
      </c>
      <c r="I91" s="321">
        <f>VLOOKUP($K$10,$A$140:$QI$515,Restricciones!I91+5)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25">
      <c r="A92" s="1"/>
      <c r="B92" s="134" t="s">
        <v>95</v>
      </c>
      <c r="C92" s="690" t="s">
        <v>96</v>
      </c>
      <c r="D92" s="690"/>
      <c r="E92" s="690"/>
      <c r="F92" s="319">
        <f t="shared" si="15"/>
        <v>0</v>
      </c>
      <c r="G92" s="320">
        <f>VLOOKUP($K$10,$A$140:$QI$515,Restricciones!G92+5)</f>
        <v>0</v>
      </c>
      <c r="H92" s="320">
        <f>VLOOKUP($K$10,$A$140:$QI$515,Restricciones!H92+5)</f>
        <v>0</v>
      </c>
      <c r="I92" s="321">
        <f>VLOOKUP($K$10,$A$140:$QI$515,Restricciones!I92+5)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thickBot="1" x14ac:dyDescent="0.3">
      <c r="A93" s="1"/>
      <c r="B93" s="135" t="s">
        <v>86</v>
      </c>
      <c r="C93" s="691" t="s">
        <v>97</v>
      </c>
      <c r="D93" s="691"/>
      <c r="E93" s="691"/>
      <c r="F93" s="319">
        <f t="shared" si="15"/>
        <v>1</v>
      </c>
      <c r="G93" s="320">
        <f>VLOOKUP($K$10,$A$140:$QI$515,Restricciones!G93+5)</f>
        <v>0</v>
      </c>
      <c r="H93" s="320">
        <f>VLOOKUP($K$10,$A$140:$QI$515,Restricciones!H93+5)</f>
        <v>1</v>
      </c>
      <c r="I93" s="321">
        <f>VLOOKUP($K$10,$A$140:$QI$515,Restricciones!I93+5)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">
      <c r="A94" s="1"/>
      <c r="B94" s="131" t="s">
        <v>98</v>
      </c>
      <c r="C94" s="132"/>
      <c r="D94" s="132"/>
      <c r="E94" s="132"/>
      <c r="F94" s="325"/>
      <c r="G94" s="325"/>
      <c r="H94" s="325"/>
      <c r="I94" s="326"/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x14ac:dyDescent="0.25">
      <c r="A95" s="1"/>
      <c r="B95" s="133" t="s">
        <v>82</v>
      </c>
      <c r="C95" s="692" t="s">
        <v>99</v>
      </c>
      <c r="D95" s="692"/>
      <c r="E95" s="692"/>
      <c r="F95" s="319">
        <f t="shared" si="15"/>
        <v>0</v>
      </c>
      <c r="G95" s="320">
        <f>VLOOKUP($K$10,$A$140:$QI$515,Restricciones!G95+5)</f>
        <v>0</v>
      </c>
      <c r="H95" s="320">
        <f>VLOOKUP($K$10,$A$140:$QI$515,Restricciones!H95+5)</f>
        <v>0</v>
      </c>
      <c r="I95" s="321">
        <f>VLOOKUP($K$10,$A$140:$QI$515,Restricciones!I95+5)</f>
        <v>0</v>
      </c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25">
      <c r="A96" s="1"/>
      <c r="B96" s="134" t="s">
        <v>91</v>
      </c>
      <c r="C96" s="690" t="s">
        <v>100</v>
      </c>
      <c r="D96" s="690"/>
      <c r="E96" s="690"/>
      <c r="F96" s="319">
        <f t="shared" si="15"/>
        <v>0</v>
      </c>
      <c r="G96" s="320">
        <f>VLOOKUP($K$10,$A$140:$QI$515,Restricciones!G96+5)</f>
        <v>0</v>
      </c>
      <c r="H96" s="320">
        <f>VLOOKUP($K$10,$A$140:$QI$515,Restricciones!H96+5)</f>
        <v>0</v>
      </c>
      <c r="I96" s="321">
        <f>VLOOKUP($K$10,$A$140:$QI$515,Restricciones!I96+5)</f>
        <v>0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25">
      <c r="A97" s="1"/>
      <c r="B97" s="134" t="s">
        <v>93</v>
      </c>
      <c r="C97" s="690" t="s">
        <v>101</v>
      </c>
      <c r="D97" s="690"/>
      <c r="E97" s="690"/>
      <c r="F97" s="319">
        <f t="shared" si="15"/>
        <v>0</v>
      </c>
      <c r="G97" s="320">
        <f>VLOOKUP($K$10,$A$140:$QI$515,Restricciones!G97+5)</f>
        <v>0</v>
      </c>
      <c r="H97" s="320">
        <f>VLOOKUP($K$10,$A$140:$QI$515,Restricciones!H97+5)</f>
        <v>0</v>
      </c>
      <c r="I97" s="321">
        <f>VLOOKUP($K$10,$A$140:$QI$515,Restricciones!I97+5)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25">
      <c r="A98" s="1"/>
      <c r="B98" s="134" t="s">
        <v>95</v>
      </c>
      <c r="C98" s="690" t="s">
        <v>102</v>
      </c>
      <c r="D98" s="690"/>
      <c r="E98" s="690"/>
      <c r="F98" s="319">
        <f t="shared" si="15"/>
        <v>0</v>
      </c>
      <c r="G98" s="320">
        <f>VLOOKUP($K$10,$A$140:$QI$515,Restricciones!G98+5)</f>
        <v>0</v>
      </c>
      <c r="H98" s="320">
        <f>VLOOKUP($K$10,$A$140:$QI$515,Restricciones!H98+5)</f>
        <v>0</v>
      </c>
      <c r="I98" s="321">
        <f>VLOOKUP($K$10,$A$140:$QI$515,Restricciones!I98+5)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thickBot="1" x14ac:dyDescent="0.3">
      <c r="A99" s="1"/>
      <c r="B99" s="135" t="s">
        <v>86</v>
      </c>
      <c r="C99" s="691" t="s">
        <v>103</v>
      </c>
      <c r="D99" s="691"/>
      <c r="E99" s="691"/>
      <c r="F99" s="319">
        <f t="shared" si="15"/>
        <v>0</v>
      </c>
      <c r="G99" s="320">
        <f>VLOOKUP($K$10,$A$140:$QI$515,Restricciones!G99+5)</f>
        <v>0</v>
      </c>
      <c r="H99" s="320">
        <f>VLOOKUP($K$10,$A$140:$QI$515,Restricciones!H99+5)</f>
        <v>0</v>
      </c>
      <c r="I99" s="321">
        <f>VLOOKUP($K$10,$A$140:$QI$515,Restricciones!I99+5)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">
      <c r="A100" s="1"/>
      <c r="B100" s="131" t="s">
        <v>104</v>
      </c>
      <c r="C100" s="132"/>
      <c r="D100" s="132"/>
      <c r="E100" s="132"/>
      <c r="F100" s="325"/>
      <c r="G100" s="325"/>
      <c r="H100" s="325"/>
      <c r="I100" s="326"/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x14ac:dyDescent="0.25">
      <c r="A101" s="1"/>
      <c r="B101" s="133" t="s">
        <v>82</v>
      </c>
      <c r="C101" s="692" t="s">
        <v>105</v>
      </c>
      <c r="D101" s="692"/>
      <c r="E101" s="692"/>
      <c r="F101" s="319">
        <f t="shared" si="15"/>
        <v>0</v>
      </c>
      <c r="G101" s="320">
        <f>VLOOKUP($K$10,$A$140:$QI$515,Restricciones!G101+5)</f>
        <v>0</v>
      </c>
      <c r="H101" s="320">
        <f>VLOOKUP($K$10,$A$140:$QI$515,Restricciones!H101+5)</f>
        <v>0</v>
      </c>
      <c r="I101" s="321">
        <f>VLOOKUP($K$10,$A$140:$QI$515,Restricciones!I101+5)</f>
        <v>0</v>
      </c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25">
      <c r="A102" s="1"/>
      <c r="B102" s="134" t="s">
        <v>106</v>
      </c>
      <c r="C102" s="690" t="s">
        <v>107</v>
      </c>
      <c r="D102" s="690"/>
      <c r="E102" s="690"/>
      <c r="F102" s="319">
        <f t="shared" si="15"/>
        <v>0</v>
      </c>
      <c r="G102" s="320">
        <f>VLOOKUP($K$10,$A$140:$QI$515,Restricciones!G102+5)</f>
        <v>0</v>
      </c>
      <c r="H102" s="320">
        <f>VLOOKUP($K$10,$A$140:$QI$515,Restricciones!H102+5)</f>
        <v>0</v>
      </c>
      <c r="I102" s="321">
        <f>VLOOKUP($K$10,$A$140:$QI$515,Restricciones!I102+5)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25">
      <c r="A103" s="1"/>
      <c r="B103" s="134" t="s">
        <v>108</v>
      </c>
      <c r="C103" s="690" t="s">
        <v>109</v>
      </c>
      <c r="D103" s="690"/>
      <c r="E103" s="690"/>
      <c r="F103" s="319">
        <f t="shared" si="15"/>
        <v>0</v>
      </c>
      <c r="G103" s="320">
        <f>VLOOKUP($K$10,$A$140:$QI$515,Restricciones!G103+5)</f>
        <v>0</v>
      </c>
      <c r="H103" s="320">
        <f>VLOOKUP($K$10,$A$140:$QI$515,Restricciones!H103+5)</f>
        <v>0</v>
      </c>
      <c r="I103" s="321">
        <f>VLOOKUP($K$10,$A$140:$QI$515,Restricciones!I103+5)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25">
      <c r="A104" s="1"/>
      <c r="B104" s="134" t="s">
        <v>91</v>
      </c>
      <c r="C104" s="690" t="s">
        <v>110</v>
      </c>
      <c r="D104" s="690"/>
      <c r="E104" s="690"/>
      <c r="F104" s="319">
        <f t="shared" si="15"/>
        <v>0</v>
      </c>
      <c r="G104" s="320">
        <f>VLOOKUP($K$10,$A$140:$QI$515,Restricciones!G104+5)</f>
        <v>0</v>
      </c>
      <c r="H104" s="320">
        <f>VLOOKUP($K$10,$A$140:$QI$515,Restricciones!H104+5)</f>
        <v>0</v>
      </c>
      <c r="I104" s="321">
        <f>VLOOKUP($K$10,$A$140:$QI$515,Restricciones!I104+5)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25">
      <c r="A105" s="1"/>
      <c r="B105" s="136" t="s">
        <v>111</v>
      </c>
      <c r="C105" s="690" t="s">
        <v>112</v>
      </c>
      <c r="D105" s="690"/>
      <c r="E105" s="690"/>
      <c r="F105" s="319">
        <f t="shared" si="15"/>
        <v>0</v>
      </c>
      <c r="G105" s="320">
        <f>VLOOKUP($K$10,$A$140:$QI$515,Restricciones!G105+5)</f>
        <v>0</v>
      </c>
      <c r="H105" s="320">
        <f>VLOOKUP($K$10,$A$140:$QI$515,Restricciones!H105+5)</f>
        <v>0</v>
      </c>
      <c r="I105" s="321">
        <f>VLOOKUP($K$10,$A$140:$QI$515,Restricciones!I105+5)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25">
      <c r="A106" s="1"/>
      <c r="B106" s="136" t="s">
        <v>113</v>
      </c>
      <c r="C106" s="690" t="s">
        <v>114</v>
      </c>
      <c r="D106" s="690"/>
      <c r="E106" s="690"/>
      <c r="F106" s="319">
        <f t="shared" si="15"/>
        <v>0</v>
      </c>
      <c r="G106" s="320">
        <f>VLOOKUP($K$10,$A$140:$QI$515,Restricciones!G106+5)</f>
        <v>0</v>
      </c>
      <c r="H106" s="320">
        <f>VLOOKUP($K$10,$A$140:$QI$515,Restricciones!H106+5)</f>
        <v>0</v>
      </c>
      <c r="I106" s="321">
        <f>VLOOKUP($K$10,$A$140:$QI$515,Restricciones!I106+5)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25">
      <c r="A107" s="1"/>
      <c r="B107" s="134" t="s">
        <v>115</v>
      </c>
      <c r="C107" s="690" t="s">
        <v>116</v>
      </c>
      <c r="D107" s="690"/>
      <c r="E107" s="690"/>
      <c r="F107" s="319">
        <f t="shared" si="15"/>
        <v>0</v>
      </c>
      <c r="G107" s="320">
        <f>VLOOKUP($K$10,$A$140:$QI$515,Restricciones!G107+5)</f>
        <v>0</v>
      </c>
      <c r="H107" s="320">
        <f>VLOOKUP($K$10,$A$140:$QI$515,Restricciones!H107+5)</f>
        <v>0</v>
      </c>
      <c r="I107" s="321">
        <f>VLOOKUP($K$10,$A$140:$QI$515,Restricciones!I107+5)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25">
      <c r="A108" s="1"/>
      <c r="B108" s="134" t="s">
        <v>117</v>
      </c>
      <c r="C108" s="690" t="s">
        <v>118</v>
      </c>
      <c r="D108" s="690"/>
      <c r="E108" s="690"/>
      <c r="F108" s="319">
        <f t="shared" si="15"/>
        <v>0</v>
      </c>
      <c r="G108" s="320">
        <f>VLOOKUP($K$10,$A$140:$QI$515,Restricciones!G108+5)</f>
        <v>0</v>
      </c>
      <c r="H108" s="320">
        <f>VLOOKUP($K$10,$A$140:$QI$515,Restricciones!H108+5)</f>
        <v>0</v>
      </c>
      <c r="I108" s="321">
        <f>VLOOKUP($K$10,$A$140:$QI$515,Restricciones!I108+5)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25">
      <c r="A109" s="1"/>
      <c r="B109" s="134" t="s">
        <v>119</v>
      </c>
      <c r="C109" s="690" t="s">
        <v>120</v>
      </c>
      <c r="D109" s="690"/>
      <c r="E109" s="690"/>
      <c r="F109" s="319">
        <f t="shared" si="15"/>
        <v>0</v>
      </c>
      <c r="G109" s="320">
        <f>VLOOKUP($K$10,$A$140:$QI$515,Restricciones!G109+5)</f>
        <v>0</v>
      </c>
      <c r="H109" s="320">
        <f>VLOOKUP($K$10,$A$140:$QI$515,Restricciones!H109+5)</f>
        <v>0</v>
      </c>
      <c r="I109" s="321">
        <f>VLOOKUP($K$10,$A$140:$QI$515,Restricciones!I109+5)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thickBot="1" x14ac:dyDescent="0.3">
      <c r="A110" s="1"/>
      <c r="B110" s="135" t="s">
        <v>121</v>
      </c>
      <c r="C110" s="691" t="s">
        <v>122</v>
      </c>
      <c r="D110" s="691"/>
      <c r="E110" s="691"/>
      <c r="F110" s="319">
        <f t="shared" si="15"/>
        <v>0</v>
      </c>
      <c r="G110" s="320">
        <f>VLOOKUP($K$10,$A$140:$QI$515,Restricciones!G110+5)</f>
        <v>0</v>
      </c>
      <c r="H110" s="320">
        <f>VLOOKUP($K$10,$A$140:$QI$515,Restricciones!H110+5)</f>
        <v>0</v>
      </c>
      <c r="I110" s="321">
        <f>VLOOKUP($K$10,$A$140:$QI$515,Restricciones!I110+5)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">
      <c r="A111" s="1"/>
      <c r="B111" s="131" t="s">
        <v>123</v>
      </c>
      <c r="C111" s="132"/>
      <c r="D111" s="132"/>
      <c r="E111" s="132"/>
      <c r="F111" s="325"/>
      <c r="G111" s="325"/>
      <c r="H111" s="325"/>
      <c r="I111" s="326"/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x14ac:dyDescent="0.25">
      <c r="A112" s="1"/>
      <c r="B112" s="133" t="s">
        <v>124</v>
      </c>
      <c r="C112" s="692" t="s">
        <v>125</v>
      </c>
      <c r="D112" s="692"/>
      <c r="E112" s="692"/>
      <c r="F112" s="319">
        <f t="shared" si="15"/>
        <v>0</v>
      </c>
      <c r="G112" s="320">
        <f>VLOOKUP($K$10,$A$140:$QI$515,Restricciones!G112+5)</f>
        <v>0</v>
      </c>
      <c r="H112" s="320">
        <f>VLOOKUP($K$10,$A$140:$QI$515,Restricciones!H112+5)</f>
        <v>0</v>
      </c>
      <c r="I112" s="321">
        <f>VLOOKUP($K$10,$A$140:$QI$515,Restricciones!I112+5)</f>
        <v>0</v>
      </c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25">
      <c r="A113" s="1"/>
      <c r="B113" s="134" t="s">
        <v>95</v>
      </c>
      <c r="C113" s="690" t="s">
        <v>126</v>
      </c>
      <c r="D113" s="690"/>
      <c r="E113" s="690"/>
      <c r="F113" s="319">
        <f t="shared" si="15"/>
        <v>0</v>
      </c>
      <c r="G113" s="320">
        <f>VLOOKUP($K$10,$A$140:$QI$515,Restricciones!G113+5)</f>
        <v>0</v>
      </c>
      <c r="H113" s="320">
        <f>VLOOKUP($K$10,$A$140:$QI$515,Restricciones!H113+5)</f>
        <v>0</v>
      </c>
      <c r="I113" s="321">
        <f>VLOOKUP($K$10,$A$140:$QI$515,Restricciones!I113+5)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25">
      <c r="A114" s="1"/>
      <c r="B114" s="134" t="s">
        <v>127</v>
      </c>
      <c r="C114" s="690" t="s">
        <v>128</v>
      </c>
      <c r="D114" s="690"/>
      <c r="E114" s="690"/>
      <c r="F114" s="319">
        <f t="shared" si="15"/>
        <v>0</v>
      </c>
      <c r="G114" s="320">
        <f>VLOOKUP($K$10,$A$140:$QI$515,Restricciones!G114+5)</f>
        <v>0</v>
      </c>
      <c r="H114" s="320">
        <f>VLOOKUP($K$10,$A$140:$QI$515,Restricciones!H114+5)</f>
        <v>0</v>
      </c>
      <c r="I114" s="321">
        <f>VLOOKUP($K$10,$A$140:$QI$515,Restricciones!I114+5)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25">
      <c r="A115" s="1"/>
      <c r="B115" s="137" t="s">
        <v>129</v>
      </c>
      <c r="C115" s="693" t="s">
        <v>130</v>
      </c>
      <c r="D115" s="693"/>
      <c r="E115" s="693"/>
      <c r="F115" s="319">
        <f t="shared" si="15"/>
        <v>0</v>
      </c>
      <c r="G115" s="320">
        <f>VLOOKUP($K$10,$A$140:$QI$515,Restricciones!G115+5)</f>
        <v>0</v>
      </c>
      <c r="H115" s="320">
        <f>VLOOKUP($K$10,$A$140:$QI$515,Restricciones!H115+5)</f>
        <v>0</v>
      </c>
      <c r="I115" s="321">
        <f>VLOOKUP($K$10,$A$140:$QI$515,Restricciones!I115+5)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25">
      <c r="A116" s="1"/>
      <c r="B116" s="134" t="s">
        <v>131</v>
      </c>
      <c r="C116" s="690" t="s">
        <v>132</v>
      </c>
      <c r="D116" s="690"/>
      <c r="E116" s="690"/>
      <c r="F116" s="319">
        <f t="shared" si="15"/>
        <v>0</v>
      </c>
      <c r="G116" s="320">
        <f>VLOOKUP($K$10,$A$140:$QI$515,Restricciones!G116+5)</f>
        <v>0</v>
      </c>
      <c r="H116" s="320">
        <f>VLOOKUP($K$10,$A$140:$QI$515,Restricciones!H116+5)</f>
        <v>0</v>
      </c>
      <c r="I116" s="321">
        <f>VLOOKUP($K$10,$A$140:$QI$515,Restricciones!I116+5)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thickBot="1" x14ac:dyDescent="0.3">
      <c r="A117" s="1"/>
      <c r="B117" s="135" t="s">
        <v>133</v>
      </c>
      <c r="C117" s="691" t="s">
        <v>134</v>
      </c>
      <c r="D117" s="691"/>
      <c r="E117" s="691"/>
      <c r="F117" s="319">
        <f t="shared" si="15"/>
        <v>0</v>
      </c>
      <c r="G117" s="320">
        <f>VLOOKUP($K$10,$A$140:$QI$515,Restricciones!G117+5)</f>
        <v>0</v>
      </c>
      <c r="H117" s="320">
        <f>VLOOKUP($K$10,$A$140:$QI$515,Restricciones!H117+5)</f>
        <v>0</v>
      </c>
      <c r="I117" s="321">
        <f>VLOOKUP($K$10,$A$140:$QI$515,Restricciones!I117+5)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">
      <c r="A118" s="1"/>
      <c r="B118" s="131" t="s">
        <v>135</v>
      </c>
      <c r="C118" s="132"/>
      <c r="D118" s="132"/>
      <c r="E118" s="132"/>
      <c r="F118" s="325"/>
      <c r="G118" s="325"/>
      <c r="H118" s="325"/>
      <c r="I118" s="326"/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x14ac:dyDescent="0.25">
      <c r="A119" s="1"/>
      <c r="B119" s="133" t="s">
        <v>136</v>
      </c>
      <c r="C119" s="692" t="s">
        <v>137</v>
      </c>
      <c r="D119" s="692"/>
      <c r="E119" s="692"/>
      <c r="F119" s="319">
        <f t="shared" si="15"/>
        <v>0</v>
      </c>
      <c r="G119" s="320">
        <f>VLOOKUP($K$10,$A$140:$QI$515,Restricciones!G119+5)</f>
        <v>0</v>
      </c>
      <c r="H119" s="320">
        <f>VLOOKUP($K$10,$A$140:$QI$515,Restricciones!H119+5)</f>
        <v>0</v>
      </c>
      <c r="I119" s="321">
        <f>VLOOKUP($K$10,$A$140:$QI$515,Restricciones!I119+5)</f>
        <v>0</v>
      </c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25">
      <c r="A120" s="1"/>
      <c r="B120" s="134" t="s">
        <v>138</v>
      </c>
      <c r="C120" s="690" t="s">
        <v>139</v>
      </c>
      <c r="D120" s="690"/>
      <c r="E120" s="690"/>
      <c r="F120" s="319">
        <f t="shared" si="15"/>
        <v>0</v>
      </c>
      <c r="G120" s="320">
        <f>VLOOKUP($K$10,$A$140:$QI$515,Restricciones!G120+5)</f>
        <v>0</v>
      </c>
      <c r="H120" s="320">
        <f>VLOOKUP($K$10,$A$140:$QI$515,Restricciones!H120+5)</f>
        <v>0</v>
      </c>
      <c r="I120" s="321">
        <f>VLOOKUP($K$10,$A$140:$QI$515,Restricciones!I120+5)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25">
      <c r="A121" s="1"/>
      <c r="B121" s="134" t="s">
        <v>140</v>
      </c>
      <c r="C121" s="690" t="s">
        <v>141</v>
      </c>
      <c r="D121" s="690"/>
      <c r="E121" s="690"/>
      <c r="F121" s="319">
        <f t="shared" si="15"/>
        <v>0</v>
      </c>
      <c r="G121" s="320">
        <f>VLOOKUP($K$10,$A$140:$QI$515,Restricciones!G121+5)</f>
        <v>0</v>
      </c>
      <c r="H121" s="320">
        <f>VLOOKUP($K$10,$A$140:$QI$515,Restricciones!H121+5)</f>
        <v>0</v>
      </c>
      <c r="I121" s="321">
        <f>VLOOKUP($K$10,$A$140:$QI$515,Restricciones!I121+5)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25">
      <c r="A122" s="1"/>
      <c r="B122" s="134" t="s">
        <v>133</v>
      </c>
      <c r="C122" s="690" t="s">
        <v>142</v>
      </c>
      <c r="D122" s="690"/>
      <c r="E122" s="690"/>
      <c r="F122" s="319">
        <f t="shared" si="15"/>
        <v>0</v>
      </c>
      <c r="G122" s="320">
        <f>VLOOKUP($K$10,$A$140:$QI$515,Restricciones!G122+5)</f>
        <v>0</v>
      </c>
      <c r="H122" s="320">
        <f>VLOOKUP($K$10,$A$140:$QI$515,Restricciones!H122+5)</f>
        <v>0</v>
      </c>
      <c r="I122" s="321">
        <f>VLOOKUP($K$10,$A$140:$QI$515,Restricciones!I122+5)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thickBot="1" x14ac:dyDescent="0.3">
      <c r="A123" s="1"/>
      <c r="B123" s="135" t="s">
        <v>143</v>
      </c>
      <c r="C123" s="684" t="s">
        <v>144</v>
      </c>
      <c r="D123" s="684"/>
      <c r="E123" s="684"/>
      <c r="F123" s="322">
        <f t="shared" si="15"/>
        <v>0</v>
      </c>
      <c r="G123" s="323">
        <f>VLOOKUP($K$10,$A$140:$QI$515,Restricciones!G123+5)</f>
        <v>0</v>
      </c>
      <c r="H123" s="323">
        <f>VLOOKUP($K$10,$A$140:$QI$515,Restricciones!H123+5)</f>
        <v>0</v>
      </c>
      <c r="I123" s="324">
        <f>VLOOKUP($K$10,$A$140:$QI$515,Restricciones!I123+5)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x14ac:dyDescent="0.25">
      <c r="A124" s="1"/>
      <c r="B124" s="1"/>
      <c r="C124" s="1"/>
      <c r="D124" s="1"/>
      <c r="I124" s="1"/>
      <c r="J124" s="1"/>
      <c r="K124" s="1"/>
      <c r="L124" s="1"/>
      <c r="M124" s="1"/>
      <c r="N124" s="1"/>
      <c r="O124" s="1"/>
      <c r="P124" s="1"/>
      <c r="Q124" s="1"/>
      <c r="R124" s="1"/>
    </row>
    <row r="136" spans="1:451" ht="15.75" thickBot="1" x14ac:dyDescent="0.3">
      <c r="A136" s="685"/>
      <c r="B136" s="686" t="s">
        <v>152</v>
      </c>
      <c r="C136" s="686"/>
      <c r="D136" s="686"/>
      <c r="E136" s="687"/>
      <c r="F136" s="688" t="s">
        <v>153</v>
      </c>
      <c r="G136" s="688"/>
      <c r="H136" s="688"/>
      <c r="I136" s="688"/>
      <c r="J136" s="688"/>
      <c r="K136" s="688"/>
      <c r="L136" s="688"/>
      <c r="M136" s="688"/>
      <c r="N136" s="688"/>
      <c r="O136" s="688"/>
      <c r="P136" s="688"/>
      <c r="Q136" s="688"/>
      <c r="R136" s="688"/>
      <c r="S136" s="688"/>
      <c r="T136" s="688"/>
      <c r="U136" s="688"/>
      <c r="V136" s="688"/>
      <c r="W136" s="688"/>
      <c r="X136" s="688"/>
      <c r="Y136" s="688"/>
      <c r="Z136" s="688"/>
      <c r="AA136" s="688"/>
      <c r="AB136" s="688"/>
      <c r="AC136" s="688"/>
      <c r="AD136" s="688"/>
      <c r="AE136" s="688"/>
      <c r="AF136" s="688"/>
      <c r="AG136" s="688"/>
      <c r="AH136" s="688"/>
      <c r="AI136" s="688"/>
      <c r="AJ136" s="688"/>
      <c r="AK136" s="688"/>
      <c r="AL136" s="688"/>
      <c r="AM136" s="688"/>
      <c r="AN136" s="688"/>
      <c r="AO136" s="688"/>
      <c r="AP136" s="688"/>
      <c r="AQ136" s="688"/>
      <c r="AR136" s="688"/>
      <c r="AS136" s="688"/>
      <c r="AT136" s="688" t="s">
        <v>168</v>
      </c>
      <c r="AU136" s="688"/>
      <c r="AV136" s="688"/>
      <c r="AW136" s="688"/>
      <c r="AX136" s="688"/>
      <c r="AY136" s="688"/>
      <c r="AZ136" s="688"/>
      <c r="BA136" s="688"/>
      <c r="BB136" s="688"/>
      <c r="BC136" s="688"/>
      <c r="BD136" s="688"/>
      <c r="BE136" s="688"/>
      <c r="BF136" s="688"/>
      <c r="BG136" s="688"/>
      <c r="BH136" s="688"/>
      <c r="BI136" s="688"/>
      <c r="BJ136" s="688"/>
      <c r="BK136" s="688"/>
      <c r="BL136" s="688"/>
      <c r="BM136" s="688"/>
      <c r="BN136" s="688"/>
      <c r="BO136" s="688"/>
      <c r="BP136" s="688"/>
      <c r="BQ136" s="688"/>
      <c r="BR136" s="688"/>
      <c r="BS136" s="688"/>
      <c r="BT136" s="688"/>
      <c r="BU136" s="688"/>
      <c r="BV136" s="688"/>
      <c r="BW136" s="688"/>
      <c r="BX136" s="688"/>
      <c r="BY136" s="688"/>
      <c r="BZ136" s="688"/>
      <c r="CA136" s="688"/>
      <c r="CB136" s="688"/>
      <c r="CC136" s="688"/>
      <c r="CD136" s="688"/>
      <c r="CE136" s="688"/>
      <c r="CF136" s="688"/>
      <c r="CG136" s="688"/>
      <c r="CH136" s="688" t="s">
        <v>167</v>
      </c>
      <c r="CI136" s="688"/>
      <c r="CJ136" s="688"/>
      <c r="CK136" s="688"/>
      <c r="CL136" s="688"/>
      <c r="CM136" s="688"/>
      <c r="CN136" s="688"/>
      <c r="CO136" s="688"/>
      <c r="CP136" s="688"/>
      <c r="CQ136" s="688"/>
      <c r="CR136" s="688"/>
      <c r="CS136" s="688"/>
      <c r="CT136" s="688"/>
      <c r="CU136" s="688"/>
      <c r="CV136" s="688"/>
      <c r="CW136" s="688"/>
      <c r="CX136" s="688"/>
      <c r="CY136" s="688"/>
      <c r="CZ136" s="688"/>
      <c r="DA136" s="688"/>
      <c r="DB136" s="688"/>
      <c r="DC136" s="688"/>
      <c r="DD136" s="688"/>
      <c r="DE136" s="688"/>
      <c r="DF136" s="688"/>
      <c r="DG136" s="688"/>
      <c r="DH136" s="688"/>
      <c r="DI136" s="688"/>
      <c r="DJ136" s="688"/>
      <c r="DK136" s="688"/>
      <c r="DL136" s="688"/>
      <c r="DM136" s="688"/>
      <c r="DN136" s="688"/>
      <c r="DO136" s="688"/>
      <c r="DP136" s="688"/>
      <c r="DQ136" s="688"/>
      <c r="DR136" s="688"/>
      <c r="DS136" s="688"/>
      <c r="DT136" s="688"/>
      <c r="DU136" s="688"/>
      <c r="DV136" s="658" t="s">
        <v>170</v>
      </c>
      <c r="DW136" s="658"/>
      <c r="DX136" s="658"/>
      <c r="DY136" s="658"/>
      <c r="DZ136" s="362"/>
      <c r="EA136" s="362"/>
      <c r="EB136" s="362"/>
      <c r="EC136" s="362"/>
      <c r="ED136" s="362"/>
      <c r="EE136" s="362"/>
      <c r="EF136" s="362"/>
      <c r="EG136" s="362"/>
      <c r="EH136" s="362"/>
      <c r="EI136" s="362"/>
      <c r="EJ136" s="659" t="s">
        <v>172</v>
      </c>
      <c r="EK136" s="660"/>
      <c r="EL136" s="660"/>
      <c r="EM136" s="660"/>
      <c r="EN136" s="660"/>
      <c r="EO136" s="660"/>
      <c r="EP136" s="660"/>
      <c r="EQ136" s="660"/>
      <c r="ER136" s="660"/>
      <c r="ES136" s="660"/>
      <c r="ET136" s="660"/>
      <c r="EU136" s="660"/>
      <c r="EV136" s="661"/>
      <c r="EW136" s="665" t="s">
        <v>33</v>
      </c>
      <c r="EX136" s="666"/>
      <c r="EY136" s="666"/>
      <c r="EZ136" s="666"/>
      <c r="FA136" s="666"/>
      <c r="FB136" s="666"/>
      <c r="FC136" s="666"/>
      <c r="FD136" s="666"/>
      <c r="FE136" s="666"/>
      <c r="FF136" s="666"/>
      <c r="FG136" s="666"/>
      <c r="FH136" s="666"/>
      <c r="FI136" s="667"/>
      <c r="FJ136" s="668" t="s">
        <v>36</v>
      </c>
      <c r="FK136" s="668"/>
      <c r="FL136" s="668"/>
      <c r="FM136" s="668"/>
      <c r="FN136" s="668"/>
      <c r="FO136" s="668"/>
      <c r="FP136" s="668"/>
      <c r="FQ136" s="668"/>
      <c r="FR136" s="668"/>
      <c r="FS136" s="668"/>
      <c r="FT136" s="668"/>
      <c r="FU136" s="668"/>
      <c r="FV136" s="668"/>
      <c r="FW136" s="668"/>
      <c r="FX136" s="668"/>
      <c r="FY136" s="668"/>
      <c r="FZ136" s="668"/>
      <c r="GA136" s="668"/>
      <c r="GB136" s="668"/>
      <c r="GC136" s="668"/>
      <c r="GD136" s="668"/>
      <c r="GE136" s="668"/>
      <c r="GF136" s="668"/>
      <c r="GG136" s="668"/>
      <c r="GH136" s="668"/>
      <c r="GI136" s="668"/>
      <c r="GJ136" s="668"/>
      <c r="GK136" s="668"/>
      <c r="GL136" s="668"/>
      <c r="GM136" s="668"/>
      <c r="GN136" s="668"/>
      <c r="GO136" s="668"/>
      <c r="GP136" s="668"/>
      <c r="GQ136" s="668"/>
      <c r="GR136" s="668"/>
      <c r="GS136" s="668"/>
      <c r="GT136" s="668"/>
      <c r="GU136" s="668"/>
      <c r="GV136" s="668"/>
      <c r="GW136" s="668"/>
      <c r="GX136" s="668"/>
      <c r="GY136" s="668"/>
      <c r="GZ136" s="668"/>
      <c r="HA136" s="668"/>
      <c r="HB136" s="668"/>
      <c r="HC136" s="668"/>
      <c r="HD136" s="668"/>
      <c r="HE136" s="668"/>
      <c r="HF136" s="668"/>
      <c r="HG136" s="668"/>
      <c r="HH136" s="668"/>
      <c r="HI136" s="668"/>
      <c r="HJ136" s="668"/>
      <c r="HK136" s="668"/>
      <c r="HL136" s="668"/>
      <c r="HM136" s="668"/>
      <c r="HN136" s="668"/>
      <c r="HO136" s="668"/>
      <c r="HP136" s="668"/>
      <c r="HQ136" s="668"/>
      <c r="HR136" s="668"/>
      <c r="HS136" s="668"/>
      <c r="HT136" s="668"/>
      <c r="HU136" s="668"/>
      <c r="HV136" s="668"/>
      <c r="HW136" s="668"/>
      <c r="HX136" s="668"/>
      <c r="HY136" s="668"/>
      <c r="HZ136" s="668"/>
      <c r="IA136" s="668"/>
      <c r="IB136" s="668"/>
      <c r="IC136" s="668"/>
      <c r="ID136" s="668"/>
      <c r="IE136" s="668"/>
      <c r="IF136" s="668"/>
      <c r="IG136" s="668"/>
      <c r="IH136" s="668"/>
      <c r="II136" s="668"/>
      <c r="IJ136" s="668"/>
      <c r="IK136" s="668"/>
      <c r="IL136" s="668"/>
      <c r="IM136" s="668"/>
      <c r="IN136" s="668"/>
      <c r="IO136" s="668"/>
      <c r="IP136" s="669" t="s">
        <v>49</v>
      </c>
      <c r="IQ136" s="653"/>
      <c r="IR136" s="653"/>
      <c r="IS136" s="653"/>
      <c r="IT136" s="653"/>
      <c r="IU136" s="653"/>
      <c r="IV136" s="653"/>
      <c r="IW136" s="653"/>
      <c r="IX136" s="653"/>
      <c r="IY136" s="653"/>
      <c r="IZ136" s="653"/>
      <c r="JA136" s="653"/>
      <c r="JB136" s="653"/>
      <c r="JC136" s="653"/>
      <c r="JD136" s="653"/>
      <c r="JE136" s="653"/>
      <c r="JF136" s="653"/>
      <c r="JG136" s="653"/>
      <c r="JH136" s="651"/>
      <c r="JI136" s="651"/>
      <c r="JJ136" s="651"/>
      <c r="JK136" s="651"/>
      <c r="JL136" s="651"/>
      <c r="JM136" s="651"/>
      <c r="JN136" s="651"/>
      <c r="JO136" s="651"/>
      <c r="JP136" s="651"/>
      <c r="JQ136" s="670"/>
      <c r="JR136" s="651"/>
      <c r="JS136" s="651"/>
      <c r="JT136" s="651"/>
      <c r="JU136" s="651"/>
      <c r="JV136" s="648" t="s">
        <v>39</v>
      </c>
      <c r="JW136" s="649"/>
      <c r="JX136" s="650" t="s">
        <v>54</v>
      </c>
      <c r="JY136" s="651"/>
      <c r="JZ136" s="651"/>
      <c r="KA136" s="652" t="s">
        <v>195</v>
      </c>
      <c r="KB136" s="653"/>
      <c r="KC136" s="653"/>
      <c r="KD136" s="653"/>
      <c r="KE136" s="653"/>
      <c r="KF136" s="653"/>
      <c r="KG136" s="653"/>
      <c r="KH136" s="653"/>
      <c r="KI136" s="653"/>
      <c r="KJ136" s="653"/>
      <c r="KK136" s="653"/>
      <c r="KL136" s="653"/>
      <c r="KM136" s="653"/>
      <c r="KN136" s="653"/>
      <c r="KO136" s="653"/>
      <c r="KP136" s="653"/>
      <c r="KQ136" s="653"/>
      <c r="KR136" s="653"/>
      <c r="KS136" s="653"/>
      <c r="KT136" s="653"/>
      <c r="KU136" s="653"/>
      <c r="KV136" s="653"/>
      <c r="KW136" s="653"/>
      <c r="KX136" s="653"/>
      <c r="KY136" s="653"/>
      <c r="KZ136" s="653"/>
      <c r="LA136" s="653"/>
      <c r="LB136" s="653"/>
      <c r="LC136" s="653"/>
      <c r="LD136" s="653"/>
      <c r="LE136" s="653"/>
      <c r="LF136" s="653"/>
      <c r="LG136" s="653"/>
      <c r="LH136" s="653"/>
      <c r="LI136" s="653"/>
      <c r="LJ136" s="653"/>
      <c r="LK136" s="653"/>
      <c r="LL136" s="653"/>
      <c r="LM136" s="653"/>
      <c r="LN136" s="653"/>
      <c r="LO136" s="653"/>
      <c r="LP136" s="653"/>
      <c r="LQ136" s="653"/>
      <c r="LR136" s="653"/>
      <c r="LS136" s="653"/>
      <c r="LT136" s="653"/>
      <c r="LU136" s="653"/>
      <c r="LV136" s="653"/>
      <c r="LW136" s="653"/>
      <c r="LX136" s="653"/>
      <c r="LY136" s="653"/>
      <c r="LZ136" s="653"/>
      <c r="MA136" s="653"/>
      <c r="MB136" s="654"/>
      <c r="MC136" s="652" t="s">
        <v>78</v>
      </c>
      <c r="MD136" s="653"/>
      <c r="ME136" s="653"/>
      <c r="MF136" s="653"/>
      <c r="MG136" s="653"/>
      <c r="MH136" s="653"/>
      <c r="MI136" s="653"/>
      <c r="MJ136" s="653"/>
      <c r="MK136" s="653"/>
      <c r="ML136" s="653"/>
      <c r="MM136" s="653"/>
      <c r="MN136" s="653"/>
      <c r="MO136" s="653"/>
      <c r="MP136" s="653"/>
      <c r="MQ136" s="653"/>
      <c r="MR136" s="653"/>
      <c r="MS136" s="653"/>
      <c r="MT136" s="653"/>
      <c r="MU136" s="653"/>
      <c r="MV136" s="653"/>
      <c r="MW136" s="653"/>
      <c r="MX136" s="653"/>
      <c r="MY136" s="653"/>
      <c r="MZ136" s="653"/>
      <c r="NA136" s="653"/>
      <c r="NB136" s="653"/>
      <c r="NC136" s="653"/>
      <c r="ND136" s="653"/>
      <c r="NE136" s="653"/>
      <c r="NF136" s="653"/>
      <c r="NG136" s="653"/>
      <c r="NH136" s="653"/>
      <c r="NI136" s="653"/>
      <c r="NJ136" s="653"/>
      <c r="NK136" s="653"/>
      <c r="NL136" s="653"/>
      <c r="NM136" s="653"/>
      <c r="NN136" s="653"/>
      <c r="NO136" s="653"/>
      <c r="NP136" s="653"/>
      <c r="NQ136" s="653"/>
      <c r="NR136" s="653"/>
      <c r="NS136" s="653"/>
      <c r="NT136" s="653"/>
      <c r="NU136" s="653"/>
      <c r="NV136" s="653"/>
      <c r="NW136" s="653"/>
      <c r="NX136" s="653"/>
      <c r="NY136" s="653"/>
      <c r="NZ136" s="653"/>
      <c r="OA136" s="653"/>
      <c r="OB136" s="653"/>
      <c r="OC136" s="653"/>
      <c r="OD136" s="653"/>
      <c r="OE136" s="653"/>
      <c r="OF136" s="653"/>
      <c r="OG136" s="653"/>
      <c r="OH136" s="653"/>
      <c r="OI136" s="653"/>
      <c r="OJ136" s="653"/>
      <c r="OK136" s="653"/>
      <c r="OL136" s="653"/>
      <c r="OM136" s="653"/>
      <c r="ON136" s="653"/>
      <c r="OO136" s="653"/>
      <c r="OP136" s="653"/>
      <c r="OQ136" s="653"/>
      <c r="OR136" s="653"/>
      <c r="OS136" s="653"/>
      <c r="OT136" s="653"/>
      <c r="OU136" s="653"/>
      <c r="OV136" s="653"/>
      <c r="OW136" s="653"/>
      <c r="OX136" s="653"/>
      <c r="OY136" s="653"/>
      <c r="OZ136" s="653"/>
      <c r="PA136" s="653"/>
      <c r="PB136" s="653"/>
      <c r="PC136" s="653"/>
      <c r="PD136" s="653"/>
      <c r="PE136" s="653"/>
      <c r="PF136" s="653"/>
      <c r="PG136" s="653"/>
      <c r="PH136" s="653"/>
      <c r="PI136" s="653"/>
      <c r="PJ136" s="653"/>
      <c r="PK136" s="653"/>
      <c r="PL136" s="653"/>
      <c r="PM136" s="653"/>
      <c r="PN136" s="653"/>
      <c r="PO136" s="653"/>
      <c r="PP136" s="653"/>
      <c r="PQ136" s="653"/>
      <c r="PR136" s="653"/>
      <c r="PS136" s="653"/>
      <c r="PT136" s="653"/>
      <c r="PU136" s="653"/>
      <c r="PV136" s="653"/>
      <c r="PW136" s="653"/>
      <c r="PX136" s="653"/>
      <c r="PY136" s="653"/>
      <c r="PZ136" s="653"/>
      <c r="QA136" s="653"/>
      <c r="QB136" s="653"/>
      <c r="QC136" s="653"/>
      <c r="QD136" s="653"/>
      <c r="QE136" s="653"/>
      <c r="QF136" s="653"/>
      <c r="QG136" s="653"/>
      <c r="QH136" s="653"/>
      <c r="QI136" s="655"/>
    </row>
    <row r="137" spans="1:451" ht="15.75" thickBot="1" x14ac:dyDescent="0.3">
      <c r="A137" s="685"/>
      <c r="B137" s="686"/>
      <c r="C137" s="686"/>
      <c r="D137" s="686"/>
      <c r="E137" s="687"/>
      <c r="F137" s="656" t="s">
        <v>166</v>
      </c>
      <c r="G137" s="656"/>
      <c r="H137" s="656"/>
      <c r="I137" s="656"/>
      <c r="J137" s="656"/>
      <c r="K137" s="656"/>
      <c r="L137" s="656"/>
      <c r="M137" s="656"/>
      <c r="N137" s="656"/>
      <c r="O137" s="656"/>
      <c r="P137" s="656"/>
      <c r="Q137" s="656"/>
      <c r="R137" s="656"/>
      <c r="S137" s="656"/>
      <c r="T137" s="656"/>
      <c r="U137" s="656"/>
      <c r="V137" s="656"/>
      <c r="W137" s="656"/>
      <c r="X137" s="656"/>
      <c r="Y137" s="656"/>
      <c r="Z137" s="657" t="s">
        <v>161</v>
      </c>
      <c r="AA137" s="657"/>
      <c r="AB137" s="657"/>
      <c r="AC137" s="657"/>
      <c r="AD137" s="657"/>
      <c r="AE137" s="657"/>
      <c r="AF137" s="657"/>
      <c r="AG137" s="657"/>
      <c r="AH137" s="657"/>
      <c r="AI137" s="657"/>
      <c r="AJ137" s="657"/>
      <c r="AK137" s="657"/>
      <c r="AL137" s="657"/>
      <c r="AM137" s="657"/>
      <c r="AN137" s="657"/>
      <c r="AO137" s="657"/>
      <c r="AP137" s="657"/>
      <c r="AQ137" s="657"/>
      <c r="AR137" s="657"/>
      <c r="AS137" s="657"/>
      <c r="AT137" s="656" t="s">
        <v>166</v>
      </c>
      <c r="AU137" s="656"/>
      <c r="AV137" s="656"/>
      <c r="AW137" s="656"/>
      <c r="AX137" s="656"/>
      <c r="AY137" s="656"/>
      <c r="AZ137" s="656"/>
      <c r="BA137" s="656"/>
      <c r="BB137" s="656"/>
      <c r="BC137" s="656"/>
      <c r="BD137" s="656"/>
      <c r="BE137" s="656"/>
      <c r="BF137" s="656"/>
      <c r="BG137" s="656"/>
      <c r="BH137" s="656"/>
      <c r="BI137" s="656"/>
      <c r="BJ137" s="656"/>
      <c r="BK137" s="656"/>
      <c r="BL137" s="656"/>
      <c r="BM137" s="656"/>
      <c r="BN137" s="657" t="s">
        <v>161</v>
      </c>
      <c r="BO137" s="657"/>
      <c r="BP137" s="657"/>
      <c r="BQ137" s="657"/>
      <c r="BR137" s="657"/>
      <c r="BS137" s="657"/>
      <c r="BT137" s="657"/>
      <c r="BU137" s="657"/>
      <c r="BV137" s="657"/>
      <c r="BW137" s="657"/>
      <c r="BX137" s="657"/>
      <c r="BY137" s="657"/>
      <c r="BZ137" s="657"/>
      <c r="CA137" s="657"/>
      <c r="CB137" s="657"/>
      <c r="CC137" s="657"/>
      <c r="CD137" s="657"/>
      <c r="CE137" s="657"/>
      <c r="CF137" s="657"/>
      <c r="CG137" s="657"/>
      <c r="CH137" s="656" t="s">
        <v>166</v>
      </c>
      <c r="CI137" s="656"/>
      <c r="CJ137" s="656"/>
      <c r="CK137" s="656"/>
      <c r="CL137" s="656"/>
      <c r="CM137" s="656"/>
      <c r="CN137" s="656"/>
      <c r="CO137" s="656"/>
      <c r="CP137" s="656"/>
      <c r="CQ137" s="656"/>
      <c r="CR137" s="656"/>
      <c r="CS137" s="656"/>
      <c r="CT137" s="656"/>
      <c r="CU137" s="656"/>
      <c r="CV137" s="656"/>
      <c r="CW137" s="656"/>
      <c r="CX137" s="656"/>
      <c r="CY137" s="656"/>
      <c r="CZ137" s="656"/>
      <c r="DA137" s="656"/>
      <c r="DB137" s="657" t="s">
        <v>161</v>
      </c>
      <c r="DC137" s="657"/>
      <c r="DD137" s="657"/>
      <c r="DE137" s="657"/>
      <c r="DF137" s="657"/>
      <c r="DG137" s="657"/>
      <c r="DH137" s="657"/>
      <c r="DI137" s="657"/>
      <c r="DJ137" s="657"/>
      <c r="DK137" s="657"/>
      <c r="DL137" s="657"/>
      <c r="DM137" s="657"/>
      <c r="DN137" s="657"/>
      <c r="DO137" s="657"/>
      <c r="DP137" s="657"/>
      <c r="DQ137" s="657"/>
      <c r="DR137" s="657"/>
      <c r="DS137" s="657"/>
      <c r="DT137" s="657"/>
      <c r="DU137" s="657"/>
      <c r="DV137" s="671" t="s">
        <v>166</v>
      </c>
      <c r="DW137" s="671"/>
      <c r="DX137" s="672" t="s">
        <v>169</v>
      </c>
      <c r="DY137" s="672"/>
      <c r="DZ137" s="673" t="s">
        <v>171</v>
      </c>
      <c r="EA137" s="673"/>
      <c r="EB137" s="673"/>
      <c r="EC137" s="673"/>
      <c r="ED137" s="673"/>
      <c r="EE137" s="673"/>
      <c r="EF137" s="673"/>
      <c r="EG137" s="673"/>
      <c r="EH137" s="673"/>
      <c r="EI137" s="673"/>
      <c r="EJ137" s="662"/>
      <c r="EK137" s="663"/>
      <c r="EL137" s="663"/>
      <c r="EM137" s="663"/>
      <c r="EN137" s="663"/>
      <c r="EO137" s="663"/>
      <c r="EP137" s="663"/>
      <c r="EQ137" s="663"/>
      <c r="ER137" s="663"/>
      <c r="ES137" s="663"/>
      <c r="ET137" s="663"/>
      <c r="EU137" s="663"/>
      <c r="EV137" s="664"/>
      <c r="EW137" s="674" t="s">
        <v>6</v>
      </c>
      <c r="EX137" s="675"/>
      <c r="EY137" s="675"/>
      <c r="EZ137" s="676"/>
      <c r="FA137" s="677" t="s">
        <v>180</v>
      </c>
      <c r="FB137" s="675"/>
      <c r="FC137" s="675"/>
      <c r="FD137" s="678"/>
      <c r="FE137" s="679" t="s">
        <v>8</v>
      </c>
      <c r="FF137" s="679"/>
      <c r="FG137" s="679"/>
      <c r="FH137" s="679"/>
      <c r="FI137" s="680" t="s">
        <v>32</v>
      </c>
      <c r="FJ137" s="682" t="s">
        <v>153</v>
      </c>
      <c r="FK137" s="682"/>
      <c r="FL137" s="682"/>
      <c r="FM137" s="682"/>
      <c r="FN137" s="682"/>
      <c r="FO137" s="682"/>
      <c r="FP137" s="682"/>
      <c r="FQ137" s="682"/>
      <c r="FR137" s="682"/>
      <c r="FS137" s="682"/>
      <c r="FT137" s="682"/>
      <c r="FU137" s="682"/>
      <c r="FV137" s="682"/>
      <c r="FW137" s="682"/>
      <c r="FX137" s="682"/>
      <c r="FY137" s="682"/>
      <c r="FZ137" s="682"/>
      <c r="GA137" s="682"/>
      <c r="GB137" s="682"/>
      <c r="GC137" s="682"/>
      <c r="GD137" s="683"/>
      <c r="GE137" s="615" t="s">
        <v>154</v>
      </c>
      <c r="GF137" s="616"/>
      <c r="GG137" s="616"/>
      <c r="GH137" s="616"/>
      <c r="GI137" s="616"/>
      <c r="GJ137" s="616"/>
      <c r="GK137" s="616"/>
      <c r="GL137" s="616"/>
      <c r="GM137" s="616"/>
      <c r="GN137" s="616"/>
      <c r="GO137" s="616"/>
      <c r="GP137" s="616"/>
      <c r="GQ137" s="616"/>
      <c r="GR137" s="616"/>
      <c r="GS137" s="616"/>
      <c r="GT137" s="616"/>
      <c r="GU137" s="616"/>
      <c r="GV137" s="616"/>
      <c r="GW137" s="616"/>
      <c r="GX137" s="616"/>
      <c r="GY137" s="617"/>
      <c r="GZ137" s="618" t="s">
        <v>155</v>
      </c>
      <c r="HA137" s="619"/>
      <c r="HB137" s="619"/>
      <c r="HC137" s="619"/>
      <c r="HD137" s="619"/>
      <c r="HE137" s="619"/>
      <c r="HF137" s="619"/>
      <c r="HG137" s="619"/>
      <c r="HH137" s="619"/>
      <c r="HI137" s="619"/>
      <c r="HJ137" s="619"/>
      <c r="HK137" s="619"/>
      <c r="HL137" s="619"/>
      <c r="HM137" s="619"/>
      <c r="HN137" s="619"/>
      <c r="HO137" s="619"/>
      <c r="HP137" s="619"/>
      <c r="HQ137" s="619"/>
      <c r="HR137" s="619"/>
      <c r="HS137" s="619"/>
      <c r="HT137" s="620"/>
      <c r="HU137" s="625" t="s">
        <v>179</v>
      </c>
      <c r="HV137" s="626"/>
      <c r="HW137" s="626"/>
      <c r="HX137" s="626"/>
      <c r="HY137" s="626"/>
      <c r="HZ137" s="626"/>
      <c r="IA137" s="626"/>
      <c r="IB137" s="626"/>
      <c r="IC137" s="626"/>
      <c r="ID137" s="626"/>
      <c r="IE137" s="626"/>
      <c r="IF137" s="626"/>
      <c r="IG137" s="626"/>
      <c r="IH137" s="626"/>
      <c r="II137" s="626"/>
      <c r="IJ137" s="626"/>
      <c r="IK137" s="626"/>
      <c r="IL137" s="626"/>
      <c r="IM137" s="626"/>
      <c r="IN137" s="626"/>
      <c r="IO137" s="626"/>
      <c r="IP137" s="627" t="s">
        <v>181</v>
      </c>
      <c r="IQ137" s="628"/>
      <c r="IR137" s="628"/>
      <c r="IS137" s="628"/>
      <c r="IT137" s="628"/>
      <c r="IU137" s="628"/>
      <c r="IV137" s="628"/>
      <c r="IW137" s="629"/>
      <c r="IX137" s="630" t="s">
        <v>187</v>
      </c>
      <c r="IY137" s="631"/>
      <c r="IZ137" s="631"/>
      <c r="JA137" s="631"/>
      <c r="JB137" s="631"/>
      <c r="JC137" s="631"/>
      <c r="JD137" s="631"/>
      <c r="JE137" s="631"/>
      <c r="JF137" s="631"/>
      <c r="JG137" s="632"/>
      <c r="JH137" s="633" t="s">
        <v>188</v>
      </c>
      <c r="JI137" s="633"/>
      <c r="JJ137" s="633"/>
      <c r="JK137" s="633"/>
      <c r="JL137" s="633"/>
      <c r="JM137" s="633"/>
      <c r="JN137" s="633"/>
      <c r="JO137" s="633"/>
      <c r="JP137" s="633"/>
      <c r="JQ137" s="634"/>
      <c r="JR137" s="635" t="s">
        <v>37</v>
      </c>
      <c r="JS137" s="636"/>
      <c r="JT137" s="639" t="s">
        <v>38</v>
      </c>
      <c r="JU137" s="640"/>
      <c r="JV137" s="604" t="s">
        <v>44</v>
      </c>
      <c r="JW137" s="606" t="s">
        <v>48</v>
      </c>
      <c r="JX137" s="607" t="s">
        <v>57</v>
      </c>
      <c r="JY137" s="609" t="s">
        <v>59</v>
      </c>
      <c r="JZ137" s="611" t="s">
        <v>61</v>
      </c>
      <c r="KA137" s="612" t="s">
        <v>197</v>
      </c>
      <c r="KB137" s="599"/>
      <c r="KC137" s="599"/>
      <c r="KD137" s="599"/>
      <c r="KE137" s="599"/>
      <c r="KF137" s="599"/>
      <c r="KG137" s="599"/>
      <c r="KH137" s="599"/>
      <c r="KI137" s="599"/>
      <c r="KJ137" s="602"/>
      <c r="KK137" s="597" t="s">
        <v>198</v>
      </c>
      <c r="KL137" s="597"/>
      <c r="KM137" s="597"/>
      <c r="KN137" s="597"/>
      <c r="KO137" s="597"/>
      <c r="KP137" s="597"/>
      <c r="KQ137" s="597"/>
      <c r="KR137" s="597"/>
      <c r="KS137" s="598" t="s">
        <v>203</v>
      </c>
      <c r="KT137" s="599"/>
      <c r="KU137" s="599"/>
      <c r="KV137" s="599"/>
      <c r="KW137" s="599"/>
      <c r="KX137" s="599"/>
      <c r="KY137" s="599"/>
      <c r="KZ137" s="599"/>
      <c r="LA137" s="599"/>
      <c r="LB137" s="600"/>
      <c r="LC137" s="601" t="s">
        <v>205</v>
      </c>
      <c r="LD137" s="597"/>
      <c r="LE137" s="597"/>
      <c r="LF137" s="597"/>
      <c r="LG137" s="597"/>
      <c r="LH137" s="597"/>
      <c r="LI137" s="597"/>
      <c r="LJ137" s="597"/>
      <c r="LK137" s="598" t="s">
        <v>202</v>
      </c>
      <c r="LL137" s="599"/>
      <c r="LM137" s="599"/>
      <c r="LN137" s="599"/>
      <c r="LO137" s="599"/>
      <c r="LP137" s="599"/>
      <c r="LQ137" s="599"/>
      <c r="LR137" s="599"/>
      <c r="LS137" s="599"/>
      <c r="LT137" s="602"/>
      <c r="LU137" s="597" t="s">
        <v>204</v>
      </c>
      <c r="LV137" s="597"/>
      <c r="LW137" s="597"/>
      <c r="LX137" s="597"/>
      <c r="LY137" s="597"/>
      <c r="LZ137" s="597"/>
      <c r="MA137" s="597"/>
      <c r="MB137" s="597"/>
      <c r="MC137" s="592" t="s">
        <v>206</v>
      </c>
      <c r="MD137" s="593"/>
      <c r="ME137" s="593"/>
      <c r="MF137" s="593"/>
      <c r="MG137" s="593"/>
      <c r="MH137" s="593"/>
      <c r="MI137" s="593"/>
      <c r="MJ137" s="593"/>
      <c r="MK137" s="593"/>
      <c r="ML137" s="593"/>
      <c r="MM137" s="593"/>
      <c r="MN137" s="593"/>
      <c r="MO137" s="593"/>
      <c r="MP137" s="593"/>
      <c r="MQ137" s="593"/>
      <c r="MR137" s="593"/>
      <c r="MS137" s="593"/>
      <c r="MT137" s="593"/>
      <c r="MU137" s="593"/>
      <c r="MV137" s="593"/>
      <c r="MW137" s="593"/>
      <c r="MX137" s="593"/>
      <c r="MY137" s="593"/>
      <c r="MZ137" s="593"/>
      <c r="NA137" s="593"/>
      <c r="NB137" s="593"/>
      <c r="NC137" s="593"/>
      <c r="ND137" s="593"/>
      <c r="NE137" s="593"/>
      <c r="NF137" s="593"/>
      <c r="NG137" s="593"/>
      <c r="NH137" s="593"/>
      <c r="NI137" s="593"/>
      <c r="NJ137" s="593"/>
      <c r="NK137" s="593"/>
      <c r="NL137" s="593"/>
      <c r="NM137" s="603"/>
      <c r="NN137" s="589" t="s">
        <v>207</v>
      </c>
      <c r="NO137" s="590"/>
      <c r="NP137" s="590"/>
      <c r="NQ137" s="590"/>
      <c r="NR137" s="590"/>
      <c r="NS137" s="590"/>
      <c r="NT137" s="590"/>
      <c r="NU137" s="590"/>
      <c r="NV137" s="590"/>
      <c r="NW137" s="590"/>
      <c r="NX137" s="590"/>
      <c r="NY137" s="590"/>
      <c r="NZ137" s="590"/>
      <c r="OA137" s="590"/>
      <c r="OB137" s="590"/>
      <c r="OC137" s="590"/>
      <c r="OD137" s="590"/>
      <c r="OE137" s="590"/>
      <c r="OF137" s="590"/>
      <c r="OG137" s="590"/>
      <c r="OH137" s="590"/>
      <c r="OI137" s="590"/>
      <c r="OJ137" s="590"/>
      <c r="OK137" s="590"/>
      <c r="OL137" s="590"/>
      <c r="OM137" s="590"/>
      <c r="ON137" s="590"/>
      <c r="OO137" s="590"/>
      <c r="OP137" s="590"/>
      <c r="OQ137" s="590"/>
      <c r="OR137" s="590"/>
      <c r="OS137" s="590"/>
      <c r="OT137" s="590"/>
      <c r="OU137" s="590"/>
      <c r="OV137" s="590"/>
      <c r="OW137" s="590"/>
      <c r="OX137" s="591"/>
      <c r="OY137" s="592" t="s">
        <v>208</v>
      </c>
      <c r="OZ137" s="593"/>
      <c r="PA137" s="593"/>
      <c r="PB137" s="593"/>
      <c r="PC137" s="593"/>
      <c r="PD137" s="593"/>
      <c r="PE137" s="593"/>
      <c r="PF137" s="593"/>
      <c r="PG137" s="593"/>
      <c r="PH137" s="593"/>
      <c r="PI137" s="593"/>
      <c r="PJ137" s="593"/>
      <c r="PK137" s="593"/>
      <c r="PL137" s="593"/>
      <c r="PM137" s="593"/>
      <c r="PN137" s="593"/>
      <c r="PO137" s="593"/>
      <c r="PP137" s="593"/>
      <c r="PQ137" s="593"/>
      <c r="PR137" s="593"/>
      <c r="PS137" s="593"/>
      <c r="PT137" s="593"/>
      <c r="PU137" s="593"/>
      <c r="PV137" s="593"/>
      <c r="PW137" s="593"/>
      <c r="PX137" s="593"/>
      <c r="PY137" s="593"/>
      <c r="PZ137" s="593"/>
      <c r="QA137" s="593"/>
      <c r="QB137" s="593"/>
      <c r="QC137" s="593"/>
      <c r="QD137" s="593"/>
      <c r="QE137" s="593"/>
      <c r="QF137" s="593"/>
      <c r="QG137" s="593"/>
      <c r="QH137" s="593"/>
      <c r="QI137" s="594"/>
    </row>
    <row r="138" spans="1:451" x14ac:dyDescent="0.25">
      <c r="A138" s="685"/>
      <c r="B138" s="686"/>
      <c r="C138" s="686"/>
      <c r="D138" s="686"/>
      <c r="E138" s="687"/>
      <c r="F138" s="595" t="s">
        <v>16</v>
      </c>
      <c r="G138" s="588"/>
      <c r="H138" s="584" t="s">
        <v>18</v>
      </c>
      <c r="I138" s="584"/>
      <c r="J138" s="585" t="s">
        <v>19</v>
      </c>
      <c r="K138" s="585"/>
      <c r="L138" s="586" t="s">
        <v>20</v>
      </c>
      <c r="M138" s="586"/>
      <c r="N138" s="578" t="s">
        <v>21</v>
      </c>
      <c r="O138" s="578"/>
      <c r="P138" s="579" t="s">
        <v>156</v>
      </c>
      <c r="Q138" s="579"/>
      <c r="R138" s="585" t="s">
        <v>157</v>
      </c>
      <c r="S138" s="585"/>
      <c r="T138" s="125" t="s">
        <v>158</v>
      </c>
      <c r="U138" s="125" t="s">
        <v>159</v>
      </c>
      <c r="V138" s="125" t="s">
        <v>27</v>
      </c>
      <c r="W138" s="125" t="s">
        <v>29</v>
      </c>
      <c r="X138" s="125" t="s">
        <v>160</v>
      </c>
      <c r="Y138" s="125" t="s">
        <v>31</v>
      </c>
      <c r="Z138" s="587" t="s">
        <v>16</v>
      </c>
      <c r="AA138" s="588"/>
      <c r="AB138" s="584" t="s">
        <v>18</v>
      </c>
      <c r="AC138" s="584"/>
      <c r="AD138" s="585" t="s">
        <v>19</v>
      </c>
      <c r="AE138" s="585"/>
      <c r="AF138" s="586" t="s">
        <v>20</v>
      </c>
      <c r="AG138" s="586"/>
      <c r="AH138" s="578" t="s">
        <v>21</v>
      </c>
      <c r="AI138" s="578"/>
      <c r="AJ138" s="579" t="s">
        <v>156</v>
      </c>
      <c r="AK138" s="579"/>
      <c r="AL138" s="585" t="s">
        <v>157</v>
      </c>
      <c r="AM138" s="585"/>
      <c r="AN138" s="125" t="s">
        <v>158</v>
      </c>
      <c r="AO138" s="125" t="s">
        <v>159</v>
      </c>
      <c r="AP138" s="125" t="s">
        <v>27</v>
      </c>
      <c r="AQ138" s="125" t="s">
        <v>29</v>
      </c>
      <c r="AR138" s="125" t="s">
        <v>160</v>
      </c>
      <c r="AS138" s="420" t="s">
        <v>31</v>
      </c>
      <c r="AT138" s="689" t="s">
        <v>16</v>
      </c>
      <c r="AU138" s="588"/>
      <c r="AV138" s="584" t="s">
        <v>18</v>
      </c>
      <c r="AW138" s="584"/>
      <c r="AX138" s="585" t="s">
        <v>19</v>
      </c>
      <c r="AY138" s="585"/>
      <c r="AZ138" s="586" t="s">
        <v>20</v>
      </c>
      <c r="BA138" s="586"/>
      <c r="BB138" s="578" t="s">
        <v>21</v>
      </c>
      <c r="BC138" s="578"/>
      <c r="BD138" s="579" t="s">
        <v>156</v>
      </c>
      <c r="BE138" s="579"/>
      <c r="BF138" s="585" t="s">
        <v>157</v>
      </c>
      <c r="BG138" s="585"/>
      <c r="BH138" s="125" t="s">
        <v>158</v>
      </c>
      <c r="BI138" s="125" t="s">
        <v>159</v>
      </c>
      <c r="BJ138" s="125" t="s">
        <v>27</v>
      </c>
      <c r="BK138" s="125" t="s">
        <v>29</v>
      </c>
      <c r="BL138" s="125" t="s">
        <v>160</v>
      </c>
      <c r="BM138" s="125" t="s">
        <v>31</v>
      </c>
      <c r="BN138" s="587" t="s">
        <v>16</v>
      </c>
      <c r="BO138" s="588"/>
      <c r="BP138" s="584" t="s">
        <v>18</v>
      </c>
      <c r="BQ138" s="584"/>
      <c r="BR138" s="585" t="s">
        <v>19</v>
      </c>
      <c r="BS138" s="585"/>
      <c r="BT138" s="586" t="s">
        <v>20</v>
      </c>
      <c r="BU138" s="586"/>
      <c r="BV138" s="578" t="s">
        <v>21</v>
      </c>
      <c r="BW138" s="578"/>
      <c r="BX138" s="579" t="s">
        <v>156</v>
      </c>
      <c r="BY138" s="579"/>
      <c r="BZ138" s="585" t="s">
        <v>157</v>
      </c>
      <c r="CA138" s="585"/>
      <c r="CB138" s="125" t="s">
        <v>158</v>
      </c>
      <c r="CC138" s="125" t="s">
        <v>159</v>
      </c>
      <c r="CD138" s="125" t="s">
        <v>27</v>
      </c>
      <c r="CE138" s="125" t="s">
        <v>29</v>
      </c>
      <c r="CF138" s="125" t="s">
        <v>160</v>
      </c>
      <c r="CG138" s="125" t="s">
        <v>31</v>
      </c>
      <c r="CH138" s="587" t="s">
        <v>16</v>
      </c>
      <c r="CI138" s="588"/>
      <c r="CJ138" s="584" t="s">
        <v>18</v>
      </c>
      <c r="CK138" s="584"/>
      <c r="CL138" s="585" t="s">
        <v>19</v>
      </c>
      <c r="CM138" s="585"/>
      <c r="CN138" s="586" t="s">
        <v>20</v>
      </c>
      <c r="CO138" s="586"/>
      <c r="CP138" s="578" t="s">
        <v>21</v>
      </c>
      <c r="CQ138" s="578"/>
      <c r="CR138" s="579" t="s">
        <v>156</v>
      </c>
      <c r="CS138" s="579"/>
      <c r="CT138" s="585" t="s">
        <v>157</v>
      </c>
      <c r="CU138" s="585"/>
      <c r="CV138" s="125" t="s">
        <v>158</v>
      </c>
      <c r="CW138" s="125" t="s">
        <v>159</v>
      </c>
      <c r="CX138" s="125" t="s">
        <v>27</v>
      </c>
      <c r="CY138" s="125" t="s">
        <v>29</v>
      </c>
      <c r="CZ138" s="125" t="s">
        <v>160</v>
      </c>
      <c r="DA138" s="125" t="s">
        <v>31</v>
      </c>
      <c r="DB138" s="587" t="s">
        <v>16</v>
      </c>
      <c r="DC138" s="588"/>
      <c r="DD138" s="584" t="s">
        <v>18</v>
      </c>
      <c r="DE138" s="584"/>
      <c r="DF138" s="585" t="s">
        <v>19</v>
      </c>
      <c r="DG138" s="585"/>
      <c r="DH138" s="586" t="s">
        <v>20</v>
      </c>
      <c r="DI138" s="586"/>
      <c r="DJ138" s="578" t="s">
        <v>21</v>
      </c>
      <c r="DK138" s="578"/>
      <c r="DL138" s="579" t="s">
        <v>156</v>
      </c>
      <c r="DM138" s="579"/>
      <c r="DN138" s="585" t="s">
        <v>157</v>
      </c>
      <c r="DO138" s="585"/>
      <c r="DP138" s="125" t="s">
        <v>158</v>
      </c>
      <c r="DQ138" s="125" t="s">
        <v>159</v>
      </c>
      <c r="DR138" s="125" t="s">
        <v>27</v>
      </c>
      <c r="DS138" s="125" t="s">
        <v>29</v>
      </c>
      <c r="DT138" s="125" t="s">
        <v>160</v>
      </c>
      <c r="DU138" s="126" t="s">
        <v>31</v>
      </c>
      <c r="DV138" s="577" t="s">
        <v>156</v>
      </c>
      <c r="DW138" s="578"/>
      <c r="DX138" s="579" t="s">
        <v>156</v>
      </c>
      <c r="DY138" s="580"/>
      <c r="DZ138" s="73" t="s">
        <v>16</v>
      </c>
      <c r="EA138" s="74" t="s">
        <v>18</v>
      </c>
      <c r="EB138" s="75" t="s">
        <v>19</v>
      </c>
      <c r="EC138" s="76" t="s">
        <v>20</v>
      </c>
      <c r="ED138" s="77" t="s">
        <v>21</v>
      </c>
      <c r="EE138" s="78" t="s">
        <v>156</v>
      </c>
      <c r="EF138" s="75" t="s">
        <v>157</v>
      </c>
      <c r="EG138" s="36" t="s">
        <v>29</v>
      </c>
      <c r="EH138" s="36" t="s">
        <v>160</v>
      </c>
      <c r="EI138" s="37" t="s">
        <v>31</v>
      </c>
      <c r="EJ138" s="119" t="s">
        <v>16</v>
      </c>
      <c r="EK138" s="120" t="s">
        <v>18</v>
      </c>
      <c r="EL138" s="121" t="s">
        <v>19</v>
      </c>
      <c r="EM138" s="122" t="s">
        <v>20</v>
      </c>
      <c r="EN138" s="123" t="s">
        <v>21</v>
      </c>
      <c r="EO138" s="124" t="s">
        <v>156</v>
      </c>
      <c r="EP138" s="121" t="s">
        <v>157</v>
      </c>
      <c r="EQ138" s="125" t="s">
        <v>158</v>
      </c>
      <c r="ER138" s="125" t="s">
        <v>159</v>
      </c>
      <c r="ES138" s="125" t="s">
        <v>27</v>
      </c>
      <c r="ET138" s="125" t="s">
        <v>29</v>
      </c>
      <c r="EU138" s="125" t="s">
        <v>160</v>
      </c>
      <c r="EV138" s="126" t="s">
        <v>31</v>
      </c>
      <c r="EW138" s="568" t="s">
        <v>173</v>
      </c>
      <c r="EX138" s="581"/>
      <c r="EY138" s="582" t="s">
        <v>174</v>
      </c>
      <c r="EZ138" s="583"/>
      <c r="FA138" s="568" t="s">
        <v>173</v>
      </c>
      <c r="FB138" s="581"/>
      <c r="FC138" s="582" t="s">
        <v>174</v>
      </c>
      <c r="FD138" s="583"/>
      <c r="FE138" s="621" t="s">
        <v>173</v>
      </c>
      <c r="FF138" s="622"/>
      <c r="FG138" s="623" t="s">
        <v>174</v>
      </c>
      <c r="FH138" s="624"/>
      <c r="FI138" s="680"/>
      <c r="FJ138" s="572" t="s">
        <v>41</v>
      </c>
      <c r="FK138" s="572"/>
      <c r="FL138" s="572"/>
      <c r="FM138" s="572"/>
      <c r="FN138" s="572"/>
      <c r="FO138" s="572"/>
      <c r="FP138" s="573"/>
      <c r="FQ138" s="574" t="s">
        <v>42</v>
      </c>
      <c r="FR138" s="575"/>
      <c r="FS138" s="575"/>
      <c r="FT138" s="575"/>
      <c r="FU138" s="575"/>
      <c r="FV138" s="575"/>
      <c r="FW138" s="576"/>
      <c r="FX138" s="568" t="s">
        <v>43</v>
      </c>
      <c r="FY138" s="569"/>
      <c r="FZ138" s="569"/>
      <c r="GA138" s="569"/>
      <c r="GB138" s="569"/>
      <c r="GC138" s="569"/>
      <c r="GD138" s="570"/>
      <c r="GE138" s="571" t="s">
        <v>41</v>
      </c>
      <c r="GF138" s="572"/>
      <c r="GG138" s="572"/>
      <c r="GH138" s="572"/>
      <c r="GI138" s="572"/>
      <c r="GJ138" s="572"/>
      <c r="GK138" s="573"/>
      <c r="GL138" s="574" t="s">
        <v>42</v>
      </c>
      <c r="GM138" s="575"/>
      <c r="GN138" s="575"/>
      <c r="GO138" s="575"/>
      <c r="GP138" s="575"/>
      <c r="GQ138" s="575"/>
      <c r="GR138" s="576"/>
      <c r="GS138" s="568" t="s">
        <v>43</v>
      </c>
      <c r="GT138" s="569"/>
      <c r="GU138" s="569"/>
      <c r="GV138" s="569"/>
      <c r="GW138" s="569"/>
      <c r="GX138" s="569"/>
      <c r="GY138" s="570"/>
      <c r="GZ138" s="571" t="s">
        <v>41</v>
      </c>
      <c r="HA138" s="572"/>
      <c r="HB138" s="572"/>
      <c r="HC138" s="572"/>
      <c r="HD138" s="572"/>
      <c r="HE138" s="572"/>
      <c r="HF138" s="573"/>
      <c r="HG138" s="574" t="s">
        <v>42</v>
      </c>
      <c r="HH138" s="575"/>
      <c r="HI138" s="575"/>
      <c r="HJ138" s="575"/>
      <c r="HK138" s="575"/>
      <c r="HL138" s="575"/>
      <c r="HM138" s="576"/>
      <c r="HN138" s="568" t="s">
        <v>43</v>
      </c>
      <c r="HO138" s="569"/>
      <c r="HP138" s="569"/>
      <c r="HQ138" s="569"/>
      <c r="HR138" s="569"/>
      <c r="HS138" s="569"/>
      <c r="HT138" s="570"/>
      <c r="HU138" s="571" t="s">
        <v>41</v>
      </c>
      <c r="HV138" s="572"/>
      <c r="HW138" s="572"/>
      <c r="HX138" s="572"/>
      <c r="HY138" s="572"/>
      <c r="HZ138" s="572"/>
      <c r="IA138" s="573"/>
      <c r="IB138" s="574" t="s">
        <v>42</v>
      </c>
      <c r="IC138" s="575"/>
      <c r="ID138" s="575"/>
      <c r="IE138" s="575"/>
      <c r="IF138" s="575"/>
      <c r="IG138" s="575"/>
      <c r="IH138" s="576"/>
      <c r="II138" s="568" t="s">
        <v>43</v>
      </c>
      <c r="IJ138" s="569"/>
      <c r="IK138" s="569"/>
      <c r="IL138" s="569"/>
      <c r="IM138" s="569"/>
      <c r="IN138" s="569"/>
      <c r="IO138" s="647"/>
      <c r="IP138" s="646" t="s">
        <v>184</v>
      </c>
      <c r="IQ138" s="569"/>
      <c r="IR138" s="569"/>
      <c r="IS138" s="647"/>
      <c r="IT138" s="646" t="s">
        <v>185</v>
      </c>
      <c r="IU138" s="569"/>
      <c r="IV138" s="569"/>
      <c r="IW138" s="647"/>
      <c r="IX138" s="643" t="s">
        <v>184</v>
      </c>
      <c r="IY138" s="644"/>
      <c r="IZ138" s="644"/>
      <c r="JA138" s="644"/>
      <c r="JB138" s="645"/>
      <c r="JC138" s="643" t="s">
        <v>185</v>
      </c>
      <c r="JD138" s="644"/>
      <c r="JE138" s="644"/>
      <c r="JF138" s="644"/>
      <c r="JG138" s="645"/>
      <c r="JH138" s="646" t="s">
        <v>184</v>
      </c>
      <c r="JI138" s="569"/>
      <c r="JJ138" s="569"/>
      <c r="JK138" s="569"/>
      <c r="JL138" s="647"/>
      <c r="JM138" s="646" t="s">
        <v>185</v>
      </c>
      <c r="JN138" s="569"/>
      <c r="JO138" s="569"/>
      <c r="JP138" s="569"/>
      <c r="JQ138" s="647"/>
      <c r="JR138" s="637"/>
      <c r="JS138" s="638"/>
      <c r="JT138" s="641"/>
      <c r="JU138" s="642"/>
      <c r="JV138" s="605"/>
      <c r="JW138" s="606"/>
      <c r="JX138" s="608"/>
      <c r="JY138" s="610"/>
      <c r="JZ138" s="611"/>
      <c r="KA138" s="613" t="s">
        <v>189</v>
      </c>
      <c r="KB138" s="566" t="s">
        <v>190</v>
      </c>
      <c r="KC138" s="566" t="s">
        <v>192</v>
      </c>
      <c r="KD138" s="566" t="s">
        <v>191</v>
      </c>
      <c r="KE138" s="566" t="s">
        <v>193</v>
      </c>
      <c r="KF138" s="566" t="s">
        <v>194</v>
      </c>
      <c r="KG138" s="566" t="s">
        <v>199</v>
      </c>
      <c r="KH138" s="566" t="s">
        <v>200</v>
      </c>
      <c r="KI138" s="566" t="s">
        <v>201</v>
      </c>
      <c r="KJ138" s="566" t="s">
        <v>196</v>
      </c>
      <c r="KK138" s="562" t="s">
        <v>190</v>
      </c>
      <c r="KL138" s="562" t="s">
        <v>192</v>
      </c>
      <c r="KM138" s="562" t="s">
        <v>191</v>
      </c>
      <c r="KN138" s="562" t="s">
        <v>193</v>
      </c>
      <c r="KO138" s="562" t="s">
        <v>194</v>
      </c>
      <c r="KP138" s="562" t="s">
        <v>199</v>
      </c>
      <c r="KQ138" s="562" t="s">
        <v>200</v>
      </c>
      <c r="KR138" s="562" t="s">
        <v>201</v>
      </c>
      <c r="KS138" s="566" t="s">
        <v>189</v>
      </c>
      <c r="KT138" s="566" t="s">
        <v>190</v>
      </c>
      <c r="KU138" s="566" t="s">
        <v>192</v>
      </c>
      <c r="KV138" s="566" t="s">
        <v>191</v>
      </c>
      <c r="KW138" s="566" t="s">
        <v>193</v>
      </c>
      <c r="KX138" s="566" t="s">
        <v>194</v>
      </c>
      <c r="KY138" s="566" t="s">
        <v>199</v>
      </c>
      <c r="KZ138" s="566" t="s">
        <v>200</v>
      </c>
      <c r="LA138" s="566" t="s">
        <v>201</v>
      </c>
      <c r="LB138" s="566" t="s">
        <v>196</v>
      </c>
      <c r="LC138" s="562" t="s">
        <v>190</v>
      </c>
      <c r="LD138" s="562" t="s">
        <v>192</v>
      </c>
      <c r="LE138" s="562" t="s">
        <v>191</v>
      </c>
      <c r="LF138" s="562" t="s">
        <v>193</v>
      </c>
      <c r="LG138" s="562" t="s">
        <v>194</v>
      </c>
      <c r="LH138" s="562" t="s">
        <v>199</v>
      </c>
      <c r="LI138" s="562" t="s">
        <v>200</v>
      </c>
      <c r="LJ138" s="562" t="s">
        <v>201</v>
      </c>
      <c r="LK138" s="566" t="s">
        <v>189</v>
      </c>
      <c r="LL138" s="566" t="s">
        <v>190</v>
      </c>
      <c r="LM138" s="566" t="s">
        <v>192</v>
      </c>
      <c r="LN138" s="566" t="s">
        <v>191</v>
      </c>
      <c r="LO138" s="566" t="s">
        <v>193</v>
      </c>
      <c r="LP138" s="566" t="s">
        <v>194</v>
      </c>
      <c r="LQ138" s="566" t="s">
        <v>199</v>
      </c>
      <c r="LR138" s="566" t="s">
        <v>200</v>
      </c>
      <c r="LS138" s="566" t="s">
        <v>201</v>
      </c>
      <c r="LT138" s="566" t="s">
        <v>196</v>
      </c>
      <c r="LU138" s="562" t="s">
        <v>190</v>
      </c>
      <c r="LV138" s="562" t="s">
        <v>192</v>
      </c>
      <c r="LW138" s="562" t="s">
        <v>191</v>
      </c>
      <c r="LX138" s="562" t="s">
        <v>193</v>
      </c>
      <c r="LY138" s="562" t="s">
        <v>194</v>
      </c>
      <c r="LZ138" s="562" t="s">
        <v>199</v>
      </c>
      <c r="MA138" s="562" t="s">
        <v>200</v>
      </c>
      <c r="MB138" s="564" t="s">
        <v>201</v>
      </c>
      <c r="MC138" s="407" t="s">
        <v>82</v>
      </c>
      <c r="MD138" s="408" t="s">
        <v>84</v>
      </c>
      <c r="ME138" s="408" t="s">
        <v>86</v>
      </c>
      <c r="MF138" s="408" t="s">
        <v>82</v>
      </c>
      <c r="MG138" s="408" t="s">
        <v>84</v>
      </c>
      <c r="MH138" s="408" t="s">
        <v>86</v>
      </c>
      <c r="MI138" s="408" t="s">
        <v>82</v>
      </c>
      <c r="MJ138" s="408" t="s">
        <v>91</v>
      </c>
      <c r="MK138" s="408" t="s">
        <v>93</v>
      </c>
      <c r="ML138" s="408" t="s">
        <v>95</v>
      </c>
      <c r="MM138" s="408" t="s">
        <v>86</v>
      </c>
      <c r="MN138" s="408" t="s">
        <v>82</v>
      </c>
      <c r="MO138" s="408" t="s">
        <v>91</v>
      </c>
      <c r="MP138" s="408" t="s">
        <v>93</v>
      </c>
      <c r="MQ138" s="408" t="s">
        <v>95</v>
      </c>
      <c r="MR138" s="408" t="s">
        <v>86</v>
      </c>
      <c r="MS138" s="408" t="s">
        <v>82</v>
      </c>
      <c r="MT138" s="408" t="s">
        <v>106</v>
      </c>
      <c r="MU138" s="408" t="s">
        <v>108</v>
      </c>
      <c r="MV138" s="408" t="s">
        <v>91</v>
      </c>
      <c r="MW138" s="409" t="s">
        <v>111</v>
      </c>
      <c r="MX138" s="409" t="s">
        <v>113</v>
      </c>
      <c r="MY138" s="408" t="s">
        <v>115</v>
      </c>
      <c r="MZ138" s="408" t="s">
        <v>117</v>
      </c>
      <c r="NA138" s="408" t="s">
        <v>119</v>
      </c>
      <c r="NB138" s="408" t="s">
        <v>121</v>
      </c>
      <c r="NC138" s="408" t="s">
        <v>124</v>
      </c>
      <c r="ND138" s="408" t="s">
        <v>95</v>
      </c>
      <c r="NE138" s="408" t="s">
        <v>127</v>
      </c>
      <c r="NF138" s="410" t="s">
        <v>129</v>
      </c>
      <c r="NG138" s="408" t="s">
        <v>131</v>
      </c>
      <c r="NH138" s="408" t="s">
        <v>133</v>
      </c>
      <c r="NI138" s="408" t="s">
        <v>136</v>
      </c>
      <c r="NJ138" s="408" t="s">
        <v>138</v>
      </c>
      <c r="NK138" s="408" t="s">
        <v>140</v>
      </c>
      <c r="NL138" s="408" t="s">
        <v>133</v>
      </c>
      <c r="NM138" s="411" t="s">
        <v>143</v>
      </c>
      <c r="NN138" s="412" t="s">
        <v>82</v>
      </c>
      <c r="NO138" s="413" t="s">
        <v>84</v>
      </c>
      <c r="NP138" s="413" t="s">
        <v>86</v>
      </c>
      <c r="NQ138" s="413" t="s">
        <v>82</v>
      </c>
      <c r="NR138" s="413" t="s">
        <v>84</v>
      </c>
      <c r="NS138" s="413" t="s">
        <v>86</v>
      </c>
      <c r="NT138" s="413" t="s">
        <v>82</v>
      </c>
      <c r="NU138" s="413" t="s">
        <v>91</v>
      </c>
      <c r="NV138" s="413" t="s">
        <v>93</v>
      </c>
      <c r="NW138" s="413" t="s">
        <v>95</v>
      </c>
      <c r="NX138" s="413" t="s">
        <v>86</v>
      </c>
      <c r="NY138" s="413" t="s">
        <v>82</v>
      </c>
      <c r="NZ138" s="413" t="s">
        <v>91</v>
      </c>
      <c r="OA138" s="413" t="s">
        <v>93</v>
      </c>
      <c r="OB138" s="413" t="s">
        <v>95</v>
      </c>
      <c r="OC138" s="413" t="s">
        <v>86</v>
      </c>
      <c r="OD138" s="413" t="s">
        <v>82</v>
      </c>
      <c r="OE138" s="413" t="s">
        <v>106</v>
      </c>
      <c r="OF138" s="413" t="s">
        <v>108</v>
      </c>
      <c r="OG138" s="413" t="s">
        <v>91</v>
      </c>
      <c r="OH138" s="414" t="s">
        <v>111</v>
      </c>
      <c r="OI138" s="414" t="s">
        <v>113</v>
      </c>
      <c r="OJ138" s="413" t="s">
        <v>115</v>
      </c>
      <c r="OK138" s="413" t="s">
        <v>117</v>
      </c>
      <c r="OL138" s="413" t="s">
        <v>119</v>
      </c>
      <c r="OM138" s="413" t="s">
        <v>121</v>
      </c>
      <c r="ON138" s="413" t="s">
        <v>124</v>
      </c>
      <c r="OO138" s="413" t="s">
        <v>95</v>
      </c>
      <c r="OP138" s="413" t="s">
        <v>127</v>
      </c>
      <c r="OQ138" s="415" t="s">
        <v>129</v>
      </c>
      <c r="OR138" s="413" t="s">
        <v>131</v>
      </c>
      <c r="OS138" s="413" t="s">
        <v>133</v>
      </c>
      <c r="OT138" s="413" t="s">
        <v>136</v>
      </c>
      <c r="OU138" s="413" t="s">
        <v>138</v>
      </c>
      <c r="OV138" s="413" t="s">
        <v>140</v>
      </c>
      <c r="OW138" s="413" t="s">
        <v>133</v>
      </c>
      <c r="OX138" s="416" t="s">
        <v>143</v>
      </c>
      <c r="OY138" s="407" t="s">
        <v>82</v>
      </c>
      <c r="OZ138" s="408" t="s">
        <v>84</v>
      </c>
      <c r="PA138" s="408" t="s">
        <v>86</v>
      </c>
      <c r="PB138" s="408" t="s">
        <v>82</v>
      </c>
      <c r="PC138" s="408" t="s">
        <v>84</v>
      </c>
      <c r="PD138" s="408" t="s">
        <v>86</v>
      </c>
      <c r="PE138" s="408" t="s">
        <v>82</v>
      </c>
      <c r="PF138" s="408" t="s">
        <v>91</v>
      </c>
      <c r="PG138" s="408" t="s">
        <v>93</v>
      </c>
      <c r="PH138" s="408" t="s">
        <v>95</v>
      </c>
      <c r="PI138" s="408" t="s">
        <v>86</v>
      </c>
      <c r="PJ138" s="408" t="s">
        <v>82</v>
      </c>
      <c r="PK138" s="408" t="s">
        <v>91</v>
      </c>
      <c r="PL138" s="408" t="s">
        <v>93</v>
      </c>
      <c r="PM138" s="408" t="s">
        <v>95</v>
      </c>
      <c r="PN138" s="408" t="s">
        <v>86</v>
      </c>
      <c r="PO138" s="408" t="s">
        <v>82</v>
      </c>
      <c r="PP138" s="408" t="s">
        <v>106</v>
      </c>
      <c r="PQ138" s="408" t="s">
        <v>108</v>
      </c>
      <c r="PR138" s="408" t="s">
        <v>91</v>
      </c>
      <c r="PS138" s="409" t="s">
        <v>111</v>
      </c>
      <c r="PT138" s="409" t="s">
        <v>113</v>
      </c>
      <c r="PU138" s="408" t="s">
        <v>115</v>
      </c>
      <c r="PV138" s="408" t="s">
        <v>117</v>
      </c>
      <c r="PW138" s="408" t="s">
        <v>119</v>
      </c>
      <c r="PX138" s="408" t="s">
        <v>121</v>
      </c>
      <c r="PY138" s="408" t="s">
        <v>124</v>
      </c>
      <c r="PZ138" s="408" t="s">
        <v>95</v>
      </c>
      <c r="QA138" s="408" t="s">
        <v>127</v>
      </c>
      <c r="QB138" s="410" t="s">
        <v>129</v>
      </c>
      <c r="QC138" s="408" t="s">
        <v>131</v>
      </c>
      <c r="QD138" s="408" t="s">
        <v>133</v>
      </c>
      <c r="QE138" s="408" t="s">
        <v>136</v>
      </c>
      <c r="QF138" s="408" t="s">
        <v>138</v>
      </c>
      <c r="QG138" s="408" t="s">
        <v>140</v>
      </c>
      <c r="QH138" s="408" t="s">
        <v>133</v>
      </c>
      <c r="QI138" s="417" t="s">
        <v>143</v>
      </c>
    </row>
    <row r="139" spans="1:451" x14ac:dyDescent="0.25">
      <c r="A139" s="685"/>
      <c r="B139" s="686"/>
      <c r="C139" s="686"/>
      <c r="D139" s="686"/>
      <c r="E139" s="687"/>
      <c r="F139" s="363" t="s">
        <v>14</v>
      </c>
      <c r="G139" s="364" t="s">
        <v>15</v>
      </c>
      <c r="H139" s="365" t="s">
        <v>14</v>
      </c>
      <c r="I139" s="365" t="s">
        <v>15</v>
      </c>
      <c r="J139" s="366" t="s">
        <v>14</v>
      </c>
      <c r="K139" s="366" t="s">
        <v>15</v>
      </c>
      <c r="L139" s="367" t="s">
        <v>14</v>
      </c>
      <c r="M139" s="367" t="s">
        <v>15</v>
      </c>
      <c r="N139" s="368" t="s">
        <v>14</v>
      </c>
      <c r="O139" s="368" t="s">
        <v>15</v>
      </c>
      <c r="P139" s="369" t="s">
        <v>14</v>
      </c>
      <c r="Q139" s="369" t="s">
        <v>15</v>
      </c>
      <c r="R139" s="366" t="s">
        <v>14</v>
      </c>
      <c r="S139" s="366" t="s">
        <v>15</v>
      </c>
      <c r="T139" s="370" t="s">
        <v>14</v>
      </c>
      <c r="U139" s="370" t="s">
        <v>14</v>
      </c>
      <c r="V139" s="370" t="s">
        <v>14</v>
      </c>
      <c r="W139" s="370" t="s">
        <v>14</v>
      </c>
      <c r="X139" s="370" t="s">
        <v>14</v>
      </c>
      <c r="Y139" s="370" t="s">
        <v>14</v>
      </c>
      <c r="Z139" s="371" t="s">
        <v>14</v>
      </c>
      <c r="AA139" s="364" t="s">
        <v>15</v>
      </c>
      <c r="AB139" s="365" t="s">
        <v>14</v>
      </c>
      <c r="AC139" s="365" t="s">
        <v>15</v>
      </c>
      <c r="AD139" s="366" t="s">
        <v>14</v>
      </c>
      <c r="AE139" s="366" t="s">
        <v>15</v>
      </c>
      <c r="AF139" s="367" t="s">
        <v>14</v>
      </c>
      <c r="AG139" s="367" t="s">
        <v>15</v>
      </c>
      <c r="AH139" s="368" t="s">
        <v>14</v>
      </c>
      <c r="AI139" s="368" t="s">
        <v>15</v>
      </c>
      <c r="AJ139" s="369" t="s">
        <v>14</v>
      </c>
      <c r="AK139" s="369" t="s">
        <v>15</v>
      </c>
      <c r="AL139" s="366" t="s">
        <v>14</v>
      </c>
      <c r="AM139" s="366" t="s">
        <v>15</v>
      </c>
      <c r="AN139" s="370" t="s">
        <v>14</v>
      </c>
      <c r="AO139" s="370" t="s">
        <v>14</v>
      </c>
      <c r="AP139" s="370" t="s">
        <v>14</v>
      </c>
      <c r="AQ139" s="370" t="s">
        <v>14</v>
      </c>
      <c r="AR139" s="370" t="s">
        <v>14</v>
      </c>
      <c r="AS139" s="372" t="s">
        <v>14</v>
      </c>
      <c r="AT139" s="373" t="s">
        <v>14</v>
      </c>
      <c r="AU139" s="364" t="s">
        <v>15</v>
      </c>
      <c r="AV139" s="365" t="s">
        <v>14</v>
      </c>
      <c r="AW139" s="365" t="s">
        <v>15</v>
      </c>
      <c r="AX139" s="366" t="s">
        <v>14</v>
      </c>
      <c r="AY139" s="366" t="s">
        <v>15</v>
      </c>
      <c r="AZ139" s="367" t="s">
        <v>14</v>
      </c>
      <c r="BA139" s="367" t="s">
        <v>15</v>
      </c>
      <c r="BB139" s="368" t="s">
        <v>14</v>
      </c>
      <c r="BC139" s="368" t="s">
        <v>15</v>
      </c>
      <c r="BD139" s="369" t="s">
        <v>14</v>
      </c>
      <c r="BE139" s="369" t="s">
        <v>15</v>
      </c>
      <c r="BF139" s="366" t="s">
        <v>14</v>
      </c>
      <c r="BG139" s="366" t="s">
        <v>15</v>
      </c>
      <c r="BH139" s="370" t="s">
        <v>14</v>
      </c>
      <c r="BI139" s="370" t="s">
        <v>14</v>
      </c>
      <c r="BJ139" s="370" t="s">
        <v>14</v>
      </c>
      <c r="BK139" s="370" t="s">
        <v>14</v>
      </c>
      <c r="BL139" s="370" t="s">
        <v>14</v>
      </c>
      <c r="BM139" s="370" t="s">
        <v>14</v>
      </c>
      <c r="BN139" s="371" t="s">
        <v>14</v>
      </c>
      <c r="BO139" s="364" t="s">
        <v>15</v>
      </c>
      <c r="BP139" s="365" t="s">
        <v>14</v>
      </c>
      <c r="BQ139" s="365" t="s">
        <v>15</v>
      </c>
      <c r="BR139" s="366" t="s">
        <v>14</v>
      </c>
      <c r="BS139" s="366" t="s">
        <v>15</v>
      </c>
      <c r="BT139" s="367" t="s">
        <v>14</v>
      </c>
      <c r="BU139" s="367" t="s">
        <v>15</v>
      </c>
      <c r="BV139" s="368" t="s">
        <v>14</v>
      </c>
      <c r="BW139" s="368" t="s">
        <v>15</v>
      </c>
      <c r="BX139" s="369" t="s">
        <v>14</v>
      </c>
      <c r="BY139" s="369" t="s">
        <v>15</v>
      </c>
      <c r="BZ139" s="366" t="s">
        <v>14</v>
      </c>
      <c r="CA139" s="366" t="s">
        <v>15</v>
      </c>
      <c r="CB139" s="370" t="s">
        <v>14</v>
      </c>
      <c r="CC139" s="370" t="s">
        <v>14</v>
      </c>
      <c r="CD139" s="370" t="s">
        <v>14</v>
      </c>
      <c r="CE139" s="370" t="s">
        <v>14</v>
      </c>
      <c r="CF139" s="370" t="s">
        <v>14</v>
      </c>
      <c r="CG139" s="370" t="s">
        <v>14</v>
      </c>
      <c r="CH139" s="371" t="s">
        <v>14</v>
      </c>
      <c r="CI139" s="364" t="s">
        <v>15</v>
      </c>
      <c r="CJ139" s="365" t="s">
        <v>14</v>
      </c>
      <c r="CK139" s="365" t="s">
        <v>15</v>
      </c>
      <c r="CL139" s="366" t="s">
        <v>14</v>
      </c>
      <c r="CM139" s="366" t="s">
        <v>15</v>
      </c>
      <c r="CN139" s="367" t="s">
        <v>14</v>
      </c>
      <c r="CO139" s="367" t="s">
        <v>15</v>
      </c>
      <c r="CP139" s="368" t="s">
        <v>14</v>
      </c>
      <c r="CQ139" s="368" t="s">
        <v>15</v>
      </c>
      <c r="CR139" s="369" t="s">
        <v>14</v>
      </c>
      <c r="CS139" s="369" t="s">
        <v>15</v>
      </c>
      <c r="CT139" s="366" t="s">
        <v>14</v>
      </c>
      <c r="CU139" s="366" t="s">
        <v>15</v>
      </c>
      <c r="CV139" s="370" t="s">
        <v>14</v>
      </c>
      <c r="CW139" s="370" t="s">
        <v>14</v>
      </c>
      <c r="CX139" s="370" t="s">
        <v>14</v>
      </c>
      <c r="CY139" s="370" t="s">
        <v>14</v>
      </c>
      <c r="CZ139" s="370" t="s">
        <v>14</v>
      </c>
      <c r="DA139" s="370" t="s">
        <v>14</v>
      </c>
      <c r="DB139" s="371" t="s">
        <v>14</v>
      </c>
      <c r="DC139" s="364" t="s">
        <v>15</v>
      </c>
      <c r="DD139" s="365" t="s">
        <v>14</v>
      </c>
      <c r="DE139" s="365" t="s">
        <v>15</v>
      </c>
      <c r="DF139" s="366" t="s">
        <v>14</v>
      </c>
      <c r="DG139" s="366" t="s">
        <v>15</v>
      </c>
      <c r="DH139" s="367" t="s">
        <v>14</v>
      </c>
      <c r="DI139" s="367" t="s">
        <v>15</v>
      </c>
      <c r="DJ139" s="368" t="s">
        <v>14</v>
      </c>
      <c r="DK139" s="368" t="s">
        <v>15</v>
      </c>
      <c r="DL139" s="369" t="s">
        <v>14</v>
      </c>
      <c r="DM139" s="369" t="s">
        <v>15</v>
      </c>
      <c r="DN139" s="366" t="s">
        <v>14</v>
      </c>
      <c r="DO139" s="366" t="s">
        <v>15</v>
      </c>
      <c r="DP139" s="370" t="s">
        <v>14</v>
      </c>
      <c r="DQ139" s="370" t="s">
        <v>14</v>
      </c>
      <c r="DR139" s="370" t="s">
        <v>14</v>
      </c>
      <c r="DS139" s="370" t="s">
        <v>14</v>
      </c>
      <c r="DT139" s="370" t="s">
        <v>14</v>
      </c>
      <c r="DU139" s="374" t="s">
        <v>14</v>
      </c>
      <c r="DV139" s="375" t="s">
        <v>14</v>
      </c>
      <c r="DW139" s="368" t="s">
        <v>15</v>
      </c>
      <c r="DX139" s="369" t="s">
        <v>14</v>
      </c>
      <c r="DY139" s="376" t="s">
        <v>15</v>
      </c>
      <c r="DZ139" s="371" t="s">
        <v>14</v>
      </c>
      <c r="EA139" s="365" t="s">
        <v>14</v>
      </c>
      <c r="EB139" s="366" t="s">
        <v>14</v>
      </c>
      <c r="EC139" s="367" t="s">
        <v>14</v>
      </c>
      <c r="ED139" s="368" t="s">
        <v>14</v>
      </c>
      <c r="EE139" s="369" t="s">
        <v>14</v>
      </c>
      <c r="EF139" s="366" t="s">
        <v>14</v>
      </c>
      <c r="EG139" s="370" t="s">
        <v>14</v>
      </c>
      <c r="EH139" s="370" t="s">
        <v>14</v>
      </c>
      <c r="EI139" s="377" t="s">
        <v>14</v>
      </c>
      <c r="EJ139" s="371" t="s">
        <v>14</v>
      </c>
      <c r="EK139" s="365" t="s">
        <v>14</v>
      </c>
      <c r="EL139" s="366" t="s">
        <v>14</v>
      </c>
      <c r="EM139" s="367" t="s">
        <v>14</v>
      </c>
      <c r="EN139" s="368" t="s">
        <v>14</v>
      </c>
      <c r="EO139" s="369" t="s">
        <v>14</v>
      </c>
      <c r="EP139" s="366" t="s">
        <v>14</v>
      </c>
      <c r="EQ139" s="370" t="s">
        <v>14</v>
      </c>
      <c r="ER139" s="370" t="s">
        <v>14</v>
      </c>
      <c r="ES139" s="370" t="s">
        <v>14</v>
      </c>
      <c r="ET139" s="370" t="s">
        <v>14</v>
      </c>
      <c r="EU139" s="370" t="s">
        <v>14</v>
      </c>
      <c r="EV139" s="374" t="s">
        <v>14</v>
      </c>
      <c r="EW139" s="378" t="s">
        <v>14</v>
      </c>
      <c r="EX139" s="379" t="s">
        <v>15</v>
      </c>
      <c r="EY139" s="380" t="s">
        <v>14</v>
      </c>
      <c r="EZ139" s="381" t="s">
        <v>15</v>
      </c>
      <c r="FA139" s="378" t="s">
        <v>14</v>
      </c>
      <c r="FB139" s="379" t="s">
        <v>15</v>
      </c>
      <c r="FC139" s="380" t="s">
        <v>14</v>
      </c>
      <c r="FD139" s="381" t="s">
        <v>15</v>
      </c>
      <c r="FE139" s="378" t="s">
        <v>14</v>
      </c>
      <c r="FF139" s="379" t="s">
        <v>15</v>
      </c>
      <c r="FG139" s="380" t="s">
        <v>14</v>
      </c>
      <c r="FH139" s="418" t="s">
        <v>15</v>
      </c>
      <c r="FI139" s="681"/>
      <c r="FJ139" s="419" t="s">
        <v>16</v>
      </c>
      <c r="FK139" s="382" t="s">
        <v>175</v>
      </c>
      <c r="FL139" s="382" t="s">
        <v>21</v>
      </c>
      <c r="FM139" s="382" t="s">
        <v>176</v>
      </c>
      <c r="FN139" s="382" t="s">
        <v>177</v>
      </c>
      <c r="FO139" s="382" t="s">
        <v>178</v>
      </c>
      <c r="FP139" s="383" t="s">
        <v>27</v>
      </c>
      <c r="FQ139" s="384" t="s">
        <v>16</v>
      </c>
      <c r="FR139" s="385" t="s">
        <v>175</v>
      </c>
      <c r="FS139" s="385" t="s">
        <v>21</v>
      </c>
      <c r="FT139" s="385" t="s">
        <v>176</v>
      </c>
      <c r="FU139" s="385" t="s">
        <v>177</v>
      </c>
      <c r="FV139" s="385" t="s">
        <v>178</v>
      </c>
      <c r="FW139" s="386" t="s">
        <v>27</v>
      </c>
      <c r="FX139" s="378" t="s">
        <v>16</v>
      </c>
      <c r="FY139" s="379" t="s">
        <v>175</v>
      </c>
      <c r="FZ139" s="379" t="s">
        <v>21</v>
      </c>
      <c r="GA139" s="379" t="s">
        <v>176</v>
      </c>
      <c r="GB139" s="379" t="s">
        <v>177</v>
      </c>
      <c r="GC139" s="379" t="s">
        <v>178</v>
      </c>
      <c r="GD139" s="387" t="s">
        <v>27</v>
      </c>
      <c r="GE139" s="388" t="s">
        <v>16</v>
      </c>
      <c r="GF139" s="382" t="s">
        <v>175</v>
      </c>
      <c r="GG139" s="382" t="s">
        <v>21</v>
      </c>
      <c r="GH139" s="382" t="s">
        <v>176</v>
      </c>
      <c r="GI139" s="382" t="s">
        <v>177</v>
      </c>
      <c r="GJ139" s="382" t="s">
        <v>178</v>
      </c>
      <c r="GK139" s="383" t="s">
        <v>27</v>
      </c>
      <c r="GL139" s="384" t="s">
        <v>16</v>
      </c>
      <c r="GM139" s="385" t="s">
        <v>175</v>
      </c>
      <c r="GN139" s="385" t="s">
        <v>21</v>
      </c>
      <c r="GO139" s="385" t="s">
        <v>176</v>
      </c>
      <c r="GP139" s="385" t="s">
        <v>177</v>
      </c>
      <c r="GQ139" s="385" t="s">
        <v>178</v>
      </c>
      <c r="GR139" s="386" t="s">
        <v>27</v>
      </c>
      <c r="GS139" s="378" t="s">
        <v>16</v>
      </c>
      <c r="GT139" s="379" t="s">
        <v>175</v>
      </c>
      <c r="GU139" s="379" t="s">
        <v>21</v>
      </c>
      <c r="GV139" s="379" t="s">
        <v>176</v>
      </c>
      <c r="GW139" s="379" t="s">
        <v>177</v>
      </c>
      <c r="GX139" s="379" t="s">
        <v>178</v>
      </c>
      <c r="GY139" s="387" t="s">
        <v>27</v>
      </c>
      <c r="GZ139" s="388" t="s">
        <v>16</v>
      </c>
      <c r="HA139" s="382" t="s">
        <v>175</v>
      </c>
      <c r="HB139" s="382" t="s">
        <v>21</v>
      </c>
      <c r="HC139" s="382" t="s">
        <v>176</v>
      </c>
      <c r="HD139" s="382" t="s">
        <v>177</v>
      </c>
      <c r="HE139" s="382" t="s">
        <v>178</v>
      </c>
      <c r="HF139" s="383" t="s">
        <v>27</v>
      </c>
      <c r="HG139" s="384" t="s">
        <v>16</v>
      </c>
      <c r="HH139" s="385" t="s">
        <v>175</v>
      </c>
      <c r="HI139" s="385" t="s">
        <v>21</v>
      </c>
      <c r="HJ139" s="385" t="s">
        <v>176</v>
      </c>
      <c r="HK139" s="385" t="s">
        <v>177</v>
      </c>
      <c r="HL139" s="385" t="s">
        <v>178</v>
      </c>
      <c r="HM139" s="386" t="s">
        <v>27</v>
      </c>
      <c r="HN139" s="378" t="s">
        <v>16</v>
      </c>
      <c r="HO139" s="379" t="s">
        <v>175</v>
      </c>
      <c r="HP139" s="379" t="s">
        <v>21</v>
      </c>
      <c r="HQ139" s="379" t="s">
        <v>176</v>
      </c>
      <c r="HR139" s="379" t="s">
        <v>177</v>
      </c>
      <c r="HS139" s="379" t="s">
        <v>178</v>
      </c>
      <c r="HT139" s="387" t="s">
        <v>27</v>
      </c>
      <c r="HU139" s="388" t="s">
        <v>16</v>
      </c>
      <c r="HV139" s="382" t="s">
        <v>175</v>
      </c>
      <c r="HW139" s="382" t="s">
        <v>21</v>
      </c>
      <c r="HX139" s="382" t="s">
        <v>176</v>
      </c>
      <c r="HY139" s="382" t="s">
        <v>177</v>
      </c>
      <c r="HZ139" s="382" t="s">
        <v>178</v>
      </c>
      <c r="IA139" s="383" t="s">
        <v>27</v>
      </c>
      <c r="IB139" s="384" t="s">
        <v>16</v>
      </c>
      <c r="IC139" s="385" t="s">
        <v>175</v>
      </c>
      <c r="ID139" s="385" t="s">
        <v>21</v>
      </c>
      <c r="IE139" s="385" t="s">
        <v>176</v>
      </c>
      <c r="IF139" s="385" t="s">
        <v>177</v>
      </c>
      <c r="IG139" s="385" t="s">
        <v>178</v>
      </c>
      <c r="IH139" s="386" t="s">
        <v>27</v>
      </c>
      <c r="II139" s="378" t="s">
        <v>16</v>
      </c>
      <c r="IJ139" s="379" t="s">
        <v>175</v>
      </c>
      <c r="IK139" s="379" t="s">
        <v>21</v>
      </c>
      <c r="IL139" s="379" t="s">
        <v>176</v>
      </c>
      <c r="IM139" s="379" t="s">
        <v>177</v>
      </c>
      <c r="IN139" s="379" t="s">
        <v>178</v>
      </c>
      <c r="IO139" s="389" t="s">
        <v>27</v>
      </c>
      <c r="IP139" s="390" t="s">
        <v>58</v>
      </c>
      <c r="IQ139" s="379" t="s">
        <v>183</v>
      </c>
      <c r="IR139" s="391" t="s">
        <v>182</v>
      </c>
      <c r="IS139" s="389" t="s">
        <v>186</v>
      </c>
      <c r="IT139" s="390" t="s">
        <v>58</v>
      </c>
      <c r="IU139" s="379" t="s">
        <v>183</v>
      </c>
      <c r="IV139" s="391" t="s">
        <v>182</v>
      </c>
      <c r="IW139" s="389" t="s">
        <v>186</v>
      </c>
      <c r="IX139" s="392" t="s">
        <v>58</v>
      </c>
      <c r="IY139" s="393" t="s">
        <v>60</v>
      </c>
      <c r="IZ139" s="393" t="s">
        <v>183</v>
      </c>
      <c r="JA139" s="394" t="s">
        <v>182</v>
      </c>
      <c r="JB139" s="395" t="s">
        <v>186</v>
      </c>
      <c r="JC139" s="392" t="s">
        <v>58</v>
      </c>
      <c r="JD139" s="393" t="s">
        <v>60</v>
      </c>
      <c r="JE139" s="393" t="s">
        <v>183</v>
      </c>
      <c r="JF139" s="394" t="s">
        <v>182</v>
      </c>
      <c r="JG139" s="395" t="s">
        <v>186</v>
      </c>
      <c r="JH139" s="390" t="s">
        <v>58</v>
      </c>
      <c r="JI139" s="379" t="s">
        <v>60</v>
      </c>
      <c r="JJ139" s="379" t="s">
        <v>183</v>
      </c>
      <c r="JK139" s="391" t="s">
        <v>182</v>
      </c>
      <c r="JL139" s="389" t="s">
        <v>186</v>
      </c>
      <c r="JM139" s="390" t="s">
        <v>58</v>
      </c>
      <c r="JN139" s="379" t="s">
        <v>60</v>
      </c>
      <c r="JO139" s="379" t="s">
        <v>183</v>
      </c>
      <c r="JP139" s="391" t="s">
        <v>182</v>
      </c>
      <c r="JQ139" s="389" t="s">
        <v>186</v>
      </c>
      <c r="JR139" s="396" t="s">
        <v>40</v>
      </c>
      <c r="JS139" s="367" t="s">
        <v>45</v>
      </c>
      <c r="JT139" s="368" t="s">
        <v>46</v>
      </c>
      <c r="JU139" s="397" t="s">
        <v>47</v>
      </c>
      <c r="JV139" s="379" t="s">
        <v>40</v>
      </c>
      <c r="JW139" s="391" t="s">
        <v>40</v>
      </c>
      <c r="JX139" s="398" t="s">
        <v>40</v>
      </c>
      <c r="JY139" s="368" t="s">
        <v>40</v>
      </c>
      <c r="JZ139" s="399" t="s">
        <v>40</v>
      </c>
      <c r="KA139" s="614"/>
      <c r="KB139" s="567"/>
      <c r="KC139" s="567"/>
      <c r="KD139" s="567"/>
      <c r="KE139" s="567"/>
      <c r="KF139" s="567"/>
      <c r="KG139" s="567"/>
      <c r="KH139" s="567"/>
      <c r="KI139" s="567"/>
      <c r="KJ139" s="567"/>
      <c r="KK139" s="563"/>
      <c r="KL139" s="563"/>
      <c r="KM139" s="563"/>
      <c r="KN139" s="563"/>
      <c r="KO139" s="563"/>
      <c r="KP139" s="563"/>
      <c r="KQ139" s="563"/>
      <c r="KR139" s="563"/>
      <c r="KS139" s="567"/>
      <c r="KT139" s="567"/>
      <c r="KU139" s="567"/>
      <c r="KV139" s="567"/>
      <c r="KW139" s="567"/>
      <c r="KX139" s="567"/>
      <c r="KY139" s="567"/>
      <c r="KZ139" s="567"/>
      <c r="LA139" s="567"/>
      <c r="LB139" s="567"/>
      <c r="LC139" s="563"/>
      <c r="LD139" s="563"/>
      <c r="LE139" s="563"/>
      <c r="LF139" s="563"/>
      <c r="LG139" s="563"/>
      <c r="LH139" s="563"/>
      <c r="LI139" s="563"/>
      <c r="LJ139" s="563"/>
      <c r="LK139" s="567"/>
      <c r="LL139" s="567"/>
      <c r="LM139" s="567"/>
      <c r="LN139" s="567"/>
      <c r="LO139" s="567"/>
      <c r="LP139" s="567"/>
      <c r="LQ139" s="567"/>
      <c r="LR139" s="567"/>
      <c r="LS139" s="567"/>
      <c r="LT139" s="567"/>
      <c r="LU139" s="563"/>
      <c r="LV139" s="563"/>
      <c r="LW139" s="563"/>
      <c r="LX139" s="563"/>
      <c r="LY139" s="563"/>
      <c r="LZ139" s="563"/>
      <c r="MA139" s="563"/>
      <c r="MB139" s="565"/>
      <c r="MC139" s="400" t="s">
        <v>66</v>
      </c>
      <c r="MD139" s="401" t="s">
        <v>66</v>
      </c>
      <c r="ME139" s="401" t="s">
        <v>66</v>
      </c>
      <c r="MF139" s="401" t="s">
        <v>66</v>
      </c>
      <c r="MG139" s="401" t="s">
        <v>66</v>
      </c>
      <c r="MH139" s="401" t="s">
        <v>66</v>
      </c>
      <c r="MI139" s="401" t="s">
        <v>66</v>
      </c>
      <c r="MJ139" s="401" t="s">
        <v>66</v>
      </c>
      <c r="MK139" s="401" t="s">
        <v>66</v>
      </c>
      <c r="ML139" s="401" t="s">
        <v>66</v>
      </c>
      <c r="MM139" s="401" t="s">
        <v>66</v>
      </c>
      <c r="MN139" s="401" t="s">
        <v>66</v>
      </c>
      <c r="MO139" s="401" t="s">
        <v>66</v>
      </c>
      <c r="MP139" s="401" t="s">
        <v>66</v>
      </c>
      <c r="MQ139" s="401" t="s">
        <v>66</v>
      </c>
      <c r="MR139" s="401" t="s">
        <v>66</v>
      </c>
      <c r="MS139" s="401" t="s">
        <v>66</v>
      </c>
      <c r="MT139" s="401" t="s">
        <v>66</v>
      </c>
      <c r="MU139" s="401" t="s">
        <v>66</v>
      </c>
      <c r="MV139" s="401" t="s">
        <v>66</v>
      </c>
      <c r="MW139" s="401" t="s">
        <v>66</v>
      </c>
      <c r="MX139" s="401" t="s">
        <v>66</v>
      </c>
      <c r="MY139" s="401" t="s">
        <v>66</v>
      </c>
      <c r="MZ139" s="401" t="s">
        <v>66</v>
      </c>
      <c r="NA139" s="401" t="s">
        <v>66</v>
      </c>
      <c r="NB139" s="401" t="s">
        <v>66</v>
      </c>
      <c r="NC139" s="401" t="s">
        <v>66</v>
      </c>
      <c r="ND139" s="401" t="s">
        <v>66</v>
      </c>
      <c r="NE139" s="401" t="s">
        <v>66</v>
      </c>
      <c r="NF139" s="401" t="s">
        <v>66</v>
      </c>
      <c r="NG139" s="401" t="s">
        <v>66</v>
      </c>
      <c r="NH139" s="401" t="s">
        <v>66</v>
      </c>
      <c r="NI139" s="401" t="s">
        <v>66</v>
      </c>
      <c r="NJ139" s="401" t="s">
        <v>66</v>
      </c>
      <c r="NK139" s="401" t="s">
        <v>66</v>
      </c>
      <c r="NL139" s="401" t="s">
        <v>66</v>
      </c>
      <c r="NM139" s="402" t="s">
        <v>66</v>
      </c>
      <c r="NN139" s="403" t="s">
        <v>66</v>
      </c>
      <c r="NO139" s="404" t="s">
        <v>66</v>
      </c>
      <c r="NP139" s="404" t="s">
        <v>66</v>
      </c>
      <c r="NQ139" s="404" t="s">
        <v>66</v>
      </c>
      <c r="NR139" s="404" t="s">
        <v>66</v>
      </c>
      <c r="NS139" s="404" t="s">
        <v>66</v>
      </c>
      <c r="NT139" s="404" t="s">
        <v>66</v>
      </c>
      <c r="NU139" s="404" t="s">
        <v>66</v>
      </c>
      <c r="NV139" s="404" t="s">
        <v>66</v>
      </c>
      <c r="NW139" s="404" t="s">
        <v>66</v>
      </c>
      <c r="NX139" s="404" t="s">
        <v>66</v>
      </c>
      <c r="NY139" s="404" t="s">
        <v>66</v>
      </c>
      <c r="NZ139" s="404" t="s">
        <v>66</v>
      </c>
      <c r="OA139" s="404" t="s">
        <v>66</v>
      </c>
      <c r="OB139" s="404" t="s">
        <v>66</v>
      </c>
      <c r="OC139" s="404" t="s">
        <v>66</v>
      </c>
      <c r="OD139" s="404" t="s">
        <v>66</v>
      </c>
      <c r="OE139" s="404" t="s">
        <v>66</v>
      </c>
      <c r="OF139" s="404" t="s">
        <v>66</v>
      </c>
      <c r="OG139" s="404" t="s">
        <v>66</v>
      </c>
      <c r="OH139" s="404" t="s">
        <v>66</v>
      </c>
      <c r="OI139" s="404" t="s">
        <v>66</v>
      </c>
      <c r="OJ139" s="404" t="s">
        <v>66</v>
      </c>
      <c r="OK139" s="404" t="s">
        <v>66</v>
      </c>
      <c r="OL139" s="404" t="s">
        <v>66</v>
      </c>
      <c r="OM139" s="404" t="s">
        <v>66</v>
      </c>
      <c r="ON139" s="404" t="s">
        <v>66</v>
      </c>
      <c r="OO139" s="404" t="s">
        <v>66</v>
      </c>
      <c r="OP139" s="404" t="s">
        <v>66</v>
      </c>
      <c r="OQ139" s="404" t="s">
        <v>66</v>
      </c>
      <c r="OR139" s="404" t="s">
        <v>66</v>
      </c>
      <c r="OS139" s="404" t="s">
        <v>66</v>
      </c>
      <c r="OT139" s="404" t="s">
        <v>66</v>
      </c>
      <c r="OU139" s="404" t="s">
        <v>66</v>
      </c>
      <c r="OV139" s="404" t="s">
        <v>66</v>
      </c>
      <c r="OW139" s="404" t="s">
        <v>66</v>
      </c>
      <c r="OX139" s="405" t="s">
        <v>66</v>
      </c>
      <c r="OY139" s="400" t="s">
        <v>66</v>
      </c>
      <c r="OZ139" s="401" t="s">
        <v>66</v>
      </c>
      <c r="PA139" s="401" t="s">
        <v>66</v>
      </c>
      <c r="PB139" s="401" t="s">
        <v>66</v>
      </c>
      <c r="PC139" s="401" t="s">
        <v>66</v>
      </c>
      <c r="PD139" s="401" t="s">
        <v>66</v>
      </c>
      <c r="PE139" s="401" t="s">
        <v>66</v>
      </c>
      <c r="PF139" s="401" t="s">
        <v>66</v>
      </c>
      <c r="PG139" s="401" t="s">
        <v>66</v>
      </c>
      <c r="PH139" s="401" t="s">
        <v>66</v>
      </c>
      <c r="PI139" s="401" t="s">
        <v>66</v>
      </c>
      <c r="PJ139" s="401" t="s">
        <v>66</v>
      </c>
      <c r="PK139" s="401" t="s">
        <v>66</v>
      </c>
      <c r="PL139" s="401" t="s">
        <v>66</v>
      </c>
      <c r="PM139" s="401" t="s">
        <v>66</v>
      </c>
      <c r="PN139" s="401" t="s">
        <v>66</v>
      </c>
      <c r="PO139" s="401" t="s">
        <v>66</v>
      </c>
      <c r="PP139" s="401" t="s">
        <v>66</v>
      </c>
      <c r="PQ139" s="401" t="s">
        <v>66</v>
      </c>
      <c r="PR139" s="401" t="s">
        <v>66</v>
      </c>
      <c r="PS139" s="401" t="s">
        <v>66</v>
      </c>
      <c r="PT139" s="401" t="s">
        <v>66</v>
      </c>
      <c r="PU139" s="401" t="s">
        <v>66</v>
      </c>
      <c r="PV139" s="401" t="s">
        <v>66</v>
      </c>
      <c r="PW139" s="401" t="s">
        <v>66</v>
      </c>
      <c r="PX139" s="401" t="s">
        <v>66</v>
      </c>
      <c r="PY139" s="401" t="s">
        <v>66</v>
      </c>
      <c r="PZ139" s="401" t="s">
        <v>66</v>
      </c>
      <c r="QA139" s="401" t="s">
        <v>66</v>
      </c>
      <c r="QB139" s="401" t="s">
        <v>66</v>
      </c>
      <c r="QC139" s="401" t="s">
        <v>66</v>
      </c>
      <c r="QD139" s="401" t="s">
        <v>66</v>
      </c>
      <c r="QE139" s="401" t="s">
        <v>66</v>
      </c>
      <c r="QF139" s="401" t="s">
        <v>66</v>
      </c>
      <c r="QG139" s="401" t="s">
        <v>66</v>
      </c>
      <c r="QH139" s="401" t="s">
        <v>66</v>
      </c>
      <c r="QI139" s="406" t="s">
        <v>66</v>
      </c>
    </row>
    <row r="140" spans="1:451" x14ac:dyDescent="0.25">
      <c r="A140" s="24">
        <v>1</v>
      </c>
      <c r="B140" s="15" t="s">
        <v>162</v>
      </c>
      <c r="C140" s="16"/>
      <c r="D140" s="16"/>
      <c r="E140" s="358"/>
      <c r="F140" s="557">
        <v>0</v>
      </c>
      <c r="G140" s="361">
        <f t="shared" ref="G140:BR140" si="16">SUM(G149:G515)</f>
        <v>0</v>
      </c>
      <c r="H140" s="557">
        <f t="shared" si="16"/>
        <v>1</v>
      </c>
      <c r="I140" s="557">
        <f t="shared" si="16"/>
        <v>1</v>
      </c>
      <c r="J140" s="557">
        <f t="shared" si="16"/>
        <v>20</v>
      </c>
      <c r="K140" s="557">
        <f t="shared" si="16"/>
        <v>20</v>
      </c>
      <c r="L140" s="557">
        <f t="shared" si="16"/>
        <v>7</v>
      </c>
      <c r="M140" s="557">
        <f t="shared" si="16"/>
        <v>7</v>
      </c>
      <c r="N140" s="557">
        <f t="shared" si="16"/>
        <v>2</v>
      </c>
      <c r="O140" s="557">
        <f t="shared" si="16"/>
        <v>2</v>
      </c>
      <c r="P140" s="557">
        <f t="shared" si="16"/>
        <v>3</v>
      </c>
      <c r="Q140" s="557">
        <f t="shared" si="16"/>
        <v>30</v>
      </c>
      <c r="R140" s="557">
        <f t="shared" si="16"/>
        <v>0</v>
      </c>
      <c r="S140" s="557">
        <f t="shared" si="16"/>
        <v>0</v>
      </c>
      <c r="T140" s="557">
        <f t="shared" si="16"/>
        <v>0</v>
      </c>
      <c r="U140" s="557">
        <f t="shared" si="16"/>
        <v>0</v>
      </c>
      <c r="V140" s="557">
        <f t="shared" si="16"/>
        <v>3</v>
      </c>
      <c r="W140" s="557">
        <f t="shared" si="16"/>
        <v>0</v>
      </c>
      <c r="X140" s="557">
        <f t="shared" si="16"/>
        <v>0</v>
      </c>
      <c r="Y140" s="557">
        <f t="shared" si="16"/>
        <v>0</v>
      </c>
      <c r="Z140" s="557">
        <f t="shared" si="16"/>
        <v>0</v>
      </c>
      <c r="AA140" s="557">
        <f t="shared" si="16"/>
        <v>0</v>
      </c>
      <c r="AB140" s="557">
        <f t="shared" si="16"/>
        <v>9</v>
      </c>
      <c r="AC140" s="557">
        <f t="shared" si="16"/>
        <v>36</v>
      </c>
      <c r="AD140" s="557">
        <f t="shared" si="16"/>
        <v>18</v>
      </c>
      <c r="AE140" s="557">
        <f t="shared" si="16"/>
        <v>18</v>
      </c>
      <c r="AF140" s="557">
        <f t="shared" si="16"/>
        <v>28</v>
      </c>
      <c r="AG140" s="557">
        <f t="shared" si="16"/>
        <v>28</v>
      </c>
      <c r="AH140" s="557">
        <f t="shared" si="16"/>
        <v>2</v>
      </c>
      <c r="AI140" s="557">
        <f t="shared" si="16"/>
        <v>0</v>
      </c>
      <c r="AJ140" s="557">
        <f t="shared" si="16"/>
        <v>21</v>
      </c>
      <c r="AK140" s="557">
        <f t="shared" si="16"/>
        <v>630</v>
      </c>
      <c r="AL140" s="557">
        <f t="shared" si="16"/>
        <v>0</v>
      </c>
      <c r="AM140" s="557">
        <f t="shared" si="16"/>
        <v>0</v>
      </c>
      <c r="AN140" s="557">
        <f t="shared" si="16"/>
        <v>0</v>
      </c>
      <c r="AO140" s="557">
        <f t="shared" si="16"/>
        <v>0</v>
      </c>
      <c r="AP140" s="557">
        <f t="shared" si="16"/>
        <v>1</v>
      </c>
      <c r="AQ140" s="557">
        <f t="shared" si="16"/>
        <v>0</v>
      </c>
      <c r="AR140" s="557">
        <f t="shared" si="16"/>
        <v>0</v>
      </c>
      <c r="AS140" s="557">
        <f t="shared" si="16"/>
        <v>0</v>
      </c>
      <c r="AT140" s="557">
        <f t="shared" si="16"/>
        <v>0</v>
      </c>
      <c r="AU140" s="557">
        <f t="shared" si="16"/>
        <v>0</v>
      </c>
      <c r="AV140" s="557">
        <f t="shared" si="16"/>
        <v>22</v>
      </c>
      <c r="AW140" s="557">
        <f t="shared" si="16"/>
        <v>22</v>
      </c>
      <c r="AX140" s="557">
        <f t="shared" si="16"/>
        <v>58</v>
      </c>
      <c r="AY140" s="557">
        <f t="shared" si="16"/>
        <v>58</v>
      </c>
      <c r="AZ140" s="557">
        <f t="shared" si="16"/>
        <v>27</v>
      </c>
      <c r="BA140" s="557">
        <f t="shared" si="16"/>
        <v>27</v>
      </c>
      <c r="BB140" s="557">
        <f t="shared" si="16"/>
        <v>21</v>
      </c>
      <c r="BC140" s="557">
        <f t="shared" si="16"/>
        <v>21</v>
      </c>
      <c r="BD140" s="557">
        <f t="shared" si="16"/>
        <v>8</v>
      </c>
      <c r="BE140" s="557">
        <f t="shared" si="16"/>
        <v>80</v>
      </c>
      <c r="BF140" s="557">
        <f t="shared" si="16"/>
        <v>0</v>
      </c>
      <c r="BG140" s="557">
        <f t="shared" si="16"/>
        <v>0</v>
      </c>
      <c r="BH140" s="557">
        <f t="shared" si="16"/>
        <v>2</v>
      </c>
      <c r="BI140" s="557">
        <f t="shared" si="16"/>
        <v>0</v>
      </c>
      <c r="BJ140" s="557">
        <f t="shared" si="16"/>
        <v>4</v>
      </c>
      <c r="BK140" s="557">
        <f t="shared" si="16"/>
        <v>0</v>
      </c>
      <c r="BL140" s="557">
        <f t="shared" si="16"/>
        <v>1</v>
      </c>
      <c r="BM140" s="557">
        <f t="shared" si="16"/>
        <v>0</v>
      </c>
      <c r="BN140" s="557">
        <f t="shared" si="16"/>
        <v>1</v>
      </c>
      <c r="BO140" s="557">
        <f t="shared" si="16"/>
        <v>0</v>
      </c>
      <c r="BP140" s="557">
        <f t="shared" si="16"/>
        <v>102</v>
      </c>
      <c r="BQ140" s="557">
        <f t="shared" si="16"/>
        <v>408</v>
      </c>
      <c r="BR140" s="557">
        <f t="shared" si="16"/>
        <v>256</v>
      </c>
      <c r="BS140" s="557">
        <f t="shared" ref="BS140:ED140" si="17">SUM(BS149:BS515)</f>
        <v>256</v>
      </c>
      <c r="BT140" s="557">
        <f t="shared" si="17"/>
        <v>263</v>
      </c>
      <c r="BU140" s="557">
        <f t="shared" si="17"/>
        <v>263</v>
      </c>
      <c r="BV140" s="557">
        <f t="shared" si="17"/>
        <v>9</v>
      </c>
      <c r="BW140" s="557">
        <f t="shared" si="17"/>
        <v>1</v>
      </c>
      <c r="BX140" s="557">
        <f t="shared" si="17"/>
        <v>113</v>
      </c>
      <c r="BY140" s="557">
        <f t="shared" si="17"/>
        <v>3390</v>
      </c>
      <c r="BZ140" s="557">
        <f t="shared" si="17"/>
        <v>0</v>
      </c>
      <c r="CA140" s="557">
        <f t="shared" si="17"/>
        <v>0</v>
      </c>
      <c r="CB140" s="557">
        <f t="shared" si="17"/>
        <v>0</v>
      </c>
      <c r="CC140" s="557">
        <f t="shared" si="17"/>
        <v>0</v>
      </c>
      <c r="CD140" s="557">
        <f t="shared" si="17"/>
        <v>0</v>
      </c>
      <c r="CE140" s="557">
        <f t="shared" si="17"/>
        <v>0</v>
      </c>
      <c r="CF140" s="557">
        <f t="shared" si="17"/>
        <v>0</v>
      </c>
      <c r="CG140" s="557">
        <f t="shared" si="17"/>
        <v>0</v>
      </c>
      <c r="CH140" s="557">
        <f t="shared" si="17"/>
        <v>0</v>
      </c>
      <c r="CI140" s="557">
        <f t="shared" si="17"/>
        <v>0</v>
      </c>
      <c r="CJ140" s="557">
        <f t="shared" si="17"/>
        <v>22</v>
      </c>
      <c r="CK140" s="557">
        <f t="shared" si="17"/>
        <v>22</v>
      </c>
      <c r="CL140" s="557">
        <f t="shared" si="17"/>
        <v>57</v>
      </c>
      <c r="CM140" s="557">
        <f t="shared" si="17"/>
        <v>57</v>
      </c>
      <c r="CN140" s="557">
        <f t="shared" si="17"/>
        <v>28</v>
      </c>
      <c r="CO140" s="557">
        <f t="shared" si="17"/>
        <v>28</v>
      </c>
      <c r="CP140" s="557">
        <f t="shared" si="17"/>
        <v>13</v>
      </c>
      <c r="CQ140" s="557">
        <f t="shared" si="17"/>
        <v>13</v>
      </c>
      <c r="CR140" s="557">
        <f t="shared" si="17"/>
        <v>8</v>
      </c>
      <c r="CS140" s="557">
        <f t="shared" si="17"/>
        <v>80</v>
      </c>
      <c r="CT140" s="557">
        <f t="shared" si="17"/>
        <v>0</v>
      </c>
      <c r="CU140" s="557">
        <f t="shared" si="17"/>
        <v>0</v>
      </c>
      <c r="CV140" s="557">
        <f t="shared" si="17"/>
        <v>17</v>
      </c>
      <c r="CW140" s="557">
        <f t="shared" si="17"/>
        <v>0</v>
      </c>
      <c r="CX140" s="557">
        <f t="shared" si="17"/>
        <v>4</v>
      </c>
      <c r="CY140" s="557">
        <f t="shared" si="17"/>
        <v>0</v>
      </c>
      <c r="CZ140" s="557">
        <f t="shared" si="17"/>
        <v>0</v>
      </c>
      <c r="DA140" s="557">
        <f t="shared" si="17"/>
        <v>0</v>
      </c>
      <c r="DB140" s="557">
        <f t="shared" si="17"/>
        <v>0</v>
      </c>
      <c r="DC140" s="557">
        <f t="shared" si="17"/>
        <v>0</v>
      </c>
      <c r="DD140" s="557">
        <f t="shared" si="17"/>
        <v>135</v>
      </c>
      <c r="DE140" s="557">
        <f t="shared" si="17"/>
        <v>540</v>
      </c>
      <c r="DF140" s="557">
        <f t="shared" si="17"/>
        <v>299</v>
      </c>
      <c r="DG140" s="557">
        <f t="shared" si="17"/>
        <v>299</v>
      </c>
      <c r="DH140" s="557">
        <f t="shared" si="17"/>
        <v>217</v>
      </c>
      <c r="DI140" s="557">
        <f t="shared" si="17"/>
        <v>217</v>
      </c>
      <c r="DJ140" s="557">
        <f t="shared" si="17"/>
        <v>3</v>
      </c>
      <c r="DK140" s="557">
        <f t="shared" si="17"/>
        <v>0</v>
      </c>
      <c r="DL140" s="557">
        <f t="shared" si="17"/>
        <v>233</v>
      </c>
      <c r="DM140" s="557">
        <f t="shared" si="17"/>
        <v>6990</v>
      </c>
      <c r="DN140" s="557">
        <f t="shared" si="17"/>
        <v>0</v>
      </c>
      <c r="DO140" s="557">
        <f t="shared" si="17"/>
        <v>0</v>
      </c>
      <c r="DP140" s="557">
        <f t="shared" si="17"/>
        <v>0</v>
      </c>
      <c r="DQ140" s="557">
        <f t="shared" si="17"/>
        <v>0</v>
      </c>
      <c r="DR140" s="557">
        <f t="shared" si="17"/>
        <v>0</v>
      </c>
      <c r="DS140" s="557">
        <f t="shared" si="17"/>
        <v>0</v>
      </c>
      <c r="DT140" s="557">
        <f t="shared" si="17"/>
        <v>0</v>
      </c>
      <c r="DU140" s="557">
        <f t="shared" si="17"/>
        <v>0</v>
      </c>
      <c r="DV140" s="557">
        <f t="shared" si="17"/>
        <v>0</v>
      </c>
      <c r="DW140" s="557">
        <f t="shared" si="17"/>
        <v>0</v>
      </c>
      <c r="DX140" s="557">
        <f t="shared" si="17"/>
        <v>6</v>
      </c>
      <c r="DY140" s="557">
        <f t="shared" si="17"/>
        <v>180</v>
      </c>
      <c r="DZ140" s="557">
        <f t="shared" si="17"/>
        <v>0</v>
      </c>
      <c r="EA140" s="557">
        <f t="shared" si="17"/>
        <v>0</v>
      </c>
      <c r="EB140" s="557">
        <f t="shared" si="17"/>
        <v>0</v>
      </c>
      <c r="EC140" s="557">
        <f t="shared" si="17"/>
        <v>0</v>
      </c>
      <c r="ED140" s="557">
        <f t="shared" si="17"/>
        <v>0</v>
      </c>
      <c r="EE140" s="557">
        <f t="shared" ref="EE140:GP140" si="18">SUM(EE149:EE515)</f>
        <v>0</v>
      </c>
      <c r="EF140" s="557">
        <f t="shared" si="18"/>
        <v>0</v>
      </c>
      <c r="EG140" s="557">
        <f t="shared" si="18"/>
        <v>0</v>
      </c>
      <c r="EH140" s="557">
        <f t="shared" si="18"/>
        <v>0</v>
      </c>
      <c r="EI140" s="557">
        <f t="shared" si="18"/>
        <v>0</v>
      </c>
      <c r="EJ140" s="557">
        <f t="shared" si="18"/>
        <v>0</v>
      </c>
      <c r="EK140" s="557">
        <f t="shared" si="18"/>
        <v>0</v>
      </c>
      <c r="EL140" s="557">
        <f t="shared" si="18"/>
        <v>0</v>
      </c>
      <c r="EM140" s="557">
        <f t="shared" si="18"/>
        <v>0</v>
      </c>
      <c r="EN140" s="557">
        <f t="shared" si="18"/>
        <v>0</v>
      </c>
      <c r="EO140" s="557">
        <f t="shared" si="18"/>
        <v>0</v>
      </c>
      <c r="EP140" s="557">
        <f t="shared" si="18"/>
        <v>0</v>
      </c>
      <c r="EQ140" s="557">
        <f t="shared" si="18"/>
        <v>0</v>
      </c>
      <c r="ER140" s="557">
        <f t="shared" si="18"/>
        <v>0</v>
      </c>
      <c r="ES140" s="557">
        <f t="shared" si="18"/>
        <v>0</v>
      </c>
      <c r="ET140" s="557">
        <f t="shared" si="18"/>
        <v>0</v>
      </c>
      <c r="EU140" s="557">
        <f t="shared" si="18"/>
        <v>0</v>
      </c>
      <c r="EV140" s="557">
        <f t="shared" si="18"/>
        <v>0</v>
      </c>
      <c r="EW140" s="557">
        <f t="shared" si="18"/>
        <v>0</v>
      </c>
      <c r="EX140" s="557">
        <f t="shared" si="18"/>
        <v>0</v>
      </c>
      <c r="EY140" s="557">
        <f t="shared" si="18"/>
        <v>0</v>
      </c>
      <c r="EZ140" s="557">
        <f t="shared" si="18"/>
        <v>0</v>
      </c>
      <c r="FA140" s="557">
        <f t="shared" si="18"/>
        <v>3</v>
      </c>
      <c r="FB140" s="557">
        <f t="shared" si="18"/>
        <v>3</v>
      </c>
      <c r="FC140" s="557">
        <f t="shared" si="18"/>
        <v>0</v>
      </c>
      <c r="FD140" s="557">
        <f t="shared" si="18"/>
        <v>0</v>
      </c>
      <c r="FE140" s="557">
        <f t="shared" si="18"/>
        <v>1</v>
      </c>
      <c r="FF140" s="557">
        <f t="shared" si="18"/>
        <v>1</v>
      </c>
      <c r="FG140" s="557">
        <f t="shared" si="18"/>
        <v>0</v>
      </c>
      <c r="FH140" s="557">
        <f t="shared" si="18"/>
        <v>0</v>
      </c>
      <c r="FI140" s="557">
        <f t="shared" si="18"/>
        <v>0</v>
      </c>
      <c r="FJ140" s="557">
        <f t="shared" si="18"/>
        <v>0</v>
      </c>
      <c r="FK140" s="557">
        <f t="shared" si="18"/>
        <v>0</v>
      </c>
      <c r="FL140" s="557">
        <f t="shared" si="18"/>
        <v>0</v>
      </c>
      <c r="FM140" s="557">
        <f t="shared" si="18"/>
        <v>0</v>
      </c>
      <c r="FN140" s="557">
        <f t="shared" si="18"/>
        <v>0</v>
      </c>
      <c r="FO140" s="557">
        <f t="shared" si="18"/>
        <v>0</v>
      </c>
      <c r="FP140" s="557">
        <f t="shared" si="18"/>
        <v>0</v>
      </c>
      <c r="FQ140" s="557">
        <f t="shared" si="18"/>
        <v>0</v>
      </c>
      <c r="FR140" s="557">
        <f t="shared" si="18"/>
        <v>0</v>
      </c>
      <c r="FS140" s="557">
        <f t="shared" si="18"/>
        <v>0</v>
      </c>
      <c r="FT140" s="557">
        <f t="shared" si="18"/>
        <v>0</v>
      </c>
      <c r="FU140" s="557">
        <f t="shared" si="18"/>
        <v>0</v>
      </c>
      <c r="FV140" s="557">
        <f t="shared" si="18"/>
        <v>0</v>
      </c>
      <c r="FW140" s="557">
        <f t="shared" si="18"/>
        <v>0</v>
      </c>
      <c r="FX140" s="557">
        <f t="shared" si="18"/>
        <v>0</v>
      </c>
      <c r="FY140" s="557">
        <f t="shared" si="18"/>
        <v>0</v>
      </c>
      <c r="FZ140" s="557">
        <f t="shared" si="18"/>
        <v>0</v>
      </c>
      <c r="GA140" s="557">
        <f t="shared" si="18"/>
        <v>0</v>
      </c>
      <c r="GB140" s="557">
        <f t="shared" si="18"/>
        <v>0</v>
      </c>
      <c r="GC140" s="557">
        <f t="shared" si="18"/>
        <v>0</v>
      </c>
      <c r="GD140" s="557">
        <f t="shared" si="18"/>
        <v>0</v>
      </c>
      <c r="GE140" s="557">
        <f t="shared" si="18"/>
        <v>0</v>
      </c>
      <c r="GF140" s="557">
        <f t="shared" si="18"/>
        <v>0</v>
      </c>
      <c r="GG140" s="557">
        <f t="shared" si="18"/>
        <v>0</v>
      </c>
      <c r="GH140" s="557">
        <f t="shared" si="18"/>
        <v>0</v>
      </c>
      <c r="GI140" s="557">
        <f t="shared" si="18"/>
        <v>0</v>
      </c>
      <c r="GJ140" s="557">
        <f t="shared" si="18"/>
        <v>0</v>
      </c>
      <c r="GK140" s="557">
        <f t="shared" si="18"/>
        <v>0</v>
      </c>
      <c r="GL140" s="557">
        <f t="shared" si="18"/>
        <v>0</v>
      </c>
      <c r="GM140" s="557">
        <f t="shared" si="18"/>
        <v>0</v>
      </c>
      <c r="GN140" s="557">
        <f t="shared" si="18"/>
        <v>0</v>
      </c>
      <c r="GO140" s="557">
        <f t="shared" si="18"/>
        <v>0</v>
      </c>
      <c r="GP140" s="557">
        <f t="shared" si="18"/>
        <v>0</v>
      </c>
      <c r="GQ140" s="557">
        <f t="shared" ref="GQ140:JB140" si="19">SUM(GQ149:GQ515)</f>
        <v>0</v>
      </c>
      <c r="GR140" s="557">
        <f t="shared" si="19"/>
        <v>0</v>
      </c>
      <c r="GS140" s="557">
        <f t="shared" si="19"/>
        <v>0</v>
      </c>
      <c r="GT140" s="557">
        <f t="shared" si="19"/>
        <v>0</v>
      </c>
      <c r="GU140" s="557">
        <f t="shared" si="19"/>
        <v>0</v>
      </c>
      <c r="GV140" s="557">
        <f t="shared" si="19"/>
        <v>0</v>
      </c>
      <c r="GW140" s="557">
        <f t="shared" si="19"/>
        <v>0</v>
      </c>
      <c r="GX140" s="557">
        <f t="shared" si="19"/>
        <v>0</v>
      </c>
      <c r="GY140" s="557">
        <f t="shared" si="19"/>
        <v>0</v>
      </c>
      <c r="GZ140" s="557">
        <f t="shared" si="19"/>
        <v>0</v>
      </c>
      <c r="HA140" s="557">
        <f t="shared" si="19"/>
        <v>0</v>
      </c>
      <c r="HB140" s="557">
        <f t="shared" si="19"/>
        <v>0</v>
      </c>
      <c r="HC140" s="557">
        <f t="shared" si="19"/>
        <v>0</v>
      </c>
      <c r="HD140" s="557">
        <f t="shared" si="19"/>
        <v>0</v>
      </c>
      <c r="HE140" s="557">
        <f t="shared" si="19"/>
        <v>0</v>
      </c>
      <c r="HF140" s="557">
        <f t="shared" si="19"/>
        <v>0</v>
      </c>
      <c r="HG140" s="557">
        <f t="shared" si="19"/>
        <v>0</v>
      </c>
      <c r="HH140" s="557">
        <f t="shared" si="19"/>
        <v>0</v>
      </c>
      <c r="HI140" s="557">
        <f t="shared" si="19"/>
        <v>0</v>
      </c>
      <c r="HJ140" s="557">
        <f t="shared" si="19"/>
        <v>0</v>
      </c>
      <c r="HK140" s="557">
        <f t="shared" si="19"/>
        <v>0</v>
      </c>
      <c r="HL140" s="557">
        <f t="shared" si="19"/>
        <v>0</v>
      </c>
      <c r="HM140" s="557">
        <f t="shared" si="19"/>
        <v>0</v>
      </c>
      <c r="HN140" s="557">
        <f t="shared" si="19"/>
        <v>0</v>
      </c>
      <c r="HO140" s="557">
        <f t="shared" si="19"/>
        <v>0</v>
      </c>
      <c r="HP140" s="557">
        <f t="shared" si="19"/>
        <v>0</v>
      </c>
      <c r="HQ140" s="557">
        <f t="shared" si="19"/>
        <v>0</v>
      </c>
      <c r="HR140" s="557">
        <f t="shared" si="19"/>
        <v>0</v>
      </c>
      <c r="HS140" s="557">
        <f t="shared" si="19"/>
        <v>0</v>
      </c>
      <c r="HT140" s="557">
        <f t="shared" si="19"/>
        <v>0</v>
      </c>
      <c r="HU140" s="557">
        <f t="shared" si="19"/>
        <v>0</v>
      </c>
      <c r="HV140" s="557">
        <f t="shared" si="19"/>
        <v>0</v>
      </c>
      <c r="HW140" s="557">
        <f t="shared" si="19"/>
        <v>0</v>
      </c>
      <c r="HX140" s="557">
        <f t="shared" si="19"/>
        <v>0</v>
      </c>
      <c r="HY140" s="557">
        <f t="shared" si="19"/>
        <v>0</v>
      </c>
      <c r="HZ140" s="557">
        <f t="shared" si="19"/>
        <v>0</v>
      </c>
      <c r="IA140" s="557">
        <f t="shared" si="19"/>
        <v>0</v>
      </c>
      <c r="IB140" s="557">
        <f t="shared" si="19"/>
        <v>0</v>
      </c>
      <c r="IC140" s="557">
        <f t="shared" si="19"/>
        <v>0</v>
      </c>
      <c r="ID140" s="557">
        <f t="shared" si="19"/>
        <v>0</v>
      </c>
      <c r="IE140" s="557">
        <f t="shared" si="19"/>
        <v>0</v>
      </c>
      <c r="IF140" s="557">
        <f t="shared" si="19"/>
        <v>0</v>
      </c>
      <c r="IG140" s="557">
        <f t="shared" si="19"/>
        <v>0</v>
      </c>
      <c r="IH140" s="557">
        <f t="shared" si="19"/>
        <v>0</v>
      </c>
      <c r="II140" s="557">
        <f t="shared" si="19"/>
        <v>0</v>
      </c>
      <c r="IJ140" s="557">
        <f t="shared" si="19"/>
        <v>0</v>
      </c>
      <c r="IK140" s="557">
        <f t="shared" si="19"/>
        <v>0</v>
      </c>
      <c r="IL140" s="557">
        <f t="shared" si="19"/>
        <v>0</v>
      </c>
      <c r="IM140" s="557">
        <f t="shared" si="19"/>
        <v>0</v>
      </c>
      <c r="IN140" s="557">
        <f t="shared" si="19"/>
        <v>0</v>
      </c>
      <c r="IO140" s="557">
        <f t="shared" si="19"/>
        <v>0</v>
      </c>
      <c r="IP140" s="557">
        <f t="shared" si="19"/>
        <v>86</v>
      </c>
      <c r="IQ140" s="557">
        <f t="shared" si="19"/>
        <v>0</v>
      </c>
      <c r="IR140" s="557">
        <f t="shared" si="19"/>
        <v>0</v>
      </c>
      <c r="IS140" s="557">
        <f t="shared" si="19"/>
        <v>97</v>
      </c>
      <c r="IT140" s="557">
        <f t="shared" si="19"/>
        <v>19</v>
      </c>
      <c r="IU140" s="557">
        <f t="shared" si="19"/>
        <v>0</v>
      </c>
      <c r="IV140" s="557">
        <f t="shared" si="19"/>
        <v>0</v>
      </c>
      <c r="IW140" s="557">
        <f t="shared" si="19"/>
        <v>48</v>
      </c>
      <c r="IX140" s="557">
        <f t="shared" si="19"/>
        <v>248</v>
      </c>
      <c r="IY140" s="557">
        <f t="shared" si="19"/>
        <v>2</v>
      </c>
      <c r="IZ140" s="557">
        <f t="shared" si="19"/>
        <v>0</v>
      </c>
      <c r="JA140" s="557">
        <f t="shared" si="19"/>
        <v>2</v>
      </c>
      <c r="JB140" s="557">
        <f t="shared" si="19"/>
        <v>325</v>
      </c>
      <c r="JC140" s="557">
        <f t="shared" ref="JC140:LN140" si="20">SUM(JC149:JC515)</f>
        <v>11</v>
      </c>
      <c r="JD140" s="557">
        <f t="shared" si="20"/>
        <v>0</v>
      </c>
      <c r="JE140" s="557">
        <f t="shared" si="20"/>
        <v>0</v>
      </c>
      <c r="JF140" s="557">
        <f t="shared" si="20"/>
        <v>0</v>
      </c>
      <c r="JG140" s="557">
        <f t="shared" si="20"/>
        <v>54</v>
      </c>
      <c r="JH140" s="557">
        <f t="shared" si="20"/>
        <v>204</v>
      </c>
      <c r="JI140" s="557">
        <f t="shared" si="20"/>
        <v>12</v>
      </c>
      <c r="JJ140" s="557">
        <f t="shared" si="20"/>
        <v>0</v>
      </c>
      <c r="JK140" s="557">
        <f t="shared" si="20"/>
        <v>1</v>
      </c>
      <c r="JL140" s="557">
        <f t="shared" si="20"/>
        <v>413</v>
      </c>
      <c r="JM140" s="557">
        <f t="shared" si="20"/>
        <v>15</v>
      </c>
      <c r="JN140" s="557">
        <f t="shared" si="20"/>
        <v>1</v>
      </c>
      <c r="JO140" s="557">
        <f t="shared" si="20"/>
        <v>0</v>
      </c>
      <c r="JP140" s="557">
        <f t="shared" si="20"/>
        <v>0</v>
      </c>
      <c r="JQ140" s="557">
        <f t="shared" si="20"/>
        <v>114</v>
      </c>
      <c r="JR140" s="557">
        <f t="shared" si="20"/>
        <v>2</v>
      </c>
      <c r="JS140" s="557">
        <f t="shared" si="20"/>
        <v>32</v>
      </c>
      <c r="JT140" s="557">
        <f t="shared" si="20"/>
        <v>0</v>
      </c>
      <c r="JU140" s="557">
        <f t="shared" si="20"/>
        <v>0</v>
      </c>
      <c r="JV140" s="557">
        <f t="shared" si="20"/>
        <v>0</v>
      </c>
      <c r="JW140" s="557">
        <f t="shared" si="20"/>
        <v>4</v>
      </c>
      <c r="JX140" s="557">
        <f t="shared" si="20"/>
        <v>3</v>
      </c>
      <c r="JY140" s="557">
        <f t="shared" si="20"/>
        <v>0</v>
      </c>
      <c r="JZ140" s="557">
        <f t="shared" si="20"/>
        <v>0</v>
      </c>
      <c r="KA140" s="557">
        <f t="shared" si="20"/>
        <v>4</v>
      </c>
      <c r="KB140" s="557">
        <f t="shared" si="20"/>
        <v>4</v>
      </c>
      <c r="KC140" s="557">
        <f t="shared" si="20"/>
        <v>4</v>
      </c>
      <c r="KD140" s="557">
        <f t="shared" si="20"/>
        <v>0</v>
      </c>
      <c r="KE140" s="557">
        <f t="shared" si="20"/>
        <v>0</v>
      </c>
      <c r="KF140" s="557">
        <f t="shared" si="20"/>
        <v>0</v>
      </c>
      <c r="KG140" s="557">
        <f t="shared" si="20"/>
        <v>0</v>
      </c>
      <c r="KH140" s="557">
        <f t="shared" si="20"/>
        <v>0</v>
      </c>
      <c r="KI140" s="557">
        <f t="shared" si="20"/>
        <v>0</v>
      </c>
      <c r="KJ140" s="557">
        <f t="shared" si="20"/>
        <v>0</v>
      </c>
      <c r="KK140" s="557">
        <f t="shared" si="20"/>
        <v>0</v>
      </c>
      <c r="KL140" s="557">
        <f t="shared" si="20"/>
        <v>0</v>
      </c>
      <c r="KM140" s="557">
        <f t="shared" si="20"/>
        <v>0</v>
      </c>
      <c r="KN140" s="557">
        <f t="shared" si="20"/>
        <v>0</v>
      </c>
      <c r="KO140" s="557">
        <f t="shared" si="20"/>
        <v>0</v>
      </c>
      <c r="KP140" s="557">
        <f t="shared" si="20"/>
        <v>0</v>
      </c>
      <c r="KQ140" s="557">
        <f t="shared" si="20"/>
        <v>0</v>
      </c>
      <c r="KR140" s="557">
        <f t="shared" si="20"/>
        <v>0</v>
      </c>
      <c r="KS140" s="557">
        <f t="shared" si="20"/>
        <v>21</v>
      </c>
      <c r="KT140" s="557">
        <f t="shared" si="20"/>
        <v>21</v>
      </c>
      <c r="KU140" s="557">
        <f t="shared" si="20"/>
        <v>21</v>
      </c>
      <c r="KV140" s="557">
        <f t="shared" si="20"/>
        <v>0</v>
      </c>
      <c r="KW140" s="557">
        <f t="shared" si="20"/>
        <v>0</v>
      </c>
      <c r="KX140" s="557">
        <f t="shared" si="20"/>
        <v>0</v>
      </c>
      <c r="KY140" s="557">
        <f t="shared" si="20"/>
        <v>0</v>
      </c>
      <c r="KZ140" s="557">
        <f t="shared" si="20"/>
        <v>0</v>
      </c>
      <c r="LA140" s="557">
        <f t="shared" si="20"/>
        <v>0</v>
      </c>
      <c r="LB140" s="557">
        <f t="shared" si="20"/>
        <v>0</v>
      </c>
      <c r="LC140" s="557">
        <f t="shared" si="20"/>
        <v>0</v>
      </c>
      <c r="LD140" s="557">
        <f t="shared" si="20"/>
        <v>0</v>
      </c>
      <c r="LE140" s="557">
        <f t="shared" si="20"/>
        <v>0</v>
      </c>
      <c r="LF140" s="557">
        <f t="shared" si="20"/>
        <v>0</v>
      </c>
      <c r="LG140" s="557">
        <f t="shared" si="20"/>
        <v>0</v>
      </c>
      <c r="LH140" s="557">
        <f t="shared" si="20"/>
        <v>0</v>
      </c>
      <c r="LI140" s="557">
        <f t="shared" si="20"/>
        <v>0</v>
      </c>
      <c r="LJ140" s="557">
        <f t="shared" si="20"/>
        <v>0</v>
      </c>
      <c r="LK140" s="557">
        <f t="shared" si="20"/>
        <v>13</v>
      </c>
      <c r="LL140" s="557">
        <f t="shared" si="20"/>
        <v>13</v>
      </c>
      <c r="LM140" s="557">
        <f t="shared" si="20"/>
        <v>13</v>
      </c>
      <c r="LN140" s="557">
        <f t="shared" si="20"/>
        <v>0</v>
      </c>
      <c r="LO140" s="557">
        <f t="shared" ref="LO140:NZ140" si="21">SUM(LO149:LO515)</f>
        <v>0</v>
      </c>
      <c r="LP140" s="557">
        <f t="shared" si="21"/>
        <v>0</v>
      </c>
      <c r="LQ140" s="557">
        <f t="shared" si="21"/>
        <v>0</v>
      </c>
      <c r="LR140" s="557">
        <f t="shared" si="21"/>
        <v>0</v>
      </c>
      <c r="LS140" s="557">
        <f t="shared" si="21"/>
        <v>0</v>
      </c>
      <c r="LT140" s="557">
        <f t="shared" si="21"/>
        <v>0</v>
      </c>
      <c r="LU140" s="557">
        <f t="shared" si="21"/>
        <v>0</v>
      </c>
      <c r="LV140" s="557">
        <f t="shared" si="21"/>
        <v>0</v>
      </c>
      <c r="LW140" s="557">
        <f t="shared" si="21"/>
        <v>0</v>
      </c>
      <c r="LX140" s="557">
        <f t="shared" si="21"/>
        <v>0</v>
      </c>
      <c r="LY140" s="557">
        <f t="shared" si="21"/>
        <v>0</v>
      </c>
      <c r="LZ140" s="557">
        <f t="shared" si="21"/>
        <v>0</v>
      </c>
      <c r="MA140" s="557">
        <f t="shared" si="21"/>
        <v>0</v>
      </c>
      <c r="MB140" s="557">
        <f t="shared" si="21"/>
        <v>0</v>
      </c>
      <c r="MC140" s="557">
        <f t="shared" si="21"/>
        <v>0</v>
      </c>
      <c r="MD140" s="557">
        <f t="shared" si="21"/>
        <v>0</v>
      </c>
      <c r="ME140" s="557">
        <f t="shared" si="21"/>
        <v>0</v>
      </c>
      <c r="MF140" s="557">
        <f t="shared" si="21"/>
        <v>0</v>
      </c>
      <c r="MG140" s="557">
        <f t="shared" si="21"/>
        <v>0</v>
      </c>
      <c r="MH140" s="557">
        <f t="shared" si="21"/>
        <v>0</v>
      </c>
      <c r="MI140" s="557">
        <f t="shared" si="21"/>
        <v>0</v>
      </c>
      <c r="MJ140" s="557">
        <f t="shared" si="21"/>
        <v>0</v>
      </c>
      <c r="MK140" s="557">
        <f t="shared" si="21"/>
        <v>0</v>
      </c>
      <c r="ML140" s="557">
        <f t="shared" si="21"/>
        <v>0</v>
      </c>
      <c r="MM140" s="557">
        <f t="shared" si="21"/>
        <v>0</v>
      </c>
      <c r="MN140" s="557">
        <f t="shared" si="21"/>
        <v>0</v>
      </c>
      <c r="MO140" s="557">
        <f t="shared" si="21"/>
        <v>0</v>
      </c>
      <c r="MP140" s="557">
        <f t="shared" si="21"/>
        <v>0</v>
      </c>
      <c r="MQ140" s="557">
        <f t="shared" si="21"/>
        <v>0</v>
      </c>
      <c r="MR140" s="557">
        <f t="shared" si="21"/>
        <v>0</v>
      </c>
      <c r="MS140" s="557">
        <f t="shared" si="21"/>
        <v>0</v>
      </c>
      <c r="MT140" s="557">
        <f t="shared" si="21"/>
        <v>0</v>
      </c>
      <c r="MU140" s="557">
        <f t="shared" si="21"/>
        <v>0</v>
      </c>
      <c r="MV140" s="557">
        <f t="shared" si="21"/>
        <v>0</v>
      </c>
      <c r="MW140" s="557">
        <f t="shared" si="21"/>
        <v>0</v>
      </c>
      <c r="MX140" s="557">
        <f t="shared" si="21"/>
        <v>0</v>
      </c>
      <c r="MY140" s="557">
        <f t="shared" si="21"/>
        <v>0</v>
      </c>
      <c r="MZ140" s="557">
        <f t="shared" si="21"/>
        <v>0</v>
      </c>
      <c r="NA140" s="557">
        <f t="shared" si="21"/>
        <v>0</v>
      </c>
      <c r="NB140" s="557">
        <f t="shared" si="21"/>
        <v>0</v>
      </c>
      <c r="NC140" s="557">
        <f t="shared" si="21"/>
        <v>0</v>
      </c>
      <c r="ND140" s="557">
        <f t="shared" si="21"/>
        <v>0</v>
      </c>
      <c r="NE140" s="557">
        <f t="shared" si="21"/>
        <v>0</v>
      </c>
      <c r="NF140" s="557">
        <f t="shared" si="21"/>
        <v>0</v>
      </c>
      <c r="NG140" s="557">
        <f t="shared" si="21"/>
        <v>0</v>
      </c>
      <c r="NH140" s="557">
        <f t="shared" si="21"/>
        <v>0</v>
      </c>
      <c r="NI140" s="557">
        <f t="shared" si="21"/>
        <v>0</v>
      </c>
      <c r="NJ140" s="557">
        <f t="shared" si="21"/>
        <v>0</v>
      </c>
      <c r="NK140" s="557">
        <f t="shared" si="21"/>
        <v>0</v>
      </c>
      <c r="NL140" s="557">
        <f t="shared" si="21"/>
        <v>0</v>
      </c>
      <c r="NM140" s="557">
        <f t="shared" si="21"/>
        <v>0</v>
      </c>
      <c r="NN140" s="557">
        <f t="shared" si="21"/>
        <v>0</v>
      </c>
      <c r="NO140" s="557">
        <f t="shared" si="21"/>
        <v>0</v>
      </c>
      <c r="NP140" s="557">
        <f t="shared" si="21"/>
        <v>0</v>
      </c>
      <c r="NQ140" s="557">
        <f t="shared" si="21"/>
        <v>0</v>
      </c>
      <c r="NR140" s="557">
        <f t="shared" si="21"/>
        <v>0</v>
      </c>
      <c r="NS140" s="557">
        <f t="shared" si="21"/>
        <v>0</v>
      </c>
      <c r="NT140" s="557">
        <f t="shared" si="21"/>
        <v>0</v>
      </c>
      <c r="NU140" s="557">
        <f t="shared" si="21"/>
        <v>0</v>
      </c>
      <c r="NV140" s="557">
        <f t="shared" si="21"/>
        <v>0</v>
      </c>
      <c r="NW140" s="557">
        <f t="shared" si="21"/>
        <v>0</v>
      </c>
      <c r="NX140" s="557">
        <f t="shared" si="21"/>
        <v>1</v>
      </c>
      <c r="NY140" s="557">
        <f t="shared" si="21"/>
        <v>0</v>
      </c>
      <c r="NZ140" s="557">
        <f t="shared" si="21"/>
        <v>0</v>
      </c>
      <c r="OA140" s="557">
        <f t="shared" ref="OA140:QI140" si="22">SUM(OA149:OA515)</f>
        <v>0</v>
      </c>
      <c r="OB140" s="557">
        <f t="shared" si="22"/>
        <v>0</v>
      </c>
      <c r="OC140" s="557">
        <f t="shared" si="22"/>
        <v>0</v>
      </c>
      <c r="OD140" s="557">
        <f t="shared" si="22"/>
        <v>0</v>
      </c>
      <c r="OE140" s="557">
        <f t="shared" si="22"/>
        <v>0</v>
      </c>
      <c r="OF140" s="557">
        <f t="shared" si="22"/>
        <v>0</v>
      </c>
      <c r="OG140" s="557">
        <f t="shared" si="22"/>
        <v>0</v>
      </c>
      <c r="OH140" s="557">
        <f t="shared" si="22"/>
        <v>0</v>
      </c>
      <c r="OI140" s="557">
        <f t="shared" si="22"/>
        <v>0</v>
      </c>
      <c r="OJ140" s="557">
        <f t="shared" si="22"/>
        <v>0</v>
      </c>
      <c r="OK140" s="557">
        <f t="shared" si="22"/>
        <v>0</v>
      </c>
      <c r="OL140" s="557">
        <f t="shared" si="22"/>
        <v>0</v>
      </c>
      <c r="OM140" s="557">
        <f t="shared" si="22"/>
        <v>0</v>
      </c>
      <c r="ON140" s="557">
        <f t="shared" si="22"/>
        <v>0</v>
      </c>
      <c r="OO140" s="557">
        <f t="shared" si="22"/>
        <v>0</v>
      </c>
      <c r="OP140" s="557">
        <f t="shared" si="22"/>
        <v>0</v>
      </c>
      <c r="OQ140" s="557">
        <f t="shared" si="22"/>
        <v>0</v>
      </c>
      <c r="OR140" s="557">
        <f t="shared" si="22"/>
        <v>0</v>
      </c>
      <c r="OS140" s="557">
        <f t="shared" si="22"/>
        <v>0</v>
      </c>
      <c r="OT140" s="557">
        <f t="shared" si="22"/>
        <v>0</v>
      </c>
      <c r="OU140" s="557">
        <f t="shared" si="22"/>
        <v>0</v>
      </c>
      <c r="OV140" s="557">
        <f t="shared" si="22"/>
        <v>0</v>
      </c>
      <c r="OW140" s="557">
        <f t="shared" si="22"/>
        <v>0</v>
      </c>
      <c r="OX140" s="557">
        <f t="shared" si="22"/>
        <v>0</v>
      </c>
      <c r="OY140" s="557">
        <f t="shared" si="22"/>
        <v>0</v>
      </c>
      <c r="OZ140" s="557">
        <f t="shared" si="22"/>
        <v>0</v>
      </c>
      <c r="PA140" s="557">
        <f t="shared" si="22"/>
        <v>1</v>
      </c>
      <c r="PB140" s="557">
        <f t="shared" si="22"/>
        <v>0</v>
      </c>
      <c r="PC140" s="557">
        <f t="shared" si="22"/>
        <v>0</v>
      </c>
      <c r="PD140" s="557">
        <f t="shared" si="22"/>
        <v>2</v>
      </c>
      <c r="PE140" s="557">
        <f t="shared" si="22"/>
        <v>0</v>
      </c>
      <c r="PF140" s="557">
        <f t="shared" si="22"/>
        <v>0</v>
      </c>
      <c r="PG140" s="557">
        <f t="shared" si="22"/>
        <v>0</v>
      </c>
      <c r="PH140" s="557">
        <f t="shared" si="22"/>
        <v>0</v>
      </c>
      <c r="PI140" s="557">
        <f t="shared" si="22"/>
        <v>0</v>
      </c>
      <c r="PJ140" s="557">
        <f t="shared" si="22"/>
        <v>0</v>
      </c>
      <c r="PK140" s="557">
        <f t="shared" si="22"/>
        <v>0</v>
      </c>
      <c r="PL140" s="557">
        <f t="shared" si="22"/>
        <v>0</v>
      </c>
      <c r="PM140" s="557">
        <f t="shared" si="22"/>
        <v>0</v>
      </c>
      <c r="PN140" s="557">
        <f t="shared" si="22"/>
        <v>0</v>
      </c>
      <c r="PO140" s="557">
        <f t="shared" si="22"/>
        <v>0</v>
      </c>
      <c r="PP140" s="557">
        <f t="shared" si="22"/>
        <v>0</v>
      </c>
      <c r="PQ140" s="557">
        <f t="shared" si="22"/>
        <v>0</v>
      </c>
      <c r="PR140" s="557">
        <f t="shared" si="22"/>
        <v>0</v>
      </c>
      <c r="PS140" s="557">
        <f t="shared" si="22"/>
        <v>0</v>
      </c>
      <c r="PT140" s="557">
        <f t="shared" si="22"/>
        <v>0</v>
      </c>
      <c r="PU140" s="557">
        <f t="shared" si="22"/>
        <v>0</v>
      </c>
      <c r="PV140" s="557">
        <f t="shared" si="22"/>
        <v>0</v>
      </c>
      <c r="PW140" s="557">
        <f t="shared" si="22"/>
        <v>0</v>
      </c>
      <c r="PX140" s="557">
        <f t="shared" si="22"/>
        <v>0</v>
      </c>
      <c r="PY140" s="557">
        <f t="shared" si="22"/>
        <v>0</v>
      </c>
      <c r="PZ140" s="557">
        <f t="shared" si="22"/>
        <v>0</v>
      </c>
      <c r="QA140" s="557">
        <f t="shared" si="22"/>
        <v>0</v>
      </c>
      <c r="QB140" s="557">
        <f t="shared" si="22"/>
        <v>0</v>
      </c>
      <c r="QC140" s="557">
        <f t="shared" si="22"/>
        <v>0</v>
      </c>
      <c r="QD140" s="557">
        <f t="shared" si="22"/>
        <v>0</v>
      </c>
      <c r="QE140" s="557">
        <f t="shared" si="22"/>
        <v>0</v>
      </c>
      <c r="QF140" s="557">
        <f t="shared" si="22"/>
        <v>0</v>
      </c>
      <c r="QG140" s="557">
        <f t="shared" si="22"/>
        <v>0</v>
      </c>
      <c r="QH140" s="557">
        <f t="shared" si="22"/>
        <v>0</v>
      </c>
      <c r="QI140" s="557">
        <f t="shared" si="22"/>
        <v>0</v>
      </c>
    </row>
    <row r="141" spans="1:451" s="544" customFormat="1" x14ac:dyDescent="0.25">
      <c r="A141" s="458">
        <v>2</v>
      </c>
      <c r="B141" s="459" t="s">
        <v>264</v>
      </c>
      <c r="C141" s="456"/>
      <c r="D141" s="456"/>
      <c r="E141" s="457"/>
      <c r="F141" s="557">
        <f>SUM(F150:F158)</f>
        <v>0</v>
      </c>
      <c r="G141" s="557">
        <f t="shared" ref="G141:BR141" si="23">SUM(G150:G158)</f>
        <v>0</v>
      </c>
      <c r="H141" s="557">
        <f t="shared" si="23"/>
        <v>0</v>
      </c>
      <c r="I141" s="557">
        <f t="shared" si="23"/>
        <v>0</v>
      </c>
      <c r="J141" s="557">
        <f t="shared" si="23"/>
        <v>5</v>
      </c>
      <c r="K141" s="557">
        <f t="shared" si="23"/>
        <v>5</v>
      </c>
      <c r="L141" s="557">
        <f t="shared" si="23"/>
        <v>2</v>
      </c>
      <c r="M141" s="557">
        <f t="shared" si="23"/>
        <v>2</v>
      </c>
      <c r="N141" s="557">
        <f t="shared" si="23"/>
        <v>0</v>
      </c>
      <c r="O141" s="557">
        <f t="shared" si="23"/>
        <v>0</v>
      </c>
      <c r="P141" s="557">
        <f t="shared" si="23"/>
        <v>0</v>
      </c>
      <c r="Q141" s="557">
        <f t="shared" si="23"/>
        <v>0</v>
      </c>
      <c r="R141" s="557">
        <f t="shared" si="23"/>
        <v>0</v>
      </c>
      <c r="S141" s="557">
        <f t="shared" si="23"/>
        <v>0</v>
      </c>
      <c r="T141" s="557">
        <f t="shared" si="23"/>
        <v>0</v>
      </c>
      <c r="U141" s="557">
        <f t="shared" si="23"/>
        <v>0</v>
      </c>
      <c r="V141" s="557">
        <f t="shared" si="23"/>
        <v>0</v>
      </c>
      <c r="W141" s="557">
        <f t="shared" si="23"/>
        <v>0</v>
      </c>
      <c r="X141" s="557">
        <f t="shared" si="23"/>
        <v>0</v>
      </c>
      <c r="Y141" s="557">
        <f t="shared" si="23"/>
        <v>0</v>
      </c>
      <c r="Z141" s="557">
        <f t="shared" si="23"/>
        <v>0</v>
      </c>
      <c r="AA141" s="557">
        <f t="shared" si="23"/>
        <v>0</v>
      </c>
      <c r="AB141" s="557">
        <f t="shared" si="23"/>
        <v>2</v>
      </c>
      <c r="AC141" s="557">
        <f t="shared" si="23"/>
        <v>8</v>
      </c>
      <c r="AD141" s="557">
        <f t="shared" si="23"/>
        <v>4</v>
      </c>
      <c r="AE141" s="557">
        <f t="shared" si="23"/>
        <v>4</v>
      </c>
      <c r="AF141" s="557">
        <f t="shared" si="23"/>
        <v>7</v>
      </c>
      <c r="AG141" s="557">
        <f t="shared" si="23"/>
        <v>7</v>
      </c>
      <c r="AH141" s="557">
        <f t="shared" si="23"/>
        <v>0</v>
      </c>
      <c r="AI141" s="557">
        <f t="shared" si="23"/>
        <v>0</v>
      </c>
      <c r="AJ141" s="557">
        <f t="shared" si="23"/>
        <v>4</v>
      </c>
      <c r="AK141" s="557">
        <f t="shared" si="23"/>
        <v>120</v>
      </c>
      <c r="AL141" s="557">
        <f t="shared" si="23"/>
        <v>0</v>
      </c>
      <c r="AM141" s="557">
        <f t="shared" si="23"/>
        <v>0</v>
      </c>
      <c r="AN141" s="557">
        <f t="shared" si="23"/>
        <v>0</v>
      </c>
      <c r="AO141" s="557">
        <f t="shared" si="23"/>
        <v>0</v>
      </c>
      <c r="AP141" s="557">
        <f t="shared" si="23"/>
        <v>0</v>
      </c>
      <c r="AQ141" s="557">
        <f t="shared" si="23"/>
        <v>0</v>
      </c>
      <c r="AR141" s="557">
        <f t="shared" si="23"/>
        <v>0</v>
      </c>
      <c r="AS141" s="557">
        <f t="shared" si="23"/>
        <v>0</v>
      </c>
      <c r="AT141" s="557">
        <f t="shared" si="23"/>
        <v>0</v>
      </c>
      <c r="AU141" s="557">
        <f t="shared" si="23"/>
        <v>0</v>
      </c>
      <c r="AV141" s="557">
        <f t="shared" si="23"/>
        <v>6</v>
      </c>
      <c r="AW141" s="557">
        <f t="shared" si="23"/>
        <v>6</v>
      </c>
      <c r="AX141" s="557">
        <f t="shared" si="23"/>
        <v>12</v>
      </c>
      <c r="AY141" s="557">
        <f t="shared" si="23"/>
        <v>12</v>
      </c>
      <c r="AZ141" s="557">
        <f t="shared" si="23"/>
        <v>11</v>
      </c>
      <c r="BA141" s="557">
        <f t="shared" si="23"/>
        <v>11</v>
      </c>
      <c r="BB141" s="557">
        <f t="shared" si="23"/>
        <v>5</v>
      </c>
      <c r="BC141" s="557">
        <f t="shared" si="23"/>
        <v>5</v>
      </c>
      <c r="BD141" s="557">
        <f t="shared" si="23"/>
        <v>1</v>
      </c>
      <c r="BE141" s="557">
        <f t="shared" si="23"/>
        <v>10</v>
      </c>
      <c r="BF141" s="557">
        <f t="shared" si="23"/>
        <v>0</v>
      </c>
      <c r="BG141" s="557">
        <f t="shared" si="23"/>
        <v>0</v>
      </c>
      <c r="BH141" s="557">
        <f t="shared" si="23"/>
        <v>0</v>
      </c>
      <c r="BI141" s="557">
        <f t="shared" si="23"/>
        <v>0</v>
      </c>
      <c r="BJ141" s="557">
        <f t="shared" si="23"/>
        <v>0</v>
      </c>
      <c r="BK141" s="557">
        <f t="shared" si="23"/>
        <v>0</v>
      </c>
      <c r="BL141" s="557">
        <f t="shared" si="23"/>
        <v>0</v>
      </c>
      <c r="BM141" s="557">
        <f t="shared" si="23"/>
        <v>0</v>
      </c>
      <c r="BN141" s="557">
        <f t="shared" si="23"/>
        <v>0</v>
      </c>
      <c r="BO141" s="557">
        <f t="shared" si="23"/>
        <v>0</v>
      </c>
      <c r="BP141" s="557">
        <f t="shared" si="23"/>
        <v>23</v>
      </c>
      <c r="BQ141" s="557">
        <f t="shared" si="23"/>
        <v>92</v>
      </c>
      <c r="BR141" s="557">
        <f t="shared" si="23"/>
        <v>66</v>
      </c>
      <c r="BS141" s="557">
        <f t="shared" ref="BS141:ED141" si="24">SUM(BS150:BS158)</f>
        <v>66</v>
      </c>
      <c r="BT141" s="557">
        <f t="shared" si="24"/>
        <v>67</v>
      </c>
      <c r="BU141" s="557">
        <f t="shared" si="24"/>
        <v>67</v>
      </c>
      <c r="BV141" s="557">
        <f t="shared" si="24"/>
        <v>0</v>
      </c>
      <c r="BW141" s="557">
        <f t="shared" si="24"/>
        <v>0</v>
      </c>
      <c r="BX141" s="557">
        <f t="shared" si="24"/>
        <v>15</v>
      </c>
      <c r="BY141" s="557">
        <f t="shared" si="24"/>
        <v>450</v>
      </c>
      <c r="BZ141" s="557">
        <f t="shared" si="24"/>
        <v>0</v>
      </c>
      <c r="CA141" s="557">
        <f t="shared" si="24"/>
        <v>0</v>
      </c>
      <c r="CB141" s="557">
        <f t="shared" si="24"/>
        <v>0</v>
      </c>
      <c r="CC141" s="557">
        <f t="shared" si="24"/>
        <v>0</v>
      </c>
      <c r="CD141" s="557">
        <f t="shared" si="24"/>
        <v>0</v>
      </c>
      <c r="CE141" s="557">
        <f t="shared" si="24"/>
        <v>0</v>
      </c>
      <c r="CF141" s="557">
        <f t="shared" si="24"/>
        <v>0</v>
      </c>
      <c r="CG141" s="557">
        <f t="shared" si="24"/>
        <v>0</v>
      </c>
      <c r="CH141" s="557">
        <f t="shared" si="24"/>
        <v>0</v>
      </c>
      <c r="CI141" s="557">
        <f t="shared" si="24"/>
        <v>0</v>
      </c>
      <c r="CJ141" s="557">
        <f t="shared" si="24"/>
        <v>5</v>
      </c>
      <c r="CK141" s="557">
        <f t="shared" si="24"/>
        <v>5</v>
      </c>
      <c r="CL141" s="557">
        <f t="shared" si="24"/>
        <v>10</v>
      </c>
      <c r="CM141" s="557">
        <f t="shared" si="24"/>
        <v>10</v>
      </c>
      <c r="CN141" s="557">
        <f t="shared" si="24"/>
        <v>10</v>
      </c>
      <c r="CO141" s="557">
        <f t="shared" si="24"/>
        <v>10</v>
      </c>
      <c r="CP141" s="557">
        <f t="shared" si="24"/>
        <v>5</v>
      </c>
      <c r="CQ141" s="557">
        <f t="shared" si="24"/>
        <v>5</v>
      </c>
      <c r="CR141" s="557">
        <f t="shared" si="24"/>
        <v>0</v>
      </c>
      <c r="CS141" s="557">
        <f t="shared" si="24"/>
        <v>0</v>
      </c>
      <c r="CT141" s="557">
        <f t="shared" si="24"/>
        <v>0</v>
      </c>
      <c r="CU141" s="557">
        <f t="shared" si="24"/>
        <v>0</v>
      </c>
      <c r="CV141" s="557">
        <f t="shared" si="24"/>
        <v>0</v>
      </c>
      <c r="CW141" s="557">
        <f t="shared" si="24"/>
        <v>0</v>
      </c>
      <c r="CX141" s="557">
        <f t="shared" si="24"/>
        <v>0</v>
      </c>
      <c r="CY141" s="557">
        <f t="shared" si="24"/>
        <v>0</v>
      </c>
      <c r="CZ141" s="557">
        <f t="shared" si="24"/>
        <v>0</v>
      </c>
      <c r="DA141" s="557">
        <f t="shared" si="24"/>
        <v>0</v>
      </c>
      <c r="DB141" s="557">
        <f t="shared" si="24"/>
        <v>0</v>
      </c>
      <c r="DC141" s="557">
        <f t="shared" si="24"/>
        <v>0</v>
      </c>
      <c r="DD141" s="557">
        <f t="shared" si="24"/>
        <v>31</v>
      </c>
      <c r="DE141" s="557">
        <f t="shared" si="24"/>
        <v>124</v>
      </c>
      <c r="DF141" s="557">
        <f t="shared" si="24"/>
        <v>59</v>
      </c>
      <c r="DG141" s="557">
        <f t="shared" si="24"/>
        <v>59</v>
      </c>
      <c r="DH141" s="557">
        <f t="shared" si="24"/>
        <v>52</v>
      </c>
      <c r="DI141" s="557">
        <f t="shared" si="24"/>
        <v>52</v>
      </c>
      <c r="DJ141" s="557">
        <f t="shared" si="24"/>
        <v>0</v>
      </c>
      <c r="DK141" s="557">
        <f t="shared" si="24"/>
        <v>0</v>
      </c>
      <c r="DL141" s="557">
        <f t="shared" si="24"/>
        <v>33</v>
      </c>
      <c r="DM141" s="557">
        <f t="shared" si="24"/>
        <v>990</v>
      </c>
      <c r="DN141" s="557">
        <f t="shared" si="24"/>
        <v>0</v>
      </c>
      <c r="DO141" s="557">
        <f t="shared" si="24"/>
        <v>0</v>
      </c>
      <c r="DP141" s="557">
        <f t="shared" si="24"/>
        <v>0</v>
      </c>
      <c r="DQ141" s="557">
        <f t="shared" si="24"/>
        <v>0</v>
      </c>
      <c r="DR141" s="557">
        <f t="shared" si="24"/>
        <v>0</v>
      </c>
      <c r="DS141" s="557">
        <f t="shared" si="24"/>
        <v>0</v>
      </c>
      <c r="DT141" s="557">
        <f t="shared" si="24"/>
        <v>0</v>
      </c>
      <c r="DU141" s="557">
        <f t="shared" si="24"/>
        <v>0</v>
      </c>
      <c r="DV141" s="557">
        <f t="shared" si="24"/>
        <v>0</v>
      </c>
      <c r="DW141" s="557">
        <f t="shared" si="24"/>
        <v>0</v>
      </c>
      <c r="DX141" s="557">
        <f t="shared" si="24"/>
        <v>1</v>
      </c>
      <c r="DY141" s="557">
        <f t="shared" si="24"/>
        <v>30</v>
      </c>
      <c r="DZ141" s="557">
        <f t="shared" si="24"/>
        <v>0</v>
      </c>
      <c r="EA141" s="557">
        <f t="shared" si="24"/>
        <v>0</v>
      </c>
      <c r="EB141" s="557">
        <f t="shared" si="24"/>
        <v>0</v>
      </c>
      <c r="EC141" s="557">
        <f t="shared" si="24"/>
        <v>0</v>
      </c>
      <c r="ED141" s="557">
        <f t="shared" si="24"/>
        <v>0</v>
      </c>
      <c r="EE141" s="557">
        <f t="shared" ref="EE141:GP141" si="25">SUM(EE150:EE158)</f>
        <v>0</v>
      </c>
      <c r="EF141" s="557">
        <f t="shared" si="25"/>
        <v>0</v>
      </c>
      <c r="EG141" s="557">
        <f t="shared" si="25"/>
        <v>0</v>
      </c>
      <c r="EH141" s="557">
        <f t="shared" si="25"/>
        <v>0</v>
      </c>
      <c r="EI141" s="557">
        <f t="shared" si="25"/>
        <v>0</v>
      </c>
      <c r="EJ141" s="557">
        <f t="shared" si="25"/>
        <v>0</v>
      </c>
      <c r="EK141" s="557">
        <f t="shared" si="25"/>
        <v>0</v>
      </c>
      <c r="EL141" s="557">
        <f t="shared" si="25"/>
        <v>0</v>
      </c>
      <c r="EM141" s="557">
        <f t="shared" si="25"/>
        <v>0</v>
      </c>
      <c r="EN141" s="557">
        <f t="shared" si="25"/>
        <v>0</v>
      </c>
      <c r="EO141" s="557">
        <f t="shared" si="25"/>
        <v>0</v>
      </c>
      <c r="EP141" s="557">
        <f t="shared" si="25"/>
        <v>0</v>
      </c>
      <c r="EQ141" s="557">
        <f t="shared" si="25"/>
        <v>0</v>
      </c>
      <c r="ER141" s="557">
        <f t="shared" si="25"/>
        <v>0</v>
      </c>
      <c r="ES141" s="557">
        <f t="shared" si="25"/>
        <v>0</v>
      </c>
      <c r="ET141" s="557">
        <f t="shared" si="25"/>
        <v>0</v>
      </c>
      <c r="EU141" s="557">
        <f t="shared" si="25"/>
        <v>0</v>
      </c>
      <c r="EV141" s="557">
        <f t="shared" si="25"/>
        <v>0</v>
      </c>
      <c r="EW141" s="557">
        <f t="shared" si="25"/>
        <v>0</v>
      </c>
      <c r="EX141" s="557">
        <f t="shared" si="25"/>
        <v>0</v>
      </c>
      <c r="EY141" s="557">
        <f t="shared" si="25"/>
        <v>0</v>
      </c>
      <c r="EZ141" s="557">
        <f t="shared" si="25"/>
        <v>0</v>
      </c>
      <c r="FA141" s="557">
        <f t="shared" si="25"/>
        <v>1</v>
      </c>
      <c r="FB141" s="557">
        <f t="shared" si="25"/>
        <v>1</v>
      </c>
      <c r="FC141" s="557">
        <f t="shared" si="25"/>
        <v>0</v>
      </c>
      <c r="FD141" s="557">
        <f t="shared" si="25"/>
        <v>0</v>
      </c>
      <c r="FE141" s="557">
        <f t="shared" si="25"/>
        <v>0</v>
      </c>
      <c r="FF141" s="557">
        <f t="shared" si="25"/>
        <v>0</v>
      </c>
      <c r="FG141" s="557">
        <f t="shared" si="25"/>
        <v>0</v>
      </c>
      <c r="FH141" s="557">
        <f t="shared" si="25"/>
        <v>0</v>
      </c>
      <c r="FI141" s="557">
        <f t="shared" si="25"/>
        <v>0</v>
      </c>
      <c r="FJ141" s="557">
        <f t="shared" si="25"/>
        <v>0</v>
      </c>
      <c r="FK141" s="557">
        <f t="shared" si="25"/>
        <v>0</v>
      </c>
      <c r="FL141" s="557">
        <f t="shared" si="25"/>
        <v>0</v>
      </c>
      <c r="FM141" s="557">
        <f t="shared" si="25"/>
        <v>0</v>
      </c>
      <c r="FN141" s="557">
        <f t="shared" si="25"/>
        <v>0</v>
      </c>
      <c r="FO141" s="557">
        <f t="shared" si="25"/>
        <v>0</v>
      </c>
      <c r="FP141" s="557">
        <f t="shared" si="25"/>
        <v>0</v>
      </c>
      <c r="FQ141" s="557">
        <f t="shared" si="25"/>
        <v>0</v>
      </c>
      <c r="FR141" s="557">
        <f t="shared" si="25"/>
        <v>0</v>
      </c>
      <c r="FS141" s="557">
        <f t="shared" si="25"/>
        <v>0</v>
      </c>
      <c r="FT141" s="557">
        <f t="shared" si="25"/>
        <v>0</v>
      </c>
      <c r="FU141" s="557">
        <f t="shared" si="25"/>
        <v>0</v>
      </c>
      <c r="FV141" s="557">
        <f t="shared" si="25"/>
        <v>0</v>
      </c>
      <c r="FW141" s="557">
        <f t="shared" si="25"/>
        <v>0</v>
      </c>
      <c r="FX141" s="557">
        <f t="shared" si="25"/>
        <v>0</v>
      </c>
      <c r="FY141" s="557">
        <f t="shared" si="25"/>
        <v>0</v>
      </c>
      <c r="FZ141" s="557">
        <f t="shared" si="25"/>
        <v>0</v>
      </c>
      <c r="GA141" s="557">
        <f t="shared" si="25"/>
        <v>0</v>
      </c>
      <c r="GB141" s="557">
        <f t="shared" si="25"/>
        <v>0</v>
      </c>
      <c r="GC141" s="557">
        <f t="shared" si="25"/>
        <v>0</v>
      </c>
      <c r="GD141" s="557">
        <f t="shared" si="25"/>
        <v>0</v>
      </c>
      <c r="GE141" s="557">
        <f t="shared" si="25"/>
        <v>0</v>
      </c>
      <c r="GF141" s="557">
        <f t="shared" si="25"/>
        <v>0</v>
      </c>
      <c r="GG141" s="557">
        <f t="shared" si="25"/>
        <v>0</v>
      </c>
      <c r="GH141" s="557">
        <f t="shared" si="25"/>
        <v>0</v>
      </c>
      <c r="GI141" s="557">
        <f t="shared" si="25"/>
        <v>0</v>
      </c>
      <c r="GJ141" s="557">
        <f t="shared" si="25"/>
        <v>0</v>
      </c>
      <c r="GK141" s="557">
        <f t="shared" si="25"/>
        <v>0</v>
      </c>
      <c r="GL141" s="557">
        <f t="shared" si="25"/>
        <v>0</v>
      </c>
      <c r="GM141" s="557">
        <f t="shared" si="25"/>
        <v>0</v>
      </c>
      <c r="GN141" s="557">
        <f t="shared" si="25"/>
        <v>0</v>
      </c>
      <c r="GO141" s="557">
        <f t="shared" si="25"/>
        <v>0</v>
      </c>
      <c r="GP141" s="557">
        <f t="shared" si="25"/>
        <v>0</v>
      </c>
      <c r="GQ141" s="557">
        <f t="shared" ref="GQ141:JB141" si="26">SUM(GQ150:GQ158)</f>
        <v>0</v>
      </c>
      <c r="GR141" s="557">
        <f t="shared" si="26"/>
        <v>0</v>
      </c>
      <c r="GS141" s="557">
        <f t="shared" si="26"/>
        <v>0</v>
      </c>
      <c r="GT141" s="557">
        <f t="shared" si="26"/>
        <v>0</v>
      </c>
      <c r="GU141" s="557">
        <f t="shared" si="26"/>
        <v>0</v>
      </c>
      <c r="GV141" s="557">
        <f t="shared" si="26"/>
        <v>0</v>
      </c>
      <c r="GW141" s="557">
        <f t="shared" si="26"/>
        <v>0</v>
      </c>
      <c r="GX141" s="557">
        <f t="shared" si="26"/>
        <v>0</v>
      </c>
      <c r="GY141" s="557">
        <f t="shared" si="26"/>
        <v>0</v>
      </c>
      <c r="GZ141" s="557">
        <f t="shared" si="26"/>
        <v>0</v>
      </c>
      <c r="HA141" s="557">
        <f t="shared" si="26"/>
        <v>0</v>
      </c>
      <c r="HB141" s="557">
        <f t="shared" si="26"/>
        <v>0</v>
      </c>
      <c r="HC141" s="557">
        <f t="shared" si="26"/>
        <v>0</v>
      </c>
      <c r="HD141" s="557">
        <f t="shared" si="26"/>
        <v>0</v>
      </c>
      <c r="HE141" s="557">
        <f t="shared" si="26"/>
        <v>0</v>
      </c>
      <c r="HF141" s="557">
        <f t="shared" si="26"/>
        <v>0</v>
      </c>
      <c r="HG141" s="557">
        <f t="shared" si="26"/>
        <v>0</v>
      </c>
      <c r="HH141" s="557">
        <f t="shared" si="26"/>
        <v>0</v>
      </c>
      <c r="HI141" s="557">
        <f t="shared" si="26"/>
        <v>0</v>
      </c>
      <c r="HJ141" s="557">
        <f t="shared" si="26"/>
        <v>0</v>
      </c>
      <c r="HK141" s="557">
        <f t="shared" si="26"/>
        <v>0</v>
      </c>
      <c r="HL141" s="557">
        <f t="shared" si="26"/>
        <v>0</v>
      </c>
      <c r="HM141" s="557">
        <f t="shared" si="26"/>
        <v>0</v>
      </c>
      <c r="HN141" s="557">
        <f t="shared" si="26"/>
        <v>0</v>
      </c>
      <c r="HO141" s="557">
        <f t="shared" si="26"/>
        <v>0</v>
      </c>
      <c r="HP141" s="557">
        <f t="shared" si="26"/>
        <v>0</v>
      </c>
      <c r="HQ141" s="557">
        <f t="shared" si="26"/>
        <v>0</v>
      </c>
      <c r="HR141" s="557">
        <f t="shared" si="26"/>
        <v>0</v>
      </c>
      <c r="HS141" s="557">
        <f t="shared" si="26"/>
        <v>0</v>
      </c>
      <c r="HT141" s="557">
        <f t="shared" si="26"/>
        <v>0</v>
      </c>
      <c r="HU141" s="557">
        <f t="shared" si="26"/>
        <v>0</v>
      </c>
      <c r="HV141" s="557">
        <f t="shared" si="26"/>
        <v>0</v>
      </c>
      <c r="HW141" s="557">
        <f t="shared" si="26"/>
        <v>0</v>
      </c>
      <c r="HX141" s="557">
        <f t="shared" si="26"/>
        <v>0</v>
      </c>
      <c r="HY141" s="557">
        <f t="shared" si="26"/>
        <v>0</v>
      </c>
      <c r="HZ141" s="557">
        <f t="shared" si="26"/>
        <v>0</v>
      </c>
      <c r="IA141" s="557">
        <f t="shared" si="26"/>
        <v>0</v>
      </c>
      <c r="IB141" s="557">
        <f t="shared" si="26"/>
        <v>0</v>
      </c>
      <c r="IC141" s="557">
        <f t="shared" si="26"/>
        <v>0</v>
      </c>
      <c r="ID141" s="557">
        <f t="shared" si="26"/>
        <v>0</v>
      </c>
      <c r="IE141" s="557">
        <f t="shared" si="26"/>
        <v>0</v>
      </c>
      <c r="IF141" s="557">
        <f t="shared" si="26"/>
        <v>0</v>
      </c>
      <c r="IG141" s="557">
        <f t="shared" si="26"/>
        <v>0</v>
      </c>
      <c r="IH141" s="557">
        <f t="shared" si="26"/>
        <v>0</v>
      </c>
      <c r="II141" s="557">
        <f t="shared" si="26"/>
        <v>0</v>
      </c>
      <c r="IJ141" s="557">
        <f t="shared" si="26"/>
        <v>0</v>
      </c>
      <c r="IK141" s="557">
        <f t="shared" si="26"/>
        <v>0</v>
      </c>
      <c r="IL141" s="557">
        <f t="shared" si="26"/>
        <v>0</v>
      </c>
      <c r="IM141" s="557">
        <f t="shared" si="26"/>
        <v>0</v>
      </c>
      <c r="IN141" s="557">
        <f t="shared" si="26"/>
        <v>0</v>
      </c>
      <c r="IO141" s="557">
        <f t="shared" si="26"/>
        <v>0</v>
      </c>
      <c r="IP141" s="557">
        <f t="shared" si="26"/>
        <v>34</v>
      </c>
      <c r="IQ141" s="557">
        <f t="shared" si="26"/>
        <v>0</v>
      </c>
      <c r="IR141" s="557">
        <f t="shared" si="26"/>
        <v>0</v>
      </c>
      <c r="IS141" s="557">
        <f t="shared" si="26"/>
        <v>22</v>
      </c>
      <c r="IT141" s="557">
        <f t="shared" si="26"/>
        <v>3</v>
      </c>
      <c r="IU141" s="557">
        <f t="shared" si="26"/>
        <v>0</v>
      </c>
      <c r="IV141" s="557">
        <f t="shared" si="26"/>
        <v>0</v>
      </c>
      <c r="IW141" s="557">
        <f t="shared" si="26"/>
        <v>12</v>
      </c>
      <c r="IX141" s="557">
        <f t="shared" si="26"/>
        <v>55</v>
      </c>
      <c r="IY141" s="557">
        <f t="shared" si="26"/>
        <v>1</v>
      </c>
      <c r="IZ141" s="557">
        <f t="shared" si="26"/>
        <v>0</v>
      </c>
      <c r="JA141" s="557">
        <f t="shared" si="26"/>
        <v>1</v>
      </c>
      <c r="JB141" s="557">
        <f t="shared" si="26"/>
        <v>62</v>
      </c>
      <c r="JC141" s="557">
        <f t="shared" ref="JC141:LN141" si="27">SUM(JC150:JC158)</f>
        <v>2</v>
      </c>
      <c r="JD141" s="557">
        <f t="shared" si="27"/>
        <v>0</v>
      </c>
      <c r="JE141" s="557">
        <f t="shared" si="27"/>
        <v>0</v>
      </c>
      <c r="JF141" s="557">
        <f t="shared" si="27"/>
        <v>0</v>
      </c>
      <c r="JG141" s="557">
        <f t="shared" si="27"/>
        <v>5</v>
      </c>
      <c r="JH141" s="557">
        <f t="shared" si="27"/>
        <v>44</v>
      </c>
      <c r="JI141" s="557">
        <f t="shared" si="27"/>
        <v>0</v>
      </c>
      <c r="JJ141" s="557">
        <f t="shared" si="27"/>
        <v>0</v>
      </c>
      <c r="JK141" s="557">
        <f t="shared" si="27"/>
        <v>0</v>
      </c>
      <c r="JL141" s="557">
        <f t="shared" si="27"/>
        <v>71</v>
      </c>
      <c r="JM141" s="557">
        <f t="shared" si="27"/>
        <v>5</v>
      </c>
      <c r="JN141" s="557">
        <f t="shared" si="27"/>
        <v>0</v>
      </c>
      <c r="JO141" s="557">
        <f t="shared" si="27"/>
        <v>0</v>
      </c>
      <c r="JP141" s="557">
        <f t="shared" si="27"/>
        <v>0</v>
      </c>
      <c r="JQ141" s="557">
        <f t="shared" si="27"/>
        <v>18</v>
      </c>
      <c r="JR141" s="557">
        <f t="shared" si="27"/>
        <v>2</v>
      </c>
      <c r="JS141" s="557">
        <f t="shared" si="27"/>
        <v>32</v>
      </c>
      <c r="JT141" s="557">
        <f t="shared" si="27"/>
        <v>0</v>
      </c>
      <c r="JU141" s="557">
        <f t="shared" si="27"/>
        <v>0</v>
      </c>
      <c r="JV141" s="557">
        <f t="shared" si="27"/>
        <v>0</v>
      </c>
      <c r="JW141" s="557">
        <f t="shared" si="27"/>
        <v>0</v>
      </c>
      <c r="JX141" s="557">
        <f t="shared" si="27"/>
        <v>0</v>
      </c>
      <c r="JY141" s="557">
        <f t="shared" si="27"/>
        <v>0</v>
      </c>
      <c r="JZ141" s="557">
        <f t="shared" si="27"/>
        <v>0</v>
      </c>
      <c r="KA141" s="557">
        <f t="shared" si="27"/>
        <v>0</v>
      </c>
      <c r="KB141" s="557">
        <f t="shared" si="27"/>
        <v>0</v>
      </c>
      <c r="KC141" s="557">
        <f t="shared" si="27"/>
        <v>0</v>
      </c>
      <c r="KD141" s="557">
        <f t="shared" si="27"/>
        <v>0</v>
      </c>
      <c r="KE141" s="557">
        <f t="shared" si="27"/>
        <v>0</v>
      </c>
      <c r="KF141" s="557">
        <f t="shared" si="27"/>
        <v>0</v>
      </c>
      <c r="KG141" s="557">
        <f t="shared" si="27"/>
        <v>0</v>
      </c>
      <c r="KH141" s="557">
        <f t="shared" si="27"/>
        <v>0</v>
      </c>
      <c r="KI141" s="557">
        <f t="shared" si="27"/>
        <v>0</v>
      </c>
      <c r="KJ141" s="557">
        <f t="shared" si="27"/>
        <v>0</v>
      </c>
      <c r="KK141" s="557">
        <f t="shared" si="27"/>
        <v>0</v>
      </c>
      <c r="KL141" s="557">
        <f t="shared" si="27"/>
        <v>0</v>
      </c>
      <c r="KM141" s="557">
        <f t="shared" si="27"/>
        <v>0</v>
      </c>
      <c r="KN141" s="557">
        <f t="shared" si="27"/>
        <v>0</v>
      </c>
      <c r="KO141" s="557">
        <f t="shared" si="27"/>
        <v>0</v>
      </c>
      <c r="KP141" s="557">
        <f t="shared" si="27"/>
        <v>0</v>
      </c>
      <c r="KQ141" s="557">
        <f t="shared" si="27"/>
        <v>0</v>
      </c>
      <c r="KR141" s="557">
        <f t="shared" si="27"/>
        <v>0</v>
      </c>
      <c r="KS141" s="557">
        <f t="shared" si="27"/>
        <v>0</v>
      </c>
      <c r="KT141" s="557">
        <f t="shared" si="27"/>
        <v>0</v>
      </c>
      <c r="KU141" s="557">
        <f t="shared" si="27"/>
        <v>0</v>
      </c>
      <c r="KV141" s="557">
        <f t="shared" si="27"/>
        <v>0</v>
      </c>
      <c r="KW141" s="557">
        <f t="shared" si="27"/>
        <v>0</v>
      </c>
      <c r="KX141" s="557">
        <f t="shared" si="27"/>
        <v>0</v>
      </c>
      <c r="KY141" s="557">
        <f t="shared" si="27"/>
        <v>0</v>
      </c>
      <c r="KZ141" s="557">
        <f t="shared" si="27"/>
        <v>0</v>
      </c>
      <c r="LA141" s="557">
        <f t="shared" si="27"/>
        <v>0</v>
      </c>
      <c r="LB141" s="557">
        <f t="shared" si="27"/>
        <v>0</v>
      </c>
      <c r="LC141" s="557">
        <f t="shared" si="27"/>
        <v>0</v>
      </c>
      <c r="LD141" s="557">
        <f t="shared" si="27"/>
        <v>0</v>
      </c>
      <c r="LE141" s="557">
        <f t="shared" si="27"/>
        <v>0</v>
      </c>
      <c r="LF141" s="557">
        <f t="shared" si="27"/>
        <v>0</v>
      </c>
      <c r="LG141" s="557">
        <f t="shared" si="27"/>
        <v>0</v>
      </c>
      <c r="LH141" s="557">
        <f t="shared" si="27"/>
        <v>0</v>
      </c>
      <c r="LI141" s="557">
        <f t="shared" si="27"/>
        <v>0</v>
      </c>
      <c r="LJ141" s="557">
        <f t="shared" si="27"/>
        <v>0</v>
      </c>
      <c r="LK141" s="557">
        <f t="shared" si="27"/>
        <v>0</v>
      </c>
      <c r="LL141" s="557">
        <f t="shared" si="27"/>
        <v>0</v>
      </c>
      <c r="LM141" s="557">
        <f t="shared" si="27"/>
        <v>0</v>
      </c>
      <c r="LN141" s="557">
        <f t="shared" si="27"/>
        <v>0</v>
      </c>
      <c r="LO141" s="557">
        <f t="shared" ref="LO141:NZ141" si="28">SUM(LO150:LO158)</f>
        <v>0</v>
      </c>
      <c r="LP141" s="557">
        <f t="shared" si="28"/>
        <v>0</v>
      </c>
      <c r="LQ141" s="557">
        <f t="shared" si="28"/>
        <v>0</v>
      </c>
      <c r="LR141" s="557">
        <f t="shared" si="28"/>
        <v>0</v>
      </c>
      <c r="LS141" s="557">
        <f t="shared" si="28"/>
        <v>0</v>
      </c>
      <c r="LT141" s="557">
        <f t="shared" si="28"/>
        <v>0</v>
      </c>
      <c r="LU141" s="557">
        <f t="shared" si="28"/>
        <v>0</v>
      </c>
      <c r="LV141" s="557">
        <f t="shared" si="28"/>
        <v>0</v>
      </c>
      <c r="LW141" s="557">
        <f t="shared" si="28"/>
        <v>0</v>
      </c>
      <c r="LX141" s="557">
        <f t="shared" si="28"/>
        <v>0</v>
      </c>
      <c r="LY141" s="557">
        <f t="shared" si="28"/>
        <v>0</v>
      </c>
      <c r="LZ141" s="557">
        <f t="shared" si="28"/>
        <v>0</v>
      </c>
      <c r="MA141" s="557">
        <f t="shared" si="28"/>
        <v>0</v>
      </c>
      <c r="MB141" s="557">
        <f t="shared" si="28"/>
        <v>0</v>
      </c>
      <c r="MC141" s="557">
        <f t="shared" si="28"/>
        <v>0</v>
      </c>
      <c r="MD141" s="557">
        <f t="shared" si="28"/>
        <v>0</v>
      </c>
      <c r="ME141" s="557">
        <f t="shared" si="28"/>
        <v>0</v>
      </c>
      <c r="MF141" s="557">
        <f t="shared" si="28"/>
        <v>0</v>
      </c>
      <c r="MG141" s="557">
        <f t="shared" si="28"/>
        <v>0</v>
      </c>
      <c r="MH141" s="557">
        <f t="shared" si="28"/>
        <v>0</v>
      </c>
      <c r="MI141" s="557">
        <f t="shared" si="28"/>
        <v>0</v>
      </c>
      <c r="MJ141" s="557">
        <f t="shared" si="28"/>
        <v>0</v>
      </c>
      <c r="MK141" s="557">
        <f t="shared" si="28"/>
        <v>0</v>
      </c>
      <c r="ML141" s="557">
        <f t="shared" si="28"/>
        <v>0</v>
      </c>
      <c r="MM141" s="557">
        <f t="shared" si="28"/>
        <v>0</v>
      </c>
      <c r="MN141" s="557">
        <f t="shared" si="28"/>
        <v>0</v>
      </c>
      <c r="MO141" s="557">
        <f t="shared" si="28"/>
        <v>0</v>
      </c>
      <c r="MP141" s="557">
        <f t="shared" si="28"/>
        <v>0</v>
      </c>
      <c r="MQ141" s="557">
        <f t="shared" si="28"/>
        <v>0</v>
      </c>
      <c r="MR141" s="557">
        <f t="shared" si="28"/>
        <v>0</v>
      </c>
      <c r="MS141" s="557">
        <f t="shared" si="28"/>
        <v>0</v>
      </c>
      <c r="MT141" s="557">
        <f t="shared" si="28"/>
        <v>0</v>
      </c>
      <c r="MU141" s="557">
        <f t="shared" si="28"/>
        <v>0</v>
      </c>
      <c r="MV141" s="557">
        <f t="shared" si="28"/>
        <v>0</v>
      </c>
      <c r="MW141" s="557">
        <f t="shared" si="28"/>
        <v>0</v>
      </c>
      <c r="MX141" s="557">
        <f t="shared" si="28"/>
        <v>0</v>
      </c>
      <c r="MY141" s="557">
        <f t="shared" si="28"/>
        <v>0</v>
      </c>
      <c r="MZ141" s="557">
        <f t="shared" si="28"/>
        <v>0</v>
      </c>
      <c r="NA141" s="557">
        <f t="shared" si="28"/>
        <v>0</v>
      </c>
      <c r="NB141" s="557">
        <f t="shared" si="28"/>
        <v>0</v>
      </c>
      <c r="NC141" s="557">
        <f t="shared" si="28"/>
        <v>0</v>
      </c>
      <c r="ND141" s="557">
        <f t="shared" si="28"/>
        <v>0</v>
      </c>
      <c r="NE141" s="557">
        <f t="shared" si="28"/>
        <v>0</v>
      </c>
      <c r="NF141" s="557">
        <f t="shared" si="28"/>
        <v>0</v>
      </c>
      <c r="NG141" s="557">
        <f t="shared" si="28"/>
        <v>0</v>
      </c>
      <c r="NH141" s="557">
        <f t="shared" si="28"/>
        <v>0</v>
      </c>
      <c r="NI141" s="557">
        <f t="shared" si="28"/>
        <v>0</v>
      </c>
      <c r="NJ141" s="557">
        <f t="shared" si="28"/>
        <v>0</v>
      </c>
      <c r="NK141" s="557">
        <f t="shared" si="28"/>
        <v>0</v>
      </c>
      <c r="NL141" s="557">
        <f t="shared" si="28"/>
        <v>0</v>
      </c>
      <c r="NM141" s="557">
        <f t="shared" si="28"/>
        <v>0</v>
      </c>
      <c r="NN141" s="557">
        <f t="shared" si="28"/>
        <v>0</v>
      </c>
      <c r="NO141" s="557">
        <f t="shared" si="28"/>
        <v>0</v>
      </c>
      <c r="NP141" s="557">
        <f t="shared" si="28"/>
        <v>0</v>
      </c>
      <c r="NQ141" s="557">
        <f t="shared" si="28"/>
        <v>0</v>
      </c>
      <c r="NR141" s="557">
        <f t="shared" si="28"/>
        <v>0</v>
      </c>
      <c r="NS141" s="557">
        <f t="shared" si="28"/>
        <v>0</v>
      </c>
      <c r="NT141" s="557">
        <f t="shared" si="28"/>
        <v>0</v>
      </c>
      <c r="NU141" s="557">
        <f t="shared" si="28"/>
        <v>0</v>
      </c>
      <c r="NV141" s="557">
        <f t="shared" si="28"/>
        <v>0</v>
      </c>
      <c r="NW141" s="557">
        <f t="shared" si="28"/>
        <v>0</v>
      </c>
      <c r="NX141" s="557">
        <f t="shared" si="28"/>
        <v>0</v>
      </c>
      <c r="NY141" s="557">
        <f t="shared" si="28"/>
        <v>0</v>
      </c>
      <c r="NZ141" s="557">
        <f t="shared" si="28"/>
        <v>0</v>
      </c>
      <c r="OA141" s="557">
        <f t="shared" ref="OA141:QI141" si="29">SUM(OA150:OA158)</f>
        <v>0</v>
      </c>
      <c r="OB141" s="557">
        <f t="shared" si="29"/>
        <v>0</v>
      </c>
      <c r="OC141" s="557">
        <f t="shared" si="29"/>
        <v>0</v>
      </c>
      <c r="OD141" s="557">
        <f t="shared" si="29"/>
        <v>0</v>
      </c>
      <c r="OE141" s="557">
        <f t="shared" si="29"/>
        <v>0</v>
      </c>
      <c r="OF141" s="557">
        <f t="shared" si="29"/>
        <v>0</v>
      </c>
      <c r="OG141" s="557">
        <f t="shared" si="29"/>
        <v>0</v>
      </c>
      <c r="OH141" s="557">
        <f t="shared" si="29"/>
        <v>0</v>
      </c>
      <c r="OI141" s="557">
        <f t="shared" si="29"/>
        <v>0</v>
      </c>
      <c r="OJ141" s="557">
        <f t="shared" si="29"/>
        <v>0</v>
      </c>
      <c r="OK141" s="557">
        <f t="shared" si="29"/>
        <v>0</v>
      </c>
      <c r="OL141" s="557">
        <f t="shared" si="29"/>
        <v>0</v>
      </c>
      <c r="OM141" s="557">
        <f t="shared" si="29"/>
        <v>0</v>
      </c>
      <c r="ON141" s="557">
        <f t="shared" si="29"/>
        <v>0</v>
      </c>
      <c r="OO141" s="557">
        <f t="shared" si="29"/>
        <v>0</v>
      </c>
      <c r="OP141" s="557">
        <f t="shared" si="29"/>
        <v>0</v>
      </c>
      <c r="OQ141" s="557">
        <f t="shared" si="29"/>
        <v>0</v>
      </c>
      <c r="OR141" s="557">
        <f t="shared" si="29"/>
        <v>0</v>
      </c>
      <c r="OS141" s="557">
        <f t="shared" si="29"/>
        <v>0</v>
      </c>
      <c r="OT141" s="557">
        <f t="shared" si="29"/>
        <v>0</v>
      </c>
      <c r="OU141" s="557">
        <f t="shared" si="29"/>
        <v>0</v>
      </c>
      <c r="OV141" s="557">
        <f t="shared" si="29"/>
        <v>0</v>
      </c>
      <c r="OW141" s="557">
        <f t="shared" si="29"/>
        <v>0</v>
      </c>
      <c r="OX141" s="557">
        <f t="shared" si="29"/>
        <v>0</v>
      </c>
      <c r="OY141" s="557">
        <f t="shared" si="29"/>
        <v>0</v>
      </c>
      <c r="OZ141" s="557">
        <f t="shared" si="29"/>
        <v>0</v>
      </c>
      <c r="PA141" s="557">
        <f t="shared" si="29"/>
        <v>0</v>
      </c>
      <c r="PB141" s="557">
        <f t="shared" si="29"/>
        <v>0</v>
      </c>
      <c r="PC141" s="557">
        <f t="shared" si="29"/>
        <v>0</v>
      </c>
      <c r="PD141" s="557">
        <f t="shared" si="29"/>
        <v>0</v>
      </c>
      <c r="PE141" s="557">
        <f t="shared" si="29"/>
        <v>0</v>
      </c>
      <c r="PF141" s="557">
        <f t="shared" si="29"/>
        <v>0</v>
      </c>
      <c r="PG141" s="557">
        <f t="shared" si="29"/>
        <v>0</v>
      </c>
      <c r="PH141" s="557">
        <f t="shared" si="29"/>
        <v>0</v>
      </c>
      <c r="PI141" s="557">
        <f t="shared" si="29"/>
        <v>0</v>
      </c>
      <c r="PJ141" s="557">
        <f t="shared" si="29"/>
        <v>0</v>
      </c>
      <c r="PK141" s="557">
        <f t="shared" si="29"/>
        <v>0</v>
      </c>
      <c r="PL141" s="557">
        <f t="shared" si="29"/>
        <v>0</v>
      </c>
      <c r="PM141" s="557">
        <f t="shared" si="29"/>
        <v>0</v>
      </c>
      <c r="PN141" s="557">
        <f t="shared" si="29"/>
        <v>0</v>
      </c>
      <c r="PO141" s="557">
        <f t="shared" si="29"/>
        <v>0</v>
      </c>
      <c r="PP141" s="557">
        <f t="shared" si="29"/>
        <v>0</v>
      </c>
      <c r="PQ141" s="557">
        <f t="shared" si="29"/>
        <v>0</v>
      </c>
      <c r="PR141" s="557">
        <f t="shared" si="29"/>
        <v>0</v>
      </c>
      <c r="PS141" s="557">
        <f t="shared" si="29"/>
        <v>0</v>
      </c>
      <c r="PT141" s="557">
        <f t="shared" si="29"/>
        <v>0</v>
      </c>
      <c r="PU141" s="557">
        <f t="shared" si="29"/>
        <v>0</v>
      </c>
      <c r="PV141" s="557">
        <f t="shared" si="29"/>
        <v>0</v>
      </c>
      <c r="PW141" s="557">
        <f t="shared" si="29"/>
        <v>0</v>
      </c>
      <c r="PX141" s="557">
        <f t="shared" si="29"/>
        <v>0</v>
      </c>
      <c r="PY141" s="557">
        <f t="shared" si="29"/>
        <v>0</v>
      </c>
      <c r="PZ141" s="557">
        <f t="shared" si="29"/>
        <v>0</v>
      </c>
      <c r="QA141" s="557">
        <f t="shared" si="29"/>
        <v>0</v>
      </c>
      <c r="QB141" s="557">
        <f t="shared" si="29"/>
        <v>0</v>
      </c>
      <c r="QC141" s="557">
        <f t="shared" si="29"/>
        <v>0</v>
      </c>
      <c r="QD141" s="557">
        <f t="shared" si="29"/>
        <v>0</v>
      </c>
      <c r="QE141" s="557">
        <f t="shared" si="29"/>
        <v>0</v>
      </c>
      <c r="QF141" s="557">
        <f t="shared" si="29"/>
        <v>0</v>
      </c>
      <c r="QG141" s="557">
        <f t="shared" si="29"/>
        <v>0</v>
      </c>
      <c r="QH141" s="557">
        <f t="shared" si="29"/>
        <v>0</v>
      </c>
      <c r="QI141" s="557">
        <f t="shared" si="29"/>
        <v>0</v>
      </c>
    </row>
    <row r="142" spans="1:451" s="544" customFormat="1" x14ac:dyDescent="0.25">
      <c r="A142" s="458">
        <v>3</v>
      </c>
      <c r="B142" s="459" t="s">
        <v>265</v>
      </c>
      <c r="C142" s="456"/>
      <c r="D142" s="456"/>
      <c r="E142" s="457"/>
      <c r="F142" s="557">
        <f>SUM(F159:F161)</f>
        <v>0</v>
      </c>
      <c r="G142" s="557">
        <f t="shared" ref="G142:BR142" si="30">SUM(G159:G161)</f>
        <v>0</v>
      </c>
      <c r="H142" s="557">
        <f t="shared" si="30"/>
        <v>0</v>
      </c>
      <c r="I142" s="557">
        <f t="shared" si="30"/>
        <v>0</v>
      </c>
      <c r="J142" s="557">
        <f t="shared" si="30"/>
        <v>1</v>
      </c>
      <c r="K142" s="557">
        <f t="shared" si="30"/>
        <v>1</v>
      </c>
      <c r="L142" s="557">
        <f t="shared" si="30"/>
        <v>0</v>
      </c>
      <c r="M142" s="557">
        <f t="shared" si="30"/>
        <v>0</v>
      </c>
      <c r="N142" s="557">
        <f t="shared" si="30"/>
        <v>0</v>
      </c>
      <c r="O142" s="557">
        <f t="shared" si="30"/>
        <v>0</v>
      </c>
      <c r="P142" s="557">
        <f t="shared" si="30"/>
        <v>0</v>
      </c>
      <c r="Q142" s="557">
        <f t="shared" si="30"/>
        <v>0</v>
      </c>
      <c r="R142" s="557">
        <f t="shared" si="30"/>
        <v>0</v>
      </c>
      <c r="S142" s="557">
        <f t="shared" si="30"/>
        <v>0</v>
      </c>
      <c r="T142" s="557">
        <f t="shared" si="30"/>
        <v>0</v>
      </c>
      <c r="U142" s="557">
        <f t="shared" si="30"/>
        <v>0</v>
      </c>
      <c r="V142" s="557">
        <f t="shared" si="30"/>
        <v>2</v>
      </c>
      <c r="W142" s="557">
        <f t="shared" si="30"/>
        <v>0</v>
      </c>
      <c r="X142" s="557">
        <f t="shared" si="30"/>
        <v>0</v>
      </c>
      <c r="Y142" s="557">
        <f t="shared" si="30"/>
        <v>0</v>
      </c>
      <c r="Z142" s="557">
        <f t="shared" si="30"/>
        <v>0</v>
      </c>
      <c r="AA142" s="557">
        <f t="shared" si="30"/>
        <v>0</v>
      </c>
      <c r="AB142" s="557">
        <f t="shared" si="30"/>
        <v>0</v>
      </c>
      <c r="AC142" s="557">
        <f t="shared" si="30"/>
        <v>0</v>
      </c>
      <c r="AD142" s="557">
        <f t="shared" si="30"/>
        <v>0</v>
      </c>
      <c r="AE142" s="557">
        <f t="shared" si="30"/>
        <v>0</v>
      </c>
      <c r="AF142" s="557">
        <f t="shared" si="30"/>
        <v>1</v>
      </c>
      <c r="AG142" s="557">
        <f t="shared" si="30"/>
        <v>1</v>
      </c>
      <c r="AH142" s="557">
        <f t="shared" si="30"/>
        <v>0</v>
      </c>
      <c r="AI142" s="557">
        <f t="shared" si="30"/>
        <v>0</v>
      </c>
      <c r="AJ142" s="557">
        <f t="shared" si="30"/>
        <v>0</v>
      </c>
      <c r="AK142" s="557">
        <f t="shared" si="30"/>
        <v>0</v>
      </c>
      <c r="AL142" s="557">
        <f t="shared" si="30"/>
        <v>0</v>
      </c>
      <c r="AM142" s="557">
        <f t="shared" si="30"/>
        <v>0</v>
      </c>
      <c r="AN142" s="557">
        <f t="shared" si="30"/>
        <v>0</v>
      </c>
      <c r="AO142" s="557">
        <f t="shared" si="30"/>
        <v>0</v>
      </c>
      <c r="AP142" s="557">
        <f t="shared" si="30"/>
        <v>1</v>
      </c>
      <c r="AQ142" s="557">
        <f t="shared" si="30"/>
        <v>0</v>
      </c>
      <c r="AR142" s="557">
        <f t="shared" si="30"/>
        <v>0</v>
      </c>
      <c r="AS142" s="557">
        <f t="shared" si="30"/>
        <v>0</v>
      </c>
      <c r="AT142" s="557">
        <f t="shared" si="30"/>
        <v>0</v>
      </c>
      <c r="AU142" s="557">
        <f t="shared" si="30"/>
        <v>0</v>
      </c>
      <c r="AV142" s="557">
        <f t="shared" si="30"/>
        <v>3</v>
      </c>
      <c r="AW142" s="557">
        <f t="shared" si="30"/>
        <v>3</v>
      </c>
      <c r="AX142" s="557">
        <f t="shared" si="30"/>
        <v>18</v>
      </c>
      <c r="AY142" s="557">
        <f t="shared" si="30"/>
        <v>18</v>
      </c>
      <c r="AZ142" s="557">
        <f t="shared" si="30"/>
        <v>2</v>
      </c>
      <c r="BA142" s="557">
        <f t="shared" si="30"/>
        <v>2</v>
      </c>
      <c r="BB142" s="557">
        <f t="shared" si="30"/>
        <v>1</v>
      </c>
      <c r="BC142" s="557">
        <f t="shared" si="30"/>
        <v>1</v>
      </c>
      <c r="BD142" s="557">
        <f t="shared" si="30"/>
        <v>1</v>
      </c>
      <c r="BE142" s="557">
        <f t="shared" si="30"/>
        <v>10</v>
      </c>
      <c r="BF142" s="557">
        <f t="shared" si="30"/>
        <v>0</v>
      </c>
      <c r="BG142" s="557">
        <f t="shared" si="30"/>
        <v>0</v>
      </c>
      <c r="BH142" s="557">
        <f t="shared" si="30"/>
        <v>0</v>
      </c>
      <c r="BI142" s="557">
        <f t="shared" si="30"/>
        <v>0</v>
      </c>
      <c r="BJ142" s="557">
        <f t="shared" si="30"/>
        <v>1</v>
      </c>
      <c r="BK142" s="557">
        <f t="shared" si="30"/>
        <v>0</v>
      </c>
      <c r="BL142" s="557">
        <f t="shared" si="30"/>
        <v>0</v>
      </c>
      <c r="BM142" s="557">
        <f t="shared" si="30"/>
        <v>0</v>
      </c>
      <c r="BN142" s="557">
        <f t="shared" si="30"/>
        <v>0</v>
      </c>
      <c r="BO142" s="557">
        <f t="shared" si="30"/>
        <v>0</v>
      </c>
      <c r="BP142" s="557">
        <f t="shared" si="30"/>
        <v>4</v>
      </c>
      <c r="BQ142" s="557">
        <f t="shared" si="30"/>
        <v>16</v>
      </c>
      <c r="BR142" s="557">
        <f t="shared" si="30"/>
        <v>6</v>
      </c>
      <c r="BS142" s="557">
        <f t="shared" ref="BS142:ED142" si="31">SUM(BS159:BS161)</f>
        <v>6</v>
      </c>
      <c r="BT142" s="557">
        <f t="shared" si="31"/>
        <v>3</v>
      </c>
      <c r="BU142" s="557">
        <f t="shared" si="31"/>
        <v>3</v>
      </c>
      <c r="BV142" s="557">
        <f t="shared" si="31"/>
        <v>2</v>
      </c>
      <c r="BW142" s="557">
        <f t="shared" si="31"/>
        <v>1</v>
      </c>
      <c r="BX142" s="557">
        <f t="shared" si="31"/>
        <v>6</v>
      </c>
      <c r="BY142" s="557">
        <f t="shared" si="31"/>
        <v>180</v>
      </c>
      <c r="BZ142" s="557">
        <f t="shared" si="31"/>
        <v>0</v>
      </c>
      <c r="CA142" s="557">
        <f t="shared" si="31"/>
        <v>0</v>
      </c>
      <c r="CB142" s="557">
        <f t="shared" si="31"/>
        <v>0</v>
      </c>
      <c r="CC142" s="557">
        <f t="shared" si="31"/>
        <v>0</v>
      </c>
      <c r="CD142" s="557">
        <f t="shared" si="31"/>
        <v>0</v>
      </c>
      <c r="CE142" s="557">
        <f t="shared" si="31"/>
        <v>0</v>
      </c>
      <c r="CF142" s="557">
        <f t="shared" si="31"/>
        <v>0</v>
      </c>
      <c r="CG142" s="557">
        <f t="shared" si="31"/>
        <v>0</v>
      </c>
      <c r="CH142" s="557">
        <f t="shared" si="31"/>
        <v>0</v>
      </c>
      <c r="CI142" s="557">
        <f t="shared" si="31"/>
        <v>0</v>
      </c>
      <c r="CJ142" s="557">
        <f t="shared" si="31"/>
        <v>8</v>
      </c>
      <c r="CK142" s="557">
        <f t="shared" si="31"/>
        <v>8</v>
      </c>
      <c r="CL142" s="557">
        <f t="shared" si="31"/>
        <v>30</v>
      </c>
      <c r="CM142" s="557">
        <f t="shared" si="31"/>
        <v>30</v>
      </c>
      <c r="CN142" s="557">
        <f t="shared" si="31"/>
        <v>1</v>
      </c>
      <c r="CO142" s="557">
        <f t="shared" si="31"/>
        <v>1</v>
      </c>
      <c r="CP142" s="557">
        <f t="shared" si="31"/>
        <v>0</v>
      </c>
      <c r="CQ142" s="557">
        <f t="shared" si="31"/>
        <v>0</v>
      </c>
      <c r="CR142" s="557">
        <f t="shared" si="31"/>
        <v>0</v>
      </c>
      <c r="CS142" s="557">
        <f t="shared" si="31"/>
        <v>0</v>
      </c>
      <c r="CT142" s="557">
        <f t="shared" si="31"/>
        <v>0</v>
      </c>
      <c r="CU142" s="557">
        <f t="shared" si="31"/>
        <v>0</v>
      </c>
      <c r="CV142" s="557">
        <f t="shared" si="31"/>
        <v>0</v>
      </c>
      <c r="CW142" s="557">
        <f t="shared" si="31"/>
        <v>0</v>
      </c>
      <c r="CX142" s="557">
        <f t="shared" si="31"/>
        <v>0</v>
      </c>
      <c r="CY142" s="557">
        <f t="shared" si="31"/>
        <v>0</v>
      </c>
      <c r="CZ142" s="557">
        <f t="shared" si="31"/>
        <v>0</v>
      </c>
      <c r="DA142" s="557">
        <f t="shared" si="31"/>
        <v>0</v>
      </c>
      <c r="DB142" s="557">
        <f t="shared" si="31"/>
        <v>0</v>
      </c>
      <c r="DC142" s="557">
        <f t="shared" si="31"/>
        <v>0</v>
      </c>
      <c r="DD142" s="557">
        <f t="shared" si="31"/>
        <v>8</v>
      </c>
      <c r="DE142" s="557">
        <f t="shared" si="31"/>
        <v>32</v>
      </c>
      <c r="DF142" s="557">
        <f t="shared" si="31"/>
        <v>9</v>
      </c>
      <c r="DG142" s="557">
        <f t="shared" si="31"/>
        <v>9</v>
      </c>
      <c r="DH142" s="557">
        <f t="shared" si="31"/>
        <v>4</v>
      </c>
      <c r="DI142" s="557">
        <f t="shared" si="31"/>
        <v>4</v>
      </c>
      <c r="DJ142" s="557">
        <f t="shared" si="31"/>
        <v>0</v>
      </c>
      <c r="DK142" s="557">
        <f t="shared" si="31"/>
        <v>0</v>
      </c>
      <c r="DL142" s="557">
        <f t="shared" si="31"/>
        <v>11</v>
      </c>
      <c r="DM142" s="557">
        <f t="shared" si="31"/>
        <v>330</v>
      </c>
      <c r="DN142" s="557">
        <f t="shared" si="31"/>
        <v>0</v>
      </c>
      <c r="DO142" s="557">
        <f t="shared" si="31"/>
        <v>0</v>
      </c>
      <c r="DP142" s="557">
        <f t="shared" si="31"/>
        <v>0</v>
      </c>
      <c r="DQ142" s="557">
        <f t="shared" si="31"/>
        <v>0</v>
      </c>
      <c r="DR142" s="557">
        <f t="shared" si="31"/>
        <v>0</v>
      </c>
      <c r="DS142" s="557">
        <f t="shared" si="31"/>
        <v>0</v>
      </c>
      <c r="DT142" s="557">
        <f t="shared" si="31"/>
        <v>0</v>
      </c>
      <c r="DU142" s="557">
        <f t="shared" si="31"/>
        <v>0</v>
      </c>
      <c r="DV142" s="557">
        <f t="shared" si="31"/>
        <v>0</v>
      </c>
      <c r="DW142" s="557">
        <f t="shared" si="31"/>
        <v>0</v>
      </c>
      <c r="DX142" s="557">
        <f t="shared" si="31"/>
        <v>0</v>
      </c>
      <c r="DY142" s="557">
        <f t="shared" si="31"/>
        <v>0</v>
      </c>
      <c r="DZ142" s="557">
        <f t="shared" si="31"/>
        <v>0</v>
      </c>
      <c r="EA142" s="557">
        <f t="shared" si="31"/>
        <v>0</v>
      </c>
      <c r="EB142" s="557">
        <f t="shared" si="31"/>
        <v>0</v>
      </c>
      <c r="EC142" s="557">
        <f t="shared" si="31"/>
        <v>0</v>
      </c>
      <c r="ED142" s="557">
        <f t="shared" si="31"/>
        <v>0</v>
      </c>
      <c r="EE142" s="557">
        <f t="shared" ref="EE142:GP142" si="32">SUM(EE159:EE161)</f>
        <v>0</v>
      </c>
      <c r="EF142" s="557">
        <f t="shared" si="32"/>
        <v>0</v>
      </c>
      <c r="EG142" s="557">
        <f t="shared" si="32"/>
        <v>0</v>
      </c>
      <c r="EH142" s="557">
        <f t="shared" si="32"/>
        <v>0</v>
      </c>
      <c r="EI142" s="557">
        <f t="shared" si="32"/>
        <v>0</v>
      </c>
      <c r="EJ142" s="557">
        <f t="shared" si="32"/>
        <v>0</v>
      </c>
      <c r="EK142" s="557">
        <f t="shared" si="32"/>
        <v>0</v>
      </c>
      <c r="EL142" s="557">
        <f t="shared" si="32"/>
        <v>0</v>
      </c>
      <c r="EM142" s="557">
        <f t="shared" si="32"/>
        <v>0</v>
      </c>
      <c r="EN142" s="557">
        <f t="shared" si="32"/>
        <v>0</v>
      </c>
      <c r="EO142" s="557">
        <f t="shared" si="32"/>
        <v>0</v>
      </c>
      <c r="EP142" s="557">
        <f t="shared" si="32"/>
        <v>0</v>
      </c>
      <c r="EQ142" s="557">
        <f t="shared" si="32"/>
        <v>0</v>
      </c>
      <c r="ER142" s="557">
        <f t="shared" si="32"/>
        <v>0</v>
      </c>
      <c r="ES142" s="557">
        <f t="shared" si="32"/>
        <v>0</v>
      </c>
      <c r="ET142" s="557">
        <f t="shared" si="32"/>
        <v>0</v>
      </c>
      <c r="EU142" s="557">
        <f t="shared" si="32"/>
        <v>0</v>
      </c>
      <c r="EV142" s="557">
        <f t="shared" si="32"/>
        <v>0</v>
      </c>
      <c r="EW142" s="557">
        <f t="shared" si="32"/>
        <v>0</v>
      </c>
      <c r="EX142" s="557">
        <f t="shared" si="32"/>
        <v>0</v>
      </c>
      <c r="EY142" s="557">
        <f t="shared" si="32"/>
        <v>0</v>
      </c>
      <c r="EZ142" s="557">
        <f t="shared" si="32"/>
        <v>0</v>
      </c>
      <c r="FA142" s="557">
        <f t="shared" si="32"/>
        <v>0</v>
      </c>
      <c r="FB142" s="557">
        <f t="shared" si="32"/>
        <v>0</v>
      </c>
      <c r="FC142" s="557">
        <f t="shared" si="32"/>
        <v>0</v>
      </c>
      <c r="FD142" s="557">
        <f t="shared" si="32"/>
        <v>0</v>
      </c>
      <c r="FE142" s="557">
        <f t="shared" si="32"/>
        <v>0</v>
      </c>
      <c r="FF142" s="557">
        <f t="shared" si="32"/>
        <v>0</v>
      </c>
      <c r="FG142" s="557">
        <f t="shared" si="32"/>
        <v>0</v>
      </c>
      <c r="FH142" s="557">
        <f t="shared" si="32"/>
        <v>0</v>
      </c>
      <c r="FI142" s="557">
        <f t="shared" si="32"/>
        <v>0</v>
      </c>
      <c r="FJ142" s="557">
        <f t="shared" si="32"/>
        <v>0</v>
      </c>
      <c r="FK142" s="557">
        <f t="shared" si="32"/>
        <v>0</v>
      </c>
      <c r="FL142" s="557">
        <f t="shared" si="32"/>
        <v>0</v>
      </c>
      <c r="FM142" s="557">
        <f t="shared" si="32"/>
        <v>0</v>
      </c>
      <c r="FN142" s="557">
        <f t="shared" si="32"/>
        <v>0</v>
      </c>
      <c r="FO142" s="557">
        <f t="shared" si="32"/>
        <v>0</v>
      </c>
      <c r="FP142" s="557">
        <f t="shared" si="32"/>
        <v>0</v>
      </c>
      <c r="FQ142" s="557">
        <f t="shared" si="32"/>
        <v>0</v>
      </c>
      <c r="FR142" s="557">
        <f t="shared" si="32"/>
        <v>0</v>
      </c>
      <c r="FS142" s="557">
        <f t="shared" si="32"/>
        <v>0</v>
      </c>
      <c r="FT142" s="557">
        <f t="shared" si="32"/>
        <v>0</v>
      </c>
      <c r="FU142" s="557">
        <f t="shared" si="32"/>
        <v>0</v>
      </c>
      <c r="FV142" s="557">
        <f t="shared" si="32"/>
        <v>0</v>
      </c>
      <c r="FW142" s="557">
        <f t="shared" si="32"/>
        <v>0</v>
      </c>
      <c r="FX142" s="557">
        <f t="shared" si="32"/>
        <v>0</v>
      </c>
      <c r="FY142" s="557">
        <f t="shared" si="32"/>
        <v>0</v>
      </c>
      <c r="FZ142" s="557">
        <f t="shared" si="32"/>
        <v>0</v>
      </c>
      <c r="GA142" s="557">
        <f t="shared" si="32"/>
        <v>0</v>
      </c>
      <c r="GB142" s="557">
        <f t="shared" si="32"/>
        <v>0</v>
      </c>
      <c r="GC142" s="557">
        <f t="shared" si="32"/>
        <v>0</v>
      </c>
      <c r="GD142" s="557">
        <f t="shared" si="32"/>
        <v>0</v>
      </c>
      <c r="GE142" s="557">
        <f t="shared" si="32"/>
        <v>0</v>
      </c>
      <c r="GF142" s="557">
        <f t="shared" si="32"/>
        <v>0</v>
      </c>
      <c r="GG142" s="557">
        <f t="shared" si="32"/>
        <v>0</v>
      </c>
      <c r="GH142" s="557">
        <f t="shared" si="32"/>
        <v>0</v>
      </c>
      <c r="GI142" s="557">
        <f t="shared" si="32"/>
        <v>0</v>
      </c>
      <c r="GJ142" s="557">
        <f t="shared" si="32"/>
        <v>0</v>
      </c>
      <c r="GK142" s="557">
        <f t="shared" si="32"/>
        <v>0</v>
      </c>
      <c r="GL142" s="557">
        <f t="shared" si="32"/>
        <v>0</v>
      </c>
      <c r="GM142" s="557">
        <f t="shared" si="32"/>
        <v>0</v>
      </c>
      <c r="GN142" s="557">
        <f t="shared" si="32"/>
        <v>0</v>
      </c>
      <c r="GO142" s="557">
        <f t="shared" si="32"/>
        <v>0</v>
      </c>
      <c r="GP142" s="557">
        <f t="shared" si="32"/>
        <v>0</v>
      </c>
      <c r="GQ142" s="557">
        <f t="shared" ref="GQ142:JB142" si="33">SUM(GQ159:GQ161)</f>
        <v>0</v>
      </c>
      <c r="GR142" s="557">
        <f t="shared" si="33"/>
        <v>0</v>
      </c>
      <c r="GS142" s="557">
        <f t="shared" si="33"/>
        <v>0</v>
      </c>
      <c r="GT142" s="557">
        <f t="shared" si="33"/>
        <v>0</v>
      </c>
      <c r="GU142" s="557">
        <f t="shared" si="33"/>
        <v>0</v>
      </c>
      <c r="GV142" s="557">
        <f t="shared" si="33"/>
        <v>0</v>
      </c>
      <c r="GW142" s="557">
        <f t="shared" si="33"/>
        <v>0</v>
      </c>
      <c r="GX142" s="557">
        <f t="shared" si="33"/>
        <v>0</v>
      </c>
      <c r="GY142" s="557">
        <f t="shared" si="33"/>
        <v>0</v>
      </c>
      <c r="GZ142" s="557">
        <f t="shared" si="33"/>
        <v>0</v>
      </c>
      <c r="HA142" s="557">
        <f t="shared" si="33"/>
        <v>0</v>
      </c>
      <c r="HB142" s="557">
        <f t="shared" si="33"/>
        <v>0</v>
      </c>
      <c r="HC142" s="557">
        <f t="shared" si="33"/>
        <v>0</v>
      </c>
      <c r="HD142" s="557">
        <f t="shared" si="33"/>
        <v>0</v>
      </c>
      <c r="HE142" s="557">
        <f t="shared" si="33"/>
        <v>0</v>
      </c>
      <c r="HF142" s="557">
        <f t="shared" si="33"/>
        <v>0</v>
      </c>
      <c r="HG142" s="557">
        <f t="shared" si="33"/>
        <v>0</v>
      </c>
      <c r="HH142" s="557">
        <f t="shared" si="33"/>
        <v>0</v>
      </c>
      <c r="HI142" s="557">
        <f t="shared" si="33"/>
        <v>0</v>
      </c>
      <c r="HJ142" s="557">
        <f t="shared" si="33"/>
        <v>0</v>
      </c>
      <c r="HK142" s="557">
        <f t="shared" si="33"/>
        <v>0</v>
      </c>
      <c r="HL142" s="557">
        <f t="shared" si="33"/>
        <v>0</v>
      </c>
      <c r="HM142" s="557">
        <f t="shared" si="33"/>
        <v>0</v>
      </c>
      <c r="HN142" s="557">
        <f t="shared" si="33"/>
        <v>0</v>
      </c>
      <c r="HO142" s="557">
        <f t="shared" si="33"/>
        <v>0</v>
      </c>
      <c r="HP142" s="557">
        <f t="shared" si="33"/>
        <v>0</v>
      </c>
      <c r="HQ142" s="557">
        <f t="shared" si="33"/>
        <v>0</v>
      </c>
      <c r="HR142" s="557">
        <f t="shared" si="33"/>
        <v>0</v>
      </c>
      <c r="HS142" s="557">
        <f t="shared" si="33"/>
        <v>0</v>
      </c>
      <c r="HT142" s="557">
        <f t="shared" si="33"/>
        <v>0</v>
      </c>
      <c r="HU142" s="557">
        <f t="shared" si="33"/>
        <v>0</v>
      </c>
      <c r="HV142" s="557">
        <f t="shared" si="33"/>
        <v>0</v>
      </c>
      <c r="HW142" s="557">
        <f t="shared" si="33"/>
        <v>0</v>
      </c>
      <c r="HX142" s="557">
        <f t="shared" si="33"/>
        <v>0</v>
      </c>
      <c r="HY142" s="557">
        <f t="shared" si="33"/>
        <v>0</v>
      </c>
      <c r="HZ142" s="557">
        <f t="shared" si="33"/>
        <v>0</v>
      </c>
      <c r="IA142" s="557">
        <f t="shared" si="33"/>
        <v>0</v>
      </c>
      <c r="IB142" s="557">
        <f t="shared" si="33"/>
        <v>0</v>
      </c>
      <c r="IC142" s="557">
        <f t="shared" si="33"/>
        <v>0</v>
      </c>
      <c r="ID142" s="557">
        <f t="shared" si="33"/>
        <v>0</v>
      </c>
      <c r="IE142" s="557">
        <f t="shared" si="33"/>
        <v>0</v>
      </c>
      <c r="IF142" s="557">
        <f t="shared" si="33"/>
        <v>0</v>
      </c>
      <c r="IG142" s="557">
        <f t="shared" si="33"/>
        <v>0</v>
      </c>
      <c r="IH142" s="557">
        <f t="shared" si="33"/>
        <v>0</v>
      </c>
      <c r="II142" s="557">
        <f t="shared" si="33"/>
        <v>0</v>
      </c>
      <c r="IJ142" s="557">
        <f t="shared" si="33"/>
        <v>0</v>
      </c>
      <c r="IK142" s="557">
        <f t="shared" si="33"/>
        <v>0</v>
      </c>
      <c r="IL142" s="557">
        <f t="shared" si="33"/>
        <v>0</v>
      </c>
      <c r="IM142" s="557">
        <f t="shared" si="33"/>
        <v>0</v>
      </c>
      <c r="IN142" s="557">
        <f t="shared" si="33"/>
        <v>0</v>
      </c>
      <c r="IO142" s="557">
        <f t="shared" si="33"/>
        <v>0</v>
      </c>
      <c r="IP142" s="557">
        <f t="shared" si="33"/>
        <v>3</v>
      </c>
      <c r="IQ142" s="557">
        <f t="shared" si="33"/>
        <v>0</v>
      </c>
      <c r="IR142" s="557">
        <f t="shared" si="33"/>
        <v>0</v>
      </c>
      <c r="IS142" s="557">
        <f t="shared" si="33"/>
        <v>1</v>
      </c>
      <c r="IT142" s="557">
        <f t="shared" si="33"/>
        <v>0</v>
      </c>
      <c r="IU142" s="557">
        <f t="shared" si="33"/>
        <v>0</v>
      </c>
      <c r="IV142" s="557">
        <f t="shared" si="33"/>
        <v>0</v>
      </c>
      <c r="IW142" s="557">
        <f t="shared" si="33"/>
        <v>0</v>
      </c>
      <c r="IX142" s="557">
        <f t="shared" si="33"/>
        <v>26</v>
      </c>
      <c r="IY142" s="557">
        <f t="shared" si="33"/>
        <v>0</v>
      </c>
      <c r="IZ142" s="557">
        <f t="shared" si="33"/>
        <v>0</v>
      </c>
      <c r="JA142" s="557">
        <f t="shared" si="33"/>
        <v>0</v>
      </c>
      <c r="JB142" s="557">
        <f t="shared" si="33"/>
        <v>3</v>
      </c>
      <c r="JC142" s="557">
        <f t="shared" ref="JC142:LN142" si="34">SUM(JC159:JC161)</f>
        <v>0</v>
      </c>
      <c r="JD142" s="557">
        <f t="shared" si="34"/>
        <v>0</v>
      </c>
      <c r="JE142" s="557">
        <f t="shared" si="34"/>
        <v>0</v>
      </c>
      <c r="JF142" s="557">
        <f t="shared" si="34"/>
        <v>0</v>
      </c>
      <c r="JG142" s="557">
        <f t="shared" si="34"/>
        <v>0</v>
      </c>
      <c r="JH142" s="557">
        <f t="shared" si="34"/>
        <v>39</v>
      </c>
      <c r="JI142" s="557">
        <f t="shared" si="34"/>
        <v>0</v>
      </c>
      <c r="JJ142" s="557">
        <f t="shared" si="34"/>
        <v>0</v>
      </c>
      <c r="JK142" s="557">
        <f t="shared" si="34"/>
        <v>0</v>
      </c>
      <c r="JL142" s="557">
        <f t="shared" si="34"/>
        <v>1</v>
      </c>
      <c r="JM142" s="557">
        <f t="shared" si="34"/>
        <v>0</v>
      </c>
      <c r="JN142" s="557">
        <f t="shared" si="34"/>
        <v>0</v>
      </c>
      <c r="JO142" s="557">
        <f t="shared" si="34"/>
        <v>0</v>
      </c>
      <c r="JP142" s="557">
        <f t="shared" si="34"/>
        <v>0</v>
      </c>
      <c r="JQ142" s="557">
        <f t="shared" si="34"/>
        <v>0</v>
      </c>
      <c r="JR142" s="557">
        <f t="shared" si="34"/>
        <v>0</v>
      </c>
      <c r="JS142" s="557">
        <f t="shared" si="34"/>
        <v>0</v>
      </c>
      <c r="JT142" s="557">
        <f t="shared" si="34"/>
        <v>0</v>
      </c>
      <c r="JU142" s="557">
        <f t="shared" si="34"/>
        <v>0</v>
      </c>
      <c r="JV142" s="557">
        <f t="shared" si="34"/>
        <v>0</v>
      </c>
      <c r="JW142" s="557">
        <f t="shared" si="34"/>
        <v>0</v>
      </c>
      <c r="JX142" s="557">
        <f t="shared" si="34"/>
        <v>0</v>
      </c>
      <c r="JY142" s="557">
        <f t="shared" si="34"/>
        <v>0</v>
      </c>
      <c r="JZ142" s="557">
        <f t="shared" si="34"/>
        <v>0</v>
      </c>
      <c r="KA142" s="557">
        <f t="shared" si="34"/>
        <v>0</v>
      </c>
      <c r="KB142" s="557">
        <f t="shared" si="34"/>
        <v>0</v>
      </c>
      <c r="KC142" s="557">
        <f t="shared" si="34"/>
        <v>0</v>
      </c>
      <c r="KD142" s="557">
        <f t="shared" si="34"/>
        <v>0</v>
      </c>
      <c r="KE142" s="557">
        <f t="shared" si="34"/>
        <v>0</v>
      </c>
      <c r="KF142" s="557">
        <f t="shared" si="34"/>
        <v>0</v>
      </c>
      <c r="KG142" s="557">
        <f t="shared" si="34"/>
        <v>0</v>
      </c>
      <c r="KH142" s="557">
        <f t="shared" si="34"/>
        <v>0</v>
      </c>
      <c r="KI142" s="557">
        <f t="shared" si="34"/>
        <v>0</v>
      </c>
      <c r="KJ142" s="557">
        <f t="shared" si="34"/>
        <v>0</v>
      </c>
      <c r="KK142" s="557">
        <f t="shared" si="34"/>
        <v>0</v>
      </c>
      <c r="KL142" s="557">
        <f t="shared" si="34"/>
        <v>0</v>
      </c>
      <c r="KM142" s="557">
        <f t="shared" si="34"/>
        <v>0</v>
      </c>
      <c r="KN142" s="557">
        <f t="shared" si="34"/>
        <v>0</v>
      </c>
      <c r="KO142" s="557">
        <f t="shared" si="34"/>
        <v>0</v>
      </c>
      <c r="KP142" s="557">
        <f t="shared" si="34"/>
        <v>0</v>
      </c>
      <c r="KQ142" s="557">
        <f t="shared" si="34"/>
        <v>0</v>
      </c>
      <c r="KR142" s="557">
        <f t="shared" si="34"/>
        <v>0</v>
      </c>
      <c r="KS142" s="557">
        <f t="shared" si="34"/>
        <v>0</v>
      </c>
      <c r="KT142" s="557">
        <f t="shared" si="34"/>
        <v>0</v>
      </c>
      <c r="KU142" s="557">
        <f t="shared" si="34"/>
        <v>0</v>
      </c>
      <c r="KV142" s="557">
        <f t="shared" si="34"/>
        <v>0</v>
      </c>
      <c r="KW142" s="557">
        <f t="shared" si="34"/>
        <v>0</v>
      </c>
      <c r="KX142" s="557">
        <f t="shared" si="34"/>
        <v>0</v>
      </c>
      <c r="KY142" s="557">
        <f t="shared" si="34"/>
        <v>0</v>
      </c>
      <c r="KZ142" s="557">
        <f t="shared" si="34"/>
        <v>0</v>
      </c>
      <c r="LA142" s="557">
        <f t="shared" si="34"/>
        <v>0</v>
      </c>
      <c r="LB142" s="557">
        <f t="shared" si="34"/>
        <v>0</v>
      </c>
      <c r="LC142" s="557">
        <f t="shared" si="34"/>
        <v>0</v>
      </c>
      <c r="LD142" s="557">
        <f t="shared" si="34"/>
        <v>0</v>
      </c>
      <c r="LE142" s="557">
        <f t="shared" si="34"/>
        <v>0</v>
      </c>
      <c r="LF142" s="557">
        <f t="shared" si="34"/>
        <v>0</v>
      </c>
      <c r="LG142" s="557">
        <f t="shared" si="34"/>
        <v>0</v>
      </c>
      <c r="LH142" s="557">
        <f t="shared" si="34"/>
        <v>0</v>
      </c>
      <c r="LI142" s="557">
        <f t="shared" si="34"/>
        <v>0</v>
      </c>
      <c r="LJ142" s="557">
        <f t="shared" si="34"/>
        <v>0</v>
      </c>
      <c r="LK142" s="557">
        <f t="shared" si="34"/>
        <v>0</v>
      </c>
      <c r="LL142" s="557">
        <f t="shared" si="34"/>
        <v>0</v>
      </c>
      <c r="LM142" s="557">
        <f t="shared" si="34"/>
        <v>0</v>
      </c>
      <c r="LN142" s="557">
        <f t="shared" si="34"/>
        <v>0</v>
      </c>
      <c r="LO142" s="557">
        <f t="shared" ref="LO142:NZ142" si="35">SUM(LO159:LO161)</f>
        <v>0</v>
      </c>
      <c r="LP142" s="557">
        <f t="shared" si="35"/>
        <v>0</v>
      </c>
      <c r="LQ142" s="557">
        <f t="shared" si="35"/>
        <v>0</v>
      </c>
      <c r="LR142" s="557">
        <f t="shared" si="35"/>
        <v>0</v>
      </c>
      <c r="LS142" s="557">
        <f t="shared" si="35"/>
        <v>0</v>
      </c>
      <c r="LT142" s="557">
        <f t="shared" si="35"/>
        <v>0</v>
      </c>
      <c r="LU142" s="557">
        <f t="shared" si="35"/>
        <v>0</v>
      </c>
      <c r="LV142" s="557">
        <f t="shared" si="35"/>
        <v>0</v>
      </c>
      <c r="LW142" s="557">
        <f t="shared" si="35"/>
        <v>0</v>
      </c>
      <c r="LX142" s="557">
        <f t="shared" si="35"/>
        <v>0</v>
      </c>
      <c r="LY142" s="557">
        <f t="shared" si="35"/>
        <v>0</v>
      </c>
      <c r="LZ142" s="557">
        <f t="shared" si="35"/>
        <v>0</v>
      </c>
      <c r="MA142" s="557">
        <f t="shared" si="35"/>
        <v>0</v>
      </c>
      <c r="MB142" s="557">
        <f t="shared" si="35"/>
        <v>0</v>
      </c>
      <c r="MC142" s="557">
        <f t="shared" si="35"/>
        <v>0</v>
      </c>
      <c r="MD142" s="557">
        <f t="shared" si="35"/>
        <v>0</v>
      </c>
      <c r="ME142" s="557">
        <f t="shared" si="35"/>
        <v>0</v>
      </c>
      <c r="MF142" s="557">
        <f t="shared" si="35"/>
        <v>0</v>
      </c>
      <c r="MG142" s="557">
        <f t="shared" si="35"/>
        <v>0</v>
      </c>
      <c r="MH142" s="557">
        <f t="shared" si="35"/>
        <v>0</v>
      </c>
      <c r="MI142" s="557">
        <f t="shared" si="35"/>
        <v>0</v>
      </c>
      <c r="MJ142" s="557">
        <f t="shared" si="35"/>
        <v>0</v>
      </c>
      <c r="MK142" s="557">
        <f t="shared" si="35"/>
        <v>0</v>
      </c>
      <c r="ML142" s="557">
        <f t="shared" si="35"/>
        <v>0</v>
      </c>
      <c r="MM142" s="557">
        <f t="shared" si="35"/>
        <v>0</v>
      </c>
      <c r="MN142" s="557">
        <f t="shared" si="35"/>
        <v>0</v>
      </c>
      <c r="MO142" s="557">
        <f t="shared" si="35"/>
        <v>0</v>
      </c>
      <c r="MP142" s="557">
        <f t="shared" si="35"/>
        <v>0</v>
      </c>
      <c r="MQ142" s="557">
        <f t="shared" si="35"/>
        <v>0</v>
      </c>
      <c r="MR142" s="557">
        <f t="shared" si="35"/>
        <v>0</v>
      </c>
      <c r="MS142" s="557">
        <f t="shared" si="35"/>
        <v>0</v>
      </c>
      <c r="MT142" s="557">
        <f t="shared" si="35"/>
        <v>0</v>
      </c>
      <c r="MU142" s="557">
        <f t="shared" si="35"/>
        <v>0</v>
      </c>
      <c r="MV142" s="557">
        <f t="shared" si="35"/>
        <v>0</v>
      </c>
      <c r="MW142" s="557">
        <f t="shared" si="35"/>
        <v>0</v>
      </c>
      <c r="MX142" s="557">
        <f t="shared" si="35"/>
        <v>0</v>
      </c>
      <c r="MY142" s="557">
        <f t="shared" si="35"/>
        <v>0</v>
      </c>
      <c r="MZ142" s="557">
        <f t="shared" si="35"/>
        <v>0</v>
      </c>
      <c r="NA142" s="557">
        <f t="shared" si="35"/>
        <v>0</v>
      </c>
      <c r="NB142" s="557">
        <f t="shared" si="35"/>
        <v>0</v>
      </c>
      <c r="NC142" s="557">
        <f t="shared" si="35"/>
        <v>0</v>
      </c>
      <c r="ND142" s="557">
        <f t="shared" si="35"/>
        <v>0</v>
      </c>
      <c r="NE142" s="557">
        <f t="shared" si="35"/>
        <v>0</v>
      </c>
      <c r="NF142" s="557">
        <f t="shared" si="35"/>
        <v>0</v>
      </c>
      <c r="NG142" s="557">
        <f t="shared" si="35"/>
        <v>0</v>
      </c>
      <c r="NH142" s="557">
        <f t="shared" si="35"/>
        <v>0</v>
      </c>
      <c r="NI142" s="557">
        <f t="shared" si="35"/>
        <v>0</v>
      </c>
      <c r="NJ142" s="557">
        <f t="shared" si="35"/>
        <v>0</v>
      </c>
      <c r="NK142" s="557">
        <f t="shared" si="35"/>
        <v>0</v>
      </c>
      <c r="NL142" s="557">
        <f t="shared" si="35"/>
        <v>0</v>
      </c>
      <c r="NM142" s="557">
        <f t="shared" si="35"/>
        <v>0</v>
      </c>
      <c r="NN142" s="557">
        <f t="shared" si="35"/>
        <v>0</v>
      </c>
      <c r="NO142" s="557">
        <f t="shared" si="35"/>
        <v>0</v>
      </c>
      <c r="NP142" s="557">
        <f t="shared" si="35"/>
        <v>0</v>
      </c>
      <c r="NQ142" s="557">
        <f t="shared" si="35"/>
        <v>0</v>
      </c>
      <c r="NR142" s="557">
        <f t="shared" si="35"/>
        <v>0</v>
      </c>
      <c r="NS142" s="557">
        <f t="shared" si="35"/>
        <v>0</v>
      </c>
      <c r="NT142" s="557">
        <f t="shared" si="35"/>
        <v>0</v>
      </c>
      <c r="NU142" s="557">
        <f t="shared" si="35"/>
        <v>0</v>
      </c>
      <c r="NV142" s="557">
        <f t="shared" si="35"/>
        <v>0</v>
      </c>
      <c r="NW142" s="557">
        <f t="shared" si="35"/>
        <v>0</v>
      </c>
      <c r="NX142" s="557">
        <f t="shared" si="35"/>
        <v>0</v>
      </c>
      <c r="NY142" s="557">
        <f t="shared" si="35"/>
        <v>0</v>
      </c>
      <c r="NZ142" s="557">
        <f t="shared" si="35"/>
        <v>0</v>
      </c>
      <c r="OA142" s="557">
        <f t="shared" ref="OA142:QI142" si="36">SUM(OA159:OA161)</f>
        <v>0</v>
      </c>
      <c r="OB142" s="557">
        <f t="shared" si="36"/>
        <v>0</v>
      </c>
      <c r="OC142" s="557">
        <f t="shared" si="36"/>
        <v>0</v>
      </c>
      <c r="OD142" s="557">
        <f t="shared" si="36"/>
        <v>0</v>
      </c>
      <c r="OE142" s="557">
        <f t="shared" si="36"/>
        <v>0</v>
      </c>
      <c r="OF142" s="557">
        <f t="shared" si="36"/>
        <v>0</v>
      </c>
      <c r="OG142" s="557">
        <f t="shared" si="36"/>
        <v>0</v>
      </c>
      <c r="OH142" s="557">
        <f t="shared" si="36"/>
        <v>0</v>
      </c>
      <c r="OI142" s="557">
        <f t="shared" si="36"/>
        <v>0</v>
      </c>
      <c r="OJ142" s="557">
        <f t="shared" si="36"/>
        <v>0</v>
      </c>
      <c r="OK142" s="557">
        <f t="shared" si="36"/>
        <v>0</v>
      </c>
      <c r="OL142" s="557">
        <f t="shared" si="36"/>
        <v>0</v>
      </c>
      <c r="OM142" s="557">
        <f t="shared" si="36"/>
        <v>0</v>
      </c>
      <c r="ON142" s="557">
        <f t="shared" si="36"/>
        <v>0</v>
      </c>
      <c r="OO142" s="557">
        <f t="shared" si="36"/>
        <v>0</v>
      </c>
      <c r="OP142" s="557">
        <f t="shared" si="36"/>
        <v>0</v>
      </c>
      <c r="OQ142" s="557">
        <f t="shared" si="36"/>
        <v>0</v>
      </c>
      <c r="OR142" s="557">
        <f t="shared" si="36"/>
        <v>0</v>
      </c>
      <c r="OS142" s="557">
        <f t="shared" si="36"/>
        <v>0</v>
      </c>
      <c r="OT142" s="557">
        <f t="shared" si="36"/>
        <v>0</v>
      </c>
      <c r="OU142" s="557">
        <f t="shared" si="36"/>
        <v>0</v>
      </c>
      <c r="OV142" s="557">
        <f t="shared" si="36"/>
        <v>0</v>
      </c>
      <c r="OW142" s="557">
        <f t="shared" si="36"/>
        <v>0</v>
      </c>
      <c r="OX142" s="557">
        <f t="shared" si="36"/>
        <v>0</v>
      </c>
      <c r="OY142" s="557">
        <f t="shared" si="36"/>
        <v>0</v>
      </c>
      <c r="OZ142" s="557">
        <f t="shared" si="36"/>
        <v>0</v>
      </c>
      <c r="PA142" s="557">
        <f t="shared" si="36"/>
        <v>1</v>
      </c>
      <c r="PB142" s="557">
        <f t="shared" si="36"/>
        <v>0</v>
      </c>
      <c r="PC142" s="557">
        <f t="shared" si="36"/>
        <v>0</v>
      </c>
      <c r="PD142" s="557">
        <f t="shared" si="36"/>
        <v>2</v>
      </c>
      <c r="PE142" s="557">
        <f t="shared" si="36"/>
        <v>0</v>
      </c>
      <c r="PF142" s="557">
        <f t="shared" si="36"/>
        <v>0</v>
      </c>
      <c r="PG142" s="557">
        <f t="shared" si="36"/>
        <v>0</v>
      </c>
      <c r="PH142" s="557">
        <f t="shared" si="36"/>
        <v>0</v>
      </c>
      <c r="PI142" s="557">
        <f t="shared" si="36"/>
        <v>0</v>
      </c>
      <c r="PJ142" s="557">
        <f t="shared" si="36"/>
        <v>0</v>
      </c>
      <c r="PK142" s="557">
        <f t="shared" si="36"/>
        <v>0</v>
      </c>
      <c r="PL142" s="557">
        <f t="shared" si="36"/>
        <v>0</v>
      </c>
      <c r="PM142" s="557">
        <f t="shared" si="36"/>
        <v>0</v>
      </c>
      <c r="PN142" s="557">
        <f t="shared" si="36"/>
        <v>0</v>
      </c>
      <c r="PO142" s="557">
        <f t="shared" si="36"/>
        <v>0</v>
      </c>
      <c r="PP142" s="557">
        <f t="shared" si="36"/>
        <v>0</v>
      </c>
      <c r="PQ142" s="557">
        <f t="shared" si="36"/>
        <v>0</v>
      </c>
      <c r="PR142" s="557">
        <f t="shared" si="36"/>
        <v>0</v>
      </c>
      <c r="PS142" s="557">
        <f t="shared" si="36"/>
        <v>0</v>
      </c>
      <c r="PT142" s="557">
        <f t="shared" si="36"/>
        <v>0</v>
      </c>
      <c r="PU142" s="557">
        <f t="shared" si="36"/>
        <v>0</v>
      </c>
      <c r="PV142" s="557">
        <f t="shared" si="36"/>
        <v>0</v>
      </c>
      <c r="PW142" s="557">
        <f t="shared" si="36"/>
        <v>0</v>
      </c>
      <c r="PX142" s="557">
        <f t="shared" si="36"/>
        <v>0</v>
      </c>
      <c r="PY142" s="557">
        <f t="shared" si="36"/>
        <v>0</v>
      </c>
      <c r="PZ142" s="557">
        <f t="shared" si="36"/>
        <v>0</v>
      </c>
      <c r="QA142" s="557">
        <f t="shared" si="36"/>
        <v>0</v>
      </c>
      <c r="QB142" s="557">
        <f t="shared" si="36"/>
        <v>0</v>
      </c>
      <c r="QC142" s="557">
        <f t="shared" si="36"/>
        <v>0</v>
      </c>
      <c r="QD142" s="557">
        <f t="shared" si="36"/>
        <v>0</v>
      </c>
      <c r="QE142" s="557">
        <f t="shared" si="36"/>
        <v>0</v>
      </c>
      <c r="QF142" s="557">
        <f t="shared" si="36"/>
        <v>0</v>
      </c>
      <c r="QG142" s="557">
        <f t="shared" si="36"/>
        <v>0</v>
      </c>
      <c r="QH142" s="557">
        <f t="shared" si="36"/>
        <v>0</v>
      </c>
      <c r="QI142" s="557">
        <f t="shared" si="36"/>
        <v>0</v>
      </c>
    </row>
    <row r="143" spans="1:451" s="544" customFormat="1" x14ac:dyDescent="0.25">
      <c r="A143" s="458">
        <v>4</v>
      </c>
      <c r="B143" s="459" t="s">
        <v>266</v>
      </c>
      <c r="C143" s="456"/>
      <c r="D143" s="456"/>
      <c r="E143" s="457"/>
      <c r="F143" s="557">
        <f>SUM(F162:F165)</f>
        <v>0</v>
      </c>
      <c r="G143" s="557">
        <f t="shared" ref="G143:BR143" si="37">SUM(G162:G165)</f>
        <v>0</v>
      </c>
      <c r="H143" s="557">
        <f t="shared" si="37"/>
        <v>0</v>
      </c>
      <c r="I143" s="557">
        <f t="shared" si="37"/>
        <v>0</v>
      </c>
      <c r="J143" s="557">
        <f t="shared" si="37"/>
        <v>1</v>
      </c>
      <c r="K143" s="557">
        <f t="shared" si="37"/>
        <v>1</v>
      </c>
      <c r="L143" s="557">
        <f t="shared" si="37"/>
        <v>0</v>
      </c>
      <c r="M143" s="557">
        <f t="shared" si="37"/>
        <v>0</v>
      </c>
      <c r="N143" s="557">
        <f t="shared" si="37"/>
        <v>0</v>
      </c>
      <c r="O143" s="557">
        <f t="shared" si="37"/>
        <v>0</v>
      </c>
      <c r="P143" s="557">
        <f t="shared" si="37"/>
        <v>0</v>
      </c>
      <c r="Q143" s="557">
        <f t="shared" si="37"/>
        <v>0</v>
      </c>
      <c r="R143" s="557">
        <f t="shared" si="37"/>
        <v>0</v>
      </c>
      <c r="S143" s="557">
        <f t="shared" si="37"/>
        <v>0</v>
      </c>
      <c r="T143" s="557">
        <f t="shared" si="37"/>
        <v>0</v>
      </c>
      <c r="U143" s="557">
        <f t="shared" si="37"/>
        <v>0</v>
      </c>
      <c r="V143" s="557">
        <f t="shared" si="37"/>
        <v>0</v>
      </c>
      <c r="W143" s="557">
        <f t="shared" si="37"/>
        <v>0</v>
      </c>
      <c r="X143" s="557">
        <f t="shared" si="37"/>
        <v>0</v>
      </c>
      <c r="Y143" s="557">
        <f t="shared" si="37"/>
        <v>0</v>
      </c>
      <c r="Z143" s="557">
        <f t="shared" si="37"/>
        <v>0</v>
      </c>
      <c r="AA143" s="557">
        <f t="shared" si="37"/>
        <v>0</v>
      </c>
      <c r="AB143" s="557">
        <f t="shared" si="37"/>
        <v>0</v>
      </c>
      <c r="AC143" s="557">
        <f t="shared" si="37"/>
        <v>0</v>
      </c>
      <c r="AD143" s="557">
        <f t="shared" si="37"/>
        <v>1</v>
      </c>
      <c r="AE143" s="557">
        <f t="shared" si="37"/>
        <v>1</v>
      </c>
      <c r="AF143" s="557">
        <f t="shared" si="37"/>
        <v>2</v>
      </c>
      <c r="AG143" s="557">
        <f t="shared" si="37"/>
        <v>2</v>
      </c>
      <c r="AH143" s="557">
        <f t="shared" si="37"/>
        <v>0</v>
      </c>
      <c r="AI143" s="557">
        <f t="shared" si="37"/>
        <v>0</v>
      </c>
      <c r="AJ143" s="557">
        <f t="shared" si="37"/>
        <v>0</v>
      </c>
      <c r="AK143" s="557">
        <f t="shared" si="37"/>
        <v>0</v>
      </c>
      <c r="AL143" s="557">
        <f t="shared" si="37"/>
        <v>0</v>
      </c>
      <c r="AM143" s="557">
        <f t="shared" si="37"/>
        <v>0</v>
      </c>
      <c r="AN143" s="557">
        <f t="shared" si="37"/>
        <v>0</v>
      </c>
      <c r="AO143" s="557">
        <f t="shared" si="37"/>
        <v>0</v>
      </c>
      <c r="AP143" s="557">
        <f t="shared" si="37"/>
        <v>0</v>
      </c>
      <c r="AQ143" s="557">
        <f t="shared" si="37"/>
        <v>0</v>
      </c>
      <c r="AR143" s="557">
        <f t="shared" si="37"/>
        <v>0</v>
      </c>
      <c r="AS143" s="557">
        <f t="shared" si="37"/>
        <v>0</v>
      </c>
      <c r="AT143" s="557">
        <f t="shared" si="37"/>
        <v>0</v>
      </c>
      <c r="AU143" s="557">
        <f t="shared" si="37"/>
        <v>0</v>
      </c>
      <c r="AV143" s="557">
        <f t="shared" si="37"/>
        <v>2</v>
      </c>
      <c r="AW143" s="557">
        <f t="shared" si="37"/>
        <v>2</v>
      </c>
      <c r="AX143" s="557">
        <f t="shared" si="37"/>
        <v>0</v>
      </c>
      <c r="AY143" s="557">
        <f t="shared" si="37"/>
        <v>0</v>
      </c>
      <c r="AZ143" s="557">
        <f t="shared" si="37"/>
        <v>1</v>
      </c>
      <c r="BA143" s="557">
        <f t="shared" si="37"/>
        <v>1</v>
      </c>
      <c r="BB143" s="557">
        <f t="shared" si="37"/>
        <v>3</v>
      </c>
      <c r="BC143" s="557">
        <f t="shared" si="37"/>
        <v>3</v>
      </c>
      <c r="BD143" s="557">
        <f t="shared" si="37"/>
        <v>1</v>
      </c>
      <c r="BE143" s="557">
        <f t="shared" si="37"/>
        <v>10</v>
      </c>
      <c r="BF143" s="557">
        <f t="shared" si="37"/>
        <v>0</v>
      </c>
      <c r="BG143" s="557">
        <f t="shared" si="37"/>
        <v>0</v>
      </c>
      <c r="BH143" s="557">
        <f t="shared" si="37"/>
        <v>0</v>
      </c>
      <c r="BI143" s="557">
        <f t="shared" si="37"/>
        <v>0</v>
      </c>
      <c r="BJ143" s="557">
        <f t="shared" si="37"/>
        <v>0</v>
      </c>
      <c r="BK143" s="557">
        <f t="shared" si="37"/>
        <v>0</v>
      </c>
      <c r="BL143" s="557">
        <f t="shared" si="37"/>
        <v>0</v>
      </c>
      <c r="BM143" s="557">
        <f t="shared" si="37"/>
        <v>0</v>
      </c>
      <c r="BN143" s="557">
        <f t="shared" si="37"/>
        <v>0</v>
      </c>
      <c r="BO143" s="557">
        <f t="shared" si="37"/>
        <v>0</v>
      </c>
      <c r="BP143" s="557">
        <f t="shared" si="37"/>
        <v>7</v>
      </c>
      <c r="BQ143" s="557">
        <f t="shared" si="37"/>
        <v>28</v>
      </c>
      <c r="BR143" s="557">
        <f t="shared" si="37"/>
        <v>21</v>
      </c>
      <c r="BS143" s="557">
        <f t="shared" ref="BS143:ED143" si="38">SUM(BS162:BS165)</f>
        <v>21</v>
      </c>
      <c r="BT143" s="557">
        <f t="shared" si="38"/>
        <v>27</v>
      </c>
      <c r="BU143" s="557">
        <f t="shared" si="38"/>
        <v>27</v>
      </c>
      <c r="BV143" s="557">
        <f t="shared" si="38"/>
        <v>0</v>
      </c>
      <c r="BW143" s="557">
        <f t="shared" si="38"/>
        <v>0</v>
      </c>
      <c r="BX143" s="557">
        <f t="shared" si="38"/>
        <v>8</v>
      </c>
      <c r="BY143" s="557">
        <f t="shared" si="38"/>
        <v>240</v>
      </c>
      <c r="BZ143" s="557">
        <f t="shared" si="38"/>
        <v>0</v>
      </c>
      <c r="CA143" s="557">
        <f t="shared" si="38"/>
        <v>0</v>
      </c>
      <c r="CB143" s="557">
        <f t="shared" si="38"/>
        <v>0</v>
      </c>
      <c r="CC143" s="557">
        <f t="shared" si="38"/>
        <v>0</v>
      </c>
      <c r="CD143" s="557">
        <f t="shared" si="38"/>
        <v>0</v>
      </c>
      <c r="CE143" s="557">
        <f t="shared" si="38"/>
        <v>0</v>
      </c>
      <c r="CF143" s="557">
        <f t="shared" si="38"/>
        <v>0</v>
      </c>
      <c r="CG143" s="557">
        <f t="shared" si="38"/>
        <v>0</v>
      </c>
      <c r="CH143" s="557">
        <f t="shared" si="38"/>
        <v>0</v>
      </c>
      <c r="CI143" s="557">
        <f t="shared" si="38"/>
        <v>0</v>
      </c>
      <c r="CJ143" s="557">
        <f t="shared" si="38"/>
        <v>1</v>
      </c>
      <c r="CK143" s="557">
        <f t="shared" si="38"/>
        <v>1</v>
      </c>
      <c r="CL143" s="557">
        <f t="shared" si="38"/>
        <v>0</v>
      </c>
      <c r="CM143" s="557">
        <f t="shared" si="38"/>
        <v>0</v>
      </c>
      <c r="CN143" s="557">
        <f t="shared" si="38"/>
        <v>0</v>
      </c>
      <c r="CO143" s="557">
        <f t="shared" si="38"/>
        <v>0</v>
      </c>
      <c r="CP143" s="557">
        <f t="shared" si="38"/>
        <v>1</v>
      </c>
      <c r="CQ143" s="557">
        <f t="shared" si="38"/>
        <v>1</v>
      </c>
      <c r="CR143" s="557">
        <f t="shared" si="38"/>
        <v>2</v>
      </c>
      <c r="CS143" s="557">
        <f t="shared" si="38"/>
        <v>20</v>
      </c>
      <c r="CT143" s="557">
        <f t="shared" si="38"/>
        <v>0</v>
      </c>
      <c r="CU143" s="557">
        <f t="shared" si="38"/>
        <v>0</v>
      </c>
      <c r="CV143" s="557">
        <f t="shared" si="38"/>
        <v>0</v>
      </c>
      <c r="CW143" s="557">
        <f t="shared" si="38"/>
        <v>0</v>
      </c>
      <c r="CX143" s="557">
        <f t="shared" si="38"/>
        <v>0</v>
      </c>
      <c r="CY143" s="557">
        <f t="shared" si="38"/>
        <v>0</v>
      </c>
      <c r="CZ143" s="557">
        <f t="shared" si="38"/>
        <v>0</v>
      </c>
      <c r="DA143" s="557">
        <f t="shared" si="38"/>
        <v>0</v>
      </c>
      <c r="DB143" s="557">
        <f t="shared" si="38"/>
        <v>0</v>
      </c>
      <c r="DC143" s="557">
        <f t="shared" si="38"/>
        <v>0</v>
      </c>
      <c r="DD143" s="557">
        <f t="shared" si="38"/>
        <v>17</v>
      </c>
      <c r="DE143" s="557">
        <f t="shared" si="38"/>
        <v>68</v>
      </c>
      <c r="DF143" s="557">
        <f t="shared" si="38"/>
        <v>18</v>
      </c>
      <c r="DG143" s="557">
        <f t="shared" si="38"/>
        <v>18</v>
      </c>
      <c r="DH143" s="557">
        <f t="shared" si="38"/>
        <v>27</v>
      </c>
      <c r="DI143" s="557">
        <f t="shared" si="38"/>
        <v>27</v>
      </c>
      <c r="DJ143" s="557">
        <f t="shared" si="38"/>
        <v>0</v>
      </c>
      <c r="DK143" s="557">
        <f t="shared" si="38"/>
        <v>0</v>
      </c>
      <c r="DL143" s="557">
        <f t="shared" si="38"/>
        <v>21</v>
      </c>
      <c r="DM143" s="557">
        <f t="shared" si="38"/>
        <v>630</v>
      </c>
      <c r="DN143" s="557">
        <f t="shared" si="38"/>
        <v>0</v>
      </c>
      <c r="DO143" s="557">
        <f t="shared" si="38"/>
        <v>0</v>
      </c>
      <c r="DP143" s="557">
        <f t="shared" si="38"/>
        <v>0</v>
      </c>
      <c r="DQ143" s="557">
        <f t="shared" si="38"/>
        <v>0</v>
      </c>
      <c r="DR143" s="557">
        <f t="shared" si="38"/>
        <v>0</v>
      </c>
      <c r="DS143" s="557">
        <f t="shared" si="38"/>
        <v>0</v>
      </c>
      <c r="DT143" s="557">
        <f t="shared" si="38"/>
        <v>0</v>
      </c>
      <c r="DU143" s="557">
        <f t="shared" si="38"/>
        <v>0</v>
      </c>
      <c r="DV143" s="557">
        <f t="shared" si="38"/>
        <v>0</v>
      </c>
      <c r="DW143" s="557">
        <f t="shared" si="38"/>
        <v>0</v>
      </c>
      <c r="DX143" s="557">
        <f t="shared" si="38"/>
        <v>1</v>
      </c>
      <c r="DY143" s="557">
        <f t="shared" si="38"/>
        <v>30</v>
      </c>
      <c r="DZ143" s="557">
        <f t="shared" si="38"/>
        <v>0</v>
      </c>
      <c r="EA143" s="557">
        <f t="shared" si="38"/>
        <v>0</v>
      </c>
      <c r="EB143" s="557">
        <f t="shared" si="38"/>
        <v>0</v>
      </c>
      <c r="EC143" s="557">
        <f t="shared" si="38"/>
        <v>0</v>
      </c>
      <c r="ED143" s="557">
        <f t="shared" si="38"/>
        <v>0</v>
      </c>
      <c r="EE143" s="557">
        <f t="shared" ref="EE143:GP143" si="39">SUM(EE162:EE165)</f>
        <v>0</v>
      </c>
      <c r="EF143" s="557">
        <f t="shared" si="39"/>
        <v>0</v>
      </c>
      <c r="EG143" s="557">
        <f t="shared" si="39"/>
        <v>0</v>
      </c>
      <c r="EH143" s="557">
        <f t="shared" si="39"/>
        <v>0</v>
      </c>
      <c r="EI143" s="557">
        <f t="shared" si="39"/>
        <v>0</v>
      </c>
      <c r="EJ143" s="557">
        <f t="shared" si="39"/>
        <v>0</v>
      </c>
      <c r="EK143" s="557">
        <f t="shared" si="39"/>
        <v>0</v>
      </c>
      <c r="EL143" s="557">
        <f t="shared" si="39"/>
        <v>0</v>
      </c>
      <c r="EM143" s="557">
        <f t="shared" si="39"/>
        <v>0</v>
      </c>
      <c r="EN143" s="557">
        <f t="shared" si="39"/>
        <v>0</v>
      </c>
      <c r="EO143" s="557">
        <f t="shared" si="39"/>
        <v>0</v>
      </c>
      <c r="EP143" s="557">
        <f t="shared" si="39"/>
        <v>0</v>
      </c>
      <c r="EQ143" s="557">
        <f t="shared" si="39"/>
        <v>0</v>
      </c>
      <c r="ER143" s="557">
        <f t="shared" si="39"/>
        <v>0</v>
      </c>
      <c r="ES143" s="557">
        <f t="shared" si="39"/>
        <v>0</v>
      </c>
      <c r="ET143" s="557">
        <f t="shared" si="39"/>
        <v>0</v>
      </c>
      <c r="EU143" s="557">
        <f t="shared" si="39"/>
        <v>0</v>
      </c>
      <c r="EV143" s="557">
        <f t="shared" si="39"/>
        <v>0</v>
      </c>
      <c r="EW143" s="557">
        <f t="shared" si="39"/>
        <v>0</v>
      </c>
      <c r="EX143" s="557">
        <f t="shared" si="39"/>
        <v>0</v>
      </c>
      <c r="EY143" s="557">
        <f t="shared" si="39"/>
        <v>0</v>
      </c>
      <c r="EZ143" s="557">
        <f t="shared" si="39"/>
        <v>0</v>
      </c>
      <c r="FA143" s="557">
        <f t="shared" si="39"/>
        <v>0</v>
      </c>
      <c r="FB143" s="557">
        <f t="shared" si="39"/>
        <v>0</v>
      </c>
      <c r="FC143" s="557">
        <f t="shared" si="39"/>
        <v>0</v>
      </c>
      <c r="FD143" s="557">
        <f t="shared" si="39"/>
        <v>0</v>
      </c>
      <c r="FE143" s="557">
        <f t="shared" si="39"/>
        <v>0</v>
      </c>
      <c r="FF143" s="557">
        <f t="shared" si="39"/>
        <v>0</v>
      </c>
      <c r="FG143" s="557">
        <f t="shared" si="39"/>
        <v>0</v>
      </c>
      <c r="FH143" s="557">
        <f t="shared" si="39"/>
        <v>0</v>
      </c>
      <c r="FI143" s="557">
        <f t="shared" si="39"/>
        <v>0</v>
      </c>
      <c r="FJ143" s="557">
        <f t="shared" si="39"/>
        <v>0</v>
      </c>
      <c r="FK143" s="557">
        <f t="shared" si="39"/>
        <v>0</v>
      </c>
      <c r="FL143" s="557">
        <f t="shared" si="39"/>
        <v>0</v>
      </c>
      <c r="FM143" s="557">
        <f t="shared" si="39"/>
        <v>0</v>
      </c>
      <c r="FN143" s="557">
        <f t="shared" si="39"/>
        <v>0</v>
      </c>
      <c r="FO143" s="557">
        <f t="shared" si="39"/>
        <v>0</v>
      </c>
      <c r="FP143" s="557">
        <f t="shared" si="39"/>
        <v>0</v>
      </c>
      <c r="FQ143" s="557">
        <f t="shared" si="39"/>
        <v>0</v>
      </c>
      <c r="FR143" s="557">
        <f t="shared" si="39"/>
        <v>0</v>
      </c>
      <c r="FS143" s="557">
        <f t="shared" si="39"/>
        <v>0</v>
      </c>
      <c r="FT143" s="557">
        <f t="shared" si="39"/>
        <v>0</v>
      </c>
      <c r="FU143" s="557">
        <f t="shared" si="39"/>
        <v>0</v>
      </c>
      <c r="FV143" s="557">
        <f t="shared" si="39"/>
        <v>0</v>
      </c>
      <c r="FW143" s="557">
        <f t="shared" si="39"/>
        <v>0</v>
      </c>
      <c r="FX143" s="557">
        <f t="shared" si="39"/>
        <v>0</v>
      </c>
      <c r="FY143" s="557">
        <f t="shared" si="39"/>
        <v>0</v>
      </c>
      <c r="FZ143" s="557">
        <f t="shared" si="39"/>
        <v>0</v>
      </c>
      <c r="GA143" s="557">
        <f t="shared" si="39"/>
        <v>0</v>
      </c>
      <c r="GB143" s="557">
        <f t="shared" si="39"/>
        <v>0</v>
      </c>
      <c r="GC143" s="557">
        <f t="shared" si="39"/>
        <v>0</v>
      </c>
      <c r="GD143" s="557">
        <f t="shared" si="39"/>
        <v>0</v>
      </c>
      <c r="GE143" s="557">
        <f t="shared" si="39"/>
        <v>0</v>
      </c>
      <c r="GF143" s="557">
        <f t="shared" si="39"/>
        <v>0</v>
      </c>
      <c r="GG143" s="557">
        <f t="shared" si="39"/>
        <v>0</v>
      </c>
      <c r="GH143" s="557">
        <f t="shared" si="39"/>
        <v>0</v>
      </c>
      <c r="GI143" s="557">
        <f t="shared" si="39"/>
        <v>0</v>
      </c>
      <c r="GJ143" s="557">
        <f t="shared" si="39"/>
        <v>0</v>
      </c>
      <c r="GK143" s="557">
        <f t="shared" si="39"/>
        <v>0</v>
      </c>
      <c r="GL143" s="557">
        <f t="shared" si="39"/>
        <v>0</v>
      </c>
      <c r="GM143" s="557">
        <f t="shared" si="39"/>
        <v>0</v>
      </c>
      <c r="GN143" s="557">
        <f t="shared" si="39"/>
        <v>0</v>
      </c>
      <c r="GO143" s="557">
        <f t="shared" si="39"/>
        <v>0</v>
      </c>
      <c r="GP143" s="557">
        <f t="shared" si="39"/>
        <v>0</v>
      </c>
      <c r="GQ143" s="557">
        <f t="shared" ref="GQ143:JB143" si="40">SUM(GQ162:GQ165)</f>
        <v>0</v>
      </c>
      <c r="GR143" s="557">
        <f t="shared" si="40"/>
        <v>0</v>
      </c>
      <c r="GS143" s="557">
        <f t="shared" si="40"/>
        <v>0</v>
      </c>
      <c r="GT143" s="557">
        <f t="shared" si="40"/>
        <v>0</v>
      </c>
      <c r="GU143" s="557">
        <f t="shared" si="40"/>
        <v>0</v>
      </c>
      <c r="GV143" s="557">
        <f t="shared" si="40"/>
        <v>0</v>
      </c>
      <c r="GW143" s="557">
        <f t="shared" si="40"/>
        <v>0</v>
      </c>
      <c r="GX143" s="557">
        <f t="shared" si="40"/>
        <v>0</v>
      </c>
      <c r="GY143" s="557">
        <f t="shared" si="40"/>
        <v>0</v>
      </c>
      <c r="GZ143" s="557">
        <f t="shared" si="40"/>
        <v>0</v>
      </c>
      <c r="HA143" s="557">
        <f t="shared" si="40"/>
        <v>0</v>
      </c>
      <c r="HB143" s="557">
        <f t="shared" si="40"/>
        <v>0</v>
      </c>
      <c r="HC143" s="557">
        <f t="shared" si="40"/>
        <v>0</v>
      </c>
      <c r="HD143" s="557">
        <f t="shared" si="40"/>
        <v>0</v>
      </c>
      <c r="HE143" s="557">
        <f t="shared" si="40"/>
        <v>0</v>
      </c>
      <c r="HF143" s="557">
        <f t="shared" si="40"/>
        <v>0</v>
      </c>
      <c r="HG143" s="557">
        <f t="shared" si="40"/>
        <v>0</v>
      </c>
      <c r="HH143" s="557">
        <f t="shared" si="40"/>
        <v>0</v>
      </c>
      <c r="HI143" s="557">
        <f t="shared" si="40"/>
        <v>0</v>
      </c>
      <c r="HJ143" s="557">
        <f t="shared" si="40"/>
        <v>0</v>
      </c>
      <c r="HK143" s="557">
        <f t="shared" si="40"/>
        <v>0</v>
      </c>
      <c r="HL143" s="557">
        <f t="shared" si="40"/>
        <v>0</v>
      </c>
      <c r="HM143" s="557">
        <f t="shared" si="40"/>
        <v>0</v>
      </c>
      <c r="HN143" s="557">
        <f t="shared" si="40"/>
        <v>0</v>
      </c>
      <c r="HO143" s="557">
        <f t="shared" si="40"/>
        <v>0</v>
      </c>
      <c r="HP143" s="557">
        <f t="shared" si="40"/>
        <v>0</v>
      </c>
      <c r="HQ143" s="557">
        <f t="shared" si="40"/>
        <v>0</v>
      </c>
      <c r="HR143" s="557">
        <f t="shared" si="40"/>
        <v>0</v>
      </c>
      <c r="HS143" s="557">
        <f t="shared" si="40"/>
        <v>0</v>
      </c>
      <c r="HT143" s="557">
        <f t="shared" si="40"/>
        <v>0</v>
      </c>
      <c r="HU143" s="557">
        <f t="shared" si="40"/>
        <v>0</v>
      </c>
      <c r="HV143" s="557">
        <f t="shared" si="40"/>
        <v>0</v>
      </c>
      <c r="HW143" s="557">
        <f t="shared" si="40"/>
        <v>0</v>
      </c>
      <c r="HX143" s="557">
        <f t="shared" si="40"/>
        <v>0</v>
      </c>
      <c r="HY143" s="557">
        <f t="shared" si="40"/>
        <v>0</v>
      </c>
      <c r="HZ143" s="557">
        <f t="shared" si="40"/>
        <v>0</v>
      </c>
      <c r="IA143" s="557">
        <f t="shared" si="40"/>
        <v>0</v>
      </c>
      <c r="IB143" s="557">
        <f t="shared" si="40"/>
        <v>0</v>
      </c>
      <c r="IC143" s="557">
        <f t="shared" si="40"/>
        <v>0</v>
      </c>
      <c r="ID143" s="557">
        <f t="shared" si="40"/>
        <v>0</v>
      </c>
      <c r="IE143" s="557">
        <f t="shared" si="40"/>
        <v>0</v>
      </c>
      <c r="IF143" s="557">
        <f t="shared" si="40"/>
        <v>0</v>
      </c>
      <c r="IG143" s="557">
        <f t="shared" si="40"/>
        <v>0</v>
      </c>
      <c r="IH143" s="557">
        <f t="shared" si="40"/>
        <v>0</v>
      </c>
      <c r="II143" s="557">
        <f t="shared" si="40"/>
        <v>0</v>
      </c>
      <c r="IJ143" s="557">
        <f t="shared" si="40"/>
        <v>0</v>
      </c>
      <c r="IK143" s="557">
        <f t="shared" si="40"/>
        <v>0</v>
      </c>
      <c r="IL143" s="557">
        <f t="shared" si="40"/>
        <v>0</v>
      </c>
      <c r="IM143" s="557">
        <f t="shared" si="40"/>
        <v>0</v>
      </c>
      <c r="IN143" s="557">
        <f t="shared" si="40"/>
        <v>0</v>
      </c>
      <c r="IO143" s="557">
        <f t="shared" si="40"/>
        <v>0</v>
      </c>
      <c r="IP143" s="557">
        <f t="shared" si="40"/>
        <v>3</v>
      </c>
      <c r="IQ143" s="557">
        <f t="shared" si="40"/>
        <v>0</v>
      </c>
      <c r="IR143" s="557">
        <f t="shared" si="40"/>
        <v>0</v>
      </c>
      <c r="IS143" s="557">
        <f t="shared" si="40"/>
        <v>2</v>
      </c>
      <c r="IT143" s="557">
        <f t="shared" si="40"/>
        <v>0</v>
      </c>
      <c r="IU143" s="557">
        <f t="shared" si="40"/>
        <v>0</v>
      </c>
      <c r="IV143" s="557">
        <f t="shared" si="40"/>
        <v>0</v>
      </c>
      <c r="IW143" s="557">
        <f t="shared" si="40"/>
        <v>0</v>
      </c>
      <c r="IX143" s="557">
        <f t="shared" si="40"/>
        <v>9</v>
      </c>
      <c r="IY143" s="557">
        <f t="shared" si="40"/>
        <v>0</v>
      </c>
      <c r="IZ143" s="557">
        <f t="shared" si="40"/>
        <v>0</v>
      </c>
      <c r="JA143" s="557">
        <f t="shared" si="40"/>
        <v>0</v>
      </c>
      <c r="JB143" s="557">
        <f t="shared" si="40"/>
        <v>11</v>
      </c>
      <c r="JC143" s="557">
        <f t="shared" ref="JC143:LN143" si="41">SUM(JC162:JC165)</f>
        <v>0</v>
      </c>
      <c r="JD143" s="557">
        <f t="shared" si="41"/>
        <v>0</v>
      </c>
      <c r="JE143" s="557">
        <f t="shared" si="41"/>
        <v>0</v>
      </c>
      <c r="JF143" s="557">
        <f t="shared" si="41"/>
        <v>0</v>
      </c>
      <c r="JG143" s="557">
        <f t="shared" si="41"/>
        <v>5</v>
      </c>
      <c r="JH143" s="557">
        <f t="shared" si="41"/>
        <v>4</v>
      </c>
      <c r="JI143" s="557">
        <f t="shared" si="41"/>
        <v>0</v>
      </c>
      <c r="JJ143" s="557">
        <f t="shared" si="41"/>
        <v>0</v>
      </c>
      <c r="JK143" s="557">
        <f t="shared" si="41"/>
        <v>0</v>
      </c>
      <c r="JL143" s="557">
        <f t="shared" si="41"/>
        <v>16</v>
      </c>
      <c r="JM143" s="557">
        <f t="shared" si="41"/>
        <v>1</v>
      </c>
      <c r="JN143" s="557">
        <f t="shared" si="41"/>
        <v>0</v>
      </c>
      <c r="JO143" s="557">
        <f t="shared" si="41"/>
        <v>0</v>
      </c>
      <c r="JP143" s="557">
        <f t="shared" si="41"/>
        <v>0</v>
      </c>
      <c r="JQ143" s="557">
        <f t="shared" si="41"/>
        <v>19</v>
      </c>
      <c r="JR143" s="557">
        <f t="shared" si="41"/>
        <v>0</v>
      </c>
      <c r="JS143" s="557">
        <f t="shared" si="41"/>
        <v>0</v>
      </c>
      <c r="JT143" s="557">
        <f t="shared" si="41"/>
        <v>0</v>
      </c>
      <c r="JU143" s="557">
        <f t="shared" si="41"/>
        <v>0</v>
      </c>
      <c r="JV143" s="557">
        <f t="shared" si="41"/>
        <v>0</v>
      </c>
      <c r="JW143" s="557">
        <f t="shared" si="41"/>
        <v>0</v>
      </c>
      <c r="JX143" s="557">
        <f t="shared" si="41"/>
        <v>0</v>
      </c>
      <c r="JY143" s="557">
        <f t="shared" si="41"/>
        <v>0</v>
      </c>
      <c r="JZ143" s="557">
        <f t="shared" si="41"/>
        <v>0</v>
      </c>
      <c r="KA143" s="557">
        <f t="shared" si="41"/>
        <v>0</v>
      </c>
      <c r="KB143" s="557">
        <f t="shared" si="41"/>
        <v>0</v>
      </c>
      <c r="KC143" s="557">
        <f t="shared" si="41"/>
        <v>0</v>
      </c>
      <c r="KD143" s="557">
        <f t="shared" si="41"/>
        <v>0</v>
      </c>
      <c r="KE143" s="557">
        <f t="shared" si="41"/>
        <v>0</v>
      </c>
      <c r="KF143" s="557">
        <f t="shared" si="41"/>
        <v>0</v>
      </c>
      <c r="KG143" s="557">
        <f t="shared" si="41"/>
        <v>0</v>
      </c>
      <c r="KH143" s="557">
        <f t="shared" si="41"/>
        <v>0</v>
      </c>
      <c r="KI143" s="557">
        <f t="shared" si="41"/>
        <v>0</v>
      </c>
      <c r="KJ143" s="557">
        <f t="shared" si="41"/>
        <v>0</v>
      </c>
      <c r="KK143" s="557">
        <f t="shared" si="41"/>
        <v>0</v>
      </c>
      <c r="KL143" s="557">
        <f t="shared" si="41"/>
        <v>0</v>
      </c>
      <c r="KM143" s="557">
        <f t="shared" si="41"/>
        <v>0</v>
      </c>
      <c r="KN143" s="557">
        <f t="shared" si="41"/>
        <v>0</v>
      </c>
      <c r="KO143" s="557">
        <f t="shared" si="41"/>
        <v>0</v>
      </c>
      <c r="KP143" s="557">
        <f t="shared" si="41"/>
        <v>0</v>
      </c>
      <c r="KQ143" s="557">
        <f t="shared" si="41"/>
        <v>0</v>
      </c>
      <c r="KR143" s="557">
        <f t="shared" si="41"/>
        <v>0</v>
      </c>
      <c r="KS143" s="557">
        <f t="shared" si="41"/>
        <v>0</v>
      </c>
      <c r="KT143" s="557">
        <f t="shared" si="41"/>
        <v>0</v>
      </c>
      <c r="KU143" s="557">
        <f t="shared" si="41"/>
        <v>0</v>
      </c>
      <c r="KV143" s="557">
        <f t="shared" si="41"/>
        <v>0</v>
      </c>
      <c r="KW143" s="557">
        <f t="shared" si="41"/>
        <v>0</v>
      </c>
      <c r="KX143" s="557">
        <f t="shared" si="41"/>
        <v>0</v>
      </c>
      <c r="KY143" s="557">
        <f t="shared" si="41"/>
        <v>0</v>
      </c>
      <c r="KZ143" s="557">
        <f t="shared" si="41"/>
        <v>0</v>
      </c>
      <c r="LA143" s="557">
        <f t="shared" si="41"/>
        <v>0</v>
      </c>
      <c r="LB143" s="557">
        <f t="shared" si="41"/>
        <v>0</v>
      </c>
      <c r="LC143" s="557">
        <f t="shared" si="41"/>
        <v>0</v>
      </c>
      <c r="LD143" s="557">
        <f t="shared" si="41"/>
        <v>0</v>
      </c>
      <c r="LE143" s="557">
        <f t="shared" si="41"/>
        <v>0</v>
      </c>
      <c r="LF143" s="557">
        <f t="shared" si="41"/>
        <v>0</v>
      </c>
      <c r="LG143" s="557">
        <f t="shared" si="41"/>
        <v>0</v>
      </c>
      <c r="LH143" s="557">
        <f t="shared" si="41"/>
        <v>0</v>
      </c>
      <c r="LI143" s="557">
        <f t="shared" si="41"/>
        <v>0</v>
      </c>
      <c r="LJ143" s="557">
        <f t="shared" si="41"/>
        <v>0</v>
      </c>
      <c r="LK143" s="557">
        <f t="shared" si="41"/>
        <v>0</v>
      </c>
      <c r="LL143" s="557">
        <f t="shared" si="41"/>
        <v>0</v>
      </c>
      <c r="LM143" s="557">
        <f t="shared" si="41"/>
        <v>0</v>
      </c>
      <c r="LN143" s="557">
        <f t="shared" si="41"/>
        <v>0</v>
      </c>
      <c r="LO143" s="557">
        <f t="shared" ref="LO143:NZ143" si="42">SUM(LO162:LO165)</f>
        <v>0</v>
      </c>
      <c r="LP143" s="557">
        <f t="shared" si="42"/>
        <v>0</v>
      </c>
      <c r="LQ143" s="557">
        <f t="shared" si="42"/>
        <v>0</v>
      </c>
      <c r="LR143" s="557">
        <f t="shared" si="42"/>
        <v>0</v>
      </c>
      <c r="LS143" s="557">
        <f t="shared" si="42"/>
        <v>0</v>
      </c>
      <c r="LT143" s="557">
        <f t="shared" si="42"/>
        <v>0</v>
      </c>
      <c r="LU143" s="557">
        <f t="shared" si="42"/>
        <v>0</v>
      </c>
      <c r="LV143" s="557">
        <f t="shared" si="42"/>
        <v>0</v>
      </c>
      <c r="LW143" s="557">
        <f t="shared" si="42"/>
        <v>0</v>
      </c>
      <c r="LX143" s="557">
        <f t="shared" si="42"/>
        <v>0</v>
      </c>
      <c r="LY143" s="557">
        <f t="shared" si="42"/>
        <v>0</v>
      </c>
      <c r="LZ143" s="557">
        <f t="shared" si="42"/>
        <v>0</v>
      </c>
      <c r="MA143" s="557">
        <f t="shared" si="42"/>
        <v>0</v>
      </c>
      <c r="MB143" s="557">
        <f t="shared" si="42"/>
        <v>0</v>
      </c>
      <c r="MC143" s="557">
        <f t="shared" si="42"/>
        <v>0</v>
      </c>
      <c r="MD143" s="557">
        <f t="shared" si="42"/>
        <v>0</v>
      </c>
      <c r="ME143" s="557">
        <f t="shared" si="42"/>
        <v>0</v>
      </c>
      <c r="MF143" s="557">
        <f t="shared" si="42"/>
        <v>0</v>
      </c>
      <c r="MG143" s="557">
        <f t="shared" si="42"/>
        <v>0</v>
      </c>
      <c r="MH143" s="557">
        <f t="shared" si="42"/>
        <v>0</v>
      </c>
      <c r="MI143" s="557">
        <f t="shared" si="42"/>
        <v>0</v>
      </c>
      <c r="MJ143" s="557">
        <f t="shared" si="42"/>
        <v>0</v>
      </c>
      <c r="MK143" s="557">
        <f t="shared" si="42"/>
        <v>0</v>
      </c>
      <c r="ML143" s="557">
        <f t="shared" si="42"/>
        <v>0</v>
      </c>
      <c r="MM143" s="557">
        <f t="shared" si="42"/>
        <v>0</v>
      </c>
      <c r="MN143" s="557">
        <f t="shared" si="42"/>
        <v>0</v>
      </c>
      <c r="MO143" s="557">
        <f t="shared" si="42"/>
        <v>0</v>
      </c>
      <c r="MP143" s="557">
        <f t="shared" si="42"/>
        <v>0</v>
      </c>
      <c r="MQ143" s="557">
        <f t="shared" si="42"/>
        <v>0</v>
      </c>
      <c r="MR143" s="557">
        <f t="shared" si="42"/>
        <v>0</v>
      </c>
      <c r="MS143" s="557">
        <f t="shared" si="42"/>
        <v>0</v>
      </c>
      <c r="MT143" s="557">
        <f t="shared" si="42"/>
        <v>0</v>
      </c>
      <c r="MU143" s="557">
        <f t="shared" si="42"/>
        <v>0</v>
      </c>
      <c r="MV143" s="557">
        <f t="shared" si="42"/>
        <v>0</v>
      </c>
      <c r="MW143" s="557">
        <f t="shared" si="42"/>
        <v>0</v>
      </c>
      <c r="MX143" s="557">
        <f t="shared" si="42"/>
        <v>0</v>
      </c>
      <c r="MY143" s="557">
        <f t="shared" si="42"/>
        <v>0</v>
      </c>
      <c r="MZ143" s="557">
        <f t="shared" si="42"/>
        <v>0</v>
      </c>
      <c r="NA143" s="557">
        <f t="shared" si="42"/>
        <v>0</v>
      </c>
      <c r="NB143" s="557">
        <f t="shared" si="42"/>
        <v>0</v>
      </c>
      <c r="NC143" s="557">
        <f t="shared" si="42"/>
        <v>0</v>
      </c>
      <c r="ND143" s="557">
        <f t="shared" si="42"/>
        <v>0</v>
      </c>
      <c r="NE143" s="557">
        <f t="shared" si="42"/>
        <v>0</v>
      </c>
      <c r="NF143" s="557">
        <f t="shared" si="42"/>
        <v>0</v>
      </c>
      <c r="NG143" s="557">
        <f t="shared" si="42"/>
        <v>0</v>
      </c>
      <c r="NH143" s="557">
        <f t="shared" si="42"/>
        <v>0</v>
      </c>
      <c r="NI143" s="557">
        <f t="shared" si="42"/>
        <v>0</v>
      </c>
      <c r="NJ143" s="557">
        <f t="shared" si="42"/>
        <v>0</v>
      </c>
      <c r="NK143" s="557">
        <f t="shared" si="42"/>
        <v>0</v>
      </c>
      <c r="NL143" s="557">
        <f t="shared" si="42"/>
        <v>0</v>
      </c>
      <c r="NM143" s="557">
        <f t="shared" si="42"/>
        <v>0</v>
      </c>
      <c r="NN143" s="557">
        <f t="shared" si="42"/>
        <v>0</v>
      </c>
      <c r="NO143" s="557">
        <f t="shared" si="42"/>
        <v>0</v>
      </c>
      <c r="NP143" s="557">
        <f t="shared" si="42"/>
        <v>0</v>
      </c>
      <c r="NQ143" s="557">
        <f t="shared" si="42"/>
        <v>0</v>
      </c>
      <c r="NR143" s="557">
        <f t="shared" si="42"/>
        <v>0</v>
      </c>
      <c r="NS143" s="557">
        <f t="shared" si="42"/>
        <v>0</v>
      </c>
      <c r="NT143" s="557">
        <f t="shared" si="42"/>
        <v>0</v>
      </c>
      <c r="NU143" s="557">
        <f t="shared" si="42"/>
        <v>0</v>
      </c>
      <c r="NV143" s="557">
        <f t="shared" si="42"/>
        <v>0</v>
      </c>
      <c r="NW143" s="557">
        <f t="shared" si="42"/>
        <v>0</v>
      </c>
      <c r="NX143" s="557">
        <f t="shared" si="42"/>
        <v>0</v>
      </c>
      <c r="NY143" s="557">
        <f t="shared" si="42"/>
        <v>0</v>
      </c>
      <c r="NZ143" s="557">
        <f t="shared" si="42"/>
        <v>0</v>
      </c>
      <c r="OA143" s="557">
        <f t="shared" ref="OA143:QI143" si="43">SUM(OA162:OA165)</f>
        <v>0</v>
      </c>
      <c r="OB143" s="557">
        <f t="shared" si="43"/>
        <v>0</v>
      </c>
      <c r="OC143" s="557">
        <f t="shared" si="43"/>
        <v>0</v>
      </c>
      <c r="OD143" s="557">
        <f t="shared" si="43"/>
        <v>0</v>
      </c>
      <c r="OE143" s="557">
        <f t="shared" si="43"/>
        <v>0</v>
      </c>
      <c r="OF143" s="557">
        <f t="shared" si="43"/>
        <v>0</v>
      </c>
      <c r="OG143" s="557">
        <f t="shared" si="43"/>
        <v>0</v>
      </c>
      <c r="OH143" s="557">
        <f t="shared" si="43"/>
        <v>0</v>
      </c>
      <c r="OI143" s="557">
        <f t="shared" si="43"/>
        <v>0</v>
      </c>
      <c r="OJ143" s="557">
        <f t="shared" si="43"/>
        <v>0</v>
      </c>
      <c r="OK143" s="557">
        <f t="shared" si="43"/>
        <v>0</v>
      </c>
      <c r="OL143" s="557">
        <f t="shared" si="43"/>
        <v>0</v>
      </c>
      <c r="OM143" s="557">
        <f t="shared" si="43"/>
        <v>0</v>
      </c>
      <c r="ON143" s="557">
        <f t="shared" si="43"/>
        <v>0</v>
      </c>
      <c r="OO143" s="557">
        <f t="shared" si="43"/>
        <v>0</v>
      </c>
      <c r="OP143" s="557">
        <f t="shared" si="43"/>
        <v>0</v>
      </c>
      <c r="OQ143" s="557">
        <f t="shared" si="43"/>
        <v>0</v>
      </c>
      <c r="OR143" s="557">
        <f t="shared" si="43"/>
        <v>0</v>
      </c>
      <c r="OS143" s="557">
        <f t="shared" si="43"/>
        <v>0</v>
      </c>
      <c r="OT143" s="557">
        <f t="shared" si="43"/>
        <v>0</v>
      </c>
      <c r="OU143" s="557">
        <f t="shared" si="43"/>
        <v>0</v>
      </c>
      <c r="OV143" s="557">
        <f t="shared" si="43"/>
        <v>0</v>
      </c>
      <c r="OW143" s="557">
        <f t="shared" si="43"/>
        <v>0</v>
      </c>
      <c r="OX143" s="557">
        <f t="shared" si="43"/>
        <v>0</v>
      </c>
      <c r="OY143" s="557">
        <f t="shared" si="43"/>
        <v>0</v>
      </c>
      <c r="OZ143" s="557">
        <f t="shared" si="43"/>
        <v>0</v>
      </c>
      <c r="PA143" s="557">
        <f t="shared" si="43"/>
        <v>0</v>
      </c>
      <c r="PB143" s="557">
        <f t="shared" si="43"/>
        <v>0</v>
      </c>
      <c r="PC143" s="557">
        <f t="shared" si="43"/>
        <v>0</v>
      </c>
      <c r="PD143" s="557">
        <f t="shared" si="43"/>
        <v>0</v>
      </c>
      <c r="PE143" s="557">
        <f t="shared" si="43"/>
        <v>0</v>
      </c>
      <c r="PF143" s="557">
        <f t="shared" si="43"/>
        <v>0</v>
      </c>
      <c r="PG143" s="557">
        <f t="shared" si="43"/>
        <v>0</v>
      </c>
      <c r="PH143" s="557">
        <f t="shared" si="43"/>
        <v>0</v>
      </c>
      <c r="PI143" s="557">
        <f t="shared" si="43"/>
        <v>0</v>
      </c>
      <c r="PJ143" s="557">
        <f t="shared" si="43"/>
        <v>0</v>
      </c>
      <c r="PK143" s="557">
        <f t="shared" si="43"/>
        <v>0</v>
      </c>
      <c r="PL143" s="557">
        <f t="shared" si="43"/>
        <v>0</v>
      </c>
      <c r="PM143" s="557">
        <f t="shared" si="43"/>
        <v>0</v>
      </c>
      <c r="PN143" s="557">
        <f t="shared" si="43"/>
        <v>0</v>
      </c>
      <c r="PO143" s="557">
        <f t="shared" si="43"/>
        <v>0</v>
      </c>
      <c r="PP143" s="557">
        <f t="shared" si="43"/>
        <v>0</v>
      </c>
      <c r="PQ143" s="557">
        <f t="shared" si="43"/>
        <v>0</v>
      </c>
      <c r="PR143" s="557">
        <f t="shared" si="43"/>
        <v>0</v>
      </c>
      <c r="PS143" s="557">
        <f t="shared" si="43"/>
        <v>0</v>
      </c>
      <c r="PT143" s="557">
        <f t="shared" si="43"/>
        <v>0</v>
      </c>
      <c r="PU143" s="557">
        <f t="shared" si="43"/>
        <v>0</v>
      </c>
      <c r="PV143" s="557">
        <f t="shared" si="43"/>
        <v>0</v>
      </c>
      <c r="PW143" s="557">
        <f t="shared" si="43"/>
        <v>0</v>
      </c>
      <c r="PX143" s="557">
        <f t="shared" si="43"/>
        <v>0</v>
      </c>
      <c r="PY143" s="557">
        <f t="shared" si="43"/>
        <v>0</v>
      </c>
      <c r="PZ143" s="557">
        <f t="shared" si="43"/>
        <v>0</v>
      </c>
      <c r="QA143" s="557">
        <f t="shared" si="43"/>
        <v>0</v>
      </c>
      <c r="QB143" s="557">
        <f t="shared" si="43"/>
        <v>0</v>
      </c>
      <c r="QC143" s="557">
        <f t="shared" si="43"/>
        <v>0</v>
      </c>
      <c r="QD143" s="557">
        <f t="shared" si="43"/>
        <v>0</v>
      </c>
      <c r="QE143" s="557">
        <f t="shared" si="43"/>
        <v>0</v>
      </c>
      <c r="QF143" s="557">
        <f t="shared" si="43"/>
        <v>0</v>
      </c>
      <c r="QG143" s="557">
        <f t="shared" si="43"/>
        <v>0</v>
      </c>
      <c r="QH143" s="557">
        <f t="shared" si="43"/>
        <v>0</v>
      </c>
      <c r="QI143" s="557">
        <f t="shared" si="43"/>
        <v>0</v>
      </c>
    </row>
    <row r="144" spans="1:451" s="544" customFormat="1" x14ac:dyDescent="0.25">
      <c r="A144" s="458">
        <v>5</v>
      </c>
      <c r="B144" s="459" t="s">
        <v>267</v>
      </c>
      <c r="C144" s="456"/>
      <c r="D144" s="456"/>
      <c r="E144" s="457"/>
      <c r="F144" s="557">
        <f>SUM(F166:F171)</f>
        <v>0</v>
      </c>
      <c r="G144" s="557">
        <f t="shared" ref="G144:BR144" si="44">SUM(G166:G171)</f>
        <v>0</v>
      </c>
      <c r="H144" s="557">
        <f t="shared" si="44"/>
        <v>1</v>
      </c>
      <c r="I144" s="557">
        <f t="shared" si="44"/>
        <v>1</v>
      </c>
      <c r="J144" s="557">
        <f t="shared" si="44"/>
        <v>2</v>
      </c>
      <c r="K144" s="557">
        <f t="shared" si="44"/>
        <v>2</v>
      </c>
      <c r="L144" s="557">
        <f t="shared" si="44"/>
        <v>0</v>
      </c>
      <c r="M144" s="557">
        <f t="shared" si="44"/>
        <v>0</v>
      </c>
      <c r="N144" s="557">
        <f t="shared" si="44"/>
        <v>0</v>
      </c>
      <c r="O144" s="557">
        <f t="shared" si="44"/>
        <v>0</v>
      </c>
      <c r="P144" s="557">
        <f t="shared" si="44"/>
        <v>1</v>
      </c>
      <c r="Q144" s="557">
        <f t="shared" si="44"/>
        <v>10</v>
      </c>
      <c r="R144" s="557">
        <f t="shared" si="44"/>
        <v>0</v>
      </c>
      <c r="S144" s="557">
        <f t="shared" si="44"/>
        <v>0</v>
      </c>
      <c r="T144" s="557">
        <f t="shared" si="44"/>
        <v>0</v>
      </c>
      <c r="U144" s="557">
        <f t="shared" si="44"/>
        <v>0</v>
      </c>
      <c r="V144" s="557">
        <f t="shared" si="44"/>
        <v>1</v>
      </c>
      <c r="W144" s="557">
        <f t="shared" si="44"/>
        <v>0</v>
      </c>
      <c r="X144" s="557">
        <f t="shared" si="44"/>
        <v>0</v>
      </c>
      <c r="Y144" s="557">
        <f t="shared" si="44"/>
        <v>0</v>
      </c>
      <c r="Z144" s="557">
        <f t="shared" si="44"/>
        <v>0</v>
      </c>
      <c r="AA144" s="557">
        <f t="shared" si="44"/>
        <v>0</v>
      </c>
      <c r="AB144" s="557">
        <f t="shared" si="44"/>
        <v>3</v>
      </c>
      <c r="AC144" s="557">
        <f t="shared" si="44"/>
        <v>12</v>
      </c>
      <c r="AD144" s="557">
        <f t="shared" si="44"/>
        <v>9</v>
      </c>
      <c r="AE144" s="557">
        <f t="shared" si="44"/>
        <v>9</v>
      </c>
      <c r="AF144" s="557">
        <f t="shared" si="44"/>
        <v>6</v>
      </c>
      <c r="AG144" s="557">
        <f t="shared" si="44"/>
        <v>6</v>
      </c>
      <c r="AH144" s="557">
        <f t="shared" si="44"/>
        <v>0</v>
      </c>
      <c r="AI144" s="557">
        <f t="shared" si="44"/>
        <v>0</v>
      </c>
      <c r="AJ144" s="557">
        <f t="shared" si="44"/>
        <v>12</v>
      </c>
      <c r="AK144" s="557">
        <f t="shared" si="44"/>
        <v>360</v>
      </c>
      <c r="AL144" s="557">
        <f t="shared" si="44"/>
        <v>0</v>
      </c>
      <c r="AM144" s="557">
        <f t="shared" si="44"/>
        <v>0</v>
      </c>
      <c r="AN144" s="557">
        <f t="shared" si="44"/>
        <v>0</v>
      </c>
      <c r="AO144" s="557">
        <f t="shared" si="44"/>
        <v>0</v>
      </c>
      <c r="AP144" s="557">
        <f t="shared" si="44"/>
        <v>0</v>
      </c>
      <c r="AQ144" s="557">
        <f t="shared" si="44"/>
        <v>0</v>
      </c>
      <c r="AR144" s="557">
        <f t="shared" si="44"/>
        <v>0</v>
      </c>
      <c r="AS144" s="557">
        <f t="shared" si="44"/>
        <v>0</v>
      </c>
      <c r="AT144" s="557">
        <f t="shared" si="44"/>
        <v>0</v>
      </c>
      <c r="AU144" s="557">
        <f t="shared" si="44"/>
        <v>0</v>
      </c>
      <c r="AV144" s="557">
        <f t="shared" si="44"/>
        <v>2</v>
      </c>
      <c r="AW144" s="557">
        <f t="shared" si="44"/>
        <v>2</v>
      </c>
      <c r="AX144" s="557">
        <f t="shared" si="44"/>
        <v>5</v>
      </c>
      <c r="AY144" s="557">
        <f t="shared" si="44"/>
        <v>5</v>
      </c>
      <c r="AZ144" s="557">
        <f t="shared" si="44"/>
        <v>1</v>
      </c>
      <c r="BA144" s="557">
        <f t="shared" si="44"/>
        <v>1</v>
      </c>
      <c r="BB144" s="557">
        <f t="shared" si="44"/>
        <v>0</v>
      </c>
      <c r="BC144" s="557">
        <f t="shared" si="44"/>
        <v>0</v>
      </c>
      <c r="BD144" s="557">
        <f t="shared" si="44"/>
        <v>0</v>
      </c>
      <c r="BE144" s="557">
        <f t="shared" si="44"/>
        <v>0</v>
      </c>
      <c r="BF144" s="557">
        <f t="shared" si="44"/>
        <v>0</v>
      </c>
      <c r="BG144" s="557">
        <f t="shared" si="44"/>
        <v>0</v>
      </c>
      <c r="BH144" s="557">
        <f t="shared" si="44"/>
        <v>0</v>
      </c>
      <c r="BI144" s="557">
        <f t="shared" si="44"/>
        <v>0</v>
      </c>
      <c r="BJ144" s="557">
        <f t="shared" si="44"/>
        <v>3</v>
      </c>
      <c r="BK144" s="557">
        <f t="shared" si="44"/>
        <v>0</v>
      </c>
      <c r="BL144" s="557">
        <f t="shared" si="44"/>
        <v>0</v>
      </c>
      <c r="BM144" s="557">
        <f t="shared" si="44"/>
        <v>0</v>
      </c>
      <c r="BN144" s="557">
        <f t="shared" si="44"/>
        <v>0</v>
      </c>
      <c r="BO144" s="557">
        <f t="shared" si="44"/>
        <v>0</v>
      </c>
      <c r="BP144" s="557">
        <f t="shared" si="44"/>
        <v>33</v>
      </c>
      <c r="BQ144" s="557">
        <f t="shared" si="44"/>
        <v>132</v>
      </c>
      <c r="BR144" s="557">
        <f t="shared" si="44"/>
        <v>66</v>
      </c>
      <c r="BS144" s="557">
        <f t="shared" ref="BS144:ED144" si="45">SUM(BS166:BS171)</f>
        <v>66</v>
      </c>
      <c r="BT144" s="557">
        <f t="shared" si="45"/>
        <v>47</v>
      </c>
      <c r="BU144" s="557">
        <f t="shared" si="45"/>
        <v>47</v>
      </c>
      <c r="BV144" s="557">
        <f t="shared" si="45"/>
        <v>0</v>
      </c>
      <c r="BW144" s="557">
        <f t="shared" si="45"/>
        <v>0</v>
      </c>
      <c r="BX144" s="557">
        <f t="shared" si="45"/>
        <v>65</v>
      </c>
      <c r="BY144" s="557">
        <f t="shared" si="45"/>
        <v>1950</v>
      </c>
      <c r="BZ144" s="557">
        <f t="shared" si="45"/>
        <v>0</v>
      </c>
      <c r="CA144" s="557">
        <f t="shared" si="45"/>
        <v>0</v>
      </c>
      <c r="CB144" s="557">
        <f t="shared" si="45"/>
        <v>0</v>
      </c>
      <c r="CC144" s="557">
        <f t="shared" si="45"/>
        <v>0</v>
      </c>
      <c r="CD144" s="557">
        <f t="shared" si="45"/>
        <v>0</v>
      </c>
      <c r="CE144" s="557">
        <f t="shared" si="45"/>
        <v>0</v>
      </c>
      <c r="CF144" s="557">
        <f t="shared" si="45"/>
        <v>0</v>
      </c>
      <c r="CG144" s="557">
        <f t="shared" si="45"/>
        <v>0</v>
      </c>
      <c r="CH144" s="557">
        <f t="shared" si="45"/>
        <v>0</v>
      </c>
      <c r="CI144" s="557">
        <f t="shared" si="45"/>
        <v>0</v>
      </c>
      <c r="CJ144" s="557">
        <f t="shared" si="45"/>
        <v>0</v>
      </c>
      <c r="CK144" s="557">
        <f t="shared" si="45"/>
        <v>0</v>
      </c>
      <c r="CL144" s="557">
        <f t="shared" si="45"/>
        <v>3</v>
      </c>
      <c r="CM144" s="557">
        <f t="shared" si="45"/>
        <v>3</v>
      </c>
      <c r="CN144" s="557">
        <f t="shared" si="45"/>
        <v>1</v>
      </c>
      <c r="CO144" s="557">
        <f t="shared" si="45"/>
        <v>1</v>
      </c>
      <c r="CP144" s="557">
        <f t="shared" si="45"/>
        <v>2</v>
      </c>
      <c r="CQ144" s="557">
        <f t="shared" si="45"/>
        <v>2</v>
      </c>
      <c r="CR144" s="557">
        <f t="shared" si="45"/>
        <v>0</v>
      </c>
      <c r="CS144" s="557">
        <f t="shared" si="45"/>
        <v>0</v>
      </c>
      <c r="CT144" s="557">
        <f t="shared" si="45"/>
        <v>0</v>
      </c>
      <c r="CU144" s="557">
        <f t="shared" si="45"/>
        <v>0</v>
      </c>
      <c r="CV144" s="557">
        <f t="shared" si="45"/>
        <v>0</v>
      </c>
      <c r="CW144" s="557">
        <f t="shared" si="45"/>
        <v>0</v>
      </c>
      <c r="CX144" s="557">
        <f t="shared" si="45"/>
        <v>2</v>
      </c>
      <c r="CY144" s="557">
        <f t="shared" si="45"/>
        <v>0</v>
      </c>
      <c r="CZ144" s="557">
        <f t="shared" si="45"/>
        <v>0</v>
      </c>
      <c r="DA144" s="557">
        <f t="shared" si="45"/>
        <v>0</v>
      </c>
      <c r="DB144" s="557">
        <f t="shared" si="45"/>
        <v>0</v>
      </c>
      <c r="DC144" s="557">
        <f t="shared" si="45"/>
        <v>0</v>
      </c>
      <c r="DD144" s="557">
        <f t="shared" si="45"/>
        <v>30</v>
      </c>
      <c r="DE144" s="557">
        <f t="shared" si="45"/>
        <v>120</v>
      </c>
      <c r="DF144" s="557">
        <f t="shared" si="45"/>
        <v>92</v>
      </c>
      <c r="DG144" s="557">
        <f t="shared" si="45"/>
        <v>92</v>
      </c>
      <c r="DH144" s="557">
        <f t="shared" si="45"/>
        <v>37</v>
      </c>
      <c r="DI144" s="557">
        <f t="shared" si="45"/>
        <v>37</v>
      </c>
      <c r="DJ144" s="557">
        <f t="shared" si="45"/>
        <v>0</v>
      </c>
      <c r="DK144" s="557">
        <f t="shared" si="45"/>
        <v>0</v>
      </c>
      <c r="DL144" s="557">
        <f t="shared" si="45"/>
        <v>121</v>
      </c>
      <c r="DM144" s="557">
        <f t="shared" si="45"/>
        <v>3630</v>
      </c>
      <c r="DN144" s="557">
        <f t="shared" si="45"/>
        <v>0</v>
      </c>
      <c r="DO144" s="557">
        <f t="shared" si="45"/>
        <v>0</v>
      </c>
      <c r="DP144" s="557">
        <f t="shared" si="45"/>
        <v>0</v>
      </c>
      <c r="DQ144" s="557">
        <f t="shared" si="45"/>
        <v>0</v>
      </c>
      <c r="DR144" s="557">
        <f t="shared" si="45"/>
        <v>0</v>
      </c>
      <c r="DS144" s="557">
        <f t="shared" si="45"/>
        <v>0</v>
      </c>
      <c r="DT144" s="557">
        <f t="shared" si="45"/>
        <v>0</v>
      </c>
      <c r="DU144" s="557">
        <f t="shared" si="45"/>
        <v>0</v>
      </c>
      <c r="DV144" s="557">
        <f t="shared" si="45"/>
        <v>0</v>
      </c>
      <c r="DW144" s="557">
        <f t="shared" si="45"/>
        <v>0</v>
      </c>
      <c r="DX144" s="557">
        <f t="shared" si="45"/>
        <v>4</v>
      </c>
      <c r="DY144" s="557">
        <f t="shared" si="45"/>
        <v>120</v>
      </c>
      <c r="DZ144" s="557">
        <f t="shared" si="45"/>
        <v>0</v>
      </c>
      <c r="EA144" s="557">
        <f t="shared" si="45"/>
        <v>0</v>
      </c>
      <c r="EB144" s="557">
        <f t="shared" si="45"/>
        <v>0</v>
      </c>
      <c r="EC144" s="557">
        <f t="shared" si="45"/>
        <v>0</v>
      </c>
      <c r="ED144" s="557">
        <f t="shared" si="45"/>
        <v>0</v>
      </c>
      <c r="EE144" s="557">
        <f t="shared" ref="EE144:GP144" si="46">SUM(EE166:EE171)</f>
        <v>0</v>
      </c>
      <c r="EF144" s="557">
        <f t="shared" si="46"/>
        <v>0</v>
      </c>
      <c r="EG144" s="557">
        <f t="shared" si="46"/>
        <v>0</v>
      </c>
      <c r="EH144" s="557">
        <f t="shared" si="46"/>
        <v>0</v>
      </c>
      <c r="EI144" s="557">
        <f t="shared" si="46"/>
        <v>0</v>
      </c>
      <c r="EJ144" s="557">
        <f t="shared" si="46"/>
        <v>0</v>
      </c>
      <c r="EK144" s="557">
        <f t="shared" si="46"/>
        <v>0</v>
      </c>
      <c r="EL144" s="557">
        <f t="shared" si="46"/>
        <v>0</v>
      </c>
      <c r="EM144" s="557">
        <f t="shared" si="46"/>
        <v>0</v>
      </c>
      <c r="EN144" s="557">
        <f t="shared" si="46"/>
        <v>0</v>
      </c>
      <c r="EO144" s="557">
        <f t="shared" si="46"/>
        <v>0</v>
      </c>
      <c r="EP144" s="557">
        <f t="shared" si="46"/>
        <v>0</v>
      </c>
      <c r="EQ144" s="557">
        <f t="shared" si="46"/>
        <v>0</v>
      </c>
      <c r="ER144" s="557">
        <f t="shared" si="46"/>
        <v>0</v>
      </c>
      <c r="ES144" s="557">
        <f t="shared" si="46"/>
        <v>0</v>
      </c>
      <c r="ET144" s="557">
        <f t="shared" si="46"/>
        <v>0</v>
      </c>
      <c r="EU144" s="557">
        <f t="shared" si="46"/>
        <v>0</v>
      </c>
      <c r="EV144" s="557">
        <f t="shared" si="46"/>
        <v>0</v>
      </c>
      <c r="EW144" s="557">
        <f t="shared" si="46"/>
        <v>0</v>
      </c>
      <c r="EX144" s="557">
        <f t="shared" si="46"/>
        <v>0</v>
      </c>
      <c r="EY144" s="557">
        <f t="shared" si="46"/>
        <v>0</v>
      </c>
      <c r="EZ144" s="557">
        <f t="shared" si="46"/>
        <v>0</v>
      </c>
      <c r="FA144" s="557">
        <f t="shared" si="46"/>
        <v>0</v>
      </c>
      <c r="FB144" s="557">
        <f t="shared" si="46"/>
        <v>0</v>
      </c>
      <c r="FC144" s="557">
        <f t="shared" si="46"/>
        <v>0</v>
      </c>
      <c r="FD144" s="557">
        <f t="shared" si="46"/>
        <v>0</v>
      </c>
      <c r="FE144" s="557">
        <f t="shared" si="46"/>
        <v>0</v>
      </c>
      <c r="FF144" s="557">
        <f t="shared" si="46"/>
        <v>0</v>
      </c>
      <c r="FG144" s="557">
        <f t="shared" si="46"/>
        <v>0</v>
      </c>
      <c r="FH144" s="557">
        <f t="shared" si="46"/>
        <v>0</v>
      </c>
      <c r="FI144" s="557">
        <f t="shared" si="46"/>
        <v>0</v>
      </c>
      <c r="FJ144" s="557">
        <f t="shared" si="46"/>
        <v>0</v>
      </c>
      <c r="FK144" s="557">
        <f t="shared" si="46"/>
        <v>0</v>
      </c>
      <c r="FL144" s="557">
        <f t="shared" si="46"/>
        <v>0</v>
      </c>
      <c r="FM144" s="557">
        <f t="shared" si="46"/>
        <v>0</v>
      </c>
      <c r="FN144" s="557">
        <f t="shared" si="46"/>
        <v>0</v>
      </c>
      <c r="FO144" s="557">
        <f t="shared" si="46"/>
        <v>0</v>
      </c>
      <c r="FP144" s="557">
        <f t="shared" si="46"/>
        <v>0</v>
      </c>
      <c r="FQ144" s="557">
        <f t="shared" si="46"/>
        <v>0</v>
      </c>
      <c r="FR144" s="557">
        <f t="shared" si="46"/>
        <v>0</v>
      </c>
      <c r="FS144" s="557">
        <f t="shared" si="46"/>
        <v>0</v>
      </c>
      <c r="FT144" s="557">
        <f t="shared" si="46"/>
        <v>0</v>
      </c>
      <c r="FU144" s="557">
        <f t="shared" si="46"/>
        <v>0</v>
      </c>
      <c r="FV144" s="557">
        <f t="shared" si="46"/>
        <v>0</v>
      </c>
      <c r="FW144" s="557">
        <f t="shared" si="46"/>
        <v>0</v>
      </c>
      <c r="FX144" s="557">
        <f t="shared" si="46"/>
        <v>0</v>
      </c>
      <c r="FY144" s="557">
        <f t="shared" si="46"/>
        <v>0</v>
      </c>
      <c r="FZ144" s="557">
        <f t="shared" si="46"/>
        <v>0</v>
      </c>
      <c r="GA144" s="557">
        <f t="shared" si="46"/>
        <v>0</v>
      </c>
      <c r="GB144" s="557">
        <f t="shared" si="46"/>
        <v>0</v>
      </c>
      <c r="GC144" s="557">
        <f t="shared" si="46"/>
        <v>0</v>
      </c>
      <c r="GD144" s="557">
        <f t="shared" si="46"/>
        <v>0</v>
      </c>
      <c r="GE144" s="557">
        <f t="shared" si="46"/>
        <v>0</v>
      </c>
      <c r="GF144" s="557">
        <f t="shared" si="46"/>
        <v>0</v>
      </c>
      <c r="GG144" s="557">
        <f t="shared" si="46"/>
        <v>0</v>
      </c>
      <c r="GH144" s="557">
        <f t="shared" si="46"/>
        <v>0</v>
      </c>
      <c r="GI144" s="557">
        <f t="shared" si="46"/>
        <v>0</v>
      </c>
      <c r="GJ144" s="557">
        <f t="shared" si="46"/>
        <v>0</v>
      </c>
      <c r="GK144" s="557">
        <f t="shared" si="46"/>
        <v>0</v>
      </c>
      <c r="GL144" s="557">
        <f t="shared" si="46"/>
        <v>0</v>
      </c>
      <c r="GM144" s="557">
        <f t="shared" si="46"/>
        <v>0</v>
      </c>
      <c r="GN144" s="557">
        <f t="shared" si="46"/>
        <v>0</v>
      </c>
      <c r="GO144" s="557">
        <f t="shared" si="46"/>
        <v>0</v>
      </c>
      <c r="GP144" s="557">
        <f t="shared" si="46"/>
        <v>0</v>
      </c>
      <c r="GQ144" s="557">
        <f t="shared" ref="GQ144:JB144" si="47">SUM(GQ166:GQ171)</f>
        <v>0</v>
      </c>
      <c r="GR144" s="557">
        <f t="shared" si="47"/>
        <v>0</v>
      </c>
      <c r="GS144" s="557">
        <f t="shared" si="47"/>
        <v>0</v>
      </c>
      <c r="GT144" s="557">
        <f t="shared" si="47"/>
        <v>0</v>
      </c>
      <c r="GU144" s="557">
        <f t="shared" si="47"/>
        <v>0</v>
      </c>
      <c r="GV144" s="557">
        <f t="shared" si="47"/>
        <v>0</v>
      </c>
      <c r="GW144" s="557">
        <f t="shared" si="47"/>
        <v>0</v>
      </c>
      <c r="GX144" s="557">
        <f t="shared" si="47"/>
        <v>0</v>
      </c>
      <c r="GY144" s="557">
        <f t="shared" si="47"/>
        <v>0</v>
      </c>
      <c r="GZ144" s="557">
        <f t="shared" si="47"/>
        <v>0</v>
      </c>
      <c r="HA144" s="557">
        <f t="shared" si="47"/>
        <v>0</v>
      </c>
      <c r="HB144" s="557">
        <f t="shared" si="47"/>
        <v>0</v>
      </c>
      <c r="HC144" s="557">
        <f t="shared" si="47"/>
        <v>0</v>
      </c>
      <c r="HD144" s="557">
        <f t="shared" si="47"/>
        <v>0</v>
      </c>
      <c r="HE144" s="557">
        <f t="shared" si="47"/>
        <v>0</v>
      </c>
      <c r="HF144" s="557">
        <f t="shared" si="47"/>
        <v>0</v>
      </c>
      <c r="HG144" s="557">
        <f t="shared" si="47"/>
        <v>0</v>
      </c>
      <c r="HH144" s="557">
        <f t="shared" si="47"/>
        <v>0</v>
      </c>
      <c r="HI144" s="557">
        <f t="shared" si="47"/>
        <v>0</v>
      </c>
      <c r="HJ144" s="557">
        <f t="shared" si="47"/>
        <v>0</v>
      </c>
      <c r="HK144" s="557">
        <f t="shared" si="47"/>
        <v>0</v>
      </c>
      <c r="HL144" s="557">
        <f t="shared" si="47"/>
        <v>0</v>
      </c>
      <c r="HM144" s="557">
        <f t="shared" si="47"/>
        <v>0</v>
      </c>
      <c r="HN144" s="557">
        <f t="shared" si="47"/>
        <v>0</v>
      </c>
      <c r="HO144" s="557">
        <f t="shared" si="47"/>
        <v>0</v>
      </c>
      <c r="HP144" s="557">
        <f t="shared" si="47"/>
        <v>0</v>
      </c>
      <c r="HQ144" s="557">
        <f t="shared" si="47"/>
        <v>0</v>
      </c>
      <c r="HR144" s="557">
        <f t="shared" si="47"/>
        <v>0</v>
      </c>
      <c r="HS144" s="557">
        <f t="shared" si="47"/>
        <v>0</v>
      </c>
      <c r="HT144" s="557">
        <f t="shared" si="47"/>
        <v>0</v>
      </c>
      <c r="HU144" s="557">
        <f t="shared" si="47"/>
        <v>0</v>
      </c>
      <c r="HV144" s="557">
        <f t="shared" si="47"/>
        <v>0</v>
      </c>
      <c r="HW144" s="557">
        <f t="shared" si="47"/>
        <v>0</v>
      </c>
      <c r="HX144" s="557">
        <f t="shared" si="47"/>
        <v>0</v>
      </c>
      <c r="HY144" s="557">
        <f t="shared" si="47"/>
        <v>0</v>
      </c>
      <c r="HZ144" s="557">
        <f t="shared" si="47"/>
        <v>0</v>
      </c>
      <c r="IA144" s="557">
        <f t="shared" si="47"/>
        <v>0</v>
      </c>
      <c r="IB144" s="557">
        <f t="shared" si="47"/>
        <v>0</v>
      </c>
      <c r="IC144" s="557">
        <f t="shared" si="47"/>
        <v>0</v>
      </c>
      <c r="ID144" s="557">
        <f t="shared" si="47"/>
        <v>0</v>
      </c>
      <c r="IE144" s="557">
        <f t="shared" si="47"/>
        <v>0</v>
      </c>
      <c r="IF144" s="557">
        <f t="shared" si="47"/>
        <v>0</v>
      </c>
      <c r="IG144" s="557">
        <f t="shared" si="47"/>
        <v>0</v>
      </c>
      <c r="IH144" s="557">
        <f t="shared" si="47"/>
        <v>0</v>
      </c>
      <c r="II144" s="557">
        <f t="shared" si="47"/>
        <v>0</v>
      </c>
      <c r="IJ144" s="557">
        <f t="shared" si="47"/>
        <v>0</v>
      </c>
      <c r="IK144" s="557">
        <f t="shared" si="47"/>
        <v>0</v>
      </c>
      <c r="IL144" s="557">
        <f t="shared" si="47"/>
        <v>0</v>
      </c>
      <c r="IM144" s="557">
        <f t="shared" si="47"/>
        <v>0</v>
      </c>
      <c r="IN144" s="557">
        <f t="shared" si="47"/>
        <v>0</v>
      </c>
      <c r="IO144" s="557">
        <f t="shared" si="47"/>
        <v>0</v>
      </c>
      <c r="IP144" s="557">
        <f t="shared" si="47"/>
        <v>6</v>
      </c>
      <c r="IQ144" s="557">
        <f t="shared" si="47"/>
        <v>0</v>
      </c>
      <c r="IR144" s="557">
        <f t="shared" si="47"/>
        <v>0</v>
      </c>
      <c r="IS144" s="557">
        <f t="shared" si="47"/>
        <v>16</v>
      </c>
      <c r="IT144" s="557">
        <f t="shared" si="47"/>
        <v>7</v>
      </c>
      <c r="IU144" s="557">
        <f t="shared" si="47"/>
        <v>0</v>
      </c>
      <c r="IV144" s="557">
        <f t="shared" si="47"/>
        <v>0</v>
      </c>
      <c r="IW144" s="557">
        <f t="shared" si="47"/>
        <v>5</v>
      </c>
      <c r="IX144" s="557">
        <f t="shared" si="47"/>
        <v>12</v>
      </c>
      <c r="IY144" s="557">
        <f t="shared" si="47"/>
        <v>0</v>
      </c>
      <c r="IZ144" s="557">
        <f t="shared" si="47"/>
        <v>0</v>
      </c>
      <c r="JA144" s="557">
        <f t="shared" si="47"/>
        <v>0</v>
      </c>
      <c r="JB144" s="557">
        <f t="shared" si="47"/>
        <v>66</v>
      </c>
      <c r="JC144" s="557">
        <f t="shared" ref="JC144:LN144" si="48">SUM(JC166:JC171)</f>
        <v>4</v>
      </c>
      <c r="JD144" s="557">
        <f t="shared" si="48"/>
        <v>0</v>
      </c>
      <c r="JE144" s="557">
        <f t="shared" si="48"/>
        <v>0</v>
      </c>
      <c r="JF144" s="557">
        <f t="shared" si="48"/>
        <v>0</v>
      </c>
      <c r="JG144" s="557">
        <f t="shared" si="48"/>
        <v>21</v>
      </c>
      <c r="JH144" s="557">
        <f t="shared" si="48"/>
        <v>11</v>
      </c>
      <c r="JI144" s="557">
        <f t="shared" si="48"/>
        <v>0</v>
      </c>
      <c r="JJ144" s="557">
        <f t="shared" si="48"/>
        <v>0</v>
      </c>
      <c r="JK144" s="557">
        <f t="shared" si="48"/>
        <v>0</v>
      </c>
      <c r="JL144" s="557">
        <f t="shared" si="48"/>
        <v>85</v>
      </c>
      <c r="JM144" s="557">
        <f t="shared" si="48"/>
        <v>3</v>
      </c>
      <c r="JN144" s="557">
        <f t="shared" si="48"/>
        <v>0</v>
      </c>
      <c r="JO144" s="557">
        <f t="shared" si="48"/>
        <v>0</v>
      </c>
      <c r="JP144" s="557">
        <f t="shared" si="48"/>
        <v>0</v>
      </c>
      <c r="JQ144" s="557">
        <f t="shared" si="48"/>
        <v>23</v>
      </c>
      <c r="JR144" s="557">
        <f t="shared" si="48"/>
        <v>0</v>
      </c>
      <c r="JS144" s="557">
        <f t="shared" si="48"/>
        <v>0</v>
      </c>
      <c r="JT144" s="557">
        <f t="shared" si="48"/>
        <v>0</v>
      </c>
      <c r="JU144" s="557">
        <f t="shared" si="48"/>
        <v>0</v>
      </c>
      <c r="JV144" s="557">
        <f t="shared" si="48"/>
        <v>0</v>
      </c>
      <c r="JW144" s="557">
        <f t="shared" si="48"/>
        <v>0</v>
      </c>
      <c r="JX144" s="557">
        <f t="shared" si="48"/>
        <v>1</v>
      </c>
      <c r="JY144" s="557">
        <f t="shared" si="48"/>
        <v>0</v>
      </c>
      <c r="JZ144" s="557">
        <f t="shared" si="48"/>
        <v>0</v>
      </c>
      <c r="KA144" s="557">
        <f t="shared" si="48"/>
        <v>0</v>
      </c>
      <c r="KB144" s="557">
        <f t="shared" si="48"/>
        <v>0</v>
      </c>
      <c r="KC144" s="557">
        <f t="shared" si="48"/>
        <v>0</v>
      </c>
      <c r="KD144" s="557">
        <f t="shared" si="48"/>
        <v>0</v>
      </c>
      <c r="KE144" s="557">
        <f t="shared" si="48"/>
        <v>0</v>
      </c>
      <c r="KF144" s="557">
        <f t="shared" si="48"/>
        <v>0</v>
      </c>
      <c r="KG144" s="557">
        <f t="shared" si="48"/>
        <v>0</v>
      </c>
      <c r="KH144" s="557">
        <f t="shared" si="48"/>
        <v>0</v>
      </c>
      <c r="KI144" s="557">
        <f t="shared" si="48"/>
        <v>0</v>
      </c>
      <c r="KJ144" s="557">
        <f t="shared" si="48"/>
        <v>0</v>
      </c>
      <c r="KK144" s="557">
        <f t="shared" si="48"/>
        <v>0</v>
      </c>
      <c r="KL144" s="557">
        <f t="shared" si="48"/>
        <v>0</v>
      </c>
      <c r="KM144" s="557">
        <f t="shared" si="48"/>
        <v>0</v>
      </c>
      <c r="KN144" s="557">
        <f t="shared" si="48"/>
        <v>0</v>
      </c>
      <c r="KO144" s="557">
        <f t="shared" si="48"/>
        <v>0</v>
      </c>
      <c r="KP144" s="557">
        <f t="shared" si="48"/>
        <v>0</v>
      </c>
      <c r="KQ144" s="557">
        <f t="shared" si="48"/>
        <v>0</v>
      </c>
      <c r="KR144" s="557">
        <f t="shared" si="48"/>
        <v>0</v>
      </c>
      <c r="KS144" s="557">
        <f t="shared" si="48"/>
        <v>0</v>
      </c>
      <c r="KT144" s="557">
        <f t="shared" si="48"/>
        <v>0</v>
      </c>
      <c r="KU144" s="557">
        <f t="shared" si="48"/>
        <v>0</v>
      </c>
      <c r="KV144" s="557">
        <f t="shared" si="48"/>
        <v>0</v>
      </c>
      <c r="KW144" s="557">
        <f t="shared" si="48"/>
        <v>0</v>
      </c>
      <c r="KX144" s="557">
        <f t="shared" si="48"/>
        <v>0</v>
      </c>
      <c r="KY144" s="557">
        <f t="shared" si="48"/>
        <v>0</v>
      </c>
      <c r="KZ144" s="557">
        <f t="shared" si="48"/>
        <v>0</v>
      </c>
      <c r="LA144" s="557">
        <f t="shared" si="48"/>
        <v>0</v>
      </c>
      <c r="LB144" s="557">
        <f t="shared" si="48"/>
        <v>0</v>
      </c>
      <c r="LC144" s="557">
        <f t="shared" si="48"/>
        <v>0</v>
      </c>
      <c r="LD144" s="557">
        <f t="shared" si="48"/>
        <v>0</v>
      </c>
      <c r="LE144" s="557">
        <f t="shared" si="48"/>
        <v>0</v>
      </c>
      <c r="LF144" s="557">
        <f t="shared" si="48"/>
        <v>0</v>
      </c>
      <c r="LG144" s="557">
        <f t="shared" si="48"/>
        <v>0</v>
      </c>
      <c r="LH144" s="557">
        <f t="shared" si="48"/>
        <v>0</v>
      </c>
      <c r="LI144" s="557">
        <f t="shared" si="48"/>
        <v>0</v>
      </c>
      <c r="LJ144" s="557">
        <f t="shared" si="48"/>
        <v>0</v>
      </c>
      <c r="LK144" s="557">
        <f t="shared" si="48"/>
        <v>0</v>
      </c>
      <c r="LL144" s="557">
        <f t="shared" si="48"/>
        <v>0</v>
      </c>
      <c r="LM144" s="557">
        <f t="shared" si="48"/>
        <v>0</v>
      </c>
      <c r="LN144" s="557">
        <f t="shared" si="48"/>
        <v>0</v>
      </c>
      <c r="LO144" s="557">
        <f t="shared" ref="LO144:NZ144" si="49">SUM(LO166:LO171)</f>
        <v>0</v>
      </c>
      <c r="LP144" s="557">
        <f t="shared" si="49"/>
        <v>0</v>
      </c>
      <c r="LQ144" s="557">
        <f t="shared" si="49"/>
        <v>0</v>
      </c>
      <c r="LR144" s="557">
        <f t="shared" si="49"/>
        <v>0</v>
      </c>
      <c r="LS144" s="557">
        <f t="shared" si="49"/>
        <v>0</v>
      </c>
      <c r="LT144" s="557">
        <f t="shared" si="49"/>
        <v>0</v>
      </c>
      <c r="LU144" s="557">
        <f t="shared" si="49"/>
        <v>0</v>
      </c>
      <c r="LV144" s="557">
        <f t="shared" si="49"/>
        <v>0</v>
      </c>
      <c r="LW144" s="557">
        <f t="shared" si="49"/>
        <v>0</v>
      </c>
      <c r="LX144" s="557">
        <f t="shared" si="49"/>
        <v>0</v>
      </c>
      <c r="LY144" s="557">
        <f t="shared" si="49"/>
        <v>0</v>
      </c>
      <c r="LZ144" s="557">
        <f t="shared" si="49"/>
        <v>0</v>
      </c>
      <c r="MA144" s="557">
        <f t="shared" si="49"/>
        <v>0</v>
      </c>
      <c r="MB144" s="557">
        <f t="shared" si="49"/>
        <v>0</v>
      </c>
      <c r="MC144" s="557">
        <f t="shared" si="49"/>
        <v>0</v>
      </c>
      <c r="MD144" s="557">
        <f t="shared" si="49"/>
        <v>0</v>
      </c>
      <c r="ME144" s="557">
        <f t="shared" si="49"/>
        <v>0</v>
      </c>
      <c r="MF144" s="557">
        <f t="shared" si="49"/>
        <v>0</v>
      </c>
      <c r="MG144" s="557">
        <f t="shared" si="49"/>
        <v>0</v>
      </c>
      <c r="MH144" s="557">
        <f t="shared" si="49"/>
        <v>0</v>
      </c>
      <c r="MI144" s="557">
        <f t="shared" si="49"/>
        <v>0</v>
      </c>
      <c r="MJ144" s="557">
        <f t="shared" si="49"/>
        <v>0</v>
      </c>
      <c r="MK144" s="557">
        <f t="shared" si="49"/>
        <v>0</v>
      </c>
      <c r="ML144" s="557">
        <f t="shared" si="49"/>
        <v>0</v>
      </c>
      <c r="MM144" s="557">
        <f t="shared" si="49"/>
        <v>0</v>
      </c>
      <c r="MN144" s="557">
        <f t="shared" si="49"/>
        <v>0</v>
      </c>
      <c r="MO144" s="557">
        <f t="shared" si="49"/>
        <v>0</v>
      </c>
      <c r="MP144" s="557">
        <f t="shared" si="49"/>
        <v>0</v>
      </c>
      <c r="MQ144" s="557">
        <f t="shared" si="49"/>
        <v>0</v>
      </c>
      <c r="MR144" s="557">
        <f t="shared" si="49"/>
        <v>0</v>
      </c>
      <c r="MS144" s="557">
        <f t="shared" si="49"/>
        <v>0</v>
      </c>
      <c r="MT144" s="557">
        <f t="shared" si="49"/>
        <v>0</v>
      </c>
      <c r="MU144" s="557">
        <f t="shared" si="49"/>
        <v>0</v>
      </c>
      <c r="MV144" s="557">
        <f t="shared" si="49"/>
        <v>0</v>
      </c>
      <c r="MW144" s="557">
        <f t="shared" si="49"/>
        <v>0</v>
      </c>
      <c r="MX144" s="557">
        <f t="shared" si="49"/>
        <v>0</v>
      </c>
      <c r="MY144" s="557">
        <f t="shared" si="49"/>
        <v>0</v>
      </c>
      <c r="MZ144" s="557">
        <f t="shared" si="49"/>
        <v>0</v>
      </c>
      <c r="NA144" s="557">
        <f t="shared" si="49"/>
        <v>0</v>
      </c>
      <c r="NB144" s="557">
        <f t="shared" si="49"/>
        <v>0</v>
      </c>
      <c r="NC144" s="557">
        <f t="shared" si="49"/>
        <v>0</v>
      </c>
      <c r="ND144" s="557">
        <f t="shared" si="49"/>
        <v>0</v>
      </c>
      <c r="NE144" s="557">
        <f t="shared" si="49"/>
        <v>0</v>
      </c>
      <c r="NF144" s="557">
        <f t="shared" si="49"/>
        <v>0</v>
      </c>
      <c r="NG144" s="557">
        <f t="shared" si="49"/>
        <v>0</v>
      </c>
      <c r="NH144" s="557">
        <f t="shared" si="49"/>
        <v>0</v>
      </c>
      <c r="NI144" s="557">
        <f t="shared" si="49"/>
        <v>0</v>
      </c>
      <c r="NJ144" s="557">
        <f t="shared" si="49"/>
        <v>0</v>
      </c>
      <c r="NK144" s="557">
        <f t="shared" si="49"/>
        <v>0</v>
      </c>
      <c r="NL144" s="557">
        <f t="shared" si="49"/>
        <v>0</v>
      </c>
      <c r="NM144" s="557">
        <f t="shared" si="49"/>
        <v>0</v>
      </c>
      <c r="NN144" s="557">
        <f t="shared" si="49"/>
        <v>0</v>
      </c>
      <c r="NO144" s="557">
        <f t="shared" si="49"/>
        <v>0</v>
      </c>
      <c r="NP144" s="557">
        <f t="shared" si="49"/>
        <v>0</v>
      </c>
      <c r="NQ144" s="557">
        <f t="shared" si="49"/>
        <v>0</v>
      </c>
      <c r="NR144" s="557">
        <f t="shared" si="49"/>
        <v>0</v>
      </c>
      <c r="NS144" s="557">
        <f t="shared" si="49"/>
        <v>0</v>
      </c>
      <c r="NT144" s="557">
        <f t="shared" si="49"/>
        <v>0</v>
      </c>
      <c r="NU144" s="557">
        <f t="shared" si="49"/>
        <v>0</v>
      </c>
      <c r="NV144" s="557">
        <f t="shared" si="49"/>
        <v>0</v>
      </c>
      <c r="NW144" s="557">
        <f t="shared" si="49"/>
        <v>0</v>
      </c>
      <c r="NX144" s="557">
        <f t="shared" si="49"/>
        <v>0</v>
      </c>
      <c r="NY144" s="557">
        <f t="shared" si="49"/>
        <v>0</v>
      </c>
      <c r="NZ144" s="557">
        <f t="shared" si="49"/>
        <v>0</v>
      </c>
      <c r="OA144" s="557">
        <f t="shared" ref="OA144:QI144" si="50">SUM(OA166:OA171)</f>
        <v>0</v>
      </c>
      <c r="OB144" s="557">
        <f t="shared" si="50"/>
        <v>0</v>
      </c>
      <c r="OC144" s="557">
        <f t="shared" si="50"/>
        <v>0</v>
      </c>
      <c r="OD144" s="557">
        <f t="shared" si="50"/>
        <v>0</v>
      </c>
      <c r="OE144" s="557">
        <f t="shared" si="50"/>
        <v>0</v>
      </c>
      <c r="OF144" s="557">
        <f t="shared" si="50"/>
        <v>0</v>
      </c>
      <c r="OG144" s="557">
        <f t="shared" si="50"/>
        <v>0</v>
      </c>
      <c r="OH144" s="557">
        <f t="shared" si="50"/>
        <v>0</v>
      </c>
      <c r="OI144" s="557">
        <f t="shared" si="50"/>
        <v>0</v>
      </c>
      <c r="OJ144" s="557">
        <f t="shared" si="50"/>
        <v>0</v>
      </c>
      <c r="OK144" s="557">
        <f t="shared" si="50"/>
        <v>0</v>
      </c>
      <c r="OL144" s="557">
        <f t="shared" si="50"/>
        <v>0</v>
      </c>
      <c r="OM144" s="557">
        <f t="shared" si="50"/>
        <v>0</v>
      </c>
      <c r="ON144" s="557">
        <f t="shared" si="50"/>
        <v>0</v>
      </c>
      <c r="OO144" s="557">
        <f t="shared" si="50"/>
        <v>0</v>
      </c>
      <c r="OP144" s="557">
        <f t="shared" si="50"/>
        <v>0</v>
      </c>
      <c r="OQ144" s="557">
        <f t="shared" si="50"/>
        <v>0</v>
      </c>
      <c r="OR144" s="557">
        <f t="shared" si="50"/>
        <v>0</v>
      </c>
      <c r="OS144" s="557">
        <f t="shared" si="50"/>
        <v>0</v>
      </c>
      <c r="OT144" s="557">
        <f t="shared" si="50"/>
        <v>0</v>
      </c>
      <c r="OU144" s="557">
        <f t="shared" si="50"/>
        <v>0</v>
      </c>
      <c r="OV144" s="557">
        <f t="shared" si="50"/>
        <v>0</v>
      </c>
      <c r="OW144" s="557">
        <f t="shared" si="50"/>
        <v>0</v>
      </c>
      <c r="OX144" s="557">
        <f t="shared" si="50"/>
        <v>0</v>
      </c>
      <c r="OY144" s="557">
        <f t="shared" si="50"/>
        <v>0</v>
      </c>
      <c r="OZ144" s="557">
        <f t="shared" si="50"/>
        <v>0</v>
      </c>
      <c r="PA144" s="557">
        <f t="shared" si="50"/>
        <v>0</v>
      </c>
      <c r="PB144" s="557">
        <f t="shared" si="50"/>
        <v>0</v>
      </c>
      <c r="PC144" s="557">
        <f t="shared" si="50"/>
        <v>0</v>
      </c>
      <c r="PD144" s="557">
        <f t="shared" si="50"/>
        <v>0</v>
      </c>
      <c r="PE144" s="557">
        <f t="shared" si="50"/>
        <v>0</v>
      </c>
      <c r="PF144" s="557">
        <f t="shared" si="50"/>
        <v>0</v>
      </c>
      <c r="PG144" s="557">
        <f t="shared" si="50"/>
        <v>0</v>
      </c>
      <c r="PH144" s="557">
        <f t="shared" si="50"/>
        <v>0</v>
      </c>
      <c r="PI144" s="557">
        <f t="shared" si="50"/>
        <v>0</v>
      </c>
      <c r="PJ144" s="557">
        <f t="shared" si="50"/>
        <v>0</v>
      </c>
      <c r="PK144" s="557">
        <f t="shared" si="50"/>
        <v>0</v>
      </c>
      <c r="PL144" s="557">
        <f t="shared" si="50"/>
        <v>0</v>
      </c>
      <c r="PM144" s="557">
        <f t="shared" si="50"/>
        <v>0</v>
      </c>
      <c r="PN144" s="557">
        <f t="shared" si="50"/>
        <v>0</v>
      </c>
      <c r="PO144" s="557">
        <f t="shared" si="50"/>
        <v>0</v>
      </c>
      <c r="PP144" s="557">
        <f t="shared" si="50"/>
        <v>0</v>
      </c>
      <c r="PQ144" s="557">
        <f t="shared" si="50"/>
        <v>0</v>
      </c>
      <c r="PR144" s="557">
        <f t="shared" si="50"/>
        <v>0</v>
      </c>
      <c r="PS144" s="557">
        <f t="shared" si="50"/>
        <v>0</v>
      </c>
      <c r="PT144" s="557">
        <f t="shared" si="50"/>
        <v>0</v>
      </c>
      <c r="PU144" s="557">
        <f t="shared" si="50"/>
        <v>0</v>
      </c>
      <c r="PV144" s="557">
        <f t="shared" si="50"/>
        <v>0</v>
      </c>
      <c r="PW144" s="557">
        <f t="shared" si="50"/>
        <v>0</v>
      </c>
      <c r="PX144" s="557">
        <f t="shared" si="50"/>
        <v>0</v>
      </c>
      <c r="PY144" s="557">
        <f t="shared" si="50"/>
        <v>0</v>
      </c>
      <c r="PZ144" s="557">
        <f t="shared" si="50"/>
        <v>0</v>
      </c>
      <c r="QA144" s="557">
        <f t="shared" si="50"/>
        <v>0</v>
      </c>
      <c r="QB144" s="557">
        <f t="shared" si="50"/>
        <v>0</v>
      </c>
      <c r="QC144" s="557">
        <f t="shared" si="50"/>
        <v>0</v>
      </c>
      <c r="QD144" s="557">
        <f t="shared" si="50"/>
        <v>0</v>
      </c>
      <c r="QE144" s="557">
        <f t="shared" si="50"/>
        <v>0</v>
      </c>
      <c r="QF144" s="557">
        <f t="shared" si="50"/>
        <v>0</v>
      </c>
      <c r="QG144" s="557">
        <f t="shared" si="50"/>
        <v>0</v>
      </c>
      <c r="QH144" s="557">
        <f t="shared" si="50"/>
        <v>0</v>
      </c>
      <c r="QI144" s="557">
        <f t="shared" si="50"/>
        <v>0</v>
      </c>
    </row>
    <row r="145" spans="1:451" s="544" customFormat="1" x14ac:dyDescent="0.25">
      <c r="A145" s="458">
        <v>6</v>
      </c>
      <c r="B145" s="459" t="s">
        <v>268</v>
      </c>
      <c r="C145" s="456"/>
      <c r="D145" s="456"/>
      <c r="E145" s="457"/>
      <c r="F145" s="557">
        <f>SUM(F172:F176)</f>
        <v>0</v>
      </c>
      <c r="G145" s="557">
        <f t="shared" ref="G145:BR145" si="51">SUM(G172:G176)</f>
        <v>0</v>
      </c>
      <c r="H145" s="557">
        <f t="shared" si="51"/>
        <v>0</v>
      </c>
      <c r="I145" s="557">
        <f t="shared" si="51"/>
        <v>0</v>
      </c>
      <c r="J145" s="557">
        <f t="shared" si="51"/>
        <v>0</v>
      </c>
      <c r="K145" s="557">
        <f t="shared" si="51"/>
        <v>0</v>
      </c>
      <c r="L145" s="557">
        <f t="shared" si="51"/>
        <v>1</v>
      </c>
      <c r="M145" s="557">
        <f t="shared" si="51"/>
        <v>1</v>
      </c>
      <c r="N145" s="557">
        <f t="shared" si="51"/>
        <v>0</v>
      </c>
      <c r="O145" s="557">
        <f t="shared" si="51"/>
        <v>0</v>
      </c>
      <c r="P145" s="557">
        <f t="shared" si="51"/>
        <v>0</v>
      </c>
      <c r="Q145" s="557">
        <f t="shared" si="51"/>
        <v>0</v>
      </c>
      <c r="R145" s="557">
        <f t="shared" si="51"/>
        <v>0</v>
      </c>
      <c r="S145" s="557">
        <f t="shared" si="51"/>
        <v>0</v>
      </c>
      <c r="T145" s="557">
        <f t="shared" si="51"/>
        <v>0</v>
      </c>
      <c r="U145" s="557">
        <f t="shared" si="51"/>
        <v>0</v>
      </c>
      <c r="V145" s="557">
        <f t="shared" si="51"/>
        <v>0</v>
      </c>
      <c r="W145" s="557">
        <f t="shared" si="51"/>
        <v>0</v>
      </c>
      <c r="X145" s="557">
        <f t="shared" si="51"/>
        <v>0</v>
      </c>
      <c r="Y145" s="557">
        <f t="shared" si="51"/>
        <v>0</v>
      </c>
      <c r="Z145" s="557">
        <f t="shared" si="51"/>
        <v>0</v>
      </c>
      <c r="AA145" s="557">
        <f t="shared" si="51"/>
        <v>0</v>
      </c>
      <c r="AB145" s="557">
        <f t="shared" si="51"/>
        <v>0</v>
      </c>
      <c r="AC145" s="557">
        <f t="shared" si="51"/>
        <v>0</v>
      </c>
      <c r="AD145" s="557">
        <f t="shared" si="51"/>
        <v>1</v>
      </c>
      <c r="AE145" s="557">
        <f t="shared" si="51"/>
        <v>1</v>
      </c>
      <c r="AF145" s="557">
        <f t="shared" si="51"/>
        <v>6</v>
      </c>
      <c r="AG145" s="557">
        <f t="shared" si="51"/>
        <v>6</v>
      </c>
      <c r="AH145" s="557">
        <f t="shared" si="51"/>
        <v>0</v>
      </c>
      <c r="AI145" s="557">
        <f t="shared" si="51"/>
        <v>0</v>
      </c>
      <c r="AJ145" s="557">
        <f t="shared" si="51"/>
        <v>1</v>
      </c>
      <c r="AK145" s="557">
        <f t="shared" si="51"/>
        <v>30</v>
      </c>
      <c r="AL145" s="557">
        <f t="shared" si="51"/>
        <v>0</v>
      </c>
      <c r="AM145" s="557">
        <f t="shared" si="51"/>
        <v>0</v>
      </c>
      <c r="AN145" s="557">
        <f t="shared" si="51"/>
        <v>0</v>
      </c>
      <c r="AO145" s="557">
        <f t="shared" si="51"/>
        <v>0</v>
      </c>
      <c r="AP145" s="557">
        <f t="shared" si="51"/>
        <v>0</v>
      </c>
      <c r="AQ145" s="557">
        <f t="shared" si="51"/>
        <v>0</v>
      </c>
      <c r="AR145" s="557">
        <f t="shared" si="51"/>
        <v>0</v>
      </c>
      <c r="AS145" s="557">
        <f t="shared" si="51"/>
        <v>0</v>
      </c>
      <c r="AT145" s="557">
        <f t="shared" si="51"/>
        <v>0</v>
      </c>
      <c r="AU145" s="557">
        <f t="shared" si="51"/>
        <v>0</v>
      </c>
      <c r="AV145" s="557">
        <f t="shared" si="51"/>
        <v>5</v>
      </c>
      <c r="AW145" s="557">
        <f t="shared" si="51"/>
        <v>5</v>
      </c>
      <c r="AX145" s="557">
        <f t="shared" si="51"/>
        <v>2</v>
      </c>
      <c r="AY145" s="557">
        <f t="shared" si="51"/>
        <v>2</v>
      </c>
      <c r="AZ145" s="557">
        <f t="shared" si="51"/>
        <v>8</v>
      </c>
      <c r="BA145" s="557">
        <f t="shared" si="51"/>
        <v>8</v>
      </c>
      <c r="BB145" s="557">
        <f t="shared" si="51"/>
        <v>1</v>
      </c>
      <c r="BC145" s="557">
        <f t="shared" si="51"/>
        <v>1</v>
      </c>
      <c r="BD145" s="557">
        <f t="shared" si="51"/>
        <v>1</v>
      </c>
      <c r="BE145" s="557">
        <f t="shared" si="51"/>
        <v>10</v>
      </c>
      <c r="BF145" s="557">
        <f t="shared" si="51"/>
        <v>0</v>
      </c>
      <c r="BG145" s="557">
        <f t="shared" si="51"/>
        <v>0</v>
      </c>
      <c r="BH145" s="557">
        <f t="shared" si="51"/>
        <v>0</v>
      </c>
      <c r="BI145" s="557">
        <f t="shared" si="51"/>
        <v>0</v>
      </c>
      <c r="BJ145" s="557">
        <f t="shared" si="51"/>
        <v>0</v>
      </c>
      <c r="BK145" s="557">
        <f t="shared" si="51"/>
        <v>0</v>
      </c>
      <c r="BL145" s="557">
        <f t="shared" si="51"/>
        <v>0</v>
      </c>
      <c r="BM145" s="557">
        <f t="shared" si="51"/>
        <v>0</v>
      </c>
      <c r="BN145" s="557">
        <f t="shared" si="51"/>
        <v>0</v>
      </c>
      <c r="BO145" s="557">
        <f t="shared" si="51"/>
        <v>0</v>
      </c>
      <c r="BP145" s="557">
        <f t="shared" si="51"/>
        <v>9</v>
      </c>
      <c r="BQ145" s="557">
        <f t="shared" si="51"/>
        <v>36</v>
      </c>
      <c r="BR145" s="557">
        <f t="shared" si="51"/>
        <v>34</v>
      </c>
      <c r="BS145" s="557">
        <f t="shared" ref="BS145:ED145" si="52">SUM(BS172:BS176)</f>
        <v>34</v>
      </c>
      <c r="BT145" s="557">
        <f t="shared" si="52"/>
        <v>29</v>
      </c>
      <c r="BU145" s="557">
        <f t="shared" si="52"/>
        <v>29</v>
      </c>
      <c r="BV145" s="557">
        <f t="shared" si="52"/>
        <v>0</v>
      </c>
      <c r="BW145" s="557">
        <f t="shared" si="52"/>
        <v>0</v>
      </c>
      <c r="BX145" s="557">
        <f t="shared" si="52"/>
        <v>7</v>
      </c>
      <c r="BY145" s="557">
        <f t="shared" si="52"/>
        <v>210</v>
      </c>
      <c r="BZ145" s="557">
        <f t="shared" si="52"/>
        <v>0</v>
      </c>
      <c r="CA145" s="557">
        <f t="shared" si="52"/>
        <v>0</v>
      </c>
      <c r="CB145" s="557">
        <f t="shared" si="52"/>
        <v>0</v>
      </c>
      <c r="CC145" s="557">
        <f t="shared" si="52"/>
        <v>0</v>
      </c>
      <c r="CD145" s="557">
        <f t="shared" si="52"/>
        <v>0</v>
      </c>
      <c r="CE145" s="557">
        <f t="shared" si="52"/>
        <v>0</v>
      </c>
      <c r="CF145" s="557">
        <f t="shared" si="52"/>
        <v>0</v>
      </c>
      <c r="CG145" s="557">
        <f t="shared" si="52"/>
        <v>0</v>
      </c>
      <c r="CH145" s="557">
        <f t="shared" si="52"/>
        <v>0</v>
      </c>
      <c r="CI145" s="557">
        <f t="shared" si="52"/>
        <v>0</v>
      </c>
      <c r="CJ145" s="557">
        <f t="shared" si="52"/>
        <v>2</v>
      </c>
      <c r="CK145" s="557">
        <f t="shared" si="52"/>
        <v>2</v>
      </c>
      <c r="CL145" s="557">
        <f t="shared" si="52"/>
        <v>4</v>
      </c>
      <c r="CM145" s="557">
        <f t="shared" si="52"/>
        <v>4</v>
      </c>
      <c r="CN145" s="557">
        <f t="shared" si="52"/>
        <v>5</v>
      </c>
      <c r="CO145" s="557">
        <f t="shared" si="52"/>
        <v>5</v>
      </c>
      <c r="CP145" s="557">
        <f t="shared" si="52"/>
        <v>0</v>
      </c>
      <c r="CQ145" s="557">
        <f t="shared" si="52"/>
        <v>0</v>
      </c>
      <c r="CR145" s="557">
        <f t="shared" si="52"/>
        <v>2</v>
      </c>
      <c r="CS145" s="557">
        <f t="shared" si="52"/>
        <v>20</v>
      </c>
      <c r="CT145" s="557">
        <f t="shared" si="52"/>
        <v>0</v>
      </c>
      <c r="CU145" s="557">
        <f t="shared" si="52"/>
        <v>0</v>
      </c>
      <c r="CV145" s="557">
        <f t="shared" si="52"/>
        <v>0</v>
      </c>
      <c r="CW145" s="557">
        <f t="shared" si="52"/>
        <v>0</v>
      </c>
      <c r="CX145" s="557">
        <f t="shared" si="52"/>
        <v>2</v>
      </c>
      <c r="CY145" s="557">
        <f t="shared" si="52"/>
        <v>0</v>
      </c>
      <c r="CZ145" s="557">
        <f t="shared" si="52"/>
        <v>0</v>
      </c>
      <c r="DA145" s="557">
        <f t="shared" si="52"/>
        <v>0</v>
      </c>
      <c r="DB145" s="557">
        <f t="shared" si="52"/>
        <v>0</v>
      </c>
      <c r="DC145" s="557">
        <f t="shared" si="52"/>
        <v>0</v>
      </c>
      <c r="DD145" s="557">
        <f t="shared" si="52"/>
        <v>17</v>
      </c>
      <c r="DE145" s="557">
        <f t="shared" si="52"/>
        <v>68</v>
      </c>
      <c r="DF145" s="557">
        <f t="shared" si="52"/>
        <v>55</v>
      </c>
      <c r="DG145" s="557">
        <f t="shared" si="52"/>
        <v>55</v>
      </c>
      <c r="DH145" s="557">
        <f t="shared" si="52"/>
        <v>26</v>
      </c>
      <c r="DI145" s="557">
        <f t="shared" si="52"/>
        <v>26</v>
      </c>
      <c r="DJ145" s="557">
        <f t="shared" si="52"/>
        <v>0</v>
      </c>
      <c r="DK145" s="557">
        <f t="shared" si="52"/>
        <v>0</v>
      </c>
      <c r="DL145" s="557">
        <f t="shared" si="52"/>
        <v>22</v>
      </c>
      <c r="DM145" s="557">
        <f t="shared" si="52"/>
        <v>660</v>
      </c>
      <c r="DN145" s="557">
        <f t="shared" si="52"/>
        <v>0</v>
      </c>
      <c r="DO145" s="557">
        <f t="shared" si="52"/>
        <v>0</v>
      </c>
      <c r="DP145" s="557">
        <f t="shared" si="52"/>
        <v>0</v>
      </c>
      <c r="DQ145" s="557">
        <f t="shared" si="52"/>
        <v>0</v>
      </c>
      <c r="DR145" s="557">
        <f t="shared" si="52"/>
        <v>0</v>
      </c>
      <c r="DS145" s="557">
        <f t="shared" si="52"/>
        <v>0</v>
      </c>
      <c r="DT145" s="557">
        <f t="shared" si="52"/>
        <v>0</v>
      </c>
      <c r="DU145" s="557">
        <f t="shared" si="52"/>
        <v>0</v>
      </c>
      <c r="DV145" s="557">
        <f t="shared" si="52"/>
        <v>0</v>
      </c>
      <c r="DW145" s="557">
        <f t="shared" si="52"/>
        <v>0</v>
      </c>
      <c r="DX145" s="557">
        <f t="shared" si="52"/>
        <v>0</v>
      </c>
      <c r="DY145" s="557">
        <f t="shared" si="52"/>
        <v>0</v>
      </c>
      <c r="DZ145" s="557">
        <f t="shared" si="52"/>
        <v>0</v>
      </c>
      <c r="EA145" s="557">
        <f t="shared" si="52"/>
        <v>0</v>
      </c>
      <c r="EB145" s="557">
        <f t="shared" si="52"/>
        <v>0</v>
      </c>
      <c r="EC145" s="557">
        <f t="shared" si="52"/>
        <v>0</v>
      </c>
      <c r="ED145" s="557">
        <f t="shared" si="52"/>
        <v>0</v>
      </c>
      <c r="EE145" s="557">
        <f t="shared" ref="EE145:GP145" si="53">SUM(EE172:EE176)</f>
        <v>0</v>
      </c>
      <c r="EF145" s="557">
        <f t="shared" si="53"/>
        <v>0</v>
      </c>
      <c r="EG145" s="557">
        <f t="shared" si="53"/>
        <v>0</v>
      </c>
      <c r="EH145" s="557">
        <f t="shared" si="53"/>
        <v>0</v>
      </c>
      <c r="EI145" s="557">
        <f t="shared" si="53"/>
        <v>0</v>
      </c>
      <c r="EJ145" s="557">
        <f t="shared" si="53"/>
        <v>0</v>
      </c>
      <c r="EK145" s="557">
        <f t="shared" si="53"/>
        <v>0</v>
      </c>
      <c r="EL145" s="557">
        <f t="shared" si="53"/>
        <v>0</v>
      </c>
      <c r="EM145" s="557">
        <f t="shared" si="53"/>
        <v>0</v>
      </c>
      <c r="EN145" s="557">
        <f t="shared" si="53"/>
        <v>0</v>
      </c>
      <c r="EO145" s="557">
        <f t="shared" si="53"/>
        <v>0</v>
      </c>
      <c r="EP145" s="557">
        <f t="shared" si="53"/>
        <v>0</v>
      </c>
      <c r="EQ145" s="557">
        <f t="shared" si="53"/>
        <v>0</v>
      </c>
      <c r="ER145" s="557">
        <f t="shared" si="53"/>
        <v>0</v>
      </c>
      <c r="ES145" s="557">
        <f t="shared" si="53"/>
        <v>0</v>
      </c>
      <c r="ET145" s="557">
        <f t="shared" si="53"/>
        <v>0</v>
      </c>
      <c r="EU145" s="557">
        <f t="shared" si="53"/>
        <v>0</v>
      </c>
      <c r="EV145" s="557">
        <f t="shared" si="53"/>
        <v>0</v>
      </c>
      <c r="EW145" s="557">
        <f t="shared" si="53"/>
        <v>0</v>
      </c>
      <c r="EX145" s="557">
        <f t="shared" si="53"/>
        <v>0</v>
      </c>
      <c r="EY145" s="557">
        <f t="shared" si="53"/>
        <v>0</v>
      </c>
      <c r="EZ145" s="557">
        <f t="shared" si="53"/>
        <v>0</v>
      </c>
      <c r="FA145" s="557">
        <f t="shared" si="53"/>
        <v>2</v>
      </c>
      <c r="FB145" s="557">
        <f t="shared" si="53"/>
        <v>2</v>
      </c>
      <c r="FC145" s="557">
        <f t="shared" si="53"/>
        <v>0</v>
      </c>
      <c r="FD145" s="557">
        <f t="shared" si="53"/>
        <v>0</v>
      </c>
      <c r="FE145" s="557">
        <f t="shared" si="53"/>
        <v>1</v>
      </c>
      <c r="FF145" s="557">
        <f t="shared" si="53"/>
        <v>1</v>
      </c>
      <c r="FG145" s="557">
        <f t="shared" si="53"/>
        <v>0</v>
      </c>
      <c r="FH145" s="557">
        <f t="shared" si="53"/>
        <v>0</v>
      </c>
      <c r="FI145" s="557">
        <f t="shared" si="53"/>
        <v>0</v>
      </c>
      <c r="FJ145" s="557">
        <f t="shared" si="53"/>
        <v>0</v>
      </c>
      <c r="FK145" s="557">
        <f t="shared" si="53"/>
        <v>0</v>
      </c>
      <c r="FL145" s="557">
        <f t="shared" si="53"/>
        <v>0</v>
      </c>
      <c r="FM145" s="557">
        <f t="shared" si="53"/>
        <v>0</v>
      </c>
      <c r="FN145" s="557">
        <f t="shared" si="53"/>
        <v>0</v>
      </c>
      <c r="FO145" s="557">
        <f t="shared" si="53"/>
        <v>0</v>
      </c>
      <c r="FP145" s="557">
        <f t="shared" si="53"/>
        <v>0</v>
      </c>
      <c r="FQ145" s="557">
        <f t="shared" si="53"/>
        <v>0</v>
      </c>
      <c r="FR145" s="557">
        <f t="shared" si="53"/>
        <v>0</v>
      </c>
      <c r="FS145" s="557">
        <f t="shared" si="53"/>
        <v>0</v>
      </c>
      <c r="FT145" s="557">
        <f t="shared" si="53"/>
        <v>0</v>
      </c>
      <c r="FU145" s="557">
        <f t="shared" si="53"/>
        <v>0</v>
      </c>
      <c r="FV145" s="557">
        <f t="shared" si="53"/>
        <v>0</v>
      </c>
      <c r="FW145" s="557">
        <f t="shared" si="53"/>
        <v>0</v>
      </c>
      <c r="FX145" s="557">
        <f t="shared" si="53"/>
        <v>0</v>
      </c>
      <c r="FY145" s="557">
        <f t="shared" si="53"/>
        <v>0</v>
      </c>
      <c r="FZ145" s="557">
        <f t="shared" si="53"/>
        <v>0</v>
      </c>
      <c r="GA145" s="557">
        <f t="shared" si="53"/>
        <v>0</v>
      </c>
      <c r="GB145" s="557">
        <f t="shared" si="53"/>
        <v>0</v>
      </c>
      <c r="GC145" s="557">
        <f t="shared" si="53"/>
        <v>0</v>
      </c>
      <c r="GD145" s="557">
        <f t="shared" si="53"/>
        <v>0</v>
      </c>
      <c r="GE145" s="557">
        <f t="shared" si="53"/>
        <v>0</v>
      </c>
      <c r="GF145" s="557">
        <f t="shared" si="53"/>
        <v>0</v>
      </c>
      <c r="GG145" s="557">
        <f t="shared" si="53"/>
        <v>0</v>
      </c>
      <c r="GH145" s="557">
        <f t="shared" si="53"/>
        <v>0</v>
      </c>
      <c r="GI145" s="557">
        <f t="shared" si="53"/>
        <v>0</v>
      </c>
      <c r="GJ145" s="557">
        <f t="shared" si="53"/>
        <v>0</v>
      </c>
      <c r="GK145" s="557">
        <f t="shared" si="53"/>
        <v>0</v>
      </c>
      <c r="GL145" s="557">
        <f t="shared" si="53"/>
        <v>0</v>
      </c>
      <c r="GM145" s="557">
        <f t="shared" si="53"/>
        <v>0</v>
      </c>
      <c r="GN145" s="557">
        <f t="shared" si="53"/>
        <v>0</v>
      </c>
      <c r="GO145" s="557">
        <f t="shared" si="53"/>
        <v>0</v>
      </c>
      <c r="GP145" s="557">
        <f t="shared" si="53"/>
        <v>0</v>
      </c>
      <c r="GQ145" s="557">
        <f t="shared" ref="GQ145:JB145" si="54">SUM(GQ172:GQ176)</f>
        <v>0</v>
      </c>
      <c r="GR145" s="557">
        <f t="shared" si="54"/>
        <v>0</v>
      </c>
      <c r="GS145" s="557">
        <f t="shared" si="54"/>
        <v>0</v>
      </c>
      <c r="GT145" s="557">
        <f t="shared" si="54"/>
        <v>0</v>
      </c>
      <c r="GU145" s="557">
        <f t="shared" si="54"/>
        <v>0</v>
      </c>
      <c r="GV145" s="557">
        <f t="shared" si="54"/>
        <v>0</v>
      </c>
      <c r="GW145" s="557">
        <f t="shared" si="54"/>
        <v>0</v>
      </c>
      <c r="GX145" s="557">
        <f t="shared" si="54"/>
        <v>0</v>
      </c>
      <c r="GY145" s="557">
        <f t="shared" si="54"/>
        <v>0</v>
      </c>
      <c r="GZ145" s="557">
        <f t="shared" si="54"/>
        <v>0</v>
      </c>
      <c r="HA145" s="557">
        <f t="shared" si="54"/>
        <v>0</v>
      </c>
      <c r="HB145" s="557">
        <f t="shared" si="54"/>
        <v>0</v>
      </c>
      <c r="HC145" s="557">
        <f t="shared" si="54"/>
        <v>0</v>
      </c>
      <c r="HD145" s="557">
        <f t="shared" si="54"/>
        <v>0</v>
      </c>
      <c r="HE145" s="557">
        <f t="shared" si="54"/>
        <v>0</v>
      </c>
      <c r="HF145" s="557">
        <f t="shared" si="54"/>
        <v>0</v>
      </c>
      <c r="HG145" s="557">
        <f t="shared" si="54"/>
        <v>0</v>
      </c>
      <c r="HH145" s="557">
        <f t="shared" si="54"/>
        <v>0</v>
      </c>
      <c r="HI145" s="557">
        <f t="shared" si="54"/>
        <v>0</v>
      </c>
      <c r="HJ145" s="557">
        <f t="shared" si="54"/>
        <v>0</v>
      </c>
      <c r="HK145" s="557">
        <f t="shared" si="54"/>
        <v>0</v>
      </c>
      <c r="HL145" s="557">
        <f t="shared" si="54"/>
        <v>0</v>
      </c>
      <c r="HM145" s="557">
        <f t="shared" si="54"/>
        <v>0</v>
      </c>
      <c r="HN145" s="557">
        <f t="shared" si="54"/>
        <v>0</v>
      </c>
      <c r="HO145" s="557">
        <f t="shared" si="54"/>
        <v>0</v>
      </c>
      <c r="HP145" s="557">
        <f t="shared" si="54"/>
        <v>0</v>
      </c>
      <c r="HQ145" s="557">
        <f t="shared" si="54"/>
        <v>0</v>
      </c>
      <c r="HR145" s="557">
        <f t="shared" si="54"/>
        <v>0</v>
      </c>
      <c r="HS145" s="557">
        <f t="shared" si="54"/>
        <v>0</v>
      </c>
      <c r="HT145" s="557">
        <f t="shared" si="54"/>
        <v>0</v>
      </c>
      <c r="HU145" s="557">
        <f t="shared" si="54"/>
        <v>0</v>
      </c>
      <c r="HV145" s="557">
        <f t="shared" si="54"/>
        <v>0</v>
      </c>
      <c r="HW145" s="557">
        <f t="shared" si="54"/>
        <v>0</v>
      </c>
      <c r="HX145" s="557">
        <f t="shared" si="54"/>
        <v>0</v>
      </c>
      <c r="HY145" s="557">
        <f t="shared" si="54"/>
        <v>0</v>
      </c>
      <c r="HZ145" s="557">
        <f t="shared" si="54"/>
        <v>0</v>
      </c>
      <c r="IA145" s="557">
        <f t="shared" si="54"/>
        <v>0</v>
      </c>
      <c r="IB145" s="557">
        <f t="shared" si="54"/>
        <v>0</v>
      </c>
      <c r="IC145" s="557">
        <f t="shared" si="54"/>
        <v>0</v>
      </c>
      <c r="ID145" s="557">
        <f t="shared" si="54"/>
        <v>0</v>
      </c>
      <c r="IE145" s="557">
        <f t="shared" si="54"/>
        <v>0</v>
      </c>
      <c r="IF145" s="557">
        <f t="shared" si="54"/>
        <v>0</v>
      </c>
      <c r="IG145" s="557">
        <f t="shared" si="54"/>
        <v>0</v>
      </c>
      <c r="IH145" s="557">
        <f t="shared" si="54"/>
        <v>0</v>
      </c>
      <c r="II145" s="557">
        <f t="shared" si="54"/>
        <v>0</v>
      </c>
      <c r="IJ145" s="557">
        <f t="shared" si="54"/>
        <v>0</v>
      </c>
      <c r="IK145" s="557">
        <f t="shared" si="54"/>
        <v>0</v>
      </c>
      <c r="IL145" s="557">
        <f t="shared" si="54"/>
        <v>0</v>
      </c>
      <c r="IM145" s="557">
        <f t="shared" si="54"/>
        <v>0</v>
      </c>
      <c r="IN145" s="557">
        <f t="shared" si="54"/>
        <v>0</v>
      </c>
      <c r="IO145" s="557">
        <f t="shared" si="54"/>
        <v>0</v>
      </c>
      <c r="IP145" s="557">
        <f t="shared" si="54"/>
        <v>6</v>
      </c>
      <c r="IQ145" s="557">
        <f t="shared" si="54"/>
        <v>0</v>
      </c>
      <c r="IR145" s="557">
        <f t="shared" si="54"/>
        <v>0</v>
      </c>
      <c r="IS145" s="557">
        <f t="shared" si="54"/>
        <v>13</v>
      </c>
      <c r="IT145" s="557">
        <f t="shared" si="54"/>
        <v>6</v>
      </c>
      <c r="IU145" s="557">
        <f t="shared" si="54"/>
        <v>0</v>
      </c>
      <c r="IV145" s="557">
        <f t="shared" si="54"/>
        <v>0</v>
      </c>
      <c r="IW145" s="557">
        <f t="shared" si="54"/>
        <v>13</v>
      </c>
      <c r="IX145" s="557">
        <f t="shared" si="54"/>
        <v>24</v>
      </c>
      <c r="IY145" s="557">
        <f t="shared" si="54"/>
        <v>0</v>
      </c>
      <c r="IZ145" s="557">
        <f t="shared" si="54"/>
        <v>0</v>
      </c>
      <c r="JA145" s="557">
        <f t="shared" si="54"/>
        <v>1</v>
      </c>
      <c r="JB145" s="557">
        <f t="shared" si="54"/>
        <v>63</v>
      </c>
      <c r="JC145" s="557">
        <f t="shared" ref="JC145:LN145" si="55">SUM(JC172:JC176)</f>
        <v>2</v>
      </c>
      <c r="JD145" s="557">
        <f t="shared" si="55"/>
        <v>0</v>
      </c>
      <c r="JE145" s="557">
        <f t="shared" si="55"/>
        <v>0</v>
      </c>
      <c r="JF145" s="557">
        <f t="shared" si="55"/>
        <v>0</v>
      </c>
      <c r="JG145" s="557">
        <f t="shared" si="55"/>
        <v>5</v>
      </c>
      <c r="JH145" s="557">
        <f t="shared" si="55"/>
        <v>23</v>
      </c>
      <c r="JI145" s="557">
        <f t="shared" si="55"/>
        <v>0</v>
      </c>
      <c r="JJ145" s="557">
        <f t="shared" si="55"/>
        <v>0</v>
      </c>
      <c r="JK145" s="557">
        <f t="shared" si="55"/>
        <v>1</v>
      </c>
      <c r="JL145" s="557">
        <f t="shared" si="55"/>
        <v>127</v>
      </c>
      <c r="JM145" s="557">
        <f t="shared" si="55"/>
        <v>0</v>
      </c>
      <c r="JN145" s="557">
        <f t="shared" si="55"/>
        <v>0</v>
      </c>
      <c r="JO145" s="557">
        <f t="shared" si="55"/>
        <v>0</v>
      </c>
      <c r="JP145" s="557">
        <f t="shared" si="55"/>
        <v>0</v>
      </c>
      <c r="JQ145" s="557">
        <f t="shared" si="55"/>
        <v>30</v>
      </c>
      <c r="JR145" s="557">
        <f t="shared" si="55"/>
        <v>0</v>
      </c>
      <c r="JS145" s="557">
        <f t="shared" si="55"/>
        <v>0</v>
      </c>
      <c r="JT145" s="557">
        <f t="shared" si="55"/>
        <v>0</v>
      </c>
      <c r="JU145" s="557">
        <f t="shared" si="55"/>
        <v>0</v>
      </c>
      <c r="JV145" s="557">
        <f t="shared" si="55"/>
        <v>0</v>
      </c>
      <c r="JW145" s="557">
        <f t="shared" si="55"/>
        <v>1</v>
      </c>
      <c r="JX145" s="557">
        <f t="shared" si="55"/>
        <v>0</v>
      </c>
      <c r="JY145" s="557">
        <f t="shared" si="55"/>
        <v>0</v>
      </c>
      <c r="JZ145" s="557">
        <f t="shared" si="55"/>
        <v>0</v>
      </c>
      <c r="KA145" s="557">
        <f t="shared" si="55"/>
        <v>0</v>
      </c>
      <c r="KB145" s="557">
        <f t="shared" si="55"/>
        <v>0</v>
      </c>
      <c r="KC145" s="557">
        <f t="shared" si="55"/>
        <v>0</v>
      </c>
      <c r="KD145" s="557">
        <f t="shared" si="55"/>
        <v>0</v>
      </c>
      <c r="KE145" s="557">
        <f t="shared" si="55"/>
        <v>0</v>
      </c>
      <c r="KF145" s="557">
        <f t="shared" si="55"/>
        <v>0</v>
      </c>
      <c r="KG145" s="557">
        <f t="shared" si="55"/>
        <v>0</v>
      </c>
      <c r="KH145" s="557">
        <f t="shared" si="55"/>
        <v>0</v>
      </c>
      <c r="KI145" s="557">
        <f t="shared" si="55"/>
        <v>0</v>
      </c>
      <c r="KJ145" s="557">
        <f t="shared" si="55"/>
        <v>0</v>
      </c>
      <c r="KK145" s="557">
        <f t="shared" si="55"/>
        <v>0</v>
      </c>
      <c r="KL145" s="557">
        <f t="shared" si="55"/>
        <v>0</v>
      </c>
      <c r="KM145" s="557">
        <f t="shared" si="55"/>
        <v>0</v>
      </c>
      <c r="KN145" s="557">
        <f t="shared" si="55"/>
        <v>0</v>
      </c>
      <c r="KO145" s="557">
        <f t="shared" si="55"/>
        <v>0</v>
      </c>
      <c r="KP145" s="557">
        <f t="shared" si="55"/>
        <v>0</v>
      </c>
      <c r="KQ145" s="557">
        <f t="shared" si="55"/>
        <v>0</v>
      </c>
      <c r="KR145" s="557">
        <f t="shared" si="55"/>
        <v>0</v>
      </c>
      <c r="KS145" s="557">
        <f t="shared" si="55"/>
        <v>0</v>
      </c>
      <c r="KT145" s="557">
        <f t="shared" si="55"/>
        <v>0</v>
      </c>
      <c r="KU145" s="557">
        <f t="shared" si="55"/>
        <v>0</v>
      </c>
      <c r="KV145" s="557">
        <f t="shared" si="55"/>
        <v>0</v>
      </c>
      <c r="KW145" s="557">
        <f t="shared" si="55"/>
        <v>0</v>
      </c>
      <c r="KX145" s="557">
        <f t="shared" si="55"/>
        <v>0</v>
      </c>
      <c r="KY145" s="557">
        <f t="shared" si="55"/>
        <v>0</v>
      </c>
      <c r="KZ145" s="557">
        <f t="shared" si="55"/>
        <v>0</v>
      </c>
      <c r="LA145" s="557">
        <f t="shared" si="55"/>
        <v>0</v>
      </c>
      <c r="LB145" s="557">
        <f t="shared" si="55"/>
        <v>0</v>
      </c>
      <c r="LC145" s="557">
        <f t="shared" si="55"/>
        <v>0</v>
      </c>
      <c r="LD145" s="557">
        <f t="shared" si="55"/>
        <v>0</v>
      </c>
      <c r="LE145" s="557">
        <f t="shared" si="55"/>
        <v>0</v>
      </c>
      <c r="LF145" s="557">
        <f t="shared" si="55"/>
        <v>0</v>
      </c>
      <c r="LG145" s="557">
        <f t="shared" si="55"/>
        <v>0</v>
      </c>
      <c r="LH145" s="557">
        <f t="shared" si="55"/>
        <v>0</v>
      </c>
      <c r="LI145" s="557">
        <f t="shared" si="55"/>
        <v>0</v>
      </c>
      <c r="LJ145" s="557">
        <f t="shared" si="55"/>
        <v>0</v>
      </c>
      <c r="LK145" s="557">
        <f t="shared" si="55"/>
        <v>0</v>
      </c>
      <c r="LL145" s="557">
        <f t="shared" si="55"/>
        <v>0</v>
      </c>
      <c r="LM145" s="557">
        <f t="shared" si="55"/>
        <v>0</v>
      </c>
      <c r="LN145" s="557">
        <f t="shared" si="55"/>
        <v>0</v>
      </c>
      <c r="LO145" s="557">
        <f t="shared" ref="LO145:NZ145" si="56">SUM(LO172:LO176)</f>
        <v>0</v>
      </c>
      <c r="LP145" s="557">
        <f t="shared" si="56"/>
        <v>0</v>
      </c>
      <c r="LQ145" s="557">
        <f t="shared" si="56"/>
        <v>0</v>
      </c>
      <c r="LR145" s="557">
        <f t="shared" si="56"/>
        <v>0</v>
      </c>
      <c r="LS145" s="557">
        <f t="shared" si="56"/>
        <v>0</v>
      </c>
      <c r="LT145" s="557">
        <f t="shared" si="56"/>
        <v>0</v>
      </c>
      <c r="LU145" s="557">
        <f t="shared" si="56"/>
        <v>0</v>
      </c>
      <c r="LV145" s="557">
        <f t="shared" si="56"/>
        <v>0</v>
      </c>
      <c r="LW145" s="557">
        <f t="shared" si="56"/>
        <v>0</v>
      </c>
      <c r="LX145" s="557">
        <f t="shared" si="56"/>
        <v>0</v>
      </c>
      <c r="LY145" s="557">
        <f t="shared" si="56"/>
        <v>0</v>
      </c>
      <c r="LZ145" s="557">
        <f t="shared" si="56"/>
        <v>0</v>
      </c>
      <c r="MA145" s="557">
        <f t="shared" si="56"/>
        <v>0</v>
      </c>
      <c r="MB145" s="557">
        <f t="shared" si="56"/>
        <v>0</v>
      </c>
      <c r="MC145" s="557">
        <f t="shared" si="56"/>
        <v>0</v>
      </c>
      <c r="MD145" s="557">
        <f t="shared" si="56"/>
        <v>0</v>
      </c>
      <c r="ME145" s="557">
        <f t="shared" si="56"/>
        <v>0</v>
      </c>
      <c r="MF145" s="557">
        <f t="shared" si="56"/>
        <v>0</v>
      </c>
      <c r="MG145" s="557">
        <f t="shared" si="56"/>
        <v>0</v>
      </c>
      <c r="MH145" s="557">
        <f t="shared" si="56"/>
        <v>0</v>
      </c>
      <c r="MI145" s="557">
        <f t="shared" si="56"/>
        <v>0</v>
      </c>
      <c r="MJ145" s="557">
        <f t="shared" si="56"/>
        <v>0</v>
      </c>
      <c r="MK145" s="557">
        <f t="shared" si="56"/>
        <v>0</v>
      </c>
      <c r="ML145" s="557">
        <f t="shared" si="56"/>
        <v>0</v>
      </c>
      <c r="MM145" s="557">
        <f t="shared" si="56"/>
        <v>0</v>
      </c>
      <c r="MN145" s="557">
        <f t="shared" si="56"/>
        <v>0</v>
      </c>
      <c r="MO145" s="557">
        <f t="shared" si="56"/>
        <v>0</v>
      </c>
      <c r="MP145" s="557">
        <f t="shared" si="56"/>
        <v>0</v>
      </c>
      <c r="MQ145" s="557">
        <f t="shared" si="56"/>
        <v>0</v>
      </c>
      <c r="MR145" s="557">
        <f t="shared" si="56"/>
        <v>0</v>
      </c>
      <c r="MS145" s="557">
        <f t="shared" si="56"/>
        <v>0</v>
      </c>
      <c r="MT145" s="557">
        <f t="shared" si="56"/>
        <v>0</v>
      </c>
      <c r="MU145" s="557">
        <f t="shared" si="56"/>
        <v>0</v>
      </c>
      <c r="MV145" s="557">
        <f t="shared" si="56"/>
        <v>0</v>
      </c>
      <c r="MW145" s="557">
        <f t="shared" si="56"/>
        <v>0</v>
      </c>
      <c r="MX145" s="557">
        <f t="shared" si="56"/>
        <v>0</v>
      </c>
      <c r="MY145" s="557">
        <f t="shared" si="56"/>
        <v>0</v>
      </c>
      <c r="MZ145" s="557">
        <f t="shared" si="56"/>
        <v>0</v>
      </c>
      <c r="NA145" s="557">
        <f t="shared" si="56"/>
        <v>0</v>
      </c>
      <c r="NB145" s="557">
        <f t="shared" si="56"/>
        <v>0</v>
      </c>
      <c r="NC145" s="557">
        <f t="shared" si="56"/>
        <v>0</v>
      </c>
      <c r="ND145" s="557">
        <f t="shared" si="56"/>
        <v>0</v>
      </c>
      <c r="NE145" s="557">
        <f t="shared" si="56"/>
        <v>0</v>
      </c>
      <c r="NF145" s="557">
        <f t="shared" si="56"/>
        <v>0</v>
      </c>
      <c r="NG145" s="557">
        <f t="shared" si="56"/>
        <v>0</v>
      </c>
      <c r="NH145" s="557">
        <f t="shared" si="56"/>
        <v>0</v>
      </c>
      <c r="NI145" s="557">
        <f t="shared" si="56"/>
        <v>0</v>
      </c>
      <c r="NJ145" s="557">
        <f t="shared" si="56"/>
        <v>0</v>
      </c>
      <c r="NK145" s="557">
        <f t="shared" si="56"/>
        <v>0</v>
      </c>
      <c r="NL145" s="557">
        <f t="shared" si="56"/>
        <v>0</v>
      </c>
      <c r="NM145" s="557">
        <f t="shared" si="56"/>
        <v>0</v>
      </c>
      <c r="NN145" s="557">
        <f t="shared" si="56"/>
        <v>0</v>
      </c>
      <c r="NO145" s="557">
        <f t="shared" si="56"/>
        <v>0</v>
      </c>
      <c r="NP145" s="557">
        <f t="shared" si="56"/>
        <v>0</v>
      </c>
      <c r="NQ145" s="557">
        <f t="shared" si="56"/>
        <v>0</v>
      </c>
      <c r="NR145" s="557">
        <f t="shared" si="56"/>
        <v>0</v>
      </c>
      <c r="NS145" s="557">
        <f t="shared" si="56"/>
        <v>0</v>
      </c>
      <c r="NT145" s="557">
        <f t="shared" si="56"/>
        <v>0</v>
      </c>
      <c r="NU145" s="557">
        <f t="shared" si="56"/>
        <v>0</v>
      </c>
      <c r="NV145" s="557">
        <f t="shared" si="56"/>
        <v>0</v>
      </c>
      <c r="NW145" s="557">
        <f t="shared" si="56"/>
        <v>0</v>
      </c>
      <c r="NX145" s="557">
        <f t="shared" si="56"/>
        <v>0</v>
      </c>
      <c r="NY145" s="557">
        <f t="shared" si="56"/>
        <v>0</v>
      </c>
      <c r="NZ145" s="557">
        <f t="shared" si="56"/>
        <v>0</v>
      </c>
      <c r="OA145" s="557">
        <f t="shared" ref="OA145:QI145" si="57">SUM(OA172:OA176)</f>
        <v>0</v>
      </c>
      <c r="OB145" s="557">
        <f t="shared" si="57"/>
        <v>0</v>
      </c>
      <c r="OC145" s="557">
        <f t="shared" si="57"/>
        <v>0</v>
      </c>
      <c r="OD145" s="557">
        <f t="shared" si="57"/>
        <v>0</v>
      </c>
      <c r="OE145" s="557">
        <f t="shared" si="57"/>
        <v>0</v>
      </c>
      <c r="OF145" s="557">
        <f t="shared" si="57"/>
        <v>0</v>
      </c>
      <c r="OG145" s="557">
        <f t="shared" si="57"/>
        <v>0</v>
      </c>
      <c r="OH145" s="557">
        <f t="shared" si="57"/>
        <v>0</v>
      </c>
      <c r="OI145" s="557">
        <f t="shared" si="57"/>
        <v>0</v>
      </c>
      <c r="OJ145" s="557">
        <f t="shared" si="57"/>
        <v>0</v>
      </c>
      <c r="OK145" s="557">
        <f t="shared" si="57"/>
        <v>0</v>
      </c>
      <c r="OL145" s="557">
        <f t="shared" si="57"/>
        <v>0</v>
      </c>
      <c r="OM145" s="557">
        <f t="shared" si="57"/>
        <v>0</v>
      </c>
      <c r="ON145" s="557">
        <f t="shared" si="57"/>
        <v>0</v>
      </c>
      <c r="OO145" s="557">
        <f t="shared" si="57"/>
        <v>0</v>
      </c>
      <c r="OP145" s="557">
        <f t="shared" si="57"/>
        <v>0</v>
      </c>
      <c r="OQ145" s="557">
        <f t="shared" si="57"/>
        <v>0</v>
      </c>
      <c r="OR145" s="557">
        <f t="shared" si="57"/>
        <v>0</v>
      </c>
      <c r="OS145" s="557">
        <f t="shared" si="57"/>
        <v>0</v>
      </c>
      <c r="OT145" s="557">
        <f t="shared" si="57"/>
        <v>0</v>
      </c>
      <c r="OU145" s="557">
        <f t="shared" si="57"/>
        <v>0</v>
      </c>
      <c r="OV145" s="557">
        <f t="shared" si="57"/>
        <v>0</v>
      </c>
      <c r="OW145" s="557">
        <f t="shared" si="57"/>
        <v>0</v>
      </c>
      <c r="OX145" s="557">
        <f t="shared" si="57"/>
        <v>0</v>
      </c>
      <c r="OY145" s="557">
        <f t="shared" si="57"/>
        <v>0</v>
      </c>
      <c r="OZ145" s="557">
        <f t="shared" si="57"/>
        <v>0</v>
      </c>
      <c r="PA145" s="557">
        <f t="shared" si="57"/>
        <v>0</v>
      </c>
      <c r="PB145" s="557">
        <f t="shared" si="57"/>
        <v>0</v>
      </c>
      <c r="PC145" s="557">
        <f t="shared" si="57"/>
        <v>0</v>
      </c>
      <c r="PD145" s="557">
        <f t="shared" si="57"/>
        <v>0</v>
      </c>
      <c r="PE145" s="557">
        <f t="shared" si="57"/>
        <v>0</v>
      </c>
      <c r="PF145" s="557">
        <f t="shared" si="57"/>
        <v>0</v>
      </c>
      <c r="PG145" s="557">
        <f t="shared" si="57"/>
        <v>0</v>
      </c>
      <c r="PH145" s="557">
        <f t="shared" si="57"/>
        <v>0</v>
      </c>
      <c r="PI145" s="557">
        <f t="shared" si="57"/>
        <v>0</v>
      </c>
      <c r="PJ145" s="557">
        <f t="shared" si="57"/>
        <v>0</v>
      </c>
      <c r="PK145" s="557">
        <f t="shared" si="57"/>
        <v>0</v>
      </c>
      <c r="PL145" s="557">
        <f t="shared" si="57"/>
        <v>0</v>
      </c>
      <c r="PM145" s="557">
        <f t="shared" si="57"/>
        <v>0</v>
      </c>
      <c r="PN145" s="557">
        <f t="shared" si="57"/>
        <v>0</v>
      </c>
      <c r="PO145" s="557">
        <f t="shared" si="57"/>
        <v>0</v>
      </c>
      <c r="PP145" s="557">
        <f t="shared" si="57"/>
        <v>0</v>
      </c>
      <c r="PQ145" s="557">
        <f t="shared" si="57"/>
        <v>0</v>
      </c>
      <c r="PR145" s="557">
        <f t="shared" si="57"/>
        <v>0</v>
      </c>
      <c r="PS145" s="557">
        <f t="shared" si="57"/>
        <v>0</v>
      </c>
      <c r="PT145" s="557">
        <f t="shared" si="57"/>
        <v>0</v>
      </c>
      <c r="PU145" s="557">
        <f t="shared" si="57"/>
        <v>0</v>
      </c>
      <c r="PV145" s="557">
        <f t="shared" si="57"/>
        <v>0</v>
      </c>
      <c r="PW145" s="557">
        <f t="shared" si="57"/>
        <v>0</v>
      </c>
      <c r="PX145" s="557">
        <f t="shared" si="57"/>
        <v>0</v>
      </c>
      <c r="PY145" s="557">
        <f t="shared" si="57"/>
        <v>0</v>
      </c>
      <c r="PZ145" s="557">
        <f t="shared" si="57"/>
        <v>0</v>
      </c>
      <c r="QA145" s="557">
        <f t="shared" si="57"/>
        <v>0</v>
      </c>
      <c r="QB145" s="557">
        <f t="shared" si="57"/>
        <v>0</v>
      </c>
      <c r="QC145" s="557">
        <f t="shared" si="57"/>
        <v>0</v>
      </c>
      <c r="QD145" s="557">
        <f t="shared" si="57"/>
        <v>0</v>
      </c>
      <c r="QE145" s="557">
        <f t="shared" si="57"/>
        <v>0</v>
      </c>
      <c r="QF145" s="557">
        <f t="shared" si="57"/>
        <v>0</v>
      </c>
      <c r="QG145" s="557">
        <f t="shared" si="57"/>
        <v>0</v>
      </c>
      <c r="QH145" s="557">
        <f t="shared" si="57"/>
        <v>0</v>
      </c>
      <c r="QI145" s="557">
        <f t="shared" si="57"/>
        <v>0</v>
      </c>
    </row>
    <row r="146" spans="1:451" s="544" customFormat="1" x14ac:dyDescent="0.25">
      <c r="A146" s="458">
        <v>7</v>
      </c>
      <c r="B146" s="459" t="s">
        <v>269</v>
      </c>
      <c r="C146" s="456"/>
      <c r="D146" s="456"/>
      <c r="E146" s="457"/>
      <c r="F146" s="557">
        <f>SUM(F177:F179)</f>
        <v>0</v>
      </c>
      <c r="G146" s="557">
        <f t="shared" ref="G146:BR146" si="58">SUM(G177:G179)</f>
        <v>0</v>
      </c>
      <c r="H146" s="557">
        <f t="shared" si="58"/>
        <v>0</v>
      </c>
      <c r="I146" s="557">
        <f t="shared" si="58"/>
        <v>0</v>
      </c>
      <c r="J146" s="557">
        <f t="shared" si="58"/>
        <v>2</v>
      </c>
      <c r="K146" s="557">
        <f t="shared" si="58"/>
        <v>2</v>
      </c>
      <c r="L146" s="557">
        <f t="shared" si="58"/>
        <v>0</v>
      </c>
      <c r="M146" s="557">
        <f t="shared" si="58"/>
        <v>0</v>
      </c>
      <c r="N146" s="557">
        <f t="shared" si="58"/>
        <v>1</v>
      </c>
      <c r="O146" s="557">
        <f t="shared" si="58"/>
        <v>1</v>
      </c>
      <c r="P146" s="557">
        <f t="shared" si="58"/>
        <v>0</v>
      </c>
      <c r="Q146" s="557">
        <f t="shared" si="58"/>
        <v>0</v>
      </c>
      <c r="R146" s="557">
        <f t="shared" si="58"/>
        <v>0</v>
      </c>
      <c r="S146" s="557">
        <f t="shared" si="58"/>
        <v>0</v>
      </c>
      <c r="T146" s="557">
        <f t="shared" si="58"/>
        <v>0</v>
      </c>
      <c r="U146" s="557">
        <f t="shared" si="58"/>
        <v>0</v>
      </c>
      <c r="V146" s="557">
        <f t="shared" si="58"/>
        <v>0</v>
      </c>
      <c r="W146" s="557">
        <f t="shared" si="58"/>
        <v>0</v>
      </c>
      <c r="X146" s="557">
        <f t="shared" si="58"/>
        <v>0</v>
      </c>
      <c r="Y146" s="557">
        <f t="shared" si="58"/>
        <v>0</v>
      </c>
      <c r="Z146" s="557">
        <f t="shared" si="58"/>
        <v>0</v>
      </c>
      <c r="AA146" s="557">
        <f t="shared" si="58"/>
        <v>0</v>
      </c>
      <c r="AB146" s="557">
        <f t="shared" si="58"/>
        <v>0</v>
      </c>
      <c r="AC146" s="557">
        <f t="shared" si="58"/>
        <v>0</v>
      </c>
      <c r="AD146" s="557">
        <f t="shared" si="58"/>
        <v>0</v>
      </c>
      <c r="AE146" s="557">
        <f t="shared" si="58"/>
        <v>0</v>
      </c>
      <c r="AF146" s="557">
        <f t="shared" si="58"/>
        <v>1</v>
      </c>
      <c r="AG146" s="557">
        <f t="shared" si="58"/>
        <v>1</v>
      </c>
      <c r="AH146" s="557">
        <f t="shared" si="58"/>
        <v>0</v>
      </c>
      <c r="AI146" s="557">
        <f t="shared" si="58"/>
        <v>0</v>
      </c>
      <c r="AJ146" s="557">
        <f t="shared" si="58"/>
        <v>0</v>
      </c>
      <c r="AK146" s="557">
        <f t="shared" si="58"/>
        <v>0</v>
      </c>
      <c r="AL146" s="557">
        <f t="shared" si="58"/>
        <v>0</v>
      </c>
      <c r="AM146" s="557">
        <f t="shared" si="58"/>
        <v>0</v>
      </c>
      <c r="AN146" s="557">
        <f t="shared" si="58"/>
        <v>0</v>
      </c>
      <c r="AO146" s="557">
        <f t="shared" si="58"/>
        <v>0</v>
      </c>
      <c r="AP146" s="557">
        <f t="shared" si="58"/>
        <v>0</v>
      </c>
      <c r="AQ146" s="557">
        <f t="shared" si="58"/>
        <v>0</v>
      </c>
      <c r="AR146" s="557">
        <f t="shared" si="58"/>
        <v>0</v>
      </c>
      <c r="AS146" s="557">
        <f t="shared" si="58"/>
        <v>0</v>
      </c>
      <c r="AT146" s="557">
        <f t="shared" si="58"/>
        <v>0</v>
      </c>
      <c r="AU146" s="557">
        <f t="shared" si="58"/>
        <v>0</v>
      </c>
      <c r="AV146" s="557">
        <f t="shared" si="58"/>
        <v>0</v>
      </c>
      <c r="AW146" s="557">
        <f t="shared" si="58"/>
        <v>0</v>
      </c>
      <c r="AX146" s="557">
        <f t="shared" si="58"/>
        <v>1</v>
      </c>
      <c r="AY146" s="557">
        <f t="shared" si="58"/>
        <v>1</v>
      </c>
      <c r="AZ146" s="557">
        <f t="shared" si="58"/>
        <v>1</v>
      </c>
      <c r="BA146" s="557">
        <f t="shared" si="58"/>
        <v>1</v>
      </c>
      <c r="BB146" s="557">
        <f t="shared" si="58"/>
        <v>0</v>
      </c>
      <c r="BC146" s="557">
        <f t="shared" si="58"/>
        <v>0</v>
      </c>
      <c r="BD146" s="557">
        <f t="shared" si="58"/>
        <v>0</v>
      </c>
      <c r="BE146" s="557">
        <f t="shared" si="58"/>
        <v>0</v>
      </c>
      <c r="BF146" s="557">
        <f t="shared" si="58"/>
        <v>0</v>
      </c>
      <c r="BG146" s="557">
        <f t="shared" si="58"/>
        <v>0</v>
      </c>
      <c r="BH146" s="557">
        <f t="shared" si="58"/>
        <v>0</v>
      </c>
      <c r="BI146" s="557">
        <f t="shared" si="58"/>
        <v>0</v>
      </c>
      <c r="BJ146" s="557">
        <f t="shared" si="58"/>
        <v>0</v>
      </c>
      <c r="BK146" s="557">
        <f t="shared" si="58"/>
        <v>0</v>
      </c>
      <c r="BL146" s="557">
        <f t="shared" si="58"/>
        <v>0</v>
      </c>
      <c r="BM146" s="557">
        <f t="shared" si="58"/>
        <v>0</v>
      </c>
      <c r="BN146" s="557">
        <f t="shared" si="58"/>
        <v>0</v>
      </c>
      <c r="BO146" s="557">
        <f t="shared" si="58"/>
        <v>0</v>
      </c>
      <c r="BP146" s="557">
        <f t="shared" si="58"/>
        <v>11</v>
      </c>
      <c r="BQ146" s="557">
        <f t="shared" si="58"/>
        <v>44</v>
      </c>
      <c r="BR146" s="557">
        <f t="shared" si="58"/>
        <v>11</v>
      </c>
      <c r="BS146" s="557">
        <f t="shared" ref="BS146:ED146" si="59">SUM(BS177:BS179)</f>
        <v>11</v>
      </c>
      <c r="BT146" s="557">
        <f t="shared" si="59"/>
        <v>11</v>
      </c>
      <c r="BU146" s="557">
        <f t="shared" si="59"/>
        <v>11</v>
      </c>
      <c r="BV146" s="557">
        <f t="shared" si="59"/>
        <v>0</v>
      </c>
      <c r="BW146" s="557">
        <f t="shared" si="59"/>
        <v>0</v>
      </c>
      <c r="BX146" s="557">
        <f t="shared" si="59"/>
        <v>1</v>
      </c>
      <c r="BY146" s="557">
        <f t="shared" si="59"/>
        <v>30</v>
      </c>
      <c r="BZ146" s="557">
        <f t="shared" si="59"/>
        <v>0</v>
      </c>
      <c r="CA146" s="557">
        <f t="shared" si="59"/>
        <v>0</v>
      </c>
      <c r="CB146" s="557">
        <f t="shared" si="59"/>
        <v>0</v>
      </c>
      <c r="CC146" s="557">
        <f t="shared" si="59"/>
        <v>0</v>
      </c>
      <c r="CD146" s="557">
        <f t="shared" si="59"/>
        <v>0</v>
      </c>
      <c r="CE146" s="557">
        <f t="shared" si="59"/>
        <v>0</v>
      </c>
      <c r="CF146" s="557">
        <f t="shared" si="59"/>
        <v>0</v>
      </c>
      <c r="CG146" s="557">
        <f t="shared" si="59"/>
        <v>0</v>
      </c>
      <c r="CH146" s="557">
        <f t="shared" si="59"/>
        <v>0</v>
      </c>
      <c r="CI146" s="557">
        <f t="shared" si="59"/>
        <v>0</v>
      </c>
      <c r="CJ146" s="557">
        <f t="shared" si="59"/>
        <v>2</v>
      </c>
      <c r="CK146" s="557">
        <f t="shared" si="59"/>
        <v>2</v>
      </c>
      <c r="CL146" s="557">
        <f t="shared" si="59"/>
        <v>1</v>
      </c>
      <c r="CM146" s="557">
        <f t="shared" si="59"/>
        <v>1</v>
      </c>
      <c r="CN146" s="557">
        <f t="shared" si="59"/>
        <v>3</v>
      </c>
      <c r="CO146" s="557">
        <f t="shared" si="59"/>
        <v>3</v>
      </c>
      <c r="CP146" s="557">
        <f t="shared" si="59"/>
        <v>1</v>
      </c>
      <c r="CQ146" s="557">
        <f t="shared" si="59"/>
        <v>1</v>
      </c>
      <c r="CR146" s="557">
        <f t="shared" si="59"/>
        <v>0</v>
      </c>
      <c r="CS146" s="557">
        <f t="shared" si="59"/>
        <v>0</v>
      </c>
      <c r="CT146" s="557">
        <f t="shared" si="59"/>
        <v>0</v>
      </c>
      <c r="CU146" s="557">
        <f t="shared" si="59"/>
        <v>0</v>
      </c>
      <c r="CV146" s="557">
        <f t="shared" si="59"/>
        <v>0</v>
      </c>
      <c r="CW146" s="557">
        <f t="shared" si="59"/>
        <v>0</v>
      </c>
      <c r="CX146" s="557">
        <f t="shared" si="59"/>
        <v>0</v>
      </c>
      <c r="CY146" s="557">
        <f t="shared" si="59"/>
        <v>0</v>
      </c>
      <c r="CZ146" s="557">
        <f t="shared" si="59"/>
        <v>0</v>
      </c>
      <c r="DA146" s="557">
        <f t="shared" si="59"/>
        <v>0</v>
      </c>
      <c r="DB146" s="557">
        <f t="shared" si="59"/>
        <v>0</v>
      </c>
      <c r="DC146" s="557">
        <f t="shared" si="59"/>
        <v>0</v>
      </c>
      <c r="DD146" s="557">
        <f t="shared" si="59"/>
        <v>15</v>
      </c>
      <c r="DE146" s="557">
        <f t="shared" si="59"/>
        <v>60</v>
      </c>
      <c r="DF146" s="557">
        <f t="shared" si="59"/>
        <v>20</v>
      </c>
      <c r="DG146" s="557">
        <f t="shared" si="59"/>
        <v>20</v>
      </c>
      <c r="DH146" s="557">
        <f t="shared" si="59"/>
        <v>10</v>
      </c>
      <c r="DI146" s="557">
        <f t="shared" si="59"/>
        <v>10</v>
      </c>
      <c r="DJ146" s="557">
        <f t="shared" si="59"/>
        <v>0</v>
      </c>
      <c r="DK146" s="557">
        <f t="shared" si="59"/>
        <v>0</v>
      </c>
      <c r="DL146" s="557">
        <f t="shared" si="59"/>
        <v>1</v>
      </c>
      <c r="DM146" s="557">
        <f t="shared" si="59"/>
        <v>30</v>
      </c>
      <c r="DN146" s="557">
        <f t="shared" si="59"/>
        <v>0</v>
      </c>
      <c r="DO146" s="557">
        <f t="shared" si="59"/>
        <v>0</v>
      </c>
      <c r="DP146" s="557">
        <f t="shared" si="59"/>
        <v>0</v>
      </c>
      <c r="DQ146" s="557">
        <f t="shared" si="59"/>
        <v>0</v>
      </c>
      <c r="DR146" s="557">
        <f t="shared" si="59"/>
        <v>0</v>
      </c>
      <c r="DS146" s="557">
        <f t="shared" si="59"/>
        <v>0</v>
      </c>
      <c r="DT146" s="557">
        <f t="shared" si="59"/>
        <v>0</v>
      </c>
      <c r="DU146" s="557">
        <f t="shared" si="59"/>
        <v>0</v>
      </c>
      <c r="DV146" s="557">
        <f t="shared" si="59"/>
        <v>0</v>
      </c>
      <c r="DW146" s="557">
        <f t="shared" si="59"/>
        <v>0</v>
      </c>
      <c r="DX146" s="557">
        <f t="shared" si="59"/>
        <v>0</v>
      </c>
      <c r="DY146" s="557">
        <f t="shared" si="59"/>
        <v>0</v>
      </c>
      <c r="DZ146" s="557">
        <f t="shared" si="59"/>
        <v>0</v>
      </c>
      <c r="EA146" s="557">
        <f t="shared" si="59"/>
        <v>0</v>
      </c>
      <c r="EB146" s="557">
        <f t="shared" si="59"/>
        <v>0</v>
      </c>
      <c r="EC146" s="557">
        <f t="shared" si="59"/>
        <v>0</v>
      </c>
      <c r="ED146" s="557">
        <f t="shared" si="59"/>
        <v>0</v>
      </c>
      <c r="EE146" s="557">
        <f t="shared" ref="EE146:GP146" si="60">SUM(EE177:EE179)</f>
        <v>0</v>
      </c>
      <c r="EF146" s="557">
        <f t="shared" si="60"/>
        <v>0</v>
      </c>
      <c r="EG146" s="557">
        <f t="shared" si="60"/>
        <v>0</v>
      </c>
      <c r="EH146" s="557">
        <f t="shared" si="60"/>
        <v>0</v>
      </c>
      <c r="EI146" s="557">
        <f t="shared" si="60"/>
        <v>0</v>
      </c>
      <c r="EJ146" s="557">
        <f t="shared" si="60"/>
        <v>0</v>
      </c>
      <c r="EK146" s="557">
        <f t="shared" si="60"/>
        <v>0</v>
      </c>
      <c r="EL146" s="557">
        <f t="shared" si="60"/>
        <v>0</v>
      </c>
      <c r="EM146" s="557">
        <f t="shared" si="60"/>
        <v>0</v>
      </c>
      <c r="EN146" s="557">
        <f t="shared" si="60"/>
        <v>0</v>
      </c>
      <c r="EO146" s="557">
        <f t="shared" si="60"/>
        <v>0</v>
      </c>
      <c r="EP146" s="557">
        <f t="shared" si="60"/>
        <v>0</v>
      </c>
      <c r="EQ146" s="557">
        <f t="shared" si="60"/>
        <v>0</v>
      </c>
      <c r="ER146" s="557">
        <f t="shared" si="60"/>
        <v>0</v>
      </c>
      <c r="ES146" s="557">
        <f t="shared" si="60"/>
        <v>0</v>
      </c>
      <c r="ET146" s="557">
        <f t="shared" si="60"/>
        <v>0</v>
      </c>
      <c r="EU146" s="557">
        <f t="shared" si="60"/>
        <v>0</v>
      </c>
      <c r="EV146" s="557">
        <f t="shared" si="60"/>
        <v>0</v>
      </c>
      <c r="EW146" s="557">
        <f t="shared" si="60"/>
        <v>0</v>
      </c>
      <c r="EX146" s="557">
        <f t="shared" si="60"/>
        <v>0</v>
      </c>
      <c r="EY146" s="557">
        <f t="shared" si="60"/>
        <v>0</v>
      </c>
      <c r="EZ146" s="557">
        <f t="shared" si="60"/>
        <v>0</v>
      </c>
      <c r="FA146" s="557">
        <f t="shared" si="60"/>
        <v>0</v>
      </c>
      <c r="FB146" s="557">
        <f t="shared" si="60"/>
        <v>0</v>
      </c>
      <c r="FC146" s="557">
        <f t="shared" si="60"/>
        <v>0</v>
      </c>
      <c r="FD146" s="557">
        <f t="shared" si="60"/>
        <v>0</v>
      </c>
      <c r="FE146" s="557">
        <f t="shared" si="60"/>
        <v>0</v>
      </c>
      <c r="FF146" s="557">
        <f t="shared" si="60"/>
        <v>0</v>
      </c>
      <c r="FG146" s="557">
        <f t="shared" si="60"/>
        <v>0</v>
      </c>
      <c r="FH146" s="557">
        <f t="shared" si="60"/>
        <v>0</v>
      </c>
      <c r="FI146" s="557">
        <f t="shared" si="60"/>
        <v>0</v>
      </c>
      <c r="FJ146" s="557">
        <f t="shared" si="60"/>
        <v>0</v>
      </c>
      <c r="FK146" s="557">
        <f t="shared" si="60"/>
        <v>0</v>
      </c>
      <c r="FL146" s="557">
        <f t="shared" si="60"/>
        <v>0</v>
      </c>
      <c r="FM146" s="557">
        <f t="shared" si="60"/>
        <v>0</v>
      </c>
      <c r="FN146" s="557">
        <f t="shared" si="60"/>
        <v>0</v>
      </c>
      <c r="FO146" s="557">
        <f t="shared" si="60"/>
        <v>0</v>
      </c>
      <c r="FP146" s="557">
        <f t="shared" si="60"/>
        <v>0</v>
      </c>
      <c r="FQ146" s="557">
        <f t="shared" si="60"/>
        <v>0</v>
      </c>
      <c r="FR146" s="557">
        <f t="shared" si="60"/>
        <v>0</v>
      </c>
      <c r="FS146" s="557">
        <f t="shared" si="60"/>
        <v>0</v>
      </c>
      <c r="FT146" s="557">
        <f t="shared" si="60"/>
        <v>0</v>
      </c>
      <c r="FU146" s="557">
        <f t="shared" si="60"/>
        <v>0</v>
      </c>
      <c r="FV146" s="557">
        <f t="shared" si="60"/>
        <v>0</v>
      </c>
      <c r="FW146" s="557">
        <f t="shared" si="60"/>
        <v>0</v>
      </c>
      <c r="FX146" s="557">
        <f t="shared" si="60"/>
        <v>0</v>
      </c>
      <c r="FY146" s="557">
        <f t="shared" si="60"/>
        <v>0</v>
      </c>
      <c r="FZ146" s="557">
        <f t="shared" si="60"/>
        <v>0</v>
      </c>
      <c r="GA146" s="557">
        <f t="shared" si="60"/>
        <v>0</v>
      </c>
      <c r="GB146" s="557">
        <f t="shared" si="60"/>
        <v>0</v>
      </c>
      <c r="GC146" s="557">
        <f t="shared" si="60"/>
        <v>0</v>
      </c>
      <c r="GD146" s="557">
        <f t="shared" si="60"/>
        <v>0</v>
      </c>
      <c r="GE146" s="557">
        <f t="shared" si="60"/>
        <v>0</v>
      </c>
      <c r="GF146" s="557">
        <f t="shared" si="60"/>
        <v>0</v>
      </c>
      <c r="GG146" s="557">
        <f t="shared" si="60"/>
        <v>0</v>
      </c>
      <c r="GH146" s="557">
        <f t="shared" si="60"/>
        <v>0</v>
      </c>
      <c r="GI146" s="557">
        <f t="shared" si="60"/>
        <v>0</v>
      </c>
      <c r="GJ146" s="557">
        <f t="shared" si="60"/>
        <v>0</v>
      </c>
      <c r="GK146" s="557">
        <f t="shared" si="60"/>
        <v>0</v>
      </c>
      <c r="GL146" s="557">
        <f t="shared" si="60"/>
        <v>0</v>
      </c>
      <c r="GM146" s="557">
        <f t="shared" si="60"/>
        <v>0</v>
      </c>
      <c r="GN146" s="557">
        <f t="shared" si="60"/>
        <v>0</v>
      </c>
      <c r="GO146" s="557">
        <f t="shared" si="60"/>
        <v>0</v>
      </c>
      <c r="GP146" s="557">
        <f t="shared" si="60"/>
        <v>0</v>
      </c>
      <c r="GQ146" s="557">
        <f t="shared" ref="GQ146:JB146" si="61">SUM(GQ177:GQ179)</f>
        <v>0</v>
      </c>
      <c r="GR146" s="557">
        <f t="shared" si="61"/>
        <v>0</v>
      </c>
      <c r="GS146" s="557">
        <f t="shared" si="61"/>
        <v>0</v>
      </c>
      <c r="GT146" s="557">
        <f t="shared" si="61"/>
        <v>0</v>
      </c>
      <c r="GU146" s="557">
        <f t="shared" si="61"/>
        <v>0</v>
      </c>
      <c r="GV146" s="557">
        <f t="shared" si="61"/>
        <v>0</v>
      </c>
      <c r="GW146" s="557">
        <f t="shared" si="61"/>
        <v>0</v>
      </c>
      <c r="GX146" s="557">
        <f t="shared" si="61"/>
        <v>0</v>
      </c>
      <c r="GY146" s="557">
        <f t="shared" si="61"/>
        <v>0</v>
      </c>
      <c r="GZ146" s="557">
        <f t="shared" si="61"/>
        <v>0</v>
      </c>
      <c r="HA146" s="557">
        <f t="shared" si="61"/>
        <v>0</v>
      </c>
      <c r="HB146" s="557">
        <f t="shared" si="61"/>
        <v>0</v>
      </c>
      <c r="HC146" s="557">
        <f t="shared" si="61"/>
        <v>0</v>
      </c>
      <c r="HD146" s="557">
        <f t="shared" si="61"/>
        <v>0</v>
      </c>
      <c r="HE146" s="557">
        <f t="shared" si="61"/>
        <v>0</v>
      </c>
      <c r="HF146" s="557">
        <f t="shared" si="61"/>
        <v>0</v>
      </c>
      <c r="HG146" s="557">
        <f t="shared" si="61"/>
        <v>0</v>
      </c>
      <c r="HH146" s="557">
        <f t="shared" si="61"/>
        <v>0</v>
      </c>
      <c r="HI146" s="557">
        <f t="shared" si="61"/>
        <v>0</v>
      </c>
      <c r="HJ146" s="557">
        <f t="shared" si="61"/>
        <v>0</v>
      </c>
      <c r="HK146" s="557">
        <f t="shared" si="61"/>
        <v>0</v>
      </c>
      <c r="HL146" s="557">
        <f t="shared" si="61"/>
        <v>0</v>
      </c>
      <c r="HM146" s="557">
        <f t="shared" si="61"/>
        <v>0</v>
      </c>
      <c r="HN146" s="557">
        <f t="shared" si="61"/>
        <v>0</v>
      </c>
      <c r="HO146" s="557">
        <f t="shared" si="61"/>
        <v>0</v>
      </c>
      <c r="HP146" s="557">
        <f t="shared" si="61"/>
        <v>0</v>
      </c>
      <c r="HQ146" s="557">
        <f t="shared" si="61"/>
        <v>0</v>
      </c>
      <c r="HR146" s="557">
        <f t="shared" si="61"/>
        <v>0</v>
      </c>
      <c r="HS146" s="557">
        <f t="shared" si="61"/>
        <v>0</v>
      </c>
      <c r="HT146" s="557">
        <f t="shared" si="61"/>
        <v>0</v>
      </c>
      <c r="HU146" s="557">
        <f t="shared" si="61"/>
        <v>0</v>
      </c>
      <c r="HV146" s="557">
        <f t="shared" si="61"/>
        <v>0</v>
      </c>
      <c r="HW146" s="557">
        <f t="shared" si="61"/>
        <v>0</v>
      </c>
      <c r="HX146" s="557">
        <f t="shared" si="61"/>
        <v>0</v>
      </c>
      <c r="HY146" s="557">
        <f t="shared" si="61"/>
        <v>0</v>
      </c>
      <c r="HZ146" s="557">
        <f t="shared" si="61"/>
        <v>0</v>
      </c>
      <c r="IA146" s="557">
        <f t="shared" si="61"/>
        <v>0</v>
      </c>
      <c r="IB146" s="557">
        <f t="shared" si="61"/>
        <v>0</v>
      </c>
      <c r="IC146" s="557">
        <f t="shared" si="61"/>
        <v>0</v>
      </c>
      <c r="ID146" s="557">
        <f t="shared" si="61"/>
        <v>0</v>
      </c>
      <c r="IE146" s="557">
        <f t="shared" si="61"/>
        <v>0</v>
      </c>
      <c r="IF146" s="557">
        <f t="shared" si="61"/>
        <v>0</v>
      </c>
      <c r="IG146" s="557">
        <f t="shared" si="61"/>
        <v>0</v>
      </c>
      <c r="IH146" s="557">
        <f t="shared" si="61"/>
        <v>0</v>
      </c>
      <c r="II146" s="557">
        <f t="shared" si="61"/>
        <v>0</v>
      </c>
      <c r="IJ146" s="557">
        <f t="shared" si="61"/>
        <v>0</v>
      </c>
      <c r="IK146" s="557">
        <f t="shared" si="61"/>
        <v>0</v>
      </c>
      <c r="IL146" s="557">
        <f t="shared" si="61"/>
        <v>0</v>
      </c>
      <c r="IM146" s="557">
        <f t="shared" si="61"/>
        <v>0</v>
      </c>
      <c r="IN146" s="557">
        <f t="shared" si="61"/>
        <v>0</v>
      </c>
      <c r="IO146" s="557">
        <f t="shared" si="61"/>
        <v>0</v>
      </c>
      <c r="IP146" s="557">
        <f t="shared" si="61"/>
        <v>5</v>
      </c>
      <c r="IQ146" s="557">
        <f t="shared" si="61"/>
        <v>0</v>
      </c>
      <c r="IR146" s="557">
        <f t="shared" si="61"/>
        <v>0</v>
      </c>
      <c r="IS146" s="557">
        <f t="shared" si="61"/>
        <v>4</v>
      </c>
      <c r="IT146" s="557">
        <f t="shared" si="61"/>
        <v>0</v>
      </c>
      <c r="IU146" s="557">
        <f t="shared" si="61"/>
        <v>0</v>
      </c>
      <c r="IV146" s="557">
        <f t="shared" si="61"/>
        <v>0</v>
      </c>
      <c r="IW146" s="557">
        <f t="shared" si="61"/>
        <v>0</v>
      </c>
      <c r="IX146" s="557">
        <f t="shared" si="61"/>
        <v>7</v>
      </c>
      <c r="IY146" s="557">
        <f t="shared" si="61"/>
        <v>0</v>
      </c>
      <c r="IZ146" s="557">
        <f t="shared" si="61"/>
        <v>0</v>
      </c>
      <c r="JA146" s="557">
        <f t="shared" si="61"/>
        <v>0</v>
      </c>
      <c r="JB146" s="557">
        <f t="shared" si="61"/>
        <v>20</v>
      </c>
      <c r="JC146" s="557">
        <f t="shared" ref="JC146:LN146" si="62">SUM(JC177:JC179)</f>
        <v>0</v>
      </c>
      <c r="JD146" s="557">
        <f t="shared" si="62"/>
        <v>0</v>
      </c>
      <c r="JE146" s="557">
        <f t="shared" si="62"/>
        <v>0</v>
      </c>
      <c r="JF146" s="557">
        <f t="shared" si="62"/>
        <v>0</v>
      </c>
      <c r="JG146" s="557">
        <f t="shared" si="62"/>
        <v>6</v>
      </c>
      <c r="JH146" s="557">
        <f t="shared" si="62"/>
        <v>8</v>
      </c>
      <c r="JI146" s="557">
        <f t="shared" si="62"/>
        <v>0</v>
      </c>
      <c r="JJ146" s="557">
        <f t="shared" si="62"/>
        <v>0</v>
      </c>
      <c r="JK146" s="557">
        <f t="shared" si="62"/>
        <v>0</v>
      </c>
      <c r="JL146" s="557">
        <f t="shared" si="62"/>
        <v>28</v>
      </c>
      <c r="JM146" s="557">
        <f t="shared" si="62"/>
        <v>0</v>
      </c>
      <c r="JN146" s="557">
        <f t="shared" si="62"/>
        <v>0</v>
      </c>
      <c r="JO146" s="557">
        <f t="shared" si="62"/>
        <v>0</v>
      </c>
      <c r="JP146" s="557">
        <f t="shared" si="62"/>
        <v>0</v>
      </c>
      <c r="JQ146" s="557">
        <f t="shared" si="62"/>
        <v>0</v>
      </c>
      <c r="JR146" s="557">
        <f t="shared" si="62"/>
        <v>0</v>
      </c>
      <c r="JS146" s="557">
        <f t="shared" si="62"/>
        <v>0</v>
      </c>
      <c r="JT146" s="557">
        <f t="shared" si="62"/>
        <v>0</v>
      </c>
      <c r="JU146" s="557">
        <f t="shared" si="62"/>
        <v>0</v>
      </c>
      <c r="JV146" s="557">
        <f t="shared" si="62"/>
        <v>0</v>
      </c>
      <c r="JW146" s="557">
        <f t="shared" si="62"/>
        <v>0</v>
      </c>
      <c r="JX146" s="557">
        <f t="shared" si="62"/>
        <v>0</v>
      </c>
      <c r="JY146" s="557">
        <f t="shared" si="62"/>
        <v>0</v>
      </c>
      <c r="JZ146" s="557">
        <f t="shared" si="62"/>
        <v>0</v>
      </c>
      <c r="KA146" s="557">
        <f t="shared" si="62"/>
        <v>0</v>
      </c>
      <c r="KB146" s="557">
        <f t="shared" si="62"/>
        <v>0</v>
      </c>
      <c r="KC146" s="557">
        <f t="shared" si="62"/>
        <v>0</v>
      </c>
      <c r="KD146" s="557">
        <f t="shared" si="62"/>
        <v>0</v>
      </c>
      <c r="KE146" s="557">
        <f t="shared" si="62"/>
        <v>0</v>
      </c>
      <c r="KF146" s="557">
        <f t="shared" si="62"/>
        <v>0</v>
      </c>
      <c r="KG146" s="557">
        <f t="shared" si="62"/>
        <v>0</v>
      </c>
      <c r="KH146" s="557">
        <f t="shared" si="62"/>
        <v>0</v>
      </c>
      <c r="KI146" s="557">
        <f t="shared" si="62"/>
        <v>0</v>
      </c>
      <c r="KJ146" s="557">
        <f t="shared" si="62"/>
        <v>0</v>
      </c>
      <c r="KK146" s="557">
        <f t="shared" si="62"/>
        <v>0</v>
      </c>
      <c r="KL146" s="557">
        <f t="shared" si="62"/>
        <v>0</v>
      </c>
      <c r="KM146" s="557">
        <f t="shared" si="62"/>
        <v>0</v>
      </c>
      <c r="KN146" s="557">
        <f t="shared" si="62"/>
        <v>0</v>
      </c>
      <c r="KO146" s="557">
        <f t="shared" si="62"/>
        <v>0</v>
      </c>
      <c r="KP146" s="557">
        <f t="shared" si="62"/>
        <v>0</v>
      </c>
      <c r="KQ146" s="557">
        <f t="shared" si="62"/>
        <v>0</v>
      </c>
      <c r="KR146" s="557">
        <f t="shared" si="62"/>
        <v>0</v>
      </c>
      <c r="KS146" s="557">
        <f t="shared" si="62"/>
        <v>0</v>
      </c>
      <c r="KT146" s="557">
        <f t="shared" si="62"/>
        <v>0</v>
      </c>
      <c r="KU146" s="557">
        <f t="shared" si="62"/>
        <v>0</v>
      </c>
      <c r="KV146" s="557">
        <f t="shared" si="62"/>
        <v>0</v>
      </c>
      <c r="KW146" s="557">
        <f t="shared" si="62"/>
        <v>0</v>
      </c>
      <c r="KX146" s="557">
        <f t="shared" si="62"/>
        <v>0</v>
      </c>
      <c r="KY146" s="557">
        <f t="shared" si="62"/>
        <v>0</v>
      </c>
      <c r="KZ146" s="557">
        <f t="shared" si="62"/>
        <v>0</v>
      </c>
      <c r="LA146" s="557">
        <f t="shared" si="62"/>
        <v>0</v>
      </c>
      <c r="LB146" s="557">
        <f t="shared" si="62"/>
        <v>0</v>
      </c>
      <c r="LC146" s="557">
        <f t="shared" si="62"/>
        <v>0</v>
      </c>
      <c r="LD146" s="557">
        <f t="shared" si="62"/>
        <v>0</v>
      </c>
      <c r="LE146" s="557">
        <f t="shared" si="62"/>
        <v>0</v>
      </c>
      <c r="LF146" s="557">
        <f t="shared" si="62"/>
        <v>0</v>
      </c>
      <c r="LG146" s="557">
        <f t="shared" si="62"/>
        <v>0</v>
      </c>
      <c r="LH146" s="557">
        <f t="shared" si="62"/>
        <v>0</v>
      </c>
      <c r="LI146" s="557">
        <f t="shared" si="62"/>
        <v>0</v>
      </c>
      <c r="LJ146" s="557">
        <f t="shared" si="62"/>
        <v>0</v>
      </c>
      <c r="LK146" s="557">
        <f t="shared" si="62"/>
        <v>0</v>
      </c>
      <c r="LL146" s="557">
        <f t="shared" si="62"/>
        <v>0</v>
      </c>
      <c r="LM146" s="557">
        <f t="shared" si="62"/>
        <v>0</v>
      </c>
      <c r="LN146" s="557">
        <f t="shared" si="62"/>
        <v>0</v>
      </c>
      <c r="LO146" s="557">
        <f t="shared" ref="LO146:NZ146" si="63">SUM(LO177:LO179)</f>
        <v>0</v>
      </c>
      <c r="LP146" s="557">
        <f t="shared" si="63"/>
        <v>0</v>
      </c>
      <c r="LQ146" s="557">
        <f t="shared" si="63"/>
        <v>0</v>
      </c>
      <c r="LR146" s="557">
        <f t="shared" si="63"/>
        <v>0</v>
      </c>
      <c r="LS146" s="557">
        <f t="shared" si="63"/>
        <v>0</v>
      </c>
      <c r="LT146" s="557">
        <f t="shared" si="63"/>
        <v>0</v>
      </c>
      <c r="LU146" s="557">
        <f t="shared" si="63"/>
        <v>0</v>
      </c>
      <c r="LV146" s="557">
        <f t="shared" si="63"/>
        <v>0</v>
      </c>
      <c r="LW146" s="557">
        <f t="shared" si="63"/>
        <v>0</v>
      </c>
      <c r="LX146" s="557">
        <f t="shared" si="63"/>
        <v>0</v>
      </c>
      <c r="LY146" s="557">
        <f t="shared" si="63"/>
        <v>0</v>
      </c>
      <c r="LZ146" s="557">
        <f t="shared" si="63"/>
        <v>0</v>
      </c>
      <c r="MA146" s="557">
        <f t="shared" si="63"/>
        <v>0</v>
      </c>
      <c r="MB146" s="557">
        <f t="shared" si="63"/>
        <v>0</v>
      </c>
      <c r="MC146" s="557">
        <f t="shared" si="63"/>
        <v>0</v>
      </c>
      <c r="MD146" s="557">
        <f t="shared" si="63"/>
        <v>0</v>
      </c>
      <c r="ME146" s="557">
        <f t="shared" si="63"/>
        <v>0</v>
      </c>
      <c r="MF146" s="557">
        <f t="shared" si="63"/>
        <v>0</v>
      </c>
      <c r="MG146" s="557">
        <f t="shared" si="63"/>
        <v>0</v>
      </c>
      <c r="MH146" s="557">
        <f t="shared" si="63"/>
        <v>0</v>
      </c>
      <c r="MI146" s="557">
        <f t="shared" si="63"/>
        <v>0</v>
      </c>
      <c r="MJ146" s="557">
        <f t="shared" si="63"/>
        <v>0</v>
      </c>
      <c r="MK146" s="557">
        <f t="shared" si="63"/>
        <v>0</v>
      </c>
      <c r="ML146" s="557">
        <f t="shared" si="63"/>
        <v>0</v>
      </c>
      <c r="MM146" s="557">
        <f t="shared" si="63"/>
        <v>0</v>
      </c>
      <c r="MN146" s="557">
        <f t="shared" si="63"/>
        <v>0</v>
      </c>
      <c r="MO146" s="557">
        <f t="shared" si="63"/>
        <v>0</v>
      </c>
      <c r="MP146" s="557">
        <f t="shared" si="63"/>
        <v>0</v>
      </c>
      <c r="MQ146" s="557">
        <f t="shared" si="63"/>
        <v>0</v>
      </c>
      <c r="MR146" s="557">
        <f t="shared" si="63"/>
        <v>0</v>
      </c>
      <c r="MS146" s="557">
        <f t="shared" si="63"/>
        <v>0</v>
      </c>
      <c r="MT146" s="557">
        <f t="shared" si="63"/>
        <v>0</v>
      </c>
      <c r="MU146" s="557">
        <f t="shared" si="63"/>
        <v>0</v>
      </c>
      <c r="MV146" s="557">
        <f t="shared" si="63"/>
        <v>0</v>
      </c>
      <c r="MW146" s="557">
        <f t="shared" si="63"/>
        <v>0</v>
      </c>
      <c r="MX146" s="557">
        <f t="shared" si="63"/>
        <v>0</v>
      </c>
      <c r="MY146" s="557">
        <f t="shared" si="63"/>
        <v>0</v>
      </c>
      <c r="MZ146" s="557">
        <f t="shared" si="63"/>
        <v>0</v>
      </c>
      <c r="NA146" s="557">
        <f t="shared" si="63"/>
        <v>0</v>
      </c>
      <c r="NB146" s="557">
        <f t="shared" si="63"/>
        <v>0</v>
      </c>
      <c r="NC146" s="557">
        <f t="shared" si="63"/>
        <v>0</v>
      </c>
      <c r="ND146" s="557">
        <f t="shared" si="63"/>
        <v>0</v>
      </c>
      <c r="NE146" s="557">
        <f t="shared" si="63"/>
        <v>0</v>
      </c>
      <c r="NF146" s="557">
        <f t="shared" si="63"/>
        <v>0</v>
      </c>
      <c r="NG146" s="557">
        <f t="shared" si="63"/>
        <v>0</v>
      </c>
      <c r="NH146" s="557">
        <f t="shared" si="63"/>
        <v>0</v>
      </c>
      <c r="NI146" s="557">
        <f t="shared" si="63"/>
        <v>0</v>
      </c>
      <c r="NJ146" s="557">
        <f t="shared" si="63"/>
        <v>0</v>
      </c>
      <c r="NK146" s="557">
        <f t="shared" si="63"/>
        <v>0</v>
      </c>
      <c r="NL146" s="557">
        <f t="shared" si="63"/>
        <v>0</v>
      </c>
      <c r="NM146" s="557">
        <f t="shared" si="63"/>
        <v>0</v>
      </c>
      <c r="NN146" s="557">
        <f t="shared" si="63"/>
        <v>0</v>
      </c>
      <c r="NO146" s="557">
        <f t="shared" si="63"/>
        <v>0</v>
      </c>
      <c r="NP146" s="557">
        <f t="shared" si="63"/>
        <v>0</v>
      </c>
      <c r="NQ146" s="557">
        <f t="shared" si="63"/>
        <v>0</v>
      </c>
      <c r="NR146" s="557">
        <f t="shared" si="63"/>
        <v>0</v>
      </c>
      <c r="NS146" s="557">
        <f t="shared" si="63"/>
        <v>0</v>
      </c>
      <c r="NT146" s="557">
        <f t="shared" si="63"/>
        <v>0</v>
      </c>
      <c r="NU146" s="557">
        <f t="shared" si="63"/>
        <v>0</v>
      </c>
      <c r="NV146" s="557">
        <f t="shared" si="63"/>
        <v>0</v>
      </c>
      <c r="NW146" s="557">
        <f t="shared" si="63"/>
        <v>0</v>
      </c>
      <c r="NX146" s="557">
        <f t="shared" si="63"/>
        <v>0</v>
      </c>
      <c r="NY146" s="557">
        <f t="shared" si="63"/>
        <v>0</v>
      </c>
      <c r="NZ146" s="557">
        <f t="shared" si="63"/>
        <v>0</v>
      </c>
      <c r="OA146" s="557">
        <f t="shared" ref="OA146:QI146" si="64">SUM(OA177:OA179)</f>
        <v>0</v>
      </c>
      <c r="OB146" s="557">
        <f t="shared" si="64"/>
        <v>0</v>
      </c>
      <c r="OC146" s="557">
        <f t="shared" si="64"/>
        <v>0</v>
      </c>
      <c r="OD146" s="557">
        <f t="shared" si="64"/>
        <v>0</v>
      </c>
      <c r="OE146" s="557">
        <f t="shared" si="64"/>
        <v>0</v>
      </c>
      <c r="OF146" s="557">
        <f t="shared" si="64"/>
        <v>0</v>
      </c>
      <c r="OG146" s="557">
        <f t="shared" si="64"/>
        <v>0</v>
      </c>
      <c r="OH146" s="557">
        <f t="shared" si="64"/>
        <v>0</v>
      </c>
      <c r="OI146" s="557">
        <f t="shared" si="64"/>
        <v>0</v>
      </c>
      <c r="OJ146" s="557">
        <f t="shared" si="64"/>
        <v>0</v>
      </c>
      <c r="OK146" s="557">
        <f t="shared" si="64"/>
        <v>0</v>
      </c>
      <c r="OL146" s="557">
        <f t="shared" si="64"/>
        <v>0</v>
      </c>
      <c r="OM146" s="557">
        <f t="shared" si="64"/>
        <v>0</v>
      </c>
      <c r="ON146" s="557">
        <f t="shared" si="64"/>
        <v>0</v>
      </c>
      <c r="OO146" s="557">
        <f t="shared" si="64"/>
        <v>0</v>
      </c>
      <c r="OP146" s="557">
        <f t="shared" si="64"/>
        <v>0</v>
      </c>
      <c r="OQ146" s="557">
        <f t="shared" si="64"/>
        <v>0</v>
      </c>
      <c r="OR146" s="557">
        <f t="shared" si="64"/>
        <v>0</v>
      </c>
      <c r="OS146" s="557">
        <f t="shared" si="64"/>
        <v>0</v>
      </c>
      <c r="OT146" s="557">
        <f t="shared" si="64"/>
        <v>0</v>
      </c>
      <c r="OU146" s="557">
        <f t="shared" si="64"/>
        <v>0</v>
      </c>
      <c r="OV146" s="557">
        <f t="shared" si="64"/>
        <v>0</v>
      </c>
      <c r="OW146" s="557">
        <f t="shared" si="64"/>
        <v>0</v>
      </c>
      <c r="OX146" s="557">
        <f t="shared" si="64"/>
        <v>0</v>
      </c>
      <c r="OY146" s="557">
        <f t="shared" si="64"/>
        <v>0</v>
      </c>
      <c r="OZ146" s="557">
        <f t="shared" si="64"/>
        <v>0</v>
      </c>
      <c r="PA146" s="557">
        <f t="shared" si="64"/>
        <v>0</v>
      </c>
      <c r="PB146" s="557">
        <f t="shared" si="64"/>
        <v>0</v>
      </c>
      <c r="PC146" s="557">
        <f t="shared" si="64"/>
        <v>0</v>
      </c>
      <c r="PD146" s="557">
        <f t="shared" si="64"/>
        <v>0</v>
      </c>
      <c r="PE146" s="557">
        <f t="shared" si="64"/>
        <v>0</v>
      </c>
      <c r="PF146" s="557">
        <f t="shared" si="64"/>
        <v>0</v>
      </c>
      <c r="PG146" s="557">
        <f t="shared" si="64"/>
        <v>0</v>
      </c>
      <c r="PH146" s="557">
        <f t="shared" si="64"/>
        <v>0</v>
      </c>
      <c r="PI146" s="557">
        <f t="shared" si="64"/>
        <v>0</v>
      </c>
      <c r="PJ146" s="557">
        <f t="shared" si="64"/>
        <v>0</v>
      </c>
      <c r="PK146" s="557">
        <f t="shared" si="64"/>
        <v>0</v>
      </c>
      <c r="PL146" s="557">
        <f t="shared" si="64"/>
        <v>0</v>
      </c>
      <c r="PM146" s="557">
        <f t="shared" si="64"/>
        <v>0</v>
      </c>
      <c r="PN146" s="557">
        <f t="shared" si="64"/>
        <v>0</v>
      </c>
      <c r="PO146" s="557">
        <f t="shared" si="64"/>
        <v>0</v>
      </c>
      <c r="PP146" s="557">
        <f t="shared" si="64"/>
        <v>0</v>
      </c>
      <c r="PQ146" s="557">
        <f t="shared" si="64"/>
        <v>0</v>
      </c>
      <c r="PR146" s="557">
        <f t="shared" si="64"/>
        <v>0</v>
      </c>
      <c r="PS146" s="557">
        <f t="shared" si="64"/>
        <v>0</v>
      </c>
      <c r="PT146" s="557">
        <f t="shared" si="64"/>
        <v>0</v>
      </c>
      <c r="PU146" s="557">
        <f t="shared" si="64"/>
        <v>0</v>
      </c>
      <c r="PV146" s="557">
        <f t="shared" si="64"/>
        <v>0</v>
      </c>
      <c r="PW146" s="557">
        <f t="shared" si="64"/>
        <v>0</v>
      </c>
      <c r="PX146" s="557">
        <f t="shared" si="64"/>
        <v>0</v>
      </c>
      <c r="PY146" s="557">
        <f t="shared" si="64"/>
        <v>0</v>
      </c>
      <c r="PZ146" s="557">
        <f t="shared" si="64"/>
        <v>0</v>
      </c>
      <c r="QA146" s="557">
        <f t="shared" si="64"/>
        <v>0</v>
      </c>
      <c r="QB146" s="557">
        <f t="shared" si="64"/>
        <v>0</v>
      </c>
      <c r="QC146" s="557">
        <f t="shared" si="64"/>
        <v>0</v>
      </c>
      <c r="QD146" s="557">
        <f t="shared" si="64"/>
        <v>0</v>
      </c>
      <c r="QE146" s="557">
        <f t="shared" si="64"/>
        <v>0</v>
      </c>
      <c r="QF146" s="557">
        <f t="shared" si="64"/>
        <v>0</v>
      </c>
      <c r="QG146" s="557">
        <f t="shared" si="64"/>
        <v>0</v>
      </c>
      <c r="QH146" s="557">
        <f t="shared" si="64"/>
        <v>0</v>
      </c>
      <c r="QI146" s="557">
        <f t="shared" si="64"/>
        <v>0</v>
      </c>
    </row>
    <row r="147" spans="1:451" s="544" customFormat="1" x14ac:dyDescent="0.25">
      <c r="A147" s="458">
        <v>8</v>
      </c>
      <c r="B147" s="459" t="s">
        <v>270</v>
      </c>
      <c r="C147" s="456"/>
      <c r="D147" s="456"/>
      <c r="E147" s="457"/>
      <c r="F147" s="557">
        <f>SUM(F180:F183)</f>
        <v>0</v>
      </c>
      <c r="G147" s="557">
        <f t="shared" ref="G147:BR147" si="65">SUM(G180:G183)</f>
        <v>0</v>
      </c>
      <c r="H147" s="557">
        <f t="shared" si="65"/>
        <v>0</v>
      </c>
      <c r="I147" s="557">
        <f t="shared" si="65"/>
        <v>0</v>
      </c>
      <c r="J147" s="557">
        <f t="shared" si="65"/>
        <v>0</v>
      </c>
      <c r="K147" s="557">
        <f t="shared" si="65"/>
        <v>0</v>
      </c>
      <c r="L147" s="557">
        <f t="shared" si="65"/>
        <v>3</v>
      </c>
      <c r="M147" s="557">
        <f t="shared" si="65"/>
        <v>3</v>
      </c>
      <c r="N147" s="557">
        <f t="shared" si="65"/>
        <v>0</v>
      </c>
      <c r="O147" s="557">
        <f t="shared" si="65"/>
        <v>0</v>
      </c>
      <c r="P147" s="557">
        <f t="shared" si="65"/>
        <v>1</v>
      </c>
      <c r="Q147" s="557">
        <f t="shared" si="65"/>
        <v>10</v>
      </c>
      <c r="R147" s="557">
        <f t="shared" si="65"/>
        <v>0</v>
      </c>
      <c r="S147" s="557">
        <f t="shared" si="65"/>
        <v>0</v>
      </c>
      <c r="T147" s="557">
        <f t="shared" si="65"/>
        <v>0</v>
      </c>
      <c r="U147" s="557">
        <f t="shared" si="65"/>
        <v>0</v>
      </c>
      <c r="V147" s="557">
        <f t="shared" si="65"/>
        <v>0</v>
      </c>
      <c r="W147" s="557">
        <f t="shared" si="65"/>
        <v>0</v>
      </c>
      <c r="X147" s="557">
        <f t="shared" si="65"/>
        <v>0</v>
      </c>
      <c r="Y147" s="557">
        <f t="shared" si="65"/>
        <v>0</v>
      </c>
      <c r="Z147" s="557">
        <f t="shared" si="65"/>
        <v>0</v>
      </c>
      <c r="AA147" s="557">
        <f t="shared" si="65"/>
        <v>0</v>
      </c>
      <c r="AB147" s="557">
        <f t="shared" si="65"/>
        <v>1</v>
      </c>
      <c r="AC147" s="557">
        <f t="shared" si="65"/>
        <v>4</v>
      </c>
      <c r="AD147" s="557">
        <f t="shared" si="65"/>
        <v>0</v>
      </c>
      <c r="AE147" s="557">
        <f t="shared" si="65"/>
        <v>0</v>
      </c>
      <c r="AF147" s="557">
        <f t="shared" si="65"/>
        <v>1</v>
      </c>
      <c r="AG147" s="557">
        <f t="shared" si="65"/>
        <v>1</v>
      </c>
      <c r="AH147" s="557">
        <f t="shared" si="65"/>
        <v>0</v>
      </c>
      <c r="AI147" s="557">
        <f t="shared" si="65"/>
        <v>0</v>
      </c>
      <c r="AJ147" s="557">
        <f t="shared" si="65"/>
        <v>1</v>
      </c>
      <c r="AK147" s="557">
        <f t="shared" si="65"/>
        <v>30</v>
      </c>
      <c r="AL147" s="557">
        <f t="shared" si="65"/>
        <v>0</v>
      </c>
      <c r="AM147" s="557">
        <f t="shared" si="65"/>
        <v>0</v>
      </c>
      <c r="AN147" s="557">
        <f t="shared" si="65"/>
        <v>0</v>
      </c>
      <c r="AO147" s="557">
        <f t="shared" si="65"/>
        <v>0</v>
      </c>
      <c r="AP147" s="557">
        <f t="shared" si="65"/>
        <v>0</v>
      </c>
      <c r="AQ147" s="557">
        <f t="shared" si="65"/>
        <v>0</v>
      </c>
      <c r="AR147" s="557">
        <f t="shared" si="65"/>
        <v>0</v>
      </c>
      <c r="AS147" s="557">
        <f t="shared" si="65"/>
        <v>0</v>
      </c>
      <c r="AT147" s="557">
        <f t="shared" si="65"/>
        <v>0</v>
      </c>
      <c r="AU147" s="557">
        <f t="shared" si="65"/>
        <v>0</v>
      </c>
      <c r="AV147" s="557">
        <f t="shared" si="65"/>
        <v>2</v>
      </c>
      <c r="AW147" s="557">
        <f t="shared" si="65"/>
        <v>2</v>
      </c>
      <c r="AX147" s="557">
        <f t="shared" si="65"/>
        <v>4</v>
      </c>
      <c r="AY147" s="557">
        <f t="shared" si="65"/>
        <v>4</v>
      </c>
      <c r="AZ147" s="557">
        <f t="shared" si="65"/>
        <v>0</v>
      </c>
      <c r="BA147" s="557">
        <f t="shared" si="65"/>
        <v>0</v>
      </c>
      <c r="BB147" s="557">
        <f t="shared" si="65"/>
        <v>1</v>
      </c>
      <c r="BC147" s="557">
        <f t="shared" si="65"/>
        <v>1</v>
      </c>
      <c r="BD147" s="557">
        <f t="shared" si="65"/>
        <v>0</v>
      </c>
      <c r="BE147" s="557">
        <f t="shared" si="65"/>
        <v>0</v>
      </c>
      <c r="BF147" s="557">
        <f t="shared" si="65"/>
        <v>0</v>
      </c>
      <c r="BG147" s="557">
        <f t="shared" si="65"/>
        <v>0</v>
      </c>
      <c r="BH147" s="557">
        <f t="shared" si="65"/>
        <v>0</v>
      </c>
      <c r="BI147" s="557">
        <f t="shared" si="65"/>
        <v>0</v>
      </c>
      <c r="BJ147" s="557">
        <f t="shared" si="65"/>
        <v>0</v>
      </c>
      <c r="BK147" s="557">
        <f t="shared" si="65"/>
        <v>0</v>
      </c>
      <c r="BL147" s="557">
        <f t="shared" si="65"/>
        <v>0</v>
      </c>
      <c r="BM147" s="557">
        <f t="shared" si="65"/>
        <v>0</v>
      </c>
      <c r="BN147" s="557">
        <f t="shared" si="65"/>
        <v>0</v>
      </c>
      <c r="BO147" s="557">
        <f t="shared" si="65"/>
        <v>0</v>
      </c>
      <c r="BP147" s="557">
        <f t="shared" si="65"/>
        <v>4</v>
      </c>
      <c r="BQ147" s="557">
        <f t="shared" si="65"/>
        <v>16</v>
      </c>
      <c r="BR147" s="557">
        <f t="shared" si="65"/>
        <v>20</v>
      </c>
      <c r="BS147" s="557">
        <f t="shared" ref="BS147:ED147" si="66">SUM(BS180:BS183)</f>
        <v>20</v>
      </c>
      <c r="BT147" s="557">
        <f t="shared" si="66"/>
        <v>26</v>
      </c>
      <c r="BU147" s="557">
        <f t="shared" si="66"/>
        <v>26</v>
      </c>
      <c r="BV147" s="557">
        <f t="shared" si="66"/>
        <v>0</v>
      </c>
      <c r="BW147" s="557">
        <f t="shared" si="66"/>
        <v>0</v>
      </c>
      <c r="BX147" s="557">
        <f t="shared" si="66"/>
        <v>7</v>
      </c>
      <c r="BY147" s="557">
        <f t="shared" si="66"/>
        <v>210</v>
      </c>
      <c r="BZ147" s="557">
        <f t="shared" si="66"/>
        <v>0</v>
      </c>
      <c r="CA147" s="557">
        <f t="shared" si="66"/>
        <v>0</v>
      </c>
      <c r="CB147" s="557">
        <f t="shared" si="66"/>
        <v>0</v>
      </c>
      <c r="CC147" s="557">
        <f t="shared" si="66"/>
        <v>0</v>
      </c>
      <c r="CD147" s="557">
        <f t="shared" si="66"/>
        <v>0</v>
      </c>
      <c r="CE147" s="557">
        <f t="shared" si="66"/>
        <v>0</v>
      </c>
      <c r="CF147" s="557">
        <f t="shared" si="66"/>
        <v>0</v>
      </c>
      <c r="CG147" s="557">
        <f t="shared" si="66"/>
        <v>0</v>
      </c>
      <c r="CH147" s="557">
        <f t="shared" si="66"/>
        <v>0</v>
      </c>
      <c r="CI147" s="557">
        <f t="shared" si="66"/>
        <v>0</v>
      </c>
      <c r="CJ147" s="557">
        <f t="shared" si="66"/>
        <v>1</v>
      </c>
      <c r="CK147" s="557">
        <f t="shared" si="66"/>
        <v>1</v>
      </c>
      <c r="CL147" s="557">
        <f t="shared" si="66"/>
        <v>2</v>
      </c>
      <c r="CM147" s="557">
        <f t="shared" si="66"/>
        <v>2</v>
      </c>
      <c r="CN147" s="557">
        <f t="shared" si="66"/>
        <v>3</v>
      </c>
      <c r="CO147" s="557">
        <f t="shared" si="66"/>
        <v>3</v>
      </c>
      <c r="CP147" s="557">
        <f t="shared" si="66"/>
        <v>0</v>
      </c>
      <c r="CQ147" s="557">
        <f t="shared" si="66"/>
        <v>0</v>
      </c>
      <c r="CR147" s="557">
        <f t="shared" si="66"/>
        <v>1</v>
      </c>
      <c r="CS147" s="557">
        <f t="shared" si="66"/>
        <v>10</v>
      </c>
      <c r="CT147" s="557">
        <f t="shared" si="66"/>
        <v>0</v>
      </c>
      <c r="CU147" s="557">
        <f t="shared" si="66"/>
        <v>0</v>
      </c>
      <c r="CV147" s="557">
        <f t="shared" si="66"/>
        <v>0</v>
      </c>
      <c r="CW147" s="557">
        <f t="shared" si="66"/>
        <v>0</v>
      </c>
      <c r="CX147" s="557">
        <f t="shared" si="66"/>
        <v>0</v>
      </c>
      <c r="CY147" s="557">
        <f t="shared" si="66"/>
        <v>0</v>
      </c>
      <c r="CZ147" s="557">
        <f t="shared" si="66"/>
        <v>0</v>
      </c>
      <c r="DA147" s="557">
        <f t="shared" si="66"/>
        <v>0</v>
      </c>
      <c r="DB147" s="557">
        <f t="shared" si="66"/>
        <v>0</v>
      </c>
      <c r="DC147" s="557">
        <f t="shared" si="66"/>
        <v>0</v>
      </c>
      <c r="DD147" s="557">
        <f t="shared" si="66"/>
        <v>5</v>
      </c>
      <c r="DE147" s="557">
        <f t="shared" si="66"/>
        <v>20</v>
      </c>
      <c r="DF147" s="557">
        <f t="shared" si="66"/>
        <v>12</v>
      </c>
      <c r="DG147" s="557">
        <f t="shared" si="66"/>
        <v>12</v>
      </c>
      <c r="DH147" s="557">
        <f t="shared" si="66"/>
        <v>28</v>
      </c>
      <c r="DI147" s="557">
        <f t="shared" si="66"/>
        <v>28</v>
      </c>
      <c r="DJ147" s="557">
        <f t="shared" si="66"/>
        <v>0</v>
      </c>
      <c r="DK147" s="557">
        <f t="shared" si="66"/>
        <v>0</v>
      </c>
      <c r="DL147" s="557">
        <f t="shared" si="66"/>
        <v>12</v>
      </c>
      <c r="DM147" s="557">
        <f t="shared" si="66"/>
        <v>360</v>
      </c>
      <c r="DN147" s="557">
        <f t="shared" si="66"/>
        <v>0</v>
      </c>
      <c r="DO147" s="557">
        <f t="shared" si="66"/>
        <v>0</v>
      </c>
      <c r="DP147" s="557">
        <f t="shared" si="66"/>
        <v>0</v>
      </c>
      <c r="DQ147" s="557">
        <f t="shared" si="66"/>
        <v>0</v>
      </c>
      <c r="DR147" s="557">
        <f t="shared" si="66"/>
        <v>0</v>
      </c>
      <c r="DS147" s="557">
        <f t="shared" si="66"/>
        <v>0</v>
      </c>
      <c r="DT147" s="557">
        <f t="shared" si="66"/>
        <v>0</v>
      </c>
      <c r="DU147" s="557">
        <f t="shared" si="66"/>
        <v>0</v>
      </c>
      <c r="DV147" s="557">
        <f t="shared" si="66"/>
        <v>0</v>
      </c>
      <c r="DW147" s="557">
        <f t="shared" si="66"/>
        <v>0</v>
      </c>
      <c r="DX147" s="557">
        <f t="shared" si="66"/>
        <v>0</v>
      </c>
      <c r="DY147" s="557">
        <f t="shared" si="66"/>
        <v>0</v>
      </c>
      <c r="DZ147" s="557">
        <f t="shared" si="66"/>
        <v>0</v>
      </c>
      <c r="EA147" s="557">
        <f t="shared" si="66"/>
        <v>0</v>
      </c>
      <c r="EB147" s="557">
        <f t="shared" si="66"/>
        <v>0</v>
      </c>
      <c r="EC147" s="557">
        <f t="shared" si="66"/>
        <v>0</v>
      </c>
      <c r="ED147" s="557">
        <f t="shared" si="66"/>
        <v>0</v>
      </c>
      <c r="EE147" s="557">
        <f t="shared" ref="EE147:GP147" si="67">SUM(EE180:EE183)</f>
        <v>0</v>
      </c>
      <c r="EF147" s="557">
        <f t="shared" si="67"/>
        <v>0</v>
      </c>
      <c r="EG147" s="557">
        <f t="shared" si="67"/>
        <v>0</v>
      </c>
      <c r="EH147" s="557">
        <f t="shared" si="67"/>
        <v>0</v>
      </c>
      <c r="EI147" s="557">
        <f t="shared" si="67"/>
        <v>0</v>
      </c>
      <c r="EJ147" s="557">
        <f t="shared" si="67"/>
        <v>0</v>
      </c>
      <c r="EK147" s="557">
        <f t="shared" si="67"/>
        <v>0</v>
      </c>
      <c r="EL147" s="557">
        <f t="shared" si="67"/>
        <v>0</v>
      </c>
      <c r="EM147" s="557">
        <f t="shared" si="67"/>
        <v>0</v>
      </c>
      <c r="EN147" s="557">
        <f t="shared" si="67"/>
        <v>0</v>
      </c>
      <c r="EO147" s="557">
        <f t="shared" si="67"/>
        <v>0</v>
      </c>
      <c r="EP147" s="557">
        <f t="shared" si="67"/>
        <v>0</v>
      </c>
      <c r="EQ147" s="557">
        <f t="shared" si="67"/>
        <v>0</v>
      </c>
      <c r="ER147" s="557">
        <f t="shared" si="67"/>
        <v>0</v>
      </c>
      <c r="ES147" s="557">
        <f t="shared" si="67"/>
        <v>0</v>
      </c>
      <c r="ET147" s="557">
        <f t="shared" si="67"/>
        <v>0</v>
      </c>
      <c r="EU147" s="557">
        <f t="shared" si="67"/>
        <v>0</v>
      </c>
      <c r="EV147" s="557">
        <f t="shared" si="67"/>
        <v>0</v>
      </c>
      <c r="EW147" s="557">
        <f t="shared" si="67"/>
        <v>0</v>
      </c>
      <c r="EX147" s="557">
        <f t="shared" si="67"/>
        <v>0</v>
      </c>
      <c r="EY147" s="557">
        <f t="shared" si="67"/>
        <v>0</v>
      </c>
      <c r="EZ147" s="557">
        <f t="shared" si="67"/>
        <v>0</v>
      </c>
      <c r="FA147" s="557">
        <f t="shared" si="67"/>
        <v>0</v>
      </c>
      <c r="FB147" s="557">
        <f t="shared" si="67"/>
        <v>0</v>
      </c>
      <c r="FC147" s="557">
        <f t="shared" si="67"/>
        <v>0</v>
      </c>
      <c r="FD147" s="557">
        <f t="shared" si="67"/>
        <v>0</v>
      </c>
      <c r="FE147" s="557">
        <f t="shared" si="67"/>
        <v>0</v>
      </c>
      <c r="FF147" s="557">
        <f t="shared" si="67"/>
        <v>0</v>
      </c>
      <c r="FG147" s="557">
        <f t="shared" si="67"/>
        <v>0</v>
      </c>
      <c r="FH147" s="557">
        <f t="shared" si="67"/>
        <v>0</v>
      </c>
      <c r="FI147" s="557">
        <f t="shared" si="67"/>
        <v>0</v>
      </c>
      <c r="FJ147" s="557">
        <f t="shared" si="67"/>
        <v>0</v>
      </c>
      <c r="FK147" s="557">
        <f t="shared" si="67"/>
        <v>0</v>
      </c>
      <c r="FL147" s="557">
        <f t="shared" si="67"/>
        <v>0</v>
      </c>
      <c r="FM147" s="557">
        <f t="shared" si="67"/>
        <v>0</v>
      </c>
      <c r="FN147" s="557">
        <f t="shared" si="67"/>
        <v>0</v>
      </c>
      <c r="FO147" s="557">
        <f t="shared" si="67"/>
        <v>0</v>
      </c>
      <c r="FP147" s="557">
        <f t="shared" si="67"/>
        <v>0</v>
      </c>
      <c r="FQ147" s="557">
        <f t="shared" si="67"/>
        <v>0</v>
      </c>
      <c r="FR147" s="557">
        <f t="shared" si="67"/>
        <v>0</v>
      </c>
      <c r="FS147" s="557">
        <f t="shared" si="67"/>
        <v>0</v>
      </c>
      <c r="FT147" s="557">
        <f t="shared" si="67"/>
        <v>0</v>
      </c>
      <c r="FU147" s="557">
        <f t="shared" si="67"/>
        <v>0</v>
      </c>
      <c r="FV147" s="557">
        <f t="shared" si="67"/>
        <v>0</v>
      </c>
      <c r="FW147" s="557">
        <f t="shared" si="67"/>
        <v>0</v>
      </c>
      <c r="FX147" s="557">
        <f t="shared" si="67"/>
        <v>0</v>
      </c>
      <c r="FY147" s="557">
        <f t="shared" si="67"/>
        <v>0</v>
      </c>
      <c r="FZ147" s="557">
        <f t="shared" si="67"/>
        <v>0</v>
      </c>
      <c r="GA147" s="557">
        <f t="shared" si="67"/>
        <v>0</v>
      </c>
      <c r="GB147" s="557">
        <f t="shared" si="67"/>
        <v>0</v>
      </c>
      <c r="GC147" s="557">
        <f t="shared" si="67"/>
        <v>0</v>
      </c>
      <c r="GD147" s="557">
        <f t="shared" si="67"/>
        <v>0</v>
      </c>
      <c r="GE147" s="557">
        <f t="shared" si="67"/>
        <v>0</v>
      </c>
      <c r="GF147" s="557">
        <f t="shared" si="67"/>
        <v>0</v>
      </c>
      <c r="GG147" s="557">
        <f t="shared" si="67"/>
        <v>0</v>
      </c>
      <c r="GH147" s="557">
        <f t="shared" si="67"/>
        <v>0</v>
      </c>
      <c r="GI147" s="557">
        <f t="shared" si="67"/>
        <v>0</v>
      </c>
      <c r="GJ147" s="557">
        <f t="shared" si="67"/>
        <v>0</v>
      </c>
      <c r="GK147" s="557">
        <f t="shared" si="67"/>
        <v>0</v>
      </c>
      <c r="GL147" s="557">
        <f t="shared" si="67"/>
        <v>0</v>
      </c>
      <c r="GM147" s="557">
        <f t="shared" si="67"/>
        <v>0</v>
      </c>
      <c r="GN147" s="557">
        <f t="shared" si="67"/>
        <v>0</v>
      </c>
      <c r="GO147" s="557">
        <f t="shared" si="67"/>
        <v>0</v>
      </c>
      <c r="GP147" s="557">
        <f t="shared" si="67"/>
        <v>0</v>
      </c>
      <c r="GQ147" s="557">
        <f t="shared" ref="GQ147:JB147" si="68">SUM(GQ180:GQ183)</f>
        <v>0</v>
      </c>
      <c r="GR147" s="557">
        <f t="shared" si="68"/>
        <v>0</v>
      </c>
      <c r="GS147" s="557">
        <f t="shared" si="68"/>
        <v>0</v>
      </c>
      <c r="GT147" s="557">
        <f t="shared" si="68"/>
        <v>0</v>
      </c>
      <c r="GU147" s="557">
        <f t="shared" si="68"/>
        <v>0</v>
      </c>
      <c r="GV147" s="557">
        <f t="shared" si="68"/>
        <v>0</v>
      </c>
      <c r="GW147" s="557">
        <f t="shared" si="68"/>
        <v>0</v>
      </c>
      <c r="GX147" s="557">
        <f t="shared" si="68"/>
        <v>0</v>
      </c>
      <c r="GY147" s="557">
        <f t="shared" si="68"/>
        <v>0</v>
      </c>
      <c r="GZ147" s="557">
        <f t="shared" si="68"/>
        <v>0</v>
      </c>
      <c r="HA147" s="557">
        <f t="shared" si="68"/>
        <v>0</v>
      </c>
      <c r="HB147" s="557">
        <f t="shared" si="68"/>
        <v>0</v>
      </c>
      <c r="HC147" s="557">
        <f t="shared" si="68"/>
        <v>0</v>
      </c>
      <c r="HD147" s="557">
        <f t="shared" si="68"/>
        <v>0</v>
      </c>
      <c r="HE147" s="557">
        <f t="shared" si="68"/>
        <v>0</v>
      </c>
      <c r="HF147" s="557">
        <f t="shared" si="68"/>
        <v>0</v>
      </c>
      <c r="HG147" s="557">
        <f t="shared" si="68"/>
        <v>0</v>
      </c>
      <c r="HH147" s="557">
        <f t="shared" si="68"/>
        <v>0</v>
      </c>
      <c r="HI147" s="557">
        <f t="shared" si="68"/>
        <v>0</v>
      </c>
      <c r="HJ147" s="557">
        <f t="shared" si="68"/>
        <v>0</v>
      </c>
      <c r="HK147" s="557">
        <f t="shared" si="68"/>
        <v>0</v>
      </c>
      <c r="HL147" s="557">
        <f t="shared" si="68"/>
        <v>0</v>
      </c>
      <c r="HM147" s="557">
        <f t="shared" si="68"/>
        <v>0</v>
      </c>
      <c r="HN147" s="557">
        <f t="shared" si="68"/>
        <v>0</v>
      </c>
      <c r="HO147" s="557">
        <f t="shared" si="68"/>
        <v>0</v>
      </c>
      <c r="HP147" s="557">
        <f t="shared" si="68"/>
        <v>0</v>
      </c>
      <c r="HQ147" s="557">
        <f t="shared" si="68"/>
        <v>0</v>
      </c>
      <c r="HR147" s="557">
        <f t="shared" si="68"/>
        <v>0</v>
      </c>
      <c r="HS147" s="557">
        <f t="shared" si="68"/>
        <v>0</v>
      </c>
      <c r="HT147" s="557">
        <f t="shared" si="68"/>
        <v>0</v>
      </c>
      <c r="HU147" s="557">
        <f t="shared" si="68"/>
        <v>0</v>
      </c>
      <c r="HV147" s="557">
        <f t="shared" si="68"/>
        <v>0</v>
      </c>
      <c r="HW147" s="557">
        <f t="shared" si="68"/>
        <v>0</v>
      </c>
      <c r="HX147" s="557">
        <f t="shared" si="68"/>
        <v>0</v>
      </c>
      <c r="HY147" s="557">
        <f t="shared" si="68"/>
        <v>0</v>
      </c>
      <c r="HZ147" s="557">
        <f t="shared" si="68"/>
        <v>0</v>
      </c>
      <c r="IA147" s="557">
        <f t="shared" si="68"/>
        <v>0</v>
      </c>
      <c r="IB147" s="557">
        <f t="shared" si="68"/>
        <v>0</v>
      </c>
      <c r="IC147" s="557">
        <f t="shared" si="68"/>
        <v>0</v>
      </c>
      <c r="ID147" s="557">
        <f t="shared" si="68"/>
        <v>0</v>
      </c>
      <c r="IE147" s="557">
        <f t="shared" si="68"/>
        <v>0</v>
      </c>
      <c r="IF147" s="557">
        <f t="shared" si="68"/>
        <v>0</v>
      </c>
      <c r="IG147" s="557">
        <f t="shared" si="68"/>
        <v>0</v>
      </c>
      <c r="IH147" s="557">
        <f t="shared" si="68"/>
        <v>0</v>
      </c>
      <c r="II147" s="557">
        <f t="shared" si="68"/>
        <v>0</v>
      </c>
      <c r="IJ147" s="557">
        <f t="shared" si="68"/>
        <v>0</v>
      </c>
      <c r="IK147" s="557">
        <f t="shared" si="68"/>
        <v>0</v>
      </c>
      <c r="IL147" s="557">
        <f t="shared" si="68"/>
        <v>0</v>
      </c>
      <c r="IM147" s="557">
        <f t="shared" si="68"/>
        <v>0</v>
      </c>
      <c r="IN147" s="557">
        <f t="shared" si="68"/>
        <v>0</v>
      </c>
      <c r="IO147" s="557">
        <f t="shared" si="68"/>
        <v>0</v>
      </c>
      <c r="IP147" s="557">
        <f t="shared" si="68"/>
        <v>9</v>
      </c>
      <c r="IQ147" s="557">
        <f t="shared" si="68"/>
        <v>0</v>
      </c>
      <c r="IR147" s="557">
        <f t="shared" si="68"/>
        <v>0</v>
      </c>
      <c r="IS147" s="557">
        <f t="shared" si="68"/>
        <v>18</v>
      </c>
      <c r="IT147" s="557">
        <f t="shared" si="68"/>
        <v>3</v>
      </c>
      <c r="IU147" s="557">
        <f t="shared" si="68"/>
        <v>0</v>
      </c>
      <c r="IV147" s="557">
        <f t="shared" si="68"/>
        <v>0</v>
      </c>
      <c r="IW147" s="557">
        <f t="shared" si="68"/>
        <v>7</v>
      </c>
      <c r="IX147" s="557">
        <f t="shared" si="68"/>
        <v>13</v>
      </c>
      <c r="IY147" s="557">
        <f t="shared" si="68"/>
        <v>0</v>
      </c>
      <c r="IZ147" s="557">
        <f t="shared" si="68"/>
        <v>0</v>
      </c>
      <c r="JA147" s="557">
        <f t="shared" si="68"/>
        <v>0</v>
      </c>
      <c r="JB147" s="557">
        <f t="shared" si="68"/>
        <v>31</v>
      </c>
      <c r="JC147" s="557">
        <f t="shared" ref="JC147:LN147" si="69">SUM(JC180:JC183)</f>
        <v>0</v>
      </c>
      <c r="JD147" s="557">
        <f t="shared" si="69"/>
        <v>0</v>
      </c>
      <c r="JE147" s="557">
        <f t="shared" si="69"/>
        <v>0</v>
      </c>
      <c r="JF147" s="557">
        <f t="shared" si="69"/>
        <v>0</v>
      </c>
      <c r="JG147" s="557">
        <f t="shared" si="69"/>
        <v>8</v>
      </c>
      <c r="JH147" s="557">
        <f t="shared" si="69"/>
        <v>11</v>
      </c>
      <c r="JI147" s="557">
        <f t="shared" si="69"/>
        <v>0</v>
      </c>
      <c r="JJ147" s="557">
        <f t="shared" si="69"/>
        <v>0</v>
      </c>
      <c r="JK147" s="557">
        <f t="shared" si="69"/>
        <v>0</v>
      </c>
      <c r="JL147" s="557">
        <f t="shared" si="69"/>
        <v>25</v>
      </c>
      <c r="JM147" s="557">
        <f t="shared" si="69"/>
        <v>0</v>
      </c>
      <c r="JN147" s="557">
        <f t="shared" si="69"/>
        <v>0</v>
      </c>
      <c r="JO147" s="557">
        <f t="shared" si="69"/>
        <v>0</v>
      </c>
      <c r="JP147" s="557">
        <f t="shared" si="69"/>
        <v>0</v>
      </c>
      <c r="JQ147" s="557">
        <f t="shared" si="69"/>
        <v>10</v>
      </c>
      <c r="JR147" s="557">
        <f t="shared" si="69"/>
        <v>0</v>
      </c>
      <c r="JS147" s="557">
        <f t="shared" si="69"/>
        <v>0</v>
      </c>
      <c r="JT147" s="557">
        <f t="shared" si="69"/>
        <v>0</v>
      </c>
      <c r="JU147" s="557">
        <f t="shared" si="69"/>
        <v>0</v>
      </c>
      <c r="JV147" s="557">
        <f t="shared" si="69"/>
        <v>0</v>
      </c>
      <c r="JW147" s="557">
        <f t="shared" si="69"/>
        <v>0</v>
      </c>
      <c r="JX147" s="557">
        <f t="shared" si="69"/>
        <v>0</v>
      </c>
      <c r="JY147" s="557">
        <f t="shared" si="69"/>
        <v>0</v>
      </c>
      <c r="JZ147" s="557">
        <f t="shared" si="69"/>
        <v>0</v>
      </c>
      <c r="KA147" s="557">
        <f t="shared" si="69"/>
        <v>0</v>
      </c>
      <c r="KB147" s="557">
        <f t="shared" si="69"/>
        <v>0</v>
      </c>
      <c r="KC147" s="557">
        <f t="shared" si="69"/>
        <v>0</v>
      </c>
      <c r="KD147" s="557">
        <f t="shared" si="69"/>
        <v>0</v>
      </c>
      <c r="KE147" s="557">
        <f t="shared" si="69"/>
        <v>0</v>
      </c>
      <c r="KF147" s="557">
        <f t="shared" si="69"/>
        <v>0</v>
      </c>
      <c r="KG147" s="557">
        <f t="shared" si="69"/>
        <v>0</v>
      </c>
      <c r="KH147" s="557">
        <f t="shared" si="69"/>
        <v>0</v>
      </c>
      <c r="KI147" s="557">
        <f t="shared" si="69"/>
        <v>0</v>
      </c>
      <c r="KJ147" s="557">
        <f t="shared" si="69"/>
        <v>0</v>
      </c>
      <c r="KK147" s="557">
        <f t="shared" si="69"/>
        <v>0</v>
      </c>
      <c r="KL147" s="557">
        <f t="shared" si="69"/>
        <v>0</v>
      </c>
      <c r="KM147" s="557">
        <f t="shared" si="69"/>
        <v>0</v>
      </c>
      <c r="KN147" s="557">
        <f t="shared" si="69"/>
        <v>0</v>
      </c>
      <c r="KO147" s="557">
        <f t="shared" si="69"/>
        <v>0</v>
      </c>
      <c r="KP147" s="557">
        <f t="shared" si="69"/>
        <v>0</v>
      </c>
      <c r="KQ147" s="557">
        <f t="shared" si="69"/>
        <v>0</v>
      </c>
      <c r="KR147" s="557">
        <f t="shared" si="69"/>
        <v>0</v>
      </c>
      <c r="KS147" s="557">
        <f t="shared" si="69"/>
        <v>0</v>
      </c>
      <c r="KT147" s="557">
        <f t="shared" si="69"/>
        <v>0</v>
      </c>
      <c r="KU147" s="557">
        <f t="shared" si="69"/>
        <v>0</v>
      </c>
      <c r="KV147" s="557">
        <f t="shared" si="69"/>
        <v>0</v>
      </c>
      <c r="KW147" s="557">
        <f t="shared" si="69"/>
        <v>0</v>
      </c>
      <c r="KX147" s="557">
        <f t="shared" si="69"/>
        <v>0</v>
      </c>
      <c r="KY147" s="557">
        <f t="shared" si="69"/>
        <v>0</v>
      </c>
      <c r="KZ147" s="557">
        <f t="shared" si="69"/>
        <v>0</v>
      </c>
      <c r="LA147" s="557">
        <f t="shared" si="69"/>
        <v>0</v>
      </c>
      <c r="LB147" s="557">
        <f t="shared" si="69"/>
        <v>0</v>
      </c>
      <c r="LC147" s="557">
        <f t="shared" si="69"/>
        <v>0</v>
      </c>
      <c r="LD147" s="557">
        <f t="shared" si="69"/>
        <v>0</v>
      </c>
      <c r="LE147" s="557">
        <f t="shared" si="69"/>
        <v>0</v>
      </c>
      <c r="LF147" s="557">
        <f t="shared" si="69"/>
        <v>0</v>
      </c>
      <c r="LG147" s="557">
        <f t="shared" si="69"/>
        <v>0</v>
      </c>
      <c r="LH147" s="557">
        <f t="shared" si="69"/>
        <v>0</v>
      </c>
      <c r="LI147" s="557">
        <f t="shared" si="69"/>
        <v>0</v>
      </c>
      <c r="LJ147" s="557">
        <f t="shared" si="69"/>
        <v>0</v>
      </c>
      <c r="LK147" s="557">
        <f t="shared" si="69"/>
        <v>0</v>
      </c>
      <c r="LL147" s="557">
        <f t="shared" si="69"/>
        <v>0</v>
      </c>
      <c r="LM147" s="557">
        <f t="shared" si="69"/>
        <v>0</v>
      </c>
      <c r="LN147" s="557">
        <f t="shared" si="69"/>
        <v>0</v>
      </c>
      <c r="LO147" s="557">
        <f t="shared" ref="LO147:NZ147" si="70">SUM(LO180:LO183)</f>
        <v>0</v>
      </c>
      <c r="LP147" s="557">
        <f t="shared" si="70"/>
        <v>0</v>
      </c>
      <c r="LQ147" s="557">
        <f t="shared" si="70"/>
        <v>0</v>
      </c>
      <c r="LR147" s="557">
        <f t="shared" si="70"/>
        <v>0</v>
      </c>
      <c r="LS147" s="557">
        <f t="shared" si="70"/>
        <v>0</v>
      </c>
      <c r="LT147" s="557">
        <f t="shared" si="70"/>
        <v>0</v>
      </c>
      <c r="LU147" s="557">
        <f t="shared" si="70"/>
        <v>0</v>
      </c>
      <c r="LV147" s="557">
        <f t="shared" si="70"/>
        <v>0</v>
      </c>
      <c r="LW147" s="557">
        <f t="shared" si="70"/>
        <v>0</v>
      </c>
      <c r="LX147" s="557">
        <f t="shared" si="70"/>
        <v>0</v>
      </c>
      <c r="LY147" s="557">
        <f t="shared" si="70"/>
        <v>0</v>
      </c>
      <c r="LZ147" s="557">
        <f t="shared" si="70"/>
        <v>0</v>
      </c>
      <c r="MA147" s="557">
        <f t="shared" si="70"/>
        <v>0</v>
      </c>
      <c r="MB147" s="557">
        <f t="shared" si="70"/>
        <v>0</v>
      </c>
      <c r="MC147" s="557">
        <f t="shared" si="70"/>
        <v>0</v>
      </c>
      <c r="MD147" s="557">
        <f t="shared" si="70"/>
        <v>0</v>
      </c>
      <c r="ME147" s="557">
        <f t="shared" si="70"/>
        <v>0</v>
      </c>
      <c r="MF147" s="557">
        <f t="shared" si="70"/>
        <v>0</v>
      </c>
      <c r="MG147" s="557">
        <f t="shared" si="70"/>
        <v>0</v>
      </c>
      <c r="MH147" s="557">
        <f t="shared" si="70"/>
        <v>0</v>
      </c>
      <c r="MI147" s="557">
        <f t="shared" si="70"/>
        <v>0</v>
      </c>
      <c r="MJ147" s="557">
        <f t="shared" si="70"/>
        <v>0</v>
      </c>
      <c r="MK147" s="557">
        <f t="shared" si="70"/>
        <v>0</v>
      </c>
      <c r="ML147" s="557">
        <f t="shared" si="70"/>
        <v>0</v>
      </c>
      <c r="MM147" s="557">
        <f t="shared" si="70"/>
        <v>0</v>
      </c>
      <c r="MN147" s="557">
        <f t="shared" si="70"/>
        <v>0</v>
      </c>
      <c r="MO147" s="557">
        <f t="shared" si="70"/>
        <v>0</v>
      </c>
      <c r="MP147" s="557">
        <f t="shared" si="70"/>
        <v>0</v>
      </c>
      <c r="MQ147" s="557">
        <f t="shared" si="70"/>
        <v>0</v>
      </c>
      <c r="MR147" s="557">
        <f t="shared" si="70"/>
        <v>0</v>
      </c>
      <c r="MS147" s="557">
        <f t="shared" si="70"/>
        <v>0</v>
      </c>
      <c r="MT147" s="557">
        <f t="shared" si="70"/>
        <v>0</v>
      </c>
      <c r="MU147" s="557">
        <f t="shared" si="70"/>
        <v>0</v>
      </c>
      <c r="MV147" s="557">
        <f t="shared" si="70"/>
        <v>0</v>
      </c>
      <c r="MW147" s="557">
        <f t="shared" si="70"/>
        <v>0</v>
      </c>
      <c r="MX147" s="557">
        <f t="shared" si="70"/>
        <v>0</v>
      </c>
      <c r="MY147" s="557">
        <f t="shared" si="70"/>
        <v>0</v>
      </c>
      <c r="MZ147" s="557">
        <f t="shared" si="70"/>
        <v>0</v>
      </c>
      <c r="NA147" s="557">
        <f t="shared" si="70"/>
        <v>0</v>
      </c>
      <c r="NB147" s="557">
        <f t="shared" si="70"/>
        <v>0</v>
      </c>
      <c r="NC147" s="557">
        <f t="shared" si="70"/>
        <v>0</v>
      </c>
      <c r="ND147" s="557">
        <f t="shared" si="70"/>
        <v>0</v>
      </c>
      <c r="NE147" s="557">
        <f t="shared" si="70"/>
        <v>0</v>
      </c>
      <c r="NF147" s="557">
        <f t="shared" si="70"/>
        <v>0</v>
      </c>
      <c r="NG147" s="557">
        <f t="shared" si="70"/>
        <v>0</v>
      </c>
      <c r="NH147" s="557">
        <f t="shared" si="70"/>
        <v>0</v>
      </c>
      <c r="NI147" s="557">
        <f t="shared" si="70"/>
        <v>0</v>
      </c>
      <c r="NJ147" s="557">
        <f t="shared" si="70"/>
        <v>0</v>
      </c>
      <c r="NK147" s="557">
        <f t="shared" si="70"/>
        <v>0</v>
      </c>
      <c r="NL147" s="557">
        <f t="shared" si="70"/>
        <v>0</v>
      </c>
      <c r="NM147" s="557">
        <f t="shared" si="70"/>
        <v>0</v>
      </c>
      <c r="NN147" s="557">
        <f t="shared" si="70"/>
        <v>0</v>
      </c>
      <c r="NO147" s="557">
        <f t="shared" si="70"/>
        <v>0</v>
      </c>
      <c r="NP147" s="557">
        <f t="shared" si="70"/>
        <v>0</v>
      </c>
      <c r="NQ147" s="557">
        <f t="shared" si="70"/>
        <v>0</v>
      </c>
      <c r="NR147" s="557">
        <f t="shared" si="70"/>
        <v>0</v>
      </c>
      <c r="NS147" s="557">
        <f t="shared" si="70"/>
        <v>0</v>
      </c>
      <c r="NT147" s="557">
        <f t="shared" si="70"/>
        <v>0</v>
      </c>
      <c r="NU147" s="557">
        <f t="shared" si="70"/>
        <v>0</v>
      </c>
      <c r="NV147" s="557">
        <f t="shared" si="70"/>
        <v>0</v>
      </c>
      <c r="NW147" s="557">
        <f t="shared" si="70"/>
        <v>0</v>
      </c>
      <c r="NX147" s="557">
        <f t="shared" si="70"/>
        <v>0</v>
      </c>
      <c r="NY147" s="557">
        <f t="shared" si="70"/>
        <v>0</v>
      </c>
      <c r="NZ147" s="557">
        <f t="shared" si="70"/>
        <v>0</v>
      </c>
      <c r="OA147" s="557">
        <f t="shared" ref="OA147:QI147" si="71">SUM(OA180:OA183)</f>
        <v>0</v>
      </c>
      <c r="OB147" s="557">
        <f t="shared" si="71"/>
        <v>0</v>
      </c>
      <c r="OC147" s="557">
        <f t="shared" si="71"/>
        <v>0</v>
      </c>
      <c r="OD147" s="557">
        <f t="shared" si="71"/>
        <v>0</v>
      </c>
      <c r="OE147" s="557">
        <f t="shared" si="71"/>
        <v>0</v>
      </c>
      <c r="OF147" s="557">
        <f t="shared" si="71"/>
        <v>0</v>
      </c>
      <c r="OG147" s="557">
        <f t="shared" si="71"/>
        <v>0</v>
      </c>
      <c r="OH147" s="557">
        <f t="shared" si="71"/>
        <v>0</v>
      </c>
      <c r="OI147" s="557">
        <f t="shared" si="71"/>
        <v>0</v>
      </c>
      <c r="OJ147" s="557">
        <f t="shared" si="71"/>
        <v>0</v>
      </c>
      <c r="OK147" s="557">
        <f t="shared" si="71"/>
        <v>0</v>
      </c>
      <c r="OL147" s="557">
        <f t="shared" si="71"/>
        <v>0</v>
      </c>
      <c r="OM147" s="557">
        <f t="shared" si="71"/>
        <v>0</v>
      </c>
      <c r="ON147" s="557">
        <f t="shared" si="71"/>
        <v>0</v>
      </c>
      <c r="OO147" s="557">
        <f t="shared" si="71"/>
        <v>0</v>
      </c>
      <c r="OP147" s="557">
        <f t="shared" si="71"/>
        <v>0</v>
      </c>
      <c r="OQ147" s="557">
        <f t="shared" si="71"/>
        <v>0</v>
      </c>
      <c r="OR147" s="557">
        <f t="shared" si="71"/>
        <v>0</v>
      </c>
      <c r="OS147" s="557">
        <f t="shared" si="71"/>
        <v>0</v>
      </c>
      <c r="OT147" s="557">
        <f t="shared" si="71"/>
        <v>0</v>
      </c>
      <c r="OU147" s="557">
        <f t="shared" si="71"/>
        <v>0</v>
      </c>
      <c r="OV147" s="557">
        <f t="shared" si="71"/>
        <v>0</v>
      </c>
      <c r="OW147" s="557">
        <f t="shared" si="71"/>
        <v>0</v>
      </c>
      <c r="OX147" s="557">
        <f t="shared" si="71"/>
        <v>0</v>
      </c>
      <c r="OY147" s="557">
        <f t="shared" si="71"/>
        <v>0</v>
      </c>
      <c r="OZ147" s="557">
        <f t="shared" si="71"/>
        <v>0</v>
      </c>
      <c r="PA147" s="557">
        <f t="shared" si="71"/>
        <v>0</v>
      </c>
      <c r="PB147" s="557">
        <f t="shared" si="71"/>
        <v>0</v>
      </c>
      <c r="PC147" s="557">
        <f t="shared" si="71"/>
        <v>0</v>
      </c>
      <c r="PD147" s="557">
        <f t="shared" si="71"/>
        <v>0</v>
      </c>
      <c r="PE147" s="557">
        <f t="shared" si="71"/>
        <v>0</v>
      </c>
      <c r="PF147" s="557">
        <f t="shared" si="71"/>
        <v>0</v>
      </c>
      <c r="PG147" s="557">
        <f t="shared" si="71"/>
        <v>0</v>
      </c>
      <c r="PH147" s="557">
        <f t="shared" si="71"/>
        <v>0</v>
      </c>
      <c r="PI147" s="557">
        <f t="shared" si="71"/>
        <v>0</v>
      </c>
      <c r="PJ147" s="557">
        <f t="shared" si="71"/>
        <v>0</v>
      </c>
      <c r="PK147" s="557">
        <f t="shared" si="71"/>
        <v>0</v>
      </c>
      <c r="PL147" s="557">
        <f t="shared" si="71"/>
        <v>0</v>
      </c>
      <c r="PM147" s="557">
        <f t="shared" si="71"/>
        <v>0</v>
      </c>
      <c r="PN147" s="557">
        <f t="shared" si="71"/>
        <v>0</v>
      </c>
      <c r="PO147" s="557">
        <f t="shared" si="71"/>
        <v>0</v>
      </c>
      <c r="PP147" s="557">
        <f t="shared" si="71"/>
        <v>0</v>
      </c>
      <c r="PQ147" s="557">
        <f t="shared" si="71"/>
        <v>0</v>
      </c>
      <c r="PR147" s="557">
        <f t="shared" si="71"/>
        <v>0</v>
      </c>
      <c r="PS147" s="557">
        <f t="shared" si="71"/>
        <v>0</v>
      </c>
      <c r="PT147" s="557">
        <f t="shared" si="71"/>
        <v>0</v>
      </c>
      <c r="PU147" s="557">
        <f t="shared" si="71"/>
        <v>0</v>
      </c>
      <c r="PV147" s="557">
        <f t="shared" si="71"/>
        <v>0</v>
      </c>
      <c r="PW147" s="557">
        <f t="shared" si="71"/>
        <v>0</v>
      </c>
      <c r="PX147" s="557">
        <f t="shared" si="71"/>
        <v>0</v>
      </c>
      <c r="PY147" s="557">
        <f t="shared" si="71"/>
        <v>0</v>
      </c>
      <c r="PZ147" s="557">
        <f t="shared" si="71"/>
        <v>0</v>
      </c>
      <c r="QA147" s="557">
        <f t="shared" si="71"/>
        <v>0</v>
      </c>
      <c r="QB147" s="557">
        <f t="shared" si="71"/>
        <v>0</v>
      </c>
      <c r="QC147" s="557">
        <f t="shared" si="71"/>
        <v>0</v>
      </c>
      <c r="QD147" s="557">
        <f t="shared" si="71"/>
        <v>0</v>
      </c>
      <c r="QE147" s="557">
        <f t="shared" si="71"/>
        <v>0</v>
      </c>
      <c r="QF147" s="557">
        <f t="shared" si="71"/>
        <v>0</v>
      </c>
      <c r="QG147" s="557">
        <f t="shared" si="71"/>
        <v>0</v>
      </c>
      <c r="QH147" s="557">
        <f t="shared" si="71"/>
        <v>0</v>
      </c>
      <c r="QI147" s="557">
        <f t="shared" si="71"/>
        <v>0</v>
      </c>
    </row>
    <row r="148" spans="1:451" s="544" customFormat="1" x14ac:dyDescent="0.25">
      <c r="A148" s="458">
        <v>9</v>
      </c>
      <c r="B148" s="459" t="s">
        <v>271</v>
      </c>
      <c r="C148" s="456"/>
      <c r="D148" s="456"/>
      <c r="E148" s="457"/>
      <c r="F148" s="557">
        <f>SUM(F184:F188)</f>
        <v>0</v>
      </c>
      <c r="G148" s="557">
        <f t="shared" ref="G148:BR148" si="72">SUM(G184:G188)</f>
        <v>0</v>
      </c>
      <c r="H148" s="557">
        <f t="shared" si="72"/>
        <v>0</v>
      </c>
      <c r="I148" s="557">
        <f t="shared" si="72"/>
        <v>0</v>
      </c>
      <c r="J148" s="557">
        <f t="shared" si="72"/>
        <v>3</v>
      </c>
      <c r="K148" s="557">
        <f t="shared" si="72"/>
        <v>3</v>
      </c>
      <c r="L148" s="557">
        <f t="shared" si="72"/>
        <v>0</v>
      </c>
      <c r="M148" s="557">
        <f t="shared" si="72"/>
        <v>0</v>
      </c>
      <c r="N148" s="557">
        <f t="shared" si="72"/>
        <v>0</v>
      </c>
      <c r="O148" s="557">
        <f t="shared" si="72"/>
        <v>0</v>
      </c>
      <c r="P148" s="557">
        <f t="shared" si="72"/>
        <v>0</v>
      </c>
      <c r="Q148" s="557">
        <f t="shared" si="72"/>
        <v>0</v>
      </c>
      <c r="R148" s="557">
        <f t="shared" si="72"/>
        <v>0</v>
      </c>
      <c r="S148" s="557">
        <f t="shared" si="72"/>
        <v>0</v>
      </c>
      <c r="T148" s="557">
        <f t="shared" si="72"/>
        <v>0</v>
      </c>
      <c r="U148" s="557">
        <f t="shared" si="72"/>
        <v>0</v>
      </c>
      <c r="V148" s="557">
        <f t="shared" si="72"/>
        <v>0</v>
      </c>
      <c r="W148" s="557">
        <f t="shared" si="72"/>
        <v>0</v>
      </c>
      <c r="X148" s="557">
        <f t="shared" si="72"/>
        <v>0</v>
      </c>
      <c r="Y148" s="557">
        <f t="shared" si="72"/>
        <v>0</v>
      </c>
      <c r="Z148" s="557">
        <f t="shared" si="72"/>
        <v>0</v>
      </c>
      <c r="AA148" s="557">
        <f t="shared" si="72"/>
        <v>0</v>
      </c>
      <c r="AB148" s="557">
        <f t="shared" si="72"/>
        <v>0</v>
      </c>
      <c r="AC148" s="557">
        <f t="shared" si="72"/>
        <v>0</v>
      </c>
      <c r="AD148" s="557">
        <f t="shared" si="72"/>
        <v>2</v>
      </c>
      <c r="AE148" s="557">
        <f t="shared" si="72"/>
        <v>2</v>
      </c>
      <c r="AF148" s="557">
        <f t="shared" si="72"/>
        <v>1</v>
      </c>
      <c r="AG148" s="557">
        <f t="shared" si="72"/>
        <v>1</v>
      </c>
      <c r="AH148" s="557">
        <f t="shared" si="72"/>
        <v>1</v>
      </c>
      <c r="AI148" s="557">
        <f t="shared" si="72"/>
        <v>0</v>
      </c>
      <c r="AJ148" s="557">
        <f t="shared" si="72"/>
        <v>3</v>
      </c>
      <c r="AK148" s="557">
        <f t="shared" si="72"/>
        <v>90</v>
      </c>
      <c r="AL148" s="557">
        <f t="shared" si="72"/>
        <v>0</v>
      </c>
      <c r="AM148" s="557">
        <f t="shared" si="72"/>
        <v>0</v>
      </c>
      <c r="AN148" s="557">
        <f t="shared" si="72"/>
        <v>0</v>
      </c>
      <c r="AO148" s="557">
        <f t="shared" si="72"/>
        <v>0</v>
      </c>
      <c r="AP148" s="557">
        <f t="shared" si="72"/>
        <v>0</v>
      </c>
      <c r="AQ148" s="557">
        <f t="shared" si="72"/>
        <v>0</v>
      </c>
      <c r="AR148" s="557">
        <f t="shared" si="72"/>
        <v>0</v>
      </c>
      <c r="AS148" s="557">
        <f t="shared" si="72"/>
        <v>0</v>
      </c>
      <c r="AT148" s="557">
        <f t="shared" si="72"/>
        <v>0</v>
      </c>
      <c r="AU148" s="557">
        <f t="shared" si="72"/>
        <v>0</v>
      </c>
      <c r="AV148" s="557">
        <f t="shared" si="72"/>
        <v>1</v>
      </c>
      <c r="AW148" s="557">
        <f t="shared" si="72"/>
        <v>1</v>
      </c>
      <c r="AX148" s="557">
        <f t="shared" si="72"/>
        <v>2</v>
      </c>
      <c r="AY148" s="557">
        <f t="shared" si="72"/>
        <v>2</v>
      </c>
      <c r="AZ148" s="557">
        <f t="shared" si="72"/>
        <v>0</v>
      </c>
      <c r="BA148" s="557">
        <f t="shared" si="72"/>
        <v>0</v>
      </c>
      <c r="BB148" s="557">
        <f t="shared" si="72"/>
        <v>2</v>
      </c>
      <c r="BC148" s="557">
        <f t="shared" si="72"/>
        <v>2</v>
      </c>
      <c r="BD148" s="557">
        <f t="shared" si="72"/>
        <v>2</v>
      </c>
      <c r="BE148" s="557">
        <f t="shared" si="72"/>
        <v>20</v>
      </c>
      <c r="BF148" s="557">
        <f t="shared" si="72"/>
        <v>0</v>
      </c>
      <c r="BG148" s="557">
        <f t="shared" si="72"/>
        <v>0</v>
      </c>
      <c r="BH148" s="557">
        <f t="shared" si="72"/>
        <v>0</v>
      </c>
      <c r="BI148" s="557">
        <f t="shared" si="72"/>
        <v>0</v>
      </c>
      <c r="BJ148" s="557">
        <f t="shared" si="72"/>
        <v>0</v>
      </c>
      <c r="BK148" s="557">
        <f t="shared" si="72"/>
        <v>0</v>
      </c>
      <c r="BL148" s="557">
        <f t="shared" si="72"/>
        <v>1</v>
      </c>
      <c r="BM148" s="557">
        <f t="shared" si="72"/>
        <v>0</v>
      </c>
      <c r="BN148" s="557">
        <f t="shared" si="72"/>
        <v>0</v>
      </c>
      <c r="BO148" s="557">
        <f t="shared" si="72"/>
        <v>0</v>
      </c>
      <c r="BP148" s="557">
        <f t="shared" si="72"/>
        <v>3</v>
      </c>
      <c r="BQ148" s="557">
        <f t="shared" si="72"/>
        <v>12</v>
      </c>
      <c r="BR148" s="557">
        <f t="shared" si="72"/>
        <v>17</v>
      </c>
      <c r="BS148" s="557">
        <f t="shared" ref="BS148:ED148" si="73">SUM(BS184:BS188)</f>
        <v>17</v>
      </c>
      <c r="BT148" s="557">
        <f t="shared" si="73"/>
        <v>33</v>
      </c>
      <c r="BU148" s="557">
        <f t="shared" si="73"/>
        <v>33</v>
      </c>
      <c r="BV148" s="557">
        <f t="shared" si="73"/>
        <v>1</v>
      </c>
      <c r="BW148" s="557">
        <f t="shared" si="73"/>
        <v>0</v>
      </c>
      <c r="BX148" s="557">
        <f t="shared" si="73"/>
        <v>2</v>
      </c>
      <c r="BY148" s="557">
        <f t="shared" si="73"/>
        <v>60</v>
      </c>
      <c r="BZ148" s="557">
        <f t="shared" si="73"/>
        <v>0</v>
      </c>
      <c r="CA148" s="557">
        <f t="shared" si="73"/>
        <v>0</v>
      </c>
      <c r="CB148" s="557">
        <f t="shared" si="73"/>
        <v>0</v>
      </c>
      <c r="CC148" s="557">
        <f t="shared" si="73"/>
        <v>0</v>
      </c>
      <c r="CD148" s="557">
        <f t="shared" si="73"/>
        <v>0</v>
      </c>
      <c r="CE148" s="557">
        <f t="shared" si="73"/>
        <v>0</v>
      </c>
      <c r="CF148" s="557">
        <f t="shared" si="73"/>
        <v>0</v>
      </c>
      <c r="CG148" s="557">
        <f t="shared" si="73"/>
        <v>0</v>
      </c>
      <c r="CH148" s="557">
        <f t="shared" si="73"/>
        <v>0</v>
      </c>
      <c r="CI148" s="557">
        <f t="shared" si="73"/>
        <v>0</v>
      </c>
      <c r="CJ148" s="557">
        <f t="shared" si="73"/>
        <v>0</v>
      </c>
      <c r="CK148" s="557">
        <f t="shared" si="73"/>
        <v>0</v>
      </c>
      <c r="CL148" s="557">
        <f t="shared" si="73"/>
        <v>2</v>
      </c>
      <c r="CM148" s="557">
        <f t="shared" si="73"/>
        <v>2</v>
      </c>
      <c r="CN148" s="557">
        <f t="shared" si="73"/>
        <v>0</v>
      </c>
      <c r="CO148" s="557">
        <f t="shared" si="73"/>
        <v>0</v>
      </c>
      <c r="CP148" s="557">
        <f t="shared" si="73"/>
        <v>2</v>
      </c>
      <c r="CQ148" s="557">
        <f t="shared" si="73"/>
        <v>2</v>
      </c>
      <c r="CR148" s="557">
        <f t="shared" si="73"/>
        <v>0</v>
      </c>
      <c r="CS148" s="557">
        <f t="shared" si="73"/>
        <v>0</v>
      </c>
      <c r="CT148" s="557">
        <f t="shared" si="73"/>
        <v>0</v>
      </c>
      <c r="CU148" s="557">
        <f t="shared" si="73"/>
        <v>0</v>
      </c>
      <c r="CV148" s="557">
        <f t="shared" si="73"/>
        <v>0</v>
      </c>
      <c r="CW148" s="557">
        <f t="shared" si="73"/>
        <v>0</v>
      </c>
      <c r="CX148" s="557">
        <f t="shared" si="73"/>
        <v>0</v>
      </c>
      <c r="CY148" s="557">
        <f t="shared" si="73"/>
        <v>0</v>
      </c>
      <c r="CZ148" s="557">
        <f t="shared" si="73"/>
        <v>0</v>
      </c>
      <c r="DA148" s="557">
        <f t="shared" si="73"/>
        <v>0</v>
      </c>
      <c r="DB148" s="557">
        <f t="shared" si="73"/>
        <v>0</v>
      </c>
      <c r="DC148" s="557">
        <f t="shared" si="73"/>
        <v>0</v>
      </c>
      <c r="DD148" s="557">
        <f t="shared" si="73"/>
        <v>4</v>
      </c>
      <c r="DE148" s="557">
        <f t="shared" si="73"/>
        <v>16</v>
      </c>
      <c r="DF148" s="557">
        <f t="shared" si="73"/>
        <v>19</v>
      </c>
      <c r="DG148" s="557">
        <f t="shared" si="73"/>
        <v>19</v>
      </c>
      <c r="DH148" s="557">
        <f t="shared" si="73"/>
        <v>14</v>
      </c>
      <c r="DI148" s="557">
        <f t="shared" si="73"/>
        <v>14</v>
      </c>
      <c r="DJ148" s="557">
        <f t="shared" si="73"/>
        <v>2</v>
      </c>
      <c r="DK148" s="557">
        <f t="shared" si="73"/>
        <v>0</v>
      </c>
      <c r="DL148" s="557">
        <f t="shared" si="73"/>
        <v>4</v>
      </c>
      <c r="DM148" s="557">
        <f t="shared" si="73"/>
        <v>120</v>
      </c>
      <c r="DN148" s="557">
        <f t="shared" si="73"/>
        <v>0</v>
      </c>
      <c r="DO148" s="557">
        <f t="shared" si="73"/>
        <v>0</v>
      </c>
      <c r="DP148" s="557">
        <f t="shared" si="73"/>
        <v>0</v>
      </c>
      <c r="DQ148" s="557">
        <f t="shared" si="73"/>
        <v>0</v>
      </c>
      <c r="DR148" s="557">
        <f t="shared" si="73"/>
        <v>0</v>
      </c>
      <c r="DS148" s="557">
        <f t="shared" si="73"/>
        <v>0</v>
      </c>
      <c r="DT148" s="557">
        <f t="shared" si="73"/>
        <v>0</v>
      </c>
      <c r="DU148" s="557">
        <f t="shared" si="73"/>
        <v>0</v>
      </c>
      <c r="DV148" s="557">
        <f t="shared" si="73"/>
        <v>0</v>
      </c>
      <c r="DW148" s="557">
        <f t="shared" si="73"/>
        <v>0</v>
      </c>
      <c r="DX148" s="557">
        <f t="shared" si="73"/>
        <v>0</v>
      </c>
      <c r="DY148" s="557">
        <f t="shared" si="73"/>
        <v>0</v>
      </c>
      <c r="DZ148" s="557">
        <f t="shared" si="73"/>
        <v>0</v>
      </c>
      <c r="EA148" s="557">
        <f t="shared" si="73"/>
        <v>0</v>
      </c>
      <c r="EB148" s="557">
        <f t="shared" si="73"/>
        <v>0</v>
      </c>
      <c r="EC148" s="557">
        <f t="shared" si="73"/>
        <v>0</v>
      </c>
      <c r="ED148" s="557">
        <f t="shared" si="73"/>
        <v>0</v>
      </c>
      <c r="EE148" s="557">
        <f t="shared" ref="EE148:GP148" si="74">SUM(EE184:EE188)</f>
        <v>0</v>
      </c>
      <c r="EF148" s="557">
        <f t="shared" si="74"/>
        <v>0</v>
      </c>
      <c r="EG148" s="557">
        <f t="shared" si="74"/>
        <v>0</v>
      </c>
      <c r="EH148" s="557">
        <f t="shared" si="74"/>
        <v>0</v>
      </c>
      <c r="EI148" s="557">
        <f t="shared" si="74"/>
        <v>0</v>
      </c>
      <c r="EJ148" s="557">
        <f t="shared" si="74"/>
        <v>0</v>
      </c>
      <c r="EK148" s="557">
        <f t="shared" si="74"/>
        <v>0</v>
      </c>
      <c r="EL148" s="557">
        <f t="shared" si="74"/>
        <v>0</v>
      </c>
      <c r="EM148" s="557">
        <f t="shared" si="74"/>
        <v>0</v>
      </c>
      <c r="EN148" s="557">
        <f t="shared" si="74"/>
        <v>0</v>
      </c>
      <c r="EO148" s="557">
        <f t="shared" si="74"/>
        <v>0</v>
      </c>
      <c r="EP148" s="557">
        <f t="shared" si="74"/>
        <v>0</v>
      </c>
      <c r="EQ148" s="557">
        <f t="shared" si="74"/>
        <v>0</v>
      </c>
      <c r="ER148" s="557">
        <f t="shared" si="74"/>
        <v>0</v>
      </c>
      <c r="ES148" s="557">
        <f t="shared" si="74"/>
        <v>0</v>
      </c>
      <c r="ET148" s="557">
        <f t="shared" si="74"/>
        <v>0</v>
      </c>
      <c r="EU148" s="557">
        <f t="shared" si="74"/>
        <v>0</v>
      </c>
      <c r="EV148" s="557">
        <f t="shared" si="74"/>
        <v>0</v>
      </c>
      <c r="EW148" s="557">
        <f t="shared" si="74"/>
        <v>0</v>
      </c>
      <c r="EX148" s="557">
        <f t="shared" si="74"/>
        <v>0</v>
      </c>
      <c r="EY148" s="557">
        <f t="shared" si="74"/>
        <v>0</v>
      </c>
      <c r="EZ148" s="557">
        <f t="shared" si="74"/>
        <v>0</v>
      </c>
      <c r="FA148" s="557">
        <f t="shared" si="74"/>
        <v>0</v>
      </c>
      <c r="FB148" s="557">
        <f t="shared" si="74"/>
        <v>0</v>
      </c>
      <c r="FC148" s="557">
        <f t="shared" si="74"/>
        <v>0</v>
      </c>
      <c r="FD148" s="557">
        <f t="shared" si="74"/>
        <v>0</v>
      </c>
      <c r="FE148" s="557">
        <f t="shared" si="74"/>
        <v>0</v>
      </c>
      <c r="FF148" s="557">
        <f t="shared" si="74"/>
        <v>0</v>
      </c>
      <c r="FG148" s="557">
        <f t="shared" si="74"/>
        <v>0</v>
      </c>
      <c r="FH148" s="557">
        <f t="shared" si="74"/>
        <v>0</v>
      </c>
      <c r="FI148" s="557">
        <f t="shared" si="74"/>
        <v>0</v>
      </c>
      <c r="FJ148" s="557">
        <f t="shared" si="74"/>
        <v>0</v>
      </c>
      <c r="FK148" s="557">
        <f t="shared" si="74"/>
        <v>0</v>
      </c>
      <c r="FL148" s="557">
        <f t="shared" si="74"/>
        <v>0</v>
      </c>
      <c r="FM148" s="557">
        <f t="shared" si="74"/>
        <v>0</v>
      </c>
      <c r="FN148" s="557">
        <f t="shared" si="74"/>
        <v>0</v>
      </c>
      <c r="FO148" s="557">
        <f t="shared" si="74"/>
        <v>0</v>
      </c>
      <c r="FP148" s="557">
        <f t="shared" si="74"/>
        <v>0</v>
      </c>
      <c r="FQ148" s="557">
        <f t="shared" si="74"/>
        <v>0</v>
      </c>
      <c r="FR148" s="557">
        <f t="shared" si="74"/>
        <v>0</v>
      </c>
      <c r="FS148" s="557">
        <f t="shared" si="74"/>
        <v>0</v>
      </c>
      <c r="FT148" s="557">
        <f t="shared" si="74"/>
        <v>0</v>
      </c>
      <c r="FU148" s="557">
        <f t="shared" si="74"/>
        <v>0</v>
      </c>
      <c r="FV148" s="557">
        <f t="shared" si="74"/>
        <v>0</v>
      </c>
      <c r="FW148" s="557">
        <f t="shared" si="74"/>
        <v>0</v>
      </c>
      <c r="FX148" s="557">
        <f t="shared" si="74"/>
        <v>0</v>
      </c>
      <c r="FY148" s="557">
        <f t="shared" si="74"/>
        <v>0</v>
      </c>
      <c r="FZ148" s="557">
        <f t="shared" si="74"/>
        <v>0</v>
      </c>
      <c r="GA148" s="557">
        <f t="shared" si="74"/>
        <v>0</v>
      </c>
      <c r="GB148" s="557">
        <f t="shared" si="74"/>
        <v>0</v>
      </c>
      <c r="GC148" s="557">
        <f t="shared" si="74"/>
        <v>0</v>
      </c>
      <c r="GD148" s="557">
        <f t="shared" si="74"/>
        <v>0</v>
      </c>
      <c r="GE148" s="557">
        <f t="shared" si="74"/>
        <v>0</v>
      </c>
      <c r="GF148" s="557">
        <f t="shared" si="74"/>
        <v>0</v>
      </c>
      <c r="GG148" s="557">
        <f t="shared" si="74"/>
        <v>0</v>
      </c>
      <c r="GH148" s="557">
        <f t="shared" si="74"/>
        <v>0</v>
      </c>
      <c r="GI148" s="557">
        <f t="shared" si="74"/>
        <v>0</v>
      </c>
      <c r="GJ148" s="557">
        <f t="shared" si="74"/>
        <v>0</v>
      </c>
      <c r="GK148" s="557">
        <f t="shared" si="74"/>
        <v>0</v>
      </c>
      <c r="GL148" s="557">
        <f t="shared" si="74"/>
        <v>0</v>
      </c>
      <c r="GM148" s="557">
        <f t="shared" si="74"/>
        <v>0</v>
      </c>
      <c r="GN148" s="557">
        <f t="shared" si="74"/>
        <v>0</v>
      </c>
      <c r="GO148" s="557">
        <f t="shared" si="74"/>
        <v>0</v>
      </c>
      <c r="GP148" s="557">
        <f t="shared" si="74"/>
        <v>0</v>
      </c>
      <c r="GQ148" s="557">
        <f t="shared" ref="GQ148:JB148" si="75">SUM(GQ184:GQ188)</f>
        <v>0</v>
      </c>
      <c r="GR148" s="557">
        <f t="shared" si="75"/>
        <v>0</v>
      </c>
      <c r="GS148" s="557">
        <f t="shared" si="75"/>
        <v>0</v>
      </c>
      <c r="GT148" s="557">
        <f t="shared" si="75"/>
        <v>0</v>
      </c>
      <c r="GU148" s="557">
        <f t="shared" si="75"/>
        <v>0</v>
      </c>
      <c r="GV148" s="557">
        <f t="shared" si="75"/>
        <v>0</v>
      </c>
      <c r="GW148" s="557">
        <f t="shared" si="75"/>
        <v>0</v>
      </c>
      <c r="GX148" s="557">
        <f t="shared" si="75"/>
        <v>0</v>
      </c>
      <c r="GY148" s="557">
        <f t="shared" si="75"/>
        <v>0</v>
      </c>
      <c r="GZ148" s="557">
        <f t="shared" si="75"/>
        <v>0</v>
      </c>
      <c r="HA148" s="557">
        <f t="shared" si="75"/>
        <v>0</v>
      </c>
      <c r="HB148" s="557">
        <f t="shared" si="75"/>
        <v>0</v>
      </c>
      <c r="HC148" s="557">
        <f t="shared" si="75"/>
        <v>0</v>
      </c>
      <c r="HD148" s="557">
        <f t="shared" si="75"/>
        <v>0</v>
      </c>
      <c r="HE148" s="557">
        <f t="shared" si="75"/>
        <v>0</v>
      </c>
      <c r="HF148" s="557">
        <f t="shared" si="75"/>
        <v>0</v>
      </c>
      <c r="HG148" s="557">
        <f t="shared" si="75"/>
        <v>0</v>
      </c>
      <c r="HH148" s="557">
        <f t="shared" si="75"/>
        <v>0</v>
      </c>
      <c r="HI148" s="557">
        <f t="shared" si="75"/>
        <v>0</v>
      </c>
      <c r="HJ148" s="557">
        <f t="shared" si="75"/>
        <v>0</v>
      </c>
      <c r="HK148" s="557">
        <f t="shared" si="75"/>
        <v>0</v>
      </c>
      <c r="HL148" s="557">
        <f t="shared" si="75"/>
        <v>0</v>
      </c>
      <c r="HM148" s="557">
        <f t="shared" si="75"/>
        <v>0</v>
      </c>
      <c r="HN148" s="557">
        <f t="shared" si="75"/>
        <v>0</v>
      </c>
      <c r="HO148" s="557">
        <f t="shared" si="75"/>
        <v>0</v>
      </c>
      <c r="HP148" s="557">
        <f t="shared" si="75"/>
        <v>0</v>
      </c>
      <c r="HQ148" s="557">
        <f t="shared" si="75"/>
        <v>0</v>
      </c>
      <c r="HR148" s="557">
        <f t="shared" si="75"/>
        <v>0</v>
      </c>
      <c r="HS148" s="557">
        <f t="shared" si="75"/>
        <v>0</v>
      </c>
      <c r="HT148" s="557">
        <f t="shared" si="75"/>
        <v>0</v>
      </c>
      <c r="HU148" s="557">
        <f t="shared" si="75"/>
        <v>0</v>
      </c>
      <c r="HV148" s="557">
        <f t="shared" si="75"/>
        <v>0</v>
      </c>
      <c r="HW148" s="557">
        <f t="shared" si="75"/>
        <v>0</v>
      </c>
      <c r="HX148" s="557">
        <f t="shared" si="75"/>
        <v>0</v>
      </c>
      <c r="HY148" s="557">
        <f t="shared" si="75"/>
        <v>0</v>
      </c>
      <c r="HZ148" s="557">
        <f t="shared" si="75"/>
        <v>0</v>
      </c>
      <c r="IA148" s="557">
        <f t="shared" si="75"/>
        <v>0</v>
      </c>
      <c r="IB148" s="557">
        <f t="shared" si="75"/>
        <v>0</v>
      </c>
      <c r="IC148" s="557">
        <f t="shared" si="75"/>
        <v>0</v>
      </c>
      <c r="ID148" s="557">
        <f t="shared" si="75"/>
        <v>0</v>
      </c>
      <c r="IE148" s="557">
        <f t="shared" si="75"/>
        <v>0</v>
      </c>
      <c r="IF148" s="557">
        <f t="shared" si="75"/>
        <v>0</v>
      </c>
      <c r="IG148" s="557">
        <f t="shared" si="75"/>
        <v>0</v>
      </c>
      <c r="IH148" s="557">
        <f t="shared" si="75"/>
        <v>0</v>
      </c>
      <c r="II148" s="557">
        <f t="shared" si="75"/>
        <v>0</v>
      </c>
      <c r="IJ148" s="557">
        <f t="shared" si="75"/>
        <v>0</v>
      </c>
      <c r="IK148" s="557">
        <f t="shared" si="75"/>
        <v>0</v>
      </c>
      <c r="IL148" s="557">
        <f t="shared" si="75"/>
        <v>0</v>
      </c>
      <c r="IM148" s="557">
        <f t="shared" si="75"/>
        <v>0</v>
      </c>
      <c r="IN148" s="557">
        <f t="shared" si="75"/>
        <v>0</v>
      </c>
      <c r="IO148" s="557">
        <f t="shared" si="75"/>
        <v>0</v>
      </c>
      <c r="IP148" s="557">
        <f t="shared" si="75"/>
        <v>6</v>
      </c>
      <c r="IQ148" s="557">
        <f t="shared" si="75"/>
        <v>0</v>
      </c>
      <c r="IR148" s="557">
        <f t="shared" si="75"/>
        <v>0</v>
      </c>
      <c r="IS148" s="557">
        <f t="shared" si="75"/>
        <v>10</v>
      </c>
      <c r="IT148" s="557">
        <f t="shared" si="75"/>
        <v>0</v>
      </c>
      <c r="IU148" s="557">
        <f t="shared" si="75"/>
        <v>0</v>
      </c>
      <c r="IV148" s="557">
        <f t="shared" si="75"/>
        <v>0</v>
      </c>
      <c r="IW148" s="557">
        <f t="shared" si="75"/>
        <v>6</v>
      </c>
      <c r="IX148" s="557">
        <f t="shared" si="75"/>
        <v>15</v>
      </c>
      <c r="IY148" s="557">
        <f t="shared" si="75"/>
        <v>0</v>
      </c>
      <c r="IZ148" s="557">
        <f t="shared" si="75"/>
        <v>0</v>
      </c>
      <c r="JA148" s="557">
        <f t="shared" si="75"/>
        <v>0</v>
      </c>
      <c r="JB148" s="557">
        <f t="shared" si="75"/>
        <v>20</v>
      </c>
      <c r="JC148" s="557">
        <f t="shared" ref="JC148:LN148" si="76">SUM(JC184:JC188)</f>
        <v>2</v>
      </c>
      <c r="JD148" s="557">
        <f t="shared" si="76"/>
        <v>0</v>
      </c>
      <c r="JE148" s="557">
        <f t="shared" si="76"/>
        <v>0</v>
      </c>
      <c r="JF148" s="557">
        <f t="shared" si="76"/>
        <v>0</v>
      </c>
      <c r="JG148" s="557">
        <f t="shared" si="76"/>
        <v>2</v>
      </c>
      <c r="JH148" s="557">
        <f t="shared" si="76"/>
        <v>14</v>
      </c>
      <c r="JI148" s="557">
        <f t="shared" si="76"/>
        <v>0</v>
      </c>
      <c r="JJ148" s="557">
        <f t="shared" si="76"/>
        <v>0</v>
      </c>
      <c r="JK148" s="557">
        <f t="shared" si="76"/>
        <v>0</v>
      </c>
      <c r="JL148" s="557">
        <f t="shared" si="76"/>
        <v>15</v>
      </c>
      <c r="JM148" s="557">
        <f t="shared" si="76"/>
        <v>4</v>
      </c>
      <c r="JN148" s="557">
        <f t="shared" si="76"/>
        <v>0</v>
      </c>
      <c r="JO148" s="557">
        <f t="shared" si="76"/>
        <v>0</v>
      </c>
      <c r="JP148" s="557">
        <f t="shared" si="76"/>
        <v>0</v>
      </c>
      <c r="JQ148" s="557">
        <f t="shared" si="76"/>
        <v>9</v>
      </c>
      <c r="JR148" s="557">
        <f t="shared" si="76"/>
        <v>0</v>
      </c>
      <c r="JS148" s="557">
        <f t="shared" si="76"/>
        <v>0</v>
      </c>
      <c r="JT148" s="557">
        <f t="shared" si="76"/>
        <v>0</v>
      </c>
      <c r="JU148" s="557">
        <f t="shared" si="76"/>
        <v>0</v>
      </c>
      <c r="JV148" s="557">
        <f t="shared" si="76"/>
        <v>0</v>
      </c>
      <c r="JW148" s="557">
        <f t="shared" si="76"/>
        <v>1</v>
      </c>
      <c r="JX148" s="557">
        <f t="shared" si="76"/>
        <v>2</v>
      </c>
      <c r="JY148" s="557">
        <f t="shared" si="76"/>
        <v>0</v>
      </c>
      <c r="JZ148" s="557">
        <f t="shared" si="76"/>
        <v>0</v>
      </c>
      <c r="KA148" s="557">
        <f t="shared" si="76"/>
        <v>1</v>
      </c>
      <c r="KB148" s="557">
        <f t="shared" si="76"/>
        <v>1</v>
      </c>
      <c r="KC148" s="557">
        <f t="shared" si="76"/>
        <v>1</v>
      </c>
      <c r="KD148" s="557">
        <f t="shared" si="76"/>
        <v>0</v>
      </c>
      <c r="KE148" s="557">
        <f t="shared" si="76"/>
        <v>0</v>
      </c>
      <c r="KF148" s="557">
        <f t="shared" si="76"/>
        <v>0</v>
      </c>
      <c r="KG148" s="557">
        <f t="shared" si="76"/>
        <v>0</v>
      </c>
      <c r="KH148" s="557">
        <f t="shared" si="76"/>
        <v>0</v>
      </c>
      <c r="KI148" s="557">
        <f t="shared" si="76"/>
        <v>0</v>
      </c>
      <c r="KJ148" s="557">
        <f t="shared" si="76"/>
        <v>0</v>
      </c>
      <c r="KK148" s="557">
        <f t="shared" si="76"/>
        <v>0</v>
      </c>
      <c r="KL148" s="557">
        <f t="shared" si="76"/>
        <v>0</v>
      </c>
      <c r="KM148" s="557">
        <f t="shared" si="76"/>
        <v>0</v>
      </c>
      <c r="KN148" s="557">
        <f t="shared" si="76"/>
        <v>0</v>
      </c>
      <c r="KO148" s="557">
        <f t="shared" si="76"/>
        <v>0</v>
      </c>
      <c r="KP148" s="557">
        <f t="shared" si="76"/>
        <v>0</v>
      </c>
      <c r="KQ148" s="557">
        <f t="shared" si="76"/>
        <v>0</v>
      </c>
      <c r="KR148" s="557">
        <f t="shared" si="76"/>
        <v>0</v>
      </c>
      <c r="KS148" s="557">
        <f t="shared" si="76"/>
        <v>9</v>
      </c>
      <c r="KT148" s="557">
        <f t="shared" si="76"/>
        <v>9</v>
      </c>
      <c r="KU148" s="557">
        <f t="shared" si="76"/>
        <v>9</v>
      </c>
      <c r="KV148" s="557">
        <f t="shared" si="76"/>
        <v>0</v>
      </c>
      <c r="KW148" s="557">
        <f t="shared" si="76"/>
        <v>0</v>
      </c>
      <c r="KX148" s="557">
        <f t="shared" si="76"/>
        <v>0</v>
      </c>
      <c r="KY148" s="557">
        <f t="shared" si="76"/>
        <v>0</v>
      </c>
      <c r="KZ148" s="557">
        <f t="shared" si="76"/>
        <v>0</v>
      </c>
      <c r="LA148" s="557">
        <f t="shared" si="76"/>
        <v>0</v>
      </c>
      <c r="LB148" s="557">
        <f t="shared" si="76"/>
        <v>0</v>
      </c>
      <c r="LC148" s="557">
        <f t="shared" si="76"/>
        <v>0</v>
      </c>
      <c r="LD148" s="557">
        <f t="shared" si="76"/>
        <v>0</v>
      </c>
      <c r="LE148" s="557">
        <f t="shared" si="76"/>
        <v>0</v>
      </c>
      <c r="LF148" s="557">
        <f t="shared" si="76"/>
        <v>0</v>
      </c>
      <c r="LG148" s="557">
        <f t="shared" si="76"/>
        <v>0</v>
      </c>
      <c r="LH148" s="557">
        <f t="shared" si="76"/>
        <v>0</v>
      </c>
      <c r="LI148" s="557">
        <f t="shared" si="76"/>
        <v>0</v>
      </c>
      <c r="LJ148" s="557">
        <f t="shared" si="76"/>
        <v>0</v>
      </c>
      <c r="LK148" s="557">
        <f t="shared" si="76"/>
        <v>5</v>
      </c>
      <c r="LL148" s="557">
        <f t="shared" si="76"/>
        <v>5</v>
      </c>
      <c r="LM148" s="557">
        <f t="shared" si="76"/>
        <v>5</v>
      </c>
      <c r="LN148" s="557">
        <f t="shared" si="76"/>
        <v>0</v>
      </c>
      <c r="LO148" s="557">
        <f t="shared" ref="LO148:NZ148" si="77">SUM(LO184:LO188)</f>
        <v>0</v>
      </c>
      <c r="LP148" s="557">
        <f t="shared" si="77"/>
        <v>0</v>
      </c>
      <c r="LQ148" s="557">
        <f t="shared" si="77"/>
        <v>0</v>
      </c>
      <c r="LR148" s="557">
        <f t="shared" si="77"/>
        <v>0</v>
      </c>
      <c r="LS148" s="557">
        <f t="shared" si="77"/>
        <v>0</v>
      </c>
      <c r="LT148" s="557">
        <f t="shared" si="77"/>
        <v>0</v>
      </c>
      <c r="LU148" s="557">
        <f t="shared" si="77"/>
        <v>0</v>
      </c>
      <c r="LV148" s="557">
        <f t="shared" si="77"/>
        <v>0</v>
      </c>
      <c r="LW148" s="557">
        <f t="shared" si="77"/>
        <v>0</v>
      </c>
      <c r="LX148" s="557">
        <f t="shared" si="77"/>
        <v>0</v>
      </c>
      <c r="LY148" s="557">
        <f t="shared" si="77"/>
        <v>0</v>
      </c>
      <c r="LZ148" s="557">
        <f t="shared" si="77"/>
        <v>0</v>
      </c>
      <c r="MA148" s="557">
        <f t="shared" si="77"/>
        <v>0</v>
      </c>
      <c r="MB148" s="557">
        <f t="shared" si="77"/>
        <v>0</v>
      </c>
      <c r="MC148" s="557">
        <f t="shared" si="77"/>
        <v>0</v>
      </c>
      <c r="MD148" s="557">
        <f t="shared" si="77"/>
        <v>0</v>
      </c>
      <c r="ME148" s="557">
        <f t="shared" si="77"/>
        <v>0</v>
      </c>
      <c r="MF148" s="557">
        <f t="shared" si="77"/>
        <v>0</v>
      </c>
      <c r="MG148" s="557">
        <f t="shared" si="77"/>
        <v>0</v>
      </c>
      <c r="MH148" s="557">
        <f t="shared" si="77"/>
        <v>0</v>
      </c>
      <c r="MI148" s="557">
        <f t="shared" si="77"/>
        <v>0</v>
      </c>
      <c r="MJ148" s="557">
        <f t="shared" si="77"/>
        <v>0</v>
      </c>
      <c r="MK148" s="557">
        <f t="shared" si="77"/>
        <v>0</v>
      </c>
      <c r="ML148" s="557">
        <f t="shared" si="77"/>
        <v>0</v>
      </c>
      <c r="MM148" s="557">
        <f t="shared" si="77"/>
        <v>0</v>
      </c>
      <c r="MN148" s="557">
        <f t="shared" si="77"/>
        <v>0</v>
      </c>
      <c r="MO148" s="557">
        <f t="shared" si="77"/>
        <v>0</v>
      </c>
      <c r="MP148" s="557">
        <f t="shared" si="77"/>
        <v>0</v>
      </c>
      <c r="MQ148" s="557">
        <f t="shared" si="77"/>
        <v>0</v>
      </c>
      <c r="MR148" s="557">
        <f t="shared" si="77"/>
        <v>0</v>
      </c>
      <c r="MS148" s="557">
        <f t="shared" si="77"/>
        <v>0</v>
      </c>
      <c r="MT148" s="557">
        <f t="shared" si="77"/>
        <v>0</v>
      </c>
      <c r="MU148" s="557">
        <f t="shared" si="77"/>
        <v>0</v>
      </c>
      <c r="MV148" s="557">
        <f t="shared" si="77"/>
        <v>0</v>
      </c>
      <c r="MW148" s="557">
        <f t="shared" si="77"/>
        <v>0</v>
      </c>
      <c r="MX148" s="557">
        <f t="shared" si="77"/>
        <v>0</v>
      </c>
      <c r="MY148" s="557">
        <f t="shared" si="77"/>
        <v>0</v>
      </c>
      <c r="MZ148" s="557">
        <f t="shared" si="77"/>
        <v>0</v>
      </c>
      <c r="NA148" s="557">
        <f t="shared" si="77"/>
        <v>0</v>
      </c>
      <c r="NB148" s="557">
        <f t="shared" si="77"/>
        <v>0</v>
      </c>
      <c r="NC148" s="557">
        <f t="shared" si="77"/>
        <v>0</v>
      </c>
      <c r="ND148" s="557">
        <f t="shared" si="77"/>
        <v>0</v>
      </c>
      <c r="NE148" s="557">
        <f t="shared" si="77"/>
        <v>0</v>
      </c>
      <c r="NF148" s="557">
        <f t="shared" si="77"/>
        <v>0</v>
      </c>
      <c r="NG148" s="557">
        <f t="shared" si="77"/>
        <v>0</v>
      </c>
      <c r="NH148" s="557">
        <f t="shared" si="77"/>
        <v>0</v>
      </c>
      <c r="NI148" s="557">
        <f t="shared" si="77"/>
        <v>0</v>
      </c>
      <c r="NJ148" s="557">
        <f t="shared" si="77"/>
        <v>0</v>
      </c>
      <c r="NK148" s="557">
        <f t="shared" si="77"/>
        <v>0</v>
      </c>
      <c r="NL148" s="557">
        <f t="shared" si="77"/>
        <v>0</v>
      </c>
      <c r="NM148" s="557">
        <f t="shared" si="77"/>
        <v>0</v>
      </c>
      <c r="NN148" s="557">
        <f t="shared" si="77"/>
        <v>0</v>
      </c>
      <c r="NO148" s="557">
        <f t="shared" si="77"/>
        <v>0</v>
      </c>
      <c r="NP148" s="557">
        <f t="shared" si="77"/>
        <v>0</v>
      </c>
      <c r="NQ148" s="557">
        <f t="shared" si="77"/>
        <v>0</v>
      </c>
      <c r="NR148" s="557">
        <f t="shared" si="77"/>
        <v>0</v>
      </c>
      <c r="NS148" s="557">
        <f t="shared" si="77"/>
        <v>0</v>
      </c>
      <c r="NT148" s="557">
        <f t="shared" si="77"/>
        <v>0</v>
      </c>
      <c r="NU148" s="557">
        <f t="shared" si="77"/>
        <v>0</v>
      </c>
      <c r="NV148" s="557">
        <f t="shared" si="77"/>
        <v>0</v>
      </c>
      <c r="NW148" s="557">
        <f t="shared" si="77"/>
        <v>0</v>
      </c>
      <c r="NX148" s="557">
        <f t="shared" si="77"/>
        <v>0</v>
      </c>
      <c r="NY148" s="557">
        <f t="shared" si="77"/>
        <v>0</v>
      </c>
      <c r="NZ148" s="557">
        <f t="shared" si="77"/>
        <v>0</v>
      </c>
      <c r="OA148" s="557">
        <f t="shared" ref="OA148:QI148" si="78">SUM(OA184:OA188)</f>
        <v>0</v>
      </c>
      <c r="OB148" s="557">
        <f t="shared" si="78"/>
        <v>0</v>
      </c>
      <c r="OC148" s="557">
        <f t="shared" si="78"/>
        <v>0</v>
      </c>
      <c r="OD148" s="557">
        <f t="shared" si="78"/>
        <v>0</v>
      </c>
      <c r="OE148" s="557">
        <f t="shared" si="78"/>
        <v>0</v>
      </c>
      <c r="OF148" s="557">
        <f t="shared" si="78"/>
        <v>0</v>
      </c>
      <c r="OG148" s="557">
        <f t="shared" si="78"/>
        <v>0</v>
      </c>
      <c r="OH148" s="557">
        <f t="shared" si="78"/>
        <v>0</v>
      </c>
      <c r="OI148" s="557">
        <f t="shared" si="78"/>
        <v>0</v>
      </c>
      <c r="OJ148" s="557">
        <f t="shared" si="78"/>
        <v>0</v>
      </c>
      <c r="OK148" s="557">
        <f t="shared" si="78"/>
        <v>0</v>
      </c>
      <c r="OL148" s="557">
        <f t="shared" si="78"/>
        <v>0</v>
      </c>
      <c r="OM148" s="557">
        <f t="shared" si="78"/>
        <v>0</v>
      </c>
      <c r="ON148" s="557">
        <f t="shared" si="78"/>
        <v>0</v>
      </c>
      <c r="OO148" s="557">
        <f t="shared" si="78"/>
        <v>0</v>
      </c>
      <c r="OP148" s="557">
        <f t="shared" si="78"/>
        <v>0</v>
      </c>
      <c r="OQ148" s="557">
        <f t="shared" si="78"/>
        <v>0</v>
      </c>
      <c r="OR148" s="557">
        <f t="shared" si="78"/>
        <v>0</v>
      </c>
      <c r="OS148" s="557">
        <f t="shared" si="78"/>
        <v>0</v>
      </c>
      <c r="OT148" s="557">
        <f t="shared" si="78"/>
        <v>0</v>
      </c>
      <c r="OU148" s="557">
        <f t="shared" si="78"/>
        <v>0</v>
      </c>
      <c r="OV148" s="557">
        <f t="shared" si="78"/>
        <v>0</v>
      </c>
      <c r="OW148" s="557">
        <f t="shared" si="78"/>
        <v>0</v>
      </c>
      <c r="OX148" s="557">
        <f t="shared" si="78"/>
        <v>0</v>
      </c>
      <c r="OY148" s="557">
        <f t="shared" si="78"/>
        <v>0</v>
      </c>
      <c r="OZ148" s="557">
        <f t="shared" si="78"/>
        <v>0</v>
      </c>
      <c r="PA148" s="557">
        <f t="shared" si="78"/>
        <v>0</v>
      </c>
      <c r="PB148" s="557">
        <f t="shared" si="78"/>
        <v>0</v>
      </c>
      <c r="PC148" s="557">
        <f t="shared" si="78"/>
        <v>0</v>
      </c>
      <c r="PD148" s="557">
        <f t="shared" si="78"/>
        <v>0</v>
      </c>
      <c r="PE148" s="557">
        <f t="shared" si="78"/>
        <v>0</v>
      </c>
      <c r="PF148" s="557">
        <f t="shared" si="78"/>
        <v>0</v>
      </c>
      <c r="PG148" s="557">
        <f t="shared" si="78"/>
        <v>0</v>
      </c>
      <c r="PH148" s="557">
        <f t="shared" si="78"/>
        <v>0</v>
      </c>
      <c r="PI148" s="557">
        <f t="shared" si="78"/>
        <v>0</v>
      </c>
      <c r="PJ148" s="557">
        <f t="shared" si="78"/>
        <v>0</v>
      </c>
      <c r="PK148" s="557">
        <f t="shared" si="78"/>
        <v>0</v>
      </c>
      <c r="PL148" s="557">
        <f t="shared" si="78"/>
        <v>0</v>
      </c>
      <c r="PM148" s="557">
        <f t="shared" si="78"/>
        <v>0</v>
      </c>
      <c r="PN148" s="557">
        <f t="shared" si="78"/>
        <v>0</v>
      </c>
      <c r="PO148" s="557">
        <f t="shared" si="78"/>
        <v>0</v>
      </c>
      <c r="PP148" s="557">
        <f t="shared" si="78"/>
        <v>0</v>
      </c>
      <c r="PQ148" s="557">
        <f t="shared" si="78"/>
        <v>0</v>
      </c>
      <c r="PR148" s="557">
        <f t="shared" si="78"/>
        <v>0</v>
      </c>
      <c r="PS148" s="557">
        <f t="shared" si="78"/>
        <v>0</v>
      </c>
      <c r="PT148" s="557">
        <f t="shared" si="78"/>
        <v>0</v>
      </c>
      <c r="PU148" s="557">
        <f t="shared" si="78"/>
        <v>0</v>
      </c>
      <c r="PV148" s="557">
        <f t="shared" si="78"/>
        <v>0</v>
      </c>
      <c r="PW148" s="557">
        <f t="shared" si="78"/>
        <v>0</v>
      </c>
      <c r="PX148" s="557">
        <f t="shared" si="78"/>
        <v>0</v>
      </c>
      <c r="PY148" s="557">
        <f t="shared" si="78"/>
        <v>0</v>
      </c>
      <c r="PZ148" s="557">
        <f t="shared" si="78"/>
        <v>0</v>
      </c>
      <c r="QA148" s="557">
        <f t="shared" si="78"/>
        <v>0</v>
      </c>
      <c r="QB148" s="557">
        <f t="shared" si="78"/>
        <v>0</v>
      </c>
      <c r="QC148" s="557">
        <f t="shared" si="78"/>
        <v>0</v>
      </c>
      <c r="QD148" s="557">
        <f t="shared" si="78"/>
        <v>0</v>
      </c>
      <c r="QE148" s="557">
        <f t="shared" si="78"/>
        <v>0</v>
      </c>
      <c r="QF148" s="557">
        <f t="shared" si="78"/>
        <v>0</v>
      </c>
      <c r="QG148" s="557">
        <f t="shared" si="78"/>
        <v>0</v>
      </c>
      <c r="QH148" s="557">
        <f t="shared" si="78"/>
        <v>0</v>
      </c>
      <c r="QI148" s="557">
        <f t="shared" si="78"/>
        <v>0</v>
      </c>
    </row>
    <row r="149" spans="1:451" x14ac:dyDescent="0.25">
      <c r="A149" s="490">
        <v>10</v>
      </c>
      <c r="B149" s="484" t="s">
        <v>227</v>
      </c>
      <c r="C149" s="485"/>
      <c r="D149" s="485"/>
      <c r="E149" s="486"/>
      <c r="F149" s="494">
        <v>0</v>
      </c>
      <c r="G149" s="495">
        <v>0</v>
      </c>
      <c r="H149" s="495">
        <v>0</v>
      </c>
      <c r="I149" s="495">
        <v>0</v>
      </c>
      <c r="J149" s="495">
        <v>6</v>
      </c>
      <c r="K149" s="495">
        <v>6</v>
      </c>
      <c r="L149" s="495">
        <v>1</v>
      </c>
      <c r="M149" s="495">
        <v>1</v>
      </c>
      <c r="N149" s="495">
        <v>1</v>
      </c>
      <c r="O149" s="495">
        <v>1</v>
      </c>
      <c r="P149" s="495">
        <v>1</v>
      </c>
      <c r="Q149" s="495">
        <v>10</v>
      </c>
      <c r="R149" s="495">
        <v>0</v>
      </c>
      <c r="S149" s="495">
        <v>0</v>
      </c>
      <c r="T149" s="495">
        <v>0</v>
      </c>
      <c r="U149" s="495">
        <v>0</v>
      </c>
      <c r="V149" s="495">
        <v>0</v>
      </c>
      <c r="W149" s="495">
        <v>0</v>
      </c>
      <c r="X149" s="495">
        <v>0</v>
      </c>
      <c r="Y149" s="495">
        <v>0</v>
      </c>
      <c r="Z149" s="495">
        <v>0</v>
      </c>
      <c r="AA149" s="495">
        <v>0</v>
      </c>
      <c r="AB149" s="495">
        <v>3</v>
      </c>
      <c r="AC149" s="495">
        <v>12</v>
      </c>
      <c r="AD149" s="495">
        <v>1</v>
      </c>
      <c r="AE149" s="495">
        <v>1</v>
      </c>
      <c r="AF149" s="495">
        <v>3</v>
      </c>
      <c r="AG149" s="495">
        <v>3</v>
      </c>
      <c r="AH149" s="495">
        <v>1</v>
      </c>
      <c r="AI149" s="495">
        <v>0</v>
      </c>
      <c r="AJ149" s="495">
        <v>0</v>
      </c>
      <c r="AK149" s="495">
        <v>0</v>
      </c>
      <c r="AL149" s="495">
        <v>0</v>
      </c>
      <c r="AM149" s="495">
        <v>0</v>
      </c>
      <c r="AN149" s="495">
        <v>0</v>
      </c>
      <c r="AO149" s="495">
        <v>0</v>
      </c>
      <c r="AP149" s="495">
        <v>0</v>
      </c>
      <c r="AQ149" s="495">
        <v>0</v>
      </c>
      <c r="AR149" s="495">
        <v>0</v>
      </c>
      <c r="AS149" s="495">
        <v>0</v>
      </c>
      <c r="AT149" s="495">
        <v>0</v>
      </c>
      <c r="AU149" s="495">
        <v>0</v>
      </c>
      <c r="AV149" s="495">
        <v>1</v>
      </c>
      <c r="AW149" s="495">
        <v>1</v>
      </c>
      <c r="AX149" s="495">
        <v>14</v>
      </c>
      <c r="AY149" s="495">
        <v>14</v>
      </c>
      <c r="AZ149" s="495">
        <v>3</v>
      </c>
      <c r="BA149" s="495">
        <v>3</v>
      </c>
      <c r="BB149" s="495">
        <v>8</v>
      </c>
      <c r="BC149" s="495">
        <v>8</v>
      </c>
      <c r="BD149" s="495">
        <v>2</v>
      </c>
      <c r="BE149" s="495">
        <v>20</v>
      </c>
      <c r="BF149" s="495">
        <v>0</v>
      </c>
      <c r="BG149" s="495">
        <v>0</v>
      </c>
      <c r="BH149" s="495">
        <v>2</v>
      </c>
      <c r="BI149" s="495">
        <v>0</v>
      </c>
      <c r="BJ149" s="495">
        <v>0</v>
      </c>
      <c r="BK149" s="495">
        <v>0</v>
      </c>
      <c r="BL149" s="495">
        <v>0</v>
      </c>
      <c r="BM149" s="495">
        <v>0</v>
      </c>
      <c r="BN149" s="495">
        <v>1</v>
      </c>
      <c r="BO149" s="495">
        <v>0</v>
      </c>
      <c r="BP149" s="495">
        <v>8</v>
      </c>
      <c r="BQ149" s="495">
        <v>32</v>
      </c>
      <c r="BR149" s="495">
        <v>15</v>
      </c>
      <c r="BS149" s="495">
        <v>15</v>
      </c>
      <c r="BT149" s="495">
        <v>20</v>
      </c>
      <c r="BU149" s="495">
        <v>20</v>
      </c>
      <c r="BV149" s="495">
        <v>6</v>
      </c>
      <c r="BW149" s="495">
        <v>0</v>
      </c>
      <c r="BX149" s="495">
        <v>2</v>
      </c>
      <c r="BY149" s="495">
        <v>60</v>
      </c>
      <c r="BZ149" s="495">
        <v>0</v>
      </c>
      <c r="CA149" s="495">
        <v>0</v>
      </c>
      <c r="CB149" s="495">
        <v>0</v>
      </c>
      <c r="CC149" s="495">
        <v>0</v>
      </c>
      <c r="CD149" s="495">
        <v>0</v>
      </c>
      <c r="CE149" s="495">
        <v>0</v>
      </c>
      <c r="CF149" s="495">
        <v>0</v>
      </c>
      <c r="CG149" s="495">
        <v>0</v>
      </c>
      <c r="CH149" s="495">
        <v>0</v>
      </c>
      <c r="CI149" s="495">
        <v>0</v>
      </c>
      <c r="CJ149" s="495">
        <v>3</v>
      </c>
      <c r="CK149" s="495">
        <v>3</v>
      </c>
      <c r="CL149" s="495">
        <v>5</v>
      </c>
      <c r="CM149" s="495">
        <v>5</v>
      </c>
      <c r="CN149" s="495">
        <v>5</v>
      </c>
      <c r="CO149" s="495">
        <v>5</v>
      </c>
      <c r="CP149" s="495">
        <v>2</v>
      </c>
      <c r="CQ149" s="495">
        <v>2</v>
      </c>
      <c r="CR149" s="495">
        <v>3</v>
      </c>
      <c r="CS149" s="495">
        <v>30</v>
      </c>
      <c r="CT149" s="495">
        <v>0</v>
      </c>
      <c r="CU149" s="495">
        <v>0</v>
      </c>
      <c r="CV149" s="495">
        <v>17</v>
      </c>
      <c r="CW149" s="495">
        <v>0</v>
      </c>
      <c r="CX149" s="495">
        <v>0</v>
      </c>
      <c r="CY149" s="495">
        <v>0</v>
      </c>
      <c r="CZ149" s="495">
        <v>0</v>
      </c>
      <c r="DA149" s="495">
        <v>0</v>
      </c>
      <c r="DB149" s="495">
        <v>0</v>
      </c>
      <c r="DC149" s="495">
        <v>0</v>
      </c>
      <c r="DD149" s="495">
        <v>8</v>
      </c>
      <c r="DE149" s="495">
        <v>32</v>
      </c>
      <c r="DF149" s="495">
        <v>15</v>
      </c>
      <c r="DG149" s="495">
        <v>15</v>
      </c>
      <c r="DH149" s="495">
        <v>19</v>
      </c>
      <c r="DI149" s="495">
        <v>19</v>
      </c>
      <c r="DJ149" s="495">
        <v>1</v>
      </c>
      <c r="DK149" s="495">
        <v>0</v>
      </c>
      <c r="DL149" s="495">
        <v>8</v>
      </c>
      <c r="DM149" s="495">
        <v>240</v>
      </c>
      <c r="DN149" s="495">
        <v>0</v>
      </c>
      <c r="DO149" s="495">
        <v>0</v>
      </c>
      <c r="DP149" s="495">
        <v>0</v>
      </c>
      <c r="DQ149" s="495">
        <v>0</v>
      </c>
      <c r="DR149" s="495">
        <v>0</v>
      </c>
      <c r="DS149" s="495">
        <v>0</v>
      </c>
      <c r="DT149" s="495">
        <v>0</v>
      </c>
      <c r="DU149" s="495">
        <v>0</v>
      </c>
      <c r="DV149" s="495">
        <v>0</v>
      </c>
      <c r="DW149" s="495">
        <v>0</v>
      </c>
      <c r="DX149" s="495">
        <v>0</v>
      </c>
      <c r="DY149" s="495">
        <v>0</v>
      </c>
      <c r="DZ149" s="495">
        <v>0</v>
      </c>
      <c r="EA149" s="495">
        <v>0</v>
      </c>
      <c r="EB149" s="495">
        <v>0</v>
      </c>
      <c r="EC149" s="495">
        <v>0</v>
      </c>
      <c r="ED149" s="495">
        <v>0</v>
      </c>
      <c r="EE149" s="495">
        <v>0</v>
      </c>
      <c r="EF149" s="495">
        <v>0</v>
      </c>
      <c r="EG149" s="495">
        <v>0</v>
      </c>
      <c r="EH149" s="495">
        <v>0</v>
      </c>
      <c r="EI149" s="495">
        <v>0</v>
      </c>
      <c r="EJ149" s="495">
        <v>0</v>
      </c>
      <c r="EK149" s="495">
        <v>0</v>
      </c>
      <c r="EL149" s="495">
        <v>0</v>
      </c>
      <c r="EM149" s="495">
        <v>0</v>
      </c>
      <c r="EN149" s="495">
        <v>0</v>
      </c>
      <c r="EO149" s="495">
        <v>0</v>
      </c>
      <c r="EP149" s="495">
        <v>0</v>
      </c>
      <c r="EQ149" s="495">
        <v>0</v>
      </c>
      <c r="ER149" s="495">
        <v>0</v>
      </c>
      <c r="ES149" s="495">
        <v>0</v>
      </c>
      <c r="ET149" s="495">
        <v>0</v>
      </c>
      <c r="EU149" s="495">
        <v>0</v>
      </c>
      <c r="EV149" s="495">
        <v>0</v>
      </c>
      <c r="EW149" s="495">
        <v>0</v>
      </c>
      <c r="EX149" s="495">
        <v>0</v>
      </c>
      <c r="EY149" s="495">
        <v>0</v>
      </c>
      <c r="EZ149" s="495">
        <v>0</v>
      </c>
      <c r="FA149" s="495">
        <v>0</v>
      </c>
      <c r="FB149" s="495">
        <v>0</v>
      </c>
      <c r="FC149" s="495">
        <v>0</v>
      </c>
      <c r="FD149" s="495">
        <v>0</v>
      </c>
      <c r="FE149" s="495">
        <v>0</v>
      </c>
      <c r="FF149" s="495">
        <v>0</v>
      </c>
      <c r="FG149" s="495">
        <v>0</v>
      </c>
      <c r="FH149" s="495">
        <v>0</v>
      </c>
      <c r="FI149" s="495">
        <v>0</v>
      </c>
      <c r="FJ149" s="495">
        <v>0</v>
      </c>
      <c r="FK149" s="495">
        <v>0</v>
      </c>
      <c r="FL149" s="495">
        <v>0</v>
      </c>
      <c r="FM149" s="495">
        <v>0</v>
      </c>
      <c r="FN149" s="495">
        <v>0</v>
      </c>
      <c r="FO149" s="495">
        <v>0</v>
      </c>
      <c r="FP149" s="495">
        <v>0</v>
      </c>
      <c r="FQ149" s="495">
        <v>0</v>
      </c>
      <c r="FR149" s="495">
        <v>0</v>
      </c>
      <c r="FS149" s="495">
        <v>0</v>
      </c>
      <c r="FT149" s="495">
        <v>0</v>
      </c>
      <c r="FU149" s="495">
        <v>0</v>
      </c>
      <c r="FV149" s="495">
        <v>0</v>
      </c>
      <c r="FW149" s="495">
        <v>0</v>
      </c>
      <c r="FX149" s="495">
        <v>0</v>
      </c>
      <c r="FY149" s="495">
        <v>0</v>
      </c>
      <c r="FZ149" s="495">
        <v>0</v>
      </c>
      <c r="GA149" s="495">
        <v>0</v>
      </c>
      <c r="GB149" s="495">
        <v>0</v>
      </c>
      <c r="GC149" s="495">
        <v>0</v>
      </c>
      <c r="GD149" s="495">
        <v>0</v>
      </c>
      <c r="GE149" s="495">
        <v>0</v>
      </c>
      <c r="GF149" s="495">
        <v>0</v>
      </c>
      <c r="GG149" s="495">
        <v>0</v>
      </c>
      <c r="GH149" s="495">
        <v>0</v>
      </c>
      <c r="GI149" s="495">
        <v>0</v>
      </c>
      <c r="GJ149" s="495">
        <v>0</v>
      </c>
      <c r="GK149" s="495">
        <v>0</v>
      </c>
      <c r="GL149" s="495">
        <v>0</v>
      </c>
      <c r="GM149" s="495">
        <v>0</v>
      </c>
      <c r="GN149" s="495">
        <v>0</v>
      </c>
      <c r="GO149" s="495">
        <v>0</v>
      </c>
      <c r="GP149" s="495">
        <v>0</v>
      </c>
      <c r="GQ149" s="495">
        <v>0</v>
      </c>
      <c r="GR149" s="495">
        <v>0</v>
      </c>
      <c r="GS149" s="495">
        <v>0</v>
      </c>
      <c r="GT149" s="495">
        <v>0</v>
      </c>
      <c r="GU149" s="495">
        <v>0</v>
      </c>
      <c r="GV149" s="495">
        <v>0</v>
      </c>
      <c r="GW149" s="495">
        <v>0</v>
      </c>
      <c r="GX149" s="495">
        <v>0</v>
      </c>
      <c r="GY149" s="495">
        <v>0</v>
      </c>
      <c r="GZ149" s="495">
        <v>0</v>
      </c>
      <c r="HA149" s="495">
        <v>0</v>
      </c>
      <c r="HB149" s="495">
        <v>0</v>
      </c>
      <c r="HC149" s="495">
        <v>0</v>
      </c>
      <c r="HD149" s="495">
        <v>0</v>
      </c>
      <c r="HE149" s="495">
        <v>0</v>
      </c>
      <c r="HF149" s="495">
        <v>0</v>
      </c>
      <c r="HG149" s="495">
        <v>0</v>
      </c>
      <c r="HH149" s="495">
        <v>0</v>
      </c>
      <c r="HI149" s="495">
        <v>0</v>
      </c>
      <c r="HJ149" s="495">
        <v>0</v>
      </c>
      <c r="HK149" s="495">
        <v>0</v>
      </c>
      <c r="HL149" s="495">
        <v>0</v>
      </c>
      <c r="HM149" s="495">
        <v>0</v>
      </c>
      <c r="HN149" s="495">
        <v>0</v>
      </c>
      <c r="HO149" s="495">
        <v>0</v>
      </c>
      <c r="HP149" s="495">
        <v>0</v>
      </c>
      <c r="HQ149" s="495">
        <v>0</v>
      </c>
      <c r="HR149" s="495">
        <v>0</v>
      </c>
      <c r="HS149" s="495">
        <v>0</v>
      </c>
      <c r="HT149" s="495">
        <v>0</v>
      </c>
      <c r="HU149" s="495">
        <v>0</v>
      </c>
      <c r="HV149" s="495">
        <v>0</v>
      </c>
      <c r="HW149" s="495">
        <v>0</v>
      </c>
      <c r="HX149" s="495">
        <v>0</v>
      </c>
      <c r="HY149" s="495">
        <v>0</v>
      </c>
      <c r="HZ149" s="495">
        <v>0</v>
      </c>
      <c r="IA149" s="495">
        <v>0</v>
      </c>
      <c r="IB149" s="495">
        <v>0</v>
      </c>
      <c r="IC149" s="495">
        <v>0</v>
      </c>
      <c r="ID149" s="495">
        <v>0</v>
      </c>
      <c r="IE149" s="495">
        <v>0</v>
      </c>
      <c r="IF149" s="495">
        <v>0</v>
      </c>
      <c r="IG149" s="495">
        <v>0</v>
      </c>
      <c r="IH149" s="495">
        <v>0</v>
      </c>
      <c r="II149" s="495">
        <v>0</v>
      </c>
      <c r="IJ149" s="495">
        <v>0</v>
      </c>
      <c r="IK149" s="495">
        <v>0</v>
      </c>
      <c r="IL149" s="495">
        <v>0</v>
      </c>
      <c r="IM149" s="495">
        <v>0</v>
      </c>
      <c r="IN149" s="495">
        <v>0</v>
      </c>
      <c r="IO149" s="495">
        <v>0</v>
      </c>
      <c r="IP149" s="495">
        <v>14</v>
      </c>
      <c r="IQ149" s="495">
        <v>0</v>
      </c>
      <c r="IR149" s="495">
        <v>0</v>
      </c>
      <c r="IS149" s="495">
        <v>11</v>
      </c>
      <c r="IT149" s="495">
        <v>0</v>
      </c>
      <c r="IU149" s="495">
        <v>0</v>
      </c>
      <c r="IV149" s="495">
        <v>0</v>
      </c>
      <c r="IW149" s="495">
        <v>5</v>
      </c>
      <c r="IX149" s="495">
        <v>87</v>
      </c>
      <c r="IY149" s="495">
        <v>1</v>
      </c>
      <c r="IZ149" s="495">
        <v>0</v>
      </c>
      <c r="JA149" s="495">
        <v>0</v>
      </c>
      <c r="JB149" s="495">
        <v>49</v>
      </c>
      <c r="JC149" s="495">
        <v>1</v>
      </c>
      <c r="JD149" s="495">
        <v>0</v>
      </c>
      <c r="JE149" s="495">
        <v>0</v>
      </c>
      <c r="JF149" s="495">
        <v>0</v>
      </c>
      <c r="JG149" s="495">
        <v>2</v>
      </c>
      <c r="JH149" s="495">
        <v>50</v>
      </c>
      <c r="JI149" s="495">
        <v>12</v>
      </c>
      <c r="JJ149" s="495">
        <v>0</v>
      </c>
      <c r="JK149" s="495">
        <v>0</v>
      </c>
      <c r="JL149" s="495">
        <v>45</v>
      </c>
      <c r="JM149" s="495">
        <v>2</v>
      </c>
      <c r="JN149" s="495">
        <v>1</v>
      </c>
      <c r="JO149" s="495">
        <v>0</v>
      </c>
      <c r="JP149" s="495">
        <v>0</v>
      </c>
      <c r="JQ149" s="495">
        <v>5</v>
      </c>
      <c r="JR149" s="495">
        <v>0</v>
      </c>
      <c r="JS149" s="495">
        <v>0</v>
      </c>
      <c r="JT149" s="495">
        <v>0</v>
      </c>
      <c r="JU149" s="495">
        <v>0</v>
      </c>
      <c r="JV149" s="495">
        <v>0</v>
      </c>
      <c r="JW149" s="495">
        <v>2</v>
      </c>
      <c r="JX149" s="495">
        <v>0</v>
      </c>
      <c r="JY149" s="495">
        <v>0</v>
      </c>
      <c r="JZ149" s="495">
        <v>0</v>
      </c>
      <c r="KA149" s="495">
        <v>3</v>
      </c>
      <c r="KB149" s="495">
        <v>3</v>
      </c>
      <c r="KC149" s="495">
        <v>3</v>
      </c>
      <c r="KD149" s="495">
        <v>0</v>
      </c>
      <c r="KE149" s="495">
        <v>0</v>
      </c>
      <c r="KF149" s="495">
        <v>0</v>
      </c>
      <c r="KG149" s="495">
        <v>0</v>
      </c>
      <c r="KH149" s="495">
        <v>0</v>
      </c>
      <c r="KI149" s="495">
        <v>0</v>
      </c>
      <c r="KJ149" s="495">
        <v>0</v>
      </c>
      <c r="KK149" s="495">
        <v>0</v>
      </c>
      <c r="KL149" s="495">
        <v>0</v>
      </c>
      <c r="KM149" s="495">
        <v>0</v>
      </c>
      <c r="KN149" s="495">
        <v>0</v>
      </c>
      <c r="KO149" s="495">
        <v>0</v>
      </c>
      <c r="KP149" s="495">
        <v>0</v>
      </c>
      <c r="KQ149" s="495">
        <v>0</v>
      </c>
      <c r="KR149" s="495">
        <v>0</v>
      </c>
      <c r="KS149" s="495">
        <v>12</v>
      </c>
      <c r="KT149" s="495">
        <v>12</v>
      </c>
      <c r="KU149" s="495">
        <v>12</v>
      </c>
      <c r="KV149" s="495">
        <v>0</v>
      </c>
      <c r="KW149" s="495">
        <v>0</v>
      </c>
      <c r="KX149" s="495">
        <v>0</v>
      </c>
      <c r="KY149" s="495">
        <v>0</v>
      </c>
      <c r="KZ149" s="495">
        <v>0</v>
      </c>
      <c r="LA149" s="495">
        <v>0</v>
      </c>
      <c r="LB149" s="495">
        <v>0</v>
      </c>
      <c r="LC149" s="495">
        <v>0</v>
      </c>
      <c r="LD149" s="495">
        <v>0</v>
      </c>
      <c r="LE149" s="495">
        <v>0</v>
      </c>
      <c r="LF149" s="495">
        <v>0</v>
      </c>
      <c r="LG149" s="495">
        <v>0</v>
      </c>
      <c r="LH149" s="495">
        <v>0</v>
      </c>
      <c r="LI149" s="495">
        <v>0</v>
      </c>
      <c r="LJ149" s="495">
        <v>0</v>
      </c>
      <c r="LK149" s="495">
        <v>8</v>
      </c>
      <c r="LL149" s="495">
        <v>8</v>
      </c>
      <c r="LM149" s="495">
        <v>8</v>
      </c>
      <c r="LN149" s="495">
        <v>0</v>
      </c>
      <c r="LO149" s="495">
        <v>0</v>
      </c>
      <c r="LP149" s="495">
        <v>0</v>
      </c>
      <c r="LQ149" s="495">
        <v>0</v>
      </c>
      <c r="LR149" s="495">
        <v>0</v>
      </c>
      <c r="LS149" s="495">
        <v>0</v>
      </c>
      <c r="LT149" s="495">
        <v>0</v>
      </c>
      <c r="LU149" s="495">
        <v>0</v>
      </c>
      <c r="LV149" s="495">
        <v>0</v>
      </c>
      <c r="LW149" s="495">
        <v>0</v>
      </c>
      <c r="LX149" s="495">
        <v>0</v>
      </c>
      <c r="LY149" s="495">
        <v>0</v>
      </c>
      <c r="LZ149" s="495">
        <v>0</v>
      </c>
      <c r="MA149" s="495">
        <v>0</v>
      </c>
      <c r="MB149" s="495">
        <v>0</v>
      </c>
      <c r="MC149" s="495">
        <v>0</v>
      </c>
      <c r="MD149" s="495">
        <v>0</v>
      </c>
      <c r="ME149" s="495">
        <v>0</v>
      </c>
      <c r="MF149" s="495">
        <v>0</v>
      </c>
      <c r="MG149" s="495">
        <v>0</v>
      </c>
      <c r="MH149" s="495">
        <v>0</v>
      </c>
      <c r="MI149" s="495">
        <v>0</v>
      </c>
      <c r="MJ149" s="495">
        <v>0</v>
      </c>
      <c r="MK149" s="495">
        <v>0</v>
      </c>
      <c r="ML149" s="495">
        <v>0</v>
      </c>
      <c r="MM149" s="495">
        <v>0</v>
      </c>
      <c r="MN149" s="495">
        <v>0</v>
      </c>
      <c r="MO149" s="495">
        <v>0</v>
      </c>
      <c r="MP149" s="495">
        <v>0</v>
      </c>
      <c r="MQ149" s="495">
        <v>0</v>
      </c>
      <c r="MR149" s="495">
        <v>0</v>
      </c>
      <c r="MS149" s="495">
        <v>0</v>
      </c>
      <c r="MT149" s="495">
        <v>0</v>
      </c>
      <c r="MU149" s="495">
        <v>0</v>
      </c>
      <c r="MV149" s="495">
        <v>0</v>
      </c>
      <c r="MW149" s="495">
        <v>0</v>
      </c>
      <c r="MX149" s="495">
        <v>0</v>
      </c>
      <c r="MY149" s="495">
        <v>0</v>
      </c>
      <c r="MZ149" s="495">
        <v>0</v>
      </c>
      <c r="NA149" s="495">
        <v>0</v>
      </c>
      <c r="NB149" s="495">
        <v>0</v>
      </c>
      <c r="NC149" s="495">
        <v>0</v>
      </c>
      <c r="ND149" s="495">
        <v>0</v>
      </c>
      <c r="NE149" s="495">
        <v>0</v>
      </c>
      <c r="NF149" s="495">
        <v>0</v>
      </c>
      <c r="NG149" s="495">
        <v>0</v>
      </c>
      <c r="NH149" s="495">
        <v>0</v>
      </c>
      <c r="NI149" s="495">
        <v>0</v>
      </c>
      <c r="NJ149" s="495">
        <v>0</v>
      </c>
      <c r="NK149" s="495">
        <v>0</v>
      </c>
      <c r="NL149" s="495">
        <v>0</v>
      </c>
      <c r="NM149" s="495">
        <v>0</v>
      </c>
      <c r="NN149" s="495">
        <v>0</v>
      </c>
      <c r="NO149" s="495">
        <v>0</v>
      </c>
      <c r="NP149" s="495">
        <v>0</v>
      </c>
      <c r="NQ149" s="495">
        <v>0</v>
      </c>
      <c r="NR149" s="495">
        <v>0</v>
      </c>
      <c r="NS149" s="495">
        <v>0</v>
      </c>
      <c r="NT149" s="495">
        <v>0</v>
      </c>
      <c r="NU149" s="495">
        <v>0</v>
      </c>
      <c r="NV149" s="495">
        <v>0</v>
      </c>
      <c r="NW149" s="495">
        <v>0</v>
      </c>
      <c r="NX149" s="495">
        <v>1</v>
      </c>
      <c r="NY149" s="495">
        <v>0</v>
      </c>
      <c r="NZ149" s="495">
        <v>0</v>
      </c>
      <c r="OA149" s="495">
        <v>0</v>
      </c>
      <c r="OB149" s="495">
        <v>0</v>
      </c>
      <c r="OC149" s="495">
        <v>0</v>
      </c>
      <c r="OD149" s="495">
        <v>0</v>
      </c>
      <c r="OE149" s="495">
        <v>0</v>
      </c>
      <c r="OF149" s="495">
        <v>0</v>
      </c>
      <c r="OG149" s="495">
        <v>0</v>
      </c>
      <c r="OH149" s="495">
        <v>0</v>
      </c>
      <c r="OI149" s="495">
        <v>0</v>
      </c>
      <c r="OJ149" s="495">
        <v>0</v>
      </c>
      <c r="OK149" s="495">
        <v>0</v>
      </c>
      <c r="OL149" s="495">
        <v>0</v>
      </c>
      <c r="OM149" s="495">
        <v>0</v>
      </c>
      <c r="ON149" s="495">
        <v>0</v>
      </c>
      <c r="OO149" s="495">
        <v>0</v>
      </c>
      <c r="OP149" s="495">
        <v>0</v>
      </c>
      <c r="OQ149" s="495">
        <v>0</v>
      </c>
      <c r="OR149" s="495">
        <v>0</v>
      </c>
      <c r="OS149" s="495">
        <v>0</v>
      </c>
      <c r="OT149" s="495">
        <v>0</v>
      </c>
      <c r="OU149" s="495">
        <v>0</v>
      </c>
      <c r="OV149" s="495">
        <v>0</v>
      </c>
      <c r="OW149" s="495">
        <v>0</v>
      </c>
      <c r="OX149" s="495">
        <v>0</v>
      </c>
      <c r="OY149" s="495">
        <v>0</v>
      </c>
      <c r="OZ149" s="495">
        <v>0</v>
      </c>
      <c r="PA149" s="495">
        <v>0</v>
      </c>
      <c r="PB149" s="495">
        <v>0</v>
      </c>
      <c r="PC149" s="495">
        <v>0</v>
      </c>
      <c r="PD149" s="495">
        <v>0</v>
      </c>
      <c r="PE149" s="495">
        <v>0</v>
      </c>
      <c r="PF149" s="495">
        <v>0</v>
      </c>
      <c r="PG149" s="495">
        <v>0</v>
      </c>
      <c r="PH149" s="495">
        <v>0</v>
      </c>
      <c r="PI149" s="495">
        <v>0</v>
      </c>
      <c r="PJ149" s="495">
        <v>0</v>
      </c>
      <c r="PK149" s="495">
        <v>0</v>
      </c>
      <c r="PL149" s="495">
        <v>0</v>
      </c>
      <c r="PM149" s="495">
        <v>0</v>
      </c>
      <c r="PN149" s="495">
        <v>0</v>
      </c>
      <c r="PO149" s="495">
        <v>0</v>
      </c>
      <c r="PP149" s="495">
        <v>0</v>
      </c>
      <c r="PQ149" s="495">
        <v>0</v>
      </c>
      <c r="PR149" s="495">
        <v>0</v>
      </c>
      <c r="PS149" s="495">
        <v>0</v>
      </c>
      <c r="PT149" s="495">
        <v>0</v>
      </c>
      <c r="PU149" s="495">
        <v>0</v>
      </c>
      <c r="PV149" s="495">
        <v>0</v>
      </c>
      <c r="PW149" s="495">
        <v>0</v>
      </c>
      <c r="PX149" s="495">
        <v>0</v>
      </c>
      <c r="PY149" s="495">
        <v>0</v>
      </c>
      <c r="PZ149" s="495">
        <v>0</v>
      </c>
      <c r="QA149" s="495">
        <v>0</v>
      </c>
      <c r="QB149" s="495">
        <v>0</v>
      </c>
      <c r="QC149" s="495">
        <v>0</v>
      </c>
      <c r="QD149" s="495">
        <v>0</v>
      </c>
      <c r="QE149" s="495">
        <v>0</v>
      </c>
      <c r="QF149" s="495">
        <v>0</v>
      </c>
      <c r="QG149" s="495">
        <v>0</v>
      </c>
      <c r="QH149" s="495">
        <v>0</v>
      </c>
      <c r="QI149" s="495">
        <v>0</v>
      </c>
    </row>
    <row r="150" spans="1:451" x14ac:dyDescent="0.25">
      <c r="A150" s="491">
        <v>11</v>
      </c>
      <c r="B150" s="487" t="s">
        <v>228</v>
      </c>
      <c r="C150" s="488"/>
      <c r="D150" s="488"/>
      <c r="E150" s="489"/>
      <c r="F150" s="492">
        <v>0</v>
      </c>
      <c r="G150" s="493">
        <v>0</v>
      </c>
      <c r="H150" s="493">
        <v>0</v>
      </c>
      <c r="I150" s="493">
        <v>0</v>
      </c>
      <c r="J150" s="493">
        <v>0</v>
      </c>
      <c r="K150" s="493">
        <v>0</v>
      </c>
      <c r="L150" s="493">
        <v>2</v>
      </c>
      <c r="M150" s="493">
        <v>2</v>
      </c>
      <c r="N150" s="493">
        <v>0</v>
      </c>
      <c r="O150" s="493">
        <v>0</v>
      </c>
      <c r="P150" s="493">
        <v>0</v>
      </c>
      <c r="Q150" s="493">
        <v>0</v>
      </c>
      <c r="R150" s="493">
        <v>0</v>
      </c>
      <c r="S150" s="493">
        <v>0</v>
      </c>
      <c r="T150" s="493">
        <v>0</v>
      </c>
      <c r="U150" s="493">
        <v>0</v>
      </c>
      <c r="V150" s="493">
        <v>0</v>
      </c>
      <c r="W150" s="493">
        <v>0</v>
      </c>
      <c r="X150" s="493">
        <v>0</v>
      </c>
      <c r="Y150" s="493">
        <v>0</v>
      </c>
      <c r="Z150" s="493">
        <v>0</v>
      </c>
      <c r="AA150" s="493">
        <v>0</v>
      </c>
      <c r="AB150" s="493">
        <v>1</v>
      </c>
      <c r="AC150" s="493">
        <v>4</v>
      </c>
      <c r="AD150" s="493">
        <v>1</v>
      </c>
      <c r="AE150" s="493">
        <v>1</v>
      </c>
      <c r="AF150" s="493">
        <v>4</v>
      </c>
      <c r="AG150" s="493">
        <v>4</v>
      </c>
      <c r="AH150" s="493">
        <v>0</v>
      </c>
      <c r="AI150" s="493">
        <v>0</v>
      </c>
      <c r="AJ150" s="493">
        <v>0</v>
      </c>
      <c r="AK150" s="493">
        <v>0</v>
      </c>
      <c r="AL150" s="493">
        <v>0</v>
      </c>
      <c r="AM150" s="493">
        <v>0</v>
      </c>
      <c r="AN150" s="493">
        <v>0</v>
      </c>
      <c r="AO150" s="493">
        <v>0</v>
      </c>
      <c r="AP150" s="493">
        <v>0</v>
      </c>
      <c r="AQ150" s="493">
        <v>0</v>
      </c>
      <c r="AR150" s="493">
        <v>0</v>
      </c>
      <c r="AS150" s="493">
        <v>0</v>
      </c>
      <c r="AT150" s="493">
        <v>0</v>
      </c>
      <c r="AU150" s="493">
        <v>0</v>
      </c>
      <c r="AV150" s="493">
        <v>5</v>
      </c>
      <c r="AW150" s="493">
        <v>5</v>
      </c>
      <c r="AX150" s="493">
        <v>7</v>
      </c>
      <c r="AY150" s="493">
        <v>7</v>
      </c>
      <c r="AZ150" s="493">
        <v>3</v>
      </c>
      <c r="BA150" s="493">
        <v>3</v>
      </c>
      <c r="BB150" s="493">
        <v>5</v>
      </c>
      <c r="BC150" s="493">
        <v>5</v>
      </c>
      <c r="BD150" s="493">
        <v>1</v>
      </c>
      <c r="BE150" s="493">
        <v>10</v>
      </c>
      <c r="BF150" s="493">
        <v>0</v>
      </c>
      <c r="BG150" s="493">
        <v>0</v>
      </c>
      <c r="BH150" s="493">
        <v>0</v>
      </c>
      <c r="BI150" s="493">
        <v>0</v>
      </c>
      <c r="BJ150" s="493">
        <v>0</v>
      </c>
      <c r="BK150" s="493">
        <v>0</v>
      </c>
      <c r="BL150" s="493">
        <v>0</v>
      </c>
      <c r="BM150" s="493">
        <v>0</v>
      </c>
      <c r="BN150" s="493">
        <v>0</v>
      </c>
      <c r="BO150" s="493">
        <v>0</v>
      </c>
      <c r="BP150" s="493">
        <v>11</v>
      </c>
      <c r="BQ150" s="493">
        <v>44</v>
      </c>
      <c r="BR150" s="493">
        <v>25</v>
      </c>
      <c r="BS150" s="493">
        <v>25</v>
      </c>
      <c r="BT150" s="493">
        <v>43</v>
      </c>
      <c r="BU150" s="493">
        <v>43</v>
      </c>
      <c r="BV150" s="493">
        <v>0</v>
      </c>
      <c r="BW150" s="493">
        <v>0</v>
      </c>
      <c r="BX150" s="493">
        <v>7</v>
      </c>
      <c r="BY150" s="493">
        <v>210</v>
      </c>
      <c r="BZ150" s="493">
        <v>0</v>
      </c>
      <c r="CA150" s="493">
        <v>0</v>
      </c>
      <c r="CB150" s="493">
        <v>0</v>
      </c>
      <c r="CC150" s="493">
        <v>0</v>
      </c>
      <c r="CD150" s="493">
        <v>0</v>
      </c>
      <c r="CE150" s="493">
        <v>0</v>
      </c>
      <c r="CF150" s="493">
        <v>0</v>
      </c>
      <c r="CG150" s="493">
        <v>0</v>
      </c>
      <c r="CH150" s="493">
        <v>0</v>
      </c>
      <c r="CI150" s="493">
        <v>0</v>
      </c>
      <c r="CJ150" s="493">
        <v>4</v>
      </c>
      <c r="CK150" s="493">
        <v>4</v>
      </c>
      <c r="CL150" s="493">
        <v>6</v>
      </c>
      <c r="CM150" s="493">
        <v>6</v>
      </c>
      <c r="CN150" s="493">
        <v>4</v>
      </c>
      <c r="CO150" s="493">
        <v>4</v>
      </c>
      <c r="CP150" s="493">
        <v>2</v>
      </c>
      <c r="CQ150" s="493">
        <v>2</v>
      </c>
      <c r="CR150" s="493">
        <v>0</v>
      </c>
      <c r="CS150" s="493">
        <v>0</v>
      </c>
      <c r="CT150" s="493">
        <v>0</v>
      </c>
      <c r="CU150" s="493">
        <v>0</v>
      </c>
      <c r="CV150" s="493">
        <v>0</v>
      </c>
      <c r="CW150" s="493">
        <v>0</v>
      </c>
      <c r="CX150" s="493">
        <v>0</v>
      </c>
      <c r="CY150" s="493">
        <v>0</v>
      </c>
      <c r="CZ150" s="493">
        <v>0</v>
      </c>
      <c r="DA150" s="493">
        <v>0</v>
      </c>
      <c r="DB150" s="493">
        <v>0</v>
      </c>
      <c r="DC150" s="493">
        <v>0</v>
      </c>
      <c r="DD150" s="493">
        <v>11</v>
      </c>
      <c r="DE150" s="493">
        <v>44</v>
      </c>
      <c r="DF150" s="493">
        <v>14</v>
      </c>
      <c r="DG150" s="493">
        <v>14</v>
      </c>
      <c r="DH150" s="493">
        <v>32</v>
      </c>
      <c r="DI150" s="493">
        <v>32</v>
      </c>
      <c r="DJ150" s="493">
        <v>0</v>
      </c>
      <c r="DK150" s="493">
        <v>0</v>
      </c>
      <c r="DL150" s="493">
        <v>16</v>
      </c>
      <c r="DM150" s="493">
        <v>480</v>
      </c>
      <c r="DN150" s="493">
        <v>0</v>
      </c>
      <c r="DO150" s="493">
        <v>0</v>
      </c>
      <c r="DP150" s="493">
        <v>0</v>
      </c>
      <c r="DQ150" s="493">
        <v>0</v>
      </c>
      <c r="DR150" s="493">
        <v>0</v>
      </c>
      <c r="DS150" s="493">
        <v>0</v>
      </c>
      <c r="DT150" s="493">
        <v>0</v>
      </c>
      <c r="DU150" s="493">
        <v>0</v>
      </c>
      <c r="DV150" s="493">
        <v>0</v>
      </c>
      <c r="DW150" s="493">
        <v>0</v>
      </c>
      <c r="DX150" s="493">
        <v>1</v>
      </c>
      <c r="DY150" s="493">
        <v>30</v>
      </c>
      <c r="DZ150" s="493">
        <v>0</v>
      </c>
      <c r="EA150" s="493">
        <v>0</v>
      </c>
      <c r="EB150" s="493">
        <v>0</v>
      </c>
      <c r="EC150" s="493">
        <v>0</v>
      </c>
      <c r="ED150" s="493">
        <v>0</v>
      </c>
      <c r="EE150" s="493">
        <v>0</v>
      </c>
      <c r="EF150" s="493">
        <v>0</v>
      </c>
      <c r="EG150" s="493">
        <v>0</v>
      </c>
      <c r="EH150" s="493">
        <v>0</v>
      </c>
      <c r="EI150" s="493">
        <v>0</v>
      </c>
      <c r="EJ150" s="493">
        <v>0</v>
      </c>
      <c r="EK150" s="493">
        <v>0</v>
      </c>
      <c r="EL150" s="493">
        <v>0</v>
      </c>
      <c r="EM150" s="493">
        <v>0</v>
      </c>
      <c r="EN150" s="493">
        <v>0</v>
      </c>
      <c r="EO150" s="493">
        <v>0</v>
      </c>
      <c r="EP150" s="493">
        <v>0</v>
      </c>
      <c r="EQ150" s="493">
        <v>0</v>
      </c>
      <c r="ER150" s="493">
        <v>0</v>
      </c>
      <c r="ES150" s="493">
        <v>0</v>
      </c>
      <c r="ET150" s="493">
        <v>0</v>
      </c>
      <c r="EU150" s="493">
        <v>0</v>
      </c>
      <c r="EV150" s="493">
        <v>0</v>
      </c>
      <c r="EW150" s="493">
        <v>0</v>
      </c>
      <c r="EX150" s="493">
        <v>0</v>
      </c>
      <c r="EY150" s="493">
        <v>0</v>
      </c>
      <c r="EZ150" s="493">
        <v>0</v>
      </c>
      <c r="FA150" s="493">
        <v>0</v>
      </c>
      <c r="FB150" s="493">
        <v>0</v>
      </c>
      <c r="FC150" s="493">
        <v>0</v>
      </c>
      <c r="FD150" s="493">
        <v>0</v>
      </c>
      <c r="FE150" s="493">
        <v>0</v>
      </c>
      <c r="FF150" s="493">
        <v>0</v>
      </c>
      <c r="FG150" s="493">
        <v>0</v>
      </c>
      <c r="FH150" s="493">
        <v>0</v>
      </c>
      <c r="FI150" s="493">
        <v>0</v>
      </c>
      <c r="FJ150" s="493">
        <v>0</v>
      </c>
      <c r="FK150" s="493">
        <v>0</v>
      </c>
      <c r="FL150" s="493">
        <v>0</v>
      </c>
      <c r="FM150" s="493">
        <v>0</v>
      </c>
      <c r="FN150" s="493">
        <v>0</v>
      </c>
      <c r="FO150" s="493">
        <v>0</v>
      </c>
      <c r="FP150" s="493">
        <v>0</v>
      </c>
      <c r="FQ150" s="493">
        <v>0</v>
      </c>
      <c r="FR150" s="493">
        <v>0</v>
      </c>
      <c r="FS150" s="493">
        <v>0</v>
      </c>
      <c r="FT150" s="493">
        <v>0</v>
      </c>
      <c r="FU150" s="493">
        <v>0</v>
      </c>
      <c r="FV150" s="493">
        <v>0</v>
      </c>
      <c r="FW150" s="493">
        <v>0</v>
      </c>
      <c r="FX150" s="493">
        <v>0</v>
      </c>
      <c r="FY150" s="493">
        <v>0</v>
      </c>
      <c r="FZ150" s="493">
        <v>0</v>
      </c>
      <c r="GA150" s="493">
        <v>0</v>
      </c>
      <c r="GB150" s="493">
        <v>0</v>
      </c>
      <c r="GC150" s="493">
        <v>0</v>
      </c>
      <c r="GD150" s="493">
        <v>0</v>
      </c>
      <c r="GE150" s="493">
        <v>0</v>
      </c>
      <c r="GF150" s="493">
        <v>0</v>
      </c>
      <c r="GG150" s="493">
        <v>0</v>
      </c>
      <c r="GH150" s="493">
        <v>0</v>
      </c>
      <c r="GI150" s="493">
        <v>0</v>
      </c>
      <c r="GJ150" s="493">
        <v>0</v>
      </c>
      <c r="GK150" s="493">
        <v>0</v>
      </c>
      <c r="GL150" s="493">
        <v>0</v>
      </c>
      <c r="GM150" s="493">
        <v>0</v>
      </c>
      <c r="GN150" s="493">
        <v>0</v>
      </c>
      <c r="GO150" s="493">
        <v>0</v>
      </c>
      <c r="GP150" s="493">
        <v>0</v>
      </c>
      <c r="GQ150" s="493">
        <v>0</v>
      </c>
      <c r="GR150" s="493">
        <v>0</v>
      </c>
      <c r="GS150" s="493">
        <v>0</v>
      </c>
      <c r="GT150" s="493">
        <v>0</v>
      </c>
      <c r="GU150" s="493">
        <v>0</v>
      </c>
      <c r="GV150" s="493">
        <v>0</v>
      </c>
      <c r="GW150" s="493">
        <v>0</v>
      </c>
      <c r="GX150" s="493">
        <v>0</v>
      </c>
      <c r="GY150" s="493">
        <v>0</v>
      </c>
      <c r="GZ150" s="493">
        <v>0</v>
      </c>
      <c r="HA150" s="493">
        <v>0</v>
      </c>
      <c r="HB150" s="493">
        <v>0</v>
      </c>
      <c r="HC150" s="493">
        <v>0</v>
      </c>
      <c r="HD150" s="493">
        <v>0</v>
      </c>
      <c r="HE150" s="493">
        <v>0</v>
      </c>
      <c r="HF150" s="493">
        <v>0</v>
      </c>
      <c r="HG150" s="493">
        <v>0</v>
      </c>
      <c r="HH150" s="493">
        <v>0</v>
      </c>
      <c r="HI150" s="493">
        <v>0</v>
      </c>
      <c r="HJ150" s="493">
        <v>0</v>
      </c>
      <c r="HK150" s="493">
        <v>0</v>
      </c>
      <c r="HL150" s="493">
        <v>0</v>
      </c>
      <c r="HM150" s="493">
        <v>0</v>
      </c>
      <c r="HN150" s="493">
        <v>0</v>
      </c>
      <c r="HO150" s="493">
        <v>0</v>
      </c>
      <c r="HP150" s="493">
        <v>0</v>
      </c>
      <c r="HQ150" s="493">
        <v>0</v>
      </c>
      <c r="HR150" s="493">
        <v>0</v>
      </c>
      <c r="HS150" s="493">
        <v>0</v>
      </c>
      <c r="HT150" s="493">
        <v>0</v>
      </c>
      <c r="HU150" s="493">
        <v>0</v>
      </c>
      <c r="HV150" s="493">
        <v>0</v>
      </c>
      <c r="HW150" s="493">
        <v>0</v>
      </c>
      <c r="HX150" s="493">
        <v>0</v>
      </c>
      <c r="HY150" s="493">
        <v>0</v>
      </c>
      <c r="HZ150" s="493">
        <v>0</v>
      </c>
      <c r="IA150" s="493">
        <v>0</v>
      </c>
      <c r="IB150" s="493">
        <v>0</v>
      </c>
      <c r="IC150" s="493">
        <v>0</v>
      </c>
      <c r="ID150" s="493">
        <v>0</v>
      </c>
      <c r="IE150" s="493">
        <v>0</v>
      </c>
      <c r="IF150" s="493">
        <v>0</v>
      </c>
      <c r="IG150" s="493">
        <v>0</v>
      </c>
      <c r="IH150" s="493">
        <v>0</v>
      </c>
      <c r="II150" s="493">
        <v>0</v>
      </c>
      <c r="IJ150" s="493">
        <v>0</v>
      </c>
      <c r="IK150" s="493">
        <v>0</v>
      </c>
      <c r="IL150" s="493">
        <v>0</v>
      </c>
      <c r="IM150" s="493">
        <v>0</v>
      </c>
      <c r="IN150" s="493">
        <v>0</v>
      </c>
      <c r="IO150" s="493">
        <v>0</v>
      </c>
      <c r="IP150" s="493">
        <v>18</v>
      </c>
      <c r="IQ150" s="493">
        <v>0</v>
      </c>
      <c r="IR150" s="493">
        <v>0</v>
      </c>
      <c r="IS150" s="493">
        <v>4</v>
      </c>
      <c r="IT150" s="493">
        <v>0</v>
      </c>
      <c r="IU150" s="493">
        <v>0</v>
      </c>
      <c r="IV150" s="493">
        <v>0</v>
      </c>
      <c r="IW150" s="493">
        <v>0</v>
      </c>
      <c r="IX150" s="493">
        <v>31</v>
      </c>
      <c r="IY150" s="493">
        <v>0</v>
      </c>
      <c r="IZ150" s="493">
        <v>0</v>
      </c>
      <c r="JA150" s="493">
        <v>0</v>
      </c>
      <c r="JB150" s="493">
        <v>26</v>
      </c>
      <c r="JC150" s="493">
        <v>0</v>
      </c>
      <c r="JD150" s="493">
        <v>0</v>
      </c>
      <c r="JE150" s="493">
        <v>0</v>
      </c>
      <c r="JF150" s="493">
        <v>0</v>
      </c>
      <c r="JG150" s="493">
        <v>0</v>
      </c>
      <c r="JH150" s="493">
        <v>25</v>
      </c>
      <c r="JI150" s="493">
        <v>0</v>
      </c>
      <c r="JJ150" s="493">
        <v>0</v>
      </c>
      <c r="JK150" s="493">
        <v>0</v>
      </c>
      <c r="JL150" s="493">
        <v>18</v>
      </c>
      <c r="JM150" s="493">
        <v>0</v>
      </c>
      <c r="JN150" s="493">
        <v>0</v>
      </c>
      <c r="JO150" s="493">
        <v>0</v>
      </c>
      <c r="JP150" s="493">
        <v>0</v>
      </c>
      <c r="JQ150" s="493">
        <v>1</v>
      </c>
      <c r="JR150" s="493">
        <v>0</v>
      </c>
      <c r="JS150" s="493">
        <v>0</v>
      </c>
      <c r="JT150" s="493">
        <v>0</v>
      </c>
      <c r="JU150" s="493">
        <v>0</v>
      </c>
      <c r="JV150" s="493">
        <v>0</v>
      </c>
      <c r="JW150" s="493">
        <v>0</v>
      </c>
      <c r="JX150" s="493">
        <v>0</v>
      </c>
      <c r="JY150" s="493">
        <v>0</v>
      </c>
      <c r="JZ150" s="493">
        <v>0</v>
      </c>
      <c r="KA150" s="493">
        <v>0</v>
      </c>
      <c r="KB150" s="493">
        <v>0</v>
      </c>
      <c r="KC150" s="493">
        <v>0</v>
      </c>
      <c r="KD150" s="493">
        <v>0</v>
      </c>
      <c r="KE150" s="493">
        <v>0</v>
      </c>
      <c r="KF150" s="493">
        <v>0</v>
      </c>
      <c r="KG150" s="493">
        <v>0</v>
      </c>
      <c r="KH150" s="493">
        <v>0</v>
      </c>
      <c r="KI150" s="493">
        <v>0</v>
      </c>
      <c r="KJ150" s="493">
        <v>0</v>
      </c>
      <c r="KK150" s="493">
        <v>0</v>
      </c>
      <c r="KL150" s="493">
        <v>0</v>
      </c>
      <c r="KM150" s="493">
        <v>0</v>
      </c>
      <c r="KN150" s="493">
        <v>0</v>
      </c>
      <c r="KO150" s="493">
        <v>0</v>
      </c>
      <c r="KP150" s="493">
        <v>0</v>
      </c>
      <c r="KQ150" s="493">
        <v>0</v>
      </c>
      <c r="KR150" s="493">
        <v>0</v>
      </c>
      <c r="KS150" s="493">
        <v>0</v>
      </c>
      <c r="KT150" s="493">
        <v>0</v>
      </c>
      <c r="KU150" s="493">
        <v>0</v>
      </c>
      <c r="KV150" s="493">
        <v>0</v>
      </c>
      <c r="KW150" s="493">
        <v>0</v>
      </c>
      <c r="KX150" s="493">
        <v>0</v>
      </c>
      <c r="KY150" s="493">
        <v>0</v>
      </c>
      <c r="KZ150" s="493">
        <v>0</v>
      </c>
      <c r="LA150" s="493">
        <v>0</v>
      </c>
      <c r="LB150" s="493">
        <v>0</v>
      </c>
      <c r="LC150" s="493">
        <v>0</v>
      </c>
      <c r="LD150" s="493">
        <v>0</v>
      </c>
      <c r="LE150" s="493">
        <v>0</v>
      </c>
      <c r="LF150" s="493">
        <v>0</v>
      </c>
      <c r="LG150" s="493">
        <v>0</v>
      </c>
      <c r="LH150" s="493">
        <v>0</v>
      </c>
      <c r="LI150" s="493">
        <v>0</v>
      </c>
      <c r="LJ150" s="493">
        <v>0</v>
      </c>
      <c r="LK150" s="493">
        <v>0</v>
      </c>
      <c r="LL150" s="493">
        <v>0</v>
      </c>
      <c r="LM150" s="493">
        <v>0</v>
      </c>
      <c r="LN150" s="493">
        <v>0</v>
      </c>
      <c r="LO150" s="493">
        <v>0</v>
      </c>
      <c r="LP150" s="493">
        <v>0</v>
      </c>
      <c r="LQ150" s="493">
        <v>0</v>
      </c>
      <c r="LR150" s="493">
        <v>0</v>
      </c>
      <c r="LS150" s="493">
        <v>0</v>
      </c>
      <c r="LT150" s="493">
        <v>0</v>
      </c>
      <c r="LU150" s="493">
        <v>0</v>
      </c>
      <c r="LV150" s="493">
        <v>0</v>
      </c>
      <c r="LW150" s="493">
        <v>0</v>
      </c>
      <c r="LX150" s="493">
        <v>0</v>
      </c>
      <c r="LY150" s="493">
        <v>0</v>
      </c>
      <c r="LZ150" s="493">
        <v>0</v>
      </c>
      <c r="MA150" s="493">
        <v>0</v>
      </c>
      <c r="MB150" s="493">
        <v>0</v>
      </c>
      <c r="MC150" s="493">
        <v>0</v>
      </c>
      <c r="MD150" s="493">
        <v>0</v>
      </c>
      <c r="ME150" s="493">
        <v>0</v>
      </c>
      <c r="MF150" s="493">
        <v>0</v>
      </c>
      <c r="MG150" s="493">
        <v>0</v>
      </c>
      <c r="MH150" s="493">
        <v>0</v>
      </c>
      <c r="MI150" s="493">
        <v>0</v>
      </c>
      <c r="MJ150" s="493">
        <v>0</v>
      </c>
      <c r="MK150" s="493">
        <v>0</v>
      </c>
      <c r="ML150" s="493">
        <v>0</v>
      </c>
      <c r="MM150" s="493">
        <v>0</v>
      </c>
      <c r="MN150" s="493">
        <v>0</v>
      </c>
      <c r="MO150" s="493">
        <v>0</v>
      </c>
      <c r="MP150" s="493">
        <v>0</v>
      </c>
      <c r="MQ150" s="493">
        <v>0</v>
      </c>
      <c r="MR150" s="493">
        <v>0</v>
      </c>
      <c r="MS150" s="493">
        <v>0</v>
      </c>
      <c r="MT150" s="493">
        <v>0</v>
      </c>
      <c r="MU150" s="493">
        <v>0</v>
      </c>
      <c r="MV150" s="493">
        <v>0</v>
      </c>
      <c r="MW150" s="493">
        <v>0</v>
      </c>
      <c r="MX150" s="493">
        <v>0</v>
      </c>
      <c r="MY150" s="493">
        <v>0</v>
      </c>
      <c r="MZ150" s="493">
        <v>0</v>
      </c>
      <c r="NA150" s="493">
        <v>0</v>
      </c>
      <c r="NB150" s="493">
        <v>0</v>
      </c>
      <c r="NC150" s="493">
        <v>0</v>
      </c>
      <c r="ND150" s="493">
        <v>0</v>
      </c>
      <c r="NE150" s="493">
        <v>0</v>
      </c>
      <c r="NF150" s="493">
        <v>0</v>
      </c>
      <c r="NG150" s="493">
        <v>0</v>
      </c>
      <c r="NH150" s="493">
        <v>0</v>
      </c>
      <c r="NI150" s="493">
        <v>0</v>
      </c>
      <c r="NJ150" s="493">
        <v>0</v>
      </c>
      <c r="NK150" s="493">
        <v>0</v>
      </c>
      <c r="NL150" s="493">
        <v>0</v>
      </c>
      <c r="NM150" s="493">
        <v>0</v>
      </c>
      <c r="NN150" s="493">
        <v>0</v>
      </c>
      <c r="NO150" s="493">
        <v>0</v>
      </c>
      <c r="NP150" s="493">
        <v>0</v>
      </c>
      <c r="NQ150" s="493">
        <v>0</v>
      </c>
      <c r="NR150" s="493">
        <v>0</v>
      </c>
      <c r="NS150" s="493">
        <v>0</v>
      </c>
      <c r="NT150" s="493">
        <v>0</v>
      </c>
      <c r="NU150" s="493">
        <v>0</v>
      </c>
      <c r="NV150" s="493">
        <v>0</v>
      </c>
      <c r="NW150" s="493">
        <v>0</v>
      </c>
      <c r="NX150" s="493">
        <v>0</v>
      </c>
      <c r="NY150" s="493">
        <v>0</v>
      </c>
      <c r="NZ150" s="493">
        <v>0</v>
      </c>
      <c r="OA150" s="493">
        <v>0</v>
      </c>
      <c r="OB150" s="493">
        <v>0</v>
      </c>
      <c r="OC150" s="493">
        <v>0</v>
      </c>
      <c r="OD150" s="493">
        <v>0</v>
      </c>
      <c r="OE150" s="493">
        <v>0</v>
      </c>
      <c r="OF150" s="493">
        <v>0</v>
      </c>
      <c r="OG150" s="493">
        <v>0</v>
      </c>
      <c r="OH150" s="493">
        <v>0</v>
      </c>
      <c r="OI150" s="493">
        <v>0</v>
      </c>
      <c r="OJ150" s="493">
        <v>0</v>
      </c>
      <c r="OK150" s="493">
        <v>0</v>
      </c>
      <c r="OL150" s="493">
        <v>0</v>
      </c>
      <c r="OM150" s="493">
        <v>0</v>
      </c>
      <c r="ON150" s="493">
        <v>0</v>
      </c>
      <c r="OO150" s="493">
        <v>0</v>
      </c>
      <c r="OP150" s="493">
        <v>0</v>
      </c>
      <c r="OQ150" s="493">
        <v>0</v>
      </c>
      <c r="OR150" s="493">
        <v>0</v>
      </c>
      <c r="OS150" s="493">
        <v>0</v>
      </c>
      <c r="OT150" s="493">
        <v>0</v>
      </c>
      <c r="OU150" s="493">
        <v>0</v>
      </c>
      <c r="OV150" s="493">
        <v>0</v>
      </c>
      <c r="OW150" s="493">
        <v>0</v>
      </c>
      <c r="OX150" s="493">
        <v>0</v>
      </c>
      <c r="OY150" s="493">
        <v>0</v>
      </c>
      <c r="OZ150" s="493">
        <v>0</v>
      </c>
      <c r="PA150" s="493">
        <v>0</v>
      </c>
      <c r="PB150" s="493">
        <v>0</v>
      </c>
      <c r="PC150" s="493">
        <v>0</v>
      </c>
      <c r="PD150" s="493">
        <v>0</v>
      </c>
      <c r="PE150" s="493">
        <v>0</v>
      </c>
      <c r="PF150" s="493">
        <v>0</v>
      </c>
      <c r="PG150" s="493">
        <v>0</v>
      </c>
      <c r="PH150" s="493">
        <v>0</v>
      </c>
      <c r="PI150" s="493">
        <v>0</v>
      </c>
      <c r="PJ150" s="493">
        <v>0</v>
      </c>
      <c r="PK150" s="493">
        <v>0</v>
      </c>
      <c r="PL150" s="493">
        <v>0</v>
      </c>
      <c r="PM150" s="493">
        <v>0</v>
      </c>
      <c r="PN150" s="493">
        <v>0</v>
      </c>
      <c r="PO150" s="493">
        <v>0</v>
      </c>
      <c r="PP150" s="493">
        <v>0</v>
      </c>
      <c r="PQ150" s="493">
        <v>0</v>
      </c>
      <c r="PR150" s="493">
        <v>0</v>
      </c>
      <c r="PS150" s="493">
        <v>0</v>
      </c>
      <c r="PT150" s="493">
        <v>0</v>
      </c>
      <c r="PU150" s="493">
        <v>0</v>
      </c>
      <c r="PV150" s="493">
        <v>0</v>
      </c>
      <c r="PW150" s="493">
        <v>0</v>
      </c>
      <c r="PX150" s="493">
        <v>0</v>
      </c>
      <c r="PY150" s="493">
        <v>0</v>
      </c>
      <c r="PZ150" s="493">
        <v>0</v>
      </c>
      <c r="QA150" s="493">
        <v>0</v>
      </c>
      <c r="QB150" s="493">
        <v>0</v>
      </c>
      <c r="QC150" s="493">
        <v>0</v>
      </c>
      <c r="QD150" s="493">
        <v>0</v>
      </c>
      <c r="QE150" s="493">
        <v>0</v>
      </c>
      <c r="QF150" s="493">
        <v>0</v>
      </c>
      <c r="QG150" s="493">
        <v>0</v>
      </c>
      <c r="QH150" s="493">
        <v>0</v>
      </c>
      <c r="QI150" s="493">
        <v>0</v>
      </c>
    </row>
    <row r="151" spans="1:451" x14ac:dyDescent="0.25">
      <c r="A151" s="491">
        <v>12</v>
      </c>
      <c r="B151" s="487" t="s">
        <v>229</v>
      </c>
      <c r="C151" s="488"/>
      <c r="D151" s="488"/>
      <c r="E151" s="489"/>
      <c r="F151" s="492">
        <v>0</v>
      </c>
      <c r="G151" s="493">
        <v>0</v>
      </c>
      <c r="H151" s="493">
        <v>0</v>
      </c>
      <c r="I151" s="493">
        <v>0</v>
      </c>
      <c r="J151" s="493">
        <v>0</v>
      </c>
      <c r="K151" s="493">
        <v>0</v>
      </c>
      <c r="L151" s="493">
        <v>0</v>
      </c>
      <c r="M151" s="493">
        <v>0</v>
      </c>
      <c r="N151" s="493">
        <v>0</v>
      </c>
      <c r="O151" s="493">
        <v>0</v>
      </c>
      <c r="P151" s="493">
        <v>0</v>
      </c>
      <c r="Q151" s="493">
        <v>0</v>
      </c>
      <c r="R151" s="493">
        <v>0</v>
      </c>
      <c r="S151" s="493">
        <v>0</v>
      </c>
      <c r="T151" s="493">
        <v>0</v>
      </c>
      <c r="U151" s="493">
        <v>0</v>
      </c>
      <c r="V151" s="493">
        <v>0</v>
      </c>
      <c r="W151" s="493">
        <v>0</v>
      </c>
      <c r="X151" s="493">
        <v>0</v>
      </c>
      <c r="Y151" s="493">
        <v>0</v>
      </c>
      <c r="Z151" s="493">
        <v>0</v>
      </c>
      <c r="AA151" s="493">
        <v>0</v>
      </c>
      <c r="AB151" s="493">
        <v>0</v>
      </c>
      <c r="AC151" s="493">
        <v>0</v>
      </c>
      <c r="AD151" s="493">
        <v>0</v>
      </c>
      <c r="AE151" s="493">
        <v>0</v>
      </c>
      <c r="AF151" s="493">
        <v>1</v>
      </c>
      <c r="AG151" s="493">
        <v>1</v>
      </c>
      <c r="AH151" s="493">
        <v>0</v>
      </c>
      <c r="AI151" s="493">
        <v>0</v>
      </c>
      <c r="AJ151" s="493">
        <v>0</v>
      </c>
      <c r="AK151" s="493">
        <v>0</v>
      </c>
      <c r="AL151" s="493">
        <v>0</v>
      </c>
      <c r="AM151" s="493">
        <v>0</v>
      </c>
      <c r="AN151" s="493">
        <v>0</v>
      </c>
      <c r="AO151" s="493">
        <v>0</v>
      </c>
      <c r="AP151" s="493">
        <v>0</v>
      </c>
      <c r="AQ151" s="493">
        <v>0</v>
      </c>
      <c r="AR151" s="493">
        <v>0</v>
      </c>
      <c r="AS151" s="493">
        <v>0</v>
      </c>
      <c r="AT151" s="493">
        <v>0</v>
      </c>
      <c r="AU151" s="493">
        <v>0</v>
      </c>
      <c r="AV151" s="493">
        <v>0</v>
      </c>
      <c r="AW151" s="493">
        <v>0</v>
      </c>
      <c r="AX151" s="493">
        <v>0</v>
      </c>
      <c r="AY151" s="493">
        <v>0</v>
      </c>
      <c r="AZ151" s="493">
        <v>0</v>
      </c>
      <c r="BA151" s="493">
        <v>0</v>
      </c>
      <c r="BB151" s="493">
        <v>0</v>
      </c>
      <c r="BC151" s="493">
        <v>0</v>
      </c>
      <c r="BD151" s="493">
        <v>0</v>
      </c>
      <c r="BE151" s="493">
        <v>0</v>
      </c>
      <c r="BF151" s="493">
        <v>0</v>
      </c>
      <c r="BG151" s="493">
        <v>0</v>
      </c>
      <c r="BH151" s="493">
        <v>0</v>
      </c>
      <c r="BI151" s="493">
        <v>0</v>
      </c>
      <c r="BJ151" s="493">
        <v>0</v>
      </c>
      <c r="BK151" s="493">
        <v>0</v>
      </c>
      <c r="BL151" s="493">
        <v>0</v>
      </c>
      <c r="BM151" s="493">
        <v>0</v>
      </c>
      <c r="BN151" s="493">
        <v>0</v>
      </c>
      <c r="BO151" s="493">
        <v>0</v>
      </c>
      <c r="BP151" s="493">
        <v>4</v>
      </c>
      <c r="BQ151" s="493">
        <v>16</v>
      </c>
      <c r="BR151" s="493">
        <v>14</v>
      </c>
      <c r="BS151" s="493">
        <v>14</v>
      </c>
      <c r="BT151" s="493">
        <v>5</v>
      </c>
      <c r="BU151" s="493">
        <v>5</v>
      </c>
      <c r="BV151" s="493">
        <v>0</v>
      </c>
      <c r="BW151" s="493">
        <v>0</v>
      </c>
      <c r="BX151" s="493">
        <v>1</v>
      </c>
      <c r="BY151" s="493">
        <v>30</v>
      </c>
      <c r="BZ151" s="493">
        <v>0</v>
      </c>
      <c r="CA151" s="493">
        <v>0</v>
      </c>
      <c r="CB151" s="493">
        <v>0</v>
      </c>
      <c r="CC151" s="493">
        <v>0</v>
      </c>
      <c r="CD151" s="493">
        <v>0</v>
      </c>
      <c r="CE151" s="493">
        <v>0</v>
      </c>
      <c r="CF151" s="493">
        <v>0</v>
      </c>
      <c r="CG151" s="493">
        <v>0</v>
      </c>
      <c r="CH151" s="493">
        <v>0</v>
      </c>
      <c r="CI151" s="493">
        <v>0</v>
      </c>
      <c r="CJ151" s="493">
        <v>0</v>
      </c>
      <c r="CK151" s="493">
        <v>0</v>
      </c>
      <c r="CL151" s="493">
        <v>0</v>
      </c>
      <c r="CM151" s="493">
        <v>0</v>
      </c>
      <c r="CN151" s="493">
        <v>0</v>
      </c>
      <c r="CO151" s="493">
        <v>0</v>
      </c>
      <c r="CP151" s="493">
        <v>0</v>
      </c>
      <c r="CQ151" s="493">
        <v>0</v>
      </c>
      <c r="CR151" s="493">
        <v>0</v>
      </c>
      <c r="CS151" s="493">
        <v>0</v>
      </c>
      <c r="CT151" s="493">
        <v>0</v>
      </c>
      <c r="CU151" s="493">
        <v>0</v>
      </c>
      <c r="CV151" s="493">
        <v>0</v>
      </c>
      <c r="CW151" s="493">
        <v>0</v>
      </c>
      <c r="CX151" s="493">
        <v>0</v>
      </c>
      <c r="CY151" s="493">
        <v>0</v>
      </c>
      <c r="CZ151" s="493">
        <v>0</v>
      </c>
      <c r="DA151" s="493">
        <v>0</v>
      </c>
      <c r="DB151" s="493">
        <v>0</v>
      </c>
      <c r="DC151" s="493">
        <v>0</v>
      </c>
      <c r="DD151" s="493">
        <v>5</v>
      </c>
      <c r="DE151" s="493">
        <v>20</v>
      </c>
      <c r="DF151" s="493">
        <v>11</v>
      </c>
      <c r="DG151" s="493">
        <v>11</v>
      </c>
      <c r="DH151" s="493">
        <v>0</v>
      </c>
      <c r="DI151" s="493">
        <v>0</v>
      </c>
      <c r="DJ151" s="493">
        <v>0</v>
      </c>
      <c r="DK151" s="493">
        <v>0</v>
      </c>
      <c r="DL151" s="493">
        <v>3</v>
      </c>
      <c r="DM151" s="493">
        <v>90</v>
      </c>
      <c r="DN151" s="493">
        <v>0</v>
      </c>
      <c r="DO151" s="493">
        <v>0</v>
      </c>
      <c r="DP151" s="493">
        <v>0</v>
      </c>
      <c r="DQ151" s="493">
        <v>0</v>
      </c>
      <c r="DR151" s="493">
        <v>0</v>
      </c>
      <c r="DS151" s="493">
        <v>0</v>
      </c>
      <c r="DT151" s="493">
        <v>0</v>
      </c>
      <c r="DU151" s="493">
        <v>0</v>
      </c>
      <c r="DV151" s="493">
        <v>0</v>
      </c>
      <c r="DW151" s="493">
        <v>0</v>
      </c>
      <c r="DX151" s="493">
        <v>0</v>
      </c>
      <c r="DY151" s="493">
        <v>0</v>
      </c>
      <c r="DZ151" s="493">
        <v>0</v>
      </c>
      <c r="EA151" s="493">
        <v>0</v>
      </c>
      <c r="EB151" s="493">
        <v>0</v>
      </c>
      <c r="EC151" s="493">
        <v>0</v>
      </c>
      <c r="ED151" s="493">
        <v>0</v>
      </c>
      <c r="EE151" s="493">
        <v>0</v>
      </c>
      <c r="EF151" s="493">
        <v>0</v>
      </c>
      <c r="EG151" s="493">
        <v>0</v>
      </c>
      <c r="EH151" s="493">
        <v>0</v>
      </c>
      <c r="EI151" s="493">
        <v>0</v>
      </c>
      <c r="EJ151" s="493">
        <v>0</v>
      </c>
      <c r="EK151" s="493">
        <v>0</v>
      </c>
      <c r="EL151" s="493">
        <v>0</v>
      </c>
      <c r="EM151" s="493">
        <v>0</v>
      </c>
      <c r="EN151" s="493">
        <v>0</v>
      </c>
      <c r="EO151" s="493">
        <v>0</v>
      </c>
      <c r="EP151" s="493">
        <v>0</v>
      </c>
      <c r="EQ151" s="493">
        <v>0</v>
      </c>
      <c r="ER151" s="493">
        <v>0</v>
      </c>
      <c r="ES151" s="493">
        <v>0</v>
      </c>
      <c r="ET151" s="493">
        <v>0</v>
      </c>
      <c r="EU151" s="493">
        <v>0</v>
      </c>
      <c r="EV151" s="493">
        <v>0</v>
      </c>
      <c r="EW151" s="493">
        <v>0</v>
      </c>
      <c r="EX151" s="493">
        <v>0</v>
      </c>
      <c r="EY151" s="493">
        <v>0</v>
      </c>
      <c r="EZ151" s="493">
        <v>0</v>
      </c>
      <c r="FA151" s="493">
        <v>0</v>
      </c>
      <c r="FB151" s="493">
        <v>0</v>
      </c>
      <c r="FC151" s="493">
        <v>0</v>
      </c>
      <c r="FD151" s="493">
        <v>0</v>
      </c>
      <c r="FE151" s="493">
        <v>0</v>
      </c>
      <c r="FF151" s="493">
        <v>0</v>
      </c>
      <c r="FG151" s="493">
        <v>0</v>
      </c>
      <c r="FH151" s="493">
        <v>0</v>
      </c>
      <c r="FI151" s="493">
        <v>0</v>
      </c>
      <c r="FJ151" s="493">
        <v>0</v>
      </c>
      <c r="FK151" s="493">
        <v>0</v>
      </c>
      <c r="FL151" s="493">
        <v>0</v>
      </c>
      <c r="FM151" s="493">
        <v>0</v>
      </c>
      <c r="FN151" s="493">
        <v>0</v>
      </c>
      <c r="FO151" s="493">
        <v>0</v>
      </c>
      <c r="FP151" s="493">
        <v>0</v>
      </c>
      <c r="FQ151" s="493">
        <v>0</v>
      </c>
      <c r="FR151" s="493">
        <v>0</v>
      </c>
      <c r="FS151" s="493">
        <v>0</v>
      </c>
      <c r="FT151" s="493">
        <v>0</v>
      </c>
      <c r="FU151" s="493">
        <v>0</v>
      </c>
      <c r="FV151" s="493">
        <v>0</v>
      </c>
      <c r="FW151" s="493">
        <v>0</v>
      </c>
      <c r="FX151" s="493">
        <v>0</v>
      </c>
      <c r="FY151" s="493">
        <v>0</v>
      </c>
      <c r="FZ151" s="493">
        <v>0</v>
      </c>
      <c r="GA151" s="493">
        <v>0</v>
      </c>
      <c r="GB151" s="493">
        <v>0</v>
      </c>
      <c r="GC151" s="493">
        <v>0</v>
      </c>
      <c r="GD151" s="493">
        <v>0</v>
      </c>
      <c r="GE151" s="493">
        <v>0</v>
      </c>
      <c r="GF151" s="493">
        <v>0</v>
      </c>
      <c r="GG151" s="493">
        <v>0</v>
      </c>
      <c r="GH151" s="493">
        <v>0</v>
      </c>
      <c r="GI151" s="493">
        <v>0</v>
      </c>
      <c r="GJ151" s="493">
        <v>0</v>
      </c>
      <c r="GK151" s="493">
        <v>0</v>
      </c>
      <c r="GL151" s="493">
        <v>0</v>
      </c>
      <c r="GM151" s="493">
        <v>0</v>
      </c>
      <c r="GN151" s="493">
        <v>0</v>
      </c>
      <c r="GO151" s="493">
        <v>0</v>
      </c>
      <c r="GP151" s="493">
        <v>0</v>
      </c>
      <c r="GQ151" s="493">
        <v>0</v>
      </c>
      <c r="GR151" s="493">
        <v>0</v>
      </c>
      <c r="GS151" s="493">
        <v>0</v>
      </c>
      <c r="GT151" s="493">
        <v>0</v>
      </c>
      <c r="GU151" s="493">
        <v>0</v>
      </c>
      <c r="GV151" s="493">
        <v>0</v>
      </c>
      <c r="GW151" s="493">
        <v>0</v>
      </c>
      <c r="GX151" s="493">
        <v>0</v>
      </c>
      <c r="GY151" s="493">
        <v>0</v>
      </c>
      <c r="GZ151" s="493">
        <v>0</v>
      </c>
      <c r="HA151" s="493">
        <v>0</v>
      </c>
      <c r="HB151" s="493">
        <v>0</v>
      </c>
      <c r="HC151" s="493">
        <v>0</v>
      </c>
      <c r="HD151" s="493">
        <v>0</v>
      </c>
      <c r="HE151" s="493">
        <v>0</v>
      </c>
      <c r="HF151" s="493">
        <v>0</v>
      </c>
      <c r="HG151" s="493">
        <v>0</v>
      </c>
      <c r="HH151" s="493">
        <v>0</v>
      </c>
      <c r="HI151" s="493">
        <v>0</v>
      </c>
      <c r="HJ151" s="493">
        <v>0</v>
      </c>
      <c r="HK151" s="493">
        <v>0</v>
      </c>
      <c r="HL151" s="493">
        <v>0</v>
      </c>
      <c r="HM151" s="493">
        <v>0</v>
      </c>
      <c r="HN151" s="493">
        <v>0</v>
      </c>
      <c r="HO151" s="493">
        <v>0</v>
      </c>
      <c r="HP151" s="493">
        <v>0</v>
      </c>
      <c r="HQ151" s="493">
        <v>0</v>
      </c>
      <c r="HR151" s="493">
        <v>0</v>
      </c>
      <c r="HS151" s="493">
        <v>0</v>
      </c>
      <c r="HT151" s="493">
        <v>0</v>
      </c>
      <c r="HU151" s="493">
        <v>0</v>
      </c>
      <c r="HV151" s="493">
        <v>0</v>
      </c>
      <c r="HW151" s="493">
        <v>0</v>
      </c>
      <c r="HX151" s="493">
        <v>0</v>
      </c>
      <c r="HY151" s="493">
        <v>0</v>
      </c>
      <c r="HZ151" s="493">
        <v>0</v>
      </c>
      <c r="IA151" s="493">
        <v>0</v>
      </c>
      <c r="IB151" s="493">
        <v>0</v>
      </c>
      <c r="IC151" s="493">
        <v>0</v>
      </c>
      <c r="ID151" s="493">
        <v>0</v>
      </c>
      <c r="IE151" s="493">
        <v>0</v>
      </c>
      <c r="IF151" s="493">
        <v>0</v>
      </c>
      <c r="IG151" s="493">
        <v>0</v>
      </c>
      <c r="IH151" s="493">
        <v>0</v>
      </c>
      <c r="II151" s="493">
        <v>0</v>
      </c>
      <c r="IJ151" s="493">
        <v>0</v>
      </c>
      <c r="IK151" s="493">
        <v>0</v>
      </c>
      <c r="IL151" s="493">
        <v>0</v>
      </c>
      <c r="IM151" s="493">
        <v>0</v>
      </c>
      <c r="IN151" s="493">
        <v>0</v>
      </c>
      <c r="IO151" s="493">
        <v>0</v>
      </c>
      <c r="IP151" s="493">
        <v>0</v>
      </c>
      <c r="IQ151" s="493">
        <v>0</v>
      </c>
      <c r="IR151" s="493">
        <v>0</v>
      </c>
      <c r="IS151" s="493">
        <v>0</v>
      </c>
      <c r="IT151" s="493">
        <v>0</v>
      </c>
      <c r="IU151" s="493">
        <v>0</v>
      </c>
      <c r="IV151" s="493">
        <v>0</v>
      </c>
      <c r="IW151" s="493">
        <v>0</v>
      </c>
      <c r="IX151" s="493">
        <v>0</v>
      </c>
      <c r="IY151" s="493">
        <v>0</v>
      </c>
      <c r="IZ151" s="493">
        <v>0</v>
      </c>
      <c r="JA151" s="493">
        <v>0</v>
      </c>
      <c r="JB151" s="493">
        <v>0</v>
      </c>
      <c r="JC151" s="493">
        <v>0</v>
      </c>
      <c r="JD151" s="493">
        <v>0</v>
      </c>
      <c r="JE151" s="493">
        <v>0</v>
      </c>
      <c r="JF151" s="493">
        <v>0</v>
      </c>
      <c r="JG151" s="493">
        <v>0</v>
      </c>
      <c r="JH151" s="493">
        <v>0</v>
      </c>
      <c r="JI151" s="493">
        <v>0</v>
      </c>
      <c r="JJ151" s="493">
        <v>0</v>
      </c>
      <c r="JK151" s="493">
        <v>0</v>
      </c>
      <c r="JL151" s="493">
        <v>0</v>
      </c>
      <c r="JM151" s="493">
        <v>0</v>
      </c>
      <c r="JN151" s="493">
        <v>0</v>
      </c>
      <c r="JO151" s="493">
        <v>0</v>
      </c>
      <c r="JP151" s="493">
        <v>0</v>
      </c>
      <c r="JQ151" s="493">
        <v>0</v>
      </c>
      <c r="JR151" s="493">
        <v>0</v>
      </c>
      <c r="JS151" s="493">
        <v>0</v>
      </c>
      <c r="JT151" s="493">
        <v>0</v>
      </c>
      <c r="JU151" s="493">
        <v>0</v>
      </c>
      <c r="JV151" s="493">
        <v>0</v>
      </c>
      <c r="JW151" s="493">
        <v>0</v>
      </c>
      <c r="JX151" s="493">
        <v>0</v>
      </c>
      <c r="JY151" s="493">
        <v>0</v>
      </c>
      <c r="JZ151" s="493">
        <v>0</v>
      </c>
      <c r="KA151" s="493">
        <v>0</v>
      </c>
      <c r="KB151" s="493">
        <v>0</v>
      </c>
      <c r="KC151" s="493">
        <v>0</v>
      </c>
      <c r="KD151" s="493">
        <v>0</v>
      </c>
      <c r="KE151" s="493">
        <v>0</v>
      </c>
      <c r="KF151" s="493">
        <v>0</v>
      </c>
      <c r="KG151" s="493">
        <v>0</v>
      </c>
      <c r="KH151" s="493">
        <v>0</v>
      </c>
      <c r="KI151" s="493">
        <v>0</v>
      </c>
      <c r="KJ151" s="493">
        <v>0</v>
      </c>
      <c r="KK151" s="493">
        <v>0</v>
      </c>
      <c r="KL151" s="493">
        <v>0</v>
      </c>
      <c r="KM151" s="493">
        <v>0</v>
      </c>
      <c r="KN151" s="493">
        <v>0</v>
      </c>
      <c r="KO151" s="493">
        <v>0</v>
      </c>
      <c r="KP151" s="493">
        <v>0</v>
      </c>
      <c r="KQ151" s="493">
        <v>0</v>
      </c>
      <c r="KR151" s="493">
        <v>0</v>
      </c>
      <c r="KS151" s="493">
        <v>0</v>
      </c>
      <c r="KT151" s="493">
        <v>0</v>
      </c>
      <c r="KU151" s="493">
        <v>0</v>
      </c>
      <c r="KV151" s="493">
        <v>0</v>
      </c>
      <c r="KW151" s="493">
        <v>0</v>
      </c>
      <c r="KX151" s="493">
        <v>0</v>
      </c>
      <c r="KY151" s="493">
        <v>0</v>
      </c>
      <c r="KZ151" s="493">
        <v>0</v>
      </c>
      <c r="LA151" s="493">
        <v>0</v>
      </c>
      <c r="LB151" s="493">
        <v>0</v>
      </c>
      <c r="LC151" s="493">
        <v>0</v>
      </c>
      <c r="LD151" s="493">
        <v>0</v>
      </c>
      <c r="LE151" s="493">
        <v>0</v>
      </c>
      <c r="LF151" s="493">
        <v>0</v>
      </c>
      <c r="LG151" s="493">
        <v>0</v>
      </c>
      <c r="LH151" s="493">
        <v>0</v>
      </c>
      <c r="LI151" s="493">
        <v>0</v>
      </c>
      <c r="LJ151" s="493">
        <v>0</v>
      </c>
      <c r="LK151" s="493">
        <v>0</v>
      </c>
      <c r="LL151" s="493">
        <v>0</v>
      </c>
      <c r="LM151" s="493">
        <v>0</v>
      </c>
      <c r="LN151" s="493">
        <v>0</v>
      </c>
      <c r="LO151" s="493">
        <v>0</v>
      </c>
      <c r="LP151" s="493">
        <v>0</v>
      </c>
      <c r="LQ151" s="493">
        <v>0</v>
      </c>
      <c r="LR151" s="493">
        <v>0</v>
      </c>
      <c r="LS151" s="493">
        <v>0</v>
      </c>
      <c r="LT151" s="493">
        <v>0</v>
      </c>
      <c r="LU151" s="493">
        <v>0</v>
      </c>
      <c r="LV151" s="493">
        <v>0</v>
      </c>
      <c r="LW151" s="493">
        <v>0</v>
      </c>
      <c r="LX151" s="493">
        <v>0</v>
      </c>
      <c r="LY151" s="493">
        <v>0</v>
      </c>
      <c r="LZ151" s="493">
        <v>0</v>
      </c>
      <c r="MA151" s="493">
        <v>0</v>
      </c>
      <c r="MB151" s="493">
        <v>0</v>
      </c>
      <c r="MC151" s="493">
        <v>0</v>
      </c>
      <c r="MD151" s="493">
        <v>0</v>
      </c>
      <c r="ME151" s="493">
        <v>0</v>
      </c>
      <c r="MF151" s="493">
        <v>0</v>
      </c>
      <c r="MG151" s="493">
        <v>0</v>
      </c>
      <c r="MH151" s="493">
        <v>0</v>
      </c>
      <c r="MI151" s="493">
        <v>0</v>
      </c>
      <c r="MJ151" s="493">
        <v>0</v>
      </c>
      <c r="MK151" s="493">
        <v>0</v>
      </c>
      <c r="ML151" s="493">
        <v>0</v>
      </c>
      <c r="MM151" s="493">
        <v>0</v>
      </c>
      <c r="MN151" s="493">
        <v>0</v>
      </c>
      <c r="MO151" s="493">
        <v>0</v>
      </c>
      <c r="MP151" s="493">
        <v>0</v>
      </c>
      <c r="MQ151" s="493">
        <v>0</v>
      </c>
      <c r="MR151" s="493">
        <v>0</v>
      </c>
      <c r="MS151" s="493">
        <v>0</v>
      </c>
      <c r="MT151" s="493">
        <v>0</v>
      </c>
      <c r="MU151" s="493">
        <v>0</v>
      </c>
      <c r="MV151" s="493">
        <v>0</v>
      </c>
      <c r="MW151" s="493">
        <v>0</v>
      </c>
      <c r="MX151" s="493">
        <v>0</v>
      </c>
      <c r="MY151" s="493">
        <v>0</v>
      </c>
      <c r="MZ151" s="493">
        <v>0</v>
      </c>
      <c r="NA151" s="493">
        <v>0</v>
      </c>
      <c r="NB151" s="493">
        <v>0</v>
      </c>
      <c r="NC151" s="493">
        <v>0</v>
      </c>
      <c r="ND151" s="493">
        <v>0</v>
      </c>
      <c r="NE151" s="493">
        <v>0</v>
      </c>
      <c r="NF151" s="493">
        <v>0</v>
      </c>
      <c r="NG151" s="493">
        <v>0</v>
      </c>
      <c r="NH151" s="493">
        <v>0</v>
      </c>
      <c r="NI151" s="493">
        <v>0</v>
      </c>
      <c r="NJ151" s="493">
        <v>0</v>
      </c>
      <c r="NK151" s="493">
        <v>0</v>
      </c>
      <c r="NL151" s="493">
        <v>0</v>
      </c>
      <c r="NM151" s="493">
        <v>0</v>
      </c>
      <c r="NN151" s="493">
        <v>0</v>
      </c>
      <c r="NO151" s="493">
        <v>0</v>
      </c>
      <c r="NP151" s="493">
        <v>0</v>
      </c>
      <c r="NQ151" s="493">
        <v>0</v>
      </c>
      <c r="NR151" s="493">
        <v>0</v>
      </c>
      <c r="NS151" s="493">
        <v>0</v>
      </c>
      <c r="NT151" s="493">
        <v>0</v>
      </c>
      <c r="NU151" s="493">
        <v>0</v>
      </c>
      <c r="NV151" s="493">
        <v>0</v>
      </c>
      <c r="NW151" s="493">
        <v>0</v>
      </c>
      <c r="NX151" s="493">
        <v>0</v>
      </c>
      <c r="NY151" s="493">
        <v>0</v>
      </c>
      <c r="NZ151" s="493">
        <v>0</v>
      </c>
      <c r="OA151" s="493">
        <v>0</v>
      </c>
      <c r="OB151" s="493">
        <v>0</v>
      </c>
      <c r="OC151" s="493">
        <v>0</v>
      </c>
      <c r="OD151" s="493">
        <v>0</v>
      </c>
      <c r="OE151" s="493">
        <v>0</v>
      </c>
      <c r="OF151" s="493">
        <v>0</v>
      </c>
      <c r="OG151" s="493">
        <v>0</v>
      </c>
      <c r="OH151" s="493">
        <v>0</v>
      </c>
      <c r="OI151" s="493">
        <v>0</v>
      </c>
      <c r="OJ151" s="493">
        <v>0</v>
      </c>
      <c r="OK151" s="493">
        <v>0</v>
      </c>
      <c r="OL151" s="493">
        <v>0</v>
      </c>
      <c r="OM151" s="493">
        <v>0</v>
      </c>
      <c r="ON151" s="493">
        <v>0</v>
      </c>
      <c r="OO151" s="493">
        <v>0</v>
      </c>
      <c r="OP151" s="493">
        <v>0</v>
      </c>
      <c r="OQ151" s="493">
        <v>0</v>
      </c>
      <c r="OR151" s="493">
        <v>0</v>
      </c>
      <c r="OS151" s="493">
        <v>0</v>
      </c>
      <c r="OT151" s="493">
        <v>0</v>
      </c>
      <c r="OU151" s="493">
        <v>0</v>
      </c>
      <c r="OV151" s="493">
        <v>0</v>
      </c>
      <c r="OW151" s="493">
        <v>0</v>
      </c>
      <c r="OX151" s="493">
        <v>0</v>
      </c>
      <c r="OY151" s="493">
        <v>0</v>
      </c>
      <c r="OZ151" s="493">
        <v>0</v>
      </c>
      <c r="PA151" s="493">
        <v>0</v>
      </c>
      <c r="PB151" s="493">
        <v>0</v>
      </c>
      <c r="PC151" s="493">
        <v>0</v>
      </c>
      <c r="PD151" s="493">
        <v>0</v>
      </c>
      <c r="PE151" s="493">
        <v>0</v>
      </c>
      <c r="PF151" s="493">
        <v>0</v>
      </c>
      <c r="PG151" s="493">
        <v>0</v>
      </c>
      <c r="PH151" s="493">
        <v>0</v>
      </c>
      <c r="PI151" s="493">
        <v>0</v>
      </c>
      <c r="PJ151" s="493">
        <v>0</v>
      </c>
      <c r="PK151" s="493">
        <v>0</v>
      </c>
      <c r="PL151" s="493">
        <v>0</v>
      </c>
      <c r="PM151" s="493">
        <v>0</v>
      </c>
      <c r="PN151" s="493">
        <v>0</v>
      </c>
      <c r="PO151" s="493">
        <v>0</v>
      </c>
      <c r="PP151" s="493">
        <v>0</v>
      </c>
      <c r="PQ151" s="493">
        <v>0</v>
      </c>
      <c r="PR151" s="493">
        <v>0</v>
      </c>
      <c r="PS151" s="493">
        <v>0</v>
      </c>
      <c r="PT151" s="493">
        <v>0</v>
      </c>
      <c r="PU151" s="493">
        <v>0</v>
      </c>
      <c r="PV151" s="493">
        <v>0</v>
      </c>
      <c r="PW151" s="493">
        <v>0</v>
      </c>
      <c r="PX151" s="493">
        <v>0</v>
      </c>
      <c r="PY151" s="493">
        <v>0</v>
      </c>
      <c r="PZ151" s="493">
        <v>0</v>
      </c>
      <c r="QA151" s="493">
        <v>0</v>
      </c>
      <c r="QB151" s="493">
        <v>0</v>
      </c>
      <c r="QC151" s="493">
        <v>0</v>
      </c>
      <c r="QD151" s="493">
        <v>0</v>
      </c>
      <c r="QE151" s="493">
        <v>0</v>
      </c>
      <c r="QF151" s="493">
        <v>0</v>
      </c>
      <c r="QG151" s="493">
        <v>0</v>
      </c>
      <c r="QH151" s="493">
        <v>0</v>
      </c>
      <c r="QI151" s="493">
        <v>0</v>
      </c>
    </row>
    <row r="152" spans="1:451" x14ac:dyDescent="0.25">
      <c r="A152" s="551">
        <v>13</v>
      </c>
      <c r="B152" s="487" t="s">
        <v>230</v>
      </c>
      <c r="C152" s="488"/>
      <c r="D152" s="488"/>
      <c r="E152" s="489"/>
      <c r="F152" s="492">
        <v>0</v>
      </c>
      <c r="G152" s="493">
        <v>0</v>
      </c>
      <c r="H152" s="493">
        <v>0</v>
      </c>
      <c r="I152" s="493">
        <v>0</v>
      </c>
      <c r="J152" s="493">
        <v>0</v>
      </c>
      <c r="K152" s="493">
        <v>0</v>
      </c>
      <c r="L152" s="493">
        <v>0</v>
      </c>
      <c r="M152" s="493">
        <v>0</v>
      </c>
      <c r="N152" s="493">
        <v>0</v>
      </c>
      <c r="O152" s="493">
        <v>0</v>
      </c>
      <c r="P152" s="493">
        <v>0</v>
      </c>
      <c r="Q152" s="493">
        <v>0</v>
      </c>
      <c r="R152" s="493">
        <v>0</v>
      </c>
      <c r="S152" s="493">
        <v>0</v>
      </c>
      <c r="T152" s="493">
        <v>0</v>
      </c>
      <c r="U152" s="493">
        <v>0</v>
      </c>
      <c r="V152" s="493">
        <v>0</v>
      </c>
      <c r="W152" s="493">
        <v>0</v>
      </c>
      <c r="X152" s="493">
        <v>0</v>
      </c>
      <c r="Y152" s="493">
        <v>0</v>
      </c>
      <c r="Z152" s="493">
        <v>0</v>
      </c>
      <c r="AA152" s="493">
        <v>0</v>
      </c>
      <c r="AB152" s="493">
        <v>0</v>
      </c>
      <c r="AC152" s="493">
        <v>0</v>
      </c>
      <c r="AD152" s="493">
        <v>0</v>
      </c>
      <c r="AE152" s="493">
        <v>0</v>
      </c>
      <c r="AF152" s="493">
        <v>1</v>
      </c>
      <c r="AG152" s="493">
        <v>1</v>
      </c>
      <c r="AH152" s="493">
        <v>0</v>
      </c>
      <c r="AI152" s="493">
        <v>0</v>
      </c>
      <c r="AJ152" s="493">
        <v>3</v>
      </c>
      <c r="AK152" s="493">
        <v>90</v>
      </c>
      <c r="AL152" s="493">
        <v>0</v>
      </c>
      <c r="AM152" s="493">
        <v>0</v>
      </c>
      <c r="AN152" s="493">
        <v>0</v>
      </c>
      <c r="AO152" s="493">
        <v>0</v>
      </c>
      <c r="AP152" s="493">
        <v>0</v>
      </c>
      <c r="AQ152" s="493">
        <v>0</v>
      </c>
      <c r="AR152" s="493">
        <v>0</v>
      </c>
      <c r="AS152" s="493">
        <v>0</v>
      </c>
      <c r="AT152" s="493">
        <v>0</v>
      </c>
      <c r="AU152" s="493">
        <v>0</v>
      </c>
      <c r="AV152" s="493">
        <v>0</v>
      </c>
      <c r="AW152" s="493">
        <v>0</v>
      </c>
      <c r="AX152" s="493">
        <v>0</v>
      </c>
      <c r="AY152" s="493">
        <v>0</v>
      </c>
      <c r="AZ152" s="493">
        <v>2</v>
      </c>
      <c r="BA152" s="493">
        <v>2</v>
      </c>
      <c r="BB152" s="493">
        <v>0</v>
      </c>
      <c r="BC152" s="493">
        <v>0</v>
      </c>
      <c r="BD152" s="493">
        <v>0</v>
      </c>
      <c r="BE152" s="493">
        <v>0</v>
      </c>
      <c r="BF152" s="493">
        <v>0</v>
      </c>
      <c r="BG152" s="493">
        <v>0</v>
      </c>
      <c r="BH152" s="493">
        <v>0</v>
      </c>
      <c r="BI152" s="493">
        <v>0</v>
      </c>
      <c r="BJ152" s="493">
        <v>0</v>
      </c>
      <c r="BK152" s="493">
        <v>0</v>
      </c>
      <c r="BL152" s="493">
        <v>0</v>
      </c>
      <c r="BM152" s="493">
        <v>0</v>
      </c>
      <c r="BN152" s="493">
        <v>0</v>
      </c>
      <c r="BO152" s="493">
        <v>0</v>
      </c>
      <c r="BP152" s="493">
        <v>0</v>
      </c>
      <c r="BQ152" s="493">
        <v>0</v>
      </c>
      <c r="BR152" s="493">
        <v>0</v>
      </c>
      <c r="BS152" s="493">
        <v>0</v>
      </c>
      <c r="BT152" s="493">
        <v>2</v>
      </c>
      <c r="BU152" s="493">
        <v>2</v>
      </c>
      <c r="BV152" s="493">
        <v>0</v>
      </c>
      <c r="BW152" s="493">
        <v>0</v>
      </c>
      <c r="BX152" s="493">
        <v>2</v>
      </c>
      <c r="BY152" s="493">
        <v>60</v>
      </c>
      <c r="BZ152" s="493">
        <v>0</v>
      </c>
      <c r="CA152" s="493">
        <v>0</v>
      </c>
      <c r="CB152" s="493">
        <v>0</v>
      </c>
      <c r="CC152" s="493">
        <v>0</v>
      </c>
      <c r="CD152" s="493">
        <v>0</v>
      </c>
      <c r="CE152" s="493">
        <v>0</v>
      </c>
      <c r="CF152" s="493">
        <v>0</v>
      </c>
      <c r="CG152" s="493">
        <v>0</v>
      </c>
      <c r="CH152" s="493">
        <v>0</v>
      </c>
      <c r="CI152" s="493">
        <v>0</v>
      </c>
      <c r="CJ152" s="493">
        <v>1</v>
      </c>
      <c r="CK152" s="493">
        <v>1</v>
      </c>
      <c r="CL152" s="493">
        <v>0</v>
      </c>
      <c r="CM152" s="493">
        <v>0</v>
      </c>
      <c r="CN152" s="493">
        <v>3</v>
      </c>
      <c r="CO152" s="493">
        <v>3</v>
      </c>
      <c r="CP152" s="493">
        <v>0</v>
      </c>
      <c r="CQ152" s="493">
        <v>0</v>
      </c>
      <c r="CR152" s="493">
        <v>0</v>
      </c>
      <c r="CS152" s="493">
        <v>0</v>
      </c>
      <c r="CT152" s="493">
        <v>0</v>
      </c>
      <c r="CU152" s="493">
        <v>0</v>
      </c>
      <c r="CV152" s="493">
        <v>0</v>
      </c>
      <c r="CW152" s="493">
        <v>0</v>
      </c>
      <c r="CX152" s="493">
        <v>0</v>
      </c>
      <c r="CY152" s="493">
        <v>0</v>
      </c>
      <c r="CZ152" s="493">
        <v>0</v>
      </c>
      <c r="DA152" s="493">
        <v>0</v>
      </c>
      <c r="DB152" s="493">
        <v>0</v>
      </c>
      <c r="DC152" s="493">
        <v>0</v>
      </c>
      <c r="DD152" s="493">
        <v>1</v>
      </c>
      <c r="DE152" s="493">
        <v>4</v>
      </c>
      <c r="DF152" s="493">
        <v>1</v>
      </c>
      <c r="DG152" s="493">
        <v>1</v>
      </c>
      <c r="DH152" s="493">
        <v>2</v>
      </c>
      <c r="DI152" s="493">
        <v>2</v>
      </c>
      <c r="DJ152" s="493">
        <v>0</v>
      </c>
      <c r="DK152" s="493">
        <v>0</v>
      </c>
      <c r="DL152" s="493">
        <v>0</v>
      </c>
      <c r="DM152" s="493">
        <v>0</v>
      </c>
      <c r="DN152" s="493">
        <v>0</v>
      </c>
      <c r="DO152" s="493">
        <v>0</v>
      </c>
      <c r="DP152" s="493">
        <v>0</v>
      </c>
      <c r="DQ152" s="493">
        <v>0</v>
      </c>
      <c r="DR152" s="493">
        <v>0</v>
      </c>
      <c r="DS152" s="493">
        <v>0</v>
      </c>
      <c r="DT152" s="493">
        <v>0</v>
      </c>
      <c r="DU152" s="493">
        <v>0</v>
      </c>
      <c r="DV152" s="493">
        <v>0</v>
      </c>
      <c r="DW152" s="493">
        <v>0</v>
      </c>
      <c r="DX152" s="493">
        <v>0</v>
      </c>
      <c r="DY152" s="493">
        <v>0</v>
      </c>
      <c r="DZ152" s="493">
        <v>0</v>
      </c>
      <c r="EA152" s="493">
        <v>0</v>
      </c>
      <c r="EB152" s="493">
        <v>0</v>
      </c>
      <c r="EC152" s="493">
        <v>0</v>
      </c>
      <c r="ED152" s="493">
        <v>0</v>
      </c>
      <c r="EE152" s="493">
        <v>0</v>
      </c>
      <c r="EF152" s="493">
        <v>0</v>
      </c>
      <c r="EG152" s="493">
        <v>0</v>
      </c>
      <c r="EH152" s="493">
        <v>0</v>
      </c>
      <c r="EI152" s="493">
        <v>0</v>
      </c>
      <c r="EJ152" s="493">
        <v>0</v>
      </c>
      <c r="EK152" s="493">
        <v>0</v>
      </c>
      <c r="EL152" s="493">
        <v>0</v>
      </c>
      <c r="EM152" s="493">
        <v>0</v>
      </c>
      <c r="EN152" s="493">
        <v>0</v>
      </c>
      <c r="EO152" s="493">
        <v>0</v>
      </c>
      <c r="EP152" s="493">
        <v>0</v>
      </c>
      <c r="EQ152" s="493">
        <v>0</v>
      </c>
      <c r="ER152" s="493">
        <v>0</v>
      </c>
      <c r="ES152" s="493">
        <v>0</v>
      </c>
      <c r="ET152" s="493">
        <v>0</v>
      </c>
      <c r="EU152" s="493">
        <v>0</v>
      </c>
      <c r="EV152" s="493">
        <v>0</v>
      </c>
      <c r="EW152" s="493">
        <v>0</v>
      </c>
      <c r="EX152" s="493">
        <v>0</v>
      </c>
      <c r="EY152" s="493">
        <v>0</v>
      </c>
      <c r="EZ152" s="493">
        <v>0</v>
      </c>
      <c r="FA152" s="493">
        <v>0</v>
      </c>
      <c r="FB152" s="493">
        <v>0</v>
      </c>
      <c r="FC152" s="493">
        <v>0</v>
      </c>
      <c r="FD152" s="493">
        <v>0</v>
      </c>
      <c r="FE152" s="493">
        <v>0</v>
      </c>
      <c r="FF152" s="493">
        <v>0</v>
      </c>
      <c r="FG152" s="493">
        <v>0</v>
      </c>
      <c r="FH152" s="493">
        <v>0</v>
      </c>
      <c r="FI152" s="493">
        <v>0</v>
      </c>
      <c r="FJ152" s="493">
        <v>0</v>
      </c>
      <c r="FK152" s="493">
        <v>0</v>
      </c>
      <c r="FL152" s="493">
        <v>0</v>
      </c>
      <c r="FM152" s="493">
        <v>0</v>
      </c>
      <c r="FN152" s="493">
        <v>0</v>
      </c>
      <c r="FO152" s="493">
        <v>0</v>
      </c>
      <c r="FP152" s="493">
        <v>0</v>
      </c>
      <c r="FQ152" s="493">
        <v>0</v>
      </c>
      <c r="FR152" s="493">
        <v>0</v>
      </c>
      <c r="FS152" s="493">
        <v>0</v>
      </c>
      <c r="FT152" s="493">
        <v>0</v>
      </c>
      <c r="FU152" s="493">
        <v>0</v>
      </c>
      <c r="FV152" s="493">
        <v>0</v>
      </c>
      <c r="FW152" s="493">
        <v>0</v>
      </c>
      <c r="FX152" s="493">
        <v>0</v>
      </c>
      <c r="FY152" s="493">
        <v>0</v>
      </c>
      <c r="FZ152" s="493">
        <v>0</v>
      </c>
      <c r="GA152" s="493">
        <v>0</v>
      </c>
      <c r="GB152" s="493">
        <v>0</v>
      </c>
      <c r="GC152" s="493">
        <v>0</v>
      </c>
      <c r="GD152" s="493">
        <v>0</v>
      </c>
      <c r="GE152" s="493">
        <v>0</v>
      </c>
      <c r="GF152" s="493">
        <v>0</v>
      </c>
      <c r="GG152" s="493">
        <v>0</v>
      </c>
      <c r="GH152" s="493">
        <v>0</v>
      </c>
      <c r="GI152" s="493">
        <v>0</v>
      </c>
      <c r="GJ152" s="493">
        <v>0</v>
      </c>
      <c r="GK152" s="493">
        <v>0</v>
      </c>
      <c r="GL152" s="493">
        <v>0</v>
      </c>
      <c r="GM152" s="493">
        <v>0</v>
      </c>
      <c r="GN152" s="493">
        <v>0</v>
      </c>
      <c r="GO152" s="493">
        <v>0</v>
      </c>
      <c r="GP152" s="493">
        <v>0</v>
      </c>
      <c r="GQ152" s="493">
        <v>0</v>
      </c>
      <c r="GR152" s="493">
        <v>0</v>
      </c>
      <c r="GS152" s="493">
        <v>0</v>
      </c>
      <c r="GT152" s="493">
        <v>0</v>
      </c>
      <c r="GU152" s="493">
        <v>0</v>
      </c>
      <c r="GV152" s="493">
        <v>0</v>
      </c>
      <c r="GW152" s="493">
        <v>0</v>
      </c>
      <c r="GX152" s="493">
        <v>0</v>
      </c>
      <c r="GY152" s="493">
        <v>0</v>
      </c>
      <c r="GZ152" s="493">
        <v>0</v>
      </c>
      <c r="HA152" s="493">
        <v>0</v>
      </c>
      <c r="HB152" s="493">
        <v>0</v>
      </c>
      <c r="HC152" s="493">
        <v>0</v>
      </c>
      <c r="HD152" s="493">
        <v>0</v>
      </c>
      <c r="HE152" s="493">
        <v>0</v>
      </c>
      <c r="HF152" s="493">
        <v>0</v>
      </c>
      <c r="HG152" s="493">
        <v>0</v>
      </c>
      <c r="HH152" s="493">
        <v>0</v>
      </c>
      <c r="HI152" s="493">
        <v>0</v>
      </c>
      <c r="HJ152" s="493">
        <v>0</v>
      </c>
      <c r="HK152" s="493">
        <v>0</v>
      </c>
      <c r="HL152" s="493">
        <v>0</v>
      </c>
      <c r="HM152" s="493">
        <v>0</v>
      </c>
      <c r="HN152" s="493">
        <v>0</v>
      </c>
      <c r="HO152" s="493">
        <v>0</v>
      </c>
      <c r="HP152" s="493">
        <v>0</v>
      </c>
      <c r="HQ152" s="493">
        <v>0</v>
      </c>
      <c r="HR152" s="493">
        <v>0</v>
      </c>
      <c r="HS152" s="493">
        <v>0</v>
      </c>
      <c r="HT152" s="493">
        <v>0</v>
      </c>
      <c r="HU152" s="493">
        <v>0</v>
      </c>
      <c r="HV152" s="493">
        <v>0</v>
      </c>
      <c r="HW152" s="493">
        <v>0</v>
      </c>
      <c r="HX152" s="493">
        <v>0</v>
      </c>
      <c r="HY152" s="493">
        <v>0</v>
      </c>
      <c r="HZ152" s="493">
        <v>0</v>
      </c>
      <c r="IA152" s="493">
        <v>0</v>
      </c>
      <c r="IB152" s="493">
        <v>0</v>
      </c>
      <c r="IC152" s="493">
        <v>0</v>
      </c>
      <c r="ID152" s="493">
        <v>0</v>
      </c>
      <c r="IE152" s="493">
        <v>0</v>
      </c>
      <c r="IF152" s="493">
        <v>0</v>
      </c>
      <c r="IG152" s="493">
        <v>0</v>
      </c>
      <c r="IH152" s="493">
        <v>0</v>
      </c>
      <c r="II152" s="493">
        <v>0</v>
      </c>
      <c r="IJ152" s="493">
        <v>0</v>
      </c>
      <c r="IK152" s="493">
        <v>0</v>
      </c>
      <c r="IL152" s="493">
        <v>0</v>
      </c>
      <c r="IM152" s="493">
        <v>0</v>
      </c>
      <c r="IN152" s="493">
        <v>0</v>
      </c>
      <c r="IO152" s="493">
        <v>0</v>
      </c>
      <c r="IP152" s="493">
        <v>0</v>
      </c>
      <c r="IQ152" s="493">
        <v>0</v>
      </c>
      <c r="IR152" s="493">
        <v>0</v>
      </c>
      <c r="IS152" s="493">
        <v>5</v>
      </c>
      <c r="IT152" s="493">
        <v>0</v>
      </c>
      <c r="IU152" s="493">
        <v>0</v>
      </c>
      <c r="IV152" s="493">
        <v>0</v>
      </c>
      <c r="IW152" s="493">
        <v>6</v>
      </c>
      <c r="IX152" s="493">
        <v>0</v>
      </c>
      <c r="IY152" s="493">
        <v>0</v>
      </c>
      <c r="IZ152" s="493">
        <v>0</v>
      </c>
      <c r="JA152" s="493">
        <v>0</v>
      </c>
      <c r="JB152" s="493">
        <v>2</v>
      </c>
      <c r="JC152" s="493">
        <v>0</v>
      </c>
      <c r="JD152" s="493">
        <v>0</v>
      </c>
      <c r="JE152" s="493">
        <v>0</v>
      </c>
      <c r="JF152" s="493">
        <v>0</v>
      </c>
      <c r="JG152" s="493">
        <v>2</v>
      </c>
      <c r="JH152" s="493">
        <v>1</v>
      </c>
      <c r="JI152" s="493">
        <v>0</v>
      </c>
      <c r="JJ152" s="493">
        <v>0</v>
      </c>
      <c r="JK152" s="493">
        <v>0</v>
      </c>
      <c r="JL152" s="493">
        <v>2</v>
      </c>
      <c r="JM152" s="493">
        <v>0</v>
      </c>
      <c r="JN152" s="493">
        <v>0</v>
      </c>
      <c r="JO152" s="493">
        <v>0</v>
      </c>
      <c r="JP152" s="493">
        <v>0</v>
      </c>
      <c r="JQ152" s="493">
        <v>3</v>
      </c>
      <c r="JR152" s="493">
        <v>0</v>
      </c>
      <c r="JS152" s="493">
        <v>0</v>
      </c>
      <c r="JT152" s="493">
        <v>0</v>
      </c>
      <c r="JU152" s="493">
        <v>0</v>
      </c>
      <c r="JV152" s="493">
        <v>0</v>
      </c>
      <c r="JW152" s="493">
        <v>0</v>
      </c>
      <c r="JX152" s="493">
        <v>0</v>
      </c>
      <c r="JY152" s="493">
        <v>0</v>
      </c>
      <c r="JZ152" s="493">
        <v>0</v>
      </c>
      <c r="KA152" s="493">
        <v>0</v>
      </c>
      <c r="KB152" s="493">
        <v>0</v>
      </c>
      <c r="KC152" s="493">
        <v>0</v>
      </c>
      <c r="KD152" s="493">
        <v>0</v>
      </c>
      <c r="KE152" s="493">
        <v>0</v>
      </c>
      <c r="KF152" s="493">
        <v>0</v>
      </c>
      <c r="KG152" s="493">
        <v>0</v>
      </c>
      <c r="KH152" s="493">
        <v>0</v>
      </c>
      <c r="KI152" s="493">
        <v>0</v>
      </c>
      <c r="KJ152" s="493">
        <v>0</v>
      </c>
      <c r="KK152" s="493">
        <v>0</v>
      </c>
      <c r="KL152" s="493">
        <v>0</v>
      </c>
      <c r="KM152" s="493">
        <v>0</v>
      </c>
      <c r="KN152" s="493">
        <v>0</v>
      </c>
      <c r="KO152" s="493">
        <v>0</v>
      </c>
      <c r="KP152" s="493">
        <v>0</v>
      </c>
      <c r="KQ152" s="493">
        <v>0</v>
      </c>
      <c r="KR152" s="493">
        <v>0</v>
      </c>
      <c r="KS152" s="493">
        <v>0</v>
      </c>
      <c r="KT152" s="493">
        <v>0</v>
      </c>
      <c r="KU152" s="493">
        <v>0</v>
      </c>
      <c r="KV152" s="493">
        <v>0</v>
      </c>
      <c r="KW152" s="493">
        <v>0</v>
      </c>
      <c r="KX152" s="493">
        <v>0</v>
      </c>
      <c r="KY152" s="493">
        <v>0</v>
      </c>
      <c r="KZ152" s="493">
        <v>0</v>
      </c>
      <c r="LA152" s="493">
        <v>0</v>
      </c>
      <c r="LB152" s="493">
        <v>0</v>
      </c>
      <c r="LC152" s="493">
        <v>0</v>
      </c>
      <c r="LD152" s="493">
        <v>0</v>
      </c>
      <c r="LE152" s="493">
        <v>0</v>
      </c>
      <c r="LF152" s="493">
        <v>0</v>
      </c>
      <c r="LG152" s="493">
        <v>0</v>
      </c>
      <c r="LH152" s="493">
        <v>0</v>
      </c>
      <c r="LI152" s="493">
        <v>0</v>
      </c>
      <c r="LJ152" s="493">
        <v>0</v>
      </c>
      <c r="LK152" s="493">
        <v>0</v>
      </c>
      <c r="LL152" s="493">
        <v>0</v>
      </c>
      <c r="LM152" s="493">
        <v>0</v>
      </c>
      <c r="LN152" s="493">
        <v>0</v>
      </c>
      <c r="LO152" s="493">
        <v>0</v>
      </c>
      <c r="LP152" s="493">
        <v>0</v>
      </c>
      <c r="LQ152" s="493">
        <v>0</v>
      </c>
      <c r="LR152" s="493">
        <v>0</v>
      </c>
      <c r="LS152" s="493">
        <v>0</v>
      </c>
      <c r="LT152" s="493">
        <v>0</v>
      </c>
      <c r="LU152" s="493">
        <v>0</v>
      </c>
      <c r="LV152" s="493">
        <v>0</v>
      </c>
      <c r="LW152" s="493">
        <v>0</v>
      </c>
      <c r="LX152" s="493">
        <v>0</v>
      </c>
      <c r="LY152" s="493">
        <v>0</v>
      </c>
      <c r="LZ152" s="493">
        <v>0</v>
      </c>
      <c r="MA152" s="493">
        <v>0</v>
      </c>
      <c r="MB152" s="493">
        <v>0</v>
      </c>
      <c r="MC152" s="493">
        <v>0</v>
      </c>
      <c r="MD152" s="493">
        <v>0</v>
      </c>
      <c r="ME152" s="493">
        <v>0</v>
      </c>
      <c r="MF152" s="493">
        <v>0</v>
      </c>
      <c r="MG152" s="493">
        <v>0</v>
      </c>
      <c r="MH152" s="493">
        <v>0</v>
      </c>
      <c r="MI152" s="493">
        <v>0</v>
      </c>
      <c r="MJ152" s="493">
        <v>0</v>
      </c>
      <c r="MK152" s="493">
        <v>0</v>
      </c>
      <c r="ML152" s="493">
        <v>0</v>
      </c>
      <c r="MM152" s="493">
        <v>0</v>
      </c>
      <c r="MN152" s="493">
        <v>0</v>
      </c>
      <c r="MO152" s="493">
        <v>0</v>
      </c>
      <c r="MP152" s="493">
        <v>0</v>
      </c>
      <c r="MQ152" s="493">
        <v>0</v>
      </c>
      <c r="MR152" s="493">
        <v>0</v>
      </c>
      <c r="MS152" s="493">
        <v>0</v>
      </c>
      <c r="MT152" s="493">
        <v>0</v>
      </c>
      <c r="MU152" s="493">
        <v>0</v>
      </c>
      <c r="MV152" s="493">
        <v>0</v>
      </c>
      <c r="MW152" s="493">
        <v>0</v>
      </c>
      <c r="MX152" s="493">
        <v>0</v>
      </c>
      <c r="MY152" s="493">
        <v>0</v>
      </c>
      <c r="MZ152" s="493">
        <v>0</v>
      </c>
      <c r="NA152" s="493">
        <v>0</v>
      </c>
      <c r="NB152" s="493">
        <v>0</v>
      </c>
      <c r="NC152" s="493">
        <v>0</v>
      </c>
      <c r="ND152" s="493">
        <v>0</v>
      </c>
      <c r="NE152" s="493">
        <v>0</v>
      </c>
      <c r="NF152" s="493">
        <v>0</v>
      </c>
      <c r="NG152" s="493">
        <v>0</v>
      </c>
      <c r="NH152" s="493">
        <v>0</v>
      </c>
      <c r="NI152" s="493">
        <v>0</v>
      </c>
      <c r="NJ152" s="493">
        <v>0</v>
      </c>
      <c r="NK152" s="493">
        <v>0</v>
      </c>
      <c r="NL152" s="493">
        <v>0</v>
      </c>
      <c r="NM152" s="493">
        <v>0</v>
      </c>
      <c r="NN152" s="493">
        <v>0</v>
      </c>
      <c r="NO152" s="493">
        <v>0</v>
      </c>
      <c r="NP152" s="493">
        <v>0</v>
      </c>
      <c r="NQ152" s="493">
        <v>0</v>
      </c>
      <c r="NR152" s="493">
        <v>0</v>
      </c>
      <c r="NS152" s="493">
        <v>0</v>
      </c>
      <c r="NT152" s="493">
        <v>0</v>
      </c>
      <c r="NU152" s="493">
        <v>0</v>
      </c>
      <c r="NV152" s="493">
        <v>0</v>
      </c>
      <c r="NW152" s="493">
        <v>0</v>
      </c>
      <c r="NX152" s="493">
        <v>0</v>
      </c>
      <c r="NY152" s="493">
        <v>0</v>
      </c>
      <c r="NZ152" s="493">
        <v>0</v>
      </c>
      <c r="OA152" s="493">
        <v>0</v>
      </c>
      <c r="OB152" s="493">
        <v>0</v>
      </c>
      <c r="OC152" s="493">
        <v>0</v>
      </c>
      <c r="OD152" s="493">
        <v>0</v>
      </c>
      <c r="OE152" s="493">
        <v>0</v>
      </c>
      <c r="OF152" s="493">
        <v>0</v>
      </c>
      <c r="OG152" s="493">
        <v>0</v>
      </c>
      <c r="OH152" s="493">
        <v>0</v>
      </c>
      <c r="OI152" s="493">
        <v>0</v>
      </c>
      <c r="OJ152" s="493">
        <v>0</v>
      </c>
      <c r="OK152" s="493">
        <v>0</v>
      </c>
      <c r="OL152" s="493">
        <v>0</v>
      </c>
      <c r="OM152" s="493">
        <v>0</v>
      </c>
      <c r="ON152" s="493">
        <v>0</v>
      </c>
      <c r="OO152" s="493">
        <v>0</v>
      </c>
      <c r="OP152" s="493">
        <v>0</v>
      </c>
      <c r="OQ152" s="493">
        <v>0</v>
      </c>
      <c r="OR152" s="493">
        <v>0</v>
      </c>
      <c r="OS152" s="493">
        <v>0</v>
      </c>
      <c r="OT152" s="493">
        <v>0</v>
      </c>
      <c r="OU152" s="493">
        <v>0</v>
      </c>
      <c r="OV152" s="493">
        <v>0</v>
      </c>
      <c r="OW152" s="493">
        <v>0</v>
      </c>
      <c r="OX152" s="493">
        <v>0</v>
      </c>
      <c r="OY152" s="493">
        <v>0</v>
      </c>
      <c r="OZ152" s="493">
        <v>0</v>
      </c>
      <c r="PA152" s="493">
        <v>0</v>
      </c>
      <c r="PB152" s="493">
        <v>0</v>
      </c>
      <c r="PC152" s="493">
        <v>0</v>
      </c>
      <c r="PD152" s="493">
        <v>0</v>
      </c>
      <c r="PE152" s="493">
        <v>0</v>
      </c>
      <c r="PF152" s="493">
        <v>0</v>
      </c>
      <c r="PG152" s="493">
        <v>0</v>
      </c>
      <c r="PH152" s="493">
        <v>0</v>
      </c>
      <c r="PI152" s="493">
        <v>0</v>
      </c>
      <c r="PJ152" s="493">
        <v>0</v>
      </c>
      <c r="PK152" s="493">
        <v>0</v>
      </c>
      <c r="PL152" s="493">
        <v>0</v>
      </c>
      <c r="PM152" s="493">
        <v>0</v>
      </c>
      <c r="PN152" s="493">
        <v>0</v>
      </c>
      <c r="PO152" s="493">
        <v>0</v>
      </c>
      <c r="PP152" s="493">
        <v>0</v>
      </c>
      <c r="PQ152" s="493">
        <v>0</v>
      </c>
      <c r="PR152" s="493">
        <v>0</v>
      </c>
      <c r="PS152" s="493">
        <v>0</v>
      </c>
      <c r="PT152" s="493">
        <v>0</v>
      </c>
      <c r="PU152" s="493">
        <v>0</v>
      </c>
      <c r="PV152" s="493">
        <v>0</v>
      </c>
      <c r="PW152" s="493">
        <v>0</v>
      </c>
      <c r="PX152" s="493">
        <v>0</v>
      </c>
      <c r="PY152" s="493">
        <v>0</v>
      </c>
      <c r="PZ152" s="493">
        <v>0</v>
      </c>
      <c r="QA152" s="493">
        <v>0</v>
      </c>
      <c r="QB152" s="493">
        <v>0</v>
      </c>
      <c r="QC152" s="493">
        <v>0</v>
      </c>
      <c r="QD152" s="493">
        <v>0</v>
      </c>
      <c r="QE152" s="493">
        <v>0</v>
      </c>
      <c r="QF152" s="493">
        <v>0</v>
      </c>
      <c r="QG152" s="493">
        <v>0</v>
      </c>
      <c r="QH152" s="493">
        <v>0</v>
      </c>
      <c r="QI152" s="493">
        <v>0</v>
      </c>
    </row>
    <row r="153" spans="1:451" x14ac:dyDescent="0.25">
      <c r="A153" s="552">
        <v>14</v>
      </c>
      <c r="B153" s="487" t="s">
        <v>231</v>
      </c>
      <c r="C153" s="488"/>
      <c r="D153" s="488"/>
      <c r="E153" s="489"/>
      <c r="F153" s="492">
        <v>0</v>
      </c>
      <c r="G153" s="493">
        <v>0</v>
      </c>
      <c r="H153" s="493">
        <v>0</v>
      </c>
      <c r="I153" s="493">
        <v>0</v>
      </c>
      <c r="J153" s="493">
        <v>0</v>
      </c>
      <c r="K153" s="493">
        <v>0</v>
      </c>
      <c r="L153" s="493">
        <v>0</v>
      </c>
      <c r="M153" s="493">
        <v>0</v>
      </c>
      <c r="N153" s="493">
        <v>0</v>
      </c>
      <c r="O153" s="493">
        <v>0</v>
      </c>
      <c r="P153" s="493">
        <v>0</v>
      </c>
      <c r="Q153" s="493">
        <v>0</v>
      </c>
      <c r="R153" s="493">
        <v>0</v>
      </c>
      <c r="S153" s="493">
        <v>0</v>
      </c>
      <c r="T153" s="493">
        <v>0</v>
      </c>
      <c r="U153" s="493">
        <v>0</v>
      </c>
      <c r="V153" s="493">
        <v>0</v>
      </c>
      <c r="W153" s="493">
        <v>0</v>
      </c>
      <c r="X153" s="493">
        <v>0</v>
      </c>
      <c r="Y153" s="493">
        <v>0</v>
      </c>
      <c r="Z153" s="493">
        <v>0</v>
      </c>
      <c r="AA153" s="493">
        <v>0</v>
      </c>
      <c r="AB153" s="493">
        <v>0</v>
      </c>
      <c r="AC153" s="493">
        <v>0</v>
      </c>
      <c r="AD153" s="493">
        <v>0</v>
      </c>
      <c r="AE153" s="493">
        <v>0</v>
      </c>
      <c r="AF153" s="493">
        <v>0</v>
      </c>
      <c r="AG153" s="493">
        <v>0</v>
      </c>
      <c r="AH153" s="493">
        <v>0</v>
      </c>
      <c r="AI153" s="493">
        <v>0</v>
      </c>
      <c r="AJ153" s="493">
        <v>1</v>
      </c>
      <c r="AK153" s="493">
        <v>30</v>
      </c>
      <c r="AL153" s="493">
        <v>0</v>
      </c>
      <c r="AM153" s="493">
        <v>0</v>
      </c>
      <c r="AN153" s="493">
        <v>0</v>
      </c>
      <c r="AO153" s="493">
        <v>0</v>
      </c>
      <c r="AP153" s="493">
        <v>0</v>
      </c>
      <c r="AQ153" s="493">
        <v>0</v>
      </c>
      <c r="AR153" s="493">
        <v>0</v>
      </c>
      <c r="AS153" s="493">
        <v>0</v>
      </c>
      <c r="AT153" s="493">
        <v>0</v>
      </c>
      <c r="AU153" s="493">
        <v>0</v>
      </c>
      <c r="AV153" s="493">
        <v>0</v>
      </c>
      <c r="AW153" s="493">
        <v>0</v>
      </c>
      <c r="AX153" s="493">
        <v>0</v>
      </c>
      <c r="AY153" s="493">
        <v>0</v>
      </c>
      <c r="AZ153" s="493">
        <v>1</v>
      </c>
      <c r="BA153" s="493">
        <v>1</v>
      </c>
      <c r="BB153" s="493">
        <v>0</v>
      </c>
      <c r="BC153" s="493">
        <v>0</v>
      </c>
      <c r="BD153" s="493">
        <v>0</v>
      </c>
      <c r="BE153" s="493">
        <v>0</v>
      </c>
      <c r="BF153" s="493">
        <v>0</v>
      </c>
      <c r="BG153" s="493">
        <v>0</v>
      </c>
      <c r="BH153" s="493">
        <v>0</v>
      </c>
      <c r="BI153" s="493">
        <v>0</v>
      </c>
      <c r="BJ153" s="493">
        <v>0</v>
      </c>
      <c r="BK153" s="493">
        <v>0</v>
      </c>
      <c r="BL153" s="493">
        <v>0</v>
      </c>
      <c r="BM153" s="493">
        <v>0</v>
      </c>
      <c r="BN153" s="493">
        <v>0</v>
      </c>
      <c r="BO153" s="493">
        <v>0</v>
      </c>
      <c r="BP153" s="493">
        <v>4</v>
      </c>
      <c r="BQ153" s="493">
        <v>16</v>
      </c>
      <c r="BR153" s="493">
        <v>8</v>
      </c>
      <c r="BS153" s="493">
        <v>8</v>
      </c>
      <c r="BT153" s="493">
        <v>6</v>
      </c>
      <c r="BU153" s="493">
        <v>6</v>
      </c>
      <c r="BV153" s="493">
        <v>0</v>
      </c>
      <c r="BW153" s="493">
        <v>0</v>
      </c>
      <c r="BX153" s="493">
        <v>0</v>
      </c>
      <c r="BY153" s="493">
        <v>0</v>
      </c>
      <c r="BZ153" s="493">
        <v>0</v>
      </c>
      <c r="CA153" s="493">
        <v>0</v>
      </c>
      <c r="CB153" s="493">
        <v>0</v>
      </c>
      <c r="CC153" s="493">
        <v>0</v>
      </c>
      <c r="CD153" s="493">
        <v>0</v>
      </c>
      <c r="CE153" s="493">
        <v>0</v>
      </c>
      <c r="CF153" s="493">
        <v>0</v>
      </c>
      <c r="CG153" s="493">
        <v>0</v>
      </c>
      <c r="CH153" s="493">
        <v>0</v>
      </c>
      <c r="CI153" s="493">
        <v>0</v>
      </c>
      <c r="CJ153" s="493">
        <v>0</v>
      </c>
      <c r="CK153" s="493">
        <v>0</v>
      </c>
      <c r="CL153" s="493">
        <v>1</v>
      </c>
      <c r="CM153" s="493">
        <v>1</v>
      </c>
      <c r="CN153" s="493">
        <v>0</v>
      </c>
      <c r="CO153" s="493">
        <v>0</v>
      </c>
      <c r="CP153" s="493">
        <v>0</v>
      </c>
      <c r="CQ153" s="493">
        <v>0</v>
      </c>
      <c r="CR153" s="493">
        <v>0</v>
      </c>
      <c r="CS153" s="493">
        <v>0</v>
      </c>
      <c r="CT153" s="493">
        <v>0</v>
      </c>
      <c r="CU153" s="493">
        <v>0</v>
      </c>
      <c r="CV153" s="493">
        <v>0</v>
      </c>
      <c r="CW153" s="493">
        <v>0</v>
      </c>
      <c r="CX153" s="493">
        <v>0</v>
      </c>
      <c r="CY153" s="493">
        <v>0</v>
      </c>
      <c r="CZ153" s="493">
        <v>0</v>
      </c>
      <c r="DA153" s="493">
        <v>0</v>
      </c>
      <c r="DB153" s="493">
        <v>0</v>
      </c>
      <c r="DC153" s="493">
        <v>0</v>
      </c>
      <c r="DD153" s="493">
        <v>3</v>
      </c>
      <c r="DE153" s="493">
        <v>12</v>
      </c>
      <c r="DF153" s="493">
        <v>8</v>
      </c>
      <c r="DG153" s="493">
        <v>8</v>
      </c>
      <c r="DH153" s="493">
        <v>8</v>
      </c>
      <c r="DI153" s="493">
        <v>8</v>
      </c>
      <c r="DJ153" s="493">
        <v>0</v>
      </c>
      <c r="DK153" s="493">
        <v>0</v>
      </c>
      <c r="DL153" s="493">
        <v>4</v>
      </c>
      <c r="DM153" s="493">
        <v>120</v>
      </c>
      <c r="DN153" s="493">
        <v>0</v>
      </c>
      <c r="DO153" s="493">
        <v>0</v>
      </c>
      <c r="DP153" s="493">
        <v>0</v>
      </c>
      <c r="DQ153" s="493">
        <v>0</v>
      </c>
      <c r="DR153" s="493">
        <v>0</v>
      </c>
      <c r="DS153" s="493">
        <v>0</v>
      </c>
      <c r="DT153" s="493">
        <v>0</v>
      </c>
      <c r="DU153" s="493">
        <v>0</v>
      </c>
      <c r="DV153" s="493">
        <v>0</v>
      </c>
      <c r="DW153" s="493">
        <v>0</v>
      </c>
      <c r="DX153" s="493">
        <v>0</v>
      </c>
      <c r="DY153" s="493">
        <v>0</v>
      </c>
      <c r="DZ153" s="493">
        <v>0</v>
      </c>
      <c r="EA153" s="493">
        <v>0</v>
      </c>
      <c r="EB153" s="493">
        <v>0</v>
      </c>
      <c r="EC153" s="493">
        <v>0</v>
      </c>
      <c r="ED153" s="493">
        <v>0</v>
      </c>
      <c r="EE153" s="493">
        <v>0</v>
      </c>
      <c r="EF153" s="493">
        <v>0</v>
      </c>
      <c r="EG153" s="493">
        <v>0</v>
      </c>
      <c r="EH153" s="493">
        <v>0</v>
      </c>
      <c r="EI153" s="493">
        <v>0</v>
      </c>
      <c r="EJ153" s="493">
        <v>0</v>
      </c>
      <c r="EK153" s="493">
        <v>0</v>
      </c>
      <c r="EL153" s="493">
        <v>0</v>
      </c>
      <c r="EM153" s="493">
        <v>0</v>
      </c>
      <c r="EN153" s="493">
        <v>0</v>
      </c>
      <c r="EO153" s="493">
        <v>0</v>
      </c>
      <c r="EP153" s="493">
        <v>0</v>
      </c>
      <c r="EQ153" s="493">
        <v>0</v>
      </c>
      <c r="ER153" s="493">
        <v>0</v>
      </c>
      <c r="ES153" s="493">
        <v>0</v>
      </c>
      <c r="ET153" s="493">
        <v>0</v>
      </c>
      <c r="EU153" s="493">
        <v>0</v>
      </c>
      <c r="EV153" s="493">
        <v>0</v>
      </c>
      <c r="EW153" s="493">
        <v>0</v>
      </c>
      <c r="EX153" s="493">
        <v>0</v>
      </c>
      <c r="EY153" s="493">
        <v>0</v>
      </c>
      <c r="EZ153" s="493">
        <v>0</v>
      </c>
      <c r="FA153" s="493">
        <v>0</v>
      </c>
      <c r="FB153" s="493">
        <v>0</v>
      </c>
      <c r="FC153" s="493">
        <v>0</v>
      </c>
      <c r="FD153" s="493">
        <v>0</v>
      </c>
      <c r="FE153" s="493">
        <v>0</v>
      </c>
      <c r="FF153" s="493">
        <v>0</v>
      </c>
      <c r="FG153" s="493">
        <v>0</v>
      </c>
      <c r="FH153" s="493">
        <v>0</v>
      </c>
      <c r="FI153" s="493">
        <v>0</v>
      </c>
      <c r="FJ153" s="493">
        <v>0</v>
      </c>
      <c r="FK153" s="493">
        <v>0</v>
      </c>
      <c r="FL153" s="493">
        <v>0</v>
      </c>
      <c r="FM153" s="493">
        <v>0</v>
      </c>
      <c r="FN153" s="493">
        <v>0</v>
      </c>
      <c r="FO153" s="493">
        <v>0</v>
      </c>
      <c r="FP153" s="493">
        <v>0</v>
      </c>
      <c r="FQ153" s="493">
        <v>0</v>
      </c>
      <c r="FR153" s="493">
        <v>0</v>
      </c>
      <c r="FS153" s="493">
        <v>0</v>
      </c>
      <c r="FT153" s="493">
        <v>0</v>
      </c>
      <c r="FU153" s="493">
        <v>0</v>
      </c>
      <c r="FV153" s="493">
        <v>0</v>
      </c>
      <c r="FW153" s="493">
        <v>0</v>
      </c>
      <c r="FX153" s="493">
        <v>0</v>
      </c>
      <c r="FY153" s="493">
        <v>0</v>
      </c>
      <c r="FZ153" s="493">
        <v>0</v>
      </c>
      <c r="GA153" s="493">
        <v>0</v>
      </c>
      <c r="GB153" s="493">
        <v>0</v>
      </c>
      <c r="GC153" s="493">
        <v>0</v>
      </c>
      <c r="GD153" s="493">
        <v>0</v>
      </c>
      <c r="GE153" s="493">
        <v>0</v>
      </c>
      <c r="GF153" s="493">
        <v>0</v>
      </c>
      <c r="GG153" s="493">
        <v>0</v>
      </c>
      <c r="GH153" s="493">
        <v>0</v>
      </c>
      <c r="GI153" s="493">
        <v>0</v>
      </c>
      <c r="GJ153" s="493">
        <v>0</v>
      </c>
      <c r="GK153" s="493">
        <v>0</v>
      </c>
      <c r="GL153" s="493">
        <v>0</v>
      </c>
      <c r="GM153" s="493">
        <v>0</v>
      </c>
      <c r="GN153" s="493">
        <v>0</v>
      </c>
      <c r="GO153" s="493">
        <v>0</v>
      </c>
      <c r="GP153" s="493">
        <v>0</v>
      </c>
      <c r="GQ153" s="493">
        <v>0</v>
      </c>
      <c r="GR153" s="493">
        <v>0</v>
      </c>
      <c r="GS153" s="493">
        <v>0</v>
      </c>
      <c r="GT153" s="493">
        <v>0</v>
      </c>
      <c r="GU153" s="493">
        <v>0</v>
      </c>
      <c r="GV153" s="493">
        <v>0</v>
      </c>
      <c r="GW153" s="493">
        <v>0</v>
      </c>
      <c r="GX153" s="493">
        <v>0</v>
      </c>
      <c r="GY153" s="493">
        <v>0</v>
      </c>
      <c r="GZ153" s="493">
        <v>0</v>
      </c>
      <c r="HA153" s="493">
        <v>0</v>
      </c>
      <c r="HB153" s="493">
        <v>0</v>
      </c>
      <c r="HC153" s="493">
        <v>0</v>
      </c>
      <c r="HD153" s="493">
        <v>0</v>
      </c>
      <c r="HE153" s="493">
        <v>0</v>
      </c>
      <c r="HF153" s="493">
        <v>0</v>
      </c>
      <c r="HG153" s="493">
        <v>0</v>
      </c>
      <c r="HH153" s="493">
        <v>0</v>
      </c>
      <c r="HI153" s="493">
        <v>0</v>
      </c>
      <c r="HJ153" s="493">
        <v>0</v>
      </c>
      <c r="HK153" s="493">
        <v>0</v>
      </c>
      <c r="HL153" s="493">
        <v>0</v>
      </c>
      <c r="HM153" s="493">
        <v>0</v>
      </c>
      <c r="HN153" s="493">
        <v>0</v>
      </c>
      <c r="HO153" s="493">
        <v>0</v>
      </c>
      <c r="HP153" s="493">
        <v>0</v>
      </c>
      <c r="HQ153" s="493">
        <v>0</v>
      </c>
      <c r="HR153" s="493">
        <v>0</v>
      </c>
      <c r="HS153" s="493">
        <v>0</v>
      </c>
      <c r="HT153" s="493">
        <v>0</v>
      </c>
      <c r="HU153" s="493">
        <v>0</v>
      </c>
      <c r="HV153" s="493">
        <v>0</v>
      </c>
      <c r="HW153" s="493">
        <v>0</v>
      </c>
      <c r="HX153" s="493">
        <v>0</v>
      </c>
      <c r="HY153" s="493">
        <v>0</v>
      </c>
      <c r="HZ153" s="493">
        <v>0</v>
      </c>
      <c r="IA153" s="493">
        <v>0</v>
      </c>
      <c r="IB153" s="493">
        <v>0</v>
      </c>
      <c r="IC153" s="493">
        <v>0</v>
      </c>
      <c r="ID153" s="493">
        <v>0</v>
      </c>
      <c r="IE153" s="493">
        <v>0</v>
      </c>
      <c r="IF153" s="493">
        <v>0</v>
      </c>
      <c r="IG153" s="493">
        <v>0</v>
      </c>
      <c r="IH153" s="493">
        <v>0</v>
      </c>
      <c r="II153" s="493">
        <v>0</v>
      </c>
      <c r="IJ153" s="493">
        <v>0</v>
      </c>
      <c r="IK153" s="493">
        <v>0</v>
      </c>
      <c r="IL153" s="493">
        <v>0</v>
      </c>
      <c r="IM153" s="493">
        <v>0</v>
      </c>
      <c r="IN153" s="493">
        <v>0</v>
      </c>
      <c r="IO153" s="493">
        <v>0</v>
      </c>
      <c r="IP153" s="493">
        <v>0</v>
      </c>
      <c r="IQ153" s="493">
        <v>0</v>
      </c>
      <c r="IR153" s="493">
        <v>0</v>
      </c>
      <c r="IS153" s="493">
        <v>4</v>
      </c>
      <c r="IT153" s="493">
        <v>1</v>
      </c>
      <c r="IU153" s="493">
        <v>0</v>
      </c>
      <c r="IV153" s="493">
        <v>0</v>
      </c>
      <c r="IW153" s="493">
        <v>3</v>
      </c>
      <c r="IX153" s="493">
        <v>1</v>
      </c>
      <c r="IY153" s="493">
        <v>0</v>
      </c>
      <c r="IZ153" s="493">
        <v>0</v>
      </c>
      <c r="JA153" s="493">
        <v>0</v>
      </c>
      <c r="JB153" s="493">
        <v>12</v>
      </c>
      <c r="JC153" s="493">
        <v>0</v>
      </c>
      <c r="JD153" s="493">
        <v>0</v>
      </c>
      <c r="JE153" s="493">
        <v>0</v>
      </c>
      <c r="JF153" s="493">
        <v>0</v>
      </c>
      <c r="JG153" s="493">
        <v>1</v>
      </c>
      <c r="JH153" s="493">
        <v>1</v>
      </c>
      <c r="JI153" s="493">
        <v>0</v>
      </c>
      <c r="JJ153" s="493">
        <v>0</v>
      </c>
      <c r="JK153" s="493">
        <v>0</v>
      </c>
      <c r="JL153" s="493">
        <v>22</v>
      </c>
      <c r="JM153" s="493">
        <v>0</v>
      </c>
      <c r="JN153" s="493">
        <v>0</v>
      </c>
      <c r="JO153" s="493">
        <v>0</v>
      </c>
      <c r="JP153" s="493">
        <v>0</v>
      </c>
      <c r="JQ153" s="493">
        <v>9</v>
      </c>
      <c r="JR153" s="493">
        <v>0</v>
      </c>
      <c r="JS153" s="493">
        <v>0</v>
      </c>
      <c r="JT153" s="493">
        <v>0</v>
      </c>
      <c r="JU153" s="493">
        <v>0</v>
      </c>
      <c r="JV153" s="493">
        <v>0</v>
      </c>
      <c r="JW153" s="493">
        <v>0</v>
      </c>
      <c r="JX153" s="493">
        <v>0</v>
      </c>
      <c r="JY153" s="493">
        <v>0</v>
      </c>
      <c r="JZ153" s="493">
        <v>0</v>
      </c>
      <c r="KA153" s="493">
        <v>0</v>
      </c>
      <c r="KB153" s="493">
        <v>0</v>
      </c>
      <c r="KC153" s="493">
        <v>0</v>
      </c>
      <c r="KD153" s="493">
        <v>0</v>
      </c>
      <c r="KE153" s="493">
        <v>0</v>
      </c>
      <c r="KF153" s="493">
        <v>0</v>
      </c>
      <c r="KG153" s="493">
        <v>0</v>
      </c>
      <c r="KH153" s="493">
        <v>0</v>
      </c>
      <c r="KI153" s="493">
        <v>0</v>
      </c>
      <c r="KJ153" s="493">
        <v>0</v>
      </c>
      <c r="KK153" s="493">
        <v>0</v>
      </c>
      <c r="KL153" s="493">
        <v>0</v>
      </c>
      <c r="KM153" s="493">
        <v>0</v>
      </c>
      <c r="KN153" s="493">
        <v>0</v>
      </c>
      <c r="KO153" s="493">
        <v>0</v>
      </c>
      <c r="KP153" s="493">
        <v>0</v>
      </c>
      <c r="KQ153" s="493">
        <v>0</v>
      </c>
      <c r="KR153" s="493">
        <v>0</v>
      </c>
      <c r="KS153" s="493">
        <v>0</v>
      </c>
      <c r="KT153" s="493">
        <v>0</v>
      </c>
      <c r="KU153" s="493">
        <v>0</v>
      </c>
      <c r="KV153" s="493">
        <v>0</v>
      </c>
      <c r="KW153" s="493">
        <v>0</v>
      </c>
      <c r="KX153" s="493">
        <v>0</v>
      </c>
      <c r="KY153" s="493">
        <v>0</v>
      </c>
      <c r="KZ153" s="493">
        <v>0</v>
      </c>
      <c r="LA153" s="493">
        <v>0</v>
      </c>
      <c r="LB153" s="493">
        <v>0</v>
      </c>
      <c r="LC153" s="493">
        <v>0</v>
      </c>
      <c r="LD153" s="493">
        <v>0</v>
      </c>
      <c r="LE153" s="493">
        <v>0</v>
      </c>
      <c r="LF153" s="493">
        <v>0</v>
      </c>
      <c r="LG153" s="493">
        <v>0</v>
      </c>
      <c r="LH153" s="493">
        <v>0</v>
      </c>
      <c r="LI153" s="493">
        <v>0</v>
      </c>
      <c r="LJ153" s="493">
        <v>0</v>
      </c>
      <c r="LK153" s="493">
        <v>0</v>
      </c>
      <c r="LL153" s="493">
        <v>0</v>
      </c>
      <c r="LM153" s="493">
        <v>0</v>
      </c>
      <c r="LN153" s="493">
        <v>0</v>
      </c>
      <c r="LO153" s="493">
        <v>0</v>
      </c>
      <c r="LP153" s="493">
        <v>0</v>
      </c>
      <c r="LQ153" s="493">
        <v>0</v>
      </c>
      <c r="LR153" s="493">
        <v>0</v>
      </c>
      <c r="LS153" s="493">
        <v>0</v>
      </c>
      <c r="LT153" s="493">
        <v>0</v>
      </c>
      <c r="LU153" s="493">
        <v>0</v>
      </c>
      <c r="LV153" s="493">
        <v>0</v>
      </c>
      <c r="LW153" s="493">
        <v>0</v>
      </c>
      <c r="LX153" s="493">
        <v>0</v>
      </c>
      <c r="LY153" s="493">
        <v>0</v>
      </c>
      <c r="LZ153" s="493">
        <v>0</v>
      </c>
      <c r="MA153" s="493">
        <v>0</v>
      </c>
      <c r="MB153" s="493">
        <v>0</v>
      </c>
      <c r="MC153" s="493">
        <v>0</v>
      </c>
      <c r="MD153" s="493">
        <v>0</v>
      </c>
      <c r="ME153" s="493">
        <v>0</v>
      </c>
      <c r="MF153" s="493">
        <v>0</v>
      </c>
      <c r="MG153" s="493">
        <v>0</v>
      </c>
      <c r="MH153" s="493">
        <v>0</v>
      </c>
      <c r="MI153" s="493">
        <v>0</v>
      </c>
      <c r="MJ153" s="493">
        <v>0</v>
      </c>
      <c r="MK153" s="493">
        <v>0</v>
      </c>
      <c r="ML153" s="493">
        <v>0</v>
      </c>
      <c r="MM153" s="493">
        <v>0</v>
      </c>
      <c r="MN153" s="493">
        <v>0</v>
      </c>
      <c r="MO153" s="493">
        <v>0</v>
      </c>
      <c r="MP153" s="493">
        <v>0</v>
      </c>
      <c r="MQ153" s="493">
        <v>0</v>
      </c>
      <c r="MR153" s="493">
        <v>0</v>
      </c>
      <c r="MS153" s="493">
        <v>0</v>
      </c>
      <c r="MT153" s="493">
        <v>0</v>
      </c>
      <c r="MU153" s="493">
        <v>0</v>
      </c>
      <c r="MV153" s="493">
        <v>0</v>
      </c>
      <c r="MW153" s="493">
        <v>0</v>
      </c>
      <c r="MX153" s="493">
        <v>0</v>
      </c>
      <c r="MY153" s="493">
        <v>0</v>
      </c>
      <c r="MZ153" s="493">
        <v>0</v>
      </c>
      <c r="NA153" s="493">
        <v>0</v>
      </c>
      <c r="NB153" s="493">
        <v>0</v>
      </c>
      <c r="NC153" s="493">
        <v>0</v>
      </c>
      <c r="ND153" s="493">
        <v>0</v>
      </c>
      <c r="NE153" s="493">
        <v>0</v>
      </c>
      <c r="NF153" s="493">
        <v>0</v>
      </c>
      <c r="NG153" s="493">
        <v>0</v>
      </c>
      <c r="NH153" s="493">
        <v>0</v>
      </c>
      <c r="NI153" s="493">
        <v>0</v>
      </c>
      <c r="NJ153" s="493">
        <v>0</v>
      </c>
      <c r="NK153" s="493">
        <v>0</v>
      </c>
      <c r="NL153" s="493">
        <v>0</v>
      </c>
      <c r="NM153" s="493">
        <v>0</v>
      </c>
      <c r="NN153" s="493">
        <v>0</v>
      </c>
      <c r="NO153" s="493">
        <v>0</v>
      </c>
      <c r="NP153" s="493">
        <v>0</v>
      </c>
      <c r="NQ153" s="493">
        <v>0</v>
      </c>
      <c r="NR153" s="493">
        <v>0</v>
      </c>
      <c r="NS153" s="493">
        <v>0</v>
      </c>
      <c r="NT153" s="493">
        <v>0</v>
      </c>
      <c r="NU153" s="493">
        <v>0</v>
      </c>
      <c r="NV153" s="493">
        <v>0</v>
      </c>
      <c r="NW153" s="493">
        <v>0</v>
      </c>
      <c r="NX153" s="493">
        <v>0</v>
      </c>
      <c r="NY153" s="493">
        <v>0</v>
      </c>
      <c r="NZ153" s="493">
        <v>0</v>
      </c>
      <c r="OA153" s="493">
        <v>0</v>
      </c>
      <c r="OB153" s="493">
        <v>0</v>
      </c>
      <c r="OC153" s="493">
        <v>0</v>
      </c>
      <c r="OD153" s="493">
        <v>0</v>
      </c>
      <c r="OE153" s="493">
        <v>0</v>
      </c>
      <c r="OF153" s="493">
        <v>0</v>
      </c>
      <c r="OG153" s="493">
        <v>0</v>
      </c>
      <c r="OH153" s="493">
        <v>0</v>
      </c>
      <c r="OI153" s="493">
        <v>0</v>
      </c>
      <c r="OJ153" s="493">
        <v>0</v>
      </c>
      <c r="OK153" s="493">
        <v>0</v>
      </c>
      <c r="OL153" s="493">
        <v>0</v>
      </c>
      <c r="OM153" s="493">
        <v>0</v>
      </c>
      <c r="ON153" s="493">
        <v>0</v>
      </c>
      <c r="OO153" s="493">
        <v>0</v>
      </c>
      <c r="OP153" s="493">
        <v>0</v>
      </c>
      <c r="OQ153" s="493">
        <v>0</v>
      </c>
      <c r="OR153" s="493">
        <v>0</v>
      </c>
      <c r="OS153" s="493">
        <v>0</v>
      </c>
      <c r="OT153" s="493">
        <v>0</v>
      </c>
      <c r="OU153" s="493">
        <v>0</v>
      </c>
      <c r="OV153" s="493">
        <v>0</v>
      </c>
      <c r="OW153" s="493">
        <v>0</v>
      </c>
      <c r="OX153" s="493">
        <v>0</v>
      </c>
      <c r="OY153" s="493">
        <v>0</v>
      </c>
      <c r="OZ153" s="493">
        <v>0</v>
      </c>
      <c r="PA153" s="493">
        <v>0</v>
      </c>
      <c r="PB153" s="493">
        <v>0</v>
      </c>
      <c r="PC153" s="493">
        <v>0</v>
      </c>
      <c r="PD153" s="493">
        <v>0</v>
      </c>
      <c r="PE153" s="493">
        <v>0</v>
      </c>
      <c r="PF153" s="493">
        <v>0</v>
      </c>
      <c r="PG153" s="493">
        <v>0</v>
      </c>
      <c r="PH153" s="493">
        <v>0</v>
      </c>
      <c r="PI153" s="493">
        <v>0</v>
      </c>
      <c r="PJ153" s="493">
        <v>0</v>
      </c>
      <c r="PK153" s="493">
        <v>0</v>
      </c>
      <c r="PL153" s="493">
        <v>0</v>
      </c>
      <c r="PM153" s="493">
        <v>0</v>
      </c>
      <c r="PN153" s="493">
        <v>0</v>
      </c>
      <c r="PO153" s="493">
        <v>0</v>
      </c>
      <c r="PP153" s="493">
        <v>0</v>
      </c>
      <c r="PQ153" s="493">
        <v>0</v>
      </c>
      <c r="PR153" s="493">
        <v>0</v>
      </c>
      <c r="PS153" s="493">
        <v>0</v>
      </c>
      <c r="PT153" s="493">
        <v>0</v>
      </c>
      <c r="PU153" s="493">
        <v>0</v>
      </c>
      <c r="PV153" s="493">
        <v>0</v>
      </c>
      <c r="PW153" s="493">
        <v>0</v>
      </c>
      <c r="PX153" s="493">
        <v>0</v>
      </c>
      <c r="PY153" s="493">
        <v>0</v>
      </c>
      <c r="PZ153" s="493">
        <v>0</v>
      </c>
      <c r="QA153" s="493">
        <v>0</v>
      </c>
      <c r="QB153" s="493">
        <v>0</v>
      </c>
      <c r="QC153" s="493">
        <v>0</v>
      </c>
      <c r="QD153" s="493">
        <v>0</v>
      </c>
      <c r="QE153" s="493">
        <v>0</v>
      </c>
      <c r="QF153" s="493">
        <v>0</v>
      </c>
      <c r="QG153" s="493">
        <v>0</v>
      </c>
      <c r="QH153" s="493">
        <v>0</v>
      </c>
      <c r="QI153" s="493">
        <v>0</v>
      </c>
    </row>
    <row r="154" spans="1:451" x14ac:dyDescent="0.25">
      <c r="A154" s="552">
        <v>15</v>
      </c>
      <c r="B154" s="487" t="s">
        <v>232</v>
      </c>
      <c r="C154" s="488"/>
      <c r="D154" s="488"/>
      <c r="E154" s="489"/>
      <c r="F154" s="492">
        <v>0</v>
      </c>
      <c r="G154" s="493">
        <v>0</v>
      </c>
      <c r="H154" s="493">
        <v>0</v>
      </c>
      <c r="I154" s="493">
        <v>0</v>
      </c>
      <c r="J154" s="493">
        <v>0</v>
      </c>
      <c r="K154" s="493">
        <v>0</v>
      </c>
      <c r="L154" s="493">
        <v>0</v>
      </c>
      <c r="M154" s="493">
        <v>0</v>
      </c>
      <c r="N154" s="493">
        <v>0</v>
      </c>
      <c r="O154" s="493">
        <v>0</v>
      </c>
      <c r="P154" s="493">
        <v>0</v>
      </c>
      <c r="Q154" s="493">
        <v>0</v>
      </c>
      <c r="R154" s="493">
        <v>0</v>
      </c>
      <c r="S154" s="493">
        <v>0</v>
      </c>
      <c r="T154" s="493">
        <v>0</v>
      </c>
      <c r="U154" s="493">
        <v>0</v>
      </c>
      <c r="V154" s="493">
        <v>0</v>
      </c>
      <c r="W154" s="493">
        <v>0</v>
      </c>
      <c r="X154" s="493">
        <v>0</v>
      </c>
      <c r="Y154" s="493">
        <v>0</v>
      </c>
      <c r="Z154" s="493">
        <v>0</v>
      </c>
      <c r="AA154" s="493">
        <v>0</v>
      </c>
      <c r="AB154" s="493">
        <v>0</v>
      </c>
      <c r="AC154" s="493">
        <v>0</v>
      </c>
      <c r="AD154" s="493">
        <v>1</v>
      </c>
      <c r="AE154" s="493">
        <v>1</v>
      </c>
      <c r="AF154" s="493">
        <v>0</v>
      </c>
      <c r="AG154" s="493">
        <v>0</v>
      </c>
      <c r="AH154" s="493">
        <v>0</v>
      </c>
      <c r="AI154" s="493">
        <v>0</v>
      </c>
      <c r="AJ154" s="493">
        <v>0</v>
      </c>
      <c r="AK154" s="493">
        <v>0</v>
      </c>
      <c r="AL154" s="493">
        <v>0</v>
      </c>
      <c r="AM154" s="493">
        <v>0</v>
      </c>
      <c r="AN154" s="493">
        <v>0</v>
      </c>
      <c r="AO154" s="493">
        <v>0</v>
      </c>
      <c r="AP154" s="493">
        <v>0</v>
      </c>
      <c r="AQ154" s="493">
        <v>0</v>
      </c>
      <c r="AR154" s="493">
        <v>0</v>
      </c>
      <c r="AS154" s="493">
        <v>0</v>
      </c>
      <c r="AT154" s="493">
        <v>0</v>
      </c>
      <c r="AU154" s="493">
        <v>0</v>
      </c>
      <c r="AV154" s="493">
        <v>0</v>
      </c>
      <c r="AW154" s="493">
        <v>0</v>
      </c>
      <c r="AX154" s="493">
        <v>0</v>
      </c>
      <c r="AY154" s="493">
        <v>0</v>
      </c>
      <c r="AZ154" s="493">
        <v>0</v>
      </c>
      <c r="BA154" s="493">
        <v>0</v>
      </c>
      <c r="BB154" s="493">
        <v>0</v>
      </c>
      <c r="BC154" s="493">
        <v>0</v>
      </c>
      <c r="BD154" s="493">
        <v>0</v>
      </c>
      <c r="BE154" s="493">
        <v>0</v>
      </c>
      <c r="BF154" s="493">
        <v>0</v>
      </c>
      <c r="BG154" s="493">
        <v>0</v>
      </c>
      <c r="BH154" s="493">
        <v>0</v>
      </c>
      <c r="BI154" s="493">
        <v>0</v>
      </c>
      <c r="BJ154" s="493">
        <v>0</v>
      </c>
      <c r="BK154" s="493">
        <v>0</v>
      </c>
      <c r="BL154" s="493">
        <v>0</v>
      </c>
      <c r="BM154" s="493">
        <v>0</v>
      </c>
      <c r="BN154" s="493">
        <v>0</v>
      </c>
      <c r="BO154" s="493">
        <v>0</v>
      </c>
      <c r="BP154" s="493">
        <v>0</v>
      </c>
      <c r="BQ154" s="493">
        <v>0</v>
      </c>
      <c r="BR154" s="493">
        <v>4</v>
      </c>
      <c r="BS154" s="493">
        <v>4</v>
      </c>
      <c r="BT154" s="493">
        <v>2</v>
      </c>
      <c r="BU154" s="493">
        <v>2</v>
      </c>
      <c r="BV154" s="493">
        <v>0</v>
      </c>
      <c r="BW154" s="493">
        <v>0</v>
      </c>
      <c r="BX154" s="493">
        <v>1</v>
      </c>
      <c r="BY154" s="493">
        <v>30</v>
      </c>
      <c r="BZ154" s="493">
        <v>0</v>
      </c>
      <c r="CA154" s="493">
        <v>0</v>
      </c>
      <c r="CB154" s="493">
        <v>0</v>
      </c>
      <c r="CC154" s="493">
        <v>0</v>
      </c>
      <c r="CD154" s="493">
        <v>0</v>
      </c>
      <c r="CE154" s="493">
        <v>0</v>
      </c>
      <c r="CF154" s="493">
        <v>0</v>
      </c>
      <c r="CG154" s="493">
        <v>0</v>
      </c>
      <c r="CH154" s="493">
        <v>0</v>
      </c>
      <c r="CI154" s="493">
        <v>0</v>
      </c>
      <c r="CJ154" s="493">
        <v>0</v>
      </c>
      <c r="CK154" s="493">
        <v>0</v>
      </c>
      <c r="CL154" s="493">
        <v>0</v>
      </c>
      <c r="CM154" s="493">
        <v>0</v>
      </c>
      <c r="CN154" s="493">
        <v>0</v>
      </c>
      <c r="CO154" s="493">
        <v>0</v>
      </c>
      <c r="CP154" s="493">
        <v>3</v>
      </c>
      <c r="CQ154" s="493">
        <v>3</v>
      </c>
      <c r="CR154" s="493">
        <v>0</v>
      </c>
      <c r="CS154" s="493">
        <v>0</v>
      </c>
      <c r="CT154" s="493">
        <v>0</v>
      </c>
      <c r="CU154" s="493">
        <v>0</v>
      </c>
      <c r="CV154" s="493">
        <v>0</v>
      </c>
      <c r="CW154" s="493">
        <v>0</v>
      </c>
      <c r="CX154" s="493">
        <v>0</v>
      </c>
      <c r="CY154" s="493">
        <v>0</v>
      </c>
      <c r="CZ154" s="493">
        <v>0</v>
      </c>
      <c r="DA154" s="493">
        <v>0</v>
      </c>
      <c r="DB154" s="493">
        <v>0</v>
      </c>
      <c r="DC154" s="493">
        <v>0</v>
      </c>
      <c r="DD154" s="493">
        <v>5</v>
      </c>
      <c r="DE154" s="493">
        <v>20</v>
      </c>
      <c r="DF154" s="493">
        <v>12</v>
      </c>
      <c r="DG154" s="493">
        <v>12</v>
      </c>
      <c r="DH154" s="493">
        <v>2</v>
      </c>
      <c r="DI154" s="493">
        <v>2</v>
      </c>
      <c r="DJ154" s="493">
        <v>0</v>
      </c>
      <c r="DK154" s="493">
        <v>0</v>
      </c>
      <c r="DL154" s="493">
        <v>5</v>
      </c>
      <c r="DM154" s="493">
        <v>150</v>
      </c>
      <c r="DN154" s="493">
        <v>0</v>
      </c>
      <c r="DO154" s="493">
        <v>0</v>
      </c>
      <c r="DP154" s="493">
        <v>0</v>
      </c>
      <c r="DQ154" s="493">
        <v>0</v>
      </c>
      <c r="DR154" s="493">
        <v>0</v>
      </c>
      <c r="DS154" s="493">
        <v>0</v>
      </c>
      <c r="DT154" s="493">
        <v>0</v>
      </c>
      <c r="DU154" s="493">
        <v>0</v>
      </c>
      <c r="DV154" s="493">
        <v>0</v>
      </c>
      <c r="DW154" s="493">
        <v>0</v>
      </c>
      <c r="DX154" s="493">
        <v>0</v>
      </c>
      <c r="DY154" s="493">
        <v>0</v>
      </c>
      <c r="DZ154" s="493">
        <v>0</v>
      </c>
      <c r="EA154" s="493">
        <v>0</v>
      </c>
      <c r="EB154" s="493">
        <v>0</v>
      </c>
      <c r="EC154" s="493">
        <v>0</v>
      </c>
      <c r="ED154" s="493">
        <v>0</v>
      </c>
      <c r="EE154" s="493">
        <v>0</v>
      </c>
      <c r="EF154" s="493">
        <v>0</v>
      </c>
      <c r="EG154" s="493">
        <v>0</v>
      </c>
      <c r="EH154" s="493">
        <v>0</v>
      </c>
      <c r="EI154" s="493">
        <v>0</v>
      </c>
      <c r="EJ154" s="493">
        <v>0</v>
      </c>
      <c r="EK154" s="493">
        <v>0</v>
      </c>
      <c r="EL154" s="493">
        <v>0</v>
      </c>
      <c r="EM154" s="493">
        <v>0</v>
      </c>
      <c r="EN154" s="493">
        <v>0</v>
      </c>
      <c r="EO154" s="493">
        <v>0</v>
      </c>
      <c r="EP154" s="493">
        <v>0</v>
      </c>
      <c r="EQ154" s="493">
        <v>0</v>
      </c>
      <c r="ER154" s="493">
        <v>0</v>
      </c>
      <c r="ES154" s="493">
        <v>0</v>
      </c>
      <c r="ET154" s="493">
        <v>0</v>
      </c>
      <c r="EU154" s="493">
        <v>0</v>
      </c>
      <c r="EV154" s="493">
        <v>0</v>
      </c>
      <c r="EW154" s="493">
        <v>0</v>
      </c>
      <c r="EX154" s="493">
        <v>0</v>
      </c>
      <c r="EY154" s="493">
        <v>0</v>
      </c>
      <c r="EZ154" s="493">
        <v>0</v>
      </c>
      <c r="FA154" s="493">
        <v>0</v>
      </c>
      <c r="FB154" s="493">
        <v>0</v>
      </c>
      <c r="FC154" s="493">
        <v>0</v>
      </c>
      <c r="FD154" s="493">
        <v>0</v>
      </c>
      <c r="FE154" s="493">
        <v>0</v>
      </c>
      <c r="FF154" s="493">
        <v>0</v>
      </c>
      <c r="FG154" s="493">
        <v>0</v>
      </c>
      <c r="FH154" s="493">
        <v>0</v>
      </c>
      <c r="FI154" s="493">
        <v>0</v>
      </c>
      <c r="FJ154" s="493">
        <v>0</v>
      </c>
      <c r="FK154" s="493">
        <v>0</v>
      </c>
      <c r="FL154" s="493">
        <v>0</v>
      </c>
      <c r="FM154" s="493">
        <v>0</v>
      </c>
      <c r="FN154" s="493">
        <v>0</v>
      </c>
      <c r="FO154" s="493">
        <v>0</v>
      </c>
      <c r="FP154" s="493">
        <v>0</v>
      </c>
      <c r="FQ154" s="493">
        <v>0</v>
      </c>
      <c r="FR154" s="493">
        <v>0</v>
      </c>
      <c r="FS154" s="493">
        <v>0</v>
      </c>
      <c r="FT154" s="493">
        <v>0</v>
      </c>
      <c r="FU154" s="493">
        <v>0</v>
      </c>
      <c r="FV154" s="493">
        <v>0</v>
      </c>
      <c r="FW154" s="493">
        <v>0</v>
      </c>
      <c r="FX154" s="493">
        <v>0</v>
      </c>
      <c r="FY154" s="493">
        <v>0</v>
      </c>
      <c r="FZ154" s="493">
        <v>0</v>
      </c>
      <c r="GA154" s="493">
        <v>0</v>
      </c>
      <c r="GB154" s="493">
        <v>0</v>
      </c>
      <c r="GC154" s="493">
        <v>0</v>
      </c>
      <c r="GD154" s="493">
        <v>0</v>
      </c>
      <c r="GE154" s="493">
        <v>0</v>
      </c>
      <c r="GF154" s="493">
        <v>0</v>
      </c>
      <c r="GG154" s="493">
        <v>0</v>
      </c>
      <c r="GH154" s="493">
        <v>0</v>
      </c>
      <c r="GI154" s="493">
        <v>0</v>
      </c>
      <c r="GJ154" s="493">
        <v>0</v>
      </c>
      <c r="GK154" s="493">
        <v>0</v>
      </c>
      <c r="GL154" s="493">
        <v>0</v>
      </c>
      <c r="GM154" s="493">
        <v>0</v>
      </c>
      <c r="GN154" s="493">
        <v>0</v>
      </c>
      <c r="GO154" s="493">
        <v>0</v>
      </c>
      <c r="GP154" s="493">
        <v>0</v>
      </c>
      <c r="GQ154" s="493">
        <v>0</v>
      </c>
      <c r="GR154" s="493">
        <v>0</v>
      </c>
      <c r="GS154" s="493">
        <v>0</v>
      </c>
      <c r="GT154" s="493">
        <v>0</v>
      </c>
      <c r="GU154" s="493">
        <v>0</v>
      </c>
      <c r="GV154" s="493">
        <v>0</v>
      </c>
      <c r="GW154" s="493">
        <v>0</v>
      </c>
      <c r="GX154" s="493">
        <v>0</v>
      </c>
      <c r="GY154" s="493">
        <v>0</v>
      </c>
      <c r="GZ154" s="493">
        <v>0</v>
      </c>
      <c r="HA154" s="493">
        <v>0</v>
      </c>
      <c r="HB154" s="493">
        <v>0</v>
      </c>
      <c r="HC154" s="493">
        <v>0</v>
      </c>
      <c r="HD154" s="493">
        <v>0</v>
      </c>
      <c r="HE154" s="493">
        <v>0</v>
      </c>
      <c r="HF154" s="493">
        <v>0</v>
      </c>
      <c r="HG154" s="493">
        <v>0</v>
      </c>
      <c r="HH154" s="493">
        <v>0</v>
      </c>
      <c r="HI154" s="493">
        <v>0</v>
      </c>
      <c r="HJ154" s="493">
        <v>0</v>
      </c>
      <c r="HK154" s="493">
        <v>0</v>
      </c>
      <c r="HL154" s="493">
        <v>0</v>
      </c>
      <c r="HM154" s="493">
        <v>0</v>
      </c>
      <c r="HN154" s="493">
        <v>0</v>
      </c>
      <c r="HO154" s="493">
        <v>0</v>
      </c>
      <c r="HP154" s="493">
        <v>0</v>
      </c>
      <c r="HQ154" s="493">
        <v>0</v>
      </c>
      <c r="HR154" s="493">
        <v>0</v>
      </c>
      <c r="HS154" s="493">
        <v>0</v>
      </c>
      <c r="HT154" s="493">
        <v>0</v>
      </c>
      <c r="HU154" s="493">
        <v>0</v>
      </c>
      <c r="HV154" s="493">
        <v>0</v>
      </c>
      <c r="HW154" s="493">
        <v>0</v>
      </c>
      <c r="HX154" s="493">
        <v>0</v>
      </c>
      <c r="HY154" s="493">
        <v>0</v>
      </c>
      <c r="HZ154" s="493">
        <v>0</v>
      </c>
      <c r="IA154" s="493">
        <v>0</v>
      </c>
      <c r="IB154" s="493">
        <v>0</v>
      </c>
      <c r="IC154" s="493">
        <v>0</v>
      </c>
      <c r="ID154" s="493">
        <v>0</v>
      </c>
      <c r="IE154" s="493">
        <v>0</v>
      </c>
      <c r="IF154" s="493">
        <v>0</v>
      </c>
      <c r="IG154" s="493">
        <v>0</v>
      </c>
      <c r="IH154" s="493">
        <v>0</v>
      </c>
      <c r="II154" s="493">
        <v>0</v>
      </c>
      <c r="IJ154" s="493">
        <v>0</v>
      </c>
      <c r="IK154" s="493">
        <v>0</v>
      </c>
      <c r="IL154" s="493">
        <v>0</v>
      </c>
      <c r="IM154" s="493">
        <v>0</v>
      </c>
      <c r="IN154" s="493">
        <v>0</v>
      </c>
      <c r="IO154" s="493">
        <v>0</v>
      </c>
      <c r="IP154" s="493">
        <v>10</v>
      </c>
      <c r="IQ154" s="493">
        <v>0</v>
      </c>
      <c r="IR154" s="493">
        <v>0</v>
      </c>
      <c r="IS154" s="493">
        <v>5</v>
      </c>
      <c r="IT154" s="493">
        <v>2</v>
      </c>
      <c r="IU154" s="493">
        <v>0</v>
      </c>
      <c r="IV154" s="493">
        <v>0</v>
      </c>
      <c r="IW154" s="493">
        <v>1</v>
      </c>
      <c r="IX154" s="493">
        <v>12</v>
      </c>
      <c r="IY154" s="493">
        <v>0</v>
      </c>
      <c r="IZ154" s="493">
        <v>0</v>
      </c>
      <c r="JA154" s="493">
        <v>0</v>
      </c>
      <c r="JB154" s="493">
        <v>9</v>
      </c>
      <c r="JC154" s="493">
        <v>2</v>
      </c>
      <c r="JD154" s="493">
        <v>0</v>
      </c>
      <c r="JE154" s="493">
        <v>0</v>
      </c>
      <c r="JF154" s="493">
        <v>0</v>
      </c>
      <c r="JG154" s="493">
        <v>1</v>
      </c>
      <c r="JH154" s="493">
        <v>11</v>
      </c>
      <c r="JI154" s="493">
        <v>0</v>
      </c>
      <c r="JJ154" s="493">
        <v>0</v>
      </c>
      <c r="JK154" s="493">
        <v>0</v>
      </c>
      <c r="JL154" s="493">
        <v>10</v>
      </c>
      <c r="JM154" s="493">
        <v>5</v>
      </c>
      <c r="JN154" s="493">
        <v>0</v>
      </c>
      <c r="JO154" s="493">
        <v>0</v>
      </c>
      <c r="JP154" s="493">
        <v>0</v>
      </c>
      <c r="JQ154" s="493">
        <v>1</v>
      </c>
      <c r="JR154" s="493">
        <v>0</v>
      </c>
      <c r="JS154" s="493">
        <v>0</v>
      </c>
      <c r="JT154" s="493">
        <v>0</v>
      </c>
      <c r="JU154" s="493">
        <v>0</v>
      </c>
      <c r="JV154" s="493">
        <v>0</v>
      </c>
      <c r="JW154" s="493">
        <v>0</v>
      </c>
      <c r="JX154" s="493">
        <v>0</v>
      </c>
      <c r="JY154" s="493">
        <v>0</v>
      </c>
      <c r="JZ154" s="493">
        <v>0</v>
      </c>
      <c r="KA154" s="493">
        <v>0</v>
      </c>
      <c r="KB154" s="493">
        <v>0</v>
      </c>
      <c r="KC154" s="493">
        <v>0</v>
      </c>
      <c r="KD154" s="493">
        <v>0</v>
      </c>
      <c r="KE154" s="493">
        <v>0</v>
      </c>
      <c r="KF154" s="493">
        <v>0</v>
      </c>
      <c r="KG154" s="493">
        <v>0</v>
      </c>
      <c r="KH154" s="493">
        <v>0</v>
      </c>
      <c r="KI154" s="493">
        <v>0</v>
      </c>
      <c r="KJ154" s="493">
        <v>0</v>
      </c>
      <c r="KK154" s="493">
        <v>0</v>
      </c>
      <c r="KL154" s="493">
        <v>0</v>
      </c>
      <c r="KM154" s="493">
        <v>0</v>
      </c>
      <c r="KN154" s="493">
        <v>0</v>
      </c>
      <c r="KO154" s="493">
        <v>0</v>
      </c>
      <c r="KP154" s="493">
        <v>0</v>
      </c>
      <c r="KQ154" s="493">
        <v>0</v>
      </c>
      <c r="KR154" s="493">
        <v>0</v>
      </c>
      <c r="KS154" s="493">
        <v>0</v>
      </c>
      <c r="KT154" s="493">
        <v>0</v>
      </c>
      <c r="KU154" s="493">
        <v>0</v>
      </c>
      <c r="KV154" s="493">
        <v>0</v>
      </c>
      <c r="KW154" s="493">
        <v>0</v>
      </c>
      <c r="KX154" s="493">
        <v>0</v>
      </c>
      <c r="KY154" s="493">
        <v>0</v>
      </c>
      <c r="KZ154" s="493">
        <v>0</v>
      </c>
      <c r="LA154" s="493">
        <v>0</v>
      </c>
      <c r="LB154" s="493">
        <v>0</v>
      </c>
      <c r="LC154" s="493">
        <v>0</v>
      </c>
      <c r="LD154" s="493">
        <v>0</v>
      </c>
      <c r="LE154" s="493">
        <v>0</v>
      </c>
      <c r="LF154" s="493">
        <v>0</v>
      </c>
      <c r="LG154" s="493">
        <v>0</v>
      </c>
      <c r="LH154" s="493">
        <v>0</v>
      </c>
      <c r="LI154" s="493">
        <v>0</v>
      </c>
      <c r="LJ154" s="493">
        <v>0</v>
      </c>
      <c r="LK154" s="493">
        <v>0</v>
      </c>
      <c r="LL154" s="493">
        <v>0</v>
      </c>
      <c r="LM154" s="493">
        <v>0</v>
      </c>
      <c r="LN154" s="493">
        <v>0</v>
      </c>
      <c r="LO154" s="493">
        <v>0</v>
      </c>
      <c r="LP154" s="493">
        <v>0</v>
      </c>
      <c r="LQ154" s="493">
        <v>0</v>
      </c>
      <c r="LR154" s="493">
        <v>0</v>
      </c>
      <c r="LS154" s="493">
        <v>0</v>
      </c>
      <c r="LT154" s="493">
        <v>0</v>
      </c>
      <c r="LU154" s="493">
        <v>0</v>
      </c>
      <c r="LV154" s="493">
        <v>0</v>
      </c>
      <c r="LW154" s="493">
        <v>0</v>
      </c>
      <c r="LX154" s="493">
        <v>0</v>
      </c>
      <c r="LY154" s="493">
        <v>0</v>
      </c>
      <c r="LZ154" s="493">
        <v>0</v>
      </c>
      <c r="MA154" s="493">
        <v>0</v>
      </c>
      <c r="MB154" s="493">
        <v>0</v>
      </c>
      <c r="MC154" s="493">
        <v>0</v>
      </c>
      <c r="MD154" s="493">
        <v>0</v>
      </c>
      <c r="ME154" s="493">
        <v>0</v>
      </c>
      <c r="MF154" s="493">
        <v>0</v>
      </c>
      <c r="MG154" s="493">
        <v>0</v>
      </c>
      <c r="MH154" s="493">
        <v>0</v>
      </c>
      <c r="MI154" s="493">
        <v>0</v>
      </c>
      <c r="MJ154" s="493">
        <v>0</v>
      </c>
      <c r="MK154" s="493">
        <v>0</v>
      </c>
      <c r="ML154" s="493">
        <v>0</v>
      </c>
      <c r="MM154" s="493">
        <v>0</v>
      </c>
      <c r="MN154" s="493">
        <v>0</v>
      </c>
      <c r="MO154" s="493">
        <v>0</v>
      </c>
      <c r="MP154" s="493">
        <v>0</v>
      </c>
      <c r="MQ154" s="493">
        <v>0</v>
      </c>
      <c r="MR154" s="493">
        <v>0</v>
      </c>
      <c r="MS154" s="493">
        <v>0</v>
      </c>
      <c r="MT154" s="493">
        <v>0</v>
      </c>
      <c r="MU154" s="493">
        <v>0</v>
      </c>
      <c r="MV154" s="493">
        <v>0</v>
      </c>
      <c r="MW154" s="493">
        <v>0</v>
      </c>
      <c r="MX154" s="493">
        <v>0</v>
      </c>
      <c r="MY154" s="493">
        <v>0</v>
      </c>
      <c r="MZ154" s="493">
        <v>0</v>
      </c>
      <c r="NA154" s="493">
        <v>0</v>
      </c>
      <c r="NB154" s="493">
        <v>0</v>
      </c>
      <c r="NC154" s="493">
        <v>0</v>
      </c>
      <c r="ND154" s="493">
        <v>0</v>
      </c>
      <c r="NE154" s="493">
        <v>0</v>
      </c>
      <c r="NF154" s="493">
        <v>0</v>
      </c>
      <c r="NG154" s="493">
        <v>0</v>
      </c>
      <c r="NH154" s="493">
        <v>0</v>
      </c>
      <c r="NI154" s="493">
        <v>0</v>
      </c>
      <c r="NJ154" s="493">
        <v>0</v>
      </c>
      <c r="NK154" s="493">
        <v>0</v>
      </c>
      <c r="NL154" s="493">
        <v>0</v>
      </c>
      <c r="NM154" s="493">
        <v>0</v>
      </c>
      <c r="NN154" s="493">
        <v>0</v>
      </c>
      <c r="NO154" s="493">
        <v>0</v>
      </c>
      <c r="NP154" s="493">
        <v>0</v>
      </c>
      <c r="NQ154" s="493">
        <v>0</v>
      </c>
      <c r="NR154" s="493">
        <v>0</v>
      </c>
      <c r="NS154" s="493">
        <v>0</v>
      </c>
      <c r="NT154" s="493">
        <v>0</v>
      </c>
      <c r="NU154" s="493">
        <v>0</v>
      </c>
      <c r="NV154" s="493">
        <v>0</v>
      </c>
      <c r="NW154" s="493">
        <v>0</v>
      </c>
      <c r="NX154" s="493">
        <v>0</v>
      </c>
      <c r="NY154" s="493">
        <v>0</v>
      </c>
      <c r="NZ154" s="493">
        <v>0</v>
      </c>
      <c r="OA154" s="493">
        <v>0</v>
      </c>
      <c r="OB154" s="493">
        <v>0</v>
      </c>
      <c r="OC154" s="493">
        <v>0</v>
      </c>
      <c r="OD154" s="493">
        <v>0</v>
      </c>
      <c r="OE154" s="493">
        <v>0</v>
      </c>
      <c r="OF154" s="493">
        <v>0</v>
      </c>
      <c r="OG154" s="493">
        <v>0</v>
      </c>
      <c r="OH154" s="493">
        <v>0</v>
      </c>
      <c r="OI154" s="493">
        <v>0</v>
      </c>
      <c r="OJ154" s="493">
        <v>0</v>
      </c>
      <c r="OK154" s="493">
        <v>0</v>
      </c>
      <c r="OL154" s="493">
        <v>0</v>
      </c>
      <c r="OM154" s="493">
        <v>0</v>
      </c>
      <c r="ON154" s="493">
        <v>0</v>
      </c>
      <c r="OO154" s="493">
        <v>0</v>
      </c>
      <c r="OP154" s="493">
        <v>0</v>
      </c>
      <c r="OQ154" s="493">
        <v>0</v>
      </c>
      <c r="OR154" s="493">
        <v>0</v>
      </c>
      <c r="OS154" s="493">
        <v>0</v>
      </c>
      <c r="OT154" s="493">
        <v>0</v>
      </c>
      <c r="OU154" s="493">
        <v>0</v>
      </c>
      <c r="OV154" s="493">
        <v>0</v>
      </c>
      <c r="OW154" s="493">
        <v>0</v>
      </c>
      <c r="OX154" s="493">
        <v>0</v>
      </c>
      <c r="OY154" s="493">
        <v>0</v>
      </c>
      <c r="OZ154" s="493">
        <v>0</v>
      </c>
      <c r="PA154" s="493">
        <v>0</v>
      </c>
      <c r="PB154" s="493">
        <v>0</v>
      </c>
      <c r="PC154" s="493">
        <v>0</v>
      </c>
      <c r="PD154" s="493">
        <v>0</v>
      </c>
      <c r="PE154" s="493">
        <v>0</v>
      </c>
      <c r="PF154" s="493">
        <v>0</v>
      </c>
      <c r="PG154" s="493">
        <v>0</v>
      </c>
      <c r="PH154" s="493">
        <v>0</v>
      </c>
      <c r="PI154" s="493">
        <v>0</v>
      </c>
      <c r="PJ154" s="493">
        <v>0</v>
      </c>
      <c r="PK154" s="493">
        <v>0</v>
      </c>
      <c r="PL154" s="493">
        <v>0</v>
      </c>
      <c r="PM154" s="493">
        <v>0</v>
      </c>
      <c r="PN154" s="493">
        <v>0</v>
      </c>
      <c r="PO154" s="493">
        <v>0</v>
      </c>
      <c r="PP154" s="493">
        <v>0</v>
      </c>
      <c r="PQ154" s="493">
        <v>0</v>
      </c>
      <c r="PR154" s="493">
        <v>0</v>
      </c>
      <c r="PS154" s="493">
        <v>0</v>
      </c>
      <c r="PT154" s="493">
        <v>0</v>
      </c>
      <c r="PU154" s="493">
        <v>0</v>
      </c>
      <c r="PV154" s="493">
        <v>0</v>
      </c>
      <c r="PW154" s="493">
        <v>0</v>
      </c>
      <c r="PX154" s="493">
        <v>0</v>
      </c>
      <c r="PY154" s="493">
        <v>0</v>
      </c>
      <c r="PZ154" s="493">
        <v>0</v>
      </c>
      <c r="QA154" s="493">
        <v>0</v>
      </c>
      <c r="QB154" s="493">
        <v>0</v>
      </c>
      <c r="QC154" s="493">
        <v>0</v>
      </c>
      <c r="QD154" s="493">
        <v>0</v>
      </c>
      <c r="QE154" s="493">
        <v>0</v>
      </c>
      <c r="QF154" s="493">
        <v>0</v>
      </c>
      <c r="QG154" s="493">
        <v>0</v>
      </c>
      <c r="QH154" s="493">
        <v>0</v>
      </c>
      <c r="QI154" s="493">
        <v>0</v>
      </c>
    </row>
    <row r="155" spans="1:451" x14ac:dyDescent="0.25">
      <c r="A155" s="551">
        <v>16</v>
      </c>
      <c r="B155" s="487" t="s">
        <v>233</v>
      </c>
      <c r="C155" s="488"/>
      <c r="D155" s="488"/>
      <c r="E155" s="489"/>
      <c r="F155" s="492">
        <v>0</v>
      </c>
      <c r="G155" s="493">
        <v>0</v>
      </c>
      <c r="H155" s="493">
        <v>0</v>
      </c>
      <c r="I155" s="493">
        <v>0</v>
      </c>
      <c r="J155" s="493">
        <v>0</v>
      </c>
      <c r="K155" s="493">
        <v>0</v>
      </c>
      <c r="L155" s="493">
        <v>0</v>
      </c>
      <c r="M155" s="493">
        <v>0</v>
      </c>
      <c r="N155" s="493">
        <v>0</v>
      </c>
      <c r="O155" s="493">
        <v>0</v>
      </c>
      <c r="P155" s="493">
        <v>0</v>
      </c>
      <c r="Q155" s="493">
        <v>0</v>
      </c>
      <c r="R155" s="493">
        <v>0</v>
      </c>
      <c r="S155" s="493">
        <v>0</v>
      </c>
      <c r="T155" s="493">
        <v>0</v>
      </c>
      <c r="U155" s="493">
        <v>0</v>
      </c>
      <c r="V155" s="493">
        <v>0</v>
      </c>
      <c r="W155" s="493">
        <v>0</v>
      </c>
      <c r="X155" s="493">
        <v>0</v>
      </c>
      <c r="Y155" s="493">
        <v>0</v>
      </c>
      <c r="Z155" s="493">
        <v>0</v>
      </c>
      <c r="AA155" s="493">
        <v>0</v>
      </c>
      <c r="AB155" s="493">
        <v>1</v>
      </c>
      <c r="AC155" s="493">
        <v>4</v>
      </c>
      <c r="AD155" s="493">
        <v>0</v>
      </c>
      <c r="AE155" s="493">
        <v>0</v>
      </c>
      <c r="AF155" s="493">
        <v>0</v>
      </c>
      <c r="AG155" s="493">
        <v>0</v>
      </c>
      <c r="AH155" s="493">
        <v>0</v>
      </c>
      <c r="AI155" s="493">
        <v>0</v>
      </c>
      <c r="AJ155" s="493">
        <v>0</v>
      </c>
      <c r="AK155" s="493">
        <v>0</v>
      </c>
      <c r="AL155" s="493">
        <v>0</v>
      </c>
      <c r="AM155" s="493">
        <v>0</v>
      </c>
      <c r="AN155" s="493">
        <v>0</v>
      </c>
      <c r="AO155" s="493">
        <v>0</v>
      </c>
      <c r="AP155" s="493">
        <v>0</v>
      </c>
      <c r="AQ155" s="493">
        <v>0</v>
      </c>
      <c r="AR155" s="493">
        <v>0</v>
      </c>
      <c r="AS155" s="493">
        <v>0</v>
      </c>
      <c r="AT155" s="493">
        <v>0</v>
      </c>
      <c r="AU155" s="493">
        <v>0</v>
      </c>
      <c r="AV155" s="493">
        <v>0</v>
      </c>
      <c r="AW155" s="493">
        <v>0</v>
      </c>
      <c r="AX155" s="493">
        <v>0</v>
      </c>
      <c r="AY155" s="493">
        <v>0</v>
      </c>
      <c r="AZ155" s="493">
        <v>1</v>
      </c>
      <c r="BA155" s="493">
        <v>1</v>
      </c>
      <c r="BB155" s="493">
        <v>0</v>
      </c>
      <c r="BC155" s="493">
        <v>0</v>
      </c>
      <c r="BD155" s="493">
        <v>0</v>
      </c>
      <c r="BE155" s="493">
        <v>0</v>
      </c>
      <c r="BF155" s="493">
        <v>0</v>
      </c>
      <c r="BG155" s="493">
        <v>0</v>
      </c>
      <c r="BH155" s="493">
        <v>0</v>
      </c>
      <c r="BI155" s="493">
        <v>0</v>
      </c>
      <c r="BJ155" s="493">
        <v>0</v>
      </c>
      <c r="BK155" s="493">
        <v>0</v>
      </c>
      <c r="BL155" s="493">
        <v>0</v>
      </c>
      <c r="BM155" s="493">
        <v>0</v>
      </c>
      <c r="BN155" s="493">
        <v>0</v>
      </c>
      <c r="BO155" s="493">
        <v>0</v>
      </c>
      <c r="BP155" s="493">
        <v>1</v>
      </c>
      <c r="BQ155" s="493">
        <v>4</v>
      </c>
      <c r="BR155" s="493">
        <v>1</v>
      </c>
      <c r="BS155" s="493">
        <v>1</v>
      </c>
      <c r="BT155" s="493">
        <v>1</v>
      </c>
      <c r="BU155" s="493">
        <v>1</v>
      </c>
      <c r="BV155" s="493">
        <v>0</v>
      </c>
      <c r="BW155" s="493">
        <v>0</v>
      </c>
      <c r="BX155" s="493">
        <v>2</v>
      </c>
      <c r="BY155" s="493">
        <v>60</v>
      </c>
      <c r="BZ155" s="493">
        <v>0</v>
      </c>
      <c r="CA155" s="493">
        <v>0</v>
      </c>
      <c r="CB155" s="493">
        <v>0</v>
      </c>
      <c r="CC155" s="493">
        <v>0</v>
      </c>
      <c r="CD155" s="493">
        <v>0</v>
      </c>
      <c r="CE155" s="493">
        <v>0</v>
      </c>
      <c r="CF155" s="493">
        <v>0</v>
      </c>
      <c r="CG155" s="493">
        <v>0</v>
      </c>
      <c r="CH155" s="493">
        <v>0</v>
      </c>
      <c r="CI155" s="493">
        <v>0</v>
      </c>
      <c r="CJ155" s="493">
        <v>0</v>
      </c>
      <c r="CK155" s="493">
        <v>0</v>
      </c>
      <c r="CL155" s="493">
        <v>0</v>
      </c>
      <c r="CM155" s="493">
        <v>0</v>
      </c>
      <c r="CN155" s="493">
        <v>1</v>
      </c>
      <c r="CO155" s="493">
        <v>1</v>
      </c>
      <c r="CP155" s="493">
        <v>0</v>
      </c>
      <c r="CQ155" s="493">
        <v>0</v>
      </c>
      <c r="CR155" s="493">
        <v>0</v>
      </c>
      <c r="CS155" s="493">
        <v>0</v>
      </c>
      <c r="CT155" s="493">
        <v>0</v>
      </c>
      <c r="CU155" s="493">
        <v>0</v>
      </c>
      <c r="CV155" s="493">
        <v>0</v>
      </c>
      <c r="CW155" s="493">
        <v>0</v>
      </c>
      <c r="CX155" s="493">
        <v>0</v>
      </c>
      <c r="CY155" s="493">
        <v>0</v>
      </c>
      <c r="CZ155" s="493">
        <v>0</v>
      </c>
      <c r="DA155" s="493">
        <v>0</v>
      </c>
      <c r="DB155" s="493">
        <v>0</v>
      </c>
      <c r="DC155" s="493">
        <v>0</v>
      </c>
      <c r="DD155" s="493">
        <v>0</v>
      </c>
      <c r="DE155" s="493">
        <v>0</v>
      </c>
      <c r="DF155" s="493">
        <v>0</v>
      </c>
      <c r="DG155" s="493">
        <v>0</v>
      </c>
      <c r="DH155" s="493">
        <v>0</v>
      </c>
      <c r="DI155" s="493">
        <v>0</v>
      </c>
      <c r="DJ155" s="493">
        <v>0</v>
      </c>
      <c r="DK155" s="493">
        <v>0</v>
      </c>
      <c r="DL155" s="493">
        <v>0</v>
      </c>
      <c r="DM155" s="493">
        <v>0</v>
      </c>
      <c r="DN155" s="493">
        <v>0</v>
      </c>
      <c r="DO155" s="493">
        <v>0</v>
      </c>
      <c r="DP155" s="493">
        <v>0</v>
      </c>
      <c r="DQ155" s="493">
        <v>0</v>
      </c>
      <c r="DR155" s="493">
        <v>0</v>
      </c>
      <c r="DS155" s="493">
        <v>0</v>
      </c>
      <c r="DT155" s="493">
        <v>0</v>
      </c>
      <c r="DU155" s="493">
        <v>0</v>
      </c>
      <c r="DV155" s="493">
        <v>0</v>
      </c>
      <c r="DW155" s="493">
        <v>0</v>
      </c>
      <c r="DX155" s="493">
        <v>0</v>
      </c>
      <c r="DY155" s="493">
        <v>0</v>
      </c>
      <c r="DZ155" s="493">
        <v>0</v>
      </c>
      <c r="EA155" s="493">
        <v>0</v>
      </c>
      <c r="EB155" s="493">
        <v>0</v>
      </c>
      <c r="EC155" s="493">
        <v>0</v>
      </c>
      <c r="ED155" s="493">
        <v>0</v>
      </c>
      <c r="EE155" s="493">
        <v>0</v>
      </c>
      <c r="EF155" s="493">
        <v>0</v>
      </c>
      <c r="EG155" s="493">
        <v>0</v>
      </c>
      <c r="EH155" s="493">
        <v>0</v>
      </c>
      <c r="EI155" s="493">
        <v>0</v>
      </c>
      <c r="EJ155" s="493">
        <v>0</v>
      </c>
      <c r="EK155" s="493">
        <v>0</v>
      </c>
      <c r="EL155" s="493">
        <v>0</v>
      </c>
      <c r="EM155" s="493">
        <v>0</v>
      </c>
      <c r="EN155" s="493">
        <v>0</v>
      </c>
      <c r="EO155" s="493">
        <v>0</v>
      </c>
      <c r="EP155" s="493">
        <v>0</v>
      </c>
      <c r="EQ155" s="493">
        <v>0</v>
      </c>
      <c r="ER155" s="493">
        <v>0</v>
      </c>
      <c r="ES155" s="493">
        <v>0</v>
      </c>
      <c r="ET155" s="493">
        <v>0</v>
      </c>
      <c r="EU155" s="493">
        <v>0</v>
      </c>
      <c r="EV155" s="493">
        <v>0</v>
      </c>
      <c r="EW155" s="493">
        <v>0</v>
      </c>
      <c r="EX155" s="493">
        <v>0</v>
      </c>
      <c r="EY155" s="493">
        <v>0</v>
      </c>
      <c r="EZ155" s="493">
        <v>0</v>
      </c>
      <c r="FA155" s="493">
        <v>1</v>
      </c>
      <c r="FB155" s="493">
        <v>1</v>
      </c>
      <c r="FC155" s="493">
        <v>0</v>
      </c>
      <c r="FD155" s="493">
        <v>0</v>
      </c>
      <c r="FE155" s="493">
        <v>0</v>
      </c>
      <c r="FF155" s="493">
        <v>0</v>
      </c>
      <c r="FG155" s="493">
        <v>0</v>
      </c>
      <c r="FH155" s="493">
        <v>0</v>
      </c>
      <c r="FI155" s="493">
        <v>0</v>
      </c>
      <c r="FJ155" s="493">
        <v>0</v>
      </c>
      <c r="FK155" s="493">
        <v>0</v>
      </c>
      <c r="FL155" s="493">
        <v>0</v>
      </c>
      <c r="FM155" s="493">
        <v>0</v>
      </c>
      <c r="FN155" s="493">
        <v>0</v>
      </c>
      <c r="FO155" s="493">
        <v>0</v>
      </c>
      <c r="FP155" s="493">
        <v>0</v>
      </c>
      <c r="FQ155" s="493">
        <v>0</v>
      </c>
      <c r="FR155" s="493">
        <v>0</v>
      </c>
      <c r="FS155" s="493">
        <v>0</v>
      </c>
      <c r="FT155" s="493">
        <v>0</v>
      </c>
      <c r="FU155" s="493">
        <v>0</v>
      </c>
      <c r="FV155" s="493">
        <v>0</v>
      </c>
      <c r="FW155" s="493">
        <v>0</v>
      </c>
      <c r="FX155" s="493">
        <v>0</v>
      </c>
      <c r="FY155" s="493">
        <v>0</v>
      </c>
      <c r="FZ155" s="493">
        <v>0</v>
      </c>
      <c r="GA155" s="493">
        <v>0</v>
      </c>
      <c r="GB155" s="493">
        <v>0</v>
      </c>
      <c r="GC155" s="493">
        <v>0</v>
      </c>
      <c r="GD155" s="493">
        <v>0</v>
      </c>
      <c r="GE155" s="493">
        <v>0</v>
      </c>
      <c r="GF155" s="493">
        <v>0</v>
      </c>
      <c r="GG155" s="493">
        <v>0</v>
      </c>
      <c r="GH155" s="493">
        <v>0</v>
      </c>
      <c r="GI155" s="493">
        <v>0</v>
      </c>
      <c r="GJ155" s="493">
        <v>0</v>
      </c>
      <c r="GK155" s="493">
        <v>0</v>
      </c>
      <c r="GL155" s="493">
        <v>0</v>
      </c>
      <c r="GM155" s="493">
        <v>0</v>
      </c>
      <c r="GN155" s="493">
        <v>0</v>
      </c>
      <c r="GO155" s="493">
        <v>0</v>
      </c>
      <c r="GP155" s="493">
        <v>0</v>
      </c>
      <c r="GQ155" s="493">
        <v>0</v>
      </c>
      <c r="GR155" s="493">
        <v>0</v>
      </c>
      <c r="GS155" s="493">
        <v>0</v>
      </c>
      <c r="GT155" s="493">
        <v>0</v>
      </c>
      <c r="GU155" s="493">
        <v>0</v>
      </c>
      <c r="GV155" s="493">
        <v>0</v>
      </c>
      <c r="GW155" s="493">
        <v>0</v>
      </c>
      <c r="GX155" s="493">
        <v>0</v>
      </c>
      <c r="GY155" s="493">
        <v>0</v>
      </c>
      <c r="GZ155" s="493">
        <v>0</v>
      </c>
      <c r="HA155" s="493">
        <v>0</v>
      </c>
      <c r="HB155" s="493">
        <v>0</v>
      </c>
      <c r="HC155" s="493">
        <v>0</v>
      </c>
      <c r="HD155" s="493">
        <v>0</v>
      </c>
      <c r="HE155" s="493">
        <v>0</v>
      </c>
      <c r="HF155" s="493">
        <v>0</v>
      </c>
      <c r="HG155" s="493">
        <v>0</v>
      </c>
      <c r="HH155" s="493">
        <v>0</v>
      </c>
      <c r="HI155" s="493">
        <v>0</v>
      </c>
      <c r="HJ155" s="493">
        <v>0</v>
      </c>
      <c r="HK155" s="493">
        <v>0</v>
      </c>
      <c r="HL155" s="493">
        <v>0</v>
      </c>
      <c r="HM155" s="493">
        <v>0</v>
      </c>
      <c r="HN155" s="493">
        <v>0</v>
      </c>
      <c r="HO155" s="493">
        <v>0</v>
      </c>
      <c r="HP155" s="493">
        <v>0</v>
      </c>
      <c r="HQ155" s="493">
        <v>0</v>
      </c>
      <c r="HR155" s="493">
        <v>0</v>
      </c>
      <c r="HS155" s="493">
        <v>0</v>
      </c>
      <c r="HT155" s="493">
        <v>0</v>
      </c>
      <c r="HU155" s="493">
        <v>0</v>
      </c>
      <c r="HV155" s="493">
        <v>0</v>
      </c>
      <c r="HW155" s="493">
        <v>0</v>
      </c>
      <c r="HX155" s="493">
        <v>0</v>
      </c>
      <c r="HY155" s="493">
        <v>0</v>
      </c>
      <c r="HZ155" s="493">
        <v>0</v>
      </c>
      <c r="IA155" s="493">
        <v>0</v>
      </c>
      <c r="IB155" s="493">
        <v>0</v>
      </c>
      <c r="IC155" s="493">
        <v>0</v>
      </c>
      <c r="ID155" s="493">
        <v>0</v>
      </c>
      <c r="IE155" s="493">
        <v>0</v>
      </c>
      <c r="IF155" s="493">
        <v>0</v>
      </c>
      <c r="IG155" s="493">
        <v>0</v>
      </c>
      <c r="IH155" s="493">
        <v>0</v>
      </c>
      <c r="II155" s="493">
        <v>0</v>
      </c>
      <c r="IJ155" s="493">
        <v>0</v>
      </c>
      <c r="IK155" s="493">
        <v>0</v>
      </c>
      <c r="IL155" s="493">
        <v>0</v>
      </c>
      <c r="IM155" s="493">
        <v>0</v>
      </c>
      <c r="IN155" s="493">
        <v>0</v>
      </c>
      <c r="IO155" s="493">
        <v>0</v>
      </c>
      <c r="IP155" s="493">
        <v>0</v>
      </c>
      <c r="IQ155" s="493">
        <v>0</v>
      </c>
      <c r="IR155" s="493">
        <v>0</v>
      </c>
      <c r="IS155" s="493">
        <v>1</v>
      </c>
      <c r="IT155" s="493">
        <v>0</v>
      </c>
      <c r="IU155" s="493">
        <v>0</v>
      </c>
      <c r="IV155" s="493">
        <v>0</v>
      </c>
      <c r="IW155" s="493">
        <v>1</v>
      </c>
      <c r="IX155" s="493">
        <v>1</v>
      </c>
      <c r="IY155" s="493">
        <v>0</v>
      </c>
      <c r="IZ155" s="493">
        <v>0</v>
      </c>
      <c r="JA155" s="493">
        <v>1</v>
      </c>
      <c r="JB155" s="493">
        <v>2</v>
      </c>
      <c r="JC155" s="493">
        <v>0</v>
      </c>
      <c r="JD155" s="493">
        <v>0</v>
      </c>
      <c r="JE155" s="493">
        <v>0</v>
      </c>
      <c r="JF155" s="493">
        <v>0</v>
      </c>
      <c r="JG155" s="493">
        <v>1</v>
      </c>
      <c r="JH155" s="493">
        <v>1</v>
      </c>
      <c r="JI155" s="493">
        <v>0</v>
      </c>
      <c r="JJ155" s="493">
        <v>0</v>
      </c>
      <c r="JK155" s="493">
        <v>0</v>
      </c>
      <c r="JL155" s="493">
        <v>1</v>
      </c>
      <c r="JM155" s="493">
        <v>0</v>
      </c>
      <c r="JN155" s="493">
        <v>0</v>
      </c>
      <c r="JO155" s="493">
        <v>0</v>
      </c>
      <c r="JP155" s="493">
        <v>0</v>
      </c>
      <c r="JQ155" s="493">
        <v>1</v>
      </c>
      <c r="JR155" s="493">
        <v>0</v>
      </c>
      <c r="JS155" s="493">
        <v>0</v>
      </c>
      <c r="JT155" s="493">
        <v>0</v>
      </c>
      <c r="JU155" s="493">
        <v>0</v>
      </c>
      <c r="JV155" s="493">
        <v>0</v>
      </c>
      <c r="JW155" s="493">
        <v>0</v>
      </c>
      <c r="JX155" s="493">
        <v>0</v>
      </c>
      <c r="JY155" s="493">
        <v>0</v>
      </c>
      <c r="JZ155" s="493">
        <v>0</v>
      </c>
      <c r="KA155" s="493">
        <v>0</v>
      </c>
      <c r="KB155" s="493">
        <v>0</v>
      </c>
      <c r="KC155" s="493">
        <v>0</v>
      </c>
      <c r="KD155" s="493">
        <v>0</v>
      </c>
      <c r="KE155" s="493">
        <v>0</v>
      </c>
      <c r="KF155" s="493">
        <v>0</v>
      </c>
      <c r="KG155" s="493">
        <v>0</v>
      </c>
      <c r="KH155" s="493">
        <v>0</v>
      </c>
      <c r="KI155" s="493">
        <v>0</v>
      </c>
      <c r="KJ155" s="493">
        <v>0</v>
      </c>
      <c r="KK155" s="493">
        <v>0</v>
      </c>
      <c r="KL155" s="493">
        <v>0</v>
      </c>
      <c r="KM155" s="493">
        <v>0</v>
      </c>
      <c r="KN155" s="493">
        <v>0</v>
      </c>
      <c r="KO155" s="493">
        <v>0</v>
      </c>
      <c r="KP155" s="493">
        <v>0</v>
      </c>
      <c r="KQ155" s="493">
        <v>0</v>
      </c>
      <c r="KR155" s="493">
        <v>0</v>
      </c>
      <c r="KS155" s="493">
        <v>0</v>
      </c>
      <c r="KT155" s="493">
        <v>0</v>
      </c>
      <c r="KU155" s="493">
        <v>0</v>
      </c>
      <c r="KV155" s="493">
        <v>0</v>
      </c>
      <c r="KW155" s="493">
        <v>0</v>
      </c>
      <c r="KX155" s="493">
        <v>0</v>
      </c>
      <c r="KY155" s="493">
        <v>0</v>
      </c>
      <c r="KZ155" s="493">
        <v>0</v>
      </c>
      <c r="LA155" s="493">
        <v>0</v>
      </c>
      <c r="LB155" s="493">
        <v>0</v>
      </c>
      <c r="LC155" s="493">
        <v>0</v>
      </c>
      <c r="LD155" s="493">
        <v>0</v>
      </c>
      <c r="LE155" s="493">
        <v>0</v>
      </c>
      <c r="LF155" s="493">
        <v>0</v>
      </c>
      <c r="LG155" s="493">
        <v>0</v>
      </c>
      <c r="LH155" s="493">
        <v>0</v>
      </c>
      <c r="LI155" s="493">
        <v>0</v>
      </c>
      <c r="LJ155" s="493">
        <v>0</v>
      </c>
      <c r="LK155" s="493">
        <v>0</v>
      </c>
      <c r="LL155" s="493">
        <v>0</v>
      </c>
      <c r="LM155" s="493">
        <v>0</v>
      </c>
      <c r="LN155" s="493">
        <v>0</v>
      </c>
      <c r="LO155" s="493">
        <v>0</v>
      </c>
      <c r="LP155" s="493">
        <v>0</v>
      </c>
      <c r="LQ155" s="493">
        <v>0</v>
      </c>
      <c r="LR155" s="493">
        <v>0</v>
      </c>
      <c r="LS155" s="493">
        <v>0</v>
      </c>
      <c r="LT155" s="493">
        <v>0</v>
      </c>
      <c r="LU155" s="493">
        <v>0</v>
      </c>
      <c r="LV155" s="493">
        <v>0</v>
      </c>
      <c r="LW155" s="493">
        <v>0</v>
      </c>
      <c r="LX155" s="493">
        <v>0</v>
      </c>
      <c r="LY155" s="493">
        <v>0</v>
      </c>
      <c r="LZ155" s="493">
        <v>0</v>
      </c>
      <c r="MA155" s="493">
        <v>0</v>
      </c>
      <c r="MB155" s="493">
        <v>0</v>
      </c>
      <c r="MC155" s="493">
        <v>0</v>
      </c>
      <c r="MD155" s="493">
        <v>0</v>
      </c>
      <c r="ME155" s="493">
        <v>0</v>
      </c>
      <c r="MF155" s="493">
        <v>0</v>
      </c>
      <c r="MG155" s="493">
        <v>0</v>
      </c>
      <c r="MH155" s="493">
        <v>0</v>
      </c>
      <c r="MI155" s="493">
        <v>0</v>
      </c>
      <c r="MJ155" s="493">
        <v>0</v>
      </c>
      <c r="MK155" s="493">
        <v>0</v>
      </c>
      <c r="ML155" s="493">
        <v>0</v>
      </c>
      <c r="MM155" s="493">
        <v>0</v>
      </c>
      <c r="MN155" s="493">
        <v>0</v>
      </c>
      <c r="MO155" s="493">
        <v>0</v>
      </c>
      <c r="MP155" s="493">
        <v>0</v>
      </c>
      <c r="MQ155" s="493">
        <v>0</v>
      </c>
      <c r="MR155" s="493">
        <v>0</v>
      </c>
      <c r="MS155" s="493">
        <v>0</v>
      </c>
      <c r="MT155" s="493">
        <v>0</v>
      </c>
      <c r="MU155" s="493">
        <v>0</v>
      </c>
      <c r="MV155" s="493">
        <v>0</v>
      </c>
      <c r="MW155" s="493">
        <v>0</v>
      </c>
      <c r="MX155" s="493">
        <v>0</v>
      </c>
      <c r="MY155" s="493">
        <v>0</v>
      </c>
      <c r="MZ155" s="493">
        <v>0</v>
      </c>
      <c r="NA155" s="493">
        <v>0</v>
      </c>
      <c r="NB155" s="493">
        <v>0</v>
      </c>
      <c r="NC155" s="493">
        <v>0</v>
      </c>
      <c r="ND155" s="493">
        <v>0</v>
      </c>
      <c r="NE155" s="493">
        <v>0</v>
      </c>
      <c r="NF155" s="493">
        <v>0</v>
      </c>
      <c r="NG155" s="493">
        <v>0</v>
      </c>
      <c r="NH155" s="493">
        <v>0</v>
      </c>
      <c r="NI155" s="493">
        <v>0</v>
      </c>
      <c r="NJ155" s="493">
        <v>0</v>
      </c>
      <c r="NK155" s="493">
        <v>0</v>
      </c>
      <c r="NL155" s="493">
        <v>0</v>
      </c>
      <c r="NM155" s="493">
        <v>0</v>
      </c>
      <c r="NN155" s="493">
        <v>0</v>
      </c>
      <c r="NO155" s="493">
        <v>0</v>
      </c>
      <c r="NP155" s="493">
        <v>0</v>
      </c>
      <c r="NQ155" s="493">
        <v>0</v>
      </c>
      <c r="NR155" s="493">
        <v>0</v>
      </c>
      <c r="NS155" s="493">
        <v>0</v>
      </c>
      <c r="NT155" s="493">
        <v>0</v>
      </c>
      <c r="NU155" s="493">
        <v>0</v>
      </c>
      <c r="NV155" s="493">
        <v>0</v>
      </c>
      <c r="NW155" s="493">
        <v>0</v>
      </c>
      <c r="NX155" s="493">
        <v>0</v>
      </c>
      <c r="NY155" s="493">
        <v>0</v>
      </c>
      <c r="NZ155" s="493">
        <v>0</v>
      </c>
      <c r="OA155" s="493">
        <v>0</v>
      </c>
      <c r="OB155" s="493">
        <v>0</v>
      </c>
      <c r="OC155" s="493">
        <v>0</v>
      </c>
      <c r="OD155" s="493">
        <v>0</v>
      </c>
      <c r="OE155" s="493">
        <v>0</v>
      </c>
      <c r="OF155" s="493">
        <v>0</v>
      </c>
      <c r="OG155" s="493">
        <v>0</v>
      </c>
      <c r="OH155" s="493">
        <v>0</v>
      </c>
      <c r="OI155" s="493">
        <v>0</v>
      </c>
      <c r="OJ155" s="493">
        <v>0</v>
      </c>
      <c r="OK155" s="493">
        <v>0</v>
      </c>
      <c r="OL155" s="493">
        <v>0</v>
      </c>
      <c r="OM155" s="493">
        <v>0</v>
      </c>
      <c r="ON155" s="493">
        <v>0</v>
      </c>
      <c r="OO155" s="493">
        <v>0</v>
      </c>
      <c r="OP155" s="493">
        <v>0</v>
      </c>
      <c r="OQ155" s="493">
        <v>0</v>
      </c>
      <c r="OR155" s="493">
        <v>0</v>
      </c>
      <c r="OS155" s="493">
        <v>0</v>
      </c>
      <c r="OT155" s="493">
        <v>0</v>
      </c>
      <c r="OU155" s="493">
        <v>0</v>
      </c>
      <c r="OV155" s="493">
        <v>0</v>
      </c>
      <c r="OW155" s="493">
        <v>0</v>
      </c>
      <c r="OX155" s="493">
        <v>0</v>
      </c>
      <c r="OY155" s="493">
        <v>0</v>
      </c>
      <c r="OZ155" s="493">
        <v>0</v>
      </c>
      <c r="PA155" s="493">
        <v>0</v>
      </c>
      <c r="PB155" s="493">
        <v>0</v>
      </c>
      <c r="PC155" s="493">
        <v>0</v>
      </c>
      <c r="PD155" s="493">
        <v>0</v>
      </c>
      <c r="PE155" s="493">
        <v>0</v>
      </c>
      <c r="PF155" s="493">
        <v>0</v>
      </c>
      <c r="PG155" s="493">
        <v>0</v>
      </c>
      <c r="PH155" s="493">
        <v>0</v>
      </c>
      <c r="PI155" s="493">
        <v>0</v>
      </c>
      <c r="PJ155" s="493">
        <v>0</v>
      </c>
      <c r="PK155" s="493">
        <v>0</v>
      </c>
      <c r="PL155" s="493">
        <v>0</v>
      </c>
      <c r="PM155" s="493">
        <v>0</v>
      </c>
      <c r="PN155" s="493">
        <v>0</v>
      </c>
      <c r="PO155" s="493">
        <v>0</v>
      </c>
      <c r="PP155" s="493">
        <v>0</v>
      </c>
      <c r="PQ155" s="493">
        <v>0</v>
      </c>
      <c r="PR155" s="493">
        <v>0</v>
      </c>
      <c r="PS155" s="493">
        <v>0</v>
      </c>
      <c r="PT155" s="493">
        <v>0</v>
      </c>
      <c r="PU155" s="493">
        <v>0</v>
      </c>
      <c r="PV155" s="493">
        <v>0</v>
      </c>
      <c r="PW155" s="493">
        <v>0</v>
      </c>
      <c r="PX155" s="493">
        <v>0</v>
      </c>
      <c r="PY155" s="493">
        <v>0</v>
      </c>
      <c r="PZ155" s="493">
        <v>0</v>
      </c>
      <c r="QA155" s="493">
        <v>0</v>
      </c>
      <c r="QB155" s="493">
        <v>0</v>
      </c>
      <c r="QC155" s="493">
        <v>0</v>
      </c>
      <c r="QD155" s="493">
        <v>0</v>
      </c>
      <c r="QE155" s="493">
        <v>0</v>
      </c>
      <c r="QF155" s="493">
        <v>0</v>
      </c>
      <c r="QG155" s="493">
        <v>0</v>
      </c>
      <c r="QH155" s="493">
        <v>0</v>
      </c>
      <c r="QI155" s="493">
        <v>0</v>
      </c>
    </row>
    <row r="156" spans="1:451" x14ac:dyDescent="0.25">
      <c r="A156" s="552">
        <v>17</v>
      </c>
      <c r="B156" s="487" t="s">
        <v>234</v>
      </c>
      <c r="C156" s="488"/>
      <c r="D156" s="488"/>
      <c r="E156" s="489"/>
      <c r="F156" s="492">
        <v>0</v>
      </c>
      <c r="G156" s="493">
        <v>0</v>
      </c>
      <c r="H156" s="493">
        <v>0</v>
      </c>
      <c r="I156" s="493">
        <v>0</v>
      </c>
      <c r="J156" s="493">
        <v>0</v>
      </c>
      <c r="K156" s="493">
        <v>0</v>
      </c>
      <c r="L156" s="493">
        <v>0</v>
      </c>
      <c r="M156" s="493">
        <v>0</v>
      </c>
      <c r="N156" s="493">
        <v>0</v>
      </c>
      <c r="O156" s="493">
        <v>0</v>
      </c>
      <c r="P156" s="493">
        <v>0</v>
      </c>
      <c r="Q156" s="493">
        <v>0</v>
      </c>
      <c r="R156" s="493">
        <v>0</v>
      </c>
      <c r="S156" s="493">
        <v>0</v>
      </c>
      <c r="T156" s="493">
        <v>0</v>
      </c>
      <c r="U156" s="493">
        <v>0</v>
      </c>
      <c r="V156" s="493">
        <v>0</v>
      </c>
      <c r="W156" s="493">
        <v>0</v>
      </c>
      <c r="X156" s="493">
        <v>0</v>
      </c>
      <c r="Y156" s="493">
        <v>0</v>
      </c>
      <c r="Z156" s="493">
        <v>0</v>
      </c>
      <c r="AA156" s="493">
        <v>0</v>
      </c>
      <c r="AB156" s="493">
        <v>0</v>
      </c>
      <c r="AC156" s="493">
        <v>0</v>
      </c>
      <c r="AD156" s="493">
        <v>0</v>
      </c>
      <c r="AE156" s="493">
        <v>0</v>
      </c>
      <c r="AF156" s="493">
        <v>0</v>
      </c>
      <c r="AG156" s="493">
        <v>0</v>
      </c>
      <c r="AH156" s="493">
        <v>0</v>
      </c>
      <c r="AI156" s="493">
        <v>0</v>
      </c>
      <c r="AJ156" s="493">
        <v>0</v>
      </c>
      <c r="AK156" s="493">
        <v>0</v>
      </c>
      <c r="AL156" s="493">
        <v>0</v>
      </c>
      <c r="AM156" s="493">
        <v>0</v>
      </c>
      <c r="AN156" s="493">
        <v>0</v>
      </c>
      <c r="AO156" s="493">
        <v>0</v>
      </c>
      <c r="AP156" s="493">
        <v>0</v>
      </c>
      <c r="AQ156" s="493">
        <v>0</v>
      </c>
      <c r="AR156" s="493">
        <v>0</v>
      </c>
      <c r="AS156" s="493">
        <v>0</v>
      </c>
      <c r="AT156" s="493">
        <v>0</v>
      </c>
      <c r="AU156" s="493">
        <v>0</v>
      </c>
      <c r="AV156" s="493">
        <v>1</v>
      </c>
      <c r="AW156" s="493">
        <v>1</v>
      </c>
      <c r="AX156" s="493">
        <v>2</v>
      </c>
      <c r="AY156" s="493">
        <v>2</v>
      </c>
      <c r="AZ156" s="493">
        <v>2</v>
      </c>
      <c r="BA156" s="493">
        <v>2</v>
      </c>
      <c r="BB156" s="493">
        <v>0</v>
      </c>
      <c r="BC156" s="493">
        <v>0</v>
      </c>
      <c r="BD156" s="493">
        <v>0</v>
      </c>
      <c r="BE156" s="493">
        <v>0</v>
      </c>
      <c r="BF156" s="493">
        <v>0</v>
      </c>
      <c r="BG156" s="493">
        <v>0</v>
      </c>
      <c r="BH156" s="493">
        <v>0</v>
      </c>
      <c r="BI156" s="493">
        <v>0</v>
      </c>
      <c r="BJ156" s="493">
        <v>0</v>
      </c>
      <c r="BK156" s="493">
        <v>0</v>
      </c>
      <c r="BL156" s="493">
        <v>0</v>
      </c>
      <c r="BM156" s="493">
        <v>0</v>
      </c>
      <c r="BN156" s="493">
        <v>0</v>
      </c>
      <c r="BO156" s="493">
        <v>0</v>
      </c>
      <c r="BP156" s="493">
        <v>1</v>
      </c>
      <c r="BQ156" s="493">
        <v>4</v>
      </c>
      <c r="BR156" s="493">
        <v>4</v>
      </c>
      <c r="BS156" s="493">
        <v>4</v>
      </c>
      <c r="BT156" s="493">
        <v>1</v>
      </c>
      <c r="BU156" s="493">
        <v>1</v>
      </c>
      <c r="BV156" s="493">
        <v>0</v>
      </c>
      <c r="BW156" s="493">
        <v>0</v>
      </c>
      <c r="BX156" s="493">
        <v>0</v>
      </c>
      <c r="BY156" s="493">
        <v>0</v>
      </c>
      <c r="BZ156" s="493">
        <v>0</v>
      </c>
      <c r="CA156" s="493">
        <v>0</v>
      </c>
      <c r="CB156" s="493">
        <v>0</v>
      </c>
      <c r="CC156" s="493">
        <v>0</v>
      </c>
      <c r="CD156" s="493">
        <v>0</v>
      </c>
      <c r="CE156" s="493">
        <v>0</v>
      </c>
      <c r="CF156" s="493">
        <v>0</v>
      </c>
      <c r="CG156" s="493">
        <v>0</v>
      </c>
      <c r="CH156" s="493">
        <v>0</v>
      </c>
      <c r="CI156" s="493">
        <v>0</v>
      </c>
      <c r="CJ156" s="493">
        <v>0</v>
      </c>
      <c r="CK156" s="493">
        <v>0</v>
      </c>
      <c r="CL156" s="493">
        <v>1</v>
      </c>
      <c r="CM156" s="493">
        <v>1</v>
      </c>
      <c r="CN156" s="493">
        <v>0</v>
      </c>
      <c r="CO156" s="493">
        <v>0</v>
      </c>
      <c r="CP156" s="493">
        <v>0</v>
      </c>
      <c r="CQ156" s="493">
        <v>0</v>
      </c>
      <c r="CR156" s="493">
        <v>0</v>
      </c>
      <c r="CS156" s="493">
        <v>0</v>
      </c>
      <c r="CT156" s="493">
        <v>0</v>
      </c>
      <c r="CU156" s="493">
        <v>0</v>
      </c>
      <c r="CV156" s="493">
        <v>0</v>
      </c>
      <c r="CW156" s="493">
        <v>0</v>
      </c>
      <c r="CX156" s="493">
        <v>0</v>
      </c>
      <c r="CY156" s="493">
        <v>0</v>
      </c>
      <c r="CZ156" s="493">
        <v>0</v>
      </c>
      <c r="DA156" s="493">
        <v>0</v>
      </c>
      <c r="DB156" s="493">
        <v>0</v>
      </c>
      <c r="DC156" s="493">
        <v>0</v>
      </c>
      <c r="DD156" s="493">
        <v>2</v>
      </c>
      <c r="DE156" s="493">
        <v>8</v>
      </c>
      <c r="DF156" s="493">
        <v>6</v>
      </c>
      <c r="DG156" s="493">
        <v>6</v>
      </c>
      <c r="DH156" s="493">
        <v>4</v>
      </c>
      <c r="DI156" s="493">
        <v>4</v>
      </c>
      <c r="DJ156" s="493">
        <v>0</v>
      </c>
      <c r="DK156" s="493">
        <v>0</v>
      </c>
      <c r="DL156" s="493">
        <v>0</v>
      </c>
      <c r="DM156" s="493">
        <v>0</v>
      </c>
      <c r="DN156" s="493">
        <v>0</v>
      </c>
      <c r="DO156" s="493">
        <v>0</v>
      </c>
      <c r="DP156" s="493">
        <v>0</v>
      </c>
      <c r="DQ156" s="493">
        <v>0</v>
      </c>
      <c r="DR156" s="493">
        <v>0</v>
      </c>
      <c r="DS156" s="493">
        <v>0</v>
      </c>
      <c r="DT156" s="493">
        <v>0</v>
      </c>
      <c r="DU156" s="493">
        <v>0</v>
      </c>
      <c r="DV156" s="493">
        <v>0</v>
      </c>
      <c r="DW156" s="493">
        <v>0</v>
      </c>
      <c r="DX156" s="493">
        <v>0</v>
      </c>
      <c r="DY156" s="493">
        <v>0</v>
      </c>
      <c r="DZ156" s="493">
        <v>0</v>
      </c>
      <c r="EA156" s="493">
        <v>0</v>
      </c>
      <c r="EB156" s="493">
        <v>0</v>
      </c>
      <c r="EC156" s="493">
        <v>0</v>
      </c>
      <c r="ED156" s="493">
        <v>0</v>
      </c>
      <c r="EE156" s="493">
        <v>0</v>
      </c>
      <c r="EF156" s="493">
        <v>0</v>
      </c>
      <c r="EG156" s="493">
        <v>0</v>
      </c>
      <c r="EH156" s="493">
        <v>0</v>
      </c>
      <c r="EI156" s="493">
        <v>0</v>
      </c>
      <c r="EJ156" s="493">
        <v>0</v>
      </c>
      <c r="EK156" s="493">
        <v>0</v>
      </c>
      <c r="EL156" s="493">
        <v>0</v>
      </c>
      <c r="EM156" s="493">
        <v>0</v>
      </c>
      <c r="EN156" s="493">
        <v>0</v>
      </c>
      <c r="EO156" s="493">
        <v>0</v>
      </c>
      <c r="EP156" s="493">
        <v>0</v>
      </c>
      <c r="EQ156" s="493">
        <v>0</v>
      </c>
      <c r="ER156" s="493">
        <v>0</v>
      </c>
      <c r="ES156" s="493">
        <v>0</v>
      </c>
      <c r="ET156" s="493">
        <v>0</v>
      </c>
      <c r="EU156" s="493">
        <v>0</v>
      </c>
      <c r="EV156" s="493">
        <v>0</v>
      </c>
      <c r="EW156" s="493">
        <v>0</v>
      </c>
      <c r="EX156" s="493">
        <v>0</v>
      </c>
      <c r="EY156" s="493">
        <v>0</v>
      </c>
      <c r="EZ156" s="493">
        <v>0</v>
      </c>
      <c r="FA156" s="493">
        <v>0</v>
      </c>
      <c r="FB156" s="493">
        <v>0</v>
      </c>
      <c r="FC156" s="493">
        <v>0</v>
      </c>
      <c r="FD156" s="493">
        <v>0</v>
      </c>
      <c r="FE156" s="493">
        <v>0</v>
      </c>
      <c r="FF156" s="493">
        <v>0</v>
      </c>
      <c r="FG156" s="493">
        <v>0</v>
      </c>
      <c r="FH156" s="493">
        <v>0</v>
      </c>
      <c r="FI156" s="493">
        <v>0</v>
      </c>
      <c r="FJ156" s="493">
        <v>0</v>
      </c>
      <c r="FK156" s="493">
        <v>0</v>
      </c>
      <c r="FL156" s="493">
        <v>0</v>
      </c>
      <c r="FM156" s="493">
        <v>0</v>
      </c>
      <c r="FN156" s="493">
        <v>0</v>
      </c>
      <c r="FO156" s="493">
        <v>0</v>
      </c>
      <c r="FP156" s="493">
        <v>0</v>
      </c>
      <c r="FQ156" s="493">
        <v>0</v>
      </c>
      <c r="FR156" s="493">
        <v>0</v>
      </c>
      <c r="FS156" s="493">
        <v>0</v>
      </c>
      <c r="FT156" s="493">
        <v>0</v>
      </c>
      <c r="FU156" s="493">
        <v>0</v>
      </c>
      <c r="FV156" s="493">
        <v>0</v>
      </c>
      <c r="FW156" s="493">
        <v>0</v>
      </c>
      <c r="FX156" s="493">
        <v>0</v>
      </c>
      <c r="FY156" s="493">
        <v>0</v>
      </c>
      <c r="FZ156" s="493">
        <v>0</v>
      </c>
      <c r="GA156" s="493">
        <v>0</v>
      </c>
      <c r="GB156" s="493">
        <v>0</v>
      </c>
      <c r="GC156" s="493">
        <v>0</v>
      </c>
      <c r="GD156" s="493">
        <v>0</v>
      </c>
      <c r="GE156" s="493">
        <v>0</v>
      </c>
      <c r="GF156" s="493">
        <v>0</v>
      </c>
      <c r="GG156" s="493">
        <v>0</v>
      </c>
      <c r="GH156" s="493">
        <v>0</v>
      </c>
      <c r="GI156" s="493">
        <v>0</v>
      </c>
      <c r="GJ156" s="493">
        <v>0</v>
      </c>
      <c r="GK156" s="493">
        <v>0</v>
      </c>
      <c r="GL156" s="493">
        <v>0</v>
      </c>
      <c r="GM156" s="493">
        <v>0</v>
      </c>
      <c r="GN156" s="493">
        <v>0</v>
      </c>
      <c r="GO156" s="493">
        <v>0</v>
      </c>
      <c r="GP156" s="493">
        <v>0</v>
      </c>
      <c r="GQ156" s="493">
        <v>0</v>
      </c>
      <c r="GR156" s="493">
        <v>0</v>
      </c>
      <c r="GS156" s="493">
        <v>0</v>
      </c>
      <c r="GT156" s="493">
        <v>0</v>
      </c>
      <c r="GU156" s="493">
        <v>0</v>
      </c>
      <c r="GV156" s="493">
        <v>0</v>
      </c>
      <c r="GW156" s="493">
        <v>0</v>
      </c>
      <c r="GX156" s="493">
        <v>0</v>
      </c>
      <c r="GY156" s="493">
        <v>0</v>
      </c>
      <c r="GZ156" s="493">
        <v>0</v>
      </c>
      <c r="HA156" s="493">
        <v>0</v>
      </c>
      <c r="HB156" s="493">
        <v>0</v>
      </c>
      <c r="HC156" s="493">
        <v>0</v>
      </c>
      <c r="HD156" s="493">
        <v>0</v>
      </c>
      <c r="HE156" s="493">
        <v>0</v>
      </c>
      <c r="HF156" s="493">
        <v>0</v>
      </c>
      <c r="HG156" s="493">
        <v>0</v>
      </c>
      <c r="HH156" s="493">
        <v>0</v>
      </c>
      <c r="HI156" s="493">
        <v>0</v>
      </c>
      <c r="HJ156" s="493">
        <v>0</v>
      </c>
      <c r="HK156" s="493">
        <v>0</v>
      </c>
      <c r="HL156" s="493">
        <v>0</v>
      </c>
      <c r="HM156" s="493">
        <v>0</v>
      </c>
      <c r="HN156" s="493">
        <v>0</v>
      </c>
      <c r="HO156" s="493">
        <v>0</v>
      </c>
      <c r="HP156" s="493">
        <v>0</v>
      </c>
      <c r="HQ156" s="493">
        <v>0</v>
      </c>
      <c r="HR156" s="493">
        <v>0</v>
      </c>
      <c r="HS156" s="493">
        <v>0</v>
      </c>
      <c r="HT156" s="493">
        <v>0</v>
      </c>
      <c r="HU156" s="493">
        <v>0</v>
      </c>
      <c r="HV156" s="493">
        <v>0</v>
      </c>
      <c r="HW156" s="493">
        <v>0</v>
      </c>
      <c r="HX156" s="493">
        <v>0</v>
      </c>
      <c r="HY156" s="493">
        <v>0</v>
      </c>
      <c r="HZ156" s="493">
        <v>0</v>
      </c>
      <c r="IA156" s="493">
        <v>0</v>
      </c>
      <c r="IB156" s="493">
        <v>0</v>
      </c>
      <c r="IC156" s="493">
        <v>0</v>
      </c>
      <c r="ID156" s="493">
        <v>0</v>
      </c>
      <c r="IE156" s="493">
        <v>0</v>
      </c>
      <c r="IF156" s="493">
        <v>0</v>
      </c>
      <c r="IG156" s="493">
        <v>0</v>
      </c>
      <c r="IH156" s="493">
        <v>0</v>
      </c>
      <c r="II156" s="493">
        <v>0</v>
      </c>
      <c r="IJ156" s="493">
        <v>0</v>
      </c>
      <c r="IK156" s="493">
        <v>0</v>
      </c>
      <c r="IL156" s="493">
        <v>0</v>
      </c>
      <c r="IM156" s="493">
        <v>0</v>
      </c>
      <c r="IN156" s="493">
        <v>0</v>
      </c>
      <c r="IO156" s="493">
        <v>0</v>
      </c>
      <c r="IP156" s="493">
        <v>0</v>
      </c>
      <c r="IQ156" s="493">
        <v>0</v>
      </c>
      <c r="IR156" s="493">
        <v>0</v>
      </c>
      <c r="IS156" s="493">
        <v>1</v>
      </c>
      <c r="IT156" s="493">
        <v>0</v>
      </c>
      <c r="IU156" s="493">
        <v>0</v>
      </c>
      <c r="IV156" s="493">
        <v>0</v>
      </c>
      <c r="IW156" s="493">
        <v>0</v>
      </c>
      <c r="IX156" s="493">
        <v>5</v>
      </c>
      <c r="IY156" s="493">
        <v>0</v>
      </c>
      <c r="IZ156" s="493">
        <v>0</v>
      </c>
      <c r="JA156" s="493">
        <v>0</v>
      </c>
      <c r="JB156" s="493">
        <v>0</v>
      </c>
      <c r="JC156" s="493">
        <v>0</v>
      </c>
      <c r="JD156" s="493">
        <v>0</v>
      </c>
      <c r="JE156" s="493">
        <v>0</v>
      </c>
      <c r="JF156" s="493">
        <v>0</v>
      </c>
      <c r="JG156" s="493">
        <v>0</v>
      </c>
      <c r="JH156" s="493">
        <v>1</v>
      </c>
      <c r="JI156" s="493">
        <v>0</v>
      </c>
      <c r="JJ156" s="493">
        <v>0</v>
      </c>
      <c r="JK156" s="493">
        <v>0</v>
      </c>
      <c r="JL156" s="493">
        <v>4</v>
      </c>
      <c r="JM156" s="493">
        <v>0</v>
      </c>
      <c r="JN156" s="493">
        <v>0</v>
      </c>
      <c r="JO156" s="493">
        <v>0</v>
      </c>
      <c r="JP156" s="493">
        <v>0</v>
      </c>
      <c r="JQ156" s="493">
        <v>0</v>
      </c>
      <c r="JR156" s="493">
        <v>1</v>
      </c>
      <c r="JS156" s="493">
        <v>15</v>
      </c>
      <c r="JT156" s="493">
        <v>0</v>
      </c>
      <c r="JU156" s="493">
        <v>0</v>
      </c>
      <c r="JV156" s="493">
        <v>0</v>
      </c>
      <c r="JW156" s="493">
        <v>0</v>
      </c>
      <c r="JX156" s="493">
        <v>0</v>
      </c>
      <c r="JY156" s="493">
        <v>0</v>
      </c>
      <c r="JZ156" s="493">
        <v>0</v>
      </c>
      <c r="KA156" s="493">
        <v>0</v>
      </c>
      <c r="KB156" s="493">
        <v>0</v>
      </c>
      <c r="KC156" s="493">
        <v>0</v>
      </c>
      <c r="KD156" s="493">
        <v>0</v>
      </c>
      <c r="KE156" s="493">
        <v>0</v>
      </c>
      <c r="KF156" s="493">
        <v>0</v>
      </c>
      <c r="KG156" s="493">
        <v>0</v>
      </c>
      <c r="KH156" s="493">
        <v>0</v>
      </c>
      <c r="KI156" s="493">
        <v>0</v>
      </c>
      <c r="KJ156" s="493">
        <v>0</v>
      </c>
      <c r="KK156" s="493">
        <v>0</v>
      </c>
      <c r="KL156" s="493">
        <v>0</v>
      </c>
      <c r="KM156" s="493">
        <v>0</v>
      </c>
      <c r="KN156" s="493">
        <v>0</v>
      </c>
      <c r="KO156" s="493">
        <v>0</v>
      </c>
      <c r="KP156" s="493">
        <v>0</v>
      </c>
      <c r="KQ156" s="493">
        <v>0</v>
      </c>
      <c r="KR156" s="493">
        <v>0</v>
      </c>
      <c r="KS156" s="493">
        <v>0</v>
      </c>
      <c r="KT156" s="493">
        <v>0</v>
      </c>
      <c r="KU156" s="493">
        <v>0</v>
      </c>
      <c r="KV156" s="493">
        <v>0</v>
      </c>
      <c r="KW156" s="493">
        <v>0</v>
      </c>
      <c r="KX156" s="493">
        <v>0</v>
      </c>
      <c r="KY156" s="493">
        <v>0</v>
      </c>
      <c r="KZ156" s="493">
        <v>0</v>
      </c>
      <c r="LA156" s="493">
        <v>0</v>
      </c>
      <c r="LB156" s="493">
        <v>0</v>
      </c>
      <c r="LC156" s="493">
        <v>0</v>
      </c>
      <c r="LD156" s="493">
        <v>0</v>
      </c>
      <c r="LE156" s="493">
        <v>0</v>
      </c>
      <c r="LF156" s="493">
        <v>0</v>
      </c>
      <c r="LG156" s="493">
        <v>0</v>
      </c>
      <c r="LH156" s="493">
        <v>0</v>
      </c>
      <c r="LI156" s="493">
        <v>0</v>
      </c>
      <c r="LJ156" s="493">
        <v>0</v>
      </c>
      <c r="LK156" s="493">
        <v>0</v>
      </c>
      <c r="LL156" s="493">
        <v>0</v>
      </c>
      <c r="LM156" s="493">
        <v>0</v>
      </c>
      <c r="LN156" s="493">
        <v>0</v>
      </c>
      <c r="LO156" s="493">
        <v>0</v>
      </c>
      <c r="LP156" s="493">
        <v>0</v>
      </c>
      <c r="LQ156" s="493">
        <v>0</v>
      </c>
      <c r="LR156" s="493">
        <v>0</v>
      </c>
      <c r="LS156" s="493">
        <v>0</v>
      </c>
      <c r="LT156" s="493">
        <v>0</v>
      </c>
      <c r="LU156" s="493">
        <v>0</v>
      </c>
      <c r="LV156" s="493">
        <v>0</v>
      </c>
      <c r="LW156" s="493">
        <v>0</v>
      </c>
      <c r="LX156" s="493">
        <v>0</v>
      </c>
      <c r="LY156" s="493">
        <v>0</v>
      </c>
      <c r="LZ156" s="493">
        <v>0</v>
      </c>
      <c r="MA156" s="493">
        <v>0</v>
      </c>
      <c r="MB156" s="493">
        <v>0</v>
      </c>
      <c r="MC156" s="493">
        <v>0</v>
      </c>
      <c r="MD156" s="493">
        <v>0</v>
      </c>
      <c r="ME156" s="493">
        <v>0</v>
      </c>
      <c r="MF156" s="493">
        <v>0</v>
      </c>
      <c r="MG156" s="493">
        <v>0</v>
      </c>
      <c r="MH156" s="493">
        <v>0</v>
      </c>
      <c r="MI156" s="493">
        <v>0</v>
      </c>
      <c r="MJ156" s="493">
        <v>0</v>
      </c>
      <c r="MK156" s="493">
        <v>0</v>
      </c>
      <c r="ML156" s="493">
        <v>0</v>
      </c>
      <c r="MM156" s="493">
        <v>0</v>
      </c>
      <c r="MN156" s="493">
        <v>0</v>
      </c>
      <c r="MO156" s="493">
        <v>0</v>
      </c>
      <c r="MP156" s="493">
        <v>0</v>
      </c>
      <c r="MQ156" s="493">
        <v>0</v>
      </c>
      <c r="MR156" s="493">
        <v>0</v>
      </c>
      <c r="MS156" s="493">
        <v>0</v>
      </c>
      <c r="MT156" s="493">
        <v>0</v>
      </c>
      <c r="MU156" s="493">
        <v>0</v>
      </c>
      <c r="MV156" s="493">
        <v>0</v>
      </c>
      <c r="MW156" s="493">
        <v>0</v>
      </c>
      <c r="MX156" s="493">
        <v>0</v>
      </c>
      <c r="MY156" s="493">
        <v>0</v>
      </c>
      <c r="MZ156" s="493">
        <v>0</v>
      </c>
      <c r="NA156" s="493">
        <v>0</v>
      </c>
      <c r="NB156" s="493">
        <v>0</v>
      </c>
      <c r="NC156" s="493">
        <v>0</v>
      </c>
      <c r="ND156" s="493">
        <v>0</v>
      </c>
      <c r="NE156" s="493">
        <v>0</v>
      </c>
      <c r="NF156" s="493">
        <v>0</v>
      </c>
      <c r="NG156" s="493">
        <v>0</v>
      </c>
      <c r="NH156" s="493">
        <v>0</v>
      </c>
      <c r="NI156" s="493">
        <v>0</v>
      </c>
      <c r="NJ156" s="493">
        <v>0</v>
      </c>
      <c r="NK156" s="493">
        <v>0</v>
      </c>
      <c r="NL156" s="493">
        <v>0</v>
      </c>
      <c r="NM156" s="493">
        <v>0</v>
      </c>
      <c r="NN156" s="493">
        <v>0</v>
      </c>
      <c r="NO156" s="493">
        <v>0</v>
      </c>
      <c r="NP156" s="493">
        <v>0</v>
      </c>
      <c r="NQ156" s="493">
        <v>0</v>
      </c>
      <c r="NR156" s="493">
        <v>0</v>
      </c>
      <c r="NS156" s="493">
        <v>0</v>
      </c>
      <c r="NT156" s="493">
        <v>0</v>
      </c>
      <c r="NU156" s="493">
        <v>0</v>
      </c>
      <c r="NV156" s="493">
        <v>0</v>
      </c>
      <c r="NW156" s="493">
        <v>0</v>
      </c>
      <c r="NX156" s="493">
        <v>0</v>
      </c>
      <c r="NY156" s="493">
        <v>0</v>
      </c>
      <c r="NZ156" s="493">
        <v>0</v>
      </c>
      <c r="OA156" s="493">
        <v>0</v>
      </c>
      <c r="OB156" s="493">
        <v>0</v>
      </c>
      <c r="OC156" s="493">
        <v>0</v>
      </c>
      <c r="OD156" s="493">
        <v>0</v>
      </c>
      <c r="OE156" s="493">
        <v>0</v>
      </c>
      <c r="OF156" s="493">
        <v>0</v>
      </c>
      <c r="OG156" s="493">
        <v>0</v>
      </c>
      <c r="OH156" s="493">
        <v>0</v>
      </c>
      <c r="OI156" s="493">
        <v>0</v>
      </c>
      <c r="OJ156" s="493">
        <v>0</v>
      </c>
      <c r="OK156" s="493">
        <v>0</v>
      </c>
      <c r="OL156" s="493">
        <v>0</v>
      </c>
      <c r="OM156" s="493">
        <v>0</v>
      </c>
      <c r="ON156" s="493">
        <v>0</v>
      </c>
      <c r="OO156" s="493">
        <v>0</v>
      </c>
      <c r="OP156" s="493">
        <v>0</v>
      </c>
      <c r="OQ156" s="493">
        <v>0</v>
      </c>
      <c r="OR156" s="493">
        <v>0</v>
      </c>
      <c r="OS156" s="493">
        <v>0</v>
      </c>
      <c r="OT156" s="493">
        <v>0</v>
      </c>
      <c r="OU156" s="493">
        <v>0</v>
      </c>
      <c r="OV156" s="493">
        <v>0</v>
      </c>
      <c r="OW156" s="493">
        <v>0</v>
      </c>
      <c r="OX156" s="493">
        <v>0</v>
      </c>
      <c r="OY156" s="493">
        <v>0</v>
      </c>
      <c r="OZ156" s="493">
        <v>0</v>
      </c>
      <c r="PA156" s="493">
        <v>0</v>
      </c>
      <c r="PB156" s="493">
        <v>0</v>
      </c>
      <c r="PC156" s="493">
        <v>0</v>
      </c>
      <c r="PD156" s="493">
        <v>0</v>
      </c>
      <c r="PE156" s="493">
        <v>0</v>
      </c>
      <c r="PF156" s="493">
        <v>0</v>
      </c>
      <c r="PG156" s="493">
        <v>0</v>
      </c>
      <c r="PH156" s="493">
        <v>0</v>
      </c>
      <c r="PI156" s="493">
        <v>0</v>
      </c>
      <c r="PJ156" s="493">
        <v>0</v>
      </c>
      <c r="PK156" s="493">
        <v>0</v>
      </c>
      <c r="PL156" s="493">
        <v>0</v>
      </c>
      <c r="PM156" s="493">
        <v>0</v>
      </c>
      <c r="PN156" s="493">
        <v>0</v>
      </c>
      <c r="PO156" s="493">
        <v>0</v>
      </c>
      <c r="PP156" s="493">
        <v>0</v>
      </c>
      <c r="PQ156" s="493">
        <v>0</v>
      </c>
      <c r="PR156" s="493">
        <v>0</v>
      </c>
      <c r="PS156" s="493">
        <v>0</v>
      </c>
      <c r="PT156" s="493">
        <v>0</v>
      </c>
      <c r="PU156" s="493">
        <v>0</v>
      </c>
      <c r="PV156" s="493">
        <v>0</v>
      </c>
      <c r="PW156" s="493">
        <v>0</v>
      </c>
      <c r="PX156" s="493">
        <v>0</v>
      </c>
      <c r="PY156" s="493">
        <v>0</v>
      </c>
      <c r="PZ156" s="493">
        <v>0</v>
      </c>
      <c r="QA156" s="493">
        <v>0</v>
      </c>
      <c r="QB156" s="493">
        <v>0</v>
      </c>
      <c r="QC156" s="493">
        <v>0</v>
      </c>
      <c r="QD156" s="493">
        <v>0</v>
      </c>
      <c r="QE156" s="493">
        <v>0</v>
      </c>
      <c r="QF156" s="493">
        <v>0</v>
      </c>
      <c r="QG156" s="493">
        <v>0</v>
      </c>
      <c r="QH156" s="493">
        <v>0</v>
      </c>
      <c r="QI156" s="493">
        <v>0</v>
      </c>
    </row>
    <row r="157" spans="1:451" x14ac:dyDescent="0.25">
      <c r="A157" s="552">
        <v>18</v>
      </c>
      <c r="B157" s="487" t="s">
        <v>235</v>
      </c>
      <c r="C157" s="488"/>
      <c r="D157" s="488"/>
      <c r="E157" s="489"/>
      <c r="F157" s="492">
        <v>0</v>
      </c>
      <c r="G157" s="493">
        <v>0</v>
      </c>
      <c r="H157" s="493">
        <v>0</v>
      </c>
      <c r="I157" s="493">
        <v>0</v>
      </c>
      <c r="J157" s="493">
        <v>5</v>
      </c>
      <c r="K157" s="493">
        <v>5</v>
      </c>
      <c r="L157" s="493">
        <v>0</v>
      </c>
      <c r="M157" s="493">
        <v>0</v>
      </c>
      <c r="N157" s="493">
        <v>0</v>
      </c>
      <c r="O157" s="493">
        <v>0</v>
      </c>
      <c r="P157" s="493">
        <v>0</v>
      </c>
      <c r="Q157" s="493">
        <v>0</v>
      </c>
      <c r="R157" s="493">
        <v>0</v>
      </c>
      <c r="S157" s="493">
        <v>0</v>
      </c>
      <c r="T157" s="493">
        <v>0</v>
      </c>
      <c r="U157" s="493">
        <v>0</v>
      </c>
      <c r="V157" s="493">
        <v>0</v>
      </c>
      <c r="W157" s="493">
        <v>0</v>
      </c>
      <c r="X157" s="493">
        <v>0</v>
      </c>
      <c r="Y157" s="493">
        <v>0</v>
      </c>
      <c r="Z157" s="493">
        <v>0</v>
      </c>
      <c r="AA157" s="493">
        <v>0</v>
      </c>
      <c r="AB157" s="493">
        <v>0</v>
      </c>
      <c r="AC157" s="493">
        <v>0</v>
      </c>
      <c r="AD157" s="493">
        <v>1</v>
      </c>
      <c r="AE157" s="493">
        <v>1</v>
      </c>
      <c r="AF157" s="493">
        <v>0</v>
      </c>
      <c r="AG157" s="493">
        <v>0</v>
      </c>
      <c r="AH157" s="493">
        <v>0</v>
      </c>
      <c r="AI157" s="493">
        <v>0</v>
      </c>
      <c r="AJ157" s="493">
        <v>0</v>
      </c>
      <c r="AK157" s="493">
        <v>0</v>
      </c>
      <c r="AL157" s="493">
        <v>0</v>
      </c>
      <c r="AM157" s="493">
        <v>0</v>
      </c>
      <c r="AN157" s="493">
        <v>0</v>
      </c>
      <c r="AO157" s="493">
        <v>0</v>
      </c>
      <c r="AP157" s="493">
        <v>0</v>
      </c>
      <c r="AQ157" s="493">
        <v>0</v>
      </c>
      <c r="AR157" s="493">
        <v>0</v>
      </c>
      <c r="AS157" s="493">
        <v>0</v>
      </c>
      <c r="AT157" s="493">
        <v>0</v>
      </c>
      <c r="AU157" s="493">
        <v>0</v>
      </c>
      <c r="AV157" s="493">
        <v>0</v>
      </c>
      <c r="AW157" s="493">
        <v>0</v>
      </c>
      <c r="AX157" s="493">
        <v>2</v>
      </c>
      <c r="AY157" s="493">
        <v>2</v>
      </c>
      <c r="AZ157" s="493">
        <v>2</v>
      </c>
      <c r="BA157" s="493">
        <v>2</v>
      </c>
      <c r="BB157" s="493">
        <v>0</v>
      </c>
      <c r="BC157" s="493">
        <v>0</v>
      </c>
      <c r="BD157" s="493">
        <v>0</v>
      </c>
      <c r="BE157" s="493">
        <v>0</v>
      </c>
      <c r="BF157" s="493">
        <v>0</v>
      </c>
      <c r="BG157" s="493">
        <v>0</v>
      </c>
      <c r="BH157" s="493">
        <v>0</v>
      </c>
      <c r="BI157" s="493">
        <v>0</v>
      </c>
      <c r="BJ157" s="493">
        <v>0</v>
      </c>
      <c r="BK157" s="493">
        <v>0</v>
      </c>
      <c r="BL157" s="493">
        <v>0</v>
      </c>
      <c r="BM157" s="493">
        <v>0</v>
      </c>
      <c r="BN157" s="493">
        <v>0</v>
      </c>
      <c r="BO157" s="493">
        <v>0</v>
      </c>
      <c r="BP157" s="493">
        <v>0</v>
      </c>
      <c r="BQ157" s="493">
        <v>0</v>
      </c>
      <c r="BR157" s="493">
        <v>0</v>
      </c>
      <c r="BS157" s="493">
        <v>0</v>
      </c>
      <c r="BT157" s="493">
        <v>2</v>
      </c>
      <c r="BU157" s="493">
        <v>2</v>
      </c>
      <c r="BV157" s="493">
        <v>0</v>
      </c>
      <c r="BW157" s="493">
        <v>0</v>
      </c>
      <c r="BX157" s="493">
        <v>0</v>
      </c>
      <c r="BY157" s="493">
        <v>0</v>
      </c>
      <c r="BZ157" s="493">
        <v>0</v>
      </c>
      <c r="CA157" s="493">
        <v>0</v>
      </c>
      <c r="CB157" s="493">
        <v>0</v>
      </c>
      <c r="CC157" s="493">
        <v>0</v>
      </c>
      <c r="CD157" s="493">
        <v>0</v>
      </c>
      <c r="CE157" s="493">
        <v>0</v>
      </c>
      <c r="CF157" s="493">
        <v>0</v>
      </c>
      <c r="CG157" s="493">
        <v>0</v>
      </c>
      <c r="CH157" s="493">
        <v>0</v>
      </c>
      <c r="CI157" s="493">
        <v>0</v>
      </c>
      <c r="CJ157" s="493">
        <v>0</v>
      </c>
      <c r="CK157" s="493">
        <v>0</v>
      </c>
      <c r="CL157" s="493">
        <v>2</v>
      </c>
      <c r="CM157" s="493">
        <v>2</v>
      </c>
      <c r="CN157" s="493">
        <v>2</v>
      </c>
      <c r="CO157" s="493">
        <v>2</v>
      </c>
      <c r="CP157" s="493">
        <v>0</v>
      </c>
      <c r="CQ157" s="493">
        <v>0</v>
      </c>
      <c r="CR157" s="493">
        <v>0</v>
      </c>
      <c r="CS157" s="493">
        <v>0</v>
      </c>
      <c r="CT157" s="493">
        <v>0</v>
      </c>
      <c r="CU157" s="493">
        <v>0</v>
      </c>
      <c r="CV157" s="493">
        <v>0</v>
      </c>
      <c r="CW157" s="493">
        <v>0</v>
      </c>
      <c r="CX157" s="493">
        <v>0</v>
      </c>
      <c r="CY157" s="493">
        <v>0</v>
      </c>
      <c r="CZ157" s="493">
        <v>0</v>
      </c>
      <c r="DA157" s="493">
        <v>0</v>
      </c>
      <c r="DB157" s="493">
        <v>0</v>
      </c>
      <c r="DC157" s="493">
        <v>0</v>
      </c>
      <c r="DD157" s="493">
        <v>0</v>
      </c>
      <c r="DE157" s="493">
        <v>0</v>
      </c>
      <c r="DF157" s="493">
        <v>0</v>
      </c>
      <c r="DG157" s="493">
        <v>0</v>
      </c>
      <c r="DH157" s="493">
        <v>3</v>
      </c>
      <c r="DI157" s="493">
        <v>3</v>
      </c>
      <c r="DJ157" s="493">
        <v>0</v>
      </c>
      <c r="DK157" s="493">
        <v>0</v>
      </c>
      <c r="DL157" s="493">
        <v>0</v>
      </c>
      <c r="DM157" s="493">
        <v>0</v>
      </c>
      <c r="DN157" s="493">
        <v>0</v>
      </c>
      <c r="DO157" s="493">
        <v>0</v>
      </c>
      <c r="DP157" s="493">
        <v>0</v>
      </c>
      <c r="DQ157" s="493">
        <v>0</v>
      </c>
      <c r="DR157" s="493">
        <v>0</v>
      </c>
      <c r="DS157" s="493">
        <v>0</v>
      </c>
      <c r="DT157" s="493">
        <v>0</v>
      </c>
      <c r="DU157" s="493">
        <v>0</v>
      </c>
      <c r="DV157" s="493">
        <v>0</v>
      </c>
      <c r="DW157" s="493">
        <v>0</v>
      </c>
      <c r="DX157" s="493">
        <v>0</v>
      </c>
      <c r="DY157" s="493">
        <v>0</v>
      </c>
      <c r="DZ157" s="493">
        <v>0</v>
      </c>
      <c r="EA157" s="493">
        <v>0</v>
      </c>
      <c r="EB157" s="493">
        <v>0</v>
      </c>
      <c r="EC157" s="493">
        <v>0</v>
      </c>
      <c r="ED157" s="493">
        <v>0</v>
      </c>
      <c r="EE157" s="493">
        <v>0</v>
      </c>
      <c r="EF157" s="493">
        <v>0</v>
      </c>
      <c r="EG157" s="493">
        <v>0</v>
      </c>
      <c r="EH157" s="493">
        <v>0</v>
      </c>
      <c r="EI157" s="493">
        <v>0</v>
      </c>
      <c r="EJ157" s="493">
        <v>0</v>
      </c>
      <c r="EK157" s="493">
        <v>0</v>
      </c>
      <c r="EL157" s="493">
        <v>0</v>
      </c>
      <c r="EM157" s="493">
        <v>0</v>
      </c>
      <c r="EN157" s="493">
        <v>0</v>
      </c>
      <c r="EO157" s="493">
        <v>0</v>
      </c>
      <c r="EP157" s="493">
        <v>0</v>
      </c>
      <c r="EQ157" s="493">
        <v>0</v>
      </c>
      <c r="ER157" s="493">
        <v>0</v>
      </c>
      <c r="ES157" s="493">
        <v>0</v>
      </c>
      <c r="ET157" s="493">
        <v>0</v>
      </c>
      <c r="EU157" s="493">
        <v>0</v>
      </c>
      <c r="EV157" s="493">
        <v>0</v>
      </c>
      <c r="EW157" s="493">
        <v>0</v>
      </c>
      <c r="EX157" s="493">
        <v>0</v>
      </c>
      <c r="EY157" s="493">
        <v>0</v>
      </c>
      <c r="EZ157" s="493">
        <v>0</v>
      </c>
      <c r="FA157" s="493">
        <v>0</v>
      </c>
      <c r="FB157" s="493">
        <v>0</v>
      </c>
      <c r="FC157" s="493">
        <v>0</v>
      </c>
      <c r="FD157" s="493">
        <v>0</v>
      </c>
      <c r="FE157" s="493">
        <v>0</v>
      </c>
      <c r="FF157" s="493">
        <v>0</v>
      </c>
      <c r="FG157" s="493">
        <v>0</v>
      </c>
      <c r="FH157" s="493">
        <v>0</v>
      </c>
      <c r="FI157" s="493">
        <v>0</v>
      </c>
      <c r="FJ157" s="493">
        <v>0</v>
      </c>
      <c r="FK157" s="493">
        <v>0</v>
      </c>
      <c r="FL157" s="493">
        <v>0</v>
      </c>
      <c r="FM157" s="493">
        <v>0</v>
      </c>
      <c r="FN157" s="493">
        <v>0</v>
      </c>
      <c r="FO157" s="493">
        <v>0</v>
      </c>
      <c r="FP157" s="493">
        <v>0</v>
      </c>
      <c r="FQ157" s="493">
        <v>0</v>
      </c>
      <c r="FR157" s="493">
        <v>0</v>
      </c>
      <c r="FS157" s="493">
        <v>0</v>
      </c>
      <c r="FT157" s="493">
        <v>0</v>
      </c>
      <c r="FU157" s="493">
        <v>0</v>
      </c>
      <c r="FV157" s="493">
        <v>0</v>
      </c>
      <c r="FW157" s="493">
        <v>0</v>
      </c>
      <c r="FX157" s="493">
        <v>0</v>
      </c>
      <c r="FY157" s="493">
        <v>0</v>
      </c>
      <c r="FZ157" s="493">
        <v>0</v>
      </c>
      <c r="GA157" s="493">
        <v>0</v>
      </c>
      <c r="GB157" s="493">
        <v>0</v>
      </c>
      <c r="GC157" s="493">
        <v>0</v>
      </c>
      <c r="GD157" s="493">
        <v>0</v>
      </c>
      <c r="GE157" s="493">
        <v>0</v>
      </c>
      <c r="GF157" s="493">
        <v>0</v>
      </c>
      <c r="GG157" s="493">
        <v>0</v>
      </c>
      <c r="GH157" s="493">
        <v>0</v>
      </c>
      <c r="GI157" s="493">
        <v>0</v>
      </c>
      <c r="GJ157" s="493">
        <v>0</v>
      </c>
      <c r="GK157" s="493">
        <v>0</v>
      </c>
      <c r="GL157" s="493">
        <v>0</v>
      </c>
      <c r="GM157" s="493">
        <v>0</v>
      </c>
      <c r="GN157" s="493">
        <v>0</v>
      </c>
      <c r="GO157" s="493">
        <v>0</v>
      </c>
      <c r="GP157" s="493">
        <v>0</v>
      </c>
      <c r="GQ157" s="493">
        <v>0</v>
      </c>
      <c r="GR157" s="493">
        <v>0</v>
      </c>
      <c r="GS157" s="493">
        <v>0</v>
      </c>
      <c r="GT157" s="493">
        <v>0</v>
      </c>
      <c r="GU157" s="493">
        <v>0</v>
      </c>
      <c r="GV157" s="493">
        <v>0</v>
      </c>
      <c r="GW157" s="493">
        <v>0</v>
      </c>
      <c r="GX157" s="493">
        <v>0</v>
      </c>
      <c r="GY157" s="493">
        <v>0</v>
      </c>
      <c r="GZ157" s="493">
        <v>0</v>
      </c>
      <c r="HA157" s="493">
        <v>0</v>
      </c>
      <c r="HB157" s="493">
        <v>0</v>
      </c>
      <c r="HC157" s="493">
        <v>0</v>
      </c>
      <c r="HD157" s="493">
        <v>0</v>
      </c>
      <c r="HE157" s="493">
        <v>0</v>
      </c>
      <c r="HF157" s="493">
        <v>0</v>
      </c>
      <c r="HG157" s="493">
        <v>0</v>
      </c>
      <c r="HH157" s="493">
        <v>0</v>
      </c>
      <c r="HI157" s="493">
        <v>0</v>
      </c>
      <c r="HJ157" s="493">
        <v>0</v>
      </c>
      <c r="HK157" s="493">
        <v>0</v>
      </c>
      <c r="HL157" s="493">
        <v>0</v>
      </c>
      <c r="HM157" s="493">
        <v>0</v>
      </c>
      <c r="HN157" s="493">
        <v>0</v>
      </c>
      <c r="HO157" s="493">
        <v>0</v>
      </c>
      <c r="HP157" s="493">
        <v>0</v>
      </c>
      <c r="HQ157" s="493">
        <v>0</v>
      </c>
      <c r="HR157" s="493">
        <v>0</v>
      </c>
      <c r="HS157" s="493">
        <v>0</v>
      </c>
      <c r="HT157" s="493">
        <v>0</v>
      </c>
      <c r="HU157" s="493">
        <v>0</v>
      </c>
      <c r="HV157" s="493">
        <v>0</v>
      </c>
      <c r="HW157" s="493">
        <v>0</v>
      </c>
      <c r="HX157" s="493">
        <v>0</v>
      </c>
      <c r="HY157" s="493">
        <v>0</v>
      </c>
      <c r="HZ157" s="493">
        <v>0</v>
      </c>
      <c r="IA157" s="493">
        <v>0</v>
      </c>
      <c r="IB157" s="493">
        <v>0</v>
      </c>
      <c r="IC157" s="493">
        <v>0</v>
      </c>
      <c r="ID157" s="493">
        <v>0</v>
      </c>
      <c r="IE157" s="493">
        <v>0</v>
      </c>
      <c r="IF157" s="493">
        <v>0</v>
      </c>
      <c r="IG157" s="493">
        <v>0</v>
      </c>
      <c r="IH157" s="493">
        <v>0</v>
      </c>
      <c r="II157" s="493">
        <v>0</v>
      </c>
      <c r="IJ157" s="493">
        <v>0</v>
      </c>
      <c r="IK157" s="493">
        <v>0</v>
      </c>
      <c r="IL157" s="493">
        <v>0</v>
      </c>
      <c r="IM157" s="493">
        <v>0</v>
      </c>
      <c r="IN157" s="493">
        <v>0</v>
      </c>
      <c r="IO157" s="493">
        <v>0</v>
      </c>
      <c r="IP157" s="493">
        <v>5</v>
      </c>
      <c r="IQ157" s="493">
        <v>0</v>
      </c>
      <c r="IR157" s="493">
        <v>0</v>
      </c>
      <c r="IS157" s="493">
        <v>1</v>
      </c>
      <c r="IT157" s="493">
        <v>0</v>
      </c>
      <c r="IU157" s="493">
        <v>0</v>
      </c>
      <c r="IV157" s="493">
        <v>0</v>
      </c>
      <c r="IW157" s="493">
        <v>0</v>
      </c>
      <c r="IX157" s="493">
        <v>4</v>
      </c>
      <c r="IY157" s="493">
        <v>0</v>
      </c>
      <c r="IZ157" s="493">
        <v>0</v>
      </c>
      <c r="JA157" s="493">
        <v>0</v>
      </c>
      <c r="JB157" s="493">
        <v>0</v>
      </c>
      <c r="JC157" s="493">
        <v>0</v>
      </c>
      <c r="JD157" s="493">
        <v>0</v>
      </c>
      <c r="JE157" s="493">
        <v>0</v>
      </c>
      <c r="JF157" s="493">
        <v>0</v>
      </c>
      <c r="JG157" s="493">
        <v>0</v>
      </c>
      <c r="JH157" s="493">
        <v>4</v>
      </c>
      <c r="JI157" s="493">
        <v>0</v>
      </c>
      <c r="JJ157" s="493">
        <v>0</v>
      </c>
      <c r="JK157" s="493">
        <v>0</v>
      </c>
      <c r="JL157" s="493">
        <v>0</v>
      </c>
      <c r="JM157" s="493">
        <v>0</v>
      </c>
      <c r="JN157" s="493">
        <v>0</v>
      </c>
      <c r="JO157" s="493">
        <v>0</v>
      </c>
      <c r="JP157" s="493">
        <v>0</v>
      </c>
      <c r="JQ157" s="493">
        <v>0</v>
      </c>
      <c r="JR157" s="493">
        <v>0</v>
      </c>
      <c r="JS157" s="493">
        <v>0</v>
      </c>
      <c r="JT157" s="493">
        <v>0</v>
      </c>
      <c r="JU157" s="493">
        <v>0</v>
      </c>
      <c r="JV157" s="493">
        <v>0</v>
      </c>
      <c r="JW157" s="493">
        <v>0</v>
      </c>
      <c r="JX157" s="493">
        <v>0</v>
      </c>
      <c r="JY157" s="493">
        <v>0</v>
      </c>
      <c r="JZ157" s="493">
        <v>0</v>
      </c>
      <c r="KA157" s="493">
        <v>0</v>
      </c>
      <c r="KB157" s="493">
        <v>0</v>
      </c>
      <c r="KC157" s="493">
        <v>0</v>
      </c>
      <c r="KD157" s="493">
        <v>0</v>
      </c>
      <c r="KE157" s="493">
        <v>0</v>
      </c>
      <c r="KF157" s="493">
        <v>0</v>
      </c>
      <c r="KG157" s="493">
        <v>0</v>
      </c>
      <c r="KH157" s="493">
        <v>0</v>
      </c>
      <c r="KI157" s="493">
        <v>0</v>
      </c>
      <c r="KJ157" s="493">
        <v>0</v>
      </c>
      <c r="KK157" s="493">
        <v>0</v>
      </c>
      <c r="KL157" s="493">
        <v>0</v>
      </c>
      <c r="KM157" s="493">
        <v>0</v>
      </c>
      <c r="KN157" s="493">
        <v>0</v>
      </c>
      <c r="KO157" s="493">
        <v>0</v>
      </c>
      <c r="KP157" s="493">
        <v>0</v>
      </c>
      <c r="KQ157" s="493">
        <v>0</v>
      </c>
      <c r="KR157" s="493">
        <v>0</v>
      </c>
      <c r="KS157" s="493">
        <v>0</v>
      </c>
      <c r="KT157" s="493">
        <v>0</v>
      </c>
      <c r="KU157" s="493">
        <v>0</v>
      </c>
      <c r="KV157" s="493">
        <v>0</v>
      </c>
      <c r="KW157" s="493">
        <v>0</v>
      </c>
      <c r="KX157" s="493">
        <v>0</v>
      </c>
      <c r="KY157" s="493">
        <v>0</v>
      </c>
      <c r="KZ157" s="493">
        <v>0</v>
      </c>
      <c r="LA157" s="493">
        <v>0</v>
      </c>
      <c r="LB157" s="493">
        <v>0</v>
      </c>
      <c r="LC157" s="493">
        <v>0</v>
      </c>
      <c r="LD157" s="493">
        <v>0</v>
      </c>
      <c r="LE157" s="493">
        <v>0</v>
      </c>
      <c r="LF157" s="493">
        <v>0</v>
      </c>
      <c r="LG157" s="493">
        <v>0</v>
      </c>
      <c r="LH157" s="493">
        <v>0</v>
      </c>
      <c r="LI157" s="493">
        <v>0</v>
      </c>
      <c r="LJ157" s="493">
        <v>0</v>
      </c>
      <c r="LK157" s="493">
        <v>0</v>
      </c>
      <c r="LL157" s="493">
        <v>0</v>
      </c>
      <c r="LM157" s="493">
        <v>0</v>
      </c>
      <c r="LN157" s="493">
        <v>0</v>
      </c>
      <c r="LO157" s="493">
        <v>0</v>
      </c>
      <c r="LP157" s="493">
        <v>0</v>
      </c>
      <c r="LQ157" s="493">
        <v>0</v>
      </c>
      <c r="LR157" s="493">
        <v>0</v>
      </c>
      <c r="LS157" s="493">
        <v>0</v>
      </c>
      <c r="LT157" s="493">
        <v>0</v>
      </c>
      <c r="LU157" s="493">
        <v>0</v>
      </c>
      <c r="LV157" s="493">
        <v>0</v>
      </c>
      <c r="LW157" s="493">
        <v>0</v>
      </c>
      <c r="LX157" s="493">
        <v>0</v>
      </c>
      <c r="LY157" s="493">
        <v>0</v>
      </c>
      <c r="LZ157" s="493">
        <v>0</v>
      </c>
      <c r="MA157" s="493">
        <v>0</v>
      </c>
      <c r="MB157" s="493">
        <v>0</v>
      </c>
      <c r="MC157" s="493">
        <v>0</v>
      </c>
      <c r="MD157" s="493">
        <v>0</v>
      </c>
      <c r="ME157" s="493">
        <v>0</v>
      </c>
      <c r="MF157" s="493">
        <v>0</v>
      </c>
      <c r="MG157" s="493">
        <v>0</v>
      </c>
      <c r="MH157" s="493">
        <v>0</v>
      </c>
      <c r="MI157" s="493">
        <v>0</v>
      </c>
      <c r="MJ157" s="493">
        <v>0</v>
      </c>
      <c r="MK157" s="493">
        <v>0</v>
      </c>
      <c r="ML157" s="493">
        <v>0</v>
      </c>
      <c r="MM157" s="493">
        <v>0</v>
      </c>
      <c r="MN157" s="493">
        <v>0</v>
      </c>
      <c r="MO157" s="493">
        <v>0</v>
      </c>
      <c r="MP157" s="493">
        <v>0</v>
      </c>
      <c r="MQ157" s="493">
        <v>0</v>
      </c>
      <c r="MR157" s="493">
        <v>0</v>
      </c>
      <c r="MS157" s="493">
        <v>0</v>
      </c>
      <c r="MT157" s="493">
        <v>0</v>
      </c>
      <c r="MU157" s="493">
        <v>0</v>
      </c>
      <c r="MV157" s="493">
        <v>0</v>
      </c>
      <c r="MW157" s="493">
        <v>0</v>
      </c>
      <c r="MX157" s="493">
        <v>0</v>
      </c>
      <c r="MY157" s="493">
        <v>0</v>
      </c>
      <c r="MZ157" s="493">
        <v>0</v>
      </c>
      <c r="NA157" s="493">
        <v>0</v>
      </c>
      <c r="NB157" s="493">
        <v>0</v>
      </c>
      <c r="NC157" s="493">
        <v>0</v>
      </c>
      <c r="ND157" s="493">
        <v>0</v>
      </c>
      <c r="NE157" s="493">
        <v>0</v>
      </c>
      <c r="NF157" s="493">
        <v>0</v>
      </c>
      <c r="NG157" s="493">
        <v>0</v>
      </c>
      <c r="NH157" s="493">
        <v>0</v>
      </c>
      <c r="NI157" s="493">
        <v>0</v>
      </c>
      <c r="NJ157" s="493">
        <v>0</v>
      </c>
      <c r="NK157" s="493">
        <v>0</v>
      </c>
      <c r="NL157" s="493">
        <v>0</v>
      </c>
      <c r="NM157" s="493">
        <v>0</v>
      </c>
      <c r="NN157" s="493">
        <v>0</v>
      </c>
      <c r="NO157" s="493">
        <v>0</v>
      </c>
      <c r="NP157" s="493">
        <v>0</v>
      </c>
      <c r="NQ157" s="493">
        <v>0</v>
      </c>
      <c r="NR157" s="493">
        <v>0</v>
      </c>
      <c r="NS157" s="493">
        <v>0</v>
      </c>
      <c r="NT157" s="493">
        <v>0</v>
      </c>
      <c r="NU157" s="493">
        <v>0</v>
      </c>
      <c r="NV157" s="493">
        <v>0</v>
      </c>
      <c r="NW157" s="493">
        <v>0</v>
      </c>
      <c r="NX157" s="493">
        <v>0</v>
      </c>
      <c r="NY157" s="493">
        <v>0</v>
      </c>
      <c r="NZ157" s="493">
        <v>0</v>
      </c>
      <c r="OA157" s="493">
        <v>0</v>
      </c>
      <c r="OB157" s="493">
        <v>0</v>
      </c>
      <c r="OC157" s="493">
        <v>0</v>
      </c>
      <c r="OD157" s="493">
        <v>0</v>
      </c>
      <c r="OE157" s="493">
        <v>0</v>
      </c>
      <c r="OF157" s="493">
        <v>0</v>
      </c>
      <c r="OG157" s="493">
        <v>0</v>
      </c>
      <c r="OH157" s="493">
        <v>0</v>
      </c>
      <c r="OI157" s="493">
        <v>0</v>
      </c>
      <c r="OJ157" s="493">
        <v>0</v>
      </c>
      <c r="OK157" s="493">
        <v>0</v>
      </c>
      <c r="OL157" s="493">
        <v>0</v>
      </c>
      <c r="OM157" s="493">
        <v>0</v>
      </c>
      <c r="ON157" s="493">
        <v>0</v>
      </c>
      <c r="OO157" s="493">
        <v>0</v>
      </c>
      <c r="OP157" s="493">
        <v>0</v>
      </c>
      <c r="OQ157" s="493">
        <v>0</v>
      </c>
      <c r="OR157" s="493">
        <v>0</v>
      </c>
      <c r="OS157" s="493">
        <v>0</v>
      </c>
      <c r="OT157" s="493">
        <v>0</v>
      </c>
      <c r="OU157" s="493">
        <v>0</v>
      </c>
      <c r="OV157" s="493">
        <v>0</v>
      </c>
      <c r="OW157" s="493">
        <v>0</v>
      </c>
      <c r="OX157" s="493">
        <v>0</v>
      </c>
      <c r="OY157" s="493">
        <v>0</v>
      </c>
      <c r="OZ157" s="493">
        <v>0</v>
      </c>
      <c r="PA157" s="493">
        <v>0</v>
      </c>
      <c r="PB157" s="493">
        <v>0</v>
      </c>
      <c r="PC157" s="493">
        <v>0</v>
      </c>
      <c r="PD157" s="493">
        <v>0</v>
      </c>
      <c r="PE157" s="493">
        <v>0</v>
      </c>
      <c r="PF157" s="493">
        <v>0</v>
      </c>
      <c r="PG157" s="493">
        <v>0</v>
      </c>
      <c r="PH157" s="493">
        <v>0</v>
      </c>
      <c r="PI157" s="493">
        <v>0</v>
      </c>
      <c r="PJ157" s="493">
        <v>0</v>
      </c>
      <c r="PK157" s="493">
        <v>0</v>
      </c>
      <c r="PL157" s="493">
        <v>0</v>
      </c>
      <c r="PM157" s="493">
        <v>0</v>
      </c>
      <c r="PN157" s="493">
        <v>0</v>
      </c>
      <c r="PO157" s="493">
        <v>0</v>
      </c>
      <c r="PP157" s="493">
        <v>0</v>
      </c>
      <c r="PQ157" s="493">
        <v>0</v>
      </c>
      <c r="PR157" s="493">
        <v>0</v>
      </c>
      <c r="PS157" s="493">
        <v>0</v>
      </c>
      <c r="PT157" s="493">
        <v>0</v>
      </c>
      <c r="PU157" s="493">
        <v>0</v>
      </c>
      <c r="PV157" s="493">
        <v>0</v>
      </c>
      <c r="PW157" s="493">
        <v>0</v>
      </c>
      <c r="PX157" s="493">
        <v>0</v>
      </c>
      <c r="PY157" s="493">
        <v>0</v>
      </c>
      <c r="PZ157" s="493">
        <v>0</v>
      </c>
      <c r="QA157" s="493">
        <v>0</v>
      </c>
      <c r="QB157" s="493">
        <v>0</v>
      </c>
      <c r="QC157" s="493">
        <v>0</v>
      </c>
      <c r="QD157" s="493">
        <v>0</v>
      </c>
      <c r="QE157" s="493">
        <v>0</v>
      </c>
      <c r="QF157" s="493">
        <v>0</v>
      </c>
      <c r="QG157" s="493">
        <v>0</v>
      </c>
      <c r="QH157" s="493">
        <v>0</v>
      </c>
      <c r="QI157" s="493">
        <v>0</v>
      </c>
    </row>
    <row r="158" spans="1:451" x14ac:dyDescent="0.25">
      <c r="A158" s="551">
        <v>19</v>
      </c>
      <c r="B158" s="487" t="s">
        <v>236</v>
      </c>
      <c r="C158" s="488"/>
      <c r="D158" s="488"/>
      <c r="E158" s="489"/>
      <c r="F158" s="492">
        <v>0</v>
      </c>
      <c r="G158" s="493">
        <v>0</v>
      </c>
      <c r="H158" s="493">
        <v>0</v>
      </c>
      <c r="I158" s="493">
        <v>0</v>
      </c>
      <c r="J158" s="493">
        <v>0</v>
      </c>
      <c r="K158" s="493">
        <v>0</v>
      </c>
      <c r="L158" s="493">
        <v>0</v>
      </c>
      <c r="M158" s="493">
        <v>0</v>
      </c>
      <c r="N158" s="493">
        <v>0</v>
      </c>
      <c r="O158" s="493">
        <v>0</v>
      </c>
      <c r="P158" s="493">
        <v>0</v>
      </c>
      <c r="Q158" s="493">
        <v>0</v>
      </c>
      <c r="R158" s="493">
        <v>0</v>
      </c>
      <c r="S158" s="493">
        <v>0</v>
      </c>
      <c r="T158" s="493">
        <v>0</v>
      </c>
      <c r="U158" s="493">
        <v>0</v>
      </c>
      <c r="V158" s="493">
        <v>0</v>
      </c>
      <c r="W158" s="493">
        <v>0</v>
      </c>
      <c r="X158" s="493">
        <v>0</v>
      </c>
      <c r="Y158" s="493">
        <v>0</v>
      </c>
      <c r="Z158" s="493">
        <v>0</v>
      </c>
      <c r="AA158" s="493">
        <v>0</v>
      </c>
      <c r="AB158" s="493">
        <v>0</v>
      </c>
      <c r="AC158" s="493">
        <v>0</v>
      </c>
      <c r="AD158" s="493">
        <v>1</v>
      </c>
      <c r="AE158" s="493">
        <v>1</v>
      </c>
      <c r="AF158" s="493">
        <v>1</v>
      </c>
      <c r="AG158" s="493">
        <v>1</v>
      </c>
      <c r="AH158" s="493">
        <v>0</v>
      </c>
      <c r="AI158" s="493">
        <v>0</v>
      </c>
      <c r="AJ158" s="493">
        <v>0</v>
      </c>
      <c r="AK158" s="493">
        <v>0</v>
      </c>
      <c r="AL158" s="493">
        <v>0</v>
      </c>
      <c r="AM158" s="493">
        <v>0</v>
      </c>
      <c r="AN158" s="493">
        <v>0</v>
      </c>
      <c r="AO158" s="493">
        <v>0</v>
      </c>
      <c r="AP158" s="493">
        <v>0</v>
      </c>
      <c r="AQ158" s="493">
        <v>0</v>
      </c>
      <c r="AR158" s="493">
        <v>0</v>
      </c>
      <c r="AS158" s="493">
        <v>0</v>
      </c>
      <c r="AT158" s="493">
        <v>0</v>
      </c>
      <c r="AU158" s="493">
        <v>0</v>
      </c>
      <c r="AV158" s="493">
        <v>0</v>
      </c>
      <c r="AW158" s="493">
        <v>0</v>
      </c>
      <c r="AX158" s="493">
        <v>1</v>
      </c>
      <c r="AY158" s="493">
        <v>1</v>
      </c>
      <c r="AZ158" s="493">
        <v>0</v>
      </c>
      <c r="BA158" s="493">
        <v>0</v>
      </c>
      <c r="BB158" s="493">
        <v>0</v>
      </c>
      <c r="BC158" s="493">
        <v>0</v>
      </c>
      <c r="BD158" s="493">
        <v>0</v>
      </c>
      <c r="BE158" s="493">
        <v>0</v>
      </c>
      <c r="BF158" s="493">
        <v>0</v>
      </c>
      <c r="BG158" s="493">
        <v>0</v>
      </c>
      <c r="BH158" s="493">
        <v>0</v>
      </c>
      <c r="BI158" s="493">
        <v>0</v>
      </c>
      <c r="BJ158" s="493">
        <v>0</v>
      </c>
      <c r="BK158" s="493">
        <v>0</v>
      </c>
      <c r="BL158" s="493">
        <v>0</v>
      </c>
      <c r="BM158" s="493">
        <v>0</v>
      </c>
      <c r="BN158" s="493">
        <v>0</v>
      </c>
      <c r="BO158" s="493">
        <v>0</v>
      </c>
      <c r="BP158" s="493">
        <v>2</v>
      </c>
      <c r="BQ158" s="493">
        <v>8</v>
      </c>
      <c r="BR158" s="493">
        <v>10</v>
      </c>
      <c r="BS158" s="493">
        <v>10</v>
      </c>
      <c r="BT158" s="493">
        <v>5</v>
      </c>
      <c r="BU158" s="493">
        <v>5</v>
      </c>
      <c r="BV158" s="493">
        <v>0</v>
      </c>
      <c r="BW158" s="493">
        <v>0</v>
      </c>
      <c r="BX158" s="493">
        <v>2</v>
      </c>
      <c r="BY158" s="493">
        <v>60</v>
      </c>
      <c r="BZ158" s="493">
        <v>0</v>
      </c>
      <c r="CA158" s="493">
        <v>0</v>
      </c>
      <c r="CB158" s="493">
        <v>0</v>
      </c>
      <c r="CC158" s="493">
        <v>0</v>
      </c>
      <c r="CD158" s="493">
        <v>0</v>
      </c>
      <c r="CE158" s="493">
        <v>0</v>
      </c>
      <c r="CF158" s="493">
        <v>0</v>
      </c>
      <c r="CG158" s="493">
        <v>0</v>
      </c>
      <c r="CH158" s="493">
        <v>0</v>
      </c>
      <c r="CI158" s="493">
        <v>0</v>
      </c>
      <c r="CJ158" s="493">
        <v>0</v>
      </c>
      <c r="CK158" s="493">
        <v>0</v>
      </c>
      <c r="CL158" s="493">
        <v>0</v>
      </c>
      <c r="CM158" s="493">
        <v>0</v>
      </c>
      <c r="CN158" s="493">
        <v>0</v>
      </c>
      <c r="CO158" s="493">
        <v>0</v>
      </c>
      <c r="CP158" s="493">
        <v>0</v>
      </c>
      <c r="CQ158" s="493">
        <v>0</v>
      </c>
      <c r="CR158" s="493">
        <v>0</v>
      </c>
      <c r="CS158" s="493">
        <v>0</v>
      </c>
      <c r="CT158" s="493">
        <v>0</v>
      </c>
      <c r="CU158" s="493">
        <v>0</v>
      </c>
      <c r="CV158" s="493">
        <v>0</v>
      </c>
      <c r="CW158" s="493">
        <v>0</v>
      </c>
      <c r="CX158" s="493">
        <v>0</v>
      </c>
      <c r="CY158" s="493">
        <v>0</v>
      </c>
      <c r="CZ158" s="493">
        <v>0</v>
      </c>
      <c r="DA158" s="493">
        <v>0</v>
      </c>
      <c r="DB158" s="493">
        <v>0</v>
      </c>
      <c r="DC158" s="493">
        <v>0</v>
      </c>
      <c r="DD158" s="493">
        <v>4</v>
      </c>
      <c r="DE158" s="493">
        <v>16</v>
      </c>
      <c r="DF158" s="493">
        <v>7</v>
      </c>
      <c r="DG158" s="493">
        <v>7</v>
      </c>
      <c r="DH158" s="493">
        <v>1</v>
      </c>
      <c r="DI158" s="493">
        <v>1</v>
      </c>
      <c r="DJ158" s="493">
        <v>0</v>
      </c>
      <c r="DK158" s="493">
        <v>0</v>
      </c>
      <c r="DL158" s="493">
        <v>5</v>
      </c>
      <c r="DM158" s="493">
        <v>150</v>
      </c>
      <c r="DN158" s="493">
        <v>0</v>
      </c>
      <c r="DO158" s="493">
        <v>0</v>
      </c>
      <c r="DP158" s="493">
        <v>0</v>
      </c>
      <c r="DQ158" s="493">
        <v>0</v>
      </c>
      <c r="DR158" s="493">
        <v>0</v>
      </c>
      <c r="DS158" s="493">
        <v>0</v>
      </c>
      <c r="DT158" s="493">
        <v>0</v>
      </c>
      <c r="DU158" s="493">
        <v>0</v>
      </c>
      <c r="DV158" s="493">
        <v>0</v>
      </c>
      <c r="DW158" s="493">
        <v>0</v>
      </c>
      <c r="DX158" s="493">
        <v>0</v>
      </c>
      <c r="DY158" s="493">
        <v>0</v>
      </c>
      <c r="DZ158" s="493">
        <v>0</v>
      </c>
      <c r="EA158" s="493">
        <v>0</v>
      </c>
      <c r="EB158" s="493">
        <v>0</v>
      </c>
      <c r="EC158" s="493">
        <v>0</v>
      </c>
      <c r="ED158" s="493">
        <v>0</v>
      </c>
      <c r="EE158" s="493">
        <v>0</v>
      </c>
      <c r="EF158" s="493">
        <v>0</v>
      </c>
      <c r="EG158" s="493">
        <v>0</v>
      </c>
      <c r="EH158" s="493">
        <v>0</v>
      </c>
      <c r="EI158" s="493">
        <v>0</v>
      </c>
      <c r="EJ158" s="493">
        <v>0</v>
      </c>
      <c r="EK158" s="493">
        <v>0</v>
      </c>
      <c r="EL158" s="493">
        <v>0</v>
      </c>
      <c r="EM158" s="493">
        <v>0</v>
      </c>
      <c r="EN158" s="493">
        <v>0</v>
      </c>
      <c r="EO158" s="493">
        <v>0</v>
      </c>
      <c r="EP158" s="493">
        <v>0</v>
      </c>
      <c r="EQ158" s="493">
        <v>0</v>
      </c>
      <c r="ER158" s="493">
        <v>0</v>
      </c>
      <c r="ES158" s="493">
        <v>0</v>
      </c>
      <c r="ET158" s="493">
        <v>0</v>
      </c>
      <c r="EU158" s="493">
        <v>0</v>
      </c>
      <c r="EV158" s="493">
        <v>0</v>
      </c>
      <c r="EW158" s="493">
        <v>0</v>
      </c>
      <c r="EX158" s="493">
        <v>0</v>
      </c>
      <c r="EY158" s="493">
        <v>0</v>
      </c>
      <c r="EZ158" s="493">
        <v>0</v>
      </c>
      <c r="FA158" s="493">
        <v>0</v>
      </c>
      <c r="FB158" s="493">
        <v>0</v>
      </c>
      <c r="FC158" s="493">
        <v>0</v>
      </c>
      <c r="FD158" s="493">
        <v>0</v>
      </c>
      <c r="FE158" s="493">
        <v>0</v>
      </c>
      <c r="FF158" s="493">
        <v>0</v>
      </c>
      <c r="FG158" s="493">
        <v>0</v>
      </c>
      <c r="FH158" s="493">
        <v>0</v>
      </c>
      <c r="FI158" s="493">
        <v>0</v>
      </c>
      <c r="FJ158" s="493">
        <v>0</v>
      </c>
      <c r="FK158" s="493">
        <v>0</v>
      </c>
      <c r="FL158" s="493">
        <v>0</v>
      </c>
      <c r="FM158" s="493">
        <v>0</v>
      </c>
      <c r="FN158" s="493">
        <v>0</v>
      </c>
      <c r="FO158" s="493">
        <v>0</v>
      </c>
      <c r="FP158" s="493">
        <v>0</v>
      </c>
      <c r="FQ158" s="493">
        <v>0</v>
      </c>
      <c r="FR158" s="493">
        <v>0</v>
      </c>
      <c r="FS158" s="493">
        <v>0</v>
      </c>
      <c r="FT158" s="493">
        <v>0</v>
      </c>
      <c r="FU158" s="493">
        <v>0</v>
      </c>
      <c r="FV158" s="493">
        <v>0</v>
      </c>
      <c r="FW158" s="493">
        <v>0</v>
      </c>
      <c r="FX158" s="493">
        <v>0</v>
      </c>
      <c r="FY158" s="493">
        <v>0</v>
      </c>
      <c r="FZ158" s="493">
        <v>0</v>
      </c>
      <c r="GA158" s="493">
        <v>0</v>
      </c>
      <c r="GB158" s="493">
        <v>0</v>
      </c>
      <c r="GC158" s="493">
        <v>0</v>
      </c>
      <c r="GD158" s="493">
        <v>0</v>
      </c>
      <c r="GE158" s="493">
        <v>0</v>
      </c>
      <c r="GF158" s="493">
        <v>0</v>
      </c>
      <c r="GG158" s="493">
        <v>0</v>
      </c>
      <c r="GH158" s="493">
        <v>0</v>
      </c>
      <c r="GI158" s="493">
        <v>0</v>
      </c>
      <c r="GJ158" s="493">
        <v>0</v>
      </c>
      <c r="GK158" s="493">
        <v>0</v>
      </c>
      <c r="GL158" s="493">
        <v>0</v>
      </c>
      <c r="GM158" s="493">
        <v>0</v>
      </c>
      <c r="GN158" s="493">
        <v>0</v>
      </c>
      <c r="GO158" s="493">
        <v>0</v>
      </c>
      <c r="GP158" s="493">
        <v>0</v>
      </c>
      <c r="GQ158" s="493">
        <v>0</v>
      </c>
      <c r="GR158" s="493">
        <v>0</v>
      </c>
      <c r="GS158" s="493">
        <v>0</v>
      </c>
      <c r="GT158" s="493">
        <v>0</v>
      </c>
      <c r="GU158" s="493">
        <v>0</v>
      </c>
      <c r="GV158" s="493">
        <v>0</v>
      </c>
      <c r="GW158" s="493">
        <v>0</v>
      </c>
      <c r="GX158" s="493">
        <v>0</v>
      </c>
      <c r="GY158" s="493">
        <v>0</v>
      </c>
      <c r="GZ158" s="493">
        <v>0</v>
      </c>
      <c r="HA158" s="493">
        <v>0</v>
      </c>
      <c r="HB158" s="493">
        <v>0</v>
      </c>
      <c r="HC158" s="493">
        <v>0</v>
      </c>
      <c r="HD158" s="493">
        <v>0</v>
      </c>
      <c r="HE158" s="493">
        <v>0</v>
      </c>
      <c r="HF158" s="493">
        <v>0</v>
      </c>
      <c r="HG158" s="493">
        <v>0</v>
      </c>
      <c r="HH158" s="493">
        <v>0</v>
      </c>
      <c r="HI158" s="493">
        <v>0</v>
      </c>
      <c r="HJ158" s="493">
        <v>0</v>
      </c>
      <c r="HK158" s="493">
        <v>0</v>
      </c>
      <c r="HL158" s="493">
        <v>0</v>
      </c>
      <c r="HM158" s="493">
        <v>0</v>
      </c>
      <c r="HN158" s="493">
        <v>0</v>
      </c>
      <c r="HO158" s="493">
        <v>0</v>
      </c>
      <c r="HP158" s="493">
        <v>0</v>
      </c>
      <c r="HQ158" s="493">
        <v>0</v>
      </c>
      <c r="HR158" s="493">
        <v>0</v>
      </c>
      <c r="HS158" s="493">
        <v>0</v>
      </c>
      <c r="HT158" s="493">
        <v>0</v>
      </c>
      <c r="HU158" s="493">
        <v>0</v>
      </c>
      <c r="HV158" s="493">
        <v>0</v>
      </c>
      <c r="HW158" s="493">
        <v>0</v>
      </c>
      <c r="HX158" s="493">
        <v>0</v>
      </c>
      <c r="HY158" s="493">
        <v>0</v>
      </c>
      <c r="HZ158" s="493">
        <v>0</v>
      </c>
      <c r="IA158" s="493">
        <v>0</v>
      </c>
      <c r="IB158" s="493">
        <v>0</v>
      </c>
      <c r="IC158" s="493">
        <v>0</v>
      </c>
      <c r="ID158" s="493">
        <v>0</v>
      </c>
      <c r="IE158" s="493">
        <v>0</v>
      </c>
      <c r="IF158" s="493">
        <v>0</v>
      </c>
      <c r="IG158" s="493">
        <v>0</v>
      </c>
      <c r="IH158" s="493">
        <v>0</v>
      </c>
      <c r="II158" s="493">
        <v>0</v>
      </c>
      <c r="IJ158" s="493">
        <v>0</v>
      </c>
      <c r="IK158" s="493">
        <v>0</v>
      </c>
      <c r="IL158" s="493">
        <v>0</v>
      </c>
      <c r="IM158" s="493">
        <v>0</v>
      </c>
      <c r="IN158" s="493">
        <v>0</v>
      </c>
      <c r="IO158" s="493">
        <v>0</v>
      </c>
      <c r="IP158" s="493">
        <v>1</v>
      </c>
      <c r="IQ158" s="493">
        <v>0</v>
      </c>
      <c r="IR158" s="493">
        <v>0</v>
      </c>
      <c r="IS158" s="493">
        <v>1</v>
      </c>
      <c r="IT158" s="493">
        <v>0</v>
      </c>
      <c r="IU158" s="493">
        <v>0</v>
      </c>
      <c r="IV158" s="493">
        <v>0</v>
      </c>
      <c r="IW158" s="493">
        <v>1</v>
      </c>
      <c r="IX158" s="493">
        <v>1</v>
      </c>
      <c r="IY158" s="493">
        <v>1</v>
      </c>
      <c r="IZ158" s="493">
        <v>0</v>
      </c>
      <c r="JA158" s="493">
        <v>0</v>
      </c>
      <c r="JB158" s="493">
        <v>11</v>
      </c>
      <c r="JC158" s="493">
        <v>0</v>
      </c>
      <c r="JD158" s="493">
        <v>0</v>
      </c>
      <c r="JE158" s="493">
        <v>0</v>
      </c>
      <c r="JF158" s="493">
        <v>0</v>
      </c>
      <c r="JG158" s="493">
        <v>0</v>
      </c>
      <c r="JH158" s="493">
        <v>0</v>
      </c>
      <c r="JI158" s="493">
        <v>0</v>
      </c>
      <c r="JJ158" s="493">
        <v>0</v>
      </c>
      <c r="JK158" s="493">
        <v>0</v>
      </c>
      <c r="JL158" s="493">
        <v>14</v>
      </c>
      <c r="JM158" s="493">
        <v>0</v>
      </c>
      <c r="JN158" s="493">
        <v>0</v>
      </c>
      <c r="JO158" s="493">
        <v>0</v>
      </c>
      <c r="JP158" s="493">
        <v>0</v>
      </c>
      <c r="JQ158" s="493">
        <v>3</v>
      </c>
      <c r="JR158" s="493">
        <v>1</v>
      </c>
      <c r="JS158" s="493">
        <v>17</v>
      </c>
      <c r="JT158" s="493">
        <v>0</v>
      </c>
      <c r="JU158" s="493">
        <v>0</v>
      </c>
      <c r="JV158" s="493">
        <v>0</v>
      </c>
      <c r="JW158" s="493">
        <v>0</v>
      </c>
      <c r="JX158" s="493">
        <v>0</v>
      </c>
      <c r="JY158" s="493">
        <v>0</v>
      </c>
      <c r="JZ158" s="493">
        <v>0</v>
      </c>
      <c r="KA158" s="493">
        <v>0</v>
      </c>
      <c r="KB158" s="493">
        <v>0</v>
      </c>
      <c r="KC158" s="493">
        <v>0</v>
      </c>
      <c r="KD158" s="493">
        <v>0</v>
      </c>
      <c r="KE158" s="493">
        <v>0</v>
      </c>
      <c r="KF158" s="493">
        <v>0</v>
      </c>
      <c r="KG158" s="493">
        <v>0</v>
      </c>
      <c r="KH158" s="493">
        <v>0</v>
      </c>
      <c r="KI158" s="493">
        <v>0</v>
      </c>
      <c r="KJ158" s="493">
        <v>0</v>
      </c>
      <c r="KK158" s="493">
        <v>0</v>
      </c>
      <c r="KL158" s="493">
        <v>0</v>
      </c>
      <c r="KM158" s="493">
        <v>0</v>
      </c>
      <c r="KN158" s="493">
        <v>0</v>
      </c>
      <c r="KO158" s="493">
        <v>0</v>
      </c>
      <c r="KP158" s="493">
        <v>0</v>
      </c>
      <c r="KQ158" s="493">
        <v>0</v>
      </c>
      <c r="KR158" s="493">
        <v>0</v>
      </c>
      <c r="KS158" s="493">
        <v>0</v>
      </c>
      <c r="KT158" s="493">
        <v>0</v>
      </c>
      <c r="KU158" s="493">
        <v>0</v>
      </c>
      <c r="KV158" s="493">
        <v>0</v>
      </c>
      <c r="KW158" s="493">
        <v>0</v>
      </c>
      <c r="KX158" s="493">
        <v>0</v>
      </c>
      <c r="KY158" s="493">
        <v>0</v>
      </c>
      <c r="KZ158" s="493">
        <v>0</v>
      </c>
      <c r="LA158" s="493">
        <v>0</v>
      </c>
      <c r="LB158" s="493">
        <v>0</v>
      </c>
      <c r="LC158" s="493">
        <v>0</v>
      </c>
      <c r="LD158" s="493">
        <v>0</v>
      </c>
      <c r="LE158" s="493">
        <v>0</v>
      </c>
      <c r="LF158" s="493">
        <v>0</v>
      </c>
      <c r="LG158" s="493">
        <v>0</v>
      </c>
      <c r="LH158" s="493">
        <v>0</v>
      </c>
      <c r="LI158" s="493">
        <v>0</v>
      </c>
      <c r="LJ158" s="493">
        <v>0</v>
      </c>
      <c r="LK158" s="493">
        <v>0</v>
      </c>
      <c r="LL158" s="493">
        <v>0</v>
      </c>
      <c r="LM158" s="493">
        <v>0</v>
      </c>
      <c r="LN158" s="493">
        <v>0</v>
      </c>
      <c r="LO158" s="493">
        <v>0</v>
      </c>
      <c r="LP158" s="493">
        <v>0</v>
      </c>
      <c r="LQ158" s="493">
        <v>0</v>
      </c>
      <c r="LR158" s="493">
        <v>0</v>
      </c>
      <c r="LS158" s="493">
        <v>0</v>
      </c>
      <c r="LT158" s="493">
        <v>0</v>
      </c>
      <c r="LU158" s="493">
        <v>0</v>
      </c>
      <c r="LV158" s="493">
        <v>0</v>
      </c>
      <c r="LW158" s="493">
        <v>0</v>
      </c>
      <c r="LX158" s="493">
        <v>0</v>
      </c>
      <c r="LY158" s="493">
        <v>0</v>
      </c>
      <c r="LZ158" s="493">
        <v>0</v>
      </c>
      <c r="MA158" s="493">
        <v>0</v>
      </c>
      <c r="MB158" s="493">
        <v>0</v>
      </c>
      <c r="MC158" s="493">
        <v>0</v>
      </c>
      <c r="MD158" s="493">
        <v>0</v>
      </c>
      <c r="ME158" s="493">
        <v>0</v>
      </c>
      <c r="MF158" s="493">
        <v>0</v>
      </c>
      <c r="MG158" s="493">
        <v>0</v>
      </c>
      <c r="MH158" s="493">
        <v>0</v>
      </c>
      <c r="MI158" s="493">
        <v>0</v>
      </c>
      <c r="MJ158" s="493">
        <v>0</v>
      </c>
      <c r="MK158" s="493">
        <v>0</v>
      </c>
      <c r="ML158" s="493">
        <v>0</v>
      </c>
      <c r="MM158" s="493">
        <v>0</v>
      </c>
      <c r="MN158" s="493">
        <v>0</v>
      </c>
      <c r="MO158" s="493">
        <v>0</v>
      </c>
      <c r="MP158" s="493">
        <v>0</v>
      </c>
      <c r="MQ158" s="493">
        <v>0</v>
      </c>
      <c r="MR158" s="493">
        <v>0</v>
      </c>
      <c r="MS158" s="493">
        <v>0</v>
      </c>
      <c r="MT158" s="493">
        <v>0</v>
      </c>
      <c r="MU158" s="493">
        <v>0</v>
      </c>
      <c r="MV158" s="493">
        <v>0</v>
      </c>
      <c r="MW158" s="493">
        <v>0</v>
      </c>
      <c r="MX158" s="493">
        <v>0</v>
      </c>
      <c r="MY158" s="493">
        <v>0</v>
      </c>
      <c r="MZ158" s="493">
        <v>0</v>
      </c>
      <c r="NA158" s="493">
        <v>0</v>
      </c>
      <c r="NB158" s="493">
        <v>0</v>
      </c>
      <c r="NC158" s="493">
        <v>0</v>
      </c>
      <c r="ND158" s="493">
        <v>0</v>
      </c>
      <c r="NE158" s="493">
        <v>0</v>
      </c>
      <c r="NF158" s="493">
        <v>0</v>
      </c>
      <c r="NG158" s="493">
        <v>0</v>
      </c>
      <c r="NH158" s="493">
        <v>0</v>
      </c>
      <c r="NI158" s="493">
        <v>0</v>
      </c>
      <c r="NJ158" s="493">
        <v>0</v>
      </c>
      <c r="NK158" s="493">
        <v>0</v>
      </c>
      <c r="NL158" s="493">
        <v>0</v>
      </c>
      <c r="NM158" s="493">
        <v>0</v>
      </c>
      <c r="NN158" s="493">
        <v>0</v>
      </c>
      <c r="NO158" s="493">
        <v>0</v>
      </c>
      <c r="NP158" s="493">
        <v>0</v>
      </c>
      <c r="NQ158" s="493">
        <v>0</v>
      </c>
      <c r="NR158" s="493">
        <v>0</v>
      </c>
      <c r="NS158" s="493">
        <v>0</v>
      </c>
      <c r="NT158" s="493">
        <v>0</v>
      </c>
      <c r="NU158" s="493">
        <v>0</v>
      </c>
      <c r="NV158" s="493">
        <v>0</v>
      </c>
      <c r="NW158" s="493">
        <v>0</v>
      </c>
      <c r="NX158" s="493">
        <v>0</v>
      </c>
      <c r="NY158" s="493">
        <v>0</v>
      </c>
      <c r="NZ158" s="493">
        <v>0</v>
      </c>
      <c r="OA158" s="493">
        <v>0</v>
      </c>
      <c r="OB158" s="493">
        <v>0</v>
      </c>
      <c r="OC158" s="493">
        <v>0</v>
      </c>
      <c r="OD158" s="493">
        <v>0</v>
      </c>
      <c r="OE158" s="493">
        <v>0</v>
      </c>
      <c r="OF158" s="493">
        <v>0</v>
      </c>
      <c r="OG158" s="493">
        <v>0</v>
      </c>
      <c r="OH158" s="493">
        <v>0</v>
      </c>
      <c r="OI158" s="493">
        <v>0</v>
      </c>
      <c r="OJ158" s="493">
        <v>0</v>
      </c>
      <c r="OK158" s="493">
        <v>0</v>
      </c>
      <c r="OL158" s="493">
        <v>0</v>
      </c>
      <c r="OM158" s="493">
        <v>0</v>
      </c>
      <c r="ON158" s="493">
        <v>0</v>
      </c>
      <c r="OO158" s="493">
        <v>0</v>
      </c>
      <c r="OP158" s="493">
        <v>0</v>
      </c>
      <c r="OQ158" s="493">
        <v>0</v>
      </c>
      <c r="OR158" s="493">
        <v>0</v>
      </c>
      <c r="OS158" s="493">
        <v>0</v>
      </c>
      <c r="OT158" s="493">
        <v>0</v>
      </c>
      <c r="OU158" s="493">
        <v>0</v>
      </c>
      <c r="OV158" s="493">
        <v>0</v>
      </c>
      <c r="OW158" s="493">
        <v>0</v>
      </c>
      <c r="OX158" s="493">
        <v>0</v>
      </c>
      <c r="OY158" s="493">
        <v>0</v>
      </c>
      <c r="OZ158" s="493">
        <v>0</v>
      </c>
      <c r="PA158" s="493">
        <v>0</v>
      </c>
      <c r="PB158" s="493">
        <v>0</v>
      </c>
      <c r="PC158" s="493">
        <v>0</v>
      </c>
      <c r="PD158" s="493">
        <v>0</v>
      </c>
      <c r="PE158" s="493">
        <v>0</v>
      </c>
      <c r="PF158" s="493">
        <v>0</v>
      </c>
      <c r="PG158" s="493">
        <v>0</v>
      </c>
      <c r="PH158" s="493">
        <v>0</v>
      </c>
      <c r="PI158" s="493">
        <v>0</v>
      </c>
      <c r="PJ158" s="493">
        <v>0</v>
      </c>
      <c r="PK158" s="493">
        <v>0</v>
      </c>
      <c r="PL158" s="493">
        <v>0</v>
      </c>
      <c r="PM158" s="493">
        <v>0</v>
      </c>
      <c r="PN158" s="493">
        <v>0</v>
      </c>
      <c r="PO158" s="493">
        <v>0</v>
      </c>
      <c r="PP158" s="493">
        <v>0</v>
      </c>
      <c r="PQ158" s="493">
        <v>0</v>
      </c>
      <c r="PR158" s="493">
        <v>0</v>
      </c>
      <c r="PS158" s="493">
        <v>0</v>
      </c>
      <c r="PT158" s="493">
        <v>0</v>
      </c>
      <c r="PU158" s="493">
        <v>0</v>
      </c>
      <c r="PV158" s="493">
        <v>0</v>
      </c>
      <c r="PW158" s="493">
        <v>0</v>
      </c>
      <c r="PX158" s="493">
        <v>0</v>
      </c>
      <c r="PY158" s="493">
        <v>0</v>
      </c>
      <c r="PZ158" s="493">
        <v>0</v>
      </c>
      <c r="QA158" s="493">
        <v>0</v>
      </c>
      <c r="QB158" s="493">
        <v>0</v>
      </c>
      <c r="QC158" s="493">
        <v>0</v>
      </c>
      <c r="QD158" s="493">
        <v>0</v>
      </c>
      <c r="QE158" s="493">
        <v>0</v>
      </c>
      <c r="QF158" s="493">
        <v>0</v>
      </c>
      <c r="QG158" s="493">
        <v>0</v>
      </c>
      <c r="QH158" s="493">
        <v>0</v>
      </c>
      <c r="QI158" s="493">
        <v>0</v>
      </c>
    </row>
    <row r="159" spans="1:451" x14ac:dyDescent="0.25">
      <c r="A159" s="552">
        <v>20</v>
      </c>
      <c r="B159" s="487" t="s">
        <v>223</v>
      </c>
      <c r="C159" s="488"/>
      <c r="D159" s="488"/>
      <c r="E159" s="489"/>
      <c r="F159" s="492">
        <v>0</v>
      </c>
      <c r="G159" s="493">
        <v>0</v>
      </c>
      <c r="H159" s="493">
        <v>0</v>
      </c>
      <c r="I159" s="493">
        <v>0</v>
      </c>
      <c r="J159" s="493">
        <v>0</v>
      </c>
      <c r="K159" s="493">
        <v>0</v>
      </c>
      <c r="L159" s="493">
        <v>0</v>
      </c>
      <c r="M159" s="493">
        <v>0</v>
      </c>
      <c r="N159" s="493">
        <v>0</v>
      </c>
      <c r="O159" s="493">
        <v>0</v>
      </c>
      <c r="P159" s="493">
        <v>0</v>
      </c>
      <c r="Q159" s="493">
        <v>0</v>
      </c>
      <c r="R159" s="493">
        <v>0</v>
      </c>
      <c r="S159" s="493">
        <v>0</v>
      </c>
      <c r="T159" s="493">
        <v>0</v>
      </c>
      <c r="U159" s="493">
        <v>0</v>
      </c>
      <c r="V159" s="493">
        <v>0</v>
      </c>
      <c r="W159" s="493">
        <v>0</v>
      </c>
      <c r="X159" s="493">
        <v>0</v>
      </c>
      <c r="Y159" s="493">
        <v>0</v>
      </c>
      <c r="Z159" s="493">
        <v>0</v>
      </c>
      <c r="AA159" s="493">
        <v>0</v>
      </c>
      <c r="AB159" s="493">
        <v>0</v>
      </c>
      <c r="AC159" s="493">
        <v>0</v>
      </c>
      <c r="AD159" s="493">
        <v>0</v>
      </c>
      <c r="AE159" s="493">
        <v>0</v>
      </c>
      <c r="AF159" s="493">
        <v>1</v>
      </c>
      <c r="AG159" s="493">
        <v>1</v>
      </c>
      <c r="AH159" s="493">
        <v>0</v>
      </c>
      <c r="AI159" s="493">
        <v>0</v>
      </c>
      <c r="AJ159" s="493">
        <v>0</v>
      </c>
      <c r="AK159" s="493">
        <v>0</v>
      </c>
      <c r="AL159" s="493">
        <v>0</v>
      </c>
      <c r="AM159" s="493">
        <v>0</v>
      </c>
      <c r="AN159" s="493">
        <v>0</v>
      </c>
      <c r="AO159" s="493">
        <v>0</v>
      </c>
      <c r="AP159" s="493">
        <v>0</v>
      </c>
      <c r="AQ159" s="493">
        <v>0</v>
      </c>
      <c r="AR159" s="493">
        <v>0</v>
      </c>
      <c r="AS159" s="493">
        <v>0</v>
      </c>
      <c r="AT159" s="493">
        <v>0</v>
      </c>
      <c r="AU159" s="493">
        <v>0</v>
      </c>
      <c r="AV159" s="493">
        <v>0</v>
      </c>
      <c r="AW159" s="493">
        <v>0</v>
      </c>
      <c r="AX159" s="493">
        <v>12</v>
      </c>
      <c r="AY159" s="493">
        <v>12</v>
      </c>
      <c r="AZ159" s="493">
        <v>0</v>
      </c>
      <c r="BA159" s="493">
        <v>0</v>
      </c>
      <c r="BB159" s="493">
        <v>1</v>
      </c>
      <c r="BC159" s="493">
        <v>1</v>
      </c>
      <c r="BD159" s="493">
        <v>0</v>
      </c>
      <c r="BE159" s="493">
        <v>0</v>
      </c>
      <c r="BF159" s="493">
        <v>0</v>
      </c>
      <c r="BG159" s="493">
        <v>0</v>
      </c>
      <c r="BH159" s="493">
        <v>0</v>
      </c>
      <c r="BI159" s="493">
        <v>0</v>
      </c>
      <c r="BJ159" s="493">
        <v>0</v>
      </c>
      <c r="BK159" s="493">
        <v>0</v>
      </c>
      <c r="BL159" s="493">
        <v>0</v>
      </c>
      <c r="BM159" s="493">
        <v>0</v>
      </c>
      <c r="BN159" s="493">
        <v>0</v>
      </c>
      <c r="BO159" s="493">
        <v>0</v>
      </c>
      <c r="BP159" s="493">
        <v>3</v>
      </c>
      <c r="BQ159" s="493">
        <v>12</v>
      </c>
      <c r="BR159" s="493">
        <v>0</v>
      </c>
      <c r="BS159" s="493">
        <v>0</v>
      </c>
      <c r="BT159" s="493">
        <v>1</v>
      </c>
      <c r="BU159" s="493">
        <v>1</v>
      </c>
      <c r="BV159" s="493">
        <v>2</v>
      </c>
      <c r="BW159" s="493">
        <v>1</v>
      </c>
      <c r="BX159" s="493">
        <v>0</v>
      </c>
      <c r="BY159" s="493">
        <v>0</v>
      </c>
      <c r="BZ159" s="493">
        <v>0</v>
      </c>
      <c r="CA159" s="493">
        <v>0</v>
      </c>
      <c r="CB159" s="493">
        <v>0</v>
      </c>
      <c r="CC159" s="493">
        <v>0</v>
      </c>
      <c r="CD159" s="493">
        <v>0</v>
      </c>
      <c r="CE159" s="493">
        <v>0</v>
      </c>
      <c r="CF159" s="493">
        <v>0</v>
      </c>
      <c r="CG159" s="493">
        <v>0</v>
      </c>
      <c r="CH159" s="493">
        <v>0</v>
      </c>
      <c r="CI159" s="493">
        <v>0</v>
      </c>
      <c r="CJ159" s="493">
        <v>3</v>
      </c>
      <c r="CK159" s="493">
        <v>3</v>
      </c>
      <c r="CL159" s="493">
        <v>13</v>
      </c>
      <c r="CM159" s="493">
        <v>13</v>
      </c>
      <c r="CN159" s="493">
        <v>0</v>
      </c>
      <c r="CO159" s="493">
        <v>0</v>
      </c>
      <c r="CP159" s="493">
        <v>0</v>
      </c>
      <c r="CQ159" s="493">
        <v>0</v>
      </c>
      <c r="CR159" s="493">
        <v>0</v>
      </c>
      <c r="CS159" s="493">
        <v>0</v>
      </c>
      <c r="CT159" s="493">
        <v>0</v>
      </c>
      <c r="CU159" s="493">
        <v>0</v>
      </c>
      <c r="CV159" s="493">
        <v>0</v>
      </c>
      <c r="CW159" s="493">
        <v>0</v>
      </c>
      <c r="CX159" s="493">
        <v>0</v>
      </c>
      <c r="CY159" s="493">
        <v>0</v>
      </c>
      <c r="CZ159" s="493">
        <v>0</v>
      </c>
      <c r="DA159" s="493">
        <v>0</v>
      </c>
      <c r="DB159" s="493">
        <v>0</v>
      </c>
      <c r="DC159" s="493">
        <v>0</v>
      </c>
      <c r="DD159" s="493">
        <v>6</v>
      </c>
      <c r="DE159" s="493">
        <v>24</v>
      </c>
      <c r="DF159" s="493">
        <v>1</v>
      </c>
      <c r="DG159" s="493">
        <v>1</v>
      </c>
      <c r="DH159" s="493">
        <v>1</v>
      </c>
      <c r="DI159" s="493">
        <v>1</v>
      </c>
      <c r="DJ159" s="493">
        <v>0</v>
      </c>
      <c r="DK159" s="493">
        <v>0</v>
      </c>
      <c r="DL159" s="493">
        <v>2</v>
      </c>
      <c r="DM159" s="493">
        <v>60</v>
      </c>
      <c r="DN159" s="493">
        <v>0</v>
      </c>
      <c r="DO159" s="493">
        <v>0</v>
      </c>
      <c r="DP159" s="493">
        <v>0</v>
      </c>
      <c r="DQ159" s="493">
        <v>0</v>
      </c>
      <c r="DR159" s="493">
        <v>0</v>
      </c>
      <c r="DS159" s="493">
        <v>0</v>
      </c>
      <c r="DT159" s="493">
        <v>0</v>
      </c>
      <c r="DU159" s="493">
        <v>0</v>
      </c>
      <c r="DV159" s="493">
        <v>0</v>
      </c>
      <c r="DW159" s="493">
        <v>0</v>
      </c>
      <c r="DX159" s="493">
        <v>0</v>
      </c>
      <c r="DY159" s="493">
        <v>0</v>
      </c>
      <c r="DZ159" s="493">
        <v>0</v>
      </c>
      <c r="EA159" s="493">
        <v>0</v>
      </c>
      <c r="EB159" s="493">
        <v>0</v>
      </c>
      <c r="EC159" s="493">
        <v>0</v>
      </c>
      <c r="ED159" s="493">
        <v>0</v>
      </c>
      <c r="EE159" s="493">
        <v>0</v>
      </c>
      <c r="EF159" s="493">
        <v>0</v>
      </c>
      <c r="EG159" s="493">
        <v>0</v>
      </c>
      <c r="EH159" s="493">
        <v>0</v>
      </c>
      <c r="EI159" s="493">
        <v>0</v>
      </c>
      <c r="EJ159" s="493">
        <v>0</v>
      </c>
      <c r="EK159" s="493">
        <v>0</v>
      </c>
      <c r="EL159" s="493">
        <v>0</v>
      </c>
      <c r="EM159" s="493">
        <v>0</v>
      </c>
      <c r="EN159" s="493">
        <v>0</v>
      </c>
      <c r="EO159" s="493">
        <v>0</v>
      </c>
      <c r="EP159" s="493">
        <v>0</v>
      </c>
      <c r="EQ159" s="493">
        <v>0</v>
      </c>
      <c r="ER159" s="493">
        <v>0</v>
      </c>
      <c r="ES159" s="493">
        <v>0</v>
      </c>
      <c r="ET159" s="493">
        <v>0</v>
      </c>
      <c r="EU159" s="493">
        <v>0</v>
      </c>
      <c r="EV159" s="493">
        <v>0</v>
      </c>
      <c r="EW159" s="493">
        <v>0</v>
      </c>
      <c r="EX159" s="493">
        <v>0</v>
      </c>
      <c r="EY159" s="493">
        <v>0</v>
      </c>
      <c r="EZ159" s="493">
        <v>0</v>
      </c>
      <c r="FA159" s="493">
        <v>0</v>
      </c>
      <c r="FB159" s="493">
        <v>0</v>
      </c>
      <c r="FC159" s="493">
        <v>0</v>
      </c>
      <c r="FD159" s="493">
        <v>0</v>
      </c>
      <c r="FE159" s="493">
        <v>0</v>
      </c>
      <c r="FF159" s="493">
        <v>0</v>
      </c>
      <c r="FG159" s="493">
        <v>0</v>
      </c>
      <c r="FH159" s="493">
        <v>0</v>
      </c>
      <c r="FI159" s="493">
        <v>0</v>
      </c>
      <c r="FJ159" s="493">
        <v>0</v>
      </c>
      <c r="FK159" s="493">
        <v>0</v>
      </c>
      <c r="FL159" s="493">
        <v>0</v>
      </c>
      <c r="FM159" s="493">
        <v>0</v>
      </c>
      <c r="FN159" s="493">
        <v>0</v>
      </c>
      <c r="FO159" s="493">
        <v>0</v>
      </c>
      <c r="FP159" s="493">
        <v>0</v>
      </c>
      <c r="FQ159" s="493">
        <v>0</v>
      </c>
      <c r="FR159" s="493">
        <v>0</v>
      </c>
      <c r="FS159" s="493">
        <v>0</v>
      </c>
      <c r="FT159" s="493">
        <v>0</v>
      </c>
      <c r="FU159" s="493">
        <v>0</v>
      </c>
      <c r="FV159" s="493">
        <v>0</v>
      </c>
      <c r="FW159" s="493">
        <v>0</v>
      </c>
      <c r="FX159" s="493">
        <v>0</v>
      </c>
      <c r="FY159" s="493">
        <v>0</v>
      </c>
      <c r="FZ159" s="493">
        <v>0</v>
      </c>
      <c r="GA159" s="493">
        <v>0</v>
      </c>
      <c r="GB159" s="493">
        <v>0</v>
      </c>
      <c r="GC159" s="493">
        <v>0</v>
      </c>
      <c r="GD159" s="493">
        <v>0</v>
      </c>
      <c r="GE159" s="493">
        <v>0</v>
      </c>
      <c r="GF159" s="493">
        <v>0</v>
      </c>
      <c r="GG159" s="493">
        <v>0</v>
      </c>
      <c r="GH159" s="493">
        <v>0</v>
      </c>
      <c r="GI159" s="493">
        <v>0</v>
      </c>
      <c r="GJ159" s="493">
        <v>0</v>
      </c>
      <c r="GK159" s="493">
        <v>0</v>
      </c>
      <c r="GL159" s="493">
        <v>0</v>
      </c>
      <c r="GM159" s="493">
        <v>0</v>
      </c>
      <c r="GN159" s="493">
        <v>0</v>
      </c>
      <c r="GO159" s="493">
        <v>0</v>
      </c>
      <c r="GP159" s="493">
        <v>0</v>
      </c>
      <c r="GQ159" s="493">
        <v>0</v>
      </c>
      <c r="GR159" s="493">
        <v>0</v>
      </c>
      <c r="GS159" s="493">
        <v>0</v>
      </c>
      <c r="GT159" s="493">
        <v>0</v>
      </c>
      <c r="GU159" s="493">
        <v>0</v>
      </c>
      <c r="GV159" s="493">
        <v>0</v>
      </c>
      <c r="GW159" s="493">
        <v>0</v>
      </c>
      <c r="GX159" s="493">
        <v>0</v>
      </c>
      <c r="GY159" s="493">
        <v>0</v>
      </c>
      <c r="GZ159" s="493">
        <v>0</v>
      </c>
      <c r="HA159" s="493">
        <v>0</v>
      </c>
      <c r="HB159" s="493">
        <v>0</v>
      </c>
      <c r="HC159" s="493">
        <v>0</v>
      </c>
      <c r="HD159" s="493">
        <v>0</v>
      </c>
      <c r="HE159" s="493">
        <v>0</v>
      </c>
      <c r="HF159" s="493">
        <v>0</v>
      </c>
      <c r="HG159" s="493">
        <v>0</v>
      </c>
      <c r="HH159" s="493">
        <v>0</v>
      </c>
      <c r="HI159" s="493">
        <v>0</v>
      </c>
      <c r="HJ159" s="493">
        <v>0</v>
      </c>
      <c r="HK159" s="493">
        <v>0</v>
      </c>
      <c r="HL159" s="493">
        <v>0</v>
      </c>
      <c r="HM159" s="493">
        <v>0</v>
      </c>
      <c r="HN159" s="493">
        <v>0</v>
      </c>
      <c r="HO159" s="493">
        <v>0</v>
      </c>
      <c r="HP159" s="493">
        <v>0</v>
      </c>
      <c r="HQ159" s="493">
        <v>0</v>
      </c>
      <c r="HR159" s="493">
        <v>0</v>
      </c>
      <c r="HS159" s="493">
        <v>0</v>
      </c>
      <c r="HT159" s="493">
        <v>0</v>
      </c>
      <c r="HU159" s="493">
        <v>0</v>
      </c>
      <c r="HV159" s="493">
        <v>0</v>
      </c>
      <c r="HW159" s="493">
        <v>0</v>
      </c>
      <c r="HX159" s="493">
        <v>0</v>
      </c>
      <c r="HY159" s="493">
        <v>0</v>
      </c>
      <c r="HZ159" s="493">
        <v>0</v>
      </c>
      <c r="IA159" s="493">
        <v>0</v>
      </c>
      <c r="IB159" s="493">
        <v>0</v>
      </c>
      <c r="IC159" s="493">
        <v>0</v>
      </c>
      <c r="ID159" s="493">
        <v>0</v>
      </c>
      <c r="IE159" s="493">
        <v>0</v>
      </c>
      <c r="IF159" s="493">
        <v>0</v>
      </c>
      <c r="IG159" s="493">
        <v>0</v>
      </c>
      <c r="IH159" s="493">
        <v>0</v>
      </c>
      <c r="II159" s="493">
        <v>0</v>
      </c>
      <c r="IJ159" s="493">
        <v>0</v>
      </c>
      <c r="IK159" s="493">
        <v>0</v>
      </c>
      <c r="IL159" s="493">
        <v>0</v>
      </c>
      <c r="IM159" s="493">
        <v>0</v>
      </c>
      <c r="IN159" s="493">
        <v>0</v>
      </c>
      <c r="IO159" s="493">
        <v>0</v>
      </c>
      <c r="IP159" s="493">
        <v>0</v>
      </c>
      <c r="IQ159" s="493">
        <v>0</v>
      </c>
      <c r="IR159" s="493">
        <v>0</v>
      </c>
      <c r="IS159" s="493">
        <v>0</v>
      </c>
      <c r="IT159" s="493">
        <v>0</v>
      </c>
      <c r="IU159" s="493">
        <v>0</v>
      </c>
      <c r="IV159" s="493">
        <v>0</v>
      </c>
      <c r="IW159" s="493">
        <v>0</v>
      </c>
      <c r="IX159" s="493">
        <v>13</v>
      </c>
      <c r="IY159" s="493">
        <v>0</v>
      </c>
      <c r="IZ159" s="493">
        <v>0</v>
      </c>
      <c r="JA159" s="493">
        <v>0</v>
      </c>
      <c r="JB159" s="493">
        <v>1</v>
      </c>
      <c r="JC159" s="493">
        <v>0</v>
      </c>
      <c r="JD159" s="493">
        <v>0</v>
      </c>
      <c r="JE159" s="493">
        <v>0</v>
      </c>
      <c r="JF159" s="493">
        <v>0</v>
      </c>
      <c r="JG159" s="493">
        <v>0</v>
      </c>
      <c r="JH159" s="493">
        <v>16</v>
      </c>
      <c r="JI159" s="493">
        <v>0</v>
      </c>
      <c r="JJ159" s="493">
        <v>0</v>
      </c>
      <c r="JK159" s="493">
        <v>0</v>
      </c>
      <c r="JL159" s="493">
        <v>0</v>
      </c>
      <c r="JM159" s="493">
        <v>0</v>
      </c>
      <c r="JN159" s="493">
        <v>0</v>
      </c>
      <c r="JO159" s="493">
        <v>0</v>
      </c>
      <c r="JP159" s="493">
        <v>0</v>
      </c>
      <c r="JQ159" s="493">
        <v>0</v>
      </c>
      <c r="JR159" s="493">
        <v>0</v>
      </c>
      <c r="JS159" s="493">
        <v>0</v>
      </c>
      <c r="JT159" s="493">
        <v>0</v>
      </c>
      <c r="JU159" s="493">
        <v>0</v>
      </c>
      <c r="JV159" s="493">
        <v>0</v>
      </c>
      <c r="JW159" s="493">
        <v>0</v>
      </c>
      <c r="JX159" s="493">
        <v>0</v>
      </c>
      <c r="JY159" s="493">
        <v>0</v>
      </c>
      <c r="JZ159" s="493">
        <v>0</v>
      </c>
      <c r="KA159" s="493">
        <v>0</v>
      </c>
      <c r="KB159" s="493">
        <v>0</v>
      </c>
      <c r="KC159" s="493">
        <v>0</v>
      </c>
      <c r="KD159" s="493">
        <v>0</v>
      </c>
      <c r="KE159" s="493">
        <v>0</v>
      </c>
      <c r="KF159" s="493">
        <v>0</v>
      </c>
      <c r="KG159" s="493">
        <v>0</v>
      </c>
      <c r="KH159" s="493">
        <v>0</v>
      </c>
      <c r="KI159" s="493">
        <v>0</v>
      </c>
      <c r="KJ159" s="493">
        <v>0</v>
      </c>
      <c r="KK159" s="493">
        <v>0</v>
      </c>
      <c r="KL159" s="493">
        <v>0</v>
      </c>
      <c r="KM159" s="493">
        <v>0</v>
      </c>
      <c r="KN159" s="493">
        <v>0</v>
      </c>
      <c r="KO159" s="493">
        <v>0</v>
      </c>
      <c r="KP159" s="493">
        <v>0</v>
      </c>
      <c r="KQ159" s="493">
        <v>0</v>
      </c>
      <c r="KR159" s="493">
        <v>0</v>
      </c>
      <c r="KS159" s="493">
        <v>0</v>
      </c>
      <c r="KT159" s="493">
        <v>0</v>
      </c>
      <c r="KU159" s="493">
        <v>0</v>
      </c>
      <c r="KV159" s="493">
        <v>0</v>
      </c>
      <c r="KW159" s="493">
        <v>0</v>
      </c>
      <c r="KX159" s="493">
        <v>0</v>
      </c>
      <c r="KY159" s="493">
        <v>0</v>
      </c>
      <c r="KZ159" s="493">
        <v>0</v>
      </c>
      <c r="LA159" s="493">
        <v>0</v>
      </c>
      <c r="LB159" s="493">
        <v>0</v>
      </c>
      <c r="LC159" s="493">
        <v>0</v>
      </c>
      <c r="LD159" s="493">
        <v>0</v>
      </c>
      <c r="LE159" s="493">
        <v>0</v>
      </c>
      <c r="LF159" s="493">
        <v>0</v>
      </c>
      <c r="LG159" s="493">
        <v>0</v>
      </c>
      <c r="LH159" s="493">
        <v>0</v>
      </c>
      <c r="LI159" s="493">
        <v>0</v>
      </c>
      <c r="LJ159" s="493">
        <v>0</v>
      </c>
      <c r="LK159" s="493">
        <v>0</v>
      </c>
      <c r="LL159" s="493">
        <v>0</v>
      </c>
      <c r="LM159" s="493">
        <v>0</v>
      </c>
      <c r="LN159" s="493">
        <v>0</v>
      </c>
      <c r="LO159" s="493">
        <v>0</v>
      </c>
      <c r="LP159" s="493">
        <v>0</v>
      </c>
      <c r="LQ159" s="493">
        <v>0</v>
      </c>
      <c r="LR159" s="493">
        <v>0</v>
      </c>
      <c r="LS159" s="493">
        <v>0</v>
      </c>
      <c r="LT159" s="493">
        <v>0</v>
      </c>
      <c r="LU159" s="493">
        <v>0</v>
      </c>
      <c r="LV159" s="493">
        <v>0</v>
      </c>
      <c r="LW159" s="493">
        <v>0</v>
      </c>
      <c r="LX159" s="493">
        <v>0</v>
      </c>
      <c r="LY159" s="493">
        <v>0</v>
      </c>
      <c r="LZ159" s="493">
        <v>0</v>
      </c>
      <c r="MA159" s="493">
        <v>0</v>
      </c>
      <c r="MB159" s="493">
        <v>0</v>
      </c>
      <c r="MC159" s="493">
        <v>0</v>
      </c>
      <c r="MD159" s="493">
        <v>0</v>
      </c>
      <c r="ME159" s="493">
        <v>0</v>
      </c>
      <c r="MF159" s="493">
        <v>0</v>
      </c>
      <c r="MG159" s="493">
        <v>0</v>
      </c>
      <c r="MH159" s="493">
        <v>0</v>
      </c>
      <c r="MI159" s="493">
        <v>0</v>
      </c>
      <c r="MJ159" s="493">
        <v>0</v>
      </c>
      <c r="MK159" s="493">
        <v>0</v>
      </c>
      <c r="ML159" s="493">
        <v>0</v>
      </c>
      <c r="MM159" s="493">
        <v>0</v>
      </c>
      <c r="MN159" s="493">
        <v>0</v>
      </c>
      <c r="MO159" s="493">
        <v>0</v>
      </c>
      <c r="MP159" s="493">
        <v>0</v>
      </c>
      <c r="MQ159" s="493">
        <v>0</v>
      </c>
      <c r="MR159" s="493">
        <v>0</v>
      </c>
      <c r="MS159" s="493">
        <v>0</v>
      </c>
      <c r="MT159" s="493">
        <v>0</v>
      </c>
      <c r="MU159" s="493">
        <v>0</v>
      </c>
      <c r="MV159" s="493">
        <v>0</v>
      </c>
      <c r="MW159" s="493">
        <v>0</v>
      </c>
      <c r="MX159" s="493">
        <v>0</v>
      </c>
      <c r="MY159" s="493">
        <v>0</v>
      </c>
      <c r="MZ159" s="493">
        <v>0</v>
      </c>
      <c r="NA159" s="493">
        <v>0</v>
      </c>
      <c r="NB159" s="493">
        <v>0</v>
      </c>
      <c r="NC159" s="493">
        <v>0</v>
      </c>
      <c r="ND159" s="493">
        <v>0</v>
      </c>
      <c r="NE159" s="493">
        <v>0</v>
      </c>
      <c r="NF159" s="493">
        <v>0</v>
      </c>
      <c r="NG159" s="493">
        <v>0</v>
      </c>
      <c r="NH159" s="493">
        <v>0</v>
      </c>
      <c r="NI159" s="493">
        <v>0</v>
      </c>
      <c r="NJ159" s="493">
        <v>0</v>
      </c>
      <c r="NK159" s="493">
        <v>0</v>
      </c>
      <c r="NL159" s="493">
        <v>0</v>
      </c>
      <c r="NM159" s="493">
        <v>0</v>
      </c>
      <c r="NN159" s="493">
        <v>0</v>
      </c>
      <c r="NO159" s="493">
        <v>0</v>
      </c>
      <c r="NP159" s="493">
        <v>0</v>
      </c>
      <c r="NQ159" s="493">
        <v>0</v>
      </c>
      <c r="NR159" s="493">
        <v>0</v>
      </c>
      <c r="NS159" s="493">
        <v>0</v>
      </c>
      <c r="NT159" s="493">
        <v>0</v>
      </c>
      <c r="NU159" s="493">
        <v>0</v>
      </c>
      <c r="NV159" s="493">
        <v>0</v>
      </c>
      <c r="NW159" s="493">
        <v>0</v>
      </c>
      <c r="NX159" s="493">
        <v>0</v>
      </c>
      <c r="NY159" s="493">
        <v>0</v>
      </c>
      <c r="NZ159" s="493">
        <v>0</v>
      </c>
      <c r="OA159" s="493">
        <v>0</v>
      </c>
      <c r="OB159" s="493">
        <v>0</v>
      </c>
      <c r="OC159" s="493">
        <v>0</v>
      </c>
      <c r="OD159" s="493">
        <v>0</v>
      </c>
      <c r="OE159" s="493">
        <v>0</v>
      </c>
      <c r="OF159" s="493">
        <v>0</v>
      </c>
      <c r="OG159" s="493">
        <v>0</v>
      </c>
      <c r="OH159" s="493">
        <v>0</v>
      </c>
      <c r="OI159" s="493">
        <v>0</v>
      </c>
      <c r="OJ159" s="493">
        <v>0</v>
      </c>
      <c r="OK159" s="493">
        <v>0</v>
      </c>
      <c r="OL159" s="493">
        <v>0</v>
      </c>
      <c r="OM159" s="493">
        <v>0</v>
      </c>
      <c r="ON159" s="493">
        <v>0</v>
      </c>
      <c r="OO159" s="493">
        <v>0</v>
      </c>
      <c r="OP159" s="493">
        <v>0</v>
      </c>
      <c r="OQ159" s="493">
        <v>0</v>
      </c>
      <c r="OR159" s="493">
        <v>0</v>
      </c>
      <c r="OS159" s="493">
        <v>0</v>
      </c>
      <c r="OT159" s="493">
        <v>0</v>
      </c>
      <c r="OU159" s="493">
        <v>0</v>
      </c>
      <c r="OV159" s="493">
        <v>0</v>
      </c>
      <c r="OW159" s="493">
        <v>0</v>
      </c>
      <c r="OX159" s="493">
        <v>0</v>
      </c>
      <c r="OY159" s="493">
        <v>0</v>
      </c>
      <c r="OZ159" s="493">
        <v>0</v>
      </c>
      <c r="PA159" s="493">
        <v>1</v>
      </c>
      <c r="PB159" s="493">
        <v>0</v>
      </c>
      <c r="PC159" s="493">
        <v>0</v>
      </c>
      <c r="PD159" s="493">
        <v>2</v>
      </c>
      <c r="PE159" s="493">
        <v>0</v>
      </c>
      <c r="PF159" s="493">
        <v>0</v>
      </c>
      <c r="PG159" s="493">
        <v>0</v>
      </c>
      <c r="PH159" s="493">
        <v>0</v>
      </c>
      <c r="PI159" s="493">
        <v>0</v>
      </c>
      <c r="PJ159" s="493">
        <v>0</v>
      </c>
      <c r="PK159" s="493">
        <v>0</v>
      </c>
      <c r="PL159" s="493">
        <v>0</v>
      </c>
      <c r="PM159" s="493">
        <v>0</v>
      </c>
      <c r="PN159" s="493">
        <v>0</v>
      </c>
      <c r="PO159" s="493">
        <v>0</v>
      </c>
      <c r="PP159" s="493">
        <v>0</v>
      </c>
      <c r="PQ159" s="493">
        <v>0</v>
      </c>
      <c r="PR159" s="493">
        <v>0</v>
      </c>
      <c r="PS159" s="493">
        <v>0</v>
      </c>
      <c r="PT159" s="493">
        <v>0</v>
      </c>
      <c r="PU159" s="493">
        <v>0</v>
      </c>
      <c r="PV159" s="493">
        <v>0</v>
      </c>
      <c r="PW159" s="493">
        <v>0</v>
      </c>
      <c r="PX159" s="493">
        <v>0</v>
      </c>
      <c r="PY159" s="493">
        <v>0</v>
      </c>
      <c r="PZ159" s="493">
        <v>0</v>
      </c>
      <c r="QA159" s="493">
        <v>0</v>
      </c>
      <c r="QB159" s="493">
        <v>0</v>
      </c>
      <c r="QC159" s="493">
        <v>0</v>
      </c>
      <c r="QD159" s="493">
        <v>0</v>
      </c>
      <c r="QE159" s="493">
        <v>0</v>
      </c>
      <c r="QF159" s="493">
        <v>0</v>
      </c>
      <c r="QG159" s="493">
        <v>0</v>
      </c>
      <c r="QH159" s="493">
        <v>0</v>
      </c>
      <c r="QI159" s="493">
        <v>0</v>
      </c>
    </row>
    <row r="160" spans="1:451" x14ac:dyDescent="0.25">
      <c r="A160" s="552">
        <v>21</v>
      </c>
      <c r="B160" s="487" t="s">
        <v>226</v>
      </c>
      <c r="C160" s="488"/>
      <c r="D160" s="488"/>
      <c r="E160" s="489"/>
      <c r="F160" s="492">
        <v>0</v>
      </c>
      <c r="G160" s="493">
        <v>0</v>
      </c>
      <c r="H160" s="493">
        <v>0</v>
      </c>
      <c r="I160" s="493">
        <v>0</v>
      </c>
      <c r="J160" s="493">
        <v>1</v>
      </c>
      <c r="K160" s="493">
        <v>1</v>
      </c>
      <c r="L160" s="493">
        <v>0</v>
      </c>
      <c r="M160" s="493">
        <v>0</v>
      </c>
      <c r="N160" s="493">
        <v>0</v>
      </c>
      <c r="O160" s="493">
        <v>0</v>
      </c>
      <c r="P160" s="493">
        <v>0</v>
      </c>
      <c r="Q160" s="493">
        <v>0</v>
      </c>
      <c r="R160" s="493">
        <v>0</v>
      </c>
      <c r="S160" s="493">
        <v>0</v>
      </c>
      <c r="T160" s="493">
        <v>0</v>
      </c>
      <c r="U160" s="493">
        <v>0</v>
      </c>
      <c r="V160" s="493">
        <v>2</v>
      </c>
      <c r="W160" s="493">
        <v>0</v>
      </c>
      <c r="X160" s="493">
        <v>0</v>
      </c>
      <c r="Y160" s="493">
        <v>0</v>
      </c>
      <c r="Z160" s="493">
        <v>0</v>
      </c>
      <c r="AA160" s="493">
        <v>0</v>
      </c>
      <c r="AB160" s="493">
        <v>0</v>
      </c>
      <c r="AC160" s="493">
        <v>0</v>
      </c>
      <c r="AD160" s="493">
        <v>0</v>
      </c>
      <c r="AE160" s="493">
        <v>0</v>
      </c>
      <c r="AF160" s="493">
        <v>0</v>
      </c>
      <c r="AG160" s="493">
        <v>0</v>
      </c>
      <c r="AH160" s="493">
        <v>0</v>
      </c>
      <c r="AI160" s="493">
        <v>0</v>
      </c>
      <c r="AJ160" s="493">
        <v>0</v>
      </c>
      <c r="AK160" s="493">
        <v>0</v>
      </c>
      <c r="AL160" s="493">
        <v>0</v>
      </c>
      <c r="AM160" s="493">
        <v>0</v>
      </c>
      <c r="AN160" s="493">
        <v>0</v>
      </c>
      <c r="AO160" s="493">
        <v>0</v>
      </c>
      <c r="AP160" s="493">
        <v>1</v>
      </c>
      <c r="AQ160" s="493">
        <v>0</v>
      </c>
      <c r="AR160" s="493">
        <v>0</v>
      </c>
      <c r="AS160" s="493">
        <v>0</v>
      </c>
      <c r="AT160" s="493">
        <v>0</v>
      </c>
      <c r="AU160" s="493">
        <v>0</v>
      </c>
      <c r="AV160" s="493">
        <v>1</v>
      </c>
      <c r="AW160" s="493">
        <v>1</v>
      </c>
      <c r="AX160" s="493">
        <v>5</v>
      </c>
      <c r="AY160" s="493">
        <v>5</v>
      </c>
      <c r="AZ160" s="493">
        <v>2</v>
      </c>
      <c r="BA160" s="493">
        <v>2</v>
      </c>
      <c r="BB160" s="493">
        <v>0</v>
      </c>
      <c r="BC160" s="493">
        <v>0</v>
      </c>
      <c r="BD160" s="493">
        <v>1</v>
      </c>
      <c r="BE160" s="493">
        <v>10</v>
      </c>
      <c r="BF160" s="493">
        <v>0</v>
      </c>
      <c r="BG160" s="493">
        <v>0</v>
      </c>
      <c r="BH160" s="493">
        <v>0</v>
      </c>
      <c r="BI160" s="493">
        <v>0</v>
      </c>
      <c r="BJ160" s="493">
        <v>1</v>
      </c>
      <c r="BK160" s="493">
        <v>0</v>
      </c>
      <c r="BL160" s="493">
        <v>0</v>
      </c>
      <c r="BM160" s="493">
        <v>0</v>
      </c>
      <c r="BN160" s="493">
        <v>0</v>
      </c>
      <c r="BO160" s="493">
        <v>0</v>
      </c>
      <c r="BP160" s="493">
        <v>0</v>
      </c>
      <c r="BQ160" s="493">
        <v>0</v>
      </c>
      <c r="BR160" s="493">
        <v>0</v>
      </c>
      <c r="BS160" s="493">
        <v>0</v>
      </c>
      <c r="BT160" s="493">
        <v>1</v>
      </c>
      <c r="BU160" s="493">
        <v>1</v>
      </c>
      <c r="BV160" s="493">
        <v>0</v>
      </c>
      <c r="BW160" s="493">
        <v>0</v>
      </c>
      <c r="BX160" s="493">
        <v>0</v>
      </c>
      <c r="BY160" s="493">
        <v>0</v>
      </c>
      <c r="BZ160" s="493">
        <v>0</v>
      </c>
      <c r="CA160" s="493">
        <v>0</v>
      </c>
      <c r="CB160" s="493">
        <v>0</v>
      </c>
      <c r="CC160" s="493">
        <v>0</v>
      </c>
      <c r="CD160" s="493">
        <v>0</v>
      </c>
      <c r="CE160" s="493">
        <v>0</v>
      </c>
      <c r="CF160" s="493">
        <v>0</v>
      </c>
      <c r="CG160" s="493">
        <v>0</v>
      </c>
      <c r="CH160" s="493">
        <v>0</v>
      </c>
      <c r="CI160" s="493">
        <v>0</v>
      </c>
      <c r="CJ160" s="493">
        <v>5</v>
      </c>
      <c r="CK160" s="493">
        <v>5</v>
      </c>
      <c r="CL160" s="493">
        <v>17</v>
      </c>
      <c r="CM160" s="493">
        <v>17</v>
      </c>
      <c r="CN160" s="493">
        <v>1</v>
      </c>
      <c r="CO160" s="493">
        <v>1</v>
      </c>
      <c r="CP160" s="493">
        <v>0</v>
      </c>
      <c r="CQ160" s="493">
        <v>0</v>
      </c>
      <c r="CR160" s="493">
        <v>0</v>
      </c>
      <c r="CS160" s="493">
        <v>0</v>
      </c>
      <c r="CT160" s="493">
        <v>0</v>
      </c>
      <c r="CU160" s="493">
        <v>0</v>
      </c>
      <c r="CV160" s="493">
        <v>0</v>
      </c>
      <c r="CW160" s="493">
        <v>0</v>
      </c>
      <c r="CX160" s="493">
        <v>0</v>
      </c>
      <c r="CY160" s="493">
        <v>0</v>
      </c>
      <c r="CZ160" s="493">
        <v>0</v>
      </c>
      <c r="DA160" s="493">
        <v>0</v>
      </c>
      <c r="DB160" s="493">
        <v>0</v>
      </c>
      <c r="DC160" s="493">
        <v>0</v>
      </c>
      <c r="DD160" s="493">
        <v>2</v>
      </c>
      <c r="DE160" s="493">
        <v>8</v>
      </c>
      <c r="DF160" s="493">
        <v>0</v>
      </c>
      <c r="DG160" s="493">
        <v>0</v>
      </c>
      <c r="DH160" s="493">
        <v>3</v>
      </c>
      <c r="DI160" s="493">
        <v>3</v>
      </c>
      <c r="DJ160" s="493">
        <v>0</v>
      </c>
      <c r="DK160" s="493">
        <v>0</v>
      </c>
      <c r="DL160" s="493">
        <v>0</v>
      </c>
      <c r="DM160" s="493">
        <v>0</v>
      </c>
      <c r="DN160" s="493">
        <v>0</v>
      </c>
      <c r="DO160" s="493">
        <v>0</v>
      </c>
      <c r="DP160" s="493">
        <v>0</v>
      </c>
      <c r="DQ160" s="493">
        <v>0</v>
      </c>
      <c r="DR160" s="493">
        <v>0</v>
      </c>
      <c r="DS160" s="493">
        <v>0</v>
      </c>
      <c r="DT160" s="493">
        <v>0</v>
      </c>
      <c r="DU160" s="493">
        <v>0</v>
      </c>
      <c r="DV160" s="493">
        <v>0</v>
      </c>
      <c r="DW160" s="493">
        <v>0</v>
      </c>
      <c r="DX160" s="493">
        <v>0</v>
      </c>
      <c r="DY160" s="493">
        <v>0</v>
      </c>
      <c r="DZ160" s="493">
        <v>0</v>
      </c>
      <c r="EA160" s="493">
        <v>0</v>
      </c>
      <c r="EB160" s="493">
        <v>0</v>
      </c>
      <c r="EC160" s="493">
        <v>0</v>
      </c>
      <c r="ED160" s="493">
        <v>0</v>
      </c>
      <c r="EE160" s="493">
        <v>0</v>
      </c>
      <c r="EF160" s="493">
        <v>0</v>
      </c>
      <c r="EG160" s="493">
        <v>0</v>
      </c>
      <c r="EH160" s="493">
        <v>0</v>
      </c>
      <c r="EI160" s="493">
        <v>0</v>
      </c>
      <c r="EJ160" s="493">
        <v>0</v>
      </c>
      <c r="EK160" s="493">
        <v>0</v>
      </c>
      <c r="EL160" s="493">
        <v>0</v>
      </c>
      <c r="EM160" s="493">
        <v>0</v>
      </c>
      <c r="EN160" s="493">
        <v>0</v>
      </c>
      <c r="EO160" s="493">
        <v>0</v>
      </c>
      <c r="EP160" s="493">
        <v>0</v>
      </c>
      <c r="EQ160" s="493">
        <v>0</v>
      </c>
      <c r="ER160" s="493">
        <v>0</v>
      </c>
      <c r="ES160" s="493">
        <v>0</v>
      </c>
      <c r="ET160" s="493">
        <v>0</v>
      </c>
      <c r="EU160" s="493">
        <v>0</v>
      </c>
      <c r="EV160" s="493">
        <v>0</v>
      </c>
      <c r="EW160" s="493">
        <v>0</v>
      </c>
      <c r="EX160" s="493">
        <v>0</v>
      </c>
      <c r="EY160" s="493">
        <v>0</v>
      </c>
      <c r="EZ160" s="493">
        <v>0</v>
      </c>
      <c r="FA160" s="493">
        <v>0</v>
      </c>
      <c r="FB160" s="493">
        <v>0</v>
      </c>
      <c r="FC160" s="493">
        <v>0</v>
      </c>
      <c r="FD160" s="493">
        <v>0</v>
      </c>
      <c r="FE160" s="493">
        <v>0</v>
      </c>
      <c r="FF160" s="493">
        <v>0</v>
      </c>
      <c r="FG160" s="493">
        <v>0</v>
      </c>
      <c r="FH160" s="493">
        <v>0</v>
      </c>
      <c r="FI160" s="493">
        <v>0</v>
      </c>
      <c r="FJ160" s="493">
        <v>0</v>
      </c>
      <c r="FK160" s="493">
        <v>0</v>
      </c>
      <c r="FL160" s="493">
        <v>0</v>
      </c>
      <c r="FM160" s="493">
        <v>0</v>
      </c>
      <c r="FN160" s="493">
        <v>0</v>
      </c>
      <c r="FO160" s="493">
        <v>0</v>
      </c>
      <c r="FP160" s="493">
        <v>0</v>
      </c>
      <c r="FQ160" s="493">
        <v>0</v>
      </c>
      <c r="FR160" s="493">
        <v>0</v>
      </c>
      <c r="FS160" s="493">
        <v>0</v>
      </c>
      <c r="FT160" s="493">
        <v>0</v>
      </c>
      <c r="FU160" s="493">
        <v>0</v>
      </c>
      <c r="FV160" s="493">
        <v>0</v>
      </c>
      <c r="FW160" s="493">
        <v>0</v>
      </c>
      <c r="FX160" s="493">
        <v>0</v>
      </c>
      <c r="FY160" s="493">
        <v>0</v>
      </c>
      <c r="FZ160" s="493">
        <v>0</v>
      </c>
      <c r="GA160" s="493">
        <v>0</v>
      </c>
      <c r="GB160" s="493">
        <v>0</v>
      </c>
      <c r="GC160" s="493">
        <v>0</v>
      </c>
      <c r="GD160" s="493">
        <v>0</v>
      </c>
      <c r="GE160" s="493">
        <v>0</v>
      </c>
      <c r="GF160" s="493">
        <v>0</v>
      </c>
      <c r="GG160" s="493">
        <v>0</v>
      </c>
      <c r="GH160" s="493">
        <v>0</v>
      </c>
      <c r="GI160" s="493">
        <v>0</v>
      </c>
      <c r="GJ160" s="493">
        <v>0</v>
      </c>
      <c r="GK160" s="493">
        <v>0</v>
      </c>
      <c r="GL160" s="493">
        <v>0</v>
      </c>
      <c r="GM160" s="493">
        <v>0</v>
      </c>
      <c r="GN160" s="493">
        <v>0</v>
      </c>
      <c r="GO160" s="493">
        <v>0</v>
      </c>
      <c r="GP160" s="493">
        <v>0</v>
      </c>
      <c r="GQ160" s="493">
        <v>0</v>
      </c>
      <c r="GR160" s="493">
        <v>0</v>
      </c>
      <c r="GS160" s="493">
        <v>0</v>
      </c>
      <c r="GT160" s="493">
        <v>0</v>
      </c>
      <c r="GU160" s="493">
        <v>0</v>
      </c>
      <c r="GV160" s="493">
        <v>0</v>
      </c>
      <c r="GW160" s="493">
        <v>0</v>
      </c>
      <c r="GX160" s="493">
        <v>0</v>
      </c>
      <c r="GY160" s="493">
        <v>0</v>
      </c>
      <c r="GZ160" s="493">
        <v>0</v>
      </c>
      <c r="HA160" s="493">
        <v>0</v>
      </c>
      <c r="HB160" s="493">
        <v>0</v>
      </c>
      <c r="HC160" s="493">
        <v>0</v>
      </c>
      <c r="HD160" s="493">
        <v>0</v>
      </c>
      <c r="HE160" s="493">
        <v>0</v>
      </c>
      <c r="HF160" s="493">
        <v>0</v>
      </c>
      <c r="HG160" s="493">
        <v>0</v>
      </c>
      <c r="HH160" s="493">
        <v>0</v>
      </c>
      <c r="HI160" s="493">
        <v>0</v>
      </c>
      <c r="HJ160" s="493">
        <v>0</v>
      </c>
      <c r="HK160" s="493">
        <v>0</v>
      </c>
      <c r="HL160" s="493">
        <v>0</v>
      </c>
      <c r="HM160" s="493">
        <v>0</v>
      </c>
      <c r="HN160" s="493">
        <v>0</v>
      </c>
      <c r="HO160" s="493">
        <v>0</v>
      </c>
      <c r="HP160" s="493">
        <v>0</v>
      </c>
      <c r="HQ160" s="493">
        <v>0</v>
      </c>
      <c r="HR160" s="493">
        <v>0</v>
      </c>
      <c r="HS160" s="493">
        <v>0</v>
      </c>
      <c r="HT160" s="493">
        <v>0</v>
      </c>
      <c r="HU160" s="493">
        <v>0</v>
      </c>
      <c r="HV160" s="493">
        <v>0</v>
      </c>
      <c r="HW160" s="493">
        <v>0</v>
      </c>
      <c r="HX160" s="493">
        <v>0</v>
      </c>
      <c r="HY160" s="493">
        <v>0</v>
      </c>
      <c r="HZ160" s="493">
        <v>0</v>
      </c>
      <c r="IA160" s="493">
        <v>0</v>
      </c>
      <c r="IB160" s="493">
        <v>0</v>
      </c>
      <c r="IC160" s="493">
        <v>0</v>
      </c>
      <c r="ID160" s="493">
        <v>0</v>
      </c>
      <c r="IE160" s="493">
        <v>0</v>
      </c>
      <c r="IF160" s="493">
        <v>0</v>
      </c>
      <c r="IG160" s="493">
        <v>0</v>
      </c>
      <c r="IH160" s="493">
        <v>0</v>
      </c>
      <c r="II160" s="493">
        <v>0</v>
      </c>
      <c r="IJ160" s="493">
        <v>0</v>
      </c>
      <c r="IK160" s="493">
        <v>0</v>
      </c>
      <c r="IL160" s="493">
        <v>0</v>
      </c>
      <c r="IM160" s="493">
        <v>0</v>
      </c>
      <c r="IN160" s="493">
        <v>0</v>
      </c>
      <c r="IO160" s="493">
        <v>0</v>
      </c>
      <c r="IP160" s="493">
        <v>3</v>
      </c>
      <c r="IQ160" s="493">
        <v>0</v>
      </c>
      <c r="IR160" s="493">
        <v>0</v>
      </c>
      <c r="IS160" s="493">
        <v>0</v>
      </c>
      <c r="IT160" s="493">
        <v>0</v>
      </c>
      <c r="IU160" s="493">
        <v>0</v>
      </c>
      <c r="IV160" s="493">
        <v>0</v>
      </c>
      <c r="IW160" s="493">
        <v>0</v>
      </c>
      <c r="IX160" s="493">
        <v>10</v>
      </c>
      <c r="IY160" s="493">
        <v>0</v>
      </c>
      <c r="IZ160" s="493">
        <v>0</v>
      </c>
      <c r="JA160" s="493">
        <v>0</v>
      </c>
      <c r="JB160" s="493">
        <v>1</v>
      </c>
      <c r="JC160" s="493">
        <v>0</v>
      </c>
      <c r="JD160" s="493">
        <v>0</v>
      </c>
      <c r="JE160" s="493">
        <v>0</v>
      </c>
      <c r="JF160" s="493">
        <v>0</v>
      </c>
      <c r="JG160" s="493">
        <v>0</v>
      </c>
      <c r="JH160" s="493">
        <v>23</v>
      </c>
      <c r="JI160" s="493">
        <v>0</v>
      </c>
      <c r="JJ160" s="493">
        <v>0</v>
      </c>
      <c r="JK160" s="493">
        <v>0</v>
      </c>
      <c r="JL160" s="493">
        <v>0</v>
      </c>
      <c r="JM160" s="493">
        <v>0</v>
      </c>
      <c r="JN160" s="493">
        <v>0</v>
      </c>
      <c r="JO160" s="493">
        <v>0</v>
      </c>
      <c r="JP160" s="493">
        <v>0</v>
      </c>
      <c r="JQ160" s="493">
        <v>0</v>
      </c>
      <c r="JR160" s="493">
        <v>0</v>
      </c>
      <c r="JS160" s="493">
        <v>0</v>
      </c>
      <c r="JT160" s="493">
        <v>0</v>
      </c>
      <c r="JU160" s="493">
        <v>0</v>
      </c>
      <c r="JV160" s="493">
        <v>0</v>
      </c>
      <c r="JW160" s="493">
        <v>0</v>
      </c>
      <c r="JX160" s="493">
        <v>0</v>
      </c>
      <c r="JY160" s="493">
        <v>0</v>
      </c>
      <c r="JZ160" s="493">
        <v>0</v>
      </c>
      <c r="KA160" s="493">
        <v>0</v>
      </c>
      <c r="KB160" s="493">
        <v>0</v>
      </c>
      <c r="KC160" s="493">
        <v>0</v>
      </c>
      <c r="KD160" s="493">
        <v>0</v>
      </c>
      <c r="KE160" s="493">
        <v>0</v>
      </c>
      <c r="KF160" s="493">
        <v>0</v>
      </c>
      <c r="KG160" s="493">
        <v>0</v>
      </c>
      <c r="KH160" s="493">
        <v>0</v>
      </c>
      <c r="KI160" s="493">
        <v>0</v>
      </c>
      <c r="KJ160" s="493">
        <v>0</v>
      </c>
      <c r="KK160" s="493">
        <v>0</v>
      </c>
      <c r="KL160" s="493">
        <v>0</v>
      </c>
      <c r="KM160" s="493">
        <v>0</v>
      </c>
      <c r="KN160" s="493">
        <v>0</v>
      </c>
      <c r="KO160" s="493">
        <v>0</v>
      </c>
      <c r="KP160" s="493">
        <v>0</v>
      </c>
      <c r="KQ160" s="493">
        <v>0</v>
      </c>
      <c r="KR160" s="493">
        <v>0</v>
      </c>
      <c r="KS160" s="493">
        <v>0</v>
      </c>
      <c r="KT160" s="493">
        <v>0</v>
      </c>
      <c r="KU160" s="493">
        <v>0</v>
      </c>
      <c r="KV160" s="493">
        <v>0</v>
      </c>
      <c r="KW160" s="493">
        <v>0</v>
      </c>
      <c r="KX160" s="493">
        <v>0</v>
      </c>
      <c r="KY160" s="493">
        <v>0</v>
      </c>
      <c r="KZ160" s="493">
        <v>0</v>
      </c>
      <c r="LA160" s="493">
        <v>0</v>
      </c>
      <c r="LB160" s="493">
        <v>0</v>
      </c>
      <c r="LC160" s="493">
        <v>0</v>
      </c>
      <c r="LD160" s="493">
        <v>0</v>
      </c>
      <c r="LE160" s="493">
        <v>0</v>
      </c>
      <c r="LF160" s="493">
        <v>0</v>
      </c>
      <c r="LG160" s="493">
        <v>0</v>
      </c>
      <c r="LH160" s="493">
        <v>0</v>
      </c>
      <c r="LI160" s="493">
        <v>0</v>
      </c>
      <c r="LJ160" s="493">
        <v>0</v>
      </c>
      <c r="LK160" s="493">
        <v>0</v>
      </c>
      <c r="LL160" s="493">
        <v>0</v>
      </c>
      <c r="LM160" s="493">
        <v>0</v>
      </c>
      <c r="LN160" s="493">
        <v>0</v>
      </c>
      <c r="LO160" s="493">
        <v>0</v>
      </c>
      <c r="LP160" s="493">
        <v>0</v>
      </c>
      <c r="LQ160" s="493">
        <v>0</v>
      </c>
      <c r="LR160" s="493">
        <v>0</v>
      </c>
      <c r="LS160" s="493">
        <v>0</v>
      </c>
      <c r="LT160" s="493">
        <v>0</v>
      </c>
      <c r="LU160" s="493">
        <v>0</v>
      </c>
      <c r="LV160" s="493">
        <v>0</v>
      </c>
      <c r="LW160" s="493">
        <v>0</v>
      </c>
      <c r="LX160" s="493">
        <v>0</v>
      </c>
      <c r="LY160" s="493">
        <v>0</v>
      </c>
      <c r="LZ160" s="493">
        <v>0</v>
      </c>
      <c r="MA160" s="493">
        <v>0</v>
      </c>
      <c r="MB160" s="493">
        <v>0</v>
      </c>
      <c r="MC160" s="493">
        <v>0</v>
      </c>
      <c r="MD160" s="493">
        <v>0</v>
      </c>
      <c r="ME160" s="493">
        <v>0</v>
      </c>
      <c r="MF160" s="493">
        <v>0</v>
      </c>
      <c r="MG160" s="493">
        <v>0</v>
      </c>
      <c r="MH160" s="493">
        <v>0</v>
      </c>
      <c r="MI160" s="493">
        <v>0</v>
      </c>
      <c r="MJ160" s="493">
        <v>0</v>
      </c>
      <c r="MK160" s="493">
        <v>0</v>
      </c>
      <c r="ML160" s="493">
        <v>0</v>
      </c>
      <c r="MM160" s="493">
        <v>0</v>
      </c>
      <c r="MN160" s="493">
        <v>0</v>
      </c>
      <c r="MO160" s="493">
        <v>0</v>
      </c>
      <c r="MP160" s="493">
        <v>0</v>
      </c>
      <c r="MQ160" s="493">
        <v>0</v>
      </c>
      <c r="MR160" s="493">
        <v>0</v>
      </c>
      <c r="MS160" s="493">
        <v>0</v>
      </c>
      <c r="MT160" s="493">
        <v>0</v>
      </c>
      <c r="MU160" s="493">
        <v>0</v>
      </c>
      <c r="MV160" s="493">
        <v>0</v>
      </c>
      <c r="MW160" s="493">
        <v>0</v>
      </c>
      <c r="MX160" s="493">
        <v>0</v>
      </c>
      <c r="MY160" s="493">
        <v>0</v>
      </c>
      <c r="MZ160" s="493">
        <v>0</v>
      </c>
      <c r="NA160" s="493">
        <v>0</v>
      </c>
      <c r="NB160" s="493">
        <v>0</v>
      </c>
      <c r="NC160" s="493">
        <v>0</v>
      </c>
      <c r="ND160" s="493">
        <v>0</v>
      </c>
      <c r="NE160" s="493">
        <v>0</v>
      </c>
      <c r="NF160" s="493">
        <v>0</v>
      </c>
      <c r="NG160" s="493">
        <v>0</v>
      </c>
      <c r="NH160" s="493">
        <v>0</v>
      </c>
      <c r="NI160" s="493">
        <v>0</v>
      </c>
      <c r="NJ160" s="493">
        <v>0</v>
      </c>
      <c r="NK160" s="493">
        <v>0</v>
      </c>
      <c r="NL160" s="493">
        <v>0</v>
      </c>
      <c r="NM160" s="493">
        <v>0</v>
      </c>
      <c r="NN160" s="493">
        <v>0</v>
      </c>
      <c r="NO160" s="493">
        <v>0</v>
      </c>
      <c r="NP160" s="493">
        <v>0</v>
      </c>
      <c r="NQ160" s="493">
        <v>0</v>
      </c>
      <c r="NR160" s="493">
        <v>0</v>
      </c>
      <c r="NS160" s="493">
        <v>0</v>
      </c>
      <c r="NT160" s="493">
        <v>0</v>
      </c>
      <c r="NU160" s="493">
        <v>0</v>
      </c>
      <c r="NV160" s="493">
        <v>0</v>
      </c>
      <c r="NW160" s="493">
        <v>0</v>
      </c>
      <c r="NX160" s="493">
        <v>0</v>
      </c>
      <c r="NY160" s="493">
        <v>0</v>
      </c>
      <c r="NZ160" s="493">
        <v>0</v>
      </c>
      <c r="OA160" s="493">
        <v>0</v>
      </c>
      <c r="OB160" s="493">
        <v>0</v>
      </c>
      <c r="OC160" s="493">
        <v>0</v>
      </c>
      <c r="OD160" s="493">
        <v>0</v>
      </c>
      <c r="OE160" s="493">
        <v>0</v>
      </c>
      <c r="OF160" s="493">
        <v>0</v>
      </c>
      <c r="OG160" s="493">
        <v>0</v>
      </c>
      <c r="OH160" s="493">
        <v>0</v>
      </c>
      <c r="OI160" s="493">
        <v>0</v>
      </c>
      <c r="OJ160" s="493">
        <v>0</v>
      </c>
      <c r="OK160" s="493">
        <v>0</v>
      </c>
      <c r="OL160" s="493">
        <v>0</v>
      </c>
      <c r="OM160" s="493">
        <v>0</v>
      </c>
      <c r="ON160" s="493">
        <v>0</v>
      </c>
      <c r="OO160" s="493">
        <v>0</v>
      </c>
      <c r="OP160" s="493">
        <v>0</v>
      </c>
      <c r="OQ160" s="493">
        <v>0</v>
      </c>
      <c r="OR160" s="493">
        <v>0</v>
      </c>
      <c r="OS160" s="493">
        <v>0</v>
      </c>
      <c r="OT160" s="493">
        <v>0</v>
      </c>
      <c r="OU160" s="493">
        <v>0</v>
      </c>
      <c r="OV160" s="493">
        <v>0</v>
      </c>
      <c r="OW160" s="493">
        <v>0</v>
      </c>
      <c r="OX160" s="493">
        <v>0</v>
      </c>
      <c r="OY160" s="493">
        <v>0</v>
      </c>
      <c r="OZ160" s="493">
        <v>0</v>
      </c>
      <c r="PA160" s="493">
        <v>0</v>
      </c>
      <c r="PB160" s="493">
        <v>0</v>
      </c>
      <c r="PC160" s="493">
        <v>0</v>
      </c>
      <c r="PD160" s="493">
        <v>0</v>
      </c>
      <c r="PE160" s="493">
        <v>0</v>
      </c>
      <c r="PF160" s="493">
        <v>0</v>
      </c>
      <c r="PG160" s="493">
        <v>0</v>
      </c>
      <c r="PH160" s="493">
        <v>0</v>
      </c>
      <c r="PI160" s="493">
        <v>0</v>
      </c>
      <c r="PJ160" s="493">
        <v>0</v>
      </c>
      <c r="PK160" s="493">
        <v>0</v>
      </c>
      <c r="PL160" s="493">
        <v>0</v>
      </c>
      <c r="PM160" s="493">
        <v>0</v>
      </c>
      <c r="PN160" s="493">
        <v>0</v>
      </c>
      <c r="PO160" s="493">
        <v>0</v>
      </c>
      <c r="PP160" s="493">
        <v>0</v>
      </c>
      <c r="PQ160" s="493">
        <v>0</v>
      </c>
      <c r="PR160" s="493">
        <v>0</v>
      </c>
      <c r="PS160" s="493">
        <v>0</v>
      </c>
      <c r="PT160" s="493">
        <v>0</v>
      </c>
      <c r="PU160" s="493">
        <v>0</v>
      </c>
      <c r="PV160" s="493">
        <v>0</v>
      </c>
      <c r="PW160" s="493">
        <v>0</v>
      </c>
      <c r="PX160" s="493">
        <v>0</v>
      </c>
      <c r="PY160" s="493">
        <v>0</v>
      </c>
      <c r="PZ160" s="493">
        <v>0</v>
      </c>
      <c r="QA160" s="493">
        <v>0</v>
      </c>
      <c r="QB160" s="493">
        <v>0</v>
      </c>
      <c r="QC160" s="493">
        <v>0</v>
      </c>
      <c r="QD160" s="493">
        <v>0</v>
      </c>
      <c r="QE160" s="493">
        <v>0</v>
      </c>
      <c r="QF160" s="493">
        <v>0</v>
      </c>
      <c r="QG160" s="493">
        <v>0</v>
      </c>
      <c r="QH160" s="493">
        <v>0</v>
      </c>
      <c r="QI160" s="493">
        <v>0</v>
      </c>
    </row>
    <row r="161" spans="1:451" x14ac:dyDescent="0.25">
      <c r="A161" s="551">
        <v>22</v>
      </c>
      <c r="B161" s="487" t="s">
        <v>237</v>
      </c>
      <c r="C161" s="488"/>
      <c r="D161" s="488"/>
      <c r="E161" s="489"/>
      <c r="F161" s="492">
        <v>0</v>
      </c>
      <c r="G161" s="493">
        <v>0</v>
      </c>
      <c r="H161" s="493">
        <v>0</v>
      </c>
      <c r="I161" s="493">
        <v>0</v>
      </c>
      <c r="J161" s="493">
        <v>0</v>
      </c>
      <c r="K161" s="493">
        <v>0</v>
      </c>
      <c r="L161" s="493">
        <v>0</v>
      </c>
      <c r="M161" s="493">
        <v>0</v>
      </c>
      <c r="N161" s="493">
        <v>0</v>
      </c>
      <c r="O161" s="493">
        <v>0</v>
      </c>
      <c r="P161" s="493">
        <v>0</v>
      </c>
      <c r="Q161" s="493">
        <v>0</v>
      </c>
      <c r="R161" s="493">
        <v>0</v>
      </c>
      <c r="S161" s="493">
        <v>0</v>
      </c>
      <c r="T161" s="493">
        <v>0</v>
      </c>
      <c r="U161" s="493">
        <v>0</v>
      </c>
      <c r="V161" s="493">
        <v>0</v>
      </c>
      <c r="W161" s="493">
        <v>0</v>
      </c>
      <c r="X161" s="493">
        <v>0</v>
      </c>
      <c r="Y161" s="493">
        <v>0</v>
      </c>
      <c r="Z161" s="493">
        <v>0</v>
      </c>
      <c r="AA161" s="493">
        <v>0</v>
      </c>
      <c r="AB161" s="493">
        <v>0</v>
      </c>
      <c r="AC161" s="493">
        <v>0</v>
      </c>
      <c r="AD161" s="493">
        <v>0</v>
      </c>
      <c r="AE161" s="493">
        <v>0</v>
      </c>
      <c r="AF161" s="493">
        <v>0</v>
      </c>
      <c r="AG161" s="493">
        <v>0</v>
      </c>
      <c r="AH161" s="493">
        <v>0</v>
      </c>
      <c r="AI161" s="493">
        <v>0</v>
      </c>
      <c r="AJ161" s="493">
        <v>0</v>
      </c>
      <c r="AK161" s="493">
        <v>0</v>
      </c>
      <c r="AL161" s="493">
        <v>0</v>
      </c>
      <c r="AM161" s="493">
        <v>0</v>
      </c>
      <c r="AN161" s="493">
        <v>0</v>
      </c>
      <c r="AO161" s="493">
        <v>0</v>
      </c>
      <c r="AP161" s="493">
        <v>0</v>
      </c>
      <c r="AQ161" s="493">
        <v>0</v>
      </c>
      <c r="AR161" s="493">
        <v>0</v>
      </c>
      <c r="AS161" s="493">
        <v>0</v>
      </c>
      <c r="AT161" s="493">
        <v>0</v>
      </c>
      <c r="AU161" s="493">
        <v>0</v>
      </c>
      <c r="AV161" s="493">
        <v>2</v>
      </c>
      <c r="AW161" s="493">
        <v>2</v>
      </c>
      <c r="AX161" s="493">
        <v>1</v>
      </c>
      <c r="AY161" s="493">
        <v>1</v>
      </c>
      <c r="AZ161" s="493">
        <v>0</v>
      </c>
      <c r="BA161" s="493">
        <v>0</v>
      </c>
      <c r="BB161" s="493">
        <v>0</v>
      </c>
      <c r="BC161" s="493">
        <v>0</v>
      </c>
      <c r="BD161" s="493">
        <v>0</v>
      </c>
      <c r="BE161" s="493">
        <v>0</v>
      </c>
      <c r="BF161" s="493">
        <v>0</v>
      </c>
      <c r="BG161" s="493">
        <v>0</v>
      </c>
      <c r="BH161" s="493">
        <v>0</v>
      </c>
      <c r="BI161" s="493">
        <v>0</v>
      </c>
      <c r="BJ161" s="493">
        <v>0</v>
      </c>
      <c r="BK161" s="493">
        <v>0</v>
      </c>
      <c r="BL161" s="493">
        <v>0</v>
      </c>
      <c r="BM161" s="493">
        <v>0</v>
      </c>
      <c r="BN161" s="493">
        <v>0</v>
      </c>
      <c r="BO161" s="493">
        <v>0</v>
      </c>
      <c r="BP161" s="493">
        <v>1</v>
      </c>
      <c r="BQ161" s="493">
        <v>4</v>
      </c>
      <c r="BR161" s="493">
        <v>6</v>
      </c>
      <c r="BS161" s="493">
        <v>6</v>
      </c>
      <c r="BT161" s="493">
        <v>1</v>
      </c>
      <c r="BU161" s="493">
        <v>1</v>
      </c>
      <c r="BV161" s="493">
        <v>0</v>
      </c>
      <c r="BW161" s="493">
        <v>0</v>
      </c>
      <c r="BX161" s="493">
        <v>6</v>
      </c>
      <c r="BY161" s="493">
        <v>180</v>
      </c>
      <c r="BZ161" s="493">
        <v>0</v>
      </c>
      <c r="CA161" s="493">
        <v>0</v>
      </c>
      <c r="CB161" s="493">
        <v>0</v>
      </c>
      <c r="CC161" s="493">
        <v>0</v>
      </c>
      <c r="CD161" s="493">
        <v>0</v>
      </c>
      <c r="CE161" s="493">
        <v>0</v>
      </c>
      <c r="CF161" s="493">
        <v>0</v>
      </c>
      <c r="CG161" s="493">
        <v>0</v>
      </c>
      <c r="CH161" s="493">
        <v>0</v>
      </c>
      <c r="CI161" s="493">
        <v>0</v>
      </c>
      <c r="CJ161" s="493">
        <v>0</v>
      </c>
      <c r="CK161" s="493">
        <v>0</v>
      </c>
      <c r="CL161" s="493">
        <v>0</v>
      </c>
      <c r="CM161" s="493">
        <v>0</v>
      </c>
      <c r="CN161" s="493">
        <v>0</v>
      </c>
      <c r="CO161" s="493">
        <v>0</v>
      </c>
      <c r="CP161" s="493">
        <v>0</v>
      </c>
      <c r="CQ161" s="493">
        <v>0</v>
      </c>
      <c r="CR161" s="493">
        <v>0</v>
      </c>
      <c r="CS161" s="493">
        <v>0</v>
      </c>
      <c r="CT161" s="493">
        <v>0</v>
      </c>
      <c r="CU161" s="493">
        <v>0</v>
      </c>
      <c r="CV161" s="493">
        <v>0</v>
      </c>
      <c r="CW161" s="493">
        <v>0</v>
      </c>
      <c r="CX161" s="493">
        <v>0</v>
      </c>
      <c r="CY161" s="493">
        <v>0</v>
      </c>
      <c r="CZ161" s="493">
        <v>0</v>
      </c>
      <c r="DA161" s="493">
        <v>0</v>
      </c>
      <c r="DB161" s="493">
        <v>0</v>
      </c>
      <c r="DC161" s="493">
        <v>0</v>
      </c>
      <c r="DD161" s="493">
        <v>0</v>
      </c>
      <c r="DE161" s="493">
        <v>0</v>
      </c>
      <c r="DF161" s="493">
        <v>8</v>
      </c>
      <c r="DG161" s="493">
        <v>8</v>
      </c>
      <c r="DH161" s="493">
        <v>0</v>
      </c>
      <c r="DI161" s="493">
        <v>0</v>
      </c>
      <c r="DJ161" s="493">
        <v>0</v>
      </c>
      <c r="DK161" s="493">
        <v>0</v>
      </c>
      <c r="DL161" s="493">
        <v>9</v>
      </c>
      <c r="DM161" s="493">
        <v>270</v>
      </c>
      <c r="DN161" s="493">
        <v>0</v>
      </c>
      <c r="DO161" s="493">
        <v>0</v>
      </c>
      <c r="DP161" s="493">
        <v>0</v>
      </c>
      <c r="DQ161" s="493">
        <v>0</v>
      </c>
      <c r="DR161" s="493">
        <v>0</v>
      </c>
      <c r="DS161" s="493">
        <v>0</v>
      </c>
      <c r="DT161" s="493">
        <v>0</v>
      </c>
      <c r="DU161" s="493">
        <v>0</v>
      </c>
      <c r="DV161" s="493">
        <v>0</v>
      </c>
      <c r="DW161" s="493">
        <v>0</v>
      </c>
      <c r="DX161" s="493">
        <v>0</v>
      </c>
      <c r="DY161" s="493">
        <v>0</v>
      </c>
      <c r="DZ161" s="493">
        <v>0</v>
      </c>
      <c r="EA161" s="493">
        <v>0</v>
      </c>
      <c r="EB161" s="493">
        <v>0</v>
      </c>
      <c r="EC161" s="493">
        <v>0</v>
      </c>
      <c r="ED161" s="493">
        <v>0</v>
      </c>
      <c r="EE161" s="493">
        <v>0</v>
      </c>
      <c r="EF161" s="493">
        <v>0</v>
      </c>
      <c r="EG161" s="493">
        <v>0</v>
      </c>
      <c r="EH161" s="493">
        <v>0</v>
      </c>
      <c r="EI161" s="493">
        <v>0</v>
      </c>
      <c r="EJ161" s="493">
        <v>0</v>
      </c>
      <c r="EK161" s="493">
        <v>0</v>
      </c>
      <c r="EL161" s="493">
        <v>0</v>
      </c>
      <c r="EM161" s="493">
        <v>0</v>
      </c>
      <c r="EN161" s="493">
        <v>0</v>
      </c>
      <c r="EO161" s="493">
        <v>0</v>
      </c>
      <c r="EP161" s="493">
        <v>0</v>
      </c>
      <c r="EQ161" s="493">
        <v>0</v>
      </c>
      <c r="ER161" s="493">
        <v>0</v>
      </c>
      <c r="ES161" s="493">
        <v>0</v>
      </c>
      <c r="ET161" s="493">
        <v>0</v>
      </c>
      <c r="EU161" s="493">
        <v>0</v>
      </c>
      <c r="EV161" s="493">
        <v>0</v>
      </c>
      <c r="EW161" s="493">
        <v>0</v>
      </c>
      <c r="EX161" s="493">
        <v>0</v>
      </c>
      <c r="EY161" s="493">
        <v>0</v>
      </c>
      <c r="EZ161" s="493">
        <v>0</v>
      </c>
      <c r="FA161" s="493">
        <v>0</v>
      </c>
      <c r="FB161" s="493">
        <v>0</v>
      </c>
      <c r="FC161" s="493">
        <v>0</v>
      </c>
      <c r="FD161" s="493">
        <v>0</v>
      </c>
      <c r="FE161" s="493">
        <v>0</v>
      </c>
      <c r="FF161" s="493">
        <v>0</v>
      </c>
      <c r="FG161" s="493">
        <v>0</v>
      </c>
      <c r="FH161" s="493">
        <v>0</v>
      </c>
      <c r="FI161" s="493">
        <v>0</v>
      </c>
      <c r="FJ161" s="493">
        <v>0</v>
      </c>
      <c r="FK161" s="493">
        <v>0</v>
      </c>
      <c r="FL161" s="493">
        <v>0</v>
      </c>
      <c r="FM161" s="493">
        <v>0</v>
      </c>
      <c r="FN161" s="493">
        <v>0</v>
      </c>
      <c r="FO161" s="493">
        <v>0</v>
      </c>
      <c r="FP161" s="493">
        <v>0</v>
      </c>
      <c r="FQ161" s="493">
        <v>0</v>
      </c>
      <c r="FR161" s="493">
        <v>0</v>
      </c>
      <c r="FS161" s="493">
        <v>0</v>
      </c>
      <c r="FT161" s="493">
        <v>0</v>
      </c>
      <c r="FU161" s="493">
        <v>0</v>
      </c>
      <c r="FV161" s="493">
        <v>0</v>
      </c>
      <c r="FW161" s="493">
        <v>0</v>
      </c>
      <c r="FX161" s="493">
        <v>0</v>
      </c>
      <c r="FY161" s="493">
        <v>0</v>
      </c>
      <c r="FZ161" s="493">
        <v>0</v>
      </c>
      <c r="GA161" s="493">
        <v>0</v>
      </c>
      <c r="GB161" s="493">
        <v>0</v>
      </c>
      <c r="GC161" s="493">
        <v>0</v>
      </c>
      <c r="GD161" s="493">
        <v>0</v>
      </c>
      <c r="GE161" s="493">
        <v>0</v>
      </c>
      <c r="GF161" s="493">
        <v>0</v>
      </c>
      <c r="GG161" s="493">
        <v>0</v>
      </c>
      <c r="GH161" s="493">
        <v>0</v>
      </c>
      <c r="GI161" s="493">
        <v>0</v>
      </c>
      <c r="GJ161" s="493">
        <v>0</v>
      </c>
      <c r="GK161" s="493">
        <v>0</v>
      </c>
      <c r="GL161" s="493">
        <v>0</v>
      </c>
      <c r="GM161" s="493">
        <v>0</v>
      </c>
      <c r="GN161" s="493">
        <v>0</v>
      </c>
      <c r="GO161" s="493">
        <v>0</v>
      </c>
      <c r="GP161" s="493">
        <v>0</v>
      </c>
      <c r="GQ161" s="493">
        <v>0</v>
      </c>
      <c r="GR161" s="493">
        <v>0</v>
      </c>
      <c r="GS161" s="493">
        <v>0</v>
      </c>
      <c r="GT161" s="493">
        <v>0</v>
      </c>
      <c r="GU161" s="493">
        <v>0</v>
      </c>
      <c r="GV161" s="493">
        <v>0</v>
      </c>
      <c r="GW161" s="493">
        <v>0</v>
      </c>
      <c r="GX161" s="493">
        <v>0</v>
      </c>
      <c r="GY161" s="493">
        <v>0</v>
      </c>
      <c r="GZ161" s="493">
        <v>0</v>
      </c>
      <c r="HA161" s="493">
        <v>0</v>
      </c>
      <c r="HB161" s="493">
        <v>0</v>
      </c>
      <c r="HC161" s="493">
        <v>0</v>
      </c>
      <c r="HD161" s="493">
        <v>0</v>
      </c>
      <c r="HE161" s="493">
        <v>0</v>
      </c>
      <c r="HF161" s="493">
        <v>0</v>
      </c>
      <c r="HG161" s="493">
        <v>0</v>
      </c>
      <c r="HH161" s="493">
        <v>0</v>
      </c>
      <c r="HI161" s="493">
        <v>0</v>
      </c>
      <c r="HJ161" s="493">
        <v>0</v>
      </c>
      <c r="HK161" s="493">
        <v>0</v>
      </c>
      <c r="HL161" s="493">
        <v>0</v>
      </c>
      <c r="HM161" s="493">
        <v>0</v>
      </c>
      <c r="HN161" s="493">
        <v>0</v>
      </c>
      <c r="HO161" s="493">
        <v>0</v>
      </c>
      <c r="HP161" s="493">
        <v>0</v>
      </c>
      <c r="HQ161" s="493">
        <v>0</v>
      </c>
      <c r="HR161" s="493">
        <v>0</v>
      </c>
      <c r="HS161" s="493">
        <v>0</v>
      </c>
      <c r="HT161" s="493">
        <v>0</v>
      </c>
      <c r="HU161" s="493">
        <v>0</v>
      </c>
      <c r="HV161" s="493">
        <v>0</v>
      </c>
      <c r="HW161" s="493">
        <v>0</v>
      </c>
      <c r="HX161" s="493">
        <v>0</v>
      </c>
      <c r="HY161" s="493">
        <v>0</v>
      </c>
      <c r="HZ161" s="493">
        <v>0</v>
      </c>
      <c r="IA161" s="493">
        <v>0</v>
      </c>
      <c r="IB161" s="493">
        <v>0</v>
      </c>
      <c r="IC161" s="493">
        <v>0</v>
      </c>
      <c r="ID161" s="493">
        <v>0</v>
      </c>
      <c r="IE161" s="493">
        <v>0</v>
      </c>
      <c r="IF161" s="493">
        <v>0</v>
      </c>
      <c r="IG161" s="493">
        <v>0</v>
      </c>
      <c r="IH161" s="493">
        <v>0</v>
      </c>
      <c r="II161" s="493">
        <v>0</v>
      </c>
      <c r="IJ161" s="493">
        <v>0</v>
      </c>
      <c r="IK161" s="493">
        <v>0</v>
      </c>
      <c r="IL161" s="493">
        <v>0</v>
      </c>
      <c r="IM161" s="493">
        <v>0</v>
      </c>
      <c r="IN161" s="493">
        <v>0</v>
      </c>
      <c r="IO161" s="493">
        <v>0</v>
      </c>
      <c r="IP161" s="493">
        <v>0</v>
      </c>
      <c r="IQ161" s="493">
        <v>0</v>
      </c>
      <c r="IR161" s="493">
        <v>0</v>
      </c>
      <c r="IS161" s="493">
        <v>1</v>
      </c>
      <c r="IT161" s="493">
        <v>0</v>
      </c>
      <c r="IU161" s="493">
        <v>0</v>
      </c>
      <c r="IV161" s="493">
        <v>0</v>
      </c>
      <c r="IW161" s="493">
        <v>0</v>
      </c>
      <c r="IX161" s="493">
        <v>3</v>
      </c>
      <c r="IY161" s="493">
        <v>0</v>
      </c>
      <c r="IZ161" s="493">
        <v>0</v>
      </c>
      <c r="JA161" s="493">
        <v>0</v>
      </c>
      <c r="JB161" s="493">
        <v>1</v>
      </c>
      <c r="JC161" s="493">
        <v>0</v>
      </c>
      <c r="JD161" s="493">
        <v>0</v>
      </c>
      <c r="JE161" s="493">
        <v>0</v>
      </c>
      <c r="JF161" s="493">
        <v>0</v>
      </c>
      <c r="JG161" s="493">
        <v>0</v>
      </c>
      <c r="JH161" s="493">
        <v>0</v>
      </c>
      <c r="JI161" s="493">
        <v>0</v>
      </c>
      <c r="JJ161" s="493">
        <v>0</v>
      </c>
      <c r="JK161" s="493">
        <v>0</v>
      </c>
      <c r="JL161" s="493">
        <v>1</v>
      </c>
      <c r="JM161" s="493">
        <v>0</v>
      </c>
      <c r="JN161" s="493">
        <v>0</v>
      </c>
      <c r="JO161" s="493">
        <v>0</v>
      </c>
      <c r="JP161" s="493">
        <v>0</v>
      </c>
      <c r="JQ161" s="493">
        <v>0</v>
      </c>
      <c r="JR161" s="493">
        <v>0</v>
      </c>
      <c r="JS161" s="493">
        <v>0</v>
      </c>
      <c r="JT161" s="493">
        <v>0</v>
      </c>
      <c r="JU161" s="493">
        <v>0</v>
      </c>
      <c r="JV161" s="493">
        <v>0</v>
      </c>
      <c r="JW161" s="493">
        <v>0</v>
      </c>
      <c r="JX161" s="493">
        <v>0</v>
      </c>
      <c r="JY161" s="493">
        <v>0</v>
      </c>
      <c r="JZ161" s="493">
        <v>0</v>
      </c>
      <c r="KA161" s="493">
        <v>0</v>
      </c>
      <c r="KB161" s="493">
        <v>0</v>
      </c>
      <c r="KC161" s="493">
        <v>0</v>
      </c>
      <c r="KD161" s="493">
        <v>0</v>
      </c>
      <c r="KE161" s="493">
        <v>0</v>
      </c>
      <c r="KF161" s="493">
        <v>0</v>
      </c>
      <c r="KG161" s="493">
        <v>0</v>
      </c>
      <c r="KH161" s="493">
        <v>0</v>
      </c>
      <c r="KI161" s="493">
        <v>0</v>
      </c>
      <c r="KJ161" s="493">
        <v>0</v>
      </c>
      <c r="KK161" s="493">
        <v>0</v>
      </c>
      <c r="KL161" s="493">
        <v>0</v>
      </c>
      <c r="KM161" s="493">
        <v>0</v>
      </c>
      <c r="KN161" s="493">
        <v>0</v>
      </c>
      <c r="KO161" s="493">
        <v>0</v>
      </c>
      <c r="KP161" s="493">
        <v>0</v>
      </c>
      <c r="KQ161" s="493">
        <v>0</v>
      </c>
      <c r="KR161" s="493">
        <v>0</v>
      </c>
      <c r="KS161" s="493">
        <v>0</v>
      </c>
      <c r="KT161" s="493">
        <v>0</v>
      </c>
      <c r="KU161" s="493">
        <v>0</v>
      </c>
      <c r="KV161" s="493">
        <v>0</v>
      </c>
      <c r="KW161" s="493">
        <v>0</v>
      </c>
      <c r="KX161" s="493">
        <v>0</v>
      </c>
      <c r="KY161" s="493">
        <v>0</v>
      </c>
      <c r="KZ161" s="493">
        <v>0</v>
      </c>
      <c r="LA161" s="493">
        <v>0</v>
      </c>
      <c r="LB161" s="493">
        <v>0</v>
      </c>
      <c r="LC161" s="493">
        <v>0</v>
      </c>
      <c r="LD161" s="493">
        <v>0</v>
      </c>
      <c r="LE161" s="493">
        <v>0</v>
      </c>
      <c r="LF161" s="493">
        <v>0</v>
      </c>
      <c r="LG161" s="493">
        <v>0</v>
      </c>
      <c r="LH161" s="493">
        <v>0</v>
      </c>
      <c r="LI161" s="493">
        <v>0</v>
      </c>
      <c r="LJ161" s="493">
        <v>0</v>
      </c>
      <c r="LK161" s="493">
        <v>0</v>
      </c>
      <c r="LL161" s="493">
        <v>0</v>
      </c>
      <c r="LM161" s="493">
        <v>0</v>
      </c>
      <c r="LN161" s="493">
        <v>0</v>
      </c>
      <c r="LO161" s="493">
        <v>0</v>
      </c>
      <c r="LP161" s="493">
        <v>0</v>
      </c>
      <c r="LQ161" s="493">
        <v>0</v>
      </c>
      <c r="LR161" s="493">
        <v>0</v>
      </c>
      <c r="LS161" s="493">
        <v>0</v>
      </c>
      <c r="LT161" s="493">
        <v>0</v>
      </c>
      <c r="LU161" s="493">
        <v>0</v>
      </c>
      <c r="LV161" s="493">
        <v>0</v>
      </c>
      <c r="LW161" s="493">
        <v>0</v>
      </c>
      <c r="LX161" s="493">
        <v>0</v>
      </c>
      <c r="LY161" s="493">
        <v>0</v>
      </c>
      <c r="LZ161" s="493">
        <v>0</v>
      </c>
      <c r="MA161" s="493">
        <v>0</v>
      </c>
      <c r="MB161" s="493">
        <v>0</v>
      </c>
      <c r="MC161" s="493">
        <v>0</v>
      </c>
      <c r="MD161" s="493">
        <v>0</v>
      </c>
      <c r="ME161" s="493">
        <v>0</v>
      </c>
      <c r="MF161" s="493">
        <v>0</v>
      </c>
      <c r="MG161" s="493">
        <v>0</v>
      </c>
      <c r="MH161" s="493">
        <v>0</v>
      </c>
      <c r="MI161" s="493">
        <v>0</v>
      </c>
      <c r="MJ161" s="493">
        <v>0</v>
      </c>
      <c r="MK161" s="493">
        <v>0</v>
      </c>
      <c r="ML161" s="493">
        <v>0</v>
      </c>
      <c r="MM161" s="493">
        <v>0</v>
      </c>
      <c r="MN161" s="493">
        <v>0</v>
      </c>
      <c r="MO161" s="493">
        <v>0</v>
      </c>
      <c r="MP161" s="493">
        <v>0</v>
      </c>
      <c r="MQ161" s="493">
        <v>0</v>
      </c>
      <c r="MR161" s="493">
        <v>0</v>
      </c>
      <c r="MS161" s="493">
        <v>0</v>
      </c>
      <c r="MT161" s="493">
        <v>0</v>
      </c>
      <c r="MU161" s="493">
        <v>0</v>
      </c>
      <c r="MV161" s="493">
        <v>0</v>
      </c>
      <c r="MW161" s="493">
        <v>0</v>
      </c>
      <c r="MX161" s="493">
        <v>0</v>
      </c>
      <c r="MY161" s="493">
        <v>0</v>
      </c>
      <c r="MZ161" s="493">
        <v>0</v>
      </c>
      <c r="NA161" s="493">
        <v>0</v>
      </c>
      <c r="NB161" s="493">
        <v>0</v>
      </c>
      <c r="NC161" s="493">
        <v>0</v>
      </c>
      <c r="ND161" s="493">
        <v>0</v>
      </c>
      <c r="NE161" s="493">
        <v>0</v>
      </c>
      <c r="NF161" s="493">
        <v>0</v>
      </c>
      <c r="NG161" s="493">
        <v>0</v>
      </c>
      <c r="NH161" s="493">
        <v>0</v>
      </c>
      <c r="NI161" s="493">
        <v>0</v>
      </c>
      <c r="NJ161" s="493">
        <v>0</v>
      </c>
      <c r="NK161" s="493">
        <v>0</v>
      </c>
      <c r="NL161" s="493">
        <v>0</v>
      </c>
      <c r="NM161" s="493">
        <v>0</v>
      </c>
      <c r="NN161" s="493">
        <v>0</v>
      </c>
      <c r="NO161" s="493">
        <v>0</v>
      </c>
      <c r="NP161" s="493">
        <v>0</v>
      </c>
      <c r="NQ161" s="493">
        <v>0</v>
      </c>
      <c r="NR161" s="493">
        <v>0</v>
      </c>
      <c r="NS161" s="493">
        <v>0</v>
      </c>
      <c r="NT161" s="493">
        <v>0</v>
      </c>
      <c r="NU161" s="493">
        <v>0</v>
      </c>
      <c r="NV161" s="493">
        <v>0</v>
      </c>
      <c r="NW161" s="493">
        <v>0</v>
      </c>
      <c r="NX161" s="493">
        <v>0</v>
      </c>
      <c r="NY161" s="493">
        <v>0</v>
      </c>
      <c r="NZ161" s="493">
        <v>0</v>
      </c>
      <c r="OA161" s="493">
        <v>0</v>
      </c>
      <c r="OB161" s="493">
        <v>0</v>
      </c>
      <c r="OC161" s="493">
        <v>0</v>
      </c>
      <c r="OD161" s="493">
        <v>0</v>
      </c>
      <c r="OE161" s="493">
        <v>0</v>
      </c>
      <c r="OF161" s="493">
        <v>0</v>
      </c>
      <c r="OG161" s="493">
        <v>0</v>
      </c>
      <c r="OH161" s="493">
        <v>0</v>
      </c>
      <c r="OI161" s="493">
        <v>0</v>
      </c>
      <c r="OJ161" s="493">
        <v>0</v>
      </c>
      <c r="OK161" s="493">
        <v>0</v>
      </c>
      <c r="OL161" s="493">
        <v>0</v>
      </c>
      <c r="OM161" s="493">
        <v>0</v>
      </c>
      <c r="ON161" s="493">
        <v>0</v>
      </c>
      <c r="OO161" s="493">
        <v>0</v>
      </c>
      <c r="OP161" s="493">
        <v>0</v>
      </c>
      <c r="OQ161" s="493">
        <v>0</v>
      </c>
      <c r="OR161" s="493">
        <v>0</v>
      </c>
      <c r="OS161" s="493">
        <v>0</v>
      </c>
      <c r="OT161" s="493">
        <v>0</v>
      </c>
      <c r="OU161" s="493">
        <v>0</v>
      </c>
      <c r="OV161" s="493">
        <v>0</v>
      </c>
      <c r="OW161" s="493">
        <v>0</v>
      </c>
      <c r="OX161" s="493">
        <v>0</v>
      </c>
      <c r="OY161" s="493">
        <v>0</v>
      </c>
      <c r="OZ161" s="493">
        <v>0</v>
      </c>
      <c r="PA161" s="493">
        <v>0</v>
      </c>
      <c r="PB161" s="493">
        <v>0</v>
      </c>
      <c r="PC161" s="493">
        <v>0</v>
      </c>
      <c r="PD161" s="493">
        <v>0</v>
      </c>
      <c r="PE161" s="493">
        <v>0</v>
      </c>
      <c r="PF161" s="493">
        <v>0</v>
      </c>
      <c r="PG161" s="493">
        <v>0</v>
      </c>
      <c r="PH161" s="493">
        <v>0</v>
      </c>
      <c r="PI161" s="493">
        <v>0</v>
      </c>
      <c r="PJ161" s="493">
        <v>0</v>
      </c>
      <c r="PK161" s="493">
        <v>0</v>
      </c>
      <c r="PL161" s="493">
        <v>0</v>
      </c>
      <c r="PM161" s="493">
        <v>0</v>
      </c>
      <c r="PN161" s="493">
        <v>0</v>
      </c>
      <c r="PO161" s="493">
        <v>0</v>
      </c>
      <c r="PP161" s="493">
        <v>0</v>
      </c>
      <c r="PQ161" s="493">
        <v>0</v>
      </c>
      <c r="PR161" s="493">
        <v>0</v>
      </c>
      <c r="PS161" s="493">
        <v>0</v>
      </c>
      <c r="PT161" s="493">
        <v>0</v>
      </c>
      <c r="PU161" s="493">
        <v>0</v>
      </c>
      <c r="PV161" s="493">
        <v>0</v>
      </c>
      <c r="PW161" s="493">
        <v>0</v>
      </c>
      <c r="PX161" s="493">
        <v>0</v>
      </c>
      <c r="PY161" s="493">
        <v>0</v>
      </c>
      <c r="PZ161" s="493">
        <v>0</v>
      </c>
      <c r="QA161" s="493">
        <v>0</v>
      </c>
      <c r="QB161" s="493">
        <v>0</v>
      </c>
      <c r="QC161" s="493">
        <v>0</v>
      </c>
      <c r="QD161" s="493">
        <v>0</v>
      </c>
      <c r="QE161" s="493">
        <v>0</v>
      </c>
      <c r="QF161" s="493">
        <v>0</v>
      </c>
      <c r="QG161" s="493">
        <v>0</v>
      </c>
      <c r="QH161" s="493">
        <v>0</v>
      </c>
      <c r="QI161" s="493">
        <v>0</v>
      </c>
    </row>
    <row r="162" spans="1:451" x14ac:dyDescent="0.25">
      <c r="A162" s="552">
        <v>23</v>
      </c>
      <c r="B162" s="487" t="s">
        <v>238</v>
      </c>
      <c r="C162" s="488"/>
      <c r="D162" s="488"/>
      <c r="E162" s="489"/>
      <c r="F162" s="492">
        <v>0</v>
      </c>
      <c r="G162" s="493">
        <v>0</v>
      </c>
      <c r="H162" s="493">
        <v>0</v>
      </c>
      <c r="I162" s="493">
        <v>0</v>
      </c>
      <c r="J162" s="493">
        <v>0</v>
      </c>
      <c r="K162" s="493">
        <v>0</v>
      </c>
      <c r="L162" s="493">
        <v>0</v>
      </c>
      <c r="M162" s="493">
        <v>0</v>
      </c>
      <c r="N162" s="493">
        <v>0</v>
      </c>
      <c r="O162" s="493">
        <v>0</v>
      </c>
      <c r="P162" s="493">
        <v>0</v>
      </c>
      <c r="Q162" s="493">
        <v>0</v>
      </c>
      <c r="R162" s="493">
        <v>0</v>
      </c>
      <c r="S162" s="493">
        <v>0</v>
      </c>
      <c r="T162" s="493">
        <v>0</v>
      </c>
      <c r="U162" s="493">
        <v>0</v>
      </c>
      <c r="V162" s="493">
        <v>0</v>
      </c>
      <c r="W162" s="493">
        <v>0</v>
      </c>
      <c r="X162" s="493">
        <v>0</v>
      </c>
      <c r="Y162" s="493">
        <v>0</v>
      </c>
      <c r="Z162" s="493">
        <v>0</v>
      </c>
      <c r="AA162" s="493">
        <v>0</v>
      </c>
      <c r="AB162" s="493">
        <v>0</v>
      </c>
      <c r="AC162" s="493">
        <v>0</v>
      </c>
      <c r="AD162" s="493">
        <v>0</v>
      </c>
      <c r="AE162" s="493">
        <v>0</v>
      </c>
      <c r="AF162" s="493">
        <v>0</v>
      </c>
      <c r="AG162" s="493">
        <v>0</v>
      </c>
      <c r="AH162" s="493">
        <v>0</v>
      </c>
      <c r="AI162" s="493">
        <v>0</v>
      </c>
      <c r="AJ162" s="493">
        <v>0</v>
      </c>
      <c r="AK162" s="493">
        <v>0</v>
      </c>
      <c r="AL162" s="493">
        <v>0</v>
      </c>
      <c r="AM162" s="493">
        <v>0</v>
      </c>
      <c r="AN162" s="493">
        <v>0</v>
      </c>
      <c r="AO162" s="493">
        <v>0</v>
      </c>
      <c r="AP162" s="493">
        <v>0</v>
      </c>
      <c r="AQ162" s="493">
        <v>0</v>
      </c>
      <c r="AR162" s="493">
        <v>0</v>
      </c>
      <c r="AS162" s="493">
        <v>0</v>
      </c>
      <c r="AT162" s="493">
        <v>0</v>
      </c>
      <c r="AU162" s="493">
        <v>0</v>
      </c>
      <c r="AV162" s="493">
        <v>0</v>
      </c>
      <c r="AW162" s="493">
        <v>0</v>
      </c>
      <c r="AX162" s="493">
        <v>0</v>
      </c>
      <c r="AY162" s="493">
        <v>0</v>
      </c>
      <c r="AZ162" s="493">
        <v>0</v>
      </c>
      <c r="BA162" s="493">
        <v>0</v>
      </c>
      <c r="BB162" s="493">
        <v>3</v>
      </c>
      <c r="BC162" s="493">
        <v>3</v>
      </c>
      <c r="BD162" s="493">
        <v>1</v>
      </c>
      <c r="BE162" s="493">
        <v>10</v>
      </c>
      <c r="BF162" s="493">
        <v>0</v>
      </c>
      <c r="BG162" s="493">
        <v>0</v>
      </c>
      <c r="BH162" s="493">
        <v>0</v>
      </c>
      <c r="BI162" s="493">
        <v>0</v>
      </c>
      <c r="BJ162" s="493">
        <v>0</v>
      </c>
      <c r="BK162" s="493">
        <v>0</v>
      </c>
      <c r="BL162" s="493">
        <v>0</v>
      </c>
      <c r="BM162" s="493">
        <v>0</v>
      </c>
      <c r="BN162" s="493">
        <v>0</v>
      </c>
      <c r="BO162" s="493">
        <v>0</v>
      </c>
      <c r="BP162" s="493">
        <v>2</v>
      </c>
      <c r="BQ162" s="493">
        <v>8</v>
      </c>
      <c r="BR162" s="493">
        <v>6</v>
      </c>
      <c r="BS162" s="493">
        <v>6</v>
      </c>
      <c r="BT162" s="493">
        <v>9</v>
      </c>
      <c r="BU162" s="493">
        <v>9</v>
      </c>
      <c r="BV162" s="493">
        <v>0</v>
      </c>
      <c r="BW162" s="493">
        <v>0</v>
      </c>
      <c r="BX162" s="493">
        <v>2</v>
      </c>
      <c r="BY162" s="493">
        <v>60</v>
      </c>
      <c r="BZ162" s="493">
        <v>0</v>
      </c>
      <c r="CA162" s="493">
        <v>0</v>
      </c>
      <c r="CB162" s="493">
        <v>0</v>
      </c>
      <c r="CC162" s="493">
        <v>0</v>
      </c>
      <c r="CD162" s="493">
        <v>0</v>
      </c>
      <c r="CE162" s="493">
        <v>0</v>
      </c>
      <c r="CF162" s="493">
        <v>0</v>
      </c>
      <c r="CG162" s="493">
        <v>0</v>
      </c>
      <c r="CH162" s="493">
        <v>0</v>
      </c>
      <c r="CI162" s="493">
        <v>0</v>
      </c>
      <c r="CJ162" s="493">
        <v>0</v>
      </c>
      <c r="CK162" s="493">
        <v>0</v>
      </c>
      <c r="CL162" s="493">
        <v>0</v>
      </c>
      <c r="CM162" s="493">
        <v>0</v>
      </c>
      <c r="CN162" s="493">
        <v>0</v>
      </c>
      <c r="CO162" s="493">
        <v>0</v>
      </c>
      <c r="CP162" s="493">
        <v>1</v>
      </c>
      <c r="CQ162" s="493">
        <v>1</v>
      </c>
      <c r="CR162" s="493">
        <v>2</v>
      </c>
      <c r="CS162" s="493">
        <v>20</v>
      </c>
      <c r="CT162" s="493">
        <v>0</v>
      </c>
      <c r="CU162" s="493">
        <v>0</v>
      </c>
      <c r="CV162" s="493">
        <v>0</v>
      </c>
      <c r="CW162" s="493">
        <v>0</v>
      </c>
      <c r="CX162" s="493">
        <v>0</v>
      </c>
      <c r="CY162" s="493">
        <v>0</v>
      </c>
      <c r="CZ162" s="493">
        <v>0</v>
      </c>
      <c r="DA162" s="493">
        <v>0</v>
      </c>
      <c r="DB162" s="493">
        <v>0</v>
      </c>
      <c r="DC162" s="493">
        <v>0</v>
      </c>
      <c r="DD162" s="493">
        <v>9</v>
      </c>
      <c r="DE162" s="493">
        <v>36</v>
      </c>
      <c r="DF162" s="493">
        <v>6</v>
      </c>
      <c r="DG162" s="493">
        <v>6</v>
      </c>
      <c r="DH162" s="493">
        <v>9</v>
      </c>
      <c r="DI162" s="493">
        <v>9</v>
      </c>
      <c r="DJ162" s="493">
        <v>0</v>
      </c>
      <c r="DK162" s="493">
        <v>0</v>
      </c>
      <c r="DL162" s="493">
        <v>0</v>
      </c>
      <c r="DM162" s="493">
        <v>0</v>
      </c>
      <c r="DN162" s="493">
        <v>0</v>
      </c>
      <c r="DO162" s="493">
        <v>0</v>
      </c>
      <c r="DP162" s="493">
        <v>0</v>
      </c>
      <c r="DQ162" s="493">
        <v>0</v>
      </c>
      <c r="DR162" s="493">
        <v>0</v>
      </c>
      <c r="DS162" s="493">
        <v>0</v>
      </c>
      <c r="DT162" s="493">
        <v>0</v>
      </c>
      <c r="DU162" s="493">
        <v>0</v>
      </c>
      <c r="DV162" s="493">
        <v>0</v>
      </c>
      <c r="DW162" s="493">
        <v>0</v>
      </c>
      <c r="DX162" s="493">
        <v>0</v>
      </c>
      <c r="DY162" s="493">
        <v>0</v>
      </c>
      <c r="DZ162" s="493">
        <v>0</v>
      </c>
      <c r="EA162" s="493">
        <v>0</v>
      </c>
      <c r="EB162" s="493">
        <v>0</v>
      </c>
      <c r="EC162" s="493">
        <v>0</v>
      </c>
      <c r="ED162" s="493">
        <v>0</v>
      </c>
      <c r="EE162" s="493">
        <v>0</v>
      </c>
      <c r="EF162" s="493">
        <v>0</v>
      </c>
      <c r="EG162" s="493">
        <v>0</v>
      </c>
      <c r="EH162" s="493">
        <v>0</v>
      </c>
      <c r="EI162" s="493">
        <v>0</v>
      </c>
      <c r="EJ162" s="493">
        <v>0</v>
      </c>
      <c r="EK162" s="493">
        <v>0</v>
      </c>
      <c r="EL162" s="493">
        <v>0</v>
      </c>
      <c r="EM162" s="493">
        <v>0</v>
      </c>
      <c r="EN162" s="493">
        <v>0</v>
      </c>
      <c r="EO162" s="493">
        <v>0</v>
      </c>
      <c r="EP162" s="493">
        <v>0</v>
      </c>
      <c r="EQ162" s="493">
        <v>0</v>
      </c>
      <c r="ER162" s="493">
        <v>0</v>
      </c>
      <c r="ES162" s="493">
        <v>0</v>
      </c>
      <c r="ET162" s="493">
        <v>0</v>
      </c>
      <c r="EU162" s="493">
        <v>0</v>
      </c>
      <c r="EV162" s="493">
        <v>0</v>
      </c>
      <c r="EW162" s="493">
        <v>0</v>
      </c>
      <c r="EX162" s="493">
        <v>0</v>
      </c>
      <c r="EY162" s="493">
        <v>0</v>
      </c>
      <c r="EZ162" s="493">
        <v>0</v>
      </c>
      <c r="FA162" s="493">
        <v>0</v>
      </c>
      <c r="FB162" s="493">
        <v>0</v>
      </c>
      <c r="FC162" s="493">
        <v>0</v>
      </c>
      <c r="FD162" s="493">
        <v>0</v>
      </c>
      <c r="FE162" s="493">
        <v>0</v>
      </c>
      <c r="FF162" s="493">
        <v>0</v>
      </c>
      <c r="FG162" s="493">
        <v>0</v>
      </c>
      <c r="FH162" s="493">
        <v>0</v>
      </c>
      <c r="FI162" s="493">
        <v>0</v>
      </c>
      <c r="FJ162" s="493">
        <v>0</v>
      </c>
      <c r="FK162" s="493">
        <v>0</v>
      </c>
      <c r="FL162" s="493">
        <v>0</v>
      </c>
      <c r="FM162" s="493">
        <v>0</v>
      </c>
      <c r="FN162" s="493">
        <v>0</v>
      </c>
      <c r="FO162" s="493">
        <v>0</v>
      </c>
      <c r="FP162" s="493">
        <v>0</v>
      </c>
      <c r="FQ162" s="493">
        <v>0</v>
      </c>
      <c r="FR162" s="493">
        <v>0</v>
      </c>
      <c r="FS162" s="493">
        <v>0</v>
      </c>
      <c r="FT162" s="493">
        <v>0</v>
      </c>
      <c r="FU162" s="493">
        <v>0</v>
      </c>
      <c r="FV162" s="493">
        <v>0</v>
      </c>
      <c r="FW162" s="493">
        <v>0</v>
      </c>
      <c r="FX162" s="493">
        <v>0</v>
      </c>
      <c r="FY162" s="493">
        <v>0</v>
      </c>
      <c r="FZ162" s="493">
        <v>0</v>
      </c>
      <c r="GA162" s="493">
        <v>0</v>
      </c>
      <c r="GB162" s="493">
        <v>0</v>
      </c>
      <c r="GC162" s="493">
        <v>0</v>
      </c>
      <c r="GD162" s="493">
        <v>0</v>
      </c>
      <c r="GE162" s="493">
        <v>0</v>
      </c>
      <c r="GF162" s="493">
        <v>0</v>
      </c>
      <c r="GG162" s="493">
        <v>0</v>
      </c>
      <c r="GH162" s="493">
        <v>0</v>
      </c>
      <c r="GI162" s="493">
        <v>0</v>
      </c>
      <c r="GJ162" s="493">
        <v>0</v>
      </c>
      <c r="GK162" s="493">
        <v>0</v>
      </c>
      <c r="GL162" s="493">
        <v>0</v>
      </c>
      <c r="GM162" s="493">
        <v>0</v>
      </c>
      <c r="GN162" s="493">
        <v>0</v>
      </c>
      <c r="GO162" s="493">
        <v>0</v>
      </c>
      <c r="GP162" s="493">
        <v>0</v>
      </c>
      <c r="GQ162" s="493">
        <v>0</v>
      </c>
      <c r="GR162" s="493">
        <v>0</v>
      </c>
      <c r="GS162" s="493">
        <v>0</v>
      </c>
      <c r="GT162" s="493">
        <v>0</v>
      </c>
      <c r="GU162" s="493">
        <v>0</v>
      </c>
      <c r="GV162" s="493">
        <v>0</v>
      </c>
      <c r="GW162" s="493">
        <v>0</v>
      </c>
      <c r="GX162" s="493">
        <v>0</v>
      </c>
      <c r="GY162" s="493">
        <v>0</v>
      </c>
      <c r="GZ162" s="493">
        <v>0</v>
      </c>
      <c r="HA162" s="493">
        <v>0</v>
      </c>
      <c r="HB162" s="493">
        <v>0</v>
      </c>
      <c r="HC162" s="493">
        <v>0</v>
      </c>
      <c r="HD162" s="493">
        <v>0</v>
      </c>
      <c r="HE162" s="493">
        <v>0</v>
      </c>
      <c r="HF162" s="493">
        <v>0</v>
      </c>
      <c r="HG162" s="493">
        <v>0</v>
      </c>
      <c r="HH162" s="493">
        <v>0</v>
      </c>
      <c r="HI162" s="493">
        <v>0</v>
      </c>
      <c r="HJ162" s="493">
        <v>0</v>
      </c>
      <c r="HK162" s="493">
        <v>0</v>
      </c>
      <c r="HL162" s="493">
        <v>0</v>
      </c>
      <c r="HM162" s="493">
        <v>0</v>
      </c>
      <c r="HN162" s="493">
        <v>0</v>
      </c>
      <c r="HO162" s="493">
        <v>0</v>
      </c>
      <c r="HP162" s="493">
        <v>0</v>
      </c>
      <c r="HQ162" s="493">
        <v>0</v>
      </c>
      <c r="HR162" s="493">
        <v>0</v>
      </c>
      <c r="HS162" s="493">
        <v>0</v>
      </c>
      <c r="HT162" s="493">
        <v>0</v>
      </c>
      <c r="HU162" s="493">
        <v>0</v>
      </c>
      <c r="HV162" s="493">
        <v>0</v>
      </c>
      <c r="HW162" s="493">
        <v>0</v>
      </c>
      <c r="HX162" s="493">
        <v>0</v>
      </c>
      <c r="HY162" s="493">
        <v>0</v>
      </c>
      <c r="HZ162" s="493">
        <v>0</v>
      </c>
      <c r="IA162" s="493">
        <v>0</v>
      </c>
      <c r="IB162" s="493">
        <v>0</v>
      </c>
      <c r="IC162" s="493">
        <v>0</v>
      </c>
      <c r="ID162" s="493">
        <v>0</v>
      </c>
      <c r="IE162" s="493">
        <v>0</v>
      </c>
      <c r="IF162" s="493">
        <v>0</v>
      </c>
      <c r="IG162" s="493">
        <v>0</v>
      </c>
      <c r="IH162" s="493">
        <v>0</v>
      </c>
      <c r="II162" s="493">
        <v>0</v>
      </c>
      <c r="IJ162" s="493">
        <v>0</v>
      </c>
      <c r="IK162" s="493">
        <v>0</v>
      </c>
      <c r="IL162" s="493">
        <v>0</v>
      </c>
      <c r="IM162" s="493">
        <v>0</v>
      </c>
      <c r="IN162" s="493">
        <v>0</v>
      </c>
      <c r="IO162" s="493">
        <v>0</v>
      </c>
      <c r="IP162" s="493">
        <v>0</v>
      </c>
      <c r="IQ162" s="493">
        <v>0</v>
      </c>
      <c r="IR162" s="493">
        <v>0</v>
      </c>
      <c r="IS162" s="493">
        <v>2</v>
      </c>
      <c r="IT162" s="493">
        <v>0</v>
      </c>
      <c r="IU162" s="493">
        <v>0</v>
      </c>
      <c r="IV162" s="493">
        <v>0</v>
      </c>
      <c r="IW162" s="493">
        <v>0</v>
      </c>
      <c r="IX162" s="493">
        <v>6</v>
      </c>
      <c r="IY162" s="493">
        <v>0</v>
      </c>
      <c r="IZ162" s="493">
        <v>0</v>
      </c>
      <c r="JA162" s="493">
        <v>0</v>
      </c>
      <c r="JB162" s="493">
        <v>6</v>
      </c>
      <c r="JC162" s="493">
        <v>0</v>
      </c>
      <c r="JD162" s="493">
        <v>0</v>
      </c>
      <c r="JE162" s="493">
        <v>0</v>
      </c>
      <c r="JF162" s="493">
        <v>0</v>
      </c>
      <c r="JG162" s="493">
        <v>2</v>
      </c>
      <c r="JH162" s="493">
        <v>3</v>
      </c>
      <c r="JI162" s="493">
        <v>0</v>
      </c>
      <c r="JJ162" s="493">
        <v>0</v>
      </c>
      <c r="JK162" s="493">
        <v>0</v>
      </c>
      <c r="JL162" s="493">
        <v>10</v>
      </c>
      <c r="JM162" s="493">
        <v>1</v>
      </c>
      <c r="JN162" s="493">
        <v>0</v>
      </c>
      <c r="JO162" s="493">
        <v>0</v>
      </c>
      <c r="JP162" s="493">
        <v>0</v>
      </c>
      <c r="JQ162" s="493">
        <v>2</v>
      </c>
      <c r="JR162" s="493">
        <v>0</v>
      </c>
      <c r="JS162" s="493">
        <v>0</v>
      </c>
      <c r="JT162" s="493">
        <v>0</v>
      </c>
      <c r="JU162" s="493">
        <v>0</v>
      </c>
      <c r="JV162" s="493">
        <v>0</v>
      </c>
      <c r="JW162" s="493">
        <v>0</v>
      </c>
      <c r="JX162" s="493">
        <v>0</v>
      </c>
      <c r="JY162" s="493">
        <v>0</v>
      </c>
      <c r="JZ162" s="493">
        <v>0</v>
      </c>
      <c r="KA162" s="493">
        <v>0</v>
      </c>
      <c r="KB162" s="493">
        <v>0</v>
      </c>
      <c r="KC162" s="493">
        <v>0</v>
      </c>
      <c r="KD162" s="493">
        <v>0</v>
      </c>
      <c r="KE162" s="493">
        <v>0</v>
      </c>
      <c r="KF162" s="493">
        <v>0</v>
      </c>
      <c r="KG162" s="493">
        <v>0</v>
      </c>
      <c r="KH162" s="493">
        <v>0</v>
      </c>
      <c r="KI162" s="493">
        <v>0</v>
      </c>
      <c r="KJ162" s="493">
        <v>0</v>
      </c>
      <c r="KK162" s="493">
        <v>0</v>
      </c>
      <c r="KL162" s="493">
        <v>0</v>
      </c>
      <c r="KM162" s="493">
        <v>0</v>
      </c>
      <c r="KN162" s="493">
        <v>0</v>
      </c>
      <c r="KO162" s="493">
        <v>0</v>
      </c>
      <c r="KP162" s="493">
        <v>0</v>
      </c>
      <c r="KQ162" s="493">
        <v>0</v>
      </c>
      <c r="KR162" s="493">
        <v>0</v>
      </c>
      <c r="KS162" s="493">
        <v>0</v>
      </c>
      <c r="KT162" s="493">
        <v>0</v>
      </c>
      <c r="KU162" s="493">
        <v>0</v>
      </c>
      <c r="KV162" s="493">
        <v>0</v>
      </c>
      <c r="KW162" s="493">
        <v>0</v>
      </c>
      <c r="KX162" s="493">
        <v>0</v>
      </c>
      <c r="KY162" s="493">
        <v>0</v>
      </c>
      <c r="KZ162" s="493">
        <v>0</v>
      </c>
      <c r="LA162" s="493">
        <v>0</v>
      </c>
      <c r="LB162" s="493">
        <v>0</v>
      </c>
      <c r="LC162" s="493">
        <v>0</v>
      </c>
      <c r="LD162" s="493">
        <v>0</v>
      </c>
      <c r="LE162" s="493">
        <v>0</v>
      </c>
      <c r="LF162" s="493">
        <v>0</v>
      </c>
      <c r="LG162" s="493">
        <v>0</v>
      </c>
      <c r="LH162" s="493">
        <v>0</v>
      </c>
      <c r="LI162" s="493">
        <v>0</v>
      </c>
      <c r="LJ162" s="493">
        <v>0</v>
      </c>
      <c r="LK162" s="493">
        <v>0</v>
      </c>
      <c r="LL162" s="493">
        <v>0</v>
      </c>
      <c r="LM162" s="493">
        <v>0</v>
      </c>
      <c r="LN162" s="493">
        <v>0</v>
      </c>
      <c r="LO162" s="493">
        <v>0</v>
      </c>
      <c r="LP162" s="493">
        <v>0</v>
      </c>
      <c r="LQ162" s="493">
        <v>0</v>
      </c>
      <c r="LR162" s="493">
        <v>0</v>
      </c>
      <c r="LS162" s="493">
        <v>0</v>
      </c>
      <c r="LT162" s="493">
        <v>0</v>
      </c>
      <c r="LU162" s="493">
        <v>0</v>
      </c>
      <c r="LV162" s="493">
        <v>0</v>
      </c>
      <c r="LW162" s="493">
        <v>0</v>
      </c>
      <c r="LX162" s="493">
        <v>0</v>
      </c>
      <c r="LY162" s="493">
        <v>0</v>
      </c>
      <c r="LZ162" s="493">
        <v>0</v>
      </c>
      <c r="MA162" s="493">
        <v>0</v>
      </c>
      <c r="MB162" s="493">
        <v>0</v>
      </c>
      <c r="MC162" s="493">
        <v>0</v>
      </c>
      <c r="MD162" s="493">
        <v>0</v>
      </c>
      <c r="ME162" s="493">
        <v>0</v>
      </c>
      <c r="MF162" s="493">
        <v>0</v>
      </c>
      <c r="MG162" s="493">
        <v>0</v>
      </c>
      <c r="MH162" s="493">
        <v>0</v>
      </c>
      <c r="MI162" s="493">
        <v>0</v>
      </c>
      <c r="MJ162" s="493">
        <v>0</v>
      </c>
      <c r="MK162" s="493">
        <v>0</v>
      </c>
      <c r="ML162" s="493">
        <v>0</v>
      </c>
      <c r="MM162" s="493">
        <v>0</v>
      </c>
      <c r="MN162" s="493">
        <v>0</v>
      </c>
      <c r="MO162" s="493">
        <v>0</v>
      </c>
      <c r="MP162" s="493">
        <v>0</v>
      </c>
      <c r="MQ162" s="493">
        <v>0</v>
      </c>
      <c r="MR162" s="493">
        <v>0</v>
      </c>
      <c r="MS162" s="493">
        <v>0</v>
      </c>
      <c r="MT162" s="493">
        <v>0</v>
      </c>
      <c r="MU162" s="493">
        <v>0</v>
      </c>
      <c r="MV162" s="493">
        <v>0</v>
      </c>
      <c r="MW162" s="493">
        <v>0</v>
      </c>
      <c r="MX162" s="493">
        <v>0</v>
      </c>
      <c r="MY162" s="493">
        <v>0</v>
      </c>
      <c r="MZ162" s="493">
        <v>0</v>
      </c>
      <c r="NA162" s="493">
        <v>0</v>
      </c>
      <c r="NB162" s="493">
        <v>0</v>
      </c>
      <c r="NC162" s="493">
        <v>0</v>
      </c>
      <c r="ND162" s="493">
        <v>0</v>
      </c>
      <c r="NE162" s="493">
        <v>0</v>
      </c>
      <c r="NF162" s="493">
        <v>0</v>
      </c>
      <c r="NG162" s="493">
        <v>0</v>
      </c>
      <c r="NH162" s="493">
        <v>0</v>
      </c>
      <c r="NI162" s="493">
        <v>0</v>
      </c>
      <c r="NJ162" s="493">
        <v>0</v>
      </c>
      <c r="NK162" s="493">
        <v>0</v>
      </c>
      <c r="NL162" s="493">
        <v>0</v>
      </c>
      <c r="NM162" s="493">
        <v>0</v>
      </c>
      <c r="NN162" s="493">
        <v>0</v>
      </c>
      <c r="NO162" s="493">
        <v>0</v>
      </c>
      <c r="NP162" s="493">
        <v>0</v>
      </c>
      <c r="NQ162" s="493">
        <v>0</v>
      </c>
      <c r="NR162" s="493">
        <v>0</v>
      </c>
      <c r="NS162" s="493">
        <v>0</v>
      </c>
      <c r="NT162" s="493">
        <v>0</v>
      </c>
      <c r="NU162" s="493">
        <v>0</v>
      </c>
      <c r="NV162" s="493">
        <v>0</v>
      </c>
      <c r="NW162" s="493">
        <v>0</v>
      </c>
      <c r="NX162" s="493">
        <v>0</v>
      </c>
      <c r="NY162" s="493">
        <v>0</v>
      </c>
      <c r="NZ162" s="493">
        <v>0</v>
      </c>
      <c r="OA162" s="493">
        <v>0</v>
      </c>
      <c r="OB162" s="493">
        <v>0</v>
      </c>
      <c r="OC162" s="493">
        <v>0</v>
      </c>
      <c r="OD162" s="493">
        <v>0</v>
      </c>
      <c r="OE162" s="493">
        <v>0</v>
      </c>
      <c r="OF162" s="493">
        <v>0</v>
      </c>
      <c r="OG162" s="493">
        <v>0</v>
      </c>
      <c r="OH162" s="493">
        <v>0</v>
      </c>
      <c r="OI162" s="493">
        <v>0</v>
      </c>
      <c r="OJ162" s="493">
        <v>0</v>
      </c>
      <c r="OK162" s="493">
        <v>0</v>
      </c>
      <c r="OL162" s="493">
        <v>0</v>
      </c>
      <c r="OM162" s="493">
        <v>0</v>
      </c>
      <c r="ON162" s="493">
        <v>0</v>
      </c>
      <c r="OO162" s="493">
        <v>0</v>
      </c>
      <c r="OP162" s="493">
        <v>0</v>
      </c>
      <c r="OQ162" s="493">
        <v>0</v>
      </c>
      <c r="OR162" s="493">
        <v>0</v>
      </c>
      <c r="OS162" s="493">
        <v>0</v>
      </c>
      <c r="OT162" s="493">
        <v>0</v>
      </c>
      <c r="OU162" s="493">
        <v>0</v>
      </c>
      <c r="OV162" s="493">
        <v>0</v>
      </c>
      <c r="OW162" s="493">
        <v>0</v>
      </c>
      <c r="OX162" s="493">
        <v>0</v>
      </c>
      <c r="OY162" s="493">
        <v>0</v>
      </c>
      <c r="OZ162" s="493">
        <v>0</v>
      </c>
      <c r="PA162" s="493">
        <v>0</v>
      </c>
      <c r="PB162" s="493">
        <v>0</v>
      </c>
      <c r="PC162" s="493">
        <v>0</v>
      </c>
      <c r="PD162" s="493">
        <v>0</v>
      </c>
      <c r="PE162" s="493">
        <v>0</v>
      </c>
      <c r="PF162" s="493">
        <v>0</v>
      </c>
      <c r="PG162" s="493">
        <v>0</v>
      </c>
      <c r="PH162" s="493">
        <v>0</v>
      </c>
      <c r="PI162" s="493">
        <v>0</v>
      </c>
      <c r="PJ162" s="493">
        <v>0</v>
      </c>
      <c r="PK162" s="493">
        <v>0</v>
      </c>
      <c r="PL162" s="493">
        <v>0</v>
      </c>
      <c r="PM162" s="493">
        <v>0</v>
      </c>
      <c r="PN162" s="493">
        <v>0</v>
      </c>
      <c r="PO162" s="493">
        <v>0</v>
      </c>
      <c r="PP162" s="493">
        <v>0</v>
      </c>
      <c r="PQ162" s="493">
        <v>0</v>
      </c>
      <c r="PR162" s="493">
        <v>0</v>
      </c>
      <c r="PS162" s="493">
        <v>0</v>
      </c>
      <c r="PT162" s="493">
        <v>0</v>
      </c>
      <c r="PU162" s="493">
        <v>0</v>
      </c>
      <c r="PV162" s="493">
        <v>0</v>
      </c>
      <c r="PW162" s="493">
        <v>0</v>
      </c>
      <c r="PX162" s="493">
        <v>0</v>
      </c>
      <c r="PY162" s="493">
        <v>0</v>
      </c>
      <c r="PZ162" s="493">
        <v>0</v>
      </c>
      <c r="QA162" s="493">
        <v>0</v>
      </c>
      <c r="QB162" s="493">
        <v>0</v>
      </c>
      <c r="QC162" s="493">
        <v>0</v>
      </c>
      <c r="QD162" s="493">
        <v>0</v>
      </c>
      <c r="QE162" s="493">
        <v>0</v>
      </c>
      <c r="QF162" s="493">
        <v>0</v>
      </c>
      <c r="QG162" s="493">
        <v>0</v>
      </c>
      <c r="QH162" s="493">
        <v>0</v>
      </c>
      <c r="QI162" s="493">
        <v>0</v>
      </c>
    </row>
    <row r="163" spans="1:451" x14ac:dyDescent="0.25">
      <c r="A163" s="552">
        <v>24</v>
      </c>
      <c r="B163" s="487" t="s">
        <v>239</v>
      </c>
      <c r="C163" s="488"/>
      <c r="D163" s="488"/>
      <c r="E163" s="489"/>
      <c r="F163" s="492">
        <v>0</v>
      </c>
      <c r="G163" s="493">
        <v>0</v>
      </c>
      <c r="H163" s="493">
        <v>0</v>
      </c>
      <c r="I163" s="493">
        <v>0</v>
      </c>
      <c r="J163" s="493">
        <v>1</v>
      </c>
      <c r="K163" s="493">
        <v>1</v>
      </c>
      <c r="L163" s="493">
        <v>0</v>
      </c>
      <c r="M163" s="493">
        <v>0</v>
      </c>
      <c r="N163" s="493">
        <v>0</v>
      </c>
      <c r="O163" s="493">
        <v>0</v>
      </c>
      <c r="P163" s="493">
        <v>0</v>
      </c>
      <c r="Q163" s="493">
        <v>0</v>
      </c>
      <c r="R163" s="493">
        <v>0</v>
      </c>
      <c r="S163" s="493">
        <v>0</v>
      </c>
      <c r="T163" s="493">
        <v>0</v>
      </c>
      <c r="U163" s="493">
        <v>0</v>
      </c>
      <c r="V163" s="493">
        <v>0</v>
      </c>
      <c r="W163" s="493">
        <v>0</v>
      </c>
      <c r="X163" s="493">
        <v>0</v>
      </c>
      <c r="Y163" s="493">
        <v>0</v>
      </c>
      <c r="Z163" s="493">
        <v>0</v>
      </c>
      <c r="AA163" s="493">
        <v>0</v>
      </c>
      <c r="AB163" s="493">
        <v>0</v>
      </c>
      <c r="AC163" s="493">
        <v>0</v>
      </c>
      <c r="AD163" s="493">
        <v>1</v>
      </c>
      <c r="AE163" s="493">
        <v>1</v>
      </c>
      <c r="AF163" s="493">
        <v>0</v>
      </c>
      <c r="AG163" s="493">
        <v>0</v>
      </c>
      <c r="AH163" s="493">
        <v>0</v>
      </c>
      <c r="AI163" s="493">
        <v>0</v>
      </c>
      <c r="AJ163" s="493">
        <v>0</v>
      </c>
      <c r="AK163" s="493">
        <v>0</v>
      </c>
      <c r="AL163" s="493">
        <v>0</v>
      </c>
      <c r="AM163" s="493">
        <v>0</v>
      </c>
      <c r="AN163" s="493">
        <v>0</v>
      </c>
      <c r="AO163" s="493">
        <v>0</v>
      </c>
      <c r="AP163" s="493">
        <v>0</v>
      </c>
      <c r="AQ163" s="493">
        <v>0</v>
      </c>
      <c r="AR163" s="493">
        <v>0</v>
      </c>
      <c r="AS163" s="493">
        <v>0</v>
      </c>
      <c r="AT163" s="493">
        <v>0</v>
      </c>
      <c r="AU163" s="493">
        <v>0</v>
      </c>
      <c r="AV163" s="493">
        <v>0</v>
      </c>
      <c r="AW163" s="493">
        <v>0</v>
      </c>
      <c r="AX163" s="493">
        <v>0</v>
      </c>
      <c r="AY163" s="493">
        <v>0</v>
      </c>
      <c r="AZ163" s="493">
        <v>0</v>
      </c>
      <c r="BA163" s="493">
        <v>0</v>
      </c>
      <c r="BB163" s="493">
        <v>0</v>
      </c>
      <c r="BC163" s="493">
        <v>0</v>
      </c>
      <c r="BD163" s="493">
        <v>0</v>
      </c>
      <c r="BE163" s="493">
        <v>0</v>
      </c>
      <c r="BF163" s="493">
        <v>0</v>
      </c>
      <c r="BG163" s="493">
        <v>0</v>
      </c>
      <c r="BH163" s="493">
        <v>0</v>
      </c>
      <c r="BI163" s="493">
        <v>0</v>
      </c>
      <c r="BJ163" s="493">
        <v>0</v>
      </c>
      <c r="BK163" s="493">
        <v>0</v>
      </c>
      <c r="BL163" s="493">
        <v>0</v>
      </c>
      <c r="BM163" s="493">
        <v>0</v>
      </c>
      <c r="BN163" s="493">
        <v>0</v>
      </c>
      <c r="BO163" s="493">
        <v>0</v>
      </c>
      <c r="BP163" s="493">
        <v>1</v>
      </c>
      <c r="BQ163" s="493">
        <v>4</v>
      </c>
      <c r="BR163" s="493">
        <v>2</v>
      </c>
      <c r="BS163" s="493">
        <v>2</v>
      </c>
      <c r="BT163" s="493">
        <v>5</v>
      </c>
      <c r="BU163" s="493">
        <v>5</v>
      </c>
      <c r="BV163" s="493">
        <v>0</v>
      </c>
      <c r="BW163" s="493">
        <v>0</v>
      </c>
      <c r="BX163" s="493">
        <v>6</v>
      </c>
      <c r="BY163" s="493">
        <v>180</v>
      </c>
      <c r="BZ163" s="493">
        <v>0</v>
      </c>
      <c r="CA163" s="493">
        <v>0</v>
      </c>
      <c r="CB163" s="493">
        <v>0</v>
      </c>
      <c r="CC163" s="493">
        <v>0</v>
      </c>
      <c r="CD163" s="493">
        <v>0</v>
      </c>
      <c r="CE163" s="493">
        <v>0</v>
      </c>
      <c r="CF163" s="493">
        <v>0</v>
      </c>
      <c r="CG163" s="493">
        <v>0</v>
      </c>
      <c r="CH163" s="493">
        <v>0</v>
      </c>
      <c r="CI163" s="493">
        <v>0</v>
      </c>
      <c r="CJ163" s="493">
        <v>0</v>
      </c>
      <c r="CK163" s="493">
        <v>0</v>
      </c>
      <c r="CL163" s="493">
        <v>0</v>
      </c>
      <c r="CM163" s="493">
        <v>0</v>
      </c>
      <c r="CN163" s="493">
        <v>0</v>
      </c>
      <c r="CO163" s="493">
        <v>0</v>
      </c>
      <c r="CP163" s="493">
        <v>0</v>
      </c>
      <c r="CQ163" s="493">
        <v>0</v>
      </c>
      <c r="CR163" s="493">
        <v>0</v>
      </c>
      <c r="CS163" s="493">
        <v>0</v>
      </c>
      <c r="CT163" s="493">
        <v>0</v>
      </c>
      <c r="CU163" s="493">
        <v>0</v>
      </c>
      <c r="CV163" s="493">
        <v>0</v>
      </c>
      <c r="CW163" s="493">
        <v>0</v>
      </c>
      <c r="CX163" s="493">
        <v>0</v>
      </c>
      <c r="CY163" s="493">
        <v>0</v>
      </c>
      <c r="CZ163" s="493">
        <v>0</v>
      </c>
      <c r="DA163" s="493">
        <v>0</v>
      </c>
      <c r="DB163" s="493">
        <v>0</v>
      </c>
      <c r="DC163" s="493">
        <v>0</v>
      </c>
      <c r="DD163" s="493">
        <v>1</v>
      </c>
      <c r="DE163" s="493">
        <v>4</v>
      </c>
      <c r="DF163" s="493">
        <v>3</v>
      </c>
      <c r="DG163" s="493">
        <v>3</v>
      </c>
      <c r="DH163" s="493">
        <v>9</v>
      </c>
      <c r="DI163" s="493">
        <v>9</v>
      </c>
      <c r="DJ163" s="493">
        <v>0</v>
      </c>
      <c r="DK163" s="493">
        <v>0</v>
      </c>
      <c r="DL163" s="493">
        <v>20</v>
      </c>
      <c r="DM163" s="493">
        <v>600</v>
      </c>
      <c r="DN163" s="493">
        <v>0</v>
      </c>
      <c r="DO163" s="493">
        <v>0</v>
      </c>
      <c r="DP163" s="493">
        <v>0</v>
      </c>
      <c r="DQ163" s="493">
        <v>0</v>
      </c>
      <c r="DR163" s="493">
        <v>0</v>
      </c>
      <c r="DS163" s="493">
        <v>0</v>
      </c>
      <c r="DT163" s="493">
        <v>0</v>
      </c>
      <c r="DU163" s="493">
        <v>0</v>
      </c>
      <c r="DV163" s="493">
        <v>0</v>
      </c>
      <c r="DW163" s="493">
        <v>0</v>
      </c>
      <c r="DX163" s="493">
        <v>1</v>
      </c>
      <c r="DY163" s="493">
        <v>30</v>
      </c>
      <c r="DZ163" s="493">
        <v>0</v>
      </c>
      <c r="EA163" s="493">
        <v>0</v>
      </c>
      <c r="EB163" s="493">
        <v>0</v>
      </c>
      <c r="EC163" s="493">
        <v>0</v>
      </c>
      <c r="ED163" s="493">
        <v>0</v>
      </c>
      <c r="EE163" s="493">
        <v>0</v>
      </c>
      <c r="EF163" s="493">
        <v>0</v>
      </c>
      <c r="EG163" s="493">
        <v>0</v>
      </c>
      <c r="EH163" s="493">
        <v>0</v>
      </c>
      <c r="EI163" s="493">
        <v>0</v>
      </c>
      <c r="EJ163" s="493">
        <v>0</v>
      </c>
      <c r="EK163" s="493">
        <v>0</v>
      </c>
      <c r="EL163" s="493">
        <v>0</v>
      </c>
      <c r="EM163" s="493">
        <v>0</v>
      </c>
      <c r="EN163" s="493">
        <v>0</v>
      </c>
      <c r="EO163" s="493">
        <v>0</v>
      </c>
      <c r="EP163" s="493">
        <v>0</v>
      </c>
      <c r="EQ163" s="493">
        <v>0</v>
      </c>
      <c r="ER163" s="493">
        <v>0</v>
      </c>
      <c r="ES163" s="493">
        <v>0</v>
      </c>
      <c r="ET163" s="493">
        <v>0</v>
      </c>
      <c r="EU163" s="493">
        <v>0</v>
      </c>
      <c r="EV163" s="493">
        <v>0</v>
      </c>
      <c r="EW163" s="493">
        <v>0</v>
      </c>
      <c r="EX163" s="493">
        <v>0</v>
      </c>
      <c r="EY163" s="493">
        <v>0</v>
      </c>
      <c r="EZ163" s="493">
        <v>0</v>
      </c>
      <c r="FA163" s="493">
        <v>0</v>
      </c>
      <c r="FB163" s="493">
        <v>0</v>
      </c>
      <c r="FC163" s="493">
        <v>0</v>
      </c>
      <c r="FD163" s="493">
        <v>0</v>
      </c>
      <c r="FE163" s="493">
        <v>0</v>
      </c>
      <c r="FF163" s="493">
        <v>0</v>
      </c>
      <c r="FG163" s="493">
        <v>0</v>
      </c>
      <c r="FH163" s="493">
        <v>0</v>
      </c>
      <c r="FI163" s="493">
        <v>0</v>
      </c>
      <c r="FJ163" s="493">
        <v>0</v>
      </c>
      <c r="FK163" s="493">
        <v>0</v>
      </c>
      <c r="FL163" s="493">
        <v>0</v>
      </c>
      <c r="FM163" s="493">
        <v>0</v>
      </c>
      <c r="FN163" s="493">
        <v>0</v>
      </c>
      <c r="FO163" s="493">
        <v>0</v>
      </c>
      <c r="FP163" s="493">
        <v>0</v>
      </c>
      <c r="FQ163" s="493">
        <v>0</v>
      </c>
      <c r="FR163" s="493">
        <v>0</v>
      </c>
      <c r="FS163" s="493">
        <v>0</v>
      </c>
      <c r="FT163" s="493">
        <v>0</v>
      </c>
      <c r="FU163" s="493">
        <v>0</v>
      </c>
      <c r="FV163" s="493">
        <v>0</v>
      </c>
      <c r="FW163" s="493">
        <v>0</v>
      </c>
      <c r="FX163" s="493">
        <v>0</v>
      </c>
      <c r="FY163" s="493">
        <v>0</v>
      </c>
      <c r="FZ163" s="493">
        <v>0</v>
      </c>
      <c r="GA163" s="493">
        <v>0</v>
      </c>
      <c r="GB163" s="493">
        <v>0</v>
      </c>
      <c r="GC163" s="493">
        <v>0</v>
      </c>
      <c r="GD163" s="493">
        <v>0</v>
      </c>
      <c r="GE163" s="493">
        <v>0</v>
      </c>
      <c r="GF163" s="493">
        <v>0</v>
      </c>
      <c r="GG163" s="493">
        <v>0</v>
      </c>
      <c r="GH163" s="493">
        <v>0</v>
      </c>
      <c r="GI163" s="493">
        <v>0</v>
      </c>
      <c r="GJ163" s="493">
        <v>0</v>
      </c>
      <c r="GK163" s="493">
        <v>0</v>
      </c>
      <c r="GL163" s="493">
        <v>0</v>
      </c>
      <c r="GM163" s="493">
        <v>0</v>
      </c>
      <c r="GN163" s="493">
        <v>0</v>
      </c>
      <c r="GO163" s="493">
        <v>0</v>
      </c>
      <c r="GP163" s="493">
        <v>0</v>
      </c>
      <c r="GQ163" s="493">
        <v>0</v>
      </c>
      <c r="GR163" s="493">
        <v>0</v>
      </c>
      <c r="GS163" s="493">
        <v>0</v>
      </c>
      <c r="GT163" s="493">
        <v>0</v>
      </c>
      <c r="GU163" s="493">
        <v>0</v>
      </c>
      <c r="GV163" s="493">
        <v>0</v>
      </c>
      <c r="GW163" s="493">
        <v>0</v>
      </c>
      <c r="GX163" s="493">
        <v>0</v>
      </c>
      <c r="GY163" s="493">
        <v>0</v>
      </c>
      <c r="GZ163" s="493">
        <v>0</v>
      </c>
      <c r="HA163" s="493">
        <v>0</v>
      </c>
      <c r="HB163" s="493">
        <v>0</v>
      </c>
      <c r="HC163" s="493">
        <v>0</v>
      </c>
      <c r="HD163" s="493">
        <v>0</v>
      </c>
      <c r="HE163" s="493">
        <v>0</v>
      </c>
      <c r="HF163" s="493">
        <v>0</v>
      </c>
      <c r="HG163" s="493">
        <v>0</v>
      </c>
      <c r="HH163" s="493">
        <v>0</v>
      </c>
      <c r="HI163" s="493">
        <v>0</v>
      </c>
      <c r="HJ163" s="493">
        <v>0</v>
      </c>
      <c r="HK163" s="493">
        <v>0</v>
      </c>
      <c r="HL163" s="493">
        <v>0</v>
      </c>
      <c r="HM163" s="493">
        <v>0</v>
      </c>
      <c r="HN163" s="493">
        <v>0</v>
      </c>
      <c r="HO163" s="493">
        <v>0</v>
      </c>
      <c r="HP163" s="493">
        <v>0</v>
      </c>
      <c r="HQ163" s="493">
        <v>0</v>
      </c>
      <c r="HR163" s="493">
        <v>0</v>
      </c>
      <c r="HS163" s="493">
        <v>0</v>
      </c>
      <c r="HT163" s="493">
        <v>0</v>
      </c>
      <c r="HU163" s="493">
        <v>0</v>
      </c>
      <c r="HV163" s="493">
        <v>0</v>
      </c>
      <c r="HW163" s="493">
        <v>0</v>
      </c>
      <c r="HX163" s="493">
        <v>0</v>
      </c>
      <c r="HY163" s="493">
        <v>0</v>
      </c>
      <c r="HZ163" s="493">
        <v>0</v>
      </c>
      <c r="IA163" s="493">
        <v>0</v>
      </c>
      <c r="IB163" s="493">
        <v>0</v>
      </c>
      <c r="IC163" s="493">
        <v>0</v>
      </c>
      <c r="ID163" s="493">
        <v>0</v>
      </c>
      <c r="IE163" s="493">
        <v>0</v>
      </c>
      <c r="IF163" s="493">
        <v>0</v>
      </c>
      <c r="IG163" s="493">
        <v>0</v>
      </c>
      <c r="IH163" s="493">
        <v>0</v>
      </c>
      <c r="II163" s="493">
        <v>0</v>
      </c>
      <c r="IJ163" s="493">
        <v>0</v>
      </c>
      <c r="IK163" s="493">
        <v>0</v>
      </c>
      <c r="IL163" s="493">
        <v>0</v>
      </c>
      <c r="IM163" s="493">
        <v>0</v>
      </c>
      <c r="IN163" s="493">
        <v>0</v>
      </c>
      <c r="IO163" s="493">
        <v>0</v>
      </c>
      <c r="IP163" s="493">
        <v>3</v>
      </c>
      <c r="IQ163" s="493">
        <v>0</v>
      </c>
      <c r="IR163" s="493">
        <v>0</v>
      </c>
      <c r="IS163" s="493">
        <v>0</v>
      </c>
      <c r="IT163" s="493">
        <v>0</v>
      </c>
      <c r="IU163" s="493">
        <v>0</v>
      </c>
      <c r="IV163" s="493">
        <v>0</v>
      </c>
      <c r="IW163" s="493">
        <v>0</v>
      </c>
      <c r="IX163" s="493">
        <v>0</v>
      </c>
      <c r="IY163" s="493">
        <v>0</v>
      </c>
      <c r="IZ163" s="493">
        <v>0</v>
      </c>
      <c r="JA163" s="493">
        <v>0</v>
      </c>
      <c r="JB163" s="493">
        <v>0</v>
      </c>
      <c r="JC163" s="493">
        <v>0</v>
      </c>
      <c r="JD163" s="493">
        <v>0</v>
      </c>
      <c r="JE163" s="493">
        <v>0</v>
      </c>
      <c r="JF163" s="493">
        <v>0</v>
      </c>
      <c r="JG163" s="493">
        <v>3</v>
      </c>
      <c r="JH163" s="493">
        <v>0</v>
      </c>
      <c r="JI163" s="493">
        <v>0</v>
      </c>
      <c r="JJ163" s="493">
        <v>0</v>
      </c>
      <c r="JK163" s="493">
        <v>0</v>
      </c>
      <c r="JL163" s="493">
        <v>2</v>
      </c>
      <c r="JM163" s="493">
        <v>0</v>
      </c>
      <c r="JN163" s="493">
        <v>0</v>
      </c>
      <c r="JO163" s="493">
        <v>0</v>
      </c>
      <c r="JP163" s="493">
        <v>0</v>
      </c>
      <c r="JQ163" s="493">
        <v>17</v>
      </c>
      <c r="JR163" s="493">
        <v>0</v>
      </c>
      <c r="JS163" s="493">
        <v>0</v>
      </c>
      <c r="JT163" s="493">
        <v>0</v>
      </c>
      <c r="JU163" s="493">
        <v>0</v>
      </c>
      <c r="JV163" s="493">
        <v>0</v>
      </c>
      <c r="JW163" s="493">
        <v>0</v>
      </c>
      <c r="JX163" s="493">
        <v>0</v>
      </c>
      <c r="JY163" s="493">
        <v>0</v>
      </c>
      <c r="JZ163" s="493">
        <v>0</v>
      </c>
      <c r="KA163" s="493">
        <v>0</v>
      </c>
      <c r="KB163" s="493">
        <v>0</v>
      </c>
      <c r="KC163" s="493">
        <v>0</v>
      </c>
      <c r="KD163" s="493">
        <v>0</v>
      </c>
      <c r="KE163" s="493">
        <v>0</v>
      </c>
      <c r="KF163" s="493">
        <v>0</v>
      </c>
      <c r="KG163" s="493">
        <v>0</v>
      </c>
      <c r="KH163" s="493">
        <v>0</v>
      </c>
      <c r="KI163" s="493">
        <v>0</v>
      </c>
      <c r="KJ163" s="493">
        <v>0</v>
      </c>
      <c r="KK163" s="493">
        <v>0</v>
      </c>
      <c r="KL163" s="493">
        <v>0</v>
      </c>
      <c r="KM163" s="493">
        <v>0</v>
      </c>
      <c r="KN163" s="493">
        <v>0</v>
      </c>
      <c r="KO163" s="493">
        <v>0</v>
      </c>
      <c r="KP163" s="493">
        <v>0</v>
      </c>
      <c r="KQ163" s="493">
        <v>0</v>
      </c>
      <c r="KR163" s="493">
        <v>0</v>
      </c>
      <c r="KS163" s="493">
        <v>0</v>
      </c>
      <c r="KT163" s="493">
        <v>0</v>
      </c>
      <c r="KU163" s="493">
        <v>0</v>
      </c>
      <c r="KV163" s="493">
        <v>0</v>
      </c>
      <c r="KW163" s="493">
        <v>0</v>
      </c>
      <c r="KX163" s="493">
        <v>0</v>
      </c>
      <c r="KY163" s="493">
        <v>0</v>
      </c>
      <c r="KZ163" s="493">
        <v>0</v>
      </c>
      <c r="LA163" s="493">
        <v>0</v>
      </c>
      <c r="LB163" s="493">
        <v>0</v>
      </c>
      <c r="LC163" s="493">
        <v>0</v>
      </c>
      <c r="LD163" s="493">
        <v>0</v>
      </c>
      <c r="LE163" s="493">
        <v>0</v>
      </c>
      <c r="LF163" s="493">
        <v>0</v>
      </c>
      <c r="LG163" s="493">
        <v>0</v>
      </c>
      <c r="LH163" s="493">
        <v>0</v>
      </c>
      <c r="LI163" s="493">
        <v>0</v>
      </c>
      <c r="LJ163" s="493">
        <v>0</v>
      </c>
      <c r="LK163" s="493">
        <v>0</v>
      </c>
      <c r="LL163" s="493">
        <v>0</v>
      </c>
      <c r="LM163" s="493">
        <v>0</v>
      </c>
      <c r="LN163" s="493">
        <v>0</v>
      </c>
      <c r="LO163" s="493">
        <v>0</v>
      </c>
      <c r="LP163" s="493">
        <v>0</v>
      </c>
      <c r="LQ163" s="493">
        <v>0</v>
      </c>
      <c r="LR163" s="493">
        <v>0</v>
      </c>
      <c r="LS163" s="493">
        <v>0</v>
      </c>
      <c r="LT163" s="493">
        <v>0</v>
      </c>
      <c r="LU163" s="493">
        <v>0</v>
      </c>
      <c r="LV163" s="493">
        <v>0</v>
      </c>
      <c r="LW163" s="493">
        <v>0</v>
      </c>
      <c r="LX163" s="493">
        <v>0</v>
      </c>
      <c r="LY163" s="493">
        <v>0</v>
      </c>
      <c r="LZ163" s="493">
        <v>0</v>
      </c>
      <c r="MA163" s="493">
        <v>0</v>
      </c>
      <c r="MB163" s="493">
        <v>0</v>
      </c>
      <c r="MC163" s="493">
        <v>0</v>
      </c>
      <c r="MD163" s="493">
        <v>0</v>
      </c>
      <c r="ME163" s="493">
        <v>0</v>
      </c>
      <c r="MF163" s="493">
        <v>0</v>
      </c>
      <c r="MG163" s="493">
        <v>0</v>
      </c>
      <c r="MH163" s="493">
        <v>0</v>
      </c>
      <c r="MI163" s="493">
        <v>0</v>
      </c>
      <c r="MJ163" s="493">
        <v>0</v>
      </c>
      <c r="MK163" s="493">
        <v>0</v>
      </c>
      <c r="ML163" s="493">
        <v>0</v>
      </c>
      <c r="MM163" s="493">
        <v>0</v>
      </c>
      <c r="MN163" s="493">
        <v>0</v>
      </c>
      <c r="MO163" s="493">
        <v>0</v>
      </c>
      <c r="MP163" s="493">
        <v>0</v>
      </c>
      <c r="MQ163" s="493">
        <v>0</v>
      </c>
      <c r="MR163" s="493">
        <v>0</v>
      </c>
      <c r="MS163" s="493">
        <v>0</v>
      </c>
      <c r="MT163" s="493">
        <v>0</v>
      </c>
      <c r="MU163" s="493">
        <v>0</v>
      </c>
      <c r="MV163" s="493">
        <v>0</v>
      </c>
      <c r="MW163" s="493">
        <v>0</v>
      </c>
      <c r="MX163" s="493">
        <v>0</v>
      </c>
      <c r="MY163" s="493">
        <v>0</v>
      </c>
      <c r="MZ163" s="493">
        <v>0</v>
      </c>
      <c r="NA163" s="493">
        <v>0</v>
      </c>
      <c r="NB163" s="493">
        <v>0</v>
      </c>
      <c r="NC163" s="493">
        <v>0</v>
      </c>
      <c r="ND163" s="493">
        <v>0</v>
      </c>
      <c r="NE163" s="493">
        <v>0</v>
      </c>
      <c r="NF163" s="493">
        <v>0</v>
      </c>
      <c r="NG163" s="493">
        <v>0</v>
      </c>
      <c r="NH163" s="493">
        <v>0</v>
      </c>
      <c r="NI163" s="493">
        <v>0</v>
      </c>
      <c r="NJ163" s="493">
        <v>0</v>
      </c>
      <c r="NK163" s="493">
        <v>0</v>
      </c>
      <c r="NL163" s="493">
        <v>0</v>
      </c>
      <c r="NM163" s="493">
        <v>0</v>
      </c>
      <c r="NN163" s="493">
        <v>0</v>
      </c>
      <c r="NO163" s="493">
        <v>0</v>
      </c>
      <c r="NP163" s="493">
        <v>0</v>
      </c>
      <c r="NQ163" s="493">
        <v>0</v>
      </c>
      <c r="NR163" s="493">
        <v>0</v>
      </c>
      <c r="NS163" s="493">
        <v>0</v>
      </c>
      <c r="NT163" s="493">
        <v>0</v>
      </c>
      <c r="NU163" s="493">
        <v>0</v>
      </c>
      <c r="NV163" s="493">
        <v>0</v>
      </c>
      <c r="NW163" s="493">
        <v>0</v>
      </c>
      <c r="NX163" s="493">
        <v>0</v>
      </c>
      <c r="NY163" s="493">
        <v>0</v>
      </c>
      <c r="NZ163" s="493">
        <v>0</v>
      </c>
      <c r="OA163" s="493">
        <v>0</v>
      </c>
      <c r="OB163" s="493">
        <v>0</v>
      </c>
      <c r="OC163" s="493">
        <v>0</v>
      </c>
      <c r="OD163" s="493">
        <v>0</v>
      </c>
      <c r="OE163" s="493">
        <v>0</v>
      </c>
      <c r="OF163" s="493">
        <v>0</v>
      </c>
      <c r="OG163" s="493">
        <v>0</v>
      </c>
      <c r="OH163" s="493">
        <v>0</v>
      </c>
      <c r="OI163" s="493">
        <v>0</v>
      </c>
      <c r="OJ163" s="493">
        <v>0</v>
      </c>
      <c r="OK163" s="493">
        <v>0</v>
      </c>
      <c r="OL163" s="493">
        <v>0</v>
      </c>
      <c r="OM163" s="493">
        <v>0</v>
      </c>
      <c r="ON163" s="493">
        <v>0</v>
      </c>
      <c r="OO163" s="493">
        <v>0</v>
      </c>
      <c r="OP163" s="493">
        <v>0</v>
      </c>
      <c r="OQ163" s="493">
        <v>0</v>
      </c>
      <c r="OR163" s="493">
        <v>0</v>
      </c>
      <c r="OS163" s="493">
        <v>0</v>
      </c>
      <c r="OT163" s="493">
        <v>0</v>
      </c>
      <c r="OU163" s="493">
        <v>0</v>
      </c>
      <c r="OV163" s="493">
        <v>0</v>
      </c>
      <c r="OW163" s="493">
        <v>0</v>
      </c>
      <c r="OX163" s="493">
        <v>0</v>
      </c>
      <c r="OY163" s="493">
        <v>0</v>
      </c>
      <c r="OZ163" s="493">
        <v>0</v>
      </c>
      <c r="PA163" s="493">
        <v>0</v>
      </c>
      <c r="PB163" s="493">
        <v>0</v>
      </c>
      <c r="PC163" s="493">
        <v>0</v>
      </c>
      <c r="PD163" s="493">
        <v>0</v>
      </c>
      <c r="PE163" s="493">
        <v>0</v>
      </c>
      <c r="PF163" s="493">
        <v>0</v>
      </c>
      <c r="PG163" s="493">
        <v>0</v>
      </c>
      <c r="PH163" s="493">
        <v>0</v>
      </c>
      <c r="PI163" s="493">
        <v>0</v>
      </c>
      <c r="PJ163" s="493">
        <v>0</v>
      </c>
      <c r="PK163" s="493">
        <v>0</v>
      </c>
      <c r="PL163" s="493">
        <v>0</v>
      </c>
      <c r="PM163" s="493">
        <v>0</v>
      </c>
      <c r="PN163" s="493">
        <v>0</v>
      </c>
      <c r="PO163" s="493">
        <v>0</v>
      </c>
      <c r="PP163" s="493">
        <v>0</v>
      </c>
      <c r="PQ163" s="493">
        <v>0</v>
      </c>
      <c r="PR163" s="493">
        <v>0</v>
      </c>
      <c r="PS163" s="493">
        <v>0</v>
      </c>
      <c r="PT163" s="493">
        <v>0</v>
      </c>
      <c r="PU163" s="493">
        <v>0</v>
      </c>
      <c r="PV163" s="493">
        <v>0</v>
      </c>
      <c r="PW163" s="493">
        <v>0</v>
      </c>
      <c r="PX163" s="493">
        <v>0</v>
      </c>
      <c r="PY163" s="493">
        <v>0</v>
      </c>
      <c r="PZ163" s="493">
        <v>0</v>
      </c>
      <c r="QA163" s="493">
        <v>0</v>
      </c>
      <c r="QB163" s="493">
        <v>0</v>
      </c>
      <c r="QC163" s="493">
        <v>0</v>
      </c>
      <c r="QD163" s="493">
        <v>0</v>
      </c>
      <c r="QE163" s="493">
        <v>0</v>
      </c>
      <c r="QF163" s="493">
        <v>0</v>
      </c>
      <c r="QG163" s="493">
        <v>0</v>
      </c>
      <c r="QH163" s="493">
        <v>0</v>
      </c>
      <c r="QI163" s="493">
        <v>0</v>
      </c>
    </row>
    <row r="164" spans="1:451" x14ac:dyDescent="0.25">
      <c r="A164" s="551">
        <v>25</v>
      </c>
      <c r="B164" s="487" t="s">
        <v>240</v>
      </c>
      <c r="C164" s="488"/>
      <c r="D164" s="488"/>
      <c r="E164" s="489"/>
      <c r="F164" s="492">
        <v>0</v>
      </c>
      <c r="G164" s="493">
        <v>0</v>
      </c>
      <c r="H164" s="493">
        <v>0</v>
      </c>
      <c r="I164" s="493">
        <v>0</v>
      </c>
      <c r="J164" s="493">
        <v>0</v>
      </c>
      <c r="K164" s="493">
        <v>0</v>
      </c>
      <c r="L164" s="493">
        <v>0</v>
      </c>
      <c r="M164" s="493">
        <v>0</v>
      </c>
      <c r="N164" s="493">
        <v>0</v>
      </c>
      <c r="O164" s="493">
        <v>0</v>
      </c>
      <c r="P164" s="493">
        <v>0</v>
      </c>
      <c r="Q164" s="493">
        <v>0</v>
      </c>
      <c r="R164" s="493">
        <v>0</v>
      </c>
      <c r="S164" s="493">
        <v>0</v>
      </c>
      <c r="T164" s="493">
        <v>0</v>
      </c>
      <c r="U164" s="493">
        <v>0</v>
      </c>
      <c r="V164" s="493">
        <v>0</v>
      </c>
      <c r="W164" s="493">
        <v>0</v>
      </c>
      <c r="X164" s="493">
        <v>0</v>
      </c>
      <c r="Y164" s="493">
        <v>0</v>
      </c>
      <c r="Z164" s="493">
        <v>0</v>
      </c>
      <c r="AA164" s="493">
        <v>0</v>
      </c>
      <c r="AB164" s="493">
        <v>0</v>
      </c>
      <c r="AC164" s="493">
        <v>0</v>
      </c>
      <c r="AD164" s="493">
        <v>0</v>
      </c>
      <c r="AE164" s="493">
        <v>0</v>
      </c>
      <c r="AF164" s="493">
        <v>1</v>
      </c>
      <c r="AG164" s="493">
        <v>1</v>
      </c>
      <c r="AH164" s="493">
        <v>0</v>
      </c>
      <c r="AI164" s="493">
        <v>0</v>
      </c>
      <c r="AJ164" s="493">
        <v>0</v>
      </c>
      <c r="AK164" s="493">
        <v>0</v>
      </c>
      <c r="AL164" s="493">
        <v>0</v>
      </c>
      <c r="AM164" s="493">
        <v>0</v>
      </c>
      <c r="AN164" s="493">
        <v>0</v>
      </c>
      <c r="AO164" s="493">
        <v>0</v>
      </c>
      <c r="AP164" s="493">
        <v>0</v>
      </c>
      <c r="AQ164" s="493">
        <v>0</v>
      </c>
      <c r="AR164" s="493">
        <v>0</v>
      </c>
      <c r="AS164" s="493">
        <v>0</v>
      </c>
      <c r="AT164" s="493">
        <v>0</v>
      </c>
      <c r="AU164" s="493">
        <v>0</v>
      </c>
      <c r="AV164" s="493">
        <v>0</v>
      </c>
      <c r="AW164" s="493">
        <v>0</v>
      </c>
      <c r="AX164" s="493">
        <v>0</v>
      </c>
      <c r="AY164" s="493">
        <v>0</v>
      </c>
      <c r="AZ164" s="493">
        <v>0</v>
      </c>
      <c r="BA164" s="493">
        <v>0</v>
      </c>
      <c r="BB164" s="493">
        <v>0</v>
      </c>
      <c r="BC164" s="493">
        <v>0</v>
      </c>
      <c r="BD164" s="493">
        <v>0</v>
      </c>
      <c r="BE164" s="493">
        <v>0</v>
      </c>
      <c r="BF164" s="493">
        <v>0</v>
      </c>
      <c r="BG164" s="493">
        <v>0</v>
      </c>
      <c r="BH164" s="493">
        <v>0</v>
      </c>
      <c r="BI164" s="493">
        <v>0</v>
      </c>
      <c r="BJ164" s="493">
        <v>0</v>
      </c>
      <c r="BK164" s="493">
        <v>0</v>
      </c>
      <c r="BL164" s="493">
        <v>0</v>
      </c>
      <c r="BM164" s="493">
        <v>0</v>
      </c>
      <c r="BN164" s="493">
        <v>0</v>
      </c>
      <c r="BO164" s="493">
        <v>0</v>
      </c>
      <c r="BP164" s="493">
        <v>2</v>
      </c>
      <c r="BQ164" s="493">
        <v>8</v>
      </c>
      <c r="BR164" s="493">
        <v>5</v>
      </c>
      <c r="BS164" s="493">
        <v>5</v>
      </c>
      <c r="BT164" s="493">
        <v>8</v>
      </c>
      <c r="BU164" s="493">
        <v>8</v>
      </c>
      <c r="BV164" s="493">
        <v>0</v>
      </c>
      <c r="BW164" s="493">
        <v>0</v>
      </c>
      <c r="BX164" s="493">
        <v>0</v>
      </c>
      <c r="BY164" s="493">
        <v>0</v>
      </c>
      <c r="BZ164" s="493">
        <v>0</v>
      </c>
      <c r="CA164" s="493">
        <v>0</v>
      </c>
      <c r="CB164" s="493">
        <v>0</v>
      </c>
      <c r="CC164" s="493">
        <v>0</v>
      </c>
      <c r="CD164" s="493">
        <v>0</v>
      </c>
      <c r="CE164" s="493">
        <v>0</v>
      </c>
      <c r="CF164" s="493">
        <v>0</v>
      </c>
      <c r="CG164" s="493">
        <v>0</v>
      </c>
      <c r="CH164" s="493">
        <v>0</v>
      </c>
      <c r="CI164" s="493">
        <v>0</v>
      </c>
      <c r="CJ164" s="493">
        <v>0</v>
      </c>
      <c r="CK164" s="493">
        <v>0</v>
      </c>
      <c r="CL164" s="493">
        <v>0</v>
      </c>
      <c r="CM164" s="493">
        <v>0</v>
      </c>
      <c r="CN164" s="493">
        <v>0</v>
      </c>
      <c r="CO164" s="493">
        <v>0</v>
      </c>
      <c r="CP164" s="493">
        <v>0</v>
      </c>
      <c r="CQ164" s="493">
        <v>0</v>
      </c>
      <c r="CR164" s="493">
        <v>0</v>
      </c>
      <c r="CS164" s="493">
        <v>0</v>
      </c>
      <c r="CT164" s="493">
        <v>0</v>
      </c>
      <c r="CU164" s="493">
        <v>0</v>
      </c>
      <c r="CV164" s="493">
        <v>0</v>
      </c>
      <c r="CW164" s="493">
        <v>0</v>
      </c>
      <c r="CX164" s="493">
        <v>0</v>
      </c>
      <c r="CY164" s="493">
        <v>0</v>
      </c>
      <c r="CZ164" s="493">
        <v>0</v>
      </c>
      <c r="DA164" s="493">
        <v>0</v>
      </c>
      <c r="DB164" s="493">
        <v>0</v>
      </c>
      <c r="DC164" s="493">
        <v>0</v>
      </c>
      <c r="DD164" s="493">
        <v>3</v>
      </c>
      <c r="DE164" s="493">
        <v>12</v>
      </c>
      <c r="DF164" s="493">
        <v>5</v>
      </c>
      <c r="DG164" s="493">
        <v>5</v>
      </c>
      <c r="DH164" s="493">
        <v>5</v>
      </c>
      <c r="DI164" s="493">
        <v>5</v>
      </c>
      <c r="DJ164" s="493">
        <v>0</v>
      </c>
      <c r="DK164" s="493">
        <v>0</v>
      </c>
      <c r="DL164" s="493">
        <v>1</v>
      </c>
      <c r="DM164" s="493">
        <v>30</v>
      </c>
      <c r="DN164" s="493">
        <v>0</v>
      </c>
      <c r="DO164" s="493">
        <v>0</v>
      </c>
      <c r="DP164" s="493">
        <v>0</v>
      </c>
      <c r="DQ164" s="493">
        <v>0</v>
      </c>
      <c r="DR164" s="493">
        <v>0</v>
      </c>
      <c r="DS164" s="493">
        <v>0</v>
      </c>
      <c r="DT164" s="493">
        <v>0</v>
      </c>
      <c r="DU164" s="493">
        <v>0</v>
      </c>
      <c r="DV164" s="493">
        <v>0</v>
      </c>
      <c r="DW164" s="493">
        <v>0</v>
      </c>
      <c r="DX164" s="493">
        <v>0</v>
      </c>
      <c r="DY164" s="493">
        <v>0</v>
      </c>
      <c r="DZ164" s="493">
        <v>0</v>
      </c>
      <c r="EA164" s="493">
        <v>0</v>
      </c>
      <c r="EB164" s="493">
        <v>0</v>
      </c>
      <c r="EC164" s="493">
        <v>0</v>
      </c>
      <c r="ED164" s="493">
        <v>0</v>
      </c>
      <c r="EE164" s="493">
        <v>0</v>
      </c>
      <c r="EF164" s="493">
        <v>0</v>
      </c>
      <c r="EG164" s="493">
        <v>0</v>
      </c>
      <c r="EH164" s="493">
        <v>0</v>
      </c>
      <c r="EI164" s="493">
        <v>0</v>
      </c>
      <c r="EJ164" s="493">
        <v>0</v>
      </c>
      <c r="EK164" s="493">
        <v>0</v>
      </c>
      <c r="EL164" s="493">
        <v>0</v>
      </c>
      <c r="EM164" s="493">
        <v>0</v>
      </c>
      <c r="EN164" s="493">
        <v>0</v>
      </c>
      <c r="EO164" s="493">
        <v>0</v>
      </c>
      <c r="EP164" s="493">
        <v>0</v>
      </c>
      <c r="EQ164" s="493">
        <v>0</v>
      </c>
      <c r="ER164" s="493">
        <v>0</v>
      </c>
      <c r="ES164" s="493">
        <v>0</v>
      </c>
      <c r="ET164" s="493">
        <v>0</v>
      </c>
      <c r="EU164" s="493">
        <v>0</v>
      </c>
      <c r="EV164" s="493">
        <v>0</v>
      </c>
      <c r="EW164" s="493">
        <v>0</v>
      </c>
      <c r="EX164" s="493">
        <v>0</v>
      </c>
      <c r="EY164" s="493">
        <v>0</v>
      </c>
      <c r="EZ164" s="493">
        <v>0</v>
      </c>
      <c r="FA164" s="493">
        <v>0</v>
      </c>
      <c r="FB164" s="493">
        <v>0</v>
      </c>
      <c r="FC164" s="493">
        <v>0</v>
      </c>
      <c r="FD164" s="493">
        <v>0</v>
      </c>
      <c r="FE164" s="493">
        <v>0</v>
      </c>
      <c r="FF164" s="493">
        <v>0</v>
      </c>
      <c r="FG164" s="493">
        <v>0</v>
      </c>
      <c r="FH164" s="493">
        <v>0</v>
      </c>
      <c r="FI164" s="493">
        <v>0</v>
      </c>
      <c r="FJ164" s="493">
        <v>0</v>
      </c>
      <c r="FK164" s="493">
        <v>0</v>
      </c>
      <c r="FL164" s="493">
        <v>0</v>
      </c>
      <c r="FM164" s="493">
        <v>0</v>
      </c>
      <c r="FN164" s="493">
        <v>0</v>
      </c>
      <c r="FO164" s="493">
        <v>0</v>
      </c>
      <c r="FP164" s="493">
        <v>0</v>
      </c>
      <c r="FQ164" s="493">
        <v>0</v>
      </c>
      <c r="FR164" s="493">
        <v>0</v>
      </c>
      <c r="FS164" s="493">
        <v>0</v>
      </c>
      <c r="FT164" s="493">
        <v>0</v>
      </c>
      <c r="FU164" s="493">
        <v>0</v>
      </c>
      <c r="FV164" s="493">
        <v>0</v>
      </c>
      <c r="FW164" s="493">
        <v>0</v>
      </c>
      <c r="FX164" s="493">
        <v>0</v>
      </c>
      <c r="FY164" s="493">
        <v>0</v>
      </c>
      <c r="FZ164" s="493">
        <v>0</v>
      </c>
      <c r="GA164" s="493">
        <v>0</v>
      </c>
      <c r="GB164" s="493">
        <v>0</v>
      </c>
      <c r="GC164" s="493">
        <v>0</v>
      </c>
      <c r="GD164" s="493">
        <v>0</v>
      </c>
      <c r="GE164" s="493">
        <v>0</v>
      </c>
      <c r="GF164" s="493">
        <v>0</v>
      </c>
      <c r="GG164" s="493">
        <v>0</v>
      </c>
      <c r="GH164" s="493">
        <v>0</v>
      </c>
      <c r="GI164" s="493">
        <v>0</v>
      </c>
      <c r="GJ164" s="493">
        <v>0</v>
      </c>
      <c r="GK164" s="493">
        <v>0</v>
      </c>
      <c r="GL164" s="493">
        <v>0</v>
      </c>
      <c r="GM164" s="493">
        <v>0</v>
      </c>
      <c r="GN164" s="493">
        <v>0</v>
      </c>
      <c r="GO164" s="493">
        <v>0</v>
      </c>
      <c r="GP164" s="493">
        <v>0</v>
      </c>
      <c r="GQ164" s="493">
        <v>0</v>
      </c>
      <c r="GR164" s="493">
        <v>0</v>
      </c>
      <c r="GS164" s="493">
        <v>0</v>
      </c>
      <c r="GT164" s="493">
        <v>0</v>
      </c>
      <c r="GU164" s="493">
        <v>0</v>
      </c>
      <c r="GV164" s="493">
        <v>0</v>
      </c>
      <c r="GW164" s="493">
        <v>0</v>
      </c>
      <c r="GX164" s="493">
        <v>0</v>
      </c>
      <c r="GY164" s="493">
        <v>0</v>
      </c>
      <c r="GZ164" s="493">
        <v>0</v>
      </c>
      <c r="HA164" s="493">
        <v>0</v>
      </c>
      <c r="HB164" s="493">
        <v>0</v>
      </c>
      <c r="HC164" s="493">
        <v>0</v>
      </c>
      <c r="HD164" s="493">
        <v>0</v>
      </c>
      <c r="HE164" s="493">
        <v>0</v>
      </c>
      <c r="HF164" s="493">
        <v>0</v>
      </c>
      <c r="HG164" s="493">
        <v>0</v>
      </c>
      <c r="HH164" s="493">
        <v>0</v>
      </c>
      <c r="HI164" s="493">
        <v>0</v>
      </c>
      <c r="HJ164" s="493">
        <v>0</v>
      </c>
      <c r="HK164" s="493">
        <v>0</v>
      </c>
      <c r="HL164" s="493">
        <v>0</v>
      </c>
      <c r="HM164" s="493">
        <v>0</v>
      </c>
      <c r="HN164" s="493">
        <v>0</v>
      </c>
      <c r="HO164" s="493">
        <v>0</v>
      </c>
      <c r="HP164" s="493">
        <v>0</v>
      </c>
      <c r="HQ164" s="493">
        <v>0</v>
      </c>
      <c r="HR164" s="493">
        <v>0</v>
      </c>
      <c r="HS164" s="493">
        <v>0</v>
      </c>
      <c r="HT164" s="493">
        <v>0</v>
      </c>
      <c r="HU164" s="493">
        <v>0</v>
      </c>
      <c r="HV164" s="493">
        <v>0</v>
      </c>
      <c r="HW164" s="493">
        <v>0</v>
      </c>
      <c r="HX164" s="493">
        <v>0</v>
      </c>
      <c r="HY164" s="493">
        <v>0</v>
      </c>
      <c r="HZ164" s="493">
        <v>0</v>
      </c>
      <c r="IA164" s="493">
        <v>0</v>
      </c>
      <c r="IB164" s="493">
        <v>0</v>
      </c>
      <c r="IC164" s="493">
        <v>0</v>
      </c>
      <c r="ID164" s="493">
        <v>0</v>
      </c>
      <c r="IE164" s="493">
        <v>0</v>
      </c>
      <c r="IF164" s="493">
        <v>0</v>
      </c>
      <c r="IG164" s="493">
        <v>0</v>
      </c>
      <c r="IH164" s="493">
        <v>0</v>
      </c>
      <c r="II164" s="493">
        <v>0</v>
      </c>
      <c r="IJ164" s="493">
        <v>0</v>
      </c>
      <c r="IK164" s="493">
        <v>0</v>
      </c>
      <c r="IL164" s="493">
        <v>0</v>
      </c>
      <c r="IM164" s="493">
        <v>0</v>
      </c>
      <c r="IN164" s="493">
        <v>0</v>
      </c>
      <c r="IO164" s="493">
        <v>0</v>
      </c>
      <c r="IP164" s="493">
        <v>0</v>
      </c>
      <c r="IQ164" s="493">
        <v>0</v>
      </c>
      <c r="IR164" s="493">
        <v>0</v>
      </c>
      <c r="IS164" s="493">
        <v>0</v>
      </c>
      <c r="IT164" s="493">
        <v>0</v>
      </c>
      <c r="IU164" s="493">
        <v>0</v>
      </c>
      <c r="IV164" s="493">
        <v>0</v>
      </c>
      <c r="IW164" s="493">
        <v>0</v>
      </c>
      <c r="IX164" s="493">
        <v>0</v>
      </c>
      <c r="IY164" s="493">
        <v>0</v>
      </c>
      <c r="IZ164" s="493">
        <v>0</v>
      </c>
      <c r="JA164" s="493">
        <v>0</v>
      </c>
      <c r="JB164" s="493">
        <v>5</v>
      </c>
      <c r="JC164" s="493">
        <v>0</v>
      </c>
      <c r="JD164" s="493">
        <v>0</v>
      </c>
      <c r="JE164" s="493">
        <v>0</v>
      </c>
      <c r="JF164" s="493">
        <v>0</v>
      </c>
      <c r="JG164" s="493">
        <v>0</v>
      </c>
      <c r="JH164" s="493">
        <v>0</v>
      </c>
      <c r="JI164" s="493">
        <v>0</v>
      </c>
      <c r="JJ164" s="493">
        <v>0</v>
      </c>
      <c r="JK164" s="493">
        <v>0</v>
      </c>
      <c r="JL164" s="493">
        <v>4</v>
      </c>
      <c r="JM164" s="493">
        <v>0</v>
      </c>
      <c r="JN164" s="493">
        <v>0</v>
      </c>
      <c r="JO164" s="493">
        <v>0</v>
      </c>
      <c r="JP164" s="493">
        <v>0</v>
      </c>
      <c r="JQ164" s="493">
        <v>0</v>
      </c>
      <c r="JR164" s="493">
        <v>0</v>
      </c>
      <c r="JS164" s="493">
        <v>0</v>
      </c>
      <c r="JT164" s="493">
        <v>0</v>
      </c>
      <c r="JU164" s="493">
        <v>0</v>
      </c>
      <c r="JV164" s="493">
        <v>0</v>
      </c>
      <c r="JW164" s="493">
        <v>0</v>
      </c>
      <c r="JX164" s="493">
        <v>0</v>
      </c>
      <c r="JY164" s="493">
        <v>0</v>
      </c>
      <c r="JZ164" s="493">
        <v>0</v>
      </c>
      <c r="KA164" s="493">
        <v>0</v>
      </c>
      <c r="KB164" s="493">
        <v>0</v>
      </c>
      <c r="KC164" s="493">
        <v>0</v>
      </c>
      <c r="KD164" s="493">
        <v>0</v>
      </c>
      <c r="KE164" s="493">
        <v>0</v>
      </c>
      <c r="KF164" s="493">
        <v>0</v>
      </c>
      <c r="KG164" s="493">
        <v>0</v>
      </c>
      <c r="KH164" s="493">
        <v>0</v>
      </c>
      <c r="KI164" s="493">
        <v>0</v>
      </c>
      <c r="KJ164" s="493">
        <v>0</v>
      </c>
      <c r="KK164" s="493">
        <v>0</v>
      </c>
      <c r="KL164" s="493">
        <v>0</v>
      </c>
      <c r="KM164" s="493">
        <v>0</v>
      </c>
      <c r="KN164" s="493">
        <v>0</v>
      </c>
      <c r="KO164" s="493">
        <v>0</v>
      </c>
      <c r="KP164" s="493">
        <v>0</v>
      </c>
      <c r="KQ164" s="493">
        <v>0</v>
      </c>
      <c r="KR164" s="493">
        <v>0</v>
      </c>
      <c r="KS164" s="493">
        <v>0</v>
      </c>
      <c r="KT164" s="493">
        <v>0</v>
      </c>
      <c r="KU164" s="493">
        <v>0</v>
      </c>
      <c r="KV164" s="493">
        <v>0</v>
      </c>
      <c r="KW164" s="493">
        <v>0</v>
      </c>
      <c r="KX164" s="493">
        <v>0</v>
      </c>
      <c r="KY164" s="493">
        <v>0</v>
      </c>
      <c r="KZ164" s="493">
        <v>0</v>
      </c>
      <c r="LA164" s="493">
        <v>0</v>
      </c>
      <c r="LB164" s="493">
        <v>0</v>
      </c>
      <c r="LC164" s="493">
        <v>0</v>
      </c>
      <c r="LD164" s="493">
        <v>0</v>
      </c>
      <c r="LE164" s="493">
        <v>0</v>
      </c>
      <c r="LF164" s="493">
        <v>0</v>
      </c>
      <c r="LG164" s="493">
        <v>0</v>
      </c>
      <c r="LH164" s="493">
        <v>0</v>
      </c>
      <c r="LI164" s="493">
        <v>0</v>
      </c>
      <c r="LJ164" s="493">
        <v>0</v>
      </c>
      <c r="LK164" s="493">
        <v>0</v>
      </c>
      <c r="LL164" s="493">
        <v>0</v>
      </c>
      <c r="LM164" s="493">
        <v>0</v>
      </c>
      <c r="LN164" s="493">
        <v>0</v>
      </c>
      <c r="LO164" s="493">
        <v>0</v>
      </c>
      <c r="LP164" s="493">
        <v>0</v>
      </c>
      <c r="LQ164" s="493">
        <v>0</v>
      </c>
      <c r="LR164" s="493">
        <v>0</v>
      </c>
      <c r="LS164" s="493">
        <v>0</v>
      </c>
      <c r="LT164" s="493">
        <v>0</v>
      </c>
      <c r="LU164" s="493">
        <v>0</v>
      </c>
      <c r="LV164" s="493">
        <v>0</v>
      </c>
      <c r="LW164" s="493">
        <v>0</v>
      </c>
      <c r="LX164" s="493">
        <v>0</v>
      </c>
      <c r="LY164" s="493">
        <v>0</v>
      </c>
      <c r="LZ164" s="493">
        <v>0</v>
      </c>
      <c r="MA164" s="493">
        <v>0</v>
      </c>
      <c r="MB164" s="493">
        <v>0</v>
      </c>
      <c r="MC164" s="493">
        <v>0</v>
      </c>
      <c r="MD164" s="493">
        <v>0</v>
      </c>
      <c r="ME164" s="493">
        <v>0</v>
      </c>
      <c r="MF164" s="493">
        <v>0</v>
      </c>
      <c r="MG164" s="493">
        <v>0</v>
      </c>
      <c r="MH164" s="493">
        <v>0</v>
      </c>
      <c r="MI164" s="493">
        <v>0</v>
      </c>
      <c r="MJ164" s="493">
        <v>0</v>
      </c>
      <c r="MK164" s="493">
        <v>0</v>
      </c>
      <c r="ML164" s="493">
        <v>0</v>
      </c>
      <c r="MM164" s="493">
        <v>0</v>
      </c>
      <c r="MN164" s="493">
        <v>0</v>
      </c>
      <c r="MO164" s="493">
        <v>0</v>
      </c>
      <c r="MP164" s="493">
        <v>0</v>
      </c>
      <c r="MQ164" s="493">
        <v>0</v>
      </c>
      <c r="MR164" s="493">
        <v>0</v>
      </c>
      <c r="MS164" s="493">
        <v>0</v>
      </c>
      <c r="MT164" s="493">
        <v>0</v>
      </c>
      <c r="MU164" s="493">
        <v>0</v>
      </c>
      <c r="MV164" s="493">
        <v>0</v>
      </c>
      <c r="MW164" s="493">
        <v>0</v>
      </c>
      <c r="MX164" s="493">
        <v>0</v>
      </c>
      <c r="MY164" s="493">
        <v>0</v>
      </c>
      <c r="MZ164" s="493">
        <v>0</v>
      </c>
      <c r="NA164" s="493">
        <v>0</v>
      </c>
      <c r="NB164" s="493">
        <v>0</v>
      </c>
      <c r="NC164" s="493">
        <v>0</v>
      </c>
      <c r="ND164" s="493">
        <v>0</v>
      </c>
      <c r="NE164" s="493">
        <v>0</v>
      </c>
      <c r="NF164" s="493">
        <v>0</v>
      </c>
      <c r="NG164" s="493">
        <v>0</v>
      </c>
      <c r="NH164" s="493">
        <v>0</v>
      </c>
      <c r="NI164" s="493">
        <v>0</v>
      </c>
      <c r="NJ164" s="493">
        <v>0</v>
      </c>
      <c r="NK164" s="493">
        <v>0</v>
      </c>
      <c r="NL164" s="493">
        <v>0</v>
      </c>
      <c r="NM164" s="493">
        <v>0</v>
      </c>
      <c r="NN164" s="493">
        <v>0</v>
      </c>
      <c r="NO164" s="493">
        <v>0</v>
      </c>
      <c r="NP164" s="493">
        <v>0</v>
      </c>
      <c r="NQ164" s="493">
        <v>0</v>
      </c>
      <c r="NR164" s="493">
        <v>0</v>
      </c>
      <c r="NS164" s="493">
        <v>0</v>
      </c>
      <c r="NT164" s="493">
        <v>0</v>
      </c>
      <c r="NU164" s="493">
        <v>0</v>
      </c>
      <c r="NV164" s="493">
        <v>0</v>
      </c>
      <c r="NW164" s="493">
        <v>0</v>
      </c>
      <c r="NX164" s="493">
        <v>0</v>
      </c>
      <c r="NY164" s="493">
        <v>0</v>
      </c>
      <c r="NZ164" s="493">
        <v>0</v>
      </c>
      <c r="OA164" s="493">
        <v>0</v>
      </c>
      <c r="OB164" s="493">
        <v>0</v>
      </c>
      <c r="OC164" s="493">
        <v>0</v>
      </c>
      <c r="OD164" s="493">
        <v>0</v>
      </c>
      <c r="OE164" s="493">
        <v>0</v>
      </c>
      <c r="OF164" s="493">
        <v>0</v>
      </c>
      <c r="OG164" s="493">
        <v>0</v>
      </c>
      <c r="OH164" s="493">
        <v>0</v>
      </c>
      <c r="OI164" s="493">
        <v>0</v>
      </c>
      <c r="OJ164" s="493">
        <v>0</v>
      </c>
      <c r="OK164" s="493">
        <v>0</v>
      </c>
      <c r="OL164" s="493">
        <v>0</v>
      </c>
      <c r="OM164" s="493">
        <v>0</v>
      </c>
      <c r="ON164" s="493">
        <v>0</v>
      </c>
      <c r="OO164" s="493">
        <v>0</v>
      </c>
      <c r="OP164" s="493">
        <v>0</v>
      </c>
      <c r="OQ164" s="493">
        <v>0</v>
      </c>
      <c r="OR164" s="493">
        <v>0</v>
      </c>
      <c r="OS164" s="493">
        <v>0</v>
      </c>
      <c r="OT164" s="493">
        <v>0</v>
      </c>
      <c r="OU164" s="493">
        <v>0</v>
      </c>
      <c r="OV164" s="493">
        <v>0</v>
      </c>
      <c r="OW164" s="493">
        <v>0</v>
      </c>
      <c r="OX164" s="493">
        <v>0</v>
      </c>
      <c r="OY164" s="493">
        <v>0</v>
      </c>
      <c r="OZ164" s="493">
        <v>0</v>
      </c>
      <c r="PA164" s="493">
        <v>0</v>
      </c>
      <c r="PB164" s="493">
        <v>0</v>
      </c>
      <c r="PC164" s="493">
        <v>0</v>
      </c>
      <c r="PD164" s="493">
        <v>0</v>
      </c>
      <c r="PE164" s="493">
        <v>0</v>
      </c>
      <c r="PF164" s="493">
        <v>0</v>
      </c>
      <c r="PG164" s="493">
        <v>0</v>
      </c>
      <c r="PH164" s="493">
        <v>0</v>
      </c>
      <c r="PI164" s="493">
        <v>0</v>
      </c>
      <c r="PJ164" s="493">
        <v>0</v>
      </c>
      <c r="PK164" s="493">
        <v>0</v>
      </c>
      <c r="PL164" s="493">
        <v>0</v>
      </c>
      <c r="PM164" s="493">
        <v>0</v>
      </c>
      <c r="PN164" s="493">
        <v>0</v>
      </c>
      <c r="PO164" s="493">
        <v>0</v>
      </c>
      <c r="PP164" s="493">
        <v>0</v>
      </c>
      <c r="PQ164" s="493">
        <v>0</v>
      </c>
      <c r="PR164" s="493">
        <v>0</v>
      </c>
      <c r="PS164" s="493">
        <v>0</v>
      </c>
      <c r="PT164" s="493">
        <v>0</v>
      </c>
      <c r="PU164" s="493">
        <v>0</v>
      </c>
      <c r="PV164" s="493">
        <v>0</v>
      </c>
      <c r="PW164" s="493">
        <v>0</v>
      </c>
      <c r="PX164" s="493">
        <v>0</v>
      </c>
      <c r="PY164" s="493">
        <v>0</v>
      </c>
      <c r="PZ164" s="493">
        <v>0</v>
      </c>
      <c r="QA164" s="493">
        <v>0</v>
      </c>
      <c r="QB164" s="493">
        <v>0</v>
      </c>
      <c r="QC164" s="493">
        <v>0</v>
      </c>
      <c r="QD164" s="493">
        <v>0</v>
      </c>
      <c r="QE164" s="493">
        <v>0</v>
      </c>
      <c r="QF164" s="493">
        <v>0</v>
      </c>
      <c r="QG164" s="493">
        <v>0</v>
      </c>
      <c r="QH164" s="493">
        <v>0</v>
      </c>
      <c r="QI164" s="493">
        <v>0</v>
      </c>
    </row>
    <row r="165" spans="1:451" x14ac:dyDescent="0.25">
      <c r="A165" s="552">
        <v>26</v>
      </c>
      <c r="B165" s="487" t="s">
        <v>241</v>
      </c>
      <c r="C165" s="488"/>
      <c r="D165" s="488"/>
      <c r="E165" s="489"/>
      <c r="F165" s="492">
        <v>0</v>
      </c>
      <c r="G165" s="493">
        <v>0</v>
      </c>
      <c r="H165" s="493">
        <v>0</v>
      </c>
      <c r="I165" s="493">
        <v>0</v>
      </c>
      <c r="J165" s="493">
        <v>0</v>
      </c>
      <c r="K165" s="493">
        <v>0</v>
      </c>
      <c r="L165" s="493">
        <v>0</v>
      </c>
      <c r="M165" s="493">
        <v>0</v>
      </c>
      <c r="N165" s="493">
        <v>0</v>
      </c>
      <c r="O165" s="493">
        <v>0</v>
      </c>
      <c r="P165" s="493">
        <v>0</v>
      </c>
      <c r="Q165" s="493">
        <v>0</v>
      </c>
      <c r="R165" s="493">
        <v>0</v>
      </c>
      <c r="S165" s="493">
        <v>0</v>
      </c>
      <c r="T165" s="493">
        <v>0</v>
      </c>
      <c r="U165" s="493">
        <v>0</v>
      </c>
      <c r="V165" s="493">
        <v>0</v>
      </c>
      <c r="W165" s="493">
        <v>0</v>
      </c>
      <c r="X165" s="493">
        <v>0</v>
      </c>
      <c r="Y165" s="493">
        <v>0</v>
      </c>
      <c r="Z165" s="493">
        <v>0</v>
      </c>
      <c r="AA165" s="493">
        <v>0</v>
      </c>
      <c r="AB165" s="493">
        <v>0</v>
      </c>
      <c r="AC165" s="493">
        <v>0</v>
      </c>
      <c r="AD165" s="493">
        <v>0</v>
      </c>
      <c r="AE165" s="493">
        <v>0</v>
      </c>
      <c r="AF165" s="493">
        <v>1</v>
      </c>
      <c r="AG165" s="493">
        <v>1</v>
      </c>
      <c r="AH165" s="493">
        <v>0</v>
      </c>
      <c r="AI165" s="493">
        <v>0</v>
      </c>
      <c r="AJ165" s="493">
        <v>0</v>
      </c>
      <c r="AK165" s="493">
        <v>0</v>
      </c>
      <c r="AL165" s="493">
        <v>0</v>
      </c>
      <c r="AM165" s="493">
        <v>0</v>
      </c>
      <c r="AN165" s="493">
        <v>0</v>
      </c>
      <c r="AO165" s="493">
        <v>0</v>
      </c>
      <c r="AP165" s="493">
        <v>0</v>
      </c>
      <c r="AQ165" s="493">
        <v>0</v>
      </c>
      <c r="AR165" s="493">
        <v>0</v>
      </c>
      <c r="AS165" s="493">
        <v>0</v>
      </c>
      <c r="AT165" s="493">
        <v>0</v>
      </c>
      <c r="AU165" s="493">
        <v>0</v>
      </c>
      <c r="AV165" s="493">
        <v>2</v>
      </c>
      <c r="AW165" s="493">
        <v>2</v>
      </c>
      <c r="AX165" s="493">
        <v>0</v>
      </c>
      <c r="AY165" s="493">
        <v>0</v>
      </c>
      <c r="AZ165" s="493">
        <v>1</v>
      </c>
      <c r="BA165" s="493">
        <v>1</v>
      </c>
      <c r="BB165" s="493">
        <v>0</v>
      </c>
      <c r="BC165" s="493">
        <v>0</v>
      </c>
      <c r="BD165" s="493">
        <v>0</v>
      </c>
      <c r="BE165" s="493">
        <v>0</v>
      </c>
      <c r="BF165" s="493">
        <v>0</v>
      </c>
      <c r="BG165" s="493">
        <v>0</v>
      </c>
      <c r="BH165" s="493">
        <v>0</v>
      </c>
      <c r="BI165" s="493">
        <v>0</v>
      </c>
      <c r="BJ165" s="493">
        <v>0</v>
      </c>
      <c r="BK165" s="493">
        <v>0</v>
      </c>
      <c r="BL165" s="493">
        <v>0</v>
      </c>
      <c r="BM165" s="493">
        <v>0</v>
      </c>
      <c r="BN165" s="493">
        <v>0</v>
      </c>
      <c r="BO165" s="493">
        <v>0</v>
      </c>
      <c r="BP165" s="493">
        <v>2</v>
      </c>
      <c r="BQ165" s="493">
        <v>8</v>
      </c>
      <c r="BR165" s="493">
        <v>8</v>
      </c>
      <c r="BS165" s="493">
        <v>8</v>
      </c>
      <c r="BT165" s="493">
        <v>5</v>
      </c>
      <c r="BU165" s="493">
        <v>5</v>
      </c>
      <c r="BV165" s="493">
        <v>0</v>
      </c>
      <c r="BW165" s="493">
        <v>0</v>
      </c>
      <c r="BX165" s="493">
        <v>0</v>
      </c>
      <c r="BY165" s="493">
        <v>0</v>
      </c>
      <c r="BZ165" s="493">
        <v>0</v>
      </c>
      <c r="CA165" s="493">
        <v>0</v>
      </c>
      <c r="CB165" s="493">
        <v>0</v>
      </c>
      <c r="CC165" s="493">
        <v>0</v>
      </c>
      <c r="CD165" s="493">
        <v>0</v>
      </c>
      <c r="CE165" s="493">
        <v>0</v>
      </c>
      <c r="CF165" s="493">
        <v>0</v>
      </c>
      <c r="CG165" s="493">
        <v>0</v>
      </c>
      <c r="CH165" s="493">
        <v>0</v>
      </c>
      <c r="CI165" s="493">
        <v>0</v>
      </c>
      <c r="CJ165" s="493">
        <v>1</v>
      </c>
      <c r="CK165" s="493">
        <v>1</v>
      </c>
      <c r="CL165" s="493">
        <v>0</v>
      </c>
      <c r="CM165" s="493">
        <v>0</v>
      </c>
      <c r="CN165" s="493">
        <v>0</v>
      </c>
      <c r="CO165" s="493">
        <v>0</v>
      </c>
      <c r="CP165" s="493">
        <v>0</v>
      </c>
      <c r="CQ165" s="493">
        <v>0</v>
      </c>
      <c r="CR165" s="493">
        <v>0</v>
      </c>
      <c r="CS165" s="493">
        <v>0</v>
      </c>
      <c r="CT165" s="493">
        <v>0</v>
      </c>
      <c r="CU165" s="493">
        <v>0</v>
      </c>
      <c r="CV165" s="493">
        <v>0</v>
      </c>
      <c r="CW165" s="493">
        <v>0</v>
      </c>
      <c r="CX165" s="493">
        <v>0</v>
      </c>
      <c r="CY165" s="493">
        <v>0</v>
      </c>
      <c r="CZ165" s="493">
        <v>0</v>
      </c>
      <c r="DA165" s="493">
        <v>0</v>
      </c>
      <c r="DB165" s="493">
        <v>0</v>
      </c>
      <c r="DC165" s="493">
        <v>0</v>
      </c>
      <c r="DD165" s="493">
        <v>4</v>
      </c>
      <c r="DE165" s="493">
        <v>16</v>
      </c>
      <c r="DF165" s="493">
        <v>4</v>
      </c>
      <c r="DG165" s="493">
        <v>4</v>
      </c>
      <c r="DH165" s="493">
        <v>4</v>
      </c>
      <c r="DI165" s="493">
        <v>4</v>
      </c>
      <c r="DJ165" s="493">
        <v>0</v>
      </c>
      <c r="DK165" s="493">
        <v>0</v>
      </c>
      <c r="DL165" s="493">
        <v>0</v>
      </c>
      <c r="DM165" s="493">
        <v>0</v>
      </c>
      <c r="DN165" s="493">
        <v>0</v>
      </c>
      <c r="DO165" s="493">
        <v>0</v>
      </c>
      <c r="DP165" s="493">
        <v>0</v>
      </c>
      <c r="DQ165" s="493">
        <v>0</v>
      </c>
      <c r="DR165" s="493">
        <v>0</v>
      </c>
      <c r="DS165" s="493">
        <v>0</v>
      </c>
      <c r="DT165" s="493">
        <v>0</v>
      </c>
      <c r="DU165" s="493">
        <v>0</v>
      </c>
      <c r="DV165" s="493">
        <v>0</v>
      </c>
      <c r="DW165" s="493">
        <v>0</v>
      </c>
      <c r="DX165" s="493">
        <v>0</v>
      </c>
      <c r="DY165" s="493">
        <v>0</v>
      </c>
      <c r="DZ165" s="493">
        <v>0</v>
      </c>
      <c r="EA165" s="493">
        <v>0</v>
      </c>
      <c r="EB165" s="493">
        <v>0</v>
      </c>
      <c r="EC165" s="493">
        <v>0</v>
      </c>
      <c r="ED165" s="493">
        <v>0</v>
      </c>
      <c r="EE165" s="493">
        <v>0</v>
      </c>
      <c r="EF165" s="493">
        <v>0</v>
      </c>
      <c r="EG165" s="493">
        <v>0</v>
      </c>
      <c r="EH165" s="493">
        <v>0</v>
      </c>
      <c r="EI165" s="493">
        <v>0</v>
      </c>
      <c r="EJ165" s="493">
        <v>0</v>
      </c>
      <c r="EK165" s="493">
        <v>0</v>
      </c>
      <c r="EL165" s="493">
        <v>0</v>
      </c>
      <c r="EM165" s="493">
        <v>0</v>
      </c>
      <c r="EN165" s="493">
        <v>0</v>
      </c>
      <c r="EO165" s="493">
        <v>0</v>
      </c>
      <c r="EP165" s="493">
        <v>0</v>
      </c>
      <c r="EQ165" s="493">
        <v>0</v>
      </c>
      <c r="ER165" s="493">
        <v>0</v>
      </c>
      <c r="ES165" s="493">
        <v>0</v>
      </c>
      <c r="ET165" s="493">
        <v>0</v>
      </c>
      <c r="EU165" s="493">
        <v>0</v>
      </c>
      <c r="EV165" s="493">
        <v>0</v>
      </c>
      <c r="EW165" s="493">
        <v>0</v>
      </c>
      <c r="EX165" s="493">
        <v>0</v>
      </c>
      <c r="EY165" s="493">
        <v>0</v>
      </c>
      <c r="EZ165" s="493">
        <v>0</v>
      </c>
      <c r="FA165" s="493">
        <v>0</v>
      </c>
      <c r="FB165" s="493">
        <v>0</v>
      </c>
      <c r="FC165" s="493">
        <v>0</v>
      </c>
      <c r="FD165" s="493">
        <v>0</v>
      </c>
      <c r="FE165" s="493">
        <v>0</v>
      </c>
      <c r="FF165" s="493">
        <v>0</v>
      </c>
      <c r="FG165" s="493">
        <v>0</v>
      </c>
      <c r="FH165" s="493">
        <v>0</v>
      </c>
      <c r="FI165" s="493">
        <v>0</v>
      </c>
      <c r="FJ165" s="493">
        <v>0</v>
      </c>
      <c r="FK165" s="493">
        <v>0</v>
      </c>
      <c r="FL165" s="493">
        <v>0</v>
      </c>
      <c r="FM165" s="493">
        <v>0</v>
      </c>
      <c r="FN165" s="493">
        <v>0</v>
      </c>
      <c r="FO165" s="493">
        <v>0</v>
      </c>
      <c r="FP165" s="493">
        <v>0</v>
      </c>
      <c r="FQ165" s="493">
        <v>0</v>
      </c>
      <c r="FR165" s="493">
        <v>0</v>
      </c>
      <c r="FS165" s="493">
        <v>0</v>
      </c>
      <c r="FT165" s="493">
        <v>0</v>
      </c>
      <c r="FU165" s="493">
        <v>0</v>
      </c>
      <c r="FV165" s="493">
        <v>0</v>
      </c>
      <c r="FW165" s="493">
        <v>0</v>
      </c>
      <c r="FX165" s="493">
        <v>0</v>
      </c>
      <c r="FY165" s="493">
        <v>0</v>
      </c>
      <c r="FZ165" s="493">
        <v>0</v>
      </c>
      <c r="GA165" s="493">
        <v>0</v>
      </c>
      <c r="GB165" s="493">
        <v>0</v>
      </c>
      <c r="GC165" s="493">
        <v>0</v>
      </c>
      <c r="GD165" s="493">
        <v>0</v>
      </c>
      <c r="GE165" s="493">
        <v>0</v>
      </c>
      <c r="GF165" s="493">
        <v>0</v>
      </c>
      <c r="GG165" s="493">
        <v>0</v>
      </c>
      <c r="GH165" s="493">
        <v>0</v>
      </c>
      <c r="GI165" s="493">
        <v>0</v>
      </c>
      <c r="GJ165" s="493">
        <v>0</v>
      </c>
      <c r="GK165" s="493">
        <v>0</v>
      </c>
      <c r="GL165" s="493">
        <v>0</v>
      </c>
      <c r="GM165" s="493">
        <v>0</v>
      </c>
      <c r="GN165" s="493">
        <v>0</v>
      </c>
      <c r="GO165" s="493">
        <v>0</v>
      </c>
      <c r="GP165" s="493">
        <v>0</v>
      </c>
      <c r="GQ165" s="493">
        <v>0</v>
      </c>
      <c r="GR165" s="493">
        <v>0</v>
      </c>
      <c r="GS165" s="493">
        <v>0</v>
      </c>
      <c r="GT165" s="493">
        <v>0</v>
      </c>
      <c r="GU165" s="493">
        <v>0</v>
      </c>
      <c r="GV165" s="493">
        <v>0</v>
      </c>
      <c r="GW165" s="493">
        <v>0</v>
      </c>
      <c r="GX165" s="493">
        <v>0</v>
      </c>
      <c r="GY165" s="493">
        <v>0</v>
      </c>
      <c r="GZ165" s="493">
        <v>0</v>
      </c>
      <c r="HA165" s="493">
        <v>0</v>
      </c>
      <c r="HB165" s="493">
        <v>0</v>
      </c>
      <c r="HC165" s="493">
        <v>0</v>
      </c>
      <c r="HD165" s="493">
        <v>0</v>
      </c>
      <c r="HE165" s="493">
        <v>0</v>
      </c>
      <c r="HF165" s="493">
        <v>0</v>
      </c>
      <c r="HG165" s="493">
        <v>0</v>
      </c>
      <c r="HH165" s="493">
        <v>0</v>
      </c>
      <c r="HI165" s="493">
        <v>0</v>
      </c>
      <c r="HJ165" s="493">
        <v>0</v>
      </c>
      <c r="HK165" s="493">
        <v>0</v>
      </c>
      <c r="HL165" s="493">
        <v>0</v>
      </c>
      <c r="HM165" s="493">
        <v>0</v>
      </c>
      <c r="HN165" s="493">
        <v>0</v>
      </c>
      <c r="HO165" s="493">
        <v>0</v>
      </c>
      <c r="HP165" s="493">
        <v>0</v>
      </c>
      <c r="HQ165" s="493">
        <v>0</v>
      </c>
      <c r="HR165" s="493">
        <v>0</v>
      </c>
      <c r="HS165" s="493">
        <v>0</v>
      </c>
      <c r="HT165" s="493">
        <v>0</v>
      </c>
      <c r="HU165" s="493">
        <v>0</v>
      </c>
      <c r="HV165" s="493">
        <v>0</v>
      </c>
      <c r="HW165" s="493">
        <v>0</v>
      </c>
      <c r="HX165" s="493">
        <v>0</v>
      </c>
      <c r="HY165" s="493">
        <v>0</v>
      </c>
      <c r="HZ165" s="493">
        <v>0</v>
      </c>
      <c r="IA165" s="493">
        <v>0</v>
      </c>
      <c r="IB165" s="493">
        <v>0</v>
      </c>
      <c r="IC165" s="493">
        <v>0</v>
      </c>
      <c r="ID165" s="493">
        <v>0</v>
      </c>
      <c r="IE165" s="493">
        <v>0</v>
      </c>
      <c r="IF165" s="493">
        <v>0</v>
      </c>
      <c r="IG165" s="493">
        <v>0</v>
      </c>
      <c r="IH165" s="493">
        <v>0</v>
      </c>
      <c r="II165" s="493">
        <v>0</v>
      </c>
      <c r="IJ165" s="493">
        <v>0</v>
      </c>
      <c r="IK165" s="493">
        <v>0</v>
      </c>
      <c r="IL165" s="493">
        <v>0</v>
      </c>
      <c r="IM165" s="493">
        <v>0</v>
      </c>
      <c r="IN165" s="493">
        <v>0</v>
      </c>
      <c r="IO165" s="493">
        <v>0</v>
      </c>
      <c r="IP165" s="493">
        <v>0</v>
      </c>
      <c r="IQ165" s="493">
        <v>0</v>
      </c>
      <c r="IR165" s="493">
        <v>0</v>
      </c>
      <c r="IS165" s="493">
        <v>0</v>
      </c>
      <c r="IT165" s="493">
        <v>0</v>
      </c>
      <c r="IU165" s="493">
        <v>0</v>
      </c>
      <c r="IV165" s="493">
        <v>0</v>
      </c>
      <c r="IW165" s="493">
        <v>0</v>
      </c>
      <c r="IX165" s="493">
        <v>3</v>
      </c>
      <c r="IY165" s="493">
        <v>0</v>
      </c>
      <c r="IZ165" s="493">
        <v>0</v>
      </c>
      <c r="JA165" s="493">
        <v>0</v>
      </c>
      <c r="JB165" s="493">
        <v>0</v>
      </c>
      <c r="JC165" s="493">
        <v>0</v>
      </c>
      <c r="JD165" s="493">
        <v>0</v>
      </c>
      <c r="JE165" s="493">
        <v>0</v>
      </c>
      <c r="JF165" s="493">
        <v>0</v>
      </c>
      <c r="JG165" s="493">
        <v>0</v>
      </c>
      <c r="JH165" s="493">
        <v>1</v>
      </c>
      <c r="JI165" s="493">
        <v>0</v>
      </c>
      <c r="JJ165" s="493">
        <v>0</v>
      </c>
      <c r="JK165" s="493">
        <v>0</v>
      </c>
      <c r="JL165" s="493">
        <v>0</v>
      </c>
      <c r="JM165" s="493">
        <v>0</v>
      </c>
      <c r="JN165" s="493">
        <v>0</v>
      </c>
      <c r="JO165" s="493">
        <v>0</v>
      </c>
      <c r="JP165" s="493">
        <v>0</v>
      </c>
      <c r="JQ165" s="493">
        <v>0</v>
      </c>
      <c r="JR165" s="493">
        <v>0</v>
      </c>
      <c r="JS165" s="493">
        <v>0</v>
      </c>
      <c r="JT165" s="493">
        <v>0</v>
      </c>
      <c r="JU165" s="493">
        <v>0</v>
      </c>
      <c r="JV165" s="493">
        <v>0</v>
      </c>
      <c r="JW165" s="493">
        <v>0</v>
      </c>
      <c r="JX165" s="493">
        <v>0</v>
      </c>
      <c r="JY165" s="493">
        <v>0</v>
      </c>
      <c r="JZ165" s="493">
        <v>0</v>
      </c>
      <c r="KA165" s="493">
        <v>0</v>
      </c>
      <c r="KB165" s="493">
        <v>0</v>
      </c>
      <c r="KC165" s="493">
        <v>0</v>
      </c>
      <c r="KD165" s="493">
        <v>0</v>
      </c>
      <c r="KE165" s="493">
        <v>0</v>
      </c>
      <c r="KF165" s="493">
        <v>0</v>
      </c>
      <c r="KG165" s="493">
        <v>0</v>
      </c>
      <c r="KH165" s="493">
        <v>0</v>
      </c>
      <c r="KI165" s="493">
        <v>0</v>
      </c>
      <c r="KJ165" s="493">
        <v>0</v>
      </c>
      <c r="KK165" s="493">
        <v>0</v>
      </c>
      <c r="KL165" s="493">
        <v>0</v>
      </c>
      <c r="KM165" s="493">
        <v>0</v>
      </c>
      <c r="KN165" s="493">
        <v>0</v>
      </c>
      <c r="KO165" s="493">
        <v>0</v>
      </c>
      <c r="KP165" s="493">
        <v>0</v>
      </c>
      <c r="KQ165" s="493">
        <v>0</v>
      </c>
      <c r="KR165" s="493">
        <v>0</v>
      </c>
      <c r="KS165" s="493">
        <v>0</v>
      </c>
      <c r="KT165" s="493">
        <v>0</v>
      </c>
      <c r="KU165" s="493">
        <v>0</v>
      </c>
      <c r="KV165" s="493">
        <v>0</v>
      </c>
      <c r="KW165" s="493">
        <v>0</v>
      </c>
      <c r="KX165" s="493">
        <v>0</v>
      </c>
      <c r="KY165" s="493">
        <v>0</v>
      </c>
      <c r="KZ165" s="493">
        <v>0</v>
      </c>
      <c r="LA165" s="493">
        <v>0</v>
      </c>
      <c r="LB165" s="493">
        <v>0</v>
      </c>
      <c r="LC165" s="493">
        <v>0</v>
      </c>
      <c r="LD165" s="493">
        <v>0</v>
      </c>
      <c r="LE165" s="493">
        <v>0</v>
      </c>
      <c r="LF165" s="493">
        <v>0</v>
      </c>
      <c r="LG165" s="493">
        <v>0</v>
      </c>
      <c r="LH165" s="493">
        <v>0</v>
      </c>
      <c r="LI165" s="493">
        <v>0</v>
      </c>
      <c r="LJ165" s="493">
        <v>0</v>
      </c>
      <c r="LK165" s="493">
        <v>0</v>
      </c>
      <c r="LL165" s="493">
        <v>0</v>
      </c>
      <c r="LM165" s="493">
        <v>0</v>
      </c>
      <c r="LN165" s="493">
        <v>0</v>
      </c>
      <c r="LO165" s="493">
        <v>0</v>
      </c>
      <c r="LP165" s="493">
        <v>0</v>
      </c>
      <c r="LQ165" s="493">
        <v>0</v>
      </c>
      <c r="LR165" s="493">
        <v>0</v>
      </c>
      <c r="LS165" s="493">
        <v>0</v>
      </c>
      <c r="LT165" s="493">
        <v>0</v>
      </c>
      <c r="LU165" s="493">
        <v>0</v>
      </c>
      <c r="LV165" s="493">
        <v>0</v>
      </c>
      <c r="LW165" s="493">
        <v>0</v>
      </c>
      <c r="LX165" s="493">
        <v>0</v>
      </c>
      <c r="LY165" s="493">
        <v>0</v>
      </c>
      <c r="LZ165" s="493">
        <v>0</v>
      </c>
      <c r="MA165" s="493">
        <v>0</v>
      </c>
      <c r="MB165" s="493">
        <v>0</v>
      </c>
      <c r="MC165" s="493">
        <v>0</v>
      </c>
      <c r="MD165" s="493">
        <v>0</v>
      </c>
      <c r="ME165" s="493">
        <v>0</v>
      </c>
      <c r="MF165" s="493">
        <v>0</v>
      </c>
      <c r="MG165" s="493">
        <v>0</v>
      </c>
      <c r="MH165" s="493">
        <v>0</v>
      </c>
      <c r="MI165" s="493">
        <v>0</v>
      </c>
      <c r="MJ165" s="493">
        <v>0</v>
      </c>
      <c r="MK165" s="493">
        <v>0</v>
      </c>
      <c r="ML165" s="493">
        <v>0</v>
      </c>
      <c r="MM165" s="493">
        <v>0</v>
      </c>
      <c r="MN165" s="493">
        <v>0</v>
      </c>
      <c r="MO165" s="493">
        <v>0</v>
      </c>
      <c r="MP165" s="493">
        <v>0</v>
      </c>
      <c r="MQ165" s="493">
        <v>0</v>
      </c>
      <c r="MR165" s="493">
        <v>0</v>
      </c>
      <c r="MS165" s="493">
        <v>0</v>
      </c>
      <c r="MT165" s="493">
        <v>0</v>
      </c>
      <c r="MU165" s="493">
        <v>0</v>
      </c>
      <c r="MV165" s="493">
        <v>0</v>
      </c>
      <c r="MW165" s="493">
        <v>0</v>
      </c>
      <c r="MX165" s="493">
        <v>0</v>
      </c>
      <c r="MY165" s="493">
        <v>0</v>
      </c>
      <c r="MZ165" s="493">
        <v>0</v>
      </c>
      <c r="NA165" s="493">
        <v>0</v>
      </c>
      <c r="NB165" s="493">
        <v>0</v>
      </c>
      <c r="NC165" s="493">
        <v>0</v>
      </c>
      <c r="ND165" s="493">
        <v>0</v>
      </c>
      <c r="NE165" s="493">
        <v>0</v>
      </c>
      <c r="NF165" s="493">
        <v>0</v>
      </c>
      <c r="NG165" s="493">
        <v>0</v>
      </c>
      <c r="NH165" s="493">
        <v>0</v>
      </c>
      <c r="NI165" s="493">
        <v>0</v>
      </c>
      <c r="NJ165" s="493">
        <v>0</v>
      </c>
      <c r="NK165" s="493">
        <v>0</v>
      </c>
      <c r="NL165" s="493">
        <v>0</v>
      </c>
      <c r="NM165" s="493">
        <v>0</v>
      </c>
      <c r="NN165" s="493">
        <v>0</v>
      </c>
      <c r="NO165" s="493">
        <v>0</v>
      </c>
      <c r="NP165" s="493">
        <v>0</v>
      </c>
      <c r="NQ165" s="493">
        <v>0</v>
      </c>
      <c r="NR165" s="493">
        <v>0</v>
      </c>
      <c r="NS165" s="493">
        <v>0</v>
      </c>
      <c r="NT165" s="493">
        <v>0</v>
      </c>
      <c r="NU165" s="493">
        <v>0</v>
      </c>
      <c r="NV165" s="493">
        <v>0</v>
      </c>
      <c r="NW165" s="493">
        <v>0</v>
      </c>
      <c r="NX165" s="493">
        <v>0</v>
      </c>
      <c r="NY165" s="493">
        <v>0</v>
      </c>
      <c r="NZ165" s="493">
        <v>0</v>
      </c>
      <c r="OA165" s="493">
        <v>0</v>
      </c>
      <c r="OB165" s="493">
        <v>0</v>
      </c>
      <c r="OC165" s="493">
        <v>0</v>
      </c>
      <c r="OD165" s="493">
        <v>0</v>
      </c>
      <c r="OE165" s="493">
        <v>0</v>
      </c>
      <c r="OF165" s="493">
        <v>0</v>
      </c>
      <c r="OG165" s="493">
        <v>0</v>
      </c>
      <c r="OH165" s="493">
        <v>0</v>
      </c>
      <c r="OI165" s="493">
        <v>0</v>
      </c>
      <c r="OJ165" s="493">
        <v>0</v>
      </c>
      <c r="OK165" s="493">
        <v>0</v>
      </c>
      <c r="OL165" s="493">
        <v>0</v>
      </c>
      <c r="OM165" s="493">
        <v>0</v>
      </c>
      <c r="ON165" s="493">
        <v>0</v>
      </c>
      <c r="OO165" s="493">
        <v>0</v>
      </c>
      <c r="OP165" s="493">
        <v>0</v>
      </c>
      <c r="OQ165" s="493">
        <v>0</v>
      </c>
      <c r="OR165" s="493">
        <v>0</v>
      </c>
      <c r="OS165" s="493">
        <v>0</v>
      </c>
      <c r="OT165" s="493">
        <v>0</v>
      </c>
      <c r="OU165" s="493">
        <v>0</v>
      </c>
      <c r="OV165" s="493">
        <v>0</v>
      </c>
      <c r="OW165" s="493">
        <v>0</v>
      </c>
      <c r="OX165" s="493">
        <v>0</v>
      </c>
      <c r="OY165" s="493">
        <v>0</v>
      </c>
      <c r="OZ165" s="493">
        <v>0</v>
      </c>
      <c r="PA165" s="493">
        <v>0</v>
      </c>
      <c r="PB165" s="493">
        <v>0</v>
      </c>
      <c r="PC165" s="493">
        <v>0</v>
      </c>
      <c r="PD165" s="493">
        <v>0</v>
      </c>
      <c r="PE165" s="493">
        <v>0</v>
      </c>
      <c r="PF165" s="493">
        <v>0</v>
      </c>
      <c r="PG165" s="493">
        <v>0</v>
      </c>
      <c r="PH165" s="493">
        <v>0</v>
      </c>
      <c r="PI165" s="493">
        <v>0</v>
      </c>
      <c r="PJ165" s="493">
        <v>0</v>
      </c>
      <c r="PK165" s="493">
        <v>0</v>
      </c>
      <c r="PL165" s="493">
        <v>0</v>
      </c>
      <c r="PM165" s="493">
        <v>0</v>
      </c>
      <c r="PN165" s="493">
        <v>0</v>
      </c>
      <c r="PO165" s="493">
        <v>0</v>
      </c>
      <c r="PP165" s="493">
        <v>0</v>
      </c>
      <c r="PQ165" s="493">
        <v>0</v>
      </c>
      <c r="PR165" s="493">
        <v>0</v>
      </c>
      <c r="PS165" s="493">
        <v>0</v>
      </c>
      <c r="PT165" s="493">
        <v>0</v>
      </c>
      <c r="PU165" s="493">
        <v>0</v>
      </c>
      <c r="PV165" s="493">
        <v>0</v>
      </c>
      <c r="PW165" s="493">
        <v>0</v>
      </c>
      <c r="PX165" s="493">
        <v>0</v>
      </c>
      <c r="PY165" s="493">
        <v>0</v>
      </c>
      <c r="PZ165" s="493">
        <v>0</v>
      </c>
      <c r="QA165" s="493">
        <v>0</v>
      </c>
      <c r="QB165" s="493">
        <v>0</v>
      </c>
      <c r="QC165" s="493">
        <v>0</v>
      </c>
      <c r="QD165" s="493">
        <v>0</v>
      </c>
      <c r="QE165" s="493">
        <v>0</v>
      </c>
      <c r="QF165" s="493">
        <v>0</v>
      </c>
      <c r="QG165" s="493">
        <v>0</v>
      </c>
      <c r="QH165" s="493">
        <v>0</v>
      </c>
      <c r="QI165" s="493">
        <v>0</v>
      </c>
    </row>
    <row r="166" spans="1:451" x14ac:dyDescent="0.25">
      <c r="A166" s="552">
        <v>27</v>
      </c>
      <c r="B166" s="487" t="s">
        <v>242</v>
      </c>
      <c r="C166" s="488"/>
      <c r="D166" s="488"/>
      <c r="E166" s="489"/>
      <c r="F166" s="492">
        <v>0</v>
      </c>
      <c r="G166" s="493">
        <v>0</v>
      </c>
      <c r="H166" s="493">
        <v>0</v>
      </c>
      <c r="I166" s="493">
        <v>0</v>
      </c>
      <c r="J166" s="493">
        <v>2</v>
      </c>
      <c r="K166" s="493">
        <v>2</v>
      </c>
      <c r="L166" s="493">
        <v>0</v>
      </c>
      <c r="M166" s="493">
        <v>0</v>
      </c>
      <c r="N166" s="493">
        <v>0</v>
      </c>
      <c r="O166" s="493">
        <v>0</v>
      </c>
      <c r="P166" s="493">
        <v>0</v>
      </c>
      <c r="Q166" s="493">
        <v>0</v>
      </c>
      <c r="R166" s="493">
        <v>0</v>
      </c>
      <c r="S166" s="493">
        <v>0</v>
      </c>
      <c r="T166" s="493">
        <v>0</v>
      </c>
      <c r="U166" s="493">
        <v>0</v>
      </c>
      <c r="V166" s="493">
        <v>0</v>
      </c>
      <c r="W166" s="493">
        <v>0</v>
      </c>
      <c r="X166" s="493">
        <v>0</v>
      </c>
      <c r="Y166" s="493">
        <v>0</v>
      </c>
      <c r="Z166" s="493">
        <v>0</v>
      </c>
      <c r="AA166" s="493">
        <v>0</v>
      </c>
      <c r="AB166" s="493">
        <v>1</v>
      </c>
      <c r="AC166" s="493">
        <v>4</v>
      </c>
      <c r="AD166" s="493">
        <v>0</v>
      </c>
      <c r="AE166" s="493">
        <v>0</v>
      </c>
      <c r="AF166" s="493">
        <v>0</v>
      </c>
      <c r="AG166" s="493">
        <v>0</v>
      </c>
      <c r="AH166" s="493">
        <v>0</v>
      </c>
      <c r="AI166" s="493">
        <v>0</v>
      </c>
      <c r="AJ166" s="493">
        <v>0</v>
      </c>
      <c r="AK166" s="493">
        <v>0</v>
      </c>
      <c r="AL166" s="493">
        <v>0</v>
      </c>
      <c r="AM166" s="493">
        <v>0</v>
      </c>
      <c r="AN166" s="493">
        <v>0</v>
      </c>
      <c r="AO166" s="493">
        <v>0</v>
      </c>
      <c r="AP166" s="493">
        <v>0</v>
      </c>
      <c r="AQ166" s="493">
        <v>0</v>
      </c>
      <c r="AR166" s="493">
        <v>0</v>
      </c>
      <c r="AS166" s="493">
        <v>0</v>
      </c>
      <c r="AT166" s="493">
        <v>0</v>
      </c>
      <c r="AU166" s="493">
        <v>0</v>
      </c>
      <c r="AV166" s="493">
        <v>0</v>
      </c>
      <c r="AW166" s="493">
        <v>0</v>
      </c>
      <c r="AX166" s="493">
        <v>0</v>
      </c>
      <c r="AY166" s="493">
        <v>0</v>
      </c>
      <c r="AZ166" s="493">
        <v>0</v>
      </c>
      <c r="BA166" s="493">
        <v>0</v>
      </c>
      <c r="BB166" s="493">
        <v>0</v>
      </c>
      <c r="BC166" s="493">
        <v>0</v>
      </c>
      <c r="BD166" s="493">
        <v>0</v>
      </c>
      <c r="BE166" s="493">
        <v>0</v>
      </c>
      <c r="BF166" s="493">
        <v>0</v>
      </c>
      <c r="BG166" s="493">
        <v>0</v>
      </c>
      <c r="BH166" s="493">
        <v>0</v>
      </c>
      <c r="BI166" s="493">
        <v>0</v>
      </c>
      <c r="BJ166" s="493">
        <v>0</v>
      </c>
      <c r="BK166" s="493">
        <v>0</v>
      </c>
      <c r="BL166" s="493">
        <v>0</v>
      </c>
      <c r="BM166" s="493">
        <v>0</v>
      </c>
      <c r="BN166" s="493">
        <v>0</v>
      </c>
      <c r="BO166" s="493">
        <v>0</v>
      </c>
      <c r="BP166" s="493">
        <v>3</v>
      </c>
      <c r="BQ166" s="493">
        <v>12</v>
      </c>
      <c r="BR166" s="493">
        <v>4</v>
      </c>
      <c r="BS166" s="493">
        <v>4</v>
      </c>
      <c r="BT166" s="493">
        <v>1</v>
      </c>
      <c r="BU166" s="493">
        <v>1</v>
      </c>
      <c r="BV166" s="493">
        <v>0</v>
      </c>
      <c r="BW166" s="493">
        <v>0</v>
      </c>
      <c r="BX166" s="493">
        <v>6</v>
      </c>
      <c r="BY166" s="493">
        <v>180</v>
      </c>
      <c r="BZ166" s="493">
        <v>0</v>
      </c>
      <c r="CA166" s="493">
        <v>0</v>
      </c>
      <c r="CB166" s="493">
        <v>0</v>
      </c>
      <c r="CC166" s="493">
        <v>0</v>
      </c>
      <c r="CD166" s="493">
        <v>0</v>
      </c>
      <c r="CE166" s="493">
        <v>0</v>
      </c>
      <c r="CF166" s="493">
        <v>0</v>
      </c>
      <c r="CG166" s="493">
        <v>0</v>
      </c>
      <c r="CH166" s="493">
        <v>0</v>
      </c>
      <c r="CI166" s="493">
        <v>0</v>
      </c>
      <c r="CJ166" s="493">
        <v>0</v>
      </c>
      <c r="CK166" s="493">
        <v>0</v>
      </c>
      <c r="CL166" s="493">
        <v>0</v>
      </c>
      <c r="CM166" s="493">
        <v>0</v>
      </c>
      <c r="CN166" s="493">
        <v>0</v>
      </c>
      <c r="CO166" s="493">
        <v>0</v>
      </c>
      <c r="CP166" s="493">
        <v>0</v>
      </c>
      <c r="CQ166" s="493">
        <v>0</v>
      </c>
      <c r="CR166" s="493">
        <v>0</v>
      </c>
      <c r="CS166" s="493">
        <v>0</v>
      </c>
      <c r="CT166" s="493">
        <v>0</v>
      </c>
      <c r="CU166" s="493">
        <v>0</v>
      </c>
      <c r="CV166" s="493">
        <v>0</v>
      </c>
      <c r="CW166" s="493">
        <v>0</v>
      </c>
      <c r="CX166" s="493">
        <v>0</v>
      </c>
      <c r="CY166" s="493">
        <v>0</v>
      </c>
      <c r="CZ166" s="493">
        <v>0</v>
      </c>
      <c r="DA166" s="493">
        <v>0</v>
      </c>
      <c r="DB166" s="493">
        <v>0</v>
      </c>
      <c r="DC166" s="493">
        <v>0</v>
      </c>
      <c r="DD166" s="493">
        <v>7</v>
      </c>
      <c r="DE166" s="493">
        <v>28</v>
      </c>
      <c r="DF166" s="493">
        <v>10</v>
      </c>
      <c r="DG166" s="493">
        <v>10</v>
      </c>
      <c r="DH166" s="493">
        <v>2</v>
      </c>
      <c r="DI166" s="493">
        <v>2</v>
      </c>
      <c r="DJ166" s="493">
        <v>0</v>
      </c>
      <c r="DK166" s="493">
        <v>0</v>
      </c>
      <c r="DL166" s="493">
        <v>5</v>
      </c>
      <c r="DM166" s="493">
        <v>150</v>
      </c>
      <c r="DN166" s="493">
        <v>0</v>
      </c>
      <c r="DO166" s="493">
        <v>0</v>
      </c>
      <c r="DP166" s="493">
        <v>0</v>
      </c>
      <c r="DQ166" s="493">
        <v>0</v>
      </c>
      <c r="DR166" s="493">
        <v>0</v>
      </c>
      <c r="DS166" s="493">
        <v>0</v>
      </c>
      <c r="DT166" s="493">
        <v>0</v>
      </c>
      <c r="DU166" s="493">
        <v>0</v>
      </c>
      <c r="DV166" s="493">
        <v>0</v>
      </c>
      <c r="DW166" s="493">
        <v>0</v>
      </c>
      <c r="DX166" s="493">
        <v>0</v>
      </c>
      <c r="DY166" s="493">
        <v>0</v>
      </c>
      <c r="DZ166" s="493">
        <v>0</v>
      </c>
      <c r="EA166" s="493">
        <v>0</v>
      </c>
      <c r="EB166" s="493">
        <v>0</v>
      </c>
      <c r="EC166" s="493">
        <v>0</v>
      </c>
      <c r="ED166" s="493">
        <v>0</v>
      </c>
      <c r="EE166" s="493">
        <v>0</v>
      </c>
      <c r="EF166" s="493">
        <v>0</v>
      </c>
      <c r="EG166" s="493">
        <v>0</v>
      </c>
      <c r="EH166" s="493">
        <v>0</v>
      </c>
      <c r="EI166" s="493">
        <v>0</v>
      </c>
      <c r="EJ166" s="493">
        <v>0</v>
      </c>
      <c r="EK166" s="493">
        <v>0</v>
      </c>
      <c r="EL166" s="493">
        <v>0</v>
      </c>
      <c r="EM166" s="493">
        <v>0</v>
      </c>
      <c r="EN166" s="493">
        <v>0</v>
      </c>
      <c r="EO166" s="493">
        <v>0</v>
      </c>
      <c r="EP166" s="493">
        <v>0</v>
      </c>
      <c r="EQ166" s="493">
        <v>0</v>
      </c>
      <c r="ER166" s="493">
        <v>0</v>
      </c>
      <c r="ES166" s="493">
        <v>0</v>
      </c>
      <c r="ET166" s="493">
        <v>0</v>
      </c>
      <c r="EU166" s="493">
        <v>0</v>
      </c>
      <c r="EV166" s="493">
        <v>0</v>
      </c>
      <c r="EW166" s="493">
        <v>0</v>
      </c>
      <c r="EX166" s="493">
        <v>0</v>
      </c>
      <c r="EY166" s="493">
        <v>0</v>
      </c>
      <c r="EZ166" s="493">
        <v>0</v>
      </c>
      <c r="FA166" s="493">
        <v>0</v>
      </c>
      <c r="FB166" s="493">
        <v>0</v>
      </c>
      <c r="FC166" s="493">
        <v>0</v>
      </c>
      <c r="FD166" s="493">
        <v>0</v>
      </c>
      <c r="FE166" s="493">
        <v>0</v>
      </c>
      <c r="FF166" s="493">
        <v>0</v>
      </c>
      <c r="FG166" s="493">
        <v>0</v>
      </c>
      <c r="FH166" s="493">
        <v>0</v>
      </c>
      <c r="FI166" s="493">
        <v>0</v>
      </c>
      <c r="FJ166" s="493">
        <v>0</v>
      </c>
      <c r="FK166" s="493">
        <v>0</v>
      </c>
      <c r="FL166" s="493">
        <v>0</v>
      </c>
      <c r="FM166" s="493">
        <v>0</v>
      </c>
      <c r="FN166" s="493">
        <v>0</v>
      </c>
      <c r="FO166" s="493">
        <v>0</v>
      </c>
      <c r="FP166" s="493">
        <v>0</v>
      </c>
      <c r="FQ166" s="493">
        <v>0</v>
      </c>
      <c r="FR166" s="493">
        <v>0</v>
      </c>
      <c r="FS166" s="493">
        <v>0</v>
      </c>
      <c r="FT166" s="493">
        <v>0</v>
      </c>
      <c r="FU166" s="493">
        <v>0</v>
      </c>
      <c r="FV166" s="493">
        <v>0</v>
      </c>
      <c r="FW166" s="493">
        <v>0</v>
      </c>
      <c r="FX166" s="493">
        <v>0</v>
      </c>
      <c r="FY166" s="493">
        <v>0</v>
      </c>
      <c r="FZ166" s="493">
        <v>0</v>
      </c>
      <c r="GA166" s="493">
        <v>0</v>
      </c>
      <c r="GB166" s="493">
        <v>0</v>
      </c>
      <c r="GC166" s="493">
        <v>0</v>
      </c>
      <c r="GD166" s="493">
        <v>0</v>
      </c>
      <c r="GE166" s="493">
        <v>0</v>
      </c>
      <c r="GF166" s="493">
        <v>0</v>
      </c>
      <c r="GG166" s="493">
        <v>0</v>
      </c>
      <c r="GH166" s="493">
        <v>0</v>
      </c>
      <c r="GI166" s="493">
        <v>0</v>
      </c>
      <c r="GJ166" s="493">
        <v>0</v>
      </c>
      <c r="GK166" s="493">
        <v>0</v>
      </c>
      <c r="GL166" s="493">
        <v>0</v>
      </c>
      <c r="GM166" s="493">
        <v>0</v>
      </c>
      <c r="GN166" s="493">
        <v>0</v>
      </c>
      <c r="GO166" s="493">
        <v>0</v>
      </c>
      <c r="GP166" s="493">
        <v>0</v>
      </c>
      <c r="GQ166" s="493">
        <v>0</v>
      </c>
      <c r="GR166" s="493">
        <v>0</v>
      </c>
      <c r="GS166" s="493">
        <v>0</v>
      </c>
      <c r="GT166" s="493">
        <v>0</v>
      </c>
      <c r="GU166" s="493">
        <v>0</v>
      </c>
      <c r="GV166" s="493">
        <v>0</v>
      </c>
      <c r="GW166" s="493">
        <v>0</v>
      </c>
      <c r="GX166" s="493">
        <v>0</v>
      </c>
      <c r="GY166" s="493">
        <v>0</v>
      </c>
      <c r="GZ166" s="493">
        <v>0</v>
      </c>
      <c r="HA166" s="493">
        <v>0</v>
      </c>
      <c r="HB166" s="493">
        <v>0</v>
      </c>
      <c r="HC166" s="493">
        <v>0</v>
      </c>
      <c r="HD166" s="493">
        <v>0</v>
      </c>
      <c r="HE166" s="493">
        <v>0</v>
      </c>
      <c r="HF166" s="493">
        <v>0</v>
      </c>
      <c r="HG166" s="493">
        <v>0</v>
      </c>
      <c r="HH166" s="493">
        <v>0</v>
      </c>
      <c r="HI166" s="493">
        <v>0</v>
      </c>
      <c r="HJ166" s="493">
        <v>0</v>
      </c>
      <c r="HK166" s="493">
        <v>0</v>
      </c>
      <c r="HL166" s="493">
        <v>0</v>
      </c>
      <c r="HM166" s="493">
        <v>0</v>
      </c>
      <c r="HN166" s="493">
        <v>0</v>
      </c>
      <c r="HO166" s="493">
        <v>0</v>
      </c>
      <c r="HP166" s="493">
        <v>0</v>
      </c>
      <c r="HQ166" s="493">
        <v>0</v>
      </c>
      <c r="HR166" s="493">
        <v>0</v>
      </c>
      <c r="HS166" s="493">
        <v>0</v>
      </c>
      <c r="HT166" s="493">
        <v>0</v>
      </c>
      <c r="HU166" s="493">
        <v>0</v>
      </c>
      <c r="HV166" s="493">
        <v>0</v>
      </c>
      <c r="HW166" s="493">
        <v>0</v>
      </c>
      <c r="HX166" s="493">
        <v>0</v>
      </c>
      <c r="HY166" s="493">
        <v>0</v>
      </c>
      <c r="HZ166" s="493">
        <v>0</v>
      </c>
      <c r="IA166" s="493">
        <v>0</v>
      </c>
      <c r="IB166" s="493">
        <v>0</v>
      </c>
      <c r="IC166" s="493">
        <v>0</v>
      </c>
      <c r="ID166" s="493">
        <v>0</v>
      </c>
      <c r="IE166" s="493">
        <v>0</v>
      </c>
      <c r="IF166" s="493">
        <v>0</v>
      </c>
      <c r="IG166" s="493">
        <v>0</v>
      </c>
      <c r="IH166" s="493">
        <v>0</v>
      </c>
      <c r="II166" s="493">
        <v>0</v>
      </c>
      <c r="IJ166" s="493">
        <v>0</v>
      </c>
      <c r="IK166" s="493">
        <v>0</v>
      </c>
      <c r="IL166" s="493">
        <v>0</v>
      </c>
      <c r="IM166" s="493">
        <v>0</v>
      </c>
      <c r="IN166" s="493">
        <v>0</v>
      </c>
      <c r="IO166" s="493">
        <v>0</v>
      </c>
      <c r="IP166" s="493">
        <v>2</v>
      </c>
      <c r="IQ166" s="493">
        <v>0</v>
      </c>
      <c r="IR166" s="493">
        <v>0</v>
      </c>
      <c r="IS166" s="493">
        <v>4</v>
      </c>
      <c r="IT166" s="493">
        <v>0</v>
      </c>
      <c r="IU166" s="493">
        <v>0</v>
      </c>
      <c r="IV166" s="493">
        <v>0</v>
      </c>
      <c r="IW166" s="493">
        <v>0</v>
      </c>
      <c r="IX166" s="493">
        <v>0</v>
      </c>
      <c r="IY166" s="493">
        <v>0</v>
      </c>
      <c r="IZ166" s="493">
        <v>0</v>
      </c>
      <c r="JA166" s="493">
        <v>0</v>
      </c>
      <c r="JB166" s="493">
        <v>7</v>
      </c>
      <c r="JC166" s="493">
        <v>0</v>
      </c>
      <c r="JD166" s="493">
        <v>0</v>
      </c>
      <c r="JE166" s="493">
        <v>0</v>
      </c>
      <c r="JF166" s="493">
        <v>0</v>
      </c>
      <c r="JG166" s="493">
        <v>2</v>
      </c>
      <c r="JH166" s="493">
        <v>0</v>
      </c>
      <c r="JI166" s="493">
        <v>0</v>
      </c>
      <c r="JJ166" s="493">
        <v>0</v>
      </c>
      <c r="JK166" s="493">
        <v>0</v>
      </c>
      <c r="JL166" s="493">
        <v>14</v>
      </c>
      <c r="JM166" s="493">
        <v>0</v>
      </c>
      <c r="JN166" s="493">
        <v>0</v>
      </c>
      <c r="JO166" s="493">
        <v>0</v>
      </c>
      <c r="JP166" s="493">
        <v>0</v>
      </c>
      <c r="JQ166" s="493">
        <v>4</v>
      </c>
      <c r="JR166" s="493">
        <v>0</v>
      </c>
      <c r="JS166" s="493">
        <v>0</v>
      </c>
      <c r="JT166" s="493">
        <v>0</v>
      </c>
      <c r="JU166" s="493">
        <v>0</v>
      </c>
      <c r="JV166" s="493">
        <v>0</v>
      </c>
      <c r="JW166" s="493">
        <v>0</v>
      </c>
      <c r="JX166" s="493">
        <v>0</v>
      </c>
      <c r="JY166" s="493">
        <v>0</v>
      </c>
      <c r="JZ166" s="493">
        <v>0</v>
      </c>
      <c r="KA166" s="493">
        <v>0</v>
      </c>
      <c r="KB166" s="493">
        <v>0</v>
      </c>
      <c r="KC166" s="493">
        <v>0</v>
      </c>
      <c r="KD166" s="493">
        <v>0</v>
      </c>
      <c r="KE166" s="493">
        <v>0</v>
      </c>
      <c r="KF166" s="493">
        <v>0</v>
      </c>
      <c r="KG166" s="493">
        <v>0</v>
      </c>
      <c r="KH166" s="493">
        <v>0</v>
      </c>
      <c r="KI166" s="493">
        <v>0</v>
      </c>
      <c r="KJ166" s="493">
        <v>0</v>
      </c>
      <c r="KK166" s="493">
        <v>0</v>
      </c>
      <c r="KL166" s="493">
        <v>0</v>
      </c>
      <c r="KM166" s="493">
        <v>0</v>
      </c>
      <c r="KN166" s="493">
        <v>0</v>
      </c>
      <c r="KO166" s="493">
        <v>0</v>
      </c>
      <c r="KP166" s="493">
        <v>0</v>
      </c>
      <c r="KQ166" s="493">
        <v>0</v>
      </c>
      <c r="KR166" s="493">
        <v>0</v>
      </c>
      <c r="KS166" s="493">
        <v>0</v>
      </c>
      <c r="KT166" s="493">
        <v>0</v>
      </c>
      <c r="KU166" s="493">
        <v>0</v>
      </c>
      <c r="KV166" s="493">
        <v>0</v>
      </c>
      <c r="KW166" s="493">
        <v>0</v>
      </c>
      <c r="KX166" s="493">
        <v>0</v>
      </c>
      <c r="KY166" s="493">
        <v>0</v>
      </c>
      <c r="KZ166" s="493">
        <v>0</v>
      </c>
      <c r="LA166" s="493">
        <v>0</v>
      </c>
      <c r="LB166" s="493">
        <v>0</v>
      </c>
      <c r="LC166" s="493">
        <v>0</v>
      </c>
      <c r="LD166" s="493">
        <v>0</v>
      </c>
      <c r="LE166" s="493">
        <v>0</v>
      </c>
      <c r="LF166" s="493">
        <v>0</v>
      </c>
      <c r="LG166" s="493">
        <v>0</v>
      </c>
      <c r="LH166" s="493">
        <v>0</v>
      </c>
      <c r="LI166" s="493">
        <v>0</v>
      </c>
      <c r="LJ166" s="493">
        <v>0</v>
      </c>
      <c r="LK166" s="493">
        <v>0</v>
      </c>
      <c r="LL166" s="493">
        <v>0</v>
      </c>
      <c r="LM166" s="493">
        <v>0</v>
      </c>
      <c r="LN166" s="493">
        <v>0</v>
      </c>
      <c r="LO166" s="493">
        <v>0</v>
      </c>
      <c r="LP166" s="493">
        <v>0</v>
      </c>
      <c r="LQ166" s="493">
        <v>0</v>
      </c>
      <c r="LR166" s="493">
        <v>0</v>
      </c>
      <c r="LS166" s="493">
        <v>0</v>
      </c>
      <c r="LT166" s="493">
        <v>0</v>
      </c>
      <c r="LU166" s="493">
        <v>0</v>
      </c>
      <c r="LV166" s="493">
        <v>0</v>
      </c>
      <c r="LW166" s="493">
        <v>0</v>
      </c>
      <c r="LX166" s="493">
        <v>0</v>
      </c>
      <c r="LY166" s="493">
        <v>0</v>
      </c>
      <c r="LZ166" s="493">
        <v>0</v>
      </c>
      <c r="MA166" s="493">
        <v>0</v>
      </c>
      <c r="MB166" s="493">
        <v>0</v>
      </c>
      <c r="MC166" s="493">
        <v>0</v>
      </c>
      <c r="MD166" s="493">
        <v>0</v>
      </c>
      <c r="ME166" s="493">
        <v>0</v>
      </c>
      <c r="MF166" s="493">
        <v>0</v>
      </c>
      <c r="MG166" s="493">
        <v>0</v>
      </c>
      <c r="MH166" s="493">
        <v>0</v>
      </c>
      <c r="MI166" s="493">
        <v>0</v>
      </c>
      <c r="MJ166" s="493">
        <v>0</v>
      </c>
      <c r="MK166" s="493">
        <v>0</v>
      </c>
      <c r="ML166" s="493">
        <v>0</v>
      </c>
      <c r="MM166" s="493">
        <v>0</v>
      </c>
      <c r="MN166" s="493">
        <v>0</v>
      </c>
      <c r="MO166" s="493">
        <v>0</v>
      </c>
      <c r="MP166" s="493">
        <v>0</v>
      </c>
      <c r="MQ166" s="493">
        <v>0</v>
      </c>
      <c r="MR166" s="493">
        <v>0</v>
      </c>
      <c r="MS166" s="493">
        <v>0</v>
      </c>
      <c r="MT166" s="493">
        <v>0</v>
      </c>
      <c r="MU166" s="493">
        <v>0</v>
      </c>
      <c r="MV166" s="493">
        <v>0</v>
      </c>
      <c r="MW166" s="493">
        <v>0</v>
      </c>
      <c r="MX166" s="493">
        <v>0</v>
      </c>
      <c r="MY166" s="493">
        <v>0</v>
      </c>
      <c r="MZ166" s="493">
        <v>0</v>
      </c>
      <c r="NA166" s="493">
        <v>0</v>
      </c>
      <c r="NB166" s="493">
        <v>0</v>
      </c>
      <c r="NC166" s="493">
        <v>0</v>
      </c>
      <c r="ND166" s="493">
        <v>0</v>
      </c>
      <c r="NE166" s="493">
        <v>0</v>
      </c>
      <c r="NF166" s="493">
        <v>0</v>
      </c>
      <c r="NG166" s="493">
        <v>0</v>
      </c>
      <c r="NH166" s="493">
        <v>0</v>
      </c>
      <c r="NI166" s="493">
        <v>0</v>
      </c>
      <c r="NJ166" s="493">
        <v>0</v>
      </c>
      <c r="NK166" s="493">
        <v>0</v>
      </c>
      <c r="NL166" s="493">
        <v>0</v>
      </c>
      <c r="NM166" s="493">
        <v>0</v>
      </c>
      <c r="NN166" s="493">
        <v>0</v>
      </c>
      <c r="NO166" s="493">
        <v>0</v>
      </c>
      <c r="NP166" s="493">
        <v>0</v>
      </c>
      <c r="NQ166" s="493">
        <v>0</v>
      </c>
      <c r="NR166" s="493">
        <v>0</v>
      </c>
      <c r="NS166" s="493">
        <v>0</v>
      </c>
      <c r="NT166" s="493">
        <v>0</v>
      </c>
      <c r="NU166" s="493">
        <v>0</v>
      </c>
      <c r="NV166" s="493">
        <v>0</v>
      </c>
      <c r="NW166" s="493">
        <v>0</v>
      </c>
      <c r="NX166" s="493">
        <v>0</v>
      </c>
      <c r="NY166" s="493">
        <v>0</v>
      </c>
      <c r="NZ166" s="493">
        <v>0</v>
      </c>
      <c r="OA166" s="493">
        <v>0</v>
      </c>
      <c r="OB166" s="493">
        <v>0</v>
      </c>
      <c r="OC166" s="493">
        <v>0</v>
      </c>
      <c r="OD166" s="493">
        <v>0</v>
      </c>
      <c r="OE166" s="493">
        <v>0</v>
      </c>
      <c r="OF166" s="493">
        <v>0</v>
      </c>
      <c r="OG166" s="493">
        <v>0</v>
      </c>
      <c r="OH166" s="493">
        <v>0</v>
      </c>
      <c r="OI166" s="493">
        <v>0</v>
      </c>
      <c r="OJ166" s="493">
        <v>0</v>
      </c>
      <c r="OK166" s="493">
        <v>0</v>
      </c>
      <c r="OL166" s="493">
        <v>0</v>
      </c>
      <c r="OM166" s="493">
        <v>0</v>
      </c>
      <c r="ON166" s="493">
        <v>0</v>
      </c>
      <c r="OO166" s="493">
        <v>0</v>
      </c>
      <c r="OP166" s="493">
        <v>0</v>
      </c>
      <c r="OQ166" s="493">
        <v>0</v>
      </c>
      <c r="OR166" s="493">
        <v>0</v>
      </c>
      <c r="OS166" s="493">
        <v>0</v>
      </c>
      <c r="OT166" s="493">
        <v>0</v>
      </c>
      <c r="OU166" s="493">
        <v>0</v>
      </c>
      <c r="OV166" s="493">
        <v>0</v>
      </c>
      <c r="OW166" s="493">
        <v>0</v>
      </c>
      <c r="OX166" s="493">
        <v>0</v>
      </c>
      <c r="OY166" s="493">
        <v>0</v>
      </c>
      <c r="OZ166" s="493">
        <v>0</v>
      </c>
      <c r="PA166" s="493">
        <v>0</v>
      </c>
      <c r="PB166" s="493">
        <v>0</v>
      </c>
      <c r="PC166" s="493">
        <v>0</v>
      </c>
      <c r="PD166" s="493">
        <v>0</v>
      </c>
      <c r="PE166" s="493">
        <v>0</v>
      </c>
      <c r="PF166" s="493">
        <v>0</v>
      </c>
      <c r="PG166" s="493">
        <v>0</v>
      </c>
      <c r="PH166" s="493">
        <v>0</v>
      </c>
      <c r="PI166" s="493">
        <v>0</v>
      </c>
      <c r="PJ166" s="493">
        <v>0</v>
      </c>
      <c r="PK166" s="493">
        <v>0</v>
      </c>
      <c r="PL166" s="493">
        <v>0</v>
      </c>
      <c r="PM166" s="493">
        <v>0</v>
      </c>
      <c r="PN166" s="493">
        <v>0</v>
      </c>
      <c r="PO166" s="493">
        <v>0</v>
      </c>
      <c r="PP166" s="493">
        <v>0</v>
      </c>
      <c r="PQ166" s="493">
        <v>0</v>
      </c>
      <c r="PR166" s="493">
        <v>0</v>
      </c>
      <c r="PS166" s="493">
        <v>0</v>
      </c>
      <c r="PT166" s="493">
        <v>0</v>
      </c>
      <c r="PU166" s="493">
        <v>0</v>
      </c>
      <c r="PV166" s="493">
        <v>0</v>
      </c>
      <c r="PW166" s="493">
        <v>0</v>
      </c>
      <c r="PX166" s="493">
        <v>0</v>
      </c>
      <c r="PY166" s="493">
        <v>0</v>
      </c>
      <c r="PZ166" s="493">
        <v>0</v>
      </c>
      <c r="QA166" s="493">
        <v>0</v>
      </c>
      <c r="QB166" s="493">
        <v>0</v>
      </c>
      <c r="QC166" s="493">
        <v>0</v>
      </c>
      <c r="QD166" s="493">
        <v>0</v>
      </c>
      <c r="QE166" s="493">
        <v>0</v>
      </c>
      <c r="QF166" s="493">
        <v>0</v>
      </c>
      <c r="QG166" s="493">
        <v>0</v>
      </c>
      <c r="QH166" s="493">
        <v>0</v>
      </c>
      <c r="QI166" s="493">
        <v>0</v>
      </c>
    </row>
    <row r="167" spans="1:451" x14ac:dyDescent="0.25">
      <c r="A167" s="551">
        <v>28</v>
      </c>
      <c r="B167" s="487" t="s">
        <v>243</v>
      </c>
      <c r="C167" s="488"/>
      <c r="D167" s="488"/>
      <c r="E167" s="489"/>
      <c r="F167" s="492">
        <v>0</v>
      </c>
      <c r="G167" s="493">
        <v>0</v>
      </c>
      <c r="H167" s="493">
        <v>0</v>
      </c>
      <c r="I167" s="493">
        <v>0</v>
      </c>
      <c r="J167" s="493">
        <v>0</v>
      </c>
      <c r="K167" s="493">
        <v>0</v>
      </c>
      <c r="L167" s="493">
        <v>0</v>
      </c>
      <c r="M167" s="493">
        <v>0</v>
      </c>
      <c r="N167" s="493">
        <v>0</v>
      </c>
      <c r="O167" s="493">
        <v>0</v>
      </c>
      <c r="P167" s="493">
        <v>0</v>
      </c>
      <c r="Q167" s="493">
        <v>0</v>
      </c>
      <c r="R167" s="493">
        <v>0</v>
      </c>
      <c r="S167" s="493">
        <v>0</v>
      </c>
      <c r="T167" s="493">
        <v>0</v>
      </c>
      <c r="U167" s="493">
        <v>0</v>
      </c>
      <c r="V167" s="493">
        <v>0</v>
      </c>
      <c r="W167" s="493">
        <v>0</v>
      </c>
      <c r="X167" s="493">
        <v>0</v>
      </c>
      <c r="Y167" s="493">
        <v>0</v>
      </c>
      <c r="Z167" s="493">
        <v>0</v>
      </c>
      <c r="AA167" s="493">
        <v>0</v>
      </c>
      <c r="AB167" s="493">
        <v>1</v>
      </c>
      <c r="AC167" s="493">
        <v>4</v>
      </c>
      <c r="AD167" s="493">
        <v>4</v>
      </c>
      <c r="AE167" s="493">
        <v>4</v>
      </c>
      <c r="AF167" s="493">
        <v>3</v>
      </c>
      <c r="AG167" s="493">
        <v>3</v>
      </c>
      <c r="AH167" s="493">
        <v>0</v>
      </c>
      <c r="AI167" s="493">
        <v>0</v>
      </c>
      <c r="AJ167" s="493">
        <v>8</v>
      </c>
      <c r="AK167" s="493">
        <v>240</v>
      </c>
      <c r="AL167" s="493">
        <v>0</v>
      </c>
      <c r="AM167" s="493">
        <v>0</v>
      </c>
      <c r="AN167" s="493">
        <v>0</v>
      </c>
      <c r="AO167" s="493">
        <v>0</v>
      </c>
      <c r="AP167" s="493">
        <v>0</v>
      </c>
      <c r="AQ167" s="493">
        <v>0</v>
      </c>
      <c r="AR167" s="493">
        <v>0</v>
      </c>
      <c r="AS167" s="493">
        <v>0</v>
      </c>
      <c r="AT167" s="493">
        <v>0</v>
      </c>
      <c r="AU167" s="493">
        <v>0</v>
      </c>
      <c r="AV167" s="493">
        <v>0</v>
      </c>
      <c r="AW167" s="493">
        <v>0</v>
      </c>
      <c r="AX167" s="493">
        <v>4</v>
      </c>
      <c r="AY167" s="493">
        <v>4</v>
      </c>
      <c r="AZ167" s="493">
        <v>1</v>
      </c>
      <c r="BA167" s="493">
        <v>1</v>
      </c>
      <c r="BB167" s="493">
        <v>0</v>
      </c>
      <c r="BC167" s="493">
        <v>0</v>
      </c>
      <c r="BD167" s="493">
        <v>0</v>
      </c>
      <c r="BE167" s="493">
        <v>0</v>
      </c>
      <c r="BF167" s="493">
        <v>0</v>
      </c>
      <c r="BG167" s="493">
        <v>0</v>
      </c>
      <c r="BH167" s="493">
        <v>0</v>
      </c>
      <c r="BI167" s="493">
        <v>0</v>
      </c>
      <c r="BJ167" s="493">
        <v>1</v>
      </c>
      <c r="BK167" s="493">
        <v>0</v>
      </c>
      <c r="BL167" s="493">
        <v>0</v>
      </c>
      <c r="BM167" s="493">
        <v>0</v>
      </c>
      <c r="BN167" s="493">
        <v>0</v>
      </c>
      <c r="BO167" s="493">
        <v>0</v>
      </c>
      <c r="BP167" s="493">
        <v>10</v>
      </c>
      <c r="BQ167" s="493">
        <v>40</v>
      </c>
      <c r="BR167" s="493">
        <v>24</v>
      </c>
      <c r="BS167" s="493">
        <v>24</v>
      </c>
      <c r="BT167" s="493">
        <v>25</v>
      </c>
      <c r="BU167" s="493">
        <v>25</v>
      </c>
      <c r="BV167" s="493">
        <v>0</v>
      </c>
      <c r="BW167" s="493">
        <v>0</v>
      </c>
      <c r="BX167" s="493">
        <v>31</v>
      </c>
      <c r="BY167" s="493">
        <v>930</v>
      </c>
      <c r="BZ167" s="493">
        <v>0</v>
      </c>
      <c r="CA167" s="493">
        <v>0</v>
      </c>
      <c r="CB167" s="493">
        <v>0</v>
      </c>
      <c r="CC167" s="493">
        <v>0</v>
      </c>
      <c r="CD167" s="493">
        <v>0</v>
      </c>
      <c r="CE167" s="493">
        <v>0</v>
      </c>
      <c r="CF167" s="493">
        <v>0</v>
      </c>
      <c r="CG167" s="493">
        <v>0</v>
      </c>
      <c r="CH167" s="493">
        <v>0</v>
      </c>
      <c r="CI167" s="493">
        <v>0</v>
      </c>
      <c r="CJ167" s="493">
        <v>0</v>
      </c>
      <c r="CK167" s="493">
        <v>0</v>
      </c>
      <c r="CL167" s="493">
        <v>0</v>
      </c>
      <c r="CM167" s="493">
        <v>0</v>
      </c>
      <c r="CN167" s="493">
        <v>1</v>
      </c>
      <c r="CO167" s="493">
        <v>1</v>
      </c>
      <c r="CP167" s="493">
        <v>0</v>
      </c>
      <c r="CQ167" s="493">
        <v>0</v>
      </c>
      <c r="CR167" s="493">
        <v>0</v>
      </c>
      <c r="CS167" s="493">
        <v>0</v>
      </c>
      <c r="CT167" s="493">
        <v>0</v>
      </c>
      <c r="CU167" s="493">
        <v>0</v>
      </c>
      <c r="CV167" s="493">
        <v>0</v>
      </c>
      <c r="CW167" s="493">
        <v>0</v>
      </c>
      <c r="CX167" s="493">
        <v>0</v>
      </c>
      <c r="CY167" s="493">
        <v>0</v>
      </c>
      <c r="CZ167" s="493">
        <v>0</v>
      </c>
      <c r="DA167" s="493">
        <v>0</v>
      </c>
      <c r="DB167" s="493">
        <v>0</v>
      </c>
      <c r="DC167" s="493">
        <v>0</v>
      </c>
      <c r="DD167" s="493">
        <v>9</v>
      </c>
      <c r="DE167" s="493">
        <v>36</v>
      </c>
      <c r="DF167" s="493">
        <v>43</v>
      </c>
      <c r="DG167" s="493">
        <v>43</v>
      </c>
      <c r="DH167" s="493">
        <v>17</v>
      </c>
      <c r="DI167" s="493">
        <v>17</v>
      </c>
      <c r="DJ167" s="493">
        <v>0</v>
      </c>
      <c r="DK167" s="493">
        <v>0</v>
      </c>
      <c r="DL167" s="493">
        <v>63</v>
      </c>
      <c r="DM167" s="493">
        <v>1890</v>
      </c>
      <c r="DN167" s="493">
        <v>0</v>
      </c>
      <c r="DO167" s="493">
        <v>0</v>
      </c>
      <c r="DP167" s="493">
        <v>0</v>
      </c>
      <c r="DQ167" s="493">
        <v>0</v>
      </c>
      <c r="DR167" s="493">
        <v>0</v>
      </c>
      <c r="DS167" s="493">
        <v>0</v>
      </c>
      <c r="DT167" s="493">
        <v>0</v>
      </c>
      <c r="DU167" s="493">
        <v>0</v>
      </c>
      <c r="DV167" s="493">
        <v>0</v>
      </c>
      <c r="DW167" s="493">
        <v>0</v>
      </c>
      <c r="DX167" s="493">
        <v>2</v>
      </c>
      <c r="DY167" s="493">
        <v>60</v>
      </c>
      <c r="DZ167" s="493">
        <v>0</v>
      </c>
      <c r="EA167" s="493">
        <v>0</v>
      </c>
      <c r="EB167" s="493">
        <v>0</v>
      </c>
      <c r="EC167" s="493">
        <v>0</v>
      </c>
      <c r="ED167" s="493">
        <v>0</v>
      </c>
      <c r="EE167" s="493">
        <v>0</v>
      </c>
      <c r="EF167" s="493">
        <v>0</v>
      </c>
      <c r="EG167" s="493">
        <v>0</v>
      </c>
      <c r="EH167" s="493">
        <v>0</v>
      </c>
      <c r="EI167" s="493">
        <v>0</v>
      </c>
      <c r="EJ167" s="493">
        <v>0</v>
      </c>
      <c r="EK167" s="493">
        <v>0</v>
      </c>
      <c r="EL167" s="493">
        <v>0</v>
      </c>
      <c r="EM167" s="493">
        <v>0</v>
      </c>
      <c r="EN167" s="493">
        <v>0</v>
      </c>
      <c r="EO167" s="493">
        <v>0</v>
      </c>
      <c r="EP167" s="493">
        <v>0</v>
      </c>
      <c r="EQ167" s="493">
        <v>0</v>
      </c>
      <c r="ER167" s="493">
        <v>0</v>
      </c>
      <c r="ES167" s="493">
        <v>0</v>
      </c>
      <c r="ET167" s="493">
        <v>0</v>
      </c>
      <c r="EU167" s="493">
        <v>0</v>
      </c>
      <c r="EV167" s="493">
        <v>0</v>
      </c>
      <c r="EW167" s="493">
        <v>0</v>
      </c>
      <c r="EX167" s="493">
        <v>0</v>
      </c>
      <c r="EY167" s="493">
        <v>0</v>
      </c>
      <c r="EZ167" s="493">
        <v>0</v>
      </c>
      <c r="FA167" s="493">
        <v>0</v>
      </c>
      <c r="FB167" s="493">
        <v>0</v>
      </c>
      <c r="FC167" s="493">
        <v>0</v>
      </c>
      <c r="FD167" s="493">
        <v>0</v>
      </c>
      <c r="FE167" s="493">
        <v>0</v>
      </c>
      <c r="FF167" s="493">
        <v>0</v>
      </c>
      <c r="FG167" s="493">
        <v>0</v>
      </c>
      <c r="FH167" s="493">
        <v>0</v>
      </c>
      <c r="FI167" s="493">
        <v>0</v>
      </c>
      <c r="FJ167" s="493">
        <v>0</v>
      </c>
      <c r="FK167" s="493">
        <v>0</v>
      </c>
      <c r="FL167" s="493">
        <v>0</v>
      </c>
      <c r="FM167" s="493">
        <v>0</v>
      </c>
      <c r="FN167" s="493">
        <v>0</v>
      </c>
      <c r="FO167" s="493">
        <v>0</v>
      </c>
      <c r="FP167" s="493">
        <v>0</v>
      </c>
      <c r="FQ167" s="493">
        <v>0</v>
      </c>
      <c r="FR167" s="493">
        <v>0</v>
      </c>
      <c r="FS167" s="493">
        <v>0</v>
      </c>
      <c r="FT167" s="493">
        <v>0</v>
      </c>
      <c r="FU167" s="493">
        <v>0</v>
      </c>
      <c r="FV167" s="493">
        <v>0</v>
      </c>
      <c r="FW167" s="493">
        <v>0</v>
      </c>
      <c r="FX167" s="493">
        <v>0</v>
      </c>
      <c r="FY167" s="493">
        <v>0</v>
      </c>
      <c r="FZ167" s="493">
        <v>0</v>
      </c>
      <c r="GA167" s="493">
        <v>0</v>
      </c>
      <c r="GB167" s="493">
        <v>0</v>
      </c>
      <c r="GC167" s="493">
        <v>0</v>
      </c>
      <c r="GD167" s="493">
        <v>0</v>
      </c>
      <c r="GE167" s="493">
        <v>0</v>
      </c>
      <c r="GF167" s="493">
        <v>0</v>
      </c>
      <c r="GG167" s="493">
        <v>0</v>
      </c>
      <c r="GH167" s="493">
        <v>0</v>
      </c>
      <c r="GI167" s="493">
        <v>0</v>
      </c>
      <c r="GJ167" s="493">
        <v>0</v>
      </c>
      <c r="GK167" s="493">
        <v>0</v>
      </c>
      <c r="GL167" s="493">
        <v>0</v>
      </c>
      <c r="GM167" s="493">
        <v>0</v>
      </c>
      <c r="GN167" s="493">
        <v>0</v>
      </c>
      <c r="GO167" s="493">
        <v>0</v>
      </c>
      <c r="GP167" s="493">
        <v>0</v>
      </c>
      <c r="GQ167" s="493">
        <v>0</v>
      </c>
      <c r="GR167" s="493">
        <v>0</v>
      </c>
      <c r="GS167" s="493">
        <v>0</v>
      </c>
      <c r="GT167" s="493">
        <v>0</v>
      </c>
      <c r="GU167" s="493">
        <v>0</v>
      </c>
      <c r="GV167" s="493">
        <v>0</v>
      </c>
      <c r="GW167" s="493">
        <v>0</v>
      </c>
      <c r="GX167" s="493">
        <v>0</v>
      </c>
      <c r="GY167" s="493">
        <v>0</v>
      </c>
      <c r="GZ167" s="493">
        <v>0</v>
      </c>
      <c r="HA167" s="493">
        <v>0</v>
      </c>
      <c r="HB167" s="493">
        <v>0</v>
      </c>
      <c r="HC167" s="493">
        <v>0</v>
      </c>
      <c r="HD167" s="493">
        <v>0</v>
      </c>
      <c r="HE167" s="493">
        <v>0</v>
      </c>
      <c r="HF167" s="493">
        <v>0</v>
      </c>
      <c r="HG167" s="493">
        <v>0</v>
      </c>
      <c r="HH167" s="493">
        <v>0</v>
      </c>
      <c r="HI167" s="493">
        <v>0</v>
      </c>
      <c r="HJ167" s="493">
        <v>0</v>
      </c>
      <c r="HK167" s="493">
        <v>0</v>
      </c>
      <c r="HL167" s="493">
        <v>0</v>
      </c>
      <c r="HM167" s="493">
        <v>0</v>
      </c>
      <c r="HN167" s="493">
        <v>0</v>
      </c>
      <c r="HO167" s="493">
        <v>0</v>
      </c>
      <c r="HP167" s="493">
        <v>0</v>
      </c>
      <c r="HQ167" s="493">
        <v>0</v>
      </c>
      <c r="HR167" s="493">
        <v>0</v>
      </c>
      <c r="HS167" s="493">
        <v>0</v>
      </c>
      <c r="HT167" s="493">
        <v>0</v>
      </c>
      <c r="HU167" s="493">
        <v>0</v>
      </c>
      <c r="HV167" s="493">
        <v>0</v>
      </c>
      <c r="HW167" s="493">
        <v>0</v>
      </c>
      <c r="HX167" s="493">
        <v>0</v>
      </c>
      <c r="HY167" s="493">
        <v>0</v>
      </c>
      <c r="HZ167" s="493">
        <v>0</v>
      </c>
      <c r="IA167" s="493">
        <v>0</v>
      </c>
      <c r="IB167" s="493">
        <v>0</v>
      </c>
      <c r="IC167" s="493">
        <v>0</v>
      </c>
      <c r="ID167" s="493">
        <v>0</v>
      </c>
      <c r="IE167" s="493">
        <v>0</v>
      </c>
      <c r="IF167" s="493">
        <v>0</v>
      </c>
      <c r="IG167" s="493">
        <v>0</v>
      </c>
      <c r="IH167" s="493">
        <v>0</v>
      </c>
      <c r="II167" s="493">
        <v>0</v>
      </c>
      <c r="IJ167" s="493">
        <v>0</v>
      </c>
      <c r="IK167" s="493">
        <v>0</v>
      </c>
      <c r="IL167" s="493">
        <v>0</v>
      </c>
      <c r="IM167" s="493">
        <v>0</v>
      </c>
      <c r="IN167" s="493">
        <v>0</v>
      </c>
      <c r="IO167" s="493">
        <v>0</v>
      </c>
      <c r="IP167" s="493">
        <v>0</v>
      </c>
      <c r="IQ167" s="493">
        <v>0</v>
      </c>
      <c r="IR167" s="493">
        <v>0</v>
      </c>
      <c r="IS167" s="493">
        <v>3</v>
      </c>
      <c r="IT167" s="493">
        <v>1</v>
      </c>
      <c r="IU167" s="493">
        <v>0</v>
      </c>
      <c r="IV167" s="493">
        <v>0</v>
      </c>
      <c r="IW167" s="493">
        <v>2</v>
      </c>
      <c r="IX167" s="493">
        <v>6</v>
      </c>
      <c r="IY167" s="493">
        <v>0</v>
      </c>
      <c r="IZ167" s="493">
        <v>0</v>
      </c>
      <c r="JA167" s="493">
        <v>0</v>
      </c>
      <c r="JB167" s="493">
        <v>10</v>
      </c>
      <c r="JC167" s="493">
        <v>2</v>
      </c>
      <c r="JD167" s="493">
        <v>0</v>
      </c>
      <c r="JE167" s="493">
        <v>0</v>
      </c>
      <c r="JF167" s="493">
        <v>0</v>
      </c>
      <c r="JG167" s="493">
        <v>1</v>
      </c>
      <c r="JH167" s="493">
        <v>2</v>
      </c>
      <c r="JI167" s="493">
        <v>0</v>
      </c>
      <c r="JJ167" s="493">
        <v>0</v>
      </c>
      <c r="JK167" s="493">
        <v>0</v>
      </c>
      <c r="JL167" s="493">
        <v>4</v>
      </c>
      <c r="JM167" s="493">
        <v>1</v>
      </c>
      <c r="JN167" s="493">
        <v>0</v>
      </c>
      <c r="JO167" s="493">
        <v>0</v>
      </c>
      <c r="JP167" s="493">
        <v>0</v>
      </c>
      <c r="JQ167" s="493">
        <v>0</v>
      </c>
      <c r="JR167" s="493">
        <v>0</v>
      </c>
      <c r="JS167" s="493">
        <v>0</v>
      </c>
      <c r="JT167" s="493">
        <v>0</v>
      </c>
      <c r="JU167" s="493">
        <v>0</v>
      </c>
      <c r="JV167" s="493">
        <v>0</v>
      </c>
      <c r="JW167" s="493">
        <v>0</v>
      </c>
      <c r="JX167" s="493">
        <v>0</v>
      </c>
      <c r="JY167" s="493">
        <v>0</v>
      </c>
      <c r="JZ167" s="493">
        <v>0</v>
      </c>
      <c r="KA167" s="493">
        <v>0</v>
      </c>
      <c r="KB167" s="493">
        <v>0</v>
      </c>
      <c r="KC167" s="493">
        <v>0</v>
      </c>
      <c r="KD167" s="493">
        <v>0</v>
      </c>
      <c r="KE167" s="493">
        <v>0</v>
      </c>
      <c r="KF167" s="493">
        <v>0</v>
      </c>
      <c r="KG167" s="493">
        <v>0</v>
      </c>
      <c r="KH167" s="493">
        <v>0</v>
      </c>
      <c r="KI167" s="493">
        <v>0</v>
      </c>
      <c r="KJ167" s="493">
        <v>0</v>
      </c>
      <c r="KK167" s="493">
        <v>0</v>
      </c>
      <c r="KL167" s="493">
        <v>0</v>
      </c>
      <c r="KM167" s="493">
        <v>0</v>
      </c>
      <c r="KN167" s="493">
        <v>0</v>
      </c>
      <c r="KO167" s="493">
        <v>0</v>
      </c>
      <c r="KP167" s="493">
        <v>0</v>
      </c>
      <c r="KQ167" s="493">
        <v>0</v>
      </c>
      <c r="KR167" s="493">
        <v>0</v>
      </c>
      <c r="KS167" s="493">
        <v>0</v>
      </c>
      <c r="KT167" s="493">
        <v>0</v>
      </c>
      <c r="KU167" s="493">
        <v>0</v>
      </c>
      <c r="KV167" s="493">
        <v>0</v>
      </c>
      <c r="KW167" s="493">
        <v>0</v>
      </c>
      <c r="KX167" s="493">
        <v>0</v>
      </c>
      <c r="KY167" s="493">
        <v>0</v>
      </c>
      <c r="KZ167" s="493">
        <v>0</v>
      </c>
      <c r="LA167" s="493">
        <v>0</v>
      </c>
      <c r="LB167" s="493">
        <v>0</v>
      </c>
      <c r="LC167" s="493">
        <v>0</v>
      </c>
      <c r="LD167" s="493">
        <v>0</v>
      </c>
      <c r="LE167" s="493">
        <v>0</v>
      </c>
      <c r="LF167" s="493">
        <v>0</v>
      </c>
      <c r="LG167" s="493">
        <v>0</v>
      </c>
      <c r="LH167" s="493">
        <v>0</v>
      </c>
      <c r="LI167" s="493">
        <v>0</v>
      </c>
      <c r="LJ167" s="493">
        <v>0</v>
      </c>
      <c r="LK167" s="493">
        <v>0</v>
      </c>
      <c r="LL167" s="493">
        <v>0</v>
      </c>
      <c r="LM167" s="493">
        <v>0</v>
      </c>
      <c r="LN167" s="493">
        <v>0</v>
      </c>
      <c r="LO167" s="493">
        <v>0</v>
      </c>
      <c r="LP167" s="493">
        <v>0</v>
      </c>
      <c r="LQ167" s="493">
        <v>0</v>
      </c>
      <c r="LR167" s="493">
        <v>0</v>
      </c>
      <c r="LS167" s="493">
        <v>0</v>
      </c>
      <c r="LT167" s="493">
        <v>0</v>
      </c>
      <c r="LU167" s="493">
        <v>0</v>
      </c>
      <c r="LV167" s="493">
        <v>0</v>
      </c>
      <c r="LW167" s="493">
        <v>0</v>
      </c>
      <c r="LX167" s="493">
        <v>0</v>
      </c>
      <c r="LY167" s="493">
        <v>0</v>
      </c>
      <c r="LZ167" s="493">
        <v>0</v>
      </c>
      <c r="MA167" s="493">
        <v>0</v>
      </c>
      <c r="MB167" s="493">
        <v>0</v>
      </c>
      <c r="MC167" s="493">
        <v>0</v>
      </c>
      <c r="MD167" s="493">
        <v>0</v>
      </c>
      <c r="ME167" s="493">
        <v>0</v>
      </c>
      <c r="MF167" s="493">
        <v>0</v>
      </c>
      <c r="MG167" s="493">
        <v>0</v>
      </c>
      <c r="MH167" s="493">
        <v>0</v>
      </c>
      <c r="MI167" s="493">
        <v>0</v>
      </c>
      <c r="MJ167" s="493">
        <v>0</v>
      </c>
      <c r="MK167" s="493">
        <v>0</v>
      </c>
      <c r="ML167" s="493">
        <v>0</v>
      </c>
      <c r="MM167" s="493">
        <v>0</v>
      </c>
      <c r="MN167" s="493">
        <v>0</v>
      </c>
      <c r="MO167" s="493">
        <v>0</v>
      </c>
      <c r="MP167" s="493">
        <v>0</v>
      </c>
      <c r="MQ167" s="493">
        <v>0</v>
      </c>
      <c r="MR167" s="493">
        <v>0</v>
      </c>
      <c r="MS167" s="493">
        <v>0</v>
      </c>
      <c r="MT167" s="493">
        <v>0</v>
      </c>
      <c r="MU167" s="493">
        <v>0</v>
      </c>
      <c r="MV167" s="493">
        <v>0</v>
      </c>
      <c r="MW167" s="493">
        <v>0</v>
      </c>
      <c r="MX167" s="493">
        <v>0</v>
      </c>
      <c r="MY167" s="493">
        <v>0</v>
      </c>
      <c r="MZ167" s="493">
        <v>0</v>
      </c>
      <c r="NA167" s="493">
        <v>0</v>
      </c>
      <c r="NB167" s="493">
        <v>0</v>
      </c>
      <c r="NC167" s="493">
        <v>0</v>
      </c>
      <c r="ND167" s="493">
        <v>0</v>
      </c>
      <c r="NE167" s="493">
        <v>0</v>
      </c>
      <c r="NF167" s="493">
        <v>0</v>
      </c>
      <c r="NG167" s="493">
        <v>0</v>
      </c>
      <c r="NH167" s="493">
        <v>0</v>
      </c>
      <c r="NI167" s="493">
        <v>0</v>
      </c>
      <c r="NJ167" s="493">
        <v>0</v>
      </c>
      <c r="NK167" s="493">
        <v>0</v>
      </c>
      <c r="NL167" s="493">
        <v>0</v>
      </c>
      <c r="NM167" s="493">
        <v>0</v>
      </c>
      <c r="NN167" s="493">
        <v>0</v>
      </c>
      <c r="NO167" s="493">
        <v>0</v>
      </c>
      <c r="NP167" s="493">
        <v>0</v>
      </c>
      <c r="NQ167" s="493">
        <v>0</v>
      </c>
      <c r="NR167" s="493">
        <v>0</v>
      </c>
      <c r="NS167" s="493">
        <v>0</v>
      </c>
      <c r="NT167" s="493">
        <v>0</v>
      </c>
      <c r="NU167" s="493">
        <v>0</v>
      </c>
      <c r="NV167" s="493">
        <v>0</v>
      </c>
      <c r="NW167" s="493">
        <v>0</v>
      </c>
      <c r="NX167" s="493">
        <v>0</v>
      </c>
      <c r="NY167" s="493">
        <v>0</v>
      </c>
      <c r="NZ167" s="493">
        <v>0</v>
      </c>
      <c r="OA167" s="493">
        <v>0</v>
      </c>
      <c r="OB167" s="493">
        <v>0</v>
      </c>
      <c r="OC167" s="493">
        <v>0</v>
      </c>
      <c r="OD167" s="493">
        <v>0</v>
      </c>
      <c r="OE167" s="493">
        <v>0</v>
      </c>
      <c r="OF167" s="493">
        <v>0</v>
      </c>
      <c r="OG167" s="493">
        <v>0</v>
      </c>
      <c r="OH167" s="493">
        <v>0</v>
      </c>
      <c r="OI167" s="493">
        <v>0</v>
      </c>
      <c r="OJ167" s="493">
        <v>0</v>
      </c>
      <c r="OK167" s="493">
        <v>0</v>
      </c>
      <c r="OL167" s="493">
        <v>0</v>
      </c>
      <c r="OM167" s="493">
        <v>0</v>
      </c>
      <c r="ON167" s="493">
        <v>0</v>
      </c>
      <c r="OO167" s="493">
        <v>0</v>
      </c>
      <c r="OP167" s="493">
        <v>0</v>
      </c>
      <c r="OQ167" s="493">
        <v>0</v>
      </c>
      <c r="OR167" s="493">
        <v>0</v>
      </c>
      <c r="OS167" s="493">
        <v>0</v>
      </c>
      <c r="OT167" s="493">
        <v>0</v>
      </c>
      <c r="OU167" s="493">
        <v>0</v>
      </c>
      <c r="OV167" s="493">
        <v>0</v>
      </c>
      <c r="OW167" s="493">
        <v>0</v>
      </c>
      <c r="OX167" s="493">
        <v>0</v>
      </c>
      <c r="OY167" s="493">
        <v>0</v>
      </c>
      <c r="OZ167" s="493">
        <v>0</v>
      </c>
      <c r="PA167" s="493">
        <v>0</v>
      </c>
      <c r="PB167" s="493">
        <v>0</v>
      </c>
      <c r="PC167" s="493">
        <v>0</v>
      </c>
      <c r="PD167" s="493">
        <v>0</v>
      </c>
      <c r="PE167" s="493">
        <v>0</v>
      </c>
      <c r="PF167" s="493">
        <v>0</v>
      </c>
      <c r="PG167" s="493">
        <v>0</v>
      </c>
      <c r="PH167" s="493">
        <v>0</v>
      </c>
      <c r="PI167" s="493">
        <v>0</v>
      </c>
      <c r="PJ167" s="493">
        <v>0</v>
      </c>
      <c r="PK167" s="493">
        <v>0</v>
      </c>
      <c r="PL167" s="493">
        <v>0</v>
      </c>
      <c r="PM167" s="493">
        <v>0</v>
      </c>
      <c r="PN167" s="493">
        <v>0</v>
      </c>
      <c r="PO167" s="493">
        <v>0</v>
      </c>
      <c r="PP167" s="493">
        <v>0</v>
      </c>
      <c r="PQ167" s="493">
        <v>0</v>
      </c>
      <c r="PR167" s="493">
        <v>0</v>
      </c>
      <c r="PS167" s="493">
        <v>0</v>
      </c>
      <c r="PT167" s="493">
        <v>0</v>
      </c>
      <c r="PU167" s="493">
        <v>0</v>
      </c>
      <c r="PV167" s="493">
        <v>0</v>
      </c>
      <c r="PW167" s="493">
        <v>0</v>
      </c>
      <c r="PX167" s="493">
        <v>0</v>
      </c>
      <c r="PY167" s="493">
        <v>0</v>
      </c>
      <c r="PZ167" s="493">
        <v>0</v>
      </c>
      <c r="QA167" s="493">
        <v>0</v>
      </c>
      <c r="QB167" s="493">
        <v>0</v>
      </c>
      <c r="QC167" s="493">
        <v>0</v>
      </c>
      <c r="QD167" s="493">
        <v>0</v>
      </c>
      <c r="QE167" s="493">
        <v>0</v>
      </c>
      <c r="QF167" s="493">
        <v>0</v>
      </c>
      <c r="QG167" s="493">
        <v>0</v>
      </c>
      <c r="QH167" s="493">
        <v>0</v>
      </c>
      <c r="QI167" s="493">
        <v>0</v>
      </c>
    </row>
    <row r="168" spans="1:451" x14ac:dyDescent="0.25">
      <c r="A168" s="552">
        <v>29</v>
      </c>
      <c r="B168" s="487" t="s">
        <v>244</v>
      </c>
      <c r="C168" s="488"/>
      <c r="D168" s="488"/>
      <c r="E168" s="489"/>
      <c r="F168" s="492">
        <v>0</v>
      </c>
      <c r="G168" s="493">
        <v>0</v>
      </c>
      <c r="H168" s="493">
        <v>0</v>
      </c>
      <c r="I168" s="493">
        <v>0</v>
      </c>
      <c r="J168" s="493">
        <v>0</v>
      </c>
      <c r="K168" s="493">
        <v>0</v>
      </c>
      <c r="L168" s="493">
        <v>0</v>
      </c>
      <c r="M168" s="493">
        <v>0</v>
      </c>
      <c r="N168" s="493">
        <v>0</v>
      </c>
      <c r="O168" s="493">
        <v>0</v>
      </c>
      <c r="P168" s="493">
        <v>1</v>
      </c>
      <c r="Q168" s="493">
        <v>10</v>
      </c>
      <c r="R168" s="493">
        <v>0</v>
      </c>
      <c r="S168" s="493">
        <v>0</v>
      </c>
      <c r="T168" s="493">
        <v>0</v>
      </c>
      <c r="U168" s="493">
        <v>0</v>
      </c>
      <c r="V168" s="493">
        <v>0</v>
      </c>
      <c r="W168" s="493">
        <v>0</v>
      </c>
      <c r="X168" s="493">
        <v>0</v>
      </c>
      <c r="Y168" s="493">
        <v>0</v>
      </c>
      <c r="Z168" s="493">
        <v>0</v>
      </c>
      <c r="AA168" s="493">
        <v>0</v>
      </c>
      <c r="AB168" s="493">
        <v>0</v>
      </c>
      <c r="AC168" s="493">
        <v>0</v>
      </c>
      <c r="AD168" s="493">
        <v>1</v>
      </c>
      <c r="AE168" s="493">
        <v>1</v>
      </c>
      <c r="AF168" s="493">
        <v>0</v>
      </c>
      <c r="AG168" s="493">
        <v>0</v>
      </c>
      <c r="AH168" s="493">
        <v>0</v>
      </c>
      <c r="AI168" s="493">
        <v>0</v>
      </c>
      <c r="AJ168" s="493">
        <v>3</v>
      </c>
      <c r="AK168" s="493">
        <v>90</v>
      </c>
      <c r="AL168" s="493">
        <v>0</v>
      </c>
      <c r="AM168" s="493">
        <v>0</v>
      </c>
      <c r="AN168" s="493">
        <v>0</v>
      </c>
      <c r="AO168" s="493">
        <v>0</v>
      </c>
      <c r="AP168" s="493">
        <v>0</v>
      </c>
      <c r="AQ168" s="493">
        <v>0</v>
      </c>
      <c r="AR168" s="493">
        <v>0</v>
      </c>
      <c r="AS168" s="493">
        <v>0</v>
      </c>
      <c r="AT168" s="493">
        <v>0</v>
      </c>
      <c r="AU168" s="493">
        <v>0</v>
      </c>
      <c r="AV168" s="493">
        <v>0</v>
      </c>
      <c r="AW168" s="493">
        <v>0</v>
      </c>
      <c r="AX168" s="493">
        <v>0</v>
      </c>
      <c r="AY168" s="493">
        <v>0</v>
      </c>
      <c r="AZ168" s="493">
        <v>0</v>
      </c>
      <c r="BA168" s="493">
        <v>0</v>
      </c>
      <c r="BB168" s="493">
        <v>0</v>
      </c>
      <c r="BC168" s="493">
        <v>0</v>
      </c>
      <c r="BD168" s="493">
        <v>0</v>
      </c>
      <c r="BE168" s="493">
        <v>0</v>
      </c>
      <c r="BF168" s="493">
        <v>0</v>
      </c>
      <c r="BG168" s="493">
        <v>0</v>
      </c>
      <c r="BH168" s="493">
        <v>0</v>
      </c>
      <c r="BI168" s="493">
        <v>0</v>
      </c>
      <c r="BJ168" s="493">
        <v>0</v>
      </c>
      <c r="BK168" s="493">
        <v>0</v>
      </c>
      <c r="BL168" s="493">
        <v>0</v>
      </c>
      <c r="BM168" s="493">
        <v>0</v>
      </c>
      <c r="BN168" s="493">
        <v>0</v>
      </c>
      <c r="BO168" s="493">
        <v>0</v>
      </c>
      <c r="BP168" s="493">
        <v>4</v>
      </c>
      <c r="BQ168" s="493">
        <v>16</v>
      </c>
      <c r="BR168" s="493">
        <v>12</v>
      </c>
      <c r="BS168" s="493">
        <v>12</v>
      </c>
      <c r="BT168" s="493">
        <v>1</v>
      </c>
      <c r="BU168" s="493">
        <v>1</v>
      </c>
      <c r="BV168" s="493">
        <v>0</v>
      </c>
      <c r="BW168" s="493">
        <v>0</v>
      </c>
      <c r="BX168" s="493">
        <v>19</v>
      </c>
      <c r="BY168" s="493">
        <v>570</v>
      </c>
      <c r="BZ168" s="493">
        <v>0</v>
      </c>
      <c r="CA168" s="493">
        <v>0</v>
      </c>
      <c r="CB168" s="493">
        <v>0</v>
      </c>
      <c r="CC168" s="493">
        <v>0</v>
      </c>
      <c r="CD168" s="493">
        <v>0</v>
      </c>
      <c r="CE168" s="493">
        <v>0</v>
      </c>
      <c r="CF168" s="493">
        <v>0</v>
      </c>
      <c r="CG168" s="493">
        <v>0</v>
      </c>
      <c r="CH168" s="493">
        <v>0</v>
      </c>
      <c r="CI168" s="493">
        <v>0</v>
      </c>
      <c r="CJ168" s="493">
        <v>0</v>
      </c>
      <c r="CK168" s="493">
        <v>0</v>
      </c>
      <c r="CL168" s="493">
        <v>0</v>
      </c>
      <c r="CM168" s="493">
        <v>0</v>
      </c>
      <c r="CN168" s="493">
        <v>0</v>
      </c>
      <c r="CO168" s="493">
        <v>0</v>
      </c>
      <c r="CP168" s="493">
        <v>1</v>
      </c>
      <c r="CQ168" s="493">
        <v>1</v>
      </c>
      <c r="CR168" s="493">
        <v>0</v>
      </c>
      <c r="CS168" s="493">
        <v>0</v>
      </c>
      <c r="CT168" s="493">
        <v>0</v>
      </c>
      <c r="CU168" s="493">
        <v>0</v>
      </c>
      <c r="CV168" s="493">
        <v>0</v>
      </c>
      <c r="CW168" s="493">
        <v>0</v>
      </c>
      <c r="CX168" s="493">
        <v>0</v>
      </c>
      <c r="CY168" s="493">
        <v>0</v>
      </c>
      <c r="CZ168" s="493">
        <v>0</v>
      </c>
      <c r="DA168" s="493">
        <v>0</v>
      </c>
      <c r="DB168" s="493">
        <v>0</v>
      </c>
      <c r="DC168" s="493">
        <v>0</v>
      </c>
      <c r="DD168" s="493">
        <v>3</v>
      </c>
      <c r="DE168" s="493">
        <v>12</v>
      </c>
      <c r="DF168" s="493">
        <v>12</v>
      </c>
      <c r="DG168" s="493">
        <v>12</v>
      </c>
      <c r="DH168" s="493">
        <v>0</v>
      </c>
      <c r="DI168" s="493">
        <v>0</v>
      </c>
      <c r="DJ168" s="493">
        <v>0</v>
      </c>
      <c r="DK168" s="493">
        <v>0</v>
      </c>
      <c r="DL168" s="493">
        <v>17</v>
      </c>
      <c r="DM168" s="493">
        <v>510</v>
      </c>
      <c r="DN168" s="493">
        <v>0</v>
      </c>
      <c r="DO168" s="493">
        <v>0</v>
      </c>
      <c r="DP168" s="493">
        <v>0</v>
      </c>
      <c r="DQ168" s="493">
        <v>0</v>
      </c>
      <c r="DR168" s="493">
        <v>0</v>
      </c>
      <c r="DS168" s="493">
        <v>0</v>
      </c>
      <c r="DT168" s="493">
        <v>0</v>
      </c>
      <c r="DU168" s="493">
        <v>0</v>
      </c>
      <c r="DV168" s="493">
        <v>0</v>
      </c>
      <c r="DW168" s="493">
        <v>0</v>
      </c>
      <c r="DX168" s="493">
        <v>0</v>
      </c>
      <c r="DY168" s="493">
        <v>0</v>
      </c>
      <c r="DZ168" s="493">
        <v>0</v>
      </c>
      <c r="EA168" s="493">
        <v>0</v>
      </c>
      <c r="EB168" s="493">
        <v>0</v>
      </c>
      <c r="EC168" s="493">
        <v>0</v>
      </c>
      <c r="ED168" s="493">
        <v>0</v>
      </c>
      <c r="EE168" s="493">
        <v>0</v>
      </c>
      <c r="EF168" s="493">
        <v>0</v>
      </c>
      <c r="EG168" s="493">
        <v>0</v>
      </c>
      <c r="EH168" s="493">
        <v>0</v>
      </c>
      <c r="EI168" s="493">
        <v>0</v>
      </c>
      <c r="EJ168" s="493">
        <v>0</v>
      </c>
      <c r="EK168" s="493">
        <v>0</v>
      </c>
      <c r="EL168" s="493">
        <v>0</v>
      </c>
      <c r="EM168" s="493">
        <v>0</v>
      </c>
      <c r="EN168" s="493">
        <v>0</v>
      </c>
      <c r="EO168" s="493">
        <v>0</v>
      </c>
      <c r="EP168" s="493">
        <v>0</v>
      </c>
      <c r="EQ168" s="493">
        <v>0</v>
      </c>
      <c r="ER168" s="493">
        <v>0</v>
      </c>
      <c r="ES168" s="493">
        <v>0</v>
      </c>
      <c r="ET168" s="493">
        <v>0</v>
      </c>
      <c r="EU168" s="493">
        <v>0</v>
      </c>
      <c r="EV168" s="493">
        <v>0</v>
      </c>
      <c r="EW168" s="493">
        <v>0</v>
      </c>
      <c r="EX168" s="493">
        <v>0</v>
      </c>
      <c r="EY168" s="493">
        <v>0</v>
      </c>
      <c r="EZ168" s="493">
        <v>0</v>
      </c>
      <c r="FA168" s="493">
        <v>0</v>
      </c>
      <c r="FB168" s="493">
        <v>0</v>
      </c>
      <c r="FC168" s="493">
        <v>0</v>
      </c>
      <c r="FD168" s="493">
        <v>0</v>
      </c>
      <c r="FE168" s="493">
        <v>0</v>
      </c>
      <c r="FF168" s="493">
        <v>0</v>
      </c>
      <c r="FG168" s="493">
        <v>0</v>
      </c>
      <c r="FH168" s="493">
        <v>0</v>
      </c>
      <c r="FI168" s="493">
        <v>0</v>
      </c>
      <c r="FJ168" s="493">
        <v>0</v>
      </c>
      <c r="FK168" s="493">
        <v>0</v>
      </c>
      <c r="FL168" s="493">
        <v>0</v>
      </c>
      <c r="FM168" s="493">
        <v>0</v>
      </c>
      <c r="FN168" s="493">
        <v>0</v>
      </c>
      <c r="FO168" s="493">
        <v>0</v>
      </c>
      <c r="FP168" s="493">
        <v>0</v>
      </c>
      <c r="FQ168" s="493">
        <v>0</v>
      </c>
      <c r="FR168" s="493">
        <v>0</v>
      </c>
      <c r="FS168" s="493">
        <v>0</v>
      </c>
      <c r="FT168" s="493">
        <v>0</v>
      </c>
      <c r="FU168" s="493">
        <v>0</v>
      </c>
      <c r="FV168" s="493">
        <v>0</v>
      </c>
      <c r="FW168" s="493">
        <v>0</v>
      </c>
      <c r="FX168" s="493">
        <v>0</v>
      </c>
      <c r="FY168" s="493">
        <v>0</v>
      </c>
      <c r="FZ168" s="493">
        <v>0</v>
      </c>
      <c r="GA168" s="493">
        <v>0</v>
      </c>
      <c r="GB168" s="493">
        <v>0</v>
      </c>
      <c r="GC168" s="493">
        <v>0</v>
      </c>
      <c r="GD168" s="493">
        <v>0</v>
      </c>
      <c r="GE168" s="493">
        <v>0</v>
      </c>
      <c r="GF168" s="493">
        <v>0</v>
      </c>
      <c r="GG168" s="493">
        <v>0</v>
      </c>
      <c r="GH168" s="493">
        <v>0</v>
      </c>
      <c r="GI168" s="493">
        <v>0</v>
      </c>
      <c r="GJ168" s="493">
        <v>0</v>
      </c>
      <c r="GK168" s="493">
        <v>0</v>
      </c>
      <c r="GL168" s="493">
        <v>0</v>
      </c>
      <c r="GM168" s="493">
        <v>0</v>
      </c>
      <c r="GN168" s="493">
        <v>0</v>
      </c>
      <c r="GO168" s="493">
        <v>0</v>
      </c>
      <c r="GP168" s="493">
        <v>0</v>
      </c>
      <c r="GQ168" s="493">
        <v>0</v>
      </c>
      <c r="GR168" s="493">
        <v>0</v>
      </c>
      <c r="GS168" s="493">
        <v>0</v>
      </c>
      <c r="GT168" s="493">
        <v>0</v>
      </c>
      <c r="GU168" s="493">
        <v>0</v>
      </c>
      <c r="GV168" s="493">
        <v>0</v>
      </c>
      <c r="GW168" s="493">
        <v>0</v>
      </c>
      <c r="GX168" s="493">
        <v>0</v>
      </c>
      <c r="GY168" s="493">
        <v>0</v>
      </c>
      <c r="GZ168" s="493">
        <v>0</v>
      </c>
      <c r="HA168" s="493">
        <v>0</v>
      </c>
      <c r="HB168" s="493">
        <v>0</v>
      </c>
      <c r="HC168" s="493">
        <v>0</v>
      </c>
      <c r="HD168" s="493">
        <v>0</v>
      </c>
      <c r="HE168" s="493">
        <v>0</v>
      </c>
      <c r="HF168" s="493">
        <v>0</v>
      </c>
      <c r="HG168" s="493">
        <v>0</v>
      </c>
      <c r="HH168" s="493">
        <v>0</v>
      </c>
      <c r="HI168" s="493">
        <v>0</v>
      </c>
      <c r="HJ168" s="493">
        <v>0</v>
      </c>
      <c r="HK168" s="493">
        <v>0</v>
      </c>
      <c r="HL168" s="493">
        <v>0</v>
      </c>
      <c r="HM168" s="493">
        <v>0</v>
      </c>
      <c r="HN168" s="493">
        <v>0</v>
      </c>
      <c r="HO168" s="493">
        <v>0</v>
      </c>
      <c r="HP168" s="493">
        <v>0</v>
      </c>
      <c r="HQ168" s="493">
        <v>0</v>
      </c>
      <c r="HR168" s="493">
        <v>0</v>
      </c>
      <c r="HS168" s="493">
        <v>0</v>
      </c>
      <c r="HT168" s="493">
        <v>0</v>
      </c>
      <c r="HU168" s="493">
        <v>0</v>
      </c>
      <c r="HV168" s="493">
        <v>0</v>
      </c>
      <c r="HW168" s="493">
        <v>0</v>
      </c>
      <c r="HX168" s="493">
        <v>0</v>
      </c>
      <c r="HY168" s="493">
        <v>0</v>
      </c>
      <c r="HZ168" s="493">
        <v>0</v>
      </c>
      <c r="IA168" s="493">
        <v>0</v>
      </c>
      <c r="IB168" s="493">
        <v>0</v>
      </c>
      <c r="IC168" s="493">
        <v>0</v>
      </c>
      <c r="ID168" s="493">
        <v>0</v>
      </c>
      <c r="IE168" s="493">
        <v>0</v>
      </c>
      <c r="IF168" s="493">
        <v>0</v>
      </c>
      <c r="IG168" s="493">
        <v>0</v>
      </c>
      <c r="IH168" s="493">
        <v>0</v>
      </c>
      <c r="II168" s="493">
        <v>0</v>
      </c>
      <c r="IJ168" s="493">
        <v>0</v>
      </c>
      <c r="IK168" s="493">
        <v>0</v>
      </c>
      <c r="IL168" s="493">
        <v>0</v>
      </c>
      <c r="IM168" s="493">
        <v>0</v>
      </c>
      <c r="IN168" s="493">
        <v>0</v>
      </c>
      <c r="IO168" s="493">
        <v>0</v>
      </c>
      <c r="IP168" s="493">
        <v>0</v>
      </c>
      <c r="IQ168" s="493">
        <v>0</v>
      </c>
      <c r="IR168" s="493">
        <v>0</v>
      </c>
      <c r="IS168" s="493">
        <v>2</v>
      </c>
      <c r="IT168" s="493">
        <v>1</v>
      </c>
      <c r="IU168" s="493">
        <v>0</v>
      </c>
      <c r="IV168" s="493">
        <v>0</v>
      </c>
      <c r="IW168" s="493">
        <v>2</v>
      </c>
      <c r="IX168" s="493">
        <v>0</v>
      </c>
      <c r="IY168" s="493">
        <v>0</v>
      </c>
      <c r="IZ168" s="493">
        <v>0</v>
      </c>
      <c r="JA168" s="493">
        <v>0</v>
      </c>
      <c r="JB168" s="493">
        <v>18</v>
      </c>
      <c r="JC168" s="493">
        <v>0</v>
      </c>
      <c r="JD168" s="493">
        <v>0</v>
      </c>
      <c r="JE168" s="493">
        <v>0</v>
      </c>
      <c r="JF168" s="493">
        <v>0</v>
      </c>
      <c r="JG168" s="493">
        <v>9</v>
      </c>
      <c r="JH168" s="493">
        <v>1</v>
      </c>
      <c r="JI168" s="493">
        <v>0</v>
      </c>
      <c r="JJ168" s="493">
        <v>0</v>
      </c>
      <c r="JK168" s="493">
        <v>0</v>
      </c>
      <c r="JL168" s="493">
        <v>25</v>
      </c>
      <c r="JM168" s="493">
        <v>0</v>
      </c>
      <c r="JN168" s="493">
        <v>0</v>
      </c>
      <c r="JO168" s="493">
        <v>0</v>
      </c>
      <c r="JP168" s="493">
        <v>0</v>
      </c>
      <c r="JQ168" s="493">
        <v>6</v>
      </c>
      <c r="JR168" s="493">
        <v>0</v>
      </c>
      <c r="JS168" s="493">
        <v>0</v>
      </c>
      <c r="JT168" s="493">
        <v>0</v>
      </c>
      <c r="JU168" s="493">
        <v>0</v>
      </c>
      <c r="JV168" s="493">
        <v>0</v>
      </c>
      <c r="JW168" s="493">
        <v>0</v>
      </c>
      <c r="JX168" s="493">
        <v>0</v>
      </c>
      <c r="JY168" s="493">
        <v>0</v>
      </c>
      <c r="JZ168" s="493">
        <v>0</v>
      </c>
      <c r="KA168" s="493">
        <v>0</v>
      </c>
      <c r="KB168" s="493">
        <v>0</v>
      </c>
      <c r="KC168" s="493">
        <v>0</v>
      </c>
      <c r="KD168" s="493">
        <v>0</v>
      </c>
      <c r="KE168" s="493">
        <v>0</v>
      </c>
      <c r="KF168" s="493">
        <v>0</v>
      </c>
      <c r="KG168" s="493">
        <v>0</v>
      </c>
      <c r="KH168" s="493">
        <v>0</v>
      </c>
      <c r="KI168" s="493">
        <v>0</v>
      </c>
      <c r="KJ168" s="493">
        <v>0</v>
      </c>
      <c r="KK168" s="493">
        <v>0</v>
      </c>
      <c r="KL168" s="493">
        <v>0</v>
      </c>
      <c r="KM168" s="493">
        <v>0</v>
      </c>
      <c r="KN168" s="493">
        <v>0</v>
      </c>
      <c r="KO168" s="493">
        <v>0</v>
      </c>
      <c r="KP168" s="493">
        <v>0</v>
      </c>
      <c r="KQ168" s="493">
        <v>0</v>
      </c>
      <c r="KR168" s="493">
        <v>0</v>
      </c>
      <c r="KS168" s="493">
        <v>0</v>
      </c>
      <c r="KT168" s="493">
        <v>0</v>
      </c>
      <c r="KU168" s="493">
        <v>0</v>
      </c>
      <c r="KV168" s="493">
        <v>0</v>
      </c>
      <c r="KW168" s="493">
        <v>0</v>
      </c>
      <c r="KX168" s="493">
        <v>0</v>
      </c>
      <c r="KY168" s="493">
        <v>0</v>
      </c>
      <c r="KZ168" s="493">
        <v>0</v>
      </c>
      <c r="LA168" s="493">
        <v>0</v>
      </c>
      <c r="LB168" s="493">
        <v>0</v>
      </c>
      <c r="LC168" s="493">
        <v>0</v>
      </c>
      <c r="LD168" s="493">
        <v>0</v>
      </c>
      <c r="LE168" s="493">
        <v>0</v>
      </c>
      <c r="LF168" s="493">
        <v>0</v>
      </c>
      <c r="LG168" s="493">
        <v>0</v>
      </c>
      <c r="LH168" s="493">
        <v>0</v>
      </c>
      <c r="LI168" s="493">
        <v>0</v>
      </c>
      <c r="LJ168" s="493">
        <v>0</v>
      </c>
      <c r="LK168" s="493">
        <v>0</v>
      </c>
      <c r="LL168" s="493">
        <v>0</v>
      </c>
      <c r="LM168" s="493">
        <v>0</v>
      </c>
      <c r="LN168" s="493">
        <v>0</v>
      </c>
      <c r="LO168" s="493">
        <v>0</v>
      </c>
      <c r="LP168" s="493">
        <v>0</v>
      </c>
      <c r="LQ168" s="493">
        <v>0</v>
      </c>
      <c r="LR168" s="493">
        <v>0</v>
      </c>
      <c r="LS168" s="493">
        <v>0</v>
      </c>
      <c r="LT168" s="493">
        <v>0</v>
      </c>
      <c r="LU168" s="493">
        <v>0</v>
      </c>
      <c r="LV168" s="493">
        <v>0</v>
      </c>
      <c r="LW168" s="493">
        <v>0</v>
      </c>
      <c r="LX168" s="493">
        <v>0</v>
      </c>
      <c r="LY168" s="493">
        <v>0</v>
      </c>
      <c r="LZ168" s="493">
        <v>0</v>
      </c>
      <c r="MA168" s="493">
        <v>0</v>
      </c>
      <c r="MB168" s="493">
        <v>0</v>
      </c>
      <c r="MC168" s="493">
        <v>0</v>
      </c>
      <c r="MD168" s="493">
        <v>0</v>
      </c>
      <c r="ME168" s="493">
        <v>0</v>
      </c>
      <c r="MF168" s="493">
        <v>0</v>
      </c>
      <c r="MG168" s="493">
        <v>0</v>
      </c>
      <c r="MH168" s="493">
        <v>0</v>
      </c>
      <c r="MI168" s="493">
        <v>0</v>
      </c>
      <c r="MJ168" s="493">
        <v>0</v>
      </c>
      <c r="MK168" s="493">
        <v>0</v>
      </c>
      <c r="ML168" s="493">
        <v>0</v>
      </c>
      <c r="MM168" s="493">
        <v>0</v>
      </c>
      <c r="MN168" s="493">
        <v>0</v>
      </c>
      <c r="MO168" s="493">
        <v>0</v>
      </c>
      <c r="MP168" s="493">
        <v>0</v>
      </c>
      <c r="MQ168" s="493">
        <v>0</v>
      </c>
      <c r="MR168" s="493">
        <v>0</v>
      </c>
      <c r="MS168" s="493">
        <v>0</v>
      </c>
      <c r="MT168" s="493">
        <v>0</v>
      </c>
      <c r="MU168" s="493">
        <v>0</v>
      </c>
      <c r="MV168" s="493">
        <v>0</v>
      </c>
      <c r="MW168" s="493">
        <v>0</v>
      </c>
      <c r="MX168" s="493">
        <v>0</v>
      </c>
      <c r="MY168" s="493">
        <v>0</v>
      </c>
      <c r="MZ168" s="493">
        <v>0</v>
      </c>
      <c r="NA168" s="493">
        <v>0</v>
      </c>
      <c r="NB168" s="493">
        <v>0</v>
      </c>
      <c r="NC168" s="493">
        <v>0</v>
      </c>
      <c r="ND168" s="493">
        <v>0</v>
      </c>
      <c r="NE168" s="493">
        <v>0</v>
      </c>
      <c r="NF168" s="493">
        <v>0</v>
      </c>
      <c r="NG168" s="493">
        <v>0</v>
      </c>
      <c r="NH168" s="493">
        <v>0</v>
      </c>
      <c r="NI168" s="493">
        <v>0</v>
      </c>
      <c r="NJ168" s="493">
        <v>0</v>
      </c>
      <c r="NK168" s="493">
        <v>0</v>
      </c>
      <c r="NL168" s="493">
        <v>0</v>
      </c>
      <c r="NM168" s="493">
        <v>0</v>
      </c>
      <c r="NN168" s="493">
        <v>0</v>
      </c>
      <c r="NO168" s="493">
        <v>0</v>
      </c>
      <c r="NP168" s="493">
        <v>0</v>
      </c>
      <c r="NQ168" s="493">
        <v>0</v>
      </c>
      <c r="NR168" s="493">
        <v>0</v>
      </c>
      <c r="NS168" s="493">
        <v>0</v>
      </c>
      <c r="NT168" s="493">
        <v>0</v>
      </c>
      <c r="NU168" s="493">
        <v>0</v>
      </c>
      <c r="NV168" s="493">
        <v>0</v>
      </c>
      <c r="NW168" s="493">
        <v>0</v>
      </c>
      <c r="NX168" s="493">
        <v>0</v>
      </c>
      <c r="NY168" s="493">
        <v>0</v>
      </c>
      <c r="NZ168" s="493">
        <v>0</v>
      </c>
      <c r="OA168" s="493">
        <v>0</v>
      </c>
      <c r="OB168" s="493">
        <v>0</v>
      </c>
      <c r="OC168" s="493">
        <v>0</v>
      </c>
      <c r="OD168" s="493">
        <v>0</v>
      </c>
      <c r="OE168" s="493">
        <v>0</v>
      </c>
      <c r="OF168" s="493">
        <v>0</v>
      </c>
      <c r="OG168" s="493">
        <v>0</v>
      </c>
      <c r="OH168" s="493">
        <v>0</v>
      </c>
      <c r="OI168" s="493">
        <v>0</v>
      </c>
      <c r="OJ168" s="493">
        <v>0</v>
      </c>
      <c r="OK168" s="493">
        <v>0</v>
      </c>
      <c r="OL168" s="493">
        <v>0</v>
      </c>
      <c r="OM168" s="493">
        <v>0</v>
      </c>
      <c r="ON168" s="493">
        <v>0</v>
      </c>
      <c r="OO168" s="493">
        <v>0</v>
      </c>
      <c r="OP168" s="493">
        <v>0</v>
      </c>
      <c r="OQ168" s="493">
        <v>0</v>
      </c>
      <c r="OR168" s="493">
        <v>0</v>
      </c>
      <c r="OS168" s="493">
        <v>0</v>
      </c>
      <c r="OT168" s="493">
        <v>0</v>
      </c>
      <c r="OU168" s="493">
        <v>0</v>
      </c>
      <c r="OV168" s="493">
        <v>0</v>
      </c>
      <c r="OW168" s="493">
        <v>0</v>
      </c>
      <c r="OX168" s="493">
        <v>0</v>
      </c>
      <c r="OY168" s="493">
        <v>0</v>
      </c>
      <c r="OZ168" s="493">
        <v>0</v>
      </c>
      <c r="PA168" s="493">
        <v>0</v>
      </c>
      <c r="PB168" s="493">
        <v>0</v>
      </c>
      <c r="PC168" s="493">
        <v>0</v>
      </c>
      <c r="PD168" s="493">
        <v>0</v>
      </c>
      <c r="PE168" s="493">
        <v>0</v>
      </c>
      <c r="PF168" s="493">
        <v>0</v>
      </c>
      <c r="PG168" s="493">
        <v>0</v>
      </c>
      <c r="PH168" s="493">
        <v>0</v>
      </c>
      <c r="PI168" s="493">
        <v>0</v>
      </c>
      <c r="PJ168" s="493">
        <v>0</v>
      </c>
      <c r="PK168" s="493">
        <v>0</v>
      </c>
      <c r="PL168" s="493">
        <v>0</v>
      </c>
      <c r="PM168" s="493">
        <v>0</v>
      </c>
      <c r="PN168" s="493">
        <v>0</v>
      </c>
      <c r="PO168" s="493">
        <v>0</v>
      </c>
      <c r="PP168" s="493">
        <v>0</v>
      </c>
      <c r="PQ168" s="493">
        <v>0</v>
      </c>
      <c r="PR168" s="493">
        <v>0</v>
      </c>
      <c r="PS168" s="493">
        <v>0</v>
      </c>
      <c r="PT168" s="493">
        <v>0</v>
      </c>
      <c r="PU168" s="493">
        <v>0</v>
      </c>
      <c r="PV168" s="493">
        <v>0</v>
      </c>
      <c r="PW168" s="493">
        <v>0</v>
      </c>
      <c r="PX168" s="493">
        <v>0</v>
      </c>
      <c r="PY168" s="493">
        <v>0</v>
      </c>
      <c r="PZ168" s="493">
        <v>0</v>
      </c>
      <c r="QA168" s="493">
        <v>0</v>
      </c>
      <c r="QB168" s="493">
        <v>0</v>
      </c>
      <c r="QC168" s="493">
        <v>0</v>
      </c>
      <c r="QD168" s="493">
        <v>0</v>
      </c>
      <c r="QE168" s="493">
        <v>0</v>
      </c>
      <c r="QF168" s="493">
        <v>0</v>
      </c>
      <c r="QG168" s="493">
        <v>0</v>
      </c>
      <c r="QH168" s="493">
        <v>0</v>
      </c>
      <c r="QI168" s="493">
        <v>0</v>
      </c>
    </row>
    <row r="169" spans="1:451" x14ac:dyDescent="0.25">
      <c r="A169" s="552">
        <v>30</v>
      </c>
      <c r="B169" s="487" t="s">
        <v>245</v>
      </c>
      <c r="C169" s="488"/>
      <c r="D169" s="488"/>
      <c r="E169" s="489"/>
      <c r="F169" s="492">
        <v>0</v>
      </c>
      <c r="G169" s="493">
        <v>0</v>
      </c>
      <c r="H169" s="493">
        <v>1</v>
      </c>
      <c r="I169" s="493">
        <v>1</v>
      </c>
      <c r="J169" s="493">
        <v>0</v>
      </c>
      <c r="K169" s="493">
        <v>0</v>
      </c>
      <c r="L169" s="493">
        <v>0</v>
      </c>
      <c r="M169" s="493">
        <v>0</v>
      </c>
      <c r="N169" s="493">
        <v>0</v>
      </c>
      <c r="O169" s="493">
        <v>0</v>
      </c>
      <c r="P169" s="493">
        <v>0</v>
      </c>
      <c r="Q169" s="493">
        <v>0</v>
      </c>
      <c r="R169" s="493">
        <v>0</v>
      </c>
      <c r="S169" s="493">
        <v>0</v>
      </c>
      <c r="T169" s="493">
        <v>0</v>
      </c>
      <c r="U169" s="493">
        <v>0</v>
      </c>
      <c r="V169" s="493">
        <v>1</v>
      </c>
      <c r="W169" s="493">
        <v>0</v>
      </c>
      <c r="X169" s="493">
        <v>0</v>
      </c>
      <c r="Y169" s="493">
        <v>0</v>
      </c>
      <c r="Z169" s="493">
        <v>0</v>
      </c>
      <c r="AA169" s="493">
        <v>0</v>
      </c>
      <c r="AB169" s="493">
        <v>0</v>
      </c>
      <c r="AC169" s="493">
        <v>0</v>
      </c>
      <c r="AD169" s="493">
        <v>3</v>
      </c>
      <c r="AE169" s="493">
        <v>3</v>
      </c>
      <c r="AF169" s="493">
        <v>3</v>
      </c>
      <c r="AG169" s="493">
        <v>3</v>
      </c>
      <c r="AH169" s="493">
        <v>0</v>
      </c>
      <c r="AI169" s="493">
        <v>0</v>
      </c>
      <c r="AJ169" s="493">
        <v>0</v>
      </c>
      <c r="AK169" s="493">
        <v>0</v>
      </c>
      <c r="AL169" s="493">
        <v>0</v>
      </c>
      <c r="AM169" s="493">
        <v>0</v>
      </c>
      <c r="AN169" s="493">
        <v>0</v>
      </c>
      <c r="AO169" s="493">
        <v>0</v>
      </c>
      <c r="AP169" s="493">
        <v>0</v>
      </c>
      <c r="AQ169" s="493">
        <v>0</v>
      </c>
      <c r="AR169" s="493">
        <v>0</v>
      </c>
      <c r="AS169" s="493">
        <v>0</v>
      </c>
      <c r="AT169" s="493">
        <v>0</v>
      </c>
      <c r="AU169" s="493">
        <v>0</v>
      </c>
      <c r="AV169" s="493">
        <v>2</v>
      </c>
      <c r="AW169" s="493">
        <v>2</v>
      </c>
      <c r="AX169" s="493">
        <v>0</v>
      </c>
      <c r="AY169" s="493">
        <v>0</v>
      </c>
      <c r="AZ169" s="493">
        <v>0</v>
      </c>
      <c r="BA169" s="493">
        <v>0</v>
      </c>
      <c r="BB169" s="493">
        <v>0</v>
      </c>
      <c r="BC169" s="493">
        <v>0</v>
      </c>
      <c r="BD169" s="493">
        <v>0</v>
      </c>
      <c r="BE169" s="493">
        <v>0</v>
      </c>
      <c r="BF169" s="493">
        <v>0</v>
      </c>
      <c r="BG169" s="493">
        <v>0</v>
      </c>
      <c r="BH169" s="493">
        <v>0</v>
      </c>
      <c r="BI169" s="493">
        <v>0</v>
      </c>
      <c r="BJ169" s="493">
        <v>2</v>
      </c>
      <c r="BK169" s="493">
        <v>0</v>
      </c>
      <c r="BL169" s="493">
        <v>0</v>
      </c>
      <c r="BM169" s="493">
        <v>0</v>
      </c>
      <c r="BN169" s="493">
        <v>0</v>
      </c>
      <c r="BO169" s="493">
        <v>0</v>
      </c>
      <c r="BP169" s="493">
        <v>7</v>
      </c>
      <c r="BQ169" s="493">
        <v>28</v>
      </c>
      <c r="BR169" s="493">
        <v>11</v>
      </c>
      <c r="BS169" s="493">
        <v>11</v>
      </c>
      <c r="BT169" s="493">
        <v>4</v>
      </c>
      <c r="BU169" s="493">
        <v>4</v>
      </c>
      <c r="BV169" s="493">
        <v>0</v>
      </c>
      <c r="BW169" s="493">
        <v>0</v>
      </c>
      <c r="BX169" s="493">
        <v>0</v>
      </c>
      <c r="BY169" s="493">
        <v>0</v>
      </c>
      <c r="BZ169" s="493">
        <v>0</v>
      </c>
      <c r="CA169" s="493">
        <v>0</v>
      </c>
      <c r="CB169" s="493">
        <v>0</v>
      </c>
      <c r="CC169" s="493">
        <v>0</v>
      </c>
      <c r="CD169" s="493">
        <v>0</v>
      </c>
      <c r="CE169" s="493">
        <v>0</v>
      </c>
      <c r="CF169" s="493">
        <v>0</v>
      </c>
      <c r="CG169" s="493">
        <v>0</v>
      </c>
      <c r="CH169" s="493">
        <v>0</v>
      </c>
      <c r="CI169" s="493">
        <v>0</v>
      </c>
      <c r="CJ169" s="493">
        <v>0</v>
      </c>
      <c r="CK169" s="493">
        <v>0</v>
      </c>
      <c r="CL169" s="493">
        <v>0</v>
      </c>
      <c r="CM169" s="493">
        <v>0</v>
      </c>
      <c r="CN169" s="493">
        <v>0</v>
      </c>
      <c r="CO169" s="493">
        <v>0</v>
      </c>
      <c r="CP169" s="493">
        <v>0</v>
      </c>
      <c r="CQ169" s="493">
        <v>0</v>
      </c>
      <c r="CR169" s="493">
        <v>0</v>
      </c>
      <c r="CS169" s="493">
        <v>0</v>
      </c>
      <c r="CT169" s="493">
        <v>0</v>
      </c>
      <c r="CU169" s="493">
        <v>0</v>
      </c>
      <c r="CV169" s="493">
        <v>0</v>
      </c>
      <c r="CW169" s="493">
        <v>0</v>
      </c>
      <c r="CX169" s="493">
        <v>2</v>
      </c>
      <c r="CY169" s="493">
        <v>0</v>
      </c>
      <c r="CZ169" s="493">
        <v>0</v>
      </c>
      <c r="DA169" s="493">
        <v>0</v>
      </c>
      <c r="DB169" s="493">
        <v>0</v>
      </c>
      <c r="DC169" s="493">
        <v>0</v>
      </c>
      <c r="DD169" s="493">
        <v>5</v>
      </c>
      <c r="DE169" s="493">
        <v>20</v>
      </c>
      <c r="DF169" s="493">
        <v>13</v>
      </c>
      <c r="DG169" s="493">
        <v>13</v>
      </c>
      <c r="DH169" s="493">
        <v>6</v>
      </c>
      <c r="DI169" s="493">
        <v>6</v>
      </c>
      <c r="DJ169" s="493">
        <v>0</v>
      </c>
      <c r="DK169" s="493">
        <v>0</v>
      </c>
      <c r="DL169" s="493">
        <v>2</v>
      </c>
      <c r="DM169" s="493">
        <v>60</v>
      </c>
      <c r="DN169" s="493">
        <v>0</v>
      </c>
      <c r="DO169" s="493">
        <v>0</v>
      </c>
      <c r="DP169" s="493">
        <v>0</v>
      </c>
      <c r="DQ169" s="493">
        <v>0</v>
      </c>
      <c r="DR169" s="493">
        <v>0</v>
      </c>
      <c r="DS169" s="493">
        <v>0</v>
      </c>
      <c r="DT169" s="493">
        <v>0</v>
      </c>
      <c r="DU169" s="493">
        <v>0</v>
      </c>
      <c r="DV169" s="493">
        <v>0</v>
      </c>
      <c r="DW169" s="493">
        <v>0</v>
      </c>
      <c r="DX169" s="493">
        <v>0</v>
      </c>
      <c r="DY169" s="493">
        <v>0</v>
      </c>
      <c r="DZ169" s="493">
        <v>0</v>
      </c>
      <c r="EA169" s="493">
        <v>0</v>
      </c>
      <c r="EB169" s="493">
        <v>0</v>
      </c>
      <c r="EC169" s="493">
        <v>0</v>
      </c>
      <c r="ED169" s="493">
        <v>0</v>
      </c>
      <c r="EE169" s="493">
        <v>0</v>
      </c>
      <c r="EF169" s="493">
        <v>0</v>
      </c>
      <c r="EG169" s="493">
        <v>0</v>
      </c>
      <c r="EH169" s="493">
        <v>0</v>
      </c>
      <c r="EI169" s="493">
        <v>0</v>
      </c>
      <c r="EJ169" s="493">
        <v>0</v>
      </c>
      <c r="EK169" s="493">
        <v>0</v>
      </c>
      <c r="EL169" s="493">
        <v>0</v>
      </c>
      <c r="EM169" s="493">
        <v>0</v>
      </c>
      <c r="EN169" s="493">
        <v>0</v>
      </c>
      <c r="EO169" s="493">
        <v>0</v>
      </c>
      <c r="EP169" s="493">
        <v>0</v>
      </c>
      <c r="EQ169" s="493">
        <v>0</v>
      </c>
      <c r="ER169" s="493">
        <v>0</v>
      </c>
      <c r="ES169" s="493">
        <v>0</v>
      </c>
      <c r="ET169" s="493">
        <v>0</v>
      </c>
      <c r="EU169" s="493">
        <v>0</v>
      </c>
      <c r="EV169" s="493">
        <v>0</v>
      </c>
      <c r="EW169" s="493">
        <v>0</v>
      </c>
      <c r="EX169" s="493">
        <v>0</v>
      </c>
      <c r="EY169" s="493">
        <v>0</v>
      </c>
      <c r="EZ169" s="493">
        <v>0</v>
      </c>
      <c r="FA169" s="493">
        <v>0</v>
      </c>
      <c r="FB169" s="493">
        <v>0</v>
      </c>
      <c r="FC169" s="493">
        <v>0</v>
      </c>
      <c r="FD169" s="493">
        <v>0</v>
      </c>
      <c r="FE169" s="493">
        <v>0</v>
      </c>
      <c r="FF169" s="493">
        <v>0</v>
      </c>
      <c r="FG169" s="493">
        <v>0</v>
      </c>
      <c r="FH169" s="493">
        <v>0</v>
      </c>
      <c r="FI169" s="493">
        <v>0</v>
      </c>
      <c r="FJ169" s="493">
        <v>0</v>
      </c>
      <c r="FK169" s="493">
        <v>0</v>
      </c>
      <c r="FL169" s="493">
        <v>0</v>
      </c>
      <c r="FM169" s="493">
        <v>0</v>
      </c>
      <c r="FN169" s="493">
        <v>0</v>
      </c>
      <c r="FO169" s="493">
        <v>0</v>
      </c>
      <c r="FP169" s="493">
        <v>0</v>
      </c>
      <c r="FQ169" s="493">
        <v>0</v>
      </c>
      <c r="FR169" s="493">
        <v>0</v>
      </c>
      <c r="FS169" s="493">
        <v>0</v>
      </c>
      <c r="FT169" s="493">
        <v>0</v>
      </c>
      <c r="FU169" s="493">
        <v>0</v>
      </c>
      <c r="FV169" s="493">
        <v>0</v>
      </c>
      <c r="FW169" s="493">
        <v>0</v>
      </c>
      <c r="FX169" s="493">
        <v>0</v>
      </c>
      <c r="FY169" s="493">
        <v>0</v>
      </c>
      <c r="FZ169" s="493">
        <v>0</v>
      </c>
      <c r="GA169" s="493">
        <v>0</v>
      </c>
      <c r="GB169" s="493">
        <v>0</v>
      </c>
      <c r="GC169" s="493">
        <v>0</v>
      </c>
      <c r="GD169" s="493">
        <v>0</v>
      </c>
      <c r="GE169" s="493">
        <v>0</v>
      </c>
      <c r="GF169" s="493">
        <v>0</v>
      </c>
      <c r="GG169" s="493">
        <v>0</v>
      </c>
      <c r="GH169" s="493">
        <v>0</v>
      </c>
      <c r="GI169" s="493">
        <v>0</v>
      </c>
      <c r="GJ169" s="493">
        <v>0</v>
      </c>
      <c r="GK169" s="493">
        <v>0</v>
      </c>
      <c r="GL169" s="493">
        <v>0</v>
      </c>
      <c r="GM169" s="493">
        <v>0</v>
      </c>
      <c r="GN169" s="493">
        <v>0</v>
      </c>
      <c r="GO169" s="493">
        <v>0</v>
      </c>
      <c r="GP169" s="493">
        <v>0</v>
      </c>
      <c r="GQ169" s="493">
        <v>0</v>
      </c>
      <c r="GR169" s="493">
        <v>0</v>
      </c>
      <c r="GS169" s="493">
        <v>0</v>
      </c>
      <c r="GT169" s="493">
        <v>0</v>
      </c>
      <c r="GU169" s="493">
        <v>0</v>
      </c>
      <c r="GV169" s="493">
        <v>0</v>
      </c>
      <c r="GW169" s="493">
        <v>0</v>
      </c>
      <c r="GX169" s="493">
        <v>0</v>
      </c>
      <c r="GY169" s="493">
        <v>0</v>
      </c>
      <c r="GZ169" s="493">
        <v>0</v>
      </c>
      <c r="HA169" s="493">
        <v>0</v>
      </c>
      <c r="HB169" s="493">
        <v>0</v>
      </c>
      <c r="HC169" s="493">
        <v>0</v>
      </c>
      <c r="HD169" s="493">
        <v>0</v>
      </c>
      <c r="HE169" s="493">
        <v>0</v>
      </c>
      <c r="HF169" s="493">
        <v>0</v>
      </c>
      <c r="HG169" s="493">
        <v>0</v>
      </c>
      <c r="HH169" s="493">
        <v>0</v>
      </c>
      <c r="HI169" s="493">
        <v>0</v>
      </c>
      <c r="HJ169" s="493">
        <v>0</v>
      </c>
      <c r="HK169" s="493">
        <v>0</v>
      </c>
      <c r="HL169" s="493">
        <v>0</v>
      </c>
      <c r="HM169" s="493">
        <v>0</v>
      </c>
      <c r="HN169" s="493">
        <v>0</v>
      </c>
      <c r="HO169" s="493">
        <v>0</v>
      </c>
      <c r="HP169" s="493">
        <v>0</v>
      </c>
      <c r="HQ169" s="493">
        <v>0</v>
      </c>
      <c r="HR169" s="493">
        <v>0</v>
      </c>
      <c r="HS169" s="493">
        <v>0</v>
      </c>
      <c r="HT169" s="493">
        <v>0</v>
      </c>
      <c r="HU169" s="493">
        <v>0</v>
      </c>
      <c r="HV169" s="493">
        <v>0</v>
      </c>
      <c r="HW169" s="493">
        <v>0</v>
      </c>
      <c r="HX169" s="493">
        <v>0</v>
      </c>
      <c r="HY169" s="493">
        <v>0</v>
      </c>
      <c r="HZ169" s="493">
        <v>0</v>
      </c>
      <c r="IA169" s="493">
        <v>0</v>
      </c>
      <c r="IB169" s="493">
        <v>0</v>
      </c>
      <c r="IC169" s="493">
        <v>0</v>
      </c>
      <c r="ID169" s="493">
        <v>0</v>
      </c>
      <c r="IE169" s="493">
        <v>0</v>
      </c>
      <c r="IF169" s="493">
        <v>0</v>
      </c>
      <c r="IG169" s="493">
        <v>0</v>
      </c>
      <c r="IH169" s="493">
        <v>0</v>
      </c>
      <c r="II169" s="493">
        <v>0</v>
      </c>
      <c r="IJ169" s="493">
        <v>0</v>
      </c>
      <c r="IK169" s="493">
        <v>0</v>
      </c>
      <c r="IL169" s="493">
        <v>0</v>
      </c>
      <c r="IM169" s="493">
        <v>0</v>
      </c>
      <c r="IN169" s="493">
        <v>0</v>
      </c>
      <c r="IO169" s="493">
        <v>0</v>
      </c>
      <c r="IP169" s="493">
        <v>4</v>
      </c>
      <c r="IQ169" s="493">
        <v>0</v>
      </c>
      <c r="IR169" s="493">
        <v>0</v>
      </c>
      <c r="IS169" s="493">
        <v>4</v>
      </c>
      <c r="IT169" s="493">
        <v>5</v>
      </c>
      <c r="IU169" s="493">
        <v>0</v>
      </c>
      <c r="IV169" s="493">
        <v>0</v>
      </c>
      <c r="IW169" s="493">
        <v>1</v>
      </c>
      <c r="IX169" s="493">
        <v>5</v>
      </c>
      <c r="IY169" s="493">
        <v>0</v>
      </c>
      <c r="IZ169" s="493">
        <v>0</v>
      </c>
      <c r="JA169" s="493">
        <v>0</v>
      </c>
      <c r="JB169" s="493">
        <v>4</v>
      </c>
      <c r="JC169" s="493">
        <v>2</v>
      </c>
      <c r="JD169" s="493">
        <v>0</v>
      </c>
      <c r="JE169" s="493">
        <v>0</v>
      </c>
      <c r="JF169" s="493">
        <v>0</v>
      </c>
      <c r="JG169" s="493">
        <v>2</v>
      </c>
      <c r="JH169" s="493">
        <v>6</v>
      </c>
      <c r="JI169" s="493">
        <v>0</v>
      </c>
      <c r="JJ169" s="493">
        <v>0</v>
      </c>
      <c r="JK169" s="493">
        <v>0</v>
      </c>
      <c r="JL169" s="493">
        <v>13</v>
      </c>
      <c r="JM169" s="493">
        <v>2</v>
      </c>
      <c r="JN169" s="493">
        <v>0</v>
      </c>
      <c r="JO169" s="493">
        <v>0</v>
      </c>
      <c r="JP169" s="493">
        <v>0</v>
      </c>
      <c r="JQ169" s="493">
        <v>0</v>
      </c>
      <c r="JR169" s="493">
        <v>0</v>
      </c>
      <c r="JS169" s="493">
        <v>0</v>
      </c>
      <c r="JT169" s="493">
        <v>0</v>
      </c>
      <c r="JU169" s="493">
        <v>0</v>
      </c>
      <c r="JV169" s="493">
        <v>0</v>
      </c>
      <c r="JW169" s="493">
        <v>0</v>
      </c>
      <c r="JX169" s="493">
        <v>0</v>
      </c>
      <c r="JY169" s="493">
        <v>0</v>
      </c>
      <c r="JZ169" s="493">
        <v>0</v>
      </c>
      <c r="KA169" s="493">
        <v>0</v>
      </c>
      <c r="KB169" s="493">
        <v>0</v>
      </c>
      <c r="KC169" s="493">
        <v>0</v>
      </c>
      <c r="KD169" s="493">
        <v>0</v>
      </c>
      <c r="KE169" s="493">
        <v>0</v>
      </c>
      <c r="KF169" s="493">
        <v>0</v>
      </c>
      <c r="KG169" s="493">
        <v>0</v>
      </c>
      <c r="KH169" s="493">
        <v>0</v>
      </c>
      <c r="KI169" s="493">
        <v>0</v>
      </c>
      <c r="KJ169" s="493">
        <v>0</v>
      </c>
      <c r="KK169" s="493">
        <v>0</v>
      </c>
      <c r="KL169" s="493">
        <v>0</v>
      </c>
      <c r="KM169" s="493">
        <v>0</v>
      </c>
      <c r="KN169" s="493">
        <v>0</v>
      </c>
      <c r="KO169" s="493">
        <v>0</v>
      </c>
      <c r="KP169" s="493">
        <v>0</v>
      </c>
      <c r="KQ169" s="493">
        <v>0</v>
      </c>
      <c r="KR169" s="493">
        <v>0</v>
      </c>
      <c r="KS169" s="493">
        <v>0</v>
      </c>
      <c r="KT169" s="493">
        <v>0</v>
      </c>
      <c r="KU169" s="493">
        <v>0</v>
      </c>
      <c r="KV169" s="493">
        <v>0</v>
      </c>
      <c r="KW169" s="493">
        <v>0</v>
      </c>
      <c r="KX169" s="493">
        <v>0</v>
      </c>
      <c r="KY169" s="493">
        <v>0</v>
      </c>
      <c r="KZ169" s="493">
        <v>0</v>
      </c>
      <c r="LA169" s="493">
        <v>0</v>
      </c>
      <c r="LB169" s="493">
        <v>0</v>
      </c>
      <c r="LC169" s="493">
        <v>0</v>
      </c>
      <c r="LD169" s="493">
        <v>0</v>
      </c>
      <c r="LE169" s="493">
        <v>0</v>
      </c>
      <c r="LF169" s="493">
        <v>0</v>
      </c>
      <c r="LG169" s="493">
        <v>0</v>
      </c>
      <c r="LH169" s="493">
        <v>0</v>
      </c>
      <c r="LI169" s="493">
        <v>0</v>
      </c>
      <c r="LJ169" s="493">
        <v>0</v>
      </c>
      <c r="LK169" s="493">
        <v>0</v>
      </c>
      <c r="LL169" s="493">
        <v>0</v>
      </c>
      <c r="LM169" s="493">
        <v>0</v>
      </c>
      <c r="LN169" s="493">
        <v>0</v>
      </c>
      <c r="LO169" s="493">
        <v>0</v>
      </c>
      <c r="LP169" s="493">
        <v>0</v>
      </c>
      <c r="LQ169" s="493">
        <v>0</v>
      </c>
      <c r="LR169" s="493">
        <v>0</v>
      </c>
      <c r="LS169" s="493">
        <v>0</v>
      </c>
      <c r="LT169" s="493">
        <v>0</v>
      </c>
      <c r="LU169" s="493">
        <v>0</v>
      </c>
      <c r="LV169" s="493">
        <v>0</v>
      </c>
      <c r="LW169" s="493">
        <v>0</v>
      </c>
      <c r="LX169" s="493">
        <v>0</v>
      </c>
      <c r="LY169" s="493">
        <v>0</v>
      </c>
      <c r="LZ169" s="493">
        <v>0</v>
      </c>
      <c r="MA169" s="493">
        <v>0</v>
      </c>
      <c r="MB169" s="493">
        <v>0</v>
      </c>
      <c r="MC169" s="493">
        <v>0</v>
      </c>
      <c r="MD169" s="493">
        <v>0</v>
      </c>
      <c r="ME169" s="493">
        <v>0</v>
      </c>
      <c r="MF169" s="493">
        <v>0</v>
      </c>
      <c r="MG169" s="493">
        <v>0</v>
      </c>
      <c r="MH169" s="493">
        <v>0</v>
      </c>
      <c r="MI169" s="493">
        <v>0</v>
      </c>
      <c r="MJ169" s="493">
        <v>0</v>
      </c>
      <c r="MK169" s="493">
        <v>0</v>
      </c>
      <c r="ML169" s="493">
        <v>0</v>
      </c>
      <c r="MM169" s="493">
        <v>0</v>
      </c>
      <c r="MN169" s="493">
        <v>0</v>
      </c>
      <c r="MO169" s="493">
        <v>0</v>
      </c>
      <c r="MP169" s="493">
        <v>0</v>
      </c>
      <c r="MQ169" s="493">
        <v>0</v>
      </c>
      <c r="MR169" s="493">
        <v>0</v>
      </c>
      <c r="MS169" s="493">
        <v>0</v>
      </c>
      <c r="MT169" s="493">
        <v>0</v>
      </c>
      <c r="MU169" s="493">
        <v>0</v>
      </c>
      <c r="MV169" s="493">
        <v>0</v>
      </c>
      <c r="MW169" s="493">
        <v>0</v>
      </c>
      <c r="MX169" s="493">
        <v>0</v>
      </c>
      <c r="MY169" s="493">
        <v>0</v>
      </c>
      <c r="MZ169" s="493">
        <v>0</v>
      </c>
      <c r="NA169" s="493">
        <v>0</v>
      </c>
      <c r="NB169" s="493">
        <v>0</v>
      </c>
      <c r="NC169" s="493">
        <v>0</v>
      </c>
      <c r="ND169" s="493">
        <v>0</v>
      </c>
      <c r="NE169" s="493">
        <v>0</v>
      </c>
      <c r="NF169" s="493">
        <v>0</v>
      </c>
      <c r="NG169" s="493">
        <v>0</v>
      </c>
      <c r="NH169" s="493">
        <v>0</v>
      </c>
      <c r="NI169" s="493">
        <v>0</v>
      </c>
      <c r="NJ169" s="493">
        <v>0</v>
      </c>
      <c r="NK169" s="493">
        <v>0</v>
      </c>
      <c r="NL169" s="493">
        <v>0</v>
      </c>
      <c r="NM169" s="493">
        <v>0</v>
      </c>
      <c r="NN169" s="493">
        <v>0</v>
      </c>
      <c r="NO169" s="493">
        <v>0</v>
      </c>
      <c r="NP169" s="493">
        <v>0</v>
      </c>
      <c r="NQ169" s="493">
        <v>0</v>
      </c>
      <c r="NR169" s="493">
        <v>0</v>
      </c>
      <c r="NS169" s="493">
        <v>0</v>
      </c>
      <c r="NT169" s="493">
        <v>0</v>
      </c>
      <c r="NU169" s="493">
        <v>0</v>
      </c>
      <c r="NV169" s="493">
        <v>0</v>
      </c>
      <c r="NW169" s="493">
        <v>0</v>
      </c>
      <c r="NX169" s="493">
        <v>0</v>
      </c>
      <c r="NY169" s="493">
        <v>0</v>
      </c>
      <c r="NZ169" s="493">
        <v>0</v>
      </c>
      <c r="OA169" s="493">
        <v>0</v>
      </c>
      <c r="OB169" s="493">
        <v>0</v>
      </c>
      <c r="OC169" s="493">
        <v>0</v>
      </c>
      <c r="OD169" s="493">
        <v>0</v>
      </c>
      <c r="OE169" s="493">
        <v>0</v>
      </c>
      <c r="OF169" s="493">
        <v>0</v>
      </c>
      <c r="OG169" s="493">
        <v>0</v>
      </c>
      <c r="OH169" s="493">
        <v>0</v>
      </c>
      <c r="OI169" s="493">
        <v>0</v>
      </c>
      <c r="OJ169" s="493">
        <v>0</v>
      </c>
      <c r="OK169" s="493">
        <v>0</v>
      </c>
      <c r="OL169" s="493">
        <v>0</v>
      </c>
      <c r="OM169" s="493">
        <v>0</v>
      </c>
      <c r="ON169" s="493">
        <v>0</v>
      </c>
      <c r="OO169" s="493">
        <v>0</v>
      </c>
      <c r="OP169" s="493">
        <v>0</v>
      </c>
      <c r="OQ169" s="493">
        <v>0</v>
      </c>
      <c r="OR169" s="493">
        <v>0</v>
      </c>
      <c r="OS169" s="493">
        <v>0</v>
      </c>
      <c r="OT169" s="493">
        <v>0</v>
      </c>
      <c r="OU169" s="493">
        <v>0</v>
      </c>
      <c r="OV169" s="493">
        <v>0</v>
      </c>
      <c r="OW169" s="493">
        <v>0</v>
      </c>
      <c r="OX169" s="493">
        <v>0</v>
      </c>
      <c r="OY169" s="493">
        <v>0</v>
      </c>
      <c r="OZ169" s="493">
        <v>0</v>
      </c>
      <c r="PA169" s="493">
        <v>0</v>
      </c>
      <c r="PB169" s="493">
        <v>0</v>
      </c>
      <c r="PC169" s="493">
        <v>0</v>
      </c>
      <c r="PD169" s="493">
        <v>0</v>
      </c>
      <c r="PE169" s="493">
        <v>0</v>
      </c>
      <c r="PF169" s="493">
        <v>0</v>
      </c>
      <c r="PG169" s="493">
        <v>0</v>
      </c>
      <c r="PH169" s="493">
        <v>0</v>
      </c>
      <c r="PI169" s="493">
        <v>0</v>
      </c>
      <c r="PJ169" s="493">
        <v>0</v>
      </c>
      <c r="PK169" s="493">
        <v>0</v>
      </c>
      <c r="PL169" s="493">
        <v>0</v>
      </c>
      <c r="PM169" s="493">
        <v>0</v>
      </c>
      <c r="PN169" s="493">
        <v>0</v>
      </c>
      <c r="PO169" s="493">
        <v>0</v>
      </c>
      <c r="PP169" s="493">
        <v>0</v>
      </c>
      <c r="PQ169" s="493">
        <v>0</v>
      </c>
      <c r="PR169" s="493">
        <v>0</v>
      </c>
      <c r="PS169" s="493">
        <v>0</v>
      </c>
      <c r="PT169" s="493">
        <v>0</v>
      </c>
      <c r="PU169" s="493">
        <v>0</v>
      </c>
      <c r="PV169" s="493">
        <v>0</v>
      </c>
      <c r="PW169" s="493">
        <v>0</v>
      </c>
      <c r="PX169" s="493">
        <v>0</v>
      </c>
      <c r="PY169" s="493">
        <v>0</v>
      </c>
      <c r="PZ169" s="493">
        <v>0</v>
      </c>
      <c r="QA169" s="493">
        <v>0</v>
      </c>
      <c r="QB169" s="493">
        <v>0</v>
      </c>
      <c r="QC169" s="493">
        <v>0</v>
      </c>
      <c r="QD169" s="493">
        <v>0</v>
      </c>
      <c r="QE169" s="493">
        <v>0</v>
      </c>
      <c r="QF169" s="493">
        <v>0</v>
      </c>
      <c r="QG169" s="493">
        <v>0</v>
      </c>
      <c r="QH169" s="493">
        <v>0</v>
      </c>
      <c r="QI169" s="493">
        <v>0</v>
      </c>
    </row>
    <row r="170" spans="1:451" x14ac:dyDescent="0.25">
      <c r="A170" s="551">
        <v>31</v>
      </c>
      <c r="B170" s="487" t="s">
        <v>246</v>
      </c>
      <c r="C170" s="488"/>
      <c r="D170" s="488"/>
      <c r="E170" s="489"/>
      <c r="F170" s="492">
        <v>0</v>
      </c>
      <c r="G170" s="493">
        <v>0</v>
      </c>
      <c r="H170" s="493">
        <v>0</v>
      </c>
      <c r="I170" s="493">
        <v>0</v>
      </c>
      <c r="J170" s="493">
        <v>0</v>
      </c>
      <c r="K170" s="493">
        <v>0</v>
      </c>
      <c r="L170" s="493">
        <v>0</v>
      </c>
      <c r="M170" s="493">
        <v>0</v>
      </c>
      <c r="N170" s="493">
        <v>0</v>
      </c>
      <c r="O170" s="493">
        <v>0</v>
      </c>
      <c r="P170" s="493">
        <v>0</v>
      </c>
      <c r="Q170" s="493">
        <v>0</v>
      </c>
      <c r="R170" s="493">
        <v>0</v>
      </c>
      <c r="S170" s="493">
        <v>0</v>
      </c>
      <c r="T170" s="493">
        <v>0</v>
      </c>
      <c r="U170" s="493">
        <v>0</v>
      </c>
      <c r="V170" s="493">
        <v>0</v>
      </c>
      <c r="W170" s="493">
        <v>0</v>
      </c>
      <c r="X170" s="493">
        <v>0</v>
      </c>
      <c r="Y170" s="493">
        <v>0</v>
      </c>
      <c r="Z170" s="493">
        <v>0</v>
      </c>
      <c r="AA170" s="493">
        <v>0</v>
      </c>
      <c r="AB170" s="493">
        <v>0</v>
      </c>
      <c r="AC170" s="493">
        <v>0</v>
      </c>
      <c r="AD170" s="493">
        <v>1</v>
      </c>
      <c r="AE170" s="493">
        <v>1</v>
      </c>
      <c r="AF170" s="493">
        <v>0</v>
      </c>
      <c r="AG170" s="493">
        <v>0</v>
      </c>
      <c r="AH170" s="493">
        <v>0</v>
      </c>
      <c r="AI170" s="493">
        <v>0</v>
      </c>
      <c r="AJ170" s="493">
        <v>0</v>
      </c>
      <c r="AK170" s="493">
        <v>0</v>
      </c>
      <c r="AL170" s="493">
        <v>0</v>
      </c>
      <c r="AM170" s="493">
        <v>0</v>
      </c>
      <c r="AN170" s="493">
        <v>0</v>
      </c>
      <c r="AO170" s="493">
        <v>0</v>
      </c>
      <c r="AP170" s="493">
        <v>0</v>
      </c>
      <c r="AQ170" s="493">
        <v>0</v>
      </c>
      <c r="AR170" s="493">
        <v>0</v>
      </c>
      <c r="AS170" s="493">
        <v>0</v>
      </c>
      <c r="AT170" s="493">
        <v>0</v>
      </c>
      <c r="AU170" s="493">
        <v>0</v>
      </c>
      <c r="AV170" s="493">
        <v>0</v>
      </c>
      <c r="AW170" s="493">
        <v>0</v>
      </c>
      <c r="AX170" s="493">
        <v>1</v>
      </c>
      <c r="AY170" s="493">
        <v>1</v>
      </c>
      <c r="AZ170" s="493">
        <v>0</v>
      </c>
      <c r="BA170" s="493">
        <v>0</v>
      </c>
      <c r="BB170" s="493">
        <v>0</v>
      </c>
      <c r="BC170" s="493">
        <v>0</v>
      </c>
      <c r="BD170" s="493">
        <v>0</v>
      </c>
      <c r="BE170" s="493">
        <v>0</v>
      </c>
      <c r="BF170" s="493">
        <v>0</v>
      </c>
      <c r="BG170" s="493">
        <v>0</v>
      </c>
      <c r="BH170" s="493">
        <v>0</v>
      </c>
      <c r="BI170" s="493">
        <v>0</v>
      </c>
      <c r="BJ170" s="493">
        <v>0</v>
      </c>
      <c r="BK170" s="493">
        <v>0</v>
      </c>
      <c r="BL170" s="493">
        <v>0</v>
      </c>
      <c r="BM170" s="493">
        <v>0</v>
      </c>
      <c r="BN170" s="493">
        <v>0</v>
      </c>
      <c r="BO170" s="493">
        <v>0</v>
      </c>
      <c r="BP170" s="493">
        <v>4</v>
      </c>
      <c r="BQ170" s="493">
        <v>16</v>
      </c>
      <c r="BR170" s="493">
        <v>10</v>
      </c>
      <c r="BS170" s="493">
        <v>10</v>
      </c>
      <c r="BT170" s="493">
        <v>3</v>
      </c>
      <c r="BU170" s="493">
        <v>3</v>
      </c>
      <c r="BV170" s="493">
        <v>0</v>
      </c>
      <c r="BW170" s="493">
        <v>0</v>
      </c>
      <c r="BX170" s="493">
        <v>0</v>
      </c>
      <c r="BY170" s="493">
        <v>0</v>
      </c>
      <c r="BZ170" s="493">
        <v>0</v>
      </c>
      <c r="CA170" s="493">
        <v>0</v>
      </c>
      <c r="CB170" s="493">
        <v>0</v>
      </c>
      <c r="CC170" s="493">
        <v>0</v>
      </c>
      <c r="CD170" s="493">
        <v>0</v>
      </c>
      <c r="CE170" s="493">
        <v>0</v>
      </c>
      <c r="CF170" s="493">
        <v>0</v>
      </c>
      <c r="CG170" s="493">
        <v>0</v>
      </c>
      <c r="CH170" s="493">
        <v>0</v>
      </c>
      <c r="CI170" s="493">
        <v>0</v>
      </c>
      <c r="CJ170" s="493">
        <v>0</v>
      </c>
      <c r="CK170" s="493">
        <v>0</v>
      </c>
      <c r="CL170" s="493">
        <v>2</v>
      </c>
      <c r="CM170" s="493">
        <v>2</v>
      </c>
      <c r="CN170" s="493">
        <v>0</v>
      </c>
      <c r="CO170" s="493">
        <v>0</v>
      </c>
      <c r="CP170" s="493">
        <v>1</v>
      </c>
      <c r="CQ170" s="493">
        <v>1</v>
      </c>
      <c r="CR170" s="493">
        <v>0</v>
      </c>
      <c r="CS170" s="493">
        <v>0</v>
      </c>
      <c r="CT170" s="493">
        <v>0</v>
      </c>
      <c r="CU170" s="493">
        <v>0</v>
      </c>
      <c r="CV170" s="493">
        <v>0</v>
      </c>
      <c r="CW170" s="493">
        <v>0</v>
      </c>
      <c r="CX170" s="493">
        <v>0</v>
      </c>
      <c r="CY170" s="493">
        <v>0</v>
      </c>
      <c r="CZ170" s="493">
        <v>0</v>
      </c>
      <c r="DA170" s="493">
        <v>0</v>
      </c>
      <c r="DB170" s="493">
        <v>0</v>
      </c>
      <c r="DC170" s="493">
        <v>0</v>
      </c>
      <c r="DD170" s="493">
        <v>2</v>
      </c>
      <c r="DE170" s="493">
        <v>8</v>
      </c>
      <c r="DF170" s="493">
        <v>7</v>
      </c>
      <c r="DG170" s="493">
        <v>7</v>
      </c>
      <c r="DH170" s="493">
        <v>4</v>
      </c>
      <c r="DI170" s="493">
        <v>4</v>
      </c>
      <c r="DJ170" s="493">
        <v>0</v>
      </c>
      <c r="DK170" s="493">
        <v>0</v>
      </c>
      <c r="DL170" s="493">
        <v>0</v>
      </c>
      <c r="DM170" s="493">
        <v>0</v>
      </c>
      <c r="DN170" s="493">
        <v>0</v>
      </c>
      <c r="DO170" s="493">
        <v>0</v>
      </c>
      <c r="DP170" s="493">
        <v>0</v>
      </c>
      <c r="DQ170" s="493">
        <v>0</v>
      </c>
      <c r="DR170" s="493">
        <v>0</v>
      </c>
      <c r="DS170" s="493">
        <v>0</v>
      </c>
      <c r="DT170" s="493">
        <v>0</v>
      </c>
      <c r="DU170" s="493">
        <v>0</v>
      </c>
      <c r="DV170" s="493">
        <v>0</v>
      </c>
      <c r="DW170" s="493">
        <v>0</v>
      </c>
      <c r="DX170" s="493">
        <v>0</v>
      </c>
      <c r="DY170" s="493">
        <v>0</v>
      </c>
      <c r="DZ170" s="493">
        <v>0</v>
      </c>
      <c r="EA170" s="493">
        <v>0</v>
      </c>
      <c r="EB170" s="493">
        <v>0</v>
      </c>
      <c r="EC170" s="493">
        <v>0</v>
      </c>
      <c r="ED170" s="493">
        <v>0</v>
      </c>
      <c r="EE170" s="493">
        <v>0</v>
      </c>
      <c r="EF170" s="493">
        <v>0</v>
      </c>
      <c r="EG170" s="493">
        <v>0</v>
      </c>
      <c r="EH170" s="493">
        <v>0</v>
      </c>
      <c r="EI170" s="493">
        <v>0</v>
      </c>
      <c r="EJ170" s="493">
        <v>0</v>
      </c>
      <c r="EK170" s="493">
        <v>0</v>
      </c>
      <c r="EL170" s="493">
        <v>0</v>
      </c>
      <c r="EM170" s="493">
        <v>0</v>
      </c>
      <c r="EN170" s="493">
        <v>0</v>
      </c>
      <c r="EO170" s="493">
        <v>0</v>
      </c>
      <c r="EP170" s="493">
        <v>0</v>
      </c>
      <c r="EQ170" s="493">
        <v>0</v>
      </c>
      <c r="ER170" s="493">
        <v>0</v>
      </c>
      <c r="ES170" s="493">
        <v>0</v>
      </c>
      <c r="ET170" s="493">
        <v>0</v>
      </c>
      <c r="EU170" s="493">
        <v>0</v>
      </c>
      <c r="EV170" s="493">
        <v>0</v>
      </c>
      <c r="EW170" s="493">
        <v>0</v>
      </c>
      <c r="EX170" s="493">
        <v>0</v>
      </c>
      <c r="EY170" s="493">
        <v>0</v>
      </c>
      <c r="EZ170" s="493">
        <v>0</v>
      </c>
      <c r="FA170" s="493">
        <v>0</v>
      </c>
      <c r="FB170" s="493">
        <v>0</v>
      </c>
      <c r="FC170" s="493">
        <v>0</v>
      </c>
      <c r="FD170" s="493">
        <v>0</v>
      </c>
      <c r="FE170" s="493">
        <v>0</v>
      </c>
      <c r="FF170" s="493">
        <v>0</v>
      </c>
      <c r="FG170" s="493">
        <v>0</v>
      </c>
      <c r="FH170" s="493">
        <v>0</v>
      </c>
      <c r="FI170" s="493">
        <v>0</v>
      </c>
      <c r="FJ170" s="493">
        <v>0</v>
      </c>
      <c r="FK170" s="493">
        <v>0</v>
      </c>
      <c r="FL170" s="493">
        <v>0</v>
      </c>
      <c r="FM170" s="493">
        <v>0</v>
      </c>
      <c r="FN170" s="493">
        <v>0</v>
      </c>
      <c r="FO170" s="493">
        <v>0</v>
      </c>
      <c r="FP170" s="493">
        <v>0</v>
      </c>
      <c r="FQ170" s="493">
        <v>0</v>
      </c>
      <c r="FR170" s="493">
        <v>0</v>
      </c>
      <c r="FS170" s="493">
        <v>0</v>
      </c>
      <c r="FT170" s="493">
        <v>0</v>
      </c>
      <c r="FU170" s="493">
        <v>0</v>
      </c>
      <c r="FV170" s="493">
        <v>0</v>
      </c>
      <c r="FW170" s="493">
        <v>0</v>
      </c>
      <c r="FX170" s="493">
        <v>0</v>
      </c>
      <c r="FY170" s="493">
        <v>0</v>
      </c>
      <c r="FZ170" s="493">
        <v>0</v>
      </c>
      <c r="GA170" s="493">
        <v>0</v>
      </c>
      <c r="GB170" s="493">
        <v>0</v>
      </c>
      <c r="GC170" s="493">
        <v>0</v>
      </c>
      <c r="GD170" s="493">
        <v>0</v>
      </c>
      <c r="GE170" s="493">
        <v>0</v>
      </c>
      <c r="GF170" s="493">
        <v>0</v>
      </c>
      <c r="GG170" s="493">
        <v>0</v>
      </c>
      <c r="GH170" s="493">
        <v>0</v>
      </c>
      <c r="GI170" s="493">
        <v>0</v>
      </c>
      <c r="GJ170" s="493">
        <v>0</v>
      </c>
      <c r="GK170" s="493">
        <v>0</v>
      </c>
      <c r="GL170" s="493">
        <v>0</v>
      </c>
      <c r="GM170" s="493">
        <v>0</v>
      </c>
      <c r="GN170" s="493">
        <v>0</v>
      </c>
      <c r="GO170" s="493">
        <v>0</v>
      </c>
      <c r="GP170" s="493">
        <v>0</v>
      </c>
      <c r="GQ170" s="493">
        <v>0</v>
      </c>
      <c r="GR170" s="493">
        <v>0</v>
      </c>
      <c r="GS170" s="493">
        <v>0</v>
      </c>
      <c r="GT170" s="493">
        <v>0</v>
      </c>
      <c r="GU170" s="493">
        <v>0</v>
      </c>
      <c r="GV170" s="493">
        <v>0</v>
      </c>
      <c r="GW170" s="493">
        <v>0</v>
      </c>
      <c r="GX170" s="493">
        <v>0</v>
      </c>
      <c r="GY170" s="493">
        <v>0</v>
      </c>
      <c r="GZ170" s="493">
        <v>0</v>
      </c>
      <c r="HA170" s="493">
        <v>0</v>
      </c>
      <c r="HB170" s="493">
        <v>0</v>
      </c>
      <c r="HC170" s="493">
        <v>0</v>
      </c>
      <c r="HD170" s="493">
        <v>0</v>
      </c>
      <c r="HE170" s="493">
        <v>0</v>
      </c>
      <c r="HF170" s="493">
        <v>0</v>
      </c>
      <c r="HG170" s="493">
        <v>0</v>
      </c>
      <c r="HH170" s="493">
        <v>0</v>
      </c>
      <c r="HI170" s="493">
        <v>0</v>
      </c>
      <c r="HJ170" s="493">
        <v>0</v>
      </c>
      <c r="HK170" s="493">
        <v>0</v>
      </c>
      <c r="HL170" s="493">
        <v>0</v>
      </c>
      <c r="HM170" s="493">
        <v>0</v>
      </c>
      <c r="HN170" s="493">
        <v>0</v>
      </c>
      <c r="HO170" s="493">
        <v>0</v>
      </c>
      <c r="HP170" s="493">
        <v>0</v>
      </c>
      <c r="HQ170" s="493">
        <v>0</v>
      </c>
      <c r="HR170" s="493">
        <v>0</v>
      </c>
      <c r="HS170" s="493">
        <v>0</v>
      </c>
      <c r="HT170" s="493">
        <v>0</v>
      </c>
      <c r="HU170" s="493">
        <v>0</v>
      </c>
      <c r="HV170" s="493">
        <v>0</v>
      </c>
      <c r="HW170" s="493">
        <v>0</v>
      </c>
      <c r="HX170" s="493">
        <v>0</v>
      </c>
      <c r="HY170" s="493">
        <v>0</v>
      </c>
      <c r="HZ170" s="493">
        <v>0</v>
      </c>
      <c r="IA170" s="493">
        <v>0</v>
      </c>
      <c r="IB170" s="493">
        <v>0</v>
      </c>
      <c r="IC170" s="493">
        <v>0</v>
      </c>
      <c r="ID170" s="493">
        <v>0</v>
      </c>
      <c r="IE170" s="493">
        <v>0</v>
      </c>
      <c r="IF170" s="493">
        <v>0</v>
      </c>
      <c r="IG170" s="493">
        <v>0</v>
      </c>
      <c r="IH170" s="493">
        <v>0</v>
      </c>
      <c r="II170" s="493">
        <v>0</v>
      </c>
      <c r="IJ170" s="493">
        <v>0</v>
      </c>
      <c r="IK170" s="493">
        <v>0</v>
      </c>
      <c r="IL170" s="493">
        <v>0</v>
      </c>
      <c r="IM170" s="493">
        <v>0</v>
      </c>
      <c r="IN170" s="493">
        <v>0</v>
      </c>
      <c r="IO170" s="493">
        <v>0</v>
      </c>
      <c r="IP170" s="493">
        <v>0</v>
      </c>
      <c r="IQ170" s="493">
        <v>0</v>
      </c>
      <c r="IR170" s="493">
        <v>0</v>
      </c>
      <c r="IS170" s="493">
        <v>0</v>
      </c>
      <c r="IT170" s="493">
        <v>0</v>
      </c>
      <c r="IU170" s="493">
        <v>0</v>
      </c>
      <c r="IV170" s="493">
        <v>0</v>
      </c>
      <c r="IW170" s="493">
        <v>0</v>
      </c>
      <c r="IX170" s="493">
        <v>1</v>
      </c>
      <c r="IY170" s="493">
        <v>0</v>
      </c>
      <c r="IZ170" s="493">
        <v>0</v>
      </c>
      <c r="JA170" s="493">
        <v>0</v>
      </c>
      <c r="JB170" s="493">
        <v>3</v>
      </c>
      <c r="JC170" s="493">
        <v>0</v>
      </c>
      <c r="JD170" s="493">
        <v>0</v>
      </c>
      <c r="JE170" s="493">
        <v>0</v>
      </c>
      <c r="JF170" s="493">
        <v>0</v>
      </c>
      <c r="JG170" s="493">
        <v>0</v>
      </c>
      <c r="JH170" s="493">
        <v>1</v>
      </c>
      <c r="JI170" s="493">
        <v>0</v>
      </c>
      <c r="JJ170" s="493">
        <v>0</v>
      </c>
      <c r="JK170" s="493">
        <v>0</v>
      </c>
      <c r="JL170" s="493">
        <v>0</v>
      </c>
      <c r="JM170" s="493">
        <v>0</v>
      </c>
      <c r="JN170" s="493">
        <v>0</v>
      </c>
      <c r="JO170" s="493">
        <v>0</v>
      </c>
      <c r="JP170" s="493">
        <v>0</v>
      </c>
      <c r="JQ170" s="493">
        <v>0</v>
      </c>
      <c r="JR170" s="493">
        <v>0</v>
      </c>
      <c r="JS170" s="493">
        <v>0</v>
      </c>
      <c r="JT170" s="493">
        <v>0</v>
      </c>
      <c r="JU170" s="493">
        <v>0</v>
      </c>
      <c r="JV170" s="493">
        <v>0</v>
      </c>
      <c r="JW170" s="493">
        <v>0</v>
      </c>
      <c r="JX170" s="493">
        <v>0</v>
      </c>
      <c r="JY170" s="493">
        <v>0</v>
      </c>
      <c r="JZ170" s="493">
        <v>0</v>
      </c>
      <c r="KA170" s="493">
        <v>0</v>
      </c>
      <c r="KB170" s="493">
        <v>0</v>
      </c>
      <c r="KC170" s="493">
        <v>0</v>
      </c>
      <c r="KD170" s="493">
        <v>0</v>
      </c>
      <c r="KE170" s="493">
        <v>0</v>
      </c>
      <c r="KF170" s="493">
        <v>0</v>
      </c>
      <c r="KG170" s="493">
        <v>0</v>
      </c>
      <c r="KH170" s="493">
        <v>0</v>
      </c>
      <c r="KI170" s="493">
        <v>0</v>
      </c>
      <c r="KJ170" s="493">
        <v>0</v>
      </c>
      <c r="KK170" s="493">
        <v>0</v>
      </c>
      <c r="KL170" s="493">
        <v>0</v>
      </c>
      <c r="KM170" s="493">
        <v>0</v>
      </c>
      <c r="KN170" s="493">
        <v>0</v>
      </c>
      <c r="KO170" s="493">
        <v>0</v>
      </c>
      <c r="KP170" s="493">
        <v>0</v>
      </c>
      <c r="KQ170" s="493">
        <v>0</v>
      </c>
      <c r="KR170" s="493">
        <v>0</v>
      </c>
      <c r="KS170" s="493">
        <v>0</v>
      </c>
      <c r="KT170" s="493">
        <v>0</v>
      </c>
      <c r="KU170" s="493">
        <v>0</v>
      </c>
      <c r="KV170" s="493">
        <v>0</v>
      </c>
      <c r="KW170" s="493">
        <v>0</v>
      </c>
      <c r="KX170" s="493">
        <v>0</v>
      </c>
      <c r="KY170" s="493">
        <v>0</v>
      </c>
      <c r="KZ170" s="493">
        <v>0</v>
      </c>
      <c r="LA170" s="493">
        <v>0</v>
      </c>
      <c r="LB170" s="493">
        <v>0</v>
      </c>
      <c r="LC170" s="493">
        <v>0</v>
      </c>
      <c r="LD170" s="493">
        <v>0</v>
      </c>
      <c r="LE170" s="493">
        <v>0</v>
      </c>
      <c r="LF170" s="493">
        <v>0</v>
      </c>
      <c r="LG170" s="493">
        <v>0</v>
      </c>
      <c r="LH170" s="493">
        <v>0</v>
      </c>
      <c r="LI170" s="493">
        <v>0</v>
      </c>
      <c r="LJ170" s="493">
        <v>0</v>
      </c>
      <c r="LK170" s="493">
        <v>0</v>
      </c>
      <c r="LL170" s="493">
        <v>0</v>
      </c>
      <c r="LM170" s="493">
        <v>0</v>
      </c>
      <c r="LN170" s="493">
        <v>0</v>
      </c>
      <c r="LO170" s="493">
        <v>0</v>
      </c>
      <c r="LP170" s="493">
        <v>0</v>
      </c>
      <c r="LQ170" s="493">
        <v>0</v>
      </c>
      <c r="LR170" s="493">
        <v>0</v>
      </c>
      <c r="LS170" s="493">
        <v>0</v>
      </c>
      <c r="LT170" s="493">
        <v>0</v>
      </c>
      <c r="LU170" s="493">
        <v>0</v>
      </c>
      <c r="LV170" s="493">
        <v>0</v>
      </c>
      <c r="LW170" s="493">
        <v>0</v>
      </c>
      <c r="LX170" s="493">
        <v>0</v>
      </c>
      <c r="LY170" s="493">
        <v>0</v>
      </c>
      <c r="LZ170" s="493">
        <v>0</v>
      </c>
      <c r="MA170" s="493">
        <v>0</v>
      </c>
      <c r="MB170" s="493">
        <v>0</v>
      </c>
      <c r="MC170" s="493">
        <v>0</v>
      </c>
      <c r="MD170" s="493">
        <v>0</v>
      </c>
      <c r="ME170" s="493">
        <v>0</v>
      </c>
      <c r="MF170" s="493">
        <v>0</v>
      </c>
      <c r="MG170" s="493">
        <v>0</v>
      </c>
      <c r="MH170" s="493">
        <v>0</v>
      </c>
      <c r="MI170" s="493">
        <v>0</v>
      </c>
      <c r="MJ170" s="493">
        <v>0</v>
      </c>
      <c r="MK170" s="493">
        <v>0</v>
      </c>
      <c r="ML170" s="493">
        <v>0</v>
      </c>
      <c r="MM170" s="493">
        <v>0</v>
      </c>
      <c r="MN170" s="493">
        <v>0</v>
      </c>
      <c r="MO170" s="493">
        <v>0</v>
      </c>
      <c r="MP170" s="493">
        <v>0</v>
      </c>
      <c r="MQ170" s="493">
        <v>0</v>
      </c>
      <c r="MR170" s="493">
        <v>0</v>
      </c>
      <c r="MS170" s="493">
        <v>0</v>
      </c>
      <c r="MT170" s="493">
        <v>0</v>
      </c>
      <c r="MU170" s="493">
        <v>0</v>
      </c>
      <c r="MV170" s="493">
        <v>0</v>
      </c>
      <c r="MW170" s="493">
        <v>0</v>
      </c>
      <c r="MX170" s="493">
        <v>0</v>
      </c>
      <c r="MY170" s="493">
        <v>0</v>
      </c>
      <c r="MZ170" s="493">
        <v>0</v>
      </c>
      <c r="NA170" s="493">
        <v>0</v>
      </c>
      <c r="NB170" s="493">
        <v>0</v>
      </c>
      <c r="NC170" s="493">
        <v>0</v>
      </c>
      <c r="ND170" s="493">
        <v>0</v>
      </c>
      <c r="NE170" s="493">
        <v>0</v>
      </c>
      <c r="NF170" s="493">
        <v>0</v>
      </c>
      <c r="NG170" s="493">
        <v>0</v>
      </c>
      <c r="NH170" s="493">
        <v>0</v>
      </c>
      <c r="NI170" s="493">
        <v>0</v>
      </c>
      <c r="NJ170" s="493">
        <v>0</v>
      </c>
      <c r="NK170" s="493">
        <v>0</v>
      </c>
      <c r="NL170" s="493">
        <v>0</v>
      </c>
      <c r="NM170" s="493">
        <v>0</v>
      </c>
      <c r="NN170" s="493">
        <v>0</v>
      </c>
      <c r="NO170" s="493">
        <v>0</v>
      </c>
      <c r="NP170" s="493">
        <v>0</v>
      </c>
      <c r="NQ170" s="493">
        <v>0</v>
      </c>
      <c r="NR170" s="493">
        <v>0</v>
      </c>
      <c r="NS170" s="493">
        <v>0</v>
      </c>
      <c r="NT170" s="493">
        <v>0</v>
      </c>
      <c r="NU170" s="493">
        <v>0</v>
      </c>
      <c r="NV170" s="493">
        <v>0</v>
      </c>
      <c r="NW170" s="493">
        <v>0</v>
      </c>
      <c r="NX170" s="493">
        <v>0</v>
      </c>
      <c r="NY170" s="493">
        <v>0</v>
      </c>
      <c r="NZ170" s="493">
        <v>0</v>
      </c>
      <c r="OA170" s="493">
        <v>0</v>
      </c>
      <c r="OB170" s="493">
        <v>0</v>
      </c>
      <c r="OC170" s="493">
        <v>0</v>
      </c>
      <c r="OD170" s="493">
        <v>0</v>
      </c>
      <c r="OE170" s="493">
        <v>0</v>
      </c>
      <c r="OF170" s="493">
        <v>0</v>
      </c>
      <c r="OG170" s="493">
        <v>0</v>
      </c>
      <c r="OH170" s="493">
        <v>0</v>
      </c>
      <c r="OI170" s="493">
        <v>0</v>
      </c>
      <c r="OJ170" s="493">
        <v>0</v>
      </c>
      <c r="OK170" s="493">
        <v>0</v>
      </c>
      <c r="OL170" s="493">
        <v>0</v>
      </c>
      <c r="OM170" s="493">
        <v>0</v>
      </c>
      <c r="ON170" s="493">
        <v>0</v>
      </c>
      <c r="OO170" s="493">
        <v>0</v>
      </c>
      <c r="OP170" s="493">
        <v>0</v>
      </c>
      <c r="OQ170" s="493">
        <v>0</v>
      </c>
      <c r="OR170" s="493">
        <v>0</v>
      </c>
      <c r="OS170" s="493">
        <v>0</v>
      </c>
      <c r="OT170" s="493">
        <v>0</v>
      </c>
      <c r="OU170" s="493">
        <v>0</v>
      </c>
      <c r="OV170" s="493">
        <v>0</v>
      </c>
      <c r="OW170" s="493">
        <v>0</v>
      </c>
      <c r="OX170" s="493">
        <v>0</v>
      </c>
      <c r="OY170" s="493">
        <v>0</v>
      </c>
      <c r="OZ170" s="493">
        <v>0</v>
      </c>
      <c r="PA170" s="493">
        <v>0</v>
      </c>
      <c r="PB170" s="493">
        <v>0</v>
      </c>
      <c r="PC170" s="493">
        <v>0</v>
      </c>
      <c r="PD170" s="493">
        <v>0</v>
      </c>
      <c r="PE170" s="493">
        <v>0</v>
      </c>
      <c r="PF170" s="493">
        <v>0</v>
      </c>
      <c r="PG170" s="493">
        <v>0</v>
      </c>
      <c r="PH170" s="493">
        <v>0</v>
      </c>
      <c r="PI170" s="493">
        <v>0</v>
      </c>
      <c r="PJ170" s="493">
        <v>0</v>
      </c>
      <c r="PK170" s="493">
        <v>0</v>
      </c>
      <c r="PL170" s="493">
        <v>0</v>
      </c>
      <c r="PM170" s="493">
        <v>0</v>
      </c>
      <c r="PN170" s="493">
        <v>0</v>
      </c>
      <c r="PO170" s="493">
        <v>0</v>
      </c>
      <c r="PP170" s="493">
        <v>0</v>
      </c>
      <c r="PQ170" s="493">
        <v>0</v>
      </c>
      <c r="PR170" s="493">
        <v>0</v>
      </c>
      <c r="PS170" s="493">
        <v>0</v>
      </c>
      <c r="PT170" s="493">
        <v>0</v>
      </c>
      <c r="PU170" s="493">
        <v>0</v>
      </c>
      <c r="PV170" s="493">
        <v>0</v>
      </c>
      <c r="PW170" s="493">
        <v>0</v>
      </c>
      <c r="PX170" s="493">
        <v>0</v>
      </c>
      <c r="PY170" s="493">
        <v>0</v>
      </c>
      <c r="PZ170" s="493">
        <v>0</v>
      </c>
      <c r="QA170" s="493">
        <v>0</v>
      </c>
      <c r="QB170" s="493">
        <v>0</v>
      </c>
      <c r="QC170" s="493">
        <v>0</v>
      </c>
      <c r="QD170" s="493">
        <v>0</v>
      </c>
      <c r="QE170" s="493">
        <v>0</v>
      </c>
      <c r="QF170" s="493">
        <v>0</v>
      </c>
      <c r="QG170" s="493">
        <v>0</v>
      </c>
      <c r="QH170" s="493">
        <v>0</v>
      </c>
      <c r="QI170" s="493">
        <v>0</v>
      </c>
    </row>
    <row r="171" spans="1:451" x14ac:dyDescent="0.25">
      <c r="A171" s="552">
        <v>32</v>
      </c>
      <c r="B171" s="487" t="s">
        <v>247</v>
      </c>
      <c r="C171" s="488"/>
      <c r="D171" s="488"/>
      <c r="E171" s="489"/>
      <c r="F171" s="492">
        <v>0</v>
      </c>
      <c r="G171" s="493">
        <v>0</v>
      </c>
      <c r="H171" s="493">
        <v>0</v>
      </c>
      <c r="I171" s="493">
        <v>0</v>
      </c>
      <c r="J171" s="493">
        <v>0</v>
      </c>
      <c r="K171" s="493">
        <v>0</v>
      </c>
      <c r="L171" s="493">
        <v>0</v>
      </c>
      <c r="M171" s="493">
        <v>0</v>
      </c>
      <c r="N171" s="493">
        <v>0</v>
      </c>
      <c r="O171" s="493">
        <v>0</v>
      </c>
      <c r="P171" s="493">
        <v>0</v>
      </c>
      <c r="Q171" s="493">
        <v>0</v>
      </c>
      <c r="R171" s="493">
        <v>0</v>
      </c>
      <c r="S171" s="493">
        <v>0</v>
      </c>
      <c r="T171" s="493">
        <v>0</v>
      </c>
      <c r="U171" s="493">
        <v>0</v>
      </c>
      <c r="V171" s="493">
        <v>0</v>
      </c>
      <c r="W171" s="493">
        <v>0</v>
      </c>
      <c r="X171" s="493">
        <v>0</v>
      </c>
      <c r="Y171" s="493">
        <v>0</v>
      </c>
      <c r="Z171" s="493">
        <v>0</v>
      </c>
      <c r="AA171" s="493">
        <v>0</v>
      </c>
      <c r="AB171" s="493">
        <v>1</v>
      </c>
      <c r="AC171" s="493">
        <v>4</v>
      </c>
      <c r="AD171" s="493">
        <v>0</v>
      </c>
      <c r="AE171" s="493">
        <v>0</v>
      </c>
      <c r="AF171" s="493">
        <v>0</v>
      </c>
      <c r="AG171" s="493">
        <v>0</v>
      </c>
      <c r="AH171" s="493">
        <v>0</v>
      </c>
      <c r="AI171" s="493">
        <v>0</v>
      </c>
      <c r="AJ171" s="493">
        <v>1</v>
      </c>
      <c r="AK171" s="493">
        <v>30</v>
      </c>
      <c r="AL171" s="493">
        <v>0</v>
      </c>
      <c r="AM171" s="493">
        <v>0</v>
      </c>
      <c r="AN171" s="493">
        <v>0</v>
      </c>
      <c r="AO171" s="493">
        <v>0</v>
      </c>
      <c r="AP171" s="493">
        <v>0</v>
      </c>
      <c r="AQ171" s="493">
        <v>0</v>
      </c>
      <c r="AR171" s="493">
        <v>0</v>
      </c>
      <c r="AS171" s="493">
        <v>0</v>
      </c>
      <c r="AT171" s="493">
        <v>0</v>
      </c>
      <c r="AU171" s="493">
        <v>0</v>
      </c>
      <c r="AV171" s="493">
        <v>0</v>
      </c>
      <c r="AW171" s="493">
        <v>0</v>
      </c>
      <c r="AX171" s="493">
        <v>0</v>
      </c>
      <c r="AY171" s="493">
        <v>0</v>
      </c>
      <c r="AZ171" s="493">
        <v>0</v>
      </c>
      <c r="BA171" s="493">
        <v>0</v>
      </c>
      <c r="BB171" s="493">
        <v>0</v>
      </c>
      <c r="BC171" s="493">
        <v>0</v>
      </c>
      <c r="BD171" s="493">
        <v>0</v>
      </c>
      <c r="BE171" s="493">
        <v>0</v>
      </c>
      <c r="BF171" s="493">
        <v>0</v>
      </c>
      <c r="BG171" s="493">
        <v>0</v>
      </c>
      <c r="BH171" s="493">
        <v>0</v>
      </c>
      <c r="BI171" s="493">
        <v>0</v>
      </c>
      <c r="BJ171" s="493">
        <v>0</v>
      </c>
      <c r="BK171" s="493">
        <v>0</v>
      </c>
      <c r="BL171" s="493">
        <v>0</v>
      </c>
      <c r="BM171" s="493">
        <v>0</v>
      </c>
      <c r="BN171" s="493">
        <v>0</v>
      </c>
      <c r="BO171" s="493">
        <v>0</v>
      </c>
      <c r="BP171" s="493">
        <v>5</v>
      </c>
      <c r="BQ171" s="493">
        <v>20</v>
      </c>
      <c r="BR171" s="493">
        <v>5</v>
      </c>
      <c r="BS171" s="493">
        <v>5</v>
      </c>
      <c r="BT171" s="493">
        <v>13</v>
      </c>
      <c r="BU171" s="493">
        <v>13</v>
      </c>
      <c r="BV171" s="493">
        <v>0</v>
      </c>
      <c r="BW171" s="493">
        <v>0</v>
      </c>
      <c r="BX171" s="493">
        <v>9</v>
      </c>
      <c r="BY171" s="493">
        <v>270</v>
      </c>
      <c r="BZ171" s="493">
        <v>0</v>
      </c>
      <c r="CA171" s="493">
        <v>0</v>
      </c>
      <c r="CB171" s="493">
        <v>0</v>
      </c>
      <c r="CC171" s="493">
        <v>0</v>
      </c>
      <c r="CD171" s="493">
        <v>0</v>
      </c>
      <c r="CE171" s="493">
        <v>0</v>
      </c>
      <c r="CF171" s="493">
        <v>0</v>
      </c>
      <c r="CG171" s="493">
        <v>0</v>
      </c>
      <c r="CH171" s="493">
        <v>0</v>
      </c>
      <c r="CI171" s="493">
        <v>0</v>
      </c>
      <c r="CJ171" s="493">
        <v>0</v>
      </c>
      <c r="CK171" s="493">
        <v>0</v>
      </c>
      <c r="CL171" s="493">
        <v>1</v>
      </c>
      <c r="CM171" s="493">
        <v>1</v>
      </c>
      <c r="CN171" s="493">
        <v>0</v>
      </c>
      <c r="CO171" s="493">
        <v>0</v>
      </c>
      <c r="CP171" s="493">
        <v>0</v>
      </c>
      <c r="CQ171" s="493">
        <v>0</v>
      </c>
      <c r="CR171" s="493">
        <v>0</v>
      </c>
      <c r="CS171" s="493">
        <v>0</v>
      </c>
      <c r="CT171" s="493">
        <v>0</v>
      </c>
      <c r="CU171" s="493">
        <v>0</v>
      </c>
      <c r="CV171" s="493">
        <v>0</v>
      </c>
      <c r="CW171" s="493">
        <v>0</v>
      </c>
      <c r="CX171" s="493">
        <v>0</v>
      </c>
      <c r="CY171" s="493">
        <v>0</v>
      </c>
      <c r="CZ171" s="493">
        <v>0</v>
      </c>
      <c r="DA171" s="493">
        <v>0</v>
      </c>
      <c r="DB171" s="493">
        <v>0</v>
      </c>
      <c r="DC171" s="493">
        <v>0</v>
      </c>
      <c r="DD171" s="493">
        <v>4</v>
      </c>
      <c r="DE171" s="493">
        <v>16</v>
      </c>
      <c r="DF171" s="493">
        <v>7</v>
      </c>
      <c r="DG171" s="493">
        <v>7</v>
      </c>
      <c r="DH171" s="493">
        <v>8</v>
      </c>
      <c r="DI171" s="493">
        <v>8</v>
      </c>
      <c r="DJ171" s="493">
        <v>0</v>
      </c>
      <c r="DK171" s="493">
        <v>0</v>
      </c>
      <c r="DL171" s="493">
        <v>34</v>
      </c>
      <c r="DM171" s="493">
        <v>1020</v>
      </c>
      <c r="DN171" s="493">
        <v>0</v>
      </c>
      <c r="DO171" s="493">
        <v>0</v>
      </c>
      <c r="DP171" s="493">
        <v>0</v>
      </c>
      <c r="DQ171" s="493">
        <v>0</v>
      </c>
      <c r="DR171" s="493">
        <v>0</v>
      </c>
      <c r="DS171" s="493">
        <v>0</v>
      </c>
      <c r="DT171" s="493">
        <v>0</v>
      </c>
      <c r="DU171" s="493">
        <v>0</v>
      </c>
      <c r="DV171" s="493">
        <v>0</v>
      </c>
      <c r="DW171" s="493">
        <v>0</v>
      </c>
      <c r="DX171" s="493">
        <v>2</v>
      </c>
      <c r="DY171" s="493">
        <v>60</v>
      </c>
      <c r="DZ171" s="493">
        <v>0</v>
      </c>
      <c r="EA171" s="493">
        <v>0</v>
      </c>
      <c r="EB171" s="493">
        <v>0</v>
      </c>
      <c r="EC171" s="493">
        <v>0</v>
      </c>
      <c r="ED171" s="493">
        <v>0</v>
      </c>
      <c r="EE171" s="493">
        <v>0</v>
      </c>
      <c r="EF171" s="493">
        <v>0</v>
      </c>
      <c r="EG171" s="493">
        <v>0</v>
      </c>
      <c r="EH171" s="493">
        <v>0</v>
      </c>
      <c r="EI171" s="493">
        <v>0</v>
      </c>
      <c r="EJ171" s="493">
        <v>0</v>
      </c>
      <c r="EK171" s="493">
        <v>0</v>
      </c>
      <c r="EL171" s="493">
        <v>0</v>
      </c>
      <c r="EM171" s="493">
        <v>0</v>
      </c>
      <c r="EN171" s="493">
        <v>0</v>
      </c>
      <c r="EO171" s="493">
        <v>0</v>
      </c>
      <c r="EP171" s="493">
        <v>0</v>
      </c>
      <c r="EQ171" s="493">
        <v>0</v>
      </c>
      <c r="ER171" s="493">
        <v>0</v>
      </c>
      <c r="ES171" s="493">
        <v>0</v>
      </c>
      <c r="ET171" s="493">
        <v>0</v>
      </c>
      <c r="EU171" s="493">
        <v>0</v>
      </c>
      <c r="EV171" s="493">
        <v>0</v>
      </c>
      <c r="EW171" s="493">
        <v>0</v>
      </c>
      <c r="EX171" s="493">
        <v>0</v>
      </c>
      <c r="EY171" s="493">
        <v>0</v>
      </c>
      <c r="EZ171" s="493">
        <v>0</v>
      </c>
      <c r="FA171" s="493">
        <v>0</v>
      </c>
      <c r="FB171" s="493">
        <v>0</v>
      </c>
      <c r="FC171" s="493">
        <v>0</v>
      </c>
      <c r="FD171" s="493">
        <v>0</v>
      </c>
      <c r="FE171" s="493">
        <v>0</v>
      </c>
      <c r="FF171" s="493">
        <v>0</v>
      </c>
      <c r="FG171" s="493">
        <v>0</v>
      </c>
      <c r="FH171" s="493">
        <v>0</v>
      </c>
      <c r="FI171" s="493">
        <v>0</v>
      </c>
      <c r="FJ171" s="493">
        <v>0</v>
      </c>
      <c r="FK171" s="493">
        <v>0</v>
      </c>
      <c r="FL171" s="493">
        <v>0</v>
      </c>
      <c r="FM171" s="493">
        <v>0</v>
      </c>
      <c r="FN171" s="493">
        <v>0</v>
      </c>
      <c r="FO171" s="493">
        <v>0</v>
      </c>
      <c r="FP171" s="493">
        <v>0</v>
      </c>
      <c r="FQ171" s="493">
        <v>0</v>
      </c>
      <c r="FR171" s="493">
        <v>0</v>
      </c>
      <c r="FS171" s="493">
        <v>0</v>
      </c>
      <c r="FT171" s="493">
        <v>0</v>
      </c>
      <c r="FU171" s="493">
        <v>0</v>
      </c>
      <c r="FV171" s="493">
        <v>0</v>
      </c>
      <c r="FW171" s="493">
        <v>0</v>
      </c>
      <c r="FX171" s="493">
        <v>0</v>
      </c>
      <c r="FY171" s="493">
        <v>0</v>
      </c>
      <c r="FZ171" s="493">
        <v>0</v>
      </c>
      <c r="GA171" s="493">
        <v>0</v>
      </c>
      <c r="GB171" s="493">
        <v>0</v>
      </c>
      <c r="GC171" s="493">
        <v>0</v>
      </c>
      <c r="GD171" s="493">
        <v>0</v>
      </c>
      <c r="GE171" s="493">
        <v>0</v>
      </c>
      <c r="GF171" s="493">
        <v>0</v>
      </c>
      <c r="GG171" s="493">
        <v>0</v>
      </c>
      <c r="GH171" s="493">
        <v>0</v>
      </c>
      <c r="GI171" s="493">
        <v>0</v>
      </c>
      <c r="GJ171" s="493">
        <v>0</v>
      </c>
      <c r="GK171" s="493">
        <v>0</v>
      </c>
      <c r="GL171" s="493">
        <v>0</v>
      </c>
      <c r="GM171" s="493">
        <v>0</v>
      </c>
      <c r="GN171" s="493">
        <v>0</v>
      </c>
      <c r="GO171" s="493">
        <v>0</v>
      </c>
      <c r="GP171" s="493">
        <v>0</v>
      </c>
      <c r="GQ171" s="493">
        <v>0</v>
      </c>
      <c r="GR171" s="493">
        <v>0</v>
      </c>
      <c r="GS171" s="493">
        <v>0</v>
      </c>
      <c r="GT171" s="493">
        <v>0</v>
      </c>
      <c r="GU171" s="493">
        <v>0</v>
      </c>
      <c r="GV171" s="493">
        <v>0</v>
      </c>
      <c r="GW171" s="493">
        <v>0</v>
      </c>
      <c r="GX171" s="493">
        <v>0</v>
      </c>
      <c r="GY171" s="493">
        <v>0</v>
      </c>
      <c r="GZ171" s="493">
        <v>0</v>
      </c>
      <c r="HA171" s="493">
        <v>0</v>
      </c>
      <c r="HB171" s="493">
        <v>0</v>
      </c>
      <c r="HC171" s="493">
        <v>0</v>
      </c>
      <c r="HD171" s="493">
        <v>0</v>
      </c>
      <c r="HE171" s="493">
        <v>0</v>
      </c>
      <c r="HF171" s="493">
        <v>0</v>
      </c>
      <c r="HG171" s="493">
        <v>0</v>
      </c>
      <c r="HH171" s="493">
        <v>0</v>
      </c>
      <c r="HI171" s="493">
        <v>0</v>
      </c>
      <c r="HJ171" s="493">
        <v>0</v>
      </c>
      <c r="HK171" s="493">
        <v>0</v>
      </c>
      <c r="HL171" s="493">
        <v>0</v>
      </c>
      <c r="HM171" s="493">
        <v>0</v>
      </c>
      <c r="HN171" s="493">
        <v>0</v>
      </c>
      <c r="HO171" s="493">
        <v>0</v>
      </c>
      <c r="HP171" s="493">
        <v>0</v>
      </c>
      <c r="HQ171" s="493">
        <v>0</v>
      </c>
      <c r="HR171" s="493">
        <v>0</v>
      </c>
      <c r="HS171" s="493">
        <v>0</v>
      </c>
      <c r="HT171" s="493">
        <v>0</v>
      </c>
      <c r="HU171" s="493">
        <v>0</v>
      </c>
      <c r="HV171" s="493">
        <v>0</v>
      </c>
      <c r="HW171" s="493">
        <v>0</v>
      </c>
      <c r="HX171" s="493">
        <v>0</v>
      </c>
      <c r="HY171" s="493">
        <v>0</v>
      </c>
      <c r="HZ171" s="493">
        <v>0</v>
      </c>
      <c r="IA171" s="493">
        <v>0</v>
      </c>
      <c r="IB171" s="493">
        <v>0</v>
      </c>
      <c r="IC171" s="493">
        <v>0</v>
      </c>
      <c r="ID171" s="493">
        <v>0</v>
      </c>
      <c r="IE171" s="493">
        <v>0</v>
      </c>
      <c r="IF171" s="493">
        <v>0</v>
      </c>
      <c r="IG171" s="493">
        <v>0</v>
      </c>
      <c r="IH171" s="493">
        <v>0</v>
      </c>
      <c r="II171" s="493">
        <v>0</v>
      </c>
      <c r="IJ171" s="493">
        <v>0</v>
      </c>
      <c r="IK171" s="493">
        <v>0</v>
      </c>
      <c r="IL171" s="493">
        <v>0</v>
      </c>
      <c r="IM171" s="493">
        <v>0</v>
      </c>
      <c r="IN171" s="493">
        <v>0</v>
      </c>
      <c r="IO171" s="493">
        <v>0</v>
      </c>
      <c r="IP171" s="493">
        <v>0</v>
      </c>
      <c r="IQ171" s="493">
        <v>0</v>
      </c>
      <c r="IR171" s="493">
        <v>0</v>
      </c>
      <c r="IS171" s="493">
        <v>3</v>
      </c>
      <c r="IT171" s="493">
        <v>0</v>
      </c>
      <c r="IU171" s="493">
        <v>0</v>
      </c>
      <c r="IV171" s="493">
        <v>0</v>
      </c>
      <c r="IW171" s="493">
        <v>0</v>
      </c>
      <c r="IX171" s="493">
        <v>0</v>
      </c>
      <c r="IY171" s="493">
        <v>0</v>
      </c>
      <c r="IZ171" s="493">
        <v>0</v>
      </c>
      <c r="JA171" s="493">
        <v>0</v>
      </c>
      <c r="JB171" s="493">
        <v>24</v>
      </c>
      <c r="JC171" s="493">
        <v>0</v>
      </c>
      <c r="JD171" s="493">
        <v>0</v>
      </c>
      <c r="JE171" s="493">
        <v>0</v>
      </c>
      <c r="JF171" s="493">
        <v>0</v>
      </c>
      <c r="JG171" s="493">
        <v>7</v>
      </c>
      <c r="JH171" s="493">
        <v>1</v>
      </c>
      <c r="JI171" s="493">
        <v>0</v>
      </c>
      <c r="JJ171" s="493">
        <v>0</v>
      </c>
      <c r="JK171" s="493">
        <v>0</v>
      </c>
      <c r="JL171" s="493">
        <v>29</v>
      </c>
      <c r="JM171" s="493">
        <v>0</v>
      </c>
      <c r="JN171" s="493">
        <v>0</v>
      </c>
      <c r="JO171" s="493">
        <v>0</v>
      </c>
      <c r="JP171" s="493">
        <v>0</v>
      </c>
      <c r="JQ171" s="493">
        <v>13</v>
      </c>
      <c r="JR171" s="493">
        <v>0</v>
      </c>
      <c r="JS171" s="493">
        <v>0</v>
      </c>
      <c r="JT171" s="493">
        <v>0</v>
      </c>
      <c r="JU171" s="493">
        <v>0</v>
      </c>
      <c r="JV171" s="493">
        <v>0</v>
      </c>
      <c r="JW171" s="493">
        <v>0</v>
      </c>
      <c r="JX171" s="493">
        <v>1</v>
      </c>
      <c r="JY171" s="493">
        <v>0</v>
      </c>
      <c r="JZ171" s="493">
        <v>0</v>
      </c>
      <c r="KA171" s="493">
        <v>0</v>
      </c>
      <c r="KB171" s="493">
        <v>0</v>
      </c>
      <c r="KC171" s="493">
        <v>0</v>
      </c>
      <c r="KD171" s="493">
        <v>0</v>
      </c>
      <c r="KE171" s="493">
        <v>0</v>
      </c>
      <c r="KF171" s="493">
        <v>0</v>
      </c>
      <c r="KG171" s="493">
        <v>0</v>
      </c>
      <c r="KH171" s="493">
        <v>0</v>
      </c>
      <c r="KI171" s="493">
        <v>0</v>
      </c>
      <c r="KJ171" s="493">
        <v>0</v>
      </c>
      <c r="KK171" s="493">
        <v>0</v>
      </c>
      <c r="KL171" s="493">
        <v>0</v>
      </c>
      <c r="KM171" s="493">
        <v>0</v>
      </c>
      <c r="KN171" s="493">
        <v>0</v>
      </c>
      <c r="KO171" s="493">
        <v>0</v>
      </c>
      <c r="KP171" s="493">
        <v>0</v>
      </c>
      <c r="KQ171" s="493">
        <v>0</v>
      </c>
      <c r="KR171" s="493">
        <v>0</v>
      </c>
      <c r="KS171" s="493">
        <v>0</v>
      </c>
      <c r="KT171" s="493">
        <v>0</v>
      </c>
      <c r="KU171" s="493">
        <v>0</v>
      </c>
      <c r="KV171" s="493">
        <v>0</v>
      </c>
      <c r="KW171" s="493">
        <v>0</v>
      </c>
      <c r="KX171" s="493">
        <v>0</v>
      </c>
      <c r="KY171" s="493">
        <v>0</v>
      </c>
      <c r="KZ171" s="493">
        <v>0</v>
      </c>
      <c r="LA171" s="493">
        <v>0</v>
      </c>
      <c r="LB171" s="493">
        <v>0</v>
      </c>
      <c r="LC171" s="493">
        <v>0</v>
      </c>
      <c r="LD171" s="493">
        <v>0</v>
      </c>
      <c r="LE171" s="493">
        <v>0</v>
      </c>
      <c r="LF171" s="493">
        <v>0</v>
      </c>
      <c r="LG171" s="493">
        <v>0</v>
      </c>
      <c r="LH171" s="493">
        <v>0</v>
      </c>
      <c r="LI171" s="493">
        <v>0</v>
      </c>
      <c r="LJ171" s="493">
        <v>0</v>
      </c>
      <c r="LK171" s="493">
        <v>0</v>
      </c>
      <c r="LL171" s="493">
        <v>0</v>
      </c>
      <c r="LM171" s="493">
        <v>0</v>
      </c>
      <c r="LN171" s="493">
        <v>0</v>
      </c>
      <c r="LO171" s="493">
        <v>0</v>
      </c>
      <c r="LP171" s="493">
        <v>0</v>
      </c>
      <c r="LQ171" s="493">
        <v>0</v>
      </c>
      <c r="LR171" s="493">
        <v>0</v>
      </c>
      <c r="LS171" s="493">
        <v>0</v>
      </c>
      <c r="LT171" s="493">
        <v>0</v>
      </c>
      <c r="LU171" s="493">
        <v>0</v>
      </c>
      <c r="LV171" s="493">
        <v>0</v>
      </c>
      <c r="LW171" s="493">
        <v>0</v>
      </c>
      <c r="LX171" s="493">
        <v>0</v>
      </c>
      <c r="LY171" s="493">
        <v>0</v>
      </c>
      <c r="LZ171" s="493">
        <v>0</v>
      </c>
      <c r="MA171" s="493">
        <v>0</v>
      </c>
      <c r="MB171" s="493">
        <v>0</v>
      </c>
      <c r="MC171" s="493">
        <v>0</v>
      </c>
      <c r="MD171" s="493">
        <v>0</v>
      </c>
      <c r="ME171" s="493">
        <v>0</v>
      </c>
      <c r="MF171" s="493">
        <v>0</v>
      </c>
      <c r="MG171" s="493">
        <v>0</v>
      </c>
      <c r="MH171" s="493">
        <v>0</v>
      </c>
      <c r="MI171" s="493">
        <v>0</v>
      </c>
      <c r="MJ171" s="493">
        <v>0</v>
      </c>
      <c r="MK171" s="493">
        <v>0</v>
      </c>
      <c r="ML171" s="493">
        <v>0</v>
      </c>
      <c r="MM171" s="493">
        <v>0</v>
      </c>
      <c r="MN171" s="493">
        <v>0</v>
      </c>
      <c r="MO171" s="493">
        <v>0</v>
      </c>
      <c r="MP171" s="493">
        <v>0</v>
      </c>
      <c r="MQ171" s="493">
        <v>0</v>
      </c>
      <c r="MR171" s="493">
        <v>0</v>
      </c>
      <c r="MS171" s="493">
        <v>0</v>
      </c>
      <c r="MT171" s="493">
        <v>0</v>
      </c>
      <c r="MU171" s="493">
        <v>0</v>
      </c>
      <c r="MV171" s="493">
        <v>0</v>
      </c>
      <c r="MW171" s="493">
        <v>0</v>
      </c>
      <c r="MX171" s="493">
        <v>0</v>
      </c>
      <c r="MY171" s="493">
        <v>0</v>
      </c>
      <c r="MZ171" s="493">
        <v>0</v>
      </c>
      <c r="NA171" s="493">
        <v>0</v>
      </c>
      <c r="NB171" s="493">
        <v>0</v>
      </c>
      <c r="NC171" s="493">
        <v>0</v>
      </c>
      <c r="ND171" s="493">
        <v>0</v>
      </c>
      <c r="NE171" s="493">
        <v>0</v>
      </c>
      <c r="NF171" s="493">
        <v>0</v>
      </c>
      <c r="NG171" s="493">
        <v>0</v>
      </c>
      <c r="NH171" s="493">
        <v>0</v>
      </c>
      <c r="NI171" s="493">
        <v>0</v>
      </c>
      <c r="NJ171" s="493">
        <v>0</v>
      </c>
      <c r="NK171" s="493">
        <v>0</v>
      </c>
      <c r="NL171" s="493">
        <v>0</v>
      </c>
      <c r="NM171" s="493">
        <v>0</v>
      </c>
      <c r="NN171" s="493">
        <v>0</v>
      </c>
      <c r="NO171" s="493">
        <v>0</v>
      </c>
      <c r="NP171" s="493">
        <v>0</v>
      </c>
      <c r="NQ171" s="493">
        <v>0</v>
      </c>
      <c r="NR171" s="493">
        <v>0</v>
      </c>
      <c r="NS171" s="493">
        <v>0</v>
      </c>
      <c r="NT171" s="493">
        <v>0</v>
      </c>
      <c r="NU171" s="493">
        <v>0</v>
      </c>
      <c r="NV171" s="493">
        <v>0</v>
      </c>
      <c r="NW171" s="493">
        <v>0</v>
      </c>
      <c r="NX171" s="493">
        <v>0</v>
      </c>
      <c r="NY171" s="493">
        <v>0</v>
      </c>
      <c r="NZ171" s="493">
        <v>0</v>
      </c>
      <c r="OA171" s="493">
        <v>0</v>
      </c>
      <c r="OB171" s="493">
        <v>0</v>
      </c>
      <c r="OC171" s="493">
        <v>0</v>
      </c>
      <c r="OD171" s="493">
        <v>0</v>
      </c>
      <c r="OE171" s="493">
        <v>0</v>
      </c>
      <c r="OF171" s="493">
        <v>0</v>
      </c>
      <c r="OG171" s="493">
        <v>0</v>
      </c>
      <c r="OH171" s="493">
        <v>0</v>
      </c>
      <c r="OI171" s="493">
        <v>0</v>
      </c>
      <c r="OJ171" s="493">
        <v>0</v>
      </c>
      <c r="OK171" s="493">
        <v>0</v>
      </c>
      <c r="OL171" s="493">
        <v>0</v>
      </c>
      <c r="OM171" s="493">
        <v>0</v>
      </c>
      <c r="ON171" s="493">
        <v>0</v>
      </c>
      <c r="OO171" s="493">
        <v>0</v>
      </c>
      <c r="OP171" s="493">
        <v>0</v>
      </c>
      <c r="OQ171" s="493">
        <v>0</v>
      </c>
      <c r="OR171" s="493">
        <v>0</v>
      </c>
      <c r="OS171" s="493">
        <v>0</v>
      </c>
      <c r="OT171" s="493">
        <v>0</v>
      </c>
      <c r="OU171" s="493">
        <v>0</v>
      </c>
      <c r="OV171" s="493">
        <v>0</v>
      </c>
      <c r="OW171" s="493">
        <v>0</v>
      </c>
      <c r="OX171" s="493">
        <v>0</v>
      </c>
      <c r="OY171" s="493">
        <v>0</v>
      </c>
      <c r="OZ171" s="493">
        <v>0</v>
      </c>
      <c r="PA171" s="493">
        <v>0</v>
      </c>
      <c r="PB171" s="493">
        <v>0</v>
      </c>
      <c r="PC171" s="493">
        <v>0</v>
      </c>
      <c r="PD171" s="493">
        <v>0</v>
      </c>
      <c r="PE171" s="493">
        <v>0</v>
      </c>
      <c r="PF171" s="493">
        <v>0</v>
      </c>
      <c r="PG171" s="493">
        <v>0</v>
      </c>
      <c r="PH171" s="493">
        <v>0</v>
      </c>
      <c r="PI171" s="493">
        <v>0</v>
      </c>
      <c r="PJ171" s="493">
        <v>0</v>
      </c>
      <c r="PK171" s="493">
        <v>0</v>
      </c>
      <c r="PL171" s="493">
        <v>0</v>
      </c>
      <c r="PM171" s="493">
        <v>0</v>
      </c>
      <c r="PN171" s="493">
        <v>0</v>
      </c>
      <c r="PO171" s="493">
        <v>0</v>
      </c>
      <c r="PP171" s="493">
        <v>0</v>
      </c>
      <c r="PQ171" s="493">
        <v>0</v>
      </c>
      <c r="PR171" s="493">
        <v>0</v>
      </c>
      <c r="PS171" s="493">
        <v>0</v>
      </c>
      <c r="PT171" s="493">
        <v>0</v>
      </c>
      <c r="PU171" s="493">
        <v>0</v>
      </c>
      <c r="PV171" s="493">
        <v>0</v>
      </c>
      <c r="PW171" s="493">
        <v>0</v>
      </c>
      <c r="PX171" s="493">
        <v>0</v>
      </c>
      <c r="PY171" s="493">
        <v>0</v>
      </c>
      <c r="PZ171" s="493">
        <v>0</v>
      </c>
      <c r="QA171" s="493">
        <v>0</v>
      </c>
      <c r="QB171" s="493">
        <v>0</v>
      </c>
      <c r="QC171" s="493">
        <v>0</v>
      </c>
      <c r="QD171" s="493">
        <v>0</v>
      </c>
      <c r="QE171" s="493">
        <v>0</v>
      </c>
      <c r="QF171" s="493">
        <v>0</v>
      </c>
      <c r="QG171" s="493">
        <v>0</v>
      </c>
      <c r="QH171" s="493">
        <v>0</v>
      </c>
      <c r="QI171" s="493">
        <v>0</v>
      </c>
    </row>
    <row r="172" spans="1:451" x14ac:dyDescent="0.25">
      <c r="A172" s="552">
        <v>33</v>
      </c>
      <c r="B172" s="487" t="s">
        <v>248</v>
      </c>
      <c r="C172" s="488"/>
      <c r="D172" s="488"/>
      <c r="E172" s="489"/>
      <c r="F172" s="492">
        <v>0</v>
      </c>
      <c r="G172" s="493">
        <v>0</v>
      </c>
      <c r="H172" s="493">
        <v>0</v>
      </c>
      <c r="I172" s="493">
        <v>0</v>
      </c>
      <c r="J172" s="493">
        <v>0</v>
      </c>
      <c r="K172" s="493">
        <v>0</v>
      </c>
      <c r="L172" s="493">
        <v>1</v>
      </c>
      <c r="M172" s="493">
        <v>1</v>
      </c>
      <c r="N172" s="493">
        <v>0</v>
      </c>
      <c r="O172" s="493">
        <v>0</v>
      </c>
      <c r="P172" s="493">
        <v>0</v>
      </c>
      <c r="Q172" s="493">
        <v>0</v>
      </c>
      <c r="R172" s="493">
        <v>0</v>
      </c>
      <c r="S172" s="493">
        <v>0</v>
      </c>
      <c r="T172" s="493">
        <v>0</v>
      </c>
      <c r="U172" s="493">
        <v>0</v>
      </c>
      <c r="V172" s="493">
        <v>0</v>
      </c>
      <c r="W172" s="493">
        <v>0</v>
      </c>
      <c r="X172" s="493">
        <v>0</v>
      </c>
      <c r="Y172" s="493">
        <v>0</v>
      </c>
      <c r="Z172" s="493">
        <v>0</v>
      </c>
      <c r="AA172" s="493">
        <v>0</v>
      </c>
      <c r="AB172" s="493">
        <v>0</v>
      </c>
      <c r="AC172" s="493">
        <v>0</v>
      </c>
      <c r="AD172" s="493">
        <v>0</v>
      </c>
      <c r="AE172" s="493">
        <v>0</v>
      </c>
      <c r="AF172" s="493">
        <v>2</v>
      </c>
      <c r="AG172" s="493">
        <v>2</v>
      </c>
      <c r="AH172" s="493">
        <v>0</v>
      </c>
      <c r="AI172" s="493">
        <v>0</v>
      </c>
      <c r="AJ172" s="493">
        <v>1</v>
      </c>
      <c r="AK172" s="493">
        <v>30</v>
      </c>
      <c r="AL172" s="493">
        <v>0</v>
      </c>
      <c r="AM172" s="493">
        <v>0</v>
      </c>
      <c r="AN172" s="493">
        <v>0</v>
      </c>
      <c r="AO172" s="493">
        <v>0</v>
      </c>
      <c r="AP172" s="493">
        <v>0</v>
      </c>
      <c r="AQ172" s="493">
        <v>0</v>
      </c>
      <c r="AR172" s="493">
        <v>0</v>
      </c>
      <c r="AS172" s="493">
        <v>0</v>
      </c>
      <c r="AT172" s="493">
        <v>0</v>
      </c>
      <c r="AU172" s="493">
        <v>0</v>
      </c>
      <c r="AV172" s="493">
        <v>3</v>
      </c>
      <c r="AW172" s="493">
        <v>3</v>
      </c>
      <c r="AX172" s="493">
        <v>2</v>
      </c>
      <c r="AY172" s="493">
        <v>2</v>
      </c>
      <c r="AZ172" s="493">
        <v>2</v>
      </c>
      <c r="BA172" s="493">
        <v>2</v>
      </c>
      <c r="BB172" s="493">
        <v>0</v>
      </c>
      <c r="BC172" s="493">
        <v>0</v>
      </c>
      <c r="BD172" s="493">
        <v>0</v>
      </c>
      <c r="BE172" s="493">
        <v>0</v>
      </c>
      <c r="BF172" s="493">
        <v>0</v>
      </c>
      <c r="BG172" s="493">
        <v>0</v>
      </c>
      <c r="BH172" s="493">
        <v>0</v>
      </c>
      <c r="BI172" s="493">
        <v>0</v>
      </c>
      <c r="BJ172" s="493">
        <v>0</v>
      </c>
      <c r="BK172" s="493">
        <v>0</v>
      </c>
      <c r="BL172" s="493">
        <v>0</v>
      </c>
      <c r="BM172" s="493">
        <v>0</v>
      </c>
      <c r="BN172" s="493">
        <v>0</v>
      </c>
      <c r="BO172" s="493">
        <v>0</v>
      </c>
      <c r="BP172" s="493">
        <v>6</v>
      </c>
      <c r="BQ172" s="493">
        <v>24</v>
      </c>
      <c r="BR172" s="493">
        <v>17</v>
      </c>
      <c r="BS172" s="493">
        <v>17</v>
      </c>
      <c r="BT172" s="493">
        <v>15</v>
      </c>
      <c r="BU172" s="493">
        <v>15</v>
      </c>
      <c r="BV172" s="493">
        <v>0</v>
      </c>
      <c r="BW172" s="493">
        <v>0</v>
      </c>
      <c r="BX172" s="493">
        <v>7</v>
      </c>
      <c r="BY172" s="493">
        <v>210</v>
      </c>
      <c r="BZ172" s="493">
        <v>0</v>
      </c>
      <c r="CA172" s="493">
        <v>0</v>
      </c>
      <c r="CB172" s="493">
        <v>0</v>
      </c>
      <c r="CC172" s="493">
        <v>0</v>
      </c>
      <c r="CD172" s="493">
        <v>0</v>
      </c>
      <c r="CE172" s="493">
        <v>0</v>
      </c>
      <c r="CF172" s="493">
        <v>0</v>
      </c>
      <c r="CG172" s="493">
        <v>0</v>
      </c>
      <c r="CH172" s="493">
        <v>0</v>
      </c>
      <c r="CI172" s="493">
        <v>0</v>
      </c>
      <c r="CJ172" s="493">
        <v>0</v>
      </c>
      <c r="CK172" s="493">
        <v>0</v>
      </c>
      <c r="CL172" s="493">
        <v>2</v>
      </c>
      <c r="CM172" s="493">
        <v>2</v>
      </c>
      <c r="CN172" s="493">
        <v>2</v>
      </c>
      <c r="CO172" s="493">
        <v>2</v>
      </c>
      <c r="CP172" s="493">
        <v>0</v>
      </c>
      <c r="CQ172" s="493">
        <v>0</v>
      </c>
      <c r="CR172" s="493">
        <v>1</v>
      </c>
      <c r="CS172" s="493">
        <v>10</v>
      </c>
      <c r="CT172" s="493">
        <v>0</v>
      </c>
      <c r="CU172" s="493">
        <v>0</v>
      </c>
      <c r="CV172" s="493">
        <v>0</v>
      </c>
      <c r="CW172" s="493">
        <v>0</v>
      </c>
      <c r="CX172" s="493">
        <v>2</v>
      </c>
      <c r="CY172" s="493">
        <v>0</v>
      </c>
      <c r="CZ172" s="493">
        <v>0</v>
      </c>
      <c r="DA172" s="493">
        <v>0</v>
      </c>
      <c r="DB172" s="493">
        <v>0</v>
      </c>
      <c r="DC172" s="493">
        <v>0</v>
      </c>
      <c r="DD172" s="493">
        <v>13</v>
      </c>
      <c r="DE172" s="493">
        <v>52</v>
      </c>
      <c r="DF172" s="493">
        <v>23</v>
      </c>
      <c r="DG172" s="493">
        <v>23</v>
      </c>
      <c r="DH172" s="493">
        <v>15</v>
      </c>
      <c r="DI172" s="493">
        <v>15</v>
      </c>
      <c r="DJ172" s="493">
        <v>0</v>
      </c>
      <c r="DK172" s="493">
        <v>0</v>
      </c>
      <c r="DL172" s="493">
        <v>18</v>
      </c>
      <c r="DM172" s="493">
        <v>540</v>
      </c>
      <c r="DN172" s="493">
        <v>0</v>
      </c>
      <c r="DO172" s="493">
        <v>0</v>
      </c>
      <c r="DP172" s="493">
        <v>0</v>
      </c>
      <c r="DQ172" s="493">
        <v>0</v>
      </c>
      <c r="DR172" s="493">
        <v>0</v>
      </c>
      <c r="DS172" s="493">
        <v>0</v>
      </c>
      <c r="DT172" s="493">
        <v>0</v>
      </c>
      <c r="DU172" s="493">
        <v>0</v>
      </c>
      <c r="DV172" s="493">
        <v>0</v>
      </c>
      <c r="DW172" s="493">
        <v>0</v>
      </c>
      <c r="DX172" s="493">
        <v>0</v>
      </c>
      <c r="DY172" s="493">
        <v>0</v>
      </c>
      <c r="DZ172" s="493">
        <v>0</v>
      </c>
      <c r="EA172" s="493">
        <v>0</v>
      </c>
      <c r="EB172" s="493">
        <v>0</v>
      </c>
      <c r="EC172" s="493">
        <v>0</v>
      </c>
      <c r="ED172" s="493">
        <v>0</v>
      </c>
      <c r="EE172" s="493">
        <v>0</v>
      </c>
      <c r="EF172" s="493">
        <v>0</v>
      </c>
      <c r="EG172" s="493">
        <v>0</v>
      </c>
      <c r="EH172" s="493">
        <v>0</v>
      </c>
      <c r="EI172" s="493">
        <v>0</v>
      </c>
      <c r="EJ172" s="493">
        <v>0</v>
      </c>
      <c r="EK172" s="493">
        <v>0</v>
      </c>
      <c r="EL172" s="493">
        <v>0</v>
      </c>
      <c r="EM172" s="493">
        <v>0</v>
      </c>
      <c r="EN172" s="493">
        <v>0</v>
      </c>
      <c r="EO172" s="493">
        <v>0</v>
      </c>
      <c r="EP172" s="493">
        <v>0</v>
      </c>
      <c r="EQ172" s="493">
        <v>0</v>
      </c>
      <c r="ER172" s="493">
        <v>0</v>
      </c>
      <c r="ES172" s="493">
        <v>0</v>
      </c>
      <c r="ET172" s="493">
        <v>0</v>
      </c>
      <c r="EU172" s="493">
        <v>0</v>
      </c>
      <c r="EV172" s="493">
        <v>0</v>
      </c>
      <c r="EW172" s="493">
        <v>0</v>
      </c>
      <c r="EX172" s="493">
        <v>0</v>
      </c>
      <c r="EY172" s="493">
        <v>0</v>
      </c>
      <c r="EZ172" s="493">
        <v>0</v>
      </c>
      <c r="FA172" s="493">
        <v>1</v>
      </c>
      <c r="FB172" s="493">
        <v>1</v>
      </c>
      <c r="FC172" s="493">
        <v>0</v>
      </c>
      <c r="FD172" s="493">
        <v>0</v>
      </c>
      <c r="FE172" s="493">
        <v>0</v>
      </c>
      <c r="FF172" s="493">
        <v>0</v>
      </c>
      <c r="FG172" s="493">
        <v>0</v>
      </c>
      <c r="FH172" s="493">
        <v>0</v>
      </c>
      <c r="FI172" s="493">
        <v>0</v>
      </c>
      <c r="FJ172" s="493">
        <v>0</v>
      </c>
      <c r="FK172" s="493">
        <v>0</v>
      </c>
      <c r="FL172" s="493">
        <v>0</v>
      </c>
      <c r="FM172" s="493">
        <v>0</v>
      </c>
      <c r="FN172" s="493">
        <v>0</v>
      </c>
      <c r="FO172" s="493">
        <v>0</v>
      </c>
      <c r="FP172" s="493">
        <v>0</v>
      </c>
      <c r="FQ172" s="493">
        <v>0</v>
      </c>
      <c r="FR172" s="493">
        <v>0</v>
      </c>
      <c r="FS172" s="493">
        <v>0</v>
      </c>
      <c r="FT172" s="493">
        <v>0</v>
      </c>
      <c r="FU172" s="493">
        <v>0</v>
      </c>
      <c r="FV172" s="493">
        <v>0</v>
      </c>
      <c r="FW172" s="493">
        <v>0</v>
      </c>
      <c r="FX172" s="493">
        <v>0</v>
      </c>
      <c r="FY172" s="493">
        <v>0</v>
      </c>
      <c r="FZ172" s="493">
        <v>0</v>
      </c>
      <c r="GA172" s="493">
        <v>0</v>
      </c>
      <c r="GB172" s="493">
        <v>0</v>
      </c>
      <c r="GC172" s="493">
        <v>0</v>
      </c>
      <c r="GD172" s="493">
        <v>0</v>
      </c>
      <c r="GE172" s="493">
        <v>0</v>
      </c>
      <c r="GF172" s="493">
        <v>0</v>
      </c>
      <c r="GG172" s="493">
        <v>0</v>
      </c>
      <c r="GH172" s="493">
        <v>0</v>
      </c>
      <c r="GI172" s="493">
        <v>0</v>
      </c>
      <c r="GJ172" s="493">
        <v>0</v>
      </c>
      <c r="GK172" s="493">
        <v>0</v>
      </c>
      <c r="GL172" s="493">
        <v>0</v>
      </c>
      <c r="GM172" s="493">
        <v>0</v>
      </c>
      <c r="GN172" s="493">
        <v>0</v>
      </c>
      <c r="GO172" s="493">
        <v>0</v>
      </c>
      <c r="GP172" s="493">
        <v>0</v>
      </c>
      <c r="GQ172" s="493">
        <v>0</v>
      </c>
      <c r="GR172" s="493">
        <v>0</v>
      </c>
      <c r="GS172" s="493">
        <v>0</v>
      </c>
      <c r="GT172" s="493">
        <v>0</v>
      </c>
      <c r="GU172" s="493">
        <v>0</v>
      </c>
      <c r="GV172" s="493">
        <v>0</v>
      </c>
      <c r="GW172" s="493">
        <v>0</v>
      </c>
      <c r="GX172" s="493">
        <v>0</v>
      </c>
      <c r="GY172" s="493">
        <v>0</v>
      </c>
      <c r="GZ172" s="493">
        <v>0</v>
      </c>
      <c r="HA172" s="493">
        <v>0</v>
      </c>
      <c r="HB172" s="493">
        <v>0</v>
      </c>
      <c r="HC172" s="493">
        <v>0</v>
      </c>
      <c r="HD172" s="493">
        <v>0</v>
      </c>
      <c r="HE172" s="493">
        <v>0</v>
      </c>
      <c r="HF172" s="493">
        <v>0</v>
      </c>
      <c r="HG172" s="493">
        <v>0</v>
      </c>
      <c r="HH172" s="493">
        <v>0</v>
      </c>
      <c r="HI172" s="493">
        <v>0</v>
      </c>
      <c r="HJ172" s="493">
        <v>0</v>
      </c>
      <c r="HK172" s="493">
        <v>0</v>
      </c>
      <c r="HL172" s="493">
        <v>0</v>
      </c>
      <c r="HM172" s="493">
        <v>0</v>
      </c>
      <c r="HN172" s="493">
        <v>0</v>
      </c>
      <c r="HO172" s="493">
        <v>0</v>
      </c>
      <c r="HP172" s="493">
        <v>0</v>
      </c>
      <c r="HQ172" s="493">
        <v>0</v>
      </c>
      <c r="HR172" s="493">
        <v>0</v>
      </c>
      <c r="HS172" s="493">
        <v>0</v>
      </c>
      <c r="HT172" s="493">
        <v>0</v>
      </c>
      <c r="HU172" s="493">
        <v>0</v>
      </c>
      <c r="HV172" s="493">
        <v>0</v>
      </c>
      <c r="HW172" s="493">
        <v>0</v>
      </c>
      <c r="HX172" s="493">
        <v>0</v>
      </c>
      <c r="HY172" s="493">
        <v>0</v>
      </c>
      <c r="HZ172" s="493">
        <v>0</v>
      </c>
      <c r="IA172" s="493">
        <v>0</v>
      </c>
      <c r="IB172" s="493">
        <v>0</v>
      </c>
      <c r="IC172" s="493">
        <v>0</v>
      </c>
      <c r="ID172" s="493">
        <v>0</v>
      </c>
      <c r="IE172" s="493">
        <v>0</v>
      </c>
      <c r="IF172" s="493">
        <v>0</v>
      </c>
      <c r="IG172" s="493">
        <v>0</v>
      </c>
      <c r="IH172" s="493">
        <v>0</v>
      </c>
      <c r="II172" s="493">
        <v>0</v>
      </c>
      <c r="IJ172" s="493">
        <v>0</v>
      </c>
      <c r="IK172" s="493">
        <v>0</v>
      </c>
      <c r="IL172" s="493">
        <v>0</v>
      </c>
      <c r="IM172" s="493">
        <v>0</v>
      </c>
      <c r="IN172" s="493">
        <v>0</v>
      </c>
      <c r="IO172" s="493">
        <v>0</v>
      </c>
      <c r="IP172" s="493">
        <v>3</v>
      </c>
      <c r="IQ172" s="493">
        <v>0</v>
      </c>
      <c r="IR172" s="493">
        <v>0</v>
      </c>
      <c r="IS172" s="493">
        <v>3</v>
      </c>
      <c r="IT172" s="493">
        <v>4</v>
      </c>
      <c r="IU172" s="493">
        <v>0</v>
      </c>
      <c r="IV172" s="493">
        <v>0</v>
      </c>
      <c r="IW172" s="493">
        <v>4</v>
      </c>
      <c r="IX172" s="493">
        <v>8</v>
      </c>
      <c r="IY172" s="493">
        <v>0</v>
      </c>
      <c r="IZ172" s="493">
        <v>0</v>
      </c>
      <c r="JA172" s="493">
        <v>1</v>
      </c>
      <c r="JB172" s="493">
        <v>23</v>
      </c>
      <c r="JC172" s="493">
        <v>2</v>
      </c>
      <c r="JD172" s="493">
        <v>0</v>
      </c>
      <c r="JE172" s="493">
        <v>0</v>
      </c>
      <c r="JF172" s="493">
        <v>0</v>
      </c>
      <c r="JG172" s="493">
        <v>0</v>
      </c>
      <c r="JH172" s="493">
        <v>11</v>
      </c>
      <c r="JI172" s="493">
        <v>0</v>
      </c>
      <c r="JJ172" s="493">
        <v>0</v>
      </c>
      <c r="JK172" s="493">
        <v>0</v>
      </c>
      <c r="JL172" s="493">
        <v>42</v>
      </c>
      <c r="JM172" s="493">
        <v>0</v>
      </c>
      <c r="JN172" s="493">
        <v>0</v>
      </c>
      <c r="JO172" s="493">
        <v>0</v>
      </c>
      <c r="JP172" s="493">
        <v>0</v>
      </c>
      <c r="JQ172" s="493">
        <v>7</v>
      </c>
      <c r="JR172" s="493">
        <v>0</v>
      </c>
      <c r="JS172" s="493">
        <v>0</v>
      </c>
      <c r="JT172" s="493">
        <v>0</v>
      </c>
      <c r="JU172" s="493">
        <v>0</v>
      </c>
      <c r="JV172" s="493">
        <v>0</v>
      </c>
      <c r="JW172" s="493">
        <v>0</v>
      </c>
      <c r="JX172" s="493">
        <v>0</v>
      </c>
      <c r="JY172" s="493">
        <v>0</v>
      </c>
      <c r="JZ172" s="493">
        <v>0</v>
      </c>
      <c r="KA172" s="493">
        <v>0</v>
      </c>
      <c r="KB172" s="493">
        <v>0</v>
      </c>
      <c r="KC172" s="493">
        <v>0</v>
      </c>
      <c r="KD172" s="493">
        <v>0</v>
      </c>
      <c r="KE172" s="493">
        <v>0</v>
      </c>
      <c r="KF172" s="493">
        <v>0</v>
      </c>
      <c r="KG172" s="493">
        <v>0</v>
      </c>
      <c r="KH172" s="493">
        <v>0</v>
      </c>
      <c r="KI172" s="493">
        <v>0</v>
      </c>
      <c r="KJ172" s="493">
        <v>0</v>
      </c>
      <c r="KK172" s="493">
        <v>0</v>
      </c>
      <c r="KL172" s="493">
        <v>0</v>
      </c>
      <c r="KM172" s="493">
        <v>0</v>
      </c>
      <c r="KN172" s="493">
        <v>0</v>
      </c>
      <c r="KO172" s="493">
        <v>0</v>
      </c>
      <c r="KP172" s="493">
        <v>0</v>
      </c>
      <c r="KQ172" s="493">
        <v>0</v>
      </c>
      <c r="KR172" s="493">
        <v>0</v>
      </c>
      <c r="KS172" s="493">
        <v>0</v>
      </c>
      <c r="KT172" s="493">
        <v>0</v>
      </c>
      <c r="KU172" s="493">
        <v>0</v>
      </c>
      <c r="KV172" s="493">
        <v>0</v>
      </c>
      <c r="KW172" s="493">
        <v>0</v>
      </c>
      <c r="KX172" s="493">
        <v>0</v>
      </c>
      <c r="KY172" s="493">
        <v>0</v>
      </c>
      <c r="KZ172" s="493">
        <v>0</v>
      </c>
      <c r="LA172" s="493">
        <v>0</v>
      </c>
      <c r="LB172" s="493">
        <v>0</v>
      </c>
      <c r="LC172" s="493">
        <v>0</v>
      </c>
      <c r="LD172" s="493">
        <v>0</v>
      </c>
      <c r="LE172" s="493">
        <v>0</v>
      </c>
      <c r="LF172" s="493">
        <v>0</v>
      </c>
      <c r="LG172" s="493">
        <v>0</v>
      </c>
      <c r="LH172" s="493">
        <v>0</v>
      </c>
      <c r="LI172" s="493">
        <v>0</v>
      </c>
      <c r="LJ172" s="493">
        <v>0</v>
      </c>
      <c r="LK172" s="493">
        <v>0</v>
      </c>
      <c r="LL172" s="493">
        <v>0</v>
      </c>
      <c r="LM172" s="493">
        <v>0</v>
      </c>
      <c r="LN172" s="493">
        <v>0</v>
      </c>
      <c r="LO172" s="493">
        <v>0</v>
      </c>
      <c r="LP172" s="493">
        <v>0</v>
      </c>
      <c r="LQ172" s="493">
        <v>0</v>
      </c>
      <c r="LR172" s="493">
        <v>0</v>
      </c>
      <c r="LS172" s="493">
        <v>0</v>
      </c>
      <c r="LT172" s="493">
        <v>0</v>
      </c>
      <c r="LU172" s="493">
        <v>0</v>
      </c>
      <c r="LV172" s="493">
        <v>0</v>
      </c>
      <c r="LW172" s="493">
        <v>0</v>
      </c>
      <c r="LX172" s="493">
        <v>0</v>
      </c>
      <c r="LY172" s="493">
        <v>0</v>
      </c>
      <c r="LZ172" s="493">
        <v>0</v>
      </c>
      <c r="MA172" s="493">
        <v>0</v>
      </c>
      <c r="MB172" s="493">
        <v>0</v>
      </c>
      <c r="MC172" s="493">
        <v>0</v>
      </c>
      <c r="MD172" s="493">
        <v>0</v>
      </c>
      <c r="ME172" s="493">
        <v>0</v>
      </c>
      <c r="MF172" s="493">
        <v>0</v>
      </c>
      <c r="MG172" s="493">
        <v>0</v>
      </c>
      <c r="MH172" s="493">
        <v>0</v>
      </c>
      <c r="MI172" s="493">
        <v>0</v>
      </c>
      <c r="MJ172" s="493">
        <v>0</v>
      </c>
      <c r="MK172" s="493">
        <v>0</v>
      </c>
      <c r="ML172" s="493">
        <v>0</v>
      </c>
      <c r="MM172" s="493">
        <v>0</v>
      </c>
      <c r="MN172" s="493">
        <v>0</v>
      </c>
      <c r="MO172" s="493">
        <v>0</v>
      </c>
      <c r="MP172" s="493">
        <v>0</v>
      </c>
      <c r="MQ172" s="493">
        <v>0</v>
      </c>
      <c r="MR172" s="493">
        <v>0</v>
      </c>
      <c r="MS172" s="493">
        <v>0</v>
      </c>
      <c r="MT172" s="493">
        <v>0</v>
      </c>
      <c r="MU172" s="493">
        <v>0</v>
      </c>
      <c r="MV172" s="493">
        <v>0</v>
      </c>
      <c r="MW172" s="493">
        <v>0</v>
      </c>
      <c r="MX172" s="493">
        <v>0</v>
      </c>
      <c r="MY172" s="493">
        <v>0</v>
      </c>
      <c r="MZ172" s="493">
        <v>0</v>
      </c>
      <c r="NA172" s="493">
        <v>0</v>
      </c>
      <c r="NB172" s="493">
        <v>0</v>
      </c>
      <c r="NC172" s="493">
        <v>0</v>
      </c>
      <c r="ND172" s="493">
        <v>0</v>
      </c>
      <c r="NE172" s="493">
        <v>0</v>
      </c>
      <c r="NF172" s="493">
        <v>0</v>
      </c>
      <c r="NG172" s="493">
        <v>0</v>
      </c>
      <c r="NH172" s="493">
        <v>0</v>
      </c>
      <c r="NI172" s="493">
        <v>0</v>
      </c>
      <c r="NJ172" s="493">
        <v>0</v>
      </c>
      <c r="NK172" s="493">
        <v>0</v>
      </c>
      <c r="NL172" s="493">
        <v>0</v>
      </c>
      <c r="NM172" s="493">
        <v>0</v>
      </c>
      <c r="NN172" s="493">
        <v>0</v>
      </c>
      <c r="NO172" s="493">
        <v>0</v>
      </c>
      <c r="NP172" s="493">
        <v>0</v>
      </c>
      <c r="NQ172" s="493">
        <v>0</v>
      </c>
      <c r="NR172" s="493">
        <v>0</v>
      </c>
      <c r="NS172" s="493">
        <v>0</v>
      </c>
      <c r="NT172" s="493">
        <v>0</v>
      </c>
      <c r="NU172" s="493">
        <v>0</v>
      </c>
      <c r="NV172" s="493">
        <v>0</v>
      </c>
      <c r="NW172" s="493">
        <v>0</v>
      </c>
      <c r="NX172" s="493">
        <v>0</v>
      </c>
      <c r="NY172" s="493">
        <v>0</v>
      </c>
      <c r="NZ172" s="493">
        <v>0</v>
      </c>
      <c r="OA172" s="493">
        <v>0</v>
      </c>
      <c r="OB172" s="493">
        <v>0</v>
      </c>
      <c r="OC172" s="493">
        <v>0</v>
      </c>
      <c r="OD172" s="493">
        <v>0</v>
      </c>
      <c r="OE172" s="493">
        <v>0</v>
      </c>
      <c r="OF172" s="493">
        <v>0</v>
      </c>
      <c r="OG172" s="493">
        <v>0</v>
      </c>
      <c r="OH172" s="493">
        <v>0</v>
      </c>
      <c r="OI172" s="493">
        <v>0</v>
      </c>
      <c r="OJ172" s="493">
        <v>0</v>
      </c>
      <c r="OK172" s="493">
        <v>0</v>
      </c>
      <c r="OL172" s="493">
        <v>0</v>
      </c>
      <c r="OM172" s="493">
        <v>0</v>
      </c>
      <c r="ON172" s="493">
        <v>0</v>
      </c>
      <c r="OO172" s="493">
        <v>0</v>
      </c>
      <c r="OP172" s="493">
        <v>0</v>
      </c>
      <c r="OQ172" s="493">
        <v>0</v>
      </c>
      <c r="OR172" s="493">
        <v>0</v>
      </c>
      <c r="OS172" s="493">
        <v>0</v>
      </c>
      <c r="OT172" s="493">
        <v>0</v>
      </c>
      <c r="OU172" s="493">
        <v>0</v>
      </c>
      <c r="OV172" s="493">
        <v>0</v>
      </c>
      <c r="OW172" s="493">
        <v>0</v>
      </c>
      <c r="OX172" s="493">
        <v>0</v>
      </c>
      <c r="OY172" s="493">
        <v>0</v>
      </c>
      <c r="OZ172" s="493">
        <v>0</v>
      </c>
      <c r="PA172" s="493">
        <v>0</v>
      </c>
      <c r="PB172" s="493">
        <v>0</v>
      </c>
      <c r="PC172" s="493">
        <v>0</v>
      </c>
      <c r="PD172" s="493">
        <v>0</v>
      </c>
      <c r="PE172" s="493">
        <v>0</v>
      </c>
      <c r="PF172" s="493">
        <v>0</v>
      </c>
      <c r="PG172" s="493">
        <v>0</v>
      </c>
      <c r="PH172" s="493">
        <v>0</v>
      </c>
      <c r="PI172" s="493">
        <v>0</v>
      </c>
      <c r="PJ172" s="493">
        <v>0</v>
      </c>
      <c r="PK172" s="493">
        <v>0</v>
      </c>
      <c r="PL172" s="493">
        <v>0</v>
      </c>
      <c r="PM172" s="493">
        <v>0</v>
      </c>
      <c r="PN172" s="493">
        <v>0</v>
      </c>
      <c r="PO172" s="493">
        <v>0</v>
      </c>
      <c r="PP172" s="493">
        <v>0</v>
      </c>
      <c r="PQ172" s="493">
        <v>0</v>
      </c>
      <c r="PR172" s="493">
        <v>0</v>
      </c>
      <c r="PS172" s="493">
        <v>0</v>
      </c>
      <c r="PT172" s="493">
        <v>0</v>
      </c>
      <c r="PU172" s="493">
        <v>0</v>
      </c>
      <c r="PV172" s="493">
        <v>0</v>
      </c>
      <c r="PW172" s="493">
        <v>0</v>
      </c>
      <c r="PX172" s="493">
        <v>0</v>
      </c>
      <c r="PY172" s="493">
        <v>0</v>
      </c>
      <c r="PZ172" s="493">
        <v>0</v>
      </c>
      <c r="QA172" s="493">
        <v>0</v>
      </c>
      <c r="QB172" s="493">
        <v>0</v>
      </c>
      <c r="QC172" s="493">
        <v>0</v>
      </c>
      <c r="QD172" s="493">
        <v>0</v>
      </c>
      <c r="QE172" s="493">
        <v>0</v>
      </c>
      <c r="QF172" s="493">
        <v>0</v>
      </c>
      <c r="QG172" s="493">
        <v>0</v>
      </c>
      <c r="QH172" s="493">
        <v>0</v>
      </c>
      <c r="QI172" s="493">
        <v>0</v>
      </c>
    </row>
    <row r="173" spans="1:451" x14ac:dyDescent="0.25">
      <c r="A173" s="551">
        <v>34</v>
      </c>
      <c r="B173" s="487" t="s">
        <v>249</v>
      </c>
      <c r="C173" s="488"/>
      <c r="D173" s="488"/>
      <c r="E173" s="489"/>
      <c r="F173" s="492">
        <v>0</v>
      </c>
      <c r="G173" s="493">
        <v>0</v>
      </c>
      <c r="H173" s="493">
        <v>0</v>
      </c>
      <c r="I173" s="493">
        <v>0</v>
      </c>
      <c r="J173" s="493">
        <v>0</v>
      </c>
      <c r="K173" s="493">
        <v>0</v>
      </c>
      <c r="L173" s="493">
        <v>0</v>
      </c>
      <c r="M173" s="493">
        <v>0</v>
      </c>
      <c r="N173" s="493">
        <v>0</v>
      </c>
      <c r="O173" s="493">
        <v>0</v>
      </c>
      <c r="P173" s="493">
        <v>0</v>
      </c>
      <c r="Q173" s="493">
        <v>0</v>
      </c>
      <c r="R173" s="493">
        <v>0</v>
      </c>
      <c r="S173" s="493">
        <v>0</v>
      </c>
      <c r="T173" s="493">
        <v>0</v>
      </c>
      <c r="U173" s="493">
        <v>0</v>
      </c>
      <c r="V173" s="493">
        <v>0</v>
      </c>
      <c r="W173" s="493">
        <v>0</v>
      </c>
      <c r="X173" s="493">
        <v>0</v>
      </c>
      <c r="Y173" s="493">
        <v>0</v>
      </c>
      <c r="Z173" s="493">
        <v>0</v>
      </c>
      <c r="AA173" s="493">
        <v>0</v>
      </c>
      <c r="AB173" s="493">
        <v>0</v>
      </c>
      <c r="AC173" s="493">
        <v>0</v>
      </c>
      <c r="AD173" s="493">
        <v>0</v>
      </c>
      <c r="AE173" s="493">
        <v>0</v>
      </c>
      <c r="AF173" s="493">
        <v>0</v>
      </c>
      <c r="AG173" s="493">
        <v>0</v>
      </c>
      <c r="AH173" s="493">
        <v>0</v>
      </c>
      <c r="AI173" s="493">
        <v>0</v>
      </c>
      <c r="AJ173" s="493">
        <v>0</v>
      </c>
      <c r="AK173" s="493">
        <v>0</v>
      </c>
      <c r="AL173" s="493">
        <v>0</v>
      </c>
      <c r="AM173" s="493">
        <v>0</v>
      </c>
      <c r="AN173" s="493">
        <v>0</v>
      </c>
      <c r="AO173" s="493">
        <v>0</v>
      </c>
      <c r="AP173" s="493">
        <v>0</v>
      </c>
      <c r="AQ173" s="493">
        <v>0</v>
      </c>
      <c r="AR173" s="493">
        <v>0</v>
      </c>
      <c r="AS173" s="493">
        <v>0</v>
      </c>
      <c r="AT173" s="493">
        <v>0</v>
      </c>
      <c r="AU173" s="493">
        <v>0</v>
      </c>
      <c r="AV173" s="493">
        <v>2</v>
      </c>
      <c r="AW173" s="493">
        <v>2</v>
      </c>
      <c r="AX173" s="493">
        <v>0</v>
      </c>
      <c r="AY173" s="493">
        <v>0</v>
      </c>
      <c r="AZ173" s="493">
        <v>2</v>
      </c>
      <c r="BA173" s="493">
        <v>2</v>
      </c>
      <c r="BB173" s="493">
        <v>1</v>
      </c>
      <c r="BC173" s="493">
        <v>1</v>
      </c>
      <c r="BD173" s="493">
        <v>0</v>
      </c>
      <c r="BE173" s="493">
        <v>0</v>
      </c>
      <c r="BF173" s="493">
        <v>0</v>
      </c>
      <c r="BG173" s="493">
        <v>0</v>
      </c>
      <c r="BH173" s="493">
        <v>0</v>
      </c>
      <c r="BI173" s="493">
        <v>0</v>
      </c>
      <c r="BJ173" s="493">
        <v>0</v>
      </c>
      <c r="BK173" s="493">
        <v>0</v>
      </c>
      <c r="BL173" s="493">
        <v>0</v>
      </c>
      <c r="BM173" s="493">
        <v>0</v>
      </c>
      <c r="BN173" s="493">
        <v>0</v>
      </c>
      <c r="BO173" s="493">
        <v>0</v>
      </c>
      <c r="BP173" s="493">
        <v>1</v>
      </c>
      <c r="BQ173" s="493">
        <v>4</v>
      </c>
      <c r="BR173" s="493">
        <v>1</v>
      </c>
      <c r="BS173" s="493">
        <v>1</v>
      </c>
      <c r="BT173" s="493">
        <v>2</v>
      </c>
      <c r="BU173" s="493">
        <v>2</v>
      </c>
      <c r="BV173" s="493">
        <v>0</v>
      </c>
      <c r="BW173" s="493">
        <v>0</v>
      </c>
      <c r="BX173" s="493">
        <v>0</v>
      </c>
      <c r="BY173" s="493">
        <v>0</v>
      </c>
      <c r="BZ173" s="493">
        <v>0</v>
      </c>
      <c r="CA173" s="493">
        <v>0</v>
      </c>
      <c r="CB173" s="493">
        <v>0</v>
      </c>
      <c r="CC173" s="493">
        <v>0</v>
      </c>
      <c r="CD173" s="493">
        <v>0</v>
      </c>
      <c r="CE173" s="493">
        <v>0</v>
      </c>
      <c r="CF173" s="493">
        <v>0</v>
      </c>
      <c r="CG173" s="493">
        <v>0</v>
      </c>
      <c r="CH173" s="493">
        <v>0</v>
      </c>
      <c r="CI173" s="493">
        <v>0</v>
      </c>
      <c r="CJ173" s="493">
        <v>2</v>
      </c>
      <c r="CK173" s="493">
        <v>2</v>
      </c>
      <c r="CL173" s="493">
        <v>0</v>
      </c>
      <c r="CM173" s="493">
        <v>0</v>
      </c>
      <c r="CN173" s="493">
        <v>2</v>
      </c>
      <c r="CO173" s="493">
        <v>2</v>
      </c>
      <c r="CP173" s="493">
        <v>0</v>
      </c>
      <c r="CQ173" s="493">
        <v>0</v>
      </c>
      <c r="CR173" s="493">
        <v>0</v>
      </c>
      <c r="CS173" s="493">
        <v>0</v>
      </c>
      <c r="CT173" s="493">
        <v>0</v>
      </c>
      <c r="CU173" s="493">
        <v>0</v>
      </c>
      <c r="CV173" s="493">
        <v>0</v>
      </c>
      <c r="CW173" s="493">
        <v>0</v>
      </c>
      <c r="CX173" s="493">
        <v>0</v>
      </c>
      <c r="CY173" s="493">
        <v>0</v>
      </c>
      <c r="CZ173" s="493">
        <v>0</v>
      </c>
      <c r="DA173" s="493">
        <v>0</v>
      </c>
      <c r="DB173" s="493">
        <v>0</v>
      </c>
      <c r="DC173" s="493">
        <v>0</v>
      </c>
      <c r="DD173" s="493">
        <v>2</v>
      </c>
      <c r="DE173" s="493">
        <v>8</v>
      </c>
      <c r="DF173" s="493">
        <v>9</v>
      </c>
      <c r="DG173" s="493">
        <v>9</v>
      </c>
      <c r="DH173" s="493">
        <v>1</v>
      </c>
      <c r="DI173" s="493">
        <v>1</v>
      </c>
      <c r="DJ173" s="493">
        <v>0</v>
      </c>
      <c r="DK173" s="493">
        <v>0</v>
      </c>
      <c r="DL173" s="493">
        <v>0</v>
      </c>
      <c r="DM173" s="493">
        <v>0</v>
      </c>
      <c r="DN173" s="493">
        <v>0</v>
      </c>
      <c r="DO173" s="493">
        <v>0</v>
      </c>
      <c r="DP173" s="493">
        <v>0</v>
      </c>
      <c r="DQ173" s="493">
        <v>0</v>
      </c>
      <c r="DR173" s="493">
        <v>0</v>
      </c>
      <c r="DS173" s="493">
        <v>0</v>
      </c>
      <c r="DT173" s="493">
        <v>0</v>
      </c>
      <c r="DU173" s="493">
        <v>0</v>
      </c>
      <c r="DV173" s="493">
        <v>0</v>
      </c>
      <c r="DW173" s="493">
        <v>0</v>
      </c>
      <c r="DX173" s="493">
        <v>0</v>
      </c>
      <c r="DY173" s="493">
        <v>0</v>
      </c>
      <c r="DZ173" s="493">
        <v>0</v>
      </c>
      <c r="EA173" s="493">
        <v>0</v>
      </c>
      <c r="EB173" s="493">
        <v>0</v>
      </c>
      <c r="EC173" s="493">
        <v>0</v>
      </c>
      <c r="ED173" s="493">
        <v>0</v>
      </c>
      <c r="EE173" s="493">
        <v>0</v>
      </c>
      <c r="EF173" s="493">
        <v>0</v>
      </c>
      <c r="EG173" s="493">
        <v>0</v>
      </c>
      <c r="EH173" s="493">
        <v>0</v>
      </c>
      <c r="EI173" s="493">
        <v>0</v>
      </c>
      <c r="EJ173" s="493">
        <v>0</v>
      </c>
      <c r="EK173" s="493">
        <v>0</v>
      </c>
      <c r="EL173" s="493">
        <v>0</v>
      </c>
      <c r="EM173" s="493">
        <v>0</v>
      </c>
      <c r="EN173" s="493">
        <v>0</v>
      </c>
      <c r="EO173" s="493">
        <v>0</v>
      </c>
      <c r="EP173" s="493">
        <v>0</v>
      </c>
      <c r="EQ173" s="493">
        <v>0</v>
      </c>
      <c r="ER173" s="493">
        <v>0</v>
      </c>
      <c r="ES173" s="493">
        <v>0</v>
      </c>
      <c r="ET173" s="493">
        <v>0</v>
      </c>
      <c r="EU173" s="493">
        <v>0</v>
      </c>
      <c r="EV173" s="493">
        <v>0</v>
      </c>
      <c r="EW173" s="493">
        <v>0</v>
      </c>
      <c r="EX173" s="493">
        <v>0</v>
      </c>
      <c r="EY173" s="493">
        <v>0</v>
      </c>
      <c r="EZ173" s="493">
        <v>0</v>
      </c>
      <c r="FA173" s="493">
        <v>0</v>
      </c>
      <c r="FB173" s="493">
        <v>0</v>
      </c>
      <c r="FC173" s="493">
        <v>0</v>
      </c>
      <c r="FD173" s="493">
        <v>0</v>
      </c>
      <c r="FE173" s="493">
        <v>0</v>
      </c>
      <c r="FF173" s="493">
        <v>0</v>
      </c>
      <c r="FG173" s="493">
        <v>0</v>
      </c>
      <c r="FH173" s="493">
        <v>0</v>
      </c>
      <c r="FI173" s="493">
        <v>0</v>
      </c>
      <c r="FJ173" s="493">
        <v>0</v>
      </c>
      <c r="FK173" s="493">
        <v>0</v>
      </c>
      <c r="FL173" s="493">
        <v>0</v>
      </c>
      <c r="FM173" s="493">
        <v>0</v>
      </c>
      <c r="FN173" s="493">
        <v>0</v>
      </c>
      <c r="FO173" s="493">
        <v>0</v>
      </c>
      <c r="FP173" s="493">
        <v>0</v>
      </c>
      <c r="FQ173" s="493">
        <v>0</v>
      </c>
      <c r="FR173" s="493">
        <v>0</v>
      </c>
      <c r="FS173" s="493">
        <v>0</v>
      </c>
      <c r="FT173" s="493">
        <v>0</v>
      </c>
      <c r="FU173" s="493">
        <v>0</v>
      </c>
      <c r="FV173" s="493">
        <v>0</v>
      </c>
      <c r="FW173" s="493">
        <v>0</v>
      </c>
      <c r="FX173" s="493">
        <v>0</v>
      </c>
      <c r="FY173" s="493">
        <v>0</v>
      </c>
      <c r="FZ173" s="493">
        <v>0</v>
      </c>
      <c r="GA173" s="493">
        <v>0</v>
      </c>
      <c r="GB173" s="493">
        <v>0</v>
      </c>
      <c r="GC173" s="493">
        <v>0</v>
      </c>
      <c r="GD173" s="493">
        <v>0</v>
      </c>
      <c r="GE173" s="493">
        <v>0</v>
      </c>
      <c r="GF173" s="493">
        <v>0</v>
      </c>
      <c r="GG173" s="493">
        <v>0</v>
      </c>
      <c r="GH173" s="493">
        <v>0</v>
      </c>
      <c r="GI173" s="493">
        <v>0</v>
      </c>
      <c r="GJ173" s="493">
        <v>0</v>
      </c>
      <c r="GK173" s="493">
        <v>0</v>
      </c>
      <c r="GL173" s="493">
        <v>0</v>
      </c>
      <c r="GM173" s="493">
        <v>0</v>
      </c>
      <c r="GN173" s="493">
        <v>0</v>
      </c>
      <c r="GO173" s="493">
        <v>0</v>
      </c>
      <c r="GP173" s="493">
        <v>0</v>
      </c>
      <c r="GQ173" s="493">
        <v>0</v>
      </c>
      <c r="GR173" s="493">
        <v>0</v>
      </c>
      <c r="GS173" s="493">
        <v>0</v>
      </c>
      <c r="GT173" s="493">
        <v>0</v>
      </c>
      <c r="GU173" s="493">
        <v>0</v>
      </c>
      <c r="GV173" s="493">
        <v>0</v>
      </c>
      <c r="GW173" s="493">
        <v>0</v>
      </c>
      <c r="GX173" s="493">
        <v>0</v>
      </c>
      <c r="GY173" s="493">
        <v>0</v>
      </c>
      <c r="GZ173" s="493">
        <v>0</v>
      </c>
      <c r="HA173" s="493">
        <v>0</v>
      </c>
      <c r="HB173" s="493">
        <v>0</v>
      </c>
      <c r="HC173" s="493">
        <v>0</v>
      </c>
      <c r="HD173" s="493">
        <v>0</v>
      </c>
      <c r="HE173" s="493">
        <v>0</v>
      </c>
      <c r="HF173" s="493">
        <v>0</v>
      </c>
      <c r="HG173" s="493">
        <v>0</v>
      </c>
      <c r="HH173" s="493">
        <v>0</v>
      </c>
      <c r="HI173" s="493">
        <v>0</v>
      </c>
      <c r="HJ173" s="493">
        <v>0</v>
      </c>
      <c r="HK173" s="493">
        <v>0</v>
      </c>
      <c r="HL173" s="493">
        <v>0</v>
      </c>
      <c r="HM173" s="493">
        <v>0</v>
      </c>
      <c r="HN173" s="493">
        <v>0</v>
      </c>
      <c r="HO173" s="493">
        <v>0</v>
      </c>
      <c r="HP173" s="493">
        <v>0</v>
      </c>
      <c r="HQ173" s="493">
        <v>0</v>
      </c>
      <c r="HR173" s="493">
        <v>0</v>
      </c>
      <c r="HS173" s="493">
        <v>0</v>
      </c>
      <c r="HT173" s="493">
        <v>0</v>
      </c>
      <c r="HU173" s="493">
        <v>0</v>
      </c>
      <c r="HV173" s="493">
        <v>0</v>
      </c>
      <c r="HW173" s="493">
        <v>0</v>
      </c>
      <c r="HX173" s="493">
        <v>0</v>
      </c>
      <c r="HY173" s="493">
        <v>0</v>
      </c>
      <c r="HZ173" s="493">
        <v>0</v>
      </c>
      <c r="IA173" s="493">
        <v>0</v>
      </c>
      <c r="IB173" s="493">
        <v>0</v>
      </c>
      <c r="IC173" s="493">
        <v>0</v>
      </c>
      <c r="ID173" s="493">
        <v>0</v>
      </c>
      <c r="IE173" s="493">
        <v>0</v>
      </c>
      <c r="IF173" s="493">
        <v>0</v>
      </c>
      <c r="IG173" s="493">
        <v>0</v>
      </c>
      <c r="IH173" s="493">
        <v>0</v>
      </c>
      <c r="II173" s="493">
        <v>0</v>
      </c>
      <c r="IJ173" s="493">
        <v>0</v>
      </c>
      <c r="IK173" s="493">
        <v>0</v>
      </c>
      <c r="IL173" s="493">
        <v>0</v>
      </c>
      <c r="IM173" s="493">
        <v>0</v>
      </c>
      <c r="IN173" s="493">
        <v>0</v>
      </c>
      <c r="IO173" s="493">
        <v>0</v>
      </c>
      <c r="IP173" s="493">
        <v>0</v>
      </c>
      <c r="IQ173" s="493">
        <v>0</v>
      </c>
      <c r="IR173" s="493">
        <v>0</v>
      </c>
      <c r="IS173" s="493">
        <v>5</v>
      </c>
      <c r="IT173" s="493">
        <v>0</v>
      </c>
      <c r="IU173" s="493">
        <v>0</v>
      </c>
      <c r="IV173" s="493">
        <v>0</v>
      </c>
      <c r="IW173" s="493">
        <v>1</v>
      </c>
      <c r="IX173" s="493">
        <v>5</v>
      </c>
      <c r="IY173" s="493">
        <v>0</v>
      </c>
      <c r="IZ173" s="493">
        <v>0</v>
      </c>
      <c r="JA173" s="493">
        <v>0</v>
      </c>
      <c r="JB173" s="493">
        <v>13</v>
      </c>
      <c r="JC173" s="493">
        <v>0</v>
      </c>
      <c r="JD173" s="493">
        <v>0</v>
      </c>
      <c r="JE173" s="493">
        <v>0</v>
      </c>
      <c r="JF173" s="493">
        <v>0</v>
      </c>
      <c r="JG173" s="493">
        <v>2</v>
      </c>
      <c r="JH173" s="493">
        <v>4</v>
      </c>
      <c r="JI173" s="493">
        <v>0</v>
      </c>
      <c r="JJ173" s="493">
        <v>0</v>
      </c>
      <c r="JK173" s="493">
        <v>0</v>
      </c>
      <c r="JL173" s="493">
        <v>23</v>
      </c>
      <c r="JM173" s="493">
        <v>0</v>
      </c>
      <c r="JN173" s="493">
        <v>0</v>
      </c>
      <c r="JO173" s="493">
        <v>0</v>
      </c>
      <c r="JP173" s="493">
        <v>0</v>
      </c>
      <c r="JQ173" s="493">
        <v>6</v>
      </c>
      <c r="JR173" s="493">
        <v>0</v>
      </c>
      <c r="JS173" s="493">
        <v>0</v>
      </c>
      <c r="JT173" s="493">
        <v>0</v>
      </c>
      <c r="JU173" s="493">
        <v>0</v>
      </c>
      <c r="JV173" s="493">
        <v>0</v>
      </c>
      <c r="JW173" s="493">
        <v>1</v>
      </c>
      <c r="JX173" s="493">
        <v>0</v>
      </c>
      <c r="JY173" s="493">
        <v>0</v>
      </c>
      <c r="JZ173" s="493">
        <v>0</v>
      </c>
      <c r="KA173" s="493">
        <v>0</v>
      </c>
      <c r="KB173" s="493">
        <v>0</v>
      </c>
      <c r="KC173" s="493">
        <v>0</v>
      </c>
      <c r="KD173" s="493">
        <v>0</v>
      </c>
      <c r="KE173" s="493">
        <v>0</v>
      </c>
      <c r="KF173" s="493">
        <v>0</v>
      </c>
      <c r="KG173" s="493">
        <v>0</v>
      </c>
      <c r="KH173" s="493">
        <v>0</v>
      </c>
      <c r="KI173" s="493">
        <v>0</v>
      </c>
      <c r="KJ173" s="493">
        <v>0</v>
      </c>
      <c r="KK173" s="493">
        <v>0</v>
      </c>
      <c r="KL173" s="493">
        <v>0</v>
      </c>
      <c r="KM173" s="493">
        <v>0</v>
      </c>
      <c r="KN173" s="493">
        <v>0</v>
      </c>
      <c r="KO173" s="493">
        <v>0</v>
      </c>
      <c r="KP173" s="493">
        <v>0</v>
      </c>
      <c r="KQ173" s="493">
        <v>0</v>
      </c>
      <c r="KR173" s="493">
        <v>0</v>
      </c>
      <c r="KS173" s="493">
        <v>0</v>
      </c>
      <c r="KT173" s="493">
        <v>0</v>
      </c>
      <c r="KU173" s="493">
        <v>0</v>
      </c>
      <c r="KV173" s="493">
        <v>0</v>
      </c>
      <c r="KW173" s="493">
        <v>0</v>
      </c>
      <c r="KX173" s="493">
        <v>0</v>
      </c>
      <c r="KY173" s="493">
        <v>0</v>
      </c>
      <c r="KZ173" s="493">
        <v>0</v>
      </c>
      <c r="LA173" s="493">
        <v>0</v>
      </c>
      <c r="LB173" s="493">
        <v>0</v>
      </c>
      <c r="LC173" s="493">
        <v>0</v>
      </c>
      <c r="LD173" s="493">
        <v>0</v>
      </c>
      <c r="LE173" s="493">
        <v>0</v>
      </c>
      <c r="LF173" s="493">
        <v>0</v>
      </c>
      <c r="LG173" s="493">
        <v>0</v>
      </c>
      <c r="LH173" s="493">
        <v>0</v>
      </c>
      <c r="LI173" s="493">
        <v>0</v>
      </c>
      <c r="LJ173" s="493">
        <v>0</v>
      </c>
      <c r="LK173" s="493">
        <v>0</v>
      </c>
      <c r="LL173" s="493">
        <v>0</v>
      </c>
      <c r="LM173" s="493">
        <v>0</v>
      </c>
      <c r="LN173" s="493">
        <v>0</v>
      </c>
      <c r="LO173" s="493">
        <v>0</v>
      </c>
      <c r="LP173" s="493">
        <v>0</v>
      </c>
      <c r="LQ173" s="493">
        <v>0</v>
      </c>
      <c r="LR173" s="493">
        <v>0</v>
      </c>
      <c r="LS173" s="493">
        <v>0</v>
      </c>
      <c r="LT173" s="493">
        <v>0</v>
      </c>
      <c r="LU173" s="493">
        <v>0</v>
      </c>
      <c r="LV173" s="493">
        <v>0</v>
      </c>
      <c r="LW173" s="493">
        <v>0</v>
      </c>
      <c r="LX173" s="493">
        <v>0</v>
      </c>
      <c r="LY173" s="493">
        <v>0</v>
      </c>
      <c r="LZ173" s="493">
        <v>0</v>
      </c>
      <c r="MA173" s="493">
        <v>0</v>
      </c>
      <c r="MB173" s="493">
        <v>0</v>
      </c>
      <c r="MC173" s="493">
        <v>0</v>
      </c>
      <c r="MD173" s="493">
        <v>0</v>
      </c>
      <c r="ME173" s="493">
        <v>0</v>
      </c>
      <c r="MF173" s="493">
        <v>0</v>
      </c>
      <c r="MG173" s="493">
        <v>0</v>
      </c>
      <c r="MH173" s="493">
        <v>0</v>
      </c>
      <c r="MI173" s="493">
        <v>0</v>
      </c>
      <c r="MJ173" s="493">
        <v>0</v>
      </c>
      <c r="MK173" s="493">
        <v>0</v>
      </c>
      <c r="ML173" s="493">
        <v>0</v>
      </c>
      <c r="MM173" s="493">
        <v>0</v>
      </c>
      <c r="MN173" s="493">
        <v>0</v>
      </c>
      <c r="MO173" s="493">
        <v>0</v>
      </c>
      <c r="MP173" s="493">
        <v>0</v>
      </c>
      <c r="MQ173" s="493">
        <v>0</v>
      </c>
      <c r="MR173" s="493">
        <v>0</v>
      </c>
      <c r="MS173" s="493">
        <v>0</v>
      </c>
      <c r="MT173" s="493">
        <v>0</v>
      </c>
      <c r="MU173" s="493">
        <v>0</v>
      </c>
      <c r="MV173" s="493">
        <v>0</v>
      </c>
      <c r="MW173" s="493">
        <v>0</v>
      </c>
      <c r="MX173" s="493">
        <v>0</v>
      </c>
      <c r="MY173" s="493">
        <v>0</v>
      </c>
      <c r="MZ173" s="493">
        <v>0</v>
      </c>
      <c r="NA173" s="493">
        <v>0</v>
      </c>
      <c r="NB173" s="493">
        <v>0</v>
      </c>
      <c r="NC173" s="493">
        <v>0</v>
      </c>
      <c r="ND173" s="493">
        <v>0</v>
      </c>
      <c r="NE173" s="493">
        <v>0</v>
      </c>
      <c r="NF173" s="493">
        <v>0</v>
      </c>
      <c r="NG173" s="493">
        <v>0</v>
      </c>
      <c r="NH173" s="493">
        <v>0</v>
      </c>
      <c r="NI173" s="493">
        <v>0</v>
      </c>
      <c r="NJ173" s="493">
        <v>0</v>
      </c>
      <c r="NK173" s="493">
        <v>0</v>
      </c>
      <c r="NL173" s="493">
        <v>0</v>
      </c>
      <c r="NM173" s="493">
        <v>0</v>
      </c>
      <c r="NN173" s="493">
        <v>0</v>
      </c>
      <c r="NO173" s="493">
        <v>0</v>
      </c>
      <c r="NP173" s="493">
        <v>0</v>
      </c>
      <c r="NQ173" s="493">
        <v>0</v>
      </c>
      <c r="NR173" s="493">
        <v>0</v>
      </c>
      <c r="NS173" s="493">
        <v>0</v>
      </c>
      <c r="NT173" s="493">
        <v>0</v>
      </c>
      <c r="NU173" s="493">
        <v>0</v>
      </c>
      <c r="NV173" s="493">
        <v>0</v>
      </c>
      <c r="NW173" s="493">
        <v>0</v>
      </c>
      <c r="NX173" s="493">
        <v>0</v>
      </c>
      <c r="NY173" s="493">
        <v>0</v>
      </c>
      <c r="NZ173" s="493">
        <v>0</v>
      </c>
      <c r="OA173" s="493">
        <v>0</v>
      </c>
      <c r="OB173" s="493">
        <v>0</v>
      </c>
      <c r="OC173" s="493">
        <v>0</v>
      </c>
      <c r="OD173" s="493">
        <v>0</v>
      </c>
      <c r="OE173" s="493">
        <v>0</v>
      </c>
      <c r="OF173" s="493">
        <v>0</v>
      </c>
      <c r="OG173" s="493">
        <v>0</v>
      </c>
      <c r="OH173" s="493">
        <v>0</v>
      </c>
      <c r="OI173" s="493">
        <v>0</v>
      </c>
      <c r="OJ173" s="493">
        <v>0</v>
      </c>
      <c r="OK173" s="493">
        <v>0</v>
      </c>
      <c r="OL173" s="493">
        <v>0</v>
      </c>
      <c r="OM173" s="493">
        <v>0</v>
      </c>
      <c r="ON173" s="493">
        <v>0</v>
      </c>
      <c r="OO173" s="493">
        <v>0</v>
      </c>
      <c r="OP173" s="493">
        <v>0</v>
      </c>
      <c r="OQ173" s="493">
        <v>0</v>
      </c>
      <c r="OR173" s="493">
        <v>0</v>
      </c>
      <c r="OS173" s="493">
        <v>0</v>
      </c>
      <c r="OT173" s="493">
        <v>0</v>
      </c>
      <c r="OU173" s="493">
        <v>0</v>
      </c>
      <c r="OV173" s="493">
        <v>0</v>
      </c>
      <c r="OW173" s="493">
        <v>0</v>
      </c>
      <c r="OX173" s="493">
        <v>0</v>
      </c>
      <c r="OY173" s="493">
        <v>0</v>
      </c>
      <c r="OZ173" s="493">
        <v>0</v>
      </c>
      <c r="PA173" s="493">
        <v>0</v>
      </c>
      <c r="PB173" s="493">
        <v>0</v>
      </c>
      <c r="PC173" s="493">
        <v>0</v>
      </c>
      <c r="PD173" s="493">
        <v>0</v>
      </c>
      <c r="PE173" s="493">
        <v>0</v>
      </c>
      <c r="PF173" s="493">
        <v>0</v>
      </c>
      <c r="PG173" s="493">
        <v>0</v>
      </c>
      <c r="PH173" s="493">
        <v>0</v>
      </c>
      <c r="PI173" s="493">
        <v>0</v>
      </c>
      <c r="PJ173" s="493">
        <v>0</v>
      </c>
      <c r="PK173" s="493">
        <v>0</v>
      </c>
      <c r="PL173" s="493">
        <v>0</v>
      </c>
      <c r="PM173" s="493">
        <v>0</v>
      </c>
      <c r="PN173" s="493">
        <v>0</v>
      </c>
      <c r="PO173" s="493">
        <v>0</v>
      </c>
      <c r="PP173" s="493">
        <v>0</v>
      </c>
      <c r="PQ173" s="493">
        <v>0</v>
      </c>
      <c r="PR173" s="493">
        <v>0</v>
      </c>
      <c r="PS173" s="493">
        <v>0</v>
      </c>
      <c r="PT173" s="493">
        <v>0</v>
      </c>
      <c r="PU173" s="493">
        <v>0</v>
      </c>
      <c r="PV173" s="493">
        <v>0</v>
      </c>
      <c r="PW173" s="493">
        <v>0</v>
      </c>
      <c r="PX173" s="493">
        <v>0</v>
      </c>
      <c r="PY173" s="493">
        <v>0</v>
      </c>
      <c r="PZ173" s="493">
        <v>0</v>
      </c>
      <c r="QA173" s="493">
        <v>0</v>
      </c>
      <c r="QB173" s="493">
        <v>0</v>
      </c>
      <c r="QC173" s="493">
        <v>0</v>
      </c>
      <c r="QD173" s="493">
        <v>0</v>
      </c>
      <c r="QE173" s="493">
        <v>0</v>
      </c>
      <c r="QF173" s="493">
        <v>0</v>
      </c>
      <c r="QG173" s="493">
        <v>0</v>
      </c>
      <c r="QH173" s="493">
        <v>0</v>
      </c>
      <c r="QI173" s="493">
        <v>0</v>
      </c>
    </row>
    <row r="174" spans="1:451" x14ac:dyDescent="0.25">
      <c r="A174" s="552">
        <v>35</v>
      </c>
      <c r="B174" s="487" t="s">
        <v>250</v>
      </c>
      <c r="C174" s="488"/>
      <c r="D174" s="488"/>
      <c r="E174" s="489"/>
      <c r="F174" s="492">
        <v>0</v>
      </c>
      <c r="G174" s="493">
        <v>0</v>
      </c>
      <c r="H174" s="493">
        <v>0</v>
      </c>
      <c r="I174" s="493">
        <v>0</v>
      </c>
      <c r="J174" s="493">
        <v>0</v>
      </c>
      <c r="K174" s="493">
        <v>0</v>
      </c>
      <c r="L174" s="493">
        <v>0</v>
      </c>
      <c r="M174" s="493">
        <v>0</v>
      </c>
      <c r="N174" s="493">
        <v>0</v>
      </c>
      <c r="O174" s="493">
        <v>0</v>
      </c>
      <c r="P174" s="493">
        <v>0</v>
      </c>
      <c r="Q174" s="493">
        <v>0</v>
      </c>
      <c r="R174" s="493">
        <v>0</v>
      </c>
      <c r="S174" s="493">
        <v>0</v>
      </c>
      <c r="T174" s="493">
        <v>0</v>
      </c>
      <c r="U174" s="493">
        <v>0</v>
      </c>
      <c r="V174" s="493">
        <v>0</v>
      </c>
      <c r="W174" s="493">
        <v>0</v>
      </c>
      <c r="X174" s="493">
        <v>0</v>
      </c>
      <c r="Y174" s="493">
        <v>0</v>
      </c>
      <c r="Z174" s="493">
        <v>0</v>
      </c>
      <c r="AA174" s="493">
        <v>0</v>
      </c>
      <c r="AB174" s="493">
        <v>0</v>
      </c>
      <c r="AC174" s="493">
        <v>0</v>
      </c>
      <c r="AD174" s="493">
        <v>0</v>
      </c>
      <c r="AE174" s="493">
        <v>0</v>
      </c>
      <c r="AF174" s="493">
        <v>0</v>
      </c>
      <c r="AG174" s="493">
        <v>0</v>
      </c>
      <c r="AH174" s="493">
        <v>0</v>
      </c>
      <c r="AI174" s="493">
        <v>0</v>
      </c>
      <c r="AJ174" s="493">
        <v>0</v>
      </c>
      <c r="AK174" s="493">
        <v>0</v>
      </c>
      <c r="AL174" s="493">
        <v>0</v>
      </c>
      <c r="AM174" s="493">
        <v>0</v>
      </c>
      <c r="AN174" s="493">
        <v>0</v>
      </c>
      <c r="AO174" s="493">
        <v>0</v>
      </c>
      <c r="AP174" s="493">
        <v>0</v>
      </c>
      <c r="AQ174" s="493">
        <v>0</v>
      </c>
      <c r="AR174" s="493">
        <v>0</v>
      </c>
      <c r="AS174" s="493">
        <v>0</v>
      </c>
      <c r="AT174" s="493">
        <v>0</v>
      </c>
      <c r="AU174" s="493">
        <v>0</v>
      </c>
      <c r="AV174" s="493">
        <v>0</v>
      </c>
      <c r="AW174" s="493">
        <v>0</v>
      </c>
      <c r="AX174" s="493">
        <v>0</v>
      </c>
      <c r="AY174" s="493">
        <v>0</v>
      </c>
      <c r="AZ174" s="493">
        <v>0</v>
      </c>
      <c r="BA174" s="493">
        <v>0</v>
      </c>
      <c r="BB174" s="493">
        <v>0</v>
      </c>
      <c r="BC174" s="493">
        <v>0</v>
      </c>
      <c r="BD174" s="493">
        <v>0</v>
      </c>
      <c r="BE174" s="493">
        <v>0</v>
      </c>
      <c r="BF174" s="493">
        <v>0</v>
      </c>
      <c r="BG174" s="493">
        <v>0</v>
      </c>
      <c r="BH174" s="493">
        <v>0</v>
      </c>
      <c r="BI174" s="493">
        <v>0</v>
      </c>
      <c r="BJ174" s="493">
        <v>0</v>
      </c>
      <c r="BK174" s="493">
        <v>0</v>
      </c>
      <c r="BL174" s="493">
        <v>0</v>
      </c>
      <c r="BM174" s="493">
        <v>0</v>
      </c>
      <c r="BN174" s="493">
        <v>0</v>
      </c>
      <c r="BO174" s="493">
        <v>0</v>
      </c>
      <c r="BP174" s="493">
        <v>0</v>
      </c>
      <c r="BQ174" s="493">
        <v>0</v>
      </c>
      <c r="BR174" s="493">
        <v>10</v>
      </c>
      <c r="BS174" s="493">
        <v>10</v>
      </c>
      <c r="BT174" s="493">
        <v>0</v>
      </c>
      <c r="BU174" s="493">
        <v>0</v>
      </c>
      <c r="BV174" s="493">
        <v>0</v>
      </c>
      <c r="BW174" s="493">
        <v>0</v>
      </c>
      <c r="BX174" s="493">
        <v>0</v>
      </c>
      <c r="BY174" s="493">
        <v>0</v>
      </c>
      <c r="BZ174" s="493">
        <v>0</v>
      </c>
      <c r="CA174" s="493">
        <v>0</v>
      </c>
      <c r="CB174" s="493">
        <v>0</v>
      </c>
      <c r="CC174" s="493">
        <v>0</v>
      </c>
      <c r="CD174" s="493">
        <v>0</v>
      </c>
      <c r="CE174" s="493">
        <v>0</v>
      </c>
      <c r="CF174" s="493">
        <v>0</v>
      </c>
      <c r="CG174" s="493">
        <v>0</v>
      </c>
      <c r="CH174" s="493">
        <v>0</v>
      </c>
      <c r="CI174" s="493">
        <v>0</v>
      </c>
      <c r="CJ174" s="493">
        <v>0</v>
      </c>
      <c r="CK174" s="493">
        <v>0</v>
      </c>
      <c r="CL174" s="493">
        <v>0</v>
      </c>
      <c r="CM174" s="493">
        <v>0</v>
      </c>
      <c r="CN174" s="493">
        <v>0</v>
      </c>
      <c r="CO174" s="493">
        <v>0</v>
      </c>
      <c r="CP174" s="493">
        <v>0</v>
      </c>
      <c r="CQ174" s="493">
        <v>0</v>
      </c>
      <c r="CR174" s="493">
        <v>0</v>
      </c>
      <c r="CS174" s="493">
        <v>0</v>
      </c>
      <c r="CT174" s="493">
        <v>0</v>
      </c>
      <c r="CU174" s="493">
        <v>0</v>
      </c>
      <c r="CV174" s="493">
        <v>0</v>
      </c>
      <c r="CW174" s="493">
        <v>0</v>
      </c>
      <c r="CX174" s="493">
        <v>0</v>
      </c>
      <c r="CY174" s="493">
        <v>0</v>
      </c>
      <c r="CZ174" s="493">
        <v>0</v>
      </c>
      <c r="DA174" s="493">
        <v>0</v>
      </c>
      <c r="DB174" s="493">
        <v>0</v>
      </c>
      <c r="DC174" s="493">
        <v>0</v>
      </c>
      <c r="DD174" s="493">
        <v>0</v>
      </c>
      <c r="DE174" s="493">
        <v>0</v>
      </c>
      <c r="DF174" s="493">
        <v>12</v>
      </c>
      <c r="DG174" s="493">
        <v>12</v>
      </c>
      <c r="DH174" s="493">
        <v>0</v>
      </c>
      <c r="DI174" s="493">
        <v>0</v>
      </c>
      <c r="DJ174" s="493">
        <v>0</v>
      </c>
      <c r="DK174" s="493">
        <v>0</v>
      </c>
      <c r="DL174" s="493">
        <v>3</v>
      </c>
      <c r="DM174" s="493">
        <v>90</v>
      </c>
      <c r="DN174" s="493">
        <v>0</v>
      </c>
      <c r="DO174" s="493">
        <v>0</v>
      </c>
      <c r="DP174" s="493">
        <v>0</v>
      </c>
      <c r="DQ174" s="493">
        <v>0</v>
      </c>
      <c r="DR174" s="493">
        <v>0</v>
      </c>
      <c r="DS174" s="493">
        <v>0</v>
      </c>
      <c r="DT174" s="493">
        <v>0</v>
      </c>
      <c r="DU174" s="493">
        <v>0</v>
      </c>
      <c r="DV174" s="493">
        <v>0</v>
      </c>
      <c r="DW174" s="493">
        <v>0</v>
      </c>
      <c r="DX174" s="493">
        <v>0</v>
      </c>
      <c r="DY174" s="493">
        <v>0</v>
      </c>
      <c r="DZ174" s="493">
        <v>0</v>
      </c>
      <c r="EA174" s="493">
        <v>0</v>
      </c>
      <c r="EB174" s="493">
        <v>0</v>
      </c>
      <c r="EC174" s="493">
        <v>0</v>
      </c>
      <c r="ED174" s="493">
        <v>0</v>
      </c>
      <c r="EE174" s="493">
        <v>0</v>
      </c>
      <c r="EF174" s="493">
        <v>0</v>
      </c>
      <c r="EG174" s="493">
        <v>0</v>
      </c>
      <c r="EH174" s="493">
        <v>0</v>
      </c>
      <c r="EI174" s="493">
        <v>0</v>
      </c>
      <c r="EJ174" s="493">
        <v>0</v>
      </c>
      <c r="EK174" s="493">
        <v>0</v>
      </c>
      <c r="EL174" s="493">
        <v>0</v>
      </c>
      <c r="EM174" s="493">
        <v>0</v>
      </c>
      <c r="EN174" s="493">
        <v>0</v>
      </c>
      <c r="EO174" s="493">
        <v>0</v>
      </c>
      <c r="EP174" s="493">
        <v>0</v>
      </c>
      <c r="EQ174" s="493">
        <v>0</v>
      </c>
      <c r="ER174" s="493">
        <v>0</v>
      </c>
      <c r="ES174" s="493">
        <v>0</v>
      </c>
      <c r="ET174" s="493">
        <v>0</v>
      </c>
      <c r="EU174" s="493">
        <v>0</v>
      </c>
      <c r="EV174" s="493">
        <v>0</v>
      </c>
      <c r="EW174" s="493">
        <v>0</v>
      </c>
      <c r="EX174" s="493">
        <v>0</v>
      </c>
      <c r="EY174" s="493">
        <v>0</v>
      </c>
      <c r="EZ174" s="493">
        <v>0</v>
      </c>
      <c r="FA174" s="493">
        <v>0</v>
      </c>
      <c r="FB174" s="493">
        <v>0</v>
      </c>
      <c r="FC174" s="493">
        <v>0</v>
      </c>
      <c r="FD174" s="493">
        <v>0</v>
      </c>
      <c r="FE174" s="493">
        <v>0</v>
      </c>
      <c r="FF174" s="493">
        <v>0</v>
      </c>
      <c r="FG174" s="493">
        <v>0</v>
      </c>
      <c r="FH174" s="493">
        <v>0</v>
      </c>
      <c r="FI174" s="493">
        <v>0</v>
      </c>
      <c r="FJ174" s="493">
        <v>0</v>
      </c>
      <c r="FK174" s="493">
        <v>0</v>
      </c>
      <c r="FL174" s="493">
        <v>0</v>
      </c>
      <c r="FM174" s="493">
        <v>0</v>
      </c>
      <c r="FN174" s="493">
        <v>0</v>
      </c>
      <c r="FO174" s="493">
        <v>0</v>
      </c>
      <c r="FP174" s="493">
        <v>0</v>
      </c>
      <c r="FQ174" s="493">
        <v>0</v>
      </c>
      <c r="FR174" s="493">
        <v>0</v>
      </c>
      <c r="FS174" s="493">
        <v>0</v>
      </c>
      <c r="FT174" s="493">
        <v>0</v>
      </c>
      <c r="FU174" s="493">
        <v>0</v>
      </c>
      <c r="FV174" s="493">
        <v>0</v>
      </c>
      <c r="FW174" s="493">
        <v>0</v>
      </c>
      <c r="FX174" s="493">
        <v>0</v>
      </c>
      <c r="FY174" s="493">
        <v>0</v>
      </c>
      <c r="FZ174" s="493">
        <v>0</v>
      </c>
      <c r="GA174" s="493">
        <v>0</v>
      </c>
      <c r="GB174" s="493">
        <v>0</v>
      </c>
      <c r="GC174" s="493">
        <v>0</v>
      </c>
      <c r="GD174" s="493">
        <v>0</v>
      </c>
      <c r="GE174" s="493">
        <v>0</v>
      </c>
      <c r="GF174" s="493">
        <v>0</v>
      </c>
      <c r="GG174" s="493">
        <v>0</v>
      </c>
      <c r="GH174" s="493">
        <v>0</v>
      </c>
      <c r="GI174" s="493">
        <v>0</v>
      </c>
      <c r="GJ174" s="493">
        <v>0</v>
      </c>
      <c r="GK174" s="493">
        <v>0</v>
      </c>
      <c r="GL174" s="493">
        <v>0</v>
      </c>
      <c r="GM174" s="493">
        <v>0</v>
      </c>
      <c r="GN174" s="493">
        <v>0</v>
      </c>
      <c r="GO174" s="493">
        <v>0</v>
      </c>
      <c r="GP174" s="493">
        <v>0</v>
      </c>
      <c r="GQ174" s="493">
        <v>0</v>
      </c>
      <c r="GR174" s="493">
        <v>0</v>
      </c>
      <c r="GS174" s="493">
        <v>0</v>
      </c>
      <c r="GT174" s="493">
        <v>0</v>
      </c>
      <c r="GU174" s="493">
        <v>0</v>
      </c>
      <c r="GV174" s="493">
        <v>0</v>
      </c>
      <c r="GW174" s="493">
        <v>0</v>
      </c>
      <c r="GX174" s="493">
        <v>0</v>
      </c>
      <c r="GY174" s="493">
        <v>0</v>
      </c>
      <c r="GZ174" s="493">
        <v>0</v>
      </c>
      <c r="HA174" s="493">
        <v>0</v>
      </c>
      <c r="HB174" s="493">
        <v>0</v>
      </c>
      <c r="HC174" s="493">
        <v>0</v>
      </c>
      <c r="HD174" s="493">
        <v>0</v>
      </c>
      <c r="HE174" s="493">
        <v>0</v>
      </c>
      <c r="HF174" s="493">
        <v>0</v>
      </c>
      <c r="HG174" s="493">
        <v>0</v>
      </c>
      <c r="HH174" s="493">
        <v>0</v>
      </c>
      <c r="HI174" s="493">
        <v>0</v>
      </c>
      <c r="HJ174" s="493">
        <v>0</v>
      </c>
      <c r="HK174" s="493">
        <v>0</v>
      </c>
      <c r="HL174" s="493">
        <v>0</v>
      </c>
      <c r="HM174" s="493">
        <v>0</v>
      </c>
      <c r="HN174" s="493">
        <v>0</v>
      </c>
      <c r="HO174" s="493">
        <v>0</v>
      </c>
      <c r="HP174" s="493">
        <v>0</v>
      </c>
      <c r="HQ174" s="493">
        <v>0</v>
      </c>
      <c r="HR174" s="493">
        <v>0</v>
      </c>
      <c r="HS174" s="493">
        <v>0</v>
      </c>
      <c r="HT174" s="493">
        <v>0</v>
      </c>
      <c r="HU174" s="493">
        <v>0</v>
      </c>
      <c r="HV174" s="493">
        <v>0</v>
      </c>
      <c r="HW174" s="493">
        <v>0</v>
      </c>
      <c r="HX174" s="493">
        <v>0</v>
      </c>
      <c r="HY174" s="493">
        <v>0</v>
      </c>
      <c r="HZ174" s="493">
        <v>0</v>
      </c>
      <c r="IA174" s="493">
        <v>0</v>
      </c>
      <c r="IB174" s="493">
        <v>0</v>
      </c>
      <c r="IC174" s="493">
        <v>0</v>
      </c>
      <c r="ID174" s="493">
        <v>0</v>
      </c>
      <c r="IE174" s="493">
        <v>0</v>
      </c>
      <c r="IF174" s="493">
        <v>0</v>
      </c>
      <c r="IG174" s="493">
        <v>0</v>
      </c>
      <c r="IH174" s="493">
        <v>0</v>
      </c>
      <c r="II174" s="493">
        <v>0</v>
      </c>
      <c r="IJ174" s="493">
        <v>0</v>
      </c>
      <c r="IK174" s="493">
        <v>0</v>
      </c>
      <c r="IL174" s="493">
        <v>0</v>
      </c>
      <c r="IM174" s="493">
        <v>0</v>
      </c>
      <c r="IN174" s="493">
        <v>0</v>
      </c>
      <c r="IO174" s="493">
        <v>0</v>
      </c>
      <c r="IP174" s="493">
        <v>0</v>
      </c>
      <c r="IQ174" s="493">
        <v>0</v>
      </c>
      <c r="IR174" s="493">
        <v>0</v>
      </c>
      <c r="IS174" s="493">
        <v>2</v>
      </c>
      <c r="IT174" s="493">
        <v>0</v>
      </c>
      <c r="IU174" s="493">
        <v>0</v>
      </c>
      <c r="IV174" s="493">
        <v>0</v>
      </c>
      <c r="IW174" s="493">
        <v>1</v>
      </c>
      <c r="IX174" s="493">
        <v>0</v>
      </c>
      <c r="IY174" s="493">
        <v>0</v>
      </c>
      <c r="IZ174" s="493">
        <v>0</v>
      </c>
      <c r="JA174" s="493">
        <v>0</v>
      </c>
      <c r="JB174" s="493">
        <v>11</v>
      </c>
      <c r="JC174" s="493">
        <v>0</v>
      </c>
      <c r="JD174" s="493">
        <v>0</v>
      </c>
      <c r="JE174" s="493">
        <v>0</v>
      </c>
      <c r="JF174" s="493">
        <v>0</v>
      </c>
      <c r="JG174" s="493">
        <v>0</v>
      </c>
      <c r="JH174" s="493">
        <v>0</v>
      </c>
      <c r="JI174" s="493">
        <v>0</v>
      </c>
      <c r="JJ174" s="493">
        <v>0</v>
      </c>
      <c r="JK174" s="493">
        <v>0</v>
      </c>
      <c r="JL174" s="493">
        <v>17</v>
      </c>
      <c r="JM174" s="493">
        <v>0</v>
      </c>
      <c r="JN174" s="493">
        <v>0</v>
      </c>
      <c r="JO174" s="493">
        <v>0</v>
      </c>
      <c r="JP174" s="493">
        <v>0</v>
      </c>
      <c r="JQ174" s="493">
        <v>3</v>
      </c>
      <c r="JR174" s="493">
        <v>0</v>
      </c>
      <c r="JS174" s="493">
        <v>0</v>
      </c>
      <c r="JT174" s="493">
        <v>0</v>
      </c>
      <c r="JU174" s="493">
        <v>0</v>
      </c>
      <c r="JV174" s="493">
        <v>0</v>
      </c>
      <c r="JW174" s="493">
        <v>0</v>
      </c>
      <c r="JX174" s="493">
        <v>0</v>
      </c>
      <c r="JY174" s="493">
        <v>0</v>
      </c>
      <c r="JZ174" s="493">
        <v>0</v>
      </c>
      <c r="KA174" s="493">
        <v>0</v>
      </c>
      <c r="KB174" s="493">
        <v>0</v>
      </c>
      <c r="KC174" s="493">
        <v>0</v>
      </c>
      <c r="KD174" s="493">
        <v>0</v>
      </c>
      <c r="KE174" s="493">
        <v>0</v>
      </c>
      <c r="KF174" s="493">
        <v>0</v>
      </c>
      <c r="KG174" s="493">
        <v>0</v>
      </c>
      <c r="KH174" s="493">
        <v>0</v>
      </c>
      <c r="KI174" s="493">
        <v>0</v>
      </c>
      <c r="KJ174" s="493">
        <v>0</v>
      </c>
      <c r="KK174" s="493">
        <v>0</v>
      </c>
      <c r="KL174" s="493">
        <v>0</v>
      </c>
      <c r="KM174" s="493">
        <v>0</v>
      </c>
      <c r="KN174" s="493">
        <v>0</v>
      </c>
      <c r="KO174" s="493">
        <v>0</v>
      </c>
      <c r="KP174" s="493">
        <v>0</v>
      </c>
      <c r="KQ174" s="493">
        <v>0</v>
      </c>
      <c r="KR174" s="493">
        <v>0</v>
      </c>
      <c r="KS174" s="493">
        <v>0</v>
      </c>
      <c r="KT174" s="493">
        <v>0</v>
      </c>
      <c r="KU174" s="493">
        <v>0</v>
      </c>
      <c r="KV174" s="493">
        <v>0</v>
      </c>
      <c r="KW174" s="493">
        <v>0</v>
      </c>
      <c r="KX174" s="493">
        <v>0</v>
      </c>
      <c r="KY174" s="493">
        <v>0</v>
      </c>
      <c r="KZ174" s="493">
        <v>0</v>
      </c>
      <c r="LA174" s="493">
        <v>0</v>
      </c>
      <c r="LB174" s="493">
        <v>0</v>
      </c>
      <c r="LC174" s="493">
        <v>0</v>
      </c>
      <c r="LD174" s="493">
        <v>0</v>
      </c>
      <c r="LE174" s="493">
        <v>0</v>
      </c>
      <c r="LF174" s="493">
        <v>0</v>
      </c>
      <c r="LG174" s="493">
        <v>0</v>
      </c>
      <c r="LH174" s="493">
        <v>0</v>
      </c>
      <c r="LI174" s="493">
        <v>0</v>
      </c>
      <c r="LJ174" s="493">
        <v>0</v>
      </c>
      <c r="LK174" s="493">
        <v>0</v>
      </c>
      <c r="LL174" s="493">
        <v>0</v>
      </c>
      <c r="LM174" s="493">
        <v>0</v>
      </c>
      <c r="LN174" s="493">
        <v>0</v>
      </c>
      <c r="LO174" s="493">
        <v>0</v>
      </c>
      <c r="LP174" s="493">
        <v>0</v>
      </c>
      <c r="LQ174" s="493">
        <v>0</v>
      </c>
      <c r="LR174" s="493">
        <v>0</v>
      </c>
      <c r="LS174" s="493">
        <v>0</v>
      </c>
      <c r="LT174" s="493">
        <v>0</v>
      </c>
      <c r="LU174" s="493">
        <v>0</v>
      </c>
      <c r="LV174" s="493">
        <v>0</v>
      </c>
      <c r="LW174" s="493">
        <v>0</v>
      </c>
      <c r="LX174" s="493">
        <v>0</v>
      </c>
      <c r="LY174" s="493">
        <v>0</v>
      </c>
      <c r="LZ174" s="493">
        <v>0</v>
      </c>
      <c r="MA174" s="493">
        <v>0</v>
      </c>
      <c r="MB174" s="493">
        <v>0</v>
      </c>
      <c r="MC174" s="493">
        <v>0</v>
      </c>
      <c r="MD174" s="493">
        <v>0</v>
      </c>
      <c r="ME174" s="493">
        <v>0</v>
      </c>
      <c r="MF174" s="493">
        <v>0</v>
      </c>
      <c r="MG174" s="493">
        <v>0</v>
      </c>
      <c r="MH174" s="493">
        <v>0</v>
      </c>
      <c r="MI174" s="493">
        <v>0</v>
      </c>
      <c r="MJ174" s="493">
        <v>0</v>
      </c>
      <c r="MK174" s="493">
        <v>0</v>
      </c>
      <c r="ML174" s="493">
        <v>0</v>
      </c>
      <c r="MM174" s="493">
        <v>0</v>
      </c>
      <c r="MN174" s="493">
        <v>0</v>
      </c>
      <c r="MO174" s="493">
        <v>0</v>
      </c>
      <c r="MP174" s="493">
        <v>0</v>
      </c>
      <c r="MQ174" s="493">
        <v>0</v>
      </c>
      <c r="MR174" s="493">
        <v>0</v>
      </c>
      <c r="MS174" s="493">
        <v>0</v>
      </c>
      <c r="MT174" s="493">
        <v>0</v>
      </c>
      <c r="MU174" s="493">
        <v>0</v>
      </c>
      <c r="MV174" s="493">
        <v>0</v>
      </c>
      <c r="MW174" s="493">
        <v>0</v>
      </c>
      <c r="MX174" s="493">
        <v>0</v>
      </c>
      <c r="MY174" s="493">
        <v>0</v>
      </c>
      <c r="MZ174" s="493">
        <v>0</v>
      </c>
      <c r="NA174" s="493">
        <v>0</v>
      </c>
      <c r="NB174" s="493">
        <v>0</v>
      </c>
      <c r="NC174" s="493">
        <v>0</v>
      </c>
      <c r="ND174" s="493">
        <v>0</v>
      </c>
      <c r="NE174" s="493">
        <v>0</v>
      </c>
      <c r="NF174" s="493">
        <v>0</v>
      </c>
      <c r="NG174" s="493">
        <v>0</v>
      </c>
      <c r="NH174" s="493">
        <v>0</v>
      </c>
      <c r="NI174" s="493">
        <v>0</v>
      </c>
      <c r="NJ174" s="493">
        <v>0</v>
      </c>
      <c r="NK174" s="493">
        <v>0</v>
      </c>
      <c r="NL174" s="493">
        <v>0</v>
      </c>
      <c r="NM174" s="493">
        <v>0</v>
      </c>
      <c r="NN174" s="493">
        <v>0</v>
      </c>
      <c r="NO174" s="493">
        <v>0</v>
      </c>
      <c r="NP174" s="493">
        <v>0</v>
      </c>
      <c r="NQ174" s="493">
        <v>0</v>
      </c>
      <c r="NR174" s="493">
        <v>0</v>
      </c>
      <c r="NS174" s="493">
        <v>0</v>
      </c>
      <c r="NT174" s="493">
        <v>0</v>
      </c>
      <c r="NU174" s="493">
        <v>0</v>
      </c>
      <c r="NV174" s="493">
        <v>0</v>
      </c>
      <c r="NW174" s="493">
        <v>0</v>
      </c>
      <c r="NX174" s="493">
        <v>0</v>
      </c>
      <c r="NY174" s="493">
        <v>0</v>
      </c>
      <c r="NZ174" s="493">
        <v>0</v>
      </c>
      <c r="OA174" s="493">
        <v>0</v>
      </c>
      <c r="OB174" s="493">
        <v>0</v>
      </c>
      <c r="OC174" s="493">
        <v>0</v>
      </c>
      <c r="OD174" s="493">
        <v>0</v>
      </c>
      <c r="OE174" s="493">
        <v>0</v>
      </c>
      <c r="OF174" s="493">
        <v>0</v>
      </c>
      <c r="OG174" s="493">
        <v>0</v>
      </c>
      <c r="OH174" s="493">
        <v>0</v>
      </c>
      <c r="OI174" s="493">
        <v>0</v>
      </c>
      <c r="OJ174" s="493">
        <v>0</v>
      </c>
      <c r="OK174" s="493">
        <v>0</v>
      </c>
      <c r="OL174" s="493">
        <v>0</v>
      </c>
      <c r="OM174" s="493">
        <v>0</v>
      </c>
      <c r="ON174" s="493">
        <v>0</v>
      </c>
      <c r="OO174" s="493">
        <v>0</v>
      </c>
      <c r="OP174" s="493">
        <v>0</v>
      </c>
      <c r="OQ174" s="493">
        <v>0</v>
      </c>
      <c r="OR174" s="493">
        <v>0</v>
      </c>
      <c r="OS174" s="493">
        <v>0</v>
      </c>
      <c r="OT174" s="493">
        <v>0</v>
      </c>
      <c r="OU174" s="493">
        <v>0</v>
      </c>
      <c r="OV174" s="493">
        <v>0</v>
      </c>
      <c r="OW174" s="493">
        <v>0</v>
      </c>
      <c r="OX174" s="493">
        <v>0</v>
      </c>
      <c r="OY174" s="493">
        <v>0</v>
      </c>
      <c r="OZ174" s="493">
        <v>0</v>
      </c>
      <c r="PA174" s="493">
        <v>0</v>
      </c>
      <c r="PB174" s="493">
        <v>0</v>
      </c>
      <c r="PC174" s="493">
        <v>0</v>
      </c>
      <c r="PD174" s="493">
        <v>0</v>
      </c>
      <c r="PE174" s="493">
        <v>0</v>
      </c>
      <c r="PF174" s="493">
        <v>0</v>
      </c>
      <c r="PG174" s="493">
        <v>0</v>
      </c>
      <c r="PH174" s="493">
        <v>0</v>
      </c>
      <c r="PI174" s="493">
        <v>0</v>
      </c>
      <c r="PJ174" s="493">
        <v>0</v>
      </c>
      <c r="PK174" s="493">
        <v>0</v>
      </c>
      <c r="PL174" s="493">
        <v>0</v>
      </c>
      <c r="PM174" s="493">
        <v>0</v>
      </c>
      <c r="PN174" s="493">
        <v>0</v>
      </c>
      <c r="PO174" s="493">
        <v>0</v>
      </c>
      <c r="PP174" s="493">
        <v>0</v>
      </c>
      <c r="PQ174" s="493">
        <v>0</v>
      </c>
      <c r="PR174" s="493">
        <v>0</v>
      </c>
      <c r="PS174" s="493">
        <v>0</v>
      </c>
      <c r="PT174" s="493">
        <v>0</v>
      </c>
      <c r="PU174" s="493">
        <v>0</v>
      </c>
      <c r="PV174" s="493">
        <v>0</v>
      </c>
      <c r="PW174" s="493">
        <v>0</v>
      </c>
      <c r="PX174" s="493">
        <v>0</v>
      </c>
      <c r="PY174" s="493">
        <v>0</v>
      </c>
      <c r="PZ174" s="493">
        <v>0</v>
      </c>
      <c r="QA174" s="493">
        <v>0</v>
      </c>
      <c r="QB174" s="493">
        <v>0</v>
      </c>
      <c r="QC174" s="493">
        <v>0</v>
      </c>
      <c r="QD174" s="493">
        <v>0</v>
      </c>
      <c r="QE174" s="493">
        <v>0</v>
      </c>
      <c r="QF174" s="493">
        <v>0</v>
      </c>
      <c r="QG174" s="493">
        <v>0</v>
      </c>
      <c r="QH174" s="493">
        <v>0</v>
      </c>
      <c r="QI174" s="493">
        <v>0</v>
      </c>
    </row>
    <row r="175" spans="1:451" x14ac:dyDescent="0.25">
      <c r="A175" s="552">
        <v>36</v>
      </c>
      <c r="B175" s="487" t="s">
        <v>251</v>
      </c>
      <c r="C175" s="488"/>
      <c r="D175" s="488"/>
      <c r="E175" s="489"/>
      <c r="F175" s="492">
        <v>0</v>
      </c>
      <c r="G175" s="493">
        <v>0</v>
      </c>
      <c r="H175" s="493">
        <v>0</v>
      </c>
      <c r="I175" s="493">
        <v>0</v>
      </c>
      <c r="J175" s="493">
        <v>0</v>
      </c>
      <c r="K175" s="493">
        <v>0</v>
      </c>
      <c r="L175" s="493">
        <v>0</v>
      </c>
      <c r="M175" s="493">
        <v>0</v>
      </c>
      <c r="N175" s="493">
        <v>0</v>
      </c>
      <c r="O175" s="493">
        <v>0</v>
      </c>
      <c r="P175" s="493">
        <v>0</v>
      </c>
      <c r="Q175" s="493">
        <v>0</v>
      </c>
      <c r="R175" s="493">
        <v>0</v>
      </c>
      <c r="S175" s="493">
        <v>0</v>
      </c>
      <c r="T175" s="493">
        <v>0</v>
      </c>
      <c r="U175" s="493">
        <v>0</v>
      </c>
      <c r="V175" s="493">
        <v>0</v>
      </c>
      <c r="W175" s="493">
        <v>0</v>
      </c>
      <c r="X175" s="493">
        <v>0</v>
      </c>
      <c r="Y175" s="493">
        <v>0</v>
      </c>
      <c r="Z175" s="493">
        <v>0</v>
      </c>
      <c r="AA175" s="493">
        <v>0</v>
      </c>
      <c r="AB175" s="493">
        <v>0</v>
      </c>
      <c r="AC175" s="493">
        <v>0</v>
      </c>
      <c r="AD175" s="493">
        <v>0</v>
      </c>
      <c r="AE175" s="493">
        <v>0</v>
      </c>
      <c r="AF175" s="493">
        <v>1</v>
      </c>
      <c r="AG175" s="493">
        <v>1</v>
      </c>
      <c r="AH175" s="493">
        <v>0</v>
      </c>
      <c r="AI175" s="493">
        <v>0</v>
      </c>
      <c r="AJ175" s="493">
        <v>0</v>
      </c>
      <c r="AK175" s="493">
        <v>0</v>
      </c>
      <c r="AL175" s="493">
        <v>0</v>
      </c>
      <c r="AM175" s="493">
        <v>0</v>
      </c>
      <c r="AN175" s="493">
        <v>0</v>
      </c>
      <c r="AO175" s="493">
        <v>0</v>
      </c>
      <c r="AP175" s="493">
        <v>0</v>
      </c>
      <c r="AQ175" s="493">
        <v>0</v>
      </c>
      <c r="AR175" s="493">
        <v>0</v>
      </c>
      <c r="AS175" s="493">
        <v>0</v>
      </c>
      <c r="AT175" s="493">
        <v>0</v>
      </c>
      <c r="AU175" s="493">
        <v>0</v>
      </c>
      <c r="AV175" s="493">
        <v>0</v>
      </c>
      <c r="AW175" s="493">
        <v>0</v>
      </c>
      <c r="AX175" s="493">
        <v>0</v>
      </c>
      <c r="AY175" s="493">
        <v>0</v>
      </c>
      <c r="AZ175" s="493">
        <v>1</v>
      </c>
      <c r="BA175" s="493">
        <v>1</v>
      </c>
      <c r="BB175" s="493">
        <v>0</v>
      </c>
      <c r="BC175" s="493">
        <v>0</v>
      </c>
      <c r="BD175" s="493">
        <v>0</v>
      </c>
      <c r="BE175" s="493">
        <v>0</v>
      </c>
      <c r="BF175" s="493">
        <v>0</v>
      </c>
      <c r="BG175" s="493">
        <v>0</v>
      </c>
      <c r="BH175" s="493">
        <v>0</v>
      </c>
      <c r="BI175" s="493">
        <v>0</v>
      </c>
      <c r="BJ175" s="493">
        <v>0</v>
      </c>
      <c r="BK175" s="493">
        <v>0</v>
      </c>
      <c r="BL175" s="493">
        <v>0</v>
      </c>
      <c r="BM175" s="493">
        <v>0</v>
      </c>
      <c r="BN175" s="493">
        <v>0</v>
      </c>
      <c r="BO175" s="493">
        <v>0</v>
      </c>
      <c r="BP175" s="493">
        <v>2</v>
      </c>
      <c r="BQ175" s="493">
        <v>8</v>
      </c>
      <c r="BR175" s="493">
        <v>3</v>
      </c>
      <c r="BS175" s="493">
        <v>3</v>
      </c>
      <c r="BT175" s="493">
        <v>5</v>
      </c>
      <c r="BU175" s="493">
        <v>5</v>
      </c>
      <c r="BV175" s="493">
        <v>0</v>
      </c>
      <c r="BW175" s="493">
        <v>0</v>
      </c>
      <c r="BX175" s="493">
        <v>0</v>
      </c>
      <c r="BY175" s="493">
        <v>0</v>
      </c>
      <c r="BZ175" s="493">
        <v>0</v>
      </c>
      <c r="CA175" s="493">
        <v>0</v>
      </c>
      <c r="CB175" s="493">
        <v>0</v>
      </c>
      <c r="CC175" s="493">
        <v>0</v>
      </c>
      <c r="CD175" s="493">
        <v>0</v>
      </c>
      <c r="CE175" s="493">
        <v>0</v>
      </c>
      <c r="CF175" s="493">
        <v>0</v>
      </c>
      <c r="CG175" s="493">
        <v>0</v>
      </c>
      <c r="CH175" s="493">
        <v>0</v>
      </c>
      <c r="CI175" s="493">
        <v>0</v>
      </c>
      <c r="CJ175" s="493">
        <v>0</v>
      </c>
      <c r="CK175" s="493">
        <v>0</v>
      </c>
      <c r="CL175" s="493">
        <v>0</v>
      </c>
      <c r="CM175" s="493">
        <v>0</v>
      </c>
      <c r="CN175" s="493">
        <v>0</v>
      </c>
      <c r="CO175" s="493">
        <v>0</v>
      </c>
      <c r="CP175" s="493">
        <v>0</v>
      </c>
      <c r="CQ175" s="493">
        <v>0</v>
      </c>
      <c r="CR175" s="493">
        <v>0</v>
      </c>
      <c r="CS175" s="493">
        <v>0</v>
      </c>
      <c r="CT175" s="493">
        <v>0</v>
      </c>
      <c r="CU175" s="493">
        <v>0</v>
      </c>
      <c r="CV175" s="493">
        <v>0</v>
      </c>
      <c r="CW175" s="493">
        <v>0</v>
      </c>
      <c r="CX175" s="493">
        <v>0</v>
      </c>
      <c r="CY175" s="493">
        <v>0</v>
      </c>
      <c r="CZ175" s="493">
        <v>0</v>
      </c>
      <c r="DA175" s="493">
        <v>0</v>
      </c>
      <c r="DB175" s="493">
        <v>0</v>
      </c>
      <c r="DC175" s="493">
        <v>0</v>
      </c>
      <c r="DD175" s="493">
        <v>2</v>
      </c>
      <c r="DE175" s="493">
        <v>8</v>
      </c>
      <c r="DF175" s="493">
        <v>8</v>
      </c>
      <c r="DG175" s="493">
        <v>8</v>
      </c>
      <c r="DH175" s="493">
        <v>9</v>
      </c>
      <c r="DI175" s="493">
        <v>9</v>
      </c>
      <c r="DJ175" s="493">
        <v>0</v>
      </c>
      <c r="DK175" s="493">
        <v>0</v>
      </c>
      <c r="DL175" s="493">
        <v>0</v>
      </c>
      <c r="DM175" s="493">
        <v>0</v>
      </c>
      <c r="DN175" s="493">
        <v>0</v>
      </c>
      <c r="DO175" s="493">
        <v>0</v>
      </c>
      <c r="DP175" s="493">
        <v>0</v>
      </c>
      <c r="DQ175" s="493">
        <v>0</v>
      </c>
      <c r="DR175" s="493">
        <v>0</v>
      </c>
      <c r="DS175" s="493">
        <v>0</v>
      </c>
      <c r="DT175" s="493">
        <v>0</v>
      </c>
      <c r="DU175" s="493">
        <v>0</v>
      </c>
      <c r="DV175" s="493">
        <v>0</v>
      </c>
      <c r="DW175" s="493">
        <v>0</v>
      </c>
      <c r="DX175" s="493">
        <v>0</v>
      </c>
      <c r="DY175" s="493">
        <v>0</v>
      </c>
      <c r="DZ175" s="493">
        <v>0</v>
      </c>
      <c r="EA175" s="493">
        <v>0</v>
      </c>
      <c r="EB175" s="493">
        <v>0</v>
      </c>
      <c r="EC175" s="493">
        <v>0</v>
      </c>
      <c r="ED175" s="493">
        <v>0</v>
      </c>
      <c r="EE175" s="493">
        <v>0</v>
      </c>
      <c r="EF175" s="493">
        <v>0</v>
      </c>
      <c r="EG175" s="493">
        <v>0</v>
      </c>
      <c r="EH175" s="493">
        <v>0</v>
      </c>
      <c r="EI175" s="493">
        <v>0</v>
      </c>
      <c r="EJ175" s="493">
        <v>0</v>
      </c>
      <c r="EK175" s="493">
        <v>0</v>
      </c>
      <c r="EL175" s="493">
        <v>0</v>
      </c>
      <c r="EM175" s="493">
        <v>0</v>
      </c>
      <c r="EN175" s="493">
        <v>0</v>
      </c>
      <c r="EO175" s="493">
        <v>0</v>
      </c>
      <c r="EP175" s="493">
        <v>0</v>
      </c>
      <c r="EQ175" s="493">
        <v>0</v>
      </c>
      <c r="ER175" s="493">
        <v>0</v>
      </c>
      <c r="ES175" s="493">
        <v>0</v>
      </c>
      <c r="ET175" s="493">
        <v>0</v>
      </c>
      <c r="EU175" s="493">
        <v>0</v>
      </c>
      <c r="EV175" s="493">
        <v>0</v>
      </c>
      <c r="EW175" s="493">
        <v>0</v>
      </c>
      <c r="EX175" s="493">
        <v>0</v>
      </c>
      <c r="EY175" s="493">
        <v>0</v>
      </c>
      <c r="EZ175" s="493">
        <v>0</v>
      </c>
      <c r="FA175" s="493">
        <v>0</v>
      </c>
      <c r="FB175" s="493">
        <v>0</v>
      </c>
      <c r="FC175" s="493">
        <v>0</v>
      </c>
      <c r="FD175" s="493">
        <v>0</v>
      </c>
      <c r="FE175" s="493">
        <v>0</v>
      </c>
      <c r="FF175" s="493">
        <v>0</v>
      </c>
      <c r="FG175" s="493">
        <v>0</v>
      </c>
      <c r="FH175" s="493">
        <v>0</v>
      </c>
      <c r="FI175" s="493">
        <v>0</v>
      </c>
      <c r="FJ175" s="493">
        <v>0</v>
      </c>
      <c r="FK175" s="493">
        <v>0</v>
      </c>
      <c r="FL175" s="493">
        <v>0</v>
      </c>
      <c r="FM175" s="493">
        <v>0</v>
      </c>
      <c r="FN175" s="493">
        <v>0</v>
      </c>
      <c r="FO175" s="493">
        <v>0</v>
      </c>
      <c r="FP175" s="493">
        <v>0</v>
      </c>
      <c r="FQ175" s="493">
        <v>0</v>
      </c>
      <c r="FR175" s="493">
        <v>0</v>
      </c>
      <c r="FS175" s="493">
        <v>0</v>
      </c>
      <c r="FT175" s="493">
        <v>0</v>
      </c>
      <c r="FU175" s="493">
        <v>0</v>
      </c>
      <c r="FV175" s="493">
        <v>0</v>
      </c>
      <c r="FW175" s="493">
        <v>0</v>
      </c>
      <c r="FX175" s="493">
        <v>0</v>
      </c>
      <c r="FY175" s="493">
        <v>0</v>
      </c>
      <c r="FZ175" s="493">
        <v>0</v>
      </c>
      <c r="GA175" s="493">
        <v>0</v>
      </c>
      <c r="GB175" s="493">
        <v>0</v>
      </c>
      <c r="GC175" s="493">
        <v>0</v>
      </c>
      <c r="GD175" s="493">
        <v>0</v>
      </c>
      <c r="GE175" s="493">
        <v>0</v>
      </c>
      <c r="GF175" s="493">
        <v>0</v>
      </c>
      <c r="GG175" s="493">
        <v>0</v>
      </c>
      <c r="GH175" s="493">
        <v>0</v>
      </c>
      <c r="GI175" s="493">
        <v>0</v>
      </c>
      <c r="GJ175" s="493">
        <v>0</v>
      </c>
      <c r="GK175" s="493">
        <v>0</v>
      </c>
      <c r="GL175" s="493">
        <v>0</v>
      </c>
      <c r="GM175" s="493">
        <v>0</v>
      </c>
      <c r="GN175" s="493">
        <v>0</v>
      </c>
      <c r="GO175" s="493">
        <v>0</v>
      </c>
      <c r="GP175" s="493">
        <v>0</v>
      </c>
      <c r="GQ175" s="493">
        <v>0</v>
      </c>
      <c r="GR175" s="493">
        <v>0</v>
      </c>
      <c r="GS175" s="493">
        <v>0</v>
      </c>
      <c r="GT175" s="493">
        <v>0</v>
      </c>
      <c r="GU175" s="493">
        <v>0</v>
      </c>
      <c r="GV175" s="493">
        <v>0</v>
      </c>
      <c r="GW175" s="493">
        <v>0</v>
      </c>
      <c r="GX175" s="493">
        <v>0</v>
      </c>
      <c r="GY175" s="493">
        <v>0</v>
      </c>
      <c r="GZ175" s="493">
        <v>0</v>
      </c>
      <c r="HA175" s="493">
        <v>0</v>
      </c>
      <c r="HB175" s="493">
        <v>0</v>
      </c>
      <c r="HC175" s="493">
        <v>0</v>
      </c>
      <c r="HD175" s="493">
        <v>0</v>
      </c>
      <c r="HE175" s="493">
        <v>0</v>
      </c>
      <c r="HF175" s="493">
        <v>0</v>
      </c>
      <c r="HG175" s="493">
        <v>0</v>
      </c>
      <c r="HH175" s="493">
        <v>0</v>
      </c>
      <c r="HI175" s="493">
        <v>0</v>
      </c>
      <c r="HJ175" s="493">
        <v>0</v>
      </c>
      <c r="HK175" s="493">
        <v>0</v>
      </c>
      <c r="HL175" s="493">
        <v>0</v>
      </c>
      <c r="HM175" s="493">
        <v>0</v>
      </c>
      <c r="HN175" s="493">
        <v>0</v>
      </c>
      <c r="HO175" s="493">
        <v>0</v>
      </c>
      <c r="HP175" s="493">
        <v>0</v>
      </c>
      <c r="HQ175" s="493">
        <v>0</v>
      </c>
      <c r="HR175" s="493">
        <v>0</v>
      </c>
      <c r="HS175" s="493">
        <v>0</v>
      </c>
      <c r="HT175" s="493">
        <v>0</v>
      </c>
      <c r="HU175" s="493">
        <v>0</v>
      </c>
      <c r="HV175" s="493">
        <v>0</v>
      </c>
      <c r="HW175" s="493">
        <v>0</v>
      </c>
      <c r="HX175" s="493">
        <v>0</v>
      </c>
      <c r="HY175" s="493">
        <v>0</v>
      </c>
      <c r="HZ175" s="493">
        <v>0</v>
      </c>
      <c r="IA175" s="493">
        <v>0</v>
      </c>
      <c r="IB175" s="493">
        <v>0</v>
      </c>
      <c r="IC175" s="493">
        <v>0</v>
      </c>
      <c r="ID175" s="493">
        <v>0</v>
      </c>
      <c r="IE175" s="493">
        <v>0</v>
      </c>
      <c r="IF175" s="493">
        <v>0</v>
      </c>
      <c r="IG175" s="493">
        <v>0</v>
      </c>
      <c r="IH175" s="493">
        <v>0</v>
      </c>
      <c r="II175" s="493">
        <v>0</v>
      </c>
      <c r="IJ175" s="493">
        <v>0</v>
      </c>
      <c r="IK175" s="493">
        <v>0</v>
      </c>
      <c r="IL175" s="493">
        <v>0</v>
      </c>
      <c r="IM175" s="493">
        <v>0</v>
      </c>
      <c r="IN175" s="493">
        <v>0</v>
      </c>
      <c r="IO175" s="493">
        <v>0</v>
      </c>
      <c r="IP175" s="493">
        <v>3</v>
      </c>
      <c r="IQ175" s="493">
        <v>0</v>
      </c>
      <c r="IR175" s="493">
        <v>0</v>
      </c>
      <c r="IS175" s="493">
        <v>2</v>
      </c>
      <c r="IT175" s="493">
        <v>2</v>
      </c>
      <c r="IU175" s="493">
        <v>0</v>
      </c>
      <c r="IV175" s="493">
        <v>0</v>
      </c>
      <c r="IW175" s="493">
        <v>5</v>
      </c>
      <c r="IX175" s="493">
        <v>6</v>
      </c>
      <c r="IY175" s="493">
        <v>0</v>
      </c>
      <c r="IZ175" s="493">
        <v>0</v>
      </c>
      <c r="JA175" s="493">
        <v>0</v>
      </c>
      <c r="JB175" s="493">
        <v>6</v>
      </c>
      <c r="JC175" s="493">
        <v>0</v>
      </c>
      <c r="JD175" s="493">
        <v>0</v>
      </c>
      <c r="JE175" s="493">
        <v>0</v>
      </c>
      <c r="JF175" s="493">
        <v>0</v>
      </c>
      <c r="JG175" s="493">
        <v>2</v>
      </c>
      <c r="JH175" s="493">
        <v>3</v>
      </c>
      <c r="JI175" s="493">
        <v>0</v>
      </c>
      <c r="JJ175" s="493">
        <v>0</v>
      </c>
      <c r="JK175" s="493">
        <v>0</v>
      </c>
      <c r="JL175" s="493">
        <v>27</v>
      </c>
      <c r="JM175" s="493">
        <v>0</v>
      </c>
      <c r="JN175" s="493">
        <v>0</v>
      </c>
      <c r="JO175" s="493">
        <v>0</v>
      </c>
      <c r="JP175" s="493">
        <v>0</v>
      </c>
      <c r="JQ175" s="493">
        <v>9</v>
      </c>
      <c r="JR175" s="493">
        <v>0</v>
      </c>
      <c r="JS175" s="493">
        <v>0</v>
      </c>
      <c r="JT175" s="493">
        <v>0</v>
      </c>
      <c r="JU175" s="493">
        <v>0</v>
      </c>
      <c r="JV175" s="493">
        <v>0</v>
      </c>
      <c r="JW175" s="493">
        <v>0</v>
      </c>
      <c r="JX175" s="493">
        <v>0</v>
      </c>
      <c r="JY175" s="493">
        <v>0</v>
      </c>
      <c r="JZ175" s="493">
        <v>0</v>
      </c>
      <c r="KA175" s="493">
        <v>0</v>
      </c>
      <c r="KB175" s="493">
        <v>0</v>
      </c>
      <c r="KC175" s="493">
        <v>0</v>
      </c>
      <c r="KD175" s="493">
        <v>0</v>
      </c>
      <c r="KE175" s="493">
        <v>0</v>
      </c>
      <c r="KF175" s="493">
        <v>0</v>
      </c>
      <c r="KG175" s="493">
        <v>0</v>
      </c>
      <c r="KH175" s="493">
        <v>0</v>
      </c>
      <c r="KI175" s="493">
        <v>0</v>
      </c>
      <c r="KJ175" s="493">
        <v>0</v>
      </c>
      <c r="KK175" s="493">
        <v>0</v>
      </c>
      <c r="KL175" s="493">
        <v>0</v>
      </c>
      <c r="KM175" s="493">
        <v>0</v>
      </c>
      <c r="KN175" s="493">
        <v>0</v>
      </c>
      <c r="KO175" s="493">
        <v>0</v>
      </c>
      <c r="KP175" s="493">
        <v>0</v>
      </c>
      <c r="KQ175" s="493">
        <v>0</v>
      </c>
      <c r="KR175" s="493">
        <v>0</v>
      </c>
      <c r="KS175" s="493">
        <v>0</v>
      </c>
      <c r="KT175" s="493">
        <v>0</v>
      </c>
      <c r="KU175" s="493">
        <v>0</v>
      </c>
      <c r="KV175" s="493">
        <v>0</v>
      </c>
      <c r="KW175" s="493">
        <v>0</v>
      </c>
      <c r="KX175" s="493">
        <v>0</v>
      </c>
      <c r="KY175" s="493">
        <v>0</v>
      </c>
      <c r="KZ175" s="493">
        <v>0</v>
      </c>
      <c r="LA175" s="493">
        <v>0</v>
      </c>
      <c r="LB175" s="493">
        <v>0</v>
      </c>
      <c r="LC175" s="493">
        <v>0</v>
      </c>
      <c r="LD175" s="493">
        <v>0</v>
      </c>
      <c r="LE175" s="493">
        <v>0</v>
      </c>
      <c r="LF175" s="493">
        <v>0</v>
      </c>
      <c r="LG175" s="493">
        <v>0</v>
      </c>
      <c r="LH175" s="493">
        <v>0</v>
      </c>
      <c r="LI175" s="493">
        <v>0</v>
      </c>
      <c r="LJ175" s="493">
        <v>0</v>
      </c>
      <c r="LK175" s="493">
        <v>0</v>
      </c>
      <c r="LL175" s="493">
        <v>0</v>
      </c>
      <c r="LM175" s="493">
        <v>0</v>
      </c>
      <c r="LN175" s="493">
        <v>0</v>
      </c>
      <c r="LO175" s="493">
        <v>0</v>
      </c>
      <c r="LP175" s="493">
        <v>0</v>
      </c>
      <c r="LQ175" s="493">
        <v>0</v>
      </c>
      <c r="LR175" s="493">
        <v>0</v>
      </c>
      <c r="LS175" s="493">
        <v>0</v>
      </c>
      <c r="LT175" s="493">
        <v>0</v>
      </c>
      <c r="LU175" s="493">
        <v>0</v>
      </c>
      <c r="LV175" s="493">
        <v>0</v>
      </c>
      <c r="LW175" s="493">
        <v>0</v>
      </c>
      <c r="LX175" s="493">
        <v>0</v>
      </c>
      <c r="LY175" s="493">
        <v>0</v>
      </c>
      <c r="LZ175" s="493">
        <v>0</v>
      </c>
      <c r="MA175" s="493">
        <v>0</v>
      </c>
      <c r="MB175" s="493">
        <v>0</v>
      </c>
      <c r="MC175" s="493">
        <v>0</v>
      </c>
      <c r="MD175" s="493">
        <v>0</v>
      </c>
      <c r="ME175" s="493">
        <v>0</v>
      </c>
      <c r="MF175" s="493">
        <v>0</v>
      </c>
      <c r="MG175" s="493">
        <v>0</v>
      </c>
      <c r="MH175" s="493">
        <v>0</v>
      </c>
      <c r="MI175" s="493">
        <v>0</v>
      </c>
      <c r="MJ175" s="493">
        <v>0</v>
      </c>
      <c r="MK175" s="493">
        <v>0</v>
      </c>
      <c r="ML175" s="493">
        <v>0</v>
      </c>
      <c r="MM175" s="493">
        <v>0</v>
      </c>
      <c r="MN175" s="493">
        <v>0</v>
      </c>
      <c r="MO175" s="493">
        <v>0</v>
      </c>
      <c r="MP175" s="493">
        <v>0</v>
      </c>
      <c r="MQ175" s="493">
        <v>0</v>
      </c>
      <c r="MR175" s="493">
        <v>0</v>
      </c>
      <c r="MS175" s="493">
        <v>0</v>
      </c>
      <c r="MT175" s="493">
        <v>0</v>
      </c>
      <c r="MU175" s="493">
        <v>0</v>
      </c>
      <c r="MV175" s="493">
        <v>0</v>
      </c>
      <c r="MW175" s="493">
        <v>0</v>
      </c>
      <c r="MX175" s="493">
        <v>0</v>
      </c>
      <c r="MY175" s="493">
        <v>0</v>
      </c>
      <c r="MZ175" s="493">
        <v>0</v>
      </c>
      <c r="NA175" s="493">
        <v>0</v>
      </c>
      <c r="NB175" s="493">
        <v>0</v>
      </c>
      <c r="NC175" s="493">
        <v>0</v>
      </c>
      <c r="ND175" s="493">
        <v>0</v>
      </c>
      <c r="NE175" s="493">
        <v>0</v>
      </c>
      <c r="NF175" s="493">
        <v>0</v>
      </c>
      <c r="NG175" s="493">
        <v>0</v>
      </c>
      <c r="NH175" s="493">
        <v>0</v>
      </c>
      <c r="NI175" s="493">
        <v>0</v>
      </c>
      <c r="NJ175" s="493">
        <v>0</v>
      </c>
      <c r="NK175" s="493">
        <v>0</v>
      </c>
      <c r="NL175" s="493">
        <v>0</v>
      </c>
      <c r="NM175" s="493">
        <v>0</v>
      </c>
      <c r="NN175" s="493">
        <v>0</v>
      </c>
      <c r="NO175" s="493">
        <v>0</v>
      </c>
      <c r="NP175" s="493">
        <v>0</v>
      </c>
      <c r="NQ175" s="493">
        <v>0</v>
      </c>
      <c r="NR175" s="493">
        <v>0</v>
      </c>
      <c r="NS175" s="493">
        <v>0</v>
      </c>
      <c r="NT175" s="493">
        <v>0</v>
      </c>
      <c r="NU175" s="493">
        <v>0</v>
      </c>
      <c r="NV175" s="493">
        <v>0</v>
      </c>
      <c r="NW175" s="493">
        <v>0</v>
      </c>
      <c r="NX175" s="493">
        <v>0</v>
      </c>
      <c r="NY175" s="493">
        <v>0</v>
      </c>
      <c r="NZ175" s="493">
        <v>0</v>
      </c>
      <c r="OA175" s="493">
        <v>0</v>
      </c>
      <c r="OB175" s="493">
        <v>0</v>
      </c>
      <c r="OC175" s="493">
        <v>0</v>
      </c>
      <c r="OD175" s="493">
        <v>0</v>
      </c>
      <c r="OE175" s="493">
        <v>0</v>
      </c>
      <c r="OF175" s="493">
        <v>0</v>
      </c>
      <c r="OG175" s="493">
        <v>0</v>
      </c>
      <c r="OH175" s="493">
        <v>0</v>
      </c>
      <c r="OI175" s="493">
        <v>0</v>
      </c>
      <c r="OJ175" s="493">
        <v>0</v>
      </c>
      <c r="OK175" s="493">
        <v>0</v>
      </c>
      <c r="OL175" s="493">
        <v>0</v>
      </c>
      <c r="OM175" s="493">
        <v>0</v>
      </c>
      <c r="ON175" s="493">
        <v>0</v>
      </c>
      <c r="OO175" s="493">
        <v>0</v>
      </c>
      <c r="OP175" s="493">
        <v>0</v>
      </c>
      <c r="OQ175" s="493">
        <v>0</v>
      </c>
      <c r="OR175" s="493">
        <v>0</v>
      </c>
      <c r="OS175" s="493">
        <v>0</v>
      </c>
      <c r="OT175" s="493">
        <v>0</v>
      </c>
      <c r="OU175" s="493">
        <v>0</v>
      </c>
      <c r="OV175" s="493">
        <v>0</v>
      </c>
      <c r="OW175" s="493">
        <v>0</v>
      </c>
      <c r="OX175" s="493">
        <v>0</v>
      </c>
      <c r="OY175" s="493">
        <v>0</v>
      </c>
      <c r="OZ175" s="493">
        <v>0</v>
      </c>
      <c r="PA175" s="493">
        <v>0</v>
      </c>
      <c r="PB175" s="493">
        <v>0</v>
      </c>
      <c r="PC175" s="493">
        <v>0</v>
      </c>
      <c r="PD175" s="493">
        <v>0</v>
      </c>
      <c r="PE175" s="493">
        <v>0</v>
      </c>
      <c r="PF175" s="493">
        <v>0</v>
      </c>
      <c r="PG175" s="493">
        <v>0</v>
      </c>
      <c r="PH175" s="493">
        <v>0</v>
      </c>
      <c r="PI175" s="493">
        <v>0</v>
      </c>
      <c r="PJ175" s="493">
        <v>0</v>
      </c>
      <c r="PK175" s="493">
        <v>0</v>
      </c>
      <c r="PL175" s="493">
        <v>0</v>
      </c>
      <c r="PM175" s="493">
        <v>0</v>
      </c>
      <c r="PN175" s="493">
        <v>0</v>
      </c>
      <c r="PO175" s="493">
        <v>0</v>
      </c>
      <c r="PP175" s="493">
        <v>0</v>
      </c>
      <c r="PQ175" s="493">
        <v>0</v>
      </c>
      <c r="PR175" s="493">
        <v>0</v>
      </c>
      <c r="PS175" s="493">
        <v>0</v>
      </c>
      <c r="PT175" s="493">
        <v>0</v>
      </c>
      <c r="PU175" s="493">
        <v>0</v>
      </c>
      <c r="PV175" s="493">
        <v>0</v>
      </c>
      <c r="PW175" s="493">
        <v>0</v>
      </c>
      <c r="PX175" s="493">
        <v>0</v>
      </c>
      <c r="PY175" s="493">
        <v>0</v>
      </c>
      <c r="PZ175" s="493">
        <v>0</v>
      </c>
      <c r="QA175" s="493">
        <v>0</v>
      </c>
      <c r="QB175" s="493">
        <v>0</v>
      </c>
      <c r="QC175" s="493">
        <v>0</v>
      </c>
      <c r="QD175" s="493">
        <v>0</v>
      </c>
      <c r="QE175" s="493">
        <v>0</v>
      </c>
      <c r="QF175" s="493">
        <v>0</v>
      </c>
      <c r="QG175" s="493">
        <v>0</v>
      </c>
      <c r="QH175" s="493">
        <v>0</v>
      </c>
      <c r="QI175" s="493">
        <v>0</v>
      </c>
    </row>
    <row r="176" spans="1:451" x14ac:dyDescent="0.25">
      <c r="A176" s="551">
        <v>37</v>
      </c>
      <c r="B176" s="487" t="s">
        <v>252</v>
      </c>
      <c r="C176" s="488"/>
      <c r="D176" s="488"/>
      <c r="E176" s="489"/>
      <c r="F176" s="492">
        <v>0</v>
      </c>
      <c r="G176" s="493">
        <v>0</v>
      </c>
      <c r="H176" s="493">
        <v>0</v>
      </c>
      <c r="I176" s="493">
        <v>0</v>
      </c>
      <c r="J176" s="493">
        <v>0</v>
      </c>
      <c r="K176" s="493">
        <v>0</v>
      </c>
      <c r="L176" s="493">
        <v>0</v>
      </c>
      <c r="M176" s="493">
        <v>0</v>
      </c>
      <c r="N176" s="493">
        <v>0</v>
      </c>
      <c r="O176" s="493">
        <v>0</v>
      </c>
      <c r="P176" s="493">
        <v>0</v>
      </c>
      <c r="Q176" s="493">
        <v>0</v>
      </c>
      <c r="R176" s="493">
        <v>0</v>
      </c>
      <c r="S176" s="493">
        <v>0</v>
      </c>
      <c r="T176" s="493">
        <v>0</v>
      </c>
      <c r="U176" s="493">
        <v>0</v>
      </c>
      <c r="V176" s="493">
        <v>0</v>
      </c>
      <c r="W176" s="493">
        <v>0</v>
      </c>
      <c r="X176" s="493">
        <v>0</v>
      </c>
      <c r="Y176" s="493">
        <v>0</v>
      </c>
      <c r="Z176" s="493">
        <v>0</v>
      </c>
      <c r="AA176" s="493">
        <v>0</v>
      </c>
      <c r="AB176" s="493">
        <v>0</v>
      </c>
      <c r="AC176" s="493">
        <v>0</v>
      </c>
      <c r="AD176" s="493">
        <v>1</v>
      </c>
      <c r="AE176" s="493">
        <v>1</v>
      </c>
      <c r="AF176" s="493">
        <v>3</v>
      </c>
      <c r="AG176" s="493">
        <v>3</v>
      </c>
      <c r="AH176" s="493">
        <v>0</v>
      </c>
      <c r="AI176" s="493">
        <v>0</v>
      </c>
      <c r="AJ176" s="493">
        <v>0</v>
      </c>
      <c r="AK176" s="493">
        <v>0</v>
      </c>
      <c r="AL176" s="493">
        <v>0</v>
      </c>
      <c r="AM176" s="493">
        <v>0</v>
      </c>
      <c r="AN176" s="493">
        <v>0</v>
      </c>
      <c r="AO176" s="493">
        <v>0</v>
      </c>
      <c r="AP176" s="493">
        <v>0</v>
      </c>
      <c r="AQ176" s="493">
        <v>0</v>
      </c>
      <c r="AR176" s="493">
        <v>0</v>
      </c>
      <c r="AS176" s="493">
        <v>0</v>
      </c>
      <c r="AT176" s="493">
        <v>0</v>
      </c>
      <c r="AU176" s="493">
        <v>0</v>
      </c>
      <c r="AV176" s="493">
        <v>0</v>
      </c>
      <c r="AW176" s="493">
        <v>0</v>
      </c>
      <c r="AX176" s="493">
        <v>0</v>
      </c>
      <c r="AY176" s="493">
        <v>0</v>
      </c>
      <c r="AZ176" s="493">
        <v>3</v>
      </c>
      <c r="BA176" s="493">
        <v>3</v>
      </c>
      <c r="BB176" s="493">
        <v>0</v>
      </c>
      <c r="BC176" s="493">
        <v>0</v>
      </c>
      <c r="BD176" s="493">
        <v>1</v>
      </c>
      <c r="BE176" s="493">
        <v>10</v>
      </c>
      <c r="BF176" s="493">
        <v>0</v>
      </c>
      <c r="BG176" s="493">
        <v>0</v>
      </c>
      <c r="BH176" s="493">
        <v>0</v>
      </c>
      <c r="BI176" s="493">
        <v>0</v>
      </c>
      <c r="BJ176" s="493">
        <v>0</v>
      </c>
      <c r="BK176" s="493">
        <v>0</v>
      </c>
      <c r="BL176" s="493">
        <v>0</v>
      </c>
      <c r="BM176" s="493">
        <v>0</v>
      </c>
      <c r="BN176" s="493">
        <v>0</v>
      </c>
      <c r="BO176" s="493">
        <v>0</v>
      </c>
      <c r="BP176" s="493">
        <v>0</v>
      </c>
      <c r="BQ176" s="493">
        <v>0</v>
      </c>
      <c r="BR176" s="493">
        <v>3</v>
      </c>
      <c r="BS176" s="493">
        <v>3</v>
      </c>
      <c r="BT176" s="493">
        <v>7</v>
      </c>
      <c r="BU176" s="493">
        <v>7</v>
      </c>
      <c r="BV176" s="493">
        <v>0</v>
      </c>
      <c r="BW176" s="493">
        <v>0</v>
      </c>
      <c r="BX176" s="493">
        <v>0</v>
      </c>
      <c r="BY176" s="493">
        <v>0</v>
      </c>
      <c r="BZ176" s="493">
        <v>0</v>
      </c>
      <c r="CA176" s="493">
        <v>0</v>
      </c>
      <c r="CB176" s="493">
        <v>0</v>
      </c>
      <c r="CC176" s="493">
        <v>0</v>
      </c>
      <c r="CD176" s="493">
        <v>0</v>
      </c>
      <c r="CE176" s="493">
        <v>0</v>
      </c>
      <c r="CF176" s="493">
        <v>0</v>
      </c>
      <c r="CG176" s="493">
        <v>0</v>
      </c>
      <c r="CH176" s="493">
        <v>0</v>
      </c>
      <c r="CI176" s="493">
        <v>0</v>
      </c>
      <c r="CJ176" s="493">
        <v>0</v>
      </c>
      <c r="CK176" s="493">
        <v>0</v>
      </c>
      <c r="CL176" s="493">
        <v>2</v>
      </c>
      <c r="CM176" s="493">
        <v>2</v>
      </c>
      <c r="CN176" s="493">
        <v>1</v>
      </c>
      <c r="CO176" s="493">
        <v>1</v>
      </c>
      <c r="CP176" s="493">
        <v>0</v>
      </c>
      <c r="CQ176" s="493">
        <v>0</v>
      </c>
      <c r="CR176" s="493">
        <v>1</v>
      </c>
      <c r="CS176" s="493">
        <v>10</v>
      </c>
      <c r="CT176" s="493">
        <v>0</v>
      </c>
      <c r="CU176" s="493">
        <v>0</v>
      </c>
      <c r="CV176" s="493">
        <v>0</v>
      </c>
      <c r="CW176" s="493">
        <v>0</v>
      </c>
      <c r="CX176" s="493">
        <v>0</v>
      </c>
      <c r="CY176" s="493">
        <v>0</v>
      </c>
      <c r="CZ176" s="493">
        <v>0</v>
      </c>
      <c r="DA176" s="493">
        <v>0</v>
      </c>
      <c r="DB176" s="493">
        <v>0</v>
      </c>
      <c r="DC176" s="493">
        <v>0</v>
      </c>
      <c r="DD176" s="493">
        <v>0</v>
      </c>
      <c r="DE176" s="493">
        <v>0</v>
      </c>
      <c r="DF176" s="493">
        <v>3</v>
      </c>
      <c r="DG176" s="493">
        <v>3</v>
      </c>
      <c r="DH176" s="493">
        <v>1</v>
      </c>
      <c r="DI176" s="493">
        <v>1</v>
      </c>
      <c r="DJ176" s="493">
        <v>0</v>
      </c>
      <c r="DK176" s="493">
        <v>0</v>
      </c>
      <c r="DL176" s="493">
        <v>1</v>
      </c>
      <c r="DM176" s="493">
        <v>30</v>
      </c>
      <c r="DN176" s="493">
        <v>0</v>
      </c>
      <c r="DO176" s="493">
        <v>0</v>
      </c>
      <c r="DP176" s="493">
        <v>0</v>
      </c>
      <c r="DQ176" s="493">
        <v>0</v>
      </c>
      <c r="DR176" s="493">
        <v>0</v>
      </c>
      <c r="DS176" s="493">
        <v>0</v>
      </c>
      <c r="DT176" s="493">
        <v>0</v>
      </c>
      <c r="DU176" s="493">
        <v>0</v>
      </c>
      <c r="DV176" s="493">
        <v>0</v>
      </c>
      <c r="DW176" s="493">
        <v>0</v>
      </c>
      <c r="DX176" s="493">
        <v>0</v>
      </c>
      <c r="DY176" s="493">
        <v>0</v>
      </c>
      <c r="DZ176" s="493">
        <v>0</v>
      </c>
      <c r="EA176" s="493">
        <v>0</v>
      </c>
      <c r="EB176" s="493">
        <v>0</v>
      </c>
      <c r="EC176" s="493">
        <v>0</v>
      </c>
      <c r="ED176" s="493">
        <v>0</v>
      </c>
      <c r="EE176" s="493">
        <v>0</v>
      </c>
      <c r="EF176" s="493">
        <v>0</v>
      </c>
      <c r="EG176" s="493">
        <v>0</v>
      </c>
      <c r="EH176" s="493">
        <v>0</v>
      </c>
      <c r="EI176" s="493">
        <v>0</v>
      </c>
      <c r="EJ176" s="493">
        <v>0</v>
      </c>
      <c r="EK176" s="493">
        <v>0</v>
      </c>
      <c r="EL176" s="493">
        <v>0</v>
      </c>
      <c r="EM176" s="493">
        <v>0</v>
      </c>
      <c r="EN176" s="493">
        <v>0</v>
      </c>
      <c r="EO176" s="493">
        <v>0</v>
      </c>
      <c r="EP176" s="493">
        <v>0</v>
      </c>
      <c r="EQ176" s="493">
        <v>0</v>
      </c>
      <c r="ER176" s="493">
        <v>0</v>
      </c>
      <c r="ES176" s="493">
        <v>0</v>
      </c>
      <c r="ET176" s="493">
        <v>0</v>
      </c>
      <c r="EU176" s="493">
        <v>0</v>
      </c>
      <c r="EV176" s="493">
        <v>0</v>
      </c>
      <c r="EW176" s="493">
        <v>0</v>
      </c>
      <c r="EX176" s="493">
        <v>0</v>
      </c>
      <c r="EY176" s="493">
        <v>0</v>
      </c>
      <c r="EZ176" s="493">
        <v>0</v>
      </c>
      <c r="FA176" s="493">
        <v>1</v>
      </c>
      <c r="FB176" s="493">
        <v>1</v>
      </c>
      <c r="FC176" s="493">
        <v>0</v>
      </c>
      <c r="FD176" s="493">
        <v>0</v>
      </c>
      <c r="FE176" s="493">
        <v>1</v>
      </c>
      <c r="FF176" s="493">
        <v>1</v>
      </c>
      <c r="FG176" s="493">
        <v>0</v>
      </c>
      <c r="FH176" s="493">
        <v>0</v>
      </c>
      <c r="FI176" s="493">
        <v>0</v>
      </c>
      <c r="FJ176" s="493">
        <v>0</v>
      </c>
      <c r="FK176" s="493">
        <v>0</v>
      </c>
      <c r="FL176" s="493">
        <v>0</v>
      </c>
      <c r="FM176" s="493">
        <v>0</v>
      </c>
      <c r="FN176" s="493">
        <v>0</v>
      </c>
      <c r="FO176" s="493">
        <v>0</v>
      </c>
      <c r="FP176" s="493">
        <v>0</v>
      </c>
      <c r="FQ176" s="493">
        <v>0</v>
      </c>
      <c r="FR176" s="493">
        <v>0</v>
      </c>
      <c r="FS176" s="493">
        <v>0</v>
      </c>
      <c r="FT176" s="493">
        <v>0</v>
      </c>
      <c r="FU176" s="493">
        <v>0</v>
      </c>
      <c r="FV176" s="493">
        <v>0</v>
      </c>
      <c r="FW176" s="493">
        <v>0</v>
      </c>
      <c r="FX176" s="493">
        <v>0</v>
      </c>
      <c r="FY176" s="493">
        <v>0</v>
      </c>
      <c r="FZ176" s="493">
        <v>0</v>
      </c>
      <c r="GA176" s="493">
        <v>0</v>
      </c>
      <c r="GB176" s="493">
        <v>0</v>
      </c>
      <c r="GC176" s="493">
        <v>0</v>
      </c>
      <c r="GD176" s="493">
        <v>0</v>
      </c>
      <c r="GE176" s="493">
        <v>0</v>
      </c>
      <c r="GF176" s="493">
        <v>0</v>
      </c>
      <c r="GG176" s="493">
        <v>0</v>
      </c>
      <c r="GH176" s="493">
        <v>0</v>
      </c>
      <c r="GI176" s="493">
        <v>0</v>
      </c>
      <c r="GJ176" s="493">
        <v>0</v>
      </c>
      <c r="GK176" s="493">
        <v>0</v>
      </c>
      <c r="GL176" s="493">
        <v>0</v>
      </c>
      <c r="GM176" s="493">
        <v>0</v>
      </c>
      <c r="GN176" s="493">
        <v>0</v>
      </c>
      <c r="GO176" s="493">
        <v>0</v>
      </c>
      <c r="GP176" s="493">
        <v>0</v>
      </c>
      <c r="GQ176" s="493">
        <v>0</v>
      </c>
      <c r="GR176" s="493">
        <v>0</v>
      </c>
      <c r="GS176" s="493">
        <v>0</v>
      </c>
      <c r="GT176" s="493">
        <v>0</v>
      </c>
      <c r="GU176" s="493">
        <v>0</v>
      </c>
      <c r="GV176" s="493">
        <v>0</v>
      </c>
      <c r="GW176" s="493">
        <v>0</v>
      </c>
      <c r="GX176" s="493">
        <v>0</v>
      </c>
      <c r="GY176" s="493">
        <v>0</v>
      </c>
      <c r="GZ176" s="493">
        <v>0</v>
      </c>
      <c r="HA176" s="493">
        <v>0</v>
      </c>
      <c r="HB176" s="493">
        <v>0</v>
      </c>
      <c r="HC176" s="493">
        <v>0</v>
      </c>
      <c r="HD176" s="493">
        <v>0</v>
      </c>
      <c r="HE176" s="493">
        <v>0</v>
      </c>
      <c r="HF176" s="493">
        <v>0</v>
      </c>
      <c r="HG176" s="493">
        <v>0</v>
      </c>
      <c r="HH176" s="493">
        <v>0</v>
      </c>
      <c r="HI176" s="493">
        <v>0</v>
      </c>
      <c r="HJ176" s="493">
        <v>0</v>
      </c>
      <c r="HK176" s="493">
        <v>0</v>
      </c>
      <c r="HL176" s="493">
        <v>0</v>
      </c>
      <c r="HM176" s="493">
        <v>0</v>
      </c>
      <c r="HN176" s="493">
        <v>0</v>
      </c>
      <c r="HO176" s="493">
        <v>0</v>
      </c>
      <c r="HP176" s="493">
        <v>0</v>
      </c>
      <c r="HQ176" s="493">
        <v>0</v>
      </c>
      <c r="HR176" s="493">
        <v>0</v>
      </c>
      <c r="HS176" s="493">
        <v>0</v>
      </c>
      <c r="HT176" s="493">
        <v>0</v>
      </c>
      <c r="HU176" s="493">
        <v>0</v>
      </c>
      <c r="HV176" s="493">
        <v>0</v>
      </c>
      <c r="HW176" s="493">
        <v>0</v>
      </c>
      <c r="HX176" s="493">
        <v>0</v>
      </c>
      <c r="HY176" s="493">
        <v>0</v>
      </c>
      <c r="HZ176" s="493">
        <v>0</v>
      </c>
      <c r="IA176" s="493">
        <v>0</v>
      </c>
      <c r="IB176" s="493">
        <v>0</v>
      </c>
      <c r="IC176" s="493">
        <v>0</v>
      </c>
      <c r="ID176" s="493">
        <v>0</v>
      </c>
      <c r="IE176" s="493">
        <v>0</v>
      </c>
      <c r="IF176" s="493">
        <v>0</v>
      </c>
      <c r="IG176" s="493">
        <v>0</v>
      </c>
      <c r="IH176" s="493">
        <v>0</v>
      </c>
      <c r="II176" s="493">
        <v>0</v>
      </c>
      <c r="IJ176" s="493">
        <v>0</v>
      </c>
      <c r="IK176" s="493">
        <v>0</v>
      </c>
      <c r="IL176" s="493">
        <v>0</v>
      </c>
      <c r="IM176" s="493">
        <v>0</v>
      </c>
      <c r="IN176" s="493">
        <v>0</v>
      </c>
      <c r="IO176" s="493">
        <v>0</v>
      </c>
      <c r="IP176" s="493">
        <v>0</v>
      </c>
      <c r="IQ176" s="493">
        <v>0</v>
      </c>
      <c r="IR176" s="493">
        <v>0</v>
      </c>
      <c r="IS176" s="493">
        <v>1</v>
      </c>
      <c r="IT176" s="493">
        <v>0</v>
      </c>
      <c r="IU176" s="493">
        <v>0</v>
      </c>
      <c r="IV176" s="493">
        <v>0</v>
      </c>
      <c r="IW176" s="493">
        <v>2</v>
      </c>
      <c r="IX176" s="493">
        <v>5</v>
      </c>
      <c r="IY176" s="493">
        <v>0</v>
      </c>
      <c r="IZ176" s="493">
        <v>0</v>
      </c>
      <c r="JA176" s="493">
        <v>0</v>
      </c>
      <c r="JB176" s="493">
        <v>10</v>
      </c>
      <c r="JC176" s="493">
        <v>0</v>
      </c>
      <c r="JD176" s="493">
        <v>0</v>
      </c>
      <c r="JE176" s="493">
        <v>0</v>
      </c>
      <c r="JF176" s="493">
        <v>0</v>
      </c>
      <c r="JG176" s="493">
        <v>1</v>
      </c>
      <c r="JH176" s="493">
        <v>5</v>
      </c>
      <c r="JI176" s="493">
        <v>0</v>
      </c>
      <c r="JJ176" s="493">
        <v>0</v>
      </c>
      <c r="JK176" s="493">
        <v>1</v>
      </c>
      <c r="JL176" s="493">
        <v>18</v>
      </c>
      <c r="JM176" s="493">
        <v>0</v>
      </c>
      <c r="JN176" s="493">
        <v>0</v>
      </c>
      <c r="JO176" s="493">
        <v>0</v>
      </c>
      <c r="JP176" s="493">
        <v>0</v>
      </c>
      <c r="JQ176" s="493">
        <v>5</v>
      </c>
      <c r="JR176" s="493">
        <v>0</v>
      </c>
      <c r="JS176" s="493">
        <v>0</v>
      </c>
      <c r="JT176" s="493">
        <v>0</v>
      </c>
      <c r="JU176" s="493">
        <v>0</v>
      </c>
      <c r="JV176" s="493">
        <v>0</v>
      </c>
      <c r="JW176" s="493">
        <v>0</v>
      </c>
      <c r="JX176" s="493">
        <v>0</v>
      </c>
      <c r="JY176" s="493">
        <v>0</v>
      </c>
      <c r="JZ176" s="493">
        <v>0</v>
      </c>
      <c r="KA176" s="493">
        <v>0</v>
      </c>
      <c r="KB176" s="493">
        <v>0</v>
      </c>
      <c r="KC176" s="493">
        <v>0</v>
      </c>
      <c r="KD176" s="493">
        <v>0</v>
      </c>
      <c r="KE176" s="493">
        <v>0</v>
      </c>
      <c r="KF176" s="493">
        <v>0</v>
      </c>
      <c r="KG176" s="493">
        <v>0</v>
      </c>
      <c r="KH176" s="493">
        <v>0</v>
      </c>
      <c r="KI176" s="493">
        <v>0</v>
      </c>
      <c r="KJ176" s="493">
        <v>0</v>
      </c>
      <c r="KK176" s="493">
        <v>0</v>
      </c>
      <c r="KL176" s="493">
        <v>0</v>
      </c>
      <c r="KM176" s="493">
        <v>0</v>
      </c>
      <c r="KN176" s="493">
        <v>0</v>
      </c>
      <c r="KO176" s="493">
        <v>0</v>
      </c>
      <c r="KP176" s="493">
        <v>0</v>
      </c>
      <c r="KQ176" s="493">
        <v>0</v>
      </c>
      <c r="KR176" s="493">
        <v>0</v>
      </c>
      <c r="KS176" s="493">
        <v>0</v>
      </c>
      <c r="KT176" s="493">
        <v>0</v>
      </c>
      <c r="KU176" s="493">
        <v>0</v>
      </c>
      <c r="KV176" s="493">
        <v>0</v>
      </c>
      <c r="KW176" s="493">
        <v>0</v>
      </c>
      <c r="KX176" s="493">
        <v>0</v>
      </c>
      <c r="KY176" s="493">
        <v>0</v>
      </c>
      <c r="KZ176" s="493">
        <v>0</v>
      </c>
      <c r="LA176" s="493">
        <v>0</v>
      </c>
      <c r="LB176" s="493">
        <v>0</v>
      </c>
      <c r="LC176" s="493">
        <v>0</v>
      </c>
      <c r="LD176" s="493">
        <v>0</v>
      </c>
      <c r="LE176" s="493">
        <v>0</v>
      </c>
      <c r="LF176" s="493">
        <v>0</v>
      </c>
      <c r="LG176" s="493">
        <v>0</v>
      </c>
      <c r="LH176" s="493">
        <v>0</v>
      </c>
      <c r="LI176" s="493">
        <v>0</v>
      </c>
      <c r="LJ176" s="493">
        <v>0</v>
      </c>
      <c r="LK176" s="493">
        <v>0</v>
      </c>
      <c r="LL176" s="493">
        <v>0</v>
      </c>
      <c r="LM176" s="493">
        <v>0</v>
      </c>
      <c r="LN176" s="493">
        <v>0</v>
      </c>
      <c r="LO176" s="493">
        <v>0</v>
      </c>
      <c r="LP176" s="493">
        <v>0</v>
      </c>
      <c r="LQ176" s="493">
        <v>0</v>
      </c>
      <c r="LR176" s="493">
        <v>0</v>
      </c>
      <c r="LS176" s="493">
        <v>0</v>
      </c>
      <c r="LT176" s="493">
        <v>0</v>
      </c>
      <c r="LU176" s="493">
        <v>0</v>
      </c>
      <c r="LV176" s="493">
        <v>0</v>
      </c>
      <c r="LW176" s="493">
        <v>0</v>
      </c>
      <c r="LX176" s="493">
        <v>0</v>
      </c>
      <c r="LY176" s="493">
        <v>0</v>
      </c>
      <c r="LZ176" s="493">
        <v>0</v>
      </c>
      <c r="MA176" s="493">
        <v>0</v>
      </c>
      <c r="MB176" s="493">
        <v>0</v>
      </c>
      <c r="MC176" s="493">
        <v>0</v>
      </c>
      <c r="MD176" s="493">
        <v>0</v>
      </c>
      <c r="ME176" s="493">
        <v>0</v>
      </c>
      <c r="MF176" s="493">
        <v>0</v>
      </c>
      <c r="MG176" s="493">
        <v>0</v>
      </c>
      <c r="MH176" s="493">
        <v>0</v>
      </c>
      <c r="MI176" s="493">
        <v>0</v>
      </c>
      <c r="MJ176" s="493">
        <v>0</v>
      </c>
      <c r="MK176" s="493">
        <v>0</v>
      </c>
      <c r="ML176" s="493">
        <v>0</v>
      </c>
      <c r="MM176" s="493">
        <v>0</v>
      </c>
      <c r="MN176" s="493">
        <v>0</v>
      </c>
      <c r="MO176" s="493">
        <v>0</v>
      </c>
      <c r="MP176" s="493">
        <v>0</v>
      </c>
      <c r="MQ176" s="493">
        <v>0</v>
      </c>
      <c r="MR176" s="493">
        <v>0</v>
      </c>
      <c r="MS176" s="493">
        <v>0</v>
      </c>
      <c r="MT176" s="493">
        <v>0</v>
      </c>
      <c r="MU176" s="493">
        <v>0</v>
      </c>
      <c r="MV176" s="493">
        <v>0</v>
      </c>
      <c r="MW176" s="493">
        <v>0</v>
      </c>
      <c r="MX176" s="493">
        <v>0</v>
      </c>
      <c r="MY176" s="493">
        <v>0</v>
      </c>
      <c r="MZ176" s="493">
        <v>0</v>
      </c>
      <c r="NA176" s="493">
        <v>0</v>
      </c>
      <c r="NB176" s="493">
        <v>0</v>
      </c>
      <c r="NC176" s="493">
        <v>0</v>
      </c>
      <c r="ND176" s="493">
        <v>0</v>
      </c>
      <c r="NE176" s="493">
        <v>0</v>
      </c>
      <c r="NF176" s="493">
        <v>0</v>
      </c>
      <c r="NG176" s="493">
        <v>0</v>
      </c>
      <c r="NH176" s="493">
        <v>0</v>
      </c>
      <c r="NI176" s="493">
        <v>0</v>
      </c>
      <c r="NJ176" s="493">
        <v>0</v>
      </c>
      <c r="NK176" s="493">
        <v>0</v>
      </c>
      <c r="NL176" s="493">
        <v>0</v>
      </c>
      <c r="NM176" s="493">
        <v>0</v>
      </c>
      <c r="NN176" s="493">
        <v>0</v>
      </c>
      <c r="NO176" s="493">
        <v>0</v>
      </c>
      <c r="NP176" s="493">
        <v>0</v>
      </c>
      <c r="NQ176" s="493">
        <v>0</v>
      </c>
      <c r="NR176" s="493">
        <v>0</v>
      </c>
      <c r="NS176" s="493">
        <v>0</v>
      </c>
      <c r="NT176" s="493">
        <v>0</v>
      </c>
      <c r="NU176" s="493">
        <v>0</v>
      </c>
      <c r="NV176" s="493">
        <v>0</v>
      </c>
      <c r="NW176" s="493">
        <v>0</v>
      </c>
      <c r="NX176" s="493">
        <v>0</v>
      </c>
      <c r="NY176" s="493">
        <v>0</v>
      </c>
      <c r="NZ176" s="493">
        <v>0</v>
      </c>
      <c r="OA176" s="493">
        <v>0</v>
      </c>
      <c r="OB176" s="493">
        <v>0</v>
      </c>
      <c r="OC176" s="493">
        <v>0</v>
      </c>
      <c r="OD176" s="493">
        <v>0</v>
      </c>
      <c r="OE176" s="493">
        <v>0</v>
      </c>
      <c r="OF176" s="493">
        <v>0</v>
      </c>
      <c r="OG176" s="493">
        <v>0</v>
      </c>
      <c r="OH176" s="493">
        <v>0</v>
      </c>
      <c r="OI176" s="493">
        <v>0</v>
      </c>
      <c r="OJ176" s="493">
        <v>0</v>
      </c>
      <c r="OK176" s="493">
        <v>0</v>
      </c>
      <c r="OL176" s="493">
        <v>0</v>
      </c>
      <c r="OM176" s="493">
        <v>0</v>
      </c>
      <c r="ON176" s="493">
        <v>0</v>
      </c>
      <c r="OO176" s="493">
        <v>0</v>
      </c>
      <c r="OP176" s="493">
        <v>0</v>
      </c>
      <c r="OQ176" s="493">
        <v>0</v>
      </c>
      <c r="OR176" s="493">
        <v>0</v>
      </c>
      <c r="OS176" s="493">
        <v>0</v>
      </c>
      <c r="OT176" s="493">
        <v>0</v>
      </c>
      <c r="OU176" s="493">
        <v>0</v>
      </c>
      <c r="OV176" s="493">
        <v>0</v>
      </c>
      <c r="OW176" s="493">
        <v>0</v>
      </c>
      <c r="OX176" s="493">
        <v>0</v>
      </c>
      <c r="OY176" s="493">
        <v>0</v>
      </c>
      <c r="OZ176" s="493">
        <v>0</v>
      </c>
      <c r="PA176" s="493">
        <v>0</v>
      </c>
      <c r="PB176" s="493">
        <v>0</v>
      </c>
      <c r="PC176" s="493">
        <v>0</v>
      </c>
      <c r="PD176" s="493">
        <v>0</v>
      </c>
      <c r="PE176" s="493">
        <v>0</v>
      </c>
      <c r="PF176" s="493">
        <v>0</v>
      </c>
      <c r="PG176" s="493">
        <v>0</v>
      </c>
      <c r="PH176" s="493">
        <v>0</v>
      </c>
      <c r="PI176" s="493">
        <v>0</v>
      </c>
      <c r="PJ176" s="493">
        <v>0</v>
      </c>
      <c r="PK176" s="493">
        <v>0</v>
      </c>
      <c r="PL176" s="493">
        <v>0</v>
      </c>
      <c r="PM176" s="493">
        <v>0</v>
      </c>
      <c r="PN176" s="493">
        <v>0</v>
      </c>
      <c r="PO176" s="493">
        <v>0</v>
      </c>
      <c r="PP176" s="493">
        <v>0</v>
      </c>
      <c r="PQ176" s="493">
        <v>0</v>
      </c>
      <c r="PR176" s="493">
        <v>0</v>
      </c>
      <c r="PS176" s="493">
        <v>0</v>
      </c>
      <c r="PT176" s="493">
        <v>0</v>
      </c>
      <c r="PU176" s="493">
        <v>0</v>
      </c>
      <c r="PV176" s="493">
        <v>0</v>
      </c>
      <c r="PW176" s="493">
        <v>0</v>
      </c>
      <c r="PX176" s="493">
        <v>0</v>
      </c>
      <c r="PY176" s="493">
        <v>0</v>
      </c>
      <c r="PZ176" s="493">
        <v>0</v>
      </c>
      <c r="QA176" s="493">
        <v>0</v>
      </c>
      <c r="QB176" s="493">
        <v>0</v>
      </c>
      <c r="QC176" s="493">
        <v>0</v>
      </c>
      <c r="QD176" s="493">
        <v>0</v>
      </c>
      <c r="QE176" s="493">
        <v>0</v>
      </c>
      <c r="QF176" s="493">
        <v>0</v>
      </c>
      <c r="QG176" s="493">
        <v>0</v>
      </c>
      <c r="QH176" s="493">
        <v>0</v>
      </c>
      <c r="QI176" s="493">
        <v>0</v>
      </c>
    </row>
    <row r="177" spans="1:451" x14ac:dyDescent="0.25">
      <c r="A177" s="552">
        <v>38</v>
      </c>
      <c r="B177" s="487" t="s">
        <v>253</v>
      </c>
      <c r="C177" s="488"/>
      <c r="D177" s="488"/>
      <c r="E177" s="489"/>
      <c r="F177" s="492">
        <v>0</v>
      </c>
      <c r="G177" s="493">
        <v>0</v>
      </c>
      <c r="H177" s="493">
        <v>0</v>
      </c>
      <c r="I177" s="493">
        <v>0</v>
      </c>
      <c r="J177" s="493">
        <v>2</v>
      </c>
      <c r="K177" s="493">
        <v>2</v>
      </c>
      <c r="L177" s="493">
        <v>0</v>
      </c>
      <c r="M177" s="493">
        <v>0</v>
      </c>
      <c r="N177" s="493">
        <v>1</v>
      </c>
      <c r="O177" s="493">
        <v>1</v>
      </c>
      <c r="P177" s="493">
        <v>0</v>
      </c>
      <c r="Q177" s="493">
        <v>0</v>
      </c>
      <c r="R177" s="493">
        <v>0</v>
      </c>
      <c r="S177" s="493">
        <v>0</v>
      </c>
      <c r="T177" s="493">
        <v>0</v>
      </c>
      <c r="U177" s="493">
        <v>0</v>
      </c>
      <c r="V177" s="493">
        <v>0</v>
      </c>
      <c r="W177" s="493">
        <v>0</v>
      </c>
      <c r="X177" s="493">
        <v>0</v>
      </c>
      <c r="Y177" s="493">
        <v>0</v>
      </c>
      <c r="Z177" s="493">
        <v>0</v>
      </c>
      <c r="AA177" s="493">
        <v>0</v>
      </c>
      <c r="AB177" s="493">
        <v>0</v>
      </c>
      <c r="AC177" s="493">
        <v>0</v>
      </c>
      <c r="AD177" s="493">
        <v>0</v>
      </c>
      <c r="AE177" s="493">
        <v>0</v>
      </c>
      <c r="AF177" s="493">
        <v>1</v>
      </c>
      <c r="AG177" s="493">
        <v>1</v>
      </c>
      <c r="AH177" s="493">
        <v>0</v>
      </c>
      <c r="AI177" s="493">
        <v>0</v>
      </c>
      <c r="AJ177" s="493">
        <v>0</v>
      </c>
      <c r="AK177" s="493">
        <v>0</v>
      </c>
      <c r="AL177" s="493">
        <v>0</v>
      </c>
      <c r="AM177" s="493">
        <v>0</v>
      </c>
      <c r="AN177" s="493">
        <v>0</v>
      </c>
      <c r="AO177" s="493">
        <v>0</v>
      </c>
      <c r="AP177" s="493">
        <v>0</v>
      </c>
      <c r="AQ177" s="493">
        <v>0</v>
      </c>
      <c r="AR177" s="493">
        <v>0</v>
      </c>
      <c r="AS177" s="493">
        <v>0</v>
      </c>
      <c r="AT177" s="493">
        <v>0</v>
      </c>
      <c r="AU177" s="493">
        <v>0</v>
      </c>
      <c r="AV177" s="493">
        <v>0</v>
      </c>
      <c r="AW177" s="493">
        <v>0</v>
      </c>
      <c r="AX177" s="493">
        <v>1</v>
      </c>
      <c r="AY177" s="493">
        <v>1</v>
      </c>
      <c r="AZ177" s="493">
        <v>1</v>
      </c>
      <c r="BA177" s="493">
        <v>1</v>
      </c>
      <c r="BB177" s="493">
        <v>0</v>
      </c>
      <c r="BC177" s="493">
        <v>0</v>
      </c>
      <c r="BD177" s="493">
        <v>0</v>
      </c>
      <c r="BE177" s="493">
        <v>0</v>
      </c>
      <c r="BF177" s="493">
        <v>0</v>
      </c>
      <c r="BG177" s="493">
        <v>0</v>
      </c>
      <c r="BH177" s="493">
        <v>0</v>
      </c>
      <c r="BI177" s="493">
        <v>0</v>
      </c>
      <c r="BJ177" s="493">
        <v>0</v>
      </c>
      <c r="BK177" s="493">
        <v>0</v>
      </c>
      <c r="BL177" s="493">
        <v>0</v>
      </c>
      <c r="BM177" s="493">
        <v>0</v>
      </c>
      <c r="BN177" s="493">
        <v>0</v>
      </c>
      <c r="BO177" s="493">
        <v>0</v>
      </c>
      <c r="BP177" s="493">
        <v>6</v>
      </c>
      <c r="BQ177" s="493">
        <v>24</v>
      </c>
      <c r="BR177" s="493">
        <v>10</v>
      </c>
      <c r="BS177" s="493">
        <v>10</v>
      </c>
      <c r="BT177" s="493">
        <v>9</v>
      </c>
      <c r="BU177" s="493">
        <v>9</v>
      </c>
      <c r="BV177" s="493">
        <v>0</v>
      </c>
      <c r="BW177" s="493">
        <v>0</v>
      </c>
      <c r="BX177" s="493">
        <v>0</v>
      </c>
      <c r="BY177" s="493">
        <v>0</v>
      </c>
      <c r="BZ177" s="493">
        <v>0</v>
      </c>
      <c r="CA177" s="493">
        <v>0</v>
      </c>
      <c r="CB177" s="493">
        <v>0</v>
      </c>
      <c r="CC177" s="493">
        <v>0</v>
      </c>
      <c r="CD177" s="493">
        <v>0</v>
      </c>
      <c r="CE177" s="493">
        <v>0</v>
      </c>
      <c r="CF177" s="493">
        <v>0</v>
      </c>
      <c r="CG177" s="493">
        <v>0</v>
      </c>
      <c r="CH177" s="493">
        <v>0</v>
      </c>
      <c r="CI177" s="493">
        <v>0</v>
      </c>
      <c r="CJ177" s="493">
        <v>2</v>
      </c>
      <c r="CK177" s="493">
        <v>2</v>
      </c>
      <c r="CL177" s="493">
        <v>1</v>
      </c>
      <c r="CM177" s="493">
        <v>1</v>
      </c>
      <c r="CN177" s="493">
        <v>3</v>
      </c>
      <c r="CO177" s="493">
        <v>3</v>
      </c>
      <c r="CP177" s="493">
        <v>1</v>
      </c>
      <c r="CQ177" s="493">
        <v>1</v>
      </c>
      <c r="CR177" s="493">
        <v>0</v>
      </c>
      <c r="CS177" s="493">
        <v>0</v>
      </c>
      <c r="CT177" s="493">
        <v>0</v>
      </c>
      <c r="CU177" s="493">
        <v>0</v>
      </c>
      <c r="CV177" s="493">
        <v>0</v>
      </c>
      <c r="CW177" s="493">
        <v>0</v>
      </c>
      <c r="CX177" s="493">
        <v>0</v>
      </c>
      <c r="CY177" s="493">
        <v>0</v>
      </c>
      <c r="CZ177" s="493">
        <v>0</v>
      </c>
      <c r="DA177" s="493">
        <v>0</v>
      </c>
      <c r="DB177" s="493">
        <v>0</v>
      </c>
      <c r="DC177" s="493">
        <v>0</v>
      </c>
      <c r="DD177" s="493">
        <v>10</v>
      </c>
      <c r="DE177" s="493">
        <v>40</v>
      </c>
      <c r="DF177" s="493">
        <v>11</v>
      </c>
      <c r="DG177" s="493">
        <v>11</v>
      </c>
      <c r="DH177" s="493">
        <v>9</v>
      </c>
      <c r="DI177" s="493">
        <v>9</v>
      </c>
      <c r="DJ177" s="493">
        <v>0</v>
      </c>
      <c r="DK177" s="493">
        <v>0</v>
      </c>
      <c r="DL177" s="493">
        <v>0</v>
      </c>
      <c r="DM177" s="493">
        <v>0</v>
      </c>
      <c r="DN177" s="493">
        <v>0</v>
      </c>
      <c r="DO177" s="493">
        <v>0</v>
      </c>
      <c r="DP177" s="493">
        <v>0</v>
      </c>
      <c r="DQ177" s="493">
        <v>0</v>
      </c>
      <c r="DR177" s="493">
        <v>0</v>
      </c>
      <c r="DS177" s="493">
        <v>0</v>
      </c>
      <c r="DT177" s="493">
        <v>0</v>
      </c>
      <c r="DU177" s="493">
        <v>0</v>
      </c>
      <c r="DV177" s="493">
        <v>0</v>
      </c>
      <c r="DW177" s="493">
        <v>0</v>
      </c>
      <c r="DX177" s="493">
        <v>0</v>
      </c>
      <c r="DY177" s="493">
        <v>0</v>
      </c>
      <c r="DZ177" s="493">
        <v>0</v>
      </c>
      <c r="EA177" s="493">
        <v>0</v>
      </c>
      <c r="EB177" s="493">
        <v>0</v>
      </c>
      <c r="EC177" s="493">
        <v>0</v>
      </c>
      <c r="ED177" s="493">
        <v>0</v>
      </c>
      <c r="EE177" s="493">
        <v>0</v>
      </c>
      <c r="EF177" s="493">
        <v>0</v>
      </c>
      <c r="EG177" s="493">
        <v>0</v>
      </c>
      <c r="EH177" s="493">
        <v>0</v>
      </c>
      <c r="EI177" s="493">
        <v>0</v>
      </c>
      <c r="EJ177" s="493">
        <v>0</v>
      </c>
      <c r="EK177" s="493">
        <v>0</v>
      </c>
      <c r="EL177" s="493">
        <v>0</v>
      </c>
      <c r="EM177" s="493">
        <v>0</v>
      </c>
      <c r="EN177" s="493">
        <v>0</v>
      </c>
      <c r="EO177" s="493">
        <v>0</v>
      </c>
      <c r="EP177" s="493">
        <v>0</v>
      </c>
      <c r="EQ177" s="493">
        <v>0</v>
      </c>
      <c r="ER177" s="493">
        <v>0</v>
      </c>
      <c r="ES177" s="493">
        <v>0</v>
      </c>
      <c r="ET177" s="493">
        <v>0</v>
      </c>
      <c r="EU177" s="493">
        <v>0</v>
      </c>
      <c r="EV177" s="493">
        <v>0</v>
      </c>
      <c r="EW177" s="493">
        <v>0</v>
      </c>
      <c r="EX177" s="493">
        <v>0</v>
      </c>
      <c r="EY177" s="493">
        <v>0</v>
      </c>
      <c r="EZ177" s="493">
        <v>0</v>
      </c>
      <c r="FA177" s="493">
        <v>0</v>
      </c>
      <c r="FB177" s="493">
        <v>0</v>
      </c>
      <c r="FC177" s="493">
        <v>0</v>
      </c>
      <c r="FD177" s="493">
        <v>0</v>
      </c>
      <c r="FE177" s="493">
        <v>0</v>
      </c>
      <c r="FF177" s="493">
        <v>0</v>
      </c>
      <c r="FG177" s="493">
        <v>0</v>
      </c>
      <c r="FH177" s="493">
        <v>0</v>
      </c>
      <c r="FI177" s="493">
        <v>0</v>
      </c>
      <c r="FJ177" s="493">
        <v>0</v>
      </c>
      <c r="FK177" s="493">
        <v>0</v>
      </c>
      <c r="FL177" s="493">
        <v>0</v>
      </c>
      <c r="FM177" s="493">
        <v>0</v>
      </c>
      <c r="FN177" s="493">
        <v>0</v>
      </c>
      <c r="FO177" s="493">
        <v>0</v>
      </c>
      <c r="FP177" s="493">
        <v>0</v>
      </c>
      <c r="FQ177" s="493">
        <v>0</v>
      </c>
      <c r="FR177" s="493">
        <v>0</v>
      </c>
      <c r="FS177" s="493">
        <v>0</v>
      </c>
      <c r="FT177" s="493">
        <v>0</v>
      </c>
      <c r="FU177" s="493">
        <v>0</v>
      </c>
      <c r="FV177" s="493">
        <v>0</v>
      </c>
      <c r="FW177" s="493">
        <v>0</v>
      </c>
      <c r="FX177" s="493">
        <v>0</v>
      </c>
      <c r="FY177" s="493">
        <v>0</v>
      </c>
      <c r="FZ177" s="493">
        <v>0</v>
      </c>
      <c r="GA177" s="493">
        <v>0</v>
      </c>
      <c r="GB177" s="493">
        <v>0</v>
      </c>
      <c r="GC177" s="493">
        <v>0</v>
      </c>
      <c r="GD177" s="493">
        <v>0</v>
      </c>
      <c r="GE177" s="493">
        <v>0</v>
      </c>
      <c r="GF177" s="493">
        <v>0</v>
      </c>
      <c r="GG177" s="493">
        <v>0</v>
      </c>
      <c r="GH177" s="493">
        <v>0</v>
      </c>
      <c r="GI177" s="493">
        <v>0</v>
      </c>
      <c r="GJ177" s="493">
        <v>0</v>
      </c>
      <c r="GK177" s="493">
        <v>0</v>
      </c>
      <c r="GL177" s="493">
        <v>0</v>
      </c>
      <c r="GM177" s="493">
        <v>0</v>
      </c>
      <c r="GN177" s="493">
        <v>0</v>
      </c>
      <c r="GO177" s="493">
        <v>0</v>
      </c>
      <c r="GP177" s="493">
        <v>0</v>
      </c>
      <c r="GQ177" s="493">
        <v>0</v>
      </c>
      <c r="GR177" s="493">
        <v>0</v>
      </c>
      <c r="GS177" s="493">
        <v>0</v>
      </c>
      <c r="GT177" s="493">
        <v>0</v>
      </c>
      <c r="GU177" s="493">
        <v>0</v>
      </c>
      <c r="GV177" s="493">
        <v>0</v>
      </c>
      <c r="GW177" s="493">
        <v>0</v>
      </c>
      <c r="GX177" s="493">
        <v>0</v>
      </c>
      <c r="GY177" s="493">
        <v>0</v>
      </c>
      <c r="GZ177" s="493">
        <v>0</v>
      </c>
      <c r="HA177" s="493">
        <v>0</v>
      </c>
      <c r="HB177" s="493">
        <v>0</v>
      </c>
      <c r="HC177" s="493">
        <v>0</v>
      </c>
      <c r="HD177" s="493">
        <v>0</v>
      </c>
      <c r="HE177" s="493">
        <v>0</v>
      </c>
      <c r="HF177" s="493">
        <v>0</v>
      </c>
      <c r="HG177" s="493">
        <v>0</v>
      </c>
      <c r="HH177" s="493">
        <v>0</v>
      </c>
      <c r="HI177" s="493">
        <v>0</v>
      </c>
      <c r="HJ177" s="493">
        <v>0</v>
      </c>
      <c r="HK177" s="493">
        <v>0</v>
      </c>
      <c r="HL177" s="493">
        <v>0</v>
      </c>
      <c r="HM177" s="493">
        <v>0</v>
      </c>
      <c r="HN177" s="493">
        <v>0</v>
      </c>
      <c r="HO177" s="493">
        <v>0</v>
      </c>
      <c r="HP177" s="493">
        <v>0</v>
      </c>
      <c r="HQ177" s="493">
        <v>0</v>
      </c>
      <c r="HR177" s="493">
        <v>0</v>
      </c>
      <c r="HS177" s="493">
        <v>0</v>
      </c>
      <c r="HT177" s="493">
        <v>0</v>
      </c>
      <c r="HU177" s="493">
        <v>0</v>
      </c>
      <c r="HV177" s="493">
        <v>0</v>
      </c>
      <c r="HW177" s="493">
        <v>0</v>
      </c>
      <c r="HX177" s="493">
        <v>0</v>
      </c>
      <c r="HY177" s="493">
        <v>0</v>
      </c>
      <c r="HZ177" s="493">
        <v>0</v>
      </c>
      <c r="IA177" s="493">
        <v>0</v>
      </c>
      <c r="IB177" s="493">
        <v>0</v>
      </c>
      <c r="IC177" s="493">
        <v>0</v>
      </c>
      <c r="ID177" s="493">
        <v>0</v>
      </c>
      <c r="IE177" s="493">
        <v>0</v>
      </c>
      <c r="IF177" s="493">
        <v>0</v>
      </c>
      <c r="IG177" s="493">
        <v>0</v>
      </c>
      <c r="IH177" s="493">
        <v>0</v>
      </c>
      <c r="II177" s="493">
        <v>0</v>
      </c>
      <c r="IJ177" s="493">
        <v>0</v>
      </c>
      <c r="IK177" s="493">
        <v>0</v>
      </c>
      <c r="IL177" s="493">
        <v>0</v>
      </c>
      <c r="IM177" s="493">
        <v>0</v>
      </c>
      <c r="IN177" s="493">
        <v>0</v>
      </c>
      <c r="IO177" s="493">
        <v>0</v>
      </c>
      <c r="IP177" s="493">
        <v>5</v>
      </c>
      <c r="IQ177" s="493">
        <v>0</v>
      </c>
      <c r="IR177" s="493">
        <v>0</v>
      </c>
      <c r="IS177" s="493">
        <v>3</v>
      </c>
      <c r="IT177" s="493">
        <v>0</v>
      </c>
      <c r="IU177" s="493">
        <v>0</v>
      </c>
      <c r="IV177" s="493">
        <v>0</v>
      </c>
      <c r="IW177" s="493">
        <v>0</v>
      </c>
      <c r="IX177" s="493">
        <v>7</v>
      </c>
      <c r="IY177" s="493">
        <v>0</v>
      </c>
      <c r="IZ177" s="493">
        <v>0</v>
      </c>
      <c r="JA177" s="493">
        <v>0</v>
      </c>
      <c r="JB177" s="493">
        <v>20</v>
      </c>
      <c r="JC177" s="493">
        <v>0</v>
      </c>
      <c r="JD177" s="493">
        <v>0</v>
      </c>
      <c r="JE177" s="493">
        <v>0</v>
      </c>
      <c r="JF177" s="493">
        <v>0</v>
      </c>
      <c r="JG177" s="493">
        <v>6</v>
      </c>
      <c r="JH177" s="493">
        <v>7</v>
      </c>
      <c r="JI177" s="493">
        <v>0</v>
      </c>
      <c r="JJ177" s="493">
        <v>0</v>
      </c>
      <c r="JK177" s="493">
        <v>0</v>
      </c>
      <c r="JL177" s="493">
        <v>24</v>
      </c>
      <c r="JM177" s="493">
        <v>0</v>
      </c>
      <c r="JN177" s="493">
        <v>0</v>
      </c>
      <c r="JO177" s="493">
        <v>0</v>
      </c>
      <c r="JP177" s="493">
        <v>0</v>
      </c>
      <c r="JQ177" s="493">
        <v>0</v>
      </c>
      <c r="JR177" s="493">
        <v>0</v>
      </c>
      <c r="JS177" s="493">
        <v>0</v>
      </c>
      <c r="JT177" s="493">
        <v>0</v>
      </c>
      <c r="JU177" s="493">
        <v>0</v>
      </c>
      <c r="JV177" s="493">
        <v>0</v>
      </c>
      <c r="JW177" s="493">
        <v>0</v>
      </c>
      <c r="JX177" s="493">
        <v>0</v>
      </c>
      <c r="JY177" s="493">
        <v>0</v>
      </c>
      <c r="JZ177" s="493">
        <v>0</v>
      </c>
      <c r="KA177" s="493">
        <v>0</v>
      </c>
      <c r="KB177" s="493">
        <v>0</v>
      </c>
      <c r="KC177" s="493">
        <v>0</v>
      </c>
      <c r="KD177" s="493">
        <v>0</v>
      </c>
      <c r="KE177" s="493">
        <v>0</v>
      </c>
      <c r="KF177" s="493">
        <v>0</v>
      </c>
      <c r="KG177" s="493">
        <v>0</v>
      </c>
      <c r="KH177" s="493">
        <v>0</v>
      </c>
      <c r="KI177" s="493">
        <v>0</v>
      </c>
      <c r="KJ177" s="493">
        <v>0</v>
      </c>
      <c r="KK177" s="493">
        <v>0</v>
      </c>
      <c r="KL177" s="493">
        <v>0</v>
      </c>
      <c r="KM177" s="493">
        <v>0</v>
      </c>
      <c r="KN177" s="493">
        <v>0</v>
      </c>
      <c r="KO177" s="493">
        <v>0</v>
      </c>
      <c r="KP177" s="493">
        <v>0</v>
      </c>
      <c r="KQ177" s="493">
        <v>0</v>
      </c>
      <c r="KR177" s="493">
        <v>0</v>
      </c>
      <c r="KS177" s="493">
        <v>0</v>
      </c>
      <c r="KT177" s="493">
        <v>0</v>
      </c>
      <c r="KU177" s="493">
        <v>0</v>
      </c>
      <c r="KV177" s="493">
        <v>0</v>
      </c>
      <c r="KW177" s="493">
        <v>0</v>
      </c>
      <c r="KX177" s="493">
        <v>0</v>
      </c>
      <c r="KY177" s="493">
        <v>0</v>
      </c>
      <c r="KZ177" s="493">
        <v>0</v>
      </c>
      <c r="LA177" s="493">
        <v>0</v>
      </c>
      <c r="LB177" s="493">
        <v>0</v>
      </c>
      <c r="LC177" s="493">
        <v>0</v>
      </c>
      <c r="LD177" s="493">
        <v>0</v>
      </c>
      <c r="LE177" s="493">
        <v>0</v>
      </c>
      <c r="LF177" s="493">
        <v>0</v>
      </c>
      <c r="LG177" s="493">
        <v>0</v>
      </c>
      <c r="LH177" s="493">
        <v>0</v>
      </c>
      <c r="LI177" s="493">
        <v>0</v>
      </c>
      <c r="LJ177" s="493">
        <v>0</v>
      </c>
      <c r="LK177" s="493">
        <v>0</v>
      </c>
      <c r="LL177" s="493">
        <v>0</v>
      </c>
      <c r="LM177" s="493">
        <v>0</v>
      </c>
      <c r="LN177" s="493">
        <v>0</v>
      </c>
      <c r="LO177" s="493">
        <v>0</v>
      </c>
      <c r="LP177" s="493">
        <v>0</v>
      </c>
      <c r="LQ177" s="493">
        <v>0</v>
      </c>
      <c r="LR177" s="493">
        <v>0</v>
      </c>
      <c r="LS177" s="493">
        <v>0</v>
      </c>
      <c r="LT177" s="493">
        <v>0</v>
      </c>
      <c r="LU177" s="493">
        <v>0</v>
      </c>
      <c r="LV177" s="493">
        <v>0</v>
      </c>
      <c r="LW177" s="493">
        <v>0</v>
      </c>
      <c r="LX177" s="493">
        <v>0</v>
      </c>
      <c r="LY177" s="493">
        <v>0</v>
      </c>
      <c r="LZ177" s="493">
        <v>0</v>
      </c>
      <c r="MA177" s="493">
        <v>0</v>
      </c>
      <c r="MB177" s="493">
        <v>0</v>
      </c>
      <c r="MC177" s="493">
        <v>0</v>
      </c>
      <c r="MD177" s="493">
        <v>0</v>
      </c>
      <c r="ME177" s="493">
        <v>0</v>
      </c>
      <c r="MF177" s="493">
        <v>0</v>
      </c>
      <c r="MG177" s="493">
        <v>0</v>
      </c>
      <c r="MH177" s="493">
        <v>0</v>
      </c>
      <c r="MI177" s="493">
        <v>0</v>
      </c>
      <c r="MJ177" s="493">
        <v>0</v>
      </c>
      <c r="MK177" s="493">
        <v>0</v>
      </c>
      <c r="ML177" s="493">
        <v>0</v>
      </c>
      <c r="MM177" s="493">
        <v>0</v>
      </c>
      <c r="MN177" s="493">
        <v>0</v>
      </c>
      <c r="MO177" s="493">
        <v>0</v>
      </c>
      <c r="MP177" s="493">
        <v>0</v>
      </c>
      <c r="MQ177" s="493">
        <v>0</v>
      </c>
      <c r="MR177" s="493">
        <v>0</v>
      </c>
      <c r="MS177" s="493">
        <v>0</v>
      </c>
      <c r="MT177" s="493">
        <v>0</v>
      </c>
      <c r="MU177" s="493">
        <v>0</v>
      </c>
      <c r="MV177" s="493">
        <v>0</v>
      </c>
      <c r="MW177" s="493">
        <v>0</v>
      </c>
      <c r="MX177" s="493">
        <v>0</v>
      </c>
      <c r="MY177" s="493">
        <v>0</v>
      </c>
      <c r="MZ177" s="493">
        <v>0</v>
      </c>
      <c r="NA177" s="493">
        <v>0</v>
      </c>
      <c r="NB177" s="493">
        <v>0</v>
      </c>
      <c r="NC177" s="493">
        <v>0</v>
      </c>
      <c r="ND177" s="493">
        <v>0</v>
      </c>
      <c r="NE177" s="493">
        <v>0</v>
      </c>
      <c r="NF177" s="493">
        <v>0</v>
      </c>
      <c r="NG177" s="493">
        <v>0</v>
      </c>
      <c r="NH177" s="493">
        <v>0</v>
      </c>
      <c r="NI177" s="493">
        <v>0</v>
      </c>
      <c r="NJ177" s="493">
        <v>0</v>
      </c>
      <c r="NK177" s="493">
        <v>0</v>
      </c>
      <c r="NL177" s="493">
        <v>0</v>
      </c>
      <c r="NM177" s="493">
        <v>0</v>
      </c>
      <c r="NN177" s="493">
        <v>0</v>
      </c>
      <c r="NO177" s="493">
        <v>0</v>
      </c>
      <c r="NP177" s="493">
        <v>0</v>
      </c>
      <c r="NQ177" s="493">
        <v>0</v>
      </c>
      <c r="NR177" s="493">
        <v>0</v>
      </c>
      <c r="NS177" s="493">
        <v>0</v>
      </c>
      <c r="NT177" s="493">
        <v>0</v>
      </c>
      <c r="NU177" s="493">
        <v>0</v>
      </c>
      <c r="NV177" s="493">
        <v>0</v>
      </c>
      <c r="NW177" s="493">
        <v>0</v>
      </c>
      <c r="NX177" s="493">
        <v>0</v>
      </c>
      <c r="NY177" s="493">
        <v>0</v>
      </c>
      <c r="NZ177" s="493">
        <v>0</v>
      </c>
      <c r="OA177" s="493">
        <v>0</v>
      </c>
      <c r="OB177" s="493">
        <v>0</v>
      </c>
      <c r="OC177" s="493">
        <v>0</v>
      </c>
      <c r="OD177" s="493">
        <v>0</v>
      </c>
      <c r="OE177" s="493">
        <v>0</v>
      </c>
      <c r="OF177" s="493">
        <v>0</v>
      </c>
      <c r="OG177" s="493">
        <v>0</v>
      </c>
      <c r="OH177" s="493">
        <v>0</v>
      </c>
      <c r="OI177" s="493">
        <v>0</v>
      </c>
      <c r="OJ177" s="493">
        <v>0</v>
      </c>
      <c r="OK177" s="493">
        <v>0</v>
      </c>
      <c r="OL177" s="493">
        <v>0</v>
      </c>
      <c r="OM177" s="493">
        <v>0</v>
      </c>
      <c r="ON177" s="493">
        <v>0</v>
      </c>
      <c r="OO177" s="493">
        <v>0</v>
      </c>
      <c r="OP177" s="493">
        <v>0</v>
      </c>
      <c r="OQ177" s="493">
        <v>0</v>
      </c>
      <c r="OR177" s="493">
        <v>0</v>
      </c>
      <c r="OS177" s="493">
        <v>0</v>
      </c>
      <c r="OT177" s="493">
        <v>0</v>
      </c>
      <c r="OU177" s="493">
        <v>0</v>
      </c>
      <c r="OV177" s="493">
        <v>0</v>
      </c>
      <c r="OW177" s="493">
        <v>0</v>
      </c>
      <c r="OX177" s="493">
        <v>0</v>
      </c>
      <c r="OY177" s="493">
        <v>0</v>
      </c>
      <c r="OZ177" s="493">
        <v>0</v>
      </c>
      <c r="PA177" s="493">
        <v>0</v>
      </c>
      <c r="PB177" s="493">
        <v>0</v>
      </c>
      <c r="PC177" s="493">
        <v>0</v>
      </c>
      <c r="PD177" s="493">
        <v>0</v>
      </c>
      <c r="PE177" s="493">
        <v>0</v>
      </c>
      <c r="PF177" s="493">
        <v>0</v>
      </c>
      <c r="PG177" s="493">
        <v>0</v>
      </c>
      <c r="PH177" s="493">
        <v>0</v>
      </c>
      <c r="PI177" s="493">
        <v>0</v>
      </c>
      <c r="PJ177" s="493">
        <v>0</v>
      </c>
      <c r="PK177" s="493">
        <v>0</v>
      </c>
      <c r="PL177" s="493">
        <v>0</v>
      </c>
      <c r="PM177" s="493">
        <v>0</v>
      </c>
      <c r="PN177" s="493">
        <v>0</v>
      </c>
      <c r="PO177" s="493">
        <v>0</v>
      </c>
      <c r="PP177" s="493">
        <v>0</v>
      </c>
      <c r="PQ177" s="493">
        <v>0</v>
      </c>
      <c r="PR177" s="493">
        <v>0</v>
      </c>
      <c r="PS177" s="493">
        <v>0</v>
      </c>
      <c r="PT177" s="493">
        <v>0</v>
      </c>
      <c r="PU177" s="493">
        <v>0</v>
      </c>
      <c r="PV177" s="493">
        <v>0</v>
      </c>
      <c r="PW177" s="493">
        <v>0</v>
      </c>
      <c r="PX177" s="493">
        <v>0</v>
      </c>
      <c r="PY177" s="493">
        <v>0</v>
      </c>
      <c r="PZ177" s="493">
        <v>0</v>
      </c>
      <c r="QA177" s="493">
        <v>0</v>
      </c>
      <c r="QB177" s="493">
        <v>0</v>
      </c>
      <c r="QC177" s="493">
        <v>0</v>
      </c>
      <c r="QD177" s="493">
        <v>0</v>
      </c>
      <c r="QE177" s="493">
        <v>0</v>
      </c>
      <c r="QF177" s="493">
        <v>0</v>
      </c>
      <c r="QG177" s="493">
        <v>0</v>
      </c>
      <c r="QH177" s="493">
        <v>0</v>
      </c>
      <c r="QI177" s="493">
        <v>0</v>
      </c>
    </row>
    <row r="178" spans="1:451" x14ac:dyDescent="0.25">
      <c r="A178" s="552">
        <v>39</v>
      </c>
      <c r="B178" s="487" t="s">
        <v>254</v>
      </c>
      <c r="C178" s="488"/>
      <c r="D178" s="488"/>
      <c r="E178" s="489"/>
      <c r="F178" s="492">
        <v>0</v>
      </c>
      <c r="G178" s="493">
        <v>0</v>
      </c>
      <c r="H178" s="493">
        <v>0</v>
      </c>
      <c r="I178" s="493">
        <v>0</v>
      </c>
      <c r="J178" s="493">
        <v>0</v>
      </c>
      <c r="K178" s="493">
        <v>0</v>
      </c>
      <c r="L178" s="493">
        <v>0</v>
      </c>
      <c r="M178" s="493">
        <v>0</v>
      </c>
      <c r="N178" s="493">
        <v>0</v>
      </c>
      <c r="O178" s="493">
        <v>0</v>
      </c>
      <c r="P178" s="493">
        <v>0</v>
      </c>
      <c r="Q178" s="493">
        <v>0</v>
      </c>
      <c r="R178" s="493">
        <v>0</v>
      </c>
      <c r="S178" s="493">
        <v>0</v>
      </c>
      <c r="T178" s="493">
        <v>0</v>
      </c>
      <c r="U178" s="493">
        <v>0</v>
      </c>
      <c r="V178" s="493">
        <v>0</v>
      </c>
      <c r="W178" s="493">
        <v>0</v>
      </c>
      <c r="X178" s="493">
        <v>0</v>
      </c>
      <c r="Y178" s="493">
        <v>0</v>
      </c>
      <c r="Z178" s="493">
        <v>0</v>
      </c>
      <c r="AA178" s="493">
        <v>0</v>
      </c>
      <c r="AB178" s="493">
        <v>0</v>
      </c>
      <c r="AC178" s="493">
        <v>0</v>
      </c>
      <c r="AD178" s="493">
        <v>0</v>
      </c>
      <c r="AE178" s="493">
        <v>0</v>
      </c>
      <c r="AF178" s="493">
        <v>0</v>
      </c>
      <c r="AG178" s="493">
        <v>0</v>
      </c>
      <c r="AH178" s="493">
        <v>0</v>
      </c>
      <c r="AI178" s="493">
        <v>0</v>
      </c>
      <c r="AJ178" s="493">
        <v>0</v>
      </c>
      <c r="AK178" s="493">
        <v>0</v>
      </c>
      <c r="AL178" s="493">
        <v>0</v>
      </c>
      <c r="AM178" s="493">
        <v>0</v>
      </c>
      <c r="AN178" s="493">
        <v>0</v>
      </c>
      <c r="AO178" s="493">
        <v>0</v>
      </c>
      <c r="AP178" s="493">
        <v>0</v>
      </c>
      <c r="AQ178" s="493">
        <v>0</v>
      </c>
      <c r="AR178" s="493">
        <v>0</v>
      </c>
      <c r="AS178" s="493">
        <v>0</v>
      </c>
      <c r="AT178" s="493">
        <v>0</v>
      </c>
      <c r="AU178" s="493">
        <v>0</v>
      </c>
      <c r="AV178" s="493">
        <v>0</v>
      </c>
      <c r="AW178" s="493">
        <v>0</v>
      </c>
      <c r="AX178" s="493">
        <v>0</v>
      </c>
      <c r="AY178" s="493">
        <v>0</v>
      </c>
      <c r="AZ178" s="493">
        <v>0</v>
      </c>
      <c r="BA178" s="493">
        <v>0</v>
      </c>
      <c r="BB178" s="493">
        <v>0</v>
      </c>
      <c r="BC178" s="493">
        <v>0</v>
      </c>
      <c r="BD178" s="493">
        <v>0</v>
      </c>
      <c r="BE178" s="493">
        <v>0</v>
      </c>
      <c r="BF178" s="493">
        <v>0</v>
      </c>
      <c r="BG178" s="493">
        <v>0</v>
      </c>
      <c r="BH178" s="493">
        <v>0</v>
      </c>
      <c r="BI178" s="493">
        <v>0</v>
      </c>
      <c r="BJ178" s="493">
        <v>0</v>
      </c>
      <c r="BK178" s="493">
        <v>0</v>
      </c>
      <c r="BL178" s="493">
        <v>0</v>
      </c>
      <c r="BM178" s="493">
        <v>0</v>
      </c>
      <c r="BN178" s="493">
        <v>0</v>
      </c>
      <c r="BO178" s="493">
        <v>0</v>
      </c>
      <c r="BP178" s="493">
        <v>0</v>
      </c>
      <c r="BQ178" s="493">
        <v>0</v>
      </c>
      <c r="BR178" s="493">
        <v>0</v>
      </c>
      <c r="BS178" s="493">
        <v>0</v>
      </c>
      <c r="BT178" s="493">
        <v>1</v>
      </c>
      <c r="BU178" s="493">
        <v>1</v>
      </c>
      <c r="BV178" s="493">
        <v>0</v>
      </c>
      <c r="BW178" s="493">
        <v>0</v>
      </c>
      <c r="BX178" s="493">
        <v>0</v>
      </c>
      <c r="BY178" s="493">
        <v>0</v>
      </c>
      <c r="BZ178" s="493">
        <v>0</v>
      </c>
      <c r="CA178" s="493">
        <v>0</v>
      </c>
      <c r="CB178" s="493">
        <v>0</v>
      </c>
      <c r="CC178" s="493">
        <v>0</v>
      </c>
      <c r="CD178" s="493">
        <v>0</v>
      </c>
      <c r="CE178" s="493">
        <v>0</v>
      </c>
      <c r="CF178" s="493">
        <v>0</v>
      </c>
      <c r="CG178" s="493">
        <v>0</v>
      </c>
      <c r="CH178" s="493">
        <v>0</v>
      </c>
      <c r="CI178" s="493">
        <v>0</v>
      </c>
      <c r="CJ178" s="493">
        <v>0</v>
      </c>
      <c r="CK178" s="493">
        <v>0</v>
      </c>
      <c r="CL178" s="493">
        <v>0</v>
      </c>
      <c r="CM178" s="493">
        <v>0</v>
      </c>
      <c r="CN178" s="493">
        <v>0</v>
      </c>
      <c r="CO178" s="493">
        <v>0</v>
      </c>
      <c r="CP178" s="493">
        <v>0</v>
      </c>
      <c r="CQ178" s="493">
        <v>0</v>
      </c>
      <c r="CR178" s="493">
        <v>0</v>
      </c>
      <c r="CS178" s="493">
        <v>0</v>
      </c>
      <c r="CT178" s="493">
        <v>0</v>
      </c>
      <c r="CU178" s="493">
        <v>0</v>
      </c>
      <c r="CV178" s="493">
        <v>0</v>
      </c>
      <c r="CW178" s="493">
        <v>0</v>
      </c>
      <c r="CX178" s="493">
        <v>0</v>
      </c>
      <c r="CY178" s="493">
        <v>0</v>
      </c>
      <c r="CZ178" s="493">
        <v>0</v>
      </c>
      <c r="DA178" s="493">
        <v>0</v>
      </c>
      <c r="DB178" s="493">
        <v>0</v>
      </c>
      <c r="DC178" s="493">
        <v>0</v>
      </c>
      <c r="DD178" s="493">
        <v>1</v>
      </c>
      <c r="DE178" s="493">
        <v>4</v>
      </c>
      <c r="DF178" s="493">
        <v>2</v>
      </c>
      <c r="DG178" s="493">
        <v>2</v>
      </c>
      <c r="DH178" s="493">
        <v>0</v>
      </c>
      <c r="DI178" s="493">
        <v>0</v>
      </c>
      <c r="DJ178" s="493">
        <v>0</v>
      </c>
      <c r="DK178" s="493">
        <v>0</v>
      </c>
      <c r="DL178" s="493">
        <v>1</v>
      </c>
      <c r="DM178" s="493">
        <v>30</v>
      </c>
      <c r="DN178" s="493">
        <v>0</v>
      </c>
      <c r="DO178" s="493">
        <v>0</v>
      </c>
      <c r="DP178" s="493">
        <v>0</v>
      </c>
      <c r="DQ178" s="493">
        <v>0</v>
      </c>
      <c r="DR178" s="493">
        <v>0</v>
      </c>
      <c r="DS178" s="493">
        <v>0</v>
      </c>
      <c r="DT178" s="493">
        <v>0</v>
      </c>
      <c r="DU178" s="493">
        <v>0</v>
      </c>
      <c r="DV178" s="493">
        <v>0</v>
      </c>
      <c r="DW178" s="493">
        <v>0</v>
      </c>
      <c r="DX178" s="493">
        <v>0</v>
      </c>
      <c r="DY178" s="493">
        <v>0</v>
      </c>
      <c r="DZ178" s="493">
        <v>0</v>
      </c>
      <c r="EA178" s="493">
        <v>0</v>
      </c>
      <c r="EB178" s="493">
        <v>0</v>
      </c>
      <c r="EC178" s="493">
        <v>0</v>
      </c>
      <c r="ED178" s="493">
        <v>0</v>
      </c>
      <c r="EE178" s="493">
        <v>0</v>
      </c>
      <c r="EF178" s="493">
        <v>0</v>
      </c>
      <c r="EG178" s="493">
        <v>0</v>
      </c>
      <c r="EH178" s="493">
        <v>0</v>
      </c>
      <c r="EI178" s="493">
        <v>0</v>
      </c>
      <c r="EJ178" s="493">
        <v>0</v>
      </c>
      <c r="EK178" s="493">
        <v>0</v>
      </c>
      <c r="EL178" s="493">
        <v>0</v>
      </c>
      <c r="EM178" s="493">
        <v>0</v>
      </c>
      <c r="EN178" s="493">
        <v>0</v>
      </c>
      <c r="EO178" s="493">
        <v>0</v>
      </c>
      <c r="EP178" s="493">
        <v>0</v>
      </c>
      <c r="EQ178" s="493">
        <v>0</v>
      </c>
      <c r="ER178" s="493">
        <v>0</v>
      </c>
      <c r="ES178" s="493">
        <v>0</v>
      </c>
      <c r="ET178" s="493">
        <v>0</v>
      </c>
      <c r="EU178" s="493">
        <v>0</v>
      </c>
      <c r="EV178" s="493">
        <v>0</v>
      </c>
      <c r="EW178" s="493">
        <v>0</v>
      </c>
      <c r="EX178" s="493">
        <v>0</v>
      </c>
      <c r="EY178" s="493">
        <v>0</v>
      </c>
      <c r="EZ178" s="493">
        <v>0</v>
      </c>
      <c r="FA178" s="493">
        <v>0</v>
      </c>
      <c r="FB178" s="493">
        <v>0</v>
      </c>
      <c r="FC178" s="493">
        <v>0</v>
      </c>
      <c r="FD178" s="493">
        <v>0</v>
      </c>
      <c r="FE178" s="493">
        <v>0</v>
      </c>
      <c r="FF178" s="493">
        <v>0</v>
      </c>
      <c r="FG178" s="493">
        <v>0</v>
      </c>
      <c r="FH178" s="493">
        <v>0</v>
      </c>
      <c r="FI178" s="493">
        <v>0</v>
      </c>
      <c r="FJ178" s="493">
        <v>0</v>
      </c>
      <c r="FK178" s="493">
        <v>0</v>
      </c>
      <c r="FL178" s="493">
        <v>0</v>
      </c>
      <c r="FM178" s="493">
        <v>0</v>
      </c>
      <c r="FN178" s="493">
        <v>0</v>
      </c>
      <c r="FO178" s="493">
        <v>0</v>
      </c>
      <c r="FP178" s="493">
        <v>0</v>
      </c>
      <c r="FQ178" s="493">
        <v>0</v>
      </c>
      <c r="FR178" s="493">
        <v>0</v>
      </c>
      <c r="FS178" s="493">
        <v>0</v>
      </c>
      <c r="FT178" s="493">
        <v>0</v>
      </c>
      <c r="FU178" s="493">
        <v>0</v>
      </c>
      <c r="FV178" s="493">
        <v>0</v>
      </c>
      <c r="FW178" s="493">
        <v>0</v>
      </c>
      <c r="FX178" s="493">
        <v>0</v>
      </c>
      <c r="FY178" s="493">
        <v>0</v>
      </c>
      <c r="FZ178" s="493">
        <v>0</v>
      </c>
      <c r="GA178" s="493">
        <v>0</v>
      </c>
      <c r="GB178" s="493">
        <v>0</v>
      </c>
      <c r="GC178" s="493">
        <v>0</v>
      </c>
      <c r="GD178" s="493">
        <v>0</v>
      </c>
      <c r="GE178" s="493">
        <v>0</v>
      </c>
      <c r="GF178" s="493">
        <v>0</v>
      </c>
      <c r="GG178" s="493">
        <v>0</v>
      </c>
      <c r="GH178" s="493">
        <v>0</v>
      </c>
      <c r="GI178" s="493">
        <v>0</v>
      </c>
      <c r="GJ178" s="493">
        <v>0</v>
      </c>
      <c r="GK178" s="493">
        <v>0</v>
      </c>
      <c r="GL178" s="493">
        <v>0</v>
      </c>
      <c r="GM178" s="493">
        <v>0</v>
      </c>
      <c r="GN178" s="493">
        <v>0</v>
      </c>
      <c r="GO178" s="493">
        <v>0</v>
      </c>
      <c r="GP178" s="493">
        <v>0</v>
      </c>
      <c r="GQ178" s="493">
        <v>0</v>
      </c>
      <c r="GR178" s="493">
        <v>0</v>
      </c>
      <c r="GS178" s="493">
        <v>0</v>
      </c>
      <c r="GT178" s="493">
        <v>0</v>
      </c>
      <c r="GU178" s="493">
        <v>0</v>
      </c>
      <c r="GV178" s="493">
        <v>0</v>
      </c>
      <c r="GW178" s="493">
        <v>0</v>
      </c>
      <c r="GX178" s="493">
        <v>0</v>
      </c>
      <c r="GY178" s="493">
        <v>0</v>
      </c>
      <c r="GZ178" s="493">
        <v>0</v>
      </c>
      <c r="HA178" s="493">
        <v>0</v>
      </c>
      <c r="HB178" s="493">
        <v>0</v>
      </c>
      <c r="HC178" s="493">
        <v>0</v>
      </c>
      <c r="HD178" s="493">
        <v>0</v>
      </c>
      <c r="HE178" s="493">
        <v>0</v>
      </c>
      <c r="HF178" s="493">
        <v>0</v>
      </c>
      <c r="HG178" s="493">
        <v>0</v>
      </c>
      <c r="HH178" s="493">
        <v>0</v>
      </c>
      <c r="HI178" s="493">
        <v>0</v>
      </c>
      <c r="HJ178" s="493">
        <v>0</v>
      </c>
      <c r="HK178" s="493">
        <v>0</v>
      </c>
      <c r="HL178" s="493">
        <v>0</v>
      </c>
      <c r="HM178" s="493">
        <v>0</v>
      </c>
      <c r="HN178" s="493">
        <v>0</v>
      </c>
      <c r="HO178" s="493">
        <v>0</v>
      </c>
      <c r="HP178" s="493">
        <v>0</v>
      </c>
      <c r="HQ178" s="493">
        <v>0</v>
      </c>
      <c r="HR178" s="493">
        <v>0</v>
      </c>
      <c r="HS178" s="493">
        <v>0</v>
      </c>
      <c r="HT178" s="493">
        <v>0</v>
      </c>
      <c r="HU178" s="493">
        <v>0</v>
      </c>
      <c r="HV178" s="493">
        <v>0</v>
      </c>
      <c r="HW178" s="493">
        <v>0</v>
      </c>
      <c r="HX178" s="493">
        <v>0</v>
      </c>
      <c r="HY178" s="493">
        <v>0</v>
      </c>
      <c r="HZ178" s="493">
        <v>0</v>
      </c>
      <c r="IA178" s="493">
        <v>0</v>
      </c>
      <c r="IB178" s="493">
        <v>0</v>
      </c>
      <c r="IC178" s="493">
        <v>0</v>
      </c>
      <c r="ID178" s="493">
        <v>0</v>
      </c>
      <c r="IE178" s="493">
        <v>0</v>
      </c>
      <c r="IF178" s="493">
        <v>0</v>
      </c>
      <c r="IG178" s="493">
        <v>0</v>
      </c>
      <c r="IH178" s="493">
        <v>0</v>
      </c>
      <c r="II178" s="493">
        <v>0</v>
      </c>
      <c r="IJ178" s="493">
        <v>0</v>
      </c>
      <c r="IK178" s="493">
        <v>0</v>
      </c>
      <c r="IL178" s="493">
        <v>0</v>
      </c>
      <c r="IM178" s="493">
        <v>0</v>
      </c>
      <c r="IN178" s="493">
        <v>0</v>
      </c>
      <c r="IO178" s="493">
        <v>0</v>
      </c>
      <c r="IP178" s="493">
        <v>0</v>
      </c>
      <c r="IQ178" s="493">
        <v>0</v>
      </c>
      <c r="IR178" s="493">
        <v>0</v>
      </c>
      <c r="IS178" s="493">
        <v>0</v>
      </c>
      <c r="IT178" s="493">
        <v>0</v>
      </c>
      <c r="IU178" s="493">
        <v>0</v>
      </c>
      <c r="IV178" s="493">
        <v>0</v>
      </c>
      <c r="IW178" s="493">
        <v>0</v>
      </c>
      <c r="IX178" s="493">
        <v>0</v>
      </c>
      <c r="IY178" s="493">
        <v>0</v>
      </c>
      <c r="IZ178" s="493">
        <v>0</v>
      </c>
      <c r="JA178" s="493">
        <v>0</v>
      </c>
      <c r="JB178" s="493">
        <v>0</v>
      </c>
      <c r="JC178" s="493">
        <v>0</v>
      </c>
      <c r="JD178" s="493">
        <v>0</v>
      </c>
      <c r="JE178" s="493">
        <v>0</v>
      </c>
      <c r="JF178" s="493">
        <v>0</v>
      </c>
      <c r="JG178" s="493">
        <v>0</v>
      </c>
      <c r="JH178" s="493">
        <v>0</v>
      </c>
      <c r="JI178" s="493">
        <v>0</v>
      </c>
      <c r="JJ178" s="493">
        <v>0</v>
      </c>
      <c r="JK178" s="493">
        <v>0</v>
      </c>
      <c r="JL178" s="493">
        <v>1</v>
      </c>
      <c r="JM178" s="493">
        <v>0</v>
      </c>
      <c r="JN178" s="493">
        <v>0</v>
      </c>
      <c r="JO178" s="493">
        <v>0</v>
      </c>
      <c r="JP178" s="493">
        <v>0</v>
      </c>
      <c r="JQ178" s="493">
        <v>0</v>
      </c>
      <c r="JR178" s="493">
        <v>0</v>
      </c>
      <c r="JS178" s="493">
        <v>0</v>
      </c>
      <c r="JT178" s="493">
        <v>0</v>
      </c>
      <c r="JU178" s="493">
        <v>0</v>
      </c>
      <c r="JV178" s="493">
        <v>0</v>
      </c>
      <c r="JW178" s="493">
        <v>0</v>
      </c>
      <c r="JX178" s="493">
        <v>0</v>
      </c>
      <c r="JY178" s="493">
        <v>0</v>
      </c>
      <c r="JZ178" s="493">
        <v>0</v>
      </c>
      <c r="KA178" s="493">
        <v>0</v>
      </c>
      <c r="KB178" s="493">
        <v>0</v>
      </c>
      <c r="KC178" s="493">
        <v>0</v>
      </c>
      <c r="KD178" s="493">
        <v>0</v>
      </c>
      <c r="KE178" s="493">
        <v>0</v>
      </c>
      <c r="KF178" s="493">
        <v>0</v>
      </c>
      <c r="KG178" s="493">
        <v>0</v>
      </c>
      <c r="KH178" s="493">
        <v>0</v>
      </c>
      <c r="KI178" s="493">
        <v>0</v>
      </c>
      <c r="KJ178" s="493">
        <v>0</v>
      </c>
      <c r="KK178" s="493">
        <v>0</v>
      </c>
      <c r="KL178" s="493">
        <v>0</v>
      </c>
      <c r="KM178" s="493">
        <v>0</v>
      </c>
      <c r="KN178" s="493">
        <v>0</v>
      </c>
      <c r="KO178" s="493">
        <v>0</v>
      </c>
      <c r="KP178" s="493">
        <v>0</v>
      </c>
      <c r="KQ178" s="493">
        <v>0</v>
      </c>
      <c r="KR178" s="493">
        <v>0</v>
      </c>
      <c r="KS178" s="493">
        <v>0</v>
      </c>
      <c r="KT178" s="493">
        <v>0</v>
      </c>
      <c r="KU178" s="493">
        <v>0</v>
      </c>
      <c r="KV178" s="493">
        <v>0</v>
      </c>
      <c r="KW178" s="493">
        <v>0</v>
      </c>
      <c r="KX178" s="493">
        <v>0</v>
      </c>
      <c r="KY178" s="493">
        <v>0</v>
      </c>
      <c r="KZ178" s="493">
        <v>0</v>
      </c>
      <c r="LA178" s="493">
        <v>0</v>
      </c>
      <c r="LB178" s="493">
        <v>0</v>
      </c>
      <c r="LC178" s="493">
        <v>0</v>
      </c>
      <c r="LD178" s="493">
        <v>0</v>
      </c>
      <c r="LE178" s="493">
        <v>0</v>
      </c>
      <c r="LF178" s="493">
        <v>0</v>
      </c>
      <c r="LG178" s="493">
        <v>0</v>
      </c>
      <c r="LH178" s="493">
        <v>0</v>
      </c>
      <c r="LI178" s="493">
        <v>0</v>
      </c>
      <c r="LJ178" s="493">
        <v>0</v>
      </c>
      <c r="LK178" s="493">
        <v>0</v>
      </c>
      <c r="LL178" s="493">
        <v>0</v>
      </c>
      <c r="LM178" s="493">
        <v>0</v>
      </c>
      <c r="LN178" s="493">
        <v>0</v>
      </c>
      <c r="LO178" s="493">
        <v>0</v>
      </c>
      <c r="LP178" s="493">
        <v>0</v>
      </c>
      <c r="LQ178" s="493">
        <v>0</v>
      </c>
      <c r="LR178" s="493">
        <v>0</v>
      </c>
      <c r="LS178" s="493">
        <v>0</v>
      </c>
      <c r="LT178" s="493">
        <v>0</v>
      </c>
      <c r="LU178" s="493">
        <v>0</v>
      </c>
      <c r="LV178" s="493">
        <v>0</v>
      </c>
      <c r="LW178" s="493">
        <v>0</v>
      </c>
      <c r="LX178" s="493">
        <v>0</v>
      </c>
      <c r="LY178" s="493">
        <v>0</v>
      </c>
      <c r="LZ178" s="493">
        <v>0</v>
      </c>
      <c r="MA178" s="493">
        <v>0</v>
      </c>
      <c r="MB178" s="493">
        <v>0</v>
      </c>
      <c r="MC178" s="493">
        <v>0</v>
      </c>
      <c r="MD178" s="493">
        <v>0</v>
      </c>
      <c r="ME178" s="493">
        <v>0</v>
      </c>
      <c r="MF178" s="493">
        <v>0</v>
      </c>
      <c r="MG178" s="493">
        <v>0</v>
      </c>
      <c r="MH178" s="493">
        <v>0</v>
      </c>
      <c r="MI178" s="493">
        <v>0</v>
      </c>
      <c r="MJ178" s="493">
        <v>0</v>
      </c>
      <c r="MK178" s="493">
        <v>0</v>
      </c>
      <c r="ML178" s="493">
        <v>0</v>
      </c>
      <c r="MM178" s="493">
        <v>0</v>
      </c>
      <c r="MN178" s="493">
        <v>0</v>
      </c>
      <c r="MO178" s="493">
        <v>0</v>
      </c>
      <c r="MP178" s="493">
        <v>0</v>
      </c>
      <c r="MQ178" s="493">
        <v>0</v>
      </c>
      <c r="MR178" s="493">
        <v>0</v>
      </c>
      <c r="MS178" s="493">
        <v>0</v>
      </c>
      <c r="MT178" s="493">
        <v>0</v>
      </c>
      <c r="MU178" s="493">
        <v>0</v>
      </c>
      <c r="MV178" s="493">
        <v>0</v>
      </c>
      <c r="MW178" s="493">
        <v>0</v>
      </c>
      <c r="MX178" s="493">
        <v>0</v>
      </c>
      <c r="MY178" s="493">
        <v>0</v>
      </c>
      <c r="MZ178" s="493">
        <v>0</v>
      </c>
      <c r="NA178" s="493">
        <v>0</v>
      </c>
      <c r="NB178" s="493">
        <v>0</v>
      </c>
      <c r="NC178" s="493">
        <v>0</v>
      </c>
      <c r="ND178" s="493">
        <v>0</v>
      </c>
      <c r="NE178" s="493">
        <v>0</v>
      </c>
      <c r="NF178" s="493">
        <v>0</v>
      </c>
      <c r="NG178" s="493">
        <v>0</v>
      </c>
      <c r="NH178" s="493">
        <v>0</v>
      </c>
      <c r="NI178" s="493">
        <v>0</v>
      </c>
      <c r="NJ178" s="493">
        <v>0</v>
      </c>
      <c r="NK178" s="493">
        <v>0</v>
      </c>
      <c r="NL178" s="493">
        <v>0</v>
      </c>
      <c r="NM178" s="493">
        <v>0</v>
      </c>
      <c r="NN178" s="493">
        <v>0</v>
      </c>
      <c r="NO178" s="493">
        <v>0</v>
      </c>
      <c r="NP178" s="493">
        <v>0</v>
      </c>
      <c r="NQ178" s="493">
        <v>0</v>
      </c>
      <c r="NR178" s="493">
        <v>0</v>
      </c>
      <c r="NS178" s="493">
        <v>0</v>
      </c>
      <c r="NT178" s="493">
        <v>0</v>
      </c>
      <c r="NU178" s="493">
        <v>0</v>
      </c>
      <c r="NV178" s="493">
        <v>0</v>
      </c>
      <c r="NW178" s="493">
        <v>0</v>
      </c>
      <c r="NX178" s="493">
        <v>0</v>
      </c>
      <c r="NY178" s="493">
        <v>0</v>
      </c>
      <c r="NZ178" s="493">
        <v>0</v>
      </c>
      <c r="OA178" s="493">
        <v>0</v>
      </c>
      <c r="OB178" s="493">
        <v>0</v>
      </c>
      <c r="OC178" s="493">
        <v>0</v>
      </c>
      <c r="OD178" s="493">
        <v>0</v>
      </c>
      <c r="OE178" s="493">
        <v>0</v>
      </c>
      <c r="OF178" s="493">
        <v>0</v>
      </c>
      <c r="OG178" s="493">
        <v>0</v>
      </c>
      <c r="OH178" s="493">
        <v>0</v>
      </c>
      <c r="OI178" s="493">
        <v>0</v>
      </c>
      <c r="OJ178" s="493">
        <v>0</v>
      </c>
      <c r="OK178" s="493">
        <v>0</v>
      </c>
      <c r="OL178" s="493">
        <v>0</v>
      </c>
      <c r="OM178" s="493">
        <v>0</v>
      </c>
      <c r="ON178" s="493">
        <v>0</v>
      </c>
      <c r="OO178" s="493">
        <v>0</v>
      </c>
      <c r="OP178" s="493">
        <v>0</v>
      </c>
      <c r="OQ178" s="493">
        <v>0</v>
      </c>
      <c r="OR178" s="493">
        <v>0</v>
      </c>
      <c r="OS178" s="493">
        <v>0</v>
      </c>
      <c r="OT178" s="493">
        <v>0</v>
      </c>
      <c r="OU178" s="493">
        <v>0</v>
      </c>
      <c r="OV178" s="493">
        <v>0</v>
      </c>
      <c r="OW178" s="493">
        <v>0</v>
      </c>
      <c r="OX178" s="493">
        <v>0</v>
      </c>
      <c r="OY178" s="493">
        <v>0</v>
      </c>
      <c r="OZ178" s="493">
        <v>0</v>
      </c>
      <c r="PA178" s="493">
        <v>0</v>
      </c>
      <c r="PB178" s="493">
        <v>0</v>
      </c>
      <c r="PC178" s="493">
        <v>0</v>
      </c>
      <c r="PD178" s="493">
        <v>0</v>
      </c>
      <c r="PE178" s="493">
        <v>0</v>
      </c>
      <c r="PF178" s="493">
        <v>0</v>
      </c>
      <c r="PG178" s="493">
        <v>0</v>
      </c>
      <c r="PH178" s="493">
        <v>0</v>
      </c>
      <c r="PI178" s="493">
        <v>0</v>
      </c>
      <c r="PJ178" s="493">
        <v>0</v>
      </c>
      <c r="PK178" s="493">
        <v>0</v>
      </c>
      <c r="PL178" s="493">
        <v>0</v>
      </c>
      <c r="PM178" s="493">
        <v>0</v>
      </c>
      <c r="PN178" s="493">
        <v>0</v>
      </c>
      <c r="PO178" s="493">
        <v>0</v>
      </c>
      <c r="PP178" s="493">
        <v>0</v>
      </c>
      <c r="PQ178" s="493">
        <v>0</v>
      </c>
      <c r="PR178" s="493">
        <v>0</v>
      </c>
      <c r="PS178" s="493">
        <v>0</v>
      </c>
      <c r="PT178" s="493">
        <v>0</v>
      </c>
      <c r="PU178" s="493">
        <v>0</v>
      </c>
      <c r="PV178" s="493">
        <v>0</v>
      </c>
      <c r="PW178" s="493">
        <v>0</v>
      </c>
      <c r="PX178" s="493">
        <v>0</v>
      </c>
      <c r="PY178" s="493">
        <v>0</v>
      </c>
      <c r="PZ178" s="493">
        <v>0</v>
      </c>
      <c r="QA178" s="493">
        <v>0</v>
      </c>
      <c r="QB178" s="493">
        <v>0</v>
      </c>
      <c r="QC178" s="493">
        <v>0</v>
      </c>
      <c r="QD178" s="493">
        <v>0</v>
      </c>
      <c r="QE178" s="493">
        <v>0</v>
      </c>
      <c r="QF178" s="493">
        <v>0</v>
      </c>
      <c r="QG178" s="493">
        <v>0</v>
      </c>
      <c r="QH178" s="493">
        <v>0</v>
      </c>
      <c r="QI178" s="493">
        <v>0</v>
      </c>
    </row>
    <row r="179" spans="1:451" x14ac:dyDescent="0.25">
      <c r="A179" s="551">
        <v>40</v>
      </c>
      <c r="B179" s="487" t="s">
        <v>255</v>
      </c>
      <c r="C179" s="488"/>
      <c r="D179" s="488"/>
      <c r="E179" s="489"/>
      <c r="F179" s="492">
        <v>0</v>
      </c>
      <c r="G179" s="493">
        <v>0</v>
      </c>
      <c r="H179" s="493">
        <v>0</v>
      </c>
      <c r="I179" s="493">
        <v>0</v>
      </c>
      <c r="J179" s="493">
        <v>0</v>
      </c>
      <c r="K179" s="493">
        <v>0</v>
      </c>
      <c r="L179" s="493">
        <v>0</v>
      </c>
      <c r="M179" s="493">
        <v>0</v>
      </c>
      <c r="N179" s="493">
        <v>0</v>
      </c>
      <c r="O179" s="493">
        <v>0</v>
      </c>
      <c r="P179" s="493">
        <v>0</v>
      </c>
      <c r="Q179" s="493">
        <v>0</v>
      </c>
      <c r="R179" s="493">
        <v>0</v>
      </c>
      <c r="S179" s="493">
        <v>0</v>
      </c>
      <c r="T179" s="493">
        <v>0</v>
      </c>
      <c r="U179" s="493">
        <v>0</v>
      </c>
      <c r="V179" s="493">
        <v>0</v>
      </c>
      <c r="W179" s="493">
        <v>0</v>
      </c>
      <c r="X179" s="493">
        <v>0</v>
      </c>
      <c r="Y179" s="493">
        <v>0</v>
      </c>
      <c r="Z179" s="493">
        <v>0</v>
      </c>
      <c r="AA179" s="493">
        <v>0</v>
      </c>
      <c r="AB179" s="493">
        <v>0</v>
      </c>
      <c r="AC179" s="493">
        <v>0</v>
      </c>
      <c r="AD179" s="493">
        <v>0</v>
      </c>
      <c r="AE179" s="493">
        <v>0</v>
      </c>
      <c r="AF179" s="493">
        <v>0</v>
      </c>
      <c r="AG179" s="493">
        <v>0</v>
      </c>
      <c r="AH179" s="493">
        <v>0</v>
      </c>
      <c r="AI179" s="493">
        <v>0</v>
      </c>
      <c r="AJ179" s="493">
        <v>0</v>
      </c>
      <c r="AK179" s="493">
        <v>0</v>
      </c>
      <c r="AL179" s="493">
        <v>0</v>
      </c>
      <c r="AM179" s="493">
        <v>0</v>
      </c>
      <c r="AN179" s="493">
        <v>0</v>
      </c>
      <c r="AO179" s="493">
        <v>0</v>
      </c>
      <c r="AP179" s="493">
        <v>0</v>
      </c>
      <c r="AQ179" s="493">
        <v>0</v>
      </c>
      <c r="AR179" s="493">
        <v>0</v>
      </c>
      <c r="AS179" s="493">
        <v>0</v>
      </c>
      <c r="AT179" s="493">
        <v>0</v>
      </c>
      <c r="AU179" s="493">
        <v>0</v>
      </c>
      <c r="AV179" s="493">
        <v>0</v>
      </c>
      <c r="AW179" s="493">
        <v>0</v>
      </c>
      <c r="AX179" s="493">
        <v>0</v>
      </c>
      <c r="AY179" s="493">
        <v>0</v>
      </c>
      <c r="AZ179" s="493">
        <v>0</v>
      </c>
      <c r="BA179" s="493">
        <v>0</v>
      </c>
      <c r="BB179" s="493">
        <v>0</v>
      </c>
      <c r="BC179" s="493">
        <v>0</v>
      </c>
      <c r="BD179" s="493">
        <v>0</v>
      </c>
      <c r="BE179" s="493">
        <v>0</v>
      </c>
      <c r="BF179" s="493">
        <v>0</v>
      </c>
      <c r="BG179" s="493">
        <v>0</v>
      </c>
      <c r="BH179" s="493">
        <v>0</v>
      </c>
      <c r="BI179" s="493">
        <v>0</v>
      </c>
      <c r="BJ179" s="493">
        <v>0</v>
      </c>
      <c r="BK179" s="493">
        <v>0</v>
      </c>
      <c r="BL179" s="493">
        <v>0</v>
      </c>
      <c r="BM179" s="493">
        <v>0</v>
      </c>
      <c r="BN179" s="493">
        <v>0</v>
      </c>
      <c r="BO179" s="493">
        <v>0</v>
      </c>
      <c r="BP179" s="493">
        <v>5</v>
      </c>
      <c r="BQ179" s="493">
        <v>20</v>
      </c>
      <c r="BR179" s="493">
        <v>1</v>
      </c>
      <c r="BS179" s="493">
        <v>1</v>
      </c>
      <c r="BT179" s="493">
        <v>1</v>
      </c>
      <c r="BU179" s="493">
        <v>1</v>
      </c>
      <c r="BV179" s="493">
        <v>0</v>
      </c>
      <c r="BW179" s="493">
        <v>0</v>
      </c>
      <c r="BX179" s="493">
        <v>1</v>
      </c>
      <c r="BY179" s="493">
        <v>30</v>
      </c>
      <c r="BZ179" s="493">
        <v>0</v>
      </c>
      <c r="CA179" s="493">
        <v>0</v>
      </c>
      <c r="CB179" s="493">
        <v>0</v>
      </c>
      <c r="CC179" s="493">
        <v>0</v>
      </c>
      <c r="CD179" s="493">
        <v>0</v>
      </c>
      <c r="CE179" s="493">
        <v>0</v>
      </c>
      <c r="CF179" s="493">
        <v>0</v>
      </c>
      <c r="CG179" s="493">
        <v>0</v>
      </c>
      <c r="CH179" s="493">
        <v>0</v>
      </c>
      <c r="CI179" s="493">
        <v>0</v>
      </c>
      <c r="CJ179" s="493">
        <v>0</v>
      </c>
      <c r="CK179" s="493">
        <v>0</v>
      </c>
      <c r="CL179" s="493">
        <v>0</v>
      </c>
      <c r="CM179" s="493">
        <v>0</v>
      </c>
      <c r="CN179" s="493">
        <v>0</v>
      </c>
      <c r="CO179" s="493">
        <v>0</v>
      </c>
      <c r="CP179" s="493">
        <v>0</v>
      </c>
      <c r="CQ179" s="493">
        <v>0</v>
      </c>
      <c r="CR179" s="493">
        <v>0</v>
      </c>
      <c r="CS179" s="493">
        <v>0</v>
      </c>
      <c r="CT179" s="493">
        <v>0</v>
      </c>
      <c r="CU179" s="493">
        <v>0</v>
      </c>
      <c r="CV179" s="493">
        <v>0</v>
      </c>
      <c r="CW179" s="493">
        <v>0</v>
      </c>
      <c r="CX179" s="493">
        <v>0</v>
      </c>
      <c r="CY179" s="493">
        <v>0</v>
      </c>
      <c r="CZ179" s="493">
        <v>0</v>
      </c>
      <c r="DA179" s="493">
        <v>0</v>
      </c>
      <c r="DB179" s="493">
        <v>0</v>
      </c>
      <c r="DC179" s="493">
        <v>0</v>
      </c>
      <c r="DD179" s="493">
        <v>4</v>
      </c>
      <c r="DE179" s="493">
        <v>16</v>
      </c>
      <c r="DF179" s="493">
        <v>7</v>
      </c>
      <c r="DG179" s="493">
        <v>7</v>
      </c>
      <c r="DH179" s="493">
        <v>1</v>
      </c>
      <c r="DI179" s="493">
        <v>1</v>
      </c>
      <c r="DJ179" s="493">
        <v>0</v>
      </c>
      <c r="DK179" s="493">
        <v>0</v>
      </c>
      <c r="DL179" s="493">
        <v>0</v>
      </c>
      <c r="DM179" s="493">
        <v>0</v>
      </c>
      <c r="DN179" s="493">
        <v>0</v>
      </c>
      <c r="DO179" s="493">
        <v>0</v>
      </c>
      <c r="DP179" s="493">
        <v>0</v>
      </c>
      <c r="DQ179" s="493">
        <v>0</v>
      </c>
      <c r="DR179" s="493">
        <v>0</v>
      </c>
      <c r="DS179" s="493">
        <v>0</v>
      </c>
      <c r="DT179" s="493">
        <v>0</v>
      </c>
      <c r="DU179" s="493">
        <v>0</v>
      </c>
      <c r="DV179" s="493">
        <v>0</v>
      </c>
      <c r="DW179" s="493">
        <v>0</v>
      </c>
      <c r="DX179" s="493">
        <v>0</v>
      </c>
      <c r="DY179" s="493">
        <v>0</v>
      </c>
      <c r="DZ179" s="493">
        <v>0</v>
      </c>
      <c r="EA179" s="493">
        <v>0</v>
      </c>
      <c r="EB179" s="493">
        <v>0</v>
      </c>
      <c r="EC179" s="493">
        <v>0</v>
      </c>
      <c r="ED179" s="493">
        <v>0</v>
      </c>
      <c r="EE179" s="493">
        <v>0</v>
      </c>
      <c r="EF179" s="493">
        <v>0</v>
      </c>
      <c r="EG179" s="493">
        <v>0</v>
      </c>
      <c r="EH179" s="493">
        <v>0</v>
      </c>
      <c r="EI179" s="493">
        <v>0</v>
      </c>
      <c r="EJ179" s="493">
        <v>0</v>
      </c>
      <c r="EK179" s="493">
        <v>0</v>
      </c>
      <c r="EL179" s="493">
        <v>0</v>
      </c>
      <c r="EM179" s="493">
        <v>0</v>
      </c>
      <c r="EN179" s="493">
        <v>0</v>
      </c>
      <c r="EO179" s="493">
        <v>0</v>
      </c>
      <c r="EP179" s="493">
        <v>0</v>
      </c>
      <c r="EQ179" s="493">
        <v>0</v>
      </c>
      <c r="ER179" s="493">
        <v>0</v>
      </c>
      <c r="ES179" s="493">
        <v>0</v>
      </c>
      <c r="ET179" s="493">
        <v>0</v>
      </c>
      <c r="EU179" s="493">
        <v>0</v>
      </c>
      <c r="EV179" s="493">
        <v>0</v>
      </c>
      <c r="EW179" s="493">
        <v>0</v>
      </c>
      <c r="EX179" s="493">
        <v>0</v>
      </c>
      <c r="EY179" s="493">
        <v>0</v>
      </c>
      <c r="EZ179" s="493">
        <v>0</v>
      </c>
      <c r="FA179" s="493">
        <v>0</v>
      </c>
      <c r="FB179" s="493">
        <v>0</v>
      </c>
      <c r="FC179" s="493">
        <v>0</v>
      </c>
      <c r="FD179" s="493">
        <v>0</v>
      </c>
      <c r="FE179" s="493">
        <v>0</v>
      </c>
      <c r="FF179" s="493">
        <v>0</v>
      </c>
      <c r="FG179" s="493">
        <v>0</v>
      </c>
      <c r="FH179" s="493">
        <v>0</v>
      </c>
      <c r="FI179" s="493">
        <v>0</v>
      </c>
      <c r="FJ179" s="493">
        <v>0</v>
      </c>
      <c r="FK179" s="493">
        <v>0</v>
      </c>
      <c r="FL179" s="493">
        <v>0</v>
      </c>
      <c r="FM179" s="493">
        <v>0</v>
      </c>
      <c r="FN179" s="493">
        <v>0</v>
      </c>
      <c r="FO179" s="493">
        <v>0</v>
      </c>
      <c r="FP179" s="493">
        <v>0</v>
      </c>
      <c r="FQ179" s="493">
        <v>0</v>
      </c>
      <c r="FR179" s="493">
        <v>0</v>
      </c>
      <c r="FS179" s="493">
        <v>0</v>
      </c>
      <c r="FT179" s="493">
        <v>0</v>
      </c>
      <c r="FU179" s="493">
        <v>0</v>
      </c>
      <c r="FV179" s="493">
        <v>0</v>
      </c>
      <c r="FW179" s="493">
        <v>0</v>
      </c>
      <c r="FX179" s="493">
        <v>0</v>
      </c>
      <c r="FY179" s="493">
        <v>0</v>
      </c>
      <c r="FZ179" s="493">
        <v>0</v>
      </c>
      <c r="GA179" s="493">
        <v>0</v>
      </c>
      <c r="GB179" s="493">
        <v>0</v>
      </c>
      <c r="GC179" s="493">
        <v>0</v>
      </c>
      <c r="GD179" s="493">
        <v>0</v>
      </c>
      <c r="GE179" s="493">
        <v>0</v>
      </c>
      <c r="GF179" s="493">
        <v>0</v>
      </c>
      <c r="GG179" s="493">
        <v>0</v>
      </c>
      <c r="GH179" s="493">
        <v>0</v>
      </c>
      <c r="GI179" s="493">
        <v>0</v>
      </c>
      <c r="GJ179" s="493">
        <v>0</v>
      </c>
      <c r="GK179" s="493">
        <v>0</v>
      </c>
      <c r="GL179" s="493">
        <v>0</v>
      </c>
      <c r="GM179" s="493">
        <v>0</v>
      </c>
      <c r="GN179" s="493">
        <v>0</v>
      </c>
      <c r="GO179" s="493">
        <v>0</v>
      </c>
      <c r="GP179" s="493">
        <v>0</v>
      </c>
      <c r="GQ179" s="493">
        <v>0</v>
      </c>
      <c r="GR179" s="493">
        <v>0</v>
      </c>
      <c r="GS179" s="493">
        <v>0</v>
      </c>
      <c r="GT179" s="493">
        <v>0</v>
      </c>
      <c r="GU179" s="493">
        <v>0</v>
      </c>
      <c r="GV179" s="493">
        <v>0</v>
      </c>
      <c r="GW179" s="493">
        <v>0</v>
      </c>
      <c r="GX179" s="493">
        <v>0</v>
      </c>
      <c r="GY179" s="493">
        <v>0</v>
      </c>
      <c r="GZ179" s="493">
        <v>0</v>
      </c>
      <c r="HA179" s="493">
        <v>0</v>
      </c>
      <c r="HB179" s="493">
        <v>0</v>
      </c>
      <c r="HC179" s="493">
        <v>0</v>
      </c>
      <c r="HD179" s="493">
        <v>0</v>
      </c>
      <c r="HE179" s="493">
        <v>0</v>
      </c>
      <c r="HF179" s="493">
        <v>0</v>
      </c>
      <c r="HG179" s="493">
        <v>0</v>
      </c>
      <c r="HH179" s="493">
        <v>0</v>
      </c>
      <c r="HI179" s="493">
        <v>0</v>
      </c>
      <c r="HJ179" s="493">
        <v>0</v>
      </c>
      <c r="HK179" s="493">
        <v>0</v>
      </c>
      <c r="HL179" s="493">
        <v>0</v>
      </c>
      <c r="HM179" s="493">
        <v>0</v>
      </c>
      <c r="HN179" s="493">
        <v>0</v>
      </c>
      <c r="HO179" s="493">
        <v>0</v>
      </c>
      <c r="HP179" s="493">
        <v>0</v>
      </c>
      <c r="HQ179" s="493">
        <v>0</v>
      </c>
      <c r="HR179" s="493">
        <v>0</v>
      </c>
      <c r="HS179" s="493">
        <v>0</v>
      </c>
      <c r="HT179" s="493">
        <v>0</v>
      </c>
      <c r="HU179" s="493">
        <v>0</v>
      </c>
      <c r="HV179" s="493">
        <v>0</v>
      </c>
      <c r="HW179" s="493">
        <v>0</v>
      </c>
      <c r="HX179" s="493">
        <v>0</v>
      </c>
      <c r="HY179" s="493">
        <v>0</v>
      </c>
      <c r="HZ179" s="493">
        <v>0</v>
      </c>
      <c r="IA179" s="493">
        <v>0</v>
      </c>
      <c r="IB179" s="493">
        <v>0</v>
      </c>
      <c r="IC179" s="493">
        <v>0</v>
      </c>
      <c r="ID179" s="493">
        <v>0</v>
      </c>
      <c r="IE179" s="493">
        <v>0</v>
      </c>
      <c r="IF179" s="493">
        <v>0</v>
      </c>
      <c r="IG179" s="493">
        <v>0</v>
      </c>
      <c r="IH179" s="493">
        <v>0</v>
      </c>
      <c r="II179" s="493">
        <v>0</v>
      </c>
      <c r="IJ179" s="493">
        <v>0</v>
      </c>
      <c r="IK179" s="493">
        <v>0</v>
      </c>
      <c r="IL179" s="493">
        <v>0</v>
      </c>
      <c r="IM179" s="493">
        <v>0</v>
      </c>
      <c r="IN179" s="493">
        <v>0</v>
      </c>
      <c r="IO179" s="493">
        <v>0</v>
      </c>
      <c r="IP179" s="493">
        <v>0</v>
      </c>
      <c r="IQ179" s="493">
        <v>0</v>
      </c>
      <c r="IR179" s="493">
        <v>0</v>
      </c>
      <c r="IS179" s="493">
        <v>1</v>
      </c>
      <c r="IT179" s="493">
        <v>0</v>
      </c>
      <c r="IU179" s="493">
        <v>0</v>
      </c>
      <c r="IV179" s="493">
        <v>0</v>
      </c>
      <c r="IW179" s="493">
        <v>0</v>
      </c>
      <c r="IX179" s="493">
        <v>0</v>
      </c>
      <c r="IY179" s="493">
        <v>0</v>
      </c>
      <c r="IZ179" s="493">
        <v>0</v>
      </c>
      <c r="JA179" s="493">
        <v>0</v>
      </c>
      <c r="JB179" s="493">
        <v>0</v>
      </c>
      <c r="JC179" s="493">
        <v>0</v>
      </c>
      <c r="JD179" s="493">
        <v>0</v>
      </c>
      <c r="JE179" s="493">
        <v>0</v>
      </c>
      <c r="JF179" s="493">
        <v>0</v>
      </c>
      <c r="JG179" s="493">
        <v>0</v>
      </c>
      <c r="JH179" s="493">
        <v>1</v>
      </c>
      <c r="JI179" s="493">
        <v>0</v>
      </c>
      <c r="JJ179" s="493">
        <v>0</v>
      </c>
      <c r="JK179" s="493">
        <v>0</v>
      </c>
      <c r="JL179" s="493">
        <v>3</v>
      </c>
      <c r="JM179" s="493">
        <v>0</v>
      </c>
      <c r="JN179" s="493">
        <v>0</v>
      </c>
      <c r="JO179" s="493">
        <v>0</v>
      </c>
      <c r="JP179" s="493">
        <v>0</v>
      </c>
      <c r="JQ179" s="493">
        <v>0</v>
      </c>
      <c r="JR179" s="493">
        <v>0</v>
      </c>
      <c r="JS179" s="493">
        <v>0</v>
      </c>
      <c r="JT179" s="493">
        <v>0</v>
      </c>
      <c r="JU179" s="493">
        <v>0</v>
      </c>
      <c r="JV179" s="493">
        <v>0</v>
      </c>
      <c r="JW179" s="493">
        <v>0</v>
      </c>
      <c r="JX179" s="493">
        <v>0</v>
      </c>
      <c r="JY179" s="493">
        <v>0</v>
      </c>
      <c r="JZ179" s="493">
        <v>0</v>
      </c>
      <c r="KA179" s="493">
        <v>0</v>
      </c>
      <c r="KB179" s="493">
        <v>0</v>
      </c>
      <c r="KC179" s="493">
        <v>0</v>
      </c>
      <c r="KD179" s="493">
        <v>0</v>
      </c>
      <c r="KE179" s="493">
        <v>0</v>
      </c>
      <c r="KF179" s="493">
        <v>0</v>
      </c>
      <c r="KG179" s="493">
        <v>0</v>
      </c>
      <c r="KH179" s="493">
        <v>0</v>
      </c>
      <c r="KI179" s="493">
        <v>0</v>
      </c>
      <c r="KJ179" s="493">
        <v>0</v>
      </c>
      <c r="KK179" s="493">
        <v>0</v>
      </c>
      <c r="KL179" s="493">
        <v>0</v>
      </c>
      <c r="KM179" s="493">
        <v>0</v>
      </c>
      <c r="KN179" s="493">
        <v>0</v>
      </c>
      <c r="KO179" s="493">
        <v>0</v>
      </c>
      <c r="KP179" s="493">
        <v>0</v>
      </c>
      <c r="KQ179" s="493">
        <v>0</v>
      </c>
      <c r="KR179" s="493">
        <v>0</v>
      </c>
      <c r="KS179" s="493">
        <v>0</v>
      </c>
      <c r="KT179" s="493">
        <v>0</v>
      </c>
      <c r="KU179" s="493">
        <v>0</v>
      </c>
      <c r="KV179" s="493">
        <v>0</v>
      </c>
      <c r="KW179" s="493">
        <v>0</v>
      </c>
      <c r="KX179" s="493">
        <v>0</v>
      </c>
      <c r="KY179" s="493">
        <v>0</v>
      </c>
      <c r="KZ179" s="493">
        <v>0</v>
      </c>
      <c r="LA179" s="493">
        <v>0</v>
      </c>
      <c r="LB179" s="493">
        <v>0</v>
      </c>
      <c r="LC179" s="493">
        <v>0</v>
      </c>
      <c r="LD179" s="493">
        <v>0</v>
      </c>
      <c r="LE179" s="493">
        <v>0</v>
      </c>
      <c r="LF179" s="493">
        <v>0</v>
      </c>
      <c r="LG179" s="493">
        <v>0</v>
      </c>
      <c r="LH179" s="493">
        <v>0</v>
      </c>
      <c r="LI179" s="493">
        <v>0</v>
      </c>
      <c r="LJ179" s="493">
        <v>0</v>
      </c>
      <c r="LK179" s="493">
        <v>0</v>
      </c>
      <c r="LL179" s="493">
        <v>0</v>
      </c>
      <c r="LM179" s="493">
        <v>0</v>
      </c>
      <c r="LN179" s="493">
        <v>0</v>
      </c>
      <c r="LO179" s="493">
        <v>0</v>
      </c>
      <c r="LP179" s="493">
        <v>0</v>
      </c>
      <c r="LQ179" s="493">
        <v>0</v>
      </c>
      <c r="LR179" s="493">
        <v>0</v>
      </c>
      <c r="LS179" s="493">
        <v>0</v>
      </c>
      <c r="LT179" s="493">
        <v>0</v>
      </c>
      <c r="LU179" s="493">
        <v>0</v>
      </c>
      <c r="LV179" s="493">
        <v>0</v>
      </c>
      <c r="LW179" s="493">
        <v>0</v>
      </c>
      <c r="LX179" s="493">
        <v>0</v>
      </c>
      <c r="LY179" s="493">
        <v>0</v>
      </c>
      <c r="LZ179" s="493">
        <v>0</v>
      </c>
      <c r="MA179" s="493">
        <v>0</v>
      </c>
      <c r="MB179" s="493">
        <v>0</v>
      </c>
      <c r="MC179" s="493">
        <v>0</v>
      </c>
      <c r="MD179" s="493">
        <v>0</v>
      </c>
      <c r="ME179" s="493">
        <v>0</v>
      </c>
      <c r="MF179" s="493">
        <v>0</v>
      </c>
      <c r="MG179" s="493">
        <v>0</v>
      </c>
      <c r="MH179" s="493">
        <v>0</v>
      </c>
      <c r="MI179" s="493">
        <v>0</v>
      </c>
      <c r="MJ179" s="493">
        <v>0</v>
      </c>
      <c r="MK179" s="493">
        <v>0</v>
      </c>
      <c r="ML179" s="493">
        <v>0</v>
      </c>
      <c r="MM179" s="493">
        <v>0</v>
      </c>
      <c r="MN179" s="493">
        <v>0</v>
      </c>
      <c r="MO179" s="493">
        <v>0</v>
      </c>
      <c r="MP179" s="493">
        <v>0</v>
      </c>
      <c r="MQ179" s="493">
        <v>0</v>
      </c>
      <c r="MR179" s="493">
        <v>0</v>
      </c>
      <c r="MS179" s="493">
        <v>0</v>
      </c>
      <c r="MT179" s="493">
        <v>0</v>
      </c>
      <c r="MU179" s="493">
        <v>0</v>
      </c>
      <c r="MV179" s="493">
        <v>0</v>
      </c>
      <c r="MW179" s="493">
        <v>0</v>
      </c>
      <c r="MX179" s="493">
        <v>0</v>
      </c>
      <c r="MY179" s="493">
        <v>0</v>
      </c>
      <c r="MZ179" s="493">
        <v>0</v>
      </c>
      <c r="NA179" s="493">
        <v>0</v>
      </c>
      <c r="NB179" s="493">
        <v>0</v>
      </c>
      <c r="NC179" s="493">
        <v>0</v>
      </c>
      <c r="ND179" s="493">
        <v>0</v>
      </c>
      <c r="NE179" s="493">
        <v>0</v>
      </c>
      <c r="NF179" s="493">
        <v>0</v>
      </c>
      <c r="NG179" s="493">
        <v>0</v>
      </c>
      <c r="NH179" s="493">
        <v>0</v>
      </c>
      <c r="NI179" s="493">
        <v>0</v>
      </c>
      <c r="NJ179" s="493">
        <v>0</v>
      </c>
      <c r="NK179" s="493">
        <v>0</v>
      </c>
      <c r="NL179" s="493">
        <v>0</v>
      </c>
      <c r="NM179" s="493">
        <v>0</v>
      </c>
      <c r="NN179" s="493">
        <v>0</v>
      </c>
      <c r="NO179" s="493">
        <v>0</v>
      </c>
      <c r="NP179" s="493">
        <v>0</v>
      </c>
      <c r="NQ179" s="493">
        <v>0</v>
      </c>
      <c r="NR179" s="493">
        <v>0</v>
      </c>
      <c r="NS179" s="493">
        <v>0</v>
      </c>
      <c r="NT179" s="493">
        <v>0</v>
      </c>
      <c r="NU179" s="493">
        <v>0</v>
      </c>
      <c r="NV179" s="493">
        <v>0</v>
      </c>
      <c r="NW179" s="493">
        <v>0</v>
      </c>
      <c r="NX179" s="493">
        <v>0</v>
      </c>
      <c r="NY179" s="493">
        <v>0</v>
      </c>
      <c r="NZ179" s="493">
        <v>0</v>
      </c>
      <c r="OA179" s="493">
        <v>0</v>
      </c>
      <c r="OB179" s="493">
        <v>0</v>
      </c>
      <c r="OC179" s="493">
        <v>0</v>
      </c>
      <c r="OD179" s="493">
        <v>0</v>
      </c>
      <c r="OE179" s="493">
        <v>0</v>
      </c>
      <c r="OF179" s="493">
        <v>0</v>
      </c>
      <c r="OG179" s="493">
        <v>0</v>
      </c>
      <c r="OH179" s="493">
        <v>0</v>
      </c>
      <c r="OI179" s="493">
        <v>0</v>
      </c>
      <c r="OJ179" s="493">
        <v>0</v>
      </c>
      <c r="OK179" s="493">
        <v>0</v>
      </c>
      <c r="OL179" s="493">
        <v>0</v>
      </c>
      <c r="OM179" s="493">
        <v>0</v>
      </c>
      <c r="ON179" s="493">
        <v>0</v>
      </c>
      <c r="OO179" s="493">
        <v>0</v>
      </c>
      <c r="OP179" s="493">
        <v>0</v>
      </c>
      <c r="OQ179" s="493">
        <v>0</v>
      </c>
      <c r="OR179" s="493">
        <v>0</v>
      </c>
      <c r="OS179" s="493">
        <v>0</v>
      </c>
      <c r="OT179" s="493">
        <v>0</v>
      </c>
      <c r="OU179" s="493">
        <v>0</v>
      </c>
      <c r="OV179" s="493">
        <v>0</v>
      </c>
      <c r="OW179" s="493">
        <v>0</v>
      </c>
      <c r="OX179" s="493">
        <v>0</v>
      </c>
      <c r="OY179" s="493">
        <v>0</v>
      </c>
      <c r="OZ179" s="493">
        <v>0</v>
      </c>
      <c r="PA179" s="493">
        <v>0</v>
      </c>
      <c r="PB179" s="493">
        <v>0</v>
      </c>
      <c r="PC179" s="493">
        <v>0</v>
      </c>
      <c r="PD179" s="493">
        <v>0</v>
      </c>
      <c r="PE179" s="493">
        <v>0</v>
      </c>
      <c r="PF179" s="493">
        <v>0</v>
      </c>
      <c r="PG179" s="493">
        <v>0</v>
      </c>
      <c r="PH179" s="493">
        <v>0</v>
      </c>
      <c r="PI179" s="493">
        <v>0</v>
      </c>
      <c r="PJ179" s="493">
        <v>0</v>
      </c>
      <c r="PK179" s="493">
        <v>0</v>
      </c>
      <c r="PL179" s="493">
        <v>0</v>
      </c>
      <c r="PM179" s="493">
        <v>0</v>
      </c>
      <c r="PN179" s="493">
        <v>0</v>
      </c>
      <c r="PO179" s="493">
        <v>0</v>
      </c>
      <c r="PP179" s="493">
        <v>0</v>
      </c>
      <c r="PQ179" s="493">
        <v>0</v>
      </c>
      <c r="PR179" s="493">
        <v>0</v>
      </c>
      <c r="PS179" s="493">
        <v>0</v>
      </c>
      <c r="PT179" s="493">
        <v>0</v>
      </c>
      <c r="PU179" s="493">
        <v>0</v>
      </c>
      <c r="PV179" s="493">
        <v>0</v>
      </c>
      <c r="PW179" s="493">
        <v>0</v>
      </c>
      <c r="PX179" s="493">
        <v>0</v>
      </c>
      <c r="PY179" s="493">
        <v>0</v>
      </c>
      <c r="PZ179" s="493">
        <v>0</v>
      </c>
      <c r="QA179" s="493">
        <v>0</v>
      </c>
      <c r="QB179" s="493">
        <v>0</v>
      </c>
      <c r="QC179" s="493">
        <v>0</v>
      </c>
      <c r="QD179" s="493">
        <v>0</v>
      </c>
      <c r="QE179" s="493">
        <v>0</v>
      </c>
      <c r="QF179" s="493">
        <v>0</v>
      </c>
      <c r="QG179" s="493">
        <v>0</v>
      </c>
      <c r="QH179" s="493">
        <v>0</v>
      </c>
      <c r="QI179" s="493">
        <v>0</v>
      </c>
    </row>
    <row r="180" spans="1:451" x14ac:dyDescent="0.25">
      <c r="A180" s="552">
        <v>41</v>
      </c>
      <c r="B180" s="487" t="s">
        <v>256</v>
      </c>
      <c r="C180" s="488"/>
      <c r="D180" s="488"/>
      <c r="E180" s="489"/>
      <c r="F180" s="492">
        <v>0</v>
      </c>
      <c r="G180" s="493">
        <v>0</v>
      </c>
      <c r="H180" s="493">
        <v>0</v>
      </c>
      <c r="I180" s="493">
        <v>0</v>
      </c>
      <c r="J180" s="493">
        <v>0</v>
      </c>
      <c r="K180" s="493">
        <v>0</v>
      </c>
      <c r="L180" s="493">
        <v>1</v>
      </c>
      <c r="M180" s="493">
        <v>1</v>
      </c>
      <c r="N180" s="493">
        <v>0</v>
      </c>
      <c r="O180" s="493">
        <v>0</v>
      </c>
      <c r="P180" s="493">
        <v>0</v>
      </c>
      <c r="Q180" s="493">
        <v>0</v>
      </c>
      <c r="R180" s="493">
        <v>0</v>
      </c>
      <c r="S180" s="493">
        <v>0</v>
      </c>
      <c r="T180" s="493">
        <v>0</v>
      </c>
      <c r="U180" s="493">
        <v>0</v>
      </c>
      <c r="V180" s="493">
        <v>0</v>
      </c>
      <c r="W180" s="493">
        <v>0</v>
      </c>
      <c r="X180" s="493">
        <v>0</v>
      </c>
      <c r="Y180" s="493">
        <v>0</v>
      </c>
      <c r="Z180" s="493">
        <v>0</v>
      </c>
      <c r="AA180" s="493">
        <v>0</v>
      </c>
      <c r="AB180" s="493">
        <v>1</v>
      </c>
      <c r="AC180" s="493">
        <v>4</v>
      </c>
      <c r="AD180" s="493">
        <v>0</v>
      </c>
      <c r="AE180" s="493">
        <v>0</v>
      </c>
      <c r="AF180" s="493">
        <v>0</v>
      </c>
      <c r="AG180" s="493">
        <v>0</v>
      </c>
      <c r="AH180" s="493">
        <v>0</v>
      </c>
      <c r="AI180" s="493">
        <v>0</v>
      </c>
      <c r="AJ180" s="493">
        <v>0</v>
      </c>
      <c r="AK180" s="493">
        <v>0</v>
      </c>
      <c r="AL180" s="493">
        <v>0</v>
      </c>
      <c r="AM180" s="493">
        <v>0</v>
      </c>
      <c r="AN180" s="493">
        <v>0</v>
      </c>
      <c r="AO180" s="493">
        <v>0</v>
      </c>
      <c r="AP180" s="493">
        <v>0</v>
      </c>
      <c r="AQ180" s="493">
        <v>0</v>
      </c>
      <c r="AR180" s="493">
        <v>0</v>
      </c>
      <c r="AS180" s="493">
        <v>0</v>
      </c>
      <c r="AT180" s="493">
        <v>0</v>
      </c>
      <c r="AU180" s="493">
        <v>0</v>
      </c>
      <c r="AV180" s="493">
        <v>1</v>
      </c>
      <c r="AW180" s="493">
        <v>1</v>
      </c>
      <c r="AX180" s="493">
        <v>4</v>
      </c>
      <c r="AY180" s="493">
        <v>4</v>
      </c>
      <c r="AZ180" s="493">
        <v>0</v>
      </c>
      <c r="BA180" s="493">
        <v>0</v>
      </c>
      <c r="BB180" s="493">
        <v>1</v>
      </c>
      <c r="BC180" s="493">
        <v>1</v>
      </c>
      <c r="BD180" s="493">
        <v>0</v>
      </c>
      <c r="BE180" s="493">
        <v>0</v>
      </c>
      <c r="BF180" s="493">
        <v>0</v>
      </c>
      <c r="BG180" s="493">
        <v>0</v>
      </c>
      <c r="BH180" s="493">
        <v>0</v>
      </c>
      <c r="BI180" s="493">
        <v>0</v>
      </c>
      <c r="BJ180" s="493">
        <v>0</v>
      </c>
      <c r="BK180" s="493">
        <v>0</v>
      </c>
      <c r="BL180" s="493">
        <v>0</v>
      </c>
      <c r="BM180" s="493">
        <v>0</v>
      </c>
      <c r="BN180" s="493">
        <v>0</v>
      </c>
      <c r="BO180" s="493">
        <v>0</v>
      </c>
      <c r="BP180" s="493">
        <v>2</v>
      </c>
      <c r="BQ180" s="493">
        <v>8</v>
      </c>
      <c r="BR180" s="493">
        <v>14</v>
      </c>
      <c r="BS180" s="493">
        <v>14</v>
      </c>
      <c r="BT180" s="493">
        <v>14</v>
      </c>
      <c r="BU180" s="493">
        <v>14</v>
      </c>
      <c r="BV180" s="493">
        <v>0</v>
      </c>
      <c r="BW180" s="493">
        <v>0</v>
      </c>
      <c r="BX180" s="493">
        <v>0</v>
      </c>
      <c r="BY180" s="493">
        <v>0</v>
      </c>
      <c r="BZ180" s="493">
        <v>0</v>
      </c>
      <c r="CA180" s="493">
        <v>0</v>
      </c>
      <c r="CB180" s="493">
        <v>0</v>
      </c>
      <c r="CC180" s="493">
        <v>0</v>
      </c>
      <c r="CD180" s="493">
        <v>0</v>
      </c>
      <c r="CE180" s="493">
        <v>0</v>
      </c>
      <c r="CF180" s="493">
        <v>0</v>
      </c>
      <c r="CG180" s="493">
        <v>0</v>
      </c>
      <c r="CH180" s="493">
        <v>0</v>
      </c>
      <c r="CI180" s="493">
        <v>0</v>
      </c>
      <c r="CJ180" s="493">
        <v>1</v>
      </c>
      <c r="CK180" s="493">
        <v>1</v>
      </c>
      <c r="CL180" s="493">
        <v>2</v>
      </c>
      <c r="CM180" s="493">
        <v>2</v>
      </c>
      <c r="CN180" s="493">
        <v>0</v>
      </c>
      <c r="CO180" s="493">
        <v>0</v>
      </c>
      <c r="CP180" s="493">
        <v>0</v>
      </c>
      <c r="CQ180" s="493">
        <v>0</v>
      </c>
      <c r="CR180" s="493">
        <v>1</v>
      </c>
      <c r="CS180" s="493">
        <v>10</v>
      </c>
      <c r="CT180" s="493">
        <v>0</v>
      </c>
      <c r="CU180" s="493">
        <v>0</v>
      </c>
      <c r="CV180" s="493">
        <v>0</v>
      </c>
      <c r="CW180" s="493">
        <v>0</v>
      </c>
      <c r="CX180" s="493">
        <v>0</v>
      </c>
      <c r="CY180" s="493">
        <v>0</v>
      </c>
      <c r="CZ180" s="493">
        <v>0</v>
      </c>
      <c r="DA180" s="493">
        <v>0</v>
      </c>
      <c r="DB180" s="493">
        <v>0</v>
      </c>
      <c r="DC180" s="493">
        <v>0</v>
      </c>
      <c r="DD180" s="493">
        <v>3</v>
      </c>
      <c r="DE180" s="493">
        <v>12</v>
      </c>
      <c r="DF180" s="493">
        <v>9</v>
      </c>
      <c r="DG180" s="493">
        <v>9</v>
      </c>
      <c r="DH180" s="493">
        <v>19</v>
      </c>
      <c r="DI180" s="493">
        <v>19</v>
      </c>
      <c r="DJ180" s="493">
        <v>0</v>
      </c>
      <c r="DK180" s="493">
        <v>0</v>
      </c>
      <c r="DL180" s="493">
        <v>3</v>
      </c>
      <c r="DM180" s="493">
        <v>90</v>
      </c>
      <c r="DN180" s="493">
        <v>0</v>
      </c>
      <c r="DO180" s="493">
        <v>0</v>
      </c>
      <c r="DP180" s="493">
        <v>0</v>
      </c>
      <c r="DQ180" s="493">
        <v>0</v>
      </c>
      <c r="DR180" s="493">
        <v>0</v>
      </c>
      <c r="DS180" s="493">
        <v>0</v>
      </c>
      <c r="DT180" s="493">
        <v>0</v>
      </c>
      <c r="DU180" s="493">
        <v>0</v>
      </c>
      <c r="DV180" s="493">
        <v>0</v>
      </c>
      <c r="DW180" s="493">
        <v>0</v>
      </c>
      <c r="DX180" s="493">
        <v>0</v>
      </c>
      <c r="DY180" s="493">
        <v>0</v>
      </c>
      <c r="DZ180" s="493">
        <v>0</v>
      </c>
      <c r="EA180" s="493">
        <v>0</v>
      </c>
      <c r="EB180" s="493">
        <v>0</v>
      </c>
      <c r="EC180" s="493">
        <v>0</v>
      </c>
      <c r="ED180" s="493">
        <v>0</v>
      </c>
      <c r="EE180" s="493">
        <v>0</v>
      </c>
      <c r="EF180" s="493">
        <v>0</v>
      </c>
      <c r="EG180" s="493">
        <v>0</v>
      </c>
      <c r="EH180" s="493">
        <v>0</v>
      </c>
      <c r="EI180" s="493">
        <v>0</v>
      </c>
      <c r="EJ180" s="493">
        <v>0</v>
      </c>
      <c r="EK180" s="493">
        <v>0</v>
      </c>
      <c r="EL180" s="493">
        <v>0</v>
      </c>
      <c r="EM180" s="493">
        <v>0</v>
      </c>
      <c r="EN180" s="493">
        <v>0</v>
      </c>
      <c r="EO180" s="493">
        <v>0</v>
      </c>
      <c r="EP180" s="493">
        <v>0</v>
      </c>
      <c r="EQ180" s="493">
        <v>0</v>
      </c>
      <c r="ER180" s="493">
        <v>0</v>
      </c>
      <c r="ES180" s="493">
        <v>0</v>
      </c>
      <c r="ET180" s="493">
        <v>0</v>
      </c>
      <c r="EU180" s="493">
        <v>0</v>
      </c>
      <c r="EV180" s="493">
        <v>0</v>
      </c>
      <c r="EW180" s="493">
        <v>0</v>
      </c>
      <c r="EX180" s="493">
        <v>0</v>
      </c>
      <c r="EY180" s="493">
        <v>0</v>
      </c>
      <c r="EZ180" s="493">
        <v>0</v>
      </c>
      <c r="FA180" s="493">
        <v>0</v>
      </c>
      <c r="FB180" s="493">
        <v>0</v>
      </c>
      <c r="FC180" s="493">
        <v>0</v>
      </c>
      <c r="FD180" s="493">
        <v>0</v>
      </c>
      <c r="FE180" s="493">
        <v>0</v>
      </c>
      <c r="FF180" s="493">
        <v>0</v>
      </c>
      <c r="FG180" s="493">
        <v>0</v>
      </c>
      <c r="FH180" s="493">
        <v>0</v>
      </c>
      <c r="FI180" s="493">
        <v>0</v>
      </c>
      <c r="FJ180" s="493">
        <v>0</v>
      </c>
      <c r="FK180" s="493">
        <v>0</v>
      </c>
      <c r="FL180" s="493">
        <v>0</v>
      </c>
      <c r="FM180" s="493">
        <v>0</v>
      </c>
      <c r="FN180" s="493">
        <v>0</v>
      </c>
      <c r="FO180" s="493">
        <v>0</v>
      </c>
      <c r="FP180" s="493">
        <v>0</v>
      </c>
      <c r="FQ180" s="493">
        <v>0</v>
      </c>
      <c r="FR180" s="493">
        <v>0</v>
      </c>
      <c r="FS180" s="493">
        <v>0</v>
      </c>
      <c r="FT180" s="493">
        <v>0</v>
      </c>
      <c r="FU180" s="493">
        <v>0</v>
      </c>
      <c r="FV180" s="493">
        <v>0</v>
      </c>
      <c r="FW180" s="493">
        <v>0</v>
      </c>
      <c r="FX180" s="493">
        <v>0</v>
      </c>
      <c r="FY180" s="493">
        <v>0</v>
      </c>
      <c r="FZ180" s="493">
        <v>0</v>
      </c>
      <c r="GA180" s="493">
        <v>0</v>
      </c>
      <c r="GB180" s="493">
        <v>0</v>
      </c>
      <c r="GC180" s="493">
        <v>0</v>
      </c>
      <c r="GD180" s="493">
        <v>0</v>
      </c>
      <c r="GE180" s="493">
        <v>0</v>
      </c>
      <c r="GF180" s="493">
        <v>0</v>
      </c>
      <c r="GG180" s="493">
        <v>0</v>
      </c>
      <c r="GH180" s="493">
        <v>0</v>
      </c>
      <c r="GI180" s="493">
        <v>0</v>
      </c>
      <c r="GJ180" s="493">
        <v>0</v>
      </c>
      <c r="GK180" s="493">
        <v>0</v>
      </c>
      <c r="GL180" s="493">
        <v>0</v>
      </c>
      <c r="GM180" s="493">
        <v>0</v>
      </c>
      <c r="GN180" s="493">
        <v>0</v>
      </c>
      <c r="GO180" s="493">
        <v>0</v>
      </c>
      <c r="GP180" s="493">
        <v>0</v>
      </c>
      <c r="GQ180" s="493">
        <v>0</v>
      </c>
      <c r="GR180" s="493">
        <v>0</v>
      </c>
      <c r="GS180" s="493">
        <v>0</v>
      </c>
      <c r="GT180" s="493">
        <v>0</v>
      </c>
      <c r="GU180" s="493">
        <v>0</v>
      </c>
      <c r="GV180" s="493">
        <v>0</v>
      </c>
      <c r="GW180" s="493">
        <v>0</v>
      </c>
      <c r="GX180" s="493">
        <v>0</v>
      </c>
      <c r="GY180" s="493">
        <v>0</v>
      </c>
      <c r="GZ180" s="493">
        <v>0</v>
      </c>
      <c r="HA180" s="493">
        <v>0</v>
      </c>
      <c r="HB180" s="493">
        <v>0</v>
      </c>
      <c r="HC180" s="493">
        <v>0</v>
      </c>
      <c r="HD180" s="493">
        <v>0</v>
      </c>
      <c r="HE180" s="493">
        <v>0</v>
      </c>
      <c r="HF180" s="493">
        <v>0</v>
      </c>
      <c r="HG180" s="493">
        <v>0</v>
      </c>
      <c r="HH180" s="493">
        <v>0</v>
      </c>
      <c r="HI180" s="493">
        <v>0</v>
      </c>
      <c r="HJ180" s="493">
        <v>0</v>
      </c>
      <c r="HK180" s="493">
        <v>0</v>
      </c>
      <c r="HL180" s="493">
        <v>0</v>
      </c>
      <c r="HM180" s="493">
        <v>0</v>
      </c>
      <c r="HN180" s="493">
        <v>0</v>
      </c>
      <c r="HO180" s="493">
        <v>0</v>
      </c>
      <c r="HP180" s="493">
        <v>0</v>
      </c>
      <c r="HQ180" s="493">
        <v>0</v>
      </c>
      <c r="HR180" s="493">
        <v>0</v>
      </c>
      <c r="HS180" s="493">
        <v>0</v>
      </c>
      <c r="HT180" s="493">
        <v>0</v>
      </c>
      <c r="HU180" s="493">
        <v>0</v>
      </c>
      <c r="HV180" s="493">
        <v>0</v>
      </c>
      <c r="HW180" s="493">
        <v>0</v>
      </c>
      <c r="HX180" s="493">
        <v>0</v>
      </c>
      <c r="HY180" s="493">
        <v>0</v>
      </c>
      <c r="HZ180" s="493">
        <v>0</v>
      </c>
      <c r="IA180" s="493">
        <v>0</v>
      </c>
      <c r="IB180" s="493">
        <v>0</v>
      </c>
      <c r="IC180" s="493">
        <v>0</v>
      </c>
      <c r="ID180" s="493">
        <v>0</v>
      </c>
      <c r="IE180" s="493">
        <v>0</v>
      </c>
      <c r="IF180" s="493">
        <v>0</v>
      </c>
      <c r="IG180" s="493">
        <v>0</v>
      </c>
      <c r="IH180" s="493">
        <v>0</v>
      </c>
      <c r="II180" s="493">
        <v>0</v>
      </c>
      <c r="IJ180" s="493">
        <v>0</v>
      </c>
      <c r="IK180" s="493">
        <v>0</v>
      </c>
      <c r="IL180" s="493">
        <v>0</v>
      </c>
      <c r="IM180" s="493">
        <v>0</v>
      </c>
      <c r="IN180" s="493">
        <v>0</v>
      </c>
      <c r="IO180" s="493">
        <v>0</v>
      </c>
      <c r="IP180" s="493">
        <v>7</v>
      </c>
      <c r="IQ180" s="493">
        <v>0</v>
      </c>
      <c r="IR180" s="493">
        <v>0</v>
      </c>
      <c r="IS180" s="493">
        <v>8</v>
      </c>
      <c r="IT180" s="493">
        <v>3</v>
      </c>
      <c r="IU180" s="493">
        <v>0</v>
      </c>
      <c r="IV180" s="493">
        <v>0</v>
      </c>
      <c r="IW180" s="493">
        <v>4</v>
      </c>
      <c r="IX180" s="493">
        <v>11</v>
      </c>
      <c r="IY180" s="493">
        <v>0</v>
      </c>
      <c r="IZ180" s="493">
        <v>0</v>
      </c>
      <c r="JA180" s="493">
        <v>0</v>
      </c>
      <c r="JB180" s="493">
        <v>13</v>
      </c>
      <c r="JC180" s="493">
        <v>0</v>
      </c>
      <c r="JD180" s="493">
        <v>0</v>
      </c>
      <c r="JE180" s="493">
        <v>0</v>
      </c>
      <c r="JF180" s="493">
        <v>0</v>
      </c>
      <c r="JG180" s="493">
        <v>0</v>
      </c>
      <c r="JH180" s="493">
        <v>7</v>
      </c>
      <c r="JI180" s="493">
        <v>0</v>
      </c>
      <c r="JJ180" s="493">
        <v>0</v>
      </c>
      <c r="JK180" s="493">
        <v>0</v>
      </c>
      <c r="JL180" s="493">
        <v>5</v>
      </c>
      <c r="JM180" s="493">
        <v>0</v>
      </c>
      <c r="JN180" s="493">
        <v>0</v>
      </c>
      <c r="JO180" s="493">
        <v>0</v>
      </c>
      <c r="JP180" s="493">
        <v>0</v>
      </c>
      <c r="JQ180" s="493">
        <v>0</v>
      </c>
      <c r="JR180" s="493">
        <v>0</v>
      </c>
      <c r="JS180" s="493">
        <v>0</v>
      </c>
      <c r="JT180" s="493">
        <v>0</v>
      </c>
      <c r="JU180" s="493">
        <v>0</v>
      </c>
      <c r="JV180" s="493">
        <v>0</v>
      </c>
      <c r="JW180" s="493">
        <v>0</v>
      </c>
      <c r="JX180" s="493">
        <v>0</v>
      </c>
      <c r="JY180" s="493">
        <v>0</v>
      </c>
      <c r="JZ180" s="493">
        <v>0</v>
      </c>
      <c r="KA180" s="493">
        <v>0</v>
      </c>
      <c r="KB180" s="493">
        <v>0</v>
      </c>
      <c r="KC180" s="493">
        <v>0</v>
      </c>
      <c r="KD180" s="493">
        <v>0</v>
      </c>
      <c r="KE180" s="493">
        <v>0</v>
      </c>
      <c r="KF180" s="493">
        <v>0</v>
      </c>
      <c r="KG180" s="493">
        <v>0</v>
      </c>
      <c r="KH180" s="493">
        <v>0</v>
      </c>
      <c r="KI180" s="493">
        <v>0</v>
      </c>
      <c r="KJ180" s="493">
        <v>0</v>
      </c>
      <c r="KK180" s="493">
        <v>0</v>
      </c>
      <c r="KL180" s="493">
        <v>0</v>
      </c>
      <c r="KM180" s="493">
        <v>0</v>
      </c>
      <c r="KN180" s="493">
        <v>0</v>
      </c>
      <c r="KO180" s="493">
        <v>0</v>
      </c>
      <c r="KP180" s="493">
        <v>0</v>
      </c>
      <c r="KQ180" s="493">
        <v>0</v>
      </c>
      <c r="KR180" s="493">
        <v>0</v>
      </c>
      <c r="KS180" s="493">
        <v>0</v>
      </c>
      <c r="KT180" s="493">
        <v>0</v>
      </c>
      <c r="KU180" s="493">
        <v>0</v>
      </c>
      <c r="KV180" s="493">
        <v>0</v>
      </c>
      <c r="KW180" s="493">
        <v>0</v>
      </c>
      <c r="KX180" s="493">
        <v>0</v>
      </c>
      <c r="KY180" s="493">
        <v>0</v>
      </c>
      <c r="KZ180" s="493">
        <v>0</v>
      </c>
      <c r="LA180" s="493">
        <v>0</v>
      </c>
      <c r="LB180" s="493">
        <v>0</v>
      </c>
      <c r="LC180" s="493">
        <v>0</v>
      </c>
      <c r="LD180" s="493">
        <v>0</v>
      </c>
      <c r="LE180" s="493">
        <v>0</v>
      </c>
      <c r="LF180" s="493">
        <v>0</v>
      </c>
      <c r="LG180" s="493">
        <v>0</v>
      </c>
      <c r="LH180" s="493">
        <v>0</v>
      </c>
      <c r="LI180" s="493">
        <v>0</v>
      </c>
      <c r="LJ180" s="493">
        <v>0</v>
      </c>
      <c r="LK180" s="493">
        <v>0</v>
      </c>
      <c r="LL180" s="493">
        <v>0</v>
      </c>
      <c r="LM180" s="493">
        <v>0</v>
      </c>
      <c r="LN180" s="493">
        <v>0</v>
      </c>
      <c r="LO180" s="493">
        <v>0</v>
      </c>
      <c r="LP180" s="493">
        <v>0</v>
      </c>
      <c r="LQ180" s="493">
        <v>0</v>
      </c>
      <c r="LR180" s="493">
        <v>0</v>
      </c>
      <c r="LS180" s="493">
        <v>0</v>
      </c>
      <c r="LT180" s="493">
        <v>0</v>
      </c>
      <c r="LU180" s="493">
        <v>0</v>
      </c>
      <c r="LV180" s="493">
        <v>0</v>
      </c>
      <c r="LW180" s="493">
        <v>0</v>
      </c>
      <c r="LX180" s="493">
        <v>0</v>
      </c>
      <c r="LY180" s="493">
        <v>0</v>
      </c>
      <c r="LZ180" s="493">
        <v>0</v>
      </c>
      <c r="MA180" s="493">
        <v>0</v>
      </c>
      <c r="MB180" s="493">
        <v>0</v>
      </c>
      <c r="MC180" s="493">
        <v>0</v>
      </c>
      <c r="MD180" s="493">
        <v>0</v>
      </c>
      <c r="ME180" s="493">
        <v>0</v>
      </c>
      <c r="MF180" s="493">
        <v>0</v>
      </c>
      <c r="MG180" s="493">
        <v>0</v>
      </c>
      <c r="MH180" s="493">
        <v>0</v>
      </c>
      <c r="MI180" s="493">
        <v>0</v>
      </c>
      <c r="MJ180" s="493">
        <v>0</v>
      </c>
      <c r="MK180" s="493">
        <v>0</v>
      </c>
      <c r="ML180" s="493">
        <v>0</v>
      </c>
      <c r="MM180" s="493">
        <v>0</v>
      </c>
      <c r="MN180" s="493">
        <v>0</v>
      </c>
      <c r="MO180" s="493">
        <v>0</v>
      </c>
      <c r="MP180" s="493">
        <v>0</v>
      </c>
      <c r="MQ180" s="493">
        <v>0</v>
      </c>
      <c r="MR180" s="493">
        <v>0</v>
      </c>
      <c r="MS180" s="493">
        <v>0</v>
      </c>
      <c r="MT180" s="493">
        <v>0</v>
      </c>
      <c r="MU180" s="493">
        <v>0</v>
      </c>
      <c r="MV180" s="493">
        <v>0</v>
      </c>
      <c r="MW180" s="493">
        <v>0</v>
      </c>
      <c r="MX180" s="493">
        <v>0</v>
      </c>
      <c r="MY180" s="493">
        <v>0</v>
      </c>
      <c r="MZ180" s="493">
        <v>0</v>
      </c>
      <c r="NA180" s="493">
        <v>0</v>
      </c>
      <c r="NB180" s="493">
        <v>0</v>
      </c>
      <c r="NC180" s="493">
        <v>0</v>
      </c>
      <c r="ND180" s="493">
        <v>0</v>
      </c>
      <c r="NE180" s="493">
        <v>0</v>
      </c>
      <c r="NF180" s="493">
        <v>0</v>
      </c>
      <c r="NG180" s="493">
        <v>0</v>
      </c>
      <c r="NH180" s="493">
        <v>0</v>
      </c>
      <c r="NI180" s="493">
        <v>0</v>
      </c>
      <c r="NJ180" s="493">
        <v>0</v>
      </c>
      <c r="NK180" s="493">
        <v>0</v>
      </c>
      <c r="NL180" s="493">
        <v>0</v>
      </c>
      <c r="NM180" s="493">
        <v>0</v>
      </c>
      <c r="NN180" s="493">
        <v>0</v>
      </c>
      <c r="NO180" s="493">
        <v>0</v>
      </c>
      <c r="NP180" s="493">
        <v>0</v>
      </c>
      <c r="NQ180" s="493">
        <v>0</v>
      </c>
      <c r="NR180" s="493">
        <v>0</v>
      </c>
      <c r="NS180" s="493">
        <v>0</v>
      </c>
      <c r="NT180" s="493">
        <v>0</v>
      </c>
      <c r="NU180" s="493">
        <v>0</v>
      </c>
      <c r="NV180" s="493">
        <v>0</v>
      </c>
      <c r="NW180" s="493">
        <v>0</v>
      </c>
      <c r="NX180" s="493">
        <v>0</v>
      </c>
      <c r="NY180" s="493">
        <v>0</v>
      </c>
      <c r="NZ180" s="493">
        <v>0</v>
      </c>
      <c r="OA180" s="493">
        <v>0</v>
      </c>
      <c r="OB180" s="493">
        <v>0</v>
      </c>
      <c r="OC180" s="493">
        <v>0</v>
      </c>
      <c r="OD180" s="493">
        <v>0</v>
      </c>
      <c r="OE180" s="493">
        <v>0</v>
      </c>
      <c r="OF180" s="493">
        <v>0</v>
      </c>
      <c r="OG180" s="493">
        <v>0</v>
      </c>
      <c r="OH180" s="493">
        <v>0</v>
      </c>
      <c r="OI180" s="493">
        <v>0</v>
      </c>
      <c r="OJ180" s="493">
        <v>0</v>
      </c>
      <c r="OK180" s="493">
        <v>0</v>
      </c>
      <c r="OL180" s="493">
        <v>0</v>
      </c>
      <c r="OM180" s="493">
        <v>0</v>
      </c>
      <c r="ON180" s="493">
        <v>0</v>
      </c>
      <c r="OO180" s="493">
        <v>0</v>
      </c>
      <c r="OP180" s="493">
        <v>0</v>
      </c>
      <c r="OQ180" s="493">
        <v>0</v>
      </c>
      <c r="OR180" s="493">
        <v>0</v>
      </c>
      <c r="OS180" s="493">
        <v>0</v>
      </c>
      <c r="OT180" s="493">
        <v>0</v>
      </c>
      <c r="OU180" s="493">
        <v>0</v>
      </c>
      <c r="OV180" s="493">
        <v>0</v>
      </c>
      <c r="OW180" s="493">
        <v>0</v>
      </c>
      <c r="OX180" s="493">
        <v>0</v>
      </c>
      <c r="OY180" s="493">
        <v>0</v>
      </c>
      <c r="OZ180" s="493">
        <v>0</v>
      </c>
      <c r="PA180" s="493">
        <v>0</v>
      </c>
      <c r="PB180" s="493">
        <v>0</v>
      </c>
      <c r="PC180" s="493">
        <v>0</v>
      </c>
      <c r="PD180" s="493">
        <v>0</v>
      </c>
      <c r="PE180" s="493">
        <v>0</v>
      </c>
      <c r="PF180" s="493">
        <v>0</v>
      </c>
      <c r="PG180" s="493">
        <v>0</v>
      </c>
      <c r="PH180" s="493">
        <v>0</v>
      </c>
      <c r="PI180" s="493">
        <v>0</v>
      </c>
      <c r="PJ180" s="493">
        <v>0</v>
      </c>
      <c r="PK180" s="493">
        <v>0</v>
      </c>
      <c r="PL180" s="493">
        <v>0</v>
      </c>
      <c r="PM180" s="493">
        <v>0</v>
      </c>
      <c r="PN180" s="493">
        <v>0</v>
      </c>
      <c r="PO180" s="493">
        <v>0</v>
      </c>
      <c r="PP180" s="493">
        <v>0</v>
      </c>
      <c r="PQ180" s="493">
        <v>0</v>
      </c>
      <c r="PR180" s="493">
        <v>0</v>
      </c>
      <c r="PS180" s="493">
        <v>0</v>
      </c>
      <c r="PT180" s="493">
        <v>0</v>
      </c>
      <c r="PU180" s="493">
        <v>0</v>
      </c>
      <c r="PV180" s="493">
        <v>0</v>
      </c>
      <c r="PW180" s="493">
        <v>0</v>
      </c>
      <c r="PX180" s="493">
        <v>0</v>
      </c>
      <c r="PY180" s="493">
        <v>0</v>
      </c>
      <c r="PZ180" s="493">
        <v>0</v>
      </c>
      <c r="QA180" s="493">
        <v>0</v>
      </c>
      <c r="QB180" s="493">
        <v>0</v>
      </c>
      <c r="QC180" s="493">
        <v>0</v>
      </c>
      <c r="QD180" s="493">
        <v>0</v>
      </c>
      <c r="QE180" s="493">
        <v>0</v>
      </c>
      <c r="QF180" s="493">
        <v>0</v>
      </c>
      <c r="QG180" s="493">
        <v>0</v>
      </c>
      <c r="QH180" s="493">
        <v>0</v>
      </c>
      <c r="QI180" s="493">
        <v>0</v>
      </c>
    </row>
    <row r="181" spans="1:451" x14ac:dyDescent="0.25">
      <c r="A181" s="552">
        <v>42</v>
      </c>
      <c r="B181" s="487" t="s">
        <v>257</v>
      </c>
      <c r="C181" s="488"/>
      <c r="D181" s="488"/>
      <c r="E181" s="489"/>
      <c r="F181" s="492">
        <v>0</v>
      </c>
      <c r="G181" s="493">
        <v>0</v>
      </c>
      <c r="H181" s="493">
        <v>0</v>
      </c>
      <c r="I181" s="493">
        <v>0</v>
      </c>
      <c r="J181" s="493">
        <v>0</v>
      </c>
      <c r="K181" s="493">
        <v>0</v>
      </c>
      <c r="L181" s="493">
        <v>1</v>
      </c>
      <c r="M181" s="493">
        <v>1</v>
      </c>
      <c r="N181" s="493">
        <v>0</v>
      </c>
      <c r="O181" s="493">
        <v>0</v>
      </c>
      <c r="P181" s="493">
        <v>0</v>
      </c>
      <c r="Q181" s="493">
        <v>0</v>
      </c>
      <c r="R181" s="493">
        <v>0</v>
      </c>
      <c r="S181" s="493">
        <v>0</v>
      </c>
      <c r="T181" s="493">
        <v>0</v>
      </c>
      <c r="U181" s="493">
        <v>0</v>
      </c>
      <c r="V181" s="493">
        <v>0</v>
      </c>
      <c r="W181" s="493">
        <v>0</v>
      </c>
      <c r="X181" s="493">
        <v>0</v>
      </c>
      <c r="Y181" s="493">
        <v>0</v>
      </c>
      <c r="Z181" s="493">
        <v>0</v>
      </c>
      <c r="AA181" s="493">
        <v>0</v>
      </c>
      <c r="AB181" s="493">
        <v>0</v>
      </c>
      <c r="AC181" s="493">
        <v>0</v>
      </c>
      <c r="AD181" s="493">
        <v>0</v>
      </c>
      <c r="AE181" s="493">
        <v>0</v>
      </c>
      <c r="AF181" s="493">
        <v>1</v>
      </c>
      <c r="AG181" s="493">
        <v>1</v>
      </c>
      <c r="AH181" s="493">
        <v>0</v>
      </c>
      <c r="AI181" s="493">
        <v>0</v>
      </c>
      <c r="AJ181" s="493">
        <v>0</v>
      </c>
      <c r="AK181" s="493">
        <v>0</v>
      </c>
      <c r="AL181" s="493">
        <v>0</v>
      </c>
      <c r="AM181" s="493">
        <v>0</v>
      </c>
      <c r="AN181" s="493">
        <v>0</v>
      </c>
      <c r="AO181" s="493">
        <v>0</v>
      </c>
      <c r="AP181" s="493">
        <v>0</v>
      </c>
      <c r="AQ181" s="493">
        <v>0</v>
      </c>
      <c r="AR181" s="493">
        <v>0</v>
      </c>
      <c r="AS181" s="493">
        <v>0</v>
      </c>
      <c r="AT181" s="493">
        <v>0</v>
      </c>
      <c r="AU181" s="493">
        <v>0</v>
      </c>
      <c r="AV181" s="493">
        <v>0</v>
      </c>
      <c r="AW181" s="493">
        <v>0</v>
      </c>
      <c r="AX181" s="493">
        <v>0</v>
      </c>
      <c r="AY181" s="493">
        <v>0</v>
      </c>
      <c r="AZ181" s="493">
        <v>0</v>
      </c>
      <c r="BA181" s="493">
        <v>0</v>
      </c>
      <c r="BB181" s="493">
        <v>0</v>
      </c>
      <c r="BC181" s="493">
        <v>0</v>
      </c>
      <c r="BD181" s="493">
        <v>0</v>
      </c>
      <c r="BE181" s="493">
        <v>0</v>
      </c>
      <c r="BF181" s="493">
        <v>0</v>
      </c>
      <c r="BG181" s="493">
        <v>0</v>
      </c>
      <c r="BH181" s="493">
        <v>0</v>
      </c>
      <c r="BI181" s="493">
        <v>0</v>
      </c>
      <c r="BJ181" s="493">
        <v>0</v>
      </c>
      <c r="BK181" s="493">
        <v>0</v>
      </c>
      <c r="BL181" s="493">
        <v>0</v>
      </c>
      <c r="BM181" s="493">
        <v>0</v>
      </c>
      <c r="BN181" s="493">
        <v>0</v>
      </c>
      <c r="BO181" s="493">
        <v>0</v>
      </c>
      <c r="BP181" s="493">
        <v>0</v>
      </c>
      <c r="BQ181" s="493">
        <v>0</v>
      </c>
      <c r="BR181" s="493">
        <v>0</v>
      </c>
      <c r="BS181" s="493">
        <v>0</v>
      </c>
      <c r="BT181" s="493">
        <v>2</v>
      </c>
      <c r="BU181" s="493">
        <v>2</v>
      </c>
      <c r="BV181" s="493">
        <v>0</v>
      </c>
      <c r="BW181" s="493">
        <v>0</v>
      </c>
      <c r="BX181" s="493">
        <v>4</v>
      </c>
      <c r="BY181" s="493">
        <v>120</v>
      </c>
      <c r="BZ181" s="493">
        <v>0</v>
      </c>
      <c r="CA181" s="493">
        <v>0</v>
      </c>
      <c r="CB181" s="493">
        <v>0</v>
      </c>
      <c r="CC181" s="493">
        <v>0</v>
      </c>
      <c r="CD181" s="493">
        <v>0</v>
      </c>
      <c r="CE181" s="493">
        <v>0</v>
      </c>
      <c r="CF181" s="493">
        <v>0</v>
      </c>
      <c r="CG181" s="493">
        <v>0</v>
      </c>
      <c r="CH181" s="493">
        <v>0</v>
      </c>
      <c r="CI181" s="493">
        <v>0</v>
      </c>
      <c r="CJ181" s="493">
        <v>0</v>
      </c>
      <c r="CK181" s="493">
        <v>0</v>
      </c>
      <c r="CL181" s="493">
        <v>0</v>
      </c>
      <c r="CM181" s="493">
        <v>0</v>
      </c>
      <c r="CN181" s="493">
        <v>3</v>
      </c>
      <c r="CO181" s="493">
        <v>3</v>
      </c>
      <c r="CP181" s="493">
        <v>0</v>
      </c>
      <c r="CQ181" s="493">
        <v>0</v>
      </c>
      <c r="CR181" s="493">
        <v>0</v>
      </c>
      <c r="CS181" s="493">
        <v>0</v>
      </c>
      <c r="CT181" s="493">
        <v>0</v>
      </c>
      <c r="CU181" s="493">
        <v>0</v>
      </c>
      <c r="CV181" s="493">
        <v>0</v>
      </c>
      <c r="CW181" s="493">
        <v>0</v>
      </c>
      <c r="CX181" s="493">
        <v>0</v>
      </c>
      <c r="CY181" s="493">
        <v>0</v>
      </c>
      <c r="CZ181" s="493">
        <v>0</v>
      </c>
      <c r="DA181" s="493">
        <v>0</v>
      </c>
      <c r="DB181" s="493">
        <v>0</v>
      </c>
      <c r="DC181" s="493">
        <v>0</v>
      </c>
      <c r="DD181" s="493">
        <v>0</v>
      </c>
      <c r="DE181" s="493">
        <v>0</v>
      </c>
      <c r="DF181" s="493">
        <v>0</v>
      </c>
      <c r="DG181" s="493">
        <v>0</v>
      </c>
      <c r="DH181" s="493">
        <v>1</v>
      </c>
      <c r="DI181" s="493">
        <v>1</v>
      </c>
      <c r="DJ181" s="493">
        <v>0</v>
      </c>
      <c r="DK181" s="493">
        <v>0</v>
      </c>
      <c r="DL181" s="493">
        <v>6</v>
      </c>
      <c r="DM181" s="493">
        <v>180</v>
      </c>
      <c r="DN181" s="493">
        <v>0</v>
      </c>
      <c r="DO181" s="493">
        <v>0</v>
      </c>
      <c r="DP181" s="493">
        <v>0</v>
      </c>
      <c r="DQ181" s="493">
        <v>0</v>
      </c>
      <c r="DR181" s="493">
        <v>0</v>
      </c>
      <c r="DS181" s="493">
        <v>0</v>
      </c>
      <c r="DT181" s="493">
        <v>0</v>
      </c>
      <c r="DU181" s="493">
        <v>0</v>
      </c>
      <c r="DV181" s="493">
        <v>0</v>
      </c>
      <c r="DW181" s="493">
        <v>0</v>
      </c>
      <c r="DX181" s="493">
        <v>0</v>
      </c>
      <c r="DY181" s="493">
        <v>0</v>
      </c>
      <c r="DZ181" s="493">
        <v>0</v>
      </c>
      <c r="EA181" s="493">
        <v>0</v>
      </c>
      <c r="EB181" s="493">
        <v>0</v>
      </c>
      <c r="EC181" s="493">
        <v>0</v>
      </c>
      <c r="ED181" s="493">
        <v>0</v>
      </c>
      <c r="EE181" s="493">
        <v>0</v>
      </c>
      <c r="EF181" s="493">
        <v>0</v>
      </c>
      <c r="EG181" s="493">
        <v>0</v>
      </c>
      <c r="EH181" s="493">
        <v>0</v>
      </c>
      <c r="EI181" s="493">
        <v>0</v>
      </c>
      <c r="EJ181" s="493">
        <v>0</v>
      </c>
      <c r="EK181" s="493">
        <v>0</v>
      </c>
      <c r="EL181" s="493">
        <v>0</v>
      </c>
      <c r="EM181" s="493">
        <v>0</v>
      </c>
      <c r="EN181" s="493">
        <v>0</v>
      </c>
      <c r="EO181" s="493">
        <v>0</v>
      </c>
      <c r="EP181" s="493">
        <v>0</v>
      </c>
      <c r="EQ181" s="493">
        <v>0</v>
      </c>
      <c r="ER181" s="493">
        <v>0</v>
      </c>
      <c r="ES181" s="493">
        <v>0</v>
      </c>
      <c r="ET181" s="493">
        <v>0</v>
      </c>
      <c r="EU181" s="493">
        <v>0</v>
      </c>
      <c r="EV181" s="493">
        <v>0</v>
      </c>
      <c r="EW181" s="493">
        <v>0</v>
      </c>
      <c r="EX181" s="493">
        <v>0</v>
      </c>
      <c r="EY181" s="493">
        <v>0</v>
      </c>
      <c r="EZ181" s="493">
        <v>0</v>
      </c>
      <c r="FA181" s="493">
        <v>0</v>
      </c>
      <c r="FB181" s="493">
        <v>0</v>
      </c>
      <c r="FC181" s="493">
        <v>0</v>
      </c>
      <c r="FD181" s="493">
        <v>0</v>
      </c>
      <c r="FE181" s="493">
        <v>0</v>
      </c>
      <c r="FF181" s="493">
        <v>0</v>
      </c>
      <c r="FG181" s="493">
        <v>0</v>
      </c>
      <c r="FH181" s="493">
        <v>0</v>
      </c>
      <c r="FI181" s="493">
        <v>0</v>
      </c>
      <c r="FJ181" s="493">
        <v>0</v>
      </c>
      <c r="FK181" s="493">
        <v>0</v>
      </c>
      <c r="FL181" s="493">
        <v>0</v>
      </c>
      <c r="FM181" s="493">
        <v>0</v>
      </c>
      <c r="FN181" s="493">
        <v>0</v>
      </c>
      <c r="FO181" s="493">
        <v>0</v>
      </c>
      <c r="FP181" s="493">
        <v>0</v>
      </c>
      <c r="FQ181" s="493">
        <v>0</v>
      </c>
      <c r="FR181" s="493">
        <v>0</v>
      </c>
      <c r="FS181" s="493">
        <v>0</v>
      </c>
      <c r="FT181" s="493">
        <v>0</v>
      </c>
      <c r="FU181" s="493">
        <v>0</v>
      </c>
      <c r="FV181" s="493">
        <v>0</v>
      </c>
      <c r="FW181" s="493">
        <v>0</v>
      </c>
      <c r="FX181" s="493">
        <v>0</v>
      </c>
      <c r="FY181" s="493">
        <v>0</v>
      </c>
      <c r="FZ181" s="493">
        <v>0</v>
      </c>
      <c r="GA181" s="493">
        <v>0</v>
      </c>
      <c r="GB181" s="493">
        <v>0</v>
      </c>
      <c r="GC181" s="493">
        <v>0</v>
      </c>
      <c r="GD181" s="493">
        <v>0</v>
      </c>
      <c r="GE181" s="493">
        <v>0</v>
      </c>
      <c r="GF181" s="493">
        <v>0</v>
      </c>
      <c r="GG181" s="493">
        <v>0</v>
      </c>
      <c r="GH181" s="493">
        <v>0</v>
      </c>
      <c r="GI181" s="493">
        <v>0</v>
      </c>
      <c r="GJ181" s="493">
        <v>0</v>
      </c>
      <c r="GK181" s="493">
        <v>0</v>
      </c>
      <c r="GL181" s="493">
        <v>0</v>
      </c>
      <c r="GM181" s="493">
        <v>0</v>
      </c>
      <c r="GN181" s="493">
        <v>0</v>
      </c>
      <c r="GO181" s="493">
        <v>0</v>
      </c>
      <c r="GP181" s="493">
        <v>0</v>
      </c>
      <c r="GQ181" s="493">
        <v>0</v>
      </c>
      <c r="GR181" s="493">
        <v>0</v>
      </c>
      <c r="GS181" s="493">
        <v>0</v>
      </c>
      <c r="GT181" s="493">
        <v>0</v>
      </c>
      <c r="GU181" s="493">
        <v>0</v>
      </c>
      <c r="GV181" s="493">
        <v>0</v>
      </c>
      <c r="GW181" s="493">
        <v>0</v>
      </c>
      <c r="GX181" s="493">
        <v>0</v>
      </c>
      <c r="GY181" s="493">
        <v>0</v>
      </c>
      <c r="GZ181" s="493">
        <v>0</v>
      </c>
      <c r="HA181" s="493">
        <v>0</v>
      </c>
      <c r="HB181" s="493">
        <v>0</v>
      </c>
      <c r="HC181" s="493">
        <v>0</v>
      </c>
      <c r="HD181" s="493">
        <v>0</v>
      </c>
      <c r="HE181" s="493">
        <v>0</v>
      </c>
      <c r="HF181" s="493">
        <v>0</v>
      </c>
      <c r="HG181" s="493">
        <v>0</v>
      </c>
      <c r="HH181" s="493">
        <v>0</v>
      </c>
      <c r="HI181" s="493">
        <v>0</v>
      </c>
      <c r="HJ181" s="493">
        <v>0</v>
      </c>
      <c r="HK181" s="493">
        <v>0</v>
      </c>
      <c r="HL181" s="493">
        <v>0</v>
      </c>
      <c r="HM181" s="493">
        <v>0</v>
      </c>
      <c r="HN181" s="493">
        <v>0</v>
      </c>
      <c r="HO181" s="493">
        <v>0</v>
      </c>
      <c r="HP181" s="493">
        <v>0</v>
      </c>
      <c r="HQ181" s="493">
        <v>0</v>
      </c>
      <c r="HR181" s="493">
        <v>0</v>
      </c>
      <c r="HS181" s="493">
        <v>0</v>
      </c>
      <c r="HT181" s="493">
        <v>0</v>
      </c>
      <c r="HU181" s="493">
        <v>0</v>
      </c>
      <c r="HV181" s="493">
        <v>0</v>
      </c>
      <c r="HW181" s="493">
        <v>0</v>
      </c>
      <c r="HX181" s="493">
        <v>0</v>
      </c>
      <c r="HY181" s="493">
        <v>0</v>
      </c>
      <c r="HZ181" s="493">
        <v>0</v>
      </c>
      <c r="IA181" s="493">
        <v>0</v>
      </c>
      <c r="IB181" s="493">
        <v>0</v>
      </c>
      <c r="IC181" s="493">
        <v>0</v>
      </c>
      <c r="ID181" s="493">
        <v>0</v>
      </c>
      <c r="IE181" s="493">
        <v>0</v>
      </c>
      <c r="IF181" s="493">
        <v>0</v>
      </c>
      <c r="IG181" s="493">
        <v>0</v>
      </c>
      <c r="IH181" s="493">
        <v>0</v>
      </c>
      <c r="II181" s="493">
        <v>0</v>
      </c>
      <c r="IJ181" s="493">
        <v>0</v>
      </c>
      <c r="IK181" s="493">
        <v>0</v>
      </c>
      <c r="IL181" s="493">
        <v>0</v>
      </c>
      <c r="IM181" s="493">
        <v>0</v>
      </c>
      <c r="IN181" s="493">
        <v>0</v>
      </c>
      <c r="IO181" s="493">
        <v>0</v>
      </c>
      <c r="IP181" s="493">
        <v>0</v>
      </c>
      <c r="IQ181" s="493">
        <v>0</v>
      </c>
      <c r="IR181" s="493">
        <v>0</v>
      </c>
      <c r="IS181" s="493">
        <v>4</v>
      </c>
      <c r="IT181" s="493">
        <v>0</v>
      </c>
      <c r="IU181" s="493">
        <v>0</v>
      </c>
      <c r="IV181" s="493">
        <v>0</v>
      </c>
      <c r="IW181" s="493">
        <v>1</v>
      </c>
      <c r="IX181" s="493">
        <v>1</v>
      </c>
      <c r="IY181" s="493">
        <v>0</v>
      </c>
      <c r="IZ181" s="493">
        <v>0</v>
      </c>
      <c r="JA181" s="493">
        <v>0</v>
      </c>
      <c r="JB181" s="493">
        <v>1</v>
      </c>
      <c r="JC181" s="493">
        <v>0</v>
      </c>
      <c r="JD181" s="493">
        <v>0</v>
      </c>
      <c r="JE181" s="493">
        <v>0</v>
      </c>
      <c r="JF181" s="493">
        <v>0</v>
      </c>
      <c r="JG181" s="493">
        <v>5</v>
      </c>
      <c r="JH181" s="493">
        <v>4</v>
      </c>
      <c r="JI181" s="493">
        <v>0</v>
      </c>
      <c r="JJ181" s="493">
        <v>0</v>
      </c>
      <c r="JK181" s="493">
        <v>0</v>
      </c>
      <c r="JL181" s="493">
        <v>5</v>
      </c>
      <c r="JM181" s="493">
        <v>0</v>
      </c>
      <c r="JN181" s="493">
        <v>0</v>
      </c>
      <c r="JO181" s="493">
        <v>0</v>
      </c>
      <c r="JP181" s="493">
        <v>0</v>
      </c>
      <c r="JQ181" s="493">
        <v>5</v>
      </c>
      <c r="JR181" s="493">
        <v>0</v>
      </c>
      <c r="JS181" s="493">
        <v>0</v>
      </c>
      <c r="JT181" s="493">
        <v>0</v>
      </c>
      <c r="JU181" s="493">
        <v>0</v>
      </c>
      <c r="JV181" s="493">
        <v>0</v>
      </c>
      <c r="JW181" s="493">
        <v>0</v>
      </c>
      <c r="JX181" s="493">
        <v>0</v>
      </c>
      <c r="JY181" s="493">
        <v>0</v>
      </c>
      <c r="JZ181" s="493">
        <v>0</v>
      </c>
      <c r="KA181" s="493">
        <v>0</v>
      </c>
      <c r="KB181" s="493">
        <v>0</v>
      </c>
      <c r="KC181" s="493">
        <v>0</v>
      </c>
      <c r="KD181" s="493">
        <v>0</v>
      </c>
      <c r="KE181" s="493">
        <v>0</v>
      </c>
      <c r="KF181" s="493">
        <v>0</v>
      </c>
      <c r="KG181" s="493">
        <v>0</v>
      </c>
      <c r="KH181" s="493">
        <v>0</v>
      </c>
      <c r="KI181" s="493">
        <v>0</v>
      </c>
      <c r="KJ181" s="493">
        <v>0</v>
      </c>
      <c r="KK181" s="493">
        <v>0</v>
      </c>
      <c r="KL181" s="493">
        <v>0</v>
      </c>
      <c r="KM181" s="493">
        <v>0</v>
      </c>
      <c r="KN181" s="493">
        <v>0</v>
      </c>
      <c r="KO181" s="493">
        <v>0</v>
      </c>
      <c r="KP181" s="493">
        <v>0</v>
      </c>
      <c r="KQ181" s="493">
        <v>0</v>
      </c>
      <c r="KR181" s="493">
        <v>0</v>
      </c>
      <c r="KS181" s="493">
        <v>0</v>
      </c>
      <c r="KT181" s="493">
        <v>0</v>
      </c>
      <c r="KU181" s="493">
        <v>0</v>
      </c>
      <c r="KV181" s="493">
        <v>0</v>
      </c>
      <c r="KW181" s="493">
        <v>0</v>
      </c>
      <c r="KX181" s="493">
        <v>0</v>
      </c>
      <c r="KY181" s="493">
        <v>0</v>
      </c>
      <c r="KZ181" s="493">
        <v>0</v>
      </c>
      <c r="LA181" s="493">
        <v>0</v>
      </c>
      <c r="LB181" s="493">
        <v>0</v>
      </c>
      <c r="LC181" s="493">
        <v>0</v>
      </c>
      <c r="LD181" s="493">
        <v>0</v>
      </c>
      <c r="LE181" s="493">
        <v>0</v>
      </c>
      <c r="LF181" s="493">
        <v>0</v>
      </c>
      <c r="LG181" s="493">
        <v>0</v>
      </c>
      <c r="LH181" s="493">
        <v>0</v>
      </c>
      <c r="LI181" s="493">
        <v>0</v>
      </c>
      <c r="LJ181" s="493">
        <v>0</v>
      </c>
      <c r="LK181" s="493">
        <v>0</v>
      </c>
      <c r="LL181" s="493">
        <v>0</v>
      </c>
      <c r="LM181" s="493">
        <v>0</v>
      </c>
      <c r="LN181" s="493">
        <v>0</v>
      </c>
      <c r="LO181" s="493">
        <v>0</v>
      </c>
      <c r="LP181" s="493">
        <v>0</v>
      </c>
      <c r="LQ181" s="493">
        <v>0</v>
      </c>
      <c r="LR181" s="493">
        <v>0</v>
      </c>
      <c r="LS181" s="493">
        <v>0</v>
      </c>
      <c r="LT181" s="493">
        <v>0</v>
      </c>
      <c r="LU181" s="493">
        <v>0</v>
      </c>
      <c r="LV181" s="493">
        <v>0</v>
      </c>
      <c r="LW181" s="493">
        <v>0</v>
      </c>
      <c r="LX181" s="493">
        <v>0</v>
      </c>
      <c r="LY181" s="493">
        <v>0</v>
      </c>
      <c r="LZ181" s="493">
        <v>0</v>
      </c>
      <c r="MA181" s="493">
        <v>0</v>
      </c>
      <c r="MB181" s="493">
        <v>0</v>
      </c>
      <c r="MC181" s="493">
        <v>0</v>
      </c>
      <c r="MD181" s="493">
        <v>0</v>
      </c>
      <c r="ME181" s="493">
        <v>0</v>
      </c>
      <c r="MF181" s="493">
        <v>0</v>
      </c>
      <c r="MG181" s="493">
        <v>0</v>
      </c>
      <c r="MH181" s="493">
        <v>0</v>
      </c>
      <c r="MI181" s="493">
        <v>0</v>
      </c>
      <c r="MJ181" s="493">
        <v>0</v>
      </c>
      <c r="MK181" s="493">
        <v>0</v>
      </c>
      <c r="ML181" s="493">
        <v>0</v>
      </c>
      <c r="MM181" s="493">
        <v>0</v>
      </c>
      <c r="MN181" s="493">
        <v>0</v>
      </c>
      <c r="MO181" s="493">
        <v>0</v>
      </c>
      <c r="MP181" s="493">
        <v>0</v>
      </c>
      <c r="MQ181" s="493">
        <v>0</v>
      </c>
      <c r="MR181" s="493">
        <v>0</v>
      </c>
      <c r="MS181" s="493">
        <v>0</v>
      </c>
      <c r="MT181" s="493">
        <v>0</v>
      </c>
      <c r="MU181" s="493">
        <v>0</v>
      </c>
      <c r="MV181" s="493">
        <v>0</v>
      </c>
      <c r="MW181" s="493">
        <v>0</v>
      </c>
      <c r="MX181" s="493">
        <v>0</v>
      </c>
      <c r="MY181" s="493">
        <v>0</v>
      </c>
      <c r="MZ181" s="493">
        <v>0</v>
      </c>
      <c r="NA181" s="493">
        <v>0</v>
      </c>
      <c r="NB181" s="493">
        <v>0</v>
      </c>
      <c r="NC181" s="493">
        <v>0</v>
      </c>
      <c r="ND181" s="493">
        <v>0</v>
      </c>
      <c r="NE181" s="493">
        <v>0</v>
      </c>
      <c r="NF181" s="493">
        <v>0</v>
      </c>
      <c r="NG181" s="493">
        <v>0</v>
      </c>
      <c r="NH181" s="493">
        <v>0</v>
      </c>
      <c r="NI181" s="493">
        <v>0</v>
      </c>
      <c r="NJ181" s="493">
        <v>0</v>
      </c>
      <c r="NK181" s="493">
        <v>0</v>
      </c>
      <c r="NL181" s="493">
        <v>0</v>
      </c>
      <c r="NM181" s="493">
        <v>0</v>
      </c>
      <c r="NN181" s="493">
        <v>0</v>
      </c>
      <c r="NO181" s="493">
        <v>0</v>
      </c>
      <c r="NP181" s="493">
        <v>0</v>
      </c>
      <c r="NQ181" s="493">
        <v>0</v>
      </c>
      <c r="NR181" s="493">
        <v>0</v>
      </c>
      <c r="NS181" s="493">
        <v>0</v>
      </c>
      <c r="NT181" s="493">
        <v>0</v>
      </c>
      <c r="NU181" s="493">
        <v>0</v>
      </c>
      <c r="NV181" s="493">
        <v>0</v>
      </c>
      <c r="NW181" s="493">
        <v>0</v>
      </c>
      <c r="NX181" s="493">
        <v>0</v>
      </c>
      <c r="NY181" s="493">
        <v>0</v>
      </c>
      <c r="NZ181" s="493">
        <v>0</v>
      </c>
      <c r="OA181" s="493">
        <v>0</v>
      </c>
      <c r="OB181" s="493">
        <v>0</v>
      </c>
      <c r="OC181" s="493">
        <v>0</v>
      </c>
      <c r="OD181" s="493">
        <v>0</v>
      </c>
      <c r="OE181" s="493">
        <v>0</v>
      </c>
      <c r="OF181" s="493">
        <v>0</v>
      </c>
      <c r="OG181" s="493">
        <v>0</v>
      </c>
      <c r="OH181" s="493">
        <v>0</v>
      </c>
      <c r="OI181" s="493">
        <v>0</v>
      </c>
      <c r="OJ181" s="493">
        <v>0</v>
      </c>
      <c r="OK181" s="493">
        <v>0</v>
      </c>
      <c r="OL181" s="493">
        <v>0</v>
      </c>
      <c r="OM181" s="493">
        <v>0</v>
      </c>
      <c r="ON181" s="493">
        <v>0</v>
      </c>
      <c r="OO181" s="493">
        <v>0</v>
      </c>
      <c r="OP181" s="493">
        <v>0</v>
      </c>
      <c r="OQ181" s="493">
        <v>0</v>
      </c>
      <c r="OR181" s="493">
        <v>0</v>
      </c>
      <c r="OS181" s="493">
        <v>0</v>
      </c>
      <c r="OT181" s="493">
        <v>0</v>
      </c>
      <c r="OU181" s="493">
        <v>0</v>
      </c>
      <c r="OV181" s="493">
        <v>0</v>
      </c>
      <c r="OW181" s="493">
        <v>0</v>
      </c>
      <c r="OX181" s="493">
        <v>0</v>
      </c>
      <c r="OY181" s="493">
        <v>0</v>
      </c>
      <c r="OZ181" s="493">
        <v>0</v>
      </c>
      <c r="PA181" s="493">
        <v>0</v>
      </c>
      <c r="PB181" s="493">
        <v>0</v>
      </c>
      <c r="PC181" s="493">
        <v>0</v>
      </c>
      <c r="PD181" s="493">
        <v>0</v>
      </c>
      <c r="PE181" s="493">
        <v>0</v>
      </c>
      <c r="PF181" s="493">
        <v>0</v>
      </c>
      <c r="PG181" s="493">
        <v>0</v>
      </c>
      <c r="PH181" s="493">
        <v>0</v>
      </c>
      <c r="PI181" s="493">
        <v>0</v>
      </c>
      <c r="PJ181" s="493">
        <v>0</v>
      </c>
      <c r="PK181" s="493">
        <v>0</v>
      </c>
      <c r="PL181" s="493">
        <v>0</v>
      </c>
      <c r="PM181" s="493">
        <v>0</v>
      </c>
      <c r="PN181" s="493">
        <v>0</v>
      </c>
      <c r="PO181" s="493">
        <v>0</v>
      </c>
      <c r="PP181" s="493">
        <v>0</v>
      </c>
      <c r="PQ181" s="493">
        <v>0</v>
      </c>
      <c r="PR181" s="493">
        <v>0</v>
      </c>
      <c r="PS181" s="493">
        <v>0</v>
      </c>
      <c r="PT181" s="493">
        <v>0</v>
      </c>
      <c r="PU181" s="493">
        <v>0</v>
      </c>
      <c r="PV181" s="493">
        <v>0</v>
      </c>
      <c r="PW181" s="493">
        <v>0</v>
      </c>
      <c r="PX181" s="493">
        <v>0</v>
      </c>
      <c r="PY181" s="493">
        <v>0</v>
      </c>
      <c r="PZ181" s="493">
        <v>0</v>
      </c>
      <c r="QA181" s="493">
        <v>0</v>
      </c>
      <c r="QB181" s="493">
        <v>0</v>
      </c>
      <c r="QC181" s="493">
        <v>0</v>
      </c>
      <c r="QD181" s="493">
        <v>0</v>
      </c>
      <c r="QE181" s="493">
        <v>0</v>
      </c>
      <c r="QF181" s="493">
        <v>0</v>
      </c>
      <c r="QG181" s="493">
        <v>0</v>
      </c>
      <c r="QH181" s="493">
        <v>0</v>
      </c>
      <c r="QI181" s="493">
        <v>0</v>
      </c>
    </row>
    <row r="182" spans="1:451" x14ac:dyDescent="0.25">
      <c r="A182" s="551">
        <v>43</v>
      </c>
      <c r="B182" s="487" t="s">
        <v>258</v>
      </c>
      <c r="C182" s="488"/>
      <c r="D182" s="488"/>
      <c r="E182" s="489"/>
      <c r="F182" s="492">
        <v>0</v>
      </c>
      <c r="G182" s="493">
        <v>0</v>
      </c>
      <c r="H182" s="493">
        <v>0</v>
      </c>
      <c r="I182" s="493">
        <v>0</v>
      </c>
      <c r="J182" s="493">
        <v>0</v>
      </c>
      <c r="K182" s="493">
        <v>0</v>
      </c>
      <c r="L182" s="493">
        <v>0</v>
      </c>
      <c r="M182" s="493">
        <v>0</v>
      </c>
      <c r="N182" s="493">
        <v>0</v>
      </c>
      <c r="O182" s="493">
        <v>0</v>
      </c>
      <c r="P182" s="493">
        <v>1</v>
      </c>
      <c r="Q182" s="493">
        <v>10</v>
      </c>
      <c r="R182" s="493">
        <v>0</v>
      </c>
      <c r="S182" s="493">
        <v>0</v>
      </c>
      <c r="T182" s="493">
        <v>0</v>
      </c>
      <c r="U182" s="493">
        <v>0</v>
      </c>
      <c r="V182" s="493">
        <v>0</v>
      </c>
      <c r="W182" s="493">
        <v>0</v>
      </c>
      <c r="X182" s="493">
        <v>0</v>
      </c>
      <c r="Y182" s="493">
        <v>0</v>
      </c>
      <c r="Z182" s="493">
        <v>0</v>
      </c>
      <c r="AA182" s="493">
        <v>0</v>
      </c>
      <c r="AB182" s="493">
        <v>0</v>
      </c>
      <c r="AC182" s="493">
        <v>0</v>
      </c>
      <c r="AD182" s="493">
        <v>0</v>
      </c>
      <c r="AE182" s="493">
        <v>0</v>
      </c>
      <c r="AF182" s="493">
        <v>0</v>
      </c>
      <c r="AG182" s="493">
        <v>0</v>
      </c>
      <c r="AH182" s="493">
        <v>0</v>
      </c>
      <c r="AI182" s="493">
        <v>0</v>
      </c>
      <c r="AJ182" s="493">
        <v>1</v>
      </c>
      <c r="AK182" s="493">
        <v>30</v>
      </c>
      <c r="AL182" s="493">
        <v>0</v>
      </c>
      <c r="AM182" s="493">
        <v>0</v>
      </c>
      <c r="AN182" s="493">
        <v>0</v>
      </c>
      <c r="AO182" s="493">
        <v>0</v>
      </c>
      <c r="AP182" s="493">
        <v>0</v>
      </c>
      <c r="AQ182" s="493">
        <v>0</v>
      </c>
      <c r="AR182" s="493">
        <v>0</v>
      </c>
      <c r="AS182" s="493">
        <v>0</v>
      </c>
      <c r="AT182" s="493">
        <v>0</v>
      </c>
      <c r="AU182" s="493">
        <v>0</v>
      </c>
      <c r="AV182" s="493">
        <v>1</v>
      </c>
      <c r="AW182" s="493">
        <v>1</v>
      </c>
      <c r="AX182" s="493">
        <v>0</v>
      </c>
      <c r="AY182" s="493">
        <v>0</v>
      </c>
      <c r="AZ182" s="493">
        <v>0</v>
      </c>
      <c r="BA182" s="493">
        <v>0</v>
      </c>
      <c r="BB182" s="493">
        <v>0</v>
      </c>
      <c r="BC182" s="493">
        <v>0</v>
      </c>
      <c r="BD182" s="493">
        <v>0</v>
      </c>
      <c r="BE182" s="493">
        <v>0</v>
      </c>
      <c r="BF182" s="493">
        <v>0</v>
      </c>
      <c r="BG182" s="493">
        <v>0</v>
      </c>
      <c r="BH182" s="493">
        <v>0</v>
      </c>
      <c r="BI182" s="493">
        <v>0</v>
      </c>
      <c r="BJ182" s="493">
        <v>0</v>
      </c>
      <c r="BK182" s="493">
        <v>0</v>
      </c>
      <c r="BL182" s="493">
        <v>0</v>
      </c>
      <c r="BM182" s="493">
        <v>0</v>
      </c>
      <c r="BN182" s="493">
        <v>0</v>
      </c>
      <c r="BO182" s="493">
        <v>0</v>
      </c>
      <c r="BP182" s="493">
        <v>1</v>
      </c>
      <c r="BQ182" s="493">
        <v>4</v>
      </c>
      <c r="BR182" s="493">
        <v>6</v>
      </c>
      <c r="BS182" s="493">
        <v>6</v>
      </c>
      <c r="BT182" s="493">
        <v>8</v>
      </c>
      <c r="BU182" s="493">
        <v>8</v>
      </c>
      <c r="BV182" s="493">
        <v>0</v>
      </c>
      <c r="BW182" s="493">
        <v>0</v>
      </c>
      <c r="BX182" s="493">
        <v>3</v>
      </c>
      <c r="BY182" s="493">
        <v>90</v>
      </c>
      <c r="BZ182" s="493">
        <v>0</v>
      </c>
      <c r="CA182" s="493">
        <v>0</v>
      </c>
      <c r="CB182" s="493">
        <v>0</v>
      </c>
      <c r="CC182" s="493">
        <v>0</v>
      </c>
      <c r="CD182" s="493">
        <v>0</v>
      </c>
      <c r="CE182" s="493">
        <v>0</v>
      </c>
      <c r="CF182" s="493">
        <v>0</v>
      </c>
      <c r="CG182" s="493">
        <v>0</v>
      </c>
      <c r="CH182" s="493">
        <v>0</v>
      </c>
      <c r="CI182" s="493">
        <v>0</v>
      </c>
      <c r="CJ182" s="493">
        <v>0</v>
      </c>
      <c r="CK182" s="493">
        <v>0</v>
      </c>
      <c r="CL182" s="493">
        <v>0</v>
      </c>
      <c r="CM182" s="493">
        <v>0</v>
      </c>
      <c r="CN182" s="493">
        <v>0</v>
      </c>
      <c r="CO182" s="493">
        <v>0</v>
      </c>
      <c r="CP182" s="493">
        <v>0</v>
      </c>
      <c r="CQ182" s="493">
        <v>0</v>
      </c>
      <c r="CR182" s="493">
        <v>0</v>
      </c>
      <c r="CS182" s="493">
        <v>0</v>
      </c>
      <c r="CT182" s="493">
        <v>0</v>
      </c>
      <c r="CU182" s="493">
        <v>0</v>
      </c>
      <c r="CV182" s="493">
        <v>0</v>
      </c>
      <c r="CW182" s="493">
        <v>0</v>
      </c>
      <c r="CX182" s="493">
        <v>0</v>
      </c>
      <c r="CY182" s="493">
        <v>0</v>
      </c>
      <c r="CZ182" s="493">
        <v>0</v>
      </c>
      <c r="DA182" s="493">
        <v>0</v>
      </c>
      <c r="DB182" s="493">
        <v>0</v>
      </c>
      <c r="DC182" s="493">
        <v>0</v>
      </c>
      <c r="DD182" s="493">
        <v>2</v>
      </c>
      <c r="DE182" s="493">
        <v>8</v>
      </c>
      <c r="DF182" s="493">
        <v>2</v>
      </c>
      <c r="DG182" s="493">
        <v>2</v>
      </c>
      <c r="DH182" s="493">
        <v>6</v>
      </c>
      <c r="DI182" s="493">
        <v>6</v>
      </c>
      <c r="DJ182" s="493">
        <v>0</v>
      </c>
      <c r="DK182" s="493">
        <v>0</v>
      </c>
      <c r="DL182" s="493">
        <v>3</v>
      </c>
      <c r="DM182" s="493">
        <v>90</v>
      </c>
      <c r="DN182" s="493">
        <v>0</v>
      </c>
      <c r="DO182" s="493">
        <v>0</v>
      </c>
      <c r="DP182" s="493">
        <v>0</v>
      </c>
      <c r="DQ182" s="493">
        <v>0</v>
      </c>
      <c r="DR182" s="493">
        <v>0</v>
      </c>
      <c r="DS182" s="493">
        <v>0</v>
      </c>
      <c r="DT182" s="493">
        <v>0</v>
      </c>
      <c r="DU182" s="493">
        <v>0</v>
      </c>
      <c r="DV182" s="493">
        <v>0</v>
      </c>
      <c r="DW182" s="493">
        <v>0</v>
      </c>
      <c r="DX182" s="493">
        <v>0</v>
      </c>
      <c r="DY182" s="493">
        <v>0</v>
      </c>
      <c r="DZ182" s="493">
        <v>0</v>
      </c>
      <c r="EA182" s="493">
        <v>0</v>
      </c>
      <c r="EB182" s="493">
        <v>0</v>
      </c>
      <c r="EC182" s="493">
        <v>0</v>
      </c>
      <c r="ED182" s="493">
        <v>0</v>
      </c>
      <c r="EE182" s="493">
        <v>0</v>
      </c>
      <c r="EF182" s="493">
        <v>0</v>
      </c>
      <c r="EG182" s="493">
        <v>0</v>
      </c>
      <c r="EH182" s="493">
        <v>0</v>
      </c>
      <c r="EI182" s="493">
        <v>0</v>
      </c>
      <c r="EJ182" s="493">
        <v>0</v>
      </c>
      <c r="EK182" s="493">
        <v>0</v>
      </c>
      <c r="EL182" s="493">
        <v>0</v>
      </c>
      <c r="EM182" s="493">
        <v>0</v>
      </c>
      <c r="EN182" s="493">
        <v>0</v>
      </c>
      <c r="EO182" s="493">
        <v>0</v>
      </c>
      <c r="EP182" s="493">
        <v>0</v>
      </c>
      <c r="EQ182" s="493">
        <v>0</v>
      </c>
      <c r="ER182" s="493">
        <v>0</v>
      </c>
      <c r="ES182" s="493">
        <v>0</v>
      </c>
      <c r="ET182" s="493">
        <v>0</v>
      </c>
      <c r="EU182" s="493">
        <v>0</v>
      </c>
      <c r="EV182" s="493">
        <v>0</v>
      </c>
      <c r="EW182" s="493">
        <v>0</v>
      </c>
      <c r="EX182" s="493">
        <v>0</v>
      </c>
      <c r="EY182" s="493">
        <v>0</v>
      </c>
      <c r="EZ182" s="493">
        <v>0</v>
      </c>
      <c r="FA182" s="493">
        <v>0</v>
      </c>
      <c r="FB182" s="493">
        <v>0</v>
      </c>
      <c r="FC182" s="493">
        <v>0</v>
      </c>
      <c r="FD182" s="493">
        <v>0</v>
      </c>
      <c r="FE182" s="493">
        <v>0</v>
      </c>
      <c r="FF182" s="493">
        <v>0</v>
      </c>
      <c r="FG182" s="493">
        <v>0</v>
      </c>
      <c r="FH182" s="493">
        <v>0</v>
      </c>
      <c r="FI182" s="493">
        <v>0</v>
      </c>
      <c r="FJ182" s="493">
        <v>0</v>
      </c>
      <c r="FK182" s="493">
        <v>0</v>
      </c>
      <c r="FL182" s="493">
        <v>0</v>
      </c>
      <c r="FM182" s="493">
        <v>0</v>
      </c>
      <c r="FN182" s="493">
        <v>0</v>
      </c>
      <c r="FO182" s="493">
        <v>0</v>
      </c>
      <c r="FP182" s="493">
        <v>0</v>
      </c>
      <c r="FQ182" s="493">
        <v>0</v>
      </c>
      <c r="FR182" s="493">
        <v>0</v>
      </c>
      <c r="FS182" s="493">
        <v>0</v>
      </c>
      <c r="FT182" s="493">
        <v>0</v>
      </c>
      <c r="FU182" s="493">
        <v>0</v>
      </c>
      <c r="FV182" s="493">
        <v>0</v>
      </c>
      <c r="FW182" s="493">
        <v>0</v>
      </c>
      <c r="FX182" s="493">
        <v>0</v>
      </c>
      <c r="FY182" s="493">
        <v>0</v>
      </c>
      <c r="FZ182" s="493">
        <v>0</v>
      </c>
      <c r="GA182" s="493">
        <v>0</v>
      </c>
      <c r="GB182" s="493">
        <v>0</v>
      </c>
      <c r="GC182" s="493">
        <v>0</v>
      </c>
      <c r="GD182" s="493">
        <v>0</v>
      </c>
      <c r="GE182" s="493">
        <v>0</v>
      </c>
      <c r="GF182" s="493">
        <v>0</v>
      </c>
      <c r="GG182" s="493">
        <v>0</v>
      </c>
      <c r="GH182" s="493">
        <v>0</v>
      </c>
      <c r="GI182" s="493">
        <v>0</v>
      </c>
      <c r="GJ182" s="493">
        <v>0</v>
      </c>
      <c r="GK182" s="493">
        <v>0</v>
      </c>
      <c r="GL182" s="493">
        <v>0</v>
      </c>
      <c r="GM182" s="493">
        <v>0</v>
      </c>
      <c r="GN182" s="493">
        <v>0</v>
      </c>
      <c r="GO182" s="493">
        <v>0</v>
      </c>
      <c r="GP182" s="493">
        <v>0</v>
      </c>
      <c r="GQ182" s="493">
        <v>0</v>
      </c>
      <c r="GR182" s="493">
        <v>0</v>
      </c>
      <c r="GS182" s="493">
        <v>0</v>
      </c>
      <c r="GT182" s="493">
        <v>0</v>
      </c>
      <c r="GU182" s="493">
        <v>0</v>
      </c>
      <c r="GV182" s="493">
        <v>0</v>
      </c>
      <c r="GW182" s="493">
        <v>0</v>
      </c>
      <c r="GX182" s="493">
        <v>0</v>
      </c>
      <c r="GY182" s="493">
        <v>0</v>
      </c>
      <c r="GZ182" s="493">
        <v>0</v>
      </c>
      <c r="HA182" s="493">
        <v>0</v>
      </c>
      <c r="HB182" s="493">
        <v>0</v>
      </c>
      <c r="HC182" s="493">
        <v>0</v>
      </c>
      <c r="HD182" s="493">
        <v>0</v>
      </c>
      <c r="HE182" s="493">
        <v>0</v>
      </c>
      <c r="HF182" s="493">
        <v>0</v>
      </c>
      <c r="HG182" s="493">
        <v>0</v>
      </c>
      <c r="HH182" s="493">
        <v>0</v>
      </c>
      <c r="HI182" s="493">
        <v>0</v>
      </c>
      <c r="HJ182" s="493">
        <v>0</v>
      </c>
      <c r="HK182" s="493">
        <v>0</v>
      </c>
      <c r="HL182" s="493">
        <v>0</v>
      </c>
      <c r="HM182" s="493">
        <v>0</v>
      </c>
      <c r="HN182" s="493">
        <v>0</v>
      </c>
      <c r="HO182" s="493">
        <v>0</v>
      </c>
      <c r="HP182" s="493">
        <v>0</v>
      </c>
      <c r="HQ182" s="493">
        <v>0</v>
      </c>
      <c r="HR182" s="493">
        <v>0</v>
      </c>
      <c r="HS182" s="493">
        <v>0</v>
      </c>
      <c r="HT182" s="493">
        <v>0</v>
      </c>
      <c r="HU182" s="493">
        <v>0</v>
      </c>
      <c r="HV182" s="493">
        <v>0</v>
      </c>
      <c r="HW182" s="493">
        <v>0</v>
      </c>
      <c r="HX182" s="493">
        <v>0</v>
      </c>
      <c r="HY182" s="493">
        <v>0</v>
      </c>
      <c r="HZ182" s="493">
        <v>0</v>
      </c>
      <c r="IA182" s="493">
        <v>0</v>
      </c>
      <c r="IB182" s="493">
        <v>0</v>
      </c>
      <c r="IC182" s="493">
        <v>0</v>
      </c>
      <c r="ID182" s="493">
        <v>0</v>
      </c>
      <c r="IE182" s="493">
        <v>0</v>
      </c>
      <c r="IF182" s="493">
        <v>0</v>
      </c>
      <c r="IG182" s="493">
        <v>0</v>
      </c>
      <c r="IH182" s="493">
        <v>0</v>
      </c>
      <c r="II182" s="493">
        <v>0</v>
      </c>
      <c r="IJ182" s="493">
        <v>0</v>
      </c>
      <c r="IK182" s="493">
        <v>0</v>
      </c>
      <c r="IL182" s="493">
        <v>0</v>
      </c>
      <c r="IM182" s="493">
        <v>0</v>
      </c>
      <c r="IN182" s="493">
        <v>0</v>
      </c>
      <c r="IO182" s="493">
        <v>0</v>
      </c>
      <c r="IP182" s="493">
        <v>1</v>
      </c>
      <c r="IQ182" s="493">
        <v>0</v>
      </c>
      <c r="IR182" s="493">
        <v>0</v>
      </c>
      <c r="IS182" s="493">
        <v>4</v>
      </c>
      <c r="IT182" s="493">
        <v>0</v>
      </c>
      <c r="IU182" s="493">
        <v>0</v>
      </c>
      <c r="IV182" s="493">
        <v>0</v>
      </c>
      <c r="IW182" s="493">
        <v>1</v>
      </c>
      <c r="IX182" s="493">
        <v>1</v>
      </c>
      <c r="IY182" s="493">
        <v>0</v>
      </c>
      <c r="IZ182" s="493">
        <v>0</v>
      </c>
      <c r="JA182" s="493">
        <v>0</v>
      </c>
      <c r="JB182" s="493">
        <v>10</v>
      </c>
      <c r="JC182" s="493">
        <v>0</v>
      </c>
      <c r="JD182" s="493">
        <v>0</v>
      </c>
      <c r="JE182" s="493">
        <v>0</v>
      </c>
      <c r="JF182" s="493">
        <v>0</v>
      </c>
      <c r="JG182" s="493">
        <v>1</v>
      </c>
      <c r="JH182" s="493">
        <v>0</v>
      </c>
      <c r="JI182" s="493">
        <v>0</v>
      </c>
      <c r="JJ182" s="493">
        <v>0</v>
      </c>
      <c r="JK182" s="493">
        <v>0</v>
      </c>
      <c r="JL182" s="493">
        <v>11</v>
      </c>
      <c r="JM182" s="493">
        <v>0</v>
      </c>
      <c r="JN182" s="493">
        <v>0</v>
      </c>
      <c r="JO182" s="493">
        <v>0</v>
      </c>
      <c r="JP182" s="493">
        <v>0</v>
      </c>
      <c r="JQ182" s="493">
        <v>4</v>
      </c>
      <c r="JR182" s="493">
        <v>0</v>
      </c>
      <c r="JS182" s="493">
        <v>0</v>
      </c>
      <c r="JT182" s="493">
        <v>0</v>
      </c>
      <c r="JU182" s="493">
        <v>0</v>
      </c>
      <c r="JV182" s="493">
        <v>0</v>
      </c>
      <c r="JW182" s="493">
        <v>0</v>
      </c>
      <c r="JX182" s="493">
        <v>0</v>
      </c>
      <c r="JY182" s="493">
        <v>0</v>
      </c>
      <c r="JZ182" s="493">
        <v>0</v>
      </c>
      <c r="KA182" s="493">
        <v>0</v>
      </c>
      <c r="KB182" s="493">
        <v>0</v>
      </c>
      <c r="KC182" s="493">
        <v>0</v>
      </c>
      <c r="KD182" s="493">
        <v>0</v>
      </c>
      <c r="KE182" s="493">
        <v>0</v>
      </c>
      <c r="KF182" s="493">
        <v>0</v>
      </c>
      <c r="KG182" s="493">
        <v>0</v>
      </c>
      <c r="KH182" s="493">
        <v>0</v>
      </c>
      <c r="KI182" s="493">
        <v>0</v>
      </c>
      <c r="KJ182" s="493">
        <v>0</v>
      </c>
      <c r="KK182" s="493">
        <v>0</v>
      </c>
      <c r="KL182" s="493">
        <v>0</v>
      </c>
      <c r="KM182" s="493">
        <v>0</v>
      </c>
      <c r="KN182" s="493">
        <v>0</v>
      </c>
      <c r="KO182" s="493">
        <v>0</v>
      </c>
      <c r="KP182" s="493">
        <v>0</v>
      </c>
      <c r="KQ182" s="493">
        <v>0</v>
      </c>
      <c r="KR182" s="493">
        <v>0</v>
      </c>
      <c r="KS182" s="493">
        <v>0</v>
      </c>
      <c r="KT182" s="493">
        <v>0</v>
      </c>
      <c r="KU182" s="493">
        <v>0</v>
      </c>
      <c r="KV182" s="493">
        <v>0</v>
      </c>
      <c r="KW182" s="493">
        <v>0</v>
      </c>
      <c r="KX182" s="493">
        <v>0</v>
      </c>
      <c r="KY182" s="493">
        <v>0</v>
      </c>
      <c r="KZ182" s="493">
        <v>0</v>
      </c>
      <c r="LA182" s="493">
        <v>0</v>
      </c>
      <c r="LB182" s="493">
        <v>0</v>
      </c>
      <c r="LC182" s="493">
        <v>0</v>
      </c>
      <c r="LD182" s="493">
        <v>0</v>
      </c>
      <c r="LE182" s="493">
        <v>0</v>
      </c>
      <c r="LF182" s="493">
        <v>0</v>
      </c>
      <c r="LG182" s="493">
        <v>0</v>
      </c>
      <c r="LH182" s="493">
        <v>0</v>
      </c>
      <c r="LI182" s="493">
        <v>0</v>
      </c>
      <c r="LJ182" s="493">
        <v>0</v>
      </c>
      <c r="LK182" s="493">
        <v>0</v>
      </c>
      <c r="LL182" s="493">
        <v>0</v>
      </c>
      <c r="LM182" s="493">
        <v>0</v>
      </c>
      <c r="LN182" s="493">
        <v>0</v>
      </c>
      <c r="LO182" s="493">
        <v>0</v>
      </c>
      <c r="LP182" s="493">
        <v>0</v>
      </c>
      <c r="LQ182" s="493">
        <v>0</v>
      </c>
      <c r="LR182" s="493">
        <v>0</v>
      </c>
      <c r="LS182" s="493">
        <v>0</v>
      </c>
      <c r="LT182" s="493">
        <v>0</v>
      </c>
      <c r="LU182" s="493">
        <v>0</v>
      </c>
      <c r="LV182" s="493">
        <v>0</v>
      </c>
      <c r="LW182" s="493">
        <v>0</v>
      </c>
      <c r="LX182" s="493">
        <v>0</v>
      </c>
      <c r="LY182" s="493">
        <v>0</v>
      </c>
      <c r="LZ182" s="493">
        <v>0</v>
      </c>
      <c r="MA182" s="493">
        <v>0</v>
      </c>
      <c r="MB182" s="493">
        <v>0</v>
      </c>
      <c r="MC182" s="493">
        <v>0</v>
      </c>
      <c r="MD182" s="493">
        <v>0</v>
      </c>
      <c r="ME182" s="493">
        <v>0</v>
      </c>
      <c r="MF182" s="493">
        <v>0</v>
      </c>
      <c r="MG182" s="493">
        <v>0</v>
      </c>
      <c r="MH182" s="493">
        <v>0</v>
      </c>
      <c r="MI182" s="493">
        <v>0</v>
      </c>
      <c r="MJ182" s="493">
        <v>0</v>
      </c>
      <c r="MK182" s="493">
        <v>0</v>
      </c>
      <c r="ML182" s="493">
        <v>0</v>
      </c>
      <c r="MM182" s="493">
        <v>0</v>
      </c>
      <c r="MN182" s="493">
        <v>0</v>
      </c>
      <c r="MO182" s="493">
        <v>0</v>
      </c>
      <c r="MP182" s="493">
        <v>0</v>
      </c>
      <c r="MQ182" s="493">
        <v>0</v>
      </c>
      <c r="MR182" s="493">
        <v>0</v>
      </c>
      <c r="MS182" s="493">
        <v>0</v>
      </c>
      <c r="MT182" s="493">
        <v>0</v>
      </c>
      <c r="MU182" s="493">
        <v>0</v>
      </c>
      <c r="MV182" s="493">
        <v>0</v>
      </c>
      <c r="MW182" s="493">
        <v>0</v>
      </c>
      <c r="MX182" s="493">
        <v>0</v>
      </c>
      <c r="MY182" s="493">
        <v>0</v>
      </c>
      <c r="MZ182" s="493">
        <v>0</v>
      </c>
      <c r="NA182" s="493">
        <v>0</v>
      </c>
      <c r="NB182" s="493">
        <v>0</v>
      </c>
      <c r="NC182" s="493">
        <v>0</v>
      </c>
      <c r="ND182" s="493">
        <v>0</v>
      </c>
      <c r="NE182" s="493">
        <v>0</v>
      </c>
      <c r="NF182" s="493">
        <v>0</v>
      </c>
      <c r="NG182" s="493">
        <v>0</v>
      </c>
      <c r="NH182" s="493">
        <v>0</v>
      </c>
      <c r="NI182" s="493">
        <v>0</v>
      </c>
      <c r="NJ182" s="493">
        <v>0</v>
      </c>
      <c r="NK182" s="493">
        <v>0</v>
      </c>
      <c r="NL182" s="493">
        <v>0</v>
      </c>
      <c r="NM182" s="493">
        <v>0</v>
      </c>
      <c r="NN182" s="493">
        <v>0</v>
      </c>
      <c r="NO182" s="493">
        <v>0</v>
      </c>
      <c r="NP182" s="493">
        <v>0</v>
      </c>
      <c r="NQ182" s="493">
        <v>0</v>
      </c>
      <c r="NR182" s="493">
        <v>0</v>
      </c>
      <c r="NS182" s="493">
        <v>0</v>
      </c>
      <c r="NT182" s="493">
        <v>0</v>
      </c>
      <c r="NU182" s="493">
        <v>0</v>
      </c>
      <c r="NV182" s="493">
        <v>0</v>
      </c>
      <c r="NW182" s="493">
        <v>0</v>
      </c>
      <c r="NX182" s="493">
        <v>0</v>
      </c>
      <c r="NY182" s="493">
        <v>0</v>
      </c>
      <c r="NZ182" s="493">
        <v>0</v>
      </c>
      <c r="OA182" s="493">
        <v>0</v>
      </c>
      <c r="OB182" s="493">
        <v>0</v>
      </c>
      <c r="OC182" s="493">
        <v>0</v>
      </c>
      <c r="OD182" s="493">
        <v>0</v>
      </c>
      <c r="OE182" s="493">
        <v>0</v>
      </c>
      <c r="OF182" s="493">
        <v>0</v>
      </c>
      <c r="OG182" s="493">
        <v>0</v>
      </c>
      <c r="OH182" s="493">
        <v>0</v>
      </c>
      <c r="OI182" s="493">
        <v>0</v>
      </c>
      <c r="OJ182" s="493">
        <v>0</v>
      </c>
      <c r="OK182" s="493">
        <v>0</v>
      </c>
      <c r="OL182" s="493">
        <v>0</v>
      </c>
      <c r="OM182" s="493">
        <v>0</v>
      </c>
      <c r="ON182" s="493">
        <v>0</v>
      </c>
      <c r="OO182" s="493">
        <v>0</v>
      </c>
      <c r="OP182" s="493">
        <v>0</v>
      </c>
      <c r="OQ182" s="493">
        <v>0</v>
      </c>
      <c r="OR182" s="493">
        <v>0</v>
      </c>
      <c r="OS182" s="493">
        <v>0</v>
      </c>
      <c r="OT182" s="493">
        <v>0</v>
      </c>
      <c r="OU182" s="493">
        <v>0</v>
      </c>
      <c r="OV182" s="493">
        <v>0</v>
      </c>
      <c r="OW182" s="493">
        <v>0</v>
      </c>
      <c r="OX182" s="493">
        <v>0</v>
      </c>
      <c r="OY182" s="493">
        <v>0</v>
      </c>
      <c r="OZ182" s="493">
        <v>0</v>
      </c>
      <c r="PA182" s="493">
        <v>0</v>
      </c>
      <c r="PB182" s="493">
        <v>0</v>
      </c>
      <c r="PC182" s="493">
        <v>0</v>
      </c>
      <c r="PD182" s="493">
        <v>0</v>
      </c>
      <c r="PE182" s="493">
        <v>0</v>
      </c>
      <c r="PF182" s="493">
        <v>0</v>
      </c>
      <c r="PG182" s="493">
        <v>0</v>
      </c>
      <c r="PH182" s="493">
        <v>0</v>
      </c>
      <c r="PI182" s="493">
        <v>0</v>
      </c>
      <c r="PJ182" s="493">
        <v>0</v>
      </c>
      <c r="PK182" s="493">
        <v>0</v>
      </c>
      <c r="PL182" s="493">
        <v>0</v>
      </c>
      <c r="PM182" s="493">
        <v>0</v>
      </c>
      <c r="PN182" s="493">
        <v>0</v>
      </c>
      <c r="PO182" s="493">
        <v>0</v>
      </c>
      <c r="PP182" s="493">
        <v>0</v>
      </c>
      <c r="PQ182" s="493">
        <v>0</v>
      </c>
      <c r="PR182" s="493">
        <v>0</v>
      </c>
      <c r="PS182" s="493">
        <v>0</v>
      </c>
      <c r="PT182" s="493">
        <v>0</v>
      </c>
      <c r="PU182" s="493">
        <v>0</v>
      </c>
      <c r="PV182" s="493">
        <v>0</v>
      </c>
      <c r="PW182" s="493">
        <v>0</v>
      </c>
      <c r="PX182" s="493">
        <v>0</v>
      </c>
      <c r="PY182" s="493">
        <v>0</v>
      </c>
      <c r="PZ182" s="493">
        <v>0</v>
      </c>
      <c r="QA182" s="493">
        <v>0</v>
      </c>
      <c r="QB182" s="493">
        <v>0</v>
      </c>
      <c r="QC182" s="493">
        <v>0</v>
      </c>
      <c r="QD182" s="493">
        <v>0</v>
      </c>
      <c r="QE182" s="493">
        <v>0</v>
      </c>
      <c r="QF182" s="493">
        <v>0</v>
      </c>
      <c r="QG182" s="493">
        <v>0</v>
      </c>
      <c r="QH182" s="493">
        <v>0</v>
      </c>
      <c r="QI182" s="493">
        <v>0</v>
      </c>
    </row>
    <row r="183" spans="1:451" x14ac:dyDescent="0.25">
      <c r="A183" s="552">
        <v>44</v>
      </c>
      <c r="B183" s="487" t="s">
        <v>259</v>
      </c>
      <c r="C183" s="488"/>
      <c r="D183" s="488"/>
      <c r="E183" s="489"/>
      <c r="F183" s="492">
        <v>0</v>
      </c>
      <c r="G183" s="493">
        <v>0</v>
      </c>
      <c r="H183" s="493">
        <v>0</v>
      </c>
      <c r="I183" s="493">
        <v>0</v>
      </c>
      <c r="J183" s="493">
        <v>0</v>
      </c>
      <c r="K183" s="493">
        <v>0</v>
      </c>
      <c r="L183" s="493">
        <v>1</v>
      </c>
      <c r="M183" s="493">
        <v>1</v>
      </c>
      <c r="N183" s="493">
        <v>0</v>
      </c>
      <c r="O183" s="493">
        <v>0</v>
      </c>
      <c r="P183" s="493">
        <v>0</v>
      </c>
      <c r="Q183" s="493">
        <v>0</v>
      </c>
      <c r="R183" s="493">
        <v>0</v>
      </c>
      <c r="S183" s="493">
        <v>0</v>
      </c>
      <c r="T183" s="493">
        <v>0</v>
      </c>
      <c r="U183" s="493">
        <v>0</v>
      </c>
      <c r="V183" s="493">
        <v>0</v>
      </c>
      <c r="W183" s="493">
        <v>0</v>
      </c>
      <c r="X183" s="493">
        <v>0</v>
      </c>
      <c r="Y183" s="493">
        <v>0</v>
      </c>
      <c r="Z183" s="493">
        <v>0</v>
      </c>
      <c r="AA183" s="493">
        <v>0</v>
      </c>
      <c r="AB183" s="493">
        <v>0</v>
      </c>
      <c r="AC183" s="493">
        <v>0</v>
      </c>
      <c r="AD183" s="493">
        <v>0</v>
      </c>
      <c r="AE183" s="493">
        <v>0</v>
      </c>
      <c r="AF183" s="493">
        <v>0</v>
      </c>
      <c r="AG183" s="493">
        <v>0</v>
      </c>
      <c r="AH183" s="493">
        <v>0</v>
      </c>
      <c r="AI183" s="493">
        <v>0</v>
      </c>
      <c r="AJ183" s="493">
        <v>0</v>
      </c>
      <c r="AK183" s="493">
        <v>0</v>
      </c>
      <c r="AL183" s="493">
        <v>0</v>
      </c>
      <c r="AM183" s="493">
        <v>0</v>
      </c>
      <c r="AN183" s="493">
        <v>0</v>
      </c>
      <c r="AO183" s="493">
        <v>0</v>
      </c>
      <c r="AP183" s="493">
        <v>0</v>
      </c>
      <c r="AQ183" s="493">
        <v>0</v>
      </c>
      <c r="AR183" s="493">
        <v>0</v>
      </c>
      <c r="AS183" s="493">
        <v>0</v>
      </c>
      <c r="AT183" s="493">
        <v>0</v>
      </c>
      <c r="AU183" s="493">
        <v>0</v>
      </c>
      <c r="AV183" s="493">
        <v>0</v>
      </c>
      <c r="AW183" s="493">
        <v>0</v>
      </c>
      <c r="AX183" s="493">
        <v>0</v>
      </c>
      <c r="AY183" s="493">
        <v>0</v>
      </c>
      <c r="AZ183" s="493">
        <v>0</v>
      </c>
      <c r="BA183" s="493">
        <v>0</v>
      </c>
      <c r="BB183" s="493">
        <v>0</v>
      </c>
      <c r="BC183" s="493">
        <v>0</v>
      </c>
      <c r="BD183" s="493">
        <v>0</v>
      </c>
      <c r="BE183" s="493">
        <v>0</v>
      </c>
      <c r="BF183" s="493">
        <v>0</v>
      </c>
      <c r="BG183" s="493">
        <v>0</v>
      </c>
      <c r="BH183" s="493">
        <v>0</v>
      </c>
      <c r="BI183" s="493">
        <v>0</v>
      </c>
      <c r="BJ183" s="493">
        <v>0</v>
      </c>
      <c r="BK183" s="493">
        <v>0</v>
      </c>
      <c r="BL183" s="493">
        <v>0</v>
      </c>
      <c r="BM183" s="493">
        <v>0</v>
      </c>
      <c r="BN183" s="493">
        <v>0</v>
      </c>
      <c r="BO183" s="493">
        <v>0</v>
      </c>
      <c r="BP183" s="493">
        <v>1</v>
      </c>
      <c r="BQ183" s="493">
        <v>4</v>
      </c>
      <c r="BR183" s="493">
        <v>0</v>
      </c>
      <c r="BS183" s="493">
        <v>0</v>
      </c>
      <c r="BT183" s="493">
        <v>2</v>
      </c>
      <c r="BU183" s="493">
        <v>2</v>
      </c>
      <c r="BV183" s="493">
        <v>0</v>
      </c>
      <c r="BW183" s="493">
        <v>0</v>
      </c>
      <c r="BX183" s="493">
        <v>0</v>
      </c>
      <c r="BY183" s="493">
        <v>0</v>
      </c>
      <c r="BZ183" s="493">
        <v>0</v>
      </c>
      <c r="CA183" s="493">
        <v>0</v>
      </c>
      <c r="CB183" s="493">
        <v>0</v>
      </c>
      <c r="CC183" s="493">
        <v>0</v>
      </c>
      <c r="CD183" s="493">
        <v>0</v>
      </c>
      <c r="CE183" s="493">
        <v>0</v>
      </c>
      <c r="CF183" s="493">
        <v>0</v>
      </c>
      <c r="CG183" s="493">
        <v>0</v>
      </c>
      <c r="CH183" s="493">
        <v>0</v>
      </c>
      <c r="CI183" s="493">
        <v>0</v>
      </c>
      <c r="CJ183" s="493">
        <v>0</v>
      </c>
      <c r="CK183" s="493">
        <v>0</v>
      </c>
      <c r="CL183" s="493">
        <v>0</v>
      </c>
      <c r="CM183" s="493">
        <v>0</v>
      </c>
      <c r="CN183" s="493">
        <v>0</v>
      </c>
      <c r="CO183" s="493">
        <v>0</v>
      </c>
      <c r="CP183" s="493">
        <v>0</v>
      </c>
      <c r="CQ183" s="493">
        <v>0</v>
      </c>
      <c r="CR183" s="493">
        <v>0</v>
      </c>
      <c r="CS183" s="493">
        <v>0</v>
      </c>
      <c r="CT183" s="493">
        <v>0</v>
      </c>
      <c r="CU183" s="493">
        <v>0</v>
      </c>
      <c r="CV183" s="493">
        <v>0</v>
      </c>
      <c r="CW183" s="493">
        <v>0</v>
      </c>
      <c r="CX183" s="493">
        <v>0</v>
      </c>
      <c r="CY183" s="493">
        <v>0</v>
      </c>
      <c r="CZ183" s="493">
        <v>0</v>
      </c>
      <c r="DA183" s="493">
        <v>0</v>
      </c>
      <c r="DB183" s="493">
        <v>0</v>
      </c>
      <c r="DC183" s="493">
        <v>0</v>
      </c>
      <c r="DD183" s="493">
        <v>0</v>
      </c>
      <c r="DE183" s="493">
        <v>0</v>
      </c>
      <c r="DF183" s="493">
        <v>1</v>
      </c>
      <c r="DG183" s="493">
        <v>1</v>
      </c>
      <c r="DH183" s="493">
        <v>2</v>
      </c>
      <c r="DI183" s="493">
        <v>2</v>
      </c>
      <c r="DJ183" s="493">
        <v>0</v>
      </c>
      <c r="DK183" s="493">
        <v>0</v>
      </c>
      <c r="DL183" s="493">
        <v>0</v>
      </c>
      <c r="DM183" s="493">
        <v>0</v>
      </c>
      <c r="DN183" s="493">
        <v>0</v>
      </c>
      <c r="DO183" s="493">
        <v>0</v>
      </c>
      <c r="DP183" s="493">
        <v>0</v>
      </c>
      <c r="DQ183" s="493">
        <v>0</v>
      </c>
      <c r="DR183" s="493">
        <v>0</v>
      </c>
      <c r="DS183" s="493">
        <v>0</v>
      </c>
      <c r="DT183" s="493">
        <v>0</v>
      </c>
      <c r="DU183" s="493">
        <v>0</v>
      </c>
      <c r="DV183" s="493">
        <v>0</v>
      </c>
      <c r="DW183" s="493">
        <v>0</v>
      </c>
      <c r="DX183" s="493">
        <v>0</v>
      </c>
      <c r="DY183" s="493">
        <v>0</v>
      </c>
      <c r="DZ183" s="493">
        <v>0</v>
      </c>
      <c r="EA183" s="493">
        <v>0</v>
      </c>
      <c r="EB183" s="493">
        <v>0</v>
      </c>
      <c r="EC183" s="493">
        <v>0</v>
      </c>
      <c r="ED183" s="493">
        <v>0</v>
      </c>
      <c r="EE183" s="493">
        <v>0</v>
      </c>
      <c r="EF183" s="493">
        <v>0</v>
      </c>
      <c r="EG183" s="493">
        <v>0</v>
      </c>
      <c r="EH183" s="493">
        <v>0</v>
      </c>
      <c r="EI183" s="493">
        <v>0</v>
      </c>
      <c r="EJ183" s="493">
        <v>0</v>
      </c>
      <c r="EK183" s="493">
        <v>0</v>
      </c>
      <c r="EL183" s="493">
        <v>0</v>
      </c>
      <c r="EM183" s="493">
        <v>0</v>
      </c>
      <c r="EN183" s="493">
        <v>0</v>
      </c>
      <c r="EO183" s="493">
        <v>0</v>
      </c>
      <c r="EP183" s="493">
        <v>0</v>
      </c>
      <c r="EQ183" s="493">
        <v>0</v>
      </c>
      <c r="ER183" s="493">
        <v>0</v>
      </c>
      <c r="ES183" s="493">
        <v>0</v>
      </c>
      <c r="ET183" s="493">
        <v>0</v>
      </c>
      <c r="EU183" s="493">
        <v>0</v>
      </c>
      <c r="EV183" s="493">
        <v>0</v>
      </c>
      <c r="EW183" s="493">
        <v>0</v>
      </c>
      <c r="EX183" s="493">
        <v>0</v>
      </c>
      <c r="EY183" s="493">
        <v>0</v>
      </c>
      <c r="EZ183" s="493">
        <v>0</v>
      </c>
      <c r="FA183" s="493">
        <v>0</v>
      </c>
      <c r="FB183" s="493">
        <v>0</v>
      </c>
      <c r="FC183" s="493">
        <v>0</v>
      </c>
      <c r="FD183" s="493">
        <v>0</v>
      </c>
      <c r="FE183" s="493">
        <v>0</v>
      </c>
      <c r="FF183" s="493">
        <v>0</v>
      </c>
      <c r="FG183" s="493">
        <v>0</v>
      </c>
      <c r="FH183" s="493">
        <v>0</v>
      </c>
      <c r="FI183" s="493">
        <v>0</v>
      </c>
      <c r="FJ183" s="493">
        <v>0</v>
      </c>
      <c r="FK183" s="493">
        <v>0</v>
      </c>
      <c r="FL183" s="493">
        <v>0</v>
      </c>
      <c r="FM183" s="493">
        <v>0</v>
      </c>
      <c r="FN183" s="493">
        <v>0</v>
      </c>
      <c r="FO183" s="493">
        <v>0</v>
      </c>
      <c r="FP183" s="493">
        <v>0</v>
      </c>
      <c r="FQ183" s="493">
        <v>0</v>
      </c>
      <c r="FR183" s="493">
        <v>0</v>
      </c>
      <c r="FS183" s="493">
        <v>0</v>
      </c>
      <c r="FT183" s="493">
        <v>0</v>
      </c>
      <c r="FU183" s="493">
        <v>0</v>
      </c>
      <c r="FV183" s="493">
        <v>0</v>
      </c>
      <c r="FW183" s="493">
        <v>0</v>
      </c>
      <c r="FX183" s="493">
        <v>0</v>
      </c>
      <c r="FY183" s="493">
        <v>0</v>
      </c>
      <c r="FZ183" s="493">
        <v>0</v>
      </c>
      <c r="GA183" s="493">
        <v>0</v>
      </c>
      <c r="GB183" s="493">
        <v>0</v>
      </c>
      <c r="GC183" s="493">
        <v>0</v>
      </c>
      <c r="GD183" s="493">
        <v>0</v>
      </c>
      <c r="GE183" s="493">
        <v>0</v>
      </c>
      <c r="GF183" s="493">
        <v>0</v>
      </c>
      <c r="GG183" s="493">
        <v>0</v>
      </c>
      <c r="GH183" s="493">
        <v>0</v>
      </c>
      <c r="GI183" s="493">
        <v>0</v>
      </c>
      <c r="GJ183" s="493">
        <v>0</v>
      </c>
      <c r="GK183" s="493">
        <v>0</v>
      </c>
      <c r="GL183" s="493">
        <v>0</v>
      </c>
      <c r="GM183" s="493">
        <v>0</v>
      </c>
      <c r="GN183" s="493">
        <v>0</v>
      </c>
      <c r="GO183" s="493">
        <v>0</v>
      </c>
      <c r="GP183" s="493">
        <v>0</v>
      </c>
      <c r="GQ183" s="493">
        <v>0</v>
      </c>
      <c r="GR183" s="493">
        <v>0</v>
      </c>
      <c r="GS183" s="493">
        <v>0</v>
      </c>
      <c r="GT183" s="493">
        <v>0</v>
      </c>
      <c r="GU183" s="493">
        <v>0</v>
      </c>
      <c r="GV183" s="493">
        <v>0</v>
      </c>
      <c r="GW183" s="493">
        <v>0</v>
      </c>
      <c r="GX183" s="493">
        <v>0</v>
      </c>
      <c r="GY183" s="493">
        <v>0</v>
      </c>
      <c r="GZ183" s="493">
        <v>0</v>
      </c>
      <c r="HA183" s="493">
        <v>0</v>
      </c>
      <c r="HB183" s="493">
        <v>0</v>
      </c>
      <c r="HC183" s="493">
        <v>0</v>
      </c>
      <c r="HD183" s="493">
        <v>0</v>
      </c>
      <c r="HE183" s="493">
        <v>0</v>
      </c>
      <c r="HF183" s="493">
        <v>0</v>
      </c>
      <c r="HG183" s="493">
        <v>0</v>
      </c>
      <c r="HH183" s="493">
        <v>0</v>
      </c>
      <c r="HI183" s="493">
        <v>0</v>
      </c>
      <c r="HJ183" s="493">
        <v>0</v>
      </c>
      <c r="HK183" s="493">
        <v>0</v>
      </c>
      <c r="HL183" s="493">
        <v>0</v>
      </c>
      <c r="HM183" s="493">
        <v>0</v>
      </c>
      <c r="HN183" s="493">
        <v>0</v>
      </c>
      <c r="HO183" s="493">
        <v>0</v>
      </c>
      <c r="HP183" s="493">
        <v>0</v>
      </c>
      <c r="HQ183" s="493">
        <v>0</v>
      </c>
      <c r="HR183" s="493">
        <v>0</v>
      </c>
      <c r="HS183" s="493">
        <v>0</v>
      </c>
      <c r="HT183" s="493">
        <v>0</v>
      </c>
      <c r="HU183" s="493">
        <v>0</v>
      </c>
      <c r="HV183" s="493">
        <v>0</v>
      </c>
      <c r="HW183" s="493">
        <v>0</v>
      </c>
      <c r="HX183" s="493">
        <v>0</v>
      </c>
      <c r="HY183" s="493">
        <v>0</v>
      </c>
      <c r="HZ183" s="493">
        <v>0</v>
      </c>
      <c r="IA183" s="493">
        <v>0</v>
      </c>
      <c r="IB183" s="493">
        <v>0</v>
      </c>
      <c r="IC183" s="493">
        <v>0</v>
      </c>
      <c r="ID183" s="493">
        <v>0</v>
      </c>
      <c r="IE183" s="493">
        <v>0</v>
      </c>
      <c r="IF183" s="493">
        <v>0</v>
      </c>
      <c r="IG183" s="493">
        <v>0</v>
      </c>
      <c r="IH183" s="493">
        <v>0</v>
      </c>
      <c r="II183" s="493">
        <v>0</v>
      </c>
      <c r="IJ183" s="493">
        <v>0</v>
      </c>
      <c r="IK183" s="493">
        <v>0</v>
      </c>
      <c r="IL183" s="493">
        <v>0</v>
      </c>
      <c r="IM183" s="493">
        <v>0</v>
      </c>
      <c r="IN183" s="493">
        <v>0</v>
      </c>
      <c r="IO183" s="493">
        <v>0</v>
      </c>
      <c r="IP183" s="493">
        <v>1</v>
      </c>
      <c r="IQ183" s="493">
        <v>0</v>
      </c>
      <c r="IR183" s="493">
        <v>0</v>
      </c>
      <c r="IS183" s="493">
        <v>2</v>
      </c>
      <c r="IT183" s="493">
        <v>0</v>
      </c>
      <c r="IU183" s="493">
        <v>0</v>
      </c>
      <c r="IV183" s="493">
        <v>0</v>
      </c>
      <c r="IW183" s="493">
        <v>1</v>
      </c>
      <c r="IX183" s="493">
        <v>0</v>
      </c>
      <c r="IY183" s="493">
        <v>0</v>
      </c>
      <c r="IZ183" s="493">
        <v>0</v>
      </c>
      <c r="JA183" s="493">
        <v>0</v>
      </c>
      <c r="JB183" s="493">
        <v>7</v>
      </c>
      <c r="JC183" s="493">
        <v>0</v>
      </c>
      <c r="JD183" s="493">
        <v>0</v>
      </c>
      <c r="JE183" s="493">
        <v>0</v>
      </c>
      <c r="JF183" s="493">
        <v>0</v>
      </c>
      <c r="JG183" s="493">
        <v>2</v>
      </c>
      <c r="JH183" s="493">
        <v>0</v>
      </c>
      <c r="JI183" s="493">
        <v>0</v>
      </c>
      <c r="JJ183" s="493">
        <v>0</v>
      </c>
      <c r="JK183" s="493">
        <v>0</v>
      </c>
      <c r="JL183" s="493">
        <v>4</v>
      </c>
      <c r="JM183" s="493">
        <v>0</v>
      </c>
      <c r="JN183" s="493">
        <v>0</v>
      </c>
      <c r="JO183" s="493">
        <v>0</v>
      </c>
      <c r="JP183" s="493">
        <v>0</v>
      </c>
      <c r="JQ183" s="493">
        <v>1</v>
      </c>
      <c r="JR183" s="493">
        <v>0</v>
      </c>
      <c r="JS183" s="493">
        <v>0</v>
      </c>
      <c r="JT183" s="493">
        <v>0</v>
      </c>
      <c r="JU183" s="493">
        <v>0</v>
      </c>
      <c r="JV183" s="493">
        <v>0</v>
      </c>
      <c r="JW183" s="493">
        <v>0</v>
      </c>
      <c r="JX183" s="493">
        <v>0</v>
      </c>
      <c r="JY183" s="493">
        <v>0</v>
      </c>
      <c r="JZ183" s="493">
        <v>0</v>
      </c>
      <c r="KA183" s="493">
        <v>0</v>
      </c>
      <c r="KB183" s="493">
        <v>0</v>
      </c>
      <c r="KC183" s="493">
        <v>0</v>
      </c>
      <c r="KD183" s="493">
        <v>0</v>
      </c>
      <c r="KE183" s="493">
        <v>0</v>
      </c>
      <c r="KF183" s="493">
        <v>0</v>
      </c>
      <c r="KG183" s="493">
        <v>0</v>
      </c>
      <c r="KH183" s="493">
        <v>0</v>
      </c>
      <c r="KI183" s="493">
        <v>0</v>
      </c>
      <c r="KJ183" s="493">
        <v>0</v>
      </c>
      <c r="KK183" s="493">
        <v>0</v>
      </c>
      <c r="KL183" s="493">
        <v>0</v>
      </c>
      <c r="KM183" s="493">
        <v>0</v>
      </c>
      <c r="KN183" s="493">
        <v>0</v>
      </c>
      <c r="KO183" s="493">
        <v>0</v>
      </c>
      <c r="KP183" s="493">
        <v>0</v>
      </c>
      <c r="KQ183" s="493">
        <v>0</v>
      </c>
      <c r="KR183" s="493">
        <v>0</v>
      </c>
      <c r="KS183" s="493">
        <v>0</v>
      </c>
      <c r="KT183" s="493">
        <v>0</v>
      </c>
      <c r="KU183" s="493">
        <v>0</v>
      </c>
      <c r="KV183" s="493">
        <v>0</v>
      </c>
      <c r="KW183" s="493">
        <v>0</v>
      </c>
      <c r="KX183" s="493">
        <v>0</v>
      </c>
      <c r="KY183" s="493">
        <v>0</v>
      </c>
      <c r="KZ183" s="493">
        <v>0</v>
      </c>
      <c r="LA183" s="493">
        <v>0</v>
      </c>
      <c r="LB183" s="493">
        <v>0</v>
      </c>
      <c r="LC183" s="493">
        <v>0</v>
      </c>
      <c r="LD183" s="493">
        <v>0</v>
      </c>
      <c r="LE183" s="493">
        <v>0</v>
      </c>
      <c r="LF183" s="493">
        <v>0</v>
      </c>
      <c r="LG183" s="493">
        <v>0</v>
      </c>
      <c r="LH183" s="493">
        <v>0</v>
      </c>
      <c r="LI183" s="493">
        <v>0</v>
      </c>
      <c r="LJ183" s="493">
        <v>0</v>
      </c>
      <c r="LK183" s="493">
        <v>0</v>
      </c>
      <c r="LL183" s="493">
        <v>0</v>
      </c>
      <c r="LM183" s="493">
        <v>0</v>
      </c>
      <c r="LN183" s="493">
        <v>0</v>
      </c>
      <c r="LO183" s="493">
        <v>0</v>
      </c>
      <c r="LP183" s="493">
        <v>0</v>
      </c>
      <c r="LQ183" s="493">
        <v>0</v>
      </c>
      <c r="LR183" s="493">
        <v>0</v>
      </c>
      <c r="LS183" s="493">
        <v>0</v>
      </c>
      <c r="LT183" s="493">
        <v>0</v>
      </c>
      <c r="LU183" s="493">
        <v>0</v>
      </c>
      <c r="LV183" s="493">
        <v>0</v>
      </c>
      <c r="LW183" s="493">
        <v>0</v>
      </c>
      <c r="LX183" s="493">
        <v>0</v>
      </c>
      <c r="LY183" s="493">
        <v>0</v>
      </c>
      <c r="LZ183" s="493">
        <v>0</v>
      </c>
      <c r="MA183" s="493">
        <v>0</v>
      </c>
      <c r="MB183" s="493">
        <v>0</v>
      </c>
      <c r="MC183" s="493">
        <v>0</v>
      </c>
      <c r="MD183" s="493">
        <v>0</v>
      </c>
      <c r="ME183" s="493">
        <v>0</v>
      </c>
      <c r="MF183" s="493">
        <v>0</v>
      </c>
      <c r="MG183" s="493">
        <v>0</v>
      </c>
      <c r="MH183" s="493">
        <v>0</v>
      </c>
      <c r="MI183" s="493">
        <v>0</v>
      </c>
      <c r="MJ183" s="493">
        <v>0</v>
      </c>
      <c r="MK183" s="493">
        <v>0</v>
      </c>
      <c r="ML183" s="493">
        <v>0</v>
      </c>
      <c r="MM183" s="493">
        <v>0</v>
      </c>
      <c r="MN183" s="493">
        <v>0</v>
      </c>
      <c r="MO183" s="493">
        <v>0</v>
      </c>
      <c r="MP183" s="493">
        <v>0</v>
      </c>
      <c r="MQ183" s="493">
        <v>0</v>
      </c>
      <c r="MR183" s="493">
        <v>0</v>
      </c>
      <c r="MS183" s="493">
        <v>0</v>
      </c>
      <c r="MT183" s="493">
        <v>0</v>
      </c>
      <c r="MU183" s="493">
        <v>0</v>
      </c>
      <c r="MV183" s="493">
        <v>0</v>
      </c>
      <c r="MW183" s="493">
        <v>0</v>
      </c>
      <c r="MX183" s="493">
        <v>0</v>
      </c>
      <c r="MY183" s="493">
        <v>0</v>
      </c>
      <c r="MZ183" s="493">
        <v>0</v>
      </c>
      <c r="NA183" s="493">
        <v>0</v>
      </c>
      <c r="NB183" s="493">
        <v>0</v>
      </c>
      <c r="NC183" s="493">
        <v>0</v>
      </c>
      <c r="ND183" s="493">
        <v>0</v>
      </c>
      <c r="NE183" s="493">
        <v>0</v>
      </c>
      <c r="NF183" s="493">
        <v>0</v>
      </c>
      <c r="NG183" s="493">
        <v>0</v>
      </c>
      <c r="NH183" s="493">
        <v>0</v>
      </c>
      <c r="NI183" s="493">
        <v>0</v>
      </c>
      <c r="NJ183" s="493">
        <v>0</v>
      </c>
      <c r="NK183" s="493">
        <v>0</v>
      </c>
      <c r="NL183" s="493">
        <v>0</v>
      </c>
      <c r="NM183" s="493">
        <v>0</v>
      </c>
      <c r="NN183" s="493">
        <v>0</v>
      </c>
      <c r="NO183" s="493">
        <v>0</v>
      </c>
      <c r="NP183" s="493">
        <v>0</v>
      </c>
      <c r="NQ183" s="493">
        <v>0</v>
      </c>
      <c r="NR183" s="493">
        <v>0</v>
      </c>
      <c r="NS183" s="493">
        <v>0</v>
      </c>
      <c r="NT183" s="493">
        <v>0</v>
      </c>
      <c r="NU183" s="493">
        <v>0</v>
      </c>
      <c r="NV183" s="493">
        <v>0</v>
      </c>
      <c r="NW183" s="493">
        <v>0</v>
      </c>
      <c r="NX183" s="493">
        <v>0</v>
      </c>
      <c r="NY183" s="493">
        <v>0</v>
      </c>
      <c r="NZ183" s="493">
        <v>0</v>
      </c>
      <c r="OA183" s="493">
        <v>0</v>
      </c>
      <c r="OB183" s="493">
        <v>0</v>
      </c>
      <c r="OC183" s="493">
        <v>0</v>
      </c>
      <c r="OD183" s="493">
        <v>0</v>
      </c>
      <c r="OE183" s="493">
        <v>0</v>
      </c>
      <c r="OF183" s="493">
        <v>0</v>
      </c>
      <c r="OG183" s="493">
        <v>0</v>
      </c>
      <c r="OH183" s="493">
        <v>0</v>
      </c>
      <c r="OI183" s="493">
        <v>0</v>
      </c>
      <c r="OJ183" s="493">
        <v>0</v>
      </c>
      <c r="OK183" s="493">
        <v>0</v>
      </c>
      <c r="OL183" s="493">
        <v>0</v>
      </c>
      <c r="OM183" s="493">
        <v>0</v>
      </c>
      <c r="ON183" s="493">
        <v>0</v>
      </c>
      <c r="OO183" s="493">
        <v>0</v>
      </c>
      <c r="OP183" s="493">
        <v>0</v>
      </c>
      <c r="OQ183" s="493">
        <v>0</v>
      </c>
      <c r="OR183" s="493">
        <v>0</v>
      </c>
      <c r="OS183" s="493">
        <v>0</v>
      </c>
      <c r="OT183" s="493">
        <v>0</v>
      </c>
      <c r="OU183" s="493">
        <v>0</v>
      </c>
      <c r="OV183" s="493">
        <v>0</v>
      </c>
      <c r="OW183" s="493">
        <v>0</v>
      </c>
      <c r="OX183" s="493">
        <v>0</v>
      </c>
      <c r="OY183" s="493">
        <v>0</v>
      </c>
      <c r="OZ183" s="493">
        <v>0</v>
      </c>
      <c r="PA183" s="493">
        <v>0</v>
      </c>
      <c r="PB183" s="493">
        <v>0</v>
      </c>
      <c r="PC183" s="493">
        <v>0</v>
      </c>
      <c r="PD183" s="493">
        <v>0</v>
      </c>
      <c r="PE183" s="493">
        <v>0</v>
      </c>
      <c r="PF183" s="493">
        <v>0</v>
      </c>
      <c r="PG183" s="493">
        <v>0</v>
      </c>
      <c r="PH183" s="493">
        <v>0</v>
      </c>
      <c r="PI183" s="493">
        <v>0</v>
      </c>
      <c r="PJ183" s="493">
        <v>0</v>
      </c>
      <c r="PK183" s="493">
        <v>0</v>
      </c>
      <c r="PL183" s="493">
        <v>0</v>
      </c>
      <c r="PM183" s="493">
        <v>0</v>
      </c>
      <c r="PN183" s="493">
        <v>0</v>
      </c>
      <c r="PO183" s="493">
        <v>0</v>
      </c>
      <c r="PP183" s="493">
        <v>0</v>
      </c>
      <c r="PQ183" s="493">
        <v>0</v>
      </c>
      <c r="PR183" s="493">
        <v>0</v>
      </c>
      <c r="PS183" s="493">
        <v>0</v>
      </c>
      <c r="PT183" s="493">
        <v>0</v>
      </c>
      <c r="PU183" s="493">
        <v>0</v>
      </c>
      <c r="PV183" s="493">
        <v>0</v>
      </c>
      <c r="PW183" s="493">
        <v>0</v>
      </c>
      <c r="PX183" s="493">
        <v>0</v>
      </c>
      <c r="PY183" s="493">
        <v>0</v>
      </c>
      <c r="PZ183" s="493">
        <v>0</v>
      </c>
      <c r="QA183" s="493">
        <v>0</v>
      </c>
      <c r="QB183" s="493">
        <v>0</v>
      </c>
      <c r="QC183" s="493">
        <v>0</v>
      </c>
      <c r="QD183" s="493">
        <v>0</v>
      </c>
      <c r="QE183" s="493">
        <v>0</v>
      </c>
      <c r="QF183" s="493">
        <v>0</v>
      </c>
      <c r="QG183" s="493">
        <v>0</v>
      </c>
      <c r="QH183" s="493">
        <v>0</v>
      </c>
      <c r="QI183" s="493">
        <v>0</v>
      </c>
    </row>
    <row r="184" spans="1:451" x14ac:dyDescent="0.25">
      <c r="A184" s="552">
        <v>45</v>
      </c>
      <c r="B184" s="487" t="s">
        <v>260</v>
      </c>
      <c r="C184" s="488"/>
      <c r="D184" s="488"/>
      <c r="E184" s="489"/>
      <c r="F184" s="492">
        <v>0</v>
      </c>
      <c r="G184" s="493">
        <v>0</v>
      </c>
      <c r="H184" s="493">
        <v>0</v>
      </c>
      <c r="I184" s="493">
        <v>0</v>
      </c>
      <c r="J184" s="493">
        <v>0</v>
      </c>
      <c r="K184" s="493">
        <v>0</v>
      </c>
      <c r="L184" s="493">
        <v>0</v>
      </c>
      <c r="M184" s="493">
        <v>0</v>
      </c>
      <c r="N184" s="493">
        <v>0</v>
      </c>
      <c r="O184" s="493">
        <v>0</v>
      </c>
      <c r="P184" s="493">
        <v>0</v>
      </c>
      <c r="Q184" s="493">
        <v>0</v>
      </c>
      <c r="R184" s="493">
        <v>0</v>
      </c>
      <c r="S184" s="493">
        <v>0</v>
      </c>
      <c r="T184" s="493">
        <v>0</v>
      </c>
      <c r="U184" s="493">
        <v>0</v>
      </c>
      <c r="V184" s="493">
        <v>0</v>
      </c>
      <c r="W184" s="493">
        <v>0</v>
      </c>
      <c r="X184" s="493">
        <v>0</v>
      </c>
      <c r="Y184" s="493">
        <v>0</v>
      </c>
      <c r="Z184" s="493">
        <v>0</v>
      </c>
      <c r="AA184" s="493">
        <v>0</v>
      </c>
      <c r="AB184" s="493">
        <v>0</v>
      </c>
      <c r="AC184" s="493">
        <v>0</v>
      </c>
      <c r="AD184" s="493">
        <v>1</v>
      </c>
      <c r="AE184" s="493">
        <v>1</v>
      </c>
      <c r="AF184" s="493">
        <v>1</v>
      </c>
      <c r="AG184" s="493">
        <v>1</v>
      </c>
      <c r="AH184" s="493">
        <v>0</v>
      </c>
      <c r="AI184" s="493">
        <v>0</v>
      </c>
      <c r="AJ184" s="493">
        <v>0</v>
      </c>
      <c r="AK184" s="493">
        <v>0</v>
      </c>
      <c r="AL184" s="493">
        <v>0</v>
      </c>
      <c r="AM184" s="493">
        <v>0</v>
      </c>
      <c r="AN184" s="493">
        <v>0</v>
      </c>
      <c r="AO184" s="493">
        <v>0</v>
      </c>
      <c r="AP184" s="493">
        <v>0</v>
      </c>
      <c r="AQ184" s="493">
        <v>0</v>
      </c>
      <c r="AR184" s="493">
        <v>0</v>
      </c>
      <c r="AS184" s="493">
        <v>0</v>
      </c>
      <c r="AT184" s="493">
        <v>0</v>
      </c>
      <c r="AU184" s="493">
        <v>0</v>
      </c>
      <c r="AV184" s="493">
        <v>1</v>
      </c>
      <c r="AW184" s="493">
        <v>1</v>
      </c>
      <c r="AX184" s="493">
        <v>0</v>
      </c>
      <c r="AY184" s="493">
        <v>0</v>
      </c>
      <c r="AZ184" s="493">
        <v>0</v>
      </c>
      <c r="BA184" s="493">
        <v>0</v>
      </c>
      <c r="BB184" s="493">
        <v>1</v>
      </c>
      <c r="BC184" s="493">
        <v>1</v>
      </c>
      <c r="BD184" s="493">
        <v>1</v>
      </c>
      <c r="BE184" s="493">
        <v>10</v>
      </c>
      <c r="BF184" s="493">
        <v>0</v>
      </c>
      <c r="BG184" s="493">
        <v>0</v>
      </c>
      <c r="BH184" s="493">
        <v>0</v>
      </c>
      <c r="BI184" s="493">
        <v>0</v>
      </c>
      <c r="BJ184" s="493">
        <v>0</v>
      </c>
      <c r="BK184" s="493">
        <v>0</v>
      </c>
      <c r="BL184" s="493">
        <v>0</v>
      </c>
      <c r="BM184" s="493">
        <v>0</v>
      </c>
      <c r="BN184" s="493">
        <v>0</v>
      </c>
      <c r="BO184" s="493">
        <v>0</v>
      </c>
      <c r="BP184" s="493">
        <v>3</v>
      </c>
      <c r="BQ184" s="493">
        <v>12</v>
      </c>
      <c r="BR184" s="493">
        <v>12</v>
      </c>
      <c r="BS184" s="493">
        <v>12</v>
      </c>
      <c r="BT184" s="493">
        <v>16</v>
      </c>
      <c r="BU184" s="493">
        <v>16</v>
      </c>
      <c r="BV184" s="493">
        <v>0</v>
      </c>
      <c r="BW184" s="493">
        <v>0</v>
      </c>
      <c r="BX184" s="493">
        <v>0</v>
      </c>
      <c r="BY184" s="493">
        <v>0</v>
      </c>
      <c r="BZ184" s="493">
        <v>0</v>
      </c>
      <c r="CA184" s="493">
        <v>0</v>
      </c>
      <c r="CB184" s="493">
        <v>0</v>
      </c>
      <c r="CC184" s="493">
        <v>0</v>
      </c>
      <c r="CD184" s="493">
        <v>0</v>
      </c>
      <c r="CE184" s="493">
        <v>0</v>
      </c>
      <c r="CF184" s="493">
        <v>0</v>
      </c>
      <c r="CG184" s="493">
        <v>0</v>
      </c>
      <c r="CH184" s="493">
        <v>0</v>
      </c>
      <c r="CI184" s="493">
        <v>0</v>
      </c>
      <c r="CJ184" s="493">
        <v>0</v>
      </c>
      <c r="CK184" s="493">
        <v>0</v>
      </c>
      <c r="CL184" s="493">
        <v>0</v>
      </c>
      <c r="CM184" s="493">
        <v>0</v>
      </c>
      <c r="CN184" s="493">
        <v>0</v>
      </c>
      <c r="CO184" s="493">
        <v>0</v>
      </c>
      <c r="CP184" s="493">
        <v>1</v>
      </c>
      <c r="CQ184" s="493">
        <v>1</v>
      </c>
      <c r="CR184" s="493">
        <v>0</v>
      </c>
      <c r="CS184" s="493">
        <v>0</v>
      </c>
      <c r="CT184" s="493">
        <v>0</v>
      </c>
      <c r="CU184" s="493">
        <v>0</v>
      </c>
      <c r="CV184" s="493">
        <v>0</v>
      </c>
      <c r="CW184" s="493">
        <v>0</v>
      </c>
      <c r="CX184" s="493">
        <v>0</v>
      </c>
      <c r="CY184" s="493">
        <v>0</v>
      </c>
      <c r="CZ184" s="493">
        <v>0</v>
      </c>
      <c r="DA184" s="493">
        <v>0</v>
      </c>
      <c r="DB184" s="493">
        <v>0</v>
      </c>
      <c r="DC184" s="493">
        <v>0</v>
      </c>
      <c r="DD184" s="493">
        <v>0</v>
      </c>
      <c r="DE184" s="493">
        <v>0</v>
      </c>
      <c r="DF184" s="493">
        <v>10</v>
      </c>
      <c r="DG184" s="493">
        <v>10</v>
      </c>
      <c r="DH184" s="493">
        <v>10</v>
      </c>
      <c r="DI184" s="493">
        <v>10</v>
      </c>
      <c r="DJ184" s="493">
        <v>1</v>
      </c>
      <c r="DK184" s="493">
        <v>0</v>
      </c>
      <c r="DL184" s="493">
        <v>1</v>
      </c>
      <c r="DM184" s="493">
        <v>30</v>
      </c>
      <c r="DN184" s="493">
        <v>0</v>
      </c>
      <c r="DO184" s="493">
        <v>0</v>
      </c>
      <c r="DP184" s="493">
        <v>0</v>
      </c>
      <c r="DQ184" s="493">
        <v>0</v>
      </c>
      <c r="DR184" s="493">
        <v>0</v>
      </c>
      <c r="DS184" s="493">
        <v>0</v>
      </c>
      <c r="DT184" s="493">
        <v>0</v>
      </c>
      <c r="DU184" s="493">
        <v>0</v>
      </c>
      <c r="DV184" s="493">
        <v>0</v>
      </c>
      <c r="DW184" s="493">
        <v>0</v>
      </c>
      <c r="DX184" s="493">
        <v>0</v>
      </c>
      <c r="DY184" s="493">
        <v>0</v>
      </c>
      <c r="DZ184" s="493">
        <v>0</v>
      </c>
      <c r="EA184" s="493">
        <v>0</v>
      </c>
      <c r="EB184" s="493">
        <v>0</v>
      </c>
      <c r="EC184" s="493">
        <v>0</v>
      </c>
      <c r="ED184" s="493">
        <v>0</v>
      </c>
      <c r="EE184" s="493">
        <v>0</v>
      </c>
      <c r="EF184" s="493">
        <v>0</v>
      </c>
      <c r="EG184" s="493">
        <v>0</v>
      </c>
      <c r="EH184" s="493">
        <v>0</v>
      </c>
      <c r="EI184" s="493">
        <v>0</v>
      </c>
      <c r="EJ184" s="493">
        <v>0</v>
      </c>
      <c r="EK184" s="493">
        <v>0</v>
      </c>
      <c r="EL184" s="493">
        <v>0</v>
      </c>
      <c r="EM184" s="493">
        <v>0</v>
      </c>
      <c r="EN184" s="493">
        <v>0</v>
      </c>
      <c r="EO184" s="493">
        <v>0</v>
      </c>
      <c r="EP184" s="493">
        <v>0</v>
      </c>
      <c r="EQ184" s="493">
        <v>0</v>
      </c>
      <c r="ER184" s="493">
        <v>0</v>
      </c>
      <c r="ES184" s="493">
        <v>0</v>
      </c>
      <c r="ET184" s="493">
        <v>0</v>
      </c>
      <c r="EU184" s="493">
        <v>0</v>
      </c>
      <c r="EV184" s="493">
        <v>0</v>
      </c>
      <c r="EW184" s="493">
        <v>0</v>
      </c>
      <c r="EX184" s="493">
        <v>0</v>
      </c>
      <c r="EY184" s="493">
        <v>0</v>
      </c>
      <c r="EZ184" s="493">
        <v>0</v>
      </c>
      <c r="FA184" s="493">
        <v>0</v>
      </c>
      <c r="FB184" s="493">
        <v>0</v>
      </c>
      <c r="FC184" s="493">
        <v>0</v>
      </c>
      <c r="FD184" s="493">
        <v>0</v>
      </c>
      <c r="FE184" s="493">
        <v>0</v>
      </c>
      <c r="FF184" s="493">
        <v>0</v>
      </c>
      <c r="FG184" s="493">
        <v>0</v>
      </c>
      <c r="FH184" s="493">
        <v>0</v>
      </c>
      <c r="FI184" s="493">
        <v>0</v>
      </c>
      <c r="FJ184" s="493">
        <v>0</v>
      </c>
      <c r="FK184" s="493">
        <v>0</v>
      </c>
      <c r="FL184" s="493">
        <v>0</v>
      </c>
      <c r="FM184" s="493">
        <v>0</v>
      </c>
      <c r="FN184" s="493">
        <v>0</v>
      </c>
      <c r="FO184" s="493">
        <v>0</v>
      </c>
      <c r="FP184" s="493">
        <v>0</v>
      </c>
      <c r="FQ184" s="493">
        <v>0</v>
      </c>
      <c r="FR184" s="493">
        <v>0</v>
      </c>
      <c r="FS184" s="493">
        <v>0</v>
      </c>
      <c r="FT184" s="493">
        <v>0</v>
      </c>
      <c r="FU184" s="493">
        <v>0</v>
      </c>
      <c r="FV184" s="493">
        <v>0</v>
      </c>
      <c r="FW184" s="493">
        <v>0</v>
      </c>
      <c r="FX184" s="493">
        <v>0</v>
      </c>
      <c r="FY184" s="493">
        <v>0</v>
      </c>
      <c r="FZ184" s="493">
        <v>0</v>
      </c>
      <c r="GA184" s="493">
        <v>0</v>
      </c>
      <c r="GB184" s="493">
        <v>0</v>
      </c>
      <c r="GC184" s="493">
        <v>0</v>
      </c>
      <c r="GD184" s="493">
        <v>0</v>
      </c>
      <c r="GE184" s="493">
        <v>0</v>
      </c>
      <c r="GF184" s="493">
        <v>0</v>
      </c>
      <c r="GG184" s="493">
        <v>0</v>
      </c>
      <c r="GH184" s="493">
        <v>0</v>
      </c>
      <c r="GI184" s="493">
        <v>0</v>
      </c>
      <c r="GJ184" s="493">
        <v>0</v>
      </c>
      <c r="GK184" s="493">
        <v>0</v>
      </c>
      <c r="GL184" s="493">
        <v>0</v>
      </c>
      <c r="GM184" s="493">
        <v>0</v>
      </c>
      <c r="GN184" s="493">
        <v>0</v>
      </c>
      <c r="GO184" s="493">
        <v>0</v>
      </c>
      <c r="GP184" s="493">
        <v>0</v>
      </c>
      <c r="GQ184" s="493">
        <v>0</v>
      </c>
      <c r="GR184" s="493">
        <v>0</v>
      </c>
      <c r="GS184" s="493">
        <v>0</v>
      </c>
      <c r="GT184" s="493">
        <v>0</v>
      </c>
      <c r="GU184" s="493">
        <v>0</v>
      </c>
      <c r="GV184" s="493">
        <v>0</v>
      </c>
      <c r="GW184" s="493">
        <v>0</v>
      </c>
      <c r="GX184" s="493">
        <v>0</v>
      </c>
      <c r="GY184" s="493">
        <v>0</v>
      </c>
      <c r="GZ184" s="493">
        <v>0</v>
      </c>
      <c r="HA184" s="493">
        <v>0</v>
      </c>
      <c r="HB184" s="493">
        <v>0</v>
      </c>
      <c r="HC184" s="493">
        <v>0</v>
      </c>
      <c r="HD184" s="493">
        <v>0</v>
      </c>
      <c r="HE184" s="493">
        <v>0</v>
      </c>
      <c r="HF184" s="493">
        <v>0</v>
      </c>
      <c r="HG184" s="493">
        <v>0</v>
      </c>
      <c r="HH184" s="493">
        <v>0</v>
      </c>
      <c r="HI184" s="493">
        <v>0</v>
      </c>
      <c r="HJ184" s="493">
        <v>0</v>
      </c>
      <c r="HK184" s="493">
        <v>0</v>
      </c>
      <c r="HL184" s="493">
        <v>0</v>
      </c>
      <c r="HM184" s="493">
        <v>0</v>
      </c>
      <c r="HN184" s="493">
        <v>0</v>
      </c>
      <c r="HO184" s="493">
        <v>0</v>
      </c>
      <c r="HP184" s="493">
        <v>0</v>
      </c>
      <c r="HQ184" s="493">
        <v>0</v>
      </c>
      <c r="HR184" s="493">
        <v>0</v>
      </c>
      <c r="HS184" s="493">
        <v>0</v>
      </c>
      <c r="HT184" s="493">
        <v>0</v>
      </c>
      <c r="HU184" s="493">
        <v>0</v>
      </c>
      <c r="HV184" s="493">
        <v>0</v>
      </c>
      <c r="HW184" s="493">
        <v>0</v>
      </c>
      <c r="HX184" s="493">
        <v>0</v>
      </c>
      <c r="HY184" s="493">
        <v>0</v>
      </c>
      <c r="HZ184" s="493">
        <v>0</v>
      </c>
      <c r="IA184" s="493">
        <v>0</v>
      </c>
      <c r="IB184" s="493">
        <v>0</v>
      </c>
      <c r="IC184" s="493">
        <v>0</v>
      </c>
      <c r="ID184" s="493">
        <v>0</v>
      </c>
      <c r="IE184" s="493">
        <v>0</v>
      </c>
      <c r="IF184" s="493">
        <v>0</v>
      </c>
      <c r="IG184" s="493">
        <v>0</v>
      </c>
      <c r="IH184" s="493">
        <v>0</v>
      </c>
      <c r="II184" s="493">
        <v>0</v>
      </c>
      <c r="IJ184" s="493">
        <v>0</v>
      </c>
      <c r="IK184" s="493">
        <v>0</v>
      </c>
      <c r="IL184" s="493">
        <v>0</v>
      </c>
      <c r="IM184" s="493">
        <v>0</v>
      </c>
      <c r="IN184" s="493">
        <v>0</v>
      </c>
      <c r="IO184" s="493">
        <v>0</v>
      </c>
      <c r="IP184" s="493">
        <v>1</v>
      </c>
      <c r="IQ184" s="493">
        <v>0</v>
      </c>
      <c r="IR184" s="493">
        <v>0</v>
      </c>
      <c r="IS184" s="493">
        <v>3</v>
      </c>
      <c r="IT184" s="493">
        <v>0</v>
      </c>
      <c r="IU184" s="493">
        <v>0</v>
      </c>
      <c r="IV184" s="493">
        <v>0</v>
      </c>
      <c r="IW184" s="493">
        <v>2</v>
      </c>
      <c r="IX184" s="493">
        <v>8</v>
      </c>
      <c r="IY184" s="493">
        <v>0</v>
      </c>
      <c r="IZ184" s="493">
        <v>0</v>
      </c>
      <c r="JA184" s="493">
        <v>0</v>
      </c>
      <c r="JB184" s="493">
        <v>2</v>
      </c>
      <c r="JC184" s="493">
        <v>0</v>
      </c>
      <c r="JD184" s="493">
        <v>0</v>
      </c>
      <c r="JE184" s="493">
        <v>0</v>
      </c>
      <c r="JF184" s="493">
        <v>0</v>
      </c>
      <c r="JG184" s="493">
        <v>0</v>
      </c>
      <c r="JH184" s="493">
        <v>8</v>
      </c>
      <c r="JI184" s="493">
        <v>0</v>
      </c>
      <c r="JJ184" s="493">
        <v>0</v>
      </c>
      <c r="JK184" s="493">
        <v>0</v>
      </c>
      <c r="JL184" s="493">
        <v>3</v>
      </c>
      <c r="JM184" s="493">
        <v>0</v>
      </c>
      <c r="JN184" s="493">
        <v>0</v>
      </c>
      <c r="JO184" s="493">
        <v>0</v>
      </c>
      <c r="JP184" s="493">
        <v>0</v>
      </c>
      <c r="JQ184" s="493">
        <v>2</v>
      </c>
      <c r="JR184" s="493">
        <v>0</v>
      </c>
      <c r="JS184" s="493">
        <v>0</v>
      </c>
      <c r="JT184" s="493">
        <v>0</v>
      </c>
      <c r="JU184" s="493">
        <v>0</v>
      </c>
      <c r="JV184" s="493">
        <v>0</v>
      </c>
      <c r="JW184" s="493">
        <v>1</v>
      </c>
      <c r="JX184" s="493">
        <v>2</v>
      </c>
      <c r="JY184" s="493">
        <v>0</v>
      </c>
      <c r="JZ184" s="493">
        <v>0</v>
      </c>
      <c r="KA184" s="493">
        <v>0</v>
      </c>
      <c r="KB184" s="493">
        <v>0</v>
      </c>
      <c r="KC184" s="493">
        <v>0</v>
      </c>
      <c r="KD184" s="493">
        <v>0</v>
      </c>
      <c r="KE184" s="493">
        <v>0</v>
      </c>
      <c r="KF184" s="493">
        <v>0</v>
      </c>
      <c r="KG184" s="493">
        <v>0</v>
      </c>
      <c r="KH184" s="493">
        <v>0</v>
      </c>
      <c r="KI184" s="493">
        <v>0</v>
      </c>
      <c r="KJ184" s="493">
        <v>0</v>
      </c>
      <c r="KK184" s="493">
        <v>0</v>
      </c>
      <c r="KL184" s="493">
        <v>0</v>
      </c>
      <c r="KM184" s="493">
        <v>0</v>
      </c>
      <c r="KN184" s="493">
        <v>0</v>
      </c>
      <c r="KO184" s="493">
        <v>0</v>
      </c>
      <c r="KP184" s="493">
        <v>0</v>
      </c>
      <c r="KQ184" s="493">
        <v>0</v>
      </c>
      <c r="KR184" s="493">
        <v>0</v>
      </c>
      <c r="KS184" s="493">
        <v>4</v>
      </c>
      <c r="KT184" s="493">
        <v>4</v>
      </c>
      <c r="KU184" s="493">
        <v>4</v>
      </c>
      <c r="KV184" s="493">
        <v>0</v>
      </c>
      <c r="KW184" s="493">
        <v>0</v>
      </c>
      <c r="KX184" s="493">
        <v>0</v>
      </c>
      <c r="KY184" s="493">
        <v>0</v>
      </c>
      <c r="KZ184" s="493">
        <v>0</v>
      </c>
      <c r="LA184" s="493">
        <v>0</v>
      </c>
      <c r="LB184" s="493">
        <v>0</v>
      </c>
      <c r="LC184" s="493">
        <v>0</v>
      </c>
      <c r="LD184" s="493">
        <v>0</v>
      </c>
      <c r="LE184" s="493">
        <v>0</v>
      </c>
      <c r="LF184" s="493">
        <v>0</v>
      </c>
      <c r="LG184" s="493">
        <v>0</v>
      </c>
      <c r="LH184" s="493">
        <v>0</v>
      </c>
      <c r="LI184" s="493">
        <v>0</v>
      </c>
      <c r="LJ184" s="493">
        <v>0</v>
      </c>
      <c r="LK184" s="493">
        <v>2</v>
      </c>
      <c r="LL184" s="493">
        <v>2</v>
      </c>
      <c r="LM184" s="493">
        <v>2</v>
      </c>
      <c r="LN184" s="493">
        <v>0</v>
      </c>
      <c r="LO184" s="493">
        <v>0</v>
      </c>
      <c r="LP184" s="493">
        <v>0</v>
      </c>
      <c r="LQ184" s="493">
        <v>0</v>
      </c>
      <c r="LR184" s="493">
        <v>0</v>
      </c>
      <c r="LS184" s="493">
        <v>0</v>
      </c>
      <c r="LT184" s="493">
        <v>0</v>
      </c>
      <c r="LU184" s="493">
        <v>0</v>
      </c>
      <c r="LV184" s="493">
        <v>0</v>
      </c>
      <c r="LW184" s="493">
        <v>0</v>
      </c>
      <c r="LX184" s="493">
        <v>0</v>
      </c>
      <c r="LY184" s="493">
        <v>0</v>
      </c>
      <c r="LZ184" s="493">
        <v>0</v>
      </c>
      <c r="MA184" s="493">
        <v>0</v>
      </c>
      <c r="MB184" s="493">
        <v>0</v>
      </c>
      <c r="MC184" s="493">
        <v>0</v>
      </c>
      <c r="MD184" s="493">
        <v>0</v>
      </c>
      <c r="ME184" s="493">
        <v>0</v>
      </c>
      <c r="MF184" s="493">
        <v>0</v>
      </c>
      <c r="MG184" s="493">
        <v>0</v>
      </c>
      <c r="MH184" s="493">
        <v>0</v>
      </c>
      <c r="MI184" s="493">
        <v>0</v>
      </c>
      <c r="MJ184" s="493">
        <v>0</v>
      </c>
      <c r="MK184" s="493">
        <v>0</v>
      </c>
      <c r="ML184" s="493">
        <v>0</v>
      </c>
      <c r="MM184" s="493">
        <v>0</v>
      </c>
      <c r="MN184" s="493">
        <v>0</v>
      </c>
      <c r="MO184" s="493">
        <v>0</v>
      </c>
      <c r="MP184" s="493">
        <v>0</v>
      </c>
      <c r="MQ184" s="493">
        <v>0</v>
      </c>
      <c r="MR184" s="493">
        <v>0</v>
      </c>
      <c r="MS184" s="493">
        <v>0</v>
      </c>
      <c r="MT184" s="493">
        <v>0</v>
      </c>
      <c r="MU184" s="493">
        <v>0</v>
      </c>
      <c r="MV184" s="493">
        <v>0</v>
      </c>
      <c r="MW184" s="493">
        <v>0</v>
      </c>
      <c r="MX184" s="493">
        <v>0</v>
      </c>
      <c r="MY184" s="493">
        <v>0</v>
      </c>
      <c r="MZ184" s="493">
        <v>0</v>
      </c>
      <c r="NA184" s="493">
        <v>0</v>
      </c>
      <c r="NB184" s="493">
        <v>0</v>
      </c>
      <c r="NC184" s="493">
        <v>0</v>
      </c>
      <c r="ND184" s="493">
        <v>0</v>
      </c>
      <c r="NE184" s="493">
        <v>0</v>
      </c>
      <c r="NF184" s="493">
        <v>0</v>
      </c>
      <c r="NG184" s="493">
        <v>0</v>
      </c>
      <c r="NH184" s="493">
        <v>0</v>
      </c>
      <c r="NI184" s="493">
        <v>0</v>
      </c>
      <c r="NJ184" s="493">
        <v>0</v>
      </c>
      <c r="NK184" s="493">
        <v>0</v>
      </c>
      <c r="NL184" s="493">
        <v>0</v>
      </c>
      <c r="NM184" s="493">
        <v>0</v>
      </c>
      <c r="NN184" s="493">
        <v>0</v>
      </c>
      <c r="NO184" s="493">
        <v>0</v>
      </c>
      <c r="NP184" s="493">
        <v>0</v>
      </c>
      <c r="NQ184" s="493">
        <v>0</v>
      </c>
      <c r="NR184" s="493">
        <v>0</v>
      </c>
      <c r="NS184" s="493">
        <v>0</v>
      </c>
      <c r="NT184" s="493">
        <v>0</v>
      </c>
      <c r="NU184" s="493">
        <v>0</v>
      </c>
      <c r="NV184" s="493">
        <v>0</v>
      </c>
      <c r="NW184" s="493">
        <v>0</v>
      </c>
      <c r="NX184" s="493">
        <v>0</v>
      </c>
      <c r="NY184" s="493">
        <v>0</v>
      </c>
      <c r="NZ184" s="493">
        <v>0</v>
      </c>
      <c r="OA184" s="493">
        <v>0</v>
      </c>
      <c r="OB184" s="493">
        <v>0</v>
      </c>
      <c r="OC184" s="493">
        <v>0</v>
      </c>
      <c r="OD184" s="493">
        <v>0</v>
      </c>
      <c r="OE184" s="493">
        <v>0</v>
      </c>
      <c r="OF184" s="493">
        <v>0</v>
      </c>
      <c r="OG184" s="493">
        <v>0</v>
      </c>
      <c r="OH184" s="493">
        <v>0</v>
      </c>
      <c r="OI184" s="493">
        <v>0</v>
      </c>
      <c r="OJ184" s="493">
        <v>0</v>
      </c>
      <c r="OK184" s="493">
        <v>0</v>
      </c>
      <c r="OL184" s="493">
        <v>0</v>
      </c>
      <c r="OM184" s="493">
        <v>0</v>
      </c>
      <c r="ON184" s="493">
        <v>0</v>
      </c>
      <c r="OO184" s="493">
        <v>0</v>
      </c>
      <c r="OP184" s="493">
        <v>0</v>
      </c>
      <c r="OQ184" s="493">
        <v>0</v>
      </c>
      <c r="OR184" s="493">
        <v>0</v>
      </c>
      <c r="OS184" s="493">
        <v>0</v>
      </c>
      <c r="OT184" s="493">
        <v>0</v>
      </c>
      <c r="OU184" s="493">
        <v>0</v>
      </c>
      <c r="OV184" s="493">
        <v>0</v>
      </c>
      <c r="OW184" s="493">
        <v>0</v>
      </c>
      <c r="OX184" s="493">
        <v>0</v>
      </c>
      <c r="OY184" s="493">
        <v>0</v>
      </c>
      <c r="OZ184" s="493">
        <v>0</v>
      </c>
      <c r="PA184" s="493">
        <v>0</v>
      </c>
      <c r="PB184" s="493">
        <v>0</v>
      </c>
      <c r="PC184" s="493">
        <v>0</v>
      </c>
      <c r="PD184" s="493">
        <v>0</v>
      </c>
      <c r="PE184" s="493">
        <v>0</v>
      </c>
      <c r="PF184" s="493">
        <v>0</v>
      </c>
      <c r="PG184" s="493">
        <v>0</v>
      </c>
      <c r="PH184" s="493">
        <v>0</v>
      </c>
      <c r="PI184" s="493">
        <v>0</v>
      </c>
      <c r="PJ184" s="493">
        <v>0</v>
      </c>
      <c r="PK184" s="493">
        <v>0</v>
      </c>
      <c r="PL184" s="493">
        <v>0</v>
      </c>
      <c r="PM184" s="493">
        <v>0</v>
      </c>
      <c r="PN184" s="493">
        <v>0</v>
      </c>
      <c r="PO184" s="493">
        <v>0</v>
      </c>
      <c r="PP184" s="493">
        <v>0</v>
      </c>
      <c r="PQ184" s="493">
        <v>0</v>
      </c>
      <c r="PR184" s="493">
        <v>0</v>
      </c>
      <c r="PS184" s="493">
        <v>0</v>
      </c>
      <c r="PT184" s="493">
        <v>0</v>
      </c>
      <c r="PU184" s="493">
        <v>0</v>
      </c>
      <c r="PV184" s="493">
        <v>0</v>
      </c>
      <c r="PW184" s="493">
        <v>0</v>
      </c>
      <c r="PX184" s="493">
        <v>0</v>
      </c>
      <c r="PY184" s="493">
        <v>0</v>
      </c>
      <c r="PZ184" s="493">
        <v>0</v>
      </c>
      <c r="QA184" s="493">
        <v>0</v>
      </c>
      <c r="QB184" s="493">
        <v>0</v>
      </c>
      <c r="QC184" s="493">
        <v>0</v>
      </c>
      <c r="QD184" s="493">
        <v>0</v>
      </c>
      <c r="QE184" s="493">
        <v>0</v>
      </c>
      <c r="QF184" s="493">
        <v>0</v>
      </c>
      <c r="QG184" s="493">
        <v>0</v>
      </c>
      <c r="QH184" s="493">
        <v>0</v>
      </c>
      <c r="QI184" s="493">
        <v>0</v>
      </c>
    </row>
    <row r="185" spans="1:451" x14ac:dyDescent="0.25">
      <c r="A185" s="551">
        <v>46</v>
      </c>
      <c r="B185" s="487" t="s">
        <v>261</v>
      </c>
      <c r="C185" s="488"/>
      <c r="D185" s="488"/>
      <c r="E185" s="489"/>
      <c r="F185" s="492">
        <v>0</v>
      </c>
      <c r="G185" s="493">
        <v>0</v>
      </c>
      <c r="H185" s="493">
        <v>0</v>
      </c>
      <c r="I185" s="493">
        <v>0</v>
      </c>
      <c r="J185" s="493">
        <v>0</v>
      </c>
      <c r="K185" s="493">
        <v>0</v>
      </c>
      <c r="L185" s="493">
        <v>0</v>
      </c>
      <c r="M185" s="493">
        <v>0</v>
      </c>
      <c r="N185" s="493">
        <v>0</v>
      </c>
      <c r="O185" s="493">
        <v>0</v>
      </c>
      <c r="P185" s="493">
        <v>0</v>
      </c>
      <c r="Q185" s="493">
        <v>0</v>
      </c>
      <c r="R185" s="493">
        <v>0</v>
      </c>
      <c r="S185" s="493">
        <v>0</v>
      </c>
      <c r="T185" s="493">
        <v>0</v>
      </c>
      <c r="U185" s="493">
        <v>0</v>
      </c>
      <c r="V185" s="493">
        <v>0</v>
      </c>
      <c r="W185" s="493">
        <v>0</v>
      </c>
      <c r="X185" s="493">
        <v>0</v>
      </c>
      <c r="Y185" s="493">
        <v>0</v>
      </c>
      <c r="Z185" s="493">
        <v>0</v>
      </c>
      <c r="AA185" s="493">
        <v>0</v>
      </c>
      <c r="AB185" s="493">
        <v>0</v>
      </c>
      <c r="AC185" s="493">
        <v>0</v>
      </c>
      <c r="AD185" s="493">
        <v>1</v>
      </c>
      <c r="AE185" s="493">
        <v>1</v>
      </c>
      <c r="AF185" s="493">
        <v>0</v>
      </c>
      <c r="AG185" s="493">
        <v>0</v>
      </c>
      <c r="AH185" s="493">
        <v>0</v>
      </c>
      <c r="AI185" s="493">
        <v>0</v>
      </c>
      <c r="AJ185" s="493">
        <v>2</v>
      </c>
      <c r="AK185" s="493">
        <v>60</v>
      </c>
      <c r="AL185" s="493">
        <v>0</v>
      </c>
      <c r="AM185" s="493">
        <v>0</v>
      </c>
      <c r="AN185" s="493">
        <v>0</v>
      </c>
      <c r="AO185" s="493">
        <v>0</v>
      </c>
      <c r="AP185" s="493">
        <v>0</v>
      </c>
      <c r="AQ185" s="493">
        <v>0</v>
      </c>
      <c r="AR185" s="493">
        <v>0</v>
      </c>
      <c r="AS185" s="493">
        <v>0</v>
      </c>
      <c r="AT185" s="493">
        <v>0</v>
      </c>
      <c r="AU185" s="493">
        <v>0</v>
      </c>
      <c r="AV185" s="493">
        <v>0</v>
      </c>
      <c r="AW185" s="493">
        <v>0</v>
      </c>
      <c r="AX185" s="493">
        <v>0</v>
      </c>
      <c r="AY185" s="493">
        <v>0</v>
      </c>
      <c r="AZ185" s="493">
        <v>0</v>
      </c>
      <c r="BA185" s="493">
        <v>0</v>
      </c>
      <c r="BB185" s="493">
        <v>0</v>
      </c>
      <c r="BC185" s="493">
        <v>0</v>
      </c>
      <c r="BD185" s="493">
        <v>0</v>
      </c>
      <c r="BE185" s="493">
        <v>0</v>
      </c>
      <c r="BF185" s="493">
        <v>0</v>
      </c>
      <c r="BG185" s="493">
        <v>0</v>
      </c>
      <c r="BH185" s="493">
        <v>0</v>
      </c>
      <c r="BI185" s="493">
        <v>0</v>
      </c>
      <c r="BJ185" s="493">
        <v>0</v>
      </c>
      <c r="BK185" s="493">
        <v>0</v>
      </c>
      <c r="BL185" s="493">
        <v>0</v>
      </c>
      <c r="BM185" s="493">
        <v>0</v>
      </c>
      <c r="BN185" s="493">
        <v>0</v>
      </c>
      <c r="BO185" s="493">
        <v>0</v>
      </c>
      <c r="BP185" s="493">
        <v>0</v>
      </c>
      <c r="BQ185" s="493">
        <v>0</v>
      </c>
      <c r="BR185" s="493">
        <v>1</v>
      </c>
      <c r="BS185" s="493">
        <v>1</v>
      </c>
      <c r="BT185" s="493">
        <v>8</v>
      </c>
      <c r="BU185" s="493">
        <v>8</v>
      </c>
      <c r="BV185" s="493">
        <v>0</v>
      </c>
      <c r="BW185" s="493">
        <v>0</v>
      </c>
      <c r="BX185" s="493">
        <v>0</v>
      </c>
      <c r="BY185" s="493">
        <v>0</v>
      </c>
      <c r="BZ185" s="493">
        <v>0</v>
      </c>
      <c r="CA185" s="493">
        <v>0</v>
      </c>
      <c r="CB185" s="493">
        <v>0</v>
      </c>
      <c r="CC185" s="493">
        <v>0</v>
      </c>
      <c r="CD185" s="493">
        <v>0</v>
      </c>
      <c r="CE185" s="493">
        <v>0</v>
      </c>
      <c r="CF185" s="493">
        <v>0</v>
      </c>
      <c r="CG185" s="493">
        <v>0</v>
      </c>
      <c r="CH185" s="493">
        <v>0</v>
      </c>
      <c r="CI185" s="493">
        <v>0</v>
      </c>
      <c r="CJ185" s="493">
        <v>0</v>
      </c>
      <c r="CK185" s="493">
        <v>0</v>
      </c>
      <c r="CL185" s="493">
        <v>0</v>
      </c>
      <c r="CM185" s="493">
        <v>0</v>
      </c>
      <c r="CN185" s="493">
        <v>0</v>
      </c>
      <c r="CO185" s="493">
        <v>0</v>
      </c>
      <c r="CP185" s="493">
        <v>0</v>
      </c>
      <c r="CQ185" s="493">
        <v>0</v>
      </c>
      <c r="CR185" s="493">
        <v>0</v>
      </c>
      <c r="CS185" s="493">
        <v>0</v>
      </c>
      <c r="CT185" s="493">
        <v>0</v>
      </c>
      <c r="CU185" s="493">
        <v>0</v>
      </c>
      <c r="CV185" s="493">
        <v>0</v>
      </c>
      <c r="CW185" s="493">
        <v>0</v>
      </c>
      <c r="CX185" s="493">
        <v>0</v>
      </c>
      <c r="CY185" s="493">
        <v>0</v>
      </c>
      <c r="CZ185" s="493">
        <v>0</v>
      </c>
      <c r="DA185" s="493">
        <v>0</v>
      </c>
      <c r="DB185" s="493">
        <v>0</v>
      </c>
      <c r="DC185" s="493">
        <v>0</v>
      </c>
      <c r="DD185" s="493">
        <v>1</v>
      </c>
      <c r="DE185" s="493">
        <v>4</v>
      </c>
      <c r="DF185" s="493">
        <v>1</v>
      </c>
      <c r="DG185" s="493">
        <v>1</v>
      </c>
      <c r="DH185" s="493">
        <v>0</v>
      </c>
      <c r="DI185" s="493">
        <v>0</v>
      </c>
      <c r="DJ185" s="493">
        <v>0</v>
      </c>
      <c r="DK185" s="493">
        <v>0</v>
      </c>
      <c r="DL185" s="493">
        <v>2</v>
      </c>
      <c r="DM185" s="493">
        <v>60</v>
      </c>
      <c r="DN185" s="493">
        <v>0</v>
      </c>
      <c r="DO185" s="493">
        <v>0</v>
      </c>
      <c r="DP185" s="493">
        <v>0</v>
      </c>
      <c r="DQ185" s="493">
        <v>0</v>
      </c>
      <c r="DR185" s="493">
        <v>0</v>
      </c>
      <c r="DS185" s="493">
        <v>0</v>
      </c>
      <c r="DT185" s="493">
        <v>0</v>
      </c>
      <c r="DU185" s="493">
        <v>0</v>
      </c>
      <c r="DV185" s="493">
        <v>0</v>
      </c>
      <c r="DW185" s="493">
        <v>0</v>
      </c>
      <c r="DX185" s="493">
        <v>0</v>
      </c>
      <c r="DY185" s="493">
        <v>0</v>
      </c>
      <c r="DZ185" s="493">
        <v>0</v>
      </c>
      <c r="EA185" s="493">
        <v>0</v>
      </c>
      <c r="EB185" s="493">
        <v>0</v>
      </c>
      <c r="EC185" s="493">
        <v>0</v>
      </c>
      <c r="ED185" s="493">
        <v>0</v>
      </c>
      <c r="EE185" s="493">
        <v>0</v>
      </c>
      <c r="EF185" s="493">
        <v>0</v>
      </c>
      <c r="EG185" s="493">
        <v>0</v>
      </c>
      <c r="EH185" s="493">
        <v>0</v>
      </c>
      <c r="EI185" s="493">
        <v>0</v>
      </c>
      <c r="EJ185" s="493">
        <v>0</v>
      </c>
      <c r="EK185" s="493">
        <v>0</v>
      </c>
      <c r="EL185" s="493">
        <v>0</v>
      </c>
      <c r="EM185" s="493">
        <v>0</v>
      </c>
      <c r="EN185" s="493">
        <v>0</v>
      </c>
      <c r="EO185" s="493">
        <v>0</v>
      </c>
      <c r="EP185" s="493">
        <v>0</v>
      </c>
      <c r="EQ185" s="493">
        <v>0</v>
      </c>
      <c r="ER185" s="493">
        <v>0</v>
      </c>
      <c r="ES185" s="493">
        <v>0</v>
      </c>
      <c r="ET185" s="493">
        <v>0</v>
      </c>
      <c r="EU185" s="493">
        <v>0</v>
      </c>
      <c r="EV185" s="493">
        <v>0</v>
      </c>
      <c r="EW185" s="493">
        <v>0</v>
      </c>
      <c r="EX185" s="493">
        <v>0</v>
      </c>
      <c r="EY185" s="493">
        <v>0</v>
      </c>
      <c r="EZ185" s="493">
        <v>0</v>
      </c>
      <c r="FA185" s="493">
        <v>0</v>
      </c>
      <c r="FB185" s="493">
        <v>0</v>
      </c>
      <c r="FC185" s="493">
        <v>0</v>
      </c>
      <c r="FD185" s="493">
        <v>0</v>
      </c>
      <c r="FE185" s="493">
        <v>0</v>
      </c>
      <c r="FF185" s="493">
        <v>0</v>
      </c>
      <c r="FG185" s="493">
        <v>0</v>
      </c>
      <c r="FH185" s="493">
        <v>0</v>
      </c>
      <c r="FI185" s="493">
        <v>0</v>
      </c>
      <c r="FJ185" s="493">
        <v>0</v>
      </c>
      <c r="FK185" s="493">
        <v>0</v>
      </c>
      <c r="FL185" s="493">
        <v>0</v>
      </c>
      <c r="FM185" s="493">
        <v>0</v>
      </c>
      <c r="FN185" s="493">
        <v>0</v>
      </c>
      <c r="FO185" s="493">
        <v>0</v>
      </c>
      <c r="FP185" s="493">
        <v>0</v>
      </c>
      <c r="FQ185" s="493">
        <v>0</v>
      </c>
      <c r="FR185" s="493">
        <v>0</v>
      </c>
      <c r="FS185" s="493">
        <v>0</v>
      </c>
      <c r="FT185" s="493">
        <v>0</v>
      </c>
      <c r="FU185" s="493">
        <v>0</v>
      </c>
      <c r="FV185" s="493">
        <v>0</v>
      </c>
      <c r="FW185" s="493">
        <v>0</v>
      </c>
      <c r="FX185" s="493">
        <v>0</v>
      </c>
      <c r="FY185" s="493">
        <v>0</v>
      </c>
      <c r="FZ185" s="493">
        <v>0</v>
      </c>
      <c r="GA185" s="493">
        <v>0</v>
      </c>
      <c r="GB185" s="493">
        <v>0</v>
      </c>
      <c r="GC185" s="493">
        <v>0</v>
      </c>
      <c r="GD185" s="493">
        <v>0</v>
      </c>
      <c r="GE185" s="493">
        <v>0</v>
      </c>
      <c r="GF185" s="493">
        <v>0</v>
      </c>
      <c r="GG185" s="493">
        <v>0</v>
      </c>
      <c r="GH185" s="493">
        <v>0</v>
      </c>
      <c r="GI185" s="493">
        <v>0</v>
      </c>
      <c r="GJ185" s="493">
        <v>0</v>
      </c>
      <c r="GK185" s="493">
        <v>0</v>
      </c>
      <c r="GL185" s="493">
        <v>0</v>
      </c>
      <c r="GM185" s="493">
        <v>0</v>
      </c>
      <c r="GN185" s="493">
        <v>0</v>
      </c>
      <c r="GO185" s="493">
        <v>0</v>
      </c>
      <c r="GP185" s="493">
        <v>0</v>
      </c>
      <c r="GQ185" s="493">
        <v>0</v>
      </c>
      <c r="GR185" s="493">
        <v>0</v>
      </c>
      <c r="GS185" s="493">
        <v>0</v>
      </c>
      <c r="GT185" s="493">
        <v>0</v>
      </c>
      <c r="GU185" s="493">
        <v>0</v>
      </c>
      <c r="GV185" s="493">
        <v>0</v>
      </c>
      <c r="GW185" s="493">
        <v>0</v>
      </c>
      <c r="GX185" s="493">
        <v>0</v>
      </c>
      <c r="GY185" s="493">
        <v>0</v>
      </c>
      <c r="GZ185" s="493">
        <v>0</v>
      </c>
      <c r="HA185" s="493">
        <v>0</v>
      </c>
      <c r="HB185" s="493">
        <v>0</v>
      </c>
      <c r="HC185" s="493">
        <v>0</v>
      </c>
      <c r="HD185" s="493">
        <v>0</v>
      </c>
      <c r="HE185" s="493">
        <v>0</v>
      </c>
      <c r="HF185" s="493">
        <v>0</v>
      </c>
      <c r="HG185" s="493">
        <v>0</v>
      </c>
      <c r="HH185" s="493">
        <v>0</v>
      </c>
      <c r="HI185" s="493">
        <v>0</v>
      </c>
      <c r="HJ185" s="493">
        <v>0</v>
      </c>
      <c r="HK185" s="493">
        <v>0</v>
      </c>
      <c r="HL185" s="493">
        <v>0</v>
      </c>
      <c r="HM185" s="493">
        <v>0</v>
      </c>
      <c r="HN185" s="493">
        <v>0</v>
      </c>
      <c r="HO185" s="493">
        <v>0</v>
      </c>
      <c r="HP185" s="493">
        <v>0</v>
      </c>
      <c r="HQ185" s="493">
        <v>0</v>
      </c>
      <c r="HR185" s="493">
        <v>0</v>
      </c>
      <c r="HS185" s="493">
        <v>0</v>
      </c>
      <c r="HT185" s="493">
        <v>0</v>
      </c>
      <c r="HU185" s="493">
        <v>0</v>
      </c>
      <c r="HV185" s="493">
        <v>0</v>
      </c>
      <c r="HW185" s="493">
        <v>0</v>
      </c>
      <c r="HX185" s="493">
        <v>0</v>
      </c>
      <c r="HY185" s="493">
        <v>0</v>
      </c>
      <c r="HZ185" s="493">
        <v>0</v>
      </c>
      <c r="IA185" s="493">
        <v>0</v>
      </c>
      <c r="IB185" s="493">
        <v>0</v>
      </c>
      <c r="IC185" s="493">
        <v>0</v>
      </c>
      <c r="ID185" s="493">
        <v>0</v>
      </c>
      <c r="IE185" s="493">
        <v>0</v>
      </c>
      <c r="IF185" s="493">
        <v>0</v>
      </c>
      <c r="IG185" s="493">
        <v>0</v>
      </c>
      <c r="IH185" s="493">
        <v>0</v>
      </c>
      <c r="II185" s="493">
        <v>0</v>
      </c>
      <c r="IJ185" s="493">
        <v>0</v>
      </c>
      <c r="IK185" s="493">
        <v>0</v>
      </c>
      <c r="IL185" s="493">
        <v>0</v>
      </c>
      <c r="IM185" s="493">
        <v>0</v>
      </c>
      <c r="IN185" s="493">
        <v>0</v>
      </c>
      <c r="IO185" s="493">
        <v>0</v>
      </c>
      <c r="IP185" s="493">
        <v>0</v>
      </c>
      <c r="IQ185" s="493">
        <v>0</v>
      </c>
      <c r="IR185" s="493">
        <v>0</v>
      </c>
      <c r="IS185" s="493">
        <v>5</v>
      </c>
      <c r="IT185" s="493">
        <v>0</v>
      </c>
      <c r="IU185" s="493">
        <v>0</v>
      </c>
      <c r="IV185" s="493">
        <v>0</v>
      </c>
      <c r="IW185" s="493">
        <v>4</v>
      </c>
      <c r="IX185" s="493">
        <v>0</v>
      </c>
      <c r="IY185" s="493">
        <v>0</v>
      </c>
      <c r="IZ185" s="493">
        <v>0</v>
      </c>
      <c r="JA185" s="493">
        <v>0</v>
      </c>
      <c r="JB185" s="493">
        <v>11</v>
      </c>
      <c r="JC185" s="493">
        <v>2</v>
      </c>
      <c r="JD185" s="493">
        <v>0</v>
      </c>
      <c r="JE185" s="493">
        <v>0</v>
      </c>
      <c r="JF185" s="493">
        <v>0</v>
      </c>
      <c r="JG185" s="493">
        <v>2</v>
      </c>
      <c r="JH185" s="493">
        <v>3</v>
      </c>
      <c r="JI185" s="493">
        <v>0</v>
      </c>
      <c r="JJ185" s="493">
        <v>0</v>
      </c>
      <c r="JK185" s="493">
        <v>0</v>
      </c>
      <c r="JL185" s="493">
        <v>10</v>
      </c>
      <c r="JM185" s="493">
        <v>4</v>
      </c>
      <c r="JN185" s="493">
        <v>0</v>
      </c>
      <c r="JO185" s="493">
        <v>0</v>
      </c>
      <c r="JP185" s="493">
        <v>0</v>
      </c>
      <c r="JQ185" s="493">
        <v>6</v>
      </c>
      <c r="JR185" s="493">
        <v>0</v>
      </c>
      <c r="JS185" s="493">
        <v>0</v>
      </c>
      <c r="JT185" s="493">
        <v>0</v>
      </c>
      <c r="JU185" s="493">
        <v>0</v>
      </c>
      <c r="JV185" s="493">
        <v>0</v>
      </c>
      <c r="JW185" s="493">
        <v>0</v>
      </c>
      <c r="JX185" s="493">
        <v>0</v>
      </c>
      <c r="JY185" s="493">
        <v>0</v>
      </c>
      <c r="JZ185" s="493">
        <v>0</v>
      </c>
      <c r="KA185" s="493">
        <v>1</v>
      </c>
      <c r="KB185" s="493">
        <v>1</v>
      </c>
      <c r="KC185" s="493">
        <v>1</v>
      </c>
      <c r="KD185" s="493">
        <v>0</v>
      </c>
      <c r="KE185" s="493">
        <v>0</v>
      </c>
      <c r="KF185" s="493">
        <v>0</v>
      </c>
      <c r="KG185" s="493">
        <v>0</v>
      </c>
      <c r="KH185" s="493">
        <v>0</v>
      </c>
      <c r="KI185" s="493">
        <v>0</v>
      </c>
      <c r="KJ185" s="493">
        <v>0</v>
      </c>
      <c r="KK185" s="493">
        <v>0</v>
      </c>
      <c r="KL185" s="493">
        <v>0</v>
      </c>
      <c r="KM185" s="493">
        <v>0</v>
      </c>
      <c r="KN185" s="493">
        <v>0</v>
      </c>
      <c r="KO185" s="493">
        <v>0</v>
      </c>
      <c r="KP185" s="493">
        <v>0</v>
      </c>
      <c r="KQ185" s="493">
        <v>0</v>
      </c>
      <c r="KR185" s="493">
        <v>0</v>
      </c>
      <c r="KS185" s="493">
        <v>4</v>
      </c>
      <c r="KT185" s="493">
        <v>4</v>
      </c>
      <c r="KU185" s="493">
        <v>4</v>
      </c>
      <c r="KV185" s="493">
        <v>0</v>
      </c>
      <c r="KW185" s="493">
        <v>0</v>
      </c>
      <c r="KX185" s="493">
        <v>0</v>
      </c>
      <c r="KY185" s="493">
        <v>0</v>
      </c>
      <c r="KZ185" s="493">
        <v>0</v>
      </c>
      <c r="LA185" s="493">
        <v>0</v>
      </c>
      <c r="LB185" s="493">
        <v>0</v>
      </c>
      <c r="LC185" s="493">
        <v>0</v>
      </c>
      <c r="LD185" s="493">
        <v>0</v>
      </c>
      <c r="LE185" s="493">
        <v>0</v>
      </c>
      <c r="LF185" s="493">
        <v>0</v>
      </c>
      <c r="LG185" s="493">
        <v>0</v>
      </c>
      <c r="LH185" s="493">
        <v>0</v>
      </c>
      <c r="LI185" s="493">
        <v>0</v>
      </c>
      <c r="LJ185" s="493">
        <v>0</v>
      </c>
      <c r="LK185" s="493">
        <v>2</v>
      </c>
      <c r="LL185" s="493">
        <v>2</v>
      </c>
      <c r="LM185" s="493">
        <v>2</v>
      </c>
      <c r="LN185" s="493">
        <v>0</v>
      </c>
      <c r="LO185" s="493">
        <v>0</v>
      </c>
      <c r="LP185" s="493">
        <v>0</v>
      </c>
      <c r="LQ185" s="493">
        <v>0</v>
      </c>
      <c r="LR185" s="493">
        <v>0</v>
      </c>
      <c r="LS185" s="493">
        <v>0</v>
      </c>
      <c r="LT185" s="493">
        <v>0</v>
      </c>
      <c r="LU185" s="493">
        <v>0</v>
      </c>
      <c r="LV185" s="493">
        <v>0</v>
      </c>
      <c r="LW185" s="493">
        <v>0</v>
      </c>
      <c r="LX185" s="493">
        <v>0</v>
      </c>
      <c r="LY185" s="493">
        <v>0</v>
      </c>
      <c r="LZ185" s="493">
        <v>0</v>
      </c>
      <c r="MA185" s="493">
        <v>0</v>
      </c>
      <c r="MB185" s="493">
        <v>0</v>
      </c>
      <c r="MC185" s="493">
        <v>0</v>
      </c>
      <c r="MD185" s="493">
        <v>0</v>
      </c>
      <c r="ME185" s="493">
        <v>0</v>
      </c>
      <c r="MF185" s="493">
        <v>0</v>
      </c>
      <c r="MG185" s="493">
        <v>0</v>
      </c>
      <c r="MH185" s="493">
        <v>0</v>
      </c>
      <c r="MI185" s="493">
        <v>0</v>
      </c>
      <c r="MJ185" s="493">
        <v>0</v>
      </c>
      <c r="MK185" s="493">
        <v>0</v>
      </c>
      <c r="ML185" s="493">
        <v>0</v>
      </c>
      <c r="MM185" s="493">
        <v>0</v>
      </c>
      <c r="MN185" s="493">
        <v>0</v>
      </c>
      <c r="MO185" s="493">
        <v>0</v>
      </c>
      <c r="MP185" s="493">
        <v>0</v>
      </c>
      <c r="MQ185" s="493">
        <v>0</v>
      </c>
      <c r="MR185" s="493">
        <v>0</v>
      </c>
      <c r="MS185" s="493">
        <v>0</v>
      </c>
      <c r="MT185" s="493">
        <v>0</v>
      </c>
      <c r="MU185" s="493">
        <v>0</v>
      </c>
      <c r="MV185" s="493">
        <v>0</v>
      </c>
      <c r="MW185" s="493">
        <v>0</v>
      </c>
      <c r="MX185" s="493">
        <v>0</v>
      </c>
      <c r="MY185" s="493">
        <v>0</v>
      </c>
      <c r="MZ185" s="493">
        <v>0</v>
      </c>
      <c r="NA185" s="493">
        <v>0</v>
      </c>
      <c r="NB185" s="493">
        <v>0</v>
      </c>
      <c r="NC185" s="493">
        <v>0</v>
      </c>
      <c r="ND185" s="493">
        <v>0</v>
      </c>
      <c r="NE185" s="493">
        <v>0</v>
      </c>
      <c r="NF185" s="493">
        <v>0</v>
      </c>
      <c r="NG185" s="493">
        <v>0</v>
      </c>
      <c r="NH185" s="493">
        <v>0</v>
      </c>
      <c r="NI185" s="493">
        <v>0</v>
      </c>
      <c r="NJ185" s="493">
        <v>0</v>
      </c>
      <c r="NK185" s="493">
        <v>0</v>
      </c>
      <c r="NL185" s="493">
        <v>0</v>
      </c>
      <c r="NM185" s="493">
        <v>0</v>
      </c>
      <c r="NN185" s="493">
        <v>0</v>
      </c>
      <c r="NO185" s="493">
        <v>0</v>
      </c>
      <c r="NP185" s="493">
        <v>0</v>
      </c>
      <c r="NQ185" s="493">
        <v>0</v>
      </c>
      <c r="NR185" s="493">
        <v>0</v>
      </c>
      <c r="NS185" s="493">
        <v>0</v>
      </c>
      <c r="NT185" s="493">
        <v>0</v>
      </c>
      <c r="NU185" s="493">
        <v>0</v>
      </c>
      <c r="NV185" s="493">
        <v>0</v>
      </c>
      <c r="NW185" s="493">
        <v>0</v>
      </c>
      <c r="NX185" s="493">
        <v>0</v>
      </c>
      <c r="NY185" s="493">
        <v>0</v>
      </c>
      <c r="NZ185" s="493">
        <v>0</v>
      </c>
      <c r="OA185" s="493">
        <v>0</v>
      </c>
      <c r="OB185" s="493">
        <v>0</v>
      </c>
      <c r="OC185" s="493">
        <v>0</v>
      </c>
      <c r="OD185" s="493">
        <v>0</v>
      </c>
      <c r="OE185" s="493">
        <v>0</v>
      </c>
      <c r="OF185" s="493">
        <v>0</v>
      </c>
      <c r="OG185" s="493">
        <v>0</v>
      </c>
      <c r="OH185" s="493">
        <v>0</v>
      </c>
      <c r="OI185" s="493">
        <v>0</v>
      </c>
      <c r="OJ185" s="493">
        <v>0</v>
      </c>
      <c r="OK185" s="493">
        <v>0</v>
      </c>
      <c r="OL185" s="493">
        <v>0</v>
      </c>
      <c r="OM185" s="493">
        <v>0</v>
      </c>
      <c r="ON185" s="493">
        <v>0</v>
      </c>
      <c r="OO185" s="493">
        <v>0</v>
      </c>
      <c r="OP185" s="493">
        <v>0</v>
      </c>
      <c r="OQ185" s="493">
        <v>0</v>
      </c>
      <c r="OR185" s="493">
        <v>0</v>
      </c>
      <c r="OS185" s="493">
        <v>0</v>
      </c>
      <c r="OT185" s="493">
        <v>0</v>
      </c>
      <c r="OU185" s="493">
        <v>0</v>
      </c>
      <c r="OV185" s="493">
        <v>0</v>
      </c>
      <c r="OW185" s="493">
        <v>0</v>
      </c>
      <c r="OX185" s="493">
        <v>0</v>
      </c>
      <c r="OY185" s="493">
        <v>0</v>
      </c>
      <c r="OZ185" s="493">
        <v>0</v>
      </c>
      <c r="PA185" s="493">
        <v>0</v>
      </c>
      <c r="PB185" s="493">
        <v>0</v>
      </c>
      <c r="PC185" s="493">
        <v>0</v>
      </c>
      <c r="PD185" s="493">
        <v>0</v>
      </c>
      <c r="PE185" s="493">
        <v>0</v>
      </c>
      <c r="PF185" s="493">
        <v>0</v>
      </c>
      <c r="PG185" s="493">
        <v>0</v>
      </c>
      <c r="PH185" s="493">
        <v>0</v>
      </c>
      <c r="PI185" s="493">
        <v>0</v>
      </c>
      <c r="PJ185" s="493">
        <v>0</v>
      </c>
      <c r="PK185" s="493">
        <v>0</v>
      </c>
      <c r="PL185" s="493">
        <v>0</v>
      </c>
      <c r="PM185" s="493">
        <v>0</v>
      </c>
      <c r="PN185" s="493">
        <v>0</v>
      </c>
      <c r="PO185" s="493">
        <v>0</v>
      </c>
      <c r="PP185" s="493">
        <v>0</v>
      </c>
      <c r="PQ185" s="493">
        <v>0</v>
      </c>
      <c r="PR185" s="493">
        <v>0</v>
      </c>
      <c r="PS185" s="493">
        <v>0</v>
      </c>
      <c r="PT185" s="493">
        <v>0</v>
      </c>
      <c r="PU185" s="493">
        <v>0</v>
      </c>
      <c r="PV185" s="493">
        <v>0</v>
      </c>
      <c r="PW185" s="493">
        <v>0</v>
      </c>
      <c r="PX185" s="493">
        <v>0</v>
      </c>
      <c r="PY185" s="493">
        <v>0</v>
      </c>
      <c r="PZ185" s="493">
        <v>0</v>
      </c>
      <c r="QA185" s="493">
        <v>0</v>
      </c>
      <c r="QB185" s="493">
        <v>0</v>
      </c>
      <c r="QC185" s="493">
        <v>0</v>
      </c>
      <c r="QD185" s="493">
        <v>0</v>
      </c>
      <c r="QE185" s="493">
        <v>0</v>
      </c>
      <c r="QF185" s="493">
        <v>0</v>
      </c>
      <c r="QG185" s="493">
        <v>0</v>
      </c>
      <c r="QH185" s="493">
        <v>0</v>
      </c>
      <c r="QI185" s="493">
        <v>0</v>
      </c>
    </row>
    <row r="186" spans="1:451" x14ac:dyDescent="0.25">
      <c r="A186" s="552">
        <v>47</v>
      </c>
      <c r="B186" s="487" t="s">
        <v>262</v>
      </c>
      <c r="C186" s="488"/>
      <c r="D186" s="488"/>
      <c r="E186" s="489"/>
      <c r="F186" s="492">
        <v>0</v>
      </c>
      <c r="G186" s="493">
        <v>0</v>
      </c>
      <c r="H186" s="493">
        <v>0</v>
      </c>
      <c r="I186" s="493">
        <v>0</v>
      </c>
      <c r="J186" s="493">
        <v>2</v>
      </c>
      <c r="K186" s="493">
        <v>2</v>
      </c>
      <c r="L186" s="493">
        <v>0</v>
      </c>
      <c r="M186" s="493">
        <v>0</v>
      </c>
      <c r="N186" s="493">
        <v>0</v>
      </c>
      <c r="O186" s="493">
        <v>0</v>
      </c>
      <c r="P186" s="493">
        <v>0</v>
      </c>
      <c r="Q186" s="493">
        <v>0</v>
      </c>
      <c r="R186" s="493">
        <v>0</v>
      </c>
      <c r="S186" s="493">
        <v>0</v>
      </c>
      <c r="T186" s="493">
        <v>0</v>
      </c>
      <c r="U186" s="493">
        <v>0</v>
      </c>
      <c r="V186" s="493">
        <v>0</v>
      </c>
      <c r="W186" s="493">
        <v>0</v>
      </c>
      <c r="X186" s="493">
        <v>0</v>
      </c>
      <c r="Y186" s="493">
        <v>0</v>
      </c>
      <c r="Z186" s="493">
        <v>0</v>
      </c>
      <c r="AA186" s="493">
        <v>0</v>
      </c>
      <c r="AB186" s="493">
        <v>0</v>
      </c>
      <c r="AC186" s="493">
        <v>0</v>
      </c>
      <c r="AD186" s="493">
        <v>0</v>
      </c>
      <c r="AE186" s="493">
        <v>0</v>
      </c>
      <c r="AF186" s="493">
        <v>0</v>
      </c>
      <c r="AG186" s="493">
        <v>0</v>
      </c>
      <c r="AH186" s="493">
        <v>0</v>
      </c>
      <c r="AI186" s="493">
        <v>0</v>
      </c>
      <c r="AJ186" s="493">
        <v>0</v>
      </c>
      <c r="AK186" s="493">
        <v>0</v>
      </c>
      <c r="AL186" s="493">
        <v>0</v>
      </c>
      <c r="AM186" s="493">
        <v>0</v>
      </c>
      <c r="AN186" s="493">
        <v>0</v>
      </c>
      <c r="AO186" s="493">
        <v>0</v>
      </c>
      <c r="AP186" s="493">
        <v>0</v>
      </c>
      <c r="AQ186" s="493">
        <v>0</v>
      </c>
      <c r="AR186" s="493">
        <v>0</v>
      </c>
      <c r="AS186" s="493">
        <v>0</v>
      </c>
      <c r="AT186" s="493">
        <v>0</v>
      </c>
      <c r="AU186" s="493">
        <v>0</v>
      </c>
      <c r="AV186" s="493">
        <v>0</v>
      </c>
      <c r="AW186" s="493">
        <v>0</v>
      </c>
      <c r="AX186" s="493">
        <v>2</v>
      </c>
      <c r="AY186" s="493">
        <v>2</v>
      </c>
      <c r="AZ186" s="493">
        <v>0</v>
      </c>
      <c r="BA186" s="493">
        <v>0</v>
      </c>
      <c r="BB186" s="493">
        <v>0</v>
      </c>
      <c r="BC186" s="493">
        <v>0</v>
      </c>
      <c r="BD186" s="493">
        <v>0</v>
      </c>
      <c r="BE186" s="493">
        <v>0</v>
      </c>
      <c r="BF186" s="493">
        <v>0</v>
      </c>
      <c r="BG186" s="493">
        <v>0</v>
      </c>
      <c r="BH186" s="493">
        <v>0</v>
      </c>
      <c r="BI186" s="493">
        <v>0</v>
      </c>
      <c r="BJ186" s="493">
        <v>0</v>
      </c>
      <c r="BK186" s="493">
        <v>0</v>
      </c>
      <c r="BL186" s="493">
        <v>0</v>
      </c>
      <c r="BM186" s="493">
        <v>0</v>
      </c>
      <c r="BN186" s="493">
        <v>0</v>
      </c>
      <c r="BO186" s="493">
        <v>0</v>
      </c>
      <c r="BP186" s="493">
        <v>0</v>
      </c>
      <c r="BQ186" s="493">
        <v>0</v>
      </c>
      <c r="BR186" s="493">
        <v>3</v>
      </c>
      <c r="BS186" s="493">
        <v>3</v>
      </c>
      <c r="BT186" s="493">
        <v>1</v>
      </c>
      <c r="BU186" s="493">
        <v>1</v>
      </c>
      <c r="BV186" s="493">
        <v>0</v>
      </c>
      <c r="BW186" s="493">
        <v>0</v>
      </c>
      <c r="BX186" s="493">
        <v>0</v>
      </c>
      <c r="BY186" s="493">
        <v>0</v>
      </c>
      <c r="BZ186" s="493">
        <v>0</v>
      </c>
      <c r="CA186" s="493">
        <v>0</v>
      </c>
      <c r="CB186" s="493">
        <v>0</v>
      </c>
      <c r="CC186" s="493">
        <v>0</v>
      </c>
      <c r="CD186" s="493">
        <v>0</v>
      </c>
      <c r="CE186" s="493">
        <v>0</v>
      </c>
      <c r="CF186" s="493">
        <v>0</v>
      </c>
      <c r="CG186" s="493">
        <v>0</v>
      </c>
      <c r="CH186" s="493">
        <v>0</v>
      </c>
      <c r="CI186" s="493">
        <v>0</v>
      </c>
      <c r="CJ186" s="493">
        <v>0</v>
      </c>
      <c r="CK186" s="493">
        <v>0</v>
      </c>
      <c r="CL186" s="493">
        <v>2</v>
      </c>
      <c r="CM186" s="493">
        <v>2</v>
      </c>
      <c r="CN186" s="493">
        <v>0</v>
      </c>
      <c r="CO186" s="493">
        <v>0</v>
      </c>
      <c r="CP186" s="493">
        <v>0</v>
      </c>
      <c r="CQ186" s="493">
        <v>0</v>
      </c>
      <c r="CR186" s="493">
        <v>0</v>
      </c>
      <c r="CS186" s="493">
        <v>0</v>
      </c>
      <c r="CT186" s="493">
        <v>0</v>
      </c>
      <c r="CU186" s="493">
        <v>0</v>
      </c>
      <c r="CV186" s="493">
        <v>0</v>
      </c>
      <c r="CW186" s="493">
        <v>0</v>
      </c>
      <c r="CX186" s="493">
        <v>0</v>
      </c>
      <c r="CY186" s="493">
        <v>0</v>
      </c>
      <c r="CZ186" s="493">
        <v>0</v>
      </c>
      <c r="DA186" s="493">
        <v>0</v>
      </c>
      <c r="DB186" s="493">
        <v>0</v>
      </c>
      <c r="DC186" s="493">
        <v>0</v>
      </c>
      <c r="DD186" s="493">
        <v>0</v>
      </c>
      <c r="DE186" s="493">
        <v>0</v>
      </c>
      <c r="DF186" s="493">
        <v>2</v>
      </c>
      <c r="DG186" s="493">
        <v>2</v>
      </c>
      <c r="DH186" s="493">
        <v>0</v>
      </c>
      <c r="DI186" s="493">
        <v>0</v>
      </c>
      <c r="DJ186" s="493">
        <v>0</v>
      </c>
      <c r="DK186" s="493">
        <v>0</v>
      </c>
      <c r="DL186" s="493">
        <v>0</v>
      </c>
      <c r="DM186" s="493">
        <v>0</v>
      </c>
      <c r="DN186" s="493">
        <v>0</v>
      </c>
      <c r="DO186" s="493">
        <v>0</v>
      </c>
      <c r="DP186" s="493">
        <v>0</v>
      </c>
      <c r="DQ186" s="493">
        <v>0</v>
      </c>
      <c r="DR186" s="493">
        <v>0</v>
      </c>
      <c r="DS186" s="493">
        <v>0</v>
      </c>
      <c r="DT186" s="493">
        <v>0</v>
      </c>
      <c r="DU186" s="493">
        <v>0</v>
      </c>
      <c r="DV186" s="493">
        <v>0</v>
      </c>
      <c r="DW186" s="493">
        <v>0</v>
      </c>
      <c r="DX186" s="493">
        <v>0</v>
      </c>
      <c r="DY186" s="493">
        <v>0</v>
      </c>
      <c r="DZ186" s="493">
        <v>0</v>
      </c>
      <c r="EA186" s="493">
        <v>0</v>
      </c>
      <c r="EB186" s="493">
        <v>0</v>
      </c>
      <c r="EC186" s="493">
        <v>0</v>
      </c>
      <c r="ED186" s="493">
        <v>0</v>
      </c>
      <c r="EE186" s="493">
        <v>0</v>
      </c>
      <c r="EF186" s="493">
        <v>0</v>
      </c>
      <c r="EG186" s="493">
        <v>0</v>
      </c>
      <c r="EH186" s="493">
        <v>0</v>
      </c>
      <c r="EI186" s="493">
        <v>0</v>
      </c>
      <c r="EJ186" s="493">
        <v>0</v>
      </c>
      <c r="EK186" s="493">
        <v>0</v>
      </c>
      <c r="EL186" s="493">
        <v>0</v>
      </c>
      <c r="EM186" s="493">
        <v>0</v>
      </c>
      <c r="EN186" s="493">
        <v>0</v>
      </c>
      <c r="EO186" s="493">
        <v>0</v>
      </c>
      <c r="EP186" s="493">
        <v>0</v>
      </c>
      <c r="EQ186" s="493">
        <v>0</v>
      </c>
      <c r="ER186" s="493">
        <v>0</v>
      </c>
      <c r="ES186" s="493">
        <v>0</v>
      </c>
      <c r="ET186" s="493">
        <v>0</v>
      </c>
      <c r="EU186" s="493">
        <v>0</v>
      </c>
      <c r="EV186" s="493">
        <v>0</v>
      </c>
      <c r="EW186" s="493">
        <v>0</v>
      </c>
      <c r="EX186" s="493">
        <v>0</v>
      </c>
      <c r="EY186" s="493">
        <v>0</v>
      </c>
      <c r="EZ186" s="493">
        <v>0</v>
      </c>
      <c r="FA186" s="493">
        <v>0</v>
      </c>
      <c r="FB186" s="493">
        <v>0</v>
      </c>
      <c r="FC186" s="493">
        <v>0</v>
      </c>
      <c r="FD186" s="493">
        <v>0</v>
      </c>
      <c r="FE186" s="493">
        <v>0</v>
      </c>
      <c r="FF186" s="493">
        <v>0</v>
      </c>
      <c r="FG186" s="493">
        <v>0</v>
      </c>
      <c r="FH186" s="493">
        <v>0</v>
      </c>
      <c r="FI186" s="493">
        <v>0</v>
      </c>
      <c r="FJ186" s="493">
        <v>0</v>
      </c>
      <c r="FK186" s="493">
        <v>0</v>
      </c>
      <c r="FL186" s="493">
        <v>0</v>
      </c>
      <c r="FM186" s="493">
        <v>0</v>
      </c>
      <c r="FN186" s="493">
        <v>0</v>
      </c>
      <c r="FO186" s="493">
        <v>0</v>
      </c>
      <c r="FP186" s="493">
        <v>0</v>
      </c>
      <c r="FQ186" s="493">
        <v>0</v>
      </c>
      <c r="FR186" s="493">
        <v>0</v>
      </c>
      <c r="FS186" s="493">
        <v>0</v>
      </c>
      <c r="FT186" s="493">
        <v>0</v>
      </c>
      <c r="FU186" s="493">
        <v>0</v>
      </c>
      <c r="FV186" s="493">
        <v>0</v>
      </c>
      <c r="FW186" s="493">
        <v>0</v>
      </c>
      <c r="FX186" s="493">
        <v>0</v>
      </c>
      <c r="FY186" s="493">
        <v>0</v>
      </c>
      <c r="FZ186" s="493">
        <v>0</v>
      </c>
      <c r="GA186" s="493">
        <v>0</v>
      </c>
      <c r="GB186" s="493">
        <v>0</v>
      </c>
      <c r="GC186" s="493">
        <v>0</v>
      </c>
      <c r="GD186" s="493">
        <v>0</v>
      </c>
      <c r="GE186" s="493">
        <v>0</v>
      </c>
      <c r="GF186" s="493">
        <v>0</v>
      </c>
      <c r="GG186" s="493">
        <v>0</v>
      </c>
      <c r="GH186" s="493">
        <v>0</v>
      </c>
      <c r="GI186" s="493">
        <v>0</v>
      </c>
      <c r="GJ186" s="493">
        <v>0</v>
      </c>
      <c r="GK186" s="493">
        <v>0</v>
      </c>
      <c r="GL186" s="493">
        <v>0</v>
      </c>
      <c r="GM186" s="493">
        <v>0</v>
      </c>
      <c r="GN186" s="493">
        <v>0</v>
      </c>
      <c r="GO186" s="493">
        <v>0</v>
      </c>
      <c r="GP186" s="493">
        <v>0</v>
      </c>
      <c r="GQ186" s="493">
        <v>0</v>
      </c>
      <c r="GR186" s="493">
        <v>0</v>
      </c>
      <c r="GS186" s="493">
        <v>0</v>
      </c>
      <c r="GT186" s="493">
        <v>0</v>
      </c>
      <c r="GU186" s="493">
        <v>0</v>
      </c>
      <c r="GV186" s="493">
        <v>0</v>
      </c>
      <c r="GW186" s="493">
        <v>0</v>
      </c>
      <c r="GX186" s="493">
        <v>0</v>
      </c>
      <c r="GY186" s="493">
        <v>0</v>
      </c>
      <c r="GZ186" s="493">
        <v>0</v>
      </c>
      <c r="HA186" s="493">
        <v>0</v>
      </c>
      <c r="HB186" s="493">
        <v>0</v>
      </c>
      <c r="HC186" s="493">
        <v>0</v>
      </c>
      <c r="HD186" s="493">
        <v>0</v>
      </c>
      <c r="HE186" s="493">
        <v>0</v>
      </c>
      <c r="HF186" s="493">
        <v>0</v>
      </c>
      <c r="HG186" s="493">
        <v>0</v>
      </c>
      <c r="HH186" s="493">
        <v>0</v>
      </c>
      <c r="HI186" s="493">
        <v>0</v>
      </c>
      <c r="HJ186" s="493">
        <v>0</v>
      </c>
      <c r="HK186" s="493">
        <v>0</v>
      </c>
      <c r="HL186" s="493">
        <v>0</v>
      </c>
      <c r="HM186" s="493">
        <v>0</v>
      </c>
      <c r="HN186" s="493">
        <v>0</v>
      </c>
      <c r="HO186" s="493">
        <v>0</v>
      </c>
      <c r="HP186" s="493">
        <v>0</v>
      </c>
      <c r="HQ186" s="493">
        <v>0</v>
      </c>
      <c r="HR186" s="493">
        <v>0</v>
      </c>
      <c r="HS186" s="493">
        <v>0</v>
      </c>
      <c r="HT186" s="493">
        <v>0</v>
      </c>
      <c r="HU186" s="493">
        <v>0</v>
      </c>
      <c r="HV186" s="493">
        <v>0</v>
      </c>
      <c r="HW186" s="493">
        <v>0</v>
      </c>
      <c r="HX186" s="493">
        <v>0</v>
      </c>
      <c r="HY186" s="493">
        <v>0</v>
      </c>
      <c r="HZ186" s="493">
        <v>0</v>
      </c>
      <c r="IA186" s="493">
        <v>0</v>
      </c>
      <c r="IB186" s="493">
        <v>0</v>
      </c>
      <c r="IC186" s="493">
        <v>0</v>
      </c>
      <c r="ID186" s="493">
        <v>0</v>
      </c>
      <c r="IE186" s="493">
        <v>0</v>
      </c>
      <c r="IF186" s="493">
        <v>0</v>
      </c>
      <c r="IG186" s="493">
        <v>0</v>
      </c>
      <c r="IH186" s="493">
        <v>0</v>
      </c>
      <c r="II186" s="493">
        <v>0</v>
      </c>
      <c r="IJ186" s="493">
        <v>0</v>
      </c>
      <c r="IK186" s="493">
        <v>0</v>
      </c>
      <c r="IL186" s="493">
        <v>0</v>
      </c>
      <c r="IM186" s="493">
        <v>0</v>
      </c>
      <c r="IN186" s="493">
        <v>0</v>
      </c>
      <c r="IO186" s="493">
        <v>0</v>
      </c>
      <c r="IP186" s="493">
        <v>2</v>
      </c>
      <c r="IQ186" s="493">
        <v>0</v>
      </c>
      <c r="IR186" s="493">
        <v>0</v>
      </c>
      <c r="IS186" s="493">
        <v>1</v>
      </c>
      <c r="IT186" s="493">
        <v>0</v>
      </c>
      <c r="IU186" s="493">
        <v>0</v>
      </c>
      <c r="IV186" s="493">
        <v>0</v>
      </c>
      <c r="IW186" s="493">
        <v>0</v>
      </c>
      <c r="IX186" s="493">
        <v>4</v>
      </c>
      <c r="IY186" s="493">
        <v>0</v>
      </c>
      <c r="IZ186" s="493">
        <v>0</v>
      </c>
      <c r="JA186" s="493">
        <v>0</v>
      </c>
      <c r="JB186" s="493">
        <v>2</v>
      </c>
      <c r="JC186" s="493">
        <v>0</v>
      </c>
      <c r="JD186" s="493">
        <v>0</v>
      </c>
      <c r="JE186" s="493">
        <v>0</v>
      </c>
      <c r="JF186" s="493">
        <v>0</v>
      </c>
      <c r="JG186" s="493">
        <v>0</v>
      </c>
      <c r="JH186" s="493">
        <v>2</v>
      </c>
      <c r="JI186" s="493">
        <v>0</v>
      </c>
      <c r="JJ186" s="493">
        <v>0</v>
      </c>
      <c r="JK186" s="493">
        <v>0</v>
      </c>
      <c r="JL186" s="493">
        <v>1</v>
      </c>
      <c r="JM186" s="493">
        <v>0</v>
      </c>
      <c r="JN186" s="493">
        <v>0</v>
      </c>
      <c r="JO186" s="493">
        <v>0</v>
      </c>
      <c r="JP186" s="493">
        <v>0</v>
      </c>
      <c r="JQ186" s="493">
        <v>0</v>
      </c>
      <c r="JR186" s="493">
        <v>0</v>
      </c>
      <c r="JS186" s="493">
        <v>0</v>
      </c>
      <c r="JT186" s="493">
        <v>0</v>
      </c>
      <c r="JU186" s="493">
        <v>0</v>
      </c>
      <c r="JV186" s="493">
        <v>0</v>
      </c>
      <c r="JW186" s="493">
        <v>0</v>
      </c>
      <c r="JX186" s="493">
        <v>0</v>
      </c>
      <c r="JY186" s="493">
        <v>0</v>
      </c>
      <c r="JZ186" s="493">
        <v>0</v>
      </c>
      <c r="KA186" s="493">
        <v>0</v>
      </c>
      <c r="KB186" s="493">
        <v>0</v>
      </c>
      <c r="KC186" s="493">
        <v>0</v>
      </c>
      <c r="KD186" s="493">
        <v>0</v>
      </c>
      <c r="KE186" s="493">
        <v>0</v>
      </c>
      <c r="KF186" s="493">
        <v>0</v>
      </c>
      <c r="KG186" s="493">
        <v>0</v>
      </c>
      <c r="KH186" s="493">
        <v>0</v>
      </c>
      <c r="KI186" s="493">
        <v>0</v>
      </c>
      <c r="KJ186" s="493">
        <v>0</v>
      </c>
      <c r="KK186" s="493">
        <v>0</v>
      </c>
      <c r="KL186" s="493">
        <v>0</v>
      </c>
      <c r="KM186" s="493">
        <v>0</v>
      </c>
      <c r="KN186" s="493">
        <v>0</v>
      </c>
      <c r="KO186" s="493">
        <v>0</v>
      </c>
      <c r="KP186" s="493">
        <v>0</v>
      </c>
      <c r="KQ186" s="493">
        <v>0</v>
      </c>
      <c r="KR186" s="493">
        <v>0</v>
      </c>
      <c r="KS186" s="493">
        <v>0</v>
      </c>
      <c r="KT186" s="493">
        <v>0</v>
      </c>
      <c r="KU186" s="493">
        <v>0</v>
      </c>
      <c r="KV186" s="493">
        <v>0</v>
      </c>
      <c r="KW186" s="493">
        <v>0</v>
      </c>
      <c r="KX186" s="493">
        <v>0</v>
      </c>
      <c r="KY186" s="493">
        <v>0</v>
      </c>
      <c r="KZ186" s="493">
        <v>0</v>
      </c>
      <c r="LA186" s="493">
        <v>0</v>
      </c>
      <c r="LB186" s="493">
        <v>0</v>
      </c>
      <c r="LC186" s="493">
        <v>0</v>
      </c>
      <c r="LD186" s="493">
        <v>0</v>
      </c>
      <c r="LE186" s="493">
        <v>0</v>
      </c>
      <c r="LF186" s="493">
        <v>0</v>
      </c>
      <c r="LG186" s="493">
        <v>0</v>
      </c>
      <c r="LH186" s="493">
        <v>0</v>
      </c>
      <c r="LI186" s="493">
        <v>0</v>
      </c>
      <c r="LJ186" s="493">
        <v>0</v>
      </c>
      <c r="LK186" s="493">
        <v>0</v>
      </c>
      <c r="LL186" s="493">
        <v>0</v>
      </c>
      <c r="LM186" s="493">
        <v>0</v>
      </c>
      <c r="LN186" s="493">
        <v>0</v>
      </c>
      <c r="LO186" s="493">
        <v>0</v>
      </c>
      <c r="LP186" s="493">
        <v>0</v>
      </c>
      <c r="LQ186" s="493">
        <v>0</v>
      </c>
      <c r="LR186" s="493">
        <v>0</v>
      </c>
      <c r="LS186" s="493">
        <v>0</v>
      </c>
      <c r="LT186" s="493">
        <v>0</v>
      </c>
      <c r="LU186" s="493">
        <v>0</v>
      </c>
      <c r="LV186" s="493">
        <v>0</v>
      </c>
      <c r="LW186" s="493">
        <v>0</v>
      </c>
      <c r="LX186" s="493">
        <v>0</v>
      </c>
      <c r="LY186" s="493">
        <v>0</v>
      </c>
      <c r="LZ186" s="493">
        <v>0</v>
      </c>
      <c r="MA186" s="493">
        <v>0</v>
      </c>
      <c r="MB186" s="493">
        <v>0</v>
      </c>
      <c r="MC186" s="493">
        <v>0</v>
      </c>
      <c r="MD186" s="493">
        <v>0</v>
      </c>
      <c r="ME186" s="493">
        <v>0</v>
      </c>
      <c r="MF186" s="493">
        <v>0</v>
      </c>
      <c r="MG186" s="493">
        <v>0</v>
      </c>
      <c r="MH186" s="493">
        <v>0</v>
      </c>
      <c r="MI186" s="493">
        <v>0</v>
      </c>
      <c r="MJ186" s="493">
        <v>0</v>
      </c>
      <c r="MK186" s="493">
        <v>0</v>
      </c>
      <c r="ML186" s="493">
        <v>0</v>
      </c>
      <c r="MM186" s="493">
        <v>0</v>
      </c>
      <c r="MN186" s="493">
        <v>0</v>
      </c>
      <c r="MO186" s="493">
        <v>0</v>
      </c>
      <c r="MP186" s="493">
        <v>0</v>
      </c>
      <c r="MQ186" s="493">
        <v>0</v>
      </c>
      <c r="MR186" s="493">
        <v>0</v>
      </c>
      <c r="MS186" s="493">
        <v>0</v>
      </c>
      <c r="MT186" s="493">
        <v>0</v>
      </c>
      <c r="MU186" s="493">
        <v>0</v>
      </c>
      <c r="MV186" s="493">
        <v>0</v>
      </c>
      <c r="MW186" s="493">
        <v>0</v>
      </c>
      <c r="MX186" s="493">
        <v>0</v>
      </c>
      <c r="MY186" s="493">
        <v>0</v>
      </c>
      <c r="MZ186" s="493">
        <v>0</v>
      </c>
      <c r="NA186" s="493">
        <v>0</v>
      </c>
      <c r="NB186" s="493">
        <v>0</v>
      </c>
      <c r="NC186" s="493">
        <v>0</v>
      </c>
      <c r="ND186" s="493">
        <v>0</v>
      </c>
      <c r="NE186" s="493">
        <v>0</v>
      </c>
      <c r="NF186" s="493">
        <v>0</v>
      </c>
      <c r="NG186" s="493">
        <v>0</v>
      </c>
      <c r="NH186" s="493">
        <v>0</v>
      </c>
      <c r="NI186" s="493">
        <v>0</v>
      </c>
      <c r="NJ186" s="493">
        <v>0</v>
      </c>
      <c r="NK186" s="493">
        <v>0</v>
      </c>
      <c r="NL186" s="493">
        <v>0</v>
      </c>
      <c r="NM186" s="493">
        <v>0</v>
      </c>
      <c r="NN186" s="493">
        <v>0</v>
      </c>
      <c r="NO186" s="493">
        <v>0</v>
      </c>
      <c r="NP186" s="493">
        <v>0</v>
      </c>
      <c r="NQ186" s="493">
        <v>0</v>
      </c>
      <c r="NR186" s="493">
        <v>0</v>
      </c>
      <c r="NS186" s="493">
        <v>0</v>
      </c>
      <c r="NT186" s="493">
        <v>0</v>
      </c>
      <c r="NU186" s="493">
        <v>0</v>
      </c>
      <c r="NV186" s="493">
        <v>0</v>
      </c>
      <c r="NW186" s="493">
        <v>0</v>
      </c>
      <c r="NX186" s="493">
        <v>0</v>
      </c>
      <c r="NY186" s="493">
        <v>0</v>
      </c>
      <c r="NZ186" s="493">
        <v>0</v>
      </c>
      <c r="OA186" s="493">
        <v>0</v>
      </c>
      <c r="OB186" s="493">
        <v>0</v>
      </c>
      <c r="OC186" s="493">
        <v>0</v>
      </c>
      <c r="OD186" s="493">
        <v>0</v>
      </c>
      <c r="OE186" s="493">
        <v>0</v>
      </c>
      <c r="OF186" s="493">
        <v>0</v>
      </c>
      <c r="OG186" s="493">
        <v>0</v>
      </c>
      <c r="OH186" s="493">
        <v>0</v>
      </c>
      <c r="OI186" s="493">
        <v>0</v>
      </c>
      <c r="OJ186" s="493">
        <v>0</v>
      </c>
      <c r="OK186" s="493">
        <v>0</v>
      </c>
      <c r="OL186" s="493">
        <v>0</v>
      </c>
      <c r="OM186" s="493">
        <v>0</v>
      </c>
      <c r="ON186" s="493">
        <v>0</v>
      </c>
      <c r="OO186" s="493">
        <v>0</v>
      </c>
      <c r="OP186" s="493">
        <v>0</v>
      </c>
      <c r="OQ186" s="493">
        <v>0</v>
      </c>
      <c r="OR186" s="493">
        <v>0</v>
      </c>
      <c r="OS186" s="493">
        <v>0</v>
      </c>
      <c r="OT186" s="493">
        <v>0</v>
      </c>
      <c r="OU186" s="493">
        <v>0</v>
      </c>
      <c r="OV186" s="493">
        <v>0</v>
      </c>
      <c r="OW186" s="493">
        <v>0</v>
      </c>
      <c r="OX186" s="493">
        <v>0</v>
      </c>
      <c r="OY186" s="493">
        <v>0</v>
      </c>
      <c r="OZ186" s="493">
        <v>0</v>
      </c>
      <c r="PA186" s="493">
        <v>0</v>
      </c>
      <c r="PB186" s="493">
        <v>0</v>
      </c>
      <c r="PC186" s="493">
        <v>0</v>
      </c>
      <c r="PD186" s="493">
        <v>0</v>
      </c>
      <c r="PE186" s="493">
        <v>0</v>
      </c>
      <c r="PF186" s="493">
        <v>0</v>
      </c>
      <c r="PG186" s="493">
        <v>0</v>
      </c>
      <c r="PH186" s="493">
        <v>0</v>
      </c>
      <c r="PI186" s="493">
        <v>0</v>
      </c>
      <c r="PJ186" s="493">
        <v>0</v>
      </c>
      <c r="PK186" s="493">
        <v>0</v>
      </c>
      <c r="PL186" s="493">
        <v>0</v>
      </c>
      <c r="PM186" s="493">
        <v>0</v>
      </c>
      <c r="PN186" s="493">
        <v>0</v>
      </c>
      <c r="PO186" s="493">
        <v>0</v>
      </c>
      <c r="PP186" s="493">
        <v>0</v>
      </c>
      <c r="PQ186" s="493">
        <v>0</v>
      </c>
      <c r="PR186" s="493">
        <v>0</v>
      </c>
      <c r="PS186" s="493">
        <v>0</v>
      </c>
      <c r="PT186" s="493">
        <v>0</v>
      </c>
      <c r="PU186" s="493">
        <v>0</v>
      </c>
      <c r="PV186" s="493">
        <v>0</v>
      </c>
      <c r="PW186" s="493">
        <v>0</v>
      </c>
      <c r="PX186" s="493">
        <v>0</v>
      </c>
      <c r="PY186" s="493">
        <v>0</v>
      </c>
      <c r="PZ186" s="493">
        <v>0</v>
      </c>
      <c r="QA186" s="493">
        <v>0</v>
      </c>
      <c r="QB186" s="493">
        <v>0</v>
      </c>
      <c r="QC186" s="493">
        <v>0</v>
      </c>
      <c r="QD186" s="493">
        <v>0</v>
      </c>
      <c r="QE186" s="493">
        <v>0</v>
      </c>
      <c r="QF186" s="493">
        <v>0</v>
      </c>
      <c r="QG186" s="493">
        <v>0</v>
      </c>
      <c r="QH186" s="493">
        <v>0</v>
      </c>
      <c r="QI186" s="493">
        <v>0</v>
      </c>
    </row>
    <row r="187" spans="1:451" x14ac:dyDescent="0.25">
      <c r="A187" s="552">
        <v>48</v>
      </c>
      <c r="B187" s="487" t="s">
        <v>263</v>
      </c>
      <c r="C187" s="488"/>
      <c r="D187" s="488"/>
      <c r="E187" s="489"/>
      <c r="F187" s="492">
        <v>0</v>
      </c>
      <c r="G187" s="493">
        <v>0</v>
      </c>
      <c r="H187" s="493">
        <v>0</v>
      </c>
      <c r="I187" s="493">
        <v>0</v>
      </c>
      <c r="J187" s="493">
        <v>1</v>
      </c>
      <c r="K187" s="493">
        <v>1</v>
      </c>
      <c r="L187" s="493">
        <v>0</v>
      </c>
      <c r="M187" s="493">
        <v>0</v>
      </c>
      <c r="N187" s="493">
        <v>0</v>
      </c>
      <c r="O187" s="493">
        <v>0</v>
      </c>
      <c r="P187" s="493">
        <v>0</v>
      </c>
      <c r="Q187" s="493">
        <v>0</v>
      </c>
      <c r="R187" s="493">
        <v>0</v>
      </c>
      <c r="S187" s="493">
        <v>0</v>
      </c>
      <c r="T187" s="493">
        <v>0</v>
      </c>
      <c r="U187" s="493">
        <v>0</v>
      </c>
      <c r="V187" s="493">
        <v>0</v>
      </c>
      <c r="W187" s="493">
        <v>0</v>
      </c>
      <c r="X187" s="493">
        <v>0</v>
      </c>
      <c r="Y187" s="493">
        <v>0</v>
      </c>
      <c r="Z187" s="493">
        <v>0</v>
      </c>
      <c r="AA187" s="493">
        <v>0</v>
      </c>
      <c r="AB187" s="493">
        <v>0</v>
      </c>
      <c r="AC187" s="493">
        <v>0</v>
      </c>
      <c r="AD187" s="493">
        <v>0</v>
      </c>
      <c r="AE187" s="493">
        <v>0</v>
      </c>
      <c r="AF187" s="493">
        <v>0</v>
      </c>
      <c r="AG187" s="493">
        <v>0</v>
      </c>
      <c r="AH187" s="493">
        <v>1</v>
      </c>
      <c r="AI187" s="493">
        <v>0</v>
      </c>
      <c r="AJ187" s="493">
        <v>1</v>
      </c>
      <c r="AK187" s="493">
        <v>30</v>
      </c>
      <c r="AL187" s="493">
        <v>0</v>
      </c>
      <c r="AM187" s="493">
        <v>0</v>
      </c>
      <c r="AN187" s="493">
        <v>0</v>
      </c>
      <c r="AO187" s="493">
        <v>0</v>
      </c>
      <c r="AP187" s="493">
        <v>0</v>
      </c>
      <c r="AQ187" s="493">
        <v>0</v>
      </c>
      <c r="AR187" s="493">
        <v>0</v>
      </c>
      <c r="AS187" s="493">
        <v>0</v>
      </c>
      <c r="AT187" s="493">
        <v>0</v>
      </c>
      <c r="AU187" s="493">
        <v>0</v>
      </c>
      <c r="AV187" s="493">
        <v>0</v>
      </c>
      <c r="AW187" s="493">
        <v>0</v>
      </c>
      <c r="AX187" s="493">
        <v>0</v>
      </c>
      <c r="AY187" s="493">
        <v>0</v>
      </c>
      <c r="AZ187" s="493">
        <v>0</v>
      </c>
      <c r="BA187" s="493">
        <v>0</v>
      </c>
      <c r="BB187" s="493">
        <v>1</v>
      </c>
      <c r="BC187" s="493">
        <v>1</v>
      </c>
      <c r="BD187" s="493">
        <v>1</v>
      </c>
      <c r="BE187" s="493">
        <v>10</v>
      </c>
      <c r="BF187" s="493">
        <v>0</v>
      </c>
      <c r="BG187" s="493">
        <v>0</v>
      </c>
      <c r="BH187" s="493">
        <v>0</v>
      </c>
      <c r="BI187" s="493">
        <v>0</v>
      </c>
      <c r="BJ187" s="493">
        <v>0</v>
      </c>
      <c r="BK187" s="493">
        <v>0</v>
      </c>
      <c r="BL187" s="493">
        <v>1</v>
      </c>
      <c r="BM187" s="493">
        <v>0</v>
      </c>
      <c r="BN187" s="493">
        <v>0</v>
      </c>
      <c r="BO187" s="493">
        <v>0</v>
      </c>
      <c r="BP187" s="493">
        <v>0</v>
      </c>
      <c r="BQ187" s="493">
        <v>0</v>
      </c>
      <c r="BR187" s="493">
        <v>1</v>
      </c>
      <c r="BS187" s="493">
        <v>1</v>
      </c>
      <c r="BT187" s="493">
        <v>8</v>
      </c>
      <c r="BU187" s="493">
        <v>8</v>
      </c>
      <c r="BV187" s="493">
        <v>1</v>
      </c>
      <c r="BW187" s="493">
        <v>0</v>
      </c>
      <c r="BX187" s="493">
        <v>2</v>
      </c>
      <c r="BY187" s="493">
        <v>60</v>
      </c>
      <c r="BZ187" s="493">
        <v>0</v>
      </c>
      <c r="CA187" s="493">
        <v>0</v>
      </c>
      <c r="CB187" s="493">
        <v>0</v>
      </c>
      <c r="CC187" s="493">
        <v>0</v>
      </c>
      <c r="CD187" s="493">
        <v>0</v>
      </c>
      <c r="CE187" s="493">
        <v>0</v>
      </c>
      <c r="CF187" s="493">
        <v>0</v>
      </c>
      <c r="CG187" s="493">
        <v>0</v>
      </c>
      <c r="CH187" s="493">
        <v>0</v>
      </c>
      <c r="CI187" s="493">
        <v>0</v>
      </c>
      <c r="CJ187" s="493">
        <v>0</v>
      </c>
      <c r="CK187" s="493">
        <v>0</v>
      </c>
      <c r="CL187" s="493">
        <v>0</v>
      </c>
      <c r="CM187" s="493">
        <v>0</v>
      </c>
      <c r="CN187" s="493">
        <v>0</v>
      </c>
      <c r="CO187" s="493">
        <v>0</v>
      </c>
      <c r="CP187" s="493">
        <v>1</v>
      </c>
      <c r="CQ187" s="493">
        <v>1</v>
      </c>
      <c r="CR187" s="493">
        <v>0</v>
      </c>
      <c r="CS187" s="493">
        <v>0</v>
      </c>
      <c r="CT187" s="493">
        <v>0</v>
      </c>
      <c r="CU187" s="493">
        <v>0</v>
      </c>
      <c r="CV187" s="493">
        <v>0</v>
      </c>
      <c r="CW187" s="493">
        <v>0</v>
      </c>
      <c r="CX187" s="493">
        <v>0</v>
      </c>
      <c r="CY187" s="493">
        <v>0</v>
      </c>
      <c r="CZ187" s="493">
        <v>0</v>
      </c>
      <c r="DA187" s="493">
        <v>0</v>
      </c>
      <c r="DB187" s="493">
        <v>0</v>
      </c>
      <c r="DC187" s="493">
        <v>0</v>
      </c>
      <c r="DD187" s="493">
        <v>3</v>
      </c>
      <c r="DE187" s="493">
        <v>12</v>
      </c>
      <c r="DF187" s="493">
        <v>6</v>
      </c>
      <c r="DG187" s="493">
        <v>6</v>
      </c>
      <c r="DH187" s="493">
        <v>4</v>
      </c>
      <c r="DI187" s="493">
        <v>4</v>
      </c>
      <c r="DJ187" s="493">
        <v>1</v>
      </c>
      <c r="DK187" s="493">
        <v>0</v>
      </c>
      <c r="DL187" s="493">
        <v>1</v>
      </c>
      <c r="DM187" s="493">
        <v>30</v>
      </c>
      <c r="DN187" s="493">
        <v>0</v>
      </c>
      <c r="DO187" s="493">
        <v>0</v>
      </c>
      <c r="DP187" s="493">
        <v>0</v>
      </c>
      <c r="DQ187" s="493">
        <v>0</v>
      </c>
      <c r="DR187" s="493">
        <v>0</v>
      </c>
      <c r="DS187" s="493">
        <v>0</v>
      </c>
      <c r="DT187" s="493">
        <v>0</v>
      </c>
      <c r="DU187" s="493">
        <v>0</v>
      </c>
      <c r="DV187" s="493">
        <v>0</v>
      </c>
      <c r="DW187" s="493">
        <v>0</v>
      </c>
      <c r="DX187" s="493">
        <v>0</v>
      </c>
      <c r="DY187" s="493">
        <v>0</v>
      </c>
      <c r="DZ187" s="493">
        <v>0</v>
      </c>
      <c r="EA187" s="493">
        <v>0</v>
      </c>
      <c r="EB187" s="493">
        <v>0</v>
      </c>
      <c r="EC187" s="493">
        <v>0</v>
      </c>
      <c r="ED187" s="493">
        <v>0</v>
      </c>
      <c r="EE187" s="493">
        <v>0</v>
      </c>
      <c r="EF187" s="493">
        <v>0</v>
      </c>
      <c r="EG187" s="493">
        <v>0</v>
      </c>
      <c r="EH187" s="493">
        <v>0</v>
      </c>
      <c r="EI187" s="493">
        <v>0</v>
      </c>
      <c r="EJ187" s="493">
        <v>0</v>
      </c>
      <c r="EK187" s="493">
        <v>0</v>
      </c>
      <c r="EL187" s="493">
        <v>0</v>
      </c>
      <c r="EM187" s="493">
        <v>0</v>
      </c>
      <c r="EN187" s="493">
        <v>0</v>
      </c>
      <c r="EO187" s="493">
        <v>0</v>
      </c>
      <c r="EP187" s="493">
        <v>0</v>
      </c>
      <c r="EQ187" s="493">
        <v>0</v>
      </c>
      <c r="ER187" s="493">
        <v>0</v>
      </c>
      <c r="ES187" s="493">
        <v>0</v>
      </c>
      <c r="ET187" s="493">
        <v>0</v>
      </c>
      <c r="EU187" s="493">
        <v>0</v>
      </c>
      <c r="EV187" s="493">
        <v>0</v>
      </c>
      <c r="EW187" s="493">
        <v>0</v>
      </c>
      <c r="EX187" s="493">
        <v>0</v>
      </c>
      <c r="EY187" s="493">
        <v>0</v>
      </c>
      <c r="EZ187" s="493">
        <v>0</v>
      </c>
      <c r="FA187" s="493">
        <v>0</v>
      </c>
      <c r="FB187" s="493">
        <v>0</v>
      </c>
      <c r="FC187" s="493">
        <v>0</v>
      </c>
      <c r="FD187" s="493">
        <v>0</v>
      </c>
      <c r="FE187" s="493">
        <v>0</v>
      </c>
      <c r="FF187" s="493">
        <v>0</v>
      </c>
      <c r="FG187" s="493">
        <v>0</v>
      </c>
      <c r="FH187" s="493">
        <v>0</v>
      </c>
      <c r="FI187" s="493">
        <v>0</v>
      </c>
      <c r="FJ187" s="493">
        <v>0</v>
      </c>
      <c r="FK187" s="493">
        <v>0</v>
      </c>
      <c r="FL187" s="493">
        <v>0</v>
      </c>
      <c r="FM187" s="493">
        <v>0</v>
      </c>
      <c r="FN187" s="493">
        <v>0</v>
      </c>
      <c r="FO187" s="493">
        <v>0</v>
      </c>
      <c r="FP187" s="493">
        <v>0</v>
      </c>
      <c r="FQ187" s="493">
        <v>0</v>
      </c>
      <c r="FR187" s="493">
        <v>0</v>
      </c>
      <c r="FS187" s="493">
        <v>0</v>
      </c>
      <c r="FT187" s="493">
        <v>0</v>
      </c>
      <c r="FU187" s="493">
        <v>0</v>
      </c>
      <c r="FV187" s="493">
        <v>0</v>
      </c>
      <c r="FW187" s="493">
        <v>0</v>
      </c>
      <c r="FX187" s="493">
        <v>0</v>
      </c>
      <c r="FY187" s="493">
        <v>0</v>
      </c>
      <c r="FZ187" s="493">
        <v>0</v>
      </c>
      <c r="GA187" s="493">
        <v>0</v>
      </c>
      <c r="GB187" s="493">
        <v>0</v>
      </c>
      <c r="GC187" s="493">
        <v>0</v>
      </c>
      <c r="GD187" s="493">
        <v>0</v>
      </c>
      <c r="GE187" s="493">
        <v>0</v>
      </c>
      <c r="GF187" s="493">
        <v>0</v>
      </c>
      <c r="GG187" s="493">
        <v>0</v>
      </c>
      <c r="GH187" s="493">
        <v>0</v>
      </c>
      <c r="GI187" s="493">
        <v>0</v>
      </c>
      <c r="GJ187" s="493">
        <v>0</v>
      </c>
      <c r="GK187" s="493">
        <v>0</v>
      </c>
      <c r="GL187" s="493">
        <v>0</v>
      </c>
      <c r="GM187" s="493">
        <v>0</v>
      </c>
      <c r="GN187" s="493">
        <v>0</v>
      </c>
      <c r="GO187" s="493">
        <v>0</v>
      </c>
      <c r="GP187" s="493">
        <v>0</v>
      </c>
      <c r="GQ187" s="493">
        <v>0</v>
      </c>
      <c r="GR187" s="493">
        <v>0</v>
      </c>
      <c r="GS187" s="493">
        <v>0</v>
      </c>
      <c r="GT187" s="493">
        <v>0</v>
      </c>
      <c r="GU187" s="493">
        <v>0</v>
      </c>
      <c r="GV187" s="493">
        <v>0</v>
      </c>
      <c r="GW187" s="493">
        <v>0</v>
      </c>
      <c r="GX187" s="493">
        <v>0</v>
      </c>
      <c r="GY187" s="493">
        <v>0</v>
      </c>
      <c r="GZ187" s="493">
        <v>0</v>
      </c>
      <c r="HA187" s="493">
        <v>0</v>
      </c>
      <c r="HB187" s="493">
        <v>0</v>
      </c>
      <c r="HC187" s="493">
        <v>0</v>
      </c>
      <c r="HD187" s="493">
        <v>0</v>
      </c>
      <c r="HE187" s="493">
        <v>0</v>
      </c>
      <c r="HF187" s="493">
        <v>0</v>
      </c>
      <c r="HG187" s="493">
        <v>0</v>
      </c>
      <c r="HH187" s="493">
        <v>0</v>
      </c>
      <c r="HI187" s="493">
        <v>0</v>
      </c>
      <c r="HJ187" s="493">
        <v>0</v>
      </c>
      <c r="HK187" s="493">
        <v>0</v>
      </c>
      <c r="HL187" s="493">
        <v>0</v>
      </c>
      <c r="HM187" s="493">
        <v>0</v>
      </c>
      <c r="HN187" s="493">
        <v>0</v>
      </c>
      <c r="HO187" s="493">
        <v>0</v>
      </c>
      <c r="HP187" s="493">
        <v>0</v>
      </c>
      <c r="HQ187" s="493">
        <v>0</v>
      </c>
      <c r="HR187" s="493">
        <v>0</v>
      </c>
      <c r="HS187" s="493">
        <v>0</v>
      </c>
      <c r="HT187" s="493">
        <v>0</v>
      </c>
      <c r="HU187" s="493">
        <v>0</v>
      </c>
      <c r="HV187" s="493">
        <v>0</v>
      </c>
      <c r="HW187" s="493">
        <v>0</v>
      </c>
      <c r="HX187" s="493">
        <v>0</v>
      </c>
      <c r="HY187" s="493">
        <v>0</v>
      </c>
      <c r="HZ187" s="493">
        <v>0</v>
      </c>
      <c r="IA187" s="493">
        <v>0</v>
      </c>
      <c r="IB187" s="493">
        <v>0</v>
      </c>
      <c r="IC187" s="493">
        <v>0</v>
      </c>
      <c r="ID187" s="493">
        <v>0</v>
      </c>
      <c r="IE187" s="493">
        <v>0</v>
      </c>
      <c r="IF187" s="493">
        <v>0</v>
      </c>
      <c r="IG187" s="493">
        <v>0</v>
      </c>
      <c r="IH187" s="493">
        <v>0</v>
      </c>
      <c r="II187" s="493">
        <v>0</v>
      </c>
      <c r="IJ187" s="493">
        <v>0</v>
      </c>
      <c r="IK187" s="493">
        <v>0</v>
      </c>
      <c r="IL187" s="493">
        <v>0</v>
      </c>
      <c r="IM187" s="493">
        <v>0</v>
      </c>
      <c r="IN187" s="493">
        <v>0</v>
      </c>
      <c r="IO187" s="493">
        <v>0</v>
      </c>
      <c r="IP187" s="493">
        <v>3</v>
      </c>
      <c r="IQ187" s="493">
        <v>0</v>
      </c>
      <c r="IR187" s="493">
        <v>0</v>
      </c>
      <c r="IS187" s="493">
        <v>1</v>
      </c>
      <c r="IT187" s="493">
        <v>0</v>
      </c>
      <c r="IU187" s="493">
        <v>0</v>
      </c>
      <c r="IV187" s="493">
        <v>0</v>
      </c>
      <c r="IW187" s="493">
        <v>0</v>
      </c>
      <c r="IX187" s="493">
        <v>3</v>
      </c>
      <c r="IY187" s="493">
        <v>0</v>
      </c>
      <c r="IZ187" s="493">
        <v>0</v>
      </c>
      <c r="JA187" s="493">
        <v>0</v>
      </c>
      <c r="JB187" s="493">
        <v>5</v>
      </c>
      <c r="JC187" s="493">
        <v>0</v>
      </c>
      <c r="JD187" s="493">
        <v>0</v>
      </c>
      <c r="JE187" s="493">
        <v>0</v>
      </c>
      <c r="JF187" s="493">
        <v>0</v>
      </c>
      <c r="JG187" s="493">
        <v>0</v>
      </c>
      <c r="JH187" s="493">
        <v>1</v>
      </c>
      <c r="JI187" s="493">
        <v>0</v>
      </c>
      <c r="JJ187" s="493">
        <v>0</v>
      </c>
      <c r="JK187" s="493">
        <v>0</v>
      </c>
      <c r="JL187" s="493">
        <v>1</v>
      </c>
      <c r="JM187" s="493">
        <v>0</v>
      </c>
      <c r="JN187" s="493">
        <v>0</v>
      </c>
      <c r="JO187" s="493">
        <v>0</v>
      </c>
      <c r="JP187" s="493">
        <v>0</v>
      </c>
      <c r="JQ187" s="493">
        <v>1</v>
      </c>
      <c r="JR187" s="493">
        <v>0</v>
      </c>
      <c r="JS187" s="493">
        <v>0</v>
      </c>
      <c r="JT187" s="493">
        <v>0</v>
      </c>
      <c r="JU187" s="493">
        <v>0</v>
      </c>
      <c r="JV187" s="493">
        <v>0</v>
      </c>
      <c r="JW187" s="493">
        <v>0</v>
      </c>
      <c r="JX187" s="493">
        <v>0</v>
      </c>
      <c r="JY187" s="493">
        <v>0</v>
      </c>
      <c r="JZ187" s="493">
        <v>0</v>
      </c>
      <c r="KA187" s="493">
        <v>0</v>
      </c>
      <c r="KB187" s="493">
        <v>0</v>
      </c>
      <c r="KC187" s="493">
        <v>0</v>
      </c>
      <c r="KD187" s="493">
        <v>0</v>
      </c>
      <c r="KE187" s="493">
        <v>0</v>
      </c>
      <c r="KF187" s="493">
        <v>0</v>
      </c>
      <c r="KG187" s="493">
        <v>0</v>
      </c>
      <c r="KH187" s="493">
        <v>0</v>
      </c>
      <c r="KI187" s="493">
        <v>0</v>
      </c>
      <c r="KJ187" s="493">
        <v>0</v>
      </c>
      <c r="KK187" s="493">
        <v>0</v>
      </c>
      <c r="KL187" s="493">
        <v>0</v>
      </c>
      <c r="KM187" s="493">
        <v>0</v>
      </c>
      <c r="KN187" s="493">
        <v>0</v>
      </c>
      <c r="KO187" s="493">
        <v>0</v>
      </c>
      <c r="KP187" s="493">
        <v>0</v>
      </c>
      <c r="KQ187" s="493">
        <v>0</v>
      </c>
      <c r="KR187" s="493">
        <v>0</v>
      </c>
      <c r="KS187" s="493">
        <v>1</v>
      </c>
      <c r="KT187" s="493">
        <v>1</v>
      </c>
      <c r="KU187" s="493">
        <v>1</v>
      </c>
      <c r="KV187" s="493">
        <v>0</v>
      </c>
      <c r="KW187" s="493">
        <v>0</v>
      </c>
      <c r="KX187" s="493">
        <v>0</v>
      </c>
      <c r="KY187" s="493">
        <v>0</v>
      </c>
      <c r="KZ187" s="493">
        <v>0</v>
      </c>
      <c r="LA187" s="493">
        <v>0</v>
      </c>
      <c r="LB187" s="493">
        <v>0</v>
      </c>
      <c r="LC187" s="493">
        <v>0</v>
      </c>
      <c r="LD187" s="493">
        <v>0</v>
      </c>
      <c r="LE187" s="493">
        <v>0</v>
      </c>
      <c r="LF187" s="493">
        <v>0</v>
      </c>
      <c r="LG187" s="493">
        <v>0</v>
      </c>
      <c r="LH187" s="493">
        <v>0</v>
      </c>
      <c r="LI187" s="493">
        <v>0</v>
      </c>
      <c r="LJ187" s="493">
        <v>0</v>
      </c>
      <c r="LK187" s="493">
        <v>1</v>
      </c>
      <c r="LL187" s="493">
        <v>1</v>
      </c>
      <c r="LM187" s="493">
        <v>1</v>
      </c>
      <c r="LN187" s="493">
        <v>0</v>
      </c>
      <c r="LO187" s="493">
        <v>0</v>
      </c>
      <c r="LP187" s="493">
        <v>0</v>
      </c>
      <c r="LQ187" s="493">
        <v>0</v>
      </c>
      <c r="LR187" s="493">
        <v>0</v>
      </c>
      <c r="LS187" s="493">
        <v>0</v>
      </c>
      <c r="LT187" s="493">
        <v>0</v>
      </c>
      <c r="LU187" s="493">
        <v>0</v>
      </c>
      <c r="LV187" s="493">
        <v>0</v>
      </c>
      <c r="LW187" s="493">
        <v>0</v>
      </c>
      <c r="LX187" s="493">
        <v>0</v>
      </c>
      <c r="LY187" s="493">
        <v>0</v>
      </c>
      <c r="LZ187" s="493">
        <v>0</v>
      </c>
      <c r="MA187" s="493">
        <v>0</v>
      </c>
      <c r="MB187" s="493">
        <v>0</v>
      </c>
      <c r="MC187" s="493">
        <v>0</v>
      </c>
      <c r="MD187" s="493">
        <v>0</v>
      </c>
      <c r="ME187" s="493">
        <v>0</v>
      </c>
      <c r="MF187" s="493">
        <v>0</v>
      </c>
      <c r="MG187" s="493">
        <v>0</v>
      </c>
      <c r="MH187" s="493">
        <v>0</v>
      </c>
      <c r="MI187" s="493">
        <v>0</v>
      </c>
      <c r="MJ187" s="493">
        <v>0</v>
      </c>
      <c r="MK187" s="493">
        <v>0</v>
      </c>
      <c r="ML187" s="493">
        <v>0</v>
      </c>
      <c r="MM187" s="493">
        <v>0</v>
      </c>
      <c r="MN187" s="493">
        <v>0</v>
      </c>
      <c r="MO187" s="493">
        <v>0</v>
      </c>
      <c r="MP187" s="493">
        <v>0</v>
      </c>
      <c r="MQ187" s="493">
        <v>0</v>
      </c>
      <c r="MR187" s="493">
        <v>0</v>
      </c>
      <c r="MS187" s="493">
        <v>0</v>
      </c>
      <c r="MT187" s="493">
        <v>0</v>
      </c>
      <c r="MU187" s="493">
        <v>0</v>
      </c>
      <c r="MV187" s="493">
        <v>0</v>
      </c>
      <c r="MW187" s="493">
        <v>0</v>
      </c>
      <c r="MX187" s="493">
        <v>0</v>
      </c>
      <c r="MY187" s="493">
        <v>0</v>
      </c>
      <c r="MZ187" s="493">
        <v>0</v>
      </c>
      <c r="NA187" s="493">
        <v>0</v>
      </c>
      <c r="NB187" s="493">
        <v>0</v>
      </c>
      <c r="NC187" s="493">
        <v>0</v>
      </c>
      <c r="ND187" s="493">
        <v>0</v>
      </c>
      <c r="NE187" s="493">
        <v>0</v>
      </c>
      <c r="NF187" s="493">
        <v>0</v>
      </c>
      <c r="NG187" s="493">
        <v>0</v>
      </c>
      <c r="NH187" s="493">
        <v>0</v>
      </c>
      <c r="NI187" s="493">
        <v>0</v>
      </c>
      <c r="NJ187" s="493">
        <v>0</v>
      </c>
      <c r="NK187" s="493">
        <v>0</v>
      </c>
      <c r="NL187" s="493">
        <v>0</v>
      </c>
      <c r="NM187" s="493">
        <v>0</v>
      </c>
      <c r="NN187" s="493">
        <v>0</v>
      </c>
      <c r="NO187" s="493">
        <v>0</v>
      </c>
      <c r="NP187" s="493">
        <v>0</v>
      </c>
      <c r="NQ187" s="493">
        <v>0</v>
      </c>
      <c r="NR187" s="493">
        <v>0</v>
      </c>
      <c r="NS187" s="493">
        <v>0</v>
      </c>
      <c r="NT187" s="493">
        <v>0</v>
      </c>
      <c r="NU187" s="493">
        <v>0</v>
      </c>
      <c r="NV187" s="493">
        <v>0</v>
      </c>
      <c r="NW187" s="493">
        <v>0</v>
      </c>
      <c r="NX187" s="493">
        <v>0</v>
      </c>
      <c r="NY187" s="493">
        <v>0</v>
      </c>
      <c r="NZ187" s="493">
        <v>0</v>
      </c>
      <c r="OA187" s="493">
        <v>0</v>
      </c>
      <c r="OB187" s="493">
        <v>0</v>
      </c>
      <c r="OC187" s="493">
        <v>0</v>
      </c>
      <c r="OD187" s="493">
        <v>0</v>
      </c>
      <c r="OE187" s="493">
        <v>0</v>
      </c>
      <c r="OF187" s="493">
        <v>0</v>
      </c>
      <c r="OG187" s="493">
        <v>0</v>
      </c>
      <c r="OH187" s="493">
        <v>0</v>
      </c>
      <c r="OI187" s="493">
        <v>0</v>
      </c>
      <c r="OJ187" s="493">
        <v>0</v>
      </c>
      <c r="OK187" s="493">
        <v>0</v>
      </c>
      <c r="OL187" s="493">
        <v>0</v>
      </c>
      <c r="OM187" s="493">
        <v>0</v>
      </c>
      <c r="ON187" s="493">
        <v>0</v>
      </c>
      <c r="OO187" s="493">
        <v>0</v>
      </c>
      <c r="OP187" s="493">
        <v>0</v>
      </c>
      <c r="OQ187" s="493">
        <v>0</v>
      </c>
      <c r="OR187" s="493">
        <v>0</v>
      </c>
      <c r="OS187" s="493">
        <v>0</v>
      </c>
      <c r="OT187" s="493">
        <v>0</v>
      </c>
      <c r="OU187" s="493">
        <v>0</v>
      </c>
      <c r="OV187" s="493">
        <v>0</v>
      </c>
      <c r="OW187" s="493">
        <v>0</v>
      </c>
      <c r="OX187" s="493">
        <v>0</v>
      </c>
      <c r="OY187" s="493">
        <v>0</v>
      </c>
      <c r="OZ187" s="493">
        <v>0</v>
      </c>
      <c r="PA187" s="493">
        <v>0</v>
      </c>
      <c r="PB187" s="493">
        <v>0</v>
      </c>
      <c r="PC187" s="493">
        <v>0</v>
      </c>
      <c r="PD187" s="493">
        <v>0</v>
      </c>
      <c r="PE187" s="493">
        <v>0</v>
      </c>
      <c r="PF187" s="493">
        <v>0</v>
      </c>
      <c r="PG187" s="493">
        <v>0</v>
      </c>
      <c r="PH187" s="493">
        <v>0</v>
      </c>
      <c r="PI187" s="493">
        <v>0</v>
      </c>
      <c r="PJ187" s="493">
        <v>0</v>
      </c>
      <c r="PK187" s="493">
        <v>0</v>
      </c>
      <c r="PL187" s="493">
        <v>0</v>
      </c>
      <c r="PM187" s="493">
        <v>0</v>
      </c>
      <c r="PN187" s="493">
        <v>0</v>
      </c>
      <c r="PO187" s="493">
        <v>0</v>
      </c>
      <c r="PP187" s="493">
        <v>0</v>
      </c>
      <c r="PQ187" s="493">
        <v>0</v>
      </c>
      <c r="PR187" s="493">
        <v>0</v>
      </c>
      <c r="PS187" s="493">
        <v>0</v>
      </c>
      <c r="PT187" s="493">
        <v>0</v>
      </c>
      <c r="PU187" s="493">
        <v>0</v>
      </c>
      <c r="PV187" s="493">
        <v>0</v>
      </c>
      <c r="PW187" s="493">
        <v>0</v>
      </c>
      <c r="PX187" s="493">
        <v>0</v>
      </c>
      <c r="PY187" s="493">
        <v>0</v>
      </c>
      <c r="PZ187" s="493">
        <v>0</v>
      </c>
      <c r="QA187" s="493">
        <v>0</v>
      </c>
      <c r="QB187" s="493">
        <v>0</v>
      </c>
      <c r="QC187" s="493">
        <v>0</v>
      </c>
      <c r="QD187" s="493">
        <v>0</v>
      </c>
      <c r="QE187" s="493">
        <v>0</v>
      </c>
      <c r="QF187" s="493">
        <v>0</v>
      </c>
      <c r="QG187" s="493">
        <v>0</v>
      </c>
      <c r="QH187" s="493">
        <v>0</v>
      </c>
      <c r="QI187" s="493">
        <v>0</v>
      </c>
    </row>
    <row r="188" spans="1:451" x14ac:dyDescent="0.25">
      <c r="A188" s="26"/>
      <c r="B188" s="21"/>
      <c r="C188" s="22"/>
      <c r="D188" s="22"/>
      <c r="E188" s="23"/>
      <c r="F188" s="27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</row>
  </sheetData>
  <mergeCells count="312">
    <mergeCell ref="X30:Z30"/>
    <mergeCell ref="X31:Z31"/>
    <mergeCell ref="X32:Z32"/>
    <mergeCell ref="X33:X35"/>
    <mergeCell ref="Y33:Z33"/>
    <mergeCell ref="Y34:Z34"/>
    <mergeCell ref="Y35:Z35"/>
    <mergeCell ref="X16:Z17"/>
    <mergeCell ref="X18:X25"/>
    <mergeCell ref="Y18:Z19"/>
    <mergeCell ref="Y20:Z21"/>
    <mergeCell ref="Y22:Z23"/>
    <mergeCell ref="Y24:Z25"/>
    <mergeCell ref="X26:X29"/>
    <mergeCell ref="Y26:Z27"/>
    <mergeCell ref="Y28:Z29"/>
    <mergeCell ref="X12:Z13"/>
    <mergeCell ref="AA12:AA13"/>
    <mergeCell ref="AB12:AB13"/>
    <mergeCell ref="AC12:AC13"/>
    <mergeCell ref="AD12:AD13"/>
    <mergeCell ref="AE12:AE13"/>
    <mergeCell ref="AF12:AJ12"/>
    <mergeCell ref="AF13:AF14"/>
    <mergeCell ref="AG13:AG14"/>
    <mergeCell ref="AH13:AH14"/>
    <mergeCell ref="AI13:AI14"/>
    <mergeCell ref="AJ13:AJ14"/>
    <mergeCell ref="X14:Z15"/>
    <mergeCell ref="MA138:MA139"/>
    <mergeCell ref="MB138:MB139"/>
    <mergeCell ref="LU138:LU139"/>
    <mergeCell ref="LV138:LV139"/>
    <mergeCell ref="LW138:LW139"/>
    <mergeCell ref="LX138:LX139"/>
    <mergeCell ref="LY138:LY139"/>
    <mergeCell ref="LZ138:LZ139"/>
    <mergeCell ref="LO138:LO139"/>
    <mergeCell ref="LP138:LP139"/>
    <mergeCell ref="LQ138:LQ139"/>
    <mergeCell ref="LR138:LR139"/>
    <mergeCell ref="LS138:LS139"/>
    <mergeCell ref="LT138:LT139"/>
    <mergeCell ref="LI138:LI139"/>
    <mergeCell ref="LJ138:LJ139"/>
    <mergeCell ref="LK138:LK139"/>
    <mergeCell ref="LL138:LL139"/>
    <mergeCell ref="LM138:LM139"/>
    <mergeCell ref="LN138:LN139"/>
    <mergeCell ref="LC138:LC139"/>
    <mergeCell ref="LD138:LD139"/>
    <mergeCell ref="LE138:LE139"/>
    <mergeCell ref="LF138:LF139"/>
    <mergeCell ref="LG138:LG139"/>
    <mergeCell ref="LH138:LH139"/>
    <mergeCell ref="KW138:KW139"/>
    <mergeCell ref="KX138:KX139"/>
    <mergeCell ref="KY138:KY139"/>
    <mergeCell ref="KZ138:KZ139"/>
    <mergeCell ref="LA138:LA139"/>
    <mergeCell ref="LB138:LB139"/>
    <mergeCell ref="KQ138:KQ139"/>
    <mergeCell ref="KR138:KR139"/>
    <mergeCell ref="KS138:KS139"/>
    <mergeCell ref="KT138:KT139"/>
    <mergeCell ref="KU138:KU139"/>
    <mergeCell ref="KV138:KV139"/>
    <mergeCell ref="KN138:KN139"/>
    <mergeCell ref="KO138:KO139"/>
    <mergeCell ref="KP138:KP139"/>
    <mergeCell ref="KE138:KE139"/>
    <mergeCell ref="KF138:KF139"/>
    <mergeCell ref="KG138:KG139"/>
    <mergeCell ref="KH138:KH139"/>
    <mergeCell ref="KI138:KI139"/>
    <mergeCell ref="KJ138:KJ139"/>
    <mergeCell ref="FX138:GD138"/>
    <mergeCell ref="GE138:GK138"/>
    <mergeCell ref="GL138:GR138"/>
    <mergeCell ref="GS138:GY138"/>
    <mergeCell ref="GZ138:HF138"/>
    <mergeCell ref="HG138:HM138"/>
    <mergeCell ref="KK138:KK139"/>
    <mergeCell ref="KL138:KL139"/>
    <mergeCell ref="KM138:KM139"/>
    <mergeCell ref="DV138:DW138"/>
    <mergeCell ref="DX138:DY138"/>
    <mergeCell ref="EW138:EX138"/>
    <mergeCell ref="EY138:EZ138"/>
    <mergeCell ref="FA138:FB138"/>
    <mergeCell ref="FC138:FD138"/>
    <mergeCell ref="DD138:DE138"/>
    <mergeCell ref="DF138:DG138"/>
    <mergeCell ref="DH138:DI138"/>
    <mergeCell ref="DJ138:DK138"/>
    <mergeCell ref="DL138:DM138"/>
    <mergeCell ref="DN138:DO138"/>
    <mergeCell ref="CP138:CQ138"/>
    <mergeCell ref="CR138:CS138"/>
    <mergeCell ref="CT138:CU138"/>
    <mergeCell ref="DB138:DC138"/>
    <mergeCell ref="BT138:BU138"/>
    <mergeCell ref="BV138:BW138"/>
    <mergeCell ref="BX138:BY138"/>
    <mergeCell ref="BZ138:CA138"/>
    <mergeCell ref="CH138:CI138"/>
    <mergeCell ref="CJ138:CK138"/>
    <mergeCell ref="NN137:OX137"/>
    <mergeCell ref="OY137:QI137"/>
    <mergeCell ref="F138:G138"/>
    <mergeCell ref="H138:I138"/>
    <mergeCell ref="J138:K138"/>
    <mergeCell ref="L138:M138"/>
    <mergeCell ref="N138:O138"/>
    <mergeCell ref="P138:Q138"/>
    <mergeCell ref="R138:S138"/>
    <mergeCell ref="Z138:AA138"/>
    <mergeCell ref="KK137:KR137"/>
    <mergeCell ref="KS137:LB137"/>
    <mergeCell ref="LC137:LJ137"/>
    <mergeCell ref="LK137:LT137"/>
    <mergeCell ref="LU137:MB137"/>
    <mergeCell ref="MC137:NM137"/>
    <mergeCell ref="JV137:JV138"/>
    <mergeCell ref="JW137:JW138"/>
    <mergeCell ref="JX137:JX138"/>
    <mergeCell ref="JY137:JY138"/>
    <mergeCell ref="JZ137:JZ138"/>
    <mergeCell ref="KA137:KJ137"/>
    <mergeCell ref="KA138:KA139"/>
    <mergeCell ref="KB138:KB139"/>
    <mergeCell ref="GE137:GY137"/>
    <mergeCell ref="GZ137:HT137"/>
    <mergeCell ref="FE138:FF138"/>
    <mergeCell ref="FG138:FH138"/>
    <mergeCell ref="FJ138:FP138"/>
    <mergeCell ref="FQ138:FW138"/>
    <mergeCell ref="KC138:KC139"/>
    <mergeCell ref="KD138:KD139"/>
    <mergeCell ref="HU137:IO137"/>
    <mergeCell ref="IP137:IW137"/>
    <mergeCell ref="IX137:JG137"/>
    <mergeCell ref="JH137:JQ137"/>
    <mergeCell ref="JR137:JS138"/>
    <mergeCell ref="JT137:JU138"/>
    <mergeCell ref="IX138:JB138"/>
    <mergeCell ref="JC138:JG138"/>
    <mergeCell ref="JH138:JL138"/>
    <mergeCell ref="JM138:JQ138"/>
    <mergeCell ref="HN138:HT138"/>
    <mergeCell ref="HU138:IA138"/>
    <mergeCell ref="IB138:IH138"/>
    <mergeCell ref="II138:IO138"/>
    <mergeCell ref="IP138:IS138"/>
    <mergeCell ref="IT138:IW138"/>
    <mergeCell ref="JV136:JW136"/>
    <mergeCell ref="JX136:JZ136"/>
    <mergeCell ref="KA136:MB136"/>
    <mergeCell ref="MC136:QI136"/>
    <mergeCell ref="F137:Y137"/>
    <mergeCell ref="Z137:AS137"/>
    <mergeCell ref="AT137:BM137"/>
    <mergeCell ref="BN137:CG137"/>
    <mergeCell ref="CH137:DA137"/>
    <mergeCell ref="DB137:DU137"/>
    <mergeCell ref="DV136:DY136"/>
    <mergeCell ref="EJ136:EV137"/>
    <mergeCell ref="EW136:FI136"/>
    <mergeCell ref="FJ136:IO136"/>
    <mergeCell ref="IP136:JQ136"/>
    <mergeCell ref="JR136:JU136"/>
    <mergeCell ref="DV137:DW137"/>
    <mergeCell ref="DX137:DY137"/>
    <mergeCell ref="DZ137:EI137"/>
    <mergeCell ref="EW137:EZ137"/>
    <mergeCell ref="FA137:FD137"/>
    <mergeCell ref="FE137:FH137"/>
    <mergeCell ref="FI137:FI139"/>
    <mergeCell ref="FJ137:GD137"/>
    <mergeCell ref="C123:E123"/>
    <mergeCell ref="A136:A139"/>
    <mergeCell ref="B136:E139"/>
    <mergeCell ref="F136:AS136"/>
    <mergeCell ref="AT136:CG136"/>
    <mergeCell ref="CH136:DU136"/>
    <mergeCell ref="AB138:AC138"/>
    <mergeCell ref="AD138:AE138"/>
    <mergeCell ref="AF138:AG138"/>
    <mergeCell ref="AH138:AI138"/>
    <mergeCell ref="BB138:BC138"/>
    <mergeCell ref="BD138:BE138"/>
    <mergeCell ref="BF138:BG138"/>
    <mergeCell ref="BN138:BO138"/>
    <mergeCell ref="BP138:BQ138"/>
    <mergeCell ref="BR138:BS138"/>
    <mergeCell ref="AJ138:AK138"/>
    <mergeCell ref="AL138:AM138"/>
    <mergeCell ref="AT138:AU138"/>
    <mergeCell ref="AV138:AW138"/>
    <mergeCell ref="AX138:AY138"/>
    <mergeCell ref="AZ138:BA138"/>
    <mergeCell ref="CL138:CM138"/>
    <mergeCell ref="CN138:CO138"/>
    <mergeCell ref="C116:E116"/>
    <mergeCell ref="C117:E117"/>
    <mergeCell ref="C119:E119"/>
    <mergeCell ref="C120:E120"/>
    <mergeCell ref="C121:E121"/>
    <mergeCell ref="C122:E122"/>
    <mergeCell ref="C109:E109"/>
    <mergeCell ref="C110:E110"/>
    <mergeCell ref="C112:E112"/>
    <mergeCell ref="C113:E113"/>
    <mergeCell ref="C114:E114"/>
    <mergeCell ref="C115:E115"/>
    <mergeCell ref="C103:E103"/>
    <mergeCell ref="C104:E104"/>
    <mergeCell ref="C105:E105"/>
    <mergeCell ref="C106:E106"/>
    <mergeCell ref="C107:E107"/>
    <mergeCell ref="C108:E108"/>
    <mergeCell ref="C96:E96"/>
    <mergeCell ref="C97:E97"/>
    <mergeCell ref="C98:E98"/>
    <mergeCell ref="C99:E99"/>
    <mergeCell ref="C101:E101"/>
    <mergeCell ref="C102:E102"/>
    <mergeCell ref="C89:E89"/>
    <mergeCell ref="C90:E90"/>
    <mergeCell ref="C91:E91"/>
    <mergeCell ref="C92:E92"/>
    <mergeCell ref="C93:E93"/>
    <mergeCell ref="C95:E95"/>
    <mergeCell ref="C79:E79"/>
    <mergeCell ref="B80:E80"/>
    <mergeCell ref="C83:E83"/>
    <mergeCell ref="C85:E85"/>
    <mergeCell ref="C86:E86"/>
    <mergeCell ref="C87:E87"/>
    <mergeCell ref="B71:G71"/>
    <mergeCell ref="B72:G72"/>
    <mergeCell ref="B73:G73"/>
    <mergeCell ref="B74:G74"/>
    <mergeCell ref="B75:G75"/>
    <mergeCell ref="B76:G76"/>
    <mergeCell ref="L65:M65"/>
    <mergeCell ref="N65:O65"/>
    <mergeCell ref="B67:G67"/>
    <mergeCell ref="B68:G68"/>
    <mergeCell ref="B69:G69"/>
    <mergeCell ref="B70:G70"/>
    <mergeCell ref="B61:C61"/>
    <mergeCell ref="B62:C62"/>
    <mergeCell ref="B63:C63"/>
    <mergeCell ref="B65:G66"/>
    <mergeCell ref="H65:I65"/>
    <mergeCell ref="J65:K65"/>
    <mergeCell ref="J56:K56"/>
    <mergeCell ref="M56:N57"/>
    <mergeCell ref="O56:P57"/>
    <mergeCell ref="B58:C58"/>
    <mergeCell ref="B59:C59"/>
    <mergeCell ref="B60:C60"/>
    <mergeCell ref="B53:C53"/>
    <mergeCell ref="B54:C54"/>
    <mergeCell ref="B56:C57"/>
    <mergeCell ref="D56:E56"/>
    <mergeCell ref="F56:G56"/>
    <mergeCell ref="H56:I56"/>
    <mergeCell ref="B47:C47"/>
    <mergeCell ref="B48:C48"/>
    <mergeCell ref="B49:C49"/>
    <mergeCell ref="B50:C50"/>
    <mergeCell ref="B51:C51"/>
    <mergeCell ref="B52:C52"/>
    <mergeCell ref="B45:C46"/>
    <mergeCell ref="D45:D46"/>
    <mergeCell ref="E45:G45"/>
    <mergeCell ref="H45:J45"/>
    <mergeCell ref="K45:M45"/>
    <mergeCell ref="N45:P45"/>
    <mergeCell ref="B34:B36"/>
    <mergeCell ref="B38:C38"/>
    <mergeCell ref="K38:O38"/>
    <mergeCell ref="B39:B42"/>
    <mergeCell ref="C39:C40"/>
    <mergeCell ref="C41:C42"/>
    <mergeCell ref="B27:B30"/>
    <mergeCell ref="C27:C28"/>
    <mergeCell ref="C29:C30"/>
    <mergeCell ref="B31:C31"/>
    <mergeCell ref="B32:C32"/>
    <mergeCell ref="B33:C33"/>
    <mergeCell ref="O12:O14"/>
    <mergeCell ref="P12:P14"/>
    <mergeCell ref="B15:C16"/>
    <mergeCell ref="B17:C18"/>
    <mergeCell ref="B19:B26"/>
    <mergeCell ref="C19:C20"/>
    <mergeCell ref="C21:C22"/>
    <mergeCell ref="C23:C24"/>
    <mergeCell ref="C25:C26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rowBreaks count="1" manualBreakCount="1">
    <brk id="77" max="16" man="1"/>
  </rowBreaks>
  <colBreaks count="1" manualBreakCount="1">
    <brk id="17" min="1" max="177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I188"/>
  <sheetViews>
    <sheetView showGridLines="0" topLeftCell="A130" zoomScaleNormal="100" zoomScaleSheetLayoutView="90" workbookViewId="0">
      <selection activeCell="F149" sqref="F149:QI187"/>
    </sheetView>
  </sheetViews>
  <sheetFormatPr baseColWidth="10" defaultRowHeight="15" x14ac:dyDescent="0.25"/>
  <cols>
    <col min="1" max="1" width="3.85546875" customWidth="1"/>
    <col min="3" max="3" width="18" customWidth="1"/>
    <col min="17" max="17" width="1.85546875" customWidth="1"/>
    <col min="18" max="18" width="11.5703125" customWidth="1"/>
  </cols>
  <sheetData>
    <row r="1" spans="1:36" ht="4.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1"/>
    </row>
    <row r="2" spans="1:36" x14ac:dyDescent="0.25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1"/>
    </row>
    <row r="3" spans="1:36" ht="21" x14ac:dyDescent="0.25">
      <c r="A3" s="789" t="s">
        <v>0</v>
      </c>
      <c r="B3" s="789"/>
      <c r="C3" s="789"/>
      <c r="D3" s="789"/>
      <c r="E3" s="789"/>
      <c r="F3" s="789"/>
      <c r="G3" s="789"/>
      <c r="H3" s="789"/>
      <c r="I3" s="789"/>
      <c r="J3" s="789"/>
      <c r="K3" s="789"/>
      <c r="L3" s="789"/>
      <c r="M3" s="789"/>
      <c r="N3" s="789"/>
      <c r="O3" s="789"/>
      <c r="P3" s="789"/>
      <c r="Q3" s="789"/>
      <c r="R3" s="1"/>
    </row>
    <row r="4" spans="1:36" ht="18.75" x14ac:dyDescent="0.25">
      <c r="A4" s="790" t="s">
        <v>1</v>
      </c>
      <c r="B4" s="790"/>
      <c r="C4" s="790"/>
      <c r="D4" s="790"/>
      <c r="E4" s="790"/>
      <c r="F4" s="790"/>
      <c r="G4" s="790"/>
      <c r="H4" s="790"/>
      <c r="I4" s="790"/>
      <c r="J4" s="790"/>
      <c r="K4" s="790"/>
      <c r="L4" s="790"/>
      <c r="M4" s="790"/>
      <c r="N4" s="790"/>
      <c r="O4" s="790"/>
      <c r="P4" s="790"/>
      <c r="Q4" s="790"/>
      <c r="R4" s="1"/>
    </row>
    <row r="5" spans="1:36" x14ac:dyDescent="0.25">
      <c r="A5" s="54"/>
      <c r="B5" s="54"/>
      <c r="C5" s="54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4"/>
      <c r="R5" s="1"/>
    </row>
    <row r="6" spans="1:36" ht="26.25" x14ac:dyDescent="0.25">
      <c r="A6" s="791" t="s">
        <v>2</v>
      </c>
      <c r="B6" s="791"/>
      <c r="C6" s="791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1"/>
    </row>
    <row r="7" spans="1:36" x14ac:dyDescent="0.25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1"/>
      <c r="Y7" s="437">
        <f>G20+H20</f>
        <v>13</v>
      </c>
    </row>
    <row r="8" spans="1:36" x14ac:dyDescent="0.25">
      <c r="A8" s="334"/>
      <c r="B8" s="56"/>
      <c r="C8" s="433" t="s">
        <v>145</v>
      </c>
      <c r="D8" s="7" t="s">
        <v>146</v>
      </c>
      <c r="E8" s="8"/>
      <c r="F8" s="57"/>
      <c r="G8" s="58" t="s">
        <v>210</v>
      </c>
      <c r="H8" s="9"/>
      <c r="I8" s="30"/>
      <c r="J8" s="10"/>
      <c r="K8" s="56"/>
      <c r="L8" s="56"/>
      <c r="M8" s="57"/>
      <c r="N8" s="56"/>
      <c r="O8" s="57"/>
      <c r="P8" s="56"/>
      <c r="Q8" s="57"/>
      <c r="R8" s="6"/>
    </row>
    <row r="9" spans="1:36" x14ac:dyDescent="0.25">
      <c r="A9" s="334"/>
      <c r="B9" s="56"/>
      <c r="C9" s="433" t="s">
        <v>150</v>
      </c>
      <c r="D9" s="14"/>
      <c r="E9" s="12"/>
      <c r="G9" s="58" t="s">
        <v>211</v>
      </c>
      <c r="K9" s="56"/>
      <c r="L9" s="58" t="s">
        <v>149</v>
      </c>
      <c r="M9" s="435"/>
      <c r="N9" s="56"/>
      <c r="O9" s="56"/>
      <c r="P9" s="56"/>
      <c r="Q9" s="335"/>
      <c r="R9" s="11"/>
    </row>
    <row r="10" spans="1:36" ht="15.75" x14ac:dyDescent="0.25">
      <c r="A10" s="334"/>
      <c r="B10" s="56"/>
      <c r="C10" s="58" t="s">
        <v>147</v>
      </c>
      <c r="D10" s="30"/>
      <c r="E10" s="30"/>
      <c r="F10" s="57"/>
      <c r="G10" s="58" t="s">
        <v>148</v>
      </c>
      <c r="H10" s="29" t="str">
        <f>VLOOKUP($K$10,$A$140:$QI$515,Restricciones!K10)</f>
        <v>CONSOLIDADO</v>
      </c>
      <c r="I10" s="29"/>
      <c r="J10" s="13"/>
      <c r="K10" s="455">
        <v>1</v>
      </c>
      <c r="L10" s="58" t="s">
        <v>151</v>
      </c>
      <c r="M10" s="434"/>
      <c r="N10" s="56"/>
      <c r="O10" s="56"/>
      <c r="P10" s="56"/>
      <c r="Q10" s="335"/>
      <c r="R10" s="11"/>
    </row>
    <row r="11" spans="1:36" ht="15.75" thickBot="1" x14ac:dyDescent="0.3">
      <c r="A11" s="54"/>
      <c r="B11" s="59"/>
      <c r="C11" s="60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61"/>
      <c r="Q11" s="59"/>
      <c r="R11" s="2"/>
    </row>
    <row r="12" spans="1:36" ht="15" customHeight="1" thickBot="1" x14ac:dyDescent="0.3">
      <c r="A12" s="54"/>
      <c r="B12" s="792" t="s">
        <v>3</v>
      </c>
      <c r="C12" s="793"/>
      <c r="D12" s="798" t="s">
        <v>4</v>
      </c>
      <c r="E12" s="801" t="s">
        <v>5</v>
      </c>
      <c r="F12" s="744"/>
      <c r="G12" s="804" t="s">
        <v>6</v>
      </c>
      <c r="H12" s="805"/>
      <c r="I12" s="808" t="s">
        <v>7</v>
      </c>
      <c r="J12" s="805"/>
      <c r="K12" s="808" t="s">
        <v>8</v>
      </c>
      <c r="L12" s="805"/>
      <c r="M12" s="808" t="s">
        <v>9</v>
      </c>
      <c r="N12" s="805"/>
      <c r="O12" s="777" t="s">
        <v>10</v>
      </c>
      <c r="P12" s="780" t="s">
        <v>11</v>
      </c>
      <c r="Q12" s="54"/>
      <c r="R12" s="1"/>
      <c r="X12" s="810" t="s">
        <v>212</v>
      </c>
      <c r="Y12" s="811"/>
      <c r="Z12" s="812"/>
      <c r="AA12" s="816" t="s">
        <v>213</v>
      </c>
      <c r="AB12" s="818" t="s">
        <v>153</v>
      </c>
      <c r="AC12" s="820" t="s">
        <v>154</v>
      </c>
      <c r="AD12" s="820" t="s">
        <v>155</v>
      </c>
      <c r="AE12" s="822" t="s">
        <v>214</v>
      </c>
      <c r="AF12" s="824" t="s">
        <v>215</v>
      </c>
      <c r="AG12" s="825"/>
      <c r="AH12" s="825"/>
      <c r="AI12" s="825"/>
      <c r="AJ12" s="826"/>
    </row>
    <row r="13" spans="1:36" ht="15.75" thickBot="1" x14ac:dyDescent="0.3">
      <c r="A13" s="54"/>
      <c r="B13" s="794"/>
      <c r="C13" s="795"/>
      <c r="D13" s="799"/>
      <c r="E13" s="802"/>
      <c r="F13" s="803"/>
      <c r="G13" s="806"/>
      <c r="H13" s="807"/>
      <c r="I13" s="809"/>
      <c r="J13" s="807"/>
      <c r="K13" s="809"/>
      <c r="L13" s="807"/>
      <c r="M13" s="809"/>
      <c r="N13" s="807"/>
      <c r="O13" s="778"/>
      <c r="P13" s="781"/>
      <c r="Q13" s="54"/>
      <c r="R13" s="1"/>
      <c r="X13" s="813"/>
      <c r="Y13" s="814"/>
      <c r="Z13" s="815"/>
      <c r="AA13" s="817"/>
      <c r="AB13" s="819"/>
      <c r="AC13" s="821"/>
      <c r="AD13" s="821"/>
      <c r="AE13" s="823"/>
      <c r="AF13" s="827" t="s">
        <v>216</v>
      </c>
      <c r="AG13" s="829" t="s">
        <v>153</v>
      </c>
      <c r="AH13" s="820" t="s">
        <v>154</v>
      </c>
      <c r="AI13" s="820" t="s">
        <v>155</v>
      </c>
      <c r="AJ13" s="832" t="s">
        <v>214</v>
      </c>
    </row>
    <row r="14" spans="1:36" ht="26.25" thickBot="1" x14ac:dyDescent="0.3">
      <c r="A14" s="54"/>
      <c r="B14" s="796"/>
      <c r="C14" s="797"/>
      <c r="D14" s="800"/>
      <c r="E14" s="152" t="s">
        <v>12</v>
      </c>
      <c r="F14" s="170" t="s">
        <v>13</v>
      </c>
      <c r="G14" s="152" t="s">
        <v>12</v>
      </c>
      <c r="H14" s="171" t="s">
        <v>13</v>
      </c>
      <c r="I14" s="152" t="s">
        <v>12</v>
      </c>
      <c r="J14" s="172" t="s">
        <v>13</v>
      </c>
      <c r="K14" s="173" t="s">
        <v>12</v>
      </c>
      <c r="L14" s="172" t="s">
        <v>13</v>
      </c>
      <c r="M14" s="173" t="s">
        <v>12</v>
      </c>
      <c r="N14" s="172" t="s">
        <v>13</v>
      </c>
      <c r="O14" s="779"/>
      <c r="P14" s="782"/>
      <c r="Q14" s="54"/>
      <c r="R14" s="1"/>
      <c r="X14" s="834" t="s">
        <v>5</v>
      </c>
      <c r="Y14" s="835"/>
      <c r="Z14" s="836"/>
      <c r="AA14" s="436" t="s">
        <v>14</v>
      </c>
      <c r="AB14" s="437">
        <f>+AB16+AB18+AB20+AB22+AB24+AB26+AB28+AB30+AB31+AB32+AB33+AB34+AB35</f>
        <v>12</v>
      </c>
      <c r="AC14" s="438">
        <f>+AC16+AC18+AC20+AC22+AC24+AC26+AC28+AC30+AC31+AC32+AC33+AC34+AC35</f>
        <v>357</v>
      </c>
      <c r="AD14" s="438">
        <f>+AD16+AD18+AD20+AD22+AD24+AD26+AD28+AD30+AD31+AD32+AD33+AD34+AD35</f>
        <v>353</v>
      </c>
      <c r="AE14" s="439">
        <f>AE16+AE18+AE20+AE22+AE24+AE26+AE28+AE30+AE31+AE32+AE33+AE34+AE35</f>
        <v>0</v>
      </c>
      <c r="AF14" s="828"/>
      <c r="AG14" s="830"/>
      <c r="AH14" s="831"/>
      <c r="AI14" s="831"/>
      <c r="AJ14" s="833"/>
    </row>
    <row r="15" spans="1:36" ht="20.100000000000001" customHeight="1" x14ac:dyDescent="0.25">
      <c r="A15" s="54"/>
      <c r="B15" s="783" t="s">
        <v>5</v>
      </c>
      <c r="C15" s="784"/>
      <c r="D15" s="174" t="s">
        <v>14</v>
      </c>
      <c r="E15" s="175">
        <f t="shared" ref="E15:L15" si="0">+E17+E19+E21+E23+E25+E27+E29+E31+E32+E33+E34+E35+E36</f>
        <v>80</v>
      </c>
      <c r="F15" s="176">
        <f t="shared" si="0"/>
        <v>642</v>
      </c>
      <c r="G15" s="177">
        <f t="shared" si="0"/>
        <v>1</v>
      </c>
      <c r="H15" s="178">
        <f t="shared" si="0"/>
        <v>11</v>
      </c>
      <c r="I15" s="177">
        <f t="shared" si="0"/>
        <v>43</v>
      </c>
      <c r="J15" s="178">
        <f t="shared" si="0"/>
        <v>314</v>
      </c>
      <c r="K15" s="177">
        <f t="shared" si="0"/>
        <v>36</v>
      </c>
      <c r="L15" s="178">
        <f t="shared" si="0"/>
        <v>317</v>
      </c>
      <c r="M15" s="177">
        <f>+M27</f>
        <v>0</v>
      </c>
      <c r="N15" s="179">
        <f>+N27</f>
        <v>0</v>
      </c>
      <c r="O15" s="180">
        <f>+O17+O19+O21+O23+O25+O27+O29+O34+O35+O36</f>
        <v>0</v>
      </c>
      <c r="P15" s="176">
        <f>+P17+P19+P21+P23+P25+P27+P29+P31+P32+P33+P34+P35+P36</f>
        <v>0</v>
      </c>
      <c r="Q15" s="54"/>
      <c r="R15" s="1"/>
      <c r="X15" s="837"/>
      <c r="Y15" s="838"/>
      <c r="Z15" s="839"/>
      <c r="AA15" s="436" t="s">
        <v>15</v>
      </c>
      <c r="AB15" s="437">
        <f>+AB17+Y7+AB21+AB23+AB25+AB27+AB29</f>
        <v>21</v>
      </c>
      <c r="AC15" s="438">
        <f>+AC17+AC19+AC21+AC23+AC25+AC27+AC29</f>
        <v>1061</v>
      </c>
      <c r="AD15" s="438">
        <f>+AD17+AD19+AD21+AD23+AD25+AD27+AD29</f>
        <v>1476</v>
      </c>
      <c r="AE15" s="439">
        <f>AE17+AE19+AE21+AE23+AE25+AE27+AE29+AE31+AE32+AE33+AE34+AE35+AE36</f>
        <v>0</v>
      </c>
      <c r="AF15" s="440">
        <f>SUM(AG15:AJ15)</f>
        <v>155</v>
      </c>
      <c r="AG15" s="437">
        <f>+AG17+AG19+AG21+AG23+AG25+AG27+AG29+AG30+AG31+AG32+AG33+AG34+AG35</f>
        <v>2</v>
      </c>
      <c r="AH15" s="441">
        <f>+AH17+AH19+AH21+AH23+AH25+AH27+AH29+AH30+AH31+AH32+AH33+AH34+AH35</f>
        <v>75</v>
      </c>
      <c r="AI15" s="441">
        <f>+AI17+AI19+AI21+AI23+AI25+AI27+AI29+AI30+AI31+AI32+AI33+AI34+AI35</f>
        <v>78</v>
      </c>
      <c r="AJ15" s="442">
        <f>+AJ17+AJ19+AJ21+AJ23+AJ25+AJ27+AJ29+AJ30+AJ31+AJ32+AJ33+AJ34+AJ35</f>
        <v>0</v>
      </c>
    </row>
    <row r="16" spans="1:36" ht="20.100000000000001" customHeight="1" thickBot="1" x14ac:dyDescent="0.3">
      <c r="A16" s="54"/>
      <c r="B16" s="785"/>
      <c r="C16" s="786"/>
      <c r="D16" s="181" t="s">
        <v>15</v>
      </c>
      <c r="E16" s="182">
        <f t="shared" ref="E16:F16" si="1">+E18+E20+E22+E24+E26+E28+E30</f>
        <v>142</v>
      </c>
      <c r="F16" s="183">
        <f t="shared" si="1"/>
        <v>2416</v>
      </c>
      <c r="G16" s="184">
        <f>+G18+G20+G22+G24+G26+G28+G30</f>
        <v>1</v>
      </c>
      <c r="H16" s="185">
        <f t="shared" ref="H16:L16" si="2">+H18+H20+H22+H24+H26+H28+H30</f>
        <v>20</v>
      </c>
      <c r="I16" s="184">
        <f t="shared" si="2"/>
        <v>83</v>
      </c>
      <c r="J16" s="185">
        <f t="shared" si="2"/>
        <v>978</v>
      </c>
      <c r="K16" s="184">
        <f t="shared" si="2"/>
        <v>58</v>
      </c>
      <c r="L16" s="185">
        <f t="shared" si="2"/>
        <v>1418</v>
      </c>
      <c r="M16" s="184">
        <f>+M28</f>
        <v>0</v>
      </c>
      <c r="N16" s="186">
        <f>+N28</f>
        <v>0</v>
      </c>
      <c r="O16" s="187"/>
      <c r="P16" s="188"/>
      <c r="Q16" s="54"/>
      <c r="R16" s="1"/>
      <c r="X16" s="847" t="s">
        <v>217</v>
      </c>
      <c r="Y16" s="845"/>
      <c r="Z16" s="843"/>
      <c r="AA16" s="436" t="s">
        <v>14</v>
      </c>
      <c r="AB16" s="437">
        <f t="shared" ref="AB16:AB29" si="3">G17+H17</f>
        <v>0</v>
      </c>
      <c r="AC16" s="438">
        <f>I17+J17</f>
        <v>0</v>
      </c>
      <c r="AD16" s="438">
        <f>K17+L17</f>
        <v>0</v>
      </c>
      <c r="AE16" s="443"/>
      <c r="AF16" s="444"/>
      <c r="AG16" s="445"/>
      <c r="AH16" s="446"/>
      <c r="AI16" s="446"/>
      <c r="AJ16" s="447"/>
    </row>
    <row r="17" spans="1:36" ht="20.100000000000001" customHeight="1" x14ac:dyDescent="0.25">
      <c r="A17" s="54"/>
      <c r="B17" s="787" t="s">
        <v>16</v>
      </c>
      <c r="C17" s="788"/>
      <c r="D17" s="189" t="s">
        <v>14</v>
      </c>
      <c r="E17" s="190">
        <f>+G17+I17+K17</f>
        <v>0</v>
      </c>
      <c r="F17" s="191">
        <f>+H17+J17+L17</f>
        <v>0</v>
      </c>
      <c r="G17" s="336">
        <f>VLOOKUP($K$10,$A$140:$QI$515,Restricciones!G17+5,FALSE)</f>
        <v>0</v>
      </c>
      <c r="H17" s="336">
        <f>VLOOKUP($K$10,$A$140:$QI$515,Restricciones!H17+5,FALSE)</f>
        <v>0</v>
      </c>
      <c r="I17" s="256">
        <f>VLOOKUP($K$10,$A$140:$QI$515,Restricciones!I17+5,FALSE)</f>
        <v>0</v>
      </c>
      <c r="J17" s="336">
        <f>VLOOKUP($K$10,$A$140:$QI$515,Restricciones!J17+5,FALSE)</f>
        <v>0</v>
      </c>
      <c r="K17" s="256">
        <f>VLOOKUP($K$10,$A$140:$QI$515,Restricciones!K17+5,FALSE)</f>
        <v>0</v>
      </c>
      <c r="L17" s="336">
        <f>VLOOKUP($K$10,$A$140:$QI$515,Restricciones!L17+5,FALSE)</f>
        <v>0</v>
      </c>
      <c r="M17" s="337"/>
      <c r="N17" s="338"/>
      <c r="O17" s="339">
        <f>VLOOKUP($K$10,$A$140:$QI$515,Restricciones!O17+5,FALSE)</f>
        <v>0</v>
      </c>
      <c r="P17" s="340">
        <f>VLOOKUP($K$10,$A$140:$QI$515,Restricciones!P17+5,FALSE)</f>
        <v>0</v>
      </c>
      <c r="Q17" s="54"/>
      <c r="R17" s="1"/>
      <c r="X17" s="847"/>
      <c r="Y17" s="845"/>
      <c r="Z17" s="843"/>
      <c r="AA17" s="436" t="s">
        <v>15</v>
      </c>
      <c r="AB17" s="437">
        <f t="shared" si="3"/>
        <v>0</v>
      </c>
      <c r="AC17" s="438">
        <f>I18+J18</f>
        <v>0</v>
      </c>
      <c r="AD17" s="438">
        <f>K18+L18</f>
        <v>0</v>
      </c>
      <c r="AE17" s="443"/>
      <c r="AF17" s="440">
        <f>SUM(AG17:AJ17)</f>
        <v>0</v>
      </c>
      <c r="AG17" s="437">
        <f>+AB17/1</f>
        <v>0</v>
      </c>
      <c r="AH17" s="438">
        <f>+AC17/1</f>
        <v>0</v>
      </c>
      <c r="AI17" s="438">
        <f>+AD17/1</f>
        <v>0</v>
      </c>
      <c r="AJ17" s="443"/>
    </row>
    <row r="18" spans="1:36" ht="20.100000000000001" customHeight="1" x14ac:dyDescent="0.25">
      <c r="A18" s="327"/>
      <c r="B18" s="764"/>
      <c r="C18" s="776"/>
      <c r="D18" s="198" t="s">
        <v>15</v>
      </c>
      <c r="E18" s="199">
        <f t="shared" ref="E18:F33" si="4">+G18+I18+K18</f>
        <v>0</v>
      </c>
      <c r="F18" s="200">
        <f t="shared" si="4"/>
        <v>0</v>
      </c>
      <c r="G18" s="341">
        <f>VLOOKUP($K$10,$A$140:$QI$515,Restricciones!G18+5,FALSE)</f>
        <v>0</v>
      </c>
      <c r="H18" s="341">
        <f>VLOOKUP($K$10,$A$140:$QI$515,Restricciones!H18+5,FALSE)</f>
        <v>0</v>
      </c>
      <c r="I18" s="342">
        <f>VLOOKUP($K$10,$A$140:$QI$515,Restricciones!I18+5,FALSE)</f>
        <v>0</v>
      </c>
      <c r="J18" s="341">
        <f>VLOOKUP($K$10,$A$140:$QI$515,Restricciones!J18+5,FALSE)</f>
        <v>0</v>
      </c>
      <c r="K18" s="342">
        <f>VLOOKUP($K$10,$A$140:$QI$515,Restricciones!K18+5,FALSE)</f>
        <v>0</v>
      </c>
      <c r="L18" s="341">
        <f>VLOOKUP($K$10,$A$140:$QI$515,Restricciones!L18+5,FALSE)</f>
        <v>0</v>
      </c>
      <c r="M18" s="343"/>
      <c r="N18" s="344"/>
      <c r="O18" s="345"/>
      <c r="P18" s="346"/>
      <c r="Q18" s="54"/>
      <c r="R18" s="1"/>
      <c r="X18" s="847" t="s">
        <v>17</v>
      </c>
      <c r="Y18" s="848" t="s">
        <v>18</v>
      </c>
      <c r="Z18" s="849"/>
      <c r="AA18" s="436" t="s">
        <v>14</v>
      </c>
      <c r="AB18" s="437">
        <f t="shared" si="3"/>
        <v>4</v>
      </c>
      <c r="AC18" s="438">
        <f t="shared" ref="AC18:AC35" si="5">I19+J19</f>
        <v>67</v>
      </c>
      <c r="AD18" s="438">
        <f t="shared" ref="AD18:AD34" si="6">K19+L19</f>
        <v>84</v>
      </c>
      <c r="AE18" s="443"/>
      <c r="AF18" s="444"/>
      <c r="AG18" s="445"/>
      <c r="AH18" s="446"/>
      <c r="AI18" s="446"/>
      <c r="AJ18" s="447"/>
    </row>
    <row r="19" spans="1:36" ht="20.100000000000001" customHeight="1" x14ac:dyDescent="0.25">
      <c r="A19" s="54"/>
      <c r="B19" s="775" t="s">
        <v>17</v>
      </c>
      <c r="C19" s="776" t="s">
        <v>18</v>
      </c>
      <c r="D19" s="198" t="s">
        <v>14</v>
      </c>
      <c r="E19" s="190">
        <f t="shared" si="4"/>
        <v>18</v>
      </c>
      <c r="F19" s="200">
        <f t="shared" si="4"/>
        <v>137</v>
      </c>
      <c r="G19" s="341">
        <f>VLOOKUP($K$10,$A$140:$QI$515,Restricciones!G19+5,FALSE)</f>
        <v>1</v>
      </c>
      <c r="H19" s="341">
        <f>VLOOKUP($K$10,$A$140:$QI$515,Restricciones!H19+5,FALSE)</f>
        <v>3</v>
      </c>
      <c r="I19" s="342">
        <f>VLOOKUP($K$10,$A$140:$QI$515,Restricciones!I19+5,FALSE)</f>
        <v>10</v>
      </c>
      <c r="J19" s="341">
        <f>VLOOKUP($K$10,$A$140:$QI$515,Restricciones!J19+5,FALSE)</f>
        <v>57</v>
      </c>
      <c r="K19" s="342">
        <f>VLOOKUP($K$10,$A$140:$QI$515,Restricciones!K19+5,FALSE)</f>
        <v>7</v>
      </c>
      <c r="L19" s="341">
        <f>VLOOKUP($K$10,$A$140:$QI$515,Restricciones!L19+5,FALSE)</f>
        <v>77</v>
      </c>
      <c r="M19" s="343"/>
      <c r="N19" s="344"/>
      <c r="O19" s="347">
        <f>VLOOKUP($K$10,$A$140:$QI$515,Restricciones!O19+5,FALSE)</f>
        <v>0</v>
      </c>
      <c r="P19" s="348">
        <f>VLOOKUP($K$10,$A$140:$QI$515,Restricciones!P19+5,FALSE)</f>
        <v>0</v>
      </c>
      <c r="Q19" s="54"/>
      <c r="R19" s="1"/>
      <c r="X19" s="847"/>
      <c r="Y19" s="850"/>
      <c r="Z19" s="851"/>
      <c r="AA19" s="436" t="s">
        <v>15</v>
      </c>
      <c r="AB19" s="437">
        <f t="shared" si="3"/>
        <v>13</v>
      </c>
      <c r="AC19" s="438">
        <f t="shared" si="5"/>
        <v>238</v>
      </c>
      <c r="AD19" s="438">
        <f t="shared" si="6"/>
        <v>315</v>
      </c>
      <c r="AE19" s="443"/>
      <c r="AF19" s="440">
        <f>SUM(AG19:AJ19)</f>
        <v>43</v>
      </c>
      <c r="AG19" s="437">
        <f>ROUND(+Y7/13,0)</f>
        <v>1</v>
      </c>
      <c r="AH19" s="438">
        <f>ROUND(+AC19/13,0)</f>
        <v>18</v>
      </c>
      <c r="AI19" s="438">
        <f>ROUND(+AD19/13,0)</f>
        <v>24</v>
      </c>
      <c r="AJ19" s="443"/>
    </row>
    <row r="20" spans="1:36" ht="20.100000000000001" customHeight="1" x14ac:dyDescent="0.25">
      <c r="A20" s="327"/>
      <c r="B20" s="775"/>
      <c r="C20" s="776"/>
      <c r="D20" s="198" t="s">
        <v>15</v>
      </c>
      <c r="E20" s="209">
        <f t="shared" si="4"/>
        <v>18</v>
      </c>
      <c r="F20" s="200">
        <f t="shared" si="4"/>
        <v>548</v>
      </c>
      <c r="G20" s="341">
        <f>VLOOKUP($K$10,$A$140:$QI$515,Restricciones!G20+5,FALSE)</f>
        <v>1</v>
      </c>
      <c r="H20" s="341">
        <f>VLOOKUP($K$10,$A$140:$QI$515,Restricciones!H20+5,FALSE)</f>
        <v>12</v>
      </c>
      <c r="I20" s="342">
        <f>VLOOKUP($K$10,$A$140:$QI$515,Restricciones!I20+5,FALSE)</f>
        <v>10</v>
      </c>
      <c r="J20" s="341">
        <f>VLOOKUP($K$10,$A$140:$QI$515,Restricciones!J20+5,FALSE)</f>
        <v>228</v>
      </c>
      <c r="K20" s="342">
        <f>VLOOKUP($K$10,$A$140:$QI$515,Restricciones!K20+5,FALSE)</f>
        <v>7</v>
      </c>
      <c r="L20" s="341">
        <f>VLOOKUP($K$10,$A$140:$QI$515,Restricciones!L20+5,FALSE)</f>
        <v>308</v>
      </c>
      <c r="M20" s="343"/>
      <c r="N20" s="344"/>
      <c r="O20" s="345"/>
      <c r="P20" s="346"/>
      <c r="Q20" s="54"/>
      <c r="R20" s="1"/>
      <c r="X20" s="847"/>
      <c r="Y20" s="848" t="s">
        <v>19</v>
      </c>
      <c r="Z20" s="849"/>
      <c r="AA20" s="436" t="s">
        <v>14</v>
      </c>
      <c r="AB20" s="437">
        <f t="shared" si="3"/>
        <v>3</v>
      </c>
      <c r="AC20" s="438">
        <f t="shared" si="5"/>
        <v>114</v>
      </c>
      <c r="AD20" s="438">
        <f t="shared" si="6"/>
        <v>118</v>
      </c>
      <c r="AE20" s="443"/>
      <c r="AF20" s="444">
        <f>SUM(AG20:AJ20)</f>
        <v>0</v>
      </c>
      <c r="AG20" s="445"/>
      <c r="AH20" s="446"/>
      <c r="AI20" s="446"/>
      <c r="AJ20" s="447"/>
    </row>
    <row r="21" spans="1:36" ht="20.100000000000001" customHeight="1" x14ac:dyDescent="0.25">
      <c r="A21" s="54"/>
      <c r="B21" s="775"/>
      <c r="C21" s="776" t="s">
        <v>19</v>
      </c>
      <c r="D21" s="198" t="s">
        <v>14</v>
      </c>
      <c r="E21" s="209">
        <f t="shared" si="4"/>
        <v>17</v>
      </c>
      <c r="F21" s="200">
        <f t="shared" si="4"/>
        <v>218</v>
      </c>
      <c r="G21" s="341">
        <f>VLOOKUP($K$10,$A$140:$QI$515,Restricciones!G21+5,FALSE)</f>
        <v>0</v>
      </c>
      <c r="H21" s="341">
        <f>VLOOKUP($K$10,$A$140:$QI$515,Restricciones!H21+5,FALSE)</f>
        <v>3</v>
      </c>
      <c r="I21" s="342">
        <f>VLOOKUP($K$10,$A$140:$QI$515,Restricciones!I21+5,FALSE)</f>
        <v>7</v>
      </c>
      <c r="J21" s="341">
        <f>VLOOKUP($K$10,$A$140:$QI$515,Restricciones!J21+5,FALSE)</f>
        <v>107</v>
      </c>
      <c r="K21" s="342">
        <f>VLOOKUP($K$10,$A$140:$QI$515,Restricciones!K21+5,FALSE)</f>
        <v>10</v>
      </c>
      <c r="L21" s="341">
        <f>VLOOKUP($K$10,$A$140:$QI$515,Restricciones!L21+5,FALSE)</f>
        <v>108</v>
      </c>
      <c r="M21" s="343"/>
      <c r="N21" s="344"/>
      <c r="O21" s="347">
        <f>VLOOKUP($K$10,$A$140:$QI$515,Restricciones!O21+5,FALSE)</f>
        <v>0</v>
      </c>
      <c r="P21" s="348">
        <f>VLOOKUP($K$10,$A$140:$QI$515,Restricciones!P21+5,FALSE)</f>
        <v>0</v>
      </c>
      <c r="Q21" s="54"/>
      <c r="R21" s="1"/>
      <c r="X21" s="847"/>
      <c r="Y21" s="850"/>
      <c r="Z21" s="851"/>
      <c r="AA21" s="436" t="s">
        <v>15</v>
      </c>
      <c r="AB21" s="437">
        <f t="shared" si="3"/>
        <v>3</v>
      </c>
      <c r="AC21" s="438">
        <f t="shared" si="5"/>
        <v>114</v>
      </c>
      <c r="AD21" s="438">
        <f t="shared" si="6"/>
        <v>118</v>
      </c>
      <c r="AE21" s="443"/>
      <c r="AF21" s="440">
        <f>SUM(AG21:AJ21)</f>
        <v>60</v>
      </c>
      <c r="AG21" s="448">
        <f>ROUND(+AB21/4,0)</f>
        <v>1</v>
      </c>
      <c r="AH21" s="449">
        <f>ROUND(+AC21/4,0)</f>
        <v>29</v>
      </c>
      <c r="AI21" s="449">
        <f>ROUND(+AD21/4,0)</f>
        <v>30</v>
      </c>
      <c r="AJ21" s="443"/>
    </row>
    <row r="22" spans="1:36" ht="20.100000000000001" customHeight="1" x14ac:dyDescent="0.25">
      <c r="A22" s="327"/>
      <c r="B22" s="775"/>
      <c r="C22" s="776"/>
      <c r="D22" s="198" t="s">
        <v>15</v>
      </c>
      <c r="E22" s="209">
        <f t="shared" si="4"/>
        <v>17</v>
      </c>
      <c r="F22" s="200">
        <f t="shared" si="4"/>
        <v>218</v>
      </c>
      <c r="G22" s="341">
        <f>VLOOKUP($K$10,$A$140:$QI$515,Restricciones!G22+5,FALSE)</f>
        <v>0</v>
      </c>
      <c r="H22" s="341">
        <f>VLOOKUP($K$10,$A$140:$QI$515,Restricciones!H22+5,FALSE)</f>
        <v>3</v>
      </c>
      <c r="I22" s="342">
        <f>VLOOKUP($K$10,$A$140:$QI$515,Restricciones!I22+5,FALSE)</f>
        <v>7</v>
      </c>
      <c r="J22" s="341">
        <f>VLOOKUP($K$10,$A$140:$QI$515,Restricciones!J22+5,FALSE)</f>
        <v>107</v>
      </c>
      <c r="K22" s="342">
        <f>VLOOKUP($K$10,$A$140:$QI$515,Restricciones!K22+5,FALSE)</f>
        <v>10</v>
      </c>
      <c r="L22" s="341">
        <f>VLOOKUP($K$10,$A$140:$QI$515,Restricciones!L22+5,FALSE)</f>
        <v>108</v>
      </c>
      <c r="M22" s="343"/>
      <c r="N22" s="344"/>
      <c r="O22" s="345"/>
      <c r="P22" s="346"/>
      <c r="Q22" s="54"/>
      <c r="R22" s="1"/>
      <c r="X22" s="847"/>
      <c r="Y22" s="848" t="s">
        <v>20</v>
      </c>
      <c r="Z22" s="849"/>
      <c r="AA22" s="436" t="s">
        <v>14</v>
      </c>
      <c r="AB22" s="437">
        <f t="shared" si="3"/>
        <v>5</v>
      </c>
      <c r="AC22" s="438">
        <f t="shared" si="5"/>
        <v>144</v>
      </c>
      <c r="AD22" s="438">
        <f t="shared" si="6"/>
        <v>112</v>
      </c>
      <c r="AE22" s="443"/>
      <c r="AF22" s="444">
        <f>SUM(AG22:AJ22)</f>
        <v>0</v>
      </c>
      <c r="AG22" s="445"/>
      <c r="AH22" s="446"/>
      <c r="AI22" s="446"/>
      <c r="AJ22" s="447"/>
    </row>
    <row r="23" spans="1:36" ht="20.100000000000001" customHeight="1" x14ac:dyDescent="0.25">
      <c r="A23" s="54"/>
      <c r="B23" s="775"/>
      <c r="C23" s="776" t="s">
        <v>20</v>
      </c>
      <c r="D23" s="198" t="s">
        <v>14</v>
      </c>
      <c r="E23" s="209">
        <f t="shared" si="4"/>
        <v>22</v>
      </c>
      <c r="F23" s="200">
        <f t="shared" si="4"/>
        <v>239</v>
      </c>
      <c r="G23" s="341">
        <f>VLOOKUP($K$10,$A$140:$QI$515,Restricciones!G23+5,FALSE)</f>
        <v>0</v>
      </c>
      <c r="H23" s="341">
        <f>VLOOKUP($K$10,$A$140:$QI$515,Restricciones!H23+5,FALSE)</f>
        <v>5</v>
      </c>
      <c r="I23" s="342">
        <f>VLOOKUP($K$10,$A$140:$QI$515,Restricciones!I23+5,FALSE)</f>
        <v>12</v>
      </c>
      <c r="J23" s="341">
        <f>VLOOKUP($K$10,$A$140:$QI$515,Restricciones!J23+5,FALSE)</f>
        <v>132</v>
      </c>
      <c r="K23" s="342">
        <f>VLOOKUP($K$10,$A$140:$QI$515,Restricciones!K23+5,FALSE)</f>
        <v>10</v>
      </c>
      <c r="L23" s="341">
        <f>VLOOKUP($K$10,$A$140:$QI$515,Restricciones!L23+5,FALSE)</f>
        <v>102</v>
      </c>
      <c r="M23" s="343"/>
      <c r="N23" s="344"/>
      <c r="O23" s="347">
        <f>VLOOKUP($K$10,$A$140:$QI$515,Restricciones!O23+5,FALSE)</f>
        <v>0</v>
      </c>
      <c r="P23" s="348">
        <f>VLOOKUP($K$10,$A$140:$QI$515,Restricciones!P23+5,FALSE)</f>
        <v>0</v>
      </c>
      <c r="Q23" s="54"/>
      <c r="R23" s="1"/>
      <c r="X23" s="847"/>
      <c r="Y23" s="850"/>
      <c r="Z23" s="851"/>
      <c r="AA23" s="436" t="s">
        <v>15</v>
      </c>
      <c r="AB23" s="437">
        <f t="shared" si="3"/>
        <v>5</v>
      </c>
      <c r="AC23" s="438">
        <f t="shared" si="5"/>
        <v>144</v>
      </c>
      <c r="AD23" s="438">
        <f t="shared" si="6"/>
        <v>112</v>
      </c>
      <c r="AE23" s="443"/>
      <c r="AF23" s="440">
        <f>SUM(AG23:AJ23)</f>
        <v>21</v>
      </c>
      <c r="AG23" s="437">
        <f>ROUND(+AB23/12,0)</f>
        <v>0</v>
      </c>
      <c r="AH23" s="438">
        <f>ROUND(+AC23/12,0)</f>
        <v>12</v>
      </c>
      <c r="AI23" s="438">
        <f>ROUND(+AD23/12,0)</f>
        <v>9</v>
      </c>
      <c r="AJ23" s="443"/>
    </row>
    <row r="24" spans="1:36" ht="20.100000000000001" customHeight="1" x14ac:dyDescent="0.25">
      <c r="A24" s="327"/>
      <c r="B24" s="775"/>
      <c r="C24" s="776"/>
      <c r="D24" s="198" t="s">
        <v>15</v>
      </c>
      <c r="E24" s="209">
        <f t="shared" si="4"/>
        <v>22</v>
      </c>
      <c r="F24" s="200">
        <f t="shared" si="4"/>
        <v>239</v>
      </c>
      <c r="G24" s="341">
        <f>VLOOKUP($K$10,$A$140:$QI$515,Restricciones!G24+5,FALSE)</f>
        <v>0</v>
      </c>
      <c r="H24" s="341">
        <f>VLOOKUP($K$10,$A$140:$QI$515,Restricciones!H24+5,FALSE)</f>
        <v>5</v>
      </c>
      <c r="I24" s="342">
        <f>VLOOKUP($K$10,$A$140:$QI$515,Restricciones!I24+5,FALSE)</f>
        <v>12</v>
      </c>
      <c r="J24" s="341">
        <f>VLOOKUP($K$10,$A$140:$QI$515,Restricciones!J24+5,FALSE)</f>
        <v>132</v>
      </c>
      <c r="K24" s="342">
        <f>VLOOKUP($K$10,$A$140:$QI$515,Restricciones!K24+5,FALSE)</f>
        <v>10</v>
      </c>
      <c r="L24" s="341">
        <f>VLOOKUP($K$10,$A$140:$QI$515,Restricciones!L24+5,FALSE)</f>
        <v>102</v>
      </c>
      <c r="M24" s="343"/>
      <c r="N24" s="344"/>
      <c r="O24" s="345"/>
      <c r="P24" s="346"/>
      <c r="Q24" s="54"/>
      <c r="R24" s="1"/>
      <c r="X24" s="847"/>
      <c r="Y24" s="848" t="s">
        <v>21</v>
      </c>
      <c r="Z24" s="849"/>
      <c r="AA24" s="436" t="s">
        <v>14</v>
      </c>
      <c r="AB24" s="437">
        <f t="shared" si="3"/>
        <v>0</v>
      </c>
      <c r="AC24" s="438">
        <f t="shared" si="5"/>
        <v>5</v>
      </c>
      <c r="AD24" s="438">
        <f t="shared" si="6"/>
        <v>1</v>
      </c>
      <c r="AE24" s="443"/>
      <c r="AF24" s="444"/>
      <c r="AG24" s="445"/>
      <c r="AH24" s="446"/>
      <c r="AI24" s="446"/>
      <c r="AJ24" s="447"/>
    </row>
    <row r="25" spans="1:36" ht="20.100000000000001" customHeight="1" x14ac:dyDescent="0.25">
      <c r="A25" s="54"/>
      <c r="B25" s="775"/>
      <c r="C25" s="776" t="s">
        <v>21</v>
      </c>
      <c r="D25" s="198" t="s">
        <v>14</v>
      </c>
      <c r="E25" s="209">
        <f t="shared" si="4"/>
        <v>5</v>
      </c>
      <c r="F25" s="200">
        <f t="shared" si="4"/>
        <v>1</v>
      </c>
      <c r="G25" s="341">
        <f>VLOOKUP($K$10,$A$140:$QI$515,Restricciones!G25+5,FALSE)</f>
        <v>0</v>
      </c>
      <c r="H25" s="341">
        <f>VLOOKUP($K$10,$A$140:$QI$515,Restricciones!H25+5,FALSE)</f>
        <v>0</v>
      </c>
      <c r="I25" s="342">
        <f>VLOOKUP($K$10,$A$140:$QI$515,Restricciones!I25+5,FALSE)</f>
        <v>4</v>
      </c>
      <c r="J25" s="341">
        <f>VLOOKUP($K$10,$A$140:$QI$515,Restricciones!J25+5,FALSE)</f>
        <v>1</v>
      </c>
      <c r="K25" s="342">
        <f>VLOOKUP($K$10,$A$140:$QI$515,Restricciones!K25+5,FALSE)</f>
        <v>1</v>
      </c>
      <c r="L25" s="341">
        <f>VLOOKUP($K$10,$A$140:$QI$515,Restricciones!L25+5,FALSE)</f>
        <v>0</v>
      </c>
      <c r="M25" s="343"/>
      <c r="N25" s="344"/>
      <c r="O25" s="347">
        <f>VLOOKUP($K$10,$A$140:$QI$515,Restricciones!O25+5,FALSE)</f>
        <v>0</v>
      </c>
      <c r="P25" s="348">
        <f>VLOOKUP($K$10,$A$140:$QI$515,Restricciones!P25+5,FALSE)</f>
        <v>0</v>
      </c>
      <c r="Q25" s="54"/>
      <c r="R25" s="1"/>
      <c r="X25" s="847"/>
      <c r="Y25" s="850"/>
      <c r="Z25" s="851"/>
      <c r="AA25" s="436" t="s">
        <v>15</v>
      </c>
      <c r="AB25" s="437">
        <f t="shared" si="3"/>
        <v>0</v>
      </c>
      <c r="AC25" s="438">
        <f t="shared" si="5"/>
        <v>5</v>
      </c>
      <c r="AD25" s="438">
        <f t="shared" si="6"/>
        <v>1</v>
      </c>
      <c r="AE25" s="443"/>
      <c r="AF25" s="440">
        <f>SUM(AG25:AJ25)</f>
        <v>6</v>
      </c>
      <c r="AG25" s="448">
        <f>ROUND(+AB25/1,0)</f>
        <v>0</v>
      </c>
      <c r="AH25" s="449">
        <f>ROUND(+AC25/1,0)</f>
        <v>5</v>
      </c>
      <c r="AI25" s="449">
        <f>ROUND(+AD25/1,0)</f>
        <v>1</v>
      </c>
      <c r="AJ25" s="443"/>
    </row>
    <row r="26" spans="1:36" ht="20.100000000000001" customHeight="1" thickBot="1" x14ac:dyDescent="0.3">
      <c r="A26" s="327"/>
      <c r="B26" s="775"/>
      <c r="C26" s="776"/>
      <c r="D26" s="198" t="s">
        <v>15</v>
      </c>
      <c r="E26" s="209">
        <f t="shared" si="4"/>
        <v>5</v>
      </c>
      <c r="F26" s="200">
        <f t="shared" si="4"/>
        <v>1</v>
      </c>
      <c r="G26" s="341">
        <f>VLOOKUP($K$10,$A$140:$QI$515,Restricciones!G26+5,FALSE)</f>
        <v>0</v>
      </c>
      <c r="H26" s="341">
        <f>VLOOKUP($K$10,$A$140:$QI$515,Restricciones!H26+5,FALSE)</f>
        <v>0</v>
      </c>
      <c r="I26" s="342">
        <f>VLOOKUP($K$10,$A$140:$QI$515,Restricciones!I26+5,FALSE)</f>
        <v>4</v>
      </c>
      <c r="J26" s="341">
        <f>VLOOKUP($K$10,$A$140:$QI$515,Restricciones!J26+5,FALSE)</f>
        <v>1</v>
      </c>
      <c r="K26" s="342">
        <f>VLOOKUP($K$10,$A$140:$QI$515,Restricciones!K26+5,FALSE)</f>
        <v>1</v>
      </c>
      <c r="L26" s="341">
        <f>VLOOKUP($K$10,$A$140:$QI$515,Restricciones!L26+5,FALSE)</f>
        <v>0</v>
      </c>
      <c r="M26" s="343"/>
      <c r="N26" s="344"/>
      <c r="O26" s="345"/>
      <c r="P26" s="346"/>
      <c r="Q26" s="54"/>
      <c r="R26" s="1"/>
      <c r="X26" s="847" t="s">
        <v>22</v>
      </c>
      <c r="Y26" s="848" t="s">
        <v>23</v>
      </c>
      <c r="Z26" s="849"/>
      <c r="AA26" s="436" t="s">
        <v>14</v>
      </c>
      <c r="AB26" s="437">
        <f t="shared" si="3"/>
        <v>0</v>
      </c>
      <c r="AC26" s="438">
        <f t="shared" si="5"/>
        <v>21</v>
      </c>
      <c r="AD26" s="438">
        <f t="shared" si="6"/>
        <v>31</v>
      </c>
      <c r="AE26" s="439">
        <f>M27+N27</f>
        <v>0</v>
      </c>
      <c r="AF26" s="444"/>
      <c r="AG26" s="445"/>
      <c r="AH26" s="446"/>
      <c r="AI26" s="446"/>
      <c r="AJ26" s="447"/>
    </row>
    <row r="27" spans="1:36" ht="20.100000000000001" customHeight="1" thickBot="1" x14ac:dyDescent="0.3">
      <c r="A27" s="54"/>
      <c r="B27" s="775" t="s">
        <v>22</v>
      </c>
      <c r="C27" s="776" t="s">
        <v>23</v>
      </c>
      <c r="D27" s="198" t="s">
        <v>14</v>
      </c>
      <c r="E27" s="209">
        <f>+G27+I27+K27+M27</f>
        <v>5</v>
      </c>
      <c r="F27" s="200">
        <f>+H27+J27+L27+N27</f>
        <v>47</v>
      </c>
      <c r="G27" s="341">
        <f>VLOOKUP($K$10,$A$140:$QI$515,Restricciones!G27+5,FALSE)</f>
        <v>0</v>
      </c>
      <c r="H27" s="341">
        <f>VLOOKUP($K$10,$A$140:$QI$515,Restricciones!H27+5,FALSE)</f>
        <v>0</v>
      </c>
      <c r="I27" s="342">
        <f>VLOOKUP($K$10,$A$140:$QI$515,Restricciones!I27+5,FALSE)</f>
        <v>4</v>
      </c>
      <c r="J27" s="341">
        <f>VLOOKUP($K$10,$A$140:$QI$515,Restricciones!J27+5,FALSE)</f>
        <v>17</v>
      </c>
      <c r="K27" s="342">
        <f>VLOOKUP($K$10,$A$140:$QI$515,Restricciones!K27+5,FALSE)</f>
        <v>1</v>
      </c>
      <c r="L27" s="341">
        <f>VLOOKUP($K$10,$A$140:$QI$515,Restricciones!L27+5,FALSE)</f>
        <v>30</v>
      </c>
      <c r="M27" s="349">
        <f>VLOOKUP($K$10,$A$140:$QI$515,Restricciones!M27+5,FALSE)</f>
        <v>0</v>
      </c>
      <c r="N27" s="350">
        <f>VLOOKUP($K$10,$A$140:$QI$515,Restricciones!N27+5,FALSE)</f>
        <v>0</v>
      </c>
      <c r="O27" s="347">
        <f>VLOOKUP($K$10,$A$140:$QI$515,Restricciones!O27+5,FALSE)</f>
        <v>0</v>
      </c>
      <c r="P27" s="348">
        <f>VLOOKUP($K$10,$A$140:$QI$515,Restricciones!P27+5,FALSE)</f>
        <v>0</v>
      </c>
      <c r="Q27" s="54"/>
      <c r="R27" s="1"/>
      <c r="X27" s="852"/>
      <c r="Y27" s="850"/>
      <c r="Z27" s="851"/>
      <c r="AA27" s="436" t="s">
        <v>15</v>
      </c>
      <c r="AB27" s="437">
        <f t="shared" si="3"/>
        <v>0</v>
      </c>
      <c r="AC27" s="438">
        <f t="shared" si="5"/>
        <v>550</v>
      </c>
      <c r="AD27" s="438">
        <f t="shared" si="6"/>
        <v>910</v>
      </c>
      <c r="AE27" s="439">
        <f>M28+N28</f>
        <v>0</v>
      </c>
      <c r="AF27" s="440">
        <f>SUM(AG27:AJ27)</f>
        <v>15</v>
      </c>
      <c r="AG27" s="437">
        <f>ROUND(+AB27/100,0)</f>
        <v>0</v>
      </c>
      <c r="AH27" s="438">
        <f>ROUND(+AC27/100,0)</f>
        <v>6</v>
      </c>
      <c r="AI27" s="438">
        <f>ROUND(+AD27/100,0)</f>
        <v>9</v>
      </c>
      <c r="AJ27" s="439">
        <f>ROUND(+AE27/100,0)</f>
        <v>0</v>
      </c>
    </row>
    <row r="28" spans="1:36" ht="20.100000000000001" customHeight="1" thickBot="1" x14ac:dyDescent="0.3">
      <c r="A28" s="327"/>
      <c r="B28" s="775"/>
      <c r="C28" s="776"/>
      <c r="D28" s="198" t="s">
        <v>15</v>
      </c>
      <c r="E28" s="209">
        <f>+G28+I28+K28+M28</f>
        <v>50</v>
      </c>
      <c r="F28" s="200">
        <f>+H28+J28+L28+N28</f>
        <v>1410</v>
      </c>
      <c r="G28" s="341">
        <f>VLOOKUP($K$10,$A$140:$QI$515,Restricciones!G28+5,FALSE)</f>
        <v>0</v>
      </c>
      <c r="H28" s="341">
        <f>VLOOKUP($K$10,$A$140:$QI$515,Restricciones!H28+5,FALSE)</f>
        <v>0</v>
      </c>
      <c r="I28" s="342">
        <f>VLOOKUP($K$10,$A$140:$QI$515,Restricciones!I28+5,FALSE)</f>
        <v>40</v>
      </c>
      <c r="J28" s="341">
        <f>VLOOKUP($K$10,$A$140:$QI$515,Restricciones!J28+5,FALSE)</f>
        <v>510</v>
      </c>
      <c r="K28" s="342">
        <f>VLOOKUP($K$10,$A$140:$QI$515,Restricciones!K28+5,FALSE)</f>
        <v>10</v>
      </c>
      <c r="L28" s="341">
        <f>VLOOKUP($K$10,$A$140:$QI$515,Restricciones!L28+5,FALSE)</f>
        <v>900</v>
      </c>
      <c r="M28" s="351">
        <f>VLOOKUP($K$10,$A$140:$QI$515,Restricciones!M28+5,FALSE)</f>
        <v>0</v>
      </c>
      <c r="N28" s="352">
        <f>VLOOKUP($K$10,$A$140:$QI$515,Restricciones!N28+5,FALSE)</f>
        <v>0</v>
      </c>
      <c r="O28" s="345"/>
      <c r="P28" s="346"/>
      <c r="Q28" s="54"/>
      <c r="R28" s="1"/>
      <c r="X28" s="852"/>
      <c r="Y28" s="848" t="s">
        <v>24</v>
      </c>
      <c r="Z28" s="849"/>
      <c r="AA28" s="436" t="s">
        <v>14</v>
      </c>
      <c r="AB28" s="437">
        <f t="shared" si="3"/>
        <v>0</v>
      </c>
      <c r="AC28" s="438">
        <f t="shared" si="5"/>
        <v>1</v>
      </c>
      <c r="AD28" s="438">
        <f t="shared" si="6"/>
        <v>2</v>
      </c>
      <c r="AE28" s="443"/>
      <c r="AF28" s="444"/>
      <c r="AG28" s="445"/>
      <c r="AH28" s="446"/>
      <c r="AI28" s="446"/>
      <c r="AJ28" s="447"/>
    </row>
    <row r="29" spans="1:36" ht="20.100000000000001" customHeight="1" x14ac:dyDescent="0.25">
      <c r="A29" s="54"/>
      <c r="B29" s="775"/>
      <c r="C29" s="776" t="s">
        <v>24</v>
      </c>
      <c r="D29" s="198" t="s">
        <v>14</v>
      </c>
      <c r="E29" s="209">
        <f t="shared" si="4"/>
        <v>3</v>
      </c>
      <c r="F29" s="200">
        <f t="shared" si="4"/>
        <v>0</v>
      </c>
      <c r="G29" s="341">
        <f>VLOOKUP($K$10,$A$140:$QI$515,Restricciones!G29+5,FALSE)</f>
        <v>0</v>
      </c>
      <c r="H29" s="341">
        <f>VLOOKUP($K$10,$A$140:$QI$515,Restricciones!H29+5,FALSE)</f>
        <v>0</v>
      </c>
      <c r="I29" s="342">
        <f>VLOOKUP($K$10,$A$140:$QI$515,Restricciones!I29+5,FALSE)</f>
        <v>1</v>
      </c>
      <c r="J29" s="341">
        <f>VLOOKUP($K$10,$A$140:$QI$515,Restricciones!J29+5,FALSE)</f>
        <v>0</v>
      </c>
      <c r="K29" s="342">
        <f>VLOOKUP($K$10,$A$140:$QI$515,Restricciones!K29+5,FALSE)</f>
        <v>2</v>
      </c>
      <c r="L29" s="341">
        <f>VLOOKUP($K$10,$A$140:$QI$515,Restricciones!L29+5,FALSE)</f>
        <v>0</v>
      </c>
      <c r="M29" s="343"/>
      <c r="N29" s="344"/>
      <c r="O29" s="347">
        <f>VLOOKUP($K$10,$A$140:$QI$515,Restricciones!O29+5,FALSE)</f>
        <v>0</v>
      </c>
      <c r="P29" s="348">
        <f>VLOOKUP($K$10,$A$140:$QI$515,Restricciones!P29+5,FALSE)</f>
        <v>0</v>
      </c>
      <c r="Q29" s="54"/>
      <c r="R29" s="1"/>
      <c r="X29" s="852"/>
      <c r="Y29" s="850"/>
      <c r="Z29" s="851"/>
      <c r="AA29" s="436" t="s">
        <v>15</v>
      </c>
      <c r="AB29" s="437">
        <f t="shared" si="3"/>
        <v>0</v>
      </c>
      <c r="AC29" s="438">
        <f t="shared" si="5"/>
        <v>10</v>
      </c>
      <c r="AD29" s="438">
        <f t="shared" si="6"/>
        <v>20</v>
      </c>
      <c r="AE29" s="443"/>
      <c r="AF29" s="440">
        <f t="shared" ref="AF29:AF35" si="7">SUM(AG29:AJ29)</f>
        <v>0</v>
      </c>
      <c r="AG29" s="437">
        <f>ROUND(+AB29/100,0)</f>
        <v>0</v>
      </c>
      <c r="AH29" s="438">
        <f>ROUND(+AC29/100,0)</f>
        <v>0</v>
      </c>
      <c r="AI29" s="438">
        <f>ROUND(+AD29/100,0)</f>
        <v>0</v>
      </c>
      <c r="AJ29" s="443"/>
    </row>
    <row r="30" spans="1:36" ht="20.100000000000001" customHeight="1" x14ac:dyDescent="0.25">
      <c r="A30" s="327"/>
      <c r="B30" s="775"/>
      <c r="C30" s="776"/>
      <c r="D30" s="198" t="s">
        <v>15</v>
      </c>
      <c r="E30" s="209">
        <f t="shared" si="4"/>
        <v>30</v>
      </c>
      <c r="F30" s="200">
        <f t="shared" si="4"/>
        <v>0</v>
      </c>
      <c r="G30" s="341">
        <f>VLOOKUP($K$10,$A$140:$QI$515,Restricciones!G30+5,FALSE)</f>
        <v>0</v>
      </c>
      <c r="H30" s="341">
        <f>VLOOKUP($K$10,$A$140:$QI$515,Restricciones!H30+5,FALSE)</f>
        <v>0</v>
      </c>
      <c r="I30" s="342">
        <f>VLOOKUP($K$10,$A$140:$QI$515,Restricciones!I30+5,FALSE)</f>
        <v>10</v>
      </c>
      <c r="J30" s="341">
        <f>VLOOKUP($K$10,$A$140:$QI$515,Restricciones!J30+5,FALSE)</f>
        <v>0</v>
      </c>
      <c r="K30" s="342">
        <f>VLOOKUP($K$10,$A$140:$QI$515,Restricciones!K30+5,FALSE)</f>
        <v>20</v>
      </c>
      <c r="L30" s="341">
        <f>VLOOKUP($K$10,$A$140:$QI$515,Restricciones!L30+5,FALSE)</f>
        <v>0</v>
      </c>
      <c r="M30" s="343"/>
      <c r="N30" s="344"/>
      <c r="O30" s="345"/>
      <c r="P30" s="346"/>
      <c r="Q30" s="54"/>
      <c r="R30" s="1"/>
      <c r="X30" s="813" t="s">
        <v>158</v>
      </c>
      <c r="Y30" s="814"/>
      <c r="Z30" s="814"/>
      <c r="AA30" s="436" t="s">
        <v>14</v>
      </c>
      <c r="AB30" s="437">
        <f>G31</f>
        <v>0</v>
      </c>
      <c r="AC30" s="438">
        <f>I31</f>
        <v>4</v>
      </c>
      <c r="AD30" s="438">
        <f>K31</f>
        <v>4</v>
      </c>
      <c r="AE30" s="443"/>
      <c r="AF30" s="440">
        <f t="shared" si="7"/>
        <v>8</v>
      </c>
      <c r="AG30" s="437">
        <f t="shared" ref="AG30:AI31" si="8">+AB30</f>
        <v>0</v>
      </c>
      <c r="AH30" s="438">
        <f t="shared" si="8"/>
        <v>4</v>
      </c>
      <c r="AI30" s="438">
        <f t="shared" si="8"/>
        <v>4</v>
      </c>
      <c r="AJ30" s="443"/>
    </row>
    <row r="31" spans="1:36" ht="20.100000000000001" customHeight="1" x14ac:dyDescent="0.25">
      <c r="A31" s="54"/>
      <c r="B31" s="764" t="s">
        <v>25</v>
      </c>
      <c r="C31" s="776"/>
      <c r="D31" s="198" t="s">
        <v>14</v>
      </c>
      <c r="E31" s="209">
        <f t="shared" si="4"/>
        <v>8</v>
      </c>
      <c r="F31" s="200">
        <f t="shared" si="4"/>
        <v>0</v>
      </c>
      <c r="G31" s="341">
        <f>VLOOKUP($K$10,$A$140:$QI$515,Restricciones!G31+5,FALSE)</f>
        <v>0</v>
      </c>
      <c r="H31" s="341">
        <f>VLOOKUP($K$10,$A$140:$QI$515,Restricciones!H31+5,FALSE)</f>
        <v>0</v>
      </c>
      <c r="I31" s="342">
        <f>VLOOKUP($K$10,$A$140:$QI$515,Restricciones!I31+5,FALSE)</f>
        <v>4</v>
      </c>
      <c r="J31" s="341">
        <f>VLOOKUP($K$10,$A$140:$QI$515,Restricciones!J31+5,FALSE)</f>
        <v>0</v>
      </c>
      <c r="K31" s="342">
        <f>VLOOKUP($K$10,$A$140:$QI$515,Restricciones!K31+5,FALSE)</f>
        <v>4</v>
      </c>
      <c r="L31" s="341">
        <f>VLOOKUP($K$10,$A$140:$QI$515,Restricciones!L31+5,FALSE)</f>
        <v>0</v>
      </c>
      <c r="M31" s="343"/>
      <c r="N31" s="344"/>
      <c r="O31" s="345"/>
      <c r="P31" s="348">
        <f>VLOOKUP($K$10,$A$140:$QI$515,Restricciones!P31+5,FALSE)</f>
        <v>0</v>
      </c>
      <c r="Q31" s="54"/>
      <c r="R31" s="1"/>
      <c r="X31" s="813" t="s">
        <v>218</v>
      </c>
      <c r="Y31" s="814"/>
      <c r="Z31" s="814"/>
      <c r="AA31" s="436" t="s">
        <v>14</v>
      </c>
      <c r="AB31" s="437">
        <f>G32</f>
        <v>0</v>
      </c>
      <c r="AC31" s="438">
        <f>I32</f>
        <v>0</v>
      </c>
      <c r="AD31" s="438">
        <f>K32</f>
        <v>0</v>
      </c>
      <c r="AE31" s="443"/>
      <c r="AF31" s="440">
        <f t="shared" si="7"/>
        <v>0</v>
      </c>
      <c r="AG31" s="437">
        <f t="shared" si="8"/>
        <v>0</v>
      </c>
      <c r="AH31" s="438">
        <f t="shared" si="8"/>
        <v>0</v>
      </c>
      <c r="AI31" s="438">
        <f t="shared" si="8"/>
        <v>0</v>
      </c>
      <c r="AJ31" s="443"/>
    </row>
    <row r="32" spans="1:36" ht="20.100000000000001" customHeight="1" x14ac:dyDescent="0.25">
      <c r="A32" s="54"/>
      <c r="B32" s="764" t="s">
        <v>26</v>
      </c>
      <c r="C32" s="776"/>
      <c r="D32" s="198" t="s">
        <v>14</v>
      </c>
      <c r="E32" s="209">
        <f t="shared" si="4"/>
        <v>0</v>
      </c>
      <c r="F32" s="200">
        <f t="shared" si="4"/>
        <v>0</v>
      </c>
      <c r="G32" s="341">
        <f>VLOOKUP($K$10,$A$140:$QI$515,Restricciones!G32+5,FALSE)</f>
        <v>0</v>
      </c>
      <c r="H32" s="341">
        <f>VLOOKUP($K$10,$A$140:$QI$515,Restricciones!H32+5,FALSE)</f>
        <v>0</v>
      </c>
      <c r="I32" s="342">
        <f>VLOOKUP($K$10,$A$140:$QI$515,Restricciones!I32+5,FALSE)</f>
        <v>0</v>
      </c>
      <c r="J32" s="341">
        <f>VLOOKUP($K$10,$A$140:$QI$515,Restricciones!J32+5,FALSE)</f>
        <v>0</v>
      </c>
      <c r="K32" s="342">
        <f>VLOOKUP($K$10,$A$140:$QI$515,Restricciones!K32+5,FALSE)</f>
        <v>0</v>
      </c>
      <c r="L32" s="341">
        <f>VLOOKUP($K$10,$A$140:$QI$515,Restricciones!L32+5,FALSE)</f>
        <v>0</v>
      </c>
      <c r="M32" s="343"/>
      <c r="N32" s="344"/>
      <c r="O32" s="345"/>
      <c r="P32" s="348">
        <f>VLOOKUP($K$10,$A$140:$QI$515,Restricciones!P32+5,FALSE)</f>
        <v>0</v>
      </c>
      <c r="Q32" s="54"/>
      <c r="R32" s="1"/>
      <c r="X32" s="813" t="s">
        <v>27</v>
      </c>
      <c r="Y32" s="814"/>
      <c r="Z32" s="814"/>
      <c r="AA32" s="436" t="s">
        <v>14</v>
      </c>
      <c r="AB32" s="437">
        <f>G33+H33</f>
        <v>0</v>
      </c>
      <c r="AC32" s="438">
        <f t="shared" si="5"/>
        <v>1</v>
      </c>
      <c r="AD32" s="438">
        <f t="shared" si="6"/>
        <v>1</v>
      </c>
      <c r="AE32" s="443"/>
      <c r="AF32" s="440">
        <f t="shared" si="7"/>
        <v>2</v>
      </c>
      <c r="AG32" s="437">
        <f>ROUND(+AB32/2,0)</f>
        <v>0</v>
      </c>
      <c r="AH32" s="438">
        <f>ROUND(+AC32/2,0)</f>
        <v>1</v>
      </c>
      <c r="AI32" s="438">
        <f>ROUND(+AD32/2,0)</f>
        <v>1</v>
      </c>
      <c r="AJ32" s="443"/>
    </row>
    <row r="33" spans="1:36" ht="20.100000000000001" customHeight="1" x14ac:dyDescent="0.25">
      <c r="A33" s="54"/>
      <c r="B33" s="764" t="s">
        <v>27</v>
      </c>
      <c r="C33" s="776"/>
      <c r="D33" s="198" t="s">
        <v>14</v>
      </c>
      <c r="E33" s="209">
        <f t="shared" si="4"/>
        <v>2</v>
      </c>
      <c r="F33" s="200">
        <f t="shared" si="4"/>
        <v>0</v>
      </c>
      <c r="G33" s="341">
        <f>VLOOKUP($K$10,$A$140:$QI$515,Restricciones!G33+5,FALSE)</f>
        <v>0</v>
      </c>
      <c r="H33" s="341">
        <f>VLOOKUP($K$10,$A$140:$QI$515,Restricciones!H33+5,FALSE)</f>
        <v>0</v>
      </c>
      <c r="I33" s="342">
        <f>VLOOKUP($K$10,$A$140:$QI$515,Restricciones!I33+5,FALSE)</f>
        <v>1</v>
      </c>
      <c r="J33" s="341">
        <f>VLOOKUP($K$10,$A$140:$QI$515,Restricciones!J33+5,FALSE)</f>
        <v>0</v>
      </c>
      <c r="K33" s="342">
        <f>VLOOKUP($K$10,$A$140:$QI$515,Restricciones!K33+5,FALSE)</f>
        <v>1</v>
      </c>
      <c r="L33" s="341">
        <f>VLOOKUP($K$10,$A$140:$QI$515,Restricciones!L33+5,FALSE)</f>
        <v>0</v>
      </c>
      <c r="M33" s="343"/>
      <c r="N33" s="344"/>
      <c r="O33" s="345"/>
      <c r="P33" s="348">
        <f>VLOOKUP($K$10,$A$140:$QI$515,Restricciones!P33+5,FALSE)</f>
        <v>0</v>
      </c>
      <c r="Q33" s="54"/>
      <c r="R33" s="1"/>
      <c r="X33" s="840" t="s">
        <v>219</v>
      </c>
      <c r="Y33" s="843" t="s">
        <v>29</v>
      </c>
      <c r="Z33" s="844"/>
      <c r="AA33" s="436" t="s">
        <v>14</v>
      </c>
      <c r="AB33" s="437">
        <f>G34+H34</f>
        <v>0</v>
      </c>
      <c r="AC33" s="438">
        <f t="shared" si="5"/>
        <v>0</v>
      </c>
      <c r="AD33" s="438">
        <f t="shared" si="6"/>
        <v>0</v>
      </c>
      <c r="AE33" s="443"/>
      <c r="AF33" s="440">
        <f t="shared" si="7"/>
        <v>0</v>
      </c>
      <c r="AG33" s="437">
        <f t="shared" ref="AG33:AI34" si="9">ROUND(+AB33/6,0)</f>
        <v>0</v>
      </c>
      <c r="AH33" s="438">
        <f t="shared" si="9"/>
        <v>0</v>
      </c>
      <c r="AI33" s="438">
        <f t="shared" si="9"/>
        <v>0</v>
      </c>
      <c r="AJ33" s="443"/>
    </row>
    <row r="34" spans="1:36" ht="20.100000000000001" customHeight="1" x14ac:dyDescent="0.25">
      <c r="A34" s="54"/>
      <c r="B34" s="764" t="s">
        <v>28</v>
      </c>
      <c r="C34" s="140" t="s">
        <v>29</v>
      </c>
      <c r="D34" s="198" t="s">
        <v>14</v>
      </c>
      <c r="E34" s="209">
        <f t="shared" ref="E34:F36" si="10">+G34+I34+K34</f>
        <v>0</v>
      </c>
      <c r="F34" s="200">
        <f t="shared" si="10"/>
        <v>0</v>
      </c>
      <c r="G34" s="341">
        <f>VLOOKUP($K$10,$A$140:$QI$515,Restricciones!G34+5,FALSE)</f>
        <v>0</v>
      </c>
      <c r="H34" s="341">
        <f>VLOOKUP($K$10,$A$140:$QI$515,Restricciones!H34+5,FALSE)</f>
        <v>0</v>
      </c>
      <c r="I34" s="342">
        <f>VLOOKUP($K$10,$A$140:$QI$515,Restricciones!I34+5,FALSE)</f>
        <v>0</v>
      </c>
      <c r="J34" s="341">
        <f>VLOOKUP($K$10,$A$140:$QI$515,Restricciones!J34+5,FALSE)</f>
        <v>0</v>
      </c>
      <c r="K34" s="342">
        <f>VLOOKUP($K$10,$A$140:$QI$515,Restricciones!K34+5,FALSE)</f>
        <v>0</v>
      </c>
      <c r="L34" s="341">
        <f>VLOOKUP($K$10,$A$140:$QI$515,Restricciones!L34+5,FALSE)</f>
        <v>0</v>
      </c>
      <c r="M34" s="343"/>
      <c r="N34" s="344"/>
      <c r="O34" s="347">
        <f>VLOOKUP($K$10,$A$140:$QI$515,Restricciones!O34+5,FALSE)</f>
        <v>0</v>
      </c>
      <c r="P34" s="348">
        <f>VLOOKUP($K$10,$A$140:$QI$515,Restricciones!P34+5,FALSE)</f>
        <v>0</v>
      </c>
      <c r="Q34" s="54"/>
      <c r="R34" s="1"/>
      <c r="X34" s="841"/>
      <c r="Y34" s="845" t="s">
        <v>160</v>
      </c>
      <c r="Z34" s="845"/>
      <c r="AA34" s="436" t="s">
        <v>14</v>
      </c>
      <c r="AB34" s="437">
        <f>G35+H35</f>
        <v>0</v>
      </c>
      <c r="AC34" s="438">
        <f t="shared" si="5"/>
        <v>0</v>
      </c>
      <c r="AD34" s="438">
        <f t="shared" si="6"/>
        <v>0</v>
      </c>
      <c r="AE34" s="443"/>
      <c r="AF34" s="440">
        <f t="shared" si="7"/>
        <v>0</v>
      </c>
      <c r="AG34" s="437">
        <f t="shared" si="9"/>
        <v>0</v>
      </c>
      <c r="AH34" s="438">
        <f t="shared" si="9"/>
        <v>0</v>
      </c>
      <c r="AI34" s="438">
        <f t="shared" si="9"/>
        <v>0</v>
      </c>
      <c r="AJ34" s="443"/>
    </row>
    <row r="35" spans="1:36" ht="20.100000000000001" customHeight="1" thickBot="1" x14ac:dyDescent="0.3">
      <c r="A35" s="54"/>
      <c r="B35" s="764"/>
      <c r="C35" s="140" t="s">
        <v>30</v>
      </c>
      <c r="D35" s="198" t="s">
        <v>14</v>
      </c>
      <c r="E35" s="209">
        <f t="shared" si="10"/>
        <v>0</v>
      </c>
      <c r="F35" s="200">
        <f>+H35+J35+L35</f>
        <v>0</v>
      </c>
      <c r="G35" s="341">
        <f>VLOOKUP($K$10,$A$140:$QI$515,Restricciones!G35+5,FALSE)</f>
        <v>0</v>
      </c>
      <c r="H35" s="341">
        <f>VLOOKUP($K$10,$A$140:$QI$515,Restricciones!H35+5,FALSE)</f>
        <v>0</v>
      </c>
      <c r="I35" s="342">
        <f>VLOOKUP($K$10,$A$140:$QI$515,Restricciones!I35+5,FALSE)</f>
        <v>0</v>
      </c>
      <c r="J35" s="341">
        <f>VLOOKUP($K$10,$A$140:$QI$515,Restricciones!J35+5,FALSE)</f>
        <v>0</v>
      </c>
      <c r="K35" s="342">
        <f>VLOOKUP($K$10,$A$140:$QI$515,Restricciones!K35+5,FALSE)</f>
        <v>0</v>
      </c>
      <c r="L35" s="341">
        <f>VLOOKUP($K$10,$A$140:$QI$515,Restricciones!L35+5,FALSE)</f>
        <v>0</v>
      </c>
      <c r="M35" s="343"/>
      <c r="N35" s="344"/>
      <c r="O35" s="347">
        <f>VLOOKUP($K$10,$A$140:$QI$515,Restricciones!O35+5,FALSE)</f>
        <v>0</v>
      </c>
      <c r="P35" s="348">
        <f>VLOOKUP($K$10,$A$140:$QI$515,Restricciones!P35+5,FALSE)</f>
        <v>0</v>
      </c>
      <c r="Q35" s="54"/>
      <c r="R35" s="1"/>
      <c r="X35" s="842"/>
      <c r="Y35" s="846" t="s">
        <v>220</v>
      </c>
      <c r="Z35" s="846"/>
      <c r="AA35" s="450" t="s">
        <v>221</v>
      </c>
      <c r="AB35" s="451">
        <f>G36+H36</f>
        <v>0</v>
      </c>
      <c r="AC35" s="452">
        <f t="shared" si="5"/>
        <v>0</v>
      </c>
      <c r="AD35" s="452">
        <f>K36+L36</f>
        <v>0</v>
      </c>
      <c r="AE35" s="453"/>
      <c r="AF35" s="454">
        <f t="shared" si="7"/>
        <v>0</v>
      </c>
      <c r="AG35" s="451">
        <f>ROUND(+AB35/6,0)</f>
        <v>0</v>
      </c>
      <c r="AH35" s="452">
        <f>ROUND(+AC35/6,0)</f>
        <v>0</v>
      </c>
      <c r="AI35" s="452">
        <f>ROUND(+AD35/6,9)</f>
        <v>0</v>
      </c>
      <c r="AJ35" s="453"/>
    </row>
    <row r="36" spans="1:36" ht="20.100000000000001" customHeight="1" thickBot="1" x14ac:dyDescent="0.3">
      <c r="A36" s="54"/>
      <c r="B36" s="765"/>
      <c r="C36" s="141" t="s">
        <v>31</v>
      </c>
      <c r="D36" s="214" t="s">
        <v>14</v>
      </c>
      <c r="E36" s="182">
        <f t="shared" si="10"/>
        <v>0</v>
      </c>
      <c r="F36" s="183">
        <f>+H36+J36+L36</f>
        <v>0</v>
      </c>
      <c r="G36" s="353">
        <f>VLOOKUP($K$10,$A$140:$QI$515,Restricciones!G36+5,FALSE)</f>
        <v>0</v>
      </c>
      <c r="H36" s="353">
        <f>VLOOKUP($K$10,$A$140:$QI$515,Restricciones!H36+5,FALSE)</f>
        <v>0</v>
      </c>
      <c r="I36" s="266">
        <f>VLOOKUP($K$10,$A$140:$QI$515,Restricciones!I36+5,FALSE)</f>
        <v>0</v>
      </c>
      <c r="J36" s="353">
        <f>VLOOKUP($K$10,$A$140:$QI$515,Restricciones!J36+5,FALSE)</f>
        <v>0</v>
      </c>
      <c r="K36" s="266">
        <f>VLOOKUP($K$10,$A$140:$QI$515,Restricciones!K36+5,FALSE)</f>
        <v>0</v>
      </c>
      <c r="L36" s="353">
        <f>VLOOKUP($K$10,$A$140:$QI$515,Restricciones!L36+5,FALSE)</f>
        <v>0</v>
      </c>
      <c r="M36" s="354"/>
      <c r="N36" s="355"/>
      <c r="O36" s="356">
        <f>VLOOKUP($K$10,$A$140:$QI$515,Restricciones!O36+5,FALSE)</f>
        <v>0</v>
      </c>
      <c r="P36" s="357">
        <f>VLOOKUP($K$10,$A$140:$QI$515,Restricciones!P36+5,FALSE)</f>
        <v>0</v>
      </c>
      <c r="Q36" s="54"/>
      <c r="R36" s="1"/>
    </row>
    <row r="37" spans="1:36" ht="20.100000000000001" customHeight="1" thickBot="1" x14ac:dyDescent="0.3">
      <c r="A37" s="54"/>
      <c r="B37" s="62"/>
      <c r="C37" s="62"/>
      <c r="D37" s="54"/>
      <c r="E37" s="63"/>
      <c r="F37" s="63"/>
      <c r="G37" s="63"/>
      <c r="H37" s="63"/>
      <c r="I37" s="63"/>
      <c r="J37" s="4"/>
      <c r="K37" s="4"/>
      <c r="L37" s="4"/>
      <c r="M37" s="4"/>
      <c r="N37" s="4"/>
      <c r="O37" s="4"/>
      <c r="P37" s="4"/>
      <c r="Q37" s="64"/>
    </row>
    <row r="38" spans="1:36" ht="20.100000000000001" customHeight="1" thickBot="1" x14ac:dyDescent="0.3">
      <c r="A38" s="54"/>
      <c r="B38" s="766" t="s">
        <v>3</v>
      </c>
      <c r="C38" s="767"/>
      <c r="D38" s="167" t="s">
        <v>4</v>
      </c>
      <c r="E38" s="168" t="s">
        <v>5</v>
      </c>
      <c r="F38" s="239" t="s">
        <v>6</v>
      </c>
      <c r="G38" s="240" t="s">
        <v>7</v>
      </c>
      <c r="H38" s="240" t="s">
        <v>8</v>
      </c>
      <c r="I38" s="169" t="s">
        <v>32</v>
      </c>
      <c r="J38" s="4"/>
      <c r="K38" s="717" t="s">
        <v>54</v>
      </c>
      <c r="L38" s="718"/>
      <c r="M38" s="718"/>
      <c r="N38" s="718"/>
      <c r="O38" s="719"/>
      <c r="P38" s="144" t="s">
        <v>40</v>
      </c>
      <c r="Q38" s="54"/>
    </row>
    <row r="39" spans="1:36" ht="20.100000000000001" customHeight="1" x14ac:dyDescent="0.25">
      <c r="A39" s="54"/>
      <c r="B39" s="768" t="s">
        <v>33</v>
      </c>
      <c r="C39" s="771" t="s">
        <v>34</v>
      </c>
      <c r="D39" s="221" t="s">
        <v>14</v>
      </c>
      <c r="E39" s="222">
        <f>SUM(F39:J39)</f>
        <v>1</v>
      </c>
      <c r="F39" s="421">
        <f>VLOOKUP($K$10,$A$140:$QI$515,Restricciones!F39+5,FALSE)</f>
        <v>0</v>
      </c>
      <c r="G39" s="421">
        <f>VLOOKUP($K$10,$A$140:$QI$515,Restricciones!G39+5,FALSE)</f>
        <v>0</v>
      </c>
      <c r="H39" s="422">
        <f>VLOOKUP($K$10,$A$140:$QI$515,Restricciones!H39+5,FALSE)</f>
        <v>1</v>
      </c>
      <c r="I39" s="423"/>
      <c r="J39" s="4"/>
      <c r="K39" s="164" t="s">
        <v>57</v>
      </c>
      <c r="L39" s="159"/>
      <c r="M39" s="159"/>
      <c r="N39" s="159"/>
      <c r="O39" s="160"/>
      <c r="P39" s="143">
        <f>VLOOKUP($K$10,$A$140:$QI$515,Restricciones!P39+5,FALSE)</f>
        <v>0</v>
      </c>
      <c r="Q39" s="54"/>
    </row>
    <row r="40" spans="1:36" ht="20.100000000000001" customHeight="1" x14ac:dyDescent="0.25">
      <c r="A40" s="54"/>
      <c r="B40" s="769"/>
      <c r="C40" s="772"/>
      <c r="D40" s="226" t="s">
        <v>15</v>
      </c>
      <c r="E40" s="227">
        <f>SUM(F40:J40)</f>
        <v>1</v>
      </c>
      <c r="F40" s="424">
        <f>VLOOKUP($K$10,$A$140:$QI$515,Restricciones!F40+5,FALSE)</f>
        <v>0</v>
      </c>
      <c r="G40" s="424">
        <f>VLOOKUP($K$10,$A$140:$QI$515,Restricciones!G40+5,FALSE)</f>
        <v>0</v>
      </c>
      <c r="H40" s="425">
        <f>VLOOKUP($K$10,$A$140:$QI$515,Restricciones!H40+5,FALSE)</f>
        <v>1</v>
      </c>
      <c r="I40" s="426"/>
      <c r="J40" s="4"/>
      <c r="K40" s="165" t="s">
        <v>59</v>
      </c>
      <c r="L40" s="157"/>
      <c r="M40" s="157"/>
      <c r="N40" s="157"/>
      <c r="O40" s="161"/>
      <c r="P40" s="142">
        <f>VLOOKUP($K$10,$A$140:$QI$515,Restricciones!P40+5,FALSE)</f>
        <v>0</v>
      </c>
      <c r="Q40" s="54"/>
    </row>
    <row r="41" spans="1:36" ht="20.100000000000001" customHeight="1" thickBot="1" x14ac:dyDescent="0.3">
      <c r="A41" s="54"/>
      <c r="B41" s="769"/>
      <c r="C41" s="773" t="s">
        <v>35</v>
      </c>
      <c r="D41" s="226" t="s">
        <v>14</v>
      </c>
      <c r="E41" s="227">
        <f>SUM(F41:J41)</f>
        <v>0</v>
      </c>
      <c r="F41" s="427">
        <f>VLOOKUP($K$10,$A$140:$QI$515,Restricciones!F41+5,FALSE)</f>
        <v>0</v>
      </c>
      <c r="G41" s="427">
        <f>VLOOKUP($K$10,$A$140:$QI$515,Restricciones!G41+5,FALSE)</f>
        <v>0</v>
      </c>
      <c r="H41" s="428">
        <f>VLOOKUP($K$10,$A$140:$QI$515,Restricciones!H41+5,FALSE)</f>
        <v>0</v>
      </c>
      <c r="I41" s="429"/>
      <c r="J41" s="4"/>
      <c r="K41" s="166" t="s">
        <v>61</v>
      </c>
      <c r="L41" s="162"/>
      <c r="M41" s="162"/>
      <c r="N41" s="162"/>
      <c r="O41" s="163"/>
      <c r="P41" s="158">
        <f>VLOOKUP($K$10,$A$140:$QI$515,Restricciones!P41+5,FALSE)</f>
        <v>0</v>
      </c>
      <c r="Q41" s="54"/>
    </row>
    <row r="42" spans="1:36" ht="20.100000000000001" customHeight="1" thickBot="1" x14ac:dyDescent="0.3">
      <c r="A42" s="54"/>
      <c r="B42" s="770"/>
      <c r="C42" s="774"/>
      <c r="D42" s="234" t="s">
        <v>15</v>
      </c>
      <c r="E42" s="235">
        <f>SUM(F42:N42)</f>
        <v>0</v>
      </c>
      <c r="F42" s="430">
        <f>VLOOKUP($K$10,$A$140:$QI$515,Restricciones!F42+5,FALSE)</f>
        <v>0</v>
      </c>
      <c r="G42" s="430">
        <f>VLOOKUP($K$10,$A$140:$QI$515,Restricciones!G42+5,FALSE)</f>
        <v>0</v>
      </c>
      <c r="H42" s="431">
        <f>VLOOKUP($K$10,$A$140:$QI$515,Restricciones!H42+5,FALSE)</f>
        <v>0</v>
      </c>
      <c r="I42" s="432">
        <f>VLOOKUP($K$10,$A$140:$QI$515,Restricciones!I42+5,FALSE)</f>
        <v>0</v>
      </c>
      <c r="J42" s="4"/>
      <c r="K42" s="4"/>
      <c r="L42" s="4"/>
      <c r="M42" s="4"/>
      <c r="N42" s="4"/>
      <c r="O42" s="4"/>
      <c r="P42" s="4"/>
      <c r="Q42" s="4"/>
    </row>
    <row r="43" spans="1:36" ht="20.100000000000001" customHeight="1" x14ac:dyDescent="0.25">
      <c r="A43" s="54"/>
      <c r="B43" s="65"/>
      <c r="C43" s="66"/>
      <c r="D43" s="67"/>
      <c r="E43" s="67"/>
      <c r="F43" s="67"/>
      <c r="G43" s="67"/>
      <c r="H43" s="67"/>
      <c r="I43" s="67"/>
      <c r="J43" s="4"/>
      <c r="K43" s="4"/>
      <c r="L43" s="4"/>
      <c r="M43" s="4"/>
      <c r="N43" s="4"/>
      <c r="O43" s="4"/>
      <c r="P43" s="4"/>
      <c r="Q43" s="4"/>
    </row>
    <row r="44" spans="1:36" ht="20.100000000000001" customHeight="1" thickBot="1" x14ac:dyDescent="0.3">
      <c r="A44" s="54"/>
      <c r="B44" s="68" t="s">
        <v>36</v>
      </c>
      <c r="C44" s="68"/>
      <c r="D44" s="68"/>
      <c r="E44" s="68"/>
      <c r="F44" s="68"/>
      <c r="G44" s="4" t="s">
        <v>209</v>
      </c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36" ht="20.100000000000001" customHeight="1" x14ac:dyDescent="0.25">
      <c r="A45" s="54"/>
      <c r="B45" s="753" t="s">
        <v>3</v>
      </c>
      <c r="C45" s="754"/>
      <c r="D45" s="757" t="s">
        <v>5</v>
      </c>
      <c r="E45" s="759" t="s">
        <v>6</v>
      </c>
      <c r="F45" s="760"/>
      <c r="G45" s="761"/>
      <c r="H45" s="762" t="s">
        <v>163</v>
      </c>
      <c r="I45" s="760"/>
      <c r="J45" s="761"/>
      <c r="K45" s="762" t="s">
        <v>164</v>
      </c>
      <c r="L45" s="760"/>
      <c r="M45" s="761"/>
      <c r="N45" s="759" t="s">
        <v>165</v>
      </c>
      <c r="O45" s="760"/>
      <c r="P45" s="763"/>
      <c r="Q45" s="54"/>
    </row>
    <row r="46" spans="1:36" ht="20.100000000000001" customHeight="1" thickBot="1" x14ac:dyDescent="0.3">
      <c r="A46" s="54"/>
      <c r="B46" s="755"/>
      <c r="C46" s="756"/>
      <c r="D46" s="758"/>
      <c r="E46" s="241" t="s">
        <v>41</v>
      </c>
      <c r="F46" s="242" t="s">
        <v>42</v>
      </c>
      <c r="G46" s="243" t="s">
        <v>43</v>
      </c>
      <c r="H46" s="241" t="s">
        <v>41</v>
      </c>
      <c r="I46" s="242" t="s">
        <v>42</v>
      </c>
      <c r="J46" s="243" t="s">
        <v>43</v>
      </c>
      <c r="K46" s="241" t="s">
        <v>41</v>
      </c>
      <c r="L46" s="244" t="s">
        <v>42</v>
      </c>
      <c r="M46" s="245" t="s">
        <v>43</v>
      </c>
      <c r="N46" s="241" t="s">
        <v>41</v>
      </c>
      <c r="O46" s="242" t="s">
        <v>42</v>
      </c>
      <c r="P46" s="246" t="s">
        <v>43</v>
      </c>
      <c r="Q46" s="54"/>
    </row>
    <row r="47" spans="1:36" ht="20.100000000000001" customHeight="1" thickBot="1" x14ac:dyDescent="0.3">
      <c r="A47" s="54"/>
      <c r="B47" s="749" t="s">
        <v>5</v>
      </c>
      <c r="C47" s="750"/>
      <c r="D47" s="247">
        <f>SUM(D48:D54)</f>
        <v>0</v>
      </c>
      <c r="E47" s="248">
        <f t="shared" ref="E47:P47" si="11">SUM(E48:E54)</f>
        <v>0</v>
      </c>
      <c r="F47" s="249">
        <f t="shared" si="11"/>
        <v>0</v>
      </c>
      <c r="G47" s="250">
        <f t="shared" si="11"/>
        <v>0</v>
      </c>
      <c r="H47" s="248">
        <f t="shared" si="11"/>
        <v>0</v>
      </c>
      <c r="I47" s="249">
        <f t="shared" si="11"/>
        <v>0</v>
      </c>
      <c r="J47" s="250">
        <f t="shared" si="11"/>
        <v>0</v>
      </c>
      <c r="K47" s="248">
        <f t="shared" si="11"/>
        <v>0</v>
      </c>
      <c r="L47" s="249">
        <f t="shared" si="11"/>
        <v>0</v>
      </c>
      <c r="M47" s="250">
        <f t="shared" si="11"/>
        <v>0</v>
      </c>
      <c r="N47" s="251">
        <f t="shared" si="11"/>
        <v>0</v>
      </c>
      <c r="O47" s="249">
        <f t="shared" si="11"/>
        <v>0</v>
      </c>
      <c r="P47" s="250">
        <f t="shared" si="11"/>
        <v>0</v>
      </c>
      <c r="Q47" s="54"/>
    </row>
    <row r="48" spans="1:36" ht="20.100000000000001" customHeight="1" x14ac:dyDescent="0.25">
      <c r="A48" s="54"/>
      <c r="B48" s="751" t="s">
        <v>16</v>
      </c>
      <c r="C48" s="752"/>
      <c r="D48" s="252">
        <f>SUM(E48:G48)</f>
        <v>0</v>
      </c>
      <c r="E48" s="253">
        <f>VLOOKUP($K$10,$A$140:$QI$515,Restricciones!E48+5,FALSE)</f>
        <v>0</v>
      </c>
      <c r="F48" s="254">
        <f>VLOOKUP($K$10,$A$140:$QI$515,Restricciones!F48+5,FALSE)</f>
        <v>0</v>
      </c>
      <c r="G48" s="255">
        <f>VLOOKUP($K$10,$A$140:$QI$515,Restricciones!G48+5,FALSE)</f>
        <v>0</v>
      </c>
      <c r="H48" s="253">
        <f>VLOOKUP($K$10,$A$140:$QI$515,Restricciones!H48+5,FALSE)</f>
        <v>0</v>
      </c>
      <c r="I48" s="254">
        <f>VLOOKUP($K$10,$A$140:$QI$515,Restricciones!I48+5,FALSE)</f>
        <v>0</v>
      </c>
      <c r="J48" s="255">
        <f>VLOOKUP($K$10,$A$140:$QI$515,Restricciones!J48+5,FALSE)</f>
        <v>0</v>
      </c>
      <c r="K48" s="253">
        <f>VLOOKUP($K$10,$A$140:$QI$515,Restricciones!K48+5,FALSE)</f>
        <v>0</v>
      </c>
      <c r="L48" s="254">
        <f>VLOOKUP($K$10,$A$140:$QI$515,Restricciones!L48+5,FALSE)</f>
        <v>0</v>
      </c>
      <c r="M48" s="255">
        <f>VLOOKUP($K$10,$A$140:$QI$515,Restricciones!M48+5,FALSE)</f>
        <v>0</v>
      </c>
      <c r="N48" s="256">
        <f>VLOOKUP($K$10,$A$140:$QI$515,Restricciones!N48+5,FALSE)</f>
        <v>0</v>
      </c>
      <c r="O48" s="254">
        <f>VLOOKUP($K$10,$A$140:$QI$515,Restricciones!O48+5,FALSE)</f>
        <v>0</v>
      </c>
      <c r="P48" s="255">
        <f>VLOOKUP($K$10,$A$140:$QI$515,Restricciones!P48+5,FALSE)</f>
        <v>0</v>
      </c>
      <c r="Q48" s="54"/>
    </row>
    <row r="49" spans="1:18" ht="20.100000000000001" customHeight="1" x14ac:dyDescent="0.25">
      <c r="A49" s="54"/>
      <c r="B49" s="739" t="s">
        <v>19</v>
      </c>
      <c r="C49" s="740"/>
      <c r="D49" s="257">
        <f t="shared" ref="D49:D54" si="12">SUM(E49:G49)</f>
        <v>0</v>
      </c>
      <c r="E49" s="258">
        <f>VLOOKUP($K$10,$A$140:$QI$515,Restricciones!E49+5,FALSE)</f>
        <v>0</v>
      </c>
      <c r="F49" s="259">
        <f>VLOOKUP($K$10,$A$140:$QI$515,Restricciones!F49+5,FALSE)</f>
        <v>0</v>
      </c>
      <c r="G49" s="260">
        <f>VLOOKUP($K$10,$A$140:$QI$515,Restricciones!G49+5,FALSE)</f>
        <v>0</v>
      </c>
      <c r="H49" s="258">
        <f>VLOOKUP($K$10,$A$140:$QI$515,Restricciones!H49+5,FALSE)</f>
        <v>0</v>
      </c>
      <c r="I49" s="259">
        <f>VLOOKUP($K$10,$A$140:$QI$515,Restricciones!I49+5,FALSE)</f>
        <v>0</v>
      </c>
      <c r="J49" s="260">
        <f>VLOOKUP($K$10,$A$140:$QI$515,Restricciones!J49+5,FALSE)</f>
        <v>0</v>
      </c>
      <c r="K49" s="258">
        <f>VLOOKUP($K$10,$A$140:$QI$515,Restricciones!K49+5,FALSE)</f>
        <v>0</v>
      </c>
      <c r="L49" s="259">
        <f>VLOOKUP($K$10,$A$140:$QI$515,Restricciones!L49+5,FALSE)</f>
        <v>0</v>
      </c>
      <c r="M49" s="260">
        <f>VLOOKUP($K$10,$A$140:$QI$515,Restricciones!M49+5,FALSE)</f>
        <v>0</v>
      </c>
      <c r="N49" s="261">
        <f>VLOOKUP($K$10,$A$140:$QI$515,Restricciones!N49+5,FALSE)</f>
        <v>0</v>
      </c>
      <c r="O49" s="259">
        <f>VLOOKUP($K$10,$A$140:$QI$515,Restricciones!O49+5,FALSE)</f>
        <v>0</v>
      </c>
      <c r="P49" s="260">
        <f>VLOOKUP($K$10,$A$140:$QI$515,Restricciones!P49+5,FALSE)</f>
        <v>0</v>
      </c>
      <c r="Q49" s="54"/>
    </row>
    <row r="50" spans="1:18" ht="20.100000000000001" customHeight="1" x14ac:dyDescent="0.25">
      <c r="A50" s="54"/>
      <c r="B50" s="739" t="s">
        <v>21</v>
      </c>
      <c r="C50" s="740"/>
      <c r="D50" s="257">
        <f t="shared" si="12"/>
        <v>0</v>
      </c>
      <c r="E50" s="258">
        <f>VLOOKUP($K$10,$A$140:$QI$515,Restricciones!E50+5,FALSE)</f>
        <v>0</v>
      </c>
      <c r="F50" s="259">
        <f>VLOOKUP($K$10,$A$140:$QI$515,Restricciones!F50+5,FALSE)</f>
        <v>0</v>
      </c>
      <c r="G50" s="260">
        <f>VLOOKUP($K$10,$A$140:$QI$515,Restricciones!G50+5,FALSE)</f>
        <v>0</v>
      </c>
      <c r="H50" s="258">
        <f>VLOOKUP($K$10,$A$140:$QI$515,Restricciones!H50+5,FALSE)</f>
        <v>0</v>
      </c>
      <c r="I50" s="259">
        <f>VLOOKUP($K$10,$A$140:$QI$515,Restricciones!I50+5,FALSE)</f>
        <v>0</v>
      </c>
      <c r="J50" s="260">
        <f>VLOOKUP($K$10,$A$140:$QI$515,Restricciones!J50+5,FALSE)</f>
        <v>0</v>
      </c>
      <c r="K50" s="258">
        <f>VLOOKUP($K$10,$A$140:$QI$515,Restricciones!K50+5,FALSE)</f>
        <v>0</v>
      </c>
      <c r="L50" s="259">
        <f>VLOOKUP($K$10,$A$140:$QI$515,Restricciones!L50+5,FALSE)</f>
        <v>0</v>
      </c>
      <c r="M50" s="260">
        <f>VLOOKUP($K$10,$A$140:$QI$515,Restricciones!M50+5,FALSE)</f>
        <v>0</v>
      </c>
      <c r="N50" s="261">
        <f>VLOOKUP($K$10,$A$140:$QI$515,Restricciones!N50+5,FALSE)</f>
        <v>0</v>
      </c>
      <c r="O50" s="259">
        <f>VLOOKUP($K$10,$A$140:$QI$515,Restricciones!O50+5,FALSE)</f>
        <v>0</v>
      </c>
      <c r="P50" s="260">
        <f>VLOOKUP($K$10,$A$140:$QI$515,Restricciones!P50+5,FALSE)</f>
        <v>0</v>
      </c>
      <c r="Q50" s="54"/>
    </row>
    <row r="51" spans="1:18" ht="20.100000000000001" customHeight="1" x14ac:dyDescent="0.25">
      <c r="A51" s="54"/>
      <c r="B51" s="739" t="s">
        <v>23</v>
      </c>
      <c r="C51" s="740"/>
      <c r="D51" s="257">
        <f t="shared" si="12"/>
        <v>0</v>
      </c>
      <c r="E51" s="258">
        <f>VLOOKUP($K$10,$A$140:$QI$515,Restricciones!E51+5,FALSE)</f>
        <v>0</v>
      </c>
      <c r="F51" s="259">
        <f>VLOOKUP($K$10,$A$140:$QI$515,Restricciones!F51+5,FALSE)</f>
        <v>0</v>
      </c>
      <c r="G51" s="260">
        <f>VLOOKUP($K$10,$A$140:$QI$515,Restricciones!G51+5,FALSE)</f>
        <v>0</v>
      </c>
      <c r="H51" s="258">
        <f>VLOOKUP($K$10,$A$140:$QI$515,Restricciones!H51+5,FALSE)</f>
        <v>0</v>
      </c>
      <c r="I51" s="259">
        <f>VLOOKUP($K$10,$A$140:$QI$515,Restricciones!I51+5,FALSE)</f>
        <v>0</v>
      </c>
      <c r="J51" s="260">
        <f>VLOOKUP($K$10,$A$140:$QI$515,Restricciones!J51+5,FALSE)</f>
        <v>0</v>
      </c>
      <c r="K51" s="258">
        <f>VLOOKUP($K$10,$A$140:$QI$515,Restricciones!K51+5,FALSE)</f>
        <v>0</v>
      </c>
      <c r="L51" s="259">
        <f>VLOOKUP($K$10,$A$140:$QI$515,Restricciones!L51+5,FALSE)</f>
        <v>0</v>
      </c>
      <c r="M51" s="260">
        <f>VLOOKUP($K$10,$A$140:$QI$515,Restricciones!M51+5,FALSE)</f>
        <v>0</v>
      </c>
      <c r="N51" s="261">
        <f>VLOOKUP($K$10,$A$140:$QI$515,Restricciones!N51+5,FALSE)</f>
        <v>0</v>
      </c>
      <c r="O51" s="259">
        <f>VLOOKUP($K$10,$A$140:$QI$515,Restricciones!O51+5,FALSE)</f>
        <v>0</v>
      </c>
      <c r="P51" s="260">
        <f>VLOOKUP($K$10,$A$140:$QI$515,Restricciones!P51+5,FALSE)</f>
        <v>0</v>
      </c>
      <c r="Q51" s="54"/>
    </row>
    <row r="52" spans="1:18" ht="20.100000000000001" customHeight="1" x14ac:dyDescent="0.25">
      <c r="A52" s="54"/>
      <c r="B52" s="739" t="s">
        <v>24</v>
      </c>
      <c r="C52" s="740"/>
      <c r="D52" s="257">
        <f t="shared" si="12"/>
        <v>0</v>
      </c>
      <c r="E52" s="258">
        <f>VLOOKUP($K$10,$A$140:$QI$515,Restricciones!E52+5,FALSE)</f>
        <v>0</v>
      </c>
      <c r="F52" s="259">
        <f>VLOOKUP($K$10,$A$140:$QI$515,Restricciones!F52+5,FALSE)</f>
        <v>0</v>
      </c>
      <c r="G52" s="260">
        <f>VLOOKUP($K$10,$A$140:$QI$515,Restricciones!G52+5,FALSE)</f>
        <v>0</v>
      </c>
      <c r="H52" s="258">
        <f>VLOOKUP($K$10,$A$140:$QI$515,Restricciones!H52+5,FALSE)</f>
        <v>0</v>
      </c>
      <c r="I52" s="259">
        <f>VLOOKUP($K$10,$A$140:$QI$515,Restricciones!I52+5,FALSE)</f>
        <v>0</v>
      </c>
      <c r="J52" s="260">
        <f>VLOOKUP($K$10,$A$140:$QI$515,Restricciones!J52+5,FALSE)</f>
        <v>0</v>
      </c>
      <c r="K52" s="258">
        <f>VLOOKUP($K$10,$A$140:$QI$515,Restricciones!K52+5,FALSE)</f>
        <v>0</v>
      </c>
      <c r="L52" s="259">
        <f>VLOOKUP($K$10,$A$140:$QI$515,Restricciones!L52+5,FALSE)</f>
        <v>0</v>
      </c>
      <c r="M52" s="260">
        <f>VLOOKUP($K$10,$A$140:$QI$515,Restricciones!M52+5,FALSE)</f>
        <v>0</v>
      </c>
      <c r="N52" s="261">
        <f>VLOOKUP($K$10,$A$140:$QI$515,Restricciones!N52+5,FALSE)</f>
        <v>0</v>
      </c>
      <c r="O52" s="259">
        <f>VLOOKUP($K$10,$A$140:$QI$515,Restricciones!O52+5,FALSE)</f>
        <v>0</v>
      </c>
      <c r="P52" s="260">
        <f>VLOOKUP($K$10,$A$140:$QI$515,Restricciones!P52+5,FALSE)</f>
        <v>0</v>
      </c>
      <c r="Q52" s="4"/>
    </row>
    <row r="53" spans="1:18" ht="20.100000000000001" customHeight="1" x14ac:dyDescent="0.25">
      <c r="A53" s="54"/>
      <c r="B53" s="739" t="s">
        <v>25</v>
      </c>
      <c r="C53" s="740"/>
      <c r="D53" s="257">
        <f t="shared" si="12"/>
        <v>0</v>
      </c>
      <c r="E53" s="258">
        <f>VLOOKUP($K$10,$A$140:$QI$515,Restricciones!E53+5,FALSE)</f>
        <v>0</v>
      </c>
      <c r="F53" s="259">
        <f>VLOOKUP($K$10,$A$140:$QI$515,Restricciones!F53+5,FALSE)</f>
        <v>0</v>
      </c>
      <c r="G53" s="260">
        <f>VLOOKUP($K$10,$A$140:$QI$515,Restricciones!G53+5,FALSE)</f>
        <v>0</v>
      </c>
      <c r="H53" s="258">
        <f>VLOOKUP($K$10,$A$140:$QI$515,Restricciones!H53+5,FALSE)</f>
        <v>0</v>
      </c>
      <c r="I53" s="259">
        <f>VLOOKUP($K$10,$A$140:$QI$515,Restricciones!I53+5,FALSE)</f>
        <v>0</v>
      </c>
      <c r="J53" s="260">
        <f>VLOOKUP($K$10,$A$140:$QI$515,Restricciones!J53+5,FALSE)</f>
        <v>0</v>
      </c>
      <c r="K53" s="258">
        <f>VLOOKUP($K$10,$A$140:$QI$515,Restricciones!K53+5,FALSE)</f>
        <v>0</v>
      </c>
      <c r="L53" s="259">
        <f>VLOOKUP($K$10,$A$140:$QI$515,Restricciones!L53+5,FALSE)</f>
        <v>0</v>
      </c>
      <c r="M53" s="260">
        <f>VLOOKUP($K$10,$A$140:$QI$515,Restricciones!M53+5,FALSE)</f>
        <v>0</v>
      </c>
      <c r="N53" s="261">
        <f>VLOOKUP($K$10,$A$140:$QI$515,Restricciones!N53+5,FALSE)</f>
        <v>0</v>
      </c>
      <c r="O53" s="259">
        <f>VLOOKUP($K$10,$A$140:$QI$515,Restricciones!O53+5,FALSE)</f>
        <v>0</v>
      </c>
      <c r="P53" s="260">
        <f>VLOOKUP($K$10,$A$140:$QI$515,Restricciones!P53+5,FALSE)</f>
        <v>0</v>
      </c>
      <c r="Q53" s="4"/>
    </row>
    <row r="54" spans="1:18" ht="20.100000000000001" customHeight="1" thickBot="1" x14ac:dyDescent="0.3">
      <c r="A54" s="54"/>
      <c r="B54" s="741" t="s">
        <v>27</v>
      </c>
      <c r="C54" s="742"/>
      <c r="D54" s="262">
        <f t="shared" si="12"/>
        <v>0</v>
      </c>
      <c r="E54" s="263">
        <f>VLOOKUP($K$10,$A$140:$QI$515,Restricciones!E54+5,FALSE)</f>
        <v>0</v>
      </c>
      <c r="F54" s="264">
        <f>VLOOKUP($K$10,$A$140:$QI$515,Restricciones!F54+5,FALSE)</f>
        <v>0</v>
      </c>
      <c r="G54" s="265">
        <f>VLOOKUP($K$10,$A$140:$QI$515,Restricciones!G54+5,FALSE)</f>
        <v>0</v>
      </c>
      <c r="H54" s="263">
        <f>VLOOKUP($K$10,$A$140:$QI$515,Restricciones!H54+5,FALSE)</f>
        <v>0</v>
      </c>
      <c r="I54" s="264">
        <f>VLOOKUP($K$10,$A$140:$QI$515,Restricciones!I54+5,FALSE)</f>
        <v>0</v>
      </c>
      <c r="J54" s="265">
        <f>VLOOKUP($K$10,$A$140:$QI$515,Restricciones!J54+5,FALSE)</f>
        <v>0</v>
      </c>
      <c r="K54" s="263">
        <f>VLOOKUP($K$10,$A$140:$QI$515,Restricciones!K54+5,FALSE)</f>
        <v>0</v>
      </c>
      <c r="L54" s="264">
        <f>VLOOKUP($K$10,$A$140:$QI$515,Restricciones!L54+5,FALSE)</f>
        <v>0</v>
      </c>
      <c r="M54" s="265">
        <f>VLOOKUP($K$10,$A$140:$QI$515,Restricciones!M54+5,FALSE)</f>
        <v>0</v>
      </c>
      <c r="N54" s="266">
        <f>VLOOKUP($K$10,$A$140:$QI$515,Restricciones!N54+5,FALSE)</f>
        <v>0</v>
      </c>
      <c r="O54" s="264">
        <f>VLOOKUP($K$10,$A$140:$QI$515,Restricciones!O54+5,FALSE)</f>
        <v>0</v>
      </c>
      <c r="P54" s="265">
        <f>VLOOKUP($K$10,$A$140:$QI$515,Restricciones!P54+5,FALSE)</f>
        <v>0</v>
      </c>
      <c r="Q54" s="4"/>
    </row>
    <row r="55" spans="1:18" ht="20.100000000000001" customHeight="1" thickBot="1" x14ac:dyDescent="0.3">
      <c r="A55" s="4"/>
      <c r="B55" s="4"/>
      <c r="C55" s="4"/>
      <c r="D55" s="4"/>
      <c r="E55" s="4"/>
      <c r="F55" s="4"/>
      <c r="G55" s="4"/>
      <c r="H55" s="4"/>
      <c r="I55" s="4"/>
      <c r="J55" s="147"/>
      <c r="K55" s="4"/>
      <c r="L55" s="4"/>
      <c r="M55" s="4"/>
      <c r="N55" s="4"/>
      <c r="O55" s="4"/>
      <c r="P55" s="4"/>
      <c r="Q55" s="4"/>
    </row>
    <row r="56" spans="1:18" ht="20.100000000000001" customHeight="1" x14ac:dyDescent="0.25">
      <c r="A56" s="54"/>
      <c r="B56" s="743" t="s">
        <v>49</v>
      </c>
      <c r="C56" s="744"/>
      <c r="D56" s="723" t="s">
        <v>50</v>
      </c>
      <c r="E56" s="747"/>
      <c r="F56" s="748" t="s">
        <v>51</v>
      </c>
      <c r="G56" s="747"/>
      <c r="H56" s="748" t="s">
        <v>52</v>
      </c>
      <c r="I56" s="747"/>
      <c r="J56" s="723" t="s">
        <v>53</v>
      </c>
      <c r="K56" s="724"/>
      <c r="L56" s="54"/>
      <c r="M56" s="725" t="s">
        <v>37</v>
      </c>
      <c r="N56" s="726"/>
      <c r="O56" s="729" t="s">
        <v>38</v>
      </c>
      <c r="P56" s="730"/>
      <c r="Q56" s="54"/>
      <c r="R56" s="1"/>
    </row>
    <row r="57" spans="1:18" ht="20.100000000000001" customHeight="1" thickBot="1" x14ac:dyDescent="0.3">
      <c r="A57" s="54"/>
      <c r="B57" s="745"/>
      <c r="C57" s="746"/>
      <c r="D57" s="155" t="s">
        <v>55</v>
      </c>
      <c r="E57" s="267" t="s">
        <v>56</v>
      </c>
      <c r="F57" s="155" t="s">
        <v>55</v>
      </c>
      <c r="G57" s="267" t="s">
        <v>56</v>
      </c>
      <c r="H57" s="155" t="s">
        <v>55</v>
      </c>
      <c r="I57" s="267" t="s">
        <v>56</v>
      </c>
      <c r="J57" s="155" t="s">
        <v>55</v>
      </c>
      <c r="K57" s="268" t="s">
        <v>56</v>
      </c>
      <c r="L57" s="54"/>
      <c r="M57" s="727"/>
      <c r="N57" s="728"/>
      <c r="O57" s="731"/>
      <c r="P57" s="732"/>
      <c r="Q57" s="54"/>
      <c r="R57" s="1"/>
    </row>
    <row r="58" spans="1:18" ht="20.100000000000001" customHeight="1" x14ac:dyDescent="0.25">
      <c r="A58" s="54"/>
      <c r="B58" s="733" t="s">
        <v>58</v>
      </c>
      <c r="C58" s="734"/>
      <c r="D58" s="269">
        <f>+F58+H58+J58</f>
        <v>85</v>
      </c>
      <c r="E58" s="191">
        <f>+G58+I58+K58</f>
        <v>3</v>
      </c>
      <c r="F58" s="270">
        <f>VLOOKUP($K$10,$A$140:$QI$515,Restricciones!F58+5,FALSE)</f>
        <v>3</v>
      </c>
      <c r="G58" s="271">
        <f>VLOOKUP($K$10,$A$140:$QI$515,Restricciones!G58+5,FALSE)</f>
        <v>0</v>
      </c>
      <c r="H58" s="270">
        <f>VLOOKUP($K$10,$A$140:$QI$515,Restricciones!H58+5,FALSE)</f>
        <v>47</v>
      </c>
      <c r="I58" s="271">
        <f>VLOOKUP($K$10,$A$140:$QI$515,Restricciones!I58+5,FALSE)</f>
        <v>1</v>
      </c>
      <c r="J58" s="272">
        <f>VLOOKUP($K$10,$A$140:$QI$515,Restricciones!J58+5,FALSE)</f>
        <v>35</v>
      </c>
      <c r="K58" s="271">
        <f>VLOOKUP($K$10,$A$140:$QI$515,Restricciones!K58+5,FALSE)</f>
        <v>2</v>
      </c>
      <c r="L58" s="54"/>
      <c r="M58" s="148" t="s">
        <v>40</v>
      </c>
      <c r="N58" s="328" t="s">
        <v>45</v>
      </c>
      <c r="O58" s="149" t="s">
        <v>46</v>
      </c>
      <c r="P58" s="150" t="s">
        <v>47</v>
      </c>
      <c r="Q58" s="54"/>
      <c r="R58" s="1"/>
    </row>
    <row r="59" spans="1:18" ht="20.100000000000001" customHeight="1" thickBot="1" x14ac:dyDescent="0.3">
      <c r="A59" s="54"/>
      <c r="B59" s="735" t="s">
        <v>60</v>
      </c>
      <c r="C59" s="736"/>
      <c r="D59" s="273">
        <f>H59+J59</f>
        <v>0</v>
      </c>
      <c r="E59" s="200">
        <f>I59+K59</f>
        <v>0</v>
      </c>
      <c r="F59" s="274"/>
      <c r="G59" s="275"/>
      <c r="H59" s="276">
        <f>VLOOKUP($K$10,$A$140:$QI$515,Restricciones!H59+5,FALSE)</f>
        <v>0</v>
      </c>
      <c r="I59" s="277">
        <f>VLOOKUP($K$10,$A$140:$QI$515,Restricciones!I59+5,FALSE)</f>
        <v>0</v>
      </c>
      <c r="J59" s="278">
        <f>VLOOKUP($K$10,$A$140:$QI$515,Restricciones!J59+5,FALSE)</f>
        <v>0</v>
      </c>
      <c r="K59" s="277">
        <f>VLOOKUP($K$10,$A$140:$QI$515,Restricciones!K59+5,FALSE)</f>
        <v>0</v>
      </c>
      <c r="L59" s="54"/>
      <c r="M59" s="294">
        <f>VLOOKUP($K$10,$A$140:$QI$515,Restricciones!M59+5,FALSE)</f>
        <v>0</v>
      </c>
      <c r="N59" s="295">
        <f>VLOOKUP($K$10,$A$140:$QI$515,Restricciones!N59+5,FALSE)</f>
        <v>0</v>
      </c>
      <c r="O59" s="296">
        <f>VLOOKUP($K$10,$A$140:$QI$515,Restricciones!O59+5,FALSE)</f>
        <v>0</v>
      </c>
      <c r="P59" s="295">
        <f>VLOOKUP($K$10,$A$140:$QI$515,Restricciones!P59+5,FALSE)</f>
        <v>0</v>
      </c>
      <c r="Q59" s="54"/>
      <c r="R59" s="1"/>
    </row>
    <row r="60" spans="1:18" ht="20.100000000000001" customHeight="1" thickBot="1" x14ac:dyDescent="0.3">
      <c r="A60" s="54"/>
      <c r="B60" s="737" t="s">
        <v>62</v>
      </c>
      <c r="C60" s="738"/>
      <c r="D60" s="273">
        <f t="shared" ref="D60:E61" si="13">+F60+H60+J60</f>
        <v>0</v>
      </c>
      <c r="E60" s="200">
        <f t="shared" si="13"/>
        <v>0</v>
      </c>
      <c r="F60" s="276">
        <f>VLOOKUP($K$10,$A$140:$QI$515,Restricciones!F60+5,FALSE)</f>
        <v>0</v>
      </c>
      <c r="G60" s="277">
        <f>VLOOKUP($K$10,$A$140:$QI$515,Restricciones!G60+5,FALSE)</f>
        <v>0</v>
      </c>
      <c r="H60" s="276">
        <f>VLOOKUP($K$10,$A$140:$QI$515,Restricciones!H60+5,FALSE)</f>
        <v>0</v>
      </c>
      <c r="I60" s="277">
        <f>VLOOKUP($K$10,$A$140:$QI$515,Restricciones!I60+5,FALSE)</f>
        <v>0</v>
      </c>
      <c r="J60" s="278">
        <f>VLOOKUP($K$10,$A$140:$QI$515,Restricciones!J60+5,FALSE)</f>
        <v>0</v>
      </c>
      <c r="K60" s="277">
        <f>VLOOKUP($K$10,$A$140:$QI$515,Restricciones!K60+5,FALSE)</f>
        <v>0</v>
      </c>
      <c r="L60" s="54"/>
      <c r="M60" s="32"/>
      <c r="N60" s="32"/>
      <c r="O60" s="32"/>
      <c r="P60" s="32"/>
      <c r="Q60" s="54"/>
      <c r="R60" s="1"/>
    </row>
    <row r="61" spans="1:18" ht="20.100000000000001" customHeight="1" thickBot="1" x14ac:dyDescent="0.3">
      <c r="A61" s="54"/>
      <c r="B61" s="711" t="s">
        <v>63</v>
      </c>
      <c r="C61" s="712"/>
      <c r="D61" s="279">
        <f t="shared" si="13"/>
        <v>1</v>
      </c>
      <c r="E61" s="280">
        <f t="shared" si="13"/>
        <v>0</v>
      </c>
      <c r="F61" s="281">
        <f>VLOOKUP($K$10,$A$140:$QI$515,Restricciones!F61+5,FALSE)</f>
        <v>0</v>
      </c>
      <c r="G61" s="282">
        <f>VLOOKUP($K$10,$A$140:$QI$515,Restricciones!G61+5,FALSE)</f>
        <v>0</v>
      </c>
      <c r="H61" s="281">
        <f>VLOOKUP($K$10,$A$140:$QI$515,Restricciones!H61+5,FALSE)</f>
        <v>0</v>
      </c>
      <c r="I61" s="282">
        <f>VLOOKUP($K$10,$A$140:$QI$515,Restricciones!I61+5,FALSE)</f>
        <v>0</v>
      </c>
      <c r="J61" s="283">
        <f>VLOOKUP($K$10,$A$140:$QI$515,Restricciones!J61+5,FALSE)</f>
        <v>1</v>
      </c>
      <c r="K61" s="282">
        <f>VLOOKUP($K$10,$A$140:$QI$515,Restricciones!K61+5,FALSE)</f>
        <v>0</v>
      </c>
      <c r="L61" s="54"/>
      <c r="M61" s="297" t="s">
        <v>39</v>
      </c>
      <c r="N61" s="154"/>
      <c r="O61" s="138" t="s">
        <v>40</v>
      </c>
      <c r="P61" s="54"/>
      <c r="Q61" s="54"/>
      <c r="R61" s="1"/>
    </row>
    <row r="62" spans="1:18" ht="20.100000000000001" customHeight="1" thickBot="1" x14ac:dyDescent="0.3">
      <c r="A62" s="54"/>
      <c r="B62" s="713" t="s">
        <v>5</v>
      </c>
      <c r="C62" s="714"/>
      <c r="D62" s="284">
        <f>+F62+H62+J62</f>
        <v>86</v>
      </c>
      <c r="E62" s="285">
        <f>+G62+I62+K62</f>
        <v>3</v>
      </c>
      <c r="F62" s="286">
        <f>SUM(F58:F61)</f>
        <v>3</v>
      </c>
      <c r="G62" s="287">
        <f>SUM(G58:G61)</f>
        <v>0</v>
      </c>
      <c r="H62" s="286">
        <f t="shared" ref="H62:K62" si="14">SUM(H58:H61)</f>
        <v>47</v>
      </c>
      <c r="I62" s="287">
        <f t="shared" si="14"/>
        <v>1</v>
      </c>
      <c r="J62" s="288">
        <f t="shared" si="14"/>
        <v>36</v>
      </c>
      <c r="K62" s="287">
        <f t="shared" si="14"/>
        <v>2</v>
      </c>
      <c r="L62" s="54"/>
      <c r="M62" s="145" t="s">
        <v>44</v>
      </c>
      <c r="N62" s="139"/>
      <c r="O62" s="298">
        <f>VLOOKUP($K$10,$A$140:$QI$515,Restricciones!O62+5,FALSE)</f>
        <v>0</v>
      </c>
      <c r="P62" s="54"/>
      <c r="Q62" s="54"/>
      <c r="R62" s="1"/>
    </row>
    <row r="63" spans="1:18" ht="20.100000000000001" customHeight="1" thickBot="1" x14ac:dyDescent="0.3">
      <c r="A63" s="64"/>
      <c r="B63" s="715" t="s">
        <v>64</v>
      </c>
      <c r="C63" s="716"/>
      <c r="D63" s="289">
        <f>+F63+H63+J63</f>
        <v>115</v>
      </c>
      <c r="E63" s="290">
        <f>+G63+I63+K63</f>
        <v>2</v>
      </c>
      <c r="F63" s="291">
        <f>VLOOKUP($K$10,$A$140:$QI$515,Restricciones!F63+5,FALSE)</f>
        <v>2</v>
      </c>
      <c r="G63" s="292">
        <f>VLOOKUP($K$10,$A$140:$QI$515,Restricciones!G63+5,FALSE)</f>
        <v>0</v>
      </c>
      <c r="H63" s="291">
        <f>VLOOKUP($K$10,$A$140:$QI$515,Restricciones!H63+5,FALSE)</f>
        <v>63</v>
      </c>
      <c r="I63" s="292">
        <f>VLOOKUP($K$10,$A$140:$QI$515,Restricciones!I63+5,FALSE)</f>
        <v>1</v>
      </c>
      <c r="J63" s="293">
        <f>VLOOKUP($K$10,$A$140:$QI$515,Restricciones!J63+5,FALSE)</f>
        <v>50</v>
      </c>
      <c r="K63" s="292">
        <f>VLOOKUP($K$10,$A$140:$QI$515,Restricciones!K63+5,FALSE)</f>
        <v>1</v>
      </c>
      <c r="L63" s="64"/>
      <c r="M63" s="146" t="s">
        <v>48</v>
      </c>
      <c r="N63" s="151"/>
      <c r="O63" s="299">
        <f>VLOOKUP($K$10,$A$140:$QI$515,Restricciones!O63+5,FALSE)</f>
        <v>1</v>
      </c>
      <c r="P63" s="54"/>
      <c r="Q63" s="54"/>
      <c r="R63" s="3"/>
    </row>
    <row r="64" spans="1:18" ht="20.100000000000001" customHeight="1" thickBot="1" x14ac:dyDescent="0.3">
      <c r="A64" s="54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54"/>
      <c r="Q64" s="54"/>
      <c r="R64" s="1"/>
    </row>
    <row r="65" spans="1:18" ht="20.100000000000001" customHeight="1" x14ac:dyDescent="0.25">
      <c r="A65" s="333"/>
      <c r="B65" s="717" t="s">
        <v>65</v>
      </c>
      <c r="C65" s="718"/>
      <c r="D65" s="718"/>
      <c r="E65" s="718"/>
      <c r="F65" s="718"/>
      <c r="G65" s="719"/>
      <c r="H65" s="706" t="s">
        <v>5</v>
      </c>
      <c r="I65" s="705"/>
      <c r="J65" s="704" t="s">
        <v>51</v>
      </c>
      <c r="K65" s="705"/>
      <c r="L65" s="704" t="s">
        <v>52</v>
      </c>
      <c r="M65" s="705"/>
      <c r="N65" s="706" t="s">
        <v>53</v>
      </c>
      <c r="O65" s="707"/>
      <c r="P65" s="1"/>
      <c r="Q65" s="1"/>
      <c r="R65" s="1"/>
    </row>
    <row r="66" spans="1:18" ht="20.100000000000001" customHeight="1" thickBot="1" x14ac:dyDescent="0.3">
      <c r="A66" s="54"/>
      <c r="B66" s="720"/>
      <c r="C66" s="721"/>
      <c r="D66" s="721"/>
      <c r="E66" s="721"/>
      <c r="F66" s="721"/>
      <c r="G66" s="722"/>
      <c r="H66" s="152" t="s">
        <v>66</v>
      </c>
      <c r="I66" s="153" t="s">
        <v>67</v>
      </c>
      <c r="J66" s="152" t="s">
        <v>66</v>
      </c>
      <c r="K66" s="153" t="s">
        <v>67</v>
      </c>
      <c r="L66" s="152" t="s">
        <v>66</v>
      </c>
      <c r="M66" s="153" t="s">
        <v>67</v>
      </c>
      <c r="N66" s="152" t="s">
        <v>66</v>
      </c>
      <c r="O66" s="127" t="s">
        <v>67</v>
      </c>
      <c r="P66" s="1"/>
      <c r="Q66" s="1"/>
      <c r="R66" s="1"/>
    </row>
    <row r="67" spans="1:18" ht="20.100000000000001" customHeight="1" x14ac:dyDescent="0.25">
      <c r="A67" s="54"/>
      <c r="B67" s="708" t="s">
        <v>68</v>
      </c>
      <c r="C67" s="709"/>
      <c r="D67" s="709"/>
      <c r="E67" s="709"/>
      <c r="F67" s="709"/>
      <c r="G67" s="710"/>
      <c r="H67" s="300">
        <f>+J67+L67+N67</f>
        <v>0</v>
      </c>
      <c r="I67" s="301">
        <f>+K67+M67+O67</f>
        <v>0</v>
      </c>
      <c r="J67" s="302">
        <f>VLOOKUP($K$10,$A$140:$QI$515,Restricciones!J67+5,FALSE)</f>
        <v>0</v>
      </c>
      <c r="K67" s="303"/>
      <c r="L67" s="304">
        <f>VLOOKUP($K$10,$A$140:$QI$515,Restricciones!L67+5,FALSE)</f>
        <v>0</v>
      </c>
      <c r="M67" s="305"/>
      <c r="N67" s="302">
        <f>VLOOKUP($K$10,$A$140:$QI$515,Restricciones!N67+5,FALSE)</f>
        <v>0</v>
      </c>
      <c r="O67" s="305"/>
      <c r="P67" s="1"/>
      <c r="Q67" s="1"/>
      <c r="R67" s="1"/>
    </row>
    <row r="68" spans="1:18" ht="20.100000000000001" customHeight="1" x14ac:dyDescent="0.25">
      <c r="A68" s="54"/>
      <c r="B68" s="698" t="s">
        <v>69</v>
      </c>
      <c r="C68" s="699"/>
      <c r="D68" s="699"/>
      <c r="E68" s="699"/>
      <c r="F68" s="699"/>
      <c r="G68" s="700"/>
      <c r="H68" s="306">
        <f t="shared" ref="H68:I76" si="15">+J68+L68+N68</f>
        <v>0</v>
      </c>
      <c r="I68" s="307">
        <f>+K68+M68+O68</f>
        <v>0</v>
      </c>
      <c r="J68" s="308">
        <f>VLOOKUP($K$10,$A$140:$QI$515,Restricciones!J68+5,FALSE)</f>
        <v>0</v>
      </c>
      <c r="K68" s="309">
        <f>VLOOKUP($K$10,$A$140:$QI$515,Restricciones!K68+5,FALSE)</f>
        <v>0</v>
      </c>
      <c r="L68" s="308">
        <f>VLOOKUP($K$10,$A$140:$QI$515,Restricciones!L68+5,FALSE)</f>
        <v>0</v>
      </c>
      <c r="M68" s="310">
        <f>VLOOKUP($K$10,$A$140:$QI$515,Restricciones!M68+5,FALSE)</f>
        <v>0</v>
      </c>
      <c r="N68" s="308">
        <f>VLOOKUP($K$10,$A$140:$QI$515,Restricciones!N68+5,FALSE)</f>
        <v>0</v>
      </c>
      <c r="O68" s="310">
        <f>VLOOKUP($K$10,$A$140:$QI$515,Restricciones!O68+5,FALSE)</f>
        <v>0</v>
      </c>
      <c r="P68" s="1"/>
      <c r="Q68" s="1"/>
      <c r="R68" s="1"/>
    </row>
    <row r="69" spans="1:18" ht="20.100000000000001" customHeight="1" x14ac:dyDescent="0.25">
      <c r="A69" s="54"/>
      <c r="B69" s="698" t="s">
        <v>70</v>
      </c>
      <c r="C69" s="699"/>
      <c r="D69" s="699"/>
      <c r="E69" s="699"/>
      <c r="F69" s="699"/>
      <c r="G69" s="700"/>
      <c r="H69" s="306">
        <f t="shared" si="15"/>
        <v>0</v>
      </c>
      <c r="I69" s="307">
        <f>+K69+M69+O69</f>
        <v>0</v>
      </c>
      <c r="J69" s="308">
        <f>VLOOKUP($K$10,$A$140:$QI$515,Restricciones!J69+5,FALSE)</f>
        <v>0</v>
      </c>
      <c r="K69" s="309">
        <f>VLOOKUP($K$10,$A$140:$QI$515,Restricciones!K69+5,FALSE)</f>
        <v>0</v>
      </c>
      <c r="L69" s="308">
        <f>VLOOKUP($K$10,$A$140:$QI$515,Restricciones!L69+5,FALSE)</f>
        <v>0</v>
      </c>
      <c r="M69" s="310">
        <f>VLOOKUP($K$10,$A$140:$QI$515,Restricciones!M69+5,FALSE)</f>
        <v>0</v>
      </c>
      <c r="N69" s="308">
        <f>VLOOKUP($K$10,$A$140:$QI$515,Restricciones!N69+5,FALSE)</f>
        <v>0</v>
      </c>
      <c r="O69" s="310">
        <f>VLOOKUP($K$10,$A$140:$QI$515,Restricciones!O69+5,FALSE)</f>
        <v>0</v>
      </c>
      <c r="P69" s="1"/>
      <c r="Q69" s="1"/>
      <c r="R69" s="1"/>
    </row>
    <row r="70" spans="1:18" ht="20.100000000000001" customHeight="1" x14ac:dyDescent="0.25">
      <c r="A70" s="54"/>
      <c r="B70" s="698" t="s">
        <v>71</v>
      </c>
      <c r="C70" s="699"/>
      <c r="D70" s="699"/>
      <c r="E70" s="699"/>
      <c r="F70" s="699"/>
      <c r="G70" s="700"/>
      <c r="H70" s="306">
        <f t="shared" si="15"/>
        <v>0</v>
      </c>
      <c r="I70" s="307">
        <f t="shared" si="15"/>
        <v>0</v>
      </c>
      <c r="J70" s="308">
        <f>VLOOKUP($K$10,$A$140:$QI$515,Restricciones!J70+5,FALSE)</f>
        <v>0</v>
      </c>
      <c r="K70" s="309">
        <f>VLOOKUP($K$10,$A$140:$QI$515,Restricciones!K70+5,FALSE)</f>
        <v>0</v>
      </c>
      <c r="L70" s="308">
        <f>VLOOKUP($K$10,$A$140:$QI$515,Restricciones!L70+5,FALSE)</f>
        <v>0</v>
      </c>
      <c r="M70" s="310">
        <f>VLOOKUP($K$10,$A$140:$QI$515,Restricciones!M70+5,FALSE)</f>
        <v>0</v>
      </c>
      <c r="N70" s="308">
        <f>VLOOKUP($K$10,$A$140:$QI$515,Restricciones!N70+5,FALSE)</f>
        <v>0</v>
      </c>
      <c r="O70" s="310">
        <f>VLOOKUP($K$10,$A$140:$QI$515,Restricciones!O70+5,FALSE)</f>
        <v>0</v>
      </c>
      <c r="P70" s="1"/>
      <c r="Q70" s="1"/>
      <c r="R70" s="1"/>
    </row>
    <row r="71" spans="1:18" ht="20.100000000000001" customHeight="1" x14ac:dyDescent="0.25">
      <c r="A71" s="54"/>
      <c r="B71" s="698" t="s">
        <v>72</v>
      </c>
      <c r="C71" s="699"/>
      <c r="D71" s="699"/>
      <c r="E71" s="699"/>
      <c r="F71" s="699"/>
      <c r="G71" s="700"/>
      <c r="H71" s="306">
        <f t="shared" si="15"/>
        <v>0</v>
      </c>
      <c r="I71" s="307">
        <f t="shared" si="15"/>
        <v>0</v>
      </c>
      <c r="J71" s="308">
        <f>VLOOKUP($K$10,$A$140:$QI$515,Restricciones!J71+5,FALSE)</f>
        <v>0</v>
      </c>
      <c r="K71" s="309">
        <f>VLOOKUP($K$10,$A$140:$QI$515,Restricciones!K71+5,FALSE)</f>
        <v>0</v>
      </c>
      <c r="L71" s="308">
        <f>VLOOKUP($K$10,$A$140:$QI$515,Restricciones!L71+5,FALSE)</f>
        <v>0</v>
      </c>
      <c r="M71" s="310">
        <f>VLOOKUP($K$10,$A$140:$QI$515,Restricciones!M71+5,FALSE)</f>
        <v>0</v>
      </c>
      <c r="N71" s="308">
        <f>VLOOKUP($K$10,$A$140:$QI$515,Restricciones!N71+5,FALSE)</f>
        <v>0</v>
      </c>
      <c r="O71" s="310">
        <f>VLOOKUP($K$10,$A$140:$QI$515,Restricciones!O71+5,FALSE)</f>
        <v>0</v>
      </c>
      <c r="P71" s="1"/>
      <c r="Q71" s="1"/>
      <c r="R71" s="1"/>
    </row>
    <row r="72" spans="1:18" ht="20.100000000000001" customHeight="1" x14ac:dyDescent="0.25">
      <c r="A72" s="54"/>
      <c r="B72" s="698" t="s">
        <v>73</v>
      </c>
      <c r="C72" s="699"/>
      <c r="D72" s="699"/>
      <c r="E72" s="699"/>
      <c r="F72" s="699"/>
      <c r="G72" s="700"/>
      <c r="H72" s="306">
        <f t="shared" si="15"/>
        <v>0</v>
      </c>
      <c r="I72" s="307">
        <f t="shared" si="15"/>
        <v>0</v>
      </c>
      <c r="J72" s="308">
        <f>VLOOKUP($K$10,$A$140:$QI$515,Restricciones!J72+5,FALSE)</f>
        <v>0</v>
      </c>
      <c r="K72" s="309">
        <f>VLOOKUP($K$10,$A$140:$QI$515,Restricciones!K72+5,FALSE)</f>
        <v>0</v>
      </c>
      <c r="L72" s="308">
        <f>VLOOKUP($K$10,$A$140:$QI$515,Restricciones!L72+5,FALSE)</f>
        <v>0</v>
      </c>
      <c r="M72" s="310">
        <f>VLOOKUP($K$10,$A$140:$QI$515,Restricciones!M72+5,FALSE)</f>
        <v>0</v>
      </c>
      <c r="N72" s="308">
        <f>VLOOKUP($K$10,$A$140:$QI$515,Restricciones!N72+5,FALSE)</f>
        <v>0</v>
      </c>
      <c r="O72" s="310">
        <f>VLOOKUP($K$10,$A$140:$QI$515,Restricciones!O72+5,FALSE)</f>
        <v>0</v>
      </c>
      <c r="P72" s="1"/>
      <c r="Q72" s="1"/>
      <c r="R72" s="1"/>
    </row>
    <row r="73" spans="1:18" ht="20.100000000000001" customHeight="1" x14ac:dyDescent="0.25">
      <c r="A73" s="54"/>
      <c r="B73" s="698" t="s">
        <v>74</v>
      </c>
      <c r="C73" s="699"/>
      <c r="D73" s="699"/>
      <c r="E73" s="699"/>
      <c r="F73" s="699"/>
      <c r="G73" s="700"/>
      <c r="H73" s="306">
        <f t="shared" si="15"/>
        <v>0</v>
      </c>
      <c r="I73" s="307">
        <f t="shared" si="15"/>
        <v>0</v>
      </c>
      <c r="J73" s="308">
        <f>VLOOKUP($K$10,$A$140:$QI$515,Restricciones!J73+5,FALSE)</f>
        <v>0</v>
      </c>
      <c r="K73" s="309">
        <f>VLOOKUP($K$10,$A$140:$QI$515,Restricciones!K73+5,FALSE)</f>
        <v>0</v>
      </c>
      <c r="L73" s="308">
        <f>VLOOKUP($K$10,$A$140:$QI$515,Restricciones!L73+5,FALSE)</f>
        <v>0</v>
      </c>
      <c r="M73" s="310">
        <f>VLOOKUP($K$10,$A$140:$QI$515,Restricciones!M73+5,FALSE)</f>
        <v>0</v>
      </c>
      <c r="N73" s="308">
        <f>VLOOKUP($K$10,$A$140:$QI$515,Restricciones!N73+5,FALSE)</f>
        <v>0</v>
      </c>
      <c r="O73" s="310">
        <f>VLOOKUP($K$10,$A$140:$QI$515,Restricciones!O73+5,FALSE)</f>
        <v>0</v>
      </c>
      <c r="P73" s="1"/>
      <c r="Q73" s="1"/>
      <c r="R73" s="1"/>
    </row>
    <row r="74" spans="1:18" ht="20.100000000000001" customHeight="1" x14ac:dyDescent="0.25">
      <c r="A74" s="54"/>
      <c r="B74" s="698" t="s">
        <v>75</v>
      </c>
      <c r="C74" s="699"/>
      <c r="D74" s="699"/>
      <c r="E74" s="699"/>
      <c r="F74" s="699"/>
      <c r="G74" s="700"/>
      <c r="H74" s="306">
        <f t="shared" si="15"/>
        <v>0</v>
      </c>
      <c r="I74" s="307">
        <f t="shared" si="15"/>
        <v>0</v>
      </c>
      <c r="J74" s="308">
        <f>VLOOKUP($K$10,$A$140:$QI$515,Restricciones!J74+5,FALSE)</f>
        <v>0</v>
      </c>
      <c r="K74" s="309">
        <f>VLOOKUP($K$10,$A$140:$QI$515,Restricciones!K74+5,FALSE)</f>
        <v>0</v>
      </c>
      <c r="L74" s="308">
        <f>VLOOKUP($K$10,$A$140:$QI$515,Restricciones!L74+5,FALSE)</f>
        <v>0</v>
      </c>
      <c r="M74" s="310">
        <f>VLOOKUP($K$10,$A$140:$QI$515,Restricciones!M74+5,FALSE)</f>
        <v>0</v>
      </c>
      <c r="N74" s="308">
        <f>VLOOKUP($K$10,$A$140:$QI$515,Restricciones!N74+5,FALSE)</f>
        <v>0</v>
      </c>
      <c r="O74" s="310">
        <f>VLOOKUP($K$10,$A$140:$QI$515,Restricciones!O74+5,FALSE)</f>
        <v>0</v>
      </c>
      <c r="P74" s="1"/>
      <c r="Q74" s="1"/>
      <c r="R74" s="1"/>
    </row>
    <row r="75" spans="1:18" ht="20.100000000000001" customHeight="1" x14ac:dyDescent="0.25">
      <c r="A75" s="54"/>
      <c r="B75" s="698" t="s">
        <v>76</v>
      </c>
      <c r="C75" s="699"/>
      <c r="D75" s="699"/>
      <c r="E75" s="699"/>
      <c r="F75" s="699"/>
      <c r="G75" s="700"/>
      <c r="H75" s="306">
        <f t="shared" si="15"/>
        <v>0</v>
      </c>
      <c r="I75" s="307">
        <f t="shared" si="15"/>
        <v>0</v>
      </c>
      <c r="J75" s="308">
        <f>VLOOKUP($K$10,$A$140:$QI$515,Restricciones!J75+5,FALSE)</f>
        <v>0</v>
      </c>
      <c r="K75" s="309">
        <f>VLOOKUP($K$10,$A$140:$QI$515,Restricciones!K75+5,FALSE)</f>
        <v>0</v>
      </c>
      <c r="L75" s="308">
        <f>VLOOKUP($K$10,$A$140:$QI$515,Restricciones!L75+5,FALSE)</f>
        <v>0</v>
      </c>
      <c r="M75" s="310">
        <f>VLOOKUP($K$10,$A$140:$QI$515,Restricciones!M75+5,FALSE)</f>
        <v>0</v>
      </c>
      <c r="N75" s="308">
        <f>VLOOKUP($K$10,$A$140:$QI$515,Restricciones!N75+5,FALSE)</f>
        <v>0</v>
      </c>
      <c r="O75" s="310">
        <f>VLOOKUP($K$10,$A$140:$QI$515,Restricciones!O75+5,FALSE)</f>
        <v>0</v>
      </c>
      <c r="P75" s="1"/>
      <c r="Q75" s="1"/>
      <c r="R75" s="1"/>
    </row>
    <row r="76" spans="1:18" ht="20.100000000000001" customHeight="1" thickBot="1" x14ac:dyDescent="0.3">
      <c r="A76" s="333"/>
      <c r="B76" s="701" t="s">
        <v>77</v>
      </c>
      <c r="C76" s="702"/>
      <c r="D76" s="702"/>
      <c r="E76" s="702"/>
      <c r="F76" s="702"/>
      <c r="G76" s="703"/>
      <c r="H76" s="311">
        <f t="shared" si="15"/>
        <v>0</v>
      </c>
      <c r="I76" s="312">
        <f t="shared" si="15"/>
        <v>0</v>
      </c>
      <c r="J76" s="313">
        <f>VLOOKUP($K$10,$A$140:$QI$515,Restricciones!J76+5,FALSE)</f>
        <v>0</v>
      </c>
      <c r="K76" s="314"/>
      <c r="L76" s="313">
        <f>VLOOKUP($K$10,$A$140:$QI$515,Restricciones!L76+5,FALSE)</f>
        <v>0</v>
      </c>
      <c r="M76" s="315"/>
      <c r="N76" s="313">
        <f>VLOOKUP($K$10,$A$140:$QI$515,Restricciones!N76+5,FALSE)</f>
        <v>0</v>
      </c>
      <c r="O76" s="315"/>
      <c r="P76" s="1"/>
      <c r="Q76" s="1"/>
      <c r="R76" s="1"/>
    </row>
    <row r="77" spans="1:18" ht="20.100000000000001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ht="20.100000000000001" customHeight="1" thickBot="1" x14ac:dyDescent="0.3">
      <c r="A78" s="1"/>
      <c r="B78" s="102" t="s">
        <v>78</v>
      </c>
      <c r="C78" s="102"/>
      <c r="D78" s="102"/>
      <c r="E78" s="1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">
      <c r="A79" s="1"/>
      <c r="B79" s="329" t="s">
        <v>79</v>
      </c>
      <c r="C79" s="694" t="s">
        <v>80</v>
      </c>
      <c r="D79" s="694"/>
      <c r="E79" s="695"/>
      <c r="F79" s="330" t="s">
        <v>5</v>
      </c>
      <c r="G79" s="331" t="s">
        <v>6</v>
      </c>
      <c r="H79" s="331" t="s">
        <v>7</v>
      </c>
      <c r="I79" s="332" t="s">
        <v>8</v>
      </c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">
      <c r="A80" s="1"/>
      <c r="B80" s="696" t="s">
        <v>81</v>
      </c>
      <c r="C80" s="697"/>
      <c r="D80" s="697"/>
      <c r="E80" s="697"/>
      <c r="F80" s="129"/>
      <c r="G80" s="129"/>
      <c r="H80" s="129"/>
      <c r="I80" s="130"/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x14ac:dyDescent="0.25">
      <c r="A81" s="1"/>
      <c r="B81" s="133" t="s">
        <v>82</v>
      </c>
      <c r="C81" s="128" t="s">
        <v>83</v>
      </c>
      <c r="D81" s="128"/>
      <c r="E81" s="128"/>
      <c r="F81" s="316">
        <f t="shared" ref="F81:F123" si="16">SUM(G81:I81)</f>
        <v>0</v>
      </c>
      <c r="G81" s="317">
        <f>VLOOKUP($K$10,$A$140:$QI$515,Restricciones!G81+5)</f>
        <v>0</v>
      </c>
      <c r="H81" s="317">
        <f>VLOOKUP($K$10,$A$140:$QI$515,Restricciones!H81+5)</f>
        <v>0</v>
      </c>
      <c r="I81" s="318">
        <f>VLOOKUP($K$10,$A$140:$QI$515,Restricciones!I81+5)</f>
        <v>0</v>
      </c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25">
      <c r="A82" s="1"/>
      <c r="B82" s="134" t="s">
        <v>84</v>
      </c>
      <c r="C82" s="5" t="s">
        <v>85</v>
      </c>
      <c r="D82" s="5"/>
      <c r="E82" s="5"/>
      <c r="F82" s="319">
        <f t="shared" si="16"/>
        <v>0</v>
      </c>
      <c r="G82" s="320">
        <f>VLOOKUP($K$10,$A$140:$QI$515,Restricciones!G82+5)</f>
        <v>0</v>
      </c>
      <c r="H82" s="320">
        <f>VLOOKUP($K$10,$A$140:$QI$515,Restricciones!H82+5)</f>
        <v>0</v>
      </c>
      <c r="I82" s="321">
        <f>VLOOKUP($K$10,$A$140:$QI$515,Restricciones!I82+5)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thickBot="1" x14ac:dyDescent="0.3">
      <c r="A83" s="1"/>
      <c r="B83" s="135" t="s">
        <v>86</v>
      </c>
      <c r="C83" s="684" t="s">
        <v>87</v>
      </c>
      <c r="D83" s="684"/>
      <c r="E83" s="684"/>
      <c r="F83" s="322">
        <f t="shared" si="16"/>
        <v>0</v>
      </c>
      <c r="G83" s="323">
        <f>VLOOKUP($K$10,$A$140:$QI$515,Restricciones!G83+5)</f>
        <v>0</v>
      </c>
      <c r="H83" s="323">
        <f>VLOOKUP($K$10,$A$140:$QI$515,Restricciones!H83+5)</f>
        <v>0</v>
      </c>
      <c r="I83" s="324">
        <f>VLOOKUP($K$10,$A$140:$QI$515,Restricciones!I83+5)</f>
        <v>0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">
      <c r="A84" s="1"/>
      <c r="B84" s="131" t="s">
        <v>88</v>
      </c>
      <c r="C84" s="132"/>
      <c r="D84" s="132"/>
      <c r="E84" s="132"/>
      <c r="F84" s="325"/>
      <c r="G84" s="325"/>
      <c r="H84" s="325"/>
      <c r="I84" s="326"/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x14ac:dyDescent="0.25">
      <c r="A85" s="1"/>
      <c r="B85" s="133" t="s">
        <v>82</v>
      </c>
      <c r="C85" s="692" t="s">
        <v>83</v>
      </c>
      <c r="D85" s="692"/>
      <c r="E85" s="692"/>
      <c r="F85" s="319">
        <f t="shared" si="16"/>
        <v>0</v>
      </c>
      <c r="G85" s="320">
        <f>VLOOKUP($K$10,$A$140:$QI$515,Restricciones!G85+5)</f>
        <v>0</v>
      </c>
      <c r="H85" s="320">
        <f>VLOOKUP($K$10,$A$140:$QI$515,Restricciones!H85+5)</f>
        <v>0</v>
      </c>
      <c r="I85" s="321">
        <f>VLOOKUP($K$10,$A$140:$QI$515,Restricciones!I85+5)</f>
        <v>0</v>
      </c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25">
      <c r="A86" s="1"/>
      <c r="B86" s="134" t="s">
        <v>84</v>
      </c>
      <c r="C86" s="690" t="s">
        <v>85</v>
      </c>
      <c r="D86" s="690"/>
      <c r="E86" s="690"/>
      <c r="F86" s="319">
        <f t="shared" si="16"/>
        <v>0</v>
      </c>
      <c r="G86" s="320">
        <f>VLOOKUP($K$10,$A$140:$QI$515,Restricciones!G86+5)</f>
        <v>0</v>
      </c>
      <c r="H86" s="320">
        <f>VLOOKUP($K$10,$A$140:$QI$515,Restricciones!H86+5)</f>
        <v>0</v>
      </c>
      <c r="I86" s="321">
        <f>VLOOKUP($K$10,$A$140:$QI$515,Restricciones!I86+5)</f>
        <v>0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thickBot="1" x14ac:dyDescent="0.3">
      <c r="A87" s="1"/>
      <c r="B87" s="135" t="s">
        <v>86</v>
      </c>
      <c r="C87" s="691" t="s">
        <v>87</v>
      </c>
      <c r="D87" s="691"/>
      <c r="E87" s="691"/>
      <c r="F87" s="319">
        <f t="shared" si="16"/>
        <v>0</v>
      </c>
      <c r="G87" s="320">
        <f>VLOOKUP($K$10,$A$140:$QI$515,Restricciones!G87+5)</f>
        <v>0</v>
      </c>
      <c r="H87" s="320">
        <f>VLOOKUP($K$10,$A$140:$QI$515,Restricciones!H87+5)</f>
        <v>0</v>
      </c>
      <c r="I87" s="321">
        <f>VLOOKUP($K$10,$A$140:$QI$515,Restricciones!I87+5)</f>
        <v>0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">
      <c r="A88" s="1"/>
      <c r="B88" s="131" t="s">
        <v>89</v>
      </c>
      <c r="C88" s="132"/>
      <c r="D88" s="132"/>
      <c r="E88" s="132"/>
      <c r="F88" s="325"/>
      <c r="G88" s="325"/>
      <c r="H88" s="325"/>
      <c r="I88" s="326"/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x14ac:dyDescent="0.25">
      <c r="A89" s="1"/>
      <c r="B89" s="133" t="s">
        <v>82</v>
      </c>
      <c r="C89" s="692" t="s">
        <v>90</v>
      </c>
      <c r="D89" s="692"/>
      <c r="E89" s="692"/>
      <c r="F89" s="319">
        <f t="shared" si="16"/>
        <v>0</v>
      </c>
      <c r="G89" s="320">
        <f>VLOOKUP($K$10,$A$140:$QI$515,Restricciones!G89+5)</f>
        <v>0</v>
      </c>
      <c r="H89" s="320">
        <f>VLOOKUP($K$10,$A$140:$QI$515,Restricciones!H89+5)</f>
        <v>0</v>
      </c>
      <c r="I89" s="321">
        <f>VLOOKUP($K$10,$A$140:$QI$515,Restricciones!I89+5)</f>
        <v>0</v>
      </c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25">
      <c r="A90" s="1"/>
      <c r="B90" s="134" t="s">
        <v>91</v>
      </c>
      <c r="C90" s="690" t="s">
        <v>92</v>
      </c>
      <c r="D90" s="690"/>
      <c r="E90" s="690"/>
      <c r="F90" s="319">
        <f t="shared" si="16"/>
        <v>0</v>
      </c>
      <c r="G90" s="320">
        <f>VLOOKUP($K$10,$A$140:$QI$515,Restricciones!G90+5)</f>
        <v>0</v>
      </c>
      <c r="H90" s="320">
        <f>VLOOKUP($K$10,$A$140:$QI$515,Restricciones!H90+5)</f>
        <v>0</v>
      </c>
      <c r="I90" s="321">
        <f>VLOOKUP($K$10,$A$140:$QI$515,Restricciones!I90+5)</f>
        <v>0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25">
      <c r="A91" s="1"/>
      <c r="B91" s="134" t="s">
        <v>93</v>
      </c>
      <c r="C91" s="690" t="s">
        <v>94</v>
      </c>
      <c r="D91" s="690"/>
      <c r="E91" s="690"/>
      <c r="F91" s="319">
        <f t="shared" si="16"/>
        <v>0</v>
      </c>
      <c r="G91" s="320">
        <f>VLOOKUP($K$10,$A$140:$QI$515,Restricciones!G91+5)</f>
        <v>0</v>
      </c>
      <c r="H91" s="320">
        <f>VLOOKUP($K$10,$A$140:$QI$515,Restricciones!H91+5)</f>
        <v>0</v>
      </c>
      <c r="I91" s="321">
        <f>VLOOKUP($K$10,$A$140:$QI$515,Restricciones!I91+5)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25">
      <c r="A92" s="1"/>
      <c r="B92" s="134" t="s">
        <v>95</v>
      </c>
      <c r="C92" s="690" t="s">
        <v>96</v>
      </c>
      <c r="D92" s="690"/>
      <c r="E92" s="690"/>
      <c r="F92" s="319">
        <f t="shared" si="16"/>
        <v>0</v>
      </c>
      <c r="G92" s="320">
        <f>VLOOKUP($K$10,$A$140:$QI$515,Restricciones!G92+5)</f>
        <v>0</v>
      </c>
      <c r="H92" s="320">
        <f>VLOOKUP($K$10,$A$140:$QI$515,Restricciones!H92+5)</f>
        <v>0</v>
      </c>
      <c r="I92" s="321">
        <f>VLOOKUP($K$10,$A$140:$QI$515,Restricciones!I92+5)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thickBot="1" x14ac:dyDescent="0.3">
      <c r="A93" s="1"/>
      <c r="B93" s="135" t="s">
        <v>86</v>
      </c>
      <c r="C93" s="691" t="s">
        <v>97</v>
      </c>
      <c r="D93" s="691"/>
      <c r="E93" s="691"/>
      <c r="F93" s="319">
        <f t="shared" si="16"/>
        <v>0</v>
      </c>
      <c r="G93" s="320">
        <f>VLOOKUP($K$10,$A$140:$QI$515,Restricciones!G93+5)</f>
        <v>0</v>
      </c>
      <c r="H93" s="320">
        <f>VLOOKUP($K$10,$A$140:$QI$515,Restricciones!H93+5)</f>
        <v>0</v>
      </c>
      <c r="I93" s="321">
        <f>VLOOKUP($K$10,$A$140:$QI$515,Restricciones!I93+5)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">
      <c r="A94" s="1"/>
      <c r="B94" s="131" t="s">
        <v>98</v>
      </c>
      <c r="C94" s="132"/>
      <c r="D94" s="132"/>
      <c r="E94" s="132"/>
      <c r="F94" s="325"/>
      <c r="G94" s="325"/>
      <c r="H94" s="325"/>
      <c r="I94" s="326"/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x14ac:dyDescent="0.25">
      <c r="A95" s="1"/>
      <c r="B95" s="133" t="s">
        <v>82</v>
      </c>
      <c r="C95" s="692" t="s">
        <v>99</v>
      </c>
      <c r="D95" s="692"/>
      <c r="E95" s="692"/>
      <c r="F95" s="319">
        <f t="shared" si="16"/>
        <v>0</v>
      </c>
      <c r="G95" s="320">
        <f>VLOOKUP($K$10,$A$140:$QI$515,Restricciones!G95+5)</f>
        <v>0</v>
      </c>
      <c r="H95" s="320">
        <f>VLOOKUP($K$10,$A$140:$QI$515,Restricciones!H95+5)</f>
        <v>0</v>
      </c>
      <c r="I95" s="321">
        <f>VLOOKUP($K$10,$A$140:$QI$515,Restricciones!I95+5)</f>
        <v>0</v>
      </c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25">
      <c r="A96" s="1"/>
      <c r="B96" s="134" t="s">
        <v>91</v>
      </c>
      <c r="C96" s="690" t="s">
        <v>100</v>
      </c>
      <c r="D96" s="690"/>
      <c r="E96" s="690"/>
      <c r="F96" s="319">
        <f t="shared" si="16"/>
        <v>0</v>
      </c>
      <c r="G96" s="320">
        <f>VLOOKUP($K$10,$A$140:$QI$515,Restricciones!G96+5)</f>
        <v>0</v>
      </c>
      <c r="H96" s="320">
        <f>VLOOKUP($K$10,$A$140:$QI$515,Restricciones!H96+5)</f>
        <v>0</v>
      </c>
      <c r="I96" s="321">
        <f>VLOOKUP($K$10,$A$140:$QI$515,Restricciones!I96+5)</f>
        <v>0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25">
      <c r="A97" s="1"/>
      <c r="B97" s="134" t="s">
        <v>93</v>
      </c>
      <c r="C97" s="690" t="s">
        <v>101</v>
      </c>
      <c r="D97" s="690"/>
      <c r="E97" s="690"/>
      <c r="F97" s="319">
        <f t="shared" si="16"/>
        <v>0</v>
      </c>
      <c r="G97" s="320">
        <f>VLOOKUP($K$10,$A$140:$QI$515,Restricciones!G97+5)</f>
        <v>0</v>
      </c>
      <c r="H97" s="320">
        <f>VLOOKUP($K$10,$A$140:$QI$515,Restricciones!H97+5)</f>
        <v>0</v>
      </c>
      <c r="I97" s="321">
        <f>VLOOKUP($K$10,$A$140:$QI$515,Restricciones!I97+5)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25">
      <c r="A98" s="1"/>
      <c r="B98" s="134" t="s">
        <v>95</v>
      </c>
      <c r="C98" s="690" t="s">
        <v>102</v>
      </c>
      <c r="D98" s="690"/>
      <c r="E98" s="690"/>
      <c r="F98" s="319">
        <f t="shared" si="16"/>
        <v>0</v>
      </c>
      <c r="G98" s="320">
        <f>VLOOKUP($K$10,$A$140:$QI$515,Restricciones!G98+5)</f>
        <v>0</v>
      </c>
      <c r="H98" s="320">
        <f>VLOOKUP($K$10,$A$140:$QI$515,Restricciones!H98+5)</f>
        <v>0</v>
      </c>
      <c r="I98" s="321">
        <f>VLOOKUP($K$10,$A$140:$QI$515,Restricciones!I98+5)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thickBot="1" x14ac:dyDescent="0.3">
      <c r="A99" s="1"/>
      <c r="B99" s="135" t="s">
        <v>86</v>
      </c>
      <c r="C99" s="691" t="s">
        <v>103</v>
      </c>
      <c r="D99" s="691"/>
      <c r="E99" s="691"/>
      <c r="F99" s="319">
        <f t="shared" si="16"/>
        <v>0</v>
      </c>
      <c r="G99" s="320">
        <f>VLOOKUP($K$10,$A$140:$QI$515,Restricciones!G99+5)</f>
        <v>0</v>
      </c>
      <c r="H99" s="320">
        <f>VLOOKUP($K$10,$A$140:$QI$515,Restricciones!H99+5)</f>
        <v>0</v>
      </c>
      <c r="I99" s="321">
        <f>VLOOKUP($K$10,$A$140:$QI$515,Restricciones!I99+5)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">
      <c r="A100" s="1"/>
      <c r="B100" s="131" t="s">
        <v>104</v>
      </c>
      <c r="C100" s="132"/>
      <c r="D100" s="132"/>
      <c r="E100" s="132"/>
      <c r="F100" s="325"/>
      <c r="G100" s="325"/>
      <c r="H100" s="325"/>
      <c r="I100" s="326"/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x14ac:dyDescent="0.25">
      <c r="A101" s="1"/>
      <c r="B101" s="133" t="s">
        <v>82</v>
      </c>
      <c r="C101" s="692" t="s">
        <v>105</v>
      </c>
      <c r="D101" s="692"/>
      <c r="E101" s="692"/>
      <c r="F101" s="319">
        <f t="shared" si="16"/>
        <v>0</v>
      </c>
      <c r="G101" s="320">
        <f>VLOOKUP($K$10,$A$140:$QI$515,Restricciones!G101+5)</f>
        <v>0</v>
      </c>
      <c r="H101" s="320">
        <f>VLOOKUP($K$10,$A$140:$QI$515,Restricciones!H101+5)</f>
        <v>0</v>
      </c>
      <c r="I101" s="321">
        <f>VLOOKUP($K$10,$A$140:$QI$515,Restricciones!I101+5)</f>
        <v>0</v>
      </c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25">
      <c r="A102" s="1"/>
      <c r="B102" s="134" t="s">
        <v>106</v>
      </c>
      <c r="C102" s="690" t="s">
        <v>107</v>
      </c>
      <c r="D102" s="690"/>
      <c r="E102" s="690"/>
      <c r="F102" s="319">
        <f t="shared" si="16"/>
        <v>0</v>
      </c>
      <c r="G102" s="320">
        <f>VLOOKUP($K$10,$A$140:$QI$515,Restricciones!G102+5)</f>
        <v>0</v>
      </c>
      <c r="H102" s="320">
        <f>VLOOKUP($K$10,$A$140:$QI$515,Restricciones!H102+5)</f>
        <v>0</v>
      </c>
      <c r="I102" s="321">
        <f>VLOOKUP($K$10,$A$140:$QI$515,Restricciones!I102+5)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25">
      <c r="A103" s="1"/>
      <c r="B103" s="134" t="s">
        <v>108</v>
      </c>
      <c r="C103" s="690" t="s">
        <v>109</v>
      </c>
      <c r="D103" s="690"/>
      <c r="E103" s="690"/>
      <c r="F103" s="319">
        <f t="shared" si="16"/>
        <v>0</v>
      </c>
      <c r="G103" s="320">
        <f>VLOOKUP($K$10,$A$140:$QI$515,Restricciones!G103+5)</f>
        <v>0</v>
      </c>
      <c r="H103" s="320">
        <f>VLOOKUP($K$10,$A$140:$QI$515,Restricciones!H103+5)</f>
        <v>0</v>
      </c>
      <c r="I103" s="321">
        <f>VLOOKUP($K$10,$A$140:$QI$515,Restricciones!I103+5)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25">
      <c r="A104" s="1"/>
      <c r="B104" s="134" t="s">
        <v>91</v>
      </c>
      <c r="C104" s="690" t="s">
        <v>110</v>
      </c>
      <c r="D104" s="690"/>
      <c r="E104" s="690"/>
      <c r="F104" s="319">
        <f t="shared" si="16"/>
        <v>0</v>
      </c>
      <c r="G104" s="320">
        <f>VLOOKUP($K$10,$A$140:$QI$515,Restricciones!G104+5)</f>
        <v>0</v>
      </c>
      <c r="H104" s="320">
        <f>VLOOKUP($K$10,$A$140:$QI$515,Restricciones!H104+5)</f>
        <v>0</v>
      </c>
      <c r="I104" s="321">
        <f>VLOOKUP($K$10,$A$140:$QI$515,Restricciones!I104+5)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25">
      <c r="A105" s="1"/>
      <c r="B105" s="136" t="s">
        <v>111</v>
      </c>
      <c r="C105" s="690" t="s">
        <v>112</v>
      </c>
      <c r="D105" s="690"/>
      <c r="E105" s="690"/>
      <c r="F105" s="319">
        <f t="shared" si="16"/>
        <v>0</v>
      </c>
      <c r="G105" s="320">
        <f>VLOOKUP($K$10,$A$140:$QI$515,Restricciones!G105+5)</f>
        <v>0</v>
      </c>
      <c r="H105" s="320">
        <f>VLOOKUP($K$10,$A$140:$QI$515,Restricciones!H105+5)</f>
        <v>0</v>
      </c>
      <c r="I105" s="321">
        <f>VLOOKUP($K$10,$A$140:$QI$515,Restricciones!I105+5)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25">
      <c r="A106" s="1"/>
      <c r="B106" s="136" t="s">
        <v>113</v>
      </c>
      <c r="C106" s="690" t="s">
        <v>114</v>
      </c>
      <c r="D106" s="690"/>
      <c r="E106" s="690"/>
      <c r="F106" s="319">
        <f t="shared" si="16"/>
        <v>0</v>
      </c>
      <c r="G106" s="320">
        <f>VLOOKUP($K$10,$A$140:$QI$515,Restricciones!G106+5)</f>
        <v>0</v>
      </c>
      <c r="H106" s="320">
        <f>VLOOKUP($K$10,$A$140:$QI$515,Restricciones!H106+5)</f>
        <v>0</v>
      </c>
      <c r="I106" s="321">
        <f>VLOOKUP($K$10,$A$140:$QI$515,Restricciones!I106+5)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25">
      <c r="A107" s="1"/>
      <c r="B107" s="134" t="s">
        <v>115</v>
      </c>
      <c r="C107" s="690" t="s">
        <v>116</v>
      </c>
      <c r="D107" s="690"/>
      <c r="E107" s="690"/>
      <c r="F107" s="319">
        <f t="shared" si="16"/>
        <v>0</v>
      </c>
      <c r="G107" s="320">
        <f>VLOOKUP($K$10,$A$140:$QI$515,Restricciones!G107+5)</f>
        <v>0</v>
      </c>
      <c r="H107" s="320">
        <f>VLOOKUP($K$10,$A$140:$QI$515,Restricciones!H107+5)</f>
        <v>0</v>
      </c>
      <c r="I107" s="321">
        <f>VLOOKUP($K$10,$A$140:$QI$515,Restricciones!I107+5)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25">
      <c r="A108" s="1"/>
      <c r="B108" s="134" t="s">
        <v>117</v>
      </c>
      <c r="C108" s="690" t="s">
        <v>118</v>
      </c>
      <c r="D108" s="690"/>
      <c r="E108" s="690"/>
      <c r="F108" s="319">
        <f t="shared" si="16"/>
        <v>0</v>
      </c>
      <c r="G108" s="320">
        <f>VLOOKUP($K$10,$A$140:$QI$515,Restricciones!G108+5)</f>
        <v>0</v>
      </c>
      <c r="H108" s="320">
        <f>VLOOKUP($K$10,$A$140:$QI$515,Restricciones!H108+5)</f>
        <v>0</v>
      </c>
      <c r="I108" s="321">
        <f>VLOOKUP($K$10,$A$140:$QI$515,Restricciones!I108+5)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25">
      <c r="A109" s="1"/>
      <c r="B109" s="134" t="s">
        <v>119</v>
      </c>
      <c r="C109" s="690" t="s">
        <v>120</v>
      </c>
      <c r="D109" s="690"/>
      <c r="E109" s="690"/>
      <c r="F109" s="319">
        <f t="shared" si="16"/>
        <v>0</v>
      </c>
      <c r="G109" s="320">
        <f>VLOOKUP($K$10,$A$140:$QI$515,Restricciones!G109+5)</f>
        <v>0</v>
      </c>
      <c r="H109" s="320">
        <f>VLOOKUP($K$10,$A$140:$QI$515,Restricciones!H109+5)</f>
        <v>0</v>
      </c>
      <c r="I109" s="321">
        <f>VLOOKUP($K$10,$A$140:$QI$515,Restricciones!I109+5)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thickBot="1" x14ac:dyDescent="0.3">
      <c r="A110" s="1"/>
      <c r="B110" s="135" t="s">
        <v>121</v>
      </c>
      <c r="C110" s="691" t="s">
        <v>122</v>
      </c>
      <c r="D110" s="691"/>
      <c r="E110" s="691"/>
      <c r="F110" s="319">
        <f t="shared" si="16"/>
        <v>0</v>
      </c>
      <c r="G110" s="320">
        <f>VLOOKUP($K$10,$A$140:$QI$515,Restricciones!G110+5)</f>
        <v>0</v>
      </c>
      <c r="H110" s="320">
        <f>VLOOKUP($K$10,$A$140:$QI$515,Restricciones!H110+5)</f>
        <v>0</v>
      </c>
      <c r="I110" s="321">
        <f>VLOOKUP($K$10,$A$140:$QI$515,Restricciones!I110+5)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">
      <c r="A111" s="1"/>
      <c r="B111" s="131" t="s">
        <v>123</v>
      </c>
      <c r="C111" s="132"/>
      <c r="D111" s="132"/>
      <c r="E111" s="132"/>
      <c r="F111" s="325"/>
      <c r="G111" s="325"/>
      <c r="H111" s="325"/>
      <c r="I111" s="326"/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x14ac:dyDescent="0.25">
      <c r="A112" s="1"/>
      <c r="B112" s="133" t="s">
        <v>124</v>
      </c>
      <c r="C112" s="692" t="s">
        <v>125</v>
      </c>
      <c r="D112" s="692"/>
      <c r="E112" s="692"/>
      <c r="F112" s="319">
        <f t="shared" si="16"/>
        <v>0</v>
      </c>
      <c r="G112" s="320">
        <f>VLOOKUP($K$10,$A$140:$QI$515,Restricciones!G112+5)</f>
        <v>0</v>
      </c>
      <c r="H112" s="320">
        <f>VLOOKUP($K$10,$A$140:$QI$515,Restricciones!H112+5)</f>
        <v>0</v>
      </c>
      <c r="I112" s="321">
        <f>VLOOKUP($K$10,$A$140:$QI$515,Restricciones!I112+5)</f>
        <v>0</v>
      </c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25">
      <c r="A113" s="1"/>
      <c r="B113" s="134" t="s">
        <v>95</v>
      </c>
      <c r="C113" s="690" t="s">
        <v>126</v>
      </c>
      <c r="D113" s="690"/>
      <c r="E113" s="690"/>
      <c r="F113" s="319">
        <f t="shared" si="16"/>
        <v>0</v>
      </c>
      <c r="G113" s="320">
        <f>VLOOKUP($K$10,$A$140:$QI$515,Restricciones!G113+5)</f>
        <v>0</v>
      </c>
      <c r="H113" s="320">
        <f>VLOOKUP($K$10,$A$140:$QI$515,Restricciones!H113+5)</f>
        <v>0</v>
      </c>
      <c r="I113" s="321">
        <f>VLOOKUP($K$10,$A$140:$QI$515,Restricciones!I113+5)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25">
      <c r="A114" s="1"/>
      <c r="B114" s="134" t="s">
        <v>127</v>
      </c>
      <c r="C114" s="690" t="s">
        <v>128</v>
      </c>
      <c r="D114" s="690"/>
      <c r="E114" s="690"/>
      <c r="F114" s="319">
        <f t="shared" si="16"/>
        <v>0</v>
      </c>
      <c r="G114" s="320">
        <f>VLOOKUP($K$10,$A$140:$QI$515,Restricciones!G114+5)</f>
        <v>0</v>
      </c>
      <c r="H114" s="320">
        <f>VLOOKUP($K$10,$A$140:$QI$515,Restricciones!H114+5)</f>
        <v>0</v>
      </c>
      <c r="I114" s="321">
        <f>VLOOKUP($K$10,$A$140:$QI$515,Restricciones!I114+5)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25">
      <c r="A115" s="1"/>
      <c r="B115" s="137" t="s">
        <v>129</v>
      </c>
      <c r="C115" s="693" t="s">
        <v>130</v>
      </c>
      <c r="D115" s="693"/>
      <c r="E115" s="693"/>
      <c r="F115" s="319">
        <f t="shared" si="16"/>
        <v>0</v>
      </c>
      <c r="G115" s="320">
        <f>VLOOKUP($K$10,$A$140:$QI$515,Restricciones!G115+5)</f>
        <v>0</v>
      </c>
      <c r="H115" s="320">
        <f>VLOOKUP($K$10,$A$140:$QI$515,Restricciones!H115+5)</f>
        <v>0</v>
      </c>
      <c r="I115" s="321">
        <f>VLOOKUP($K$10,$A$140:$QI$515,Restricciones!I115+5)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25">
      <c r="A116" s="1"/>
      <c r="B116" s="134" t="s">
        <v>131</v>
      </c>
      <c r="C116" s="690" t="s">
        <v>132</v>
      </c>
      <c r="D116" s="690"/>
      <c r="E116" s="690"/>
      <c r="F116" s="319">
        <f t="shared" si="16"/>
        <v>0</v>
      </c>
      <c r="G116" s="320">
        <f>VLOOKUP($K$10,$A$140:$QI$515,Restricciones!G116+5)</f>
        <v>0</v>
      </c>
      <c r="H116" s="320">
        <f>VLOOKUP($K$10,$A$140:$QI$515,Restricciones!H116+5)</f>
        <v>0</v>
      </c>
      <c r="I116" s="321">
        <f>VLOOKUP($K$10,$A$140:$QI$515,Restricciones!I116+5)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thickBot="1" x14ac:dyDescent="0.3">
      <c r="A117" s="1"/>
      <c r="B117" s="135" t="s">
        <v>133</v>
      </c>
      <c r="C117" s="691" t="s">
        <v>134</v>
      </c>
      <c r="D117" s="691"/>
      <c r="E117" s="691"/>
      <c r="F117" s="319">
        <f t="shared" si="16"/>
        <v>0</v>
      </c>
      <c r="G117" s="320">
        <f>VLOOKUP($K$10,$A$140:$QI$515,Restricciones!G117+5)</f>
        <v>0</v>
      </c>
      <c r="H117" s="320">
        <f>VLOOKUP($K$10,$A$140:$QI$515,Restricciones!H117+5)</f>
        <v>0</v>
      </c>
      <c r="I117" s="321">
        <f>VLOOKUP($K$10,$A$140:$QI$515,Restricciones!I117+5)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">
      <c r="A118" s="1"/>
      <c r="B118" s="131" t="s">
        <v>135</v>
      </c>
      <c r="C118" s="132"/>
      <c r="D118" s="132"/>
      <c r="E118" s="132"/>
      <c r="F118" s="325"/>
      <c r="G118" s="325"/>
      <c r="H118" s="325"/>
      <c r="I118" s="326"/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x14ac:dyDescent="0.25">
      <c r="A119" s="1"/>
      <c r="B119" s="133" t="s">
        <v>136</v>
      </c>
      <c r="C119" s="692" t="s">
        <v>137</v>
      </c>
      <c r="D119" s="692"/>
      <c r="E119" s="692"/>
      <c r="F119" s="319">
        <f t="shared" si="16"/>
        <v>0</v>
      </c>
      <c r="G119" s="320">
        <f>VLOOKUP($K$10,$A$140:$QI$515,Restricciones!G119+5)</f>
        <v>0</v>
      </c>
      <c r="H119" s="320">
        <f>VLOOKUP($K$10,$A$140:$QI$515,Restricciones!H119+5)</f>
        <v>0</v>
      </c>
      <c r="I119" s="321">
        <f>VLOOKUP($K$10,$A$140:$QI$515,Restricciones!I119+5)</f>
        <v>0</v>
      </c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25">
      <c r="A120" s="1"/>
      <c r="B120" s="134" t="s">
        <v>138</v>
      </c>
      <c r="C120" s="690" t="s">
        <v>139</v>
      </c>
      <c r="D120" s="690"/>
      <c r="E120" s="690"/>
      <c r="F120" s="319">
        <f t="shared" si="16"/>
        <v>0</v>
      </c>
      <c r="G120" s="320">
        <f>VLOOKUP($K$10,$A$140:$QI$515,Restricciones!G120+5)</f>
        <v>0</v>
      </c>
      <c r="H120" s="320">
        <f>VLOOKUP($K$10,$A$140:$QI$515,Restricciones!H120+5)</f>
        <v>0</v>
      </c>
      <c r="I120" s="321">
        <f>VLOOKUP($K$10,$A$140:$QI$515,Restricciones!I120+5)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25">
      <c r="A121" s="1"/>
      <c r="B121" s="134" t="s">
        <v>140</v>
      </c>
      <c r="C121" s="690" t="s">
        <v>141</v>
      </c>
      <c r="D121" s="690"/>
      <c r="E121" s="690"/>
      <c r="F121" s="319">
        <f t="shared" si="16"/>
        <v>0</v>
      </c>
      <c r="G121" s="320">
        <f>VLOOKUP($K$10,$A$140:$QI$515,Restricciones!G121+5)</f>
        <v>0</v>
      </c>
      <c r="H121" s="320">
        <f>VLOOKUP($K$10,$A$140:$QI$515,Restricciones!H121+5)</f>
        <v>0</v>
      </c>
      <c r="I121" s="321">
        <f>VLOOKUP($K$10,$A$140:$QI$515,Restricciones!I121+5)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25">
      <c r="A122" s="1"/>
      <c r="B122" s="134" t="s">
        <v>133</v>
      </c>
      <c r="C122" s="690" t="s">
        <v>142</v>
      </c>
      <c r="D122" s="690"/>
      <c r="E122" s="690"/>
      <c r="F122" s="319">
        <f t="shared" si="16"/>
        <v>0</v>
      </c>
      <c r="G122" s="320">
        <f>VLOOKUP($K$10,$A$140:$QI$515,Restricciones!G122+5)</f>
        <v>0</v>
      </c>
      <c r="H122" s="320">
        <f>VLOOKUP($K$10,$A$140:$QI$515,Restricciones!H122+5)</f>
        <v>0</v>
      </c>
      <c r="I122" s="321">
        <f>VLOOKUP($K$10,$A$140:$QI$515,Restricciones!I122+5)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thickBot="1" x14ac:dyDescent="0.3">
      <c r="A123" s="1"/>
      <c r="B123" s="135" t="s">
        <v>143</v>
      </c>
      <c r="C123" s="684" t="s">
        <v>144</v>
      </c>
      <c r="D123" s="684"/>
      <c r="E123" s="684"/>
      <c r="F123" s="322">
        <f t="shared" si="16"/>
        <v>0</v>
      </c>
      <c r="G123" s="323">
        <f>VLOOKUP($K$10,$A$140:$QI$515,Restricciones!G123+5)</f>
        <v>0</v>
      </c>
      <c r="H123" s="323">
        <f>VLOOKUP($K$10,$A$140:$QI$515,Restricciones!H123+5)</f>
        <v>0</v>
      </c>
      <c r="I123" s="324">
        <f>VLOOKUP($K$10,$A$140:$QI$515,Restricciones!I123+5)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x14ac:dyDescent="0.25">
      <c r="A124" s="1"/>
      <c r="B124" s="1"/>
      <c r="C124" s="1"/>
      <c r="D124" s="1"/>
      <c r="I124" s="1"/>
      <c r="J124" s="1"/>
      <c r="K124" s="1"/>
      <c r="L124" s="1"/>
      <c r="M124" s="1"/>
      <c r="N124" s="1"/>
      <c r="O124" s="1"/>
      <c r="P124" s="1"/>
      <c r="Q124" s="1"/>
      <c r="R124" s="1"/>
    </row>
    <row r="136" spans="1:451" ht="15.75" thickBot="1" x14ac:dyDescent="0.3">
      <c r="A136" s="685"/>
      <c r="B136" s="686" t="s">
        <v>152</v>
      </c>
      <c r="C136" s="686"/>
      <c r="D136" s="686"/>
      <c r="E136" s="687"/>
      <c r="F136" s="688" t="s">
        <v>153</v>
      </c>
      <c r="G136" s="688"/>
      <c r="H136" s="688"/>
      <c r="I136" s="688"/>
      <c r="J136" s="688"/>
      <c r="K136" s="688"/>
      <c r="L136" s="688"/>
      <c r="M136" s="688"/>
      <c r="N136" s="688"/>
      <c r="O136" s="688"/>
      <c r="P136" s="688"/>
      <c r="Q136" s="688"/>
      <c r="R136" s="688"/>
      <c r="S136" s="688"/>
      <c r="T136" s="688"/>
      <c r="U136" s="688"/>
      <c r="V136" s="688"/>
      <c r="W136" s="688"/>
      <c r="X136" s="688"/>
      <c r="Y136" s="688"/>
      <c r="Z136" s="688"/>
      <c r="AA136" s="688"/>
      <c r="AB136" s="688"/>
      <c r="AC136" s="688"/>
      <c r="AD136" s="688"/>
      <c r="AE136" s="688"/>
      <c r="AF136" s="688"/>
      <c r="AG136" s="688"/>
      <c r="AH136" s="688"/>
      <c r="AI136" s="688"/>
      <c r="AJ136" s="688"/>
      <c r="AK136" s="688"/>
      <c r="AL136" s="688"/>
      <c r="AM136" s="688"/>
      <c r="AN136" s="688"/>
      <c r="AO136" s="688"/>
      <c r="AP136" s="688"/>
      <c r="AQ136" s="688"/>
      <c r="AR136" s="688"/>
      <c r="AS136" s="688"/>
      <c r="AT136" s="688" t="s">
        <v>168</v>
      </c>
      <c r="AU136" s="688"/>
      <c r="AV136" s="688"/>
      <c r="AW136" s="688"/>
      <c r="AX136" s="688"/>
      <c r="AY136" s="688"/>
      <c r="AZ136" s="688"/>
      <c r="BA136" s="688"/>
      <c r="BB136" s="688"/>
      <c r="BC136" s="688"/>
      <c r="BD136" s="688"/>
      <c r="BE136" s="688"/>
      <c r="BF136" s="688"/>
      <c r="BG136" s="688"/>
      <c r="BH136" s="688"/>
      <c r="BI136" s="688"/>
      <c r="BJ136" s="688"/>
      <c r="BK136" s="688"/>
      <c r="BL136" s="688"/>
      <c r="BM136" s="688"/>
      <c r="BN136" s="688"/>
      <c r="BO136" s="688"/>
      <c r="BP136" s="688"/>
      <c r="BQ136" s="688"/>
      <c r="BR136" s="688"/>
      <c r="BS136" s="688"/>
      <c r="BT136" s="688"/>
      <c r="BU136" s="688"/>
      <c r="BV136" s="688"/>
      <c r="BW136" s="688"/>
      <c r="BX136" s="688"/>
      <c r="BY136" s="688"/>
      <c r="BZ136" s="688"/>
      <c r="CA136" s="688"/>
      <c r="CB136" s="688"/>
      <c r="CC136" s="688"/>
      <c r="CD136" s="688"/>
      <c r="CE136" s="688"/>
      <c r="CF136" s="688"/>
      <c r="CG136" s="688"/>
      <c r="CH136" s="688" t="s">
        <v>167</v>
      </c>
      <c r="CI136" s="688"/>
      <c r="CJ136" s="688"/>
      <c r="CK136" s="688"/>
      <c r="CL136" s="688"/>
      <c r="CM136" s="688"/>
      <c r="CN136" s="688"/>
      <c r="CO136" s="688"/>
      <c r="CP136" s="688"/>
      <c r="CQ136" s="688"/>
      <c r="CR136" s="688"/>
      <c r="CS136" s="688"/>
      <c r="CT136" s="688"/>
      <c r="CU136" s="688"/>
      <c r="CV136" s="688"/>
      <c r="CW136" s="688"/>
      <c r="CX136" s="688"/>
      <c r="CY136" s="688"/>
      <c r="CZ136" s="688"/>
      <c r="DA136" s="688"/>
      <c r="DB136" s="688"/>
      <c r="DC136" s="688"/>
      <c r="DD136" s="688"/>
      <c r="DE136" s="688"/>
      <c r="DF136" s="688"/>
      <c r="DG136" s="688"/>
      <c r="DH136" s="688"/>
      <c r="DI136" s="688"/>
      <c r="DJ136" s="688"/>
      <c r="DK136" s="688"/>
      <c r="DL136" s="688"/>
      <c r="DM136" s="688"/>
      <c r="DN136" s="688"/>
      <c r="DO136" s="688"/>
      <c r="DP136" s="688"/>
      <c r="DQ136" s="688"/>
      <c r="DR136" s="688"/>
      <c r="DS136" s="688"/>
      <c r="DT136" s="688"/>
      <c r="DU136" s="688"/>
      <c r="DV136" s="658" t="s">
        <v>170</v>
      </c>
      <c r="DW136" s="658"/>
      <c r="DX136" s="658"/>
      <c r="DY136" s="658"/>
      <c r="DZ136" s="362"/>
      <c r="EA136" s="362"/>
      <c r="EB136" s="362"/>
      <c r="EC136" s="362"/>
      <c r="ED136" s="362"/>
      <c r="EE136" s="362"/>
      <c r="EF136" s="362"/>
      <c r="EG136" s="362"/>
      <c r="EH136" s="362"/>
      <c r="EI136" s="362"/>
      <c r="EJ136" s="659" t="s">
        <v>172</v>
      </c>
      <c r="EK136" s="660"/>
      <c r="EL136" s="660"/>
      <c r="EM136" s="660"/>
      <c r="EN136" s="660"/>
      <c r="EO136" s="660"/>
      <c r="EP136" s="660"/>
      <c r="EQ136" s="660"/>
      <c r="ER136" s="660"/>
      <c r="ES136" s="660"/>
      <c r="ET136" s="660"/>
      <c r="EU136" s="660"/>
      <c r="EV136" s="661"/>
      <c r="EW136" s="665" t="s">
        <v>33</v>
      </c>
      <c r="EX136" s="666"/>
      <c r="EY136" s="666"/>
      <c r="EZ136" s="666"/>
      <c r="FA136" s="666"/>
      <c r="FB136" s="666"/>
      <c r="FC136" s="666"/>
      <c r="FD136" s="666"/>
      <c r="FE136" s="666"/>
      <c r="FF136" s="666"/>
      <c r="FG136" s="666"/>
      <c r="FH136" s="666"/>
      <c r="FI136" s="667"/>
      <c r="FJ136" s="668" t="s">
        <v>36</v>
      </c>
      <c r="FK136" s="668"/>
      <c r="FL136" s="668"/>
      <c r="FM136" s="668"/>
      <c r="FN136" s="668"/>
      <c r="FO136" s="668"/>
      <c r="FP136" s="668"/>
      <c r="FQ136" s="668"/>
      <c r="FR136" s="668"/>
      <c r="FS136" s="668"/>
      <c r="FT136" s="668"/>
      <c r="FU136" s="668"/>
      <c r="FV136" s="668"/>
      <c r="FW136" s="668"/>
      <c r="FX136" s="668"/>
      <c r="FY136" s="668"/>
      <c r="FZ136" s="668"/>
      <c r="GA136" s="668"/>
      <c r="GB136" s="668"/>
      <c r="GC136" s="668"/>
      <c r="GD136" s="668"/>
      <c r="GE136" s="668"/>
      <c r="GF136" s="668"/>
      <c r="GG136" s="668"/>
      <c r="GH136" s="668"/>
      <c r="GI136" s="668"/>
      <c r="GJ136" s="668"/>
      <c r="GK136" s="668"/>
      <c r="GL136" s="668"/>
      <c r="GM136" s="668"/>
      <c r="GN136" s="668"/>
      <c r="GO136" s="668"/>
      <c r="GP136" s="668"/>
      <c r="GQ136" s="668"/>
      <c r="GR136" s="668"/>
      <c r="GS136" s="668"/>
      <c r="GT136" s="668"/>
      <c r="GU136" s="668"/>
      <c r="GV136" s="668"/>
      <c r="GW136" s="668"/>
      <c r="GX136" s="668"/>
      <c r="GY136" s="668"/>
      <c r="GZ136" s="668"/>
      <c r="HA136" s="668"/>
      <c r="HB136" s="668"/>
      <c r="HC136" s="668"/>
      <c r="HD136" s="668"/>
      <c r="HE136" s="668"/>
      <c r="HF136" s="668"/>
      <c r="HG136" s="668"/>
      <c r="HH136" s="668"/>
      <c r="HI136" s="668"/>
      <c r="HJ136" s="668"/>
      <c r="HK136" s="668"/>
      <c r="HL136" s="668"/>
      <c r="HM136" s="668"/>
      <c r="HN136" s="668"/>
      <c r="HO136" s="668"/>
      <c r="HP136" s="668"/>
      <c r="HQ136" s="668"/>
      <c r="HR136" s="668"/>
      <c r="HS136" s="668"/>
      <c r="HT136" s="668"/>
      <c r="HU136" s="668"/>
      <c r="HV136" s="668"/>
      <c r="HW136" s="668"/>
      <c r="HX136" s="668"/>
      <c r="HY136" s="668"/>
      <c r="HZ136" s="668"/>
      <c r="IA136" s="668"/>
      <c r="IB136" s="668"/>
      <c r="IC136" s="668"/>
      <c r="ID136" s="668"/>
      <c r="IE136" s="668"/>
      <c r="IF136" s="668"/>
      <c r="IG136" s="668"/>
      <c r="IH136" s="668"/>
      <c r="II136" s="668"/>
      <c r="IJ136" s="668"/>
      <c r="IK136" s="668"/>
      <c r="IL136" s="668"/>
      <c r="IM136" s="668"/>
      <c r="IN136" s="668"/>
      <c r="IO136" s="668"/>
      <c r="IP136" s="669" t="s">
        <v>49</v>
      </c>
      <c r="IQ136" s="653"/>
      <c r="IR136" s="653"/>
      <c r="IS136" s="653"/>
      <c r="IT136" s="653"/>
      <c r="IU136" s="653"/>
      <c r="IV136" s="653"/>
      <c r="IW136" s="653"/>
      <c r="IX136" s="653"/>
      <c r="IY136" s="653"/>
      <c r="IZ136" s="653"/>
      <c r="JA136" s="653"/>
      <c r="JB136" s="653"/>
      <c r="JC136" s="653"/>
      <c r="JD136" s="653"/>
      <c r="JE136" s="653"/>
      <c r="JF136" s="653"/>
      <c r="JG136" s="653"/>
      <c r="JH136" s="651"/>
      <c r="JI136" s="651"/>
      <c r="JJ136" s="651"/>
      <c r="JK136" s="651"/>
      <c r="JL136" s="651"/>
      <c r="JM136" s="651"/>
      <c r="JN136" s="651"/>
      <c r="JO136" s="651"/>
      <c r="JP136" s="651"/>
      <c r="JQ136" s="670"/>
      <c r="JR136" s="651"/>
      <c r="JS136" s="651"/>
      <c r="JT136" s="651"/>
      <c r="JU136" s="651"/>
      <c r="JV136" s="648" t="s">
        <v>39</v>
      </c>
      <c r="JW136" s="649"/>
      <c r="JX136" s="650" t="s">
        <v>54</v>
      </c>
      <c r="JY136" s="651"/>
      <c r="JZ136" s="651"/>
      <c r="KA136" s="652" t="s">
        <v>195</v>
      </c>
      <c r="KB136" s="653"/>
      <c r="KC136" s="653"/>
      <c r="KD136" s="653"/>
      <c r="KE136" s="653"/>
      <c r="KF136" s="653"/>
      <c r="KG136" s="653"/>
      <c r="KH136" s="653"/>
      <c r="KI136" s="653"/>
      <c r="KJ136" s="653"/>
      <c r="KK136" s="653"/>
      <c r="KL136" s="653"/>
      <c r="KM136" s="653"/>
      <c r="KN136" s="653"/>
      <c r="KO136" s="653"/>
      <c r="KP136" s="653"/>
      <c r="KQ136" s="653"/>
      <c r="KR136" s="653"/>
      <c r="KS136" s="653"/>
      <c r="KT136" s="653"/>
      <c r="KU136" s="653"/>
      <c r="KV136" s="653"/>
      <c r="KW136" s="653"/>
      <c r="KX136" s="653"/>
      <c r="KY136" s="653"/>
      <c r="KZ136" s="653"/>
      <c r="LA136" s="653"/>
      <c r="LB136" s="653"/>
      <c r="LC136" s="653"/>
      <c r="LD136" s="653"/>
      <c r="LE136" s="653"/>
      <c r="LF136" s="653"/>
      <c r="LG136" s="653"/>
      <c r="LH136" s="653"/>
      <c r="LI136" s="653"/>
      <c r="LJ136" s="653"/>
      <c r="LK136" s="653"/>
      <c r="LL136" s="653"/>
      <c r="LM136" s="653"/>
      <c r="LN136" s="653"/>
      <c r="LO136" s="653"/>
      <c r="LP136" s="653"/>
      <c r="LQ136" s="653"/>
      <c r="LR136" s="653"/>
      <c r="LS136" s="653"/>
      <c r="LT136" s="653"/>
      <c r="LU136" s="653"/>
      <c r="LV136" s="653"/>
      <c r="LW136" s="653"/>
      <c r="LX136" s="653"/>
      <c r="LY136" s="653"/>
      <c r="LZ136" s="653"/>
      <c r="MA136" s="653"/>
      <c r="MB136" s="654"/>
      <c r="MC136" s="652" t="s">
        <v>78</v>
      </c>
      <c r="MD136" s="653"/>
      <c r="ME136" s="653"/>
      <c r="MF136" s="653"/>
      <c r="MG136" s="653"/>
      <c r="MH136" s="653"/>
      <c r="MI136" s="653"/>
      <c r="MJ136" s="653"/>
      <c r="MK136" s="653"/>
      <c r="ML136" s="653"/>
      <c r="MM136" s="653"/>
      <c r="MN136" s="653"/>
      <c r="MO136" s="653"/>
      <c r="MP136" s="653"/>
      <c r="MQ136" s="653"/>
      <c r="MR136" s="653"/>
      <c r="MS136" s="653"/>
      <c r="MT136" s="653"/>
      <c r="MU136" s="653"/>
      <c r="MV136" s="653"/>
      <c r="MW136" s="653"/>
      <c r="MX136" s="653"/>
      <c r="MY136" s="653"/>
      <c r="MZ136" s="653"/>
      <c r="NA136" s="653"/>
      <c r="NB136" s="653"/>
      <c r="NC136" s="653"/>
      <c r="ND136" s="653"/>
      <c r="NE136" s="653"/>
      <c r="NF136" s="653"/>
      <c r="NG136" s="653"/>
      <c r="NH136" s="653"/>
      <c r="NI136" s="653"/>
      <c r="NJ136" s="653"/>
      <c r="NK136" s="653"/>
      <c r="NL136" s="653"/>
      <c r="NM136" s="653"/>
      <c r="NN136" s="653"/>
      <c r="NO136" s="653"/>
      <c r="NP136" s="653"/>
      <c r="NQ136" s="653"/>
      <c r="NR136" s="653"/>
      <c r="NS136" s="653"/>
      <c r="NT136" s="653"/>
      <c r="NU136" s="653"/>
      <c r="NV136" s="653"/>
      <c r="NW136" s="653"/>
      <c r="NX136" s="653"/>
      <c r="NY136" s="653"/>
      <c r="NZ136" s="653"/>
      <c r="OA136" s="653"/>
      <c r="OB136" s="653"/>
      <c r="OC136" s="653"/>
      <c r="OD136" s="653"/>
      <c r="OE136" s="653"/>
      <c r="OF136" s="653"/>
      <c r="OG136" s="653"/>
      <c r="OH136" s="653"/>
      <c r="OI136" s="653"/>
      <c r="OJ136" s="653"/>
      <c r="OK136" s="653"/>
      <c r="OL136" s="653"/>
      <c r="OM136" s="653"/>
      <c r="ON136" s="653"/>
      <c r="OO136" s="653"/>
      <c r="OP136" s="653"/>
      <c r="OQ136" s="653"/>
      <c r="OR136" s="653"/>
      <c r="OS136" s="653"/>
      <c r="OT136" s="653"/>
      <c r="OU136" s="653"/>
      <c r="OV136" s="653"/>
      <c r="OW136" s="653"/>
      <c r="OX136" s="653"/>
      <c r="OY136" s="653"/>
      <c r="OZ136" s="653"/>
      <c r="PA136" s="653"/>
      <c r="PB136" s="653"/>
      <c r="PC136" s="653"/>
      <c r="PD136" s="653"/>
      <c r="PE136" s="653"/>
      <c r="PF136" s="653"/>
      <c r="PG136" s="653"/>
      <c r="PH136" s="653"/>
      <c r="PI136" s="653"/>
      <c r="PJ136" s="653"/>
      <c r="PK136" s="653"/>
      <c r="PL136" s="653"/>
      <c r="PM136" s="653"/>
      <c r="PN136" s="653"/>
      <c r="PO136" s="653"/>
      <c r="PP136" s="653"/>
      <c r="PQ136" s="653"/>
      <c r="PR136" s="653"/>
      <c r="PS136" s="653"/>
      <c r="PT136" s="653"/>
      <c r="PU136" s="653"/>
      <c r="PV136" s="653"/>
      <c r="PW136" s="653"/>
      <c r="PX136" s="653"/>
      <c r="PY136" s="653"/>
      <c r="PZ136" s="653"/>
      <c r="QA136" s="653"/>
      <c r="QB136" s="653"/>
      <c r="QC136" s="653"/>
      <c r="QD136" s="653"/>
      <c r="QE136" s="653"/>
      <c r="QF136" s="653"/>
      <c r="QG136" s="653"/>
      <c r="QH136" s="653"/>
      <c r="QI136" s="655"/>
    </row>
    <row r="137" spans="1:451" ht="15.75" thickBot="1" x14ac:dyDescent="0.3">
      <c r="A137" s="685"/>
      <c r="B137" s="686"/>
      <c r="C137" s="686"/>
      <c r="D137" s="686"/>
      <c r="E137" s="687"/>
      <c r="F137" s="656" t="s">
        <v>166</v>
      </c>
      <c r="G137" s="656"/>
      <c r="H137" s="656"/>
      <c r="I137" s="656"/>
      <c r="J137" s="656"/>
      <c r="K137" s="656"/>
      <c r="L137" s="656"/>
      <c r="M137" s="656"/>
      <c r="N137" s="656"/>
      <c r="O137" s="656"/>
      <c r="P137" s="656"/>
      <c r="Q137" s="656"/>
      <c r="R137" s="656"/>
      <c r="S137" s="656"/>
      <c r="T137" s="656"/>
      <c r="U137" s="656"/>
      <c r="V137" s="656"/>
      <c r="W137" s="656"/>
      <c r="X137" s="656"/>
      <c r="Y137" s="656"/>
      <c r="Z137" s="657" t="s">
        <v>161</v>
      </c>
      <c r="AA137" s="657"/>
      <c r="AB137" s="657"/>
      <c r="AC137" s="657"/>
      <c r="AD137" s="657"/>
      <c r="AE137" s="657"/>
      <c r="AF137" s="657"/>
      <c r="AG137" s="657"/>
      <c r="AH137" s="657"/>
      <c r="AI137" s="657"/>
      <c r="AJ137" s="657"/>
      <c r="AK137" s="657"/>
      <c r="AL137" s="657"/>
      <c r="AM137" s="657"/>
      <c r="AN137" s="657"/>
      <c r="AO137" s="657"/>
      <c r="AP137" s="657"/>
      <c r="AQ137" s="657"/>
      <c r="AR137" s="657"/>
      <c r="AS137" s="657"/>
      <c r="AT137" s="656" t="s">
        <v>166</v>
      </c>
      <c r="AU137" s="656"/>
      <c r="AV137" s="656"/>
      <c r="AW137" s="656"/>
      <c r="AX137" s="656"/>
      <c r="AY137" s="656"/>
      <c r="AZ137" s="656"/>
      <c r="BA137" s="656"/>
      <c r="BB137" s="656"/>
      <c r="BC137" s="656"/>
      <c r="BD137" s="656"/>
      <c r="BE137" s="656"/>
      <c r="BF137" s="656"/>
      <c r="BG137" s="656"/>
      <c r="BH137" s="656"/>
      <c r="BI137" s="656"/>
      <c r="BJ137" s="656"/>
      <c r="BK137" s="656"/>
      <c r="BL137" s="656"/>
      <c r="BM137" s="656"/>
      <c r="BN137" s="657" t="s">
        <v>161</v>
      </c>
      <c r="BO137" s="657"/>
      <c r="BP137" s="657"/>
      <c r="BQ137" s="657"/>
      <c r="BR137" s="657"/>
      <c r="BS137" s="657"/>
      <c r="BT137" s="657"/>
      <c r="BU137" s="657"/>
      <c r="BV137" s="657"/>
      <c r="BW137" s="657"/>
      <c r="BX137" s="657"/>
      <c r="BY137" s="657"/>
      <c r="BZ137" s="657"/>
      <c r="CA137" s="657"/>
      <c r="CB137" s="657"/>
      <c r="CC137" s="657"/>
      <c r="CD137" s="657"/>
      <c r="CE137" s="657"/>
      <c r="CF137" s="657"/>
      <c r="CG137" s="657"/>
      <c r="CH137" s="656" t="s">
        <v>166</v>
      </c>
      <c r="CI137" s="656"/>
      <c r="CJ137" s="656"/>
      <c r="CK137" s="656"/>
      <c r="CL137" s="656"/>
      <c r="CM137" s="656"/>
      <c r="CN137" s="656"/>
      <c r="CO137" s="656"/>
      <c r="CP137" s="656"/>
      <c r="CQ137" s="656"/>
      <c r="CR137" s="656"/>
      <c r="CS137" s="656"/>
      <c r="CT137" s="656"/>
      <c r="CU137" s="656"/>
      <c r="CV137" s="656"/>
      <c r="CW137" s="656"/>
      <c r="CX137" s="656"/>
      <c r="CY137" s="656"/>
      <c r="CZ137" s="656"/>
      <c r="DA137" s="656"/>
      <c r="DB137" s="657" t="s">
        <v>161</v>
      </c>
      <c r="DC137" s="657"/>
      <c r="DD137" s="657"/>
      <c r="DE137" s="657"/>
      <c r="DF137" s="657"/>
      <c r="DG137" s="657"/>
      <c r="DH137" s="657"/>
      <c r="DI137" s="657"/>
      <c r="DJ137" s="657"/>
      <c r="DK137" s="657"/>
      <c r="DL137" s="657"/>
      <c r="DM137" s="657"/>
      <c r="DN137" s="657"/>
      <c r="DO137" s="657"/>
      <c r="DP137" s="657"/>
      <c r="DQ137" s="657"/>
      <c r="DR137" s="657"/>
      <c r="DS137" s="657"/>
      <c r="DT137" s="657"/>
      <c r="DU137" s="657"/>
      <c r="DV137" s="671" t="s">
        <v>166</v>
      </c>
      <c r="DW137" s="671"/>
      <c r="DX137" s="672" t="s">
        <v>169</v>
      </c>
      <c r="DY137" s="672"/>
      <c r="DZ137" s="673" t="s">
        <v>171</v>
      </c>
      <c r="EA137" s="673"/>
      <c r="EB137" s="673"/>
      <c r="EC137" s="673"/>
      <c r="ED137" s="673"/>
      <c r="EE137" s="673"/>
      <c r="EF137" s="673"/>
      <c r="EG137" s="673"/>
      <c r="EH137" s="673"/>
      <c r="EI137" s="673"/>
      <c r="EJ137" s="662"/>
      <c r="EK137" s="663"/>
      <c r="EL137" s="663"/>
      <c r="EM137" s="663"/>
      <c r="EN137" s="663"/>
      <c r="EO137" s="663"/>
      <c r="EP137" s="663"/>
      <c r="EQ137" s="663"/>
      <c r="ER137" s="663"/>
      <c r="ES137" s="663"/>
      <c r="ET137" s="663"/>
      <c r="EU137" s="663"/>
      <c r="EV137" s="664"/>
      <c r="EW137" s="674" t="s">
        <v>6</v>
      </c>
      <c r="EX137" s="675"/>
      <c r="EY137" s="675"/>
      <c r="EZ137" s="676"/>
      <c r="FA137" s="677" t="s">
        <v>180</v>
      </c>
      <c r="FB137" s="675"/>
      <c r="FC137" s="675"/>
      <c r="FD137" s="678"/>
      <c r="FE137" s="679" t="s">
        <v>8</v>
      </c>
      <c r="FF137" s="679"/>
      <c r="FG137" s="679"/>
      <c r="FH137" s="679"/>
      <c r="FI137" s="680" t="s">
        <v>32</v>
      </c>
      <c r="FJ137" s="682" t="s">
        <v>153</v>
      </c>
      <c r="FK137" s="682"/>
      <c r="FL137" s="682"/>
      <c r="FM137" s="682"/>
      <c r="FN137" s="682"/>
      <c r="FO137" s="682"/>
      <c r="FP137" s="682"/>
      <c r="FQ137" s="682"/>
      <c r="FR137" s="682"/>
      <c r="FS137" s="682"/>
      <c r="FT137" s="682"/>
      <c r="FU137" s="682"/>
      <c r="FV137" s="682"/>
      <c r="FW137" s="682"/>
      <c r="FX137" s="682"/>
      <c r="FY137" s="682"/>
      <c r="FZ137" s="682"/>
      <c r="GA137" s="682"/>
      <c r="GB137" s="682"/>
      <c r="GC137" s="682"/>
      <c r="GD137" s="683"/>
      <c r="GE137" s="615" t="s">
        <v>154</v>
      </c>
      <c r="GF137" s="616"/>
      <c r="GG137" s="616"/>
      <c r="GH137" s="616"/>
      <c r="GI137" s="616"/>
      <c r="GJ137" s="616"/>
      <c r="GK137" s="616"/>
      <c r="GL137" s="616"/>
      <c r="GM137" s="616"/>
      <c r="GN137" s="616"/>
      <c r="GO137" s="616"/>
      <c r="GP137" s="616"/>
      <c r="GQ137" s="616"/>
      <c r="GR137" s="616"/>
      <c r="GS137" s="616"/>
      <c r="GT137" s="616"/>
      <c r="GU137" s="616"/>
      <c r="GV137" s="616"/>
      <c r="GW137" s="616"/>
      <c r="GX137" s="616"/>
      <c r="GY137" s="617"/>
      <c r="GZ137" s="618" t="s">
        <v>155</v>
      </c>
      <c r="HA137" s="619"/>
      <c r="HB137" s="619"/>
      <c r="HC137" s="619"/>
      <c r="HD137" s="619"/>
      <c r="HE137" s="619"/>
      <c r="HF137" s="619"/>
      <c r="HG137" s="619"/>
      <c r="HH137" s="619"/>
      <c r="HI137" s="619"/>
      <c r="HJ137" s="619"/>
      <c r="HK137" s="619"/>
      <c r="HL137" s="619"/>
      <c r="HM137" s="619"/>
      <c r="HN137" s="619"/>
      <c r="HO137" s="619"/>
      <c r="HP137" s="619"/>
      <c r="HQ137" s="619"/>
      <c r="HR137" s="619"/>
      <c r="HS137" s="619"/>
      <c r="HT137" s="620"/>
      <c r="HU137" s="625" t="s">
        <v>179</v>
      </c>
      <c r="HV137" s="626"/>
      <c r="HW137" s="626"/>
      <c r="HX137" s="626"/>
      <c r="HY137" s="626"/>
      <c r="HZ137" s="626"/>
      <c r="IA137" s="626"/>
      <c r="IB137" s="626"/>
      <c r="IC137" s="626"/>
      <c r="ID137" s="626"/>
      <c r="IE137" s="626"/>
      <c r="IF137" s="626"/>
      <c r="IG137" s="626"/>
      <c r="IH137" s="626"/>
      <c r="II137" s="626"/>
      <c r="IJ137" s="626"/>
      <c r="IK137" s="626"/>
      <c r="IL137" s="626"/>
      <c r="IM137" s="626"/>
      <c r="IN137" s="626"/>
      <c r="IO137" s="626"/>
      <c r="IP137" s="627" t="s">
        <v>181</v>
      </c>
      <c r="IQ137" s="628"/>
      <c r="IR137" s="628"/>
      <c r="IS137" s="628"/>
      <c r="IT137" s="628"/>
      <c r="IU137" s="628"/>
      <c r="IV137" s="628"/>
      <c r="IW137" s="629"/>
      <c r="IX137" s="630" t="s">
        <v>187</v>
      </c>
      <c r="IY137" s="631"/>
      <c r="IZ137" s="631"/>
      <c r="JA137" s="631"/>
      <c r="JB137" s="631"/>
      <c r="JC137" s="631"/>
      <c r="JD137" s="631"/>
      <c r="JE137" s="631"/>
      <c r="JF137" s="631"/>
      <c r="JG137" s="632"/>
      <c r="JH137" s="633" t="s">
        <v>188</v>
      </c>
      <c r="JI137" s="633"/>
      <c r="JJ137" s="633"/>
      <c r="JK137" s="633"/>
      <c r="JL137" s="633"/>
      <c r="JM137" s="633"/>
      <c r="JN137" s="633"/>
      <c r="JO137" s="633"/>
      <c r="JP137" s="633"/>
      <c r="JQ137" s="634"/>
      <c r="JR137" s="635" t="s">
        <v>37</v>
      </c>
      <c r="JS137" s="636"/>
      <c r="JT137" s="639" t="s">
        <v>38</v>
      </c>
      <c r="JU137" s="640"/>
      <c r="JV137" s="604" t="s">
        <v>44</v>
      </c>
      <c r="JW137" s="606" t="s">
        <v>48</v>
      </c>
      <c r="JX137" s="607" t="s">
        <v>57</v>
      </c>
      <c r="JY137" s="609" t="s">
        <v>59</v>
      </c>
      <c r="JZ137" s="611" t="s">
        <v>61</v>
      </c>
      <c r="KA137" s="612" t="s">
        <v>197</v>
      </c>
      <c r="KB137" s="599"/>
      <c r="KC137" s="599"/>
      <c r="KD137" s="599"/>
      <c r="KE137" s="599"/>
      <c r="KF137" s="599"/>
      <c r="KG137" s="599"/>
      <c r="KH137" s="599"/>
      <c r="KI137" s="599"/>
      <c r="KJ137" s="602"/>
      <c r="KK137" s="597" t="s">
        <v>198</v>
      </c>
      <c r="KL137" s="597"/>
      <c r="KM137" s="597"/>
      <c r="KN137" s="597"/>
      <c r="KO137" s="597"/>
      <c r="KP137" s="597"/>
      <c r="KQ137" s="597"/>
      <c r="KR137" s="597"/>
      <c r="KS137" s="598" t="s">
        <v>203</v>
      </c>
      <c r="KT137" s="599"/>
      <c r="KU137" s="599"/>
      <c r="KV137" s="599"/>
      <c r="KW137" s="599"/>
      <c r="KX137" s="599"/>
      <c r="KY137" s="599"/>
      <c r="KZ137" s="599"/>
      <c r="LA137" s="599"/>
      <c r="LB137" s="600"/>
      <c r="LC137" s="601" t="s">
        <v>205</v>
      </c>
      <c r="LD137" s="597"/>
      <c r="LE137" s="597"/>
      <c r="LF137" s="597"/>
      <c r="LG137" s="597"/>
      <c r="LH137" s="597"/>
      <c r="LI137" s="597"/>
      <c r="LJ137" s="597"/>
      <c r="LK137" s="598" t="s">
        <v>202</v>
      </c>
      <c r="LL137" s="599"/>
      <c r="LM137" s="599"/>
      <c r="LN137" s="599"/>
      <c r="LO137" s="599"/>
      <c r="LP137" s="599"/>
      <c r="LQ137" s="599"/>
      <c r="LR137" s="599"/>
      <c r="LS137" s="599"/>
      <c r="LT137" s="602"/>
      <c r="LU137" s="597" t="s">
        <v>204</v>
      </c>
      <c r="LV137" s="597"/>
      <c r="LW137" s="597"/>
      <c r="LX137" s="597"/>
      <c r="LY137" s="597"/>
      <c r="LZ137" s="597"/>
      <c r="MA137" s="597"/>
      <c r="MB137" s="597"/>
      <c r="MC137" s="592" t="s">
        <v>206</v>
      </c>
      <c r="MD137" s="593"/>
      <c r="ME137" s="593"/>
      <c r="MF137" s="593"/>
      <c r="MG137" s="593"/>
      <c r="MH137" s="593"/>
      <c r="MI137" s="593"/>
      <c r="MJ137" s="593"/>
      <c r="MK137" s="593"/>
      <c r="ML137" s="593"/>
      <c r="MM137" s="593"/>
      <c r="MN137" s="593"/>
      <c r="MO137" s="593"/>
      <c r="MP137" s="593"/>
      <c r="MQ137" s="593"/>
      <c r="MR137" s="593"/>
      <c r="MS137" s="593"/>
      <c r="MT137" s="593"/>
      <c r="MU137" s="593"/>
      <c r="MV137" s="593"/>
      <c r="MW137" s="593"/>
      <c r="MX137" s="593"/>
      <c r="MY137" s="593"/>
      <c r="MZ137" s="593"/>
      <c r="NA137" s="593"/>
      <c r="NB137" s="593"/>
      <c r="NC137" s="593"/>
      <c r="ND137" s="593"/>
      <c r="NE137" s="593"/>
      <c r="NF137" s="593"/>
      <c r="NG137" s="593"/>
      <c r="NH137" s="593"/>
      <c r="NI137" s="593"/>
      <c r="NJ137" s="593"/>
      <c r="NK137" s="593"/>
      <c r="NL137" s="593"/>
      <c r="NM137" s="603"/>
      <c r="NN137" s="589" t="s">
        <v>207</v>
      </c>
      <c r="NO137" s="590"/>
      <c r="NP137" s="590"/>
      <c r="NQ137" s="590"/>
      <c r="NR137" s="590"/>
      <c r="NS137" s="590"/>
      <c r="NT137" s="590"/>
      <c r="NU137" s="590"/>
      <c r="NV137" s="590"/>
      <c r="NW137" s="590"/>
      <c r="NX137" s="590"/>
      <c r="NY137" s="590"/>
      <c r="NZ137" s="590"/>
      <c r="OA137" s="590"/>
      <c r="OB137" s="590"/>
      <c r="OC137" s="590"/>
      <c r="OD137" s="590"/>
      <c r="OE137" s="590"/>
      <c r="OF137" s="590"/>
      <c r="OG137" s="590"/>
      <c r="OH137" s="590"/>
      <c r="OI137" s="590"/>
      <c r="OJ137" s="590"/>
      <c r="OK137" s="590"/>
      <c r="OL137" s="590"/>
      <c r="OM137" s="590"/>
      <c r="ON137" s="590"/>
      <c r="OO137" s="590"/>
      <c r="OP137" s="590"/>
      <c r="OQ137" s="590"/>
      <c r="OR137" s="590"/>
      <c r="OS137" s="590"/>
      <c r="OT137" s="590"/>
      <c r="OU137" s="590"/>
      <c r="OV137" s="590"/>
      <c r="OW137" s="590"/>
      <c r="OX137" s="591"/>
      <c r="OY137" s="592" t="s">
        <v>208</v>
      </c>
      <c r="OZ137" s="593"/>
      <c r="PA137" s="593"/>
      <c r="PB137" s="593"/>
      <c r="PC137" s="593"/>
      <c r="PD137" s="593"/>
      <c r="PE137" s="593"/>
      <c r="PF137" s="593"/>
      <c r="PG137" s="593"/>
      <c r="PH137" s="593"/>
      <c r="PI137" s="593"/>
      <c r="PJ137" s="593"/>
      <c r="PK137" s="593"/>
      <c r="PL137" s="593"/>
      <c r="PM137" s="593"/>
      <c r="PN137" s="593"/>
      <c r="PO137" s="593"/>
      <c r="PP137" s="593"/>
      <c r="PQ137" s="593"/>
      <c r="PR137" s="593"/>
      <c r="PS137" s="593"/>
      <c r="PT137" s="593"/>
      <c r="PU137" s="593"/>
      <c r="PV137" s="593"/>
      <c r="PW137" s="593"/>
      <c r="PX137" s="593"/>
      <c r="PY137" s="593"/>
      <c r="PZ137" s="593"/>
      <c r="QA137" s="593"/>
      <c r="QB137" s="593"/>
      <c r="QC137" s="593"/>
      <c r="QD137" s="593"/>
      <c r="QE137" s="593"/>
      <c r="QF137" s="593"/>
      <c r="QG137" s="593"/>
      <c r="QH137" s="593"/>
      <c r="QI137" s="594"/>
    </row>
    <row r="138" spans="1:451" x14ac:dyDescent="0.25">
      <c r="A138" s="685"/>
      <c r="B138" s="686"/>
      <c r="C138" s="686"/>
      <c r="D138" s="686"/>
      <c r="E138" s="687"/>
      <c r="F138" s="595" t="s">
        <v>16</v>
      </c>
      <c r="G138" s="588"/>
      <c r="H138" s="584" t="s">
        <v>18</v>
      </c>
      <c r="I138" s="584"/>
      <c r="J138" s="585" t="s">
        <v>19</v>
      </c>
      <c r="K138" s="585"/>
      <c r="L138" s="586" t="s">
        <v>20</v>
      </c>
      <c r="M138" s="586"/>
      <c r="N138" s="578" t="s">
        <v>21</v>
      </c>
      <c r="O138" s="578"/>
      <c r="P138" s="579" t="s">
        <v>156</v>
      </c>
      <c r="Q138" s="579"/>
      <c r="R138" s="585" t="s">
        <v>157</v>
      </c>
      <c r="S138" s="585"/>
      <c r="T138" s="125" t="s">
        <v>158</v>
      </c>
      <c r="U138" s="125" t="s">
        <v>159</v>
      </c>
      <c r="V138" s="125" t="s">
        <v>27</v>
      </c>
      <c r="W138" s="125" t="s">
        <v>29</v>
      </c>
      <c r="X138" s="125" t="s">
        <v>160</v>
      </c>
      <c r="Y138" s="125" t="s">
        <v>31</v>
      </c>
      <c r="Z138" s="587" t="s">
        <v>16</v>
      </c>
      <c r="AA138" s="588"/>
      <c r="AB138" s="584" t="s">
        <v>18</v>
      </c>
      <c r="AC138" s="584"/>
      <c r="AD138" s="585" t="s">
        <v>19</v>
      </c>
      <c r="AE138" s="585"/>
      <c r="AF138" s="586" t="s">
        <v>20</v>
      </c>
      <c r="AG138" s="586"/>
      <c r="AH138" s="578" t="s">
        <v>21</v>
      </c>
      <c r="AI138" s="578"/>
      <c r="AJ138" s="579" t="s">
        <v>156</v>
      </c>
      <c r="AK138" s="579"/>
      <c r="AL138" s="585" t="s">
        <v>157</v>
      </c>
      <c r="AM138" s="585"/>
      <c r="AN138" s="125" t="s">
        <v>158</v>
      </c>
      <c r="AO138" s="125" t="s">
        <v>159</v>
      </c>
      <c r="AP138" s="125" t="s">
        <v>27</v>
      </c>
      <c r="AQ138" s="125" t="s">
        <v>29</v>
      </c>
      <c r="AR138" s="125" t="s">
        <v>160</v>
      </c>
      <c r="AS138" s="420" t="s">
        <v>31</v>
      </c>
      <c r="AT138" s="689" t="s">
        <v>16</v>
      </c>
      <c r="AU138" s="588"/>
      <c r="AV138" s="584" t="s">
        <v>18</v>
      </c>
      <c r="AW138" s="584"/>
      <c r="AX138" s="585" t="s">
        <v>19</v>
      </c>
      <c r="AY138" s="585"/>
      <c r="AZ138" s="586" t="s">
        <v>20</v>
      </c>
      <c r="BA138" s="586"/>
      <c r="BB138" s="578" t="s">
        <v>21</v>
      </c>
      <c r="BC138" s="578"/>
      <c r="BD138" s="579" t="s">
        <v>156</v>
      </c>
      <c r="BE138" s="579"/>
      <c r="BF138" s="585" t="s">
        <v>157</v>
      </c>
      <c r="BG138" s="585"/>
      <c r="BH138" s="125" t="s">
        <v>158</v>
      </c>
      <c r="BI138" s="125" t="s">
        <v>159</v>
      </c>
      <c r="BJ138" s="125" t="s">
        <v>27</v>
      </c>
      <c r="BK138" s="125" t="s">
        <v>29</v>
      </c>
      <c r="BL138" s="125" t="s">
        <v>160</v>
      </c>
      <c r="BM138" s="125" t="s">
        <v>31</v>
      </c>
      <c r="BN138" s="587" t="s">
        <v>16</v>
      </c>
      <c r="BO138" s="588"/>
      <c r="BP138" s="584" t="s">
        <v>18</v>
      </c>
      <c r="BQ138" s="584"/>
      <c r="BR138" s="585" t="s">
        <v>19</v>
      </c>
      <c r="BS138" s="585"/>
      <c r="BT138" s="586" t="s">
        <v>20</v>
      </c>
      <c r="BU138" s="586"/>
      <c r="BV138" s="578" t="s">
        <v>21</v>
      </c>
      <c r="BW138" s="578"/>
      <c r="BX138" s="579" t="s">
        <v>156</v>
      </c>
      <c r="BY138" s="579"/>
      <c r="BZ138" s="585" t="s">
        <v>157</v>
      </c>
      <c r="CA138" s="585"/>
      <c r="CB138" s="125" t="s">
        <v>158</v>
      </c>
      <c r="CC138" s="125" t="s">
        <v>159</v>
      </c>
      <c r="CD138" s="125" t="s">
        <v>27</v>
      </c>
      <c r="CE138" s="125" t="s">
        <v>29</v>
      </c>
      <c r="CF138" s="125" t="s">
        <v>160</v>
      </c>
      <c r="CG138" s="125" t="s">
        <v>31</v>
      </c>
      <c r="CH138" s="587" t="s">
        <v>16</v>
      </c>
      <c r="CI138" s="588"/>
      <c r="CJ138" s="584" t="s">
        <v>18</v>
      </c>
      <c r="CK138" s="584"/>
      <c r="CL138" s="585" t="s">
        <v>19</v>
      </c>
      <c r="CM138" s="585"/>
      <c r="CN138" s="586" t="s">
        <v>20</v>
      </c>
      <c r="CO138" s="586"/>
      <c r="CP138" s="578" t="s">
        <v>21</v>
      </c>
      <c r="CQ138" s="578"/>
      <c r="CR138" s="579" t="s">
        <v>156</v>
      </c>
      <c r="CS138" s="579"/>
      <c r="CT138" s="585" t="s">
        <v>157</v>
      </c>
      <c r="CU138" s="585"/>
      <c r="CV138" s="125" t="s">
        <v>158</v>
      </c>
      <c r="CW138" s="125" t="s">
        <v>159</v>
      </c>
      <c r="CX138" s="125" t="s">
        <v>27</v>
      </c>
      <c r="CY138" s="125" t="s">
        <v>29</v>
      </c>
      <c r="CZ138" s="125" t="s">
        <v>160</v>
      </c>
      <c r="DA138" s="125" t="s">
        <v>31</v>
      </c>
      <c r="DB138" s="587" t="s">
        <v>16</v>
      </c>
      <c r="DC138" s="588"/>
      <c r="DD138" s="584" t="s">
        <v>18</v>
      </c>
      <c r="DE138" s="584"/>
      <c r="DF138" s="585" t="s">
        <v>19</v>
      </c>
      <c r="DG138" s="585"/>
      <c r="DH138" s="586" t="s">
        <v>20</v>
      </c>
      <c r="DI138" s="586"/>
      <c r="DJ138" s="578" t="s">
        <v>21</v>
      </c>
      <c r="DK138" s="578"/>
      <c r="DL138" s="579" t="s">
        <v>156</v>
      </c>
      <c r="DM138" s="579"/>
      <c r="DN138" s="585" t="s">
        <v>157</v>
      </c>
      <c r="DO138" s="585"/>
      <c r="DP138" s="125" t="s">
        <v>158</v>
      </c>
      <c r="DQ138" s="125" t="s">
        <v>159</v>
      </c>
      <c r="DR138" s="125" t="s">
        <v>27</v>
      </c>
      <c r="DS138" s="125" t="s">
        <v>29</v>
      </c>
      <c r="DT138" s="125" t="s">
        <v>160</v>
      </c>
      <c r="DU138" s="126" t="s">
        <v>31</v>
      </c>
      <c r="DV138" s="577" t="s">
        <v>156</v>
      </c>
      <c r="DW138" s="578"/>
      <c r="DX138" s="579" t="s">
        <v>156</v>
      </c>
      <c r="DY138" s="580"/>
      <c r="DZ138" s="73" t="s">
        <v>16</v>
      </c>
      <c r="EA138" s="74" t="s">
        <v>18</v>
      </c>
      <c r="EB138" s="75" t="s">
        <v>19</v>
      </c>
      <c r="EC138" s="76" t="s">
        <v>20</v>
      </c>
      <c r="ED138" s="77" t="s">
        <v>21</v>
      </c>
      <c r="EE138" s="78" t="s">
        <v>156</v>
      </c>
      <c r="EF138" s="75" t="s">
        <v>157</v>
      </c>
      <c r="EG138" s="36" t="s">
        <v>29</v>
      </c>
      <c r="EH138" s="36" t="s">
        <v>160</v>
      </c>
      <c r="EI138" s="37" t="s">
        <v>31</v>
      </c>
      <c r="EJ138" s="119" t="s">
        <v>16</v>
      </c>
      <c r="EK138" s="120" t="s">
        <v>18</v>
      </c>
      <c r="EL138" s="121" t="s">
        <v>19</v>
      </c>
      <c r="EM138" s="122" t="s">
        <v>20</v>
      </c>
      <c r="EN138" s="123" t="s">
        <v>21</v>
      </c>
      <c r="EO138" s="124" t="s">
        <v>156</v>
      </c>
      <c r="EP138" s="121" t="s">
        <v>157</v>
      </c>
      <c r="EQ138" s="125" t="s">
        <v>158</v>
      </c>
      <c r="ER138" s="125" t="s">
        <v>159</v>
      </c>
      <c r="ES138" s="125" t="s">
        <v>27</v>
      </c>
      <c r="ET138" s="125" t="s">
        <v>29</v>
      </c>
      <c r="EU138" s="125" t="s">
        <v>160</v>
      </c>
      <c r="EV138" s="126" t="s">
        <v>31</v>
      </c>
      <c r="EW138" s="568" t="s">
        <v>173</v>
      </c>
      <c r="EX138" s="581"/>
      <c r="EY138" s="582" t="s">
        <v>174</v>
      </c>
      <c r="EZ138" s="583"/>
      <c r="FA138" s="568" t="s">
        <v>173</v>
      </c>
      <c r="FB138" s="581"/>
      <c r="FC138" s="582" t="s">
        <v>174</v>
      </c>
      <c r="FD138" s="583"/>
      <c r="FE138" s="621" t="s">
        <v>173</v>
      </c>
      <c r="FF138" s="622"/>
      <c r="FG138" s="623" t="s">
        <v>174</v>
      </c>
      <c r="FH138" s="624"/>
      <c r="FI138" s="680"/>
      <c r="FJ138" s="572" t="s">
        <v>41</v>
      </c>
      <c r="FK138" s="572"/>
      <c r="FL138" s="572"/>
      <c r="FM138" s="572"/>
      <c r="FN138" s="572"/>
      <c r="FO138" s="572"/>
      <c r="FP138" s="573"/>
      <c r="FQ138" s="574" t="s">
        <v>42</v>
      </c>
      <c r="FR138" s="575"/>
      <c r="FS138" s="575"/>
      <c r="FT138" s="575"/>
      <c r="FU138" s="575"/>
      <c r="FV138" s="575"/>
      <c r="FW138" s="576"/>
      <c r="FX138" s="568" t="s">
        <v>43</v>
      </c>
      <c r="FY138" s="569"/>
      <c r="FZ138" s="569"/>
      <c r="GA138" s="569"/>
      <c r="GB138" s="569"/>
      <c r="GC138" s="569"/>
      <c r="GD138" s="570"/>
      <c r="GE138" s="571" t="s">
        <v>41</v>
      </c>
      <c r="GF138" s="572"/>
      <c r="GG138" s="572"/>
      <c r="GH138" s="572"/>
      <c r="GI138" s="572"/>
      <c r="GJ138" s="572"/>
      <c r="GK138" s="573"/>
      <c r="GL138" s="574" t="s">
        <v>42</v>
      </c>
      <c r="GM138" s="575"/>
      <c r="GN138" s="575"/>
      <c r="GO138" s="575"/>
      <c r="GP138" s="575"/>
      <c r="GQ138" s="575"/>
      <c r="GR138" s="576"/>
      <c r="GS138" s="568" t="s">
        <v>43</v>
      </c>
      <c r="GT138" s="569"/>
      <c r="GU138" s="569"/>
      <c r="GV138" s="569"/>
      <c r="GW138" s="569"/>
      <c r="GX138" s="569"/>
      <c r="GY138" s="570"/>
      <c r="GZ138" s="571" t="s">
        <v>41</v>
      </c>
      <c r="HA138" s="572"/>
      <c r="HB138" s="572"/>
      <c r="HC138" s="572"/>
      <c r="HD138" s="572"/>
      <c r="HE138" s="572"/>
      <c r="HF138" s="573"/>
      <c r="HG138" s="574" t="s">
        <v>42</v>
      </c>
      <c r="HH138" s="575"/>
      <c r="HI138" s="575"/>
      <c r="HJ138" s="575"/>
      <c r="HK138" s="575"/>
      <c r="HL138" s="575"/>
      <c r="HM138" s="576"/>
      <c r="HN138" s="568" t="s">
        <v>43</v>
      </c>
      <c r="HO138" s="569"/>
      <c r="HP138" s="569"/>
      <c r="HQ138" s="569"/>
      <c r="HR138" s="569"/>
      <c r="HS138" s="569"/>
      <c r="HT138" s="570"/>
      <c r="HU138" s="571" t="s">
        <v>41</v>
      </c>
      <c r="HV138" s="572"/>
      <c r="HW138" s="572"/>
      <c r="HX138" s="572"/>
      <c r="HY138" s="572"/>
      <c r="HZ138" s="572"/>
      <c r="IA138" s="573"/>
      <c r="IB138" s="574" t="s">
        <v>42</v>
      </c>
      <c r="IC138" s="575"/>
      <c r="ID138" s="575"/>
      <c r="IE138" s="575"/>
      <c r="IF138" s="575"/>
      <c r="IG138" s="575"/>
      <c r="IH138" s="576"/>
      <c r="II138" s="568" t="s">
        <v>43</v>
      </c>
      <c r="IJ138" s="569"/>
      <c r="IK138" s="569"/>
      <c r="IL138" s="569"/>
      <c r="IM138" s="569"/>
      <c r="IN138" s="569"/>
      <c r="IO138" s="647"/>
      <c r="IP138" s="646" t="s">
        <v>184</v>
      </c>
      <c r="IQ138" s="569"/>
      <c r="IR138" s="569"/>
      <c r="IS138" s="647"/>
      <c r="IT138" s="646" t="s">
        <v>185</v>
      </c>
      <c r="IU138" s="569"/>
      <c r="IV138" s="569"/>
      <c r="IW138" s="647"/>
      <c r="IX138" s="643" t="s">
        <v>184</v>
      </c>
      <c r="IY138" s="644"/>
      <c r="IZ138" s="644"/>
      <c r="JA138" s="644"/>
      <c r="JB138" s="645"/>
      <c r="JC138" s="643" t="s">
        <v>185</v>
      </c>
      <c r="JD138" s="644"/>
      <c r="JE138" s="644"/>
      <c r="JF138" s="644"/>
      <c r="JG138" s="645"/>
      <c r="JH138" s="646" t="s">
        <v>184</v>
      </c>
      <c r="JI138" s="569"/>
      <c r="JJ138" s="569"/>
      <c r="JK138" s="569"/>
      <c r="JL138" s="647"/>
      <c r="JM138" s="646" t="s">
        <v>185</v>
      </c>
      <c r="JN138" s="569"/>
      <c r="JO138" s="569"/>
      <c r="JP138" s="569"/>
      <c r="JQ138" s="647"/>
      <c r="JR138" s="637"/>
      <c r="JS138" s="638"/>
      <c r="JT138" s="641"/>
      <c r="JU138" s="642"/>
      <c r="JV138" s="605"/>
      <c r="JW138" s="606"/>
      <c r="JX138" s="608"/>
      <c r="JY138" s="610"/>
      <c r="JZ138" s="611"/>
      <c r="KA138" s="613" t="s">
        <v>189</v>
      </c>
      <c r="KB138" s="566" t="s">
        <v>190</v>
      </c>
      <c r="KC138" s="566" t="s">
        <v>192</v>
      </c>
      <c r="KD138" s="566" t="s">
        <v>191</v>
      </c>
      <c r="KE138" s="566" t="s">
        <v>193</v>
      </c>
      <c r="KF138" s="566" t="s">
        <v>194</v>
      </c>
      <c r="KG138" s="566" t="s">
        <v>199</v>
      </c>
      <c r="KH138" s="566" t="s">
        <v>200</v>
      </c>
      <c r="KI138" s="566" t="s">
        <v>201</v>
      </c>
      <c r="KJ138" s="566" t="s">
        <v>196</v>
      </c>
      <c r="KK138" s="562" t="s">
        <v>190</v>
      </c>
      <c r="KL138" s="562" t="s">
        <v>192</v>
      </c>
      <c r="KM138" s="562" t="s">
        <v>191</v>
      </c>
      <c r="KN138" s="562" t="s">
        <v>193</v>
      </c>
      <c r="KO138" s="562" t="s">
        <v>194</v>
      </c>
      <c r="KP138" s="562" t="s">
        <v>199</v>
      </c>
      <c r="KQ138" s="562" t="s">
        <v>200</v>
      </c>
      <c r="KR138" s="562" t="s">
        <v>201</v>
      </c>
      <c r="KS138" s="566" t="s">
        <v>189</v>
      </c>
      <c r="KT138" s="566" t="s">
        <v>190</v>
      </c>
      <c r="KU138" s="566" t="s">
        <v>192</v>
      </c>
      <c r="KV138" s="566" t="s">
        <v>191</v>
      </c>
      <c r="KW138" s="566" t="s">
        <v>193</v>
      </c>
      <c r="KX138" s="566" t="s">
        <v>194</v>
      </c>
      <c r="KY138" s="566" t="s">
        <v>199</v>
      </c>
      <c r="KZ138" s="566" t="s">
        <v>200</v>
      </c>
      <c r="LA138" s="566" t="s">
        <v>201</v>
      </c>
      <c r="LB138" s="566" t="s">
        <v>196</v>
      </c>
      <c r="LC138" s="562" t="s">
        <v>190</v>
      </c>
      <c r="LD138" s="562" t="s">
        <v>192</v>
      </c>
      <c r="LE138" s="562" t="s">
        <v>191</v>
      </c>
      <c r="LF138" s="562" t="s">
        <v>193</v>
      </c>
      <c r="LG138" s="562" t="s">
        <v>194</v>
      </c>
      <c r="LH138" s="562" t="s">
        <v>199</v>
      </c>
      <c r="LI138" s="562" t="s">
        <v>200</v>
      </c>
      <c r="LJ138" s="562" t="s">
        <v>201</v>
      </c>
      <c r="LK138" s="566" t="s">
        <v>189</v>
      </c>
      <c r="LL138" s="566" t="s">
        <v>190</v>
      </c>
      <c r="LM138" s="566" t="s">
        <v>192</v>
      </c>
      <c r="LN138" s="566" t="s">
        <v>191</v>
      </c>
      <c r="LO138" s="566" t="s">
        <v>193</v>
      </c>
      <c r="LP138" s="566" t="s">
        <v>194</v>
      </c>
      <c r="LQ138" s="566" t="s">
        <v>199</v>
      </c>
      <c r="LR138" s="566" t="s">
        <v>200</v>
      </c>
      <c r="LS138" s="566" t="s">
        <v>201</v>
      </c>
      <c r="LT138" s="566" t="s">
        <v>196</v>
      </c>
      <c r="LU138" s="562" t="s">
        <v>190</v>
      </c>
      <c r="LV138" s="562" t="s">
        <v>192</v>
      </c>
      <c r="LW138" s="562" t="s">
        <v>191</v>
      </c>
      <c r="LX138" s="562" t="s">
        <v>193</v>
      </c>
      <c r="LY138" s="562" t="s">
        <v>194</v>
      </c>
      <c r="LZ138" s="562" t="s">
        <v>199</v>
      </c>
      <c r="MA138" s="562" t="s">
        <v>200</v>
      </c>
      <c r="MB138" s="564" t="s">
        <v>201</v>
      </c>
      <c r="MC138" s="407" t="s">
        <v>82</v>
      </c>
      <c r="MD138" s="408" t="s">
        <v>84</v>
      </c>
      <c r="ME138" s="408" t="s">
        <v>86</v>
      </c>
      <c r="MF138" s="408" t="s">
        <v>82</v>
      </c>
      <c r="MG138" s="408" t="s">
        <v>84</v>
      </c>
      <c r="MH138" s="408" t="s">
        <v>86</v>
      </c>
      <c r="MI138" s="408" t="s">
        <v>82</v>
      </c>
      <c r="MJ138" s="408" t="s">
        <v>91</v>
      </c>
      <c r="MK138" s="408" t="s">
        <v>93</v>
      </c>
      <c r="ML138" s="408" t="s">
        <v>95</v>
      </c>
      <c r="MM138" s="408" t="s">
        <v>86</v>
      </c>
      <c r="MN138" s="408" t="s">
        <v>82</v>
      </c>
      <c r="MO138" s="408" t="s">
        <v>91</v>
      </c>
      <c r="MP138" s="408" t="s">
        <v>93</v>
      </c>
      <c r="MQ138" s="408" t="s">
        <v>95</v>
      </c>
      <c r="MR138" s="408" t="s">
        <v>86</v>
      </c>
      <c r="MS138" s="408" t="s">
        <v>82</v>
      </c>
      <c r="MT138" s="408" t="s">
        <v>106</v>
      </c>
      <c r="MU138" s="408" t="s">
        <v>108</v>
      </c>
      <c r="MV138" s="408" t="s">
        <v>91</v>
      </c>
      <c r="MW138" s="409" t="s">
        <v>111</v>
      </c>
      <c r="MX138" s="409" t="s">
        <v>113</v>
      </c>
      <c r="MY138" s="408" t="s">
        <v>115</v>
      </c>
      <c r="MZ138" s="408" t="s">
        <v>117</v>
      </c>
      <c r="NA138" s="408" t="s">
        <v>119</v>
      </c>
      <c r="NB138" s="408" t="s">
        <v>121</v>
      </c>
      <c r="NC138" s="408" t="s">
        <v>124</v>
      </c>
      <c r="ND138" s="408" t="s">
        <v>95</v>
      </c>
      <c r="NE138" s="408" t="s">
        <v>127</v>
      </c>
      <c r="NF138" s="410" t="s">
        <v>129</v>
      </c>
      <c r="NG138" s="408" t="s">
        <v>131</v>
      </c>
      <c r="NH138" s="408" t="s">
        <v>133</v>
      </c>
      <c r="NI138" s="408" t="s">
        <v>136</v>
      </c>
      <c r="NJ138" s="408" t="s">
        <v>138</v>
      </c>
      <c r="NK138" s="408" t="s">
        <v>140</v>
      </c>
      <c r="NL138" s="408" t="s">
        <v>133</v>
      </c>
      <c r="NM138" s="411" t="s">
        <v>143</v>
      </c>
      <c r="NN138" s="412" t="s">
        <v>82</v>
      </c>
      <c r="NO138" s="413" t="s">
        <v>84</v>
      </c>
      <c r="NP138" s="413" t="s">
        <v>86</v>
      </c>
      <c r="NQ138" s="413" t="s">
        <v>82</v>
      </c>
      <c r="NR138" s="413" t="s">
        <v>84</v>
      </c>
      <c r="NS138" s="413" t="s">
        <v>86</v>
      </c>
      <c r="NT138" s="413" t="s">
        <v>82</v>
      </c>
      <c r="NU138" s="413" t="s">
        <v>91</v>
      </c>
      <c r="NV138" s="413" t="s">
        <v>93</v>
      </c>
      <c r="NW138" s="413" t="s">
        <v>95</v>
      </c>
      <c r="NX138" s="413" t="s">
        <v>86</v>
      </c>
      <c r="NY138" s="413" t="s">
        <v>82</v>
      </c>
      <c r="NZ138" s="413" t="s">
        <v>91</v>
      </c>
      <c r="OA138" s="413" t="s">
        <v>93</v>
      </c>
      <c r="OB138" s="413" t="s">
        <v>95</v>
      </c>
      <c r="OC138" s="413" t="s">
        <v>86</v>
      </c>
      <c r="OD138" s="413" t="s">
        <v>82</v>
      </c>
      <c r="OE138" s="413" t="s">
        <v>106</v>
      </c>
      <c r="OF138" s="413" t="s">
        <v>108</v>
      </c>
      <c r="OG138" s="413" t="s">
        <v>91</v>
      </c>
      <c r="OH138" s="414" t="s">
        <v>111</v>
      </c>
      <c r="OI138" s="414" t="s">
        <v>113</v>
      </c>
      <c r="OJ138" s="413" t="s">
        <v>115</v>
      </c>
      <c r="OK138" s="413" t="s">
        <v>117</v>
      </c>
      <c r="OL138" s="413" t="s">
        <v>119</v>
      </c>
      <c r="OM138" s="413" t="s">
        <v>121</v>
      </c>
      <c r="ON138" s="413" t="s">
        <v>124</v>
      </c>
      <c r="OO138" s="413" t="s">
        <v>95</v>
      </c>
      <c r="OP138" s="413" t="s">
        <v>127</v>
      </c>
      <c r="OQ138" s="415" t="s">
        <v>129</v>
      </c>
      <c r="OR138" s="413" t="s">
        <v>131</v>
      </c>
      <c r="OS138" s="413" t="s">
        <v>133</v>
      </c>
      <c r="OT138" s="413" t="s">
        <v>136</v>
      </c>
      <c r="OU138" s="413" t="s">
        <v>138</v>
      </c>
      <c r="OV138" s="413" t="s">
        <v>140</v>
      </c>
      <c r="OW138" s="413" t="s">
        <v>133</v>
      </c>
      <c r="OX138" s="416" t="s">
        <v>143</v>
      </c>
      <c r="OY138" s="407" t="s">
        <v>82</v>
      </c>
      <c r="OZ138" s="408" t="s">
        <v>84</v>
      </c>
      <c r="PA138" s="408" t="s">
        <v>86</v>
      </c>
      <c r="PB138" s="408" t="s">
        <v>82</v>
      </c>
      <c r="PC138" s="408" t="s">
        <v>84</v>
      </c>
      <c r="PD138" s="408" t="s">
        <v>86</v>
      </c>
      <c r="PE138" s="408" t="s">
        <v>82</v>
      </c>
      <c r="PF138" s="408" t="s">
        <v>91</v>
      </c>
      <c r="PG138" s="408" t="s">
        <v>93</v>
      </c>
      <c r="PH138" s="408" t="s">
        <v>95</v>
      </c>
      <c r="PI138" s="408" t="s">
        <v>86</v>
      </c>
      <c r="PJ138" s="408" t="s">
        <v>82</v>
      </c>
      <c r="PK138" s="408" t="s">
        <v>91</v>
      </c>
      <c r="PL138" s="408" t="s">
        <v>93</v>
      </c>
      <c r="PM138" s="408" t="s">
        <v>95</v>
      </c>
      <c r="PN138" s="408" t="s">
        <v>86</v>
      </c>
      <c r="PO138" s="408" t="s">
        <v>82</v>
      </c>
      <c r="PP138" s="408" t="s">
        <v>106</v>
      </c>
      <c r="PQ138" s="408" t="s">
        <v>108</v>
      </c>
      <c r="PR138" s="408" t="s">
        <v>91</v>
      </c>
      <c r="PS138" s="409" t="s">
        <v>111</v>
      </c>
      <c r="PT138" s="409" t="s">
        <v>113</v>
      </c>
      <c r="PU138" s="408" t="s">
        <v>115</v>
      </c>
      <c r="PV138" s="408" t="s">
        <v>117</v>
      </c>
      <c r="PW138" s="408" t="s">
        <v>119</v>
      </c>
      <c r="PX138" s="408" t="s">
        <v>121</v>
      </c>
      <c r="PY138" s="408" t="s">
        <v>124</v>
      </c>
      <c r="PZ138" s="408" t="s">
        <v>95</v>
      </c>
      <c r="QA138" s="408" t="s">
        <v>127</v>
      </c>
      <c r="QB138" s="410" t="s">
        <v>129</v>
      </c>
      <c r="QC138" s="408" t="s">
        <v>131</v>
      </c>
      <c r="QD138" s="408" t="s">
        <v>133</v>
      </c>
      <c r="QE138" s="408" t="s">
        <v>136</v>
      </c>
      <c r="QF138" s="408" t="s">
        <v>138</v>
      </c>
      <c r="QG138" s="408" t="s">
        <v>140</v>
      </c>
      <c r="QH138" s="408" t="s">
        <v>133</v>
      </c>
      <c r="QI138" s="417" t="s">
        <v>143</v>
      </c>
    </row>
    <row r="139" spans="1:451" x14ac:dyDescent="0.25">
      <c r="A139" s="685"/>
      <c r="B139" s="686"/>
      <c r="C139" s="686"/>
      <c r="D139" s="686"/>
      <c r="E139" s="687"/>
      <c r="F139" s="363" t="s">
        <v>14</v>
      </c>
      <c r="G139" s="364" t="s">
        <v>15</v>
      </c>
      <c r="H139" s="365" t="s">
        <v>14</v>
      </c>
      <c r="I139" s="365" t="s">
        <v>15</v>
      </c>
      <c r="J139" s="366" t="s">
        <v>14</v>
      </c>
      <c r="K139" s="366" t="s">
        <v>15</v>
      </c>
      <c r="L139" s="367" t="s">
        <v>14</v>
      </c>
      <c r="M139" s="367" t="s">
        <v>15</v>
      </c>
      <c r="N139" s="368" t="s">
        <v>14</v>
      </c>
      <c r="O139" s="368" t="s">
        <v>15</v>
      </c>
      <c r="P139" s="369" t="s">
        <v>14</v>
      </c>
      <c r="Q139" s="369" t="s">
        <v>15</v>
      </c>
      <c r="R139" s="366" t="s">
        <v>14</v>
      </c>
      <c r="S139" s="366" t="s">
        <v>15</v>
      </c>
      <c r="T139" s="370" t="s">
        <v>14</v>
      </c>
      <c r="U139" s="370" t="s">
        <v>14</v>
      </c>
      <c r="V139" s="370" t="s">
        <v>14</v>
      </c>
      <c r="W139" s="370" t="s">
        <v>14</v>
      </c>
      <c r="X139" s="370" t="s">
        <v>14</v>
      </c>
      <c r="Y139" s="370" t="s">
        <v>14</v>
      </c>
      <c r="Z139" s="371" t="s">
        <v>14</v>
      </c>
      <c r="AA139" s="364" t="s">
        <v>15</v>
      </c>
      <c r="AB139" s="365" t="s">
        <v>14</v>
      </c>
      <c r="AC139" s="365" t="s">
        <v>15</v>
      </c>
      <c r="AD139" s="366" t="s">
        <v>14</v>
      </c>
      <c r="AE139" s="366" t="s">
        <v>15</v>
      </c>
      <c r="AF139" s="367" t="s">
        <v>14</v>
      </c>
      <c r="AG139" s="367" t="s">
        <v>15</v>
      </c>
      <c r="AH139" s="368" t="s">
        <v>14</v>
      </c>
      <c r="AI139" s="368" t="s">
        <v>15</v>
      </c>
      <c r="AJ139" s="369" t="s">
        <v>14</v>
      </c>
      <c r="AK139" s="369" t="s">
        <v>15</v>
      </c>
      <c r="AL139" s="366" t="s">
        <v>14</v>
      </c>
      <c r="AM139" s="366" t="s">
        <v>15</v>
      </c>
      <c r="AN139" s="370" t="s">
        <v>14</v>
      </c>
      <c r="AO139" s="370" t="s">
        <v>14</v>
      </c>
      <c r="AP139" s="370" t="s">
        <v>14</v>
      </c>
      <c r="AQ139" s="370" t="s">
        <v>14</v>
      </c>
      <c r="AR139" s="370" t="s">
        <v>14</v>
      </c>
      <c r="AS139" s="372" t="s">
        <v>14</v>
      </c>
      <c r="AT139" s="373" t="s">
        <v>14</v>
      </c>
      <c r="AU139" s="364" t="s">
        <v>15</v>
      </c>
      <c r="AV139" s="365" t="s">
        <v>14</v>
      </c>
      <c r="AW139" s="365" t="s">
        <v>15</v>
      </c>
      <c r="AX139" s="366" t="s">
        <v>14</v>
      </c>
      <c r="AY139" s="366" t="s">
        <v>15</v>
      </c>
      <c r="AZ139" s="367" t="s">
        <v>14</v>
      </c>
      <c r="BA139" s="367" t="s">
        <v>15</v>
      </c>
      <c r="BB139" s="368" t="s">
        <v>14</v>
      </c>
      <c r="BC139" s="368" t="s">
        <v>15</v>
      </c>
      <c r="BD139" s="369" t="s">
        <v>14</v>
      </c>
      <c r="BE139" s="369" t="s">
        <v>15</v>
      </c>
      <c r="BF139" s="366" t="s">
        <v>14</v>
      </c>
      <c r="BG139" s="366" t="s">
        <v>15</v>
      </c>
      <c r="BH139" s="370" t="s">
        <v>14</v>
      </c>
      <c r="BI139" s="370" t="s">
        <v>14</v>
      </c>
      <c r="BJ139" s="370" t="s">
        <v>14</v>
      </c>
      <c r="BK139" s="370" t="s">
        <v>14</v>
      </c>
      <c r="BL139" s="370" t="s">
        <v>14</v>
      </c>
      <c r="BM139" s="370" t="s">
        <v>14</v>
      </c>
      <c r="BN139" s="371" t="s">
        <v>14</v>
      </c>
      <c r="BO139" s="364" t="s">
        <v>15</v>
      </c>
      <c r="BP139" s="365" t="s">
        <v>14</v>
      </c>
      <c r="BQ139" s="365" t="s">
        <v>15</v>
      </c>
      <c r="BR139" s="366" t="s">
        <v>14</v>
      </c>
      <c r="BS139" s="366" t="s">
        <v>15</v>
      </c>
      <c r="BT139" s="367" t="s">
        <v>14</v>
      </c>
      <c r="BU139" s="367" t="s">
        <v>15</v>
      </c>
      <c r="BV139" s="368" t="s">
        <v>14</v>
      </c>
      <c r="BW139" s="368" t="s">
        <v>15</v>
      </c>
      <c r="BX139" s="369" t="s">
        <v>14</v>
      </c>
      <c r="BY139" s="369" t="s">
        <v>15</v>
      </c>
      <c r="BZ139" s="366" t="s">
        <v>14</v>
      </c>
      <c r="CA139" s="366" t="s">
        <v>15</v>
      </c>
      <c r="CB139" s="370" t="s">
        <v>14</v>
      </c>
      <c r="CC139" s="370" t="s">
        <v>14</v>
      </c>
      <c r="CD139" s="370" t="s">
        <v>14</v>
      </c>
      <c r="CE139" s="370" t="s">
        <v>14</v>
      </c>
      <c r="CF139" s="370" t="s">
        <v>14</v>
      </c>
      <c r="CG139" s="370" t="s">
        <v>14</v>
      </c>
      <c r="CH139" s="371" t="s">
        <v>14</v>
      </c>
      <c r="CI139" s="364" t="s">
        <v>15</v>
      </c>
      <c r="CJ139" s="365" t="s">
        <v>14</v>
      </c>
      <c r="CK139" s="365" t="s">
        <v>15</v>
      </c>
      <c r="CL139" s="366" t="s">
        <v>14</v>
      </c>
      <c r="CM139" s="366" t="s">
        <v>15</v>
      </c>
      <c r="CN139" s="367" t="s">
        <v>14</v>
      </c>
      <c r="CO139" s="367" t="s">
        <v>15</v>
      </c>
      <c r="CP139" s="368" t="s">
        <v>14</v>
      </c>
      <c r="CQ139" s="368" t="s">
        <v>15</v>
      </c>
      <c r="CR139" s="369" t="s">
        <v>14</v>
      </c>
      <c r="CS139" s="369" t="s">
        <v>15</v>
      </c>
      <c r="CT139" s="366" t="s">
        <v>14</v>
      </c>
      <c r="CU139" s="366" t="s">
        <v>15</v>
      </c>
      <c r="CV139" s="370" t="s">
        <v>14</v>
      </c>
      <c r="CW139" s="370" t="s">
        <v>14</v>
      </c>
      <c r="CX139" s="370" t="s">
        <v>14</v>
      </c>
      <c r="CY139" s="370" t="s">
        <v>14</v>
      </c>
      <c r="CZ139" s="370" t="s">
        <v>14</v>
      </c>
      <c r="DA139" s="370" t="s">
        <v>14</v>
      </c>
      <c r="DB139" s="371" t="s">
        <v>14</v>
      </c>
      <c r="DC139" s="364" t="s">
        <v>15</v>
      </c>
      <c r="DD139" s="365" t="s">
        <v>14</v>
      </c>
      <c r="DE139" s="365" t="s">
        <v>15</v>
      </c>
      <c r="DF139" s="366" t="s">
        <v>14</v>
      </c>
      <c r="DG139" s="366" t="s">
        <v>15</v>
      </c>
      <c r="DH139" s="367" t="s">
        <v>14</v>
      </c>
      <c r="DI139" s="367" t="s">
        <v>15</v>
      </c>
      <c r="DJ139" s="368" t="s">
        <v>14</v>
      </c>
      <c r="DK139" s="368" t="s">
        <v>15</v>
      </c>
      <c r="DL139" s="369" t="s">
        <v>14</v>
      </c>
      <c r="DM139" s="369" t="s">
        <v>15</v>
      </c>
      <c r="DN139" s="366" t="s">
        <v>14</v>
      </c>
      <c r="DO139" s="366" t="s">
        <v>15</v>
      </c>
      <c r="DP139" s="370" t="s">
        <v>14</v>
      </c>
      <c r="DQ139" s="370" t="s">
        <v>14</v>
      </c>
      <c r="DR139" s="370" t="s">
        <v>14</v>
      </c>
      <c r="DS139" s="370" t="s">
        <v>14</v>
      </c>
      <c r="DT139" s="370" t="s">
        <v>14</v>
      </c>
      <c r="DU139" s="374" t="s">
        <v>14</v>
      </c>
      <c r="DV139" s="375" t="s">
        <v>14</v>
      </c>
      <c r="DW139" s="368" t="s">
        <v>15</v>
      </c>
      <c r="DX139" s="369" t="s">
        <v>14</v>
      </c>
      <c r="DY139" s="376" t="s">
        <v>15</v>
      </c>
      <c r="DZ139" s="371" t="s">
        <v>14</v>
      </c>
      <c r="EA139" s="365" t="s">
        <v>14</v>
      </c>
      <c r="EB139" s="366" t="s">
        <v>14</v>
      </c>
      <c r="EC139" s="367" t="s">
        <v>14</v>
      </c>
      <c r="ED139" s="368" t="s">
        <v>14</v>
      </c>
      <c r="EE139" s="369" t="s">
        <v>14</v>
      </c>
      <c r="EF139" s="366" t="s">
        <v>14</v>
      </c>
      <c r="EG139" s="370" t="s">
        <v>14</v>
      </c>
      <c r="EH139" s="370" t="s">
        <v>14</v>
      </c>
      <c r="EI139" s="377" t="s">
        <v>14</v>
      </c>
      <c r="EJ139" s="371" t="s">
        <v>14</v>
      </c>
      <c r="EK139" s="365" t="s">
        <v>14</v>
      </c>
      <c r="EL139" s="366" t="s">
        <v>14</v>
      </c>
      <c r="EM139" s="367" t="s">
        <v>14</v>
      </c>
      <c r="EN139" s="368" t="s">
        <v>14</v>
      </c>
      <c r="EO139" s="369" t="s">
        <v>14</v>
      </c>
      <c r="EP139" s="366" t="s">
        <v>14</v>
      </c>
      <c r="EQ139" s="370" t="s">
        <v>14</v>
      </c>
      <c r="ER139" s="370" t="s">
        <v>14</v>
      </c>
      <c r="ES139" s="370" t="s">
        <v>14</v>
      </c>
      <c r="ET139" s="370" t="s">
        <v>14</v>
      </c>
      <c r="EU139" s="370" t="s">
        <v>14</v>
      </c>
      <c r="EV139" s="374" t="s">
        <v>14</v>
      </c>
      <c r="EW139" s="378" t="s">
        <v>14</v>
      </c>
      <c r="EX139" s="379" t="s">
        <v>15</v>
      </c>
      <c r="EY139" s="380" t="s">
        <v>14</v>
      </c>
      <c r="EZ139" s="381" t="s">
        <v>15</v>
      </c>
      <c r="FA139" s="378" t="s">
        <v>14</v>
      </c>
      <c r="FB139" s="379" t="s">
        <v>15</v>
      </c>
      <c r="FC139" s="380" t="s">
        <v>14</v>
      </c>
      <c r="FD139" s="381" t="s">
        <v>15</v>
      </c>
      <c r="FE139" s="378" t="s">
        <v>14</v>
      </c>
      <c r="FF139" s="379" t="s">
        <v>15</v>
      </c>
      <c r="FG139" s="380" t="s">
        <v>14</v>
      </c>
      <c r="FH139" s="418" t="s">
        <v>15</v>
      </c>
      <c r="FI139" s="681"/>
      <c r="FJ139" s="419" t="s">
        <v>16</v>
      </c>
      <c r="FK139" s="382" t="s">
        <v>175</v>
      </c>
      <c r="FL139" s="382" t="s">
        <v>21</v>
      </c>
      <c r="FM139" s="382" t="s">
        <v>176</v>
      </c>
      <c r="FN139" s="382" t="s">
        <v>177</v>
      </c>
      <c r="FO139" s="382" t="s">
        <v>178</v>
      </c>
      <c r="FP139" s="383" t="s">
        <v>27</v>
      </c>
      <c r="FQ139" s="384" t="s">
        <v>16</v>
      </c>
      <c r="FR139" s="385" t="s">
        <v>175</v>
      </c>
      <c r="FS139" s="385" t="s">
        <v>21</v>
      </c>
      <c r="FT139" s="385" t="s">
        <v>176</v>
      </c>
      <c r="FU139" s="385" t="s">
        <v>177</v>
      </c>
      <c r="FV139" s="385" t="s">
        <v>178</v>
      </c>
      <c r="FW139" s="386" t="s">
        <v>27</v>
      </c>
      <c r="FX139" s="378" t="s">
        <v>16</v>
      </c>
      <c r="FY139" s="379" t="s">
        <v>175</v>
      </c>
      <c r="FZ139" s="379" t="s">
        <v>21</v>
      </c>
      <c r="GA139" s="379" t="s">
        <v>176</v>
      </c>
      <c r="GB139" s="379" t="s">
        <v>177</v>
      </c>
      <c r="GC139" s="379" t="s">
        <v>178</v>
      </c>
      <c r="GD139" s="387" t="s">
        <v>27</v>
      </c>
      <c r="GE139" s="388" t="s">
        <v>16</v>
      </c>
      <c r="GF139" s="382" t="s">
        <v>175</v>
      </c>
      <c r="GG139" s="382" t="s">
        <v>21</v>
      </c>
      <c r="GH139" s="382" t="s">
        <v>176</v>
      </c>
      <c r="GI139" s="382" t="s">
        <v>177</v>
      </c>
      <c r="GJ139" s="382" t="s">
        <v>178</v>
      </c>
      <c r="GK139" s="383" t="s">
        <v>27</v>
      </c>
      <c r="GL139" s="384" t="s">
        <v>16</v>
      </c>
      <c r="GM139" s="385" t="s">
        <v>175</v>
      </c>
      <c r="GN139" s="385" t="s">
        <v>21</v>
      </c>
      <c r="GO139" s="385" t="s">
        <v>176</v>
      </c>
      <c r="GP139" s="385" t="s">
        <v>177</v>
      </c>
      <c r="GQ139" s="385" t="s">
        <v>178</v>
      </c>
      <c r="GR139" s="386" t="s">
        <v>27</v>
      </c>
      <c r="GS139" s="378" t="s">
        <v>16</v>
      </c>
      <c r="GT139" s="379" t="s">
        <v>175</v>
      </c>
      <c r="GU139" s="379" t="s">
        <v>21</v>
      </c>
      <c r="GV139" s="379" t="s">
        <v>176</v>
      </c>
      <c r="GW139" s="379" t="s">
        <v>177</v>
      </c>
      <c r="GX139" s="379" t="s">
        <v>178</v>
      </c>
      <c r="GY139" s="387" t="s">
        <v>27</v>
      </c>
      <c r="GZ139" s="388" t="s">
        <v>16</v>
      </c>
      <c r="HA139" s="382" t="s">
        <v>175</v>
      </c>
      <c r="HB139" s="382" t="s">
        <v>21</v>
      </c>
      <c r="HC139" s="382" t="s">
        <v>176</v>
      </c>
      <c r="HD139" s="382" t="s">
        <v>177</v>
      </c>
      <c r="HE139" s="382" t="s">
        <v>178</v>
      </c>
      <c r="HF139" s="383" t="s">
        <v>27</v>
      </c>
      <c r="HG139" s="384" t="s">
        <v>16</v>
      </c>
      <c r="HH139" s="385" t="s">
        <v>175</v>
      </c>
      <c r="HI139" s="385" t="s">
        <v>21</v>
      </c>
      <c r="HJ139" s="385" t="s">
        <v>176</v>
      </c>
      <c r="HK139" s="385" t="s">
        <v>177</v>
      </c>
      <c r="HL139" s="385" t="s">
        <v>178</v>
      </c>
      <c r="HM139" s="386" t="s">
        <v>27</v>
      </c>
      <c r="HN139" s="378" t="s">
        <v>16</v>
      </c>
      <c r="HO139" s="379" t="s">
        <v>175</v>
      </c>
      <c r="HP139" s="379" t="s">
        <v>21</v>
      </c>
      <c r="HQ139" s="379" t="s">
        <v>176</v>
      </c>
      <c r="HR139" s="379" t="s">
        <v>177</v>
      </c>
      <c r="HS139" s="379" t="s">
        <v>178</v>
      </c>
      <c r="HT139" s="387" t="s">
        <v>27</v>
      </c>
      <c r="HU139" s="388" t="s">
        <v>16</v>
      </c>
      <c r="HV139" s="382" t="s">
        <v>175</v>
      </c>
      <c r="HW139" s="382" t="s">
        <v>21</v>
      </c>
      <c r="HX139" s="382" t="s">
        <v>176</v>
      </c>
      <c r="HY139" s="382" t="s">
        <v>177</v>
      </c>
      <c r="HZ139" s="382" t="s">
        <v>178</v>
      </c>
      <c r="IA139" s="383" t="s">
        <v>27</v>
      </c>
      <c r="IB139" s="384" t="s">
        <v>16</v>
      </c>
      <c r="IC139" s="385" t="s">
        <v>175</v>
      </c>
      <c r="ID139" s="385" t="s">
        <v>21</v>
      </c>
      <c r="IE139" s="385" t="s">
        <v>176</v>
      </c>
      <c r="IF139" s="385" t="s">
        <v>177</v>
      </c>
      <c r="IG139" s="385" t="s">
        <v>178</v>
      </c>
      <c r="IH139" s="386" t="s">
        <v>27</v>
      </c>
      <c r="II139" s="378" t="s">
        <v>16</v>
      </c>
      <c r="IJ139" s="379" t="s">
        <v>175</v>
      </c>
      <c r="IK139" s="379" t="s">
        <v>21</v>
      </c>
      <c r="IL139" s="379" t="s">
        <v>176</v>
      </c>
      <c r="IM139" s="379" t="s">
        <v>177</v>
      </c>
      <c r="IN139" s="379" t="s">
        <v>178</v>
      </c>
      <c r="IO139" s="389" t="s">
        <v>27</v>
      </c>
      <c r="IP139" s="390" t="s">
        <v>58</v>
      </c>
      <c r="IQ139" s="379" t="s">
        <v>183</v>
      </c>
      <c r="IR139" s="391" t="s">
        <v>182</v>
      </c>
      <c r="IS139" s="389" t="s">
        <v>186</v>
      </c>
      <c r="IT139" s="390" t="s">
        <v>58</v>
      </c>
      <c r="IU139" s="379" t="s">
        <v>183</v>
      </c>
      <c r="IV139" s="391" t="s">
        <v>182</v>
      </c>
      <c r="IW139" s="389" t="s">
        <v>186</v>
      </c>
      <c r="IX139" s="392" t="s">
        <v>58</v>
      </c>
      <c r="IY139" s="393" t="s">
        <v>60</v>
      </c>
      <c r="IZ139" s="393" t="s">
        <v>183</v>
      </c>
      <c r="JA139" s="394" t="s">
        <v>182</v>
      </c>
      <c r="JB139" s="395" t="s">
        <v>186</v>
      </c>
      <c r="JC139" s="392" t="s">
        <v>58</v>
      </c>
      <c r="JD139" s="393" t="s">
        <v>60</v>
      </c>
      <c r="JE139" s="393" t="s">
        <v>183</v>
      </c>
      <c r="JF139" s="394" t="s">
        <v>182</v>
      </c>
      <c r="JG139" s="395" t="s">
        <v>186</v>
      </c>
      <c r="JH139" s="390" t="s">
        <v>58</v>
      </c>
      <c r="JI139" s="379" t="s">
        <v>60</v>
      </c>
      <c r="JJ139" s="379" t="s">
        <v>183</v>
      </c>
      <c r="JK139" s="391" t="s">
        <v>182</v>
      </c>
      <c r="JL139" s="389" t="s">
        <v>186</v>
      </c>
      <c r="JM139" s="390" t="s">
        <v>58</v>
      </c>
      <c r="JN139" s="379" t="s">
        <v>60</v>
      </c>
      <c r="JO139" s="379" t="s">
        <v>183</v>
      </c>
      <c r="JP139" s="391" t="s">
        <v>182</v>
      </c>
      <c r="JQ139" s="389" t="s">
        <v>186</v>
      </c>
      <c r="JR139" s="396" t="s">
        <v>40</v>
      </c>
      <c r="JS139" s="367" t="s">
        <v>45</v>
      </c>
      <c r="JT139" s="368" t="s">
        <v>46</v>
      </c>
      <c r="JU139" s="397" t="s">
        <v>47</v>
      </c>
      <c r="JV139" s="379" t="s">
        <v>40</v>
      </c>
      <c r="JW139" s="391" t="s">
        <v>40</v>
      </c>
      <c r="JX139" s="398" t="s">
        <v>40</v>
      </c>
      <c r="JY139" s="368" t="s">
        <v>40</v>
      </c>
      <c r="JZ139" s="399" t="s">
        <v>40</v>
      </c>
      <c r="KA139" s="614"/>
      <c r="KB139" s="567"/>
      <c r="KC139" s="567"/>
      <c r="KD139" s="567"/>
      <c r="KE139" s="567"/>
      <c r="KF139" s="567"/>
      <c r="KG139" s="567"/>
      <c r="KH139" s="567"/>
      <c r="KI139" s="567"/>
      <c r="KJ139" s="567"/>
      <c r="KK139" s="563"/>
      <c r="KL139" s="563"/>
      <c r="KM139" s="563"/>
      <c r="KN139" s="563"/>
      <c r="KO139" s="563"/>
      <c r="KP139" s="563"/>
      <c r="KQ139" s="563"/>
      <c r="KR139" s="563"/>
      <c r="KS139" s="567"/>
      <c r="KT139" s="567"/>
      <c r="KU139" s="567"/>
      <c r="KV139" s="567"/>
      <c r="KW139" s="567"/>
      <c r="KX139" s="567"/>
      <c r="KY139" s="567"/>
      <c r="KZ139" s="567"/>
      <c r="LA139" s="567"/>
      <c r="LB139" s="567"/>
      <c r="LC139" s="563"/>
      <c r="LD139" s="563"/>
      <c r="LE139" s="563"/>
      <c r="LF139" s="563"/>
      <c r="LG139" s="563"/>
      <c r="LH139" s="563"/>
      <c r="LI139" s="563"/>
      <c r="LJ139" s="563"/>
      <c r="LK139" s="567"/>
      <c r="LL139" s="567"/>
      <c r="LM139" s="567"/>
      <c r="LN139" s="567"/>
      <c r="LO139" s="567"/>
      <c r="LP139" s="567"/>
      <c r="LQ139" s="567"/>
      <c r="LR139" s="567"/>
      <c r="LS139" s="567"/>
      <c r="LT139" s="567"/>
      <c r="LU139" s="563"/>
      <c r="LV139" s="563"/>
      <c r="LW139" s="563"/>
      <c r="LX139" s="563"/>
      <c r="LY139" s="563"/>
      <c r="LZ139" s="563"/>
      <c r="MA139" s="563"/>
      <c r="MB139" s="565"/>
      <c r="MC139" s="400" t="s">
        <v>66</v>
      </c>
      <c r="MD139" s="401" t="s">
        <v>66</v>
      </c>
      <c r="ME139" s="401" t="s">
        <v>66</v>
      </c>
      <c r="MF139" s="401" t="s">
        <v>66</v>
      </c>
      <c r="MG139" s="401" t="s">
        <v>66</v>
      </c>
      <c r="MH139" s="401" t="s">
        <v>66</v>
      </c>
      <c r="MI139" s="401" t="s">
        <v>66</v>
      </c>
      <c r="MJ139" s="401" t="s">
        <v>66</v>
      </c>
      <c r="MK139" s="401" t="s">
        <v>66</v>
      </c>
      <c r="ML139" s="401" t="s">
        <v>66</v>
      </c>
      <c r="MM139" s="401" t="s">
        <v>66</v>
      </c>
      <c r="MN139" s="401" t="s">
        <v>66</v>
      </c>
      <c r="MO139" s="401" t="s">
        <v>66</v>
      </c>
      <c r="MP139" s="401" t="s">
        <v>66</v>
      </c>
      <c r="MQ139" s="401" t="s">
        <v>66</v>
      </c>
      <c r="MR139" s="401" t="s">
        <v>66</v>
      </c>
      <c r="MS139" s="401" t="s">
        <v>66</v>
      </c>
      <c r="MT139" s="401" t="s">
        <v>66</v>
      </c>
      <c r="MU139" s="401" t="s">
        <v>66</v>
      </c>
      <c r="MV139" s="401" t="s">
        <v>66</v>
      </c>
      <c r="MW139" s="401" t="s">
        <v>66</v>
      </c>
      <c r="MX139" s="401" t="s">
        <v>66</v>
      </c>
      <c r="MY139" s="401" t="s">
        <v>66</v>
      </c>
      <c r="MZ139" s="401" t="s">
        <v>66</v>
      </c>
      <c r="NA139" s="401" t="s">
        <v>66</v>
      </c>
      <c r="NB139" s="401" t="s">
        <v>66</v>
      </c>
      <c r="NC139" s="401" t="s">
        <v>66</v>
      </c>
      <c r="ND139" s="401" t="s">
        <v>66</v>
      </c>
      <c r="NE139" s="401" t="s">
        <v>66</v>
      </c>
      <c r="NF139" s="401" t="s">
        <v>66</v>
      </c>
      <c r="NG139" s="401" t="s">
        <v>66</v>
      </c>
      <c r="NH139" s="401" t="s">
        <v>66</v>
      </c>
      <c r="NI139" s="401" t="s">
        <v>66</v>
      </c>
      <c r="NJ139" s="401" t="s">
        <v>66</v>
      </c>
      <c r="NK139" s="401" t="s">
        <v>66</v>
      </c>
      <c r="NL139" s="401" t="s">
        <v>66</v>
      </c>
      <c r="NM139" s="402" t="s">
        <v>66</v>
      </c>
      <c r="NN139" s="403" t="s">
        <v>66</v>
      </c>
      <c r="NO139" s="404" t="s">
        <v>66</v>
      </c>
      <c r="NP139" s="404" t="s">
        <v>66</v>
      </c>
      <c r="NQ139" s="404" t="s">
        <v>66</v>
      </c>
      <c r="NR139" s="404" t="s">
        <v>66</v>
      </c>
      <c r="NS139" s="404" t="s">
        <v>66</v>
      </c>
      <c r="NT139" s="404" t="s">
        <v>66</v>
      </c>
      <c r="NU139" s="404" t="s">
        <v>66</v>
      </c>
      <c r="NV139" s="404" t="s">
        <v>66</v>
      </c>
      <c r="NW139" s="404" t="s">
        <v>66</v>
      </c>
      <c r="NX139" s="404" t="s">
        <v>66</v>
      </c>
      <c r="NY139" s="404" t="s">
        <v>66</v>
      </c>
      <c r="NZ139" s="404" t="s">
        <v>66</v>
      </c>
      <c r="OA139" s="404" t="s">
        <v>66</v>
      </c>
      <c r="OB139" s="404" t="s">
        <v>66</v>
      </c>
      <c r="OC139" s="404" t="s">
        <v>66</v>
      </c>
      <c r="OD139" s="404" t="s">
        <v>66</v>
      </c>
      <c r="OE139" s="404" t="s">
        <v>66</v>
      </c>
      <c r="OF139" s="404" t="s">
        <v>66</v>
      </c>
      <c r="OG139" s="404" t="s">
        <v>66</v>
      </c>
      <c r="OH139" s="404" t="s">
        <v>66</v>
      </c>
      <c r="OI139" s="404" t="s">
        <v>66</v>
      </c>
      <c r="OJ139" s="404" t="s">
        <v>66</v>
      </c>
      <c r="OK139" s="404" t="s">
        <v>66</v>
      </c>
      <c r="OL139" s="404" t="s">
        <v>66</v>
      </c>
      <c r="OM139" s="404" t="s">
        <v>66</v>
      </c>
      <c r="ON139" s="404" t="s">
        <v>66</v>
      </c>
      <c r="OO139" s="404" t="s">
        <v>66</v>
      </c>
      <c r="OP139" s="404" t="s">
        <v>66</v>
      </c>
      <c r="OQ139" s="404" t="s">
        <v>66</v>
      </c>
      <c r="OR139" s="404" t="s">
        <v>66</v>
      </c>
      <c r="OS139" s="404" t="s">
        <v>66</v>
      </c>
      <c r="OT139" s="404" t="s">
        <v>66</v>
      </c>
      <c r="OU139" s="404" t="s">
        <v>66</v>
      </c>
      <c r="OV139" s="404" t="s">
        <v>66</v>
      </c>
      <c r="OW139" s="404" t="s">
        <v>66</v>
      </c>
      <c r="OX139" s="405" t="s">
        <v>66</v>
      </c>
      <c r="OY139" s="400" t="s">
        <v>66</v>
      </c>
      <c r="OZ139" s="401" t="s">
        <v>66</v>
      </c>
      <c r="PA139" s="401" t="s">
        <v>66</v>
      </c>
      <c r="PB139" s="401" t="s">
        <v>66</v>
      </c>
      <c r="PC139" s="401" t="s">
        <v>66</v>
      </c>
      <c r="PD139" s="401" t="s">
        <v>66</v>
      </c>
      <c r="PE139" s="401" t="s">
        <v>66</v>
      </c>
      <c r="PF139" s="401" t="s">
        <v>66</v>
      </c>
      <c r="PG139" s="401" t="s">
        <v>66</v>
      </c>
      <c r="PH139" s="401" t="s">
        <v>66</v>
      </c>
      <c r="PI139" s="401" t="s">
        <v>66</v>
      </c>
      <c r="PJ139" s="401" t="s">
        <v>66</v>
      </c>
      <c r="PK139" s="401" t="s">
        <v>66</v>
      </c>
      <c r="PL139" s="401" t="s">
        <v>66</v>
      </c>
      <c r="PM139" s="401" t="s">
        <v>66</v>
      </c>
      <c r="PN139" s="401" t="s">
        <v>66</v>
      </c>
      <c r="PO139" s="401" t="s">
        <v>66</v>
      </c>
      <c r="PP139" s="401" t="s">
        <v>66</v>
      </c>
      <c r="PQ139" s="401" t="s">
        <v>66</v>
      </c>
      <c r="PR139" s="401" t="s">
        <v>66</v>
      </c>
      <c r="PS139" s="401" t="s">
        <v>66</v>
      </c>
      <c r="PT139" s="401" t="s">
        <v>66</v>
      </c>
      <c r="PU139" s="401" t="s">
        <v>66</v>
      </c>
      <c r="PV139" s="401" t="s">
        <v>66</v>
      </c>
      <c r="PW139" s="401" t="s">
        <v>66</v>
      </c>
      <c r="PX139" s="401" t="s">
        <v>66</v>
      </c>
      <c r="PY139" s="401" t="s">
        <v>66</v>
      </c>
      <c r="PZ139" s="401" t="s">
        <v>66</v>
      </c>
      <c r="QA139" s="401" t="s">
        <v>66</v>
      </c>
      <c r="QB139" s="401" t="s">
        <v>66</v>
      </c>
      <c r="QC139" s="401" t="s">
        <v>66</v>
      </c>
      <c r="QD139" s="401" t="s">
        <v>66</v>
      </c>
      <c r="QE139" s="401" t="s">
        <v>66</v>
      </c>
      <c r="QF139" s="401" t="s">
        <v>66</v>
      </c>
      <c r="QG139" s="401" t="s">
        <v>66</v>
      </c>
      <c r="QH139" s="401" t="s">
        <v>66</v>
      </c>
      <c r="QI139" s="406" t="s">
        <v>66</v>
      </c>
    </row>
    <row r="140" spans="1:451" x14ac:dyDescent="0.25">
      <c r="A140" s="24">
        <v>1</v>
      </c>
      <c r="B140" s="15" t="s">
        <v>162</v>
      </c>
      <c r="C140" s="16"/>
      <c r="D140" s="16"/>
      <c r="E140" s="358"/>
      <c r="F140" s="557">
        <v>0</v>
      </c>
      <c r="G140" s="361">
        <f t="shared" ref="G140:BR140" si="17">SUM(G149:G515)</f>
        <v>0</v>
      </c>
      <c r="H140" s="557">
        <f t="shared" si="17"/>
        <v>1</v>
      </c>
      <c r="I140" s="557">
        <f t="shared" si="17"/>
        <v>1</v>
      </c>
      <c r="J140" s="557">
        <f t="shared" si="17"/>
        <v>0</v>
      </c>
      <c r="K140" s="557">
        <f t="shared" si="17"/>
        <v>0</v>
      </c>
      <c r="L140" s="557">
        <f t="shared" si="17"/>
        <v>0</v>
      </c>
      <c r="M140" s="557">
        <f t="shared" si="17"/>
        <v>0</v>
      </c>
      <c r="N140" s="557">
        <f t="shared" si="17"/>
        <v>0</v>
      </c>
      <c r="O140" s="557">
        <f t="shared" si="17"/>
        <v>0</v>
      </c>
      <c r="P140" s="557">
        <f t="shared" si="17"/>
        <v>0</v>
      </c>
      <c r="Q140" s="557">
        <f t="shared" si="17"/>
        <v>0</v>
      </c>
      <c r="R140" s="557">
        <f t="shared" si="17"/>
        <v>0</v>
      </c>
      <c r="S140" s="557">
        <f t="shared" si="17"/>
        <v>0</v>
      </c>
      <c r="T140" s="557">
        <f t="shared" si="17"/>
        <v>0</v>
      </c>
      <c r="U140" s="557">
        <f t="shared" si="17"/>
        <v>0</v>
      </c>
      <c r="V140" s="557">
        <f t="shared" si="17"/>
        <v>0</v>
      </c>
      <c r="W140" s="557">
        <f t="shared" si="17"/>
        <v>0</v>
      </c>
      <c r="X140" s="557">
        <f t="shared" si="17"/>
        <v>0</v>
      </c>
      <c r="Y140" s="557">
        <f t="shared" si="17"/>
        <v>0</v>
      </c>
      <c r="Z140" s="557">
        <f t="shared" si="17"/>
        <v>0</v>
      </c>
      <c r="AA140" s="557">
        <f t="shared" si="17"/>
        <v>0</v>
      </c>
      <c r="AB140" s="557">
        <f t="shared" si="17"/>
        <v>3</v>
      </c>
      <c r="AC140" s="557">
        <f t="shared" si="17"/>
        <v>12</v>
      </c>
      <c r="AD140" s="557">
        <f t="shared" si="17"/>
        <v>3</v>
      </c>
      <c r="AE140" s="557">
        <f t="shared" si="17"/>
        <v>3</v>
      </c>
      <c r="AF140" s="557">
        <f t="shared" si="17"/>
        <v>5</v>
      </c>
      <c r="AG140" s="557">
        <f t="shared" si="17"/>
        <v>5</v>
      </c>
      <c r="AH140" s="557">
        <f t="shared" si="17"/>
        <v>0</v>
      </c>
      <c r="AI140" s="557">
        <f t="shared" si="17"/>
        <v>0</v>
      </c>
      <c r="AJ140" s="557">
        <f t="shared" si="17"/>
        <v>0</v>
      </c>
      <c r="AK140" s="557">
        <f t="shared" si="17"/>
        <v>0</v>
      </c>
      <c r="AL140" s="557">
        <f t="shared" si="17"/>
        <v>0</v>
      </c>
      <c r="AM140" s="557">
        <f t="shared" si="17"/>
        <v>0</v>
      </c>
      <c r="AN140" s="557">
        <f t="shared" si="17"/>
        <v>0</v>
      </c>
      <c r="AO140" s="557">
        <f t="shared" si="17"/>
        <v>0</v>
      </c>
      <c r="AP140" s="557">
        <f t="shared" si="17"/>
        <v>0</v>
      </c>
      <c r="AQ140" s="557">
        <f t="shared" si="17"/>
        <v>0</v>
      </c>
      <c r="AR140" s="557">
        <f t="shared" si="17"/>
        <v>0</v>
      </c>
      <c r="AS140" s="557">
        <f t="shared" si="17"/>
        <v>0</v>
      </c>
      <c r="AT140" s="557">
        <f t="shared" si="17"/>
        <v>0</v>
      </c>
      <c r="AU140" s="557">
        <f t="shared" si="17"/>
        <v>0</v>
      </c>
      <c r="AV140" s="557">
        <f t="shared" si="17"/>
        <v>10</v>
      </c>
      <c r="AW140" s="557">
        <f t="shared" si="17"/>
        <v>10</v>
      </c>
      <c r="AX140" s="557">
        <f t="shared" si="17"/>
        <v>7</v>
      </c>
      <c r="AY140" s="557">
        <f t="shared" si="17"/>
        <v>7</v>
      </c>
      <c r="AZ140" s="557">
        <f t="shared" si="17"/>
        <v>12</v>
      </c>
      <c r="BA140" s="557">
        <f t="shared" si="17"/>
        <v>12</v>
      </c>
      <c r="BB140" s="557">
        <f t="shared" si="17"/>
        <v>4</v>
      </c>
      <c r="BC140" s="557">
        <f t="shared" si="17"/>
        <v>4</v>
      </c>
      <c r="BD140" s="557">
        <f t="shared" si="17"/>
        <v>4</v>
      </c>
      <c r="BE140" s="557">
        <f t="shared" si="17"/>
        <v>40</v>
      </c>
      <c r="BF140" s="557">
        <f t="shared" si="17"/>
        <v>1</v>
      </c>
      <c r="BG140" s="557">
        <f t="shared" si="17"/>
        <v>10</v>
      </c>
      <c r="BH140" s="557">
        <f t="shared" si="17"/>
        <v>4</v>
      </c>
      <c r="BI140" s="557">
        <f t="shared" si="17"/>
        <v>0</v>
      </c>
      <c r="BJ140" s="557">
        <f t="shared" si="17"/>
        <v>1</v>
      </c>
      <c r="BK140" s="557">
        <f t="shared" si="17"/>
        <v>0</v>
      </c>
      <c r="BL140" s="557">
        <f t="shared" si="17"/>
        <v>0</v>
      </c>
      <c r="BM140" s="557">
        <f t="shared" si="17"/>
        <v>0</v>
      </c>
      <c r="BN140" s="557">
        <f t="shared" si="17"/>
        <v>0</v>
      </c>
      <c r="BO140" s="557">
        <f t="shared" si="17"/>
        <v>0</v>
      </c>
      <c r="BP140" s="557">
        <f t="shared" si="17"/>
        <v>57</v>
      </c>
      <c r="BQ140" s="557">
        <f t="shared" si="17"/>
        <v>228</v>
      </c>
      <c r="BR140" s="557">
        <f t="shared" si="17"/>
        <v>107</v>
      </c>
      <c r="BS140" s="557">
        <f t="shared" ref="BS140:ED140" si="18">SUM(BS149:BS515)</f>
        <v>107</v>
      </c>
      <c r="BT140" s="557">
        <f t="shared" si="18"/>
        <v>132</v>
      </c>
      <c r="BU140" s="557">
        <f t="shared" si="18"/>
        <v>132</v>
      </c>
      <c r="BV140" s="557">
        <f t="shared" si="18"/>
        <v>1</v>
      </c>
      <c r="BW140" s="557">
        <f t="shared" si="18"/>
        <v>1</v>
      </c>
      <c r="BX140" s="557">
        <f t="shared" si="18"/>
        <v>17</v>
      </c>
      <c r="BY140" s="557">
        <f t="shared" si="18"/>
        <v>510</v>
      </c>
      <c r="BZ140" s="557">
        <f t="shared" si="18"/>
        <v>0</v>
      </c>
      <c r="CA140" s="557">
        <f t="shared" si="18"/>
        <v>0</v>
      </c>
      <c r="CB140" s="557">
        <f t="shared" si="18"/>
        <v>0</v>
      </c>
      <c r="CC140" s="557">
        <f t="shared" si="18"/>
        <v>0</v>
      </c>
      <c r="CD140" s="557">
        <f t="shared" si="18"/>
        <v>0</v>
      </c>
      <c r="CE140" s="557">
        <f t="shared" si="18"/>
        <v>0</v>
      </c>
      <c r="CF140" s="557">
        <f t="shared" si="18"/>
        <v>0</v>
      </c>
      <c r="CG140" s="557">
        <f t="shared" si="18"/>
        <v>0</v>
      </c>
      <c r="CH140" s="557">
        <f t="shared" si="18"/>
        <v>0</v>
      </c>
      <c r="CI140" s="557">
        <f t="shared" si="18"/>
        <v>0</v>
      </c>
      <c r="CJ140" s="557">
        <f t="shared" si="18"/>
        <v>7</v>
      </c>
      <c r="CK140" s="557">
        <f t="shared" si="18"/>
        <v>7</v>
      </c>
      <c r="CL140" s="557">
        <f t="shared" si="18"/>
        <v>10</v>
      </c>
      <c r="CM140" s="557">
        <f t="shared" si="18"/>
        <v>10</v>
      </c>
      <c r="CN140" s="557">
        <f t="shared" si="18"/>
        <v>10</v>
      </c>
      <c r="CO140" s="557">
        <f t="shared" si="18"/>
        <v>10</v>
      </c>
      <c r="CP140" s="557">
        <f t="shared" si="18"/>
        <v>1</v>
      </c>
      <c r="CQ140" s="557">
        <f t="shared" si="18"/>
        <v>1</v>
      </c>
      <c r="CR140" s="557">
        <f t="shared" si="18"/>
        <v>1</v>
      </c>
      <c r="CS140" s="557">
        <f t="shared" si="18"/>
        <v>10</v>
      </c>
      <c r="CT140" s="557">
        <f t="shared" si="18"/>
        <v>2</v>
      </c>
      <c r="CU140" s="557">
        <f t="shared" si="18"/>
        <v>20</v>
      </c>
      <c r="CV140" s="557">
        <f t="shared" si="18"/>
        <v>4</v>
      </c>
      <c r="CW140" s="557">
        <f t="shared" si="18"/>
        <v>0</v>
      </c>
      <c r="CX140" s="557">
        <f t="shared" si="18"/>
        <v>1</v>
      </c>
      <c r="CY140" s="557">
        <f t="shared" si="18"/>
        <v>0</v>
      </c>
      <c r="CZ140" s="557">
        <f t="shared" si="18"/>
        <v>0</v>
      </c>
      <c r="DA140" s="557">
        <f t="shared" si="18"/>
        <v>0</v>
      </c>
      <c r="DB140" s="557">
        <f t="shared" si="18"/>
        <v>0</v>
      </c>
      <c r="DC140" s="557">
        <f t="shared" si="18"/>
        <v>0</v>
      </c>
      <c r="DD140" s="557">
        <f t="shared" si="18"/>
        <v>77</v>
      </c>
      <c r="DE140" s="557">
        <f t="shared" si="18"/>
        <v>308</v>
      </c>
      <c r="DF140" s="557">
        <f t="shared" si="18"/>
        <v>108</v>
      </c>
      <c r="DG140" s="557">
        <f t="shared" si="18"/>
        <v>108</v>
      </c>
      <c r="DH140" s="557">
        <f t="shared" si="18"/>
        <v>102</v>
      </c>
      <c r="DI140" s="557">
        <f t="shared" si="18"/>
        <v>102</v>
      </c>
      <c r="DJ140" s="557">
        <f t="shared" si="18"/>
        <v>0</v>
      </c>
      <c r="DK140" s="557">
        <f t="shared" si="18"/>
        <v>0</v>
      </c>
      <c r="DL140" s="557">
        <f t="shared" si="18"/>
        <v>30</v>
      </c>
      <c r="DM140" s="557">
        <f t="shared" si="18"/>
        <v>900</v>
      </c>
      <c r="DN140" s="557">
        <f t="shared" si="18"/>
        <v>0</v>
      </c>
      <c r="DO140" s="557">
        <f t="shared" si="18"/>
        <v>0</v>
      </c>
      <c r="DP140" s="557">
        <f t="shared" si="18"/>
        <v>0</v>
      </c>
      <c r="DQ140" s="557">
        <f t="shared" si="18"/>
        <v>0</v>
      </c>
      <c r="DR140" s="557">
        <f t="shared" si="18"/>
        <v>0</v>
      </c>
      <c r="DS140" s="557">
        <f t="shared" si="18"/>
        <v>0</v>
      </c>
      <c r="DT140" s="557">
        <f t="shared" si="18"/>
        <v>0</v>
      </c>
      <c r="DU140" s="557">
        <f t="shared" si="18"/>
        <v>0</v>
      </c>
      <c r="DV140" s="557">
        <f t="shared" si="18"/>
        <v>0</v>
      </c>
      <c r="DW140" s="557">
        <f t="shared" si="18"/>
        <v>0</v>
      </c>
      <c r="DX140" s="557">
        <f t="shared" si="18"/>
        <v>0</v>
      </c>
      <c r="DY140" s="557">
        <f t="shared" si="18"/>
        <v>0</v>
      </c>
      <c r="DZ140" s="557">
        <f t="shared" si="18"/>
        <v>0</v>
      </c>
      <c r="EA140" s="557">
        <f t="shared" si="18"/>
        <v>0</v>
      </c>
      <c r="EB140" s="557">
        <f t="shared" si="18"/>
        <v>0</v>
      </c>
      <c r="EC140" s="557">
        <f t="shared" si="18"/>
        <v>0</v>
      </c>
      <c r="ED140" s="557">
        <f t="shared" si="18"/>
        <v>0</v>
      </c>
      <c r="EE140" s="557">
        <f t="shared" ref="EE140:GP140" si="19">SUM(EE149:EE515)</f>
        <v>0</v>
      </c>
      <c r="EF140" s="557">
        <f t="shared" si="19"/>
        <v>0</v>
      </c>
      <c r="EG140" s="557">
        <f t="shared" si="19"/>
        <v>0</v>
      </c>
      <c r="EH140" s="557">
        <f t="shared" si="19"/>
        <v>0</v>
      </c>
      <c r="EI140" s="557">
        <f t="shared" si="19"/>
        <v>0</v>
      </c>
      <c r="EJ140" s="557">
        <f t="shared" si="19"/>
        <v>0</v>
      </c>
      <c r="EK140" s="557">
        <f t="shared" si="19"/>
        <v>0</v>
      </c>
      <c r="EL140" s="557">
        <f t="shared" si="19"/>
        <v>0</v>
      </c>
      <c r="EM140" s="557">
        <f t="shared" si="19"/>
        <v>0</v>
      </c>
      <c r="EN140" s="557">
        <f t="shared" si="19"/>
        <v>0</v>
      </c>
      <c r="EO140" s="557">
        <f t="shared" si="19"/>
        <v>0</v>
      </c>
      <c r="EP140" s="557">
        <f t="shared" si="19"/>
        <v>0</v>
      </c>
      <c r="EQ140" s="557">
        <f t="shared" si="19"/>
        <v>0</v>
      </c>
      <c r="ER140" s="557">
        <f t="shared" si="19"/>
        <v>0</v>
      </c>
      <c r="ES140" s="557">
        <f t="shared" si="19"/>
        <v>0</v>
      </c>
      <c r="ET140" s="557">
        <f t="shared" si="19"/>
        <v>0</v>
      </c>
      <c r="EU140" s="557">
        <f t="shared" si="19"/>
        <v>0</v>
      </c>
      <c r="EV140" s="557">
        <f t="shared" si="19"/>
        <v>0</v>
      </c>
      <c r="EW140" s="557">
        <f t="shared" si="19"/>
        <v>0</v>
      </c>
      <c r="EX140" s="557">
        <f t="shared" si="19"/>
        <v>0</v>
      </c>
      <c r="EY140" s="557">
        <f t="shared" si="19"/>
        <v>0</v>
      </c>
      <c r="EZ140" s="557">
        <f t="shared" si="19"/>
        <v>0</v>
      </c>
      <c r="FA140" s="557">
        <f t="shared" si="19"/>
        <v>0</v>
      </c>
      <c r="FB140" s="557">
        <f t="shared" si="19"/>
        <v>0</v>
      </c>
      <c r="FC140" s="557">
        <f t="shared" si="19"/>
        <v>0</v>
      </c>
      <c r="FD140" s="557">
        <f t="shared" si="19"/>
        <v>0</v>
      </c>
      <c r="FE140" s="557">
        <f t="shared" si="19"/>
        <v>1</v>
      </c>
      <c r="FF140" s="557">
        <f t="shared" si="19"/>
        <v>1</v>
      </c>
      <c r="FG140" s="557">
        <f t="shared" si="19"/>
        <v>0</v>
      </c>
      <c r="FH140" s="557">
        <f t="shared" si="19"/>
        <v>0</v>
      </c>
      <c r="FI140" s="557">
        <f t="shared" si="19"/>
        <v>0</v>
      </c>
      <c r="FJ140" s="557">
        <f t="shared" si="19"/>
        <v>0</v>
      </c>
      <c r="FK140" s="557">
        <f t="shared" si="19"/>
        <v>0</v>
      </c>
      <c r="FL140" s="557">
        <f t="shared" si="19"/>
        <v>0</v>
      </c>
      <c r="FM140" s="557">
        <f t="shared" si="19"/>
        <v>0</v>
      </c>
      <c r="FN140" s="557">
        <f t="shared" si="19"/>
        <v>0</v>
      </c>
      <c r="FO140" s="557">
        <f t="shared" si="19"/>
        <v>0</v>
      </c>
      <c r="FP140" s="557">
        <f t="shared" si="19"/>
        <v>0</v>
      </c>
      <c r="FQ140" s="557">
        <f t="shared" si="19"/>
        <v>0</v>
      </c>
      <c r="FR140" s="557">
        <f t="shared" si="19"/>
        <v>0</v>
      </c>
      <c r="FS140" s="557">
        <f t="shared" si="19"/>
        <v>0</v>
      </c>
      <c r="FT140" s="557">
        <f t="shared" si="19"/>
        <v>0</v>
      </c>
      <c r="FU140" s="557">
        <f t="shared" si="19"/>
        <v>0</v>
      </c>
      <c r="FV140" s="557">
        <f t="shared" si="19"/>
        <v>0</v>
      </c>
      <c r="FW140" s="557">
        <f t="shared" si="19"/>
        <v>0</v>
      </c>
      <c r="FX140" s="557">
        <f t="shared" si="19"/>
        <v>0</v>
      </c>
      <c r="FY140" s="557">
        <f t="shared" si="19"/>
        <v>0</v>
      </c>
      <c r="FZ140" s="557">
        <f t="shared" si="19"/>
        <v>0</v>
      </c>
      <c r="GA140" s="557">
        <f t="shared" si="19"/>
        <v>0</v>
      </c>
      <c r="GB140" s="557">
        <f t="shared" si="19"/>
        <v>0</v>
      </c>
      <c r="GC140" s="557">
        <f t="shared" si="19"/>
        <v>0</v>
      </c>
      <c r="GD140" s="557">
        <f t="shared" si="19"/>
        <v>0</v>
      </c>
      <c r="GE140" s="557">
        <f t="shared" si="19"/>
        <v>0</v>
      </c>
      <c r="GF140" s="557">
        <f t="shared" si="19"/>
        <v>0</v>
      </c>
      <c r="GG140" s="557">
        <f t="shared" si="19"/>
        <v>0</v>
      </c>
      <c r="GH140" s="557">
        <f t="shared" si="19"/>
        <v>0</v>
      </c>
      <c r="GI140" s="557">
        <f t="shared" si="19"/>
        <v>0</v>
      </c>
      <c r="GJ140" s="557">
        <f t="shared" si="19"/>
        <v>0</v>
      </c>
      <c r="GK140" s="557">
        <f t="shared" si="19"/>
        <v>0</v>
      </c>
      <c r="GL140" s="557">
        <f t="shared" si="19"/>
        <v>0</v>
      </c>
      <c r="GM140" s="557">
        <f t="shared" si="19"/>
        <v>0</v>
      </c>
      <c r="GN140" s="557">
        <f t="shared" si="19"/>
        <v>0</v>
      </c>
      <c r="GO140" s="557">
        <f t="shared" si="19"/>
        <v>0</v>
      </c>
      <c r="GP140" s="557">
        <f t="shared" si="19"/>
        <v>0</v>
      </c>
      <c r="GQ140" s="557">
        <f t="shared" ref="GQ140:JB140" si="20">SUM(GQ149:GQ515)</f>
        <v>0</v>
      </c>
      <c r="GR140" s="557">
        <f t="shared" si="20"/>
        <v>0</v>
      </c>
      <c r="GS140" s="557">
        <f t="shared" si="20"/>
        <v>0</v>
      </c>
      <c r="GT140" s="557">
        <f t="shared" si="20"/>
        <v>0</v>
      </c>
      <c r="GU140" s="557">
        <f t="shared" si="20"/>
        <v>0</v>
      </c>
      <c r="GV140" s="557">
        <f t="shared" si="20"/>
        <v>0</v>
      </c>
      <c r="GW140" s="557">
        <f t="shared" si="20"/>
        <v>0</v>
      </c>
      <c r="GX140" s="557">
        <f t="shared" si="20"/>
        <v>0</v>
      </c>
      <c r="GY140" s="557">
        <f t="shared" si="20"/>
        <v>0</v>
      </c>
      <c r="GZ140" s="557">
        <f t="shared" si="20"/>
        <v>0</v>
      </c>
      <c r="HA140" s="557">
        <f t="shared" si="20"/>
        <v>0</v>
      </c>
      <c r="HB140" s="557">
        <f t="shared" si="20"/>
        <v>0</v>
      </c>
      <c r="HC140" s="557">
        <f t="shared" si="20"/>
        <v>0</v>
      </c>
      <c r="HD140" s="557">
        <f t="shared" si="20"/>
        <v>0</v>
      </c>
      <c r="HE140" s="557">
        <f t="shared" si="20"/>
        <v>0</v>
      </c>
      <c r="HF140" s="557">
        <f t="shared" si="20"/>
        <v>0</v>
      </c>
      <c r="HG140" s="557">
        <f t="shared" si="20"/>
        <v>0</v>
      </c>
      <c r="HH140" s="557">
        <f t="shared" si="20"/>
        <v>0</v>
      </c>
      <c r="HI140" s="557">
        <f t="shared" si="20"/>
        <v>0</v>
      </c>
      <c r="HJ140" s="557">
        <f t="shared" si="20"/>
        <v>0</v>
      </c>
      <c r="HK140" s="557">
        <f t="shared" si="20"/>
        <v>0</v>
      </c>
      <c r="HL140" s="557">
        <f t="shared" si="20"/>
        <v>0</v>
      </c>
      <c r="HM140" s="557">
        <f t="shared" si="20"/>
        <v>0</v>
      </c>
      <c r="HN140" s="557">
        <f t="shared" si="20"/>
        <v>0</v>
      </c>
      <c r="HO140" s="557">
        <f t="shared" si="20"/>
        <v>0</v>
      </c>
      <c r="HP140" s="557">
        <f t="shared" si="20"/>
        <v>0</v>
      </c>
      <c r="HQ140" s="557">
        <f t="shared" si="20"/>
        <v>0</v>
      </c>
      <c r="HR140" s="557">
        <f t="shared" si="20"/>
        <v>0</v>
      </c>
      <c r="HS140" s="557">
        <f t="shared" si="20"/>
        <v>0</v>
      </c>
      <c r="HT140" s="557">
        <f t="shared" si="20"/>
        <v>0</v>
      </c>
      <c r="HU140" s="557">
        <f t="shared" si="20"/>
        <v>0</v>
      </c>
      <c r="HV140" s="557">
        <f t="shared" si="20"/>
        <v>0</v>
      </c>
      <c r="HW140" s="557">
        <f t="shared" si="20"/>
        <v>0</v>
      </c>
      <c r="HX140" s="557">
        <f t="shared" si="20"/>
        <v>0</v>
      </c>
      <c r="HY140" s="557">
        <f t="shared" si="20"/>
        <v>0</v>
      </c>
      <c r="HZ140" s="557">
        <f t="shared" si="20"/>
        <v>0</v>
      </c>
      <c r="IA140" s="557">
        <f t="shared" si="20"/>
        <v>0</v>
      </c>
      <c r="IB140" s="557">
        <f t="shared" si="20"/>
        <v>0</v>
      </c>
      <c r="IC140" s="557">
        <f t="shared" si="20"/>
        <v>0</v>
      </c>
      <c r="ID140" s="557">
        <f t="shared" si="20"/>
        <v>0</v>
      </c>
      <c r="IE140" s="557">
        <f t="shared" si="20"/>
        <v>0</v>
      </c>
      <c r="IF140" s="557">
        <f t="shared" si="20"/>
        <v>0</v>
      </c>
      <c r="IG140" s="557">
        <f t="shared" si="20"/>
        <v>0</v>
      </c>
      <c r="IH140" s="557">
        <f t="shared" si="20"/>
        <v>0</v>
      </c>
      <c r="II140" s="557">
        <f t="shared" si="20"/>
        <v>0</v>
      </c>
      <c r="IJ140" s="557">
        <f t="shared" si="20"/>
        <v>0</v>
      </c>
      <c r="IK140" s="557">
        <f t="shared" si="20"/>
        <v>0</v>
      </c>
      <c r="IL140" s="557">
        <f t="shared" si="20"/>
        <v>0</v>
      </c>
      <c r="IM140" s="557">
        <f t="shared" si="20"/>
        <v>0</v>
      </c>
      <c r="IN140" s="557">
        <f t="shared" si="20"/>
        <v>0</v>
      </c>
      <c r="IO140" s="557">
        <f t="shared" si="20"/>
        <v>0</v>
      </c>
      <c r="IP140" s="557">
        <f t="shared" si="20"/>
        <v>3</v>
      </c>
      <c r="IQ140" s="557">
        <f t="shared" si="20"/>
        <v>0</v>
      </c>
      <c r="IR140" s="557">
        <f t="shared" si="20"/>
        <v>0</v>
      </c>
      <c r="IS140" s="557">
        <f t="shared" si="20"/>
        <v>2</v>
      </c>
      <c r="IT140" s="557">
        <f t="shared" si="20"/>
        <v>0</v>
      </c>
      <c r="IU140" s="557">
        <f t="shared" si="20"/>
        <v>0</v>
      </c>
      <c r="IV140" s="557">
        <f t="shared" si="20"/>
        <v>0</v>
      </c>
      <c r="IW140" s="557">
        <f t="shared" si="20"/>
        <v>0</v>
      </c>
      <c r="IX140" s="557">
        <f t="shared" si="20"/>
        <v>47</v>
      </c>
      <c r="IY140" s="557">
        <f t="shared" si="20"/>
        <v>0</v>
      </c>
      <c r="IZ140" s="557">
        <f t="shared" si="20"/>
        <v>0</v>
      </c>
      <c r="JA140" s="557">
        <f t="shared" si="20"/>
        <v>0</v>
      </c>
      <c r="JB140" s="557">
        <f t="shared" si="20"/>
        <v>63</v>
      </c>
      <c r="JC140" s="557">
        <f t="shared" ref="JC140:LN140" si="21">SUM(JC149:JC515)</f>
        <v>1</v>
      </c>
      <c r="JD140" s="557">
        <f t="shared" si="21"/>
        <v>0</v>
      </c>
      <c r="JE140" s="557">
        <f t="shared" si="21"/>
        <v>0</v>
      </c>
      <c r="JF140" s="557">
        <f t="shared" si="21"/>
        <v>0</v>
      </c>
      <c r="JG140" s="557">
        <f t="shared" si="21"/>
        <v>1</v>
      </c>
      <c r="JH140" s="557">
        <f t="shared" si="21"/>
        <v>35</v>
      </c>
      <c r="JI140" s="557">
        <f t="shared" si="21"/>
        <v>0</v>
      </c>
      <c r="JJ140" s="557">
        <f t="shared" si="21"/>
        <v>0</v>
      </c>
      <c r="JK140" s="557">
        <f t="shared" si="21"/>
        <v>1</v>
      </c>
      <c r="JL140" s="557">
        <f t="shared" si="21"/>
        <v>50</v>
      </c>
      <c r="JM140" s="557">
        <f t="shared" si="21"/>
        <v>2</v>
      </c>
      <c r="JN140" s="557">
        <f t="shared" si="21"/>
        <v>0</v>
      </c>
      <c r="JO140" s="557">
        <f t="shared" si="21"/>
        <v>0</v>
      </c>
      <c r="JP140" s="557">
        <f t="shared" si="21"/>
        <v>0</v>
      </c>
      <c r="JQ140" s="557">
        <f t="shared" si="21"/>
        <v>1</v>
      </c>
      <c r="JR140" s="557">
        <f t="shared" si="21"/>
        <v>0</v>
      </c>
      <c r="JS140" s="557">
        <f t="shared" si="21"/>
        <v>0</v>
      </c>
      <c r="JT140" s="557">
        <f t="shared" si="21"/>
        <v>0</v>
      </c>
      <c r="JU140" s="557">
        <f t="shared" si="21"/>
        <v>0</v>
      </c>
      <c r="JV140" s="557">
        <f t="shared" si="21"/>
        <v>0</v>
      </c>
      <c r="JW140" s="557">
        <f t="shared" si="21"/>
        <v>1</v>
      </c>
      <c r="JX140" s="557">
        <f t="shared" si="21"/>
        <v>0</v>
      </c>
      <c r="JY140" s="557">
        <f t="shared" si="21"/>
        <v>0</v>
      </c>
      <c r="JZ140" s="557">
        <f t="shared" si="21"/>
        <v>0</v>
      </c>
      <c r="KA140" s="557">
        <f t="shared" si="21"/>
        <v>0</v>
      </c>
      <c r="KB140" s="557">
        <f t="shared" si="21"/>
        <v>0</v>
      </c>
      <c r="KC140" s="557">
        <f t="shared" si="21"/>
        <v>0</v>
      </c>
      <c r="KD140" s="557">
        <f t="shared" si="21"/>
        <v>0</v>
      </c>
      <c r="KE140" s="557">
        <f t="shared" si="21"/>
        <v>0</v>
      </c>
      <c r="KF140" s="557">
        <f t="shared" si="21"/>
        <v>0</v>
      </c>
      <c r="KG140" s="557">
        <f t="shared" si="21"/>
        <v>0</v>
      </c>
      <c r="KH140" s="557">
        <f t="shared" si="21"/>
        <v>0</v>
      </c>
      <c r="KI140" s="557">
        <f t="shared" si="21"/>
        <v>0</v>
      </c>
      <c r="KJ140" s="557">
        <f t="shared" si="21"/>
        <v>0</v>
      </c>
      <c r="KK140" s="557">
        <f t="shared" si="21"/>
        <v>0</v>
      </c>
      <c r="KL140" s="557">
        <f t="shared" si="21"/>
        <v>0</v>
      </c>
      <c r="KM140" s="557">
        <f t="shared" si="21"/>
        <v>0</v>
      </c>
      <c r="KN140" s="557">
        <f t="shared" si="21"/>
        <v>0</v>
      </c>
      <c r="KO140" s="557">
        <f t="shared" si="21"/>
        <v>0</v>
      </c>
      <c r="KP140" s="557">
        <f t="shared" si="21"/>
        <v>0</v>
      </c>
      <c r="KQ140" s="557">
        <f t="shared" si="21"/>
        <v>0</v>
      </c>
      <c r="KR140" s="557">
        <f t="shared" si="21"/>
        <v>0</v>
      </c>
      <c r="KS140" s="557">
        <f t="shared" si="21"/>
        <v>0</v>
      </c>
      <c r="KT140" s="557">
        <f t="shared" si="21"/>
        <v>0</v>
      </c>
      <c r="KU140" s="557">
        <f t="shared" si="21"/>
        <v>0</v>
      </c>
      <c r="KV140" s="557">
        <f t="shared" si="21"/>
        <v>0</v>
      </c>
      <c r="KW140" s="557">
        <f t="shared" si="21"/>
        <v>0</v>
      </c>
      <c r="KX140" s="557">
        <f t="shared" si="21"/>
        <v>0</v>
      </c>
      <c r="KY140" s="557">
        <f t="shared" si="21"/>
        <v>0</v>
      </c>
      <c r="KZ140" s="557">
        <f t="shared" si="21"/>
        <v>0</v>
      </c>
      <c r="LA140" s="557">
        <f t="shared" si="21"/>
        <v>0</v>
      </c>
      <c r="LB140" s="557">
        <f t="shared" si="21"/>
        <v>0</v>
      </c>
      <c r="LC140" s="557">
        <f t="shared" si="21"/>
        <v>0</v>
      </c>
      <c r="LD140" s="557">
        <f t="shared" si="21"/>
        <v>0</v>
      </c>
      <c r="LE140" s="557">
        <f t="shared" si="21"/>
        <v>0</v>
      </c>
      <c r="LF140" s="557">
        <f t="shared" si="21"/>
        <v>0</v>
      </c>
      <c r="LG140" s="557">
        <f t="shared" si="21"/>
        <v>0</v>
      </c>
      <c r="LH140" s="557">
        <f t="shared" si="21"/>
        <v>0</v>
      </c>
      <c r="LI140" s="557">
        <f t="shared" si="21"/>
        <v>0</v>
      </c>
      <c r="LJ140" s="557">
        <f t="shared" si="21"/>
        <v>0</v>
      </c>
      <c r="LK140" s="557">
        <f t="shared" si="21"/>
        <v>0</v>
      </c>
      <c r="LL140" s="557">
        <f t="shared" si="21"/>
        <v>0</v>
      </c>
      <c r="LM140" s="557">
        <f t="shared" si="21"/>
        <v>0</v>
      </c>
      <c r="LN140" s="557">
        <f t="shared" si="21"/>
        <v>0</v>
      </c>
      <c r="LO140" s="557">
        <f t="shared" ref="LO140:NZ140" si="22">SUM(LO149:LO515)</f>
        <v>0</v>
      </c>
      <c r="LP140" s="557">
        <f t="shared" si="22"/>
        <v>0</v>
      </c>
      <c r="LQ140" s="557">
        <f t="shared" si="22"/>
        <v>0</v>
      </c>
      <c r="LR140" s="557">
        <f t="shared" si="22"/>
        <v>0</v>
      </c>
      <c r="LS140" s="557">
        <f t="shared" si="22"/>
        <v>0</v>
      </c>
      <c r="LT140" s="557">
        <f t="shared" si="22"/>
        <v>0</v>
      </c>
      <c r="LU140" s="557">
        <f t="shared" si="22"/>
        <v>0</v>
      </c>
      <c r="LV140" s="557">
        <f t="shared" si="22"/>
        <v>0</v>
      </c>
      <c r="LW140" s="557">
        <f t="shared" si="22"/>
        <v>0</v>
      </c>
      <c r="LX140" s="557">
        <f t="shared" si="22"/>
        <v>0</v>
      </c>
      <c r="LY140" s="557">
        <f t="shared" si="22"/>
        <v>0</v>
      </c>
      <c r="LZ140" s="557">
        <f t="shared" si="22"/>
        <v>0</v>
      </c>
      <c r="MA140" s="557">
        <f t="shared" si="22"/>
        <v>0</v>
      </c>
      <c r="MB140" s="557">
        <f t="shared" si="22"/>
        <v>0</v>
      </c>
      <c r="MC140" s="557">
        <f t="shared" si="22"/>
        <v>0</v>
      </c>
      <c r="MD140" s="557">
        <f t="shared" si="22"/>
        <v>0</v>
      </c>
      <c r="ME140" s="557">
        <f t="shared" si="22"/>
        <v>0</v>
      </c>
      <c r="MF140" s="557">
        <f t="shared" si="22"/>
        <v>0</v>
      </c>
      <c r="MG140" s="557">
        <f t="shared" si="22"/>
        <v>0</v>
      </c>
      <c r="MH140" s="557">
        <f t="shared" si="22"/>
        <v>0</v>
      </c>
      <c r="MI140" s="557">
        <f t="shared" si="22"/>
        <v>0</v>
      </c>
      <c r="MJ140" s="557">
        <f t="shared" si="22"/>
        <v>0</v>
      </c>
      <c r="MK140" s="557">
        <f t="shared" si="22"/>
        <v>0</v>
      </c>
      <c r="ML140" s="557">
        <f t="shared" si="22"/>
        <v>0</v>
      </c>
      <c r="MM140" s="557">
        <f t="shared" si="22"/>
        <v>0</v>
      </c>
      <c r="MN140" s="557">
        <f t="shared" si="22"/>
        <v>0</v>
      </c>
      <c r="MO140" s="557">
        <f t="shared" si="22"/>
        <v>0</v>
      </c>
      <c r="MP140" s="557">
        <f t="shared" si="22"/>
        <v>0</v>
      </c>
      <c r="MQ140" s="557">
        <f t="shared" si="22"/>
        <v>0</v>
      </c>
      <c r="MR140" s="557">
        <f t="shared" si="22"/>
        <v>0</v>
      </c>
      <c r="MS140" s="557">
        <f t="shared" si="22"/>
        <v>0</v>
      </c>
      <c r="MT140" s="557">
        <f t="shared" si="22"/>
        <v>0</v>
      </c>
      <c r="MU140" s="557">
        <f t="shared" si="22"/>
        <v>0</v>
      </c>
      <c r="MV140" s="557">
        <f t="shared" si="22"/>
        <v>0</v>
      </c>
      <c r="MW140" s="557">
        <f t="shared" si="22"/>
        <v>0</v>
      </c>
      <c r="MX140" s="557">
        <f t="shared" si="22"/>
        <v>0</v>
      </c>
      <c r="MY140" s="557">
        <f t="shared" si="22"/>
        <v>0</v>
      </c>
      <c r="MZ140" s="557">
        <f t="shared" si="22"/>
        <v>0</v>
      </c>
      <c r="NA140" s="557">
        <f t="shared" si="22"/>
        <v>0</v>
      </c>
      <c r="NB140" s="557">
        <f t="shared" si="22"/>
        <v>0</v>
      </c>
      <c r="NC140" s="557">
        <f t="shared" si="22"/>
        <v>0</v>
      </c>
      <c r="ND140" s="557">
        <f t="shared" si="22"/>
        <v>0</v>
      </c>
      <c r="NE140" s="557">
        <f t="shared" si="22"/>
        <v>0</v>
      </c>
      <c r="NF140" s="557">
        <f t="shared" si="22"/>
        <v>0</v>
      </c>
      <c r="NG140" s="557">
        <f t="shared" si="22"/>
        <v>0</v>
      </c>
      <c r="NH140" s="557">
        <f t="shared" si="22"/>
        <v>0</v>
      </c>
      <c r="NI140" s="557">
        <f t="shared" si="22"/>
        <v>0</v>
      </c>
      <c r="NJ140" s="557">
        <f t="shared" si="22"/>
        <v>0</v>
      </c>
      <c r="NK140" s="557">
        <f t="shared" si="22"/>
        <v>0</v>
      </c>
      <c r="NL140" s="557">
        <f t="shared" si="22"/>
        <v>0</v>
      </c>
      <c r="NM140" s="557">
        <f t="shared" si="22"/>
        <v>0</v>
      </c>
      <c r="NN140" s="557">
        <f t="shared" si="22"/>
        <v>0</v>
      </c>
      <c r="NO140" s="557">
        <f t="shared" si="22"/>
        <v>0</v>
      </c>
      <c r="NP140" s="557">
        <f t="shared" si="22"/>
        <v>0</v>
      </c>
      <c r="NQ140" s="557">
        <f t="shared" si="22"/>
        <v>0</v>
      </c>
      <c r="NR140" s="557">
        <f t="shared" si="22"/>
        <v>0</v>
      </c>
      <c r="NS140" s="557">
        <f t="shared" si="22"/>
        <v>0</v>
      </c>
      <c r="NT140" s="557">
        <f t="shared" si="22"/>
        <v>0</v>
      </c>
      <c r="NU140" s="557">
        <f t="shared" si="22"/>
        <v>0</v>
      </c>
      <c r="NV140" s="557">
        <f t="shared" si="22"/>
        <v>0</v>
      </c>
      <c r="NW140" s="557">
        <f t="shared" si="22"/>
        <v>0</v>
      </c>
      <c r="NX140" s="557">
        <f t="shared" si="22"/>
        <v>0</v>
      </c>
      <c r="NY140" s="557">
        <f t="shared" si="22"/>
        <v>0</v>
      </c>
      <c r="NZ140" s="557">
        <f t="shared" si="22"/>
        <v>0</v>
      </c>
      <c r="OA140" s="557">
        <f t="shared" ref="OA140:QI140" si="23">SUM(OA149:OA515)</f>
        <v>0</v>
      </c>
      <c r="OB140" s="557">
        <f t="shared" si="23"/>
        <v>0</v>
      </c>
      <c r="OC140" s="557">
        <f t="shared" si="23"/>
        <v>0</v>
      </c>
      <c r="OD140" s="557">
        <f t="shared" si="23"/>
        <v>0</v>
      </c>
      <c r="OE140" s="557">
        <f t="shared" si="23"/>
        <v>0</v>
      </c>
      <c r="OF140" s="557">
        <f t="shared" si="23"/>
        <v>0</v>
      </c>
      <c r="OG140" s="557">
        <f t="shared" si="23"/>
        <v>0</v>
      </c>
      <c r="OH140" s="557">
        <f t="shared" si="23"/>
        <v>0</v>
      </c>
      <c r="OI140" s="557">
        <f t="shared" si="23"/>
        <v>0</v>
      </c>
      <c r="OJ140" s="557">
        <f t="shared" si="23"/>
        <v>0</v>
      </c>
      <c r="OK140" s="557">
        <f t="shared" si="23"/>
        <v>0</v>
      </c>
      <c r="OL140" s="557">
        <f t="shared" si="23"/>
        <v>0</v>
      </c>
      <c r="OM140" s="557">
        <f t="shared" si="23"/>
        <v>0</v>
      </c>
      <c r="ON140" s="557">
        <f t="shared" si="23"/>
        <v>0</v>
      </c>
      <c r="OO140" s="557">
        <f t="shared" si="23"/>
        <v>0</v>
      </c>
      <c r="OP140" s="557">
        <f t="shared" si="23"/>
        <v>0</v>
      </c>
      <c r="OQ140" s="557">
        <f t="shared" si="23"/>
        <v>0</v>
      </c>
      <c r="OR140" s="557">
        <f t="shared" si="23"/>
        <v>0</v>
      </c>
      <c r="OS140" s="557">
        <f t="shared" si="23"/>
        <v>0</v>
      </c>
      <c r="OT140" s="557">
        <f t="shared" si="23"/>
        <v>0</v>
      </c>
      <c r="OU140" s="557">
        <f t="shared" si="23"/>
        <v>0</v>
      </c>
      <c r="OV140" s="557">
        <f t="shared" si="23"/>
        <v>0</v>
      </c>
      <c r="OW140" s="557">
        <f t="shared" si="23"/>
        <v>0</v>
      </c>
      <c r="OX140" s="557">
        <f t="shared" si="23"/>
        <v>0</v>
      </c>
      <c r="OY140" s="557">
        <f t="shared" si="23"/>
        <v>0</v>
      </c>
      <c r="OZ140" s="557">
        <f t="shared" si="23"/>
        <v>0</v>
      </c>
      <c r="PA140" s="557">
        <f t="shared" si="23"/>
        <v>0</v>
      </c>
      <c r="PB140" s="557">
        <f t="shared" si="23"/>
        <v>0</v>
      </c>
      <c r="PC140" s="557">
        <f t="shared" si="23"/>
        <v>0</v>
      </c>
      <c r="PD140" s="557">
        <f t="shared" si="23"/>
        <v>0</v>
      </c>
      <c r="PE140" s="557">
        <f t="shared" si="23"/>
        <v>0</v>
      </c>
      <c r="PF140" s="557">
        <f t="shared" si="23"/>
        <v>0</v>
      </c>
      <c r="PG140" s="557">
        <f t="shared" si="23"/>
        <v>0</v>
      </c>
      <c r="PH140" s="557">
        <f t="shared" si="23"/>
        <v>0</v>
      </c>
      <c r="PI140" s="557">
        <f t="shared" si="23"/>
        <v>0</v>
      </c>
      <c r="PJ140" s="557">
        <f t="shared" si="23"/>
        <v>0</v>
      </c>
      <c r="PK140" s="557">
        <f t="shared" si="23"/>
        <v>0</v>
      </c>
      <c r="PL140" s="557">
        <f t="shared" si="23"/>
        <v>0</v>
      </c>
      <c r="PM140" s="557">
        <f t="shared" si="23"/>
        <v>0</v>
      </c>
      <c r="PN140" s="557">
        <f t="shared" si="23"/>
        <v>0</v>
      </c>
      <c r="PO140" s="557">
        <f t="shared" si="23"/>
        <v>0</v>
      </c>
      <c r="PP140" s="557">
        <f t="shared" si="23"/>
        <v>0</v>
      </c>
      <c r="PQ140" s="557">
        <f t="shared" si="23"/>
        <v>0</v>
      </c>
      <c r="PR140" s="557">
        <f t="shared" si="23"/>
        <v>0</v>
      </c>
      <c r="PS140" s="557">
        <f t="shared" si="23"/>
        <v>0</v>
      </c>
      <c r="PT140" s="557">
        <f t="shared" si="23"/>
        <v>0</v>
      </c>
      <c r="PU140" s="557">
        <f t="shared" si="23"/>
        <v>0</v>
      </c>
      <c r="PV140" s="557">
        <f t="shared" si="23"/>
        <v>0</v>
      </c>
      <c r="PW140" s="557">
        <f t="shared" si="23"/>
        <v>0</v>
      </c>
      <c r="PX140" s="557">
        <f t="shared" si="23"/>
        <v>0</v>
      </c>
      <c r="PY140" s="557">
        <f t="shared" si="23"/>
        <v>0</v>
      </c>
      <c r="PZ140" s="557">
        <f t="shared" si="23"/>
        <v>0</v>
      </c>
      <c r="QA140" s="557">
        <f t="shared" si="23"/>
        <v>0</v>
      </c>
      <c r="QB140" s="557">
        <f t="shared" si="23"/>
        <v>0</v>
      </c>
      <c r="QC140" s="557">
        <f t="shared" si="23"/>
        <v>0</v>
      </c>
      <c r="QD140" s="557">
        <f t="shared" si="23"/>
        <v>0</v>
      </c>
      <c r="QE140" s="557">
        <f t="shared" si="23"/>
        <v>0</v>
      </c>
      <c r="QF140" s="557">
        <f t="shared" si="23"/>
        <v>0</v>
      </c>
      <c r="QG140" s="557">
        <f t="shared" si="23"/>
        <v>0</v>
      </c>
      <c r="QH140" s="557">
        <f t="shared" si="23"/>
        <v>0</v>
      </c>
      <c r="QI140" s="557">
        <f t="shared" si="23"/>
        <v>0</v>
      </c>
    </row>
    <row r="141" spans="1:451" s="544" customFormat="1" x14ac:dyDescent="0.25">
      <c r="A141" s="458">
        <v>2</v>
      </c>
      <c r="B141" s="459" t="s">
        <v>264</v>
      </c>
      <c r="C141" s="456"/>
      <c r="D141" s="456"/>
      <c r="E141" s="457"/>
      <c r="F141" s="557">
        <f>SUM(F150:F158)</f>
        <v>0</v>
      </c>
      <c r="G141" s="557">
        <f t="shared" ref="G141:BR141" si="24">SUM(G150:G158)</f>
        <v>0</v>
      </c>
      <c r="H141" s="557">
        <f t="shared" si="24"/>
        <v>1</v>
      </c>
      <c r="I141" s="557">
        <f t="shared" si="24"/>
        <v>1</v>
      </c>
      <c r="J141" s="557">
        <f t="shared" si="24"/>
        <v>0</v>
      </c>
      <c r="K141" s="557">
        <f t="shared" si="24"/>
        <v>0</v>
      </c>
      <c r="L141" s="557">
        <f t="shared" si="24"/>
        <v>0</v>
      </c>
      <c r="M141" s="557">
        <f t="shared" si="24"/>
        <v>0</v>
      </c>
      <c r="N141" s="557">
        <f t="shared" si="24"/>
        <v>0</v>
      </c>
      <c r="O141" s="557">
        <f t="shared" si="24"/>
        <v>0</v>
      </c>
      <c r="P141" s="557">
        <f t="shared" si="24"/>
        <v>0</v>
      </c>
      <c r="Q141" s="557">
        <f t="shared" si="24"/>
        <v>0</v>
      </c>
      <c r="R141" s="557">
        <f t="shared" si="24"/>
        <v>0</v>
      </c>
      <c r="S141" s="557">
        <f t="shared" si="24"/>
        <v>0</v>
      </c>
      <c r="T141" s="557">
        <f t="shared" si="24"/>
        <v>0</v>
      </c>
      <c r="U141" s="557">
        <f t="shared" si="24"/>
        <v>0</v>
      </c>
      <c r="V141" s="557">
        <f t="shared" si="24"/>
        <v>0</v>
      </c>
      <c r="W141" s="557">
        <f t="shared" si="24"/>
        <v>0</v>
      </c>
      <c r="X141" s="557">
        <f t="shared" si="24"/>
        <v>0</v>
      </c>
      <c r="Y141" s="557">
        <f t="shared" si="24"/>
        <v>0</v>
      </c>
      <c r="Z141" s="557">
        <f t="shared" si="24"/>
        <v>0</v>
      </c>
      <c r="AA141" s="557">
        <f t="shared" si="24"/>
        <v>0</v>
      </c>
      <c r="AB141" s="557">
        <f t="shared" si="24"/>
        <v>1</v>
      </c>
      <c r="AC141" s="557">
        <f t="shared" si="24"/>
        <v>4</v>
      </c>
      <c r="AD141" s="557">
        <f t="shared" si="24"/>
        <v>0</v>
      </c>
      <c r="AE141" s="557">
        <f t="shared" si="24"/>
        <v>0</v>
      </c>
      <c r="AF141" s="557">
        <f t="shared" si="24"/>
        <v>1</v>
      </c>
      <c r="AG141" s="557">
        <f t="shared" si="24"/>
        <v>1</v>
      </c>
      <c r="AH141" s="557">
        <f t="shared" si="24"/>
        <v>0</v>
      </c>
      <c r="AI141" s="557">
        <f t="shared" si="24"/>
        <v>0</v>
      </c>
      <c r="AJ141" s="557">
        <f t="shared" si="24"/>
        <v>0</v>
      </c>
      <c r="AK141" s="557">
        <f t="shared" si="24"/>
        <v>0</v>
      </c>
      <c r="AL141" s="557">
        <f t="shared" si="24"/>
        <v>0</v>
      </c>
      <c r="AM141" s="557">
        <f t="shared" si="24"/>
        <v>0</v>
      </c>
      <c r="AN141" s="557">
        <f t="shared" si="24"/>
        <v>0</v>
      </c>
      <c r="AO141" s="557">
        <f t="shared" si="24"/>
        <v>0</v>
      </c>
      <c r="AP141" s="557">
        <f t="shared" si="24"/>
        <v>0</v>
      </c>
      <c r="AQ141" s="557">
        <f t="shared" si="24"/>
        <v>0</v>
      </c>
      <c r="AR141" s="557">
        <f t="shared" si="24"/>
        <v>0</v>
      </c>
      <c r="AS141" s="557">
        <f t="shared" si="24"/>
        <v>0</v>
      </c>
      <c r="AT141" s="557">
        <f t="shared" si="24"/>
        <v>0</v>
      </c>
      <c r="AU141" s="557">
        <f t="shared" si="24"/>
        <v>0</v>
      </c>
      <c r="AV141" s="557">
        <f t="shared" si="24"/>
        <v>1</v>
      </c>
      <c r="AW141" s="557">
        <f t="shared" si="24"/>
        <v>1</v>
      </c>
      <c r="AX141" s="557">
        <f t="shared" si="24"/>
        <v>1</v>
      </c>
      <c r="AY141" s="557">
        <f t="shared" si="24"/>
        <v>1</v>
      </c>
      <c r="AZ141" s="557">
        <f t="shared" si="24"/>
        <v>0</v>
      </c>
      <c r="BA141" s="557">
        <f t="shared" si="24"/>
        <v>0</v>
      </c>
      <c r="BB141" s="557">
        <f t="shared" si="24"/>
        <v>0</v>
      </c>
      <c r="BC141" s="557">
        <f t="shared" si="24"/>
        <v>0</v>
      </c>
      <c r="BD141" s="557">
        <f t="shared" si="24"/>
        <v>0</v>
      </c>
      <c r="BE141" s="557">
        <f t="shared" si="24"/>
        <v>0</v>
      </c>
      <c r="BF141" s="557">
        <f t="shared" si="24"/>
        <v>0</v>
      </c>
      <c r="BG141" s="557">
        <f t="shared" si="24"/>
        <v>0</v>
      </c>
      <c r="BH141" s="557">
        <f t="shared" si="24"/>
        <v>0</v>
      </c>
      <c r="BI141" s="557">
        <f t="shared" si="24"/>
        <v>0</v>
      </c>
      <c r="BJ141" s="557">
        <f t="shared" si="24"/>
        <v>0</v>
      </c>
      <c r="BK141" s="557">
        <f t="shared" si="24"/>
        <v>0</v>
      </c>
      <c r="BL141" s="557">
        <f t="shared" si="24"/>
        <v>0</v>
      </c>
      <c r="BM141" s="557">
        <f t="shared" si="24"/>
        <v>0</v>
      </c>
      <c r="BN141" s="557">
        <f t="shared" si="24"/>
        <v>0</v>
      </c>
      <c r="BO141" s="557">
        <f t="shared" si="24"/>
        <v>0</v>
      </c>
      <c r="BP141" s="557">
        <f t="shared" si="24"/>
        <v>20</v>
      </c>
      <c r="BQ141" s="557">
        <f t="shared" si="24"/>
        <v>80</v>
      </c>
      <c r="BR141" s="557">
        <f t="shared" si="24"/>
        <v>38</v>
      </c>
      <c r="BS141" s="557">
        <f t="shared" ref="BS141:ED141" si="25">SUM(BS150:BS158)</f>
        <v>38</v>
      </c>
      <c r="BT141" s="557">
        <f t="shared" si="25"/>
        <v>39</v>
      </c>
      <c r="BU141" s="557">
        <f t="shared" si="25"/>
        <v>39</v>
      </c>
      <c r="BV141" s="557">
        <f t="shared" si="25"/>
        <v>0</v>
      </c>
      <c r="BW141" s="557">
        <f t="shared" si="25"/>
        <v>0</v>
      </c>
      <c r="BX141" s="557">
        <f t="shared" si="25"/>
        <v>3</v>
      </c>
      <c r="BY141" s="557">
        <f t="shared" si="25"/>
        <v>90</v>
      </c>
      <c r="BZ141" s="557">
        <f t="shared" si="25"/>
        <v>0</v>
      </c>
      <c r="CA141" s="557">
        <f t="shared" si="25"/>
        <v>0</v>
      </c>
      <c r="CB141" s="557">
        <f t="shared" si="25"/>
        <v>0</v>
      </c>
      <c r="CC141" s="557">
        <f t="shared" si="25"/>
        <v>0</v>
      </c>
      <c r="CD141" s="557">
        <f t="shared" si="25"/>
        <v>0</v>
      </c>
      <c r="CE141" s="557">
        <f t="shared" si="25"/>
        <v>0</v>
      </c>
      <c r="CF141" s="557">
        <f t="shared" si="25"/>
        <v>0</v>
      </c>
      <c r="CG141" s="557">
        <f t="shared" si="25"/>
        <v>0</v>
      </c>
      <c r="CH141" s="557">
        <f t="shared" si="25"/>
        <v>0</v>
      </c>
      <c r="CI141" s="557">
        <f t="shared" si="25"/>
        <v>0</v>
      </c>
      <c r="CJ141" s="557">
        <f t="shared" si="25"/>
        <v>0</v>
      </c>
      <c r="CK141" s="557">
        <f t="shared" si="25"/>
        <v>0</v>
      </c>
      <c r="CL141" s="557">
        <f t="shared" si="25"/>
        <v>3</v>
      </c>
      <c r="CM141" s="557">
        <f t="shared" si="25"/>
        <v>3</v>
      </c>
      <c r="CN141" s="557">
        <f t="shared" si="25"/>
        <v>0</v>
      </c>
      <c r="CO141" s="557">
        <f t="shared" si="25"/>
        <v>0</v>
      </c>
      <c r="CP141" s="557">
        <f t="shared" si="25"/>
        <v>0</v>
      </c>
      <c r="CQ141" s="557">
        <f t="shared" si="25"/>
        <v>0</v>
      </c>
      <c r="CR141" s="557">
        <f t="shared" si="25"/>
        <v>1</v>
      </c>
      <c r="CS141" s="557">
        <f t="shared" si="25"/>
        <v>10</v>
      </c>
      <c r="CT141" s="557">
        <f t="shared" si="25"/>
        <v>1</v>
      </c>
      <c r="CU141" s="557">
        <f t="shared" si="25"/>
        <v>10</v>
      </c>
      <c r="CV141" s="557">
        <f t="shared" si="25"/>
        <v>0</v>
      </c>
      <c r="CW141" s="557">
        <f t="shared" si="25"/>
        <v>0</v>
      </c>
      <c r="CX141" s="557">
        <f t="shared" si="25"/>
        <v>0</v>
      </c>
      <c r="CY141" s="557">
        <f t="shared" si="25"/>
        <v>0</v>
      </c>
      <c r="CZ141" s="557">
        <f t="shared" si="25"/>
        <v>0</v>
      </c>
      <c r="DA141" s="557">
        <f t="shared" si="25"/>
        <v>0</v>
      </c>
      <c r="DB141" s="557">
        <f t="shared" si="25"/>
        <v>0</v>
      </c>
      <c r="DC141" s="557">
        <f t="shared" si="25"/>
        <v>0</v>
      </c>
      <c r="DD141" s="557">
        <f t="shared" si="25"/>
        <v>9</v>
      </c>
      <c r="DE141" s="557">
        <f t="shared" si="25"/>
        <v>36</v>
      </c>
      <c r="DF141" s="557">
        <f t="shared" si="25"/>
        <v>32</v>
      </c>
      <c r="DG141" s="557">
        <f t="shared" si="25"/>
        <v>32</v>
      </c>
      <c r="DH141" s="557">
        <f t="shared" si="25"/>
        <v>25</v>
      </c>
      <c r="DI141" s="557">
        <f t="shared" si="25"/>
        <v>25</v>
      </c>
      <c r="DJ141" s="557">
        <f t="shared" si="25"/>
        <v>0</v>
      </c>
      <c r="DK141" s="557">
        <f t="shared" si="25"/>
        <v>0</v>
      </c>
      <c r="DL141" s="557">
        <f t="shared" si="25"/>
        <v>5</v>
      </c>
      <c r="DM141" s="557">
        <f t="shared" si="25"/>
        <v>150</v>
      </c>
      <c r="DN141" s="557">
        <f t="shared" si="25"/>
        <v>0</v>
      </c>
      <c r="DO141" s="557">
        <f t="shared" si="25"/>
        <v>0</v>
      </c>
      <c r="DP141" s="557">
        <f t="shared" si="25"/>
        <v>0</v>
      </c>
      <c r="DQ141" s="557">
        <f t="shared" si="25"/>
        <v>0</v>
      </c>
      <c r="DR141" s="557">
        <f t="shared" si="25"/>
        <v>0</v>
      </c>
      <c r="DS141" s="557">
        <f t="shared" si="25"/>
        <v>0</v>
      </c>
      <c r="DT141" s="557">
        <f t="shared" si="25"/>
        <v>0</v>
      </c>
      <c r="DU141" s="557">
        <f t="shared" si="25"/>
        <v>0</v>
      </c>
      <c r="DV141" s="557">
        <f t="shared" si="25"/>
        <v>0</v>
      </c>
      <c r="DW141" s="557">
        <f t="shared" si="25"/>
        <v>0</v>
      </c>
      <c r="DX141" s="557">
        <f t="shared" si="25"/>
        <v>0</v>
      </c>
      <c r="DY141" s="557">
        <f t="shared" si="25"/>
        <v>0</v>
      </c>
      <c r="DZ141" s="557">
        <f t="shared" si="25"/>
        <v>0</v>
      </c>
      <c r="EA141" s="557">
        <f t="shared" si="25"/>
        <v>0</v>
      </c>
      <c r="EB141" s="557">
        <f t="shared" si="25"/>
        <v>0</v>
      </c>
      <c r="EC141" s="557">
        <f t="shared" si="25"/>
        <v>0</v>
      </c>
      <c r="ED141" s="557">
        <f t="shared" si="25"/>
        <v>0</v>
      </c>
      <c r="EE141" s="557">
        <f t="shared" ref="EE141:GP141" si="26">SUM(EE150:EE158)</f>
        <v>0</v>
      </c>
      <c r="EF141" s="557">
        <f t="shared" si="26"/>
        <v>0</v>
      </c>
      <c r="EG141" s="557">
        <f t="shared" si="26"/>
        <v>0</v>
      </c>
      <c r="EH141" s="557">
        <f t="shared" si="26"/>
        <v>0</v>
      </c>
      <c r="EI141" s="557">
        <f t="shared" si="26"/>
        <v>0</v>
      </c>
      <c r="EJ141" s="557">
        <f t="shared" si="26"/>
        <v>0</v>
      </c>
      <c r="EK141" s="557">
        <f t="shared" si="26"/>
        <v>0</v>
      </c>
      <c r="EL141" s="557">
        <f t="shared" si="26"/>
        <v>0</v>
      </c>
      <c r="EM141" s="557">
        <f t="shared" si="26"/>
        <v>0</v>
      </c>
      <c r="EN141" s="557">
        <f t="shared" si="26"/>
        <v>0</v>
      </c>
      <c r="EO141" s="557">
        <f t="shared" si="26"/>
        <v>0</v>
      </c>
      <c r="EP141" s="557">
        <f t="shared" si="26"/>
        <v>0</v>
      </c>
      <c r="EQ141" s="557">
        <f t="shared" si="26"/>
        <v>0</v>
      </c>
      <c r="ER141" s="557">
        <f t="shared" si="26"/>
        <v>0</v>
      </c>
      <c r="ES141" s="557">
        <f t="shared" si="26"/>
        <v>0</v>
      </c>
      <c r="ET141" s="557">
        <f t="shared" si="26"/>
        <v>0</v>
      </c>
      <c r="EU141" s="557">
        <f t="shared" si="26"/>
        <v>0</v>
      </c>
      <c r="EV141" s="557">
        <f t="shared" si="26"/>
        <v>0</v>
      </c>
      <c r="EW141" s="557">
        <f t="shared" si="26"/>
        <v>0</v>
      </c>
      <c r="EX141" s="557">
        <f t="shared" si="26"/>
        <v>0</v>
      </c>
      <c r="EY141" s="557">
        <f t="shared" si="26"/>
        <v>0</v>
      </c>
      <c r="EZ141" s="557">
        <f t="shared" si="26"/>
        <v>0</v>
      </c>
      <c r="FA141" s="557">
        <f t="shared" si="26"/>
        <v>0</v>
      </c>
      <c r="FB141" s="557">
        <f t="shared" si="26"/>
        <v>0</v>
      </c>
      <c r="FC141" s="557">
        <f t="shared" si="26"/>
        <v>0</v>
      </c>
      <c r="FD141" s="557">
        <f t="shared" si="26"/>
        <v>0</v>
      </c>
      <c r="FE141" s="557">
        <f t="shared" si="26"/>
        <v>1</v>
      </c>
      <c r="FF141" s="557">
        <f t="shared" si="26"/>
        <v>1</v>
      </c>
      <c r="FG141" s="557">
        <f t="shared" si="26"/>
        <v>0</v>
      </c>
      <c r="FH141" s="557">
        <f t="shared" si="26"/>
        <v>0</v>
      </c>
      <c r="FI141" s="557">
        <f t="shared" si="26"/>
        <v>0</v>
      </c>
      <c r="FJ141" s="557">
        <f t="shared" si="26"/>
        <v>0</v>
      </c>
      <c r="FK141" s="557">
        <f t="shared" si="26"/>
        <v>0</v>
      </c>
      <c r="FL141" s="557">
        <f t="shared" si="26"/>
        <v>0</v>
      </c>
      <c r="FM141" s="557">
        <f t="shared" si="26"/>
        <v>0</v>
      </c>
      <c r="FN141" s="557">
        <f t="shared" si="26"/>
        <v>0</v>
      </c>
      <c r="FO141" s="557">
        <f t="shared" si="26"/>
        <v>0</v>
      </c>
      <c r="FP141" s="557">
        <f t="shared" si="26"/>
        <v>0</v>
      </c>
      <c r="FQ141" s="557">
        <f t="shared" si="26"/>
        <v>0</v>
      </c>
      <c r="FR141" s="557">
        <f t="shared" si="26"/>
        <v>0</v>
      </c>
      <c r="FS141" s="557">
        <f t="shared" si="26"/>
        <v>0</v>
      </c>
      <c r="FT141" s="557">
        <f t="shared" si="26"/>
        <v>0</v>
      </c>
      <c r="FU141" s="557">
        <f t="shared" si="26"/>
        <v>0</v>
      </c>
      <c r="FV141" s="557">
        <f t="shared" si="26"/>
        <v>0</v>
      </c>
      <c r="FW141" s="557">
        <f t="shared" si="26"/>
        <v>0</v>
      </c>
      <c r="FX141" s="557">
        <f t="shared" si="26"/>
        <v>0</v>
      </c>
      <c r="FY141" s="557">
        <f t="shared" si="26"/>
        <v>0</v>
      </c>
      <c r="FZ141" s="557">
        <f t="shared" si="26"/>
        <v>0</v>
      </c>
      <c r="GA141" s="557">
        <f t="shared" si="26"/>
        <v>0</v>
      </c>
      <c r="GB141" s="557">
        <f t="shared" si="26"/>
        <v>0</v>
      </c>
      <c r="GC141" s="557">
        <f t="shared" si="26"/>
        <v>0</v>
      </c>
      <c r="GD141" s="557">
        <f t="shared" si="26"/>
        <v>0</v>
      </c>
      <c r="GE141" s="557">
        <f t="shared" si="26"/>
        <v>0</v>
      </c>
      <c r="GF141" s="557">
        <f t="shared" si="26"/>
        <v>0</v>
      </c>
      <c r="GG141" s="557">
        <f t="shared" si="26"/>
        <v>0</v>
      </c>
      <c r="GH141" s="557">
        <f t="shared" si="26"/>
        <v>0</v>
      </c>
      <c r="GI141" s="557">
        <f t="shared" si="26"/>
        <v>0</v>
      </c>
      <c r="GJ141" s="557">
        <f t="shared" si="26"/>
        <v>0</v>
      </c>
      <c r="GK141" s="557">
        <f t="shared" si="26"/>
        <v>0</v>
      </c>
      <c r="GL141" s="557">
        <f t="shared" si="26"/>
        <v>0</v>
      </c>
      <c r="GM141" s="557">
        <f t="shared" si="26"/>
        <v>0</v>
      </c>
      <c r="GN141" s="557">
        <f t="shared" si="26"/>
        <v>0</v>
      </c>
      <c r="GO141" s="557">
        <f t="shared" si="26"/>
        <v>0</v>
      </c>
      <c r="GP141" s="557">
        <f t="shared" si="26"/>
        <v>0</v>
      </c>
      <c r="GQ141" s="557">
        <f t="shared" ref="GQ141:JB141" si="27">SUM(GQ150:GQ158)</f>
        <v>0</v>
      </c>
      <c r="GR141" s="557">
        <f t="shared" si="27"/>
        <v>0</v>
      </c>
      <c r="GS141" s="557">
        <f t="shared" si="27"/>
        <v>0</v>
      </c>
      <c r="GT141" s="557">
        <f t="shared" si="27"/>
        <v>0</v>
      </c>
      <c r="GU141" s="557">
        <f t="shared" si="27"/>
        <v>0</v>
      </c>
      <c r="GV141" s="557">
        <f t="shared" si="27"/>
        <v>0</v>
      </c>
      <c r="GW141" s="557">
        <f t="shared" si="27"/>
        <v>0</v>
      </c>
      <c r="GX141" s="557">
        <f t="shared" si="27"/>
        <v>0</v>
      </c>
      <c r="GY141" s="557">
        <f t="shared" si="27"/>
        <v>0</v>
      </c>
      <c r="GZ141" s="557">
        <f t="shared" si="27"/>
        <v>0</v>
      </c>
      <c r="HA141" s="557">
        <f t="shared" si="27"/>
        <v>0</v>
      </c>
      <c r="HB141" s="557">
        <f t="shared" si="27"/>
        <v>0</v>
      </c>
      <c r="HC141" s="557">
        <f t="shared" si="27"/>
        <v>0</v>
      </c>
      <c r="HD141" s="557">
        <f t="shared" si="27"/>
        <v>0</v>
      </c>
      <c r="HE141" s="557">
        <f t="shared" si="27"/>
        <v>0</v>
      </c>
      <c r="HF141" s="557">
        <f t="shared" si="27"/>
        <v>0</v>
      </c>
      <c r="HG141" s="557">
        <f t="shared" si="27"/>
        <v>0</v>
      </c>
      <c r="HH141" s="557">
        <f t="shared" si="27"/>
        <v>0</v>
      </c>
      <c r="HI141" s="557">
        <f t="shared" si="27"/>
        <v>0</v>
      </c>
      <c r="HJ141" s="557">
        <f t="shared" si="27"/>
        <v>0</v>
      </c>
      <c r="HK141" s="557">
        <f t="shared" si="27"/>
        <v>0</v>
      </c>
      <c r="HL141" s="557">
        <f t="shared" si="27"/>
        <v>0</v>
      </c>
      <c r="HM141" s="557">
        <f t="shared" si="27"/>
        <v>0</v>
      </c>
      <c r="HN141" s="557">
        <f t="shared" si="27"/>
        <v>0</v>
      </c>
      <c r="HO141" s="557">
        <f t="shared" si="27"/>
        <v>0</v>
      </c>
      <c r="HP141" s="557">
        <f t="shared" si="27"/>
        <v>0</v>
      </c>
      <c r="HQ141" s="557">
        <f t="shared" si="27"/>
        <v>0</v>
      </c>
      <c r="HR141" s="557">
        <f t="shared" si="27"/>
        <v>0</v>
      </c>
      <c r="HS141" s="557">
        <f t="shared" si="27"/>
        <v>0</v>
      </c>
      <c r="HT141" s="557">
        <f t="shared" si="27"/>
        <v>0</v>
      </c>
      <c r="HU141" s="557">
        <f t="shared" si="27"/>
        <v>0</v>
      </c>
      <c r="HV141" s="557">
        <f t="shared" si="27"/>
        <v>0</v>
      </c>
      <c r="HW141" s="557">
        <f t="shared" si="27"/>
        <v>0</v>
      </c>
      <c r="HX141" s="557">
        <f t="shared" si="27"/>
        <v>0</v>
      </c>
      <c r="HY141" s="557">
        <f t="shared" si="27"/>
        <v>0</v>
      </c>
      <c r="HZ141" s="557">
        <f t="shared" si="27"/>
        <v>0</v>
      </c>
      <c r="IA141" s="557">
        <f t="shared" si="27"/>
        <v>0</v>
      </c>
      <c r="IB141" s="557">
        <f t="shared" si="27"/>
        <v>0</v>
      </c>
      <c r="IC141" s="557">
        <f t="shared" si="27"/>
        <v>0</v>
      </c>
      <c r="ID141" s="557">
        <f t="shared" si="27"/>
        <v>0</v>
      </c>
      <c r="IE141" s="557">
        <f t="shared" si="27"/>
        <v>0</v>
      </c>
      <c r="IF141" s="557">
        <f t="shared" si="27"/>
        <v>0</v>
      </c>
      <c r="IG141" s="557">
        <f t="shared" si="27"/>
        <v>0</v>
      </c>
      <c r="IH141" s="557">
        <f t="shared" si="27"/>
        <v>0</v>
      </c>
      <c r="II141" s="557">
        <f t="shared" si="27"/>
        <v>0</v>
      </c>
      <c r="IJ141" s="557">
        <f t="shared" si="27"/>
        <v>0</v>
      </c>
      <c r="IK141" s="557">
        <f t="shared" si="27"/>
        <v>0</v>
      </c>
      <c r="IL141" s="557">
        <f t="shared" si="27"/>
        <v>0</v>
      </c>
      <c r="IM141" s="557">
        <f t="shared" si="27"/>
        <v>0</v>
      </c>
      <c r="IN141" s="557">
        <f t="shared" si="27"/>
        <v>0</v>
      </c>
      <c r="IO141" s="557">
        <f t="shared" si="27"/>
        <v>0</v>
      </c>
      <c r="IP141" s="557">
        <f t="shared" si="27"/>
        <v>1</v>
      </c>
      <c r="IQ141" s="557">
        <f t="shared" si="27"/>
        <v>0</v>
      </c>
      <c r="IR141" s="557">
        <f t="shared" si="27"/>
        <v>0</v>
      </c>
      <c r="IS141" s="557">
        <f t="shared" si="27"/>
        <v>0</v>
      </c>
      <c r="IT141" s="557">
        <f t="shared" si="27"/>
        <v>0</v>
      </c>
      <c r="IU141" s="557">
        <f t="shared" si="27"/>
        <v>0</v>
      </c>
      <c r="IV141" s="557">
        <f t="shared" si="27"/>
        <v>0</v>
      </c>
      <c r="IW141" s="557">
        <f t="shared" si="27"/>
        <v>0</v>
      </c>
      <c r="IX141" s="557">
        <f t="shared" si="27"/>
        <v>5</v>
      </c>
      <c r="IY141" s="557">
        <f t="shared" si="27"/>
        <v>0</v>
      </c>
      <c r="IZ141" s="557">
        <f t="shared" si="27"/>
        <v>0</v>
      </c>
      <c r="JA141" s="557">
        <f t="shared" si="27"/>
        <v>0</v>
      </c>
      <c r="JB141" s="557">
        <f t="shared" si="27"/>
        <v>9</v>
      </c>
      <c r="JC141" s="557">
        <f t="shared" ref="JC141:LN141" si="28">SUM(JC150:JC158)</f>
        <v>0</v>
      </c>
      <c r="JD141" s="557">
        <f t="shared" si="28"/>
        <v>0</v>
      </c>
      <c r="JE141" s="557">
        <f t="shared" si="28"/>
        <v>0</v>
      </c>
      <c r="JF141" s="557">
        <f t="shared" si="28"/>
        <v>0</v>
      </c>
      <c r="JG141" s="557">
        <f t="shared" si="28"/>
        <v>0</v>
      </c>
      <c r="JH141" s="557">
        <f t="shared" si="28"/>
        <v>6</v>
      </c>
      <c r="JI141" s="557">
        <f t="shared" si="28"/>
        <v>0</v>
      </c>
      <c r="JJ141" s="557">
        <f t="shared" si="28"/>
        <v>0</v>
      </c>
      <c r="JK141" s="557">
        <f t="shared" si="28"/>
        <v>1</v>
      </c>
      <c r="JL141" s="557">
        <f t="shared" si="28"/>
        <v>1</v>
      </c>
      <c r="JM141" s="557">
        <f t="shared" si="28"/>
        <v>1</v>
      </c>
      <c r="JN141" s="557">
        <f t="shared" si="28"/>
        <v>0</v>
      </c>
      <c r="JO141" s="557">
        <f t="shared" si="28"/>
        <v>0</v>
      </c>
      <c r="JP141" s="557">
        <f t="shared" si="28"/>
        <v>0</v>
      </c>
      <c r="JQ141" s="557">
        <f t="shared" si="28"/>
        <v>0</v>
      </c>
      <c r="JR141" s="557">
        <f t="shared" si="28"/>
        <v>0</v>
      </c>
      <c r="JS141" s="557">
        <f t="shared" si="28"/>
        <v>0</v>
      </c>
      <c r="JT141" s="557">
        <f t="shared" si="28"/>
        <v>0</v>
      </c>
      <c r="JU141" s="557">
        <f t="shared" si="28"/>
        <v>0</v>
      </c>
      <c r="JV141" s="557">
        <f t="shared" si="28"/>
        <v>0</v>
      </c>
      <c r="JW141" s="557">
        <f t="shared" si="28"/>
        <v>0</v>
      </c>
      <c r="JX141" s="557">
        <f t="shared" si="28"/>
        <v>0</v>
      </c>
      <c r="JY141" s="557">
        <f t="shared" si="28"/>
        <v>0</v>
      </c>
      <c r="JZ141" s="557">
        <f t="shared" si="28"/>
        <v>0</v>
      </c>
      <c r="KA141" s="557">
        <f t="shared" si="28"/>
        <v>0</v>
      </c>
      <c r="KB141" s="557">
        <f t="shared" si="28"/>
        <v>0</v>
      </c>
      <c r="KC141" s="557">
        <f t="shared" si="28"/>
        <v>0</v>
      </c>
      <c r="KD141" s="557">
        <f t="shared" si="28"/>
        <v>0</v>
      </c>
      <c r="KE141" s="557">
        <f t="shared" si="28"/>
        <v>0</v>
      </c>
      <c r="KF141" s="557">
        <f t="shared" si="28"/>
        <v>0</v>
      </c>
      <c r="KG141" s="557">
        <f t="shared" si="28"/>
        <v>0</v>
      </c>
      <c r="KH141" s="557">
        <f t="shared" si="28"/>
        <v>0</v>
      </c>
      <c r="KI141" s="557">
        <f t="shared" si="28"/>
        <v>0</v>
      </c>
      <c r="KJ141" s="557">
        <f t="shared" si="28"/>
        <v>0</v>
      </c>
      <c r="KK141" s="557">
        <f t="shared" si="28"/>
        <v>0</v>
      </c>
      <c r="KL141" s="557">
        <f t="shared" si="28"/>
        <v>0</v>
      </c>
      <c r="KM141" s="557">
        <f t="shared" si="28"/>
        <v>0</v>
      </c>
      <c r="KN141" s="557">
        <f t="shared" si="28"/>
        <v>0</v>
      </c>
      <c r="KO141" s="557">
        <f t="shared" si="28"/>
        <v>0</v>
      </c>
      <c r="KP141" s="557">
        <f t="shared" si="28"/>
        <v>0</v>
      </c>
      <c r="KQ141" s="557">
        <f t="shared" si="28"/>
        <v>0</v>
      </c>
      <c r="KR141" s="557">
        <f t="shared" si="28"/>
        <v>0</v>
      </c>
      <c r="KS141" s="557">
        <f t="shared" si="28"/>
        <v>0</v>
      </c>
      <c r="KT141" s="557">
        <f t="shared" si="28"/>
        <v>0</v>
      </c>
      <c r="KU141" s="557">
        <f t="shared" si="28"/>
        <v>0</v>
      </c>
      <c r="KV141" s="557">
        <f t="shared" si="28"/>
        <v>0</v>
      </c>
      <c r="KW141" s="557">
        <f t="shared" si="28"/>
        <v>0</v>
      </c>
      <c r="KX141" s="557">
        <f t="shared" si="28"/>
        <v>0</v>
      </c>
      <c r="KY141" s="557">
        <f t="shared" si="28"/>
        <v>0</v>
      </c>
      <c r="KZ141" s="557">
        <f t="shared" si="28"/>
        <v>0</v>
      </c>
      <c r="LA141" s="557">
        <f t="shared" si="28"/>
        <v>0</v>
      </c>
      <c r="LB141" s="557">
        <f t="shared" si="28"/>
        <v>0</v>
      </c>
      <c r="LC141" s="557">
        <f t="shared" si="28"/>
        <v>0</v>
      </c>
      <c r="LD141" s="557">
        <f t="shared" si="28"/>
        <v>0</v>
      </c>
      <c r="LE141" s="557">
        <f t="shared" si="28"/>
        <v>0</v>
      </c>
      <c r="LF141" s="557">
        <f t="shared" si="28"/>
        <v>0</v>
      </c>
      <c r="LG141" s="557">
        <f t="shared" si="28"/>
        <v>0</v>
      </c>
      <c r="LH141" s="557">
        <f t="shared" si="28"/>
        <v>0</v>
      </c>
      <c r="LI141" s="557">
        <f t="shared" si="28"/>
        <v>0</v>
      </c>
      <c r="LJ141" s="557">
        <f t="shared" si="28"/>
        <v>0</v>
      </c>
      <c r="LK141" s="557">
        <f t="shared" si="28"/>
        <v>0</v>
      </c>
      <c r="LL141" s="557">
        <f t="shared" si="28"/>
        <v>0</v>
      </c>
      <c r="LM141" s="557">
        <f t="shared" si="28"/>
        <v>0</v>
      </c>
      <c r="LN141" s="557">
        <f t="shared" si="28"/>
        <v>0</v>
      </c>
      <c r="LO141" s="557">
        <f t="shared" ref="LO141:NZ141" si="29">SUM(LO150:LO158)</f>
        <v>0</v>
      </c>
      <c r="LP141" s="557">
        <f t="shared" si="29"/>
        <v>0</v>
      </c>
      <c r="LQ141" s="557">
        <f t="shared" si="29"/>
        <v>0</v>
      </c>
      <c r="LR141" s="557">
        <f t="shared" si="29"/>
        <v>0</v>
      </c>
      <c r="LS141" s="557">
        <f t="shared" si="29"/>
        <v>0</v>
      </c>
      <c r="LT141" s="557">
        <f t="shared" si="29"/>
        <v>0</v>
      </c>
      <c r="LU141" s="557">
        <f t="shared" si="29"/>
        <v>0</v>
      </c>
      <c r="LV141" s="557">
        <f t="shared" si="29"/>
        <v>0</v>
      </c>
      <c r="LW141" s="557">
        <f t="shared" si="29"/>
        <v>0</v>
      </c>
      <c r="LX141" s="557">
        <f t="shared" si="29"/>
        <v>0</v>
      </c>
      <c r="LY141" s="557">
        <f t="shared" si="29"/>
        <v>0</v>
      </c>
      <c r="LZ141" s="557">
        <f t="shared" si="29"/>
        <v>0</v>
      </c>
      <c r="MA141" s="557">
        <f t="shared" si="29"/>
        <v>0</v>
      </c>
      <c r="MB141" s="557">
        <f t="shared" si="29"/>
        <v>0</v>
      </c>
      <c r="MC141" s="557">
        <f t="shared" si="29"/>
        <v>0</v>
      </c>
      <c r="MD141" s="557">
        <f t="shared" si="29"/>
        <v>0</v>
      </c>
      <c r="ME141" s="557">
        <f t="shared" si="29"/>
        <v>0</v>
      </c>
      <c r="MF141" s="557">
        <f t="shared" si="29"/>
        <v>0</v>
      </c>
      <c r="MG141" s="557">
        <f t="shared" si="29"/>
        <v>0</v>
      </c>
      <c r="MH141" s="557">
        <f t="shared" si="29"/>
        <v>0</v>
      </c>
      <c r="MI141" s="557">
        <f t="shared" si="29"/>
        <v>0</v>
      </c>
      <c r="MJ141" s="557">
        <f t="shared" si="29"/>
        <v>0</v>
      </c>
      <c r="MK141" s="557">
        <f t="shared" si="29"/>
        <v>0</v>
      </c>
      <c r="ML141" s="557">
        <f t="shared" si="29"/>
        <v>0</v>
      </c>
      <c r="MM141" s="557">
        <f t="shared" si="29"/>
        <v>0</v>
      </c>
      <c r="MN141" s="557">
        <f t="shared" si="29"/>
        <v>0</v>
      </c>
      <c r="MO141" s="557">
        <f t="shared" si="29"/>
        <v>0</v>
      </c>
      <c r="MP141" s="557">
        <f t="shared" si="29"/>
        <v>0</v>
      </c>
      <c r="MQ141" s="557">
        <f t="shared" si="29"/>
        <v>0</v>
      </c>
      <c r="MR141" s="557">
        <f t="shared" si="29"/>
        <v>0</v>
      </c>
      <c r="MS141" s="557">
        <f t="shared" si="29"/>
        <v>0</v>
      </c>
      <c r="MT141" s="557">
        <f t="shared" si="29"/>
        <v>0</v>
      </c>
      <c r="MU141" s="557">
        <f t="shared" si="29"/>
        <v>0</v>
      </c>
      <c r="MV141" s="557">
        <f t="shared" si="29"/>
        <v>0</v>
      </c>
      <c r="MW141" s="557">
        <f t="shared" si="29"/>
        <v>0</v>
      </c>
      <c r="MX141" s="557">
        <f t="shared" si="29"/>
        <v>0</v>
      </c>
      <c r="MY141" s="557">
        <f t="shared" si="29"/>
        <v>0</v>
      </c>
      <c r="MZ141" s="557">
        <f t="shared" si="29"/>
        <v>0</v>
      </c>
      <c r="NA141" s="557">
        <f t="shared" si="29"/>
        <v>0</v>
      </c>
      <c r="NB141" s="557">
        <f t="shared" si="29"/>
        <v>0</v>
      </c>
      <c r="NC141" s="557">
        <f t="shared" si="29"/>
        <v>0</v>
      </c>
      <c r="ND141" s="557">
        <f t="shared" si="29"/>
        <v>0</v>
      </c>
      <c r="NE141" s="557">
        <f t="shared" si="29"/>
        <v>0</v>
      </c>
      <c r="NF141" s="557">
        <f t="shared" si="29"/>
        <v>0</v>
      </c>
      <c r="NG141" s="557">
        <f t="shared" si="29"/>
        <v>0</v>
      </c>
      <c r="NH141" s="557">
        <f t="shared" si="29"/>
        <v>0</v>
      </c>
      <c r="NI141" s="557">
        <f t="shared" si="29"/>
        <v>0</v>
      </c>
      <c r="NJ141" s="557">
        <f t="shared" si="29"/>
        <v>0</v>
      </c>
      <c r="NK141" s="557">
        <f t="shared" si="29"/>
        <v>0</v>
      </c>
      <c r="NL141" s="557">
        <f t="shared" si="29"/>
        <v>0</v>
      </c>
      <c r="NM141" s="557">
        <f t="shared" si="29"/>
        <v>0</v>
      </c>
      <c r="NN141" s="557">
        <f t="shared" si="29"/>
        <v>0</v>
      </c>
      <c r="NO141" s="557">
        <f t="shared" si="29"/>
        <v>0</v>
      </c>
      <c r="NP141" s="557">
        <f t="shared" si="29"/>
        <v>0</v>
      </c>
      <c r="NQ141" s="557">
        <f t="shared" si="29"/>
        <v>0</v>
      </c>
      <c r="NR141" s="557">
        <f t="shared" si="29"/>
        <v>0</v>
      </c>
      <c r="NS141" s="557">
        <f t="shared" si="29"/>
        <v>0</v>
      </c>
      <c r="NT141" s="557">
        <f t="shared" si="29"/>
        <v>0</v>
      </c>
      <c r="NU141" s="557">
        <f t="shared" si="29"/>
        <v>0</v>
      </c>
      <c r="NV141" s="557">
        <f t="shared" si="29"/>
        <v>0</v>
      </c>
      <c r="NW141" s="557">
        <f t="shared" si="29"/>
        <v>0</v>
      </c>
      <c r="NX141" s="557">
        <f t="shared" si="29"/>
        <v>0</v>
      </c>
      <c r="NY141" s="557">
        <f t="shared" si="29"/>
        <v>0</v>
      </c>
      <c r="NZ141" s="557">
        <f t="shared" si="29"/>
        <v>0</v>
      </c>
      <c r="OA141" s="557">
        <f t="shared" ref="OA141:QI141" si="30">SUM(OA150:OA158)</f>
        <v>0</v>
      </c>
      <c r="OB141" s="557">
        <f t="shared" si="30"/>
        <v>0</v>
      </c>
      <c r="OC141" s="557">
        <f t="shared" si="30"/>
        <v>0</v>
      </c>
      <c r="OD141" s="557">
        <f t="shared" si="30"/>
        <v>0</v>
      </c>
      <c r="OE141" s="557">
        <f t="shared" si="30"/>
        <v>0</v>
      </c>
      <c r="OF141" s="557">
        <f t="shared" si="30"/>
        <v>0</v>
      </c>
      <c r="OG141" s="557">
        <f t="shared" si="30"/>
        <v>0</v>
      </c>
      <c r="OH141" s="557">
        <f t="shared" si="30"/>
        <v>0</v>
      </c>
      <c r="OI141" s="557">
        <f t="shared" si="30"/>
        <v>0</v>
      </c>
      <c r="OJ141" s="557">
        <f t="shared" si="30"/>
        <v>0</v>
      </c>
      <c r="OK141" s="557">
        <f t="shared" si="30"/>
        <v>0</v>
      </c>
      <c r="OL141" s="557">
        <f t="shared" si="30"/>
        <v>0</v>
      </c>
      <c r="OM141" s="557">
        <f t="shared" si="30"/>
        <v>0</v>
      </c>
      <c r="ON141" s="557">
        <f t="shared" si="30"/>
        <v>0</v>
      </c>
      <c r="OO141" s="557">
        <f t="shared" si="30"/>
        <v>0</v>
      </c>
      <c r="OP141" s="557">
        <f t="shared" si="30"/>
        <v>0</v>
      </c>
      <c r="OQ141" s="557">
        <f t="shared" si="30"/>
        <v>0</v>
      </c>
      <c r="OR141" s="557">
        <f t="shared" si="30"/>
        <v>0</v>
      </c>
      <c r="OS141" s="557">
        <f t="shared" si="30"/>
        <v>0</v>
      </c>
      <c r="OT141" s="557">
        <f t="shared" si="30"/>
        <v>0</v>
      </c>
      <c r="OU141" s="557">
        <f t="shared" si="30"/>
        <v>0</v>
      </c>
      <c r="OV141" s="557">
        <f t="shared" si="30"/>
        <v>0</v>
      </c>
      <c r="OW141" s="557">
        <f t="shared" si="30"/>
        <v>0</v>
      </c>
      <c r="OX141" s="557">
        <f t="shared" si="30"/>
        <v>0</v>
      </c>
      <c r="OY141" s="557">
        <f t="shared" si="30"/>
        <v>0</v>
      </c>
      <c r="OZ141" s="557">
        <f t="shared" si="30"/>
        <v>0</v>
      </c>
      <c r="PA141" s="557">
        <f t="shared" si="30"/>
        <v>0</v>
      </c>
      <c r="PB141" s="557">
        <f t="shared" si="30"/>
        <v>0</v>
      </c>
      <c r="PC141" s="557">
        <f t="shared" si="30"/>
        <v>0</v>
      </c>
      <c r="PD141" s="557">
        <f t="shared" si="30"/>
        <v>0</v>
      </c>
      <c r="PE141" s="557">
        <f t="shared" si="30"/>
        <v>0</v>
      </c>
      <c r="PF141" s="557">
        <f t="shared" si="30"/>
        <v>0</v>
      </c>
      <c r="PG141" s="557">
        <f t="shared" si="30"/>
        <v>0</v>
      </c>
      <c r="PH141" s="557">
        <f t="shared" si="30"/>
        <v>0</v>
      </c>
      <c r="PI141" s="557">
        <f t="shared" si="30"/>
        <v>0</v>
      </c>
      <c r="PJ141" s="557">
        <f t="shared" si="30"/>
        <v>0</v>
      </c>
      <c r="PK141" s="557">
        <f t="shared" si="30"/>
        <v>0</v>
      </c>
      <c r="PL141" s="557">
        <f t="shared" si="30"/>
        <v>0</v>
      </c>
      <c r="PM141" s="557">
        <f t="shared" si="30"/>
        <v>0</v>
      </c>
      <c r="PN141" s="557">
        <f t="shared" si="30"/>
        <v>0</v>
      </c>
      <c r="PO141" s="557">
        <f t="shared" si="30"/>
        <v>0</v>
      </c>
      <c r="PP141" s="557">
        <f t="shared" si="30"/>
        <v>0</v>
      </c>
      <c r="PQ141" s="557">
        <f t="shared" si="30"/>
        <v>0</v>
      </c>
      <c r="PR141" s="557">
        <f t="shared" si="30"/>
        <v>0</v>
      </c>
      <c r="PS141" s="557">
        <f t="shared" si="30"/>
        <v>0</v>
      </c>
      <c r="PT141" s="557">
        <f t="shared" si="30"/>
        <v>0</v>
      </c>
      <c r="PU141" s="557">
        <f t="shared" si="30"/>
        <v>0</v>
      </c>
      <c r="PV141" s="557">
        <f t="shared" si="30"/>
        <v>0</v>
      </c>
      <c r="PW141" s="557">
        <f t="shared" si="30"/>
        <v>0</v>
      </c>
      <c r="PX141" s="557">
        <f t="shared" si="30"/>
        <v>0</v>
      </c>
      <c r="PY141" s="557">
        <f t="shared" si="30"/>
        <v>0</v>
      </c>
      <c r="PZ141" s="557">
        <f t="shared" si="30"/>
        <v>0</v>
      </c>
      <c r="QA141" s="557">
        <f t="shared" si="30"/>
        <v>0</v>
      </c>
      <c r="QB141" s="557">
        <f t="shared" si="30"/>
        <v>0</v>
      </c>
      <c r="QC141" s="557">
        <f t="shared" si="30"/>
        <v>0</v>
      </c>
      <c r="QD141" s="557">
        <f t="shared" si="30"/>
        <v>0</v>
      </c>
      <c r="QE141" s="557">
        <f t="shared" si="30"/>
        <v>0</v>
      </c>
      <c r="QF141" s="557">
        <f t="shared" si="30"/>
        <v>0</v>
      </c>
      <c r="QG141" s="557">
        <f t="shared" si="30"/>
        <v>0</v>
      </c>
      <c r="QH141" s="557">
        <f t="shared" si="30"/>
        <v>0</v>
      </c>
      <c r="QI141" s="557">
        <f t="shared" si="30"/>
        <v>0</v>
      </c>
    </row>
    <row r="142" spans="1:451" s="544" customFormat="1" x14ac:dyDescent="0.25">
      <c r="A142" s="458">
        <v>3</v>
      </c>
      <c r="B142" s="459" t="s">
        <v>265</v>
      </c>
      <c r="C142" s="456"/>
      <c r="D142" s="456"/>
      <c r="E142" s="457"/>
      <c r="F142" s="557">
        <f>SUM(F159:F161)</f>
        <v>0</v>
      </c>
      <c r="G142" s="557">
        <f t="shared" ref="G142:BR142" si="31">SUM(G159:G161)</f>
        <v>0</v>
      </c>
      <c r="H142" s="557">
        <f t="shared" si="31"/>
        <v>0</v>
      </c>
      <c r="I142" s="557">
        <f t="shared" si="31"/>
        <v>0</v>
      </c>
      <c r="J142" s="557">
        <f t="shared" si="31"/>
        <v>0</v>
      </c>
      <c r="K142" s="557">
        <f t="shared" si="31"/>
        <v>0</v>
      </c>
      <c r="L142" s="557">
        <f t="shared" si="31"/>
        <v>0</v>
      </c>
      <c r="M142" s="557">
        <f t="shared" si="31"/>
        <v>0</v>
      </c>
      <c r="N142" s="557">
        <f t="shared" si="31"/>
        <v>0</v>
      </c>
      <c r="O142" s="557">
        <f t="shared" si="31"/>
        <v>0</v>
      </c>
      <c r="P142" s="557">
        <f t="shared" si="31"/>
        <v>0</v>
      </c>
      <c r="Q142" s="557">
        <f t="shared" si="31"/>
        <v>0</v>
      </c>
      <c r="R142" s="557">
        <f t="shared" si="31"/>
        <v>0</v>
      </c>
      <c r="S142" s="557">
        <f t="shared" si="31"/>
        <v>0</v>
      </c>
      <c r="T142" s="557">
        <f t="shared" si="31"/>
        <v>0</v>
      </c>
      <c r="U142" s="557">
        <f t="shared" si="31"/>
        <v>0</v>
      </c>
      <c r="V142" s="557">
        <f t="shared" si="31"/>
        <v>0</v>
      </c>
      <c r="W142" s="557">
        <f t="shared" si="31"/>
        <v>0</v>
      </c>
      <c r="X142" s="557">
        <f t="shared" si="31"/>
        <v>0</v>
      </c>
      <c r="Y142" s="557">
        <f t="shared" si="31"/>
        <v>0</v>
      </c>
      <c r="Z142" s="557">
        <f t="shared" si="31"/>
        <v>0</v>
      </c>
      <c r="AA142" s="557">
        <f t="shared" si="31"/>
        <v>0</v>
      </c>
      <c r="AB142" s="557">
        <f t="shared" si="31"/>
        <v>0</v>
      </c>
      <c r="AC142" s="557">
        <f t="shared" si="31"/>
        <v>0</v>
      </c>
      <c r="AD142" s="557">
        <f t="shared" si="31"/>
        <v>0</v>
      </c>
      <c r="AE142" s="557">
        <f t="shared" si="31"/>
        <v>0</v>
      </c>
      <c r="AF142" s="557">
        <f t="shared" si="31"/>
        <v>0</v>
      </c>
      <c r="AG142" s="557">
        <f t="shared" si="31"/>
        <v>0</v>
      </c>
      <c r="AH142" s="557">
        <f t="shared" si="31"/>
        <v>0</v>
      </c>
      <c r="AI142" s="557">
        <f t="shared" si="31"/>
        <v>0</v>
      </c>
      <c r="AJ142" s="557">
        <f t="shared" si="31"/>
        <v>0</v>
      </c>
      <c r="AK142" s="557">
        <f t="shared" si="31"/>
        <v>0</v>
      </c>
      <c r="AL142" s="557">
        <f t="shared" si="31"/>
        <v>0</v>
      </c>
      <c r="AM142" s="557">
        <f t="shared" si="31"/>
        <v>0</v>
      </c>
      <c r="AN142" s="557">
        <f t="shared" si="31"/>
        <v>0</v>
      </c>
      <c r="AO142" s="557">
        <f t="shared" si="31"/>
        <v>0</v>
      </c>
      <c r="AP142" s="557">
        <f t="shared" si="31"/>
        <v>0</v>
      </c>
      <c r="AQ142" s="557">
        <f t="shared" si="31"/>
        <v>0</v>
      </c>
      <c r="AR142" s="557">
        <f t="shared" si="31"/>
        <v>0</v>
      </c>
      <c r="AS142" s="557">
        <f t="shared" si="31"/>
        <v>0</v>
      </c>
      <c r="AT142" s="557">
        <f t="shared" si="31"/>
        <v>0</v>
      </c>
      <c r="AU142" s="557">
        <f t="shared" si="31"/>
        <v>0</v>
      </c>
      <c r="AV142" s="557">
        <f t="shared" si="31"/>
        <v>3</v>
      </c>
      <c r="AW142" s="557">
        <f t="shared" si="31"/>
        <v>3</v>
      </c>
      <c r="AX142" s="557">
        <f t="shared" si="31"/>
        <v>2</v>
      </c>
      <c r="AY142" s="557">
        <f t="shared" si="31"/>
        <v>2</v>
      </c>
      <c r="AZ142" s="557">
        <f t="shared" si="31"/>
        <v>0</v>
      </c>
      <c r="BA142" s="557">
        <f t="shared" si="31"/>
        <v>0</v>
      </c>
      <c r="BB142" s="557">
        <f t="shared" si="31"/>
        <v>0</v>
      </c>
      <c r="BC142" s="557">
        <f t="shared" si="31"/>
        <v>0</v>
      </c>
      <c r="BD142" s="557">
        <f t="shared" si="31"/>
        <v>1</v>
      </c>
      <c r="BE142" s="557">
        <f t="shared" si="31"/>
        <v>10</v>
      </c>
      <c r="BF142" s="557">
        <f t="shared" si="31"/>
        <v>0</v>
      </c>
      <c r="BG142" s="557">
        <f t="shared" si="31"/>
        <v>0</v>
      </c>
      <c r="BH142" s="557">
        <f t="shared" si="31"/>
        <v>0</v>
      </c>
      <c r="BI142" s="557">
        <f t="shared" si="31"/>
        <v>0</v>
      </c>
      <c r="BJ142" s="557">
        <f t="shared" si="31"/>
        <v>1</v>
      </c>
      <c r="BK142" s="557">
        <f t="shared" si="31"/>
        <v>0</v>
      </c>
      <c r="BL142" s="557">
        <f t="shared" si="31"/>
        <v>0</v>
      </c>
      <c r="BM142" s="557">
        <f t="shared" si="31"/>
        <v>0</v>
      </c>
      <c r="BN142" s="557">
        <f t="shared" si="31"/>
        <v>0</v>
      </c>
      <c r="BO142" s="557">
        <f t="shared" si="31"/>
        <v>0</v>
      </c>
      <c r="BP142" s="557">
        <f t="shared" si="31"/>
        <v>4</v>
      </c>
      <c r="BQ142" s="557">
        <f t="shared" si="31"/>
        <v>16</v>
      </c>
      <c r="BR142" s="557">
        <f t="shared" si="31"/>
        <v>5</v>
      </c>
      <c r="BS142" s="557">
        <f t="shared" ref="BS142:ED142" si="32">SUM(BS159:BS161)</f>
        <v>5</v>
      </c>
      <c r="BT142" s="557">
        <f t="shared" si="32"/>
        <v>1</v>
      </c>
      <c r="BU142" s="557">
        <f t="shared" si="32"/>
        <v>1</v>
      </c>
      <c r="BV142" s="557">
        <f t="shared" si="32"/>
        <v>0</v>
      </c>
      <c r="BW142" s="557">
        <f t="shared" si="32"/>
        <v>0</v>
      </c>
      <c r="BX142" s="557">
        <f t="shared" si="32"/>
        <v>0</v>
      </c>
      <c r="BY142" s="557">
        <f t="shared" si="32"/>
        <v>0</v>
      </c>
      <c r="BZ142" s="557">
        <f t="shared" si="32"/>
        <v>0</v>
      </c>
      <c r="CA142" s="557">
        <f t="shared" si="32"/>
        <v>0</v>
      </c>
      <c r="CB142" s="557">
        <f t="shared" si="32"/>
        <v>0</v>
      </c>
      <c r="CC142" s="557">
        <f t="shared" si="32"/>
        <v>0</v>
      </c>
      <c r="CD142" s="557">
        <f t="shared" si="32"/>
        <v>0</v>
      </c>
      <c r="CE142" s="557">
        <f t="shared" si="32"/>
        <v>0</v>
      </c>
      <c r="CF142" s="557">
        <f t="shared" si="32"/>
        <v>0</v>
      </c>
      <c r="CG142" s="557">
        <f t="shared" si="32"/>
        <v>0</v>
      </c>
      <c r="CH142" s="557">
        <f t="shared" si="32"/>
        <v>0</v>
      </c>
      <c r="CI142" s="557">
        <f t="shared" si="32"/>
        <v>0</v>
      </c>
      <c r="CJ142" s="557">
        <f t="shared" si="32"/>
        <v>4</v>
      </c>
      <c r="CK142" s="557">
        <f t="shared" si="32"/>
        <v>4</v>
      </c>
      <c r="CL142" s="557">
        <f t="shared" si="32"/>
        <v>4</v>
      </c>
      <c r="CM142" s="557">
        <f t="shared" si="32"/>
        <v>4</v>
      </c>
      <c r="CN142" s="557">
        <f t="shared" si="32"/>
        <v>2</v>
      </c>
      <c r="CO142" s="557">
        <f t="shared" si="32"/>
        <v>2</v>
      </c>
      <c r="CP142" s="557">
        <f t="shared" si="32"/>
        <v>0</v>
      </c>
      <c r="CQ142" s="557">
        <f t="shared" si="32"/>
        <v>0</v>
      </c>
      <c r="CR142" s="557">
        <f t="shared" si="32"/>
        <v>0</v>
      </c>
      <c r="CS142" s="557">
        <f t="shared" si="32"/>
        <v>0</v>
      </c>
      <c r="CT142" s="557">
        <f t="shared" si="32"/>
        <v>0</v>
      </c>
      <c r="CU142" s="557">
        <f t="shared" si="32"/>
        <v>0</v>
      </c>
      <c r="CV142" s="557">
        <f t="shared" si="32"/>
        <v>0</v>
      </c>
      <c r="CW142" s="557">
        <f t="shared" si="32"/>
        <v>0</v>
      </c>
      <c r="CX142" s="557">
        <f t="shared" si="32"/>
        <v>0</v>
      </c>
      <c r="CY142" s="557">
        <f t="shared" si="32"/>
        <v>0</v>
      </c>
      <c r="CZ142" s="557">
        <f t="shared" si="32"/>
        <v>0</v>
      </c>
      <c r="DA142" s="557">
        <f t="shared" si="32"/>
        <v>0</v>
      </c>
      <c r="DB142" s="557">
        <f t="shared" si="32"/>
        <v>0</v>
      </c>
      <c r="DC142" s="557">
        <f t="shared" si="32"/>
        <v>0</v>
      </c>
      <c r="DD142" s="557">
        <f t="shared" si="32"/>
        <v>6</v>
      </c>
      <c r="DE142" s="557">
        <f t="shared" si="32"/>
        <v>24</v>
      </c>
      <c r="DF142" s="557">
        <f t="shared" si="32"/>
        <v>7</v>
      </c>
      <c r="DG142" s="557">
        <f t="shared" si="32"/>
        <v>7</v>
      </c>
      <c r="DH142" s="557">
        <f t="shared" si="32"/>
        <v>1</v>
      </c>
      <c r="DI142" s="557">
        <f t="shared" si="32"/>
        <v>1</v>
      </c>
      <c r="DJ142" s="557">
        <f t="shared" si="32"/>
        <v>0</v>
      </c>
      <c r="DK142" s="557">
        <f t="shared" si="32"/>
        <v>0</v>
      </c>
      <c r="DL142" s="557">
        <f t="shared" si="32"/>
        <v>0</v>
      </c>
      <c r="DM142" s="557">
        <f t="shared" si="32"/>
        <v>0</v>
      </c>
      <c r="DN142" s="557">
        <f t="shared" si="32"/>
        <v>0</v>
      </c>
      <c r="DO142" s="557">
        <f t="shared" si="32"/>
        <v>0</v>
      </c>
      <c r="DP142" s="557">
        <f t="shared" si="32"/>
        <v>0</v>
      </c>
      <c r="DQ142" s="557">
        <f t="shared" si="32"/>
        <v>0</v>
      </c>
      <c r="DR142" s="557">
        <f t="shared" si="32"/>
        <v>0</v>
      </c>
      <c r="DS142" s="557">
        <f t="shared" si="32"/>
        <v>0</v>
      </c>
      <c r="DT142" s="557">
        <f t="shared" si="32"/>
        <v>0</v>
      </c>
      <c r="DU142" s="557">
        <f t="shared" si="32"/>
        <v>0</v>
      </c>
      <c r="DV142" s="557">
        <f t="shared" si="32"/>
        <v>0</v>
      </c>
      <c r="DW142" s="557">
        <f t="shared" si="32"/>
        <v>0</v>
      </c>
      <c r="DX142" s="557">
        <f t="shared" si="32"/>
        <v>0</v>
      </c>
      <c r="DY142" s="557">
        <f t="shared" si="32"/>
        <v>0</v>
      </c>
      <c r="DZ142" s="557">
        <f t="shared" si="32"/>
        <v>0</v>
      </c>
      <c r="EA142" s="557">
        <f t="shared" si="32"/>
        <v>0</v>
      </c>
      <c r="EB142" s="557">
        <f t="shared" si="32"/>
        <v>0</v>
      </c>
      <c r="EC142" s="557">
        <f t="shared" si="32"/>
        <v>0</v>
      </c>
      <c r="ED142" s="557">
        <f t="shared" si="32"/>
        <v>0</v>
      </c>
      <c r="EE142" s="557">
        <f t="shared" ref="EE142:GP142" si="33">SUM(EE159:EE161)</f>
        <v>0</v>
      </c>
      <c r="EF142" s="557">
        <f t="shared" si="33"/>
        <v>0</v>
      </c>
      <c r="EG142" s="557">
        <f t="shared" si="33"/>
        <v>0</v>
      </c>
      <c r="EH142" s="557">
        <f t="shared" si="33"/>
        <v>0</v>
      </c>
      <c r="EI142" s="557">
        <f t="shared" si="33"/>
        <v>0</v>
      </c>
      <c r="EJ142" s="557">
        <f t="shared" si="33"/>
        <v>0</v>
      </c>
      <c r="EK142" s="557">
        <f t="shared" si="33"/>
        <v>0</v>
      </c>
      <c r="EL142" s="557">
        <f t="shared" si="33"/>
        <v>0</v>
      </c>
      <c r="EM142" s="557">
        <f t="shared" si="33"/>
        <v>0</v>
      </c>
      <c r="EN142" s="557">
        <f t="shared" si="33"/>
        <v>0</v>
      </c>
      <c r="EO142" s="557">
        <f t="shared" si="33"/>
        <v>0</v>
      </c>
      <c r="EP142" s="557">
        <f t="shared" si="33"/>
        <v>0</v>
      </c>
      <c r="EQ142" s="557">
        <f t="shared" si="33"/>
        <v>0</v>
      </c>
      <c r="ER142" s="557">
        <f t="shared" si="33"/>
        <v>0</v>
      </c>
      <c r="ES142" s="557">
        <f t="shared" si="33"/>
        <v>0</v>
      </c>
      <c r="ET142" s="557">
        <f t="shared" si="33"/>
        <v>0</v>
      </c>
      <c r="EU142" s="557">
        <f t="shared" si="33"/>
        <v>0</v>
      </c>
      <c r="EV142" s="557">
        <f t="shared" si="33"/>
        <v>0</v>
      </c>
      <c r="EW142" s="557">
        <f t="shared" si="33"/>
        <v>0</v>
      </c>
      <c r="EX142" s="557">
        <f t="shared" si="33"/>
        <v>0</v>
      </c>
      <c r="EY142" s="557">
        <f t="shared" si="33"/>
        <v>0</v>
      </c>
      <c r="EZ142" s="557">
        <f t="shared" si="33"/>
        <v>0</v>
      </c>
      <c r="FA142" s="557">
        <f t="shared" si="33"/>
        <v>0</v>
      </c>
      <c r="FB142" s="557">
        <f t="shared" si="33"/>
        <v>0</v>
      </c>
      <c r="FC142" s="557">
        <f t="shared" si="33"/>
        <v>0</v>
      </c>
      <c r="FD142" s="557">
        <f t="shared" si="33"/>
        <v>0</v>
      </c>
      <c r="FE142" s="557">
        <f t="shared" si="33"/>
        <v>0</v>
      </c>
      <c r="FF142" s="557">
        <f t="shared" si="33"/>
        <v>0</v>
      </c>
      <c r="FG142" s="557">
        <f t="shared" si="33"/>
        <v>0</v>
      </c>
      <c r="FH142" s="557">
        <f t="shared" si="33"/>
        <v>0</v>
      </c>
      <c r="FI142" s="557">
        <f t="shared" si="33"/>
        <v>0</v>
      </c>
      <c r="FJ142" s="557">
        <f t="shared" si="33"/>
        <v>0</v>
      </c>
      <c r="FK142" s="557">
        <f t="shared" si="33"/>
        <v>0</v>
      </c>
      <c r="FL142" s="557">
        <f t="shared" si="33"/>
        <v>0</v>
      </c>
      <c r="FM142" s="557">
        <f t="shared" si="33"/>
        <v>0</v>
      </c>
      <c r="FN142" s="557">
        <f t="shared" si="33"/>
        <v>0</v>
      </c>
      <c r="FO142" s="557">
        <f t="shared" si="33"/>
        <v>0</v>
      </c>
      <c r="FP142" s="557">
        <f t="shared" si="33"/>
        <v>0</v>
      </c>
      <c r="FQ142" s="557">
        <f t="shared" si="33"/>
        <v>0</v>
      </c>
      <c r="FR142" s="557">
        <f t="shared" si="33"/>
        <v>0</v>
      </c>
      <c r="FS142" s="557">
        <f t="shared" si="33"/>
        <v>0</v>
      </c>
      <c r="FT142" s="557">
        <f t="shared" si="33"/>
        <v>0</v>
      </c>
      <c r="FU142" s="557">
        <f t="shared" si="33"/>
        <v>0</v>
      </c>
      <c r="FV142" s="557">
        <f t="shared" si="33"/>
        <v>0</v>
      </c>
      <c r="FW142" s="557">
        <f t="shared" si="33"/>
        <v>0</v>
      </c>
      <c r="FX142" s="557">
        <f t="shared" si="33"/>
        <v>0</v>
      </c>
      <c r="FY142" s="557">
        <f t="shared" si="33"/>
        <v>0</v>
      </c>
      <c r="FZ142" s="557">
        <f t="shared" si="33"/>
        <v>0</v>
      </c>
      <c r="GA142" s="557">
        <f t="shared" si="33"/>
        <v>0</v>
      </c>
      <c r="GB142" s="557">
        <f t="shared" si="33"/>
        <v>0</v>
      </c>
      <c r="GC142" s="557">
        <f t="shared" si="33"/>
        <v>0</v>
      </c>
      <c r="GD142" s="557">
        <f t="shared" si="33"/>
        <v>0</v>
      </c>
      <c r="GE142" s="557">
        <f t="shared" si="33"/>
        <v>0</v>
      </c>
      <c r="GF142" s="557">
        <f t="shared" si="33"/>
        <v>0</v>
      </c>
      <c r="GG142" s="557">
        <f t="shared" si="33"/>
        <v>0</v>
      </c>
      <c r="GH142" s="557">
        <f t="shared" si="33"/>
        <v>0</v>
      </c>
      <c r="GI142" s="557">
        <f t="shared" si="33"/>
        <v>0</v>
      </c>
      <c r="GJ142" s="557">
        <f t="shared" si="33"/>
        <v>0</v>
      </c>
      <c r="GK142" s="557">
        <f t="shared" si="33"/>
        <v>0</v>
      </c>
      <c r="GL142" s="557">
        <f t="shared" si="33"/>
        <v>0</v>
      </c>
      <c r="GM142" s="557">
        <f t="shared" si="33"/>
        <v>0</v>
      </c>
      <c r="GN142" s="557">
        <f t="shared" si="33"/>
        <v>0</v>
      </c>
      <c r="GO142" s="557">
        <f t="shared" si="33"/>
        <v>0</v>
      </c>
      <c r="GP142" s="557">
        <f t="shared" si="33"/>
        <v>0</v>
      </c>
      <c r="GQ142" s="557">
        <f t="shared" ref="GQ142:JB142" si="34">SUM(GQ159:GQ161)</f>
        <v>0</v>
      </c>
      <c r="GR142" s="557">
        <f t="shared" si="34"/>
        <v>0</v>
      </c>
      <c r="GS142" s="557">
        <f t="shared" si="34"/>
        <v>0</v>
      </c>
      <c r="GT142" s="557">
        <f t="shared" si="34"/>
        <v>0</v>
      </c>
      <c r="GU142" s="557">
        <f t="shared" si="34"/>
        <v>0</v>
      </c>
      <c r="GV142" s="557">
        <f t="shared" si="34"/>
        <v>0</v>
      </c>
      <c r="GW142" s="557">
        <f t="shared" si="34"/>
        <v>0</v>
      </c>
      <c r="GX142" s="557">
        <f t="shared" si="34"/>
        <v>0</v>
      </c>
      <c r="GY142" s="557">
        <f t="shared" si="34"/>
        <v>0</v>
      </c>
      <c r="GZ142" s="557">
        <f t="shared" si="34"/>
        <v>0</v>
      </c>
      <c r="HA142" s="557">
        <f t="shared" si="34"/>
        <v>0</v>
      </c>
      <c r="HB142" s="557">
        <f t="shared" si="34"/>
        <v>0</v>
      </c>
      <c r="HC142" s="557">
        <f t="shared" si="34"/>
        <v>0</v>
      </c>
      <c r="HD142" s="557">
        <f t="shared" si="34"/>
        <v>0</v>
      </c>
      <c r="HE142" s="557">
        <f t="shared" si="34"/>
        <v>0</v>
      </c>
      <c r="HF142" s="557">
        <f t="shared" si="34"/>
        <v>0</v>
      </c>
      <c r="HG142" s="557">
        <f t="shared" si="34"/>
        <v>0</v>
      </c>
      <c r="HH142" s="557">
        <f t="shared" si="34"/>
        <v>0</v>
      </c>
      <c r="HI142" s="557">
        <f t="shared" si="34"/>
        <v>0</v>
      </c>
      <c r="HJ142" s="557">
        <f t="shared" si="34"/>
        <v>0</v>
      </c>
      <c r="HK142" s="557">
        <f t="shared" si="34"/>
        <v>0</v>
      </c>
      <c r="HL142" s="557">
        <f t="shared" si="34"/>
        <v>0</v>
      </c>
      <c r="HM142" s="557">
        <f t="shared" si="34"/>
        <v>0</v>
      </c>
      <c r="HN142" s="557">
        <f t="shared" si="34"/>
        <v>0</v>
      </c>
      <c r="HO142" s="557">
        <f t="shared" si="34"/>
        <v>0</v>
      </c>
      <c r="HP142" s="557">
        <f t="shared" si="34"/>
        <v>0</v>
      </c>
      <c r="HQ142" s="557">
        <f t="shared" si="34"/>
        <v>0</v>
      </c>
      <c r="HR142" s="557">
        <f t="shared" si="34"/>
        <v>0</v>
      </c>
      <c r="HS142" s="557">
        <f t="shared" si="34"/>
        <v>0</v>
      </c>
      <c r="HT142" s="557">
        <f t="shared" si="34"/>
        <v>0</v>
      </c>
      <c r="HU142" s="557">
        <f t="shared" si="34"/>
        <v>0</v>
      </c>
      <c r="HV142" s="557">
        <f t="shared" si="34"/>
        <v>0</v>
      </c>
      <c r="HW142" s="557">
        <f t="shared" si="34"/>
        <v>0</v>
      </c>
      <c r="HX142" s="557">
        <f t="shared" si="34"/>
        <v>0</v>
      </c>
      <c r="HY142" s="557">
        <f t="shared" si="34"/>
        <v>0</v>
      </c>
      <c r="HZ142" s="557">
        <f t="shared" si="34"/>
        <v>0</v>
      </c>
      <c r="IA142" s="557">
        <f t="shared" si="34"/>
        <v>0</v>
      </c>
      <c r="IB142" s="557">
        <f t="shared" si="34"/>
        <v>0</v>
      </c>
      <c r="IC142" s="557">
        <f t="shared" si="34"/>
        <v>0</v>
      </c>
      <c r="ID142" s="557">
        <f t="shared" si="34"/>
        <v>0</v>
      </c>
      <c r="IE142" s="557">
        <f t="shared" si="34"/>
        <v>0</v>
      </c>
      <c r="IF142" s="557">
        <f t="shared" si="34"/>
        <v>0</v>
      </c>
      <c r="IG142" s="557">
        <f t="shared" si="34"/>
        <v>0</v>
      </c>
      <c r="IH142" s="557">
        <f t="shared" si="34"/>
        <v>0</v>
      </c>
      <c r="II142" s="557">
        <f t="shared" si="34"/>
        <v>0</v>
      </c>
      <c r="IJ142" s="557">
        <f t="shared" si="34"/>
        <v>0</v>
      </c>
      <c r="IK142" s="557">
        <f t="shared" si="34"/>
        <v>0</v>
      </c>
      <c r="IL142" s="557">
        <f t="shared" si="34"/>
        <v>0</v>
      </c>
      <c r="IM142" s="557">
        <f t="shared" si="34"/>
        <v>0</v>
      </c>
      <c r="IN142" s="557">
        <f t="shared" si="34"/>
        <v>0</v>
      </c>
      <c r="IO142" s="557">
        <f t="shared" si="34"/>
        <v>0</v>
      </c>
      <c r="IP142" s="557">
        <f t="shared" si="34"/>
        <v>0</v>
      </c>
      <c r="IQ142" s="557">
        <f t="shared" si="34"/>
        <v>0</v>
      </c>
      <c r="IR142" s="557">
        <f t="shared" si="34"/>
        <v>0</v>
      </c>
      <c r="IS142" s="557">
        <f t="shared" si="34"/>
        <v>0</v>
      </c>
      <c r="IT142" s="557">
        <f t="shared" si="34"/>
        <v>0</v>
      </c>
      <c r="IU142" s="557">
        <f t="shared" si="34"/>
        <v>0</v>
      </c>
      <c r="IV142" s="557">
        <f t="shared" si="34"/>
        <v>0</v>
      </c>
      <c r="IW142" s="557">
        <f t="shared" si="34"/>
        <v>0</v>
      </c>
      <c r="IX142" s="557">
        <f t="shared" si="34"/>
        <v>7</v>
      </c>
      <c r="IY142" s="557">
        <f t="shared" si="34"/>
        <v>0</v>
      </c>
      <c r="IZ142" s="557">
        <f t="shared" si="34"/>
        <v>0</v>
      </c>
      <c r="JA142" s="557">
        <f t="shared" si="34"/>
        <v>0</v>
      </c>
      <c r="JB142" s="557">
        <f t="shared" si="34"/>
        <v>1</v>
      </c>
      <c r="JC142" s="557">
        <f t="shared" ref="JC142:LN142" si="35">SUM(JC159:JC161)</f>
        <v>0</v>
      </c>
      <c r="JD142" s="557">
        <f t="shared" si="35"/>
        <v>0</v>
      </c>
      <c r="JE142" s="557">
        <f t="shared" si="35"/>
        <v>0</v>
      </c>
      <c r="JF142" s="557">
        <f t="shared" si="35"/>
        <v>0</v>
      </c>
      <c r="JG142" s="557">
        <f t="shared" si="35"/>
        <v>0</v>
      </c>
      <c r="JH142" s="557">
        <f t="shared" si="35"/>
        <v>8</v>
      </c>
      <c r="JI142" s="557">
        <f t="shared" si="35"/>
        <v>0</v>
      </c>
      <c r="JJ142" s="557">
        <f t="shared" si="35"/>
        <v>0</v>
      </c>
      <c r="JK142" s="557">
        <f t="shared" si="35"/>
        <v>0</v>
      </c>
      <c r="JL142" s="557">
        <f t="shared" si="35"/>
        <v>0</v>
      </c>
      <c r="JM142" s="557">
        <f t="shared" si="35"/>
        <v>0</v>
      </c>
      <c r="JN142" s="557">
        <f t="shared" si="35"/>
        <v>0</v>
      </c>
      <c r="JO142" s="557">
        <f t="shared" si="35"/>
        <v>0</v>
      </c>
      <c r="JP142" s="557">
        <f t="shared" si="35"/>
        <v>0</v>
      </c>
      <c r="JQ142" s="557">
        <f t="shared" si="35"/>
        <v>0</v>
      </c>
      <c r="JR142" s="557">
        <f t="shared" si="35"/>
        <v>0</v>
      </c>
      <c r="JS142" s="557">
        <f t="shared" si="35"/>
        <v>0</v>
      </c>
      <c r="JT142" s="557">
        <f t="shared" si="35"/>
        <v>0</v>
      </c>
      <c r="JU142" s="557">
        <f t="shared" si="35"/>
        <v>0</v>
      </c>
      <c r="JV142" s="557">
        <f t="shared" si="35"/>
        <v>0</v>
      </c>
      <c r="JW142" s="557">
        <f t="shared" si="35"/>
        <v>0</v>
      </c>
      <c r="JX142" s="557">
        <f t="shared" si="35"/>
        <v>0</v>
      </c>
      <c r="JY142" s="557">
        <f t="shared" si="35"/>
        <v>0</v>
      </c>
      <c r="JZ142" s="557">
        <f t="shared" si="35"/>
        <v>0</v>
      </c>
      <c r="KA142" s="557">
        <f t="shared" si="35"/>
        <v>0</v>
      </c>
      <c r="KB142" s="557">
        <f t="shared" si="35"/>
        <v>0</v>
      </c>
      <c r="KC142" s="557">
        <f t="shared" si="35"/>
        <v>0</v>
      </c>
      <c r="KD142" s="557">
        <f t="shared" si="35"/>
        <v>0</v>
      </c>
      <c r="KE142" s="557">
        <f t="shared" si="35"/>
        <v>0</v>
      </c>
      <c r="KF142" s="557">
        <f t="shared" si="35"/>
        <v>0</v>
      </c>
      <c r="KG142" s="557">
        <f t="shared" si="35"/>
        <v>0</v>
      </c>
      <c r="KH142" s="557">
        <f t="shared" si="35"/>
        <v>0</v>
      </c>
      <c r="KI142" s="557">
        <f t="shared" si="35"/>
        <v>0</v>
      </c>
      <c r="KJ142" s="557">
        <f t="shared" si="35"/>
        <v>0</v>
      </c>
      <c r="KK142" s="557">
        <f t="shared" si="35"/>
        <v>0</v>
      </c>
      <c r="KL142" s="557">
        <f t="shared" si="35"/>
        <v>0</v>
      </c>
      <c r="KM142" s="557">
        <f t="shared" si="35"/>
        <v>0</v>
      </c>
      <c r="KN142" s="557">
        <f t="shared" si="35"/>
        <v>0</v>
      </c>
      <c r="KO142" s="557">
        <f t="shared" si="35"/>
        <v>0</v>
      </c>
      <c r="KP142" s="557">
        <f t="shared" si="35"/>
        <v>0</v>
      </c>
      <c r="KQ142" s="557">
        <f t="shared" si="35"/>
        <v>0</v>
      </c>
      <c r="KR142" s="557">
        <f t="shared" si="35"/>
        <v>0</v>
      </c>
      <c r="KS142" s="557">
        <f t="shared" si="35"/>
        <v>0</v>
      </c>
      <c r="KT142" s="557">
        <f t="shared" si="35"/>
        <v>0</v>
      </c>
      <c r="KU142" s="557">
        <f t="shared" si="35"/>
        <v>0</v>
      </c>
      <c r="KV142" s="557">
        <f t="shared" si="35"/>
        <v>0</v>
      </c>
      <c r="KW142" s="557">
        <f t="shared" si="35"/>
        <v>0</v>
      </c>
      <c r="KX142" s="557">
        <f t="shared" si="35"/>
        <v>0</v>
      </c>
      <c r="KY142" s="557">
        <f t="shared" si="35"/>
        <v>0</v>
      </c>
      <c r="KZ142" s="557">
        <f t="shared" si="35"/>
        <v>0</v>
      </c>
      <c r="LA142" s="557">
        <f t="shared" si="35"/>
        <v>0</v>
      </c>
      <c r="LB142" s="557">
        <f t="shared" si="35"/>
        <v>0</v>
      </c>
      <c r="LC142" s="557">
        <f t="shared" si="35"/>
        <v>0</v>
      </c>
      <c r="LD142" s="557">
        <f t="shared" si="35"/>
        <v>0</v>
      </c>
      <c r="LE142" s="557">
        <f t="shared" si="35"/>
        <v>0</v>
      </c>
      <c r="LF142" s="557">
        <f t="shared" si="35"/>
        <v>0</v>
      </c>
      <c r="LG142" s="557">
        <f t="shared" si="35"/>
        <v>0</v>
      </c>
      <c r="LH142" s="557">
        <f t="shared" si="35"/>
        <v>0</v>
      </c>
      <c r="LI142" s="557">
        <f t="shared" si="35"/>
        <v>0</v>
      </c>
      <c r="LJ142" s="557">
        <f t="shared" si="35"/>
        <v>0</v>
      </c>
      <c r="LK142" s="557">
        <f t="shared" si="35"/>
        <v>0</v>
      </c>
      <c r="LL142" s="557">
        <f t="shared" si="35"/>
        <v>0</v>
      </c>
      <c r="LM142" s="557">
        <f t="shared" si="35"/>
        <v>0</v>
      </c>
      <c r="LN142" s="557">
        <f t="shared" si="35"/>
        <v>0</v>
      </c>
      <c r="LO142" s="557">
        <f t="shared" ref="LO142:NZ142" si="36">SUM(LO159:LO161)</f>
        <v>0</v>
      </c>
      <c r="LP142" s="557">
        <f t="shared" si="36"/>
        <v>0</v>
      </c>
      <c r="LQ142" s="557">
        <f t="shared" si="36"/>
        <v>0</v>
      </c>
      <c r="LR142" s="557">
        <f t="shared" si="36"/>
        <v>0</v>
      </c>
      <c r="LS142" s="557">
        <f t="shared" si="36"/>
        <v>0</v>
      </c>
      <c r="LT142" s="557">
        <f t="shared" si="36"/>
        <v>0</v>
      </c>
      <c r="LU142" s="557">
        <f t="shared" si="36"/>
        <v>0</v>
      </c>
      <c r="LV142" s="557">
        <f t="shared" si="36"/>
        <v>0</v>
      </c>
      <c r="LW142" s="557">
        <f t="shared" si="36"/>
        <v>0</v>
      </c>
      <c r="LX142" s="557">
        <f t="shared" si="36"/>
        <v>0</v>
      </c>
      <c r="LY142" s="557">
        <f t="shared" si="36"/>
        <v>0</v>
      </c>
      <c r="LZ142" s="557">
        <f t="shared" si="36"/>
        <v>0</v>
      </c>
      <c r="MA142" s="557">
        <f t="shared" si="36"/>
        <v>0</v>
      </c>
      <c r="MB142" s="557">
        <f t="shared" si="36"/>
        <v>0</v>
      </c>
      <c r="MC142" s="557">
        <f t="shared" si="36"/>
        <v>0</v>
      </c>
      <c r="MD142" s="557">
        <f t="shared" si="36"/>
        <v>0</v>
      </c>
      <c r="ME142" s="557">
        <f t="shared" si="36"/>
        <v>0</v>
      </c>
      <c r="MF142" s="557">
        <f t="shared" si="36"/>
        <v>0</v>
      </c>
      <c r="MG142" s="557">
        <f t="shared" si="36"/>
        <v>0</v>
      </c>
      <c r="MH142" s="557">
        <f t="shared" si="36"/>
        <v>0</v>
      </c>
      <c r="MI142" s="557">
        <f t="shared" si="36"/>
        <v>0</v>
      </c>
      <c r="MJ142" s="557">
        <f t="shared" si="36"/>
        <v>0</v>
      </c>
      <c r="MK142" s="557">
        <f t="shared" si="36"/>
        <v>0</v>
      </c>
      <c r="ML142" s="557">
        <f t="shared" si="36"/>
        <v>0</v>
      </c>
      <c r="MM142" s="557">
        <f t="shared" si="36"/>
        <v>0</v>
      </c>
      <c r="MN142" s="557">
        <f t="shared" si="36"/>
        <v>0</v>
      </c>
      <c r="MO142" s="557">
        <f t="shared" si="36"/>
        <v>0</v>
      </c>
      <c r="MP142" s="557">
        <f t="shared" si="36"/>
        <v>0</v>
      </c>
      <c r="MQ142" s="557">
        <f t="shared" si="36"/>
        <v>0</v>
      </c>
      <c r="MR142" s="557">
        <f t="shared" si="36"/>
        <v>0</v>
      </c>
      <c r="MS142" s="557">
        <f t="shared" si="36"/>
        <v>0</v>
      </c>
      <c r="MT142" s="557">
        <f t="shared" si="36"/>
        <v>0</v>
      </c>
      <c r="MU142" s="557">
        <f t="shared" si="36"/>
        <v>0</v>
      </c>
      <c r="MV142" s="557">
        <f t="shared" si="36"/>
        <v>0</v>
      </c>
      <c r="MW142" s="557">
        <f t="shared" si="36"/>
        <v>0</v>
      </c>
      <c r="MX142" s="557">
        <f t="shared" si="36"/>
        <v>0</v>
      </c>
      <c r="MY142" s="557">
        <f t="shared" si="36"/>
        <v>0</v>
      </c>
      <c r="MZ142" s="557">
        <f t="shared" si="36"/>
        <v>0</v>
      </c>
      <c r="NA142" s="557">
        <f t="shared" si="36"/>
        <v>0</v>
      </c>
      <c r="NB142" s="557">
        <f t="shared" si="36"/>
        <v>0</v>
      </c>
      <c r="NC142" s="557">
        <f t="shared" si="36"/>
        <v>0</v>
      </c>
      <c r="ND142" s="557">
        <f t="shared" si="36"/>
        <v>0</v>
      </c>
      <c r="NE142" s="557">
        <f t="shared" si="36"/>
        <v>0</v>
      </c>
      <c r="NF142" s="557">
        <f t="shared" si="36"/>
        <v>0</v>
      </c>
      <c r="NG142" s="557">
        <f t="shared" si="36"/>
        <v>0</v>
      </c>
      <c r="NH142" s="557">
        <f t="shared" si="36"/>
        <v>0</v>
      </c>
      <c r="NI142" s="557">
        <f t="shared" si="36"/>
        <v>0</v>
      </c>
      <c r="NJ142" s="557">
        <f t="shared" si="36"/>
        <v>0</v>
      </c>
      <c r="NK142" s="557">
        <f t="shared" si="36"/>
        <v>0</v>
      </c>
      <c r="NL142" s="557">
        <f t="shared" si="36"/>
        <v>0</v>
      </c>
      <c r="NM142" s="557">
        <f t="shared" si="36"/>
        <v>0</v>
      </c>
      <c r="NN142" s="557">
        <f t="shared" si="36"/>
        <v>0</v>
      </c>
      <c r="NO142" s="557">
        <f t="shared" si="36"/>
        <v>0</v>
      </c>
      <c r="NP142" s="557">
        <f t="shared" si="36"/>
        <v>0</v>
      </c>
      <c r="NQ142" s="557">
        <f t="shared" si="36"/>
        <v>0</v>
      </c>
      <c r="NR142" s="557">
        <f t="shared" si="36"/>
        <v>0</v>
      </c>
      <c r="NS142" s="557">
        <f t="shared" si="36"/>
        <v>0</v>
      </c>
      <c r="NT142" s="557">
        <f t="shared" si="36"/>
        <v>0</v>
      </c>
      <c r="NU142" s="557">
        <f t="shared" si="36"/>
        <v>0</v>
      </c>
      <c r="NV142" s="557">
        <f t="shared" si="36"/>
        <v>0</v>
      </c>
      <c r="NW142" s="557">
        <f t="shared" si="36"/>
        <v>0</v>
      </c>
      <c r="NX142" s="557">
        <f t="shared" si="36"/>
        <v>0</v>
      </c>
      <c r="NY142" s="557">
        <f t="shared" si="36"/>
        <v>0</v>
      </c>
      <c r="NZ142" s="557">
        <f t="shared" si="36"/>
        <v>0</v>
      </c>
      <c r="OA142" s="557">
        <f t="shared" ref="OA142:QI142" si="37">SUM(OA159:OA161)</f>
        <v>0</v>
      </c>
      <c r="OB142" s="557">
        <f t="shared" si="37"/>
        <v>0</v>
      </c>
      <c r="OC142" s="557">
        <f t="shared" si="37"/>
        <v>0</v>
      </c>
      <c r="OD142" s="557">
        <f t="shared" si="37"/>
        <v>0</v>
      </c>
      <c r="OE142" s="557">
        <f t="shared" si="37"/>
        <v>0</v>
      </c>
      <c r="OF142" s="557">
        <f t="shared" si="37"/>
        <v>0</v>
      </c>
      <c r="OG142" s="557">
        <f t="shared" si="37"/>
        <v>0</v>
      </c>
      <c r="OH142" s="557">
        <f t="shared" si="37"/>
        <v>0</v>
      </c>
      <c r="OI142" s="557">
        <f t="shared" si="37"/>
        <v>0</v>
      </c>
      <c r="OJ142" s="557">
        <f t="shared" si="37"/>
        <v>0</v>
      </c>
      <c r="OK142" s="557">
        <f t="shared" si="37"/>
        <v>0</v>
      </c>
      <c r="OL142" s="557">
        <f t="shared" si="37"/>
        <v>0</v>
      </c>
      <c r="OM142" s="557">
        <f t="shared" si="37"/>
        <v>0</v>
      </c>
      <c r="ON142" s="557">
        <f t="shared" si="37"/>
        <v>0</v>
      </c>
      <c r="OO142" s="557">
        <f t="shared" si="37"/>
        <v>0</v>
      </c>
      <c r="OP142" s="557">
        <f t="shared" si="37"/>
        <v>0</v>
      </c>
      <c r="OQ142" s="557">
        <f t="shared" si="37"/>
        <v>0</v>
      </c>
      <c r="OR142" s="557">
        <f t="shared" si="37"/>
        <v>0</v>
      </c>
      <c r="OS142" s="557">
        <f t="shared" si="37"/>
        <v>0</v>
      </c>
      <c r="OT142" s="557">
        <f t="shared" si="37"/>
        <v>0</v>
      </c>
      <c r="OU142" s="557">
        <f t="shared" si="37"/>
        <v>0</v>
      </c>
      <c r="OV142" s="557">
        <f t="shared" si="37"/>
        <v>0</v>
      </c>
      <c r="OW142" s="557">
        <f t="shared" si="37"/>
        <v>0</v>
      </c>
      <c r="OX142" s="557">
        <f t="shared" si="37"/>
        <v>0</v>
      </c>
      <c r="OY142" s="557">
        <f t="shared" si="37"/>
        <v>0</v>
      </c>
      <c r="OZ142" s="557">
        <f t="shared" si="37"/>
        <v>0</v>
      </c>
      <c r="PA142" s="557">
        <f t="shared" si="37"/>
        <v>0</v>
      </c>
      <c r="PB142" s="557">
        <f t="shared" si="37"/>
        <v>0</v>
      </c>
      <c r="PC142" s="557">
        <f t="shared" si="37"/>
        <v>0</v>
      </c>
      <c r="PD142" s="557">
        <f t="shared" si="37"/>
        <v>0</v>
      </c>
      <c r="PE142" s="557">
        <f t="shared" si="37"/>
        <v>0</v>
      </c>
      <c r="PF142" s="557">
        <f t="shared" si="37"/>
        <v>0</v>
      </c>
      <c r="PG142" s="557">
        <f t="shared" si="37"/>
        <v>0</v>
      </c>
      <c r="PH142" s="557">
        <f t="shared" si="37"/>
        <v>0</v>
      </c>
      <c r="PI142" s="557">
        <f t="shared" si="37"/>
        <v>0</v>
      </c>
      <c r="PJ142" s="557">
        <f t="shared" si="37"/>
        <v>0</v>
      </c>
      <c r="PK142" s="557">
        <f t="shared" si="37"/>
        <v>0</v>
      </c>
      <c r="PL142" s="557">
        <f t="shared" si="37"/>
        <v>0</v>
      </c>
      <c r="PM142" s="557">
        <f t="shared" si="37"/>
        <v>0</v>
      </c>
      <c r="PN142" s="557">
        <f t="shared" si="37"/>
        <v>0</v>
      </c>
      <c r="PO142" s="557">
        <f t="shared" si="37"/>
        <v>0</v>
      </c>
      <c r="PP142" s="557">
        <f t="shared" si="37"/>
        <v>0</v>
      </c>
      <c r="PQ142" s="557">
        <f t="shared" si="37"/>
        <v>0</v>
      </c>
      <c r="PR142" s="557">
        <f t="shared" si="37"/>
        <v>0</v>
      </c>
      <c r="PS142" s="557">
        <f t="shared" si="37"/>
        <v>0</v>
      </c>
      <c r="PT142" s="557">
        <f t="shared" si="37"/>
        <v>0</v>
      </c>
      <c r="PU142" s="557">
        <f t="shared" si="37"/>
        <v>0</v>
      </c>
      <c r="PV142" s="557">
        <f t="shared" si="37"/>
        <v>0</v>
      </c>
      <c r="PW142" s="557">
        <f t="shared" si="37"/>
        <v>0</v>
      </c>
      <c r="PX142" s="557">
        <f t="shared" si="37"/>
        <v>0</v>
      </c>
      <c r="PY142" s="557">
        <f t="shared" si="37"/>
        <v>0</v>
      </c>
      <c r="PZ142" s="557">
        <f t="shared" si="37"/>
        <v>0</v>
      </c>
      <c r="QA142" s="557">
        <f t="shared" si="37"/>
        <v>0</v>
      </c>
      <c r="QB142" s="557">
        <f t="shared" si="37"/>
        <v>0</v>
      </c>
      <c r="QC142" s="557">
        <f t="shared" si="37"/>
        <v>0</v>
      </c>
      <c r="QD142" s="557">
        <f t="shared" si="37"/>
        <v>0</v>
      </c>
      <c r="QE142" s="557">
        <f t="shared" si="37"/>
        <v>0</v>
      </c>
      <c r="QF142" s="557">
        <f t="shared" si="37"/>
        <v>0</v>
      </c>
      <c r="QG142" s="557">
        <f t="shared" si="37"/>
        <v>0</v>
      </c>
      <c r="QH142" s="557">
        <f t="shared" si="37"/>
        <v>0</v>
      </c>
      <c r="QI142" s="557">
        <f t="shared" si="37"/>
        <v>0</v>
      </c>
    </row>
    <row r="143" spans="1:451" s="544" customFormat="1" x14ac:dyDescent="0.25">
      <c r="A143" s="458">
        <v>4</v>
      </c>
      <c r="B143" s="459" t="s">
        <v>266</v>
      </c>
      <c r="C143" s="456"/>
      <c r="D143" s="456"/>
      <c r="E143" s="457"/>
      <c r="F143" s="557">
        <f>SUM(F162:F165)</f>
        <v>0</v>
      </c>
      <c r="G143" s="557">
        <f t="shared" ref="G143:BR143" si="38">SUM(G162:G165)</f>
        <v>0</v>
      </c>
      <c r="H143" s="557">
        <f t="shared" si="38"/>
        <v>0</v>
      </c>
      <c r="I143" s="557">
        <f t="shared" si="38"/>
        <v>0</v>
      </c>
      <c r="J143" s="557">
        <f t="shared" si="38"/>
        <v>0</v>
      </c>
      <c r="K143" s="557">
        <f t="shared" si="38"/>
        <v>0</v>
      </c>
      <c r="L143" s="557">
        <f t="shared" si="38"/>
        <v>0</v>
      </c>
      <c r="M143" s="557">
        <f t="shared" si="38"/>
        <v>0</v>
      </c>
      <c r="N143" s="557">
        <f t="shared" si="38"/>
        <v>0</v>
      </c>
      <c r="O143" s="557">
        <f t="shared" si="38"/>
        <v>0</v>
      </c>
      <c r="P143" s="557">
        <f t="shared" si="38"/>
        <v>0</v>
      </c>
      <c r="Q143" s="557">
        <f t="shared" si="38"/>
        <v>0</v>
      </c>
      <c r="R143" s="557">
        <f t="shared" si="38"/>
        <v>0</v>
      </c>
      <c r="S143" s="557">
        <f t="shared" si="38"/>
        <v>0</v>
      </c>
      <c r="T143" s="557">
        <f t="shared" si="38"/>
        <v>0</v>
      </c>
      <c r="U143" s="557">
        <f t="shared" si="38"/>
        <v>0</v>
      </c>
      <c r="V143" s="557">
        <f t="shared" si="38"/>
        <v>0</v>
      </c>
      <c r="W143" s="557">
        <f t="shared" si="38"/>
        <v>0</v>
      </c>
      <c r="X143" s="557">
        <f t="shared" si="38"/>
        <v>0</v>
      </c>
      <c r="Y143" s="557">
        <f t="shared" si="38"/>
        <v>0</v>
      </c>
      <c r="Z143" s="557">
        <f t="shared" si="38"/>
        <v>0</v>
      </c>
      <c r="AA143" s="557">
        <f t="shared" si="38"/>
        <v>0</v>
      </c>
      <c r="AB143" s="557">
        <f t="shared" si="38"/>
        <v>0</v>
      </c>
      <c r="AC143" s="557">
        <f t="shared" si="38"/>
        <v>0</v>
      </c>
      <c r="AD143" s="557">
        <f t="shared" si="38"/>
        <v>0</v>
      </c>
      <c r="AE143" s="557">
        <f t="shared" si="38"/>
        <v>0</v>
      </c>
      <c r="AF143" s="557">
        <f t="shared" si="38"/>
        <v>0</v>
      </c>
      <c r="AG143" s="557">
        <f t="shared" si="38"/>
        <v>0</v>
      </c>
      <c r="AH143" s="557">
        <f t="shared" si="38"/>
        <v>0</v>
      </c>
      <c r="AI143" s="557">
        <f t="shared" si="38"/>
        <v>0</v>
      </c>
      <c r="AJ143" s="557">
        <f t="shared" si="38"/>
        <v>0</v>
      </c>
      <c r="AK143" s="557">
        <f t="shared" si="38"/>
        <v>0</v>
      </c>
      <c r="AL143" s="557">
        <f t="shared" si="38"/>
        <v>0</v>
      </c>
      <c r="AM143" s="557">
        <f t="shared" si="38"/>
        <v>0</v>
      </c>
      <c r="AN143" s="557">
        <f t="shared" si="38"/>
        <v>0</v>
      </c>
      <c r="AO143" s="557">
        <f t="shared" si="38"/>
        <v>0</v>
      </c>
      <c r="AP143" s="557">
        <f t="shared" si="38"/>
        <v>0</v>
      </c>
      <c r="AQ143" s="557">
        <f t="shared" si="38"/>
        <v>0</v>
      </c>
      <c r="AR143" s="557">
        <f t="shared" si="38"/>
        <v>0</v>
      </c>
      <c r="AS143" s="557">
        <f t="shared" si="38"/>
        <v>0</v>
      </c>
      <c r="AT143" s="557">
        <f t="shared" si="38"/>
        <v>0</v>
      </c>
      <c r="AU143" s="557">
        <f t="shared" si="38"/>
        <v>0</v>
      </c>
      <c r="AV143" s="557">
        <f t="shared" si="38"/>
        <v>0</v>
      </c>
      <c r="AW143" s="557">
        <f t="shared" si="38"/>
        <v>0</v>
      </c>
      <c r="AX143" s="557">
        <f t="shared" si="38"/>
        <v>0</v>
      </c>
      <c r="AY143" s="557">
        <f t="shared" si="38"/>
        <v>0</v>
      </c>
      <c r="AZ143" s="557">
        <f t="shared" si="38"/>
        <v>0</v>
      </c>
      <c r="BA143" s="557">
        <f t="shared" si="38"/>
        <v>0</v>
      </c>
      <c r="BB143" s="557">
        <f t="shared" si="38"/>
        <v>1</v>
      </c>
      <c r="BC143" s="557">
        <f t="shared" si="38"/>
        <v>1</v>
      </c>
      <c r="BD143" s="557">
        <f t="shared" si="38"/>
        <v>0</v>
      </c>
      <c r="BE143" s="557">
        <f t="shared" si="38"/>
        <v>0</v>
      </c>
      <c r="BF143" s="557">
        <f t="shared" si="38"/>
        <v>0</v>
      </c>
      <c r="BG143" s="557">
        <f t="shared" si="38"/>
        <v>0</v>
      </c>
      <c r="BH143" s="557">
        <f t="shared" si="38"/>
        <v>0</v>
      </c>
      <c r="BI143" s="557">
        <f t="shared" si="38"/>
        <v>0</v>
      </c>
      <c r="BJ143" s="557">
        <f t="shared" si="38"/>
        <v>0</v>
      </c>
      <c r="BK143" s="557">
        <f t="shared" si="38"/>
        <v>0</v>
      </c>
      <c r="BL143" s="557">
        <f t="shared" si="38"/>
        <v>0</v>
      </c>
      <c r="BM143" s="557">
        <f t="shared" si="38"/>
        <v>0</v>
      </c>
      <c r="BN143" s="557">
        <f t="shared" si="38"/>
        <v>0</v>
      </c>
      <c r="BO143" s="557">
        <f t="shared" si="38"/>
        <v>0</v>
      </c>
      <c r="BP143" s="557">
        <f t="shared" si="38"/>
        <v>5</v>
      </c>
      <c r="BQ143" s="557">
        <f t="shared" si="38"/>
        <v>20</v>
      </c>
      <c r="BR143" s="557">
        <f t="shared" si="38"/>
        <v>10</v>
      </c>
      <c r="BS143" s="557">
        <f t="shared" ref="BS143:ED143" si="39">SUM(BS162:BS165)</f>
        <v>10</v>
      </c>
      <c r="BT143" s="557">
        <f t="shared" si="39"/>
        <v>11</v>
      </c>
      <c r="BU143" s="557">
        <f t="shared" si="39"/>
        <v>11</v>
      </c>
      <c r="BV143" s="557">
        <f t="shared" si="39"/>
        <v>0</v>
      </c>
      <c r="BW143" s="557">
        <f t="shared" si="39"/>
        <v>0</v>
      </c>
      <c r="BX143" s="557">
        <f t="shared" si="39"/>
        <v>2</v>
      </c>
      <c r="BY143" s="557">
        <f t="shared" si="39"/>
        <v>60</v>
      </c>
      <c r="BZ143" s="557">
        <f t="shared" si="39"/>
        <v>0</v>
      </c>
      <c r="CA143" s="557">
        <f t="shared" si="39"/>
        <v>0</v>
      </c>
      <c r="CB143" s="557">
        <f t="shared" si="39"/>
        <v>0</v>
      </c>
      <c r="CC143" s="557">
        <f t="shared" si="39"/>
        <v>0</v>
      </c>
      <c r="CD143" s="557">
        <f t="shared" si="39"/>
        <v>0</v>
      </c>
      <c r="CE143" s="557">
        <f t="shared" si="39"/>
        <v>0</v>
      </c>
      <c r="CF143" s="557">
        <f t="shared" si="39"/>
        <v>0</v>
      </c>
      <c r="CG143" s="557">
        <f t="shared" si="39"/>
        <v>0</v>
      </c>
      <c r="CH143" s="557">
        <f t="shared" si="39"/>
        <v>0</v>
      </c>
      <c r="CI143" s="557">
        <f t="shared" si="39"/>
        <v>0</v>
      </c>
      <c r="CJ143" s="557">
        <f t="shared" si="39"/>
        <v>0</v>
      </c>
      <c r="CK143" s="557">
        <f t="shared" si="39"/>
        <v>0</v>
      </c>
      <c r="CL143" s="557">
        <f t="shared" si="39"/>
        <v>0</v>
      </c>
      <c r="CM143" s="557">
        <f t="shared" si="39"/>
        <v>0</v>
      </c>
      <c r="CN143" s="557">
        <f t="shared" si="39"/>
        <v>0</v>
      </c>
      <c r="CO143" s="557">
        <f t="shared" si="39"/>
        <v>0</v>
      </c>
      <c r="CP143" s="557">
        <f t="shared" si="39"/>
        <v>0</v>
      </c>
      <c r="CQ143" s="557">
        <f t="shared" si="39"/>
        <v>0</v>
      </c>
      <c r="CR143" s="557">
        <f t="shared" si="39"/>
        <v>0</v>
      </c>
      <c r="CS143" s="557">
        <f t="shared" si="39"/>
        <v>0</v>
      </c>
      <c r="CT143" s="557">
        <f t="shared" si="39"/>
        <v>0</v>
      </c>
      <c r="CU143" s="557">
        <f t="shared" si="39"/>
        <v>0</v>
      </c>
      <c r="CV143" s="557">
        <f t="shared" si="39"/>
        <v>0</v>
      </c>
      <c r="CW143" s="557">
        <f t="shared" si="39"/>
        <v>0</v>
      </c>
      <c r="CX143" s="557">
        <f t="shared" si="39"/>
        <v>0</v>
      </c>
      <c r="CY143" s="557">
        <f t="shared" si="39"/>
        <v>0</v>
      </c>
      <c r="CZ143" s="557">
        <f t="shared" si="39"/>
        <v>0</v>
      </c>
      <c r="DA143" s="557">
        <f t="shared" si="39"/>
        <v>0</v>
      </c>
      <c r="DB143" s="557">
        <f t="shared" si="39"/>
        <v>0</v>
      </c>
      <c r="DC143" s="557">
        <f t="shared" si="39"/>
        <v>0</v>
      </c>
      <c r="DD143" s="557">
        <f t="shared" si="39"/>
        <v>10</v>
      </c>
      <c r="DE143" s="557">
        <f t="shared" si="39"/>
        <v>40</v>
      </c>
      <c r="DF143" s="557">
        <f t="shared" si="39"/>
        <v>15</v>
      </c>
      <c r="DG143" s="557">
        <f t="shared" si="39"/>
        <v>15</v>
      </c>
      <c r="DH143" s="557">
        <f t="shared" si="39"/>
        <v>5</v>
      </c>
      <c r="DI143" s="557">
        <f t="shared" si="39"/>
        <v>5</v>
      </c>
      <c r="DJ143" s="557">
        <f t="shared" si="39"/>
        <v>0</v>
      </c>
      <c r="DK143" s="557">
        <f t="shared" si="39"/>
        <v>0</v>
      </c>
      <c r="DL143" s="557">
        <f t="shared" si="39"/>
        <v>0</v>
      </c>
      <c r="DM143" s="557">
        <f t="shared" si="39"/>
        <v>0</v>
      </c>
      <c r="DN143" s="557">
        <f t="shared" si="39"/>
        <v>0</v>
      </c>
      <c r="DO143" s="557">
        <f t="shared" si="39"/>
        <v>0</v>
      </c>
      <c r="DP143" s="557">
        <f t="shared" si="39"/>
        <v>0</v>
      </c>
      <c r="DQ143" s="557">
        <f t="shared" si="39"/>
        <v>0</v>
      </c>
      <c r="DR143" s="557">
        <f t="shared" si="39"/>
        <v>0</v>
      </c>
      <c r="DS143" s="557">
        <f t="shared" si="39"/>
        <v>0</v>
      </c>
      <c r="DT143" s="557">
        <f t="shared" si="39"/>
        <v>0</v>
      </c>
      <c r="DU143" s="557">
        <f t="shared" si="39"/>
        <v>0</v>
      </c>
      <c r="DV143" s="557">
        <f t="shared" si="39"/>
        <v>0</v>
      </c>
      <c r="DW143" s="557">
        <f t="shared" si="39"/>
        <v>0</v>
      </c>
      <c r="DX143" s="557">
        <f t="shared" si="39"/>
        <v>0</v>
      </c>
      <c r="DY143" s="557">
        <f t="shared" si="39"/>
        <v>0</v>
      </c>
      <c r="DZ143" s="557">
        <f t="shared" si="39"/>
        <v>0</v>
      </c>
      <c r="EA143" s="557">
        <f t="shared" si="39"/>
        <v>0</v>
      </c>
      <c r="EB143" s="557">
        <f t="shared" si="39"/>
        <v>0</v>
      </c>
      <c r="EC143" s="557">
        <f t="shared" si="39"/>
        <v>0</v>
      </c>
      <c r="ED143" s="557">
        <f t="shared" si="39"/>
        <v>0</v>
      </c>
      <c r="EE143" s="557">
        <f t="shared" ref="EE143:GP143" si="40">SUM(EE162:EE165)</f>
        <v>0</v>
      </c>
      <c r="EF143" s="557">
        <f t="shared" si="40"/>
        <v>0</v>
      </c>
      <c r="EG143" s="557">
        <f t="shared" si="40"/>
        <v>0</v>
      </c>
      <c r="EH143" s="557">
        <f t="shared" si="40"/>
        <v>0</v>
      </c>
      <c r="EI143" s="557">
        <f t="shared" si="40"/>
        <v>0</v>
      </c>
      <c r="EJ143" s="557">
        <f t="shared" si="40"/>
        <v>0</v>
      </c>
      <c r="EK143" s="557">
        <f t="shared" si="40"/>
        <v>0</v>
      </c>
      <c r="EL143" s="557">
        <f t="shared" si="40"/>
        <v>0</v>
      </c>
      <c r="EM143" s="557">
        <f t="shared" si="40"/>
        <v>0</v>
      </c>
      <c r="EN143" s="557">
        <f t="shared" si="40"/>
        <v>0</v>
      </c>
      <c r="EO143" s="557">
        <f t="shared" si="40"/>
        <v>0</v>
      </c>
      <c r="EP143" s="557">
        <f t="shared" si="40"/>
        <v>0</v>
      </c>
      <c r="EQ143" s="557">
        <f t="shared" si="40"/>
        <v>0</v>
      </c>
      <c r="ER143" s="557">
        <f t="shared" si="40"/>
        <v>0</v>
      </c>
      <c r="ES143" s="557">
        <f t="shared" si="40"/>
        <v>0</v>
      </c>
      <c r="ET143" s="557">
        <f t="shared" si="40"/>
        <v>0</v>
      </c>
      <c r="EU143" s="557">
        <f t="shared" si="40"/>
        <v>0</v>
      </c>
      <c r="EV143" s="557">
        <f t="shared" si="40"/>
        <v>0</v>
      </c>
      <c r="EW143" s="557">
        <f t="shared" si="40"/>
        <v>0</v>
      </c>
      <c r="EX143" s="557">
        <f t="shared" si="40"/>
        <v>0</v>
      </c>
      <c r="EY143" s="557">
        <f t="shared" si="40"/>
        <v>0</v>
      </c>
      <c r="EZ143" s="557">
        <f t="shared" si="40"/>
        <v>0</v>
      </c>
      <c r="FA143" s="557">
        <f t="shared" si="40"/>
        <v>0</v>
      </c>
      <c r="FB143" s="557">
        <f t="shared" si="40"/>
        <v>0</v>
      </c>
      <c r="FC143" s="557">
        <f t="shared" si="40"/>
        <v>0</v>
      </c>
      <c r="FD143" s="557">
        <f t="shared" si="40"/>
        <v>0</v>
      </c>
      <c r="FE143" s="557">
        <f t="shared" si="40"/>
        <v>0</v>
      </c>
      <c r="FF143" s="557">
        <f t="shared" si="40"/>
        <v>0</v>
      </c>
      <c r="FG143" s="557">
        <f t="shared" si="40"/>
        <v>0</v>
      </c>
      <c r="FH143" s="557">
        <f t="shared" si="40"/>
        <v>0</v>
      </c>
      <c r="FI143" s="557">
        <f t="shared" si="40"/>
        <v>0</v>
      </c>
      <c r="FJ143" s="557">
        <f t="shared" si="40"/>
        <v>0</v>
      </c>
      <c r="FK143" s="557">
        <f t="shared" si="40"/>
        <v>0</v>
      </c>
      <c r="FL143" s="557">
        <f t="shared" si="40"/>
        <v>0</v>
      </c>
      <c r="FM143" s="557">
        <f t="shared" si="40"/>
        <v>0</v>
      </c>
      <c r="FN143" s="557">
        <f t="shared" si="40"/>
        <v>0</v>
      </c>
      <c r="FO143" s="557">
        <f t="shared" si="40"/>
        <v>0</v>
      </c>
      <c r="FP143" s="557">
        <f t="shared" si="40"/>
        <v>0</v>
      </c>
      <c r="FQ143" s="557">
        <f t="shared" si="40"/>
        <v>0</v>
      </c>
      <c r="FR143" s="557">
        <f t="shared" si="40"/>
        <v>0</v>
      </c>
      <c r="FS143" s="557">
        <f t="shared" si="40"/>
        <v>0</v>
      </c>
      <c r="FT143" s="557">
        <f t="shared" si="40"/>
        <v>0</v>
      </c>
      <c r="FU143" s="557">
        <f t="shared" si="40"/>
        <v>0</v>
      </c>
      <c r="FV143" s="557">
        <f t="shared" si="40"/>
        <v>0</v>
      </c>
      <c r="FW143" s="557">
        <f t="shared" si="40"/>
        <v>0</v>
      </c>
      <c r="FX143" s="557">
        <f t="shared" si="40"/>
        <v>0</v>
      </c>
      <c r="FY143" s="557">
        <f t="shared" si="40"/>
        <v>0</v>
      </c>
      <c r="FZ143" s="557">
        <f t="shared" si="40"/>
        <v>0</v>
      </c>
      <c r="GA143" s="557">
        <f t="shared" si="40"/>
        <v>0</v>
      </c>
      <c r="GB143" s="557">
        <f t="shared" si="40"/>
        <v>0</v>
      </c>
      <c r="GC143" s="557">
        <f t="shared" si="40"/>
        <v>0</v>
      </c>
      <c r="GD143" s="557">
        <f t="shared" si="40"/>
        <v>0</v>
      </c>
      <c r="GE143" s="557">
        <f t="shared" si="40"/>
        <v>0</v>
      </c>
      <c r="GF143" s="557">
        <f t="shared" si="40"/>
        <v>0</v>
      </c>
      <c r="GG143" s="557">
        <f t="shared" si="40"/>
        <v>0</v>
      </c>
      <c r="GH143" s="557">
        <f t="shared" si="40"/>
        <v>0</v>
      </c>
      <c r="GI143" s="557">
        <f t="shared" si="40"/>
        <v>0</v>
      </c>
      <c r="GJ143" s="557">
        <f t="shared" si="40"/>
        <v>0</v>
      </c>
      <c r="GK143" s="557">
        <f t="shared" si="40"/>
        <v>0</v>
      </c>
      <c r="GL143" s="557">
        <f t="shared" si="40"/>
        <v>0</v>
      </c>
      <c r="GM143" s="557">
        <f t="shared" si="40"/>
        <v>0</v>
      </c>
      <c r="GN143" s="557">
        <f t="shared" si="40"/>
        <v>0</v>
      </c>
      <c r="GO143" s="557">
        <f t="shared" si="40"/>
        <v>0</v>
      </c>
      <c r="GP143" s="557">
        <f t="shared" si="40"/>
        <v>0</v>
      </c>
      <c r="GQ143" s="557">
        <f t="shared" ref="GQ143:JB143" si="41">SUM(GQ162:GQ165)</f>
        <v>0</v>
      </c>
      <c r="GR143" s="557">
        <f t="shared" si="41"/>
        <v>0</v>
      </c>
      <c r="GS143" s="557">
        <f t="shared" si="41"/>
        <v>0</v>
      </c>
      <c r="GT143" s="557">
        <f t="shared" si="41"/>
        <v>0</v>
      </c>
      <c r="GU143" s="557">
        <f t="shared" si="41"/>
        <v>0</v>
      </c>
      <c r="GV143" s="557">
        <f t="shared" si="41"/>
        <v>0</v>
      </c>
      <c r="GW143" s="557">
        <f t="shared" si="41"/>
        <v>0</v>
      </c>
      <c r="GX143" s="557">
        <f t="shared" si="41"/>
        <v>0</v>
      </c>
      <c r="GY143" s="557">
        <f t="shared" si="41"/>
        <v>0</v>
      </c>
      <c r="GZ143" s="557">
        <f t="shared" si="41"/>
        <v>0</v>
      </c>
      <c r="HA143" s="557">
        <f t="shared" si="41"/>
        <v>0</v>
      </c>
      <c r="HB143" s="557">
        <f t="shared" si="41"/>
        <v>0</v>
      </c>
      <c r="HC143" s="557">
        <f t="shared" si="41"/>
        <v>0</v>
      </c>
      <c r="HD143" s="557">
        <f t="shared" si="41"/>
        <v>0</v>
      </c>
      <c r="HE143" s="557">
        <f t="shared" si="41"/>
        <v>0</v>
      </c>
      <c r="HF143" s="557">
        <f t="shared" si="41"/>
        <v>0</v>
      </c>
      <c r="HG143" s="557">
        <f t="shared" si="41"/>
        <v>0</v>
      </c>
      <c r="HH143" s="557">
        <f t="shared" si="41"/>
        <v>0</v>
      </c>
      <c r="HI143" s="557">
        <f t="shared" si="41"/>
        <v>0</v>
      </c>
      <c r="HJ143" s="557">
        <f t="shared" si="41"/>
        <v>0</v>
      </c>
      <c r="HK143" s="557">
        <f t="shared" si="41"/>
        <v>0</v>
      </c>
      <c r="HL143" s="557">
        <f t="shared" si="41"/>
        <v>0</v>
      </c>
      <c r="HM143" s="557">
        <f t="shared" si="41"/>
        <v>0</v>
      </c>
      <c r="HN143" s="557">
        <f t="shared" si="41"/>
        <v>0</v>
      </c>
      <c r="HO143" s="557">
        <f t="shared" si="41"/>
        <v>0</v>
      </c>
      <c r="HP143" s="557">
        <f t="shared" si="41"/>
        <v>0</v>
      </c>
      <c r="HQ143" s="557">
        <f t="shared" si="41"/>
        <v>0</v>
      </c>
      <c r="HR143" s="557">
        <f t="shared" si="41"/>
        <v>0</v>
      </c>
      <c r="HS143" s="557">
        <f t="shared" si="41"/>
        <v>0</v>
      </c>
      <c r="HT143" s="557">
        <f t="shared" si="41"/>
        <v>0</v>
      </c>
      <c r="HU143" s="557">
        <f t="shared" si="41"/>
        <v>0</v>
      </c>
      <c r="HV143" s="557">
        <f t="shared" si="41"/>
        <v>0</v>
      </c>
      <c r="HW143" s="557">
        <f t="shared" si="41"/>
        <v>0</v>
      </c>
      <c r="HX143" s="557">
        <f t="shared" si="41"/>
        <v>0</v>
      </c>
      <c r="HY143" s="557">
        <f t="shared" si="41"/>
        <v>0</v>
      </c>
      <c r="HZ143" s="557">
        <f t="shared" si="41"/>
        <v>0</v>
      </c>
      <c r="IA143" s="557">
        <f t="shared" si="41"/>
        <v>0</v>
      </c>
      <c r="IB143" s="557">
        <f t="shared" si="41"/>
        <v>0</v>
      </c>
      <c r="IC143" s="557">
        <f t="shared" si="41"/>
        <v>0</v>
      </c>
      <c r="ID143" s="557">
        <f t="shared" si="41"/>
        <v>0</v>
      </c>
      <c r="IE143" s="557">
        <f t="shared" si="41"/>
        <v>0</v>
      </c>
      <c r="IF143" s="557">
        <f t="shared" si="41"/>
        <v>0</v>
      </c>
      <c r="IG143" s="557">
        <f t="shared" si="41"/>
        <v>0</v>
      </c>
      <c r="IH143" s="557">
        <f t="shared" si="41"/>
        <v>0</v>
      </c>
      <c r="II143" s="557">
        <f t="shared" si="41"/>
        <v>0</v>
      </c>
      <c r="IJ143" s="557">
        <f t="shared" si="41"/>
        <v>0</v>
      </c>
      <c r="IK143" s="557">
        <f t="shared" si="41"/>
        <v>0</v>
      </c>
      <c r="IL143" s="557">
        <f t="shared" si="41"/>
        <v>0</v>
      </c>
      <c r="IM143" s="557">
        <f t="shared" si="41"/>
        <v>0</v>
      </c>
      <c r="IN143" s="557">
        <f t="shared" si="41"/>
        <v>0</v>
      </c>
      <c r="IO143" s="557">
        <f t="shared" si="41"/>
        <v>0</v>
      </c>
      <c r="IP143" s="557">
        <f t="shared" si="41"/>
        <v>0</v>
      </c>
      <c r="IQ143" s="557">
        <f t="shared" si="41"/>
        <v>0</v>
      </c>
      <c r="IR143" s="557">
        <f t="shared" si="41"/>
        <v>0</v>
      </c>
      <c r="IS143" s="557">
        <f t="shared" si="41"/>
        <v>0</v>
      </c>
      <c r="IT143" s="557">
        <f t="shared" si="41"/>
        <v>0</v>
      </c>
      <c r="IU143" s="557">
        <f t="shared" si="41"/>
        <v>0</v>
      </c>
      <c r="IV143" s="557">
        <f t="shared" si="41"/>
        <v>0</v>
      </c>
      <c r="IW143" s="557">
        <f t="shared" si="41"/>
        <v>0</v>
      </c>
      <c r="IX143" s="557">
        <f t="shared" si="41"/>
        <v>1</v>
      </c>
      <c r="IY143" s="557">
        <f t="shared" si="41"/>
        <v>0</v>
      </c>
      <c r="IZ143" s="557">
        <f t="shared" si="41"/>
        <v>0</v>
      </c>
      <c r="JA143" s="557">
        <f t="shared" si="41"/>
        <v>0</v>
      </c>
      <c r="JB143" s="557">
        <f t="shared" si="41"/>
        <v>0</v>
      </c>
      <c r="JC143" s="557">
        <f t="shared" ref="JC143:LN143" si="42">SUM(JC162:JC165)</f>
        <v>0</v>
      </c>
      <c r="JD143" s="557">
        <f t="shared" si="42"/>
        <v>0</v>
      </c>
      <c r="JE143" s="557">
        <f t="shared" si="42"/>
        <v>0</v>
      </c>
      <c r="JF143" s="557">
        <f t="shared" si="42"/>
        <v>0</v>
      </c>
      <c r="JG143" s="557">
        <f t="shared" si="42"/>
        <v>0</v>
      </c>
      <c r="JH143" s="557">
        <f t="shared" si="42"/>
        <v>0</v>
      </c>
      <c r="JI143" s="557">
        <f t="shared" si="42"/>
        <v>0</v>
      </c>
      <c r="JJ143" s="557">
        <f t="shared" si="42"/>
        <v>0</v>
      </c>
      <c r="JK143" s="557">
        <f t="shared" si="42"/>
        <v>0</v>
      </c>
      <c r="JL143" s="557">
        <f t="shared" si="42"/>
        <v>0</v>
      </c>
      <c r="JM143" s="557">
        <f t="shared" si="42"/>
        <v>0</v>
      </c>
      <c r="JN143" s="557">
        <f t="shared" si="42"/>
        <v>0</v>
      </c>
      <c r="JO143" s="557">
        <f t="shared" si="42"/>
        <v>0</v>
      </c>
      <c r="JP143" s="557">
        <f t="shared" si="42"/>
        <v>0</v>
      </c>
      <c r="JQ143" s="557">
        <f t="shared" si="42"/>
        <v>0</v>
      </c>
      <c r="JR143" s="557">
        <f t="shared" si="42"/>
        <v>0</v>
      </c>
      <c r="JS143" s="557">
        <f t="shared" si="42"/>
        <v>0</v>
      </c>
      <c r="JT143" s="557">
        <f t="shared" si="42"/>
        <v>0</v>
      </c>
      <c r="JU143" s="557">
        <f t="shared" si="42"/>
        <v>0</v>
      </c>
      <c r="JV143" s="557">
        <f t="shared" si="42"/>
        <v>0</v>
      </c>
      <c r="JW143" s="557">
        <f t="shared" si="42"/>
        <v>0</v>
      </c>
      <c r="JX143" s="557">
        <f t="shared" si="42"/>
        <v>0</v>
      </c>
      <c r="JY143" s="557">
        <f t="shared" si="42"/>
        <v>0</v>
      </c>
      <c r="JZ143" s="557">
        <f t="shared" si="42"/>
        <v>0</v>
      </c>
      <c r="KA143" s="557">
        <f t="shared" si="42"/>
        <v>0</v>
      </c>
      <c r="KB143" s="557">
        <f t="shared" si="42"/>
        <v>0</v>
      </c>
      <c r="KC143" s="557">
        <f t="shared" si="42"/>
        <v>0</v>
      </c>
      <c r="KD143" s="557">
        <f t="shared" si="42"/>
        <v>0</v>
      </c>
      <c r="KE143" s="557">
        <f t="shared" si="42"/>
        <v>0</v>
      </c>
      <c r="KF143" s="557">
        <f t="shared" si="42"/>
        <v>0</v>
      </c>
      <c r="KG143" s="557">
        <f t="shared" si="42"/>
        <v>0</v>
      </c>
      <c r="KH143" s="557">
        <f t="shared" si="42"/>
        <v>0</v>
      </c>
      <c r="KI143" s="557">
        <f t="shared" si="42"/>
        <v>0</v>
      </c>
      <c r="KJ143" s="557">
        <f t="shared" si="42"/>
        <v>0</v>
      </c>
      <c r="KK143" s="557">
        <f t="shared" si="42"/>
        <v>0</v>
      </c>
      <c r="KL143" s="557">
        <f t="shared" si="42"/>
        <v>0</v>
      </c>
      <c r="KM143" s="557">
        <f t="shared" si="42"/>
        <v>0</v>
      </c>
      <c r="KN143" s="557">
        <f t="shared" si="42"/>
        <v>0</v>
      </c>
      <c r="KO143" s="557">
        <f t="shared" si="42"/>
        <v>0</v>
      </c>
      <c r="KP143" s="557">
        <f t="shared" si="42"/>
        <v>0</v>
      </c>
      <c r="KQ143" s="557">
        <f t="shared" si="42"/>
        <v>0</v>
      </c>
      <c r="KR143" s="557">
        <f t="shared" si="42"/>
        <v>0</v>
      </c>
      <c r="KS143" s="557">
        <f t="shared" si="42"/>
        <v>0</v>
      </c>
      <c r="KT143" s="557">
        <f t="shared" si="42"/>
        <v>0</v>
      </c>
      <c r="KU143" s="557">
        <f t="shared" si="42"/>
        <v>0</v>
      </c>
      <c r="KV143" s="557">
        <f t="shared" si="42"/>
        <v>0</v>
      </c>
      <c r="KW143" s="557">
        <f t="shared" si="42"/>
        <v>0</v>
      </c>
      <c r="KX143" s="557">
        <f t="shared" si="42"/>
        <v>0</v>
      </c>
      <c r="KY143" s="557">
        <f t="shared" si="42"/>
        <v>0</v>
      </c>
      <c r="KZ143" s="557">
        <f t="shared" si="42"/>
        <v>0</v>
      </c>
      <c r="LA143" s="557">
        <f t="shared" si="42"/>
        <v>0</v>
      </c>
      <c r="LB143" s="557">
        <f t="shared" si="42"/>
        <v>0</v>
      </c>
      <c r="LC143" s="557">
        <f t="shared" si="42"/>
        <v>0</v>
      </c>
      <c r="LD143" s="557">
        <f t="shared" si="42"/>
        <v>0</v>
      </c>
      <c r="LE143" s="557">
        <f t="shared" si="42"/>
        <v>0</v>
      </c>
      <c r="LF143" s="557">
        <f t="shared" si="42"/>
        <v>0</v>
      </c>
      <c r="LG143" s="557">
        <f t="shared" si="42"/>
        <v>0</v>
      </c>
      <c r="LH143" s="557">
        <f t="shared" si="42"/>
        <v>0</v>
      </c>
      <c r="LI143" s="557">
        <f t="shared" si="42"/>
        <v>0</v>
      </c>
      <c r="LJ143" s="557">
        <f t="shared" si="42"/>
        <v>0</v>
      </c>
      <c r="LK143" s="557">
        <f t="shared" si="42"/>
        <v>0</v>
      </c>
      <c r="LL143" s="557">
        <f t="shared" si="42"/>
        <v>0</v>
      </c>
      <c r="LM143" s="557">
        <f t="shared" si="42"/>
        <v>0</v>
      </c>
      <c r="LN143" s="557">
        <f t="shared" si="42"/>
        <v>0</v>
      </c>
      <c r="LO143" s="557">
        <f t="shared" ref="LO143:NZ143" si="43">SUM(LO162:LO165)</f>
        <v>0</v>
      </c>
      <c r="LP143" s="557">
        <f t="shared" si="43"/>
        <v>0</v>
      </c>
      <c r="LQ143" s="557">
        <f t="shared" si="43"/>
        <v>0</v>
      </c>
      <c r="LR143" s="557">
        <f t="shared" si="43"/>
        <v>0</v>
      </c>
      <c r="LS143" s="557">
        <f t="shared" si="43"/>
        <v>0</v>
      </c>
      <c r="LT143" s="557">
        <f t="shared" si="43"/>
        <v>0</v>
      </c>
      <c r="LU143" s="557">
        <f t="shared" si="43"/>
        <v>0</v>
      </c>
      <c r="LV143" s="557">
        <f t="shared" si="43"/>
        <v>0</v>
      </c>
      <c r="LW143" s="557">
        <f t="shared" si="43"/>
        <v>0</v>
      </c>
      <c r="LX143" s="557">
        <f t="shared" si="43"/>
        <v>0</v>
      </c>
      <c r="LY143" s="557">
        <f t="shared" si="43"/>
        <v>0</v>
      </c>
      <c r="LZ143" s="557">
        <f t="shared" si="43"/>
        <v>0</v>
      </c>
      <c r="MA143" s="557">
        <f t="shared" si="43"/>
        <v>0</v>
      </c>
      <c r="MB143" s="557">
        <f t="shared" si="43"/>
        <v>0</v>
      </c>
      <c r="MC143" s="557">
        <f t="shared" si="43"/>
        <v>0</v>
      </c>
      <c r="MD143" s="557">
        <f t="shared" si="43"/>
        <v>0</v>
      </c>
      <c r="ME143" s="557">
        <f t="shared" si="43"/>
        <v>0</v>
      </c>
      <c r="MF143" s="557">
        <f t="shared" si="43"/>
        <v>0</v>
      </c>
      <c r="MG143" s="557">
        <f t="shared" si="43"/>
        <v>0</v>
      </c>
      <c r="MH143" s="557">
        <f t="shared" si="43"/>
        <v>0</v>
      </c>
      <c r="MI143" s="557">
        <f t="shared" si="43"/>
        <v>0</v>
      </c>
      <c r="MJ143" s="557">
        <f t="shared" si="43"/>
        <v>0</v>
      </c>
      <c r="MK143" s="557">
        <f t="shared" si="43"/>
        <v>0</v>
      </c>
      <c r="ML143" s="557">
        <f t="shared" si="43"/>
        <v>0</v>
      </c>
      <c r="MM143" s="557">
        <f t="shared" si="43"/>
        <v>0</v>
      </c>
      <c r="MN143" s="557">
        <f t="shared" si="43"/>
        <v>0</v>
      </c>
      <c r="MO143" s="557">
        <f t="shared" si="43"/>
        <v>0</v>
      </c>
      <c r="MP143" s="557">
        <f t="shared" si="43"/>
        <v>0</v>
      </c>
      <c r="MQ143" s="557">
        <f t="shared" si="43"/>
        <v>0</v>
      </c>
      <c r="MR143" s="557">
        <f t="shared" si="43"/>
        <v>0</v>
      </c>
      <c r="MS143" s="557">
        <f t="shared" si="43"/>
        <v>0</v>
      </c>
      <c r="MT143" s="557">
        <f t="shared" si="43"/>
        <v>0</v>
      </c>
      <c r="MU143" s="557">
        <f t="shared" si="43"/>
        <v>0</v>
      </c>
      <c r="MV143" s="557">
        <f t="shared" si="43"/>
        <v>0</v>
      </c>
      <c r="MW143" s="557">
        <f t="shared" si="43"/>
        <v>0</v>
      </c>
      <c r="MX143" s="557">
        <f t="shared" si="43"/>
        <v>0</v>
      </c>
      <c r="MY143" s="557">
        <f t="shared" si="43"/>
        <v>0</v>
      </c>
      <c r="MZ143" s="557">
        <f t="shared" si="43"/>
        <v>0</v>
      </c>
      <c r="NA143" s="557">
        <f t="shared" si="43"/>
        <v>0</v>
      </c>
      <c r="NB143" s="557">
        <f t="shared" si="43"/>
        <v>0</v>
      </c>
      <c r="NC143" s="557">
        <f t="shared" si="43"/>
        <v>0</v>
      </c>
      <c r="ND143" s="557">
        <f t="shared" si="43"/>
        <v>0</v>
      </c>
      <c r="NE143" s="557">
        <f t="shared" si="43"/>
        <v>0</v>
      </c>
      <c r="NF143" s="557">
        <f t="shared" si="43"/>
        <v>0</v>
      </c>
      <c r="NG143" s="557">
        <f t="shared" si="43"/>
        <v>0</v>
      </c>
      <c r="NH143" s="557">
        <f t="shared" si="43"/>
        <v>0</v>
      </c>
      <c r="NI143" s="557">
        <f t="shared" si="43"/>
        <v>0</v>
      </c>
      <c r="NJ143" s="557">
        <f t="shared" si="43"/>
        <v>0</v>
      </c>
      <c r="NK143" s="557">
        <f t="shared" si="43"/>
        <v>0</v>
      </c>
      <c r="NL143" s="557">
        <f t="shared" si="43"/>
        <v>0</v>
      </c>
      <c r="NM143" s="557">
        <f t="shared" si="43"/>
        <v>0</v>
      </c>
      <c r="NN143" s="557">
        <f t="shared" si="43"/>
        <v>0</v>
      </c>
      <c r="NO143" s="557">
        <f t="shared" si="43"/>
        <v>0</v>
      </c>
      <c r="NP143" s="557">
        <f t="shared" si="43"/>
        <v>0</v>
      </c>
      <c r="NQ143" s="557">
        <f t="shared" si="43"/>
        <v>0</v>
      </c>
      <c r="NR143" s="557">
        <f t="shared" si="43"/>
        <v>0</v>
      </c>
      <c r="NS143" s="557">
        <f t="shared" si="43"/>
        <v>0</v>
      </c>
      <c r="NT143" s="557">
        <f t="shared" si="43"/>
        <v>0</v>
      </c>
      <c r="NU143" s="557">
        <f t="shared" si="43"/>
        <v>0</v>
      </c>
      <c r="NV143" s="557">
        <f t="shared" si="43"/>
        <v>0</v>
      </c>
      <c r="NW143" s="557">
        <f t="shared" si="43"/>
        <v>0</v>
      </c>
      <c r="NX143" s="557">
        <f t="shared" si="43"/>
        <v>0</v>
      </c>
      <c r="NY143" s="557">
        <f t="shared" si="43"/>
        <v>0</v>
      </c>
      <c r="NZ143" s="557">
        <f t="shared" si="43"/>
        <v>0</v>
      </c>
      <c r="OA143" s="557">
        <f t="shared" ref="OA143:QI143" si="44">SUM(OA162:OA165)</f>
        <v>0</v>
      </c>
      <c r="OB143" s="557">
        <f t="shared" si="44"/>
        <v>0</v>
      </c>
      <c r="OC143" s="557">
        <f t="shared" si="44"/>
        <v>0</v>
      </c>
      <c r="OD143" s="557">
        <f t="shared" si="44"/>
        <v>0</v>
      </c>
      <c r="OE143" s="557">
        <f t="shared" si="44"/>
        <v>0</v>
      </c>
      <c r="OF143" s="557">
        <f t="shared" si="44"/>
        <v>0</v>
      </c>
      <c r="OG143" s="557">
        <f t="shared" si="44"/>
        <v>0</v>
      </c>
      <c r="OH143" s="557">
        <f t="shared" si="44"/>
        <v>0</v>
      </c>
      <c r="OI143" s="557">
        <f t="shared" si="44"/>
        <v>0</v>
      </c>
      <c r="OJ143" s="557">
        <f t="shared" si="44"/>
        <v>0</v>
      </c>
      <c r="OK143" s="557">
        <f t="shared" si="44"/>
        <v>0</v>
      </c>
      <c r="OL143" s="557">
        <f t="shared" si="44"/>
        <v>0</v>
      </c>
      <c r="OM143" s="557">
        <f t="shared" si="44"/>
        <v>0</v>
      </c>
      <c r="ON143" s="557">
        <f t="shared" si="44"/>
        <v>0</v>
      </c>
      <c r="OO143" s="557">
        <f t="shared" si="44"/>
        <v>0</v>
      </c>
      <c r="OP143" s="557">
        <f t="shared" si="44"/>
        <v>0</v>
      </c>
      <c r="OQ143" s="557">
        <f t="shared" si="44"/>
        <v>0</v>
      </c>
      <c r="OR143" s="557">
        <f t="shared" si="44"/>
        <v>0</v>
      </c>
      <c r="OS143" s="557">
        <f t="shared" si="44"/>
        <v>0</v>
      </c>
      <c r="OT143" s="557">
        <f t="shared" si="44"/>
        <v>0</v>
      </c>
      <c r="OU143" s="557">
        <f t="shared" si="44"/>
        <v>0</v>
      </c>
      <c r="OV143" s="557">
        <f t="shared" si="44"/>
        <v>0</v>
      </c>
      <c r="OW143" s="557">
        <f t="shared" si="44"/>
        <v>0</v>
      </c>
      <c r="OX143" s="557">
        <f t="shared" si="44"/>
        <v>0</v>
      </c>
      <c r="OY143" s="557">
        <f t="shared" si="44"/>
        <v>0</v>
      </c>
      <c r="OZ143" s="557">
        <f t="shared" si="44"/>
        <v>0</v>
      </c>
      <c r="PA143" s="557">
        <f t="shared" si="44"/>
        <v>0</v>
      </c>
      <c r="PB143" s="557">
        <f t="shared" si="44"/>
        <v>0</v>
      </c>
      <c r="PC143" s="557">
        <f t="shared" si="44"/>
        <v>0</v>
      </c>
      <c r="PD143" s="557">
        <f t="shared" si="44"/>
        <v>0</v>
      </c>
      <c r="PE143" s="557">
        <f t="shared" si="44"/>
        <v>0</v>
      </c>
      <c r="PF143" s="557">
        <f t="shared" si="44"/>
        <v>0</v>
      </c>
      <c r="PG143" s="557">
        <f t="shared" si="44"/>
        <v>0</v>
      </c>
      <c r="PH143" s="557">
        <f t="shared" si="44"/>
        <v>0</v>
      </c>
      <c r="PI143" s="557">
        <f t="shared" si="44"/>
        <v>0</v>
      </c>
      <c r="PJ143" s="557">
        <f t="shared" si="44"/>
        <v>0</v>
      </c>
      <c r="PK143" s="557">
        <f t="shared" si="44"/>
        <v>0</v>
      </c>
      <c r="PL143" s="557">
        <f t="shared" si="44"/>
        <v>0</v>
      </c>
      <c r="PM143" s="557">
        <f t="shared" si="44"/>
        <v>0</v>
      </c>
      <c r="PN143" s="557">
        <f t="shared" si="44"/>
        <v>0</v>
      </c>
      <c r="PO143" s="557">
        <f t="shared" si="44"/>
        <v>0</v>
      </c>
      <c r="PP143" s="557">
        <f t="shared" si="44"/>
        <v>0</v>
      </c>
      <c r="PQ143" s="557">
        <f t="shared" si="44"/>
        <v>0</v>
      </c>
      <c r="PR143" s="557">
        <f t="shared" si="44"/>
        <v>0</v>
      </c>
      <c r="PS143" s="557">
        <f t="shared" si="44"/>
        <v>0</v>
      </c>
      <c r="PT143" s="557">
        <f t="shared" si="44"/>
        <v>0</v>
      </c>
      <c r="PU143" s="557">
        <f t="shared" si="44"/>
        <v>0</v>
      </c>
      <c r="PV143" s="557">
        <f t="shared" si="44"/>
        <v>0</v>
      </c>
      <c r="PW143" s="557">
        <f t="shared" si="44"/>
        <v>0</v>
      </c>
      <c r="PX143" s="557">
        <f t="shared" si="44"/>
        <v>0</v>
      </c>
      <c r="PY143" s="557">
        <f t="shared" si="44"/>
        <v>0</v>
      </c>
      <c r="PZ143" s="557">
        <f t="shared" si="44"/>
        <v>0</v>
      </c>
      <c r="QA143" s="557">
        <f t="shared" si="44"/>
        <v>0</v>
      </c>
      <c r="QB143" s="557">
        <f t="shared" si="44"/>
        <v>0</v>
      </c>
      <c r="QC143" s="557">
        <f t="shared" si="44"/>
        <v>0</v>
      </c>
      <c r="QD143" s="557">
        <f t="shared" si="44"/>
        <v>0</v>
      </c>
      <c r="QE143" s="557">
        <f t="shared" si="44"/>
        <v>0</v>
      </c>
      <c r="QF143" s="557">
        <f t="shared" si="44"/>
        <v>0</v>
      </c>
      <c r="QG143" s="557">
        <f t="shared" si="44"/>
        <v>0</v>
      </c>
      <c r="QH143" s="557">
        <f t="shared" si="44"/>
        <v>0</v>
      </c>
      <c r="QI143" s="557">
        <f t="shared" si="44"/>
        <v>0</v>
      </c>
    </row>
    <row r="144" spans="1:451" s="544" customFormat="1" x14ac:dyDescent="0.25">
      <c r="A144" s="458">
        <v>5</v>
      </c>
      <c r="B144" s="459" t="s">
        <v>267</v>
      </c>
      <c r="C144" s="456"/>
      <c r="D144" s="456"/>
      <c r="E144" s="457"/>
      <c r="F144" s="557">
        <f>SUM(F166:F171)</f>
        <v>0</v>
      </c>
      <c r="G144" s="557">
        <f t="shared" ref="G144:BR144" si="45">SUM(G166:G171)</f>
        <v>0</v>
      </c>
      <c r="H144" s="557">
        <f t="shared" si="45"/>
        <v>0</v>
      </c>
      <c r="I144" s="557">
        <f t="shared" si="45"/>
        <v>0</v>
      </c>
      <c r="J144" s="557">
        <f t="shared" si="45"/>
        <v>0</v>
      </c>
      <c r="K144" s="557">
        <f t="shared" si="45"/>
        <v>0</v>
      </c>
      <c r="L144" s="557">
        <f t="shared" si="45"/>
        <v>0</v>
      </c>
      <c r="M144" s="557">
        <f t="shared" si="45"/>
        <v>0</v>
      </c>
      <c r="N144" s="557">
        <f t="shared" si="45"/>
        <v>0</v>
      </c>
      <c r="O144" s="557">
        <f t="shared" si="45"/>
        <v>0</v>
      </c>
      <c r="P144" s="557">
        <f t="shared" si="45"/>
        <v>0</v>
      </c>
      <c r="Q144" s="557">
        <f t="shared" si="45"/>
        <v>0</v>
      </c>
      <c r="R144" s="557">
        <f t="shared" si="45"/>
        <v>0</v>
      </c>
      <c r="S144" s="557">
        <f t="shared" si="45"/>
        <v>0</v>
      </c>
      <c r="T144" s="557">
        <f t="shared" si="45"/>
        <v>0</v>
      </c>
      <c r="U144" s="557">
        <f t="shared" si="45"/>
        <v>0</v>
      </c>
      <c r="V144" s="557">
        <f t="shared" si="45"/>
        <v>0</v>
      </c>
      <c r="W144" s="557">
        <f t="shared" si="45"/>
        <v>0</v>
      </c>
      <c r="X144" s="557">
        <f t="shared" si="45"/>
        <v>0</v>
      </c>
      <c r="Y144" s="557">
        <f t="shared" si="45"/>
        <v>0</v>
      </c>
      <c r="Z144" s="557">
        <f t="shared" si="45"/>
        <v>0</v>
      </c>
      <c r="AA144" s="557">
        <f t="shared" si="45"/>
        <v>0</v>
      </c>
      <c r="AB144" s="557">
        <f t="shared" si="45"/>
        <v>1</v>
      </c>
      <c r="AC144" s="557">
        <f t="shared" si="45"/>
        <v>4</v>
      </c>
      <c r="AD144" s="557">
        <f t="shared" si="45"/>
        <v>1</v>
      </c>
      <c r="AE144" s="557">
        <f t="shared" si="45"/>
        <v>1</v>
      </c>
      <c r="AF144" s="557">
        <f t="shared" si="45"/>
        <v>0</v>
      </c>
      <c r="AG144" s="557">
        <f t="shared" si="45"/>
        <v>0</v>
      </c>
      <c r="AH144" s="557">
        <f t="shared" si="45"/>
        <v>0</v>
      </c>
      <c r="AI144" s="557">
        <f t="shared" si="45"/>
        <v>0</v>
      </c>
      <c r="AJ144" s="557">
        <f t="shared" si="45"/>
        <v>0</v>
      </c>
      <c r="AK144" s="557">
        <f t="shared" si="45"/>
        <v>0</v>
      </c>
      <c r="AL144" s="557">
        <f t="shared" si="45"/>
        <v>0</v>
      </c>
      <c r="AM144" s="557">
        <f t="shared" si="45"/>
        <v>0</v>
      </c>
      <c r="AN144" s="557">
        <f t="shared" si="45"/>
        <v>0</v>
      </c>
      <c r="AO144" s="557">
        <f t="shared" si="45"/>
        <v>0</v>
      </c>
      <c r="AP144" s="557">
        <f t="shared" si="45"/>
        <v>0</v>
      </c>
      <c r="AQ144" s="557">
        <f t="shared" si="45"/>
        <v>0</v>
      </c>
      <c r="AR144" s="557">
        <f t="shared" si="45"/>
        <v>0</v>
      </c>
      <c r="AS144" s="557">
        <f t="shared" si="45"/>
        <v>0</v>
      </c>
      <c r="AT144" s="557">
        <f t="shared" si="45"/>
        <v>0</v>
      </c>
      <c r="AU144" s="557">
        <f t="shared" si="45"/>
        <v>0</v>
      </c>
      <c r="AV144" s="557">
        <f t="shared" si="45"/>
        <v>4</v>
      </c>
      <c r="AW144" s="557">
        <f t="shared" si="45"/>
        <v>4</v>
      </c>
      <c r="AX144" s="557">
        <f t="shared" si="45"/>
        <v>1</v>
      </c>
      <c r="AY144" s="557">
        <f t="shared" si="45"/>
        <v>1</v>
      </c>
      <c r="AZ144" s="557">
        <f t="shared" si="45"/>
        <v>0</v>
      </c>
      <c r="BA144" s="557">
        <f t="shared" si="45"/>
        <v>0</v>
      </c>
      <c r="BB144" s="557">
        <f t="shared" si="45"/>
        <v>2</v>
      </c>
      <c r="BC144" s="557">
        <f t="shared" si="45"/>
        <v>2</v>
      </c>
      <c r="BD144" s="557">
        <f t="shared" si="45"/>
        <v>0</v>
      </c>
      <c r="BE144" s="557">
        <f t="shared" si="45"/>
        <v>0</v>
      </c>
      <c r="BF144" s="557">
        <f t="shared" si="45"/>
        <v>0</v>
      </c>
      <c r="BG144" s="557">
        <f t="shared" si="45"/>
        <v>0</v>
      </c>
      <c r="BH144" s="557">
        <f t="shared" si="45"/>
        <v>0</v>
      </c>
      <c r="BI144" s="557">
        <f t="shared" si="45"/>
        <v>0</v>
      </c>
      <c r="BJ144" s="557">
        <f t="shared" si="45"/>
        <v>0</v>
      </c>
      <c r="BK144" s="557">
        <f t="shared" si="45"/>
        <v>0</v>
      </c>
      <c r="BL144" s="557">
        <f t="shared" si="45"/>
        <v>0</v>
      </c>
      <c r="BM144" s="557">
        <f t="shared" si="45"/>
        <v>0</v>
      </c>
      <c r="BN144" s="557">
        <f t="shared" si="45"/>
        <v>0</v>
      </c>
      <c r="BO144" s="557">
        <f t="shared" si="45"/>
        <v>0</v>
      </c>
      <c r="BP144" s="557">
        <f t="shared" si="45"/>
        <v>17</v>
      </c>
      <c r="BQ144" s="557">
        <f t="shared" si="45"/>
        <v>68</v>
      </c>
      <c r="BR144" s="557">
        <f t="shared" si="45"/>
        <v>26</v>
      </c>
      <c r="BS144" s="557">
        <f t="shared" ref="BS144:ED144" si="46">SUM(BS166:BS171)</f>
        <v>26</v>
      </c>
      <c r="BT144" s="557">
        <f t="shared" si="46"/>
        <v>20</v>
      </c>
      <c r="BU144" s="557">
        <f t="shared" si="46"/>
        <v>20</v>
      </c>
      <c r="BV144" s="557">
        <f t="shared" si="46"/>
        <v>0</v>
      </c>
      <c r="BW144" s="557">
        <f t="shared" si="46"/>
        <v>0</v>
      </c>
      <c r="BX144" s="557">
        <f t="shared" si="46"/>
        <v>6</v>
      </c>
      <c r="BY144" s="557">
        <f t="shared" si="46"/>
        <v>180</v>
      </c>
      <c r="BZ144" s="557">
        <f t="shared" si="46"/>
        <v>0</v>
      </c>
      <c r="CA144" s="557">
        <f t="shared" si="46"/>
        <v>0</v>
      </c>
      <c r="CB144" s="557">
        <f t="shared" si="46"/>
        <v>0</v>
      </c>
      <c r="CC144" s="557">
        <f t="shared" si="46"/>
        <v>0</v>
      </c>
      <c r="CD144" s="557">
        <f t="shared" si="46"/>
        <v>0</v>
      </c>
      <c r="CE144" s="557">
        <f t="shared" si="46"/>
        <v>0</v>
      </c>
      <c r="CF144" s="557">
        <f t="shared" si="46"/>
        <v>0</v>
      </c>
      <c r="CG144" s="557">
        <f t="shared" si="46"/>
        <v>0</v>
      </c>
      <c r="CH144" s="557">
        <f t="shared" si="46"/>
        <v>0</v>
      </c>
      <c r="CI144" s="557">
        <f t="shared" si="46"/>
        <v>0</v>
      </c>
      <c r="CJ144" s="557">
        <f t="shared" si="46"/>
        <v>3</v>
      </c>
      <c r="CK144" s="557">
        <f t="shared" si="46"/>
        <v>3</v>
      </c>
      <c r="CL144" s="557">
        <f t="shared" si="46"/>
        <v>0</v>
      </c>
      <c r="CM144" s="557">
        <f t="shared" si="46"/>
        <v>0</v>
      </c>
      <c r="CN144" s="557">
        <f t="shared" si="46"/>
        <v>0</v>
      </c>
      <c r="CO144" s="557">
        <f t="shared" si="46"/>
        <v>0</v>
      </c>
      <c r="CP144" s="557">
        <f t="shared" si="46"/>
        <v>1</v>
      </c>
      <c r="CQ144" s="557">
        <f t="shared" si="46"/>
        <v>1</v>
      </c>
      <c r="CR144" s="557">
        <f t="shared" si="46"/>
        <v>0</v>
      </c>
      <c r="CS144" s="557">
        <f t="shared" si="46"/>
        <v>0</v>
      </c>
      <c r="CT144" s="557">
        <f t="shared" si="46"/>
        <v>0</v>
      </c>
      <c r="CU144" s="557">
        <f t="shared" si="46"/>
        <v>0</v>
      </c>
      <c r="CV144" s="557">
        <f t="shared" si="46"/>
        <v>0</v>
      </c>
      <c r="CW144" s="557">
        <f t="shared" si="46"/>
        <v>0</v>
      </c>
      <c r="CX144" s="557">
        <f t="shared" si="46"/>
        <v>0</v>
      </c>
      <c r="CY144" s="557">
        <f t="shared" si="46"/>
        <v>0</v>
      </c>
      <c r="CZ144" s="557">
        <f t="shared" si="46"/>
        <v>0</v>
      </c>
      <c r="DA144" s="557">
        <f t="shared" si="46"/>
        <v>0</v>
      </c>
      <c r="DB144" s="557">
        <f t="shared" si="46"/>
        <v>0</v>
      </c>
      <c r="DC144" s="557">
        <f t="shared" si="46"/>
        <v>0</v>
      </c>
      <c r="DD144" s="557">
        <f t="shared" si="46"/>
        <v>19</v>
      </c>
      <c r="DE144" s="557">
        <f t="shared" si="46"/>
        <v>76</v>
      </c>
      <c r="DF144" s="557">
        <f t="shared" si="46"/>
        <v>21</v>
      </c>
      <c r="DG144" s="557">
        <f t="shared" si="46"/>
        <v>21</v>
      </c>
      <c r="DH144" s="557">
        <f t="shared" si="46"/>
        <v>15</v>
      </c>
      <c r="DI144" s="557">
        <f t="shared" si="46"/>
        <v>15</v>
      </c>
      <c r="DJ144" s="557">
        <f t="shared" si="46"/>
        <v>0</v>
      </c>
      <c r="DK144" s="557">
        <f t="shared" si="46"/>
        <v>0</v>
      </c>
      <c r="DL144" s="557">
        <f t="shared" si="46"/>
        <v>9</v>
      </c>
      <c r="DM144" s="557">
        <f t="shared" si="46"/>
        <v>270</v>
      </c>
      <c r="DN144" s="557">
        <f t="shared" si="46"/>
        <v>0</v>
      </c>
      <c r="DO144" s="557">
        <f t="shared" si="46"/>
        <v>0</v>
      </c>
      <c r="DP144" s="557">
        <f t="shared" si="46"/>
        <v>0</v>
      </c>
      <c r="DQ144" s="557">
        <f t="shared" si="46"/>
        <v>0</v>
      </c>
      <c r="DR144" s="557">
        <f t="shared" si="46"/>
        <v>0</v>
      </c>
      <c r="DS144" s="557">
        <f t="shared" si="46"/>
        <v>0</v>
      </c>
      <c r="DT144" s="557">
        <f t="shared" si="46"/>
        <v>0</v>
      </c>
      <c r="DU144" s="557">
        <f t="shared" si="46"/>
        <v>0</v>
      </c>
      <c r="DV144" s="557">
        <f t="shared" si="46"/>
        <v>0</v>
      </c>
      <c r="DW144" s="557">
        <f t="shared" si="46"/>
        <v>0</v>
      </c>
      <c r="DX144" s="557">
        <f t="shared" si="46"/>
        <v>0</v>
      </c>
      <c r="DY144" s="557">
        <f t="shared" si="46"/>
        <v>0</v>
      </c>
      <c r="DZ144" s="557">
        <f t="shared" si="46"/>
        <v>0</v>
      </c>
      <c r="EA144" s="557">
        <f t="shared" si="46"/>
        <v>0</v>
      </c>
      <c r="EB144" s="557">
        <f t="shared" si="46"/>
        <v>0</v>
      </c>
      <c r="EC144" s="557">
        <f t="shared" si="46"/>
        <v>0</v>
      </c>
      <c r="ED144" s="557">
        <f t="shared" si="46"/>
        <v>0</v>
      </c>
      <c r="EE144" s="557">
        <f t="shared" ref="EE144:GP144" si="47">SUM(EE166:EE171)</f>
        <v>0</v>
      </c>
      <c r="EF144" s="557">
        <f t="shared" si="47"/>
        <v>0</v>
      </c>
      <c r="EG144" s="557">
        <f t="shared" si="47"/>
        <v>0</v>
      </c>
      <c r="EH144" s="557">
        <f t="shared" si="47"/>
        <v>0</v>
      </c>
      <c r="EI144" s="557">
        <f t="shared" si="47"/>
        <v>0</v>
      </c>
      <c r="EJ144" s="557">
        <f t="shared" si="47"/>
        <v>0</v>
      </c>
      <c r="EK144" s="557">
        <f t="shared" si="47"/>
        <v>0</v>
      </c>
      <c r="EL144" s="557">
        <f t="shared" si="47"/>
        <v>0</v>
      </c>
      <c r="EM144" s="557">
        <f t="shared" si="47"/>
        <v>0</v>
      </c>
      <c r="EN144" s="557">
        <f t="shared" si="47"/>
        <v>0</v>
      </c>
      <c r="EO144" s="557">
        <f t="shared" si="47"/>
        <v>0</v>
      </c>
      <c r="EP144" s="557">
        <f t="shared" si="47"/>
        <v>0</v>
      </c>
      <c r="EQ144" s="557">
        <f t="shared" si="47"/>
        <v>0</v>
      </c>
      <c r="ER144" s="557">
        <f t="shared" si="47"/>
        <v>0</v>
      </c>
      <c r="ES144" s="557">
        <f t="shared" si="47"/>
        <v>0</v>
      </c>
      <c r="ET144" s="557">
        <f t="shared" si="47"/>
        <v>0</v>
      </c>
      <c r="EU144" s="557">
        <f t="shared" si="47"/>
        <v>0</v>
      </c>
      <c r="EV144" s="557">
        <f t="shared" si="47"/>
        <v>0</v>
      </c>
      <c r="EW144" s="557">
        <f t="shared" si="47"/>
        <v>0</v>
      </c>
      <c r="EX144" s="557">
        <f t="shared" si="47"/>
        <v>0</v>
      </c>
      <c r="EY144" s="557">
        <f t="shared" si="47"/>
        <v>0</v>
      </c>
      <c r="EZ144" s="557">
        <f t="shared" si="47"/>
        <v>0</v>
      </c>
      <c r="FA144" s="557">
        <f t="shared" si="47"/>
        <v>0</v>
      </c>
      <c r="FB144" s="557">
        <f t="shared" si="47"/>
        <v>0</v>
      </c>
      <c r="FC144" s="557">
        <f t="shared" si="47"/>
        <v>0</v>
      </c>
      <c r="FD144" s="557">
        <f t="shared" si="47"/>
        <v>0</v>
      </c>
      <c r="FE144" s="557">
        <f t="shared" si="47"/>
        <v>0</v>
      </c>
      <c r="FF144" s="557">
        <f t="shared" si="47"/>
        <v>0</v>
      </c>
      <c r="FG144" s="557">
        <f t="shared" si="47"/>
        <v>0</v>
      </c>
      <c r="FH144" s="557">
        <f t="shared" si="47"/>
        <v>0</v>
      </c>
      <c r="FI144" s="557">
        <f t="shared" si="47"/>
        <v>0</v>
      </c>
      <c r="FJ144" s="557">
        <f t="shared" si="47"/>
        <v>0</v>
      </c>
      <c r="FK144" s="557">
        <f t="shared" si="47"/>
        <v>0</v>
      </c>
      <c r="FL144" s="557">
        <f t="shared" si="47"/>
        <v>0</v>
      </c>
      <c r="FM144" s="557">
        <f t="shared" si="47"/>
        <v>0</v>
      </c>
      <c r="FN144" s="557">
        <f t="shared" si="47"/>
        <v>0</v>
      </c>
      <c r="FO144" s="557">
        <f t="shared" si="47"/>
        <v>0</v>
      </c>
      <c r="FP144" s="557">
        <f t="shared" si="47"/>
        <v>0</v>
      </c>
      <c r="FQ144" s="557">
        <f t="shared" si="47"/>
        <v>0</v>
      </c>
      <c r="FR144" s="557">
        <f t="shared" si="47"/>
        <v>0</v>
      </c>
      <c r="FS144" s="557">
        <f t="shared" si="47"/>
        <v>0</v>
      </c>
      <c r="FT144" s="557">
        <f t="shared" si="47"/>
        <v>0</v>
      </c>
      <c r="FU144" s="557">
        <f t="shared" si="47"/>
        <v>0</v>
      </c>
      <c r="FV144" s="557">
        <f t="shared" si="47"/>
        <v>0</v>
      </c>
      <c r="FW144" s="557">
        <f t="shared" si="47"/>
        <v>0</v>
      </c>
      <c r="FX144" s="557">
        <f t="shared" si="47"/>
        <v>0</v>
      </c>
      <c r="FY144" s="557">
        <f t="shared" si="47"/>
        <v>0</v>
      </c>
      <c r="FZ144" s="557">
        <f t="shared" si="47"/>
        <v>0</v>
      </c>
      <c r="GA144" s="557">
        <f t="shared" si="47"/>
        <v>0</v>
      </c>
      <c r="GB144" s="557">
        <f t="shared" si="47"/>
        <v>0</v>
      </c>
      <c r="GC144" s="557">
        <f t="shared" si="47"/>
        <v>0</v>
      </c>
      <c r="GD144" s="557">
        <f t="shared" si="47"/>
        <v>0</v>
      </c>
      <c r="GE144" s="557">
        <f t="shared" si="47"/>
        <v>0</v>
      </c>
      <c r="GF144" s="557">
        <f t="shared" si="47"/>
        <v>0</v>
      </c>
      <c r="GG144" s="557">
        <f t="shared" si="47"/>
        <v>0</v>
      </c>
      <c r="GH144" s="557">
        <f t="shared" si="47"/>
        <v>0</v>
      </c>
      <c r="GI144" s="557">
        <f t="shared" si="47"/>
        <v>0</v>
      </c>
      <c r="GJ144" s="557">
        <f t="shared" si="47"/>
        <v>0</v>
      </c>
      <c r="GK144" s="557">
        <f t="shared" si="47"/>
        <v>0</v>
      </c>
      <c r="GL144" s="557">
        <f t="shared" si="47"/>
        <v>0</v>
      </c>
      <c r="GM144" s="557">
        <f t="shared" si="47"/>
        <v>0</v>
      </c>
      <c r="GN144" s="557">
        <f t="shared" si="47"/>
        <v>0</v>
      </c>
      <c r="GO144" s="557">
        <f t="shared" si="47"/>
        <v>0</v>
      </c>
      <c r="GP144" s="557">
        <f t="shared" si="47"/>
        <v>0</v>
      </c>
      <c r="GQ144" s="557">
        <f t="shared" ref="GQ144:JB144" si="48">SUM(GQ166:GQ171)</f>
        <v>0</v>
      </c>
      <c r="GR144" s="557">
        <f t="shared" si="48"/>
        <v>0</v>
      </c>
      <c r="GS144" s="557">
        <f t="shared" si="48"/>
        <v>0</v>
      </c>
      <c r="GT144" s="557">
        <f t="shared" si="48"/>
        <v>0</v>
      </c>
      <c r="GU144" s="557">
        <f t="shared" si="48"/>
        <v>0</v>
      </c>
      <c r="GV144" s="557">
        <f t="shared" si="48"/>
        <v>0</v>
      </c>
      <c r="GW144" s="557">
        <f t="shared" si="48"/>
        <v>0</v>
      </c>
      <c r="GX144" s="557">
        <f t="shared" si="48"/>
        <v>0</v>
      </c>
      <c r="GY144" s="557">
        <f t="shared" si="48"/>
        <v>0</v>
      </c>
      <c r="GZ144" s="557">
        <f t="shared" si="48"/>
        <v>0</v>
      </c>
      <c r="HA144" s="557">
        <f t="shared" si="48"/>
        <v>0</v>
      </c>
      <c r="HB144" s="557">
        <f t="shared" si="48"/>
        <v>0</v>
      </c>
      <c r="HC144" s="557">
        <f t="shared" si="48"/>
        <v>0</v>
      </c>
      <c r="HD144" s="557">
        <f t="shared" si="48"/>
        <v>0</v>
      </c>
      <c r="HE144" s="557">
        <f t="shared" si="48"/>
        <v>0</v>
      </c>
      <c r="HF144" s="557">
        <f t="shared" si="48"/>
        <v>0</v>
      </c>
      <c r="HG144" s="557">
        <f t="shared" si="48"/>
        <v>0</v>
      </c>
      <c r="HH144" s="557">
        <f t="shared" si="48"/>
        <v>0</v>
      </c>
      <c r="HI144" s="557">
        <f t="shared" si="48"/>
        <v>0</v>
      </c>
      <c r="HJ144" s="557">
        <f t="shared" si="48"/>
        <v>0</v>
      </c>
      <c r="HK144" s="557">
        <f t="shared" si="48"/>
        <v>0</v>
      </c>
      <c r="HL144" s="557">
        <f t="shared" si="48"/>
        <v>0</v>
      </c>
      <c r="HM144" s="557">
        <f t="shared" si="48"/>
        <v>0</v>
      </c>
      <c r="HN144" s="557">
        <f t="shared" si="48"/>
        <v>0</v>
      </c>
      <c r="HO144" s="557">
        <f t="shared" si="48"/>
        <v>0</v>
      </c>
      <c r="HP144" s="557">
        <f t="shared" si="48"/>
        <v>0</v>
      </c>
      <c r="HQ144" s="557">
        <f t="shared" si="48"/>
        <v>0</v>
      </c>
      <c r="HR144" s="557">
        <f t="shared" si="48"/>
        <v>0</v>
      </c>
      <c r="HS144" s="557">
        <f t="shared" si="48"/>
        <v>0</v>
      </c>
      <c r="HT144" s="557">
        <f t="shared" si="48"/>
        <v>0</v>
      </c>
      <c r="HU144" s="557">
        <f t="shared" si="48"/>
        <v>0</v>
      </c>
      <c r="HV144" s="557">
        <f t="shared" si="48"/>
        <v>0</v>
      </c>
      <c r="HW144" s="557">
        <f t="shared" si="48"/>
        <v>0</v>
      </c>
      <c r="HX144" s="557">
        <f t="shared" si="48"/>
        <v>0</v>
      </c>
      <c r="HY144" s="557">
        <f t="shared" si="48"/>
        <v>0</v>
      </c>
      <c r="HZ144" s="557">
        <f t="shared" si="48"/>
        <v>0</v>
      </c>
      <c r="IA144" s="557">
        <f t="shared" si="48"/>
        <v>0</v>
      </c>
      <c r="IB144" s="557">
        <f t="shared" si="48"/>
        <v>0</v>
      </c>
      <c r="IC144" s="557">
        <f t="shared" si="48"/>
        <v>0</v>
      </c>
      <c r="ID144" s="557">
        <f t="shared" si="48"/>
        <v>0</v>
      </c>
      <c r="IE144" s="557">
        <f t="shared" si="48"/>
        <v>0</v>
      </c>
      <c r="IF144" s="557">
        <f t="shared" si="48"/>
        <v>0</v>
      </c>
      <c r="IG144" s="557">
        <f t="shared" si="48"/>
        <v>0</v>
      </c>
      <c r="IH144" s="557">
        <f t="shared" si="48"/>
        <v>0</v>
      </c>
      <c r="II144" s="557">
        <f t="shared" si="48"/>
        <v>0</v>
      </c>
      <c r="IJ144" s="557">
        <f t="shared" si="48"/>
        <v>0</v>
      </c>
      <c r="IK144" s="557">
        <f t="shared" si="48"/>
        <v>0</v>
      </c>
      <c r="IL144" s="557">
        <f t="shared" si="48"/>
        <v>0</v>
      </c>
      <c r="IM144" s="557">
        <f t="shared" si="48"/>
        <v>0</v>
      </c>
      <c r="IN144" s="557">
        <f t="shared" si="48"/>
        <v>0</v>
      </c>
      <c r="IO144" s="557">
        <f t="shared" si="48"/>
        <v>0</v>
      </c>
      <c r="IP144" s="557">
        <f t="shared" si="48"/>
        <v>0</v>
      </c>
      <c r="IQ144" s="557">
        <f t="shared" si="48"/>
        <v>0</v>
      </c>
      <c r="IR144" s="557">
        <f t="shared" si="48"/>
        <v>0</v>
      </c>
      <c r="IS144" s="557">
        <f t="shared" si="48"/>
        <v>2</v>
      </c>
      <c r="IT144" s="557">
        <f t="shared" si="48"/>
        <v>0</v>
      </c>
      <c r="IU144" s="557">
        <f t="shared" si="48"/>
        <v>0</v>
      </c>
      <c r="IV144" s="557">
        <f t="shared" si="48"/>
        <v>0</v>
      </c>
      <c r="IW144" s="557">
        <f t="shared" si="48"/>
        <v>0</v>
      </c>
      <c r="IX144" s="557">
        <f t="shared" si="48"/>
        <v>6</v>
      </c>
      <c r="IY144" s="557">
        <f t="shared" si="48"/>
        <v>0</v>
      </c>
      <c r="IZ144" s="557">
        <f t="shared" si="48"/>
        <v>0</v>
      </c>
      <c r="JA144" s="557">
        <f t="shared" si="48"/>
        <v>0</v>
      </c>
      <c r="JB144" s="557">
        <f t="shared" si="48"/>
        <v>35</v>
      </c>
      <c r="JC144" s="557">
        <f t="shared" ref="JC144:LN144" si="49">SUM(JC166:JC171)</f>
        <v>0</v>
      </c>
      <c r="JD144" s="557">
        <f t="shared" si="49"/>
        <v>0</v>
      </c>
      <c r="JE144" s="557">
        <f t="shared" si="49"/>
        <v>0</v>
      </c>
      <c r="JF144" s="557">
        <f t="shared" si="49"/>
        <v>0</v>
      </c>
      <c r="JG144" s="557">
        <f t="shared" si="49"/>
        <v>0</v>
      </c>
      <c r="JH144" s="557">
        <f t="shared" si="49"/>
        <v>4</v>
      </c>
      <c r="JI144" s="557">
        <f t="shared" si="49"/>
        <v>0</v>
      </c>
      <c r="JJ144" s="557">
        <f t="shared" si="49"/>
        <v>0</v>
      </c>
      <c r="JK144" s="557">
        <f t="shared" si="49"/>
        <v>0</v>
      </c>
      <c r="JL144" s="557">
        <f t="shared" si="49"/>
        <v>29</v>
      </c>
      <c r="JM144" s="557">
        <f t="shared" si="49"/>
        <v>0</v>
      </c>
      <c r="JN144" s="557">
        <f t="shared" si="49"/>
        <v>0</v>
      </c>
      <c r="JO144" s="557">
        <f t="shared" si="49"/>
        <v>0</v>
      </c>
      <c r="JP144" s="557">
        <f t="shared" si="49"/>
        <v>0</v>
      </c>
      <c r="JQ144" s="557">
        <f t="shared" si="49"/>
        <v>0</v>
      </c>
      <c r="JR144" s="557">
        <f t="shared" si="49"/>
        <v>0</v>
      </c>
      <c r="JS144" s="557">
        <f t="shared" si="49"/>
        <v>0</v>
      </c>
      <c r="JT144" s="557">
        <f t="shared" si="49"/>
        <v>0</v>
      </c>
      <c r="JU144" s="557">
        <f t="shared" si="49"/>
        <v>0</v>
      </c>
      <c r="JV144" s="557">
        <f t="shared" si="49"/>
        <v>0</v>
      </c>
      <c r="JW144" s="557">
        <f t="shared" si="49"/>
        <v>0</v>
      </c>
      <c r="JX144" s="557">
        <f t="shared" si="49"/>
        <v>0</v>
      </c>
      <c r="JY144" s="557">
        <f t="shared" si="49"/>
        <v>0</v>
      </c>
      <c r="JZ144" s="557">
        <f t="shared" si="49"/>
        <v>0</v>
      </c>
      <c r="KA144" s="557">
        <f t="shared" si="49"/>
        <v>0</v>
      </c>
      <c r="KB144" s="557">
        <f t="shared" si="49"/>
        <v>0</v>
      </c>
      <c r="KC144" s="557">
        <f t="shared" si="49"/>
        <v>0</v>
      </c>
      <c r="KD144" s="557">
        <f t="shared" si="49"/>
        <v>0</v>
      </c>
      <c r="KE144" s="557">
        <f t="shared" si="49"/>
        <v>0</v>
      </c>
      <c r="KF144" s="557">
        <f t="shared" si="49"/>
        <v>0</v>
      </c>
      <c r="KG144" s="557">
        <f t="shared" si="49"/>
        <v>0</v>
      </c>
      <c r="KH144" s="557">
        <f t="shared" si="49"/>
        <v>0</v>
      </c>
      <c r="KI144" s="557">
        <f t="shared" si="49"/>
        <v>0</v>
      </c>
      <c r="KJ144" s="557">
        <f t="shared" si="49"/>
        <v>0</v>
      </c>
      <c r="KK144" s="557">
        <f t="shared" si="49"/>
        <v>0</v>
      </c>
      <c r="KL144" s="557">
        <f t="shared" si="49"/>
        <v>0</v>
      </c>
      <c r="KM144" s="557">
        <f t="shared" si="49"/>
        <v>0</v>
      </c>
      <c r="KN144" s="557">
        <f t="shared" si="49"/>
        <v>0</v>
      </c>
      <c r="KO144" s="557">
        <f t="shared" si="49"/>
        <v>0</v>
      </c>
      <c r="KP144" s="557">
        <f t="shared" si="49"/>
        <v>0</v>
      </c>
      <c r="KQ144" s="557">
        <f t="shared" si="49"/>
        <v>0</v>
      </c>
      <c r="KR144" s="557">
        <f t="shared" si="49"/>
        <v>0</v>
      </c>
      <c r="KS144" s="557">
        <f t="shared" si="49"/>
        <v>0</v>
      </c>
      <c r="KT144" s="557">
        <f t="shared" si="49"/>
        <v>0</v>
      </c>
      <c r="KU144" s="557">
        <f t="shared" si="49"/>
        <v>0</v>
      </c>
      <c r="KV144" s="557">
        <f t="shared" si="49"/>
        <v>0</v>
      </c>
      <c r="KW144" s="557">
        <f t="shared" si="49"/>
        <v>0</v>
      </c>
      <c r="KX144" s="557">
        <f t="shared" si="49"/>
        <v>0</v>
      </c>
      <c r="KY144" s="557">
        <f t="shared" si="49"/>
        <v>0</v>
      </c>
      <c r="KZ144" s="557">
        <f t="shared" si="49"/>
        <v>0</v>
      </c>
      <c r="LA144" s="557">
        <f t="shared" si="49"/>
        <v>0</v>
      </c>
      <c r="LB144" s="557">
        <f t="shared" si="49"/>
        <v>0</v>
      </c>
      <c r="LC144" s="557">
        <f t="shared" si="49"/>
        <v>0</v>
      </c>
      <c r="LD144" s="557">
        <f t="shared" si="49"/>
        <v>0</v>
      </c>
      <c r="LE144" s="557">
        <f t="shared" si="49"/>
        <v>0</v>
      </c>
      <c r="LF144" s="557">
        <f t="shared" si="49"/>
        <v>0</v>
      </c>
      <c r="LG144" s="557">
        <f t="shared" si="49"/>
        <v>0</v>
      </c>
      <c r="LH144" s="557">
        <f t="shared" si="49"/>
        <v>0</v>
      </c>
      <c r="LI144" s="557">
        <f t="shared" si="49"/>
        <v>0</v>
      </c>
      <c r="LJ144" s="557">
        <f t="shared" si="49"/>
        <v>0</v>
      </c>
      <c r="LK144" s="557">
        <f t="shared" si="49"/>
        <v>0</v>
      </c>
      <c r="LL144" s="557">
        <f t="shared" si="49"/>
        <v>0</v>
      </c>
      <c r="LM144" s="557">
        <f t="shared" si="49"/>
        <v>0</v>
      </c>
      <c r="LN144" s="557">
        <f t="shared" si="49"/>
        <v>0</v>
      </c>
      <c r="LO144" s="557">
        <f t="shared" ref="LO144:NZ144" si="50">SUM(LO166:LO171)</f>
        <v>0</v>
      </c>
      <c r="LP144" s="557">
        <f t="shared" si="50"/>
        <v>0</v>
      </c>
      <c r="LQ144" s="557">
        <f t="shared" si="50"/>
        <v>0</v>
      </c>
      <c r="LR144" s="557">
        <f t="shared" si="50"/>
        <v>0</v>
      </c>
      <c r="LS144" s="557">
        <f t="shared" si="50"/>
        <v>0</v>
      </c>
      <c r="LT144" s="557">
        <f t="shared" si="50"/>
        <v>0</v>
      </c>
      <c r="LU144" s="557">
        <f t="shared" si="50"/>
        <v>0</v>
      </c>
      <c r="LV144" s="557">
        <f t="shared" si="50"/>
        <v>0</v>
      </c>
      <c r="LW144" s="557">
        <f t="shared" si="50"/>
        <v>0</v>
      </c>
      <c r="LX144" s="557">
        <f t="shared" si="50"/>
        <v>0</v>
      </c>
      <c r="LY144" s="557">
        <f t="shared" si="50"/>
        <v>0</v>
      </c>
      <c r="LZ144" s="557">
        <f t="shared" si="50"/>
        <v>0</v>
      </c>
      <c r="MA144" s="557">
        <f t="shared" si="50"/>
        <v>0</v>
      </c>
      <c r="MB144" s="557">
        <f t="shared" si="50"/>
        <v>0</v>
      </c>
      <c r="MC144" s="557">
        <f t="shared" si="50"/>
        <v>0</v>
      </c>
      <c r="MD144" s="557">
        <f t="shared" si="50"/>
        <v>0</v>
      </c>
      <c r="ME144" s="557">
        <f t="shared" si="50"/>
        <v>0</v>
      </c>
      <c r="MF144" s="557">
        <f t="shared" si="50"/>
        <v>0</v>
      </c>
      <c r="MG144" s="557">
        <f t="shared" si="50"/>
        <v>0</v>
      </c>
      <c r="MH144" s="557">
        <f t="shared" si="50"/>
        <v>0</v>
      </c>
      <c r="MI144" s="557">
        <f t="shared" si="50"/>
        <v>0</v>
      </c>
      <c r="MJ144" s="557">
        <f t="shared" si="50"/>
        <v>0</v>
      </c>
      <c r="MK144" s="557">
        <f t="shared" si="50"/>
        <v>0</v>
      </c>
      <c r="ML144" s="557">
        <f t="shared" si="50"/>
        <v>0</v>
      </c>
      <c r="MM144" s="557">
        <f t="shared" si="50"/>
        <v>0</v>
      </c>
      <c r="MN144" s="557">
        <f t="shared" si="50"/>
        <v>0</v>
      </c>
      <c r="MO144" s="557">
        <f t="shared" si="50"/>
        <v>0</v>
      </c>
      <c r="MP144" s="557">
        <f t="shared" si="50"/>
        <v>0</v>
      </c>
      <c r="MQ144" s="557">
        <f t="shared" si="50"/>
        <v>0</v>
      </c>
      <c r="MR144" s="557">
        <f t="shared" si="50"/>
        <v>0</v>
      </c>
      <c r="MS144" s="557">
        <f t="shared" si="50"/>
        <v>0</v>
      </c>
      <c r="MT144" s="557">
        <f t="shared" si="50"/>
        <v>0</v>
      </c>
      <c r="MU144" s="557">
        <f t="shared" si="50"/>
        <v>0</v>
      </c>
      <c r="MV144" s="557">
        <f t="shared" si="50"/>
        <v>0</v>
      </c>
      <c r="MW144" s="557">
        <f t="shared" si="50"/>
        <v>0</v>
      </c>
      <c r="MX144" s="557">
        <f t="shared" si="50"/>
        <v>0</v>
      </c>
      <c r="MY144" s="557">
        <f t="shared" si="50"/>
        <v>0</v>
      </c>
      <c r="MZ144" s="557">
        <f t="shared" si="50"/>
        <v>0</v>
      </c>
      <c r="NA144" s="557">
        <f t="shared" si="50"/>
        <v>0</v>
      </c>
      <c r="NB144" s="557">
        <f t="shared" si="50"/>
        <v>0</v>
      </c>
      <c r="NC144" s="557">
        <f t="shared" si="50"/>
        <v>0</v>
      </c>
      <c r="ND144" s="557">
        <f t="shared" si="50"/>
        <v>0</v>
      </c>
      <c r="NE144" s="557">
        <f t="shared" si="50"/>
        <v>0</v>
      </c>
      <c r="NF144" s="557">
        <f t="shared" si="50"/>
        <v>0</v>
      </c>
      <c r="NG144" s="557">
        <f t="shared" si="50"/>
        <v>0</v>
      </c>
      <c r="NH144" s="557">
        <f t="shared" si="50"/>
        <v>0</v>
      </c>
      <c r="NI144" s="557">
        <f t="shared" si="50"/>
        <v>0</v>
      </c>
      <c r="NJ144" s="557">
        <f t="shared" si="50"/>
        <v>0</v>
      </c>
      <c r="NK144" s="557">
        <f t="shared" si="50"/>
        <v>0</v>
      </c>
      <c r="NL144" s="557">
        <f t="shared" si="50"/>
        <v>0</v>
      </c>
      <c r="NM144" s="557">
        <f t="shared" si="50"/>
        <v>0</v>
      </c>
      <c r="NN144" s="557">
        <f t="shared" si="50"/>
        <v>0</v>
      </c>
      <c r="NO144" s="557">
        <f t="shared" si="50"/>
        <v>0</v>
      </c>
      <c r="NP144" s="557">
        <f t="shared" si="50"/>
        <v>0</v>
      </c>
      <c r="NQ144" s="557">
        <f t="shared" si="50"/>
        <v>0</v>
      </c>
      <c r="NR144" s="557">
        <f t="shared" si="50"/>
        <v>0</v>
      </c>
      <c r="NS144" s="557">
        <f t="shared" si="50"/>
        <v>0</v>
      </c>
      <c r="NT144" s="557">
        <f t="shared" si="50"/>
        <v>0</v>
      </c>
      <c r="NU144" s="557">
        <f t="shared" si="50"/>
        <v>0</v>
      </c>
      <c r="NV144" s="557">
        <f t="shared" si="50"/>
        <v>0</v>
      </c>
      <c r="NW144" s="557">
        <f t="shared" si="50"/>
        <v>0</v>
      </c>
      <c r="NX144" s="557">
        <f t="shared" si="50"/>
        <v>0</v>
      </c>
      <c r="NY144" s="557">
        <f t="shared" si="50"/>
        <v>0</v>
      </c>
      <c r="NZ144" s="557">
        <f t="shared" si="50"/>
        <v>0</v>
      </c>
      <c r="OA144" s="557">
        <f t="shared" ref="OA144:QI144" si="51">SUM(OA166:OA171)</f>
        <v>0</v>
      </c>
      <c r="OB144" s="557">
        <f t="shared" si="51"/>
        <v>0</v>
      </c>
      <c r="OC144" s="557">
        <f t="shared" si="51"/>
        <v>0</v>
      </c>
      <c r="OD144" s="557">
        <f t="shared" si="51"/>
        <v>0</v>
      </c>
      <c r="OE144" s="557">
        <f t="shared" si="51"/>
        <v>0</v>
      </c>
      <c r="OF144" s="557">
        <f t="shared" si="51"/>
        <v>0</v>
      </c>
      <c r="OG144" s="557">
        <f t="shared" si="51"/>
        <v>0</v>
      </c>
      <c r="OH144" s="557">
        <f t="shared" si="51"/>
        <v>0</v>
      </c>
      <c r="OI144" s="557">
        <f t="shared" si="51"/>
        <v>0</v>
      </c>
      <c r="OJ144" s="557">
        <f t="shared" si="51"/>
        <v>0</v>
      </c>
      <c r="OK144" s="557">
        <f t="shared" si="51"/>
        <v>0</v>
      </c>
      <c r="OL144" s="557">
        <f t="shared" si="51"/>
        <v>0</v>
      </c>
      <c r="OM144" s="557">
        <f t="shared" si="51"/>
        <v>0</v>
      </c>
      <c r="ON144" s="557">
        <f t="shared" si="51"/>
        <v>0</v>
      </c>
      <c r="OO144" s="557">
        <f t="shared" si="51"/>
        <v>0</v>
      </c>
      <c r="OP144" s="557">
        <f t="shared" si="51"/>
        <v>0</v>
      </c>
      <c r="OQ144" s="557">
        <f t="shared" si="51"/>
        <v>0</v>
      </c>
      <c r="OR144" s="557">
        <f t="shared" si="51"/>
        <v>0</v>
      </c>
      <c r="OS144" s="557">
        <f t="shared" si="51"/>
        <v>0</v>
      </c>
      <c r="OT144" s="557">
        <f t="shared" si="51"/>
        <v>0</v>
      </c>
      <c r="OU144" s="557">
        <f t="shared" si="51"/>
        <v>0</v>
      </c>
      <c r="OV144" s="557">
        <f t="shared" si="51"/>
        <v>0</v>
      </c>
      <c r="OW144" s="557">
        <f t="shared" si="51"/>
        <v>0</v>
      </c>
      <c r="OX144" s="557">
        <f t="shared" si="51"/>
        <v>0</v>
      </c>
      <c r="OY144" s="557">
        <f t="shared" si="51"/>
        <v>0</v>
      </c>
      <c r="OZ144" s="557">
        <f t="shared" si="51"/>
        <v>0</v>
      </c>
      <c r="PA144" s="557">
        <f t="shared" si="51"/>
        <v>0</v>
      </c>
      <c r="PB144" s="557">
        <f t="shared" si="51"/>
        <v>0</v>
      </c>
      <c r="PC144" s="557">
        <f t="shared" si="51"/>
        <v>0</v>
      </c>
      <c r="PD144" s="557">
        <f t="shared" si="51"/>
        <v>0</v>
      </c>
      <c r="PE144" s="557">
        <f t="shared" si="51"/>
        <v>0</v>
      </c>
      <c r="PF144" s="557">
        <f t="shared" si="51"/>
        <v>0</v>
      </c>
      <c r="PG144" s="557">
        <f t="shared" si="51"/>
        <v>0</v>
      </c>
      <c r="PH144" s="557">
        <f t="shared" si="51"/>
        <v>0</v>
      </c>
      <c r="PI144" s="557">
        <f t="shared" si="51"/>
        <v>0</v>
      </c>
      <c r="PJ144" s="557">
        <f t="shared" si="51"/>
        <v>0</v>
      </c>
      <c r="PK144" s="557">
        <f t="shared" si="51"/>
        <v>0</v>
      </c>
      <c r="PL144" s="557">
        <f t="shared" si="51"/>
        <v>0</v>
      </c>
      <c r="PM144" s="557">
        <f t="shared" si="51"/>
        <v>0</v>
      </c>
      <c r="PN144" s="557">
        <f t="shared" si="51"/>
        <v>0</v>
      </c>
      <c r="PO144" s="557">
        <f t="shared" si="51"/>
        <v>0</v>
      </c>
      <c r="PP144" s="557">
        <f t="shared" si="51"/>
        <v>0</v>
      </c>
      <c r="PQ144" s="557">
        <f t="shared" si="51"/>
        <v>0</v>
      </c>
      <c r="PR144" s="557">
        <f t="shared" si="51"/>
        <v>0</v>
      </c>
      <c r="PS144" s="557">
        <f t="shared" si="51"/>
        <v>0</v>
      </c>
      <c r="PT144" s="557">
        <f t="shared" si="51"/>
        <v>0</v>
      </c>
      <c r="PU144" s="557">
        <f t="shared" si="51"/>
        <v>0</v>
      </c>
      <c r="PV144" s="557">
        <f t="shared" si="51"/>
        <v>0</v>
      </c>
      <c r="PW144" s="557">
        <f t="shared" si="51"/>
        <v>0</v>
      </c>
      <c r="PX144" s="557">
        <f t="shared" si="51"/>
        <v>0</v>
      </c>
      <c r="PY144" s="557">
        <f t="shared" si="51"/>
        <v>0</v>
      </c>
      <c r="PZ144" s="557">
        <f t="shared" si="51"/>
        <v>0</v>
      </c>
      <c r="QA144" s="557">
        <f t="shared" si="51"/>
        <v>0</v>
      </c>
      <c r="QB144" s="557">
        <f t="shared" si="51"/>
        <v>0</v>
      </c>
      <c r="QC144" s="557">
        <f t="shared" si="51"/>
        <v>0</v>
      </c>
      <c r="QD144" s="557">
        <f t="shared" si="51"/>
        <v>0</v>
      </c>
      <c r="QE144" s="557">
        <f t="shared" si="51"/>
        <v>0</v>
      </c>
      <c r="QF144" s="557">
        <f t="shared" si="51"/>
        <v>0</v>
      </c>
      <c r="QG144" s="557">
        <f t="shared" si="51"/>
        <v>0</v>
      </c>
      <c r="QH144" s="557">
        <f t="shared" si="51"/>
        <v>0</v>
      </c>
      <c r="QI144" s="557">
        <f t="shared" si="51"/>
        <v>0</v>
      </c>
    </row>
    <row r="145" spans="1:451" s="544" customFormat="1" x14ac:dyDescent="0.25">
      <c r="A145" s="458">
        <v>6</v>
      </c>
      <c r="B145" s="459" t="s">
        <v>268</v>
      </c>
      <c r="C145" s="456"/>
      <c r="D145" s="456"/>
      <c r="E145" s="457"/>
      <c r="F145" s="557">
        <f>SUM(F172:F176)</f>
        <v>0</v>
      </c>
      <c r="G145" s="557">
        <f t="shared" ref="G145:BR145" si="52">SUM(G172:G176)</f>
        <v>0</v>
      </c>
      <c r="H145" s="557">
        <f t="shared" si="52"/>
        <v>0</v>
      </c>
      <c r="I145" s="557">
        <f t="shared" si="52"/>
        <v>0</v>
      </c>
      <c r="J145" s="557">
        <f t="shared" si="52"/>
        <v>0</v>
      </c>
      <c r="K145" s="557">
        <f t="shared" si="52"/>
        <v>0</v>
      </c>
      <c r="L145" s="557">
        <f t="shared" si="52"/>
        <v>0</v>
      </c>
      <c r="M145" s="557">
        <f t="shared" si="52"/>
        <v>0</v>
      </c>
      <c r="N145" s="557">
        <f t="shared" si="52"/>
        <v>0</v>
      </c>
      <c r="O145" s="557">
        <f t="shared" si="52"/>
        <v>0</v>
      </c>
      <c r="P145" s="557">
        <f t="shared" si="52"/>
        <v>0</v>
      </c>
      <c r="Q145" s="557">
        <f t="shared" si="52"/>
        <v>0</v>
      </c>
      <c r="R145" s="557">
        <f t="shared" si="52"/>
        <v>0</v>
      </c>
      <c r="S145" s="557">
        <f t="shared" si="52"/>
        <v>0</v>
      </c>
      <c r="T145" s="557">
        <f t="shared" si="52"/>
        <v>0</v>
      </c>
      <c r="U145" s="557">
        <f t="shared" si="52"/>
        <v>0</v>
      </c>
      <c r="V145" s="557">
        <f t="shared" si="52"/>
        <v>0</v>
      </c>
      <c r="W145" s="557">
        <f t="shared" si="52"/>
        <v>0</v>
      </c>
      <c r="X145" s="557">
        <f t="shared" si="52"/>
        <v>0</v>
      </c>
      <c r="Y145" s="557">
        <f t="shared" si="52"/>
        <v>0</v>
      </c>
      <c r="Z145" s="557">
        <f t="shared" si="52"/>
        <v>0</v>
      </c>
      <c r="AA145" s="557">
        <f t="shared" si="52"/>
        <v>0</v>
      </c>
      <c r="AB145" s="557">
        <f t="shared" si="52"/>
        <v>1</v>
      </c>
      <c r="AC145" s="557">
        <f t="shared" si="52"/>
        <v>4</v>
      </c>
      <c r="AD145" s="557">
        <f t="shared" si="52"/>
        <v>1</v>
      </c>
      <c r="AE145" s="557">
        <f t="shared" si="52"/>
        <v>1</v>
      </c>
      <c r="AF145" s="557">
        <f t="shared" si="52"/>
        <v>3</v>
      </c>
      <c r="AG145" s="557">
        <f t="shared" si="52"/>
        <v>3</v>
      </c>
      <c r="AH145" s="557">
        <f t="shared" si="52"/>
        <v>0</v>
      </c>
      <c r="AI145" s="557">
        <f t="shared" si="52"/>
        <v>0</v>
      </c>
      <c r="AJ145" s="557">
        <f t="shared" si="52"/>
        <v>0</v>
      </c>
      <c r="AK145" s="557">
        <f t="shared" si="52"/>
        <v>0</v>
      </c>
      <c r="AL145" s="557">
        <f t="shared" si="52"/>
        <v>0</v>
      </c>
      <c r="AM145" s="557">
        <f t="shared" si="52"/>
        <v>0</v>
      </c>
      <c r="AN145" s="557">
        <f t="shared" si="52"/>
        <v>0</v>
      </c>
      <c r="AO145" s="557">
        <f t="shared" si="52"/>
        <v>0</v>
      </c>
      <c r="AP145" s="557">
        <f t="shared" si="52"/>
        <v>0</v>
      </c>
      <c r="AQ145" s="557">
        <f t="shared" si="52"/>
        <v>0</v>
      </c>
      <c r="AR145" s="557">
        <f t="shared" si="52"/>
        <v>0</v>
      </c>
      <c r="AS145" s="557">
        <f t="shared" si="52"/>
        <v>0</v>
      </c>
      <c r="AT145" s="557">
        <f t="shared" si="52"/>
        <v>0</v>
      </c>
      <c r="AU145" s="557">
        <f t="shared" si="52"/>
        <v>0</v>
      </c>
      <c r="AV145" s="557">
        <f t="shared" si="52"/>
        <v>2</v>
      </c>
      <c r="AW145" s="557">
        <f t="shared" si="52"/>
        <v>2</v>
      </c>
      <c r="AX145" s="557">
        <f t="shared" si="52"/>
        <v>0</v>
      </c>
      <c r="AY145" s="557">
        <f t="shared" si="52"/>
        <v>0</v>
      </c>
      <c r="AZ145" s="557">
        <f t="shared" si="52"/>
        <v>9</v>
      </c>
      <c r="BA145" s="557">
        <f t="shared" si="52"/>
        <v>9</v>
      </c>
      <c r="BB145" s="557">
        <f t="shared" si="52"/>
        <v>1</v>
      </c>
      <c r="BC145" s="557">
        <f t="shared" si="52"/>
        <v>1</v>
      </c>
      <c r="BD145" s="557">
        <f t="shared" si="52"/>
        <v>1</v>
      </c>
      <c r="BE145" s="557">
        <f t="shared" si="52"/>
        <v>10</v>
      </c>
      <c r="BF145" s="557">
        <f t="shared" si="52"/>
        <v>0</v>
      </c>
      <c r="BG145" s="557">
        <f t="shared" si="52"/>
        <v>0</v>
      </c>
      <c r="BH145" s="557">
        <f t="shared" si="52"/>
        <v>0</v>
      </c>
      <c r="BI145" s="557">
        <f t="shared" si="52"/>
        <v>0</v>
      </c>
      <c r="BJ145" s="557">
        <f t="shared" si="52"/>
        <v>0</v>
      </c>
      <c r="BK145" s="557">
        <f t="shared" si="52"/>
        <v>0</v>
      </c>
      <c r="BL145" s="557">
        <f t="shared" si="52"/>
        <v>0</v>
      </c>
      <c r="BM145" s="557">
        <f t="shared" si="52"/>
        <v>0</v>
      </c>
      <c r="BN145" s="557">
        <f t="shared" si="52"/>
        <v>0</v>
      </c>
      <c r="BO145" s="557">
        <f t="shared" si="52"/>
        <v>0</v>
      </c>
      <c r="BP145" s="557">
        <f t="shared" si="52"/>
        <v>8</v>
      </c>
      <c r="BQ145" s="557">
        <f t="shared" si="52"/>
        <v>32</v>
      </c>
      <c r="BR145" s="557">
        <f t="shared" si="52"/>
        <v>14</v>
      </c>
      <c r="BS145" s="557">
        <f t="shared" ref="BS145:ED145" si="53">SUM(BS172:BS176)</f>
        <v>14</v>
      </c>
      <c r="BT145" s="557">
        <f t="shared" si="53"/>
        <v>34</v>
      </c>
      <c r="BU145" s="557">
        <f t="shared" si="53"/>
        <v>34</v>
      </c>
      <c r="BV145" s="557">
        <f t="shared" si="53"/>
        <v>0</v>
      </c>
      <c r="BW145" s="557">
        <f t="shared" si="53"/>
        <v>0</v>
      </c>
      <c r="BX145" s="557">
        <f t="shared" si="53"/>
        <v>4</v>
      </c>
      <c r="BY145" s="557">
        <f t="shared" si="53"/>
        <v>120</v>
      </c>
      <c r="BZ145" s="557">
        <f t="shared" si="53"/>
        <v>0</v>
      </c>
      <c r="CA145" s="557">
        <f t="shared" si="53"/>
        <v>0</v>
      </c>
      <c r="CB145" s="557">
        <f t="shared" si="53"/>
        <v>0</v>
      </c>
      <c r="CC145" s="557">
        <f t="shared" si="53"/>
        <v>0</v>
      </c>
      <c r="CD145" s="557">
        <f t="shared" si="53"/>
        <v>0</v>
      </c>
      <c r="CE145" s="557">
        <f t="shared" si="53"/>
        <v>0</v>
      </c>
      <c r="CF145" s="557">
        <f t="shared" si="53"/>
        <v>0</v>
      </c>
      <c r="CG145" s="557">
        <f t="shared" si="53"/>
        <v>0</v>
      </c>
      <c r="CH145" s="557">
        <f t="shared" si="53"/>
        <v>0</v>
      </c>
      <c r="CI145" s="557">
        <f t="shared" si="53"/>
        <v>0</v>
      </c>
      <c r="CJ145" s="557">
        <f t="shared" si="53"/>
        <v>0</v>
      </c>
      <c r="CK145" s="557">
        <f t="shared" si="53"/>
        <v>0</v>
      </c>
      <c r="CL145" s="557">
        <f t="shared" si="53"/>
        <v>1</v>
      </c>
      <c r="CM145" s="557">
        <f t="shared" si="53"/>
        <v>1</v>
      </c>
      <c r="CN145" s="557">
        <f t="shared" si="53"/>
        <v>8</v>
      </c>
      <c r="CO145" s="557">
        <f t="shared" si="53"/>
        <v>8</v>
      </c>
      <c r="CP145" s="557">
        <f t="shared" si="53"/>
        <v>0</v>
      </c>
      <c r="CQ145" s="557">
        <f t="shared" si="53"/>
        <v>0</v>
      </c>
      <c r="CR145" s="557">
        <f t="shared" si="53"/>
        <v>0</v>
      </c>
      <c r="CS145" s="557">
        <f t="shared" si="53"/>
        <v>0</v>
      </c>
      <c r="CT145" s="557">
        <f t="shared" si="53"/>
        <v>0</v>
      </c>
      <c r="CU145" s="557">
        <f t="shared" si="53"/>
        <v>0</v>
      </c>
      <c r="CV145" s="557">
        <f t="shared" si="53"/>
        <v>0</v>
      </c>
      <c r="CW145" s="557">
        <f t="shared" si="53"/>
        <v>0</v>
      </c>
      <c r="CX145" s="557">
        <f t="shared" si="53"/>
        <v>0</v>
      </c>
      <c r="CY145" s="557">
        <f t="shared" si="53"/>
        <v>0</v>
      </c>
      <c r="CZ145" s="557">
        <f t="shared" si="53"/>
        <v>0</v>
      </c>
      <c r="DA145" s="557">
        <f t="shared" si="53"/>
        <v>0</v>
      </c>
      <c r="DB145" s="557">
        <f t="shared" si="53"/>
        <v>0</v>
      </c>
      <c r="DC145" s="557">
        <f t="shared" si="53"/>
        <v>0</v>
      </c>
      <c r="DD145" s="557">
        <f t="shared" si="53"/>
        <v>19</v>
      </c>
      <c r="DE145" s="557">
        <f t="shared" si="53"/>
        <v>76</v>
      </c>
      <c r="DF145" s="557">
        <f t="shared" si="53"/>
        <v>17</v>
      </c>
      <c r="DG145" s="557">
        <f t="shared" si="53"/>
        <v>17</v>
      </c>
      <c r="DH145" s="557">
        <f t="shared" si="53"/>
        <v>30</v>
      </c>
      <c r="DI145" s="557">
        <f t="shared" si="53"/>
        <v>30</v>
      </c>
      <c r="DJ145" s="557">
        <f t="shared" si="53"/>
        <v>0</v>
      </c>
      <c r="DK145" s="557">
        <f t="shared" si="53"/>
        <v>0</v>
      </c>
      <c r="DL145" s="557">
        <f t="shared" si="53"/>
        <v>13</v>
      </c>
      <c r="DM145" s="557">
        <f t="shared" si="53"/>
        <v>390</v>
      </c>
      <c r="DN145" s="557">
        <f t="shared" si="53"/>
        <v>0</v>
      </c>
      <c r="DO145" s="557">
        <f t="shared" si="53"/>
        <v>0</v>
      </c>
      <c r="DP145" s="557">
        <f t="shared" si="53"/>
        <v>0</v>
      </c>
      <c r="DQ145" s="557">
        <f t="shared" si="53"/>
        <v>0</v>
      </c>
      <c r="DR145" s="557">
        <f t="shared" si="53"/>
        <v>0</v>
      </c>
      <c r="DS145" s="557">
        <f t="shared" si="53"/>
        <v>0</v>
      </c>
      <c r="DT145" s="557">
        <f t="shared" si="53"/>
        <v>0</v>
      </c>
      <c r="DU145" s="557">
        <f t="shared" si="53"/>
        <v>0</v>
      </c>
      <c r="DV145" s="557">
        <f t="shared" si="53"/>
        <v>0</v>
      </c>
      <c r="DW145" s="557">
        <f t="shared" si="53"/>
        <v>0</v>
      </c>
      <c r="DX145" s="557">
        <f t="shared" si="53"/>
        <v>0</v>
      </c>
      <c r="DY145" s="557">
        <f t="shared" si="53"/>
        <v>0</v>
      </c>
      <c r="DZ145" s="557">
        <f t="shared" si="53"/>
        <v>0</v>
      </c>
      <c r="EA145" s="557">
        <f t="shared" si="53"/>
        <v>0</v>
      </c>
      <c r="EB145" s="557">
        <f t="shared" si="53"/>
        <v>0</v>
      </c>
      <c r="EC145" s="557">
        <f t="shared" si="53"/>
        <v>0</v>
      </c>
      <c r="ED145" s="557">
        <f t="shared" si="53"/>
        <v>0</v>
      </c>
      <c r="EE145" s="557">
        <f t="shared" ref="EE145:GP145" si="54">SUM(EE172:EE176)</f>
        <v>0</v>
      </c>
      <c r="EF145" s="557">
        <f t="shared" si="54"/>
        <v>0</v>
      </c>
      <c r="EG145" s="557">
        <f t="shared" si="54"/>
        <v>0</v>
      </c>
      <c r="EH145" s="557">
        <f t="shared" si="54"/>
        <v>0</v>
      </c>
      <c r="EI145" s="557">
        <f t="shared" si="54"/>
        <v>0</v>
      </c>
      <c r="EJ145" s="557">
        <f t="shared" si="54"/>
        <v>0</v>
      </c>
      <c r="EK145" s="557">
        <f t="shared" si="54"/>
        <v>0</v>
      </c>
      <c r="EL145" s="557">
        <f t="shared" si="54"/>
        <v>0</v>
      </c>
      <c r="EM145" s="557">
        <f t="shared" si="54"/>
        <v>0</v>
      </c>
      <c r="EN145" s="557">
        <f t="shared" si="54"/>
        <v>0</v>
      </c>
      <c r="EO145" s="557">
        <f t="shared" si="54"/>
        <v>0</v>
      </c>
      <c r="EP145" s="557">
        <f t="shared" si="54"/>
        <v>0</v>
      </c>
      <c r="EQ145" s="557">
        <f t="shared" si="54"/>
        <v>0</v>
      </c>
      <c r="ER145" s="557">
        <f t="shared" si="54"/>
        <v>0</v>
      </c>
      <c r="ES145" s="557">
        <f t="shared" si="54"/>
        <v>0</v>
      </c>
      <c r="ET145" s="557">
        <f t="shared" si="54"/>
        <v>0</v>
      </c>
      <c r="EU145" s="557">
        <f t="shared" si="54"/>
        <v>0</v>
      </c>
      <c r="EV145" s="557">
        <f t="shared" si="54"/>
        <v>0</v>
      </c>
      <c r="EW145" s="557">
        <f t="shared" si="54"/>
        <v>0</v>
      </c>
      <c r="EX145" s="557">
        <f t="shared" si="54"/>
        <v>0</v>
      </c>
      <c r="EY145" s="557">
        <f t="shared" si="54"/>
        <v>0</v>
      </c>
      <c r="EZ145" s="557">
        <f t="shared" si="54"/>
        <v>0</v>
      </c>
      <c r="FA145" s="557">
        <f t="shared" si="54"/>
        <v>0</v>
      </c>
      <c r="FB145" s="557">
        <f t="shared" si="54"/>
        <v>0</v>
      </c>
      <c r="FC145" s="557">
        <f t="shared" si="54"/>
        <v>0</v>
      </c>
      <c r="FD145" s="557">
        <f t="shared" si="54"/>
        <v>0</v>
      </c>
      <c r="FE145" s="557">
        <f t="shared" si="54"/>
        <v>0</v>
      </c>
      <c r="FF145" s="557">
        <f t="shared" si="54"/>
        <v>0</v>
      </c>
      <c r="FG145" s="557">
        <f t="shared" si="54"/>
        <v>0</v>
      </c>
      <c r="FH145" s="557">
        <f t="shared" si="54"/>
        <v>0</v>
      </c>
      <c r="FI145" s="557">
        <f t="shared" si="54"/>
        <v>0</v>
      </c>
      <c r="FJ145" s="557">
        <f t="shared" si="54"/>
        <v>0</v>
      </c>
      <c r="FK145" s="557">
        <f t="shared" si="54"/>
        <v>0</v>
      </c>
      <c r="FL145" s="557">
        <f t="shared" si="54"/>
        <v>0</v>
      </c>
      <c r="FM145" s="557">
        <f t="shared" si="54"/>
        <v>0</v>
      </c>
      <c r="FN145" s="557">
        <f t="shared" si="54"/>
        <v>0</v>
      </c>
      <c r="FO145" s="557">
        <f t="shared" si="54"/>
        <v>0</v>
      </c>
      <c r="FP145" s="557">
        <f t="shared" si="54"/>
        <v>0</v>
      </c>
      <c r="FQ145" s="557">
        <f t="shared" si="54"/>
        <v>0</v>
      </c>
      <c r="FR145" s="557">
        <f t="shared" si="54"/>
        <v>0</v>
      </c>
      <c r="FS145" s="557">
        <f t="shared" si="54"/>
        <v>0</v>
      </c>
      <c r="FT145" s="557">
        <f t="shared" si="54"/>
        <v>0</v>
      </c>
      <c r="FU145" s="557">
        <f t="shared" si="54"/>
        <v>0</v>
      </c>
      <c r="FV145" s="557">
        <f t="shared" si="54"/>
        <v>0</v>
      </c>
      <c r="FW145" s="557">
        <f t="shared" si="54"/>
        <v>0</v>
      </c>
      <c r="FX145" s="557">
        <f t="shared" si="54"/>
        <v>0</v>
      </c>
      <c r="FY145" s="557">
        <f t="shared" si="54"/>
        <v>0</v>
      </c>
      <c r="FZ145" s="557">
        <f t="shared" si="54"/>
        <v>0</v>
      </c>
      <c r="GA145" s="557">
        <f t="shared" si="54"/>
        <v>0</v>
      </c>
      <c r="GB145" s="557">
        <f t="shared" si="54"/>
        <v>0</v>
      </c>
      <c r="GC145" s="557">
        <f t="shared" si="54"/>
        <v>0</v>
      </c>
      <c r="GD145" s="557">
        <f t="shared" si="54"/>
        <v>0</v>
      </c>
      <c r="GE145" s="557">
        <f t="shared" si="54"/>
        <v>0</v>
      </c>
      <c r="GF145" s="557">
        <f t="shared" si="54"/>
        <v>0</v>
      </c>
      <c r="GG145" s="557">
        <f t="shared" si="54"/>
        <v>0</v>
      </c>
      <c r="GH145" s="557">
        <f t="shared" si="54"/>
        <v>0</v>
      </c>
      <c r="GI145" s="557">
        <f t="shared" si="54"/>
        <v>0</v>
      </c>
      <c r="GJ145" s="557">
        <f t="shared" si="54"/>
        <v>0</v>
      </c>
      <c r="GK145" s="557">
        <f t="shared" si="54"/>
        <v>0</v>
      </c>
      <c r="GL145" s="557">
        <f t="shared" si="54"/>
        <v>0</v>
      </c>
      <c r="GM145" s="557">
        <f t="shared" si="54"/>
        <v>0</v>
      </c>
      <c r="GN145" s="557">
        <f t="shared" si="54"/>
        <v>0</v>
      </c>
      <c r="GO145" s="557">
        <f t="shared" si="54"/>
        <v>0</v>
      </c>
      <c r="GP145" s="557">
        <f t="shared" si="54"/>
        <v>0</v>
      </c>
      <c r="GQ145" s="557">
        <f t="shared" ref="GQ145:JB145" si="55">SUM(GQ172:GQ176)</f>
        <v>0</v>
      </c>
      <c r="GR145" s="557">
        <f t="shared" si="55"/>
        <v>0</v>
      </c>
      <c r="GS145" s="557">
        <f t="shared" si="55"/>
        <v>0</v>
      </c>
      <c r="GT145" s="557">
        <f t="shared" si="55"/>
        <v>0</v>
      </c>
      <c r="GU145" s="557">
        <f t="shared" si="55"/>
        <v>0</v>
      </c>
      <c r="GV145" s="557">
        <f t="shared" si="55"/>
        <v>0</v>
      </c>
      <c r="GW145" s="557">
        <f t="shared" si="55"/>
        <v>0</v>
      </c>
      <c r="GX145" s="557">
        <f t="shared" si="55"/>
        <v>0</v>
      </c>
      <c r="GY145" s="557">
        <f t="shared" si="55"/>
        <v>0</v>
      </c>
      <c r="GZ145" s="557">
        <f t="shared" si="55"/>
        <v>0</v>
      </c>
      <c r="HA145" s="557">
        <f t="shared" si="55"/>
        <v>0</v>
      </c>
      <c r="HB145" s="557">
        <f t="shared" si="55"/>
        <v>0</v>
      </c>
      <c r="HC145" s="557">
        <f t="shared" si="55"/>
        <v>0</v>
      </c>
      <c r="HD145" s="557">
        <f t="shared" si="55"/>
        <v>0</v>
      </c>
      <c r="HE145" s="557">
        <f t="shared" si="55"/>
        <v>0</v>
      </c>
      <c r="HF145" s="557">
        <f t="shared" si="55"/>
        <v>0</v>
      </c>
      <c r="HG145" s="557">
        <f t="shared" si="55"/>
        <v>0</v>
      </c>
      <c r="HH145" s="557">
        <f t="shared" si="55"/>
        <v>0</v>
      </c>
      <c r="HI145" s="557">
        <f t="shared" si="55"/>
        <v>0</v>
      </c>
      <c r="HJ145" s="557">
        <f t="shared" si="55"/>
        <v>0</v>
      </c>
      <c r="HK145" s="557">
        <f t="shared" si="55"/>
        <v>0</v>
      </c>
      <c r="HL145" s="557">
        <f t="shared" si="55"/>
        <v>0</v>
      </c>
      <c r="HM145" s="557">
        <f t="shared" si="55"/>
        <v>0</v>
      </c>
      <c r="HN145" s="557">
        <f t="shared" si="55"/>
        <v>0</v>
      </c>
      <c r="HO145" s="557">
        <f t="shared" si="55"/>
        <v>0</v>
      </c>
      <c r="HP145" s="557">
        <f t="shared" si="55"/>
        <v>0</v>
      </c>
      <c r="HQ145" s="557">
        <f t="shared" si="55"/>
        <v>0</v>
      </c>
      <c r="HR145" s="557">
        <f t="shared" si="55"/>
        <v>0</v>
      </c>
      <c r="HS145" s="557">
        <f t="shared" si="55"/>
        <v>0</v>
      </c>
      <c r="HT145" s="557">
        <f t="shared" si="55"/>
        <v>0</v>
      </c>
      <c r="HU145" s="557">
        <f t="shared" si="55"/>
        <v>0</v>
      </c>
      <c r="HV145" s="557">
        <f t="shared" si="55"/>
        <v>0</v>
      </c>
      <c r="HW145" s="557">
        <f t="shared" si="55"/>
        <v>0</v>
      </c>
      <c r="HX145" s="557">
        <f t="shared" si="55"/>
        <v>0</v>
      </c>
      <c r="HY145" s="557">
        <f t="shared" si="55"/>
        <v>0</v>
      </c>
      <c r="HZ145" s="557">
        <f t="shared" si="55"/>
        <v>0</v>
      </c>
      <c r="IA145" s="557">
        <f t="shared" si="55"/>
        <v>0</v>
      </c>
      <c r="IB145" s="557">
        <f t="shared" si="55"/>
        <v>0</v>
      </c>
      <c r="IC145" s="557">
        <f t="shared" si="55"/>
        <v>0</v>
      </c>
      <c r="ID145" s="557">
        <f t="shared" si="55"/>
        <v>0</v>
      </c>
      <c r="IE145" s="557">
        <f t="shared" si="55"/>
        <v>0</v>
      </c>
      <c r="IF145" s="557">
        <f t="shared" si="55"/>
        <v>0</v>
      </c>
      <c r="IG145" s="557">
        <f t="shared" si="55"/>
        <v>0</v>
      </c>
      <c r="IH145" s="557">
        <f t="shared" si="55"/>
        <v>0</v>
      </c>
      <c r="II145" s="557">
        <f t="shared" si="55"/>
        <v>0</v>
      </c>
      <c r="IJ145" s="557">
        <f t="shared" si="55"/>
        <v>0</v>
      </c>
      <c r="IK145" s="557">
        <f t="shared" si="55"/>
        <v>0</v>
      </c>
      <c r="IL145" s="557">
        <f t="shared" si="55"/>
        <v>0</v>
      </c>
      <c r="IM145" s="557">
        <f t="shared" si="55"/>
        <v>0</v>
      </c>
      <c r="IN145" s="557">
        <f t="shared" si="55"/>
        <v>0</v>
      </c>
      <c r="IO145" s="557">
        <f t="shared" si="55"/>
        <v>0</v>
      </c>
      <c r="IP145" s="557">
        <f t="shared" si="55"/>
        <v>1</v>
      </c>
      <c r="IQ145" s="557">
        <f t="shared" si="55"/>
        <v>0</v>
      </c>
      <c r="IR145" s="557">
        <f t="shared" si="55"/>
        <v>0</v>
      </c>
      <c r="IS145" s="557">
        <f t="shared" si="55"/>
        <v>0</v>
      </c>
      <c r="IT145" s="557">
        <f t="shared" si="55"/>
        <v>0</v>
      </c>
      <c r="IU145" s="557">
        <f t="shared" si="55"/>
        <v>0</v>
      </c>
      <c r="IV145" s="557">
        <f t="shared" si="55"/>
        <v>0</v>
      </c>
      <c r="IW145" s="557">
        <f t="shared" si="55"/>
        <v>0</v>
      </c>
      <c r="IX145" s="557">
        <f t="shared" si="55"/>
        <v>17</v>
      </c>
      <c r="IY145" s="557">
        <f t="shared" si="55"/>
        <v>0</v>
      </c>
      <c r="IZ145" s="557">
        <f t="shared" si="55"/>
        <v>0</v>
      </c>
      <c r="JA145" s="557">
        <f t="shared" si="55"/>
        <v>0</v>
      </c>
      <c r="JB145" s="557">
        <f t="shared" si="55"/>
        <v>17</v>
      </c>
      <c r="JC145" s="557">
        <f t="shared" ref="JC145:LN145" si="56">SUM(JC172:JC176)</f>
        <v>0</v>
      </c>
      <c r="JD145" s="557">
        <f t="shared" si="56"/>
        <v>0</v>
      </c>
      <c r="JE145" s="557">
        <f t="shared" si="56"/>
        <v>0</v>
      </c>
      <c r="JF145" s="557">
        <f t="shared" si="56"/>
        <v>0</v>
      </c>
      <c r="JG145" s="557">
        <f t="shared" si="56"/>
        <v>1</v>
      </c>
      <c r="JH145" s="557">
        <f t="shared" si="56"/>
        <v>12</v>
      </c>
      <c r="JI145" s="557">
        <f t="shared" si="56"/>
        <v>0</v>
      </c>
      <c r="JJ145" s="557">
        <f t="shared" si="56"/>
        <v>0</v>
      </c>
      <c r="JK145" s="557">
        <f t="shared" si="56"/>
        <v>0</v>
      </c>
      <c r="JL145" s="557">
        <f t="shared" si="56"/>
        <v>16</v>
      </c>
      <c r="JM145" s="557">
        <f t="shared" si="56"/>
        <v>0</v>
      </c>
      <c r="JN145" s="557">
        <f t="shared" si="56"/>
        <v>0</v>
      </c>
      <c r="JO145" s="557">
        <f t="shared" si="56"/>
        <v>0</v>
      </c>
      <c r="JP145" s="557">
        <f t="shared" si="56"/>
        <v>0</v>
      </c>
      <c r="JQ145" s="557">
        <f t="shared" si="56"/>
        <v>0</v>
      </c>
      <c r="JR145" s="557">
        <f t="shared" si="56"/>
        <v>0</v>
      </c>
      <c r="JS145" s="557">
        <f t="shared" si="56"/>
        <v>0</v>
      </c>
      <c r="JT145" s="557">
        <f t="shared" si="56"/>
        <v>0</v>
      </c>
      <c r="JU145" s="557">
        <f t="shared" si="56"/>
        <v>0</v>
      </c>
      <c r="JV145" s="557">
        <f t="shared" si="56"/>
        <v>0</v>
      </c>
      <c r="JW145" s="557">
        <f t="shared" si="56"/>
        <v>0</v>
      </c>
      <c r="JX145" s="557">
        <f t="shared" si="56"/>
        <v>0</v>
      </c>
      <c r="JY145" s="557">
        <f t="shared" si="56"/>
        <v>0</v>
      </c>
      <c r="JZ145" s="557">
        <f t="shared" si="56"/>
        <v>0</v>
      </c>
      <c r="KA145" s="557">
        <f t="shared" si="56"/>
        <v>0</v>
      </c>
      <c r="KB145" s="557">
        <f t="shared" si="56"/>
        <v>0</v>
      </c>
      <c r="KC145" s="557">
        <f t="shared" si="56"/>
        <v>0</v>
      </c>
      <c r="KD145" s="557">
        <f t="shared" si="56"/>
        <v>0</v>
      </c>
      <c r="KE145" s="557">
        <f t="shared" si="56"/>
        <v>0</v>
      </c>
      <c r="KF145" s="557">
        <f t="shared" si="56"/>
        <v>0</v>
      </c>
      <c r="KG145" s="557">
        <f t="shared" si="56"/>
        <v>0</v>
      </c>
      <c r="KH145" s="557">
        <f t="shared" si="56"/>
        <v>0</v>
      </c>
      <c r="KI145" s="557">
        <f t="shared" si="56"/>
        <v>0</v>
      </c>
      <c r="KJ145" s="557">
        <f t="shared" si="56"/>
        <v>0</v>
      </c>
      <c r="KK145" s="557">
        <f t="shared" si="56"/>
        <v>0</v>
      </c>
      <c r="KL145" s="557">
        <f t="shared" si="56"/>
        <v>0</v>
      </c>
      <c r="KM145" s="557">
        <f t="shared" si="56"/>
        <v>0</v>
      </c>
      <c r="KN145" s="557">
        <f t="shared" si="56"/>
        <v>0</v>
      </c>
      <c r="KO145" s="557">
        <f t="shared" si="56"/>
        <v>0</v>
      </c>
      <c r="KP145" s="557">
        <f t="shared" si="56"/>
        <v>0</v>
      </c>
      <c r="KQ145" s="557">
        <f t="shared" si="56"/>
        <v>0</v>
      </c>
      <c r="KR145" s="557">
        <f t="shared" si="56"/>
        <v>0</v>
      </c>
      <c r="KS145" s="557">
        <f t="shared" si="56"/>
        <v>0</v>
      </c>
      <c r="KT145" s="557">
        <f t="shared" si="56"/>
        <v>0</v>
      </c>
      <c r="KU145" s="557">
        <f t="shared" si="56"/>
        <v>0</v>
      </c>
      <c r="KV145" s="557">
        <f t="shared" si="56"/>
        <v>0</v>
      </c>
      <c r="KW145" s="557">
        <f t="shared" si="56"/>
        <v>0</v>
      </c>
      <c r="KX145" s="557">
        <f t="shared" si="56"/>
        <v>0</v>
      </c>
      <c r="KY145" s="557">
        <f t="shared" si="56"/>
        <v>0</v>
      </c>
      <c r="KZ145" s="557">
        <f t="shared" si="56"/>
        <v>0</v>
      </c>
      <c r="LA145" s="557">
        <f t="shared" si="56"/>
        <v>0</v>
      </c>
      <c r="LB145" s="557">
        <f t="shared" si="56"/>
        <v>0</v>
      </c>
      <c r="LC145" s="557">
        <f t="shared" si="56"/>
        <v>0</v>
      </c>
      <c r="LD145" s="557">
        <f t="shared" si="56"/>
        <v>0</v>
      </c>
      <c r="LE145" s="557">
        <f t="shared" si="56"/>
        <v>0</v>
      </c>
      <c r="LF145" s="557">
        <f t="shared" si="56"/>
        <v>0</v>
      </c>
      <c r="LG145" s="557">
        <f t="shared" si="56"/>
        <v>0</v>
      </c>
      <c r="LH145" s="557">
        <f t="shared" si="56"/>
        <v>0</v>
      </c>
      <c r="LI145" s="557">
        <f t="shared" si="56"/>
        <v>0</v>
      </c>
      <c r="LJ145" s="557">
        <f t="shared" si="56"/>
        <v>0</v>
      </c>
      <c r="LK145" s="557">
        <f t="shared" si="56"/>
        <v>0</v>
      </c>
      <c r="LL145" s="557">
        <f t="shared" si="56"/>
        <v>0</v>
      </c>
      <c r="LM145" s="557">
        <f t="shared" si="56"/>
        <v>0</v>
      </c>
      <c r="LN145" s="557">
        <f t="shared" si="56"/>
        <v>0</v>
      </c>
      <c r="LO145" s="557">
        <f t="shared" ref="LO145:NZ145" si="57">SUM(LO172:LO176)</f>
        <v>0</v>
      </c>
      <c r="LP145" s="557">
        <f t="shared" si="57"/>
        <v>0</v>
      </c>
      <c r="LQ145" s="557">
        <f t="shared" si="57"/>
        <v>0</v>
      </c>
      <c r="LR145" s="557">
        <f t="shared" si="57"/>
        <v>0</v>
      </c>
      <c r="LS145" s="557">
        <f t="shared" si="57"/>
        <v>0</v>
      </c>
      <c r="LT145" s="557">
        <f t="shared" si="57"/>
        <v>0</v>
      </c>
      <c r="LU145" s="557">
        <f t="shared" si="57"/>
        <v>0</v>
      </c>
      <c r="LV145" s="557">
        <f t="shared" si="57"/>
        <v>0</v>
      </c>
      <c r="LW145" s="557">
        <f t="shared" si="57"/>
        <v>0</v>
      </c>
      <c r="LX145" s="557">
        <f t="shared" si="57"/>
        <v>0</v>
      </c>
      <c r="LY145" s="557">
        <f t="shared" si="57"/>
        <v>0</v>
      </c>
      <c r="LZ145" s="557">
        <f t="shared" si="57"/>
        <v>0</v>
      </c>
      <c r="MA145" s="557">
        <f t="shared" si="57"/>
        <v>0</v>
      </c>
      <c r="MB145" s="557">
        <f t="shared" si="57"/>
        <v>0</v>
      </c>
      <c r="MC145" s="557">
        <f t="shared" si="57"/>
        <v>0</v>
      </c>
      <c r="MD145" s="557">
        <f t="shared" si="57"/>
        <v>0</v>
      </c>
      <c r="ME145" s="557">
        <f t="shared" si="57"/>
        <v>0</v>
      </c>
      <c r="MF145" s="557">
        <f t="shared" si="57"/>
        <v>0</v>
      </c>
      <c r="MG145" s="557">
        <f t="shared" si="57"/>
        <v>0</v>
      </c>
      <c r="MH145" s="557">
        <f t="shared" si="57"/>
        <v>0</v>
      </c>
      <c r="MI145" s="557">
        <f t="shared" si="57"/>
        <v>0</v>
      </c>
      <c r="MJ145" s="557">
        <f t="shared" si="57"/>
        <v>0</v>
      </c>
      <c r="MK145" s="557">
        <f t="shared" si="57"/>
        <v>0</v>
      </c>
      <c r="ML145" s="557">
        <f t="shared" si="57"/>
        <v>0</v>
      </c>
      <c r="MM145" s="557">
        <f t="shared" si="57"/>
        <v>0</v>
      </c>
      <c r="MN145" s="557">
        <f t="shared" si="57"/>
        <v>0</v>
      </c>
      <c r="MO145" s="557">
        <f t="shared" si="57"/>
        <v>0</v>
      </c>
      <c r="MP145" s="557">
        <f t="shared" si="57"/>
        <v>0</v>
      </c>
      <c r="MQ145" s="557">
        <f t="shared" si="57"/>
        <v>0</v>
      </c>
      <c r="MR145" s="557">
        <f t="shared" si="57"/>
        <v>0</v>
      </c>
      <c r="MS145" s="557">
        <f t="shared" si="57"/>
        <v>0</v>
      </c>
      <c r="MT145" s="557">
        <f t="shared" si="57"/>
        <v>0</v>
      </c>
      <c r="MU145" s="557">
        <f t="shared" si="57"/>
        <v>0</v>
      </c>
      <c r="MV145" s="557">
        <f t="shared" si="57"/>
        <v>0</v>
      </c>
      <c r="MW145" s="557">
        <f t="shared" si="57"/>
        <v>0</v>
      </c>
      <c r="MX145" s="557">
        <f t="shared" si="57"/>
        <v>0</v>
      </c>
      <c r="MY145" s="557">
        <f t="shared" si="57"/>
        <v>0</v>
      </c>
      <c r="MZ145" s="557">
        <f t="shared" si="57"/>
        <v>0</v>
      </c>
      <c r="NA145" s="557">
        <f t="shared" si="57"/>
        <v>0</v>
      </c>
      <c r="NB145" s="557">
        <f t="shared" si="57"/>
        <v>0</v>
      </c>
      <c r="NC145" s="557">
        <f t="shared" si="57"/>
        <v>0</v>
      </c>
      <c r="ND145" s="557">
        <f t="shared" si="57"/>
        <v>0</v>
      </c>
      <c r="NE145" s="557">
        <f t="shared" si="57"/>
        <v>0</v>
      </c>
      <c r="NF145" s="557">
        <f t="shared" si="57"/>
        <v>0</v>
      </c>
      <c r="NG145" s="557">
        <f t="shared" si="57"/>
        <v>0</v>
      </c>
      <c r="NH145" s="557">
        <f t="shared" si="57"/>
        <v>0</v>
      </c>
      <c r="NI145" s="557">
        <f t="shared" si="57"/>
        <v>0</v>
      </c>
      <c r="NJ145" s="557">
        <f t="shared" si="57"/>
        <v>0</v>
      </c>
      <c r="NK145" s="557">
        <f t="shared" si="57"/>
        <v>0</v>
      </c>
      <c r="NL145" s="557">
        <f t="shared" si="57"/>
        <v>0</v>
      </c>
      <c r="NM145" s="557">
        <f t="shared" si="57"/>
        <v>0</v>
      </c>
      <c r="NN145" s="557">
        <f t="shared" si="57"/>
        <v>0</v>
      </c>
      <c r="NO145" s="557">
        <f t="shared" si="57"/>
        <v>0</v>
      </c>
      <c r="NP145" s="557">
        <f t="shared" si="57"/>
        <v>0</v>
      </c>
      <c r="NQ145" s="557">
        <f t="shared" si="57"/>
        <v>0</v>
      </c>
      <c r="NR145" s="557">
        <f t="shared" si="57"/>
        <v>0</v>
      </c>
      <c r="NS145" s="557">
        <f t="shared" si="57"/>
        <v>0</v>
      </c>
      <c r="NT145" s="557">
        <f t="shared" si="57"/>
        <v>0</v>
      </c>
      <c r="NU145" s="557">
        <f t="shared" si="57"/>
        <v>0</v>
      </c>
      <c r="NV145" s="557">
        <f t="shared" si="57"/>
        <v>0</v>
      </c>
      <c r="NW145" s="557">
        <f t="shared" si="57"/>
        <v>0</v>
      </c>
      <c r="NX145" s="557">
        <f t="shared" si="57"/>
        <v>0</v>
      </c>
      <c r="NY145" s="557">
        <f t="shared" si="57"/>
        <v>0</v>
      </c>
      <c r="NZ145" s="557">
        <f t="shared" si="57"/>
        <v>0</v>
      </c>
      <c r="OA145" s="557">
        <f t="shared" ref="OA145:QI145" si="58">SUM(OA172:OA176)</f>
        <v>0</v>
      </c>
      <c r="OB145" s="557">
        <f t="shared" si="58"/>
        <v>0</v>
      </c>
      <c r="OC145" s="557">
        <f t="shared" si="58"/>
        <v>0</v>
      </c>
      <c r="OD145" s="557">
        <f t="shared" si="58"/>
        <v>0</v>
      </c>
      <c r="OE145" s="557">
        <f t="shared" si="58"/>
        <v>0</v>
      </c>
      <c r="OF145" s="557">
        <f t="shared" si="58"/>
        <v>0</v>
      </c>
      <c r="OG145" s="557">
        <f t="shared" si="58"/>
        <v>0</v>
      </c>
      <c r="OH145" s="557">
        <f t="shared" si="58"/>
        <v>0</v>
      </c>
      <c r="OI145" s="557">
        <f t="shared" si="58"/>
        <v>0</v>
      </c>
      <c r="OJ145" s="557">
        <f t="shared" si="58"/>
        <v>0</v>
      </c>
      <c r="OK145" s="557">
        <f t="shared" si="58"/>
        <v>0</v>
      </c>
      <c r="OL145" s="557">
        <f t="shared" si="58"/>
        <v>0</v>
      </c>
      <c r="OM145" s="557">
        <f t="shared" si="58"/>
        <v>0</v>
      </c>
      <c r="ON145" s="557">
        <f t="shared" si="58"/>
        <v>0</v>
      </c>
      <c r="OO145" s="557">
        <f t="shared" si="58"/>
        <v>0</v>
      </c>
      <c r="OP145" s="557">
        <f t="shared" si="58"/>
        <v>0</v>
      </c>
      <c r="OQ145" s="557">
        <f t="shared" si="58"/>
        <v>0</v>
      </c>
      <c r="OR145" s="557">
        <f t="shared" si="58"/>
        <v>0</v>
      </c>
      <c r="OS145" s="557">
        <f t="shared" si="58"/>
        <v>0</v>
      </c>
      <c r="OT145" s="557">
        <f t="shared" si="58"/>
        <v>0</v>
      </c>
      <c r="OU145" s="557">
        <f t="shared" si="58"/>
        <v>0</v>
      </c>
      <c r="OV145" s="557">
        <f t="shared" si="58"/>
        <v>0</v>
      </c>
      <c r="OW145" s="557">
        <f t="shared" si="58"/>
        <v>0</v>
      </c>
      <c r="OX145" s="557">
        <f t="shared" si="58"/>
        <v>0</v>
      </c>
      <c r="OY145" s="557">
        <f t="shared" si="58"/>
        <v>0</v>
      </c>
      <c r="OZ145" s="557">
        <f t="shared" si="58"/>
        <v>0</v>
      </c>
      <c r="PA145" s="557">
        <f t="shared" si="58"/>
        <v>0</v>
      </c>
      <c r="PB145" s="557">
        <f t="shared" si="58"/>
        <v>0</v>
      </c>
      <c r="PC145" s="557">
        <f t="shared" si="58"/>
        <v>0</v>
      </c>
      <c r="PD145" s="557">
        <f t="shared" si="58"/>
        <v>0</v>
      </c>
      <c r="PE145" s="557">
        <f t="shared" si="58"/>
        <v>0</v>
      </c>
      <c r="PF145" s="557">
        <f t="shared" si="58"/>
        <v>0</v>
      </c>
      <c r="PG145" s="557">
        <f t="shared" si="58"/>
        <v>0</v>
      </c>
      <c r="PH145" s="557">
        <f t="shared" si="58"/>
        <v>0</v>
      </c>
      <c r="PI145" s="557">
        <f t="shared" si="58"/>
        <v>0</v>
      </c>
      <c r="PJ145" s="557">
        <f t="shared" si="58"/>
        <v>0</v>
      </c>
      <c r="PK145" s="557">
        <f t="shared" si="58"/>
        <v>0</v>
      </c>
      <c r="PL145" s="557">
        <f t="shared" si="58"/>
        <v>0</v>
      </c>
      <c r="PM145" s="557">
        <f t="shared" si="58"/>
        <v>0</v>
      </c>
      <c r="PN145" s="557">
        <f t="shared" si="58"/>
        <v>0</v>
      </c>
      <c r="PO145" s="557">
        <f t="shared" si="58"/>
        <v>0</v>
      </c>
      <c r="PP145" s="557">
        <f t="shared" si="58"/>
        <v>0</v>
      </c>
      <c r="PQ145" s="557">
        <f t="shared" si="58"/>
        <v>0</v>
      </c>
      <c r="PR145" s="557">
        <f t="shared" si="58"/>
        <v>0</v>
      </c>
      <c r="PS145" s="557">
        <f t="shared" si="58"/>
        <v>0</v>
      </c>
      <c r="PT145" s="557">
        <f t="shared" si="58"/>
        <v>0</v>
      </c>
      <c r="PU145" s="557">
        <f t="shared" si="58"/>
        <v>0</v>
      </c>
      <c r="PV145" s="557">
        <f t="shared" si="58"/>
        <v>0</v>
      </c>
      <c r="PW145" s="557">
        <f t="shared" si="58"/>
        <v>0</v>
      </c>
      <c r="PX145" s="557">
        <f t="shared" si="58"/>
        <v>0</v>
      </c>
      <c r="PY145" s="557">
        <f t="shared" si="58"/>
        <v>0</v>
      </c>
      <c r="PZ145" s="557">
        <f t="shared" si="58"/>
        <v>0</v>
      </c>
      <c r="QA145" s="557">
        <f t="shared" si="58"/>
        <v>0</v>
      </c>
      <c r="QB145" s="557">
        <f t="shared" si="58"/>
        <v>0</v>
      </c>
      <c r="QC145" s="557">
        <f t="shared" si="58"/>
        <v>0</v>
      </c>
      <c r="QD145" s="557">
        <f t="shared" si="58"/>
        <v>0</v>
      </c>
      <c r="QE145" s="557">
        <f t="shared" si="58"/>
        <v>0</v>
      </c>
      <c r="QF145" s="557">
        <f t="shared" si="58"/>
        <v>0</v>
      </c>
      <c r="QG145" s="557">
        <f t="shared" si="58"/>
        <v>0</v>
      </c>
      <c r="QH145" s="557">
        <f t="shared" si="58"/>
        <v>0</v>
      </c>
      <c r="QI145" s="557">
        <f t="shared" si="58"/>
        <v>0</v>
      </c>
    </row>
    <row r="146" spans="1:451" s="544" customFormat="1" x14ac:dyDescent="0.25">
      <c r="A146" s="458">
        <v>7</v>
      </c>
      <c r="B146" s="459" t="s">
        <v>269</v>
      </c>
      <c r="C146" s="456"/>
      <c r="D146" s="456"/>
      <c r="E146" s="457"/>
      <c r="F146" s="557">
        <f>SUM(F177:F179)</f>
        <v>0</v>
      </c>
      <c r="G146" s="557">
        <f t="shared" ref="G146:BR146" si="59">SUM(G177:G179)</f>
        <v>0</v>
      </c>
      <c r="H146" s="557">
        <f t="shared" si="59"/>
        <v>0</v>
      </c>
      <c r="I146" s="557">
        <f t="shared" si="59"/>
        <v>0</v>
      </c>
      <c r="J146" s="557">
        <f t="shared" si="59"/>
        <v>0</v>
      </c>
      <c r="K146" s="557">
        <f t="shared" si="59"/>
        <v>0</v>
      </c>
      <c r="L146" s="557">
        <f t="shared" si="59"/>
        <v>0</v>
      </c>
      <c r="M146" s="557">
        <f t="shared" si="59"/>
        <v>0</v>
      </c>
      <c r="N146" s="557">
        <f t="shared" si="59"/>
        <v>0</v>
      </c>
      <c r="O146" s="557">
        <f t="shared" si="59"/>
        <v>0</v>
      </c>
      <c r="P146" s="557">
        <f t="shared" si="59"/>
        <v>0</v>
      </c>
      <c r="Q146" s="557">
        <f t="shared" si="59"/>
        <v>0</v>
      </c>
      <c r="R146" s="557">
        <f t="shared" si="59"/>
        <v>0</v>
      </c>
      <c r="S146" s="557">
        <f t="shared" si="59"/>
        <v>0</v>
      </c>
      <c r="T146" s="557">
        <f t="shared" si="59"/>
        <v>0</v>
      </c>
      <c r="U146" s="557">
        <f t="shared" si="59"/>
        <v>0</v>
      </c>
      <c r="V146" s="557">
        <f t="shared" si="59"/>
        <v>0</v>
      </c>
      <c r="W146" s="557">
        <f t="shared" si="59"/>
        <v>0</v>
      </c>
      <c r="X146" s="557">
        <f t="shared" si="59"/>
        <v>0</v>
      </c>
      <c r="Y146" s="557">
        <f t="shared" si="59"/>
        <v>0</v>
      </c>
      <c r="Z146" s="557">
        <f t="shared" si="59"/>
        <v>0</v>
      </c>
      <c r="AA146" s="557">
        <f t="shared" si="59"/>
        <v>0</v>
      </c>
      <c r="AB146" s="557">
        <f t="shared" si="59"/>
        <v>0</v>
      </c>
      <c r="AC146" s="557">
        <f t="shared" si="59"/>
        <v>0</v>
      </c>
      <c r="AD146" s="557">
        <f t="shared" si="59"/>
        <v>0</v>
      </c>
      <c r="AE146" s="557">
        <f t="shared" si="59"/>
        <v>0</v>
      </c>
      <c r="AF146" s="557">
        <f t="shared" si="59"/>
        <v>0</v>
      </c>
      <c r="AG146" s="557">
        <f t="shared" si="59"/>
        <v>0</v>
      </c>
      <c r="AH146" s="557">
        <f t="shared" si="59"/>
        <v>0</v>
      </c>
      <c r="AI146" s="557">
        <f t="shared" si="59"/>
        <v>0</v>
      </c>
      <c r="AJ146" s="557">
        <f t="shared" si="59"/>
        <v>0</v>
      </c>
      <c r="AK146" s="557">
        <f t="shared" si="59"/>
        <v>0</v>
      </c>
      <c r="AL146" s="557">
        <f t="shared" si="59"/>
        <v>0</v>
      </c>
      <c r="AM146" s="557">
        <f t="shared" si="59"/>
        <v>0</v>
      </c>
      <c r="AN146" s="557">
        <f t="shared" si="59"/>
        <v>0</v>
      </c>
      <c r="AO146" s="557">
        <f t="shared" si="59"/>
        <v>0</v>
      </c>
      <c r="AP146" s="557">
        <f t="shared" si="59"/>
        <v>0</v>
      </c>
      <c r="AQ146" s="557">
        <f t="shared" si="59"/>
        <v>0</v>
      </c>
      <c r="AR146" s="557">
        <f t="shared" si="59"/>
        <v>0</v>
      </c>
      <c r="AS146" s="557">
        <f t="shared" si="59"/>
        <v>0</v>
      </c>
      <c r="AT146" s="557">
        <f t="shared" si="59"/>
        <v>0</v>
      </c>
      <c r="AU146" s="557">
        <f t="shared" si="59"/>
        <v>0</v>
      </c>
      <c r="AV146" s="557">
        <f t="shared" si="59"/>
        <v>0</v>
      </c>
      <c r="AW146" s="557">
        <f t="shared" si="59"/>
        <v>0</v>
      </c>
      <c r="AX146" s="557">
        <f t="shared" si="59"/>
        <v>0</v>
      </c>
      <c r="AY146" s="557">
        <f t="shared" si="59"/>
        <v>0</v>
      </c>
      <c r="AZ146" s="557">
        <f t="shared" si="59"/>
        <v>0</v>
      </c>
      <c r="BA146" s="557">
        <f t="shared" si="59"/>
        <v>0</v>
      </c>
      <c r="BB146" s="557">
        <f t="shared" si="59"/>
        <v>0</v>
      </c>
      <c r="BC146" s="557">
        <f t="shared" si="59"/>
        <v>0</v>
      </c>
      <c r="BD146" s="557">
        <f t="shared" si="59"/>
        <v>0</v>
      </c>
      <c r="BE146" s="557">
        <f t="shared" si="59"/>
        <v>0</v>
      </c>
      <c r="BF146" s="557">
        <f t="shared" si="59"/>
        <v>1</v>
      </c>
      <c r="BG146" s="557">
        <f t="shared" si="59"/>
        <v>10</v>
      </c>
      <c r="BH146" s="557">
        <f t="shared" si="59"/>
        <v>0</v>
      </c>
      <c r="BI146" s="557">
        <f t="shared" si="59"/>
        <v>0</v>
      </c>
      <c r="BJ146" s="557">
        <f t="shared" si="59"/>
        <v>0</v>
      </c>
      <c r="BK146" s="557">
        <f t="shared" si="59"/>
        <v>0</v>
      </c>
      <c r="BL146" s="557">
        <f t="shared" si="59"/>
        <v>0</v>
      </c>
      <c r="BM146" s="557">
        <f t="shared" si="59"/>
        <v>0</v>
      </c>
      <c r="BN146" s="557">
        <f t="shared" si="59"/>
        <v>0</v>
      </c>
      <c r="BO146" s="557">
        <f t="shared" si="59"/>
        <v>0</v>
      </c>
      <c r="BP146" s="557">
        <f t="shared" si="59"/>
        <v>0</v>
      </c>
      <c r="BQ146" s="557">
        <f t="shared" si="59"/>
        <v>0</v>
      </c>
      <c r="BR146" s="557">
        <f t="shared" si="59"/>
        <v>7</v>
      </c>
      <c r="BS146" s="557">
        <f t="shared" ref="BS146:ED146" si="60">SUM(BS177:BS179)</f>
        <v>7</v>
      </c>
      <c r="BT146" s="557">
        <f t="shared" si="60"/>
        <v>5</v>
      </c>
      <c r="BU146" s="557">
        <f t="shared" si="60"/>
        <v>5</v>
      </c>
      <c r="BV146" s="557">
        <f t="shared" si="60"/>
        <v>0</v>
      </c>
      <c r="BW146" s="557">
        <f t="shared" si="60"/>
        <v>0</v>
      </c>
      <c r="BX146" s="557">
        <f t="shared" si="60"/>
        <v>0</v>
      </c>
      <c r="BY146" s="557">
        <f t="shared" si="60"/>
        <v>0</v>
      </c>
      <c r="BZ146" s="557">
        <f t="shared" si="60"/>
        <v>0</v>
      </c>
      <c r="CA146" s="557">
        <f t="shared" si="60"/>
        <v>0</v>
      </c>
      <c r="CB146" s="557">
        <f t="shared" si="60"/>
        <v>0</v>
      </c>
      <c r="CC146" s="557">
        <f t="shared" si="60"/>
        <v>0</v>
      </c>
      <c r="CD146" s="557">
        <f t="shared" si="60"/>
        <v>0</v>
      </c>
      <c r="CE146" s="557">
        <f t="shared" si="60"/>
        <v>0</v>
      </c>
      <c r="CF146" s="557">
        <f t="shared" si="60"/>
        <v>0</v>
      </c>
      <c r="CG146" s="557">
        <f t="shared" si="60"/>
        <v>0</v>
      </c>
      <c r="CH146" s="557">
        <f t="shared" si="60"/>
        <v>0</v>
      </c>
      <c r="CI146" s="557">
        <f t="shared" si="60"/>
        <v>0</v>
      </c>
      <c r="CJ146" s="557">
        <f t="shared" si="60"/>
        <v>0</v>
      </c>
      <c r="CK146" s="557">
        <f t="shared" si="60"/>
        <v>0</v>
      </c>
      <c r="CL146" s="557">
        <f t="shared" si="60"/>
        <v>1</v>
      </c>
      <c r="CM146" s="557">
        <f t="shared" si="60"/>
        <v>1</v>
      </c>
      <c r="CN146" s="557">
        <f t="shared" si="60"/>
        <v>0</v>
      </c>
      <c r="CO146" s="557">
        <f t="shared" si="60"/>
        <v>0</v>
      </c>
      <c r="CP146" s="557">
        <f t="shared" si="60"/>
        <v>0</v>
      </c>
      <c r="CQ146" s="557">
        <f t="shared" si="60"/>
        <v>0</v>
      </c>
      <c r="CR146" s="557">
        <f t="shared" si="60"/>
        <v>0</v>
      </c>
      <c r="CS146" s="557">
        <f t="shared" si="60"/>
        <v>0</v>
      </c>
      <c r="CT146" s="557">
        <f t="shared" si="60"/>
        <v>1</v>
      </c>
      <c r="CU146" s="557">
        <f t="shared" si="60"/>
        <v>10</v>
      </c>
      <c r="CV146" s="557">
        <f t="shared" si="60"/>
        <v>0</v>
      </c>
      <c r="CW146" s="557">
        <f t="shared" si="60"/>
        <v>0</v>
      </c>
      <c r="CX146" s="557">
        <f t="shared" si="60"/>
        <v>0</v>
      </c>
      <c r="CY146" s="557">
        <f t="shared" si="60"/>
        <v>0</v>
      </c>
      <c r="CZ146" s="557">
        <f t="shared" si="60"/>
        <v>0</v>
      </c>
      <c r="DA146" s="557">
        <f t="shared" si="60"/>
        <v>0</v>
      </c>
      <c r="DB146" s="557">
        <f t="shared" si="60"/>
        <v>0</v>
      </c>
      <c r="DC146" s="557">
        <f t="shared" si="60"/>
        <v>0</v>
      </c>
      <c r="DD146" s="557">
        <f t="shared" si="60"/>
        <v>3</v>
      </c>
      <c r="DE146" s="557">
        <f t="shared" si="60"/>
        <v>12</v>
      </c>
      <c r="DF146" s="557">
        <f t="shared" si="60"/>
        <v>3</v>
      </c>
      <c r="DG146" s="557">
        <f t="shared" si="60"/>
        <v>3</v>
      </c>
      <c r="DH146" s="557">
        <f t="shared" si="60"/>
        <v>4</v>
      </c>
      <c r="DI146" s="557">
        <f t="shared" si="60"/>
        <v>4</v>
      </c>
      <c r="DJ146" s="557">
        <f t="shared" si="60"/>
        <v>0</v>
      </c>
      <c r="DK146" s="557">
        <f t="shared" si="60"/>
        <v>0</v>
      </c>
      <c r="DL146" s="557">
        <f t="shared" si="60"/>
        <v>0</v>
      </c>
      <c r="DM146" s="557">
        <f t="shared" si="60"/>
        <v>0</v>
      </c>
      <c r="DN146" s="557">
        <f t="shared" si="60"/>
        <v>0</v>
      </c>
      <c r="DO146" s="557">
        <f t="shared" si="60"/>
        <v>0</v>
      </c>
      <c r="DP146" s="557">
        <f t="shared" si="60"/>
        <v>0</v>
      </c>
      <c r="DQ146" s="557">
        <f t="shared" si="60"/>
        <v>0</v>
      </c>
      <c r="DR146" s="557">
        <f t="shared" si="60"/>
        <v>0</v>
      </c>
      <c r="DS146" s="557">
        <f t="shared" si="60"/>
        <v>0</v>
      </c>
      <c r="DT146" s="557">
        <f t="shared" si="60"/>
        <v>0</v>
      </c>
      <c r="DU146" s="557">
        <f t="shared" si="60"/>
        <v>0</v>
      </c>
      <c r="DV146" s="557">
        <f t="shared" si="60"/>
        <v>0</v>
      </c>
      <c r="DW146" s="557">
        <f t="shared" si="60"/>
        <v>0</v>
      </c>
      <c r="DX146" s="557">
        <f t="shared" si="60"/>
        <v>0</v>
      </c>
      <c r="DY146" s="557">
        <f t="shared" si="60"/>
        <v>0</v>
      </c>
      <c r="DZ146" s="557">
        <f t="shared" si="60"/>
        <v>0</v>
      </c>
      <c r="EA146" s="557">
        <f t="shared" si="60"/>
        <v>0</v>
      </c>
      <c r="EB146" s="557">
        <f t="shared" si="60"/>
        <v>0</v>
      </c>
      <c r="EC146" s="557">
        <f t="shared" si="60"/>
        <v>0</v>
      </c>
      <c r="ED146" s="557">
        <f t="shared" si="60"/>
        <v>0</v>
      </c>
      <c r="EE146" s="557">
        <f t="shared" ref="EE146:GP146" si="61">SUM(EE177:EE179)</f>
        <v>0</v>
      </c>
      <c r="EF146" s="557">
        <f t="shared" si="61"/>
        <v>0</v>
      </c>
      <c r="EG146" s="557">
        <f t="shared" si="61"/>
        <v>0</v>
      </c>
      <c r="EH146" s="557">
        <f t="shared" si="61"/>
        <v>0</v>
      </c>
      <c r="EI146" s="557">
        <f t="shared" si="61"/>
        <v>0</v>
      </c>
      <c r="EJ146" s="557">
        <f t="shared" si="61"/>
        <v>0</v>
      </c>
      <c r="EK146" s="557">
        <f t="shared" si="61"/>
        <v>0</v>
      </c>
      <c r="EL146" s="557">
        <f t="shared" si="61"/>
        <v>0</v>
      </c>
      <c r="EM146" s="557">
        <f t="shared" si="61"/>
        <v>0</v>
      </c>
      <c r="EN146" s="557">
        <f t="shared" si="61"/>
        <v>0</v>
      </c>
      <c r="EO146" s="557">
        <f t="shared" si="61"/>
        <v>0</v>
      </c>
      <c r="EP146" s="557">
        <f t="shared" si="61"/>
        <v>0</v>
      </c>
      <c r="EQ146" s="557">
        <f t="shared" si="61"/>
        <v>0</v>
      </c>
      <c r="ER146" s="557">
        <f t="shared" si="61"/>
        <v>0</v>
      </c>
      <c r="ES146" s="557">
        <f t="shared" si="61"/>
        <v>0</v>
      </c>
      <c r="ET146" s="557">
        <f t="shared" si="61"/>
        <v>0</v>
      </c>
      <c r="EU146" s="557">
        <f t="shared" si="61"/>
        <v>0</v>
      </c>
      <c r="EV146" s="557">
        <f t="shared" si="61"/>
        <v>0</v>
      </c>
      <c r="EW146" s="557">
        <f t="shared" si="61"/>
        <v>0</v>
      </c>
      <c r="EX146" s="557">
        <f t="shared" si="61"/>
        <v>0</v>
      </c>
      <c r="EY146" s="557">
        <f t="shared" si="61"/>
        <v>0</v>
      </c>
      <c r="EZ146" s="557">
        <f t="shared" si="61"/>
        <v>0</v>
      </c>
      <c r="FA146" s="557">
        <f t="shared" si="61"/>
        <v>0</v>
      </c>
      <c r="FB146" s="557">
        <f t="shared" si="61"/>
        <v>0</v>
      </c>
      <c r="FC146" s="557">
        <f t="shared" si="61"/>
        <v>0</v>
      </c>
      <c r="FD146" s="557">
        <f t="shared" si="61"/>
        <v>0</v>
      </c>
      <c r="FE146" s="557">
        <f t="shared" si="61"/>
        <v>0</v>
      </c>
      <c r="FF146" s="557">
        <f t="shared" si="61"/>
        <v>0</v>
      </c>
      <c r="FG146" s="557">
        <f t="shared" si="61"/>
        <v>0</v>
      </c>
      <c r="FH146" s="557">
        <f t="shared" si="61"/>
        <v>0</v>
      </c>
      <c r="FI146" s="557">
        <f t="shared" si="61"/>
        <v>0</v>
      </c>
      <c r="FJ146" s="557">
        <f t="shared" si="61"/>
        <v>0</v>
      </c>
      <c r="FK146" s="557">
        <f t="shared" si="61"/>
        <v>0</v>
      </c>
      <c r="FL146" s="557">
        <f t="shared" si="61"/>
        <v>0</v>
      </c>
      <c r="FM146" s="557">
        <f t="shared" si="61"/>
        <v>0</v>
      </c>
      <c r="FN146" s="557">
        <f t="shared" si="61"/>
        <v>0</v>
      </c>
      <c r="FO146" s="557">
        <f t="shared" si="61"/>
        <v>0</v>
      </c>
      <c r="FP146" s="557">
        <f t="shared" si="61"/>
        <v>0</v>
      </c>
      <c r="FQ146" s="557">
        <f t="shared" si="61"/>
        <v>0</v>
      </c>
      <c r="FR146" s="557">
        <f t="shared" si="61"/>
        <v>0</v>
      </c>
      <c r="FS146" s="557">
        <f t="shared" si="61"/>
        <v>0</v>
      </c>
      <c r="FT146" s="557">
        <f t="shared" si="61"/>
        <v>0</v>
      </c>
      <c r="FU146" s="557">
        <f t="shared" si="61"/>
        <v>0</v>
      </c>
      <c r="FV146" s="557">
        <f t="shared" si="61"/>
        <v>0</v>
      </c>
      <c r="FW146" s="557">
        <f t="shared" si="61"/>
        <v>0</v>
      </c>
      <c r="FX146" s="557">
        <f t="shared" si="61"/>
        <v>0</v>
      </c>
      <c r="FY146" s="557">
        <f t="shared" si="61"/>
        <v>0</v>
      </c>
      <c r="FZ146" s="557">
        <f t="shared" si="61"/>
        <v>0</v>
      </c>
      <c r="GA146" s="557">
        <f t="shared" si="61"/>
        <v>0</v>
      </c>
      <c r="GB146" s="557">
        <f t="shared" si="61"/>
        <v>0</v>
      </c>
      <c r="GC146" s="557">
        <f t="shared" si="61"/>
        <v>0</v>
      </c>
      <c r="GD146" s="557">
        <f t="shared" si="61"/>
        <v>0</v>
      </c>
      <c r="GE146" s="557">
        <f t="shared" si="61"/>
        <v>0</v>
      </c>
      <c r="GF146" s="557">
        <f t="shared" si="61"/>
        <v>0</v>
      </c>
      <c r="GG146" s="557">
        <f t="shared" si="61"/>
        <v>0</v>
      </c>
      <c r="GH146" s="557">
        <f t="shared" si="61"/>
        <v>0</v>
      </c>
      <c r="GI146" s="557">
        <f t="shared" si="61"/>
        <v>0</v>
      </c>
      <c r="GJ146" s="557">
        <f t="shared" si="61"/>
        <v>0</v>
      </c>
      <c r="GK146" s="557">
        <f t="shared" si="61"/>
        <v>0</v>
      </c>
      <c r="GL146" s="557">
        <f t="shared" si="61"/>
        <v>0</v>
      </c>
      <c r="GM146" s="557">
        <f t="shared" si="61"/>
        <v>0</v>
      </c>
      <c r="GN146" s="557">
        <f t="shared" si="61"/>
        <v>0</v>
      </c>
      <c r="GO146" s="557">
        <f t="shared" si="61"/>
        <v>0</v>
      </c>
      <c r="GP146" s="557">
        <f t="shared" si="61"/>
        <v>0</v>
      </c>
      <c r="GQ146" s="557">
        <f t="shared" ref="GQ146:JB146" si="62">SUM(GQ177:GQ179)</f>
        <v>0</v>
      </c>
      <c r="GR146" s="557">
        <f t="shared" si="62"/>
        <v>0</v>
      </c>
      <c r="GS146" s="557">
        <f t="shared" si="62"/>
        <v>0</v>
      </c>
      <c r="GT146" s="557">
        <f t="shared" si="62"/>
        <v>0</v>
      </c>
      <c r="GU146" s="557">
        <f t="shared" si="62"/>
        <v>0</v>
      </c>
      <c r="GV146" s="557">
        <f t="shared" si="62"/>
        <v>0</v>
      </c>
      <c r="GW146" s="557">
        <f t="shared" si="62"/>
        <v>0</v>
      </c>
      <c r="GX146" s="557">
        <f t="shared" si="62"/>
        <v>0</v>
      </c>
      <c r="GY146" s="557">
        <f t="shared" si="62"/>
        <v>0</v>
      </c>
      <c r="GZ146" s="557">
        <f t="shared" si="62"/>
        <v>0</v>
      </c>
      <c r="HA146" s="557">
        <f t="shared" si="62"/>
        <v>0</v>
      </c>
      <c r="HB146" s="557">
        <f t="shared" si="62"/>
        <v>0</v>
      </c>
      <c r="HC146" s="557">
        <f t="shared" si="62"/>
        <v>0</v>
      </c>
      <c r="HD146" s="557">
        <f t="shared" si="62"/>
        <v>0</v>
      </c>
      <c r="HE146" s="557">
        <f t="shared" si="62"/>
        <v>0</v>
      </c>
      <c r="HF146" s="557">
        <f t="shared" si="62"/>
        <v>0</v>
      </c>
      <c r="HG146" s="557">
        <f t="shared" si="62"/>
        <v>0</v>
      </c>
      <c r="HH146" s="557">
        <f t="shared" si="62"/>
        <v>0</v>
      </c>
      <c r="HI146" s="557">
        <f t="shared" si="62"/>
        <v>0</v>
      </c>
      <c r="HJ146" s="557">
        <f t="shared" si="62"/>
        <v>0</v>
      </c>
      <c r="HK146" s="557">
        <f t="shared" si="62"/>
        <v>0</v>
      </c>
      <c r="HL146" s="557">
        <f t="shared" si="62"/>
        <v>0</v>
      </c>
      <c r="HM146" s="557">
        <f t="shared" si="62"/>
        <v>0</v>
      </c>
      <c r="HN146" s="557">
        <f t="shared" si="62"/>
        <v>0</v>
      </c>
      <c r="HO146" s="557">
        <f t="shared" si="62"/>
        <v>0</v>
      </c>
      <c r="HP146" s="557">
        <f t="shared" si="62"/>
        <v>0</v>
      </c>
      <c r="HQ146" s="557">
        <f t="shared" si="62"/>
        <v>0</v>
      </c>
      <c r="HR146" s="557">
        <f t="shared" si="62"/>
        <v>0</v>
      </c>
      <c r="HS146" s="557">
        <f t="shared" si="62"/>
        <v>0</v>
      </c>
      <c r="HT146" s="557">
        <f t="shared" si="62"/>
        <v>0</v>
      </c>
      <c r="HU146" s="557">
        <f t="shared" si="62"/>
        <v>0</v>
      </c>
      <c r="HV146" s="557">
        <f t="shared" si="62"/>
        <v>0</v>
      </c>
      <c r="HW146" s="557">
        <f t="shared" si="62"/>
        <v>0</v>
      </c>
      <c r="HX146" s="557">
        <f t="shared" si="62"/>
        <v>0</v>
      </c>
      <c r="HY146" s="557">
        <f t="shared" si="62"/>
        <v>0</v>
      </c>
      <c r="HZ146" s="557">
        <f t="shared" si="62"/>
        <v>0</v>
      </c>
      <c r="IA146" s="557">
        <f t="shared" si="62"/>
        <v>0</v>
      </c>
      <c r="IB146" s="557">
        <f t="shared" si="62"/>
        <v>0</v>
      </c>
      <c r="IC146" s="557">
        <f t="shared" si="62"/>
        <v>0</v>
      </c>
      <c r="ID146" s="557">
        <f t="shared" si="62"/>
        <v>0</v>
      </c>
      <c r="IE146" s="557">
        <f t="shared" si="62"/>
        <v>0</v>
      </c>
      <c r="IF146" s="557">
        <f t="shared" si="62"/>
        <v>0</v>
      </c>
      <c r="IG146" s="557">
        <f t="shared" si="62"/>
        <v>0</v>
      </c>
      <c r="IH146" s="557">
        <f t="shared" si="62"/>
        <v>0</v>
      </c>
      <c r="II146" s="557">
        <f t="shared" si="62"/>
        <v>0</v>
      </c>
      <c r="IJ146" s="557">
        <f t="shared" si="62"/>
        <v>0</v>
      </c>
      <c r="IK146" s="557">
        <f t="shared" si="62"/>
        <v>0</v>
      </c>
      <c r="IL146" s="557">
        <f t="shared" si="62"/>
        <v>0</v>
      </c>
      <c r="IM146" s="557">
        <f t="shared" si="62"/>
        <v>0</v>
      </c>
      <c r="IN146" s="557">
        <f t="shared" si="62"/>
        <v>0</v>
      </c>
      <c r="IO146" s="557">
        <f t="shared" si="62"/>
        <v>0</v>
      </c>
      <c r="IP146" s="557">
        <f t="shared" si="62"/>
        <v>0</v>
      </c>
      <c r="IQ146" s="557">
        <f t="shared" si="62"/>
        <v>0</v>
      </c>
      <c r="IR146" s="557">
        <f t="shared" si="62"/>
        <v>0</v>
      </c>
      <c r="IS146" s="557">
        <f t="shared" si="62"/>
        <v>0</v>
      </c>
      <c r="IT146" s="557">
        <f t="shared" si="62"/>
        <v>0</v>
      </c>
      <c r="IU146" s="557">
        <f t="shared" si="62"/>
        <v>0</v>
      </c>
      <c r="IV146" s="557">
        <f t="shared" si="62"/>
        <v>0</v>
      </c>
      <c r="IW146" s="557">
        <f t="shared" si="62"/>
        <v>0</v>
      </c>
      <c r="IX146" s="557">
        <f t="shared" si="62"/>
        <v>1</v>
      </c>
      <c r="IY146" s="557">
        <f t="shared" si="62"/>
        <v>0</v>
      </c>
      <c r="IZ146" s="557">
        <f t="shared" si="62"/>
        <v>0</v>
      </c>
      <c r="JA146" s="557">
        <f t="shared" si="62"/>
        <v>0</v>
      </c>
      <c r="JB146" s="557">
        <f t="shared" si="62"/>
        <v>0</v>
      </c>
      <c r="JC146" s="557">
        <f t="shared" ref="JC146:LN146" si="63">SUM(JC177:JC179)</f>
        <v>0</v>
      </c>
      <c r="JD146" s="557">
        <f t="shared" si="63"/>
        <v>0</v>
      </c>
      <c r="JE146" s="557">
        <f t="shared" si="63"/>
        <v>0</v>
      </c>
      <c r="JF146" s="557">
        <f t="shared" si="63"/>
        <v>0</v>
      </c>
      <c r="JG146" s="557">
        <f t="shared" si="63"/>
        <v>0</v>
      </c>
      <c r="JH146" s="557">
        <f t="shared" si="63"/>
        <v>0</v>
      </c>
      <c r="JI146" s="557">
        <f t="shared" si="63"/>
        <v>0</v>
      </c>
      <c r="JJ146" s="557">
        <f t="shared" si="63"/>
        <v>0</v>
      </c>
      <c r="JK146" s="557">
        <f t="shared" si="63"/>
        <v>0</v>
      </c>
      <c r="JL146" s="557">
        <f t="shared" si="63"/>
        <v>0</v>
      </c>
      <c r="JM146" s="557">
        <f t="shared" si="63"/>
        <v>1</v>
      </c>
      <c r="JN146" s="557">
        <f t="shared" si="63"/>
        <v>0</v>
      </c>
      <c r="JO146" s="557">
        <f t="shared" si="63"/>
        <v>0</v>
      </c>
      <c r="JP146" s="557">
        <f t="shared" si="63"/>
        <v>0</v>
      </c>
      <c r="JQ146" s="557">
        <f t="shared" si="63"/>
        <v>0</v>
      </c>
      <c r="JR146" s="557">
        <f t="shared" si="63"/>
        <v>0</v>
      </c>
      <c r="JS146" s="557">
        <f t="shared" si="63"/>
        <v>0</v>
      </c>
      <c r="JT146" s="557">
        <f t="shared" si="63"/>
        <v>0</v>
      </c>
      <c r="JU146" s="557">
        <f t="shared" si="63"/>
        <v>0</v>
      </c>
      <c r="JV146" s="557">
        <f t="shared" si="63"/>
        <v>0</v>
      </c>
      <c r="JW146" s="557">
        <f t="shared" si="63"/>
        <v>0</v>
      </c>
      <c r="JX146" s="557">
        <f t="shared" si="63"/>
        <v>0</v>
      </c>
      <c r="JY146" s="557">
        <f t="shared" si="63"/>
        <v>0</v>
      </c>
      <c r="JZ146" s="557">
        <f t="shared" si="63"/>
        <v>0</v>
      </c>
      <c r="KA146" s="557">
        <f t="shared" si="63"/>
        <v>0</v>
      </c>
      <c r="KB146" s="557">
        <f t="shared" si="63"/>
        <v>0</v>
      </c>
      <c r="KC146" s="557">
        <f t="shared" si="63"/>
        <v>0</v>
      </c>
      <c r="KD146" s="557">
        <f t="shared" si="63"/>
        <v>0</v>
      </c>
      <c r="KE146" s="557">
        <f t="shared" si="63"/>
        <v>0</v>
      </c>
      <c r="KF146" s="557">
        <f t="shared" si="63"/>
        <v>0</v>
      </c>
      <c r="KG146" s="557">
        <f t="shared" si="63"/>
        <v>0</v>
      </c>
      <c r="KH146" s="557">
        <f t="shared" si="63"/>
        <v>0</v>
      </c>
      <c r="KI146" s="557">
        <f t="shared" si="63"/>
        <v>0</v>
      </c>
      <c r="KJ146" s="557">
        <f t="shared" si="63"/>
        <v>0</v>
      </c>
      <c r="KK146" s="557">
        <f t="shared" si="63"/>
        <v>0</v>
      </c>
      <c r="KL146" s="557">
        <f t="shared" si="63"/>
        <v>0</v>
      </c>
      <c r="KM146" s="557">
        <f t="shared" si="63"/>
        <v>0</v>
      </c>
      <c r="KN146" s="557">
        <f t="shared" si="63"/>
        <v>0</v>
      </c>
      <c r="KO146" s="557">
        <f t="shared" si="63"/>
        <v>0</v>
      </c>
      <c r="KP146" s="557">
        <f t="shared" si="63"/>
        <v>0</v>
      </c>
      <c r="KQ146" s="557">
        <f t="shared" si="63"/>
        <v>0</v>
      </c>
      <c r="KR146" s="557">
        <f t="shared" si="63"/>
        <v>0</v>
      </c>
      <c r="KS146" s="557">
        <f t="shared" si="63"/>
        <v>0</v>
      </c>
      <c r="KT146" s="557">
        <f t="shared" si="63"/>
        <v>0</v>
      </c>
      <c r="KU146" s="557">
        <f t="shared" si="63"/>
        <v>0</v>
      </c>
      <c r="KV146" s="557">
        <f t="shared" si="63"/>
        <v>0</v>
      </c>
      <c r="KW146" s="557">
        <f t="shared" si="63"/>
        <v>0</v>
      </c>
      <c r="KX146" s="557">
        <f t="shared" si="63"/>
        <v>0</v>
      </c>
      <c r="KY146" s="557">
        <f t="shared" si="63"/>
        <v>0</v>
      </c>
      <c r="KZ146" s="557">
        <f t="shared" si="63"/>
        <v>0</v>
      </c>
      <c r="LA146" s="557">
        <f t="shared" si="63"/>
        <v>0</v>
      </c>
      <c r="LB146" s="557">
        <f t="shared" si="63"/>
        <v>0</v>
      </c>
      <c r="LC146" s="557">
        <f t="shared" si="63"/>
        <v>0</v>
      </c>
      <c r="LD146" s="557">
        <f t="shared" si="63"/>
        <v>0</v>
      </c>
      <c r="LE146" s="557">
        <f t="shared" si="63"/>
        <v>0</v>
      </c>
      <c r="LF146" s="557">
        <f t="shared" si="63"/>
        <v>0</v>
      </c>
      <c r="LG146" s="557">
        <f t="shared" si="63"/>
        <v>0</v>
      </c>
      <c r="LH146" s="557">
        <f t="shared" si="63"/>
        <v>0</v>
      </c>
      <c r="LI146" s="557">
        <f t="shared" si="63"/>
        <v>0</v>
      </c>
      <c r="LJ146" s="557">
        <f t="shared" si="63"/>
        <v>0</v>
      </c>
      <c r="LK146" s="557">
        <f t="shared" si="63"/>
        <v>0</v>
      </c>
      <c r="LL146" s="557">
        <f t="shared" si="63"/>
        <v>0</v>
      </c>
      <c r="LM146" s="557">
        <f t="shared" si="63"/>
        <v>0</v>
      </c>
      <c r="LN146" s="557">
        <f t="shared" si="63"/>
        <v>0</v>
      </c>
      <c r="LO146" s="557">
        <f t="shared" ref="LO146:NZ146" si="64">SUM(LO177:LO179)</f>
        <v>0</v>
      </c>
      <c r="LP146" s="557">
        <f t="shared" si="64"/>
        <v>0</v>
      </c>
      <c r="LQ146" s="557">
        <f t="shared" si="64"/>
        <v>0</v>
      </c>
      <c r="LR146" s="557">
        <f t="shared" si="64"/>
        <v>0</v>
      </c>
      <c r="LS146" s="557">
        <f t="shared" si="64"/>
        <v>0</v>
      </c>
      <c r="LT146" s="557">
        <f t="shared" si="64"/>
        <v>0</v>
      </c>
      <c r="LU146" s="557">
        <f t="shared" si="64"/>
        <v>0</v>
      </c>
      <c r="LV146" s="557">
        <f t="shared" si="64"/>
        <v>0</v>
      </c>
      <c r="LW146" s="557">
        <f t="shared" si="64"/>
        <v>0</v>
      </c>
      <c r="LX146" s="557">
        <f t="shared" si="64"/>
        <v>0</v>
      </c>
      <c r="LY146" s="557">
        <f t="shared" si="64"/>
        <v>0</v>
      </c>
      <c r="LZ146" s="557">
        <f t="shared" si="64"/>
        <v>0</v>
      </c>
      <c r="MA146" s="557">
        <f t="shared" si="64"/>
        <v>0</v>
      </c>
      <c r="MB146" s="557">
        <f t="shared" si="64"/>
        <v>0</v>
      </c>
      <c r="MC146" s="557">
        <f t="shared" si="64"/>
        <v>0</v>
      </c>
      <c r="MD146" s="557">
        <f t="shared" si="64"/>
        <v>0</v>
      </c>
      <c r="ME146" s="557">
        <f t="shared" si="64"/>
        <v>0</v>
      </c>
      <c r="MF146" s="557">
        <f t="shared" si="64"/>
        <v>0</v>
      </c>
      <c r="MG146" s="557">
        <f t="shared" si="64"/>
        <v>0</v>
      </c>
      <c r="MH146" s="557">
        <f t="shared" si="64"/>
        <v>0</v>
      </c>
      <c r="MI146" s="557">
        <f t="shared" si="64"/>
        <v>0</v>
      </c>
      <c r="MJ146" s="557">
        <f t="shared" si="64"/>
        <v>0</v>
      </c>
      <c r="MK146" s="557">
        <f t="shared" si="64"/>
        <v>0</v>
      </c>
      <c r="ML146" s="557">
        <f t="shared" si="64"/>
        <v>0</v>
      </c>
      <c r="MM146" s="557">
        <f t="shared" si="64"/>
        <v>0</v>
      </c>
      <c r="MN146" s="557">
        <f t="shared" si="64"/>
        <v>0</v>
      </c>
      <c r="MO146" s="557">
        <f t="shared" si="64"/>
        <v>0</v>
      </c>
      <c r="MP146" s="557">
        <f t="shared" si="64"/>
        <v>0</v>
      </c>
      <c r="MQ146" s="557">
        <f t="shared" si="64"/>
        <v>0</v>
      </c>
      <c r="MR146" s="557">
        <f t="shared" si="64"/>
        <v>0</v>
      </c>
      <c r="MS146" s="557">
        <f t="shared" si="64"/>
        <v>0</v>
      </c>
      <c r="MT146" s="557">
        <f t="shared" si="64"/>
        <v>0</v>
      </c>
      <c r="MU146" s="557">
        <f t="shared" si="64"/>
        <v>0</v>
      </c>
      <c r="MV146" s="557">
        <f t="shared" si="64"/>
        <v>0</v>
      </c>
      <c r="MW146" s="557">
        <f t="shared" si="64"/>
        <v>0</v>
      </c>
      <c r="MX146" s="557">
        <f t="shared" si="64"/>
        <v>0</v>
      </c>
      <c r="MY146" s="557">
        <f t="shared" si="64"/>
        <v>0</v>
      </c>
      <c r="MZ146" s="557">
        <f t="shared" si="64"/>
        <v>0</v>
      </c>
      <c r="NA146" s="557">
        <f t="shared" si="64"/>
        <v>0</v>
      </c>
      <c r="NB146" s="557">
        <f t="shared" si="64"/>
        <v>0</v>
      </c>
      <c r="NC146" s="557">
        <f t="shared" si="64"/>
        <v>0</v>
      </c>
      <c r="ND146" s="557">
        <f t="shared" si="64"/>
        <v>0</v>
      </c>
      <c r="NE146" s="557">
        <f t="shared" si="64"/>
        <v>0</v>
      </c>
      <c r="NF146" s="557">
        <f t="shared" si="64"/>
        <v>0</v>
      </c>
      <c r="NG146" s="557">
        <f t="shared" si="64"/>
        <v>0</v>
      </c>
      <c r="NH146" s="557">
        <f t="shared" si="64"/>
        <v>0</v>
      </c>
      <c r="NI146" s="557">
        <f t="shared" si="64"/>
        <v>0</v>
      </c>
      <c r="NJ146" s="557">
        <f t="shared" si="64"/>
        <v>0</v>
      </c>
      <c r="NK146" s="557">
        <f t="shared" si="64"/>
        <v>0</v>
      </c>
      <c r="NL146" s="557">
        <f t="shared" si="64"/>
        <v>0</v>
      </c>
      <c r="NM146" s="557">
        <f t="shared" si="64"/>
        <v>0</v>
      </c>
      <c r="NN146" s="557">
        <f t="shared" si="64"/>
        <v>0</v>
      </c>
      <c r="NO146" s="557">
        <f t="shared" si="64"/>
        <v>0</v>
      </c>
      <c r="NP146" s="557">
        <f t="shared" si="64"/>
        <v>0</v>
      </c>
      <c r="NQ146" s="557">
        <f t="shared" si="64"/>
        <v>0</v>
      </c>
      <c r="NR146" s="557">
        <f t="shared" si="64"/>
        <v>0</v>
      </c>
      <c r="NS146" s="557">
        <f t="shared" si="64"/>
        <v>0</v>
      </c>
      <c r="NT146" s="557">
        <f t="shared" si="64"/>
        <v>0</v>
      </c>
      <c r="NU146" s="557">
        <f t="shared" si="64"/>
        <v>0</v>
      </c>
      <c r="NV146" s="557">
        <f t="shared" si="64"/>
        <v>0</v>
      </c>
      <c r="NW146" s="557">
        <f t="shared" si="64"/>
        <v>0</v>
      </c>
      <c r="NX146" s="557">
        <f t="shared" si="64"/>
        <v>0</v>
      </c>
      <c r="NY146" s="557">
        <f t="shared" si="64"/>
        <v>0</v>
      </c>
      <c r="NZ146" s="557">
        <f t="shared" si="64"/>
        <v>0</v>
      </c>
      <c r="OA146" s="557">
        <f t="shared" ref="OA146:QI146" si="65">SUM(OA177:OA179)</f>
        <v>0</v>
      </c>
      <c r="OB146" s="557">
        <f t="shared" si="65"/>
        <v>0</v>
      </c>
      <c r="OC146" s="557">
        <f t="shared" si="65"/>
        <v>0</v>
      </c>
      <c r="OD146" s="557">
        <f t="shared" si="65"/>
        <v>0</v>
      </c>
      <c r="OE146" s="557">
        <f t="shared" si="65"/>
        <v>0</v>
      </c>
      <c r="OF146" s="557">
        <f t="shared" si="65"/>
        <v>0</v>
      </c>
      <c r="OG146" s="557">
        <f t="shared" si="65"/>
        <v>0</v>
      </c>
      <c r="OH146" s="557">
        <f t="shared" si="65"/>
        <v>0</v>
      </c>
      <c r="OI146" s="557">
        <f t="shared" si="65"/>
        <v>0</v>
      </c>
      <c r="OJ146" s="557">
        <f t="shared" si="65"/>
        <v>0</v>
      </c>
      <c r="OK146" s="557">
        <f t="shared" si="65"/>
        <v>0</v>
      </c>
      <c r="OL146" s="557">
        <f t="shared" si="65"/>
        <v>0</v>
      </c>
      <c r="OM146" s="557">
        <f t="shared" si="65"/>
        <v>0</v>
      </c>
      <c r="ON146" s="557">
        <f t="shared" si="65"/>
        <v>0</v>
      </c>
      <c r="OO146" s="557">
        <f t="shared" si="65"/>
        <v>0</v>
      </c>
      <c r="OP146" s="557">
        <f t="shared" si="65"/>
        <v>0</v>
      </c>
      <c r="OQ146" s="557">
        <f t="shared" si="65"/>
        <v>0</v>
      </c>
      <c r="OR146" s="557">
        <f t="shared" si="65"/>
        <v>0</v>
      </c>
      <c r="OS146" s="557">
        <f t="shared" si="65"/>
        <v>0</v>
      </c>
      <c r="OT146" s="557">
        <f t="shared" si="65"/>
        <v>0</v>
      </c>
      <c r="OU146" s="557">
        <f t="shared" si="65"/>
        <v>0</v>
      </c>
      <c r="OV146" s="557">
        <f t="shared" si="65"/>
        <v>0</v>
      </c>
      <c r="OW146" s="557">
        <f t="shared" si="65"/>
        <v>0</v>
      </c>
      <c r="OX146" s="557">
        <f t="shared" si="65"/>
        <v>0</v>
      </c>
      <c r="OY146" s="557">
        <f t="shared" si="65"/>
        <v>0</v>
      </c>
      <c r="OZ146" s="557">
        <f t="shared" si="65"/>
        <v>0</v>
      </c>
      <c r="PA146" s="557">
        <f t="shared" si="65"/>
        <v>0</v>
      </c>
      <c r="PB146" s="557">
        <f t="shared" si="65"/>
        <v>0</v>
      </c>
      <c r="PC146" s="557">
        <f t="shared" si="65"/>
        <v>0</v>
      </c>
      <c r="PD146" s="557">
        <f t="shared" si="65"/>
        <v>0</v>
      </c>
      <c r="PE146" s="557">
        <f t="shared" si="65"/>
        <v>0</v>
      </c>
      <c r="PF146" s="557">
        <f t="shared" si="65"/>
        <v>0</v>
      </c>
      <c r="PG146" s="557">
        <f t="shared" si="65"/>
        <v>0</v>
      </c>
      <c r="PH146" s="557">
        <f t="shared" si="65"/>
        <v>0</v>
      </c>
      <c r="PI146" s="557">
        <f t="shared" si="65"/>
        <v>0</v>
      </c>
      <c r="PJ146" s="557">
        <f t="shared" si="65"/>
        <v>0</v>
      </c>
      <c r="PK146" s="557">
        <f t="shared" si="65"/>
        <v>0</v>
      </c>
      <c r="PL146" s="557">
        <f t="shared" si="65"/>
        <v>0</v>
      </c>
      <c r="PM146" s="557">
        <f t="shared" si="65"/>
        <v>0</v>
      </c>
      <c r="PN146" s="557">
        <f t="shared" si="65"/>
        <v>0</v>
      </c>
      <c r="PO146" s="557">
        <f t="shared" si="65"/>
        <v>0</v>
      </c>
      <c r="PP146" s="557">
        <f t="shared" si="65"/>
        <v>0</v>
      </c>
      <c r="PQ146" s="557">
        <f t="shared" si="65"/>
        <v>0</v>
      </c>
      <c r="PR146" s="557">
        <f t="shared" si="65"/>
        <v>0</v>
      </c>
      <c r="PS146" s="557">
        <f t="shared" si="65"/>
        <v>0</v>
      </c>
      <c r="PT146" s="557">
        <f t="shared" si="65"/>
        <v>0</v>
      </c>
      <c r="PU146" s="557">
        <f t="shared" si="65"/>
        <v>0</v>
      </c>
      <c r="PV146" s="557">
        <f t="shared" si="65"/>
        <v>0</v>
      </c>
      <c r="PW146" s="557">
        <f t="shared" si="65"/>
        <v>0</v>
      </c>
      <c r="PX146" s="557">
        <f t="shared" si="65"/>
        <v>0</v>
      </c>
      <c r="PY146" s="557">
        <f t="shared" si="65"/>
        <v>0</v>
      </c>
      <c r="PZ146" s="557">
        <f t="shared" si="65"/>
        <v>0</v>
      </c>
      <c r="QA146" s="557">
        <f t="shared" si="65"/>
        <v>0</v>
      </c>
      <c r="QB146" s="557">
        <f t="shared" si="65"/>
        <v>0</v>
      </c>
      <c r="QC146" s="557">
        <f t="shared" si="65"/>
        <v>0</v>
      </c>
      <c r="QD146" s="557">
        <f t="shared" si="65"/>
        <v>0</v>
      </c>
      <c r="QE146" s="557">
        <f t="shared" si="65"/>
        <v>0</v>
      </c>
      <c r="QF146" s="557">
        <f t="shared" si="65"/>
        <v>0</v>
      </c>
      <c r="QG146" s="557">
        <f t="shared" si="65"/>
        <v>0</v>
      </c>
      <c r="QH146" s="557">
        <f t="shared" si="65"/>
        <v>0</v>
      </c>
      <c r="QI146" s="557">
        <f t="shared" si="65"/>
        <v>0</v>
      </c>
    </row>
    <row r="147" spans="1:451" s="544" customFormat="1" x14ac:dyDescent="0.25">
      <c r="A147" s="458">
        <v>8</v>
      </c>
      <c r="B147" s="459" t="s">
        <v>270</v>
      </c>
      <c r="C147" s="456"/>
      <c r="D147" s="456"/>
      <c r="E147" s="457"/>
      <c r="F147" s="557">
        <f>SUM(F180:F183)</f>
        <v>0</v>
      </c>
      <c r="G147" s="557">
        <f t="shared" ref="G147:BR147" si="66">SUM(G180:G183)</f>
        <v>0</v>
      </c>
      <c r="H147" s="557">
        <f t="shared" si="66"/>
        <v>0</v>
      </c>
      <c r="I147" s="557">
        <f t="shared" si="66"/>
        <v>0</v>
      </c>
      <c r="J147" s="557">
        <f t="shared" si="66"/>
        <v>0</v>
      </c>
      <c r="K147" s="557">
        <f t="shared" si="66"/>
        <v>0</v>
      </c>
      <c r="L147" s="557">
        <f t="shared" si="66"/>
        <v>0</v>
      </c>
      <c r="M147" s="557">
        <f t="shared" si="66"/>
        <v>0</v>
      </c>
      <c r="N147" s="557">
        <f t="shared" si="66"/>
        <v>0</v>
      </c>
      <c r="O147" s="557">
        <f t="shared" si="66"/>
        <v>0</v>
      </c>
      <c r="P147" s="557">
        <f t="shared" si="66"/>
        <v>0</v>
      </c>
      <c r="Q147" s="557">
        <f t="shared" si="66"/>
        <v>0</v>
      </c>
      <c r="R147" s="557">
        <f t="shared" si="66"/>
        <v>0</v>
      </c>
      <c r="S147" s="557">
        <f t="shared" si="66"/>
        <v>0</v>
      </c>
      <c r="T147" s="557">
        <f t="shared" si="66"/>
        <v>0</v>
      </c>
      <c r="U147" s="557">
        <f t="shared" si="66"/>
        <v>0</v>
      </c>
      <c r="V147" s="557">
        <f t="shared" si="66"/>
        <v>0</v>
      </c>
      <c r="W147" s="557">
        <f t="shared" si="66"/>
        <v>0</v>
      </c>
      <c r="X147" s="557">
        <f t="shared" si="66"/>
        <v>0</v>
      </c>
      <c r="Y147" s="557">
        <f t="shared" si="66"/>
        <v>0</v>
      </c>
      <c r="Z147" s="557">
        <f t="shared" si="66"/>
        <v>0</v>
      </c>
      <c r="AA147" s="557">
        <f t="shared" si="66"/>
        <v>0</v>
      </c>
      <c r="AB147" s="557">
        <f t="shared" si="66"/>
        <v>0</v>
      </c>
      <c r="AC147" s="557">
        <f t="shared" si="66"/>
        <v>0</v>
      </c>
      <c r="AD147" s="557">
        <f t="shared" si="66"/>
        <v>1</v>
      </c>
      <c r="AE147" s="557">
        <f t="shared" si="66"/>
        <v>1</v>
      </c>
      <c r="AF147" s="557">
        <f t="shared" si="66"/>
        <v>1</v>
      </c>
      <c r="AG147" s="557">
        <f t="shared" si="66"/>
        <v>1</v>
      </c>
      <c r="AH147" s="557">
        <f t="shared" si="66"/>
        <v>0</v>
      </c>
      <c r="AI147" s="557">
        <f t="shared" si="66"/>
        <v>0</v>
      </c>
      <c r="AJ147" s="557">
        <f t="shared" si="66"/>
        <v>0</v>
      </c>
      <c r="AK147" s="557">
        <f t="shared" si="66"/>
        <v>0</v>
      </c>
      <c r="AL147" s="557">
        <f t="shared" si="66"/>
        <v>0</v>
      </c>
      <c r="AM147" s="557">
        <f t="shared" si="66"/>
        <v>0</v>
      </c>
      <c r="AN147" s="557">
        <f t="shared" si="66"/>
        <v>0</v>
      </c>
      <c r="AO147" s="557">
        <f t="shared" si="66"/>
        <v>0</v>
      </c>
      <c r="AP147" s="557">
        <f t="shared" si="66"/>
        <v>0</v>
      </c>
      <c r="AQ147" s="557">
        <f t="shared" si="66"/>
        <v>0</v>
      </c>
      <c r="AR147" s="557">
        <f t="shared" si="66"/>
        <v>0</v>
      </c>
      <c r="AS147" s="557">
        <f t="shared" si="66"/>
        <v>0</v>
      </c>
      <c r="AT147" s="557">
        <f t="shared" si="66"/>
        <v>0</v>
      </c>
      <c r="AU147" s="557">
        <f t="shared" si="66"/>
        <v>0</v>
      </c>
      <c r="AV147" s="557">
        <f t="shared" si="66"/>
        <v>0</v>
      </c>
      <c r="AW147" s="557">
        <f t="shared" si="66"/>
        <v>0</v>
      </c>
      <c r="AX147" s="557">
        <f t="shared" si="66"/>
        <v>2</v>
      </c>
      <c r="AY147" s="557">
        <f t="shared" si="66"/>
        <v>2</v>
      </c>
      <c r="AZ147" s="557">
        <f t="shared" si="66"/>
        <v>3</v>
      </c>
      <c r="BA147" s="557">
        <f t="shared" si="66"/>
        <v>3</v>
      </c>
      <c r="BB147" s="557">
        <f t="shared" si="66"/>
        <v>0</v>
      </c>
      <c r="BC147" s="557">
        <f t="shared" si="66"/>
        <v>0</v>
      </c>
      <c r="BD147" s="557">
        <f t="shared" si="66"/>
        <v>2</v>
      </c>
      <c r="BE147" s="557">
        <f t="shared" si="66"/>
        <v>20</v>
      </c>
      <c r="BF147" s="557">
        <f t="shared" si="66"/>
        <v>0</v>
      </c>
      <c r="BG147" s="557">
        <f t="shared" si="66"/>
        <v>0</v>
      </c>
      <c r="BH147" s="557">
        <f t="shared" si="66"/>
        <v>0</v>
      </c>
      <c r="BI147" s="557">
        <f t="shared" si="66"/>
        <v>0</v>
      </c>
      <c r="BJ147" s="557">
        <f t="shared" si="66"/>
        <v>0</v>
      </c>
      <c r="BK147" s="557">
        <f t="shared" si="66"/>
        <v>0</v>
      </c>
      <c r="BL147" s="557">
        <f t="shared" si="66"/>
        <v>0</v>
      </c>
      <c r="BM147" s="557">
        <f t="shared" si="66"/>
        <v>0</v>
      </c>
      <c r="BN147" s="557">
        <f t="shared" si="66"/>
        <v>0</v>
      </c>
      <c r="BO147" s="557">
        <f t="shared" si="66"/>
        <v>0</v>
      </c>
      <c r="BP147" s="557">
        <f t="shared" si="66"/>
        <v>2</v>
      </c>
      <c r="BQ147" s="557">
        <f t="shared" si="66"/>
        <v>8</v>
      </c>
      <c r="BR147" s="557">
        <f t="shared" si="66"/>
        <v>6</v>
      </c>
      <c r="BS147" s="557">
        <f t="shared" ref="BS147:ED147" si="67">SUM(BS180:BS183)</f>
        <v>6</v>
      </c>
      <c r="BT147" s="557">
        <f t="shared" si="67"/>
        <v>18</v>
      </c>
      <c r="BU147" s="557">
        <f t="shared" si="67"/>
        <v>18</v>
      </c>
      <c r="BV147" s="557">
        <f t="shared" si="67"/>
        <v>0</v>
      </c>
      <c r="BW147" s="557">
        <f t="shared" si="67"/>
        <v>0</v>
      </c>
      <c r="BX147" s="557">
        <f t="shared" si="67"/>
        <v>2</v>
      </c>
      <c r="BY147" s="557">
        <f t="shared" si="67"/>
        <v>60</v>
      </c>
      <c r="BZ147" s="557">
        <f t="shared" si="67"/>
        <v>0</v>
      </c>
      <c r="CA147" s="557">
        <f t="shared" si="67"/>
        <v>0</v>
      </c>
      <c r="CB147" s="557">
        <f t="shared" si="67"/>
        <v>0</v>
      </c>
      <c r="CC147" s="557">
        <f t="shared" si="67"/>
        <v>0</v>
      </c>
      <c r="CD147" s="557">
        <f t="shared" si="67"/>
        <v>0</v>
      </c>
      <c r="CE147" s="557">
        <f t="shared" si="67"/>
        <v>0</v>
      </c>
      <c r="CF147" s="557">
        <f t="shared" si="67"/>
        <v>0</v>
      </c>
      <c r="CG147" s="557">
        <f t="shared" si="67"/>
        <v>0</v>
      </c>
      <c r="CH147" s="557">
        <f t="shared" si="67"/>
        <v>0</v>
      </c>
      <c r="CI147" s="557">
        <f t="shared" si="67"/>
        <v>0</v>
      </c>
      <c r="CJ147" s="557">
        <f t="shared" si="67"/>
        <v>0</v>
      </c>
      <c r="CK147" s="557">
        <f t="shared" si="67"/>
        <v>0</v>
      </c>
      <c r="CL147" s="557">
        <f t="shared" si="67"/>
        <v>1</v>
      </c>
      <c r="CM147" s="557">
        <f t="shared" si="67"/>
        <v>1</v>
      </c>
      <c r="CN147" s="557">
        <f t="shared" si="67"/>
        <v>0</v>
      </c>
      <c r="CO147" s="557">
        <f t="shared" si="67"/>
        <v>0</v>
      </c>
      <c r="CP147" s="557">
        <f t="shared" si="67"/>
        <v>0</v>
      </c>
      <c r="CQ147" s="557">
        <f t="shared" si="67"/>
        <v>0</v>
      </c>
      <c r="CR147" s="557">
        <f t="shared" si="67"/>
        <v>0</v>
      </c>
      <c r="CS147" s="557">
        <f t="shared" si="67"/>
        <v>0</v>
      </c>
      <c r="CT147" s="557">
        <f t="shared" si="67"/>
        <v>0</v>
      </c>
      <c r="CU147" s="557">
        <f t="shared" si="67"/>
        <v>0</v>
      </c>
      <c r="CV147" s="557">
        <f t="shared" si="67"/>
        <v>0</v>
      </c>
      <c r="CW147" s="557">
        <f t="shared" si="67"/>
        <v>0</v>
      </c>
      <c r="CX147" s="557">
        <f t="shared" si="67"/>
        <v>1</v>
      </c>
      <c r="CY147" s="557">
        <f t="shared" si="67"/>
        <v>0</v>
      </c>
      <c r="CZ147" s="557">
        <f t="shared" si="67"/>
        <v>0</v>
      </c>
      <c r="DA147" s="557">
        <f t="shared" si="67"/>
        <v>0</v>
      </c>
      <c r="DB147" s="557">
        <f t="shared" si="67"/>
        <v>0</v>
      </c>
      <c r="DC147" s="557">
        <f t="shared" si="67"/>
        <v>0</v>
      </c>
      <c r="DD147" s="557">
        <f t="shared" si="67"/>
        <v>9</v>
      </c>
      <c r="DE147" s="557">
        <f t="shared" si="67"/>
        <v>36</v>
      </c>
      <c r="DF147" s="557">
        <f t="shared" si="67"/>
        <v>11</v>
      </c>
      <c r="DG147" s="557">
        <f t="shared" si="67"/>
        <v>11</v>
      </c>
      <c r="DH147" s="557">
        <f t="shared" si="67"/>
        <v>19</v>
      </c>
      <c r="DI147" s="557">
        <f t="shared" si="67"/>
        <v>19</v>
      </c>
      <c r="DJ147" s="557">
        <f t="shared" si="67"/>
        <v>0</v>
      </c>
      <c r="DK147" s="557">
        <f t="shared" si="67"/>
        <v>0</v>
      </c>
      <c r="DL147" s="557">
        <f t="shared" si="67"/>
        <v>3</v>
      </c>
      <c r="DM147" s="557">
        <f t="shared" si="67"/>
        <v>90</v>
      </c>
      <c r="DN147" s="557">
        <f t="shared" si="67"/>
        <v>0</v>
      </c>
      <c r="DO147" s="557">
        <f t="shared" si="67"/>
        <v>0</v>
      </c>
      <c r="DP147" s="557">
        <f t="shared" si="67"/>
        <v>0</v>
      </c>
      <c r="DQ147" s="557">
        <f t="shared" si="67"/>
        <v>0</v>
      </c>
      <c r="DR147" s="557">
        <f t="shared" si="67"/>
        <v>0</v>
      </c>
      <c r="DS147" s="557">
        <f t="shared" si="67"/>
        <v>0</v>
      </c>
      <c r="DT147" s="557">
        <f t="shared" si="67"/>
        <v>0</v>
      </c>
      <c r="DU147" s="557">
        <f t="shared" si="67"/>
        <v>0</v>
      </c>
      <c r="DV147" s="557">
        <f t="shared" si="67"/>
        <v>0</v>
      </c>
      <c r="DW147" s="557">
        <f t="shared" si="67"/>
        <v>0</v>
      </c>
      <c r="DX147" s="557">
        <f t="shared" si="67"/>
        <v>0</v>
      </c>
      <c r="DY147" s="557">
        <f t="shared" si="67"/>
        <v>0</v>
      </c>
      <c r="DZ147" s="557">
        <f t="shared" si="67"/>
        <v>0</v>
      </c>
      <c r="EA147" s="557">
        <f t="shared" si="67"/>
        <v>0</v>
      </c>
      <c r="EB147" s="557">
        <f t="shared" si="67"/>
        <v>0</v>
      </c>
      <c r="EC147" s="557">
        <f t="shared" si="67"/>
        <v>0</v>
      </c>
      <c r="ED147" s="557">
        <f t="shared" si="67"/>
        <v>0</v>
      </c>
      <c r="EE147" s="557">
        <f t="shared" ref="EE147:GP147" si="68">SUM(EE180:EE183)</f>
        <v>0</v>
      </c>
      <c r="EF147" s="557">
        <f t="shared" si="68"/>
        <v>0</v>
      </c>
      <c r="EG147" s="557">
        <f t="shared" si="68"/>
        <v>0</v>
      </c>
      <c r="EH147" s="557">
        <f t="shared" si="68"/>
        <v>0</v>
      </c>
      <c r="EI147" s="557">
        <f t="shared" si="68"/>
        <v>0</v>
      </c>
      <c r="EJ147" s="557">
        <f t="shared" si="68"/>
        <v>0</v>
      </c>
      <c r="EK147" s="557">
        <f t="shared" si="68"/>
        <v>0</v>
      </c>
      <c r="EL147" s="557">
        <f t="shared" si="68"/>
        <v>0</v>
      </c>
      <c r="EM147" s="557">
        <f t="shared" si="68"/>
        <v>0</v>
      </c>
      <c r="EN147" s="557">
        <f t="shared" si="68"/>
        <v>0</v>
      </c>
      <c r="EO147" s="557">
        <f t="shared" si="68"/>
        <v>0</v>
      </c>
      <c r="EP147" s="557">
        <f t="shared" si="68"/>
        <v>0</v>
      </c>
      <c r="EQ147" s="557">
        <f t="shared" si="68"/>
        <v>0</v>
      </c>
      <c r="ER147" s="557">
        <f t="shared" si="68"/>
        <v>0</v>
      </c>
      <c r="ES147" s="557">
        <f t="shared" si="68"/>
        <v>0</v>
      </c>
      <c r="ET147" s="557">
        <f t="shared" si="68"/>
        <v>0</v>
      </c>
      <c r="EU147" s="557">
        <f t="shared" si="68"/>
        <v>0</v>
      </c>
      <c r="EV147" s="557">
        <f t="shared" si="68"/>
        <v>0</v>
      </c>
      <c r="EW147" s="557">
        <f t="shared" si="68"/>
        <v>0</v>
      </c>
      <c r="EX147" s="557">
        <f t="shared" si="68"/>
        <v>0</v>
      </c>
      <c r="EY147" s="557">
        <f t="shared" si="68"/>
        <v>0</v>
      </c>
      <c r="EZ147" s="557">
        <f t="shared" si="68"/>
        <v>0</v>
      </c>
      <c r="FA147" s="557">
        <f t="shared" si="68"/>
        <v>0</v>
      </c>
      <c r="FB147" s="557">
        <f t="shared" si="68"/>
        <v>0</v>
      </c>
      <c r="FC147" s="557">
        <f t="shared" si="68"/>
        <v>0</v>
      </c>
      <c r="FD147" s="557">
        <f t="shared" si="68"/>
        <v>0</v>
      </c>
      <c r="FE147" s="557">
        <f t="shared" si="68"/>
        <v>0</v>
      </c>
      <c r="FF147" s="557">
        <f t="shared" si="68"/>
        <v>0</v>
      </c>
      <c r="FG147" s="557">
        <f t="shared" si="68"/>
        <v>0</v>
      </c>
      <c r="FH147" s="557">
        <f t="shared" si="68"/>
        <v>0</v>
      </c>
      <c r="FI147" s="557">
        <f t="shared" si="68"/>
        <v>0</v>
      </c>
      <c r="FJ147" s="557">
        <f t="shared" si="68"/>
        <v>0</v>
      </c>
      <c r="FK147" s="557">
        <f t="shared" si="68"/>
        <v>0</v>
      </c>
      <c r="FL147" s="557">
        <f t="shared" si="68"/>
        <v>0</v>
      </c>
      <c r="FM147" s="557">
        <f t="shared" si="68"/>
        <v>0</v>
      </c>
      <c r="FN147" s="557">
        <f t="shared" si="68"/>
        <v>0</v>
      </c>
      <c r="FO147" s="557">
        <f t="shared" si="68"/>
        <v>0</v>
      </c>
      <c r="FP147" s="557">
        <f t="shared" si="68"/>
        <v>0</v>
      </c>
      <c r="FQ147" s="557">
        <f t="shared" si="68"/>
        <v>0</v>
      </c>
      <c r="FR147" s="557">
        <f t="shared" si="68"/>
        <v>0</v>
      </c>
      <c r="FS147" s="557">
        <f t="shared" si="68"/>
        <v>0</v>
      </c>
      <c r="FT147" s="557">
        <f t="shared" si="68"/>
        <v>0</v>
      </c>
      <c r="FU147" s="557">
        <f t="shared" si="68"/>
        <v>0</v>
      </c>
      <c r="FV147" s="557">
        <f t="shared" si="68"/>
        <v>0</v>
      </c>
      <c r="FW147" s="557">
        <f t="shared" si="68"/>
        <v>0</v>
      </c>
      <c r="FX147" s="557">
        <f t="shared" si="68"/>
        <v>0</v>
      </c>
      <c r="FY147" s="557">
        <f t="shared" si="68"/>
        <v>0</v>
      </c>
      <c r="FZ147" s="557">
        <f t="shared" si="68"/>
        <v>0</v>
      </c>
      <c r="GA147" s="557">
        <f t="shared" si="68"/>
        <v>0</v>
      </c>
      <c r="GB147" s="557">
        <f t="shared" si="68"/>
        <v>0</v>
      </c>
      <c r="GC147" s="557">
        <f t="shared" si="68"/>
        <v>0</v>
      </c>
      <c r="GD147" s="557">
        <f t="shared" si="68"/>
        <v>0</v>
      </c>
      <c r="GE147" s="557">
        <f t="shared" si="68"/>
        <v>0</v>
      </c>
      <c r="GF147" s="557">
        <f t="shared" si="68"/>
        <v>0</v>
      </c>
      <c r="GG147" s="557">
        <f t="shared" si="68"/>
        <v>0</v>
      </c>
      <c r="GH147" s="557">
        <f t="shared" si="68"/>
        <v>0</v>
      </c>
      <c r="GI147" s="557">
        <f t="shared" si="68"/>
        <v>0</v>
      </c>
      <c r="GJ147" s="557">
        <f t="shared" si="68"/>
        <v>0</v>
      </c>
      <c r="GK147" s="557">
        <f t="shared" si="68"/>
        <v>0</v>
      </c>
      <c r="GL147" s="557">
        <f t="shared" si="68"/>
        <v>0</v>
      </c>
      <c r="GM147" s="557">
        <f t="shared" si="68"/>
        <v>0</v>
      </c>
      <c r="GN147" s="557">
        <f t="shared" si="68"/>
        <v>0</v>
      </c>
      <c r="GO147" s="557">
        <f t="shared" si="68"/>
        <v>0</v>
      </c>
      <c r="GP147" s="557">
        <f t="shared" si="68"/>
        <v>0</v>
      </c>
      <c r="GQ147" s="557">
        <f t="shared" ref="GQ147:JB147" si="69">SUM(GQ180:GQ183)</f>
        <v>0</v>
      </c>
      <c r="GR147" s="557">
        <f t="shared" si="69"/>
        <v>0</v>
      </c>
      <c r="GS147" s="557">
        <f t="shared" si="69"/>
        <v>0</v>
      </c>
      <c r="GT147" s="557">
        <f t="shared" si="69"/>
        <v>0</v>
      </c>
      <c r="GU147" s="557">
        <f t="shared" si="69"/>
        <v>0</v>
      </c>
      <c r="GV147" s="557">
        <f t="shared" si="69"/>
        <v>0</v>
      </c>
      <c r="GW147" s="557">
        <f t="shared" si="69"/>
        <v>0</v>
      </c>
      <c r="GX147" s="557">
        <f t="shared" si="69"/>
        <v>0</v>
      </c>
      <c r="GY147" s="557">
        <f t="shared" si="69"/>
        <v>0</v>
      </c>
      <c r="GZ147" s="557">
        <f t="shared" si="69"/>
        <v>0</v>
      </c>
      <c r="HA147" s="557">
        <f t="shared" si="69"/>
        <v>0</v>
      </c>
      <c r="HB147" s="557">
        <f t="shared" si="69"/>
        <v>0</v>
      </c>
      <c r="HC147" s="557">
        <f t="shared" si="69"/>
        <v>0</v>
      </c>
      <c r="HD147" s="557">
        <f t="shared" si="69"/>
        <v>0</v>
      </c>
      <c r="HE147" s="557">
        <f t="shared" si="69"/>
        <v>0</v>
      </c>
      <c r="HF147" s="557">
        <f t="shared" si="69"/>
        <v>0</v>
      </c>
      <c r="HG147" s="557">
        <f t="shared" si="69"/>
        <v>0</v>
      </c>
      <c r="HH147" s="557">
        <f t="shared" si="69"/>
        <v>0</v>
      </c>
      <c r="HI147" s="557">
        <f t="shared" si="69"/>
        <v>0</v>
      </c>
      <c r="HJ147" s="557">
        <f t="shared" si="69"/>
        <v>0</v>
      </c>
      <c r="HK147" s="557">
        <f t="shared" si="69"/>
        <v>0</v>
      </c>
      <c r="HL147" s="557">
        <f t="shared" si="69"/>
        <v>0</v>
      </c>
      <c r="HM147" s="557">
        <f t="shared" si="69"/>
        <v>0</v>
      </c>
      <c r="HN147" s="557">
        <f t="shared" si="69"/>
        <v>0</v>
      </c>
      <c r="HO147" s="557">
        <f t="shared" si="69"/>
        <v>0</v>
      </c>
      <c r="HP147" s="557">
        <f t="shared" si="69"/>
        <v>0</v>
      </c>
      <c r="HQ147" s="557">
        <f t="shared" si="69"/>
        <v>0</v>
      </c>
      <c r="HR147" s="557">
        <f t="shared" si="69"/>
        <v>0</v>
      </c>
      <c r="HS147" s="557">
        <f t="shared" si="69"/>
        <v>0</v>
      </c>
      <c r="HT147" s="557">
        <f t="shared" si="69"/>
        <v>0</v>
      </c>
      <c r="HU147" s="557">
        <f t="shared" si="69"/>
        <v>0</v>
      </c>
      <c r="HV147" s="557">
        <f t="shared" si="69"/>
        <v>0</v>
      </c>
      <c r="HW147" s="557">
        <f t="shared" si="69"/>
        <v>0</v>
      </c>
      <c r="HX147" s="557">
        <f t="shared" si="69"/>
        <v>0</v>
      </c>
      <c r="HY147" s="557">
        <f t="shared" si="69"/>
        <v>0</v>
      </c>
      <c r="HZ147" s="557">
        <f t="shared" si="69"/>
        <v>0</v>
      </c>
      <c r="IA147" s="557">
        <f t="shared" si="69"/>
        <v>0</v>
      </c>
      <c r="IB147" s="557">
        <f t="shared" si="69"/>
        <v>0</v>
      </c>
      <c r="IC147" s="557">
        <f t="shared" si="69"/>
        <v>0</v>
      </c>
      <c r="ID147" s="557">
        <f t="shared" si="69"/>
        <v>0</v>
      </c>
      <c r="IE147" s="557">
        <f t="shared" si="69"/>
        <v>0</v>
      </c>
      <c r="IF147" s="557">
        <f t="shared" si="69"/>
        <v>0</v>
      </c>
      <c r="IG147" s="557">
        <f t="shared" si="69"/>
        <v>0</v>
      </c>
      <c r="IH147" s="557">
        <f t="shared" si="69"/>
        <v>0</v>
      </c>
      <c r="II147" s="557">
        <f t="shared" si="69"/>
        <v>0</v>
      </c>
      <c r="IJ147" s="557">
        <f t="shared" si="69"/>
        <v>0</v>
      </c>
      <c r="IK147" s="557">
        <f t="shared" si="69"/>
        <v>0</v>
      </c>
      <c r="IL147" s="557">
        <f t="shared" si="69"/>
        <v>0</v>
      </c>
      <c r="IM147" s="557">
        <f t="shared" si="69"/>
        <v>0</v>
      </c>
      <c r="IN147" s="557">
        <f t="shared" si="69"/>
        <v>0</v>
      </c>
      <c r="IO147" s="557">
        <f t="shared" si="69"/>
        <v>0</v>
      </c>
      <c r="IP147" s="557">
        <f t="shared" si="69"/>
        <v>0</v>
      </c>
      <c r="IQ147" s="557">
        <f t="shared" si="69"/>
        <v>0</v>
      </c>
      <c r="IR147" s="557">
        <f t="shared" si="69"/>
        <v>0</v>
      </c>
      <c r="IS147" s="557">
        <f t="shared" si="69"/>
        <v>0</v>
      </c>
      <c r="IT147" s="557">
        <f t="shared" si="69"/>
        <v>0</v>
      </c>
      <c r="IU147" s="557">
        <f t="shared" si="69"/>
        <v>0</v>
      </c>
      <c r="IV147" s="557">
        <f t="shared" si="69"/>
        <v>0</v>
      </c>
      <c r="IW147" s="557">
        <f t="shared" si="69"/>
        <v>0</v>
      </c>
      <c r="IX147" s="557">
        <f t="shared" si="69"/>
        <v>7</v>
      </c>
      <c r="IY147" s="557">
        <f t="shared" si="69"/>
        <v>0</v>
      </c>
      <c r="IZ147" s="557">
        <f t="shared" si="69"/>
        <v>0</v>
      </c>
      <c r="JA147" s="557">
        <f t="shared" si="69"/>
        <v>0</v>
      </c>
      <c r="JB147" s="557">
        <f t="shared" si="69"/>
        <v>1</v>
      </c>
      <c r="JC147" s="557">
        <f t="shared" ref="JC147:LN147" si="70">SUM(JC180:JC183)</f>
        <v>1</v>
      </c>
      <c r="JD147" s="557">
        <f t="shared" si="70"/>
        <v>0</v>
      </c>
      <c r="JE147" s="557">
        <f t="shared" si="70"/>
        <v>0</v>
      </c>
      <c r="JF147" s="557">
        <f t="shared" si="70"/>
        <v>0</v>
      </c>
      <c r="JG147" s="557">
        <f t="shared" si="70"/>
        <v>0</v>
      </c>
      <c r="JH147" s="557">
        <f t="shared" si="70"/>
        <v>4</v>
      </c>
      <c r="JI147" s="557">
        <f t="shared" si="70"/>
        <v>0</v>
      </c>
      <c r="JJ147" s="557">
        <f t="shared" si="70"/>
        <v>0</v>
      </c>
      <c r="JK147" s="557">
        <f t="shared" si="70"/>
        <v>0</v>
      </c>
      <c r="JL147" s="557">
        <f t="shared" si="70"/>
        <v>3</v>
      </c>
      <c r="JM147" s="557">
        <f t="shared" si="70"/>
        <v>0</v>
      </c>
      <c r="JN147" s="557">
        <f t="shared" si="70"/>
        <v>0</v>
      </c>
      <c r="JO147" s="557">
        <f t="shared" si="70"/>
        <v>0</v>
      </c>
      <c r="JP147" s="557">
        <f t="shared" si="70"/>
        <v>0</v>
      </c>
      <c r="JQ147" s="557">
        <f t="shared" si="70"/>
        <v>1</v>
      </c>
      <c r="JR147" s="557">
        <f t="shared" si="70"/>
        <v>0</v>
      </c>
      <c r="JS147" s="557">
        <f t="shared" si="70"/>
        <v>0</v>
      </c>
      <c r="JT147" s="557">
        <f t="shared" si="70"/>
        <v>0</v>
      </c>
      <c r="JU147" s="557">
        <f t="shared" si="70"/>
        <v>0</v>
      </c>
      <c r="JV147" s="557">
        <f t="shared" si="70"/>
        <v>0</v>
      </c>
      <c r="JW147" s="557">
        <f t="shared" si="70"/>
        <v>0</v>
      </c>
      <c r="JX147" s="557">
        <f t="shared" si="70"/>
        <v>0</v>
      </c>
      <c r="JY147" s="557">
        <f t="shared" si="70"/>
        <v>0</v>
      </c>
      <c r="JZ147" s="557">
        <f t="shared" si="70"/>
        <v>0</v>
      </c>
      <c r="KA147" s="557">
        <f t="shared" si="70"/>
        <v>0</v>
      </c>
      <c r="KB147" s="557">
        <f t="shared" si="70"/>
        <v>0</v>
      </c>
      <c r="KC147" s="557">
        <f t="shared" si="70"/>
        <v>0</v>
      </c>
      <c r="KD147" s="557">
        <f t="shared" si="70"/>
        <v>0</v>
      </c>
      <c r="KE147" s="557">
        <f t="shared" si="70"/>
        <v>0</v>
      </c>
      <c r="KF147" s="557">
        <f t="shared" si="70"/>
        <v>0</v>
      </c>
      <c r="KG147" s="557">
        <f t="shared" si="70"/>
        <v>0</v>
      </c>
      <c r="KH147" s="557">
        <f t="shared" si="70"/>
        <v>0</v>
      </c>
      <c r="KI147" s="557">
        <f t="shared" si="70"/>
        <v>0</v>
      </c>
      <c r="KJ147" s="557">
        <f t="shared" si="70"/>
        <v>0</v>
      </c>
      <c r="KK147" s="557">
        <f t="shared" si="70"/>
        <v>0</v>
      </c>
      <c r="KL147" s="557">
        <f t="shared" si="70"/>
        <v>0</v>
      </c>
      <c r="KM147" s="557">
        <f t="shared" si="70"/>
        <v>0</v>
      </c>
      <c r="KN147" s="557">
        <f t="shared" si="70"/>
        <v>0</v>
      </c>
      <c r="KO147" s="557">
        <f t="shared" si="70"/>
        <v>0</v>
      </c>
      <c r="KP147" s="557">
        <f t="shared" si="70"/>
        <v>0</v>
      </c>
      <c r="KQ147" s="557">
        <f t="shared" si="70"/>
        <v>0</v>
      </c>
      <c r="KR147" s="557">
        <f t="shared" si="70"/>
        <v>0</v>
      </c>
      <c r="KS147" s="557">
        <f t="shared" si="70"/>
        <v>0</v>
      </c>
      <c r="KT147" s="557">
        <f t="shared" si="70"/>
        <v>0</v>
      </c>
      <c r="KU147" s="557">
        <f t="shared" si="70"/>
        <v>0</v>
      </c>
      <c r="KV147" s="557">
        <f t="shared" si="70"/>
        <v>0</v>
      </c>
      <c r="KW147" s="557">
        <f t="shared" si="70"/>
        <v>0</v>
      </c>
      <c r="KX147" s="557">
        <f t="shared" si="70"/>
        <v>0</v>
      </c>
      <c r="KY147" s="557">
        <f t="shared" si="70"/>
        <v>0</v>
      </c>
      <c r="KZ147" s="557">
        <f t="shared" si="70"/>
        <v>0</v>
      </c>
      <c r="LA147" s="557">
        <f t="shared" si="70"/>
        <v>0</v>
      </c>
      <c r="LB147" s="557">
        <f t="shared" si="70"/>
        <v>0</v>
      </c>
      <c r="LC147" s="557">
        <f t="shared" si="70"/>
        <v>0</v>
      </c>
      <c r="LD147" s="557">
        <f t="shared" si="70"/>
        <v>0</v>
      </c>
      <c r="LE147" s="557">
        <f t="shared" si="70"/>
        <v>0</v>
      </c>
      <c r="LF147" s="557">
        <f t="shared" si="70"/>
        <v>0</v>
      </c>
      <c r="LG147" s="557">
        <f t="shared" si="70"/>
        <v>0</v>
      </c>
      <c r="LH147" s="557">
        <f t="shared" si="70"/>
        <v>0</v>
      </c>
      <c r="LI147" s="557">
        <f t="shared" si="70"/>
        <v>0</v>
      </c>
      <c r="LJ147" s="557">
        <f t="shared" si="70"/>
        <v>0</v>
      </c>
      <c r="LK147" s="557">
        <f t="shared" si="70"/>
        <v>0</v>
      </c>
      <c r="LL147" s="557">
        <f t="shared" si="70"/>
        <v>0</v>
      </c>
      <c r="LM147" s="557">
        <f t="shared" si="70"/>
        <v>0</v>
      </c>
      <c r="LN147" s="557">
        <f t="shared" si="70"/>
        <v>0</v>
      </c>
      <c r="LO147" s="557">
        <f t="shared" ref="LO147:NZ147" si="71">SUM(LO180:LO183)</f>
        <v>0</v>
      </c>
      <c r="LP147" s="557">
        <f t="shared" si="71"/>
        <v>0</v>
      </c>
      <c r="LQ147" s="557">
        <f t="shared" si="71"/>
        <v>0</v>
      </c>
      <c r="LR147" s="557">
        <f t="shared" si="71"/>
        <v>0</v>
      </c>
      <c r="LS147" s="557">
        <f t="shared" si="71"/>
        <v>0</v>
      </c>
      <c r="LT147" s="557">
        <f t="shared" si="71"/>
        <v>0</v>
      </c>
      <c r="LU147" s="557">
        <f t="shared" si="71"/>
        <v>0</v>
      </c>
      <c r="LV147" s="557">
        <f t="shared" si="71"/>
        <v>0</v>
      </c>
      <c r="LW147" s="557">
        <f t="shared" si="71"/>
        <v>0</v>
      </c>
      <c r="LX147" s="557">
        <f t="shared" si="71"/>
        <v>0</v>
      </c>
      <c r="LY147" s="557">
        <f t="shared" si="71"/>
        <v>0</v>
      </c>
      <c r="LZ147" s="557">
        <f t="shared" si="71"/>
        <v>0</v>
      </c>
      <c r="MA147" s="557">
        <f t="shared" si="71"/>
        <v>0</v>
      </c>
      <c r="MB147" s="557">
        <f t="shared" si="71"/>
        <v>0</v>
      </c>
      <c r="MC147" s="557">
        <f t="shared" si="71"/>
        <v>0</v>
      </c>
      <c r="MD147" s="557">
        <f t="shared" si="71"/>
        <v>0</v>
      </c>
      <c r="ME147" s="557">
        <f t="shared" si="71"/>
        <v>0</v>
      </c>
      <c r="MF147" s="557">
        <f t="shared" si="71"/>
        <v>0</v>
      </c>
      <c r="MG147" s="557">
        <f t="shared" si="71"/>
        <v>0</v>
      </c>
      <c r="MH147" s="557">
        <f t="shared" si="71"/>
        <v>0</v>
      </c>
      <c r="MI147" s="557">
        <f t="shared" si="71"/>
        <v>0</v>
      </c>
      <c r="MJ147" s="557">
        <f t="shared" si="71"/>
        <v>0</v>
      </c>
      <c r="MK147" s="557">
        <f t="shared" si="71"/>
        <v>0</v>
      </c>
      <c r="ML147" s="557">
        <f t="shared" si="71"/>
        <v>0</v>
      </c>
      <c r="MM147" s="557">
        <f t="shared" si="71"/>
        <v>0</v>
      </c>
      <c r="MN147" s="557">
        <f t="shared" si="71"/>
        <v>0</v>
      </c>
      <c r="MO147" s="557">
        <f t="shared" si="71"/>
        <v>0</v>
      </c>
      <c r="MP147" s="557">
        <f t="shared" si="71"/>
        <v>0</v>
      </c>
      <c r="MQ147" s="557">
        <f t="shared" si="71"/>
        <v>0</v>
      </c>
      <c r="MR147" s="557">
        <f t="shared" si="71"/>
        <v>0</v>
      </c>
      <c r="MS147" s="557">
        <f t="shared" si="71"/>
        <v>0</v>
      </c>
      <c r="MT147" s="557">
        <f t="shared" si="71"/>
        <v>0</v>
      </c>
      <c r="MU147" s="557">
        <f t="shared" si="71"/>
        <v>0</v>
      </c>
      <c r="MV147" s="557">
        <f t="shared" si="71"/>
        <v>0</v>
      </c>
      <c r="MW147" s="557">
        <f t="shared" si="71"/>
        <v>0</v>
      </c>
      <c r="MX147" s="557">
        <f t="shared" si="71"/>
        <v>0</v>
      </c>
      <c r="MY147" s="557">
        <f t="shared" si="71"/>
        <v>0</v>
      </c>
      <c r="MZ147" s="557">
        <f t="shared" si="71"/>
        <v>0</v>
      </c>
      <c r="NA147" s="557">
        <f t="shared" si="71"/>
        <v>0</v>
      </c>
      <c r="NB147" s="557">
        <f t="shared" si="71"/>
        <v>0</v>
      </c>
      <c r="NC147" s="557">
        <f t="shared" si="71"/>
        <v>0</v>
      </c>
      <c r="ND147" s="557">
        <f t="shared" si="71"/>
        <v>0</v>
      </c>
      <c r="NE147" s="557">
        <f t="shared" si="71"/>
        <v>0</v>
      </c>
      <c r="NF147" s="557">
        <f t="shared" si="71"/>
        <v>0</v>
      </c>
      <c r="NG147" s="557">
        <f t="shared" si="71"/>
        <v>0</v>
      </c>
      <c r="NH147" s="557">
        <f t="shared" si="71"/>
        <v>0</v>
      </c>
      <c r="NI147" s="557">
        <f t="shared" si="71"/>
        <v>0</v>
      </c>
      <c r="NJ147" s="557">
        <f t="shared" si="71"/>
        <v>0</v>
      </c>
      <c r="NK147" s="557">
        <f t="shared" si="71"/>
        <v>0</v>
      </c>
      <c r="NL147" s="557">
        <f t="shared" si="71"/>
        <v>0</v>
      </c>
      <c r="NM147" s="557">
        <f t="shared" si="71"/>
        <v>0</v>
      </c>
      <c r="NN147" s="557">
        <f t="shared" si="71"/>
        <v>0</v>
      </c>
      <c r="NO147" s="557">
        <f t="shared" si="71"/>
        <v>0</v>
      </c>
      <c r="NP147" s="557">
        <f t="shared" si="71"/>
        <v>0</v>
      </c>
      <c r="NQ147" s="557">
        <f t="shared" si="71"/>
        <v>0</v>
      </c>
      <c r="NR147" s="557">
        <f t="shared" si="71"/>
        <v>0</v>
      </c>
      <c r="NS147" s="557">
        <f t="shared" si="71"/>
        <v>0</v>
      </c>
      <c r="NT147" s="557">
        <f t="shared" si="71"/>
        <v>0</v>
      </c>
      <c r="NU147" s="557">
        <f t="shared" si="71"/>
        <v>0</v>
      </c>
      <c r="NV147" s="557">
        <f t="shared" si="71"/>
        <v>0</v>
      </c>
      <c r="NW147" s="557">
        <f t="shared" si="71"/>
        <v>0</v>
      </c>
      <c r="NX147" s="557">
        <f t="shared" si="71"/>
        <v>0</v>
      </c>
      <c r="NY147" s="557">
        <f t="shared" si="71"/>
        <v>0</v>
      </c>
      <c r="NZ147" s="557">
        <f t="shared" si="71"/>
        <v>0</v>
      </c>
      <c r="OA147" s="557">
        <f t="shared" ref="OA147:QI147" si="72">SUM(OA180:OA183)</f>
        <v>0</v>
      </c>
      <c r="OB147" s="557">
        <f t="shared" si="72"/>
        <v>0</v>
      </c>
      <c r="OC147" s="557">
        <f t="shared" si="72"/>
        <v>0</v>
      </c>
      <c r="OD147" s="557">
        <f t="shared" si="72"/>
        <v>0</v>
      </c>
      <c r="OE147" s="557">
        <f t="shared" si="72"/>
        <v>0</v>
      </c>
      <c r="OF147" s="557">
        <f t="shared" si="72"/>
        <v>0</v>
      </c>
      <c r="OG147" s="557">
        <f t="shared" si="72"/>
        <v>0</v>
      </c>
      <c r="OH147" s="557">
        <f t="shared" si="72"/>
        <v>0</v>
      </c>
      <c r="OI147" s="557">
        <f t="shared" si="72"/>
        <v>0</v>
      </c>
      <c r="OJ147" s="557">
        <f t="shared" si="72"/>
        <v>0</v>
      </c>
      <c r="OK147" s="557">
        <f t="shared" si="72"/>
        <v>0</v>
      </c>
      <c r="OL147" s="557">
        <f t="shared" si="72"/>
        <v>0</v>
      </c>
      <c r="OM147" s="557">
        <f t="shared" si="72"/>
        <v>0</v>
      </c>
      <c r="ON147" s="557">
        <f t="shared" si="72"/>
        <v>0</v>
      </c>
      <c r="OO147" s="557">
        <f t="shared" si="72"/>
        <v>0</v>
      </c>
      <c r="OP147" s="557">
        <f t="shared" si="72"/>
        <v>0</v>
      </c>
      <c r="OQ147" s="557">
        <f t="shared" si="72"/>
        <v>0</v>
      </c>
      <c r="OR147" s="557">
        <f t="shared" si="72"/>
        <v>0</v>
      </c>
      <c r="OS147" s="557">
        <f t="shared" si="72"/>
        <v>0</v>
      </c>
      <c r="OT147" s="557">
        <f t="shared" si="72"/>
        <v>0</v>
      </c>
      <c r="OU147" s="557">
        <f t="shared" si="72"/>
        <v>0</v>
      </c>
      <c r="OV147" s="557">
        <f t="shared" si="72"/>
        <v>0</v>
      </c>
      <c r="OW147" s="557">
        <f t="shared" si="72"/>
        <v>0</v>
      </c>
      <c r="OX147" s="557">
        <f t="shared" si="72"/>
        <v>0</v>
      </c>
      <c r="OY147" s="557">
        <f t="shared" si="72"/>
        <v>0</v>
      </c>
      <c r="OZ147" s="557">
        <f t="shared" si="72"/>
        <v>0</v>
      </c>
      <c r="PA147" s="557">
        <f t="shared" si="72"/>
        <v>0</v>
      </c>
      <c r="PB147" s="557">
        <f t="shared" si="72"/>
        <v>0</v>
      </c>
      <c r="PC147" s="557">
        <f t="shared" si="72"/>
        <v>0</v>
      </c>
      <c r="PD147" s="557">
        <f t="shared" si="72"/>
        <v>0</v>
      </c>
      <c r="PE147" s="557">
        <f t="shared" si="72"/>
        <v>0</v>
      </c>
      <c r="PF147" s="557">
        <f t="shared" si="72"/>
        <v>0</v>
      </c>
      <c r="PG147" s="557">
        <f t="shared" si="72"/>
        <v>0</v>
      </c>
      <c r="PH147" s="557">
        <f t="shared" si="72"/>
        <v>0</v>
      </c>
      <c r="PI147" s="557">
        <f t="shared" si="72"/>
        <v>0</v>
      </c>
      <c r="PJ147" s="557">
        <f t="shared" si="72"/>
        <v>0</v>
      </c>
      <c r="PK147" s="557">
        <f t="shared" si="72"/>
        <v>0</v>
      </c>
      <c r="PL147" s="557">
        <f t="shared" si="72"/>
        <v>0</v>
      </c>
      <c r="PM147" s="557">
        <f t="shared" si="72"/>
        <v>0</v>
      </c>
      <c r="PN147" s="557">
        <f t="shared" si="72"/>
        <v>0</v>
      </c>
      <c r="PO147" s="557">
        <f t="shared" si="72"/>
        <v>0</v>
      </c>
      <c r="PP147" s="557">
        <f t="shared" si="72"/>
        <v>0</v>
      </c>
      <c r="PQ147" s="557">
        <f t="shared" si="72"/>
        <v>0</v>
      </c>
      <c r="PR147" s="557">
        <f t="shared" si="72"/>
        <v>0</v>
      </c>
      <c r="PS147" s="557">
        <f t="shared" si="72"/>
        <v>0</v>
      </c>
      <c r="PT147" s="557">
        <f t="shared" si="72"/>
        <v>0</v>
      </c>
      <c r="PU147" s="557">
        <f t="shared" si="72"/>
        <v>0</v>
      </c>
      <c r="PV147" s="557">
        <f t="shared" si="72"/>
        <v>0</v>
      </c>
      <c r="PW147" s="557">
        <f t="shared" si="72"/>
        <v>0</v>
      </c>
      <c r="PX147" s="557">
        <f t="shared" si="72"/>
        <v>0</v>
      </c>
      <c r="PY147" s="557">
        <f t="shared" si="72"/>
        <v>0</v>
      </c>
      <c r="PZ147" s="557">
        <f t="shared" si="72"/>
        <v>0</v>
      </c>
      <c r="QA147" s="557">
        <f t="shared" si="72"/>
        <v>0</v>
      </c>
      <c r="QB147" s="557">
        <f t="shared" si="72"/>
        <v>0</v>
      </c>
      <c r="QC147" s="557">
        <f t="shared" si="72"/>
        <v>0</v>
      </c>
      <c r="QD147" s="557">
        <f t="shared" si="72"/>
        <v>0</v>
      </c>
      <c r="QE147" s="557">
        <f t="shared" si="72"/>
        <v>0</v>
      </c>
      <c r="QF147" s="557">
        <f t="shared" si="72"/>
        <v>0</v>
      </c>
      <c r="QG147" s="557">
        <f t="shared" si="72"/>
        <v>0</v>
      </c>
      <c r="QH147" s="557">
        <f t="shared" si="72"/>
        <v>0</v>
      </c>
      <c r="QI147" s="557">
        <f t="shared" si="72"/>
        <v>0</v>
      </c>
    </row>
    <row r="148" spans="1:451" s="544" customFormat="1" x14ac:dyDescent="0.25">
      <c r="A148" s="458">
        <v>9</v>
      </c>
      <c r="B148" s="459" t="s">
        <v>271</v>
      </c>
      <c r="C148" s="456"/>
      <c r="D148" s="456"/>
      <c r="E148" s="457"/>
      <c r="F148" s="557">
        <f>SUM(F184:F188)</f>
        <v>0</v>
      </c>
      <c r="G148" s="557">
        <f t="shared" ref="G148:BR148" si="73">SUM(G184:G188)</f>
        <v>0</v>
      </c>
      <c r="H148" s="557">
        <f t="shared" si="73"/>
        <v>0</v>
      </c>
      <c r="I148" s="557">
        <f t="shared" si="73"/>
        <v>0</v>
      </c>
      <c r="J148" s="557">
        <f t="shared" si="73"/>
        <v>0</v>
      </c>
      <c r="K148" s="557">
        <f t="shared" si="73"/>
        <v>0</v>
      </c>
      <c r="L148" s="557">
        <f t="shared" si="73"/>
        <v>0</v>
      </c>
      <c r="M148" s="557">
        <f t="shared" si="73"/>
        <v>0</v>
      </c>
      <c r="N148" s="557">
        <f t="shared" si="73"/>
        <v>0</v>
      </c>
      <c r="O148" s="557">
        <f t="shared" si="73"/>
        <v>0</v>
      </c>
      <c r="P148" s="557">
        <f t="shared" si="73"/>
        <v>0</v>
      </c>
      <c r="Q148" s="557">
        <f t="shared" si="73"/>
        <v>0</v>
      </c>
      <c r="R148" s="557">
        <f t="shared" si="73"/>
        <v>0</v>
      </c>
      <c r="S148" s="557">
        <f t="shared" si="73"/>
        <v>0</v>
      </c>
      <c r="T148" s="557">
        <f t="shared" si="73"/>
        <v>0</v>
      </c>
      <c r="U148" s="557">
        <f t="shared" si="73"/>
        <v>0</v>
      </c>
      <c r="V148" s="557">
        <f t="shared" si="73"/>
        <v>0</v>
      </c>
      <c r="W148" s="557">
        <f t="shared" si="73"/>
        <v>0</v>
      </c>
      <c r="X148" s="557">
        <f t="shared" si="73"/>
        <v>0</v>
      </c>
      <c r="Y148" s="557">
        <f t="shared" si="73"/>
        <v>0</v>
      </c>
      <c r="Z148" s="557">
        <f t="shared" si="73"/>
        <v>0</v>
      </c>
      <c r="AA148" s="557">
        <f t="shared" si="73"/>
        <v>0</v>
      </c>
      <c r="AB148" s="557">
        <f t="shared" si="73"/>
        <v>0</v>
      </c>
      <c r="AC148" s="557">
        <f t="shared" si="73"/>
        <v>0</v>
      </c>
      <c r="AD148" s="557">
        <f t="shared" si="73"/>
        <v>0</v>
      </c>
      <c r="AE148" s="557">
        <f t="shared" si="73"/>
        <v>0</v>
      </c>
      <c r="AF148" s="557">
        <f t="shared" si="73"/>
        <v>0</v>
      </c>
      <c r="AG148" s="557">
        <f t="shared" si="73"/>
        <v>0</v>
      </c>
      <c r="AH148" s="557">
        <f t="shared" si="73"/>
        <v>0</v>
      </c>
      <c r="AI148" s="557">
        <f t="shared" si="73"/>
        <v>0</v>
      </c>
      <c r="AJ148" s="557">
        <f t="shared" si="73"/>
        <v>0</v>
      </c>
      <c r="AK148" s="557">
        <f t="shared" si="73"/>
        <v>0</v>
      </c>
      <c r="AL148" s="557">
        <f t="shared" si="73"/>
        <v>0</v>
      </c>
      <c r="AM148" s="557">
        <f t="shared" si="73"/>
        <v>0</v>
      </c>
      <c r="AN148" s="557">
        <f t="shared" si="73"/>
        <v>0</v>
      </c>
      <c r="AO148" s="557">
        <f t="shared" si="73"/>
        <v>0</v>
      </c>
      <c r="AP148" s="557">
        <f t="shared" si="73"/>
        <v>0</v>
      </c>
      <c r="AQ148" s="557">
        <f t="shared" si="73"/>
        <v>0</v>
      </c>
      <c r="AR148" s="557">
        <f t="shared" si="73"/>
        <v>0</v>
      </c>
      <c r="AS148" s="557">
        <f t="shared" si="73"/>
        <v>0</v>
      </c>
      <c r="AT148" s="557">
        <f t="shared" si="73"/>
        <v>0</v>
      </c>
      <c r="AU148" s="557">
        <f t="shared" si="73"/>
        <v>0</v>
      </c>
      <c r="AV148" s="557">
        <f t="shared" si="73"/>
        <v>0</v>
      </c>
      <c r="AW148" s="557">
        <f t="shared" si="73"/>
        <v>0</v>
      </c>
      <c r="AX148" s="557">
        <f t="shared" si="73"/>
        <v>1</v>
      </c>
      <c r="AY148" s="557">
        <f t="shared" si="73"/>
        <v>1</v>
      </c>
      <c r="AZ148" s="557">
        <f t="shared" si="73"/>
        <v>0</v>
      </c>
      <c r="BA148" s="557">
        <f t="shared" si="73"/>
        <v>0</v>
      </c>
      <c r="BB148" s="557">
        <f t="shared" si="73"/>
        <v>0</v>
      </c>
      <c r="BC148" s="557">
        <f t="shared" si="73"/>
        <v>0</v>
      </c>
      <c r="BD148" s="557">
        <f t="shared" si="73"/>
        <v>0</v>
      </c>
      <c r="BE148" s="557">
        <f t="shared" si="73"/>
        <v>0</v>
      </c>
      <c r="BF148" s="557">
        <f t="shared" si="73"/>
        <v>0</v>
      </c>
      <c r="BG148" s="557">
        <f t="shared" si="73"/>
        <v>0</v>
      </c>
      <c r="BH148" s="557">
        <f t="shared" si="73"/>
        <v>0</v>
      </c>
      <c r="BI148" s="557">
        <f t="shared" si="73"/>
        <v>0</v>
      </c>
      <c r="BJ148" s="557">
        <f t="shared" si="73"/>
        <v>0</v>
      </c>
      <c r="BK148" s="557">
        <f t="shared" si="73"/>
        <v>0</v>
      </c>
      <c r="BL148" s="557">
        <f t="shared" si="73"/>
        <v>0</v>
      </c>
      <c r="BM148" s="557">
        <f t="shared" si="73"/>
        <v>0</v>
      </c>
      <c r="BN148" s="557">
        <f t="shared" si="73"/>
        <v>0</v>
      </c>
      <c r="BO148" s="557">
        <f t="shared" si="73"/>
        <v>0</v>
      </c>
      <c r="BP148" s="557">
        <f t="shared" si="73"/>
        <v>1</v>
      </c>
      <c r="BQ148" s="557">
        <f t="shared" si="73"/>
        <v>4</v>
      </c>
      <c r="BR148" s="557">
        <f t="shared" si="73"/>
        <v>1</v>
      </c>
      <c r="BS148" s="557">
        <f t="shared" ref="BS148:ED148" si="74">SUM(BS184:BS188)</f>
        <v>1</v>
      </c>
      <c r="BT148" s="557">
        <f t="shared" si="74"/>
        <v>4</v>
      </c>
      <c r="BU148" s="557">
        <f t="shared" si="74"/>
        <v>4</v>
      </c>
      <c r="BV148" s="557">
        <f t="shared" si="74"/>
        <v>1</v>
      </c>
      <c r="BW148" s="557">
        <f t="shared" si="74"/>
        <v>1</v>
      </c>
      <c r="BX148" s="557">
        <f t="shared" si="74"/>
        <v>0</v>
      </c>
      <c r="BY148" s="557">
        <f t="shared" si="74"/>
        <v>0</v>
      </c>
      <c r="BZ148" s="557">
        <f t="shared" si="74"/>
        <v>0</v>
      </c>
      <c r="CA148" s="557">
        <f t="shared" si="74"/>
        <v>0</v>
      </c>
      <c r="CB148" s="557">
        <f t="shared" si="74"/>
        <v>0</v>
      </c>
      <c r="CC148" s="557">
        <f t="shared" si="74"/>
        <v>0</v>
      </c>
      <c r="CD148" s="557">
        <f t="shared" si="74"/>
        <v>0</v>
      </c>
      <c r="CE148" s="557">
        <f t="shared" si="74"/>
        <v>0</v>
      </c>
      <c r="CF148" s="557">
        <f t="shared" si="74"/>
        <v>0</v>
      </c>
      <c r="CG148" s="557">
        <f t="shared" si="74"/>
        <v>0</v>
      </c>
      <c r="CH148" s="557">
        <f t="shared" si="74"/>
        <v>0</v>
      </c>
      <c r="CI148" s="557">
        <f t="shared" si="74"/>
        <v>0</v>
      </c>
      <c r="CJ148" s="557">
        <f t="shared" si="74"/>
        <v>0</v>
      </c>
      <c r="CK148" s="557">
        <f t="shared" si="74"/>
        <v>0</v>
      </c>
      <c r="CL148" s="557">
        <f t="shared" si="74"/>
        <v>0</v>
      </c>
      <c r="CM148" s="557">
        <f t="shared" si="74"/>
        <v>0</v>
      </c>
      <c r="CN148" s="557">
        <f t="shared" si="74"/>
        <v>0</v>
      </c>
      <c r="CO148" s="557">
        <f t="shared" si="74"/>
        <v>0</v>
      </c>
      <c r="CP148" s="557">
        <f t="shared" si="74"/>
        <v>0</v>
      </c>
      <c r="CQ148" s="557">
        <f t="shared" si="74"/>
        <v>0</v>
      </c>
      <c r="CR148" s="557">
        <f t="shared" si="74"/>
        <v>0</v>
      </c>
      <c r="CS148" s="557">
        <f t="shared" si="74"/>
        <v>0</v>
      </c>
      <c r="CT148" s="557">
        <f t="shared" si="74"/>
        <v>0</v>
      </c>
      <c r="CU148" s="557">
        <f t="shared" si="74"/>
        <v>0</v>
      </c>
      <c r="CV148" s="557">
        <f t="shared" si="74"/>
        <v>0</v>
      </c>
      <c r="CW148" s="557">
        <f t="shared" si="74"/>
        <v>0</v>
      </c>
      <c r="CX148" s="557">
        <f t="shared" si="74"/>
        <v>0</v>
      </c>
      <c r="CY148" s="557">
        <f t="shared" si="74"/>
        <v>0</v>
      </c>
      <c r="CZ148" s="557">
        <f t="shared" si="74"/>
        <v>0</v>
      </c>
      <c r="DA148" s="557">
        <f t="shared" si="74"/>
        <v>0</v>
      </c>
      <c r="DB148" s="557">
        <f t="shared" si="74"/>
        <v>0</v>
      </c>
      <c r="DC148" s="557">
        <f t="shared" si="74"/>
        <v>0</v>
      </c>
      <c r="DD148" s="557">
        <f t="shared" si="74"/>
        <v>2</v>
      </c>
      <c r="DE148" s="557">
        <f t="shared" si="74"/>
        <v>8</v>
      </c>
      <c r="DF148" s="557">
        <f t="shared" si="74"/>
        <v>2</v>
      </c>
      <c r="DG148" s="557">
        <f t="shared" si="74"/>
        <v>2</v>
      </c>
      <c r="DH148" s="557">
        <f t="shared" si="74"/>
        <v>3</v>
      </c>
      <c r="DI148" s="557">
        <f t="shared" si="74"/>
        <v>3</v>
      </c>
      <c r="DJ148" s="557">
        <f t="shared" si="74"/>
        <v>0</v>
      </c>
      <c r="DK148" s="557">
        <f t="shared" si="74"/>
        <v>0</v>
      </c>
      <c r="DL148" s="557">
        <f t="shared" si="74"/>
        <v>0</v>
      </c>
      <c r="DM148" s="557">
        <f t="shared" si="74"/>
        <v>0</v>
      </c>
      <c r="DN148" s="557">
        <f t="shared" si="74"/>
        <v>0</v>
      </c>
      <c r="DO148" s="557">
        <f t="shared" si="74"/>
        <v>0</v>
      </c>
      <c r="DP148" s="557">
        <f t="shared" si="74"/>
        <v>0</v>
      </c>
      <c r="DQ148" s="557">
        <f t="shared" si="74"/>
        <v>0</v>
      </c>
      <c r="DR148" s="557">
        <f t="shared" si="74"/>
        <v>0</v>
      </c>
      <c r="DS148" s="557">
        <f t="shared" si="74"/>
        <v>0</v>
      </c>
      <c r="DT148" s="557">
        <f t="shared" si="74"/>
        <v>0</v>
      </c>
      <c r="DU148" s="557">
        <f t="shared" si="74"/>
        <v>0</v>
      </c>
      <c r="DV148" s="557">
        <f t="shared" si="74"/>
        <v>0</v>
      </c>
      <c r="DW148" s="557">
        <f t="shared" si="74"/>
        <v>0</v>
      </c>
      <c r="DX148" s="557">
        <f t="shared" si="74"/>
        <v>0</v>
      </c>
      <c r="DY148" s="557">
        <f t="shared" si="74"/>
        <v>0</v>
      </c>
      <c r="DZ148" s="557">
        <f t="shared" si="74"/>
        <v>0</v>
      </c>
      <c r="EA148" s="557">
        <f t="shared" si="74"/>
        <v>0</v>
      </c>
      <c r="EB148" s="557">
        <f t="shared" si="74"/>
        <v>0</v>
      </c>
      <c r="EC148" s="557">
        <f t="shared" si="74"/>
        <v>0</v>
      </c>
      <c r="ED148" s="557">
        <f t="shared" si="74"/>
        <v>0</v>
      </c>
      <c r="EE148" s="557">
        <f t="shared" ref="EE148:GP148" si="75">SUM(EE184:EE188)</f>
        <v>0</v>
      </c>
      <c r="EF148" s="557">
        <f t="shared" si="75"/>
        <v>0</v>
      </c>
      <c r="EG148" s="557">
        <f t="shared" si="75"/>
        <v>0</v>
      </c>
      <c r="EH148" s="557">
        <f t="shared" si="75"/>
        <v>0</v>
      </c>
      <c r="EI148" s="557">
        <f t="shared" si="75"/>
        <v>0</v>
      </c>
      <c r="EJ148" s="557">
        <f t="shared" si="75"/>
        <v>0</v>
      </c>
      <c r="EK148" s="557">
        <f t="shared" si="75"/>
        <v>0</v>
      </c>
      <c r="EL148" s="557">
        <f t="shared" si="75"/>
        <v>0</v>
      </c>
      <c r="EM148" s="557">
        <f t="shared" si="75"/>
        <v>0</v>
      </c>
      <c r="EN148" s="557">
        <f t="shared" si="75"/>
        <v>0</v>
      </c>
      <c r="EO148" s="557">
        <f t="shared" si="75"/>
        <v>0</v>
      </c>
      <c r="EP148" s="557">
        <f t="shared" si="75"/>
        <v>0</v>
      </c>
      <c r="EQ148" s="557">
        <f t="shared" si="75"/>
        <v>0</v>
      </c>
      <c r="ER148" s="557">
        <f t="shared" si="75"/>
        <v>0</v>
      </c>
      <c r="ES148" s="557">
        <f t="shared" si="75"/>
        <v>0</v>
      </c>
      <c r="ET148" s="557">
        <f t="shared" si="75"/>
        <v>0</v>
      </c>
      <c r="EU148" s="557">
        <f t="shared" si="75"/>
        <v>0</v>
      </c>
      <c r="EV148" s="557">
        <f t="shared" si="75"/>
        <v>0</v>
      </c>
      <c r="EW148" s="557">
        <f t="shared" si="75"/>
        <v>0</v>
      </c>
      <c r="EX148" s="557">
        <f t="shared" si="75"/>
        <v>0</v>
      </c>
      <c r="EY148" s="557">
        <f t="shared" si="75"/>
        <v>0</v>
      </c>
      <c r="EZ148" s="557">
        <f t="shared" si="75"/>
        <v>0</v>
      </c>
      <c r="FA148" s="557">
        <f t="shared" si="75"/>
        <v>0</v>
      </c>
      <c r="FB148" s="557">
        <f t="shared" si="75"/>
        <v>0</v>
      </c>
      <c r="FC148" s="557">
        <f t="shared" si="75"/>
        <v>0</v>
      </c>
      <c r="FD148" s="557">
        <f t="shared" si="75"/>
        <v>0</v>
      </c>
      <c r="FE148" s="557">
        <f t="shared" si="75"/>
        <v>0</v>
      </c>
      <c r="FF148" s="557">
        <f t="shared" si="75"/>
        <v>0</v>
      </c>
      <c r="FG148" s="557">
        <f t="shared" si="75"/>
        <v>0</v>
      </c>
      <c r="FH148" s="557">
        <f t="shared" si="75"/>
        <v>0</v>
      </c>
      <c r="FI148" s="557">
        <f t="shared" si="75"/>
        <v>0</v>
      </c>
      <c r="FJ148" s="557">
        <f t="shared" si="75"/>
        <v>0</v>
      </c>
      <c r="FK148" s="557">
        <f t="shared" si="75"/>
        <v>0</v>
      </c>
      <c r="FL148" s="557">
        <f t="shared" si="75"/>
        <v>0</v>
      </c>
      <c r="FM148" s="557">
        <f t="shared" si="75"/>
        <v>0</v>
      </c>
      <c r="FN148" s="557">
        <f t="shared" si="75"/>
        <v>0</v>
      </c>
      <c r="FO148" s="557">
        <f t="shared" si="75"/>
        <v>0</v>
      </c>
      <c r="FP148" s="557">
        <f t="shared" si="75"/>
        <v>0</v>
      </c>
      <c r="FQ148" s="557">
        <f t="shared" si="75"/>
        <v>0</v>
      </c>
      <c r="FR148" s="557">
        <f t="shared" si="75"/>
        <v>0</v>
      </c>
      <c r="FS148" s="557">
        <f t="shared" si="75"/>
        <v>0</v>
      </c>
      <c r="FT148" s="557">
        <f t="shared" si="75"/>
        <v>0</v>
      </c>
      <c r="FU148" s="557">
        <f t="shared" si="75"/>
        <v>0</v>
      </c>
      <c r="FV148" s="557">
        <f t="shared" si="75"/>
        <v>0</v>
      </c>
      <c r="FW148" s="557">
        <f t="shared" si="75"/>
        <v>0</v>
      </c>
      <c r="FX148" s="557">
        <f t="shared" si="75"/>
        <v>0</v>
      </c>
      <c r="FY148" s="557">
        <f t="shared" si="75"/>
        <v>0</v>
      </c>
      <c r="FZ148" s="557">
        <f t="shared" si="75"/>
        <v>0</v>
      </c>
      <c r="GA148" s="557">
        <f t="shared" si="75"/>
        <v>0</v>
      </c>
      <c r="GB148" s="557">
        <f t="shared" si="75"/>
        <v>0</v>
      </c>
      <c r="GC148" s="557">
        <f t="shared" si="75"/>
        <v>0</v>
      </c>
      <c r="GD148" s="557">
        <f t="shared" si="75"/>
        <v>0</v>
      </c>
      <c r="GE148" s="557">
        <f t="shared" si="75"/>
        <v>0</v>
      </c>
      <c r="GF148" s="557">
        <f t="shared" si="75"/>
        <v>0</v>
      </c>
      <c r="GG148" s="557">
        <f t="shared" si="75"/>
        <v>0</v>
      </c>
      <c r="GH148" s="557">
        <f t="shared" si="75"/>
        <v>0</v>
      </c>
      <c r="GI148" s="557">
        <f t="shared" si="75"/>
        <v>0</v>
      </c>
      <c r="GJ148" s="557">
        <f t="shared" si="75"/>
        <v>0</v>
      </c>
      <c r="GK148" s="557">
        <f t="shared" si="75"/>
        <v>0</v>
      </c>
      <c r="GL148" s="557">
        <f t="shared" si="75"/>
        <v>0</v>
      </c>
      <c r="GM148" s="557">
        <f t="shared" si="75"/>
        <v>0</v>
      </c>
      <c r="GN148" s="557">
        <f t="shared" si="75"/>
        <v>0</v>
      </c>
      <c r="GO148" s="557">
        <f t="shared" si="75"/>
        <v>0</v>
      </c>
      <c r="GP148" s="557">
        <f t="shared" si="75"/>
        <v>0</v>
      </c>
      <c r="GQ148" s="557">
        <f t="shared" ref="GQ148:JB148" si="76">SUM(GQ184:GQ188)</f>
        <v>0</v>
      </c>
      <c r="GR148" s="557">
        <f t="shared" si="76"/>
        <v>0</v>
      </c>
      <c r="GS148" s="557">
        <f t="shared" si="76"/>
        <v>0</v>
      </c>
      <c r="GT148" s="557">
        <f t="shared" si="76"/>
        <v>0</v>
      </c>
      <c r="GU148" s="557">
        <f t="shared" si="76"/>
        <v>0</v>
      </c>
      <c r="GV148" s="557">
        <f t="shared" si="76"/>
        <v>0</v>
      </c>
      <c r="GW148" s="557">
        <f t="shared" si="76"/>
        <v>0</v>
      </c>
      <c r="GX148" s="557">
        <f t="shared" si="76"/>
        <v>0</v>
      </c>
      <c r="GY148" s="557">
        <f t="shared" si="76"/>
        <v>0</v>
      </c>
      <c r="GZ148" s="557">
        <f t="shared" si="76"/>
        <v>0</v>
      </c>
      <c r="HA148" s="557">
        <f t="shared" si="76"/>
        <v>0</v>
      </c>
      <c r="HB148" s="557">
        <f t="shared" si="76"/>
        <v>0</v>
      </c>
      <c r="HC148" s="557">
        <f t="shared" si="76"/>
        <v>0</v>
      </c>
      <c r="HD148" s="557">
        <f t="shared" si="76"/>
        <v>0</v>
      </c>
      <c r="HE148" s="557">
        <f t="shared" si="76"/>
        <v>0</v>
      </c>
      <c r="HF148" s="557">
        <f t="shared" si="76"/>
        <v>0</v>
      </c>
      <c r="HG148" s="557">
        <f t="shared" si="76"/>
        <v>0</v>
      </c>
      <c r="HH148" s="557">
        <f t="shared" si="76"/>
        <v>0</v>
      </c>
      <c r="HI148" s="557">
        <f t="shared" si="76"/>
        <v>0</v>
      </c>
      <c r="HJ148" s="557">
        <f t="shared" si="76"/>
        <v>0</v>
      </c>
      <c r="HK148" s="557">
        <f t="shared" si="76"/>
        <v>0</v>
      </c>
      <c r="HL148" s="557">
        <f t="shared" si="76"/>
        <v>0</v>
      </c>
      <c r="HM148" s="557">
        <f t="shared" si="76"/>
        <v>0</v>
      </c>
      <c r="HN148" s="557">
        <f t="shared" si="76"/>
        <v>0</v>
      </c>
      <c r="HO148" s="557">
        <f t="shared" si="76"/>
        <v>0</v>
      </c>
      <c r="HP148" s="557">
        <f t="shared" si="76"/>
        <v>0</v>
      </c>
      <c r="HQ148" s="557">
        <f t="shared" si="76"/>
        <v>0</v>
      </c>
      <c r="HR148" s="557">
        <f t="shared" si="76"/>
        <v>0</v>
      </c>
      <c r="HS148" s="557">
        <f t="shared" si="76"/>
        <v>0</v>
      </c>
      <c r="HT148" s="557">
        <f t="shared" si="76"/>
        <v>0</v>
      </c>
      <c r="HU148" s="557">
        <f t="shared" si="76"/>
        <v>0</v>
      </c>
      <c r="HV148" s="557">
        <f t="shared" si="76"/>
        <v>0</v>
      </c>
      <c r="HW148" s="557">
        <f t="shared" si="76"/>
        <v>0</v>
      </c>
      <c r="HX148" s="557">
        <f t="shared" si="76"/>
        <v>0</v>
      </c>
      <c r="HY148" s="557">
        <f t="shared" si="76"/>
        <v>0</v>
      </c>
      <c r="HZ148" s="557">
        <f t="shared" si="76"/>
        <v>0</v>
      </c>
      <c r="IA148" s="557">
        <f t="shared" si="76"/>
        <v>0</v>
      </c>
      <c r="IB148" s="557">
        <f t="shared" si="76"/>
        <v>0</v>
      </c>
      <c r="IC148" s="557">
        <f t="shared" si="76"/>
        <v>0</v>
      </c>
      <c r="ID148" s="557">
        <f t="shared" si="76"/>
        <v>0</v>
      </c>
      <c r="IE148" s="557">
        <f t="shared" si="76"/>
        <v>0</v>
      </c>
      <c r="IF148" s="557">
        <f t="shared" si="76"/>
        <v>0</v>
      </c>
      <c r="IG148" s="557">
        <f t="shared" si="76"/>
        <v>0</v>
      </c>
      <c r="IH148" s="557">
        <f t="shared" si="76"/>
        <v>0</v>
      </c>
      <c r="II148" s="557">
        <f t="shared" si="76"/>
        <v>0</v>
      </c>
      <c r="IJ148" s="557">
        <f t="shared" si="76"/>
        <v>0</v>
      </c>
      <c r="IK148" s="557">
        <f t="shared" si="76"/>
        <v>0</v>
      </c>
      <c r="IL148" s="557">
        <f t="shared" si="76"/>
        <v>0</v>
      </c>
      <c r="IM148" s="557">
        <f t="shared" si="76"/>
        <v>0</v>
      </c>
      <c r="IN148" s="557">
        <f t="shared" si="76"/>
        <v>0</v>
      </c>
      <c r="IO148" s="557">
        <f t="shared" si="76"/>
        <v>0</v>
      </c>
      <c r="IP148" s="557">
        <f t="shared" si="76"/>
        <v>1</v>
      </c>
      <c r="IQ148" s="557">
        <f t="shared" si="76"/>
        <v>0</v>
      </c>
      <c r="IR148" s="557">
        <f t="shared" si="76"/>
        <v>0</v>
      </c>
      <c r="IS148" s="557">
        <f t="shared" si="76"/>
        <v>0</v>
      </c>
      <c r="IT148" s="557">
        <f t="shared" si="76"/>
        <v>0</v>
      </c>
      <c r="IU148" s="557">
        <f t="shared" si="76"/>
        <v>0</v>
      </c>
      <c r="IV148" s="557">
        <f t="shared" si="76"/>
        <v>0</v>
      </c>
      <c r="IW148" s="557">
        <f t="shared" si="76"/>
        <v>0</v>
      </c>
      <c r="IX148" s="557">
        <f t="shared" si="76"/>
        <v>3</v>
      </c>
      <c r="IY148" s="557">
        <f t="shared" si="76"/>
        <v>0</v>
      </c>
      <c r="IZ148" s="557">
        <f t="shared" si="76"/>
        <v>0</v>
      </c>
      <c r="JA148" s="557">
        <f t="shared" si="76"/>
        <v>0</v>
      </c>
      <c r="JB148" s="557">
        <f t="shared" si="76"/>
        <v>0</v>
      </c>
      <c r="JC148" s="557">
        <f t="shared" ref="JC148:LN148" si="77">SUM(JC184:JC188)</f>
        <v>0</v>
      </c>
      <c r="JD148" s="557">
        <f t="shared" si="77"/>
        <v>0</v>
      </c>
      <c r="JE148" s="557">
        <f t="shared" si="77"/>
        <v>0</v>
      </c>
      <c r="JF148" s="557">
        <f t="shared" si="77"/>
        <v>0</v>
      </c>
      <c r="JG148" s="557">
        <f t="shared" si="77"/>
        <v>0</v>
      </c>
      <c r="JH148" s="557">
        <f t="shared" si="77"/>
        <v>1</v>
      </c>
      <c r="JI148" s="557">
        <f t="shared" si="77"/>
        <v>0</v>
      </c>
      <c r="JJ148" s="557">
        <f t="shared" si="77"/>
        <v>0</v>
      </c>
      <c r="JK148" s="557">
        <f t="shared" si="77"/>
        <v>0</v>
      </c>
      <c r="JL148" s="557">
        <f t="shared" si="77"/>
        <v>1</v>
      </c>
      <c r="JM148" s="557">
        <f t="shared" si="77"/>
        <v>0</v>
      </c>
      <c r="JN148" s="557">
        <f t="shared" si="77"/>
        <v>0</v>
      </c>
      <c r="JO148" s="557">
        <f t="shared" si="77"/>
        <v>0</v>
      </c>
      <c r="JP148" s="557">
        <f t="shared" si="77"/>
        <v>0</v>
      </c>
      <c r="JQ148" s="557">
        <f t="shared" si="77"/>
        <v>0</v>
      </c>
      <c r="JR148" s="557">
        <f t="shared" si="77"/>
        <v>0</v>
      </c>
      <c r="JS148" s="557">
        <f t="shared" si="77"/>
        <v>0</v>
      </c>
      <c r="JT148" s="557">
        <f t="shared" si="77"/>
        <v>0</v>
      </c>
      <c r="JU148" s="557">
        <f t="shared" si="77"/>
        <v>0</v>
      </c>
      <c r="JV148" s="557">
        <f t="shared" si="77"/>
        <v>0</v>
      </c>
      <c r="JW148" s="557">
        <f t="shared" si="77"/>
        <v>1</v>
      </c>
      <c r="JX148" s="557">
        <f t="shared" si="77"/>
        <v>0</v>
      </c>
      <c r="JY148" s="557">
        <f t="shared" si="77"/>
        <v>0</v>
      </c>
      <c r="JZ148" s="557">
        <f t="shared" si="77"/>
        <v>0</v>
      </c>
      <c r="KA148" s="557">
        <f t="shared" si="77"/>
        <v>0</v>
      </c>
      <c r="KB148" s="557">
        <f t="shared" si="77"/>
        <v>0</v>
      </c>
      <c r="KC148" s="557">
        <f t="shared" si="77"/>
        <v>0</v>
      </c>
      <c r="KD148" s="557">
        <f t="shared" si="77"/>
        <v>0</v>
      </c>
      <c r="KE148" s="557">
        <f t="shared" si="77"/>
        <v>0</v>
      </c>
      <c r="KF148" s="557">
        <f t="shared" si="77"/>
        <v>0</v>
      </c>
      <c r="KG148" s="557">
        <f t="shared" si="77"/>
        <v>0</v>
      </c>
      <c r="KH148" s="557">
        <f t="shared" si="77"/>
        <v>0</v>
      </c>
      <c r="KI148" s="557">
        <f t="shared" si="77"/>
        <v>0</v>
      </c>
      <c r="KJ148" s="557">
        <f t="shared" si="77"/>
        <v>0</v>
      </c>
      <c r="KK148" s="557">
        <f t="shared" si="77"/>
        <v>0</v>
      </c>
      <c r="KL148" s="557">
        <f t="shared" si="77"/>
        <v>0</v>
      </c>
      <c r="KM148" s="557">
        <f t="shared" si="77"/>
        <v>0</v>
      </c>
      <c r="KN148" s="557">
        <f t="shared" si="77"/>
        <v>0</v>
      </c>
      <c r="KO148" s="557">
        <f t="shared" si="77"/>
        <v>0</v>
      </c>
      <c r="KP148" s="557">
        <f t="shared" si="77"/>
        <v>0</v>
      </c>
      <c r="KQ148" s="557">
        <f t="shared" si="77"/>
        <v>0</v>
      </c>
      <c r="KR148" s="557">
        <f t="shared" si="77"/>
        <v>0</v>
      </c>
      <c r="KS148" s="557">
        <f t="shared" si="77"/>
        <v>0</v>
      </c>
      <c r="KT148" s="557">
        <f t="shared" si="77"/>
        <v>0</v>
      </c>
      <c r="KU148" s="557">
        <f t="shared" si="77"/>
        <v>0</v>
      </c>
      <c r="KV148" s="557">
        <f t="shared" si="77"/>
        <v>0</v>
      </c>
      <c r="KW148" s="557">
        <f t="shared" si="77"/>
        <v>0</v>
      </c>
      <c r="KX148" s="557">
        <f t="shared" si="77"/>
        <v>0</v>
      </c>
      <c r="KY148" s="557">
        <f t="shared" si="77"/>
        <v>0</v>
      </c>
      <c r="KZ148" s="557">
        <f t="shared" si="77"/>
        <v>0</v>
      </c>
      <c r="LA148" s="557">
        <f t="shared" si="77"/>
        <v>0</v>
      </c>
      <c r="LB148" s="557">
        <f t="shared" si="77"/>
        <v>0</v>
      </c>
      <c r="LC148" s="557">
        <f t="shared" si="77"/>
        <v>0</v>
      </c>
      <c r="LD148" s="557">
        <f t="shared" si="77"/>
        <v>0</v>
      </c>
      <c r="LE148" s="557">
        <f t="shared" si="77"/>
        <v>0</v>
      </c>
      <c r="LF148" s="557">
        <f t="shared" si="77"/>
        <v>0</v>
      </c>
      <c r="LG148" s="557">
        <f t="shared" si="77"/>
        <v>0</v>
      </c>
      <c r="LH148" s="557">
        <f t="shared" si="77"/>
        <v>0</v>
      </c>
      <c r="LI148" s="557">
        <f t="shared" si="77"/>
        <v>0</v>
      </c>
      <c r="LJ148" s="557">
        <f t="shared" si="77"/>
        <v>0</v>
      </c>
      <c r="LK148" s="557">
        <f t="shared" si="77"/>
        <v>0</v>
      </c>
      <c r="LL148" s="557">
        <f t="shared" si="77"/>
        <v>0</v>
      </c>
      <c r="LM148" s="557">
        <f t="shared" si="77"/>
        <v>0</v>
      </c>
      <c r="LN148" s="557">
        <f t="shared" si="77"/>
        <v>0</v>
      </c>
      <c r="LO148" s="557">
        <f t="shared" ref="LO148:NZ148" si="78">SUM(LO184:LO188)</f>
        <v>0</v>
      </c>
      <c r="LP148" s="557">
        <f t="shared" si="78"/>
        <v>0</v>
      </c>
      <c r="LQ148" s="557">
        <f t="shared" si="78"/>
        <v>0</v>
      </c>
      <c r="LR148" s="557">
        <f t="shared" si="78"/>
        <v>0</v>
      </c>
      <c r="LS148" s="557">
        <f t="shared" si="78"/>
        <v>0</v>
      </c>
      <c r="LT148" s="557">
        <f t="shared" si="78"/>
        <v>0</v>
      </c>
      <c r="LU148" s="557">
        <f t="shared" si="78"/>
        <v>0</v>
      </c>
      <c r="LV148" s="557">
        <f t="shared" si="78"/>
        <v>0</v>
      </c>
      <c r="LW148" s="557">
        <f t="shared" si="78"/>
        <v>0</v>
      </c>
      <c r="LX148" s="557">
        <f t="shared" si="78"/>
        <v>0</v>
      </c>
      <c r="LY148" s="557">
        <f t="shared" si="78"/>
        <v>0</v>
      </c>
      <c r="LZ148" s="557">
        <f t="shared" si="78"/>
        <v>0</v>
      </c>
      <c r="MA148" s="557">
        <f t="shared" si="78"/>
        <v>0</v>
      </c>
      <c r="MB148" s="557">
        <f t="shared" si="78"/>
        <v>0</v>
      </c>
      <c r="MC148" s="557">
        <f t="shared" si="78"/>
        <v>0</v>
      </c>
      <c r="MD148" s="557">
        <f t="shared" si="78"/>
        <v>0</v>
      </c>
      <c r="ME148" s="557">
        <f t="shared" si="78"/>
        <v>0</v>
      </c>
      <c r="MF148" s="557">
        <f t="shared" si="78"/>
        <v>0</v>
      </c>
      <c r="MG148" s="557">
        <f t="shared" si="78"/>
        <v>0</v>
      </c>
      <c r="MH148" s="557">
        <f t="shared" si="78"/>
        <v>0</v>
      </c>
      <c r="MI148" s="557">
        <f t="shared" si="78"/>
        <v>0</v>
      </c>
      <c r="MJ148" s="557">
        <f t="shared" si="78"/>
        <v>0</v>
      </c>
      <c r="MK148" s="557">
        <f t="shared" si="78"/>
        <v>0</v>
      </c>
      <c r="ML148" s="557">
        <f t="shared" si="78"/>
        <v>0</v>
      </c>
      <c r="MM148" s="557">
        <f t="shared" si="78"/>
        <v>0</v>
      </c>
      <c r="MN148" s="557">
        <f t="shared" si="78"/>
        <v>0</v>
      </c>
      <c r="MO148" s="557">
        <f t="shared" si="78"/>
        <v>0</v>
      </c>
      <c r="MP148" s="557">
        <f t="shared" si="78"/>
        <v>0</v>
      </c>
      <c r="MQ148" s="557">
        <f t="shared" si="78"/>
        <v>0</v>
      </c>
      <c r="MR148" s="557">
        <f t="shared" si="78"/>
        <v>0</v>
      </c>
      <c r="MS148" s="557">
        <f t="shared" si="78"/>
        <v>0</v>
      </c>
      <c r="MT148" s="557">
        <f t="shared" si="78"/>
        <v>0</v>
      </c>
      <c r="MU148" s="557">
        <f t="shared" si="78"/>
        <v>0</v>
      </c>
      <c r="MV148" s="557">
        <f t="shared" si="78"/>
        <v>0</v>
      </c>
      <c r="MW148" s="557">
        <f t="shared" si="78"/>
        <v>0</v>
      </c>
      <c r="MX148" s="557">
        <f t="shared" si="78"/>
        <v>0</v>
      </c>
      <c r="MY148" s="557">
        <f t="shared" si="78"/>
        <v>0</v>
      </c>
      <c r="MZ148" s="557">
        <f t="shared" si="78"/>
        <v>0</v>
      </c>
      <c r="NA148" s="557">
        <f t="shared" si="78"/>
        <v>0</v>
      </c>
      <c r="NB148" s="557">
        <f t="shared" si="78"/>
        <v>0</v>
      </c>
      <c r="NC148" s="557">
        <f t="shared" si="78"/>
        <v>0</v>
      </c>
      <c r="ND148" s="557">
        <f t="shared" si="78"/>
        <v>0</v>
      </c>
      <c r="NE148" s="557">
        <f t="shared" si="78"/>
        <v>0</v>
      </c>
      <c r="NF148" s="557">
        <f t="shared" si="78"/>
        <v>0</v>
      </c>
      <c r="NG148" s="557">
        <f t="shared" si="78"/>
        <v>0</v>
      </c>
      <c r="NH148" s="557">
        <f t="shared" si="78"/>
        <v>0</v>
      </c>
      <c r="NI148" s="557">
        <f t="shared" si="78"/>
        <v>0</v>
      </c>
      <c r="NJ148" s="557">
        <f t="shared" si="78"/>
        <v>0</v>
      </c>
      <c r="NK148" s="557">
        <f t="shared" si="78"/>
        <v>0</v>
      </c>
      <c r="NL148" s="557">
        <f t="shared" si="78"/>
        <v>0</v>
      </c>
      <c r="NM148" s="557">
        <f t="shared" si="78"/>
        <v>0</v>
      </c>
      <c r="NN148" s="557">
        <f t="shared" si="78"/>
        <v>0</v>
      </c>
      <c r="NO148" s="557">
        <f t="shared" si="78"/>
        <v>0</v>
      </c>
      <c r="NP148" s="557">
        <f t="shared" si="78"/>
        <v>0</v>
      </c>
      <c r="NQ148" s="557">
        <f t="shared" si="78"/>
        <v>0</v>
      </c>
      <c r="NR148" s="557">
        <f t="shared" si="78"/>
        <v>0</v>
      </c>
      <c r="NS148" s="557">
        <f t="shared" si="78"/>
        <v>0</v>
      </c>
      <c r="NT148" s="557">
        <f t="shared" si="78"/>
        <v>0</v>
      </c>
      <c r="NU148" s="557">
        <f t="shared" si="78"/>
        <v>0</v>
      </c>
      <c r="NV148" s="557">
        <f t="shared" si="78"/>
        <v>0</v>
      </c>
      <c r="NW148" s="557">
        <f t="shared" si="78"/>
        <v>0</v>
      </c>
      <c r="NX148" s="557">
        <f t="shared" si="78"/>
        <v>0</v>
      </c>
      <c r="NY148" s="557">
        <f t="shared" si="78"/>
        <v>0</v>
      </c>
      <c r="NZ148" s="557">
        <f t="shared" si="78"/>
        <v>0</v>
      </c>
      <c r="OA148" s="557">
        <f t="shared" ref="OA148:QI148" si="79">SUM(OA184:OA188)</f>
        <v>0</v>
      </c>
      <c r="OB148" s="557">
        <f t="shared" si="79"/>
        <v>0</v>
      </c>
      <c r="OC148" s="557">
        <f t="shared" si="79"/>
        <v>0</v>
      </c>
      <c r="OD148" s="557">
        <f t="shared" si="79"/>
        <v>0</v>
      </c>
      <c r="OE148" s="557">
        <f t="shared" si="79"/>
        <v>0</v>
      </c>
      <c r="OF148" s="557">
        <f t="shared" si="79"/>
        <v>0</v>
      </c>
      <c r="OG148" s="557">
        <f t="shared" si="79"/>
        <v>0</v>
      </c>
      <c r="OH148" s="557">
        <f t="shared" si="79"/>
        <v>0</v>
      </c>
      <c r="OI148" s="557">
        <f t="shared" si="79"/>
        <v>0</v>
      </c>
      <c r="OJ148" s="557">
        <f t="shared" si="79"/>
        <v>0</v>
      </c>
      <c r="OK148" s="557">
        <f t="shared" si="79"/>
        <v>0</v>
      </c>
      <c r="OL148" s="557">
        <f t="shared" si="79"/>
        <v>0</v>
      </c>
      <c r="OM148" s="557">
        <f t="shared" si="79"/>
        <v>0</v>
      </c>
      <c r="ON148" s="557">
        <f t="shared" si="79"/>
        <v>0</v>
      </c>
      <c r="OO148" s="557">
        <f t="shared" si="79"/>
        <v>0</v>
      </c>
      <c r="OP148" s="557">
        <f t="shared" si="79"/>
        <v>0</v>
      </c>
      <c r="OQ148" s="557">
        <f t="shared" si="79"/>
        <v>0</v>
      </c>
      <c r="OR148" s="557">
        <f t="shared" si="79"/>
        <v>0</v>
      </c>
      <c r="OS148" s="557">
        <f t="shared" si="79"/>
        <v>0</v>
      </c>
      <c r="OT148" s="557">
        <f t="shared" si="79"/>
        <v>0</v>
      </c>
      <c r="OU148" s="557">
        <f t="shared" si="79"/>
        <v>0</v>
      </c>
      <c r="OV148" s="557">
        <f t="shared" si="79"/>
        <v>0</v>
      </c>
      <c r="OW148" s="557">
        <f t="shared" si="79"/>
        <v>0</v>
      </c>
      <c r="OX148" s="557">
        <f t="shared" si="79"/>
        <v>0</v>
      </c>
      <c r="OY148" s="557">
        <f t="shared" si="79"/>
        <v>0</v>
      </c>
      <c r="OZ148" s="557">
        <f t="shared" si="79"/>
        <v>0</v>
      </c>
      <c r="PA148" s="557">
        <f t="shared" si="79"/>
        <v>0</v>
      </c>
      <c r="PB148" s="557">
        <f t="shared" si="79"/>
        <v>0</v>
      </c>
      <c r="PC148" s="557">
        <f t="shared" si="79"/>
        <v>0</v>
      </c>
      <c r="PD148" s="557">
        <f t="shared" si="79"/>
        <v>0</v>
      </c>
      <c r="PE148" s="557">
        <f t="shared" si="79"/>
        <v>0</v>
      </c>
      <c r="PF148" s="557">
        <f t="shared" si="79"/>
        <v>0</v>
      </c>
      <c r="PG148" s="557">
        <f t="shared" si="79"/>
        <v>0</v>
      </c>
      <c r="PH148" s="557">
        <f t="shared" si="79"/>
        <v>0</v>
      </c>
      <c r="PI148" s="557">
        <f t="shared" si="79"/>
        <v>0</v>
      </c>
      <c r="PJ148" s="557">
        <f t="shared" si="79"/>
        <v>0</v>
      </c>
      <c r="PK148" s="557">
        <f t="shared" si="79"/>
        <v>0</v>
      </c>
      <c r="PL148" s="557">
        <f t="shared" si="79"/>
        <v>0</v>
      </c>
      <c r="PM148" s="557">
        <f t="shared" si="79"/>
        <v>0</v>
      </c>
      <c r="PN148" s="557">
        <f t="shared" si="79"/>
        <v>0</v>
      </c>
      <c r="PO148" s="557">
        <f t="shared" si="79"/>
        <v>0</v>
      </c>
      <c r="PP148" s="557">
        <f t="shared" si="79"/>
        <v>0</v>
      </c>
      <c r="PQ148" s="557">
        <f t="shared" si="79"/>
        <v>0</v>
      </c>
      <c r="PR148" s="557">
        <f t="shared" si="79"/>
        <v>0</v>
      </c>
      <c r="PS148" s="557">
        <f t="shared" si="79"/>
        <v>0</v>
      </c>
      <c r="PT148" s="557">
        <f t="shared" si="79"/>
        <v>0</v>
      </c>
      <c r="PU148" s="557">
        <f t="shared" si="79"/>
        <v>0</v>
      </c>
      <c r="PV148" s="557">
        <f t="shared" si="79"/>
        <v>0</v>
      </c>
      <c r="PW148" s="557">
        <f t="shared" si="79"/>
        <v>0</v>
      </c>
      <c r="PX148" s="557">
        <f t="shared" si="79"/>
        <v>0</v>
      </c>
      <c r="PY148" s="557">
        <f t="shared" si="79"/>
        <v>0</v>
      </c>
      <c r="PZ148" s="557">
        <f t="shared" si="79"/>
        <v>0</v>
      </c>
      <c r="QA148" s="557">
        <f t="shared" si="79"/>
        <v>0</v>
      </c>
      <c r="QB148" s="557">
        <f t="shared" si="79"/>
        <v>0</v>
      </c>
      <c r="QC148" s="557">
        <f t="shared" si="79"/>
        <v>0</v>
      </c>
      <c r="QD148" s="557">
        <f t="shared" si="79"/>
        <v>0</v>
      </c>
      <c r="QE148" s="557">
        <f t="shared" si="79"/>
        <v>0</v>
      </c>
      <c r="QF148" s="557">
        <f t="shared" si="79"/>
        <v>0</v>
      </c>
      <c r="QG148" s="557">
        <f t="shared" si="79"/>
        <v>0</v>
      </c>
      <c r="QH148" s="557">
        <f t="shared" si="79"/>
        <v>0</v>
      </c>
      <c r="QI148" s="557">
        <f t="shared" si="79"/>
        <v>0</v>
      </c>
    </row>
    <row r="149" spans="1:451" x14ac:dyDescent="0.25">
      <c r="A149" s="502">
        <v>10</v>
      </c>
      <c r="B149" s="496" t="s">
        <v>227</v>
      </c>
      <c r="C149" s="497"/>
      <c r="D149" s="497"/>
      <c r="E149" s="498"/>
      <c r="F149" s="506">
        <v>0</v>
      </c>
      <c r="G149" s="507">
        <v>0</v>
      </c>
      <c r="H149" s="507">
        <v>0</v>
      </c>
      <c r="I149" s="507">
        <v>0</v>
      </c>
      <c r="J149" s="507">
        <v>0</v>
      </c>
      <c r="K149" s="507">
        <v>0</v>
      </c>
      <c r="L149" s="507">
        <v>0</v>
      </c>
      <c r="M149" s="507">
        <v>0</v>
      </c>
      <c r="N149" s="507">
        <v>0</v>
      </c>
      <c r="O149" s="507">
        <v>0</v>
      </c>
      <c r="P149" s="507">
        <v>0</v>
      </c>
      <c r="Q149" s="507">
        <v>0</v>
      </c>
      <c r="R149" s="507">
        <v>0</v>
      </c>
      <c r="S149" s="507">
        <v>0</v>
      </c>
      <c r="T149" s="507">
        <v>0</v>
      </c>
      <c r="U149" s="507">
        <v>0</v>
      </c>
      <c r="V149" s="507">
        <v>0</v>
      </c>
      <c r="W149" s="507">
        <v>0</v>
      </c>
      <c r="X149" s="507">
        <v>0</v>
      </c>
      <c r="Y149" s="507">
        <v>0</v>
      </c>
      <c r="Z149" s="507">
        <v>0</v>
      </c>
      <c r="AA149" s="507">
        <v>0</v>
      </c>
      <c r="AB149" s="507">
        <v>0</v>
      </c>
      <c r="AC149" s="507">
        <v>0</v>
      </c>
      <c r="AD149" s="507">
        <v>0</v>
      </c>
      <c r="AE149" s="507">
        <v>0</v>
      </c>
      <c r="AF149" s="507">
        <v>0</v>
      </c>
      <c r="AG149" s="507">
        <v>0</v>
      </c>
      <c r="AH149" s="507">
        <v>0</v>
      </c>
      <c r="AI149" s="507">
        <v>0</v>
      </c>
      <c r="AJ149" s="507">
        <v>0</v>
      </c>
      <c r="AK149" s="507">
        <v>0</v>
      </c>
      <c r="AL149" s="507">
        <v>0</v>
      </c>
      <c r="AM149" s="507">
        <v>0</v>
      </c>
      <c r="AN149" s="507">
        <v>0</v>
      </c>
      <c r="AO149" s="507">
        <v>0</v>
      </c>
      <c r="AP149" s="507">
        <v>0</v>
      </c>
      <c r="AQ149" s="507">
        <v>0</v>
      </c>
      <c r="AR149" s="507">
        <v>0</v>
      </c>
      <c r="AS149" s="507">
        <v>0</v>
      </c>
      <c r="AT149" s="507">
        <v>0</v>
      </c>
      <c r="AU149" s="507">
        <v>0</v>
      </c>
      <c r="AV149" s="507">
        <v>0</v>
      </c>
      <c r="AW149" s="507">
        <v>0</v>
      </c>
      <c r="AX149" s="507">
        <v>0</v>
      </c>
      <c r="AY149" s="507">
        <v>0</v>
      </c>
      <c r="AZ149" s="507">
        <v>0</v>
      </c>
      <c r="BA149" s="507">
        <v>0</v>
      </c>
      <c r="BB149" s="507">
        <v>0</v>
      </c>
      <c r="BC149" s="507">
        <v>0</v>
      </c>
      <c r="BD149" s="507">
        <v>0</v>
      </c>
      <c r="BE149" s="507">
        <v>0</v>
      </c>
      <c r="BF149" s="507">
        <v>0</v>
      </c>
      <c r="BG149" s="507">
        <v>0</v>
      </c>
      <c r="BH149" s="507">
        <v>4</v>
      </c>
      <c r="BI149" s="507">
        <v>0</v>
      </c>
      <c r="BJ149" s="507">
        <v>0</v>
      </c>
      <c r="BK149" s="507">
        <v>0</v>
      </c>
      <c r="BL149" s="507">
        <v>0</v>
      </c>
      <c r="BM149" s="507">
        <v>0</v>
      </c>
      <c r="BN149" s="507">
        <v>0</v>
      </c>
      <c r="BO149" s="507">
        <v>0</v>
      </c>
      <c r="BP149" s="507">
        <v>0</v>
      </c>
      <c r="BQ149" s="507">
        <v>0</v>
      </c>
      <c r="BR149" s="507">
        <v>0</v>
      </c>
      <c r="BS149" s="507">
        <v>0</v>
      </c>
      <c r="BT149" s="507">
        <v>0</v>
      </c>
      <c r="BU149" s="507">
        <v>0</v>
      </c>
      <c r="BV149" s="507">
        <v>0</v>
      </c>
      <c r="BW149" s="507">
        <v>0</v>
      </c>
      <c r="BX149" s="507">
        <v>0</v>
      </c>
      <c r="BY149" s="507">
        <v>0</v>
      </c>
      <c r="BZ149" s="507">
        <v>0</v>
      </c>
      <c r="CA149" s="507">
        <v>0</v>
      </c>
      <c r="CB149" s="507">
        <v>0</v>
      </c>
      <c r="CC149" s="507">
        <v>0</v>
      </c>
      <c r="CD149" s="507">
        <v>0</v>
      </c>
      <c r="CE149" s="507">
        <v>0</v>
      </c>
      <c r="CF149" s="507">
        <v>0</v>
      </c>
      <c r="CG149" s="507">
        <v>0</v>
      </c>
      <c r="CH149" s="507">
        <v>0</v>
      </c>
      <c r="CI149" s="507">
        <v>0</v>
      </c>
      <c r="CJ149" s="507">
        <v>0</v>
      </c>
      <c r="CK149" s="507">
        <v>0</v>
      </c>
      <c r="CL149" s="507">
        <v>0</v>
      </c>
      <c r="CM149" s="507">
        <v>0</v>
      </c>
      <c r="CN149" s="507">
        <v>0</v>
      </c>
      <c r="CO149" s="507">
        <v>0</v>
      </c>
      <c r="CP149" s="507">
        <v>0</v>
      </c>
      <c r="CQ149" s="507">
        <v>0</v>
      </c>
      <c r="CR149" s="507">
        <v>0</v>
      </c>
      <c r="CS149" s="507">
        <v>0</v>
      </c>
      <c r="CT149" s="507">
        <v>0</v>
      </c>
      <c r="CU149" s="507">
        <v>0</v>
      </c>
      <c r="CV149" s="507">
        <v>4</v>
      </c>
      <c r="CW149" s="507">
        <v>0</v>
      </c>
      <c r="CX149" s="507">
        <v>0</v>
      </c>
      <c r="CY149" s="507">
        <v>0</v>
      </c>
      <c r="CZ149" s="507">
        <v>0</v>
      </c>
      <c r="DA149" s="507">
        <v>0</v>
      </c>
      <c r="DB149" s="507">
        <v>0</v>
      </c>
      <c r="DC149" s="507">
        <v>0</v>
      </c>
      <c r="DD149" s="507">
        <v>0</v>
      </c>
      <c r="DE149" s="507">
        <v>0</v>
      </c>
      <c r="DF149" s="507">
        <v>0</v>
      </c>
      <c r="DG149" s="507">
        <v>0</v>
      </c>
      <c r="DH149" s="507">
        <v>0</v>
      </c>
      <c r="DI149" s="507">
        <v>0</v>
      </c>
      <c r="DJ149" s="507">
        <v>0</v>
      </c>
      <c r="DK149" s="507">
        <v>0</v>
      </c>
      <c r="DL149" s="507">
        <v>0</v>
      </c>
      <c r="DM149" s="507">
        <v>0</v>
      </c>
      <c r="DN149" s="507">
        <v>0</v>
      </c>
      <c r="DO149" s="507">
        <v>0</v>
      </c>
      <c r="DP149" s="507">
        <v>0</v>
      </c>
      <c r="DQ149" s="507">
        <v>0</v>
      </c>
      <c r="DR149" s="507">
        <v>0</v>
      </c>
      <c r="DS149" s="507">
        <v>0</v>
      </c>
      <c r="DT149" s="507">
        <v>0</v>
      </c>
      <c r="DU149" s="507">
        <v>0</v>
      </c>
      <c r="DV149" s="507">
        <v>0</v>
      </c>
      <c r="DW149" s="507">
        <v>0</v>
      </c>
      <c r="DX149" s="507">
        <v>0</v>
      </c>
      <c r="DY149" s="507">
        <v>0</v>
      </c>
      <c r="DZ149" s="507">
        <v>0</v>
      </c>
      <c r="EA149" s="507">
        <v>0</v>
      </c>
      <c r="EB149" s="507">
        <v>0</v>
      </c>
      <c r="EC149" s="507">
        <v>0</v>
      </c>
      <c r="ED149" s="507">
        <v>0</v>
      </c>
      <c r="EE149" s="507">
        <v>0</v>
      </c>
      <c r="EF149" s="507">
        <v>0</v>
      </c>
      <c r="EG149" s="507">
        <v>0</v>
      </c>
      <c r="EH149" s="507">
        <v>0</v>
      </c>
      <c r="EI149" s="507">
        <v>0</v>
      </c>
      <c r="EJ149" s="507">
        <v>0</v>
      </c>
      <c r="EK149" s="507">
        <v>0</v>
      </c>
      <c r="EL149" s="507">
        <v>0</v>
      </c>
      <c r="EM149" s="507">
        <v>0</v>
      </c>
      <c r="EN149" s="507">
        <v>0</v>
      </c>
      <c r="EO149" s="507">
        <v>0</v>
      </c>
      <c r="EP149" s="507">
        <v>0</v>
      </c>
      <c r="EQ149" s="507">
        <v>0</v>
      </c>
      <c r="ER149" s="507">
        <v>0</v>
      </c>
      <c r="ES149" s="507">
        <v>0</v>
      </c>
      <c r="ET149" s="507">
        <v>0</v>
      </c>
      <c r="EU149" s="507">
        <v>0</v>
      </c>
      <c r="EV149" s="507">
        <v>0</v>
      </c>
      <c r="EW149" s="507">
        <v>0</v>
      </c>
      <c r="EX149" s="507">
        <v>0</v>
      </c>
      <c r="EY149" s="507">
        <v>0</v>
      </c>
      <c r="EZ149" s="507">
        <v>0</v>
      </c>
      <c r="FA149" s="507">
        <v>0</v>
      </c>
      <c r="FB149" s="507">
        <v>0</v>
      </c>
      <c r="FC149" s="507">
        <v>0</v>
      </c>
      <c r="FD149" s="507">
        <v>0</v>
      </c>
      <c r="FE149" s="507">
        <v>0</v>
      </c>
      <c r="FF149" s="507">
        <v>0</v>
      </c>
      <c r="FG149" s="507">
        <v>0</v>
      </c>
      <c r="FH149" s="507">
        <v>0</v>
      </c>
      <c r="FI149" s="507">
        <v>0</v>
      </c>
      <c r="FJ149" s="507">
        <v>0</v>
      </c>
      <c r="FK149" s="507">
        <v>0</v>
      </c>
      <c r="FL149" s="507">
        <v>0</v>
      </c>
      <c r="FM149" s="507">
        <v>0</v>
      </c>
      <c r="FN149" s="507">
        <v>0</v>
      </c>
      <c r="FO149" s="507">
        <v>0</v>
      </c>
      <c r="FP149" s="507">
        <v>0</v>
      </c>
      <c r="FQ149" s="507">
        <v>0</v>
      </c>
      <c r="FR149" s="507">
        <v>0</v>
      </c>
      <c r="FS149" s="507">
        <v>0</v>
      </c>
      <c r="FT149" s="507">
        <v>0</v>
      </c>
      <c r="FU149" s="507">
        <v>0</v>
      </c>
      <c r="FV149" s="507">
        <v>0</v>
      </c>
      <c r="FW149" s="507">
        <v>0</v>
      </c>
      <c r="FX149" s="507">
        <v>0</v>
      </c>
      <c r="FY149" s="507">
        <v>0</v>
      </c>
      <c r="FZ149" s="507">
        <v>0</v>
      </c>
      <c r="GA149" s="507">
        <v>0</v>
      </c>
      <c r="GB149" s="507">
        <v>0</v>
      </c>
      <c r="GC149" s="507">
        <v>0</v>
      </c>
      <c r="GD149" s="507">
        <v>0</v>
      </c>
      <c r="GE149" s="507">
        <v>0</v>
      </c>
      <c r="GF149" s="507">
        <v>0</v>
      </c>
      <c r="GG149" s="507">
        <v>0</v>
      </c>
      <c r="GH149" s="507">
        <v>0</v>
      </c>
      <c r="GI149" s="507">
        <v>0</v>
      </c>
      <c r="GJ149" s="507">
        <v>0</v>
      </c>
      <c r="GK149" s="507">
        <v>0</v>
      </c>
      <c r="GL149" s="507">
        <v>0</v>
      </c>
      <c r="GM149" s="507">
        <v>0</v>
      </c>
      <c r="GN149" s="507">
        <v>0</v>
      </c>
      <c r="GO149" s="507">
        <v>0</v>
      </c>
      <c r="GP149" s="507">
        <v>0</v>
      </c>
      <c r="GQ149" s="507">
        <v>0</v>
      </c>
      <c r="GR149" s="507">
        <v>0</v>
      </c>
      <c r="GS149" s="507">
        <v>0</v>
      </c>
      <c r="GT149" s="507">
        <v>0</v>
      </c>
      <c r="GU149" s="507">
        <v>0</v>
      </c>
      <c r="GV149" s="507">
        <v>0</v>
      </c>
      <c r="GW149" s="507">
        <v>0</v>
      </c>
      <c r="GX149" s="507">
        <v>0</v>
      </c>
      <c r="GY149" s="507">
        <v>0</v>
      </c>
      <c r="GZ149" s="507">
        <v>0</v>
      </c>
      <c r="HA149" s="507">
        <v>0</v>
      </c>
      <c r="HB149" s="507">
        <v>0</v>
      </c>
      <c r="HC149" s="507">
        <v>0</v>
      </c>
      <c r="HD149" s="507">
        <v>0</v>
      </c>
      <c r="HE149" s="507">
        <v>0</v>
      </c>
      <c r="HF149" s="507">
        <v>0</v>
      </c>
      <c r="HG149" s="507">
        <v>0</v>
      </c>
      <c r="HH149" s="507">
        <v>0</v>
      </c>
      <c r="HI149" s="507">
        <v>0</v>
      </c>
      <c r="HJ149" s="507">
        <v>0</v>
      </c>
      <c r="HK149" s="507">
        <v>0</v>
      </c>
      <c r="HL149" s="507">
        <v>0</v>
      </c>
      <c r="HM149" s="507">
        <v>0</v>
      </c>
      <c r="HN149" s="507">
        <v>0</v>
      </c>
      <c r="HO149" s="507">
        <v>0</v>
      </c>
      <c r="HP149" s="507">
        <v>0</v>
      </c>
      <c r="HQ149" s="507">
        <v>0</v>
      </c>
      <c r="HR149" s="507">
        <v>0</v>
      </c>
      <c r="HS149" s="507">
        <v>0</v>
      </c>
      <c r="HT149" s="507">
        <v>0</v>
      </c>
      <c r="HU149" s="507">
        <v>0</v>
      </c>
      <c r="HV149" s="507">
        <v>0</v>
      </c>
      <c r="HW149" s="507">
        <v>0</v>
      </c>
      <c r="HX149" s="507">
        <v>0</v>
      </c>
      <c r="HY149" s="507">
        <v>0</v>
      </c>
      <c r="HZ149" s="507">
        <v>0</v>
      </c>
      <c r="IA149" s="507">
        <v>0</v>
      </c>
      <c r="IB149" s="507">
        <v>0</v>
      </c>
      <c r="IC149" s="507">
        <v>0</v>
      </c>
      <c r="ID149" s="507">
        <v>0</v>
      </c>
      <c r="IE149" s="507">
        <v>0</v>
      </c>
      <c r="IF149" s="507">
        <v>0</v>
      </c>
      <c r="IG149" s="507">
        <v>0</v>
      </c>
      <c r="IH149" s="507">
        <v>0</v>
      </c>
      <c r="II149" s="507">
        <v>0</v>
      </c>
      <c r="IJ149" s="507">
        <v>0</v>
      </c>
      <c r="IK149" s="507">
        <v>0</v>
      </c>
      <c r="IL149" s="507">
        <v>0</v>
      </c>
      <c r="IM149" s="507">
        <v>0</v>
      </c>
      <c r="IN149" s="507">
        <v>0</v>
      </c>
      <c r="IO149" s="507">
        <v>0</v>
      </c>
      <c r="IP149" s="507">
        <v>0</v>
      </c>
      <c r="IQ149" s="507">
        <v>0</v>
      </c>
      <c r="IR149" s="507">
        <v>0</v>
      </c>
      <c r="IS149" s="507">
        <v>0</v>
      </c>
      <c r="IT149" s="507">
        <v>0</v>
      </c>
      <c r="IU149" s="507">
        <v>0</v>
      </c>
      <c r="IV149" s="507">
        <v>0</v>
      </c>
      <c r="IW149" s="507">
        <v>0</v>
      </c>
      <c r="IX149" s="507">
        <v>0</v>
      </c>
      <c r="IY149" s="507">
        <v>0</v>
      </c>
      <c r="IZ149" s="507">
        <v>0</v>
      </c>
      <c r="JA149" s="507">
        <v>0</v>
      </c>
      <c r="JB149" s="507">
        <v>0</v>
      </c>
      <c r="JC149" s="507">
        <v>0</v>
      </c>
      <c r="JD149" s="507">
        <v>0</v>
      </c>
      <c r="JE149" s="507">
        <v>0</v>
      </c>
      <c r="JF149" s="507">
        <v>0</v>
      </c>
      <c r="JG149" s="507">
        <v>0</v>
      </c>
      <c r="JH149" s="507">
        <v>0</v>
      </c>
      <c r="JI149" s="507">
        <v>0</v>
      </c>
      <c r="JJ149" s="507">
        <v>0</v>
      </c>
      <c r="JK149" s="507">
        <v>0</v>
      </c>
      <c r="JL149" s="507">
        <v>0</v>
      </c>
      <c r="JM149" s="507">
        <v>0</v>
      </c>
      <c r="JN149" s="507">
        <v>0</v>
      </c>
      <c r="JO149" s="507">
        <v>0</v>
      </c>
      <c r="JP149" s="507">
        <v>0</v>
      </c>
      <c r="JQ149" s="507">
        <v>0</v>
      </c>
      <c r="JR149" s="507">
        <v>0</v>
      </c>
      <c r="JS149" s="507">
        <v>0</v>
      </c>
      <c r="JT149" s="507">
        <v>0</v>
      </c>
      <c r="JU149" s="507">
        <v>0</v>
      </c>
      <c r="JV149" s="507">
        <v>0</v>
      </c>
      <c r="JW149" s="507">
        <v>0</v>
      </c>
      <c r="JX149" s="507">
        <v>0</v>
      </c>
      <c r="JY149" s="507">
        <v>0</v>
      </c>
      <c r="JZ149" s="507">
        <v>0</v>
      </c>
      <c r="KA149" s="507">
        <v>0</v>
      </c>
      <c r="KB149" s="507">
        <v>0</v>
      </c>
      <c r="KC149" s="507">
        <v>0</v>
      </c>
      <c r="KD149" s="507">
        <v>0</v>
      </c>
      <c r="KE149" s="507">
        <v>0</v>
      </c>
      <c r="KF149" s="507">
        <v>0</v>
      </c>
      <c r="KG149" s="507">
        <v>0</v>
      </c>
      <c r="KH149" s="507">
        <v>0</v>
      </c>
      <c r="KI149" s="507">
        <v>0</v>
      </c>
      <c r="KJ149" s="507">
        <v>0</v>
      </c>
      <c r="KK149" s="507">
        <v>0</v>
      </c>
      <c r="KL149" s="507">
        <v>0</v>
      </c>
      <c r="KM149" s="507">
        <v>0</v>
      </c>
      <c r="KN149" s="507">
        <v>0</v>
      </c>
      <c r="KO149" s="507">
        <v>0</v>
      </c>
      <c r="KP149" s="507">
        <v>0</v>
      </c>
      <c r="KQ149" s="507">
        <v>0</v>
      </c>
      <c r="KR149" s="507">
        <v>0</v>
      </c>
      <c r="KS149" s="507">
        <v>0</v>
      </c>
      <c r="KT149" s="507">
        <v>0</v>
      </c>
      <c r="KU149" s="507">
        <v>0</v>
      </c>
      <c r="KV149" s="507">
        <v>0</v>
      </c>
      <c r="KW149" s="507">
        <v>0</v>
      </c>
      <c r="KX149" s="507">
        <v>0</v>
      </c>
      <c r="KY149" s="507">
        <v>0</v>
      </c>
      <c r="KZ149" s="507">
        <v>0</v>
      </c>
      <c r="LA149" s="507">
        <v>0</v>
      </c>
      <c r="LB149" s="507">
        <v>0</v>
      </c>
      <c r="LC149" s="507">
        <v>0</v>
      </c>
      <c r="LD149" s="507">
        <v>0</v>
      </c>
      <c r="LE149" s="507">
        <v>0</v>
      </c>
      <c r="LF149" s="507">
        <v>0</v>
      </c>
      <c r="LG149" s="507">
        <v>0</v>
      </c>
      <c r="LH149" s="507">
        <v>0</v>
      </c>
      <c r="LI149" s="507">
        <v>0</v>
      </c>
      <c r="LJ149" s="507">
        <v>0</v>
      </c>
      <c r="LK149" s="507">
        <v>0</v>
      </c>
      <c r="LL149" s="507">
        <v>0</v>
      </c>
      <c r="LM149" s="507">
        <v>0</v>
      </c>
      <c r="LN149" s="507">
        <v>0</v>
      </c>
      <c r="LO149" s="507">
        <v>0</v>
      </c>
      <c r="LP149" s="507">
        <v>0</v>
      </c>
      <c r="LQ149" s="507">
        <v>0</v>
      </c>
      <c r="LR149" s="507">
        <v>0</v>
      </c>
      <c r="LS149" s="507">
        <v>0</v>
      </c>
      <c r="LT149" s="507">
        <v>0</v>
      </c>
      <c r="LU149" s="507">
        <v>0</v>
      </c>
      <c r="LV149" s="507">
        <v>0</v>
      </c>
      <c r="LW149" s="507">
        <v>0</v>
      </c>
      <c r="LX149" s="507">
        <v>0</v>
      </c>
      <c r="LY149" s="507">
        <v>0</v>
      </c>
      <c r="LZ149" s="507">
        <v>0</v>
      </c>
      <c r="MA149" s="507">
        <v>0</v>
      </c>
      <c r="MB149" s="507">
        <v>0</v>
      </c>
      <c r="MC149" s="507">
        <v>0</v>
      </c>
      <c r="MD149" s="507">
        <v>0</v>
      </c>
      <c r="ME149" s="507">
        <v>0</v>
      </c>
      <c r="MF149" s="507">
        <v>0</v>
      </c>
      <c r="MG149" s="507">
        <v>0</v>
      </c>
      <c r="MH149" s="507">
        <v>0</v>
      </c>
      <c r="MI149" s="507">
        <v>0</v>
      </c>
      <c r="MJ149" s="507">
        <v>0</v>
      </c>
      <c r="MK149" s="507">
        <v>0</v>
      </c>
      <c r="ML149" s="507">
        <v>0</v>
      </c>
      <c r="MM149" s="507">
        <v>0</v>
      </c>
      <c r="MN149" s="507">
        <v>0</v>
      </c>
      <c r="MO149" s="507">
        <v>0</v>
      </c>
      <c r="MP149" s="507">
        <v>0</v>
      </c>
      <c r="MQ149" s="507">
        <v>0</v>
      </c>
      <c r="MR149" s="507">
        <v>0</v>
      </c>
      <c r="MS149" s="507">
        <v>0</v>
      </c>
      <c r="MT149" s="507">
        <v>0</v>
      </c>
      <c r="MU149" s="507">
        <v>0</v>
      </c>
      <c r="MV149" s="507">
        <v>0</v>
      </c>
      <c r="MW149" s="507">
        <v>0</v>
      </c>
      <c r="MX149" s="507">
        <v>0</v>
      </c>
      <c r="MY149" s="507">
        <v>0</v>
      </c>
      <c r="MZ149" s="507">
        <v>0</v>
      </c>
      <c r="NA149" s="507">
        <v>0</v>
      </c>
      <c r="NB149" s="507">
        <v>0</v>
      </c>
      <c r="NC149" s="507">
        <v>0</v>
      </c>
      <c r="ND149" s="507">
        <v>0</v>
      </c>
      <c r="NE149" s="507">
        <v>0</v>
      </c>
      <c r="NF149" s="507">
        <v>0</v>
      </c>
      <c r="NG149" s="507">
        <v>0</v>
      </c>
      <c r="NH149" s="507">
        <v>0</v>
      </c>
      <c r="NI149" s="507">
        <v>0</v>
      </c>
      <c r="NJ149" s="507">
        <v>0</v>
      </c>
      <c r="NK149" s="507">
        <v>0</v>
      </c>
      <c r="NL149" s="507">
        <v>0</v>
      </c>
      <c r="NM149" s="507">
        <v>0</v>
      </c>
      <c r="NN149" s="507">
        <v>0</v>
      </c>
      <c r="NO149" s="507">
        <v>0</v>
      </c>
      <c r="NP149" s="507">
        <v>0</v>
      </c>
      <c r="NQ149" s="507">
        <v>0</v>
      </c>
      <c r="NR149" s="507">
        <v>0</v>
      </c>
      <c r="NS149" s="507">
        <v>0</v>
      </c>
      <c r="NT149" s="507">
        <v>0</v>
      </c>
      <c r="NU149" s="507">
        <v>0</v>
      </c>
      <c r="NV149" s="507">
        <v>0</v>
      </c>
      <c r="NW149" s="507">
        <v>0</v>
      </c>
      <c r="NX149" s="507">
        <v>0</v>
      </c>
      <c r="NY149" s="507">
        <v>0</v>
      </c>
      <c r="NZ149" s="507">
        <v>0</v>
      </c>
      <c r="OA149" s="507">
        <v>0</v>
      </c>
      <c r="OB149" s="507">
        <v>0</v>
      </c>
      <c r="OC149" s="507">
        <v>0</v>
      </c>
      <c r="OD149" s="507">
        <v>0</v>
      </c>
      <c r="OE149" s="507">
        <v>0</v>
      </c>
      <c r="OF149" s="507">
        <v>0</v>
      </c>
      <c r="OG149" s="507">
        <v>0</v>
      </c>
      <c r="OH149" s="507">
        <v>0</v>
      </c>
      <c r="OI149" s="507">
        <v>0</v>
      </c>
      <c r="OJ149" s="507">
        <v>0</v>
      </c>
      <c r="OK149" s="507">
        <v>0</v>
      </c>
      <c r="OL149" s="507">
        <v>0</v>
      </c>
      <c r="OM149" s="507">
        <v>0</v>
      </c>
      <c r="ON149" s="507">
        <v>0</v>
      </c>
      <c r="OO149" s="507">
        <v>0</v>
      </c>
      <c r="OP149" s="507">
        <v>0</v>
      </c>
      <c r="OQ149" s="507">
        <v>0</v>
      </c>
      <c r="OR149" s="507">
        <v>0</v>
      </c>
      <c r="OS149" s="507">
        <v>0</v>
      </c>
      <c r="OT149" s="507">
        <v>0</v>
      </c>
      <c r="OU149" s="507">
        <v>0</v>
      </c>
      <c r="OV149" s="507">
        <v>0</v>
      </c>
      <c r="OW149" s="507">
        <v>0</v>
      </c>
      <c r="OX149" s="507">
        <v>0</v>
      </c>
      <c r="OY149" s="507">
        <v>0</v>
      </c>
      <c r="OZ149" s="507">
        <v>0</v>
      </c>
      <c r="PA149" s="507">
        <v>0</v>
      </c>
      <c r="PB149" s="507">
        <v>0</v>
      </c>
      <c r="PC149" s="507">
        <v>0</v>
      </c>
      <c r="PD149" s="507">
        <v>0</v>
      </c>
      <c r="PE149" s="507">
        <v>0</v>
      </c>
      <c r="PF149" s="507">
        <v>0</v>
      </c>
      <c r="PG149" s="507">
        <v>0</v>
      </c>
      <c r="PH149" s="507">
        <v>0</v>
      </c>
      <c r="PI149" s="507">
        <v>0</v>
      </c>
      <c r="PJ149" s="507">
        <v>0</v>
      </c>
      <c r="PK149" s="507">
        <v>0</v>
      </c>
      <c r="PL149" s="507">
        <v>0</v>
      </c>
      <c r="PM149" s="507">
        <v>0</v>
      </c>
      <c r="PN149" s="507">
        <v>0</v>
      </c>
      <c r="PO149" s="507">
        <v>0</v>
      </c>
      <c r="PP149" s="507">
        <v>0</v>
      </c>
      <c r="PQ149" s="507">
        <v>0</v>
      </c>
      <c r="PR149" s="507">
        <v>0</v>
      </c>
      <c r="PS149" s="507">
        <v>0</v>
      </c>
      <c r="PT149" s="507">
        <v>0</v>
      </c>
      <c r="PU149" s="507">
        <v>0</v>
      </c>
      <c r="PV149" s="507">
        <v>0</v>
      </c>
      <c r="PW149" s="507">
        <v>0</v>
      </c>
      <c r="PX149" s="507">
        <v>0</v>
      </c>
      <c r="PY149" s="507">
        <v>0</v>
      </c>
      <c r="PZ149" s="507">
        <v>0</v>
      </c>
      <c r="QA149" s="507">
        <v>0</v>
      </c>
      <c r="QB149" s="507">
        <v>0</v>
      </c>
      <c r="QC149" s="507">
        <v>0</v>
      </c>
      <c r="QD149" s="507">
        <v>0</v>
      </c>
      <c r="QE149" s="507">
        <v>0</v>
      </c>
      <c r="QF149" s="507">
        <v>0</v>
      </c>
      <c r="QG149" s="507">
        <v>0</v>
      </c>
      <c r="QH149" s="507">
        <v>0</v>
      </c>
      <c r="QI149" s="507">
        <v>0</v>
      </c>
    </row>
    <row r="150" spans="1:451" x14ac:dyDescent="0.25">
      <c r="A150" s="503">
        <v>11</v>
      </c>
      <c r="B150" s="499" t="s">
        <v>228</v>
      </c>
      <c r="C150" s="500"/>
      <c r="D150" s="500"/>
      <c r="E150" s="501"/>
      <c r="F150" s="504">
        <v>0</v>
      </c>
      <c r="G150" s="505">
        <v>0</v>
      </c>
      <c r="H150" s="505">
        <v>0</v>
      </c>
      <c r="I150" s="505">
        <v>0</v>
      </c>
      <c r="J150" s="505">
        <v>0</v>
      </c>
      <c r="K150" s="505">
        <v>0</v>
      </c>
      <c r="L150" s="505">
        <v>0</v>
      </c>
      <c r="M150" s="505">
        <v>0</v>
      </c>
      <c r="N150" s="505">
        <v>0</v>
      </c>
      <c r="O150" s="505">
        <v>0</v>
      </c>
      <c r="P150" s="505">
        <v>0</v>
      </c>
      <c r="Q150" s="505">
        <v>0</v>
      </c>
      <c r="R150" s="505">
        <v>0</v>
      </c>
      <c r="S150" s="505">
        <v>0</v>
      </c>
      <c r="T150" s="505">
        <v>0</v>
      </c>
      <c r="U150" s="505">
        <v>0</v>
      </c>
      <c r="V150" s="505">
        <v>0</v>
      </c>
      <c r="W150" s="505">
        <v>0</v>
      </c>
      <c r="X150" s="505">
        <v>0</v>
      </c>
      <c r="Y150" s="505">
        <v>0</v>
      </c>
      <c r="Z150" s="505">
        <v>0</v>
      </c>
      <c r="AA150" s="505">
        <v>0</v>
      </c>
      <c r="AB150" s="505">
        <v>0</v>
      </c>
      <c r="AC150" s="505">
        <v>0</v>
      </c>
      <c r="AD150" s="505">
        <v>0</v>
      </c>
      <c r="AE150" s="505">
        <v>0</v>
      </c>
      <c r="AF150" s="505">
        <v>0</v>
      </c>
      <c r="AG150" s="505">
        <v>0</v>
      </c>
      <c r="AH150" s="505">
        <v>0</v>
      </c>
      <c r="AI150" s="505">
        <v>0</v>
      </c>
      <c r="AJ150" s="505">
        <v>0</v>
      </c>
      <c r="AK150" s="505">
        <v>0</v>
      </c>
      <c r="AL150" s="505">
        <v>0</v>
      </c>
      <c r="AM150" s="505">
        <v>0</v>
      </c>
      <c r="AN150" s="505">
        <v>0</v>
      </c>
      <c r="AO150" s="505">
        <v>0</v>
      </c>
      <c r="AP150" s="505">
        <v>0</v>
      </c>
      <c r="AQ150" s="505">
        <v>0</v>
      </c>
      <c r="AR150" s="505">
        <v>0</v>
      </c>
      <c r="AS150" s="505">
        <v>0</v>
      </c>
      <c r="AT150" s="505">
        <v>0</v>
      </c>
      <c r="AU150" s="505">
        <v>0</v>
      </c>
      <c r="AV150" s="505">
        <v>1</v>
      </c>
      <c r="AW150" s="505">
        <v>1</v>
      </c>
      <c r="AX150" s="505">
        <v>0</v>
      </c>
      <c r="AY150" s="505">
        <v>0</v>
      </c>
      <c r="AZ150" s="505">
        <v>0</v>
      </c>
      <c r="BA150" s="505">
        <v>0</v>
      </c>
      <c r="BB150" s="505">
        <v>0</v>
      </c>
      <c r="BC150" s="505">
        <v>0</v>
      </c>
      <c r="BD150" s="505">
        <v>0</v>
      </c>
      <c r="BE150" s="505">
        <v>0</v>
      </c>
      <c r="BF150" s="505">
        <v>0</v>
      </c>
      <c r="BG150" s="505">
        <v>0</v>
      </c>
      <c r="BH150" s="505">
        <v>0</v>
      </c>
      <c r="BI150" s="505">
        <v>0</v>
      </c>
      <c r="BJ150" s="505">
        <v>0</v>
      </c>
      <c r="BK150" s="505">
        <v>0</v>
      </c>
      <c r="BL150" s="505">
        <v>0</v>
      </c>
      <c r="BM150" s="505">
        <v>0</v>
      </c>
      <c r="BN150" s="505">
        <v>0</v>
      </c>
      <c r="BO150" s="505">
        <v>0</v>
      </c>
      <c r="BP150" s="505">
        <v>2</v>
      </c>
      <c r="BQ150" s="505">
        <v>8</v>
      </c>
      <c r="BR150" s="505">
        <v>8</v>
      </c>
      <c r="BS150" s="505">
        <v>8</v>
      </c>
      <c r="BT150" s="505">
        <v>10</v>
      </c>
      <c r="BU150" s="505">
        <v>10</v>
      </c>
      <c r="BV150" s="505">
        <v>0</v>
      </c>
      <c r="BW150" s="505">
        <v>0</v>
      </c>
      <c r="BX150" s="505">
        <v>0</v>
      </c>
      <c r="BY150" s="505">
        <v>0</v>
      </c>
      <c r="BZ150" s="505">
        <v>0</v>
      </c>
      <c r="CA150" s="505">
        <v>0</v>
      </c>
      <c r="CB150" s="505">
        <v>0</v>
      </c>
      <c r="CC150" s="505">
        <v>0</v>
      </c>
      <c r="CD150" s="505">
        <v>0</v>
      </c>
      <c r="CE150" s="505">
        <v>0</v>
      </c>
      <c r="CF150" s="505">
        <v>0</v>
      </c>
      <c r="CG150" s="505">
        <v>0</v>
      </c>
      <c r="CH150" s="505">
        <v>0</v>
      </c>
      <c r="CI150" s="505">
        <v>0</v>
      </c>
      <c r="CJ150" s="505">
        <v>0</v>
      </c>
      <c r="CK150" s="505">
        <v>0</v>
      </c>
      <c r="CL150" s="505">
        <v>0</v>
      </c>
      <c r="CM150" s="505">
        <v>0</v>
      </c>
      <c r="CN150" s="505">
        <v>0</v>
      </c>
      <c r="CO150" s="505">
        <v>0</v>
      </c>
      <c r="CP150" s="505">
        <v>0</v>
      </c>
      <c r="CQ150" s="505">
        <v>0</v>
      </c>
      <c r="CR150" s="505">
        <v>0</v>
      </c>
      <c r="CS150" s="505">
        <v>0</v>
      </c>
      <c r="CT150" s="505">
        <v>0</v>
      </c>
      <c r="CU150" s="505">
        <v>0</v>
      </c>
      <c r="CV150" s="505">
        <v>0</v>
      </c>
      <c r="CW150" s="505">
        <v>0</v>
      </c>
      <c r="CX150" s="505">
        <v>0</v>
      </c>
      <c r="CY150" s="505">
        <v>0</v>
      </c>
      <c r="CZ150" s="505">
        <v>0</v>
      </c>
      <c r="DA150" s="505">
        <v>0</v>
      </c>
      <c r="DB150" s="505">
        <v>0</v>
      </c>
      <c r="DC150" s="505">
        <v>0</v>
      </c>
      <c r="DD150" s="505">
        <v>0</v>
      </c>
      <c r="DE150" s="505">
        <v>0</v>
      </c>
      <c r="DF150" s="505">
        <v>3</v>
      </c>
      <c r="DG150" s="505">
        <v>3</v>
      </c>
      <c r="DH150" s="505">
        <v>11</v>
      </c>
      <c r="DI150" s="505">
        <v>11</v>
      </c>
      <c r="DJ150" s="505">
        <v>0</v>
      </c>
      <c r="DK150" s="505">
        <v>0</v>
      </c>
      <c r="DL150" s="505">
        <v>0</v>
      </c>
      <c r="DM150" s="505">
        <v>0</v>
      </c>
      <c r="DN150" s="505">
        <v>0</v>
      </c>
      <c r="DO150" s="505">
        <v>0</v>
      </c>
      <c r="DP150" s="505">
        <v>0</v>
      </c>
      <c r="DQ150" s="505">
        <v>0</v>
      </c>
      <c r="DR150" s="505">
        <v>0</v>
      </c>
      <c r="DS150" s="505">
        <v>0</v>
      </c>
      <c r="DT150" s="505">
        <v>0</v>
      </c>
      <c r="DU150" s="505">
        <v>0</v>
      </c>
      <c r="DV150" s="505">
        <v>0</v>
      </c>
      <c r="DW150" s="505">
        <v>0</v>
      </c>
      <c r="DX150" s="505">
        <v>0</v>
      </c>
      <c r="DY150" s="505">
        <v>0</v>
      </c>
      <c r="DZ150" s="505">
        <v>0</v>
      </c>
      <c r="EA150" s="505">
        <v>0</v>
      </c>
      <c r="EB150" s="505">
        <v>0</v>
      </c>
      <c r="EC150" s="505">
        <v>0</v>
      </c>
      <c r="ED150" s="505">
        <v>0</v>
      </c>
      <c r="EE150" s="505">
        <v>0</v>
      </c>
      <c r="EF150" s="505">
        <v>0</v>
      </c>
      <c r="EG150" s="505">
        <v>0</v>
      </c>
      <c r="EH150" s="505">
        <v>0</v>
      </c>
      <c r="EI150" s="505">
        <v>0</v>
      </c>
      <c r="EJ150" s="505">
        <v>0</v>
      </c>
      <c r="EK150" s="505">
        <v>0</v>
      </c>
      <c r="EL150" s="505">
        <v>0</v>
      </c>
      <c r="EM150" s="505">
        <v>0</v>
      </c>
      <c r="EN150" s="505">
        <v>0</v>
      </c>
      <c r="EO150" s="505">
        <v>0</v>
      </c>
      <c r="EP150" s="505">
        <v>0</v>
      </c>
      <c r="EQ150" s="505">
        <v>0</v>
      </c>
      <c r="ER150" s="505">
        <v>0</v>
      </c>
      <c r="ES150" s="505">
        <v>0</v>
      </c>
      <c r="ET150" s="505">
        <v>0</v>
      </c>
      <c r="EU150" s="505">
        <v>0</v>
      </c>
      <c r="EV150" s="505">
        <v>0</v>
      </c>
      <c r="EW150" s="505">
        <v>0</v>
      </c>
      <c r="EX150" s="505">
        <v>0</v>
      </c>
      <c r="EY150" s="505">
        <v>0</v>
      </c>
      <c r="EZ150" s="505">
        <v>0</v>
      </c>
      <c r="FA150" s="505">
        <v>0</v>
      </c>
      <c r="FB150" s="505">
        <v>0</v>
      </c>
      <c r="FC150" s="505">
        <v>0</v>
      </c>
      <c r="FD150" s="505">
        <v>0</v>
      </c>
      <c r="FE150" s="505">
        <v>0</v>
      </c>
      <c r="FF150" s="505">
        <v>0</v>
      </c>
      <c r="FG150" s="505">
        <v>0</v>
      </c>
      <c r="FH150" s="505">
        <v>0</v>
      </c>
      <c r="FI150" s="505">
        <v>0</v>
      </c>
      <c r="FJ150" s="505">
        <v>0</v>
      </c>
      <c r="FK150" s="505">
        <v>0</v>
      </c>
      <c r="FL150" s="505">
        <v>0</v>
      </c>
      <c r="FM150" s="505">
        <v>0</v>
      </c>
      <c r="FN150" s="505">
        <v>0</v>
      </c>
      <c r="FO150" s="505">
        <v>0</v>
      </c>
      <c r="FP150" s="505">
        <v>0</v>
      </c>
      <c r="FQ150" s="505">
        <v>0</v>
      </c>
      <c r="FR150" s="505">
        <v>0</v>
      </c>
      <c r="FS150" s="505">
        <v>0</v>
      </c>
      <c r="FT150" s="505">
        <v>0</v>
      </c>
      <c r="FU150" s="505">
        <v>0</v>
      </c>
      <c r="FV150" s="505">
        <v>0</v>
      </c>
      <c r="FW150" s="505">
        <v>0</v>
      </c>
      <c r="FX150" s="505">
        <v>0</v>
      </c>
      <c r="FY150" s="505">
        <v>0</v>
      </c>
      <c r="FZ150" s="505">
        <v>0</v>
      </c>
      <c r="GA150" s="505">
        <v>0</v>
      </c>
      <c r="GB150" s="505">
        <v>0</v>
      </c>
      <c r="GC150" s="505">
        <v>0</v>
      </c>
      <c r="GD150" s="505">
        <v>0</v>
      </c>
      <c r="GE150" s="505">
        <v>0</v>
      </c>
      <c r="GF150" s="505">
        <v>0</v>
      </c>
      <c r="GG150" s="505">
        <v>0</v>
      </c>
      <c r="GH150" s="505">
        <v>0</v>
      </c>
      <c r="GI150" s="505">
        <v>0</v>
      </c>
      <c r="GJ150" s="505">
        <v>0</v>
      </c>
      <c r="GK150" s="505">
        <v>0</v>
      </c>
      <c r="GL150" s="505">
        <v>0</v>
      </c>
      <c r="GM150" s="505">
        <v>0</v>
      </c>
      <c r="GN150" s="505">
        <v>0</v>
      </c>
      <c r="GO150" s="505">
        <v>0</v>
      </c>
      <c r="GP150" s="505">
        <v>0</v>
      </c>
      <c r="GQ150" s="505">
        <v>0</v>
      </c>
      <c r="GR150" s="505">
        <v>0</v>
      </c>
      <c r="GS150" s="505">
        <v>0</v>
      </c>
      <c r="GT150" s="505">
        <v>0</v>
      </c>
      <c r="GU150" s="505">
        <v>0</v>
      </c>
      <c r="GV150" s="505">
        <v>0</v>
      </c>
      <c r="GW150" s="505">
        <v>0</v>
      </c>
      <c r="GX150" s="505">
        <v>0</v>
      </c>
      <c r="GY150" s="505">
        <v>0</v>
      </c>
      <c r="GZ150" s="505">
        <v>0</v>
      </c>
      <c r="HA150" s="505">
        <v>0</v>
      </c>
      <c r="HB150" s="505">
        <v>0</v>
      </c>
      <c r="HC150" s="505">
        <v>0</v>
      </c>
      <c r="HD150" s="505">
        <v>0</v>
      </c>
      <c r="HE150" s="505">
        <v>0</v>
      </c>
      <c r="HF150" s="505">
        <v>0</v>
      </c>
      <c r="HG150" s="505">
        <v>0</v>
      </c>
      <c r="HH150" s="505">
        <v>0</v>
      </c>
      <c r="HI150" s="505">
        <v>0</v>
      </c>
      <c r="HJ150" s="505">
        <v>0</v>
      </c>
      <c r="HK150" s="505">
        <v>0</v>
      </c>
      <c r="HL150" s="505">
        <v>0</v>
      </c>
      <c r="HM150" s="505">
        <v>0</v>
      </c>
      <c r="HN150" s="505">
        <v>0</v>
      </c>
      <c r="HO150" s="505">
        <v>0</v>
      </c>
      <c r="HP150" s="505">
        <v>0</v>
      </c>
      <c r="HQ150" s="505">
        <v>0</v>
      </c>
      <c r="HR150" s="505">
        <v>0</v>
      </c>
      <c r="HS150" s="505">
        <v>0</v>
      </c>
      <c r="HT150" s="505">
        <v>0</v>
      </c>
      <c r="HU150" s="505">
        <v>0</v>
      </c>
      <c r="HV150" s="505">
        <v>0</v>
      </c>
      <c r="HW150" s="505">
        <v>0</v>
      </c>
      <c r="HX150" s="505">
        <v>0</v>
      </c>
      <c r="HY150" s="505">
        <v>0</v>
      </c>
      <c r="HZ150" s="505">
        <v>0</v>
      </c>
      <c r="IA150" s="505">
        <v>0</v>
      </c>
      <c r="IB150" s="505">
        <v>0</v>
      </c>
      <c r="IC150" s="505">
        <v>0</v>
      </c>
      <c r="ID150" s="505">
        <v>0</v>
      </c>
      <c r="IE150" s="505">
        <v>0</v>
      </c>
      <c r="IF150" s="505">
        <v>0</v>
      </c>
      <c r="IG150" s="505">
        <v>0</v>
      </c>
      <c r="IH150" s="505">
        <v>0</v>
      </c>
      <c r="II150" s="505">
        <v>0</v>
      </c>
      <c r="IJ150" s="505">
        <v>0</v>
      </c>
      <c r="IK150" s="505">
        <v>0</v>
      </c>
      <c r="IL150" s="505">
        <v>0</v>
      </c>
      <c r="IM150" s="505">
        <v>0</v>
      </c>
      <c r="IN150" s="505">
        <v>0</v>
      </c>
      <c r="IO150" s="505">
        <v>0</v>
      </c>
      <c r="IP150" s="505">
        <v>0</v>
      </c>
      <c r="IQ150" s="505">
        <v>0</v>
      </c>
      <c r="IR150" s="505">
        <v>0</v>
      </c>
      <c r="IS150" s="505">
        <v>0</v>
      </c>
      <c r="IT150" s="505">
        <v>0</v>
      </c>
      <c r="IU150" s="505">
        <v>0</v>
      </c>
      <c r="IV150" s="505">
        <v>0</v>
      </c>
      <c r="IW150" s="505">
        <v>0</v>
      </c>
      <c r="IX150" s="505">
        <v>1</v>
      </c>
      <c r="IY150" s="505">
        <v>0</v>
      </c>
      <c r="IZ150" s="505">
        <v>0</v>
      </c>
      <c r="JA150" s="505">
        <v>0</v>
      </c>
      <c r="JB150" s="505">
        <v>2</v>
      </c>
      <c r="JC150" s="505">
        <v>0</v>
      </c>
      <c r="JD150" s="505">
        <v>0</v>
      </c>
      <c r="JE150" s="505">
        <v>0</v>
      </c>
      <c r="JF150" s="505">
        <v>0</v>
      </c>
      <c r="JG150" s="505">
        <v>0</v>
      </c>
      <c r="JH150" s="505">
        <v>2</v>
      </c>
      <c r="JI150" s="505">
        <v>0</v>
      </c>
      <c r="JJ150" s="505">
        <v>0</v>
      </c>
      <c r="JK150" s="505">
        <v>0</v>
      </c>
      <c r="JL150" s="505">
        <v>1</v>
      </c>
      <c r="JM150" s="505">
        <v>0</v>
      </c>
      <c r="JN150" s="505">
        <v>0</v>
      </c>
      <c r="JO150" s="505">
        <v>0</v>
      </c>
      <c r="JP150" s="505">
        <v>0</v>
      </c>
      <c r="JQ150" s="505">
        <v>0</v>
      </c>
      <c r="JR150" s="505">
        <v>0</v>
      </c>
      <c r="JS150" s="505">
        <v>0</v>
      </c>
      <c r="JT150" s="505">
        <v>0</v>
      </c>
      <c r="JU150" s="505">
        <v>0</v>
      </c>
      <c r="JV150" s="505">
        <v>0</v>
      </c>
      <c r="JW150" s="505">
        <v>0</v>
      </c>
      <c r="JX150" s="505">
        <v>0</v>
      </c>
      <c r="JY150" s="505">
        <v>0</v>
      </c>
      <c r="JZ150" s="505">
        <v>0</v>
      </c>
      <c r="KA150" s="505">
        <v>0</v>
      </c>
      <c r="KB150" s="505">
        <v>0</v>
      </c>
      <c r="KC150" s="505">
        <v>0</v>
      </c>
      <c r="KD150" s="505">
        <v>0</v>
      </c>
      <c r="KE150" s="505">
        <v>0</v>
      </c>
      <c r="KF150" s="505">
        <v>0</v>
      </c>
      <c r="KG150" s="505">
        <v>0</v>
      </c>
      <c r="KH150" s="505">
        <v>0</v>
      </c>
      <c r="KI150" s="505">
        <v>0</v>
      </c>
      <c r="KJ150" s="505">
        <v>0</v>
      </c>
      <c r="KK150" s="505">
        <v>0</v>
      </c>
      <c r="KL150" s="505">
        <v>0</v>
      </c>
      <c r="KM150" s="505">
        <v>0</v>
      </c>
      <c r="KN150" s="505">
        <v>0</v>
      </c>
      <c r="KO150" s="505">
        <v>0</v>
      </c>
      <c r="KP150" s="505">
        <v>0</v>
      </c>
      <c r="KQ150" s="505">
        <v>0</v>
      </c>
      <c r="KR150" s="505">
        <v>0</v>
      </c>
      <c r="KS150" s="505">
        <v>0</v>
      </c>
      <c r="KT150" s="505">
        <v>0</v>
      </c>
      <c r="KU150" s="505">
        <v>0</v>
      </c>
      <c r="KV150" s="505">
        <v>0</v>
      </c>
      <c r="KW150" s="505">
        <v>0</v>
      </c>
      <c r="KX150" s="505">
        <v>0</v>
      </c>
      <c r="KY150" s="505">
        <v>0</v>
      </c>
      <c r="KZ150" s="505">
        <v>0</v>
      </c>
      <c r="LA150" s="505">
        <v>0</v>
      </c>
      <c r="LB150" s="505">
        <v>0</v>
      </c>
      <c r="LC150" s="505">
        <v>0</v>
      </c>
      <c r="LD150" s="505">
        <v>0</v>
      </c>
      <c r="LE150" s="505">
        <v>0</v>
      </c>
      <c r="LF150" s="505">
        <v>0</v>
      </c>
      <c r="LG150" s="505">
        <v>0</v>
      </c>
      <c r="LH150" s="505">
        <v>0</v>
      </c>
      <c r="LI150" s="505">
        <v>0</v>
      </c>
      <c r="LJ150" s="505">
        <v>0</v>
      </c>
      <c r="LK150" s="505">
        <v>0</v>
      </c>
      <c r="LL150" s="505">
        <v>0</v>
      </c>
      <c r="LM150" s="505">
        <v>0</v>
      </c>
      <c r="LN150" s="505">
        <v>0</v>
      </c>
      <c r="LO150" s="505">
        <v>0</v>
      </c>
      <c r="LP150" s="505">
        <v>0</v>
      </c>
      <c r="LQ150" s="505">
        <v>0</v>
      </c>
      <c r="LR150" s="505">
        <v>0</v>
      </c>
      <c r="LS150" s="505">
        <v>0</v>
      </c>
      <c r="LT150" s="505">
        <v>0</v>
      </c>
      <c r="LU150" s="505">
        <v>0</v>
      </c>
      <c r="LV150" s="505">
        <v>0</v>
      </c>
      <c r="LW150" s="505">
        <v>0</v>
      </c>
      <c r="LX150" s="505">
        <v>0</v>
      </c>
      <c r="LY150" s="505">
        <v>0</v>
      </c>
      <c r="LZ150" s="505">
        <v>0</v>
      </c>
      <c r="MA150" s="505">
        <v>0</v>
      </c>
      <c r="MB150" s="505">
        <v>0</v>
      </c>
      <c r="MC150" s="505">
        <v>0</v>
      </c>
      <c r="MD150" s="505">
        <v>0</v>
      </c>
      <c r="ME150" s="505">
        <v>0</v>
      </c>
      <c r="MF150" s="505">
        <v>0</v>
      </c>
      <c r="MG150" s="505">
        <v>0</v>
      </c>
      <c r="MH150" s="505">
        <v>0</v>
      </c>
      <c r="MI150" s="505">
        <v>0</v>
      </c>
      <c r="MJ150" s="505">
        <v>0</v>
      </c>
      <c r="MK150" s="505">
        <v>0</v>
      </c>
      <c r="ML150" s="505">
        <v>0</v>
      </c>
      <c r="MM150" s="505">
        <v>0</v>
      </c>
      <c r="MN150" s="505">
        <v>0</v>
      </c>
      <c r="MO150" s="505">
        <v>0</v>
      </c>
      <c r="MP150" s="505">
        <v>0</v>
      </c>
      <c r="MQ150" s="505">
        <v>0</v>
      </c>
      <c r="MR150" s="505">
        <v>0</v>
      </c>
      <c r="MS150" s="505">
        <v>0</v>
      </c>
      <c r="MT150" s="505">
        <v>0</v>
      </c>
      <c r="MU150" s="505">
        <v>0</v>
      </c>
      <c r="MV150" s="505">
        <v>0</v>
      </c>
      <c r="MW150" s="505">
        <v>0</v>
      </c>
      <c r="MX150" s="505">
        <v>0</v>
      </c>
      <c r="MY150" s="505">
        <v>0</v>
      </c>
      <c r="MZ150" s="505">
        <v>0</v>
      </c>
      <c r="NA150" s="505">
        <v>0</v>
      </c>
      <c r="NB150" s="505">
        <v>0</v>
      </c>
      <c r="NC150" s="505">
        <v>0</v>
      </c>
      <c r="ND150" s="505">
        <v>0</v>
      </c>
      <c r="NE150" s="505">
        <v>0</v>
      </c>
      <c r="NF150" s="505">
        <v>0</v>
      </c>
      <c r="NG150" s="505">
        <v>0</v>
      </c>
      <c r="NH150" s="505">
        <v>0</v>
      </c>
      <c r="NI150" s="505">
        <v>0</v>
      </c>
      <c r="NJ150" s="505">
        <v>0</v>
      </c>
      <c r="NK150" s="505">
        <v>0</v>
      </c>
      <c r="NL150" s="505">
        <v>0</v>
      </c>
      <c r="NM150" s="505">
        <v>0</v>
      </c>
      <c r="NN150" s="505">
        <v>0</v>
      </c>
      <c r="NO150" s="505">
        <v>0</v>
      </c>
      <c r="NP150" s="505">
        <v>0</v>
      </c>
      <c r="NQ150" s="505">
        <v>0</v>
      </c>
      <c r="NR150" s="505">
        <v>0</v>
      </c>
      <c r="NS150" s="505">
        <v>0</v>
      </c>
      <c r="NT150" s="505">
        <v>0</v>
      </c>
      <c r="NU150" s="505">
        <v>0</v>
      </c>
      <c r="NV150" s="505">
        <v>0</v>
      </c>
      <c r="NW150" s="505">
        <v>0</v>
      </c>
      <c r="NX150" s="505">
        <v>0</v>
      </c>
      <c r="NY150" s="505">
        <v>0</v>
      </c>
      <c r="NZ150" s="505">
        <v>0</v>
      </c>
      <c r="OA150" s="505">
        <v>0</v>
      </c>
      <c r="OB150" s="505">
        <v>0</v>
      </c>
      <c r="OC150" s="505">
        <v>0</v>
      </c>
      <c r="OD150" s="505">
        <v>0</v>
      </c>
      <c r="OE150" s="505">
        <v>0</v>
      </c>
      <c r="OF150" s="505">
        <v>0</v>
      </c>
      <c r="OG150" s="505">
        <v>0</v>
      </c>
      <c r="OH150" s="505">
        <v>0</v>
      </c>
      <c r="OI150" s="505">
        <v>0</v>
      </c>
      <c r="OJ150" s="505">
        <v>0</v>
      </c>
      <c r="OK150" s="505">
        <v>0</v>
      </c>
      <c r="OL150" s="505">
        <v>0</v>
      </c>
      <c r="OM150" s="505">
        <v>0</v>
      </c>
      <c r="ON150" s="505">
        <v>0</v>
      </c>
      <c r="OO150" s="505">
        <v>0</v>
      </c>
      <c r="OP150" s="505">
        <v>0</v>
      </c>
      <c r="OQ150" s="505">
        <v>0</v>
      </c>
      <c r="OR150" s="505">
        <v>0</v>
      </c>
      <c r="OS150" s="505">
        <v>0</v>
      </c>
      <c r="OT150" s="505">
        <v>0</v>
      </c>
      <c r="OU150" s="505">
        <v>0</v>
      </c>
      <c r="OV150" s="505">
        <v>0</v>
      </c>
      <c r="OW150" s="505">
        <v>0</v>
      </c>
      <c r="OX150" s="505">
        <v>0</v>
      </c>
      <c r="OY150" s="505">
        <v>0</v>
      </c>
      <c r="OZ150" s="505">
        <v>0</v>
      </c>
      <c r="PA150" s="505">
        <v>0</v>
      </c>
      <c r="PB150" s="505">
        <v>0</v>
      </c>
      <c r="PC150" s="505">
        <v>0</v>
      </c>
      <c r="PD150" s="505">
        <v>0</v>
      </c>
      <c r="PE150" s="505">
        <v>0</v>
      </c>
      <c r="PF150" s="505">
        <v>0</v>
      </c>
      <c r="PG150" s="505">
        <v>0</v>
      </c>
      <c r="PH150" s="505">
        <v>0</v>
      </c>
      <c r="PI150" s="505">
        <v>0</v>
      </c>
      <c r="PJ150" s="505">
        <v>0</v>
      </c>
      <c r="PK150" s="505">
        <v>0</v>
      </c>
      <c r="PL150" s="505">
        <v>0</v>
      </c>
      <c r="PM150" s="505">
        <v>0</v>
      </c>
      <c r="PN150" s="505">
        <v>0</v>
      </c>
      <c r="PO150" s="505">
        <v>0</v>
      </c>
      <c r="PP150" s="505">
        <v>0</v>
      </c>
      <c r="PQ150" s="505">
        <v>0</v>
      </c>
      <c r="PR150" s="505">
        <v>0</v>
      </c>
      <c r="PS150" s="505">
        <v>0</v>
      </c>
      <c r="PT150" s="505">
        <v>0</v>
      </c>
      <c r="PU150" s="505">
        <v>0</v>
      </c>
      <c r="PV150" s="505">
        <v>0</v>
      </c>
      <c r="PW150" s="505">
        <v>0</v>
      </c>
      <c r="PX150" s="505">
        <v>0</v>
      </c>
      <c r="PY150" s="505">
        <v>0</v>
      </c>
      <c r="PZ150" s="505">
        <v>0</v>
      </c>
      <c r="QA150" s="505">
        <v>0</v>
      </c>
      <c r="QB150" s="505">
        <v>0</v>
      </c>
      <c r="QC150" s="505">
        <v>0</v>
      </c>
      <c r="QD150" s="505">
        <v>0</v>
      </c>
      <c r="QE150" s="505">
        <v>0</v>
      </c>
      <c r="QF150" s="505">
        <v>0</v>
      </c>
      <c r="QG150" s="505">
        <v>0</v>
      </c>
      <c r="QH150" s="505">
        <v>0</v>
      </c>
      <c r="QI150" s="505">
        <v>0</v>
      </c>
    </row>
    <row r="151" spans="1:451" x14ac:dyDescent="0.25">
      <c r="A151" s="503">
        <v>12</v>
      </c>
      <c r="B151" s="499" t="s">
        <v>229</v>
      </c>
      <c r="C151" s="500"/>
      <c r="D151" s="500"/>
      <c r="E151" s="501"/>
      <c r="F151" s="504">
        <v>0</v>
      </c>
      <c r="G151" s="505">
        <v>0</v>
      </c>
      <c r="H151" s="505">
        <v>0</v>
      </c>
      <c r="I151" s="505">
        <v>0</v>
      </c>
      <c r="J151" s="505">
        <v>0</v>
      </c>
      <c r="K151" s="505">
        <v>0</v>
      </c>
      <c r="L151" s="505">
        <v>0</v>
      </c>
      <c r="M151" s="505">
        <v>0</v>
      </c>
      <c r="N151" s="505">
        <v>0</v>
      </c>
      <c r="O151" s="505">
        <v>0</v>
      </c>
      <c r="P151" s="505">
        <v>0</v>
      </c>
      <c r="Q151" s="505">
        <v>0</v>
      </c>
      <c r="R151" s="505">
        <v>0</v>
      </c>
      <c r="S151" s="505">
        <v>0</v>
      </c>
      <c r="T151" s="505">
        <v>0</v>
      </c>
      <c r="U151" s="505">
        <v>0</v>
      </c>
      <c r="V151" s="505">
        <v>0</v>
      </c>
      <c r="W151" s="505">
        <v>0</v>
      </c>
      <c r="X151" s="505">
        <v>0</v>
      </c>
      <c r="Y151" s="505">
        <v>0</v>
      </c>
      <c r="Z151" s="505">
        <v>0</v>
      </c>
      <c r="AA151" s="505">
        <v>0</v>
      </c>
      <c r="AB151" s="505">
        <v>0</v>
      </c>
      <c r="AC151" s="505">
        <v>0</v>
      </c>
      <c r="AD151" s="505">
        <v>0</v>
      </c>
      <c r="AE151" s="505">
        <v>0</v>
      </c>
      <c r="AF151" s="505">
        <v>0</v>
      </c>
      <c r="AG151" s="505">
        <v>0</v>
      </c>
      <c r="AH151" s="505">
        <v>0</v>
      </c>
      <c r="AI151" s="505">
        <v>0</v>
      </c>
      <c r="AJ151" s="505">
        <v>0</v>
      </c>
      <c r="AK151" s="505">
        <v>0</v>
      </c>
      <c r="AL151" s="505">
        <v>0</v>
      </c>
      <c r="AM151" s="505">
        <v>0</v>
      </c>
      <c r="AN151" s="505">
        <v>0</v>
      </c>
      <c r="AO151" s="505">
        <v>0</v>
      </c>
      <c r="AP151" s="505">
        <v>0</v>
      </c>
      <c r="AQ151" s="505">
        <v>0</v>
      </c>
      <c r="AR151" s="505">
        <v>0</v>
      </c>
      <c r="AS151" s="505">
        <v>0</v>
      </c>
      <c r="AT151" s="505">
        <v>0</v>
      </c>
      <c r="AU151" s="505">
        <v>0</v>
      </c>
      <c r="AV151" s="505">
        <v>0</v>
      </c>
      <c r="AW151" s="505">
        <v>0</v>
      </c>
      <c r="AX151" s="505">
        <v>0</v>
      </c>
      <c r="AY151" s="505">
        <v>0</v>
      </c>
      <c r="AZ151" s="505">
        <v>0</v>
      </c>
      <c r="BA151" s="505">
        <v>0</v>
      </c>
      <c r="BB151" s="505">
        <v>0</v>
      </c>
      <c r="BC151" s="505">
        <v>0</v>
      </c>
      <c r="BD151" s="505">
        <v>0</v>
      </c>
      <c r="BE151" s="505">
        <v>0</v>
      </c>
      <c r="BF151" s="505">
        <v>0</v>
      </c>
      <c r="BG151" s="505">
        <v>0</v>
      </c>
      <c r="BH151" s="505">
        <v>0</v>
      </c>
      <c r="BI151" s="505">
        <v>0</v>
      </c>
      <c r="BJ151" s="505">
        <v>0</v>
      </c>
      <c r="BK151" s="505">
        <v>0</v>
      </c>
      <c r="BL151" s="505">
        <v>0</v>
      </c>
      <c r="BM151" s="505">
        <v>0</v>
      </c>
      <c r="BN151" s="505">
        <v>0</v>
      </c>
      <c r="BO151" s="505">
        <v>0</v>
      </c>
      <c r="BP151" s="505">
        <v>3</v>
      </c>
      <c r="BQ151" s="505">
        <v>12</v>
      </c>
      <c r="BR151" s="505">
        <v>9</v>
      </c>
      <c r="BS151" s="505">
        <v>9</v>
      </c>
      <c r="BT151" s="505">
        <v>2</v>
      </c>
      <c r="BU151" s="505">
        <v>2</v>
      </c>
      <c r="BV151" s="505">
        <v>0</v>
      </c>
      <c r="BW151" s="505">
        <v>0</v>
      </c>
      <c r="BX151" s="505">
        <v>0</v>
      </c>
      <c r="BY151" s="505">
        <v>0</v>
      </c>
      <c r="BZ151" s="505">
        <v>0</v>
      </c>
      <c r="CA151" s="505">
        <v>0</v>
      </c>
      <c r="CB151" s="505">
        <v>0</v>
      </c>
      <c r="CC151" s="505">
        <v>0</v>
      </c>
      <c r="CD151" s="505">
        <v>0</v>
      </c>
      <c r="CE151" s="505">
        <v>0</v>
      </c>
      <c r="CF151" s="505">
        <v>0</v>
      </c>
      <c r="CG151" s="505">
        <v>0</v>
      </c>
      <c r="CH151" s="505">
        <v>0</v>
      </c>
      <c r="CI151" s="505">
        <v>0</v>
      </c>
      <c r="CJ151" s="505">
        <v>0</v>
      </c>
      <c r="CK151" s="505">
        <v>0</v>
      </c>
      <c r="CL151" s="505">
        <v>0</v>
      </c>
      <c r="CM151" s="505">
        <v>0</v>
      </c>
      <c r="CN151" s="505">
        <v>0</v>
      </c>
      <c r="CO151" s="505">
        <v>0</v>
      </c>
      <c r="CP151" s="505">
        <v>0</v>
      </c>
      <c r="CQ151" s="505">
        <v>0</v>
      </c>
      <c r="CR151" s="505">
        <v>0</v>
      </c>
      <c r="CS151" s="505">
        <v>0</v>
      </c>
      <c r="CT151" s="505">
        <v>0</v>
      </c>
      <c r="CU151" s="505">
        <v>0</v>
      </c>
      <c r="CV151" s="505">
        <v>0</v>
      </c>
      <c r="CW151" s="505">
        <v>0</v>
      </c>
      <c r="CX151" s="505">
        <v>0</v>
      </c>
      <c r="CY151" s="505">
        <v>0</v>
      </c>
      <c r="CZ151" s="505">
        <v>0</v>
      </c>
      <c r="DA151" s="505">
        <v>0</v>
      </c>
      <c r="DB151" s="505">
        <v>0</v>
      </c>
      <c r="DC151" s="505">
        <v>0</v>
      </c>
      <c r="DD151" s="505">
        <v>1</v>
      </c>
      <c r="DE151" s="505">
        <v>4</v>
      </c>
      <c r="DF151" s="505">
        <v>7</v>
      </c>
      <c r="DG151" s="505">
        <v>7</v>
      </c>
      <c r="DH151" s="505">
        <v>0</v>
      </c>
      <c r="DI151" s="505">
        <v>0</v>
      </c>
      <c r="DJ151" s="505">
        <v>0</v>
      </c>
      <c r="DK151" s="505">
        <v>0</v>
      </c>
      <c r="DL151" s="505">
        <v>1</v>
      </c>
      <c r="DM151" s="505">
        <v>30</v>
      </c>
      <c r="DN151" s="505">
        <v>0</v>
      </c>
      <c r="DO151" s="505">
        <v>0</v>
      </c>
      <c r="DP151" s="505">
        <v>0</v>
      </c>
      <c r="DQ151" s="505">
        <v>0</v>
      </c>
      <c r="DR151" s="505">
        <v>0</v>
      </c>
      <c r="DS151" s="505">
        <v>0</v>
      </c>
      <c r="DT151" s="505">
        <v>0</v>
      </c>
      <c r="DU151" s="505">
        <v>0</v>
      </c>
      <c r="DV151" s="505">
        <v>0</v>
      </c>
      <c r="DW151" s="505">
        <v>0</v>
      </c>
      <c r="DX151" s="505">
        <v>0</v>
      </c>
      <c r="DY151" s="505">
        <v>0</v>
      </c>
      <c r="DZ151" s="505">
        <v>0</v>
      </c>
      <c r="EA151" s="505">
        <v>0</v>
      </c>
      <c r="EB151" s="505">
        <v>0</v>
      </c>
      <c r="EC151" s="505">
        <v>0</v>
      </c>
      <c r="ED151" s="505">
        <v>0</v>
      </c>
      <c r="EE151" s="505">
        <v>0</v>
      </c>
      <c r="EF151" s="505">
        <v>0</v>
      </c>
      <c r="EG151" s="505">
        <v>0</v>
      </c>
      <c r="EH151" s="505">
        <v>0</v>
      </c>
      <c r="EI151" s="505">
        <v>0</v>
      </c>
      <c r="EJ151" s="505">
        <v>0</v>
      </c>
      <c r="EK151" s="505">
        <v>0</v>
      </c>
      <c r="EL151" s="505">
        <v>0</v>
      </c>
      <c r="EM151" s="505">
        <v>0</v>
      </c>
      <c r="EN151" s="505">
        <v>0</v>
      </c>
      <c r="EO151" s="505">
        <v>0</v>
      </c>
      <c r="EP151" s="505">
        <v>0</v>
      </c>
      <c r="EQ151" s="505">
        <v>0</v>
      </c>
      <c r="ER151" s="505">
        <v>0</v>
      </c>
      <c r="ES151" s="505">
        <v>0</v>
      </c>
      <c r="ET151" s="505">
        <v>0</v>
      </c>
      <c r="EU151" s="505">
        <v>0</v>
      </c>
      <c r="EV151" s="505">
        <v>0</v>
      </c>
      <c r="EW151" s="505">
        <v>0</v>
      </c>
      <c r="EX151" s="505">
        <v>0</v>
      </c>
      <c r="EY151" s="505">
        <v>0</v>
      </c>
      <c r="EZ151" s="505">
        <v>0</v>
      </c>
      <c r="FA151" s="505">
        <v>0</v>
      </c>
      <c r="FB151" s="505">
        <v>0</v>
      </c>
      <c r="FC151" s="505">
        <v>0</v>
      </c>
      <c r="FD151" s="505">
        <v>0</v>
      </c>
      <c r="FE151" s="505">
        <v>0</v>
      </c>
      <c r="FF151" s="505">
        <v>0</v>
      </c>
      <c r="FG151" s="505">
        <v>0</v>
      </c>
      <c r="FH151" s="505">
        <v>0</v>
      </c>
      <c r="FI151" s="505">
        <v>0</v>
      </c>
      <c r="FJ151" s="505">
        <v>0</v>
      </c>
      <c r="FK151" s="505">
        <v>0</v>
      </c>
      <c r="FL151" s="505">
        <v>0</v>
      </c>
      <c r="FM151" s="505">
        <v>0</v>
      </c>
      <c r="FN151" s="505">
        <v>0</v>
      </c>
      <c r="FO151" s="505">
        <v>0</v>
      </c>
      <c r="FP151" s="505">
        <v>0</v>
      </c>
      <c r="FQ151" s="505">
        <v>0</v>
      </c>
      <c r="FR151" s="505">
        <v>0</v>
      </c>
      <c r="FS151" s="505">
        <v>0</v>
      </c>
      <c r="FT151" s="505">
        <v>0</v>
      </c>
      <c r="FU151" s="505">
        <v>0</v>
      </c>
      <c r="FV151" s="505">
        <v>0</v>
      </c>
      <c r="FW151" s="505">
        <v>0</v>
      </c>
      <c r="FX151" s="505">
        <v>0</v>
      </c>
      <c r="FY151" s="505">
        <v>0</v>
      </c>
      <c r="FZ151" s="505">
        <v>0</v>
      </c>
      <c r="GA151" s="505">
        <v>0</v>
      </c>
      <c r="GB151" s="505">
        <v>0</v>
      </c>
      <c r="GC151" s="505">
        <v>0</v>
      </c>
      <c r="GD151" s="505">
        <v>0</v>
      </c>
      <c r="GE151" s="505">
        <v>0</v>
      </c>
      <c r="GF151" s="505">
        <v>0</v>
      </c>
      <c r="GG151" s="505">
        <v>0</v>
      </c>
      <c r="GH151" s="505">
        <v>0</v>
      </c>
      <c r="GI151" s="505">
        <v>0</v>
      </c>
      <c r="GJ151" s="505">
        <v>0</v>
      </c>
      <c r="GK151" s="505">
        <v>0</v>
      </c>
      <c r="GL151" s="505">
        <v>0</v>
      </c>
      <c r="GM151" s="505">
        <v>0</v>
      </c>
      <c r="GN151" s="505">
        <v>0</v>
      </c>
      <c r="GO151" s="505">
        <v>0</v>
      </c>
      <c r="GP151" s="505">
        <v>0</v>
      </c>
      <c r="GQ151" s="505">
        <v>0</v>
      </c>
      <c r="GR151" s="505">
        <v>0</v>
      </c>
      <c r="GS151" s="505">
        <v>0</v>
      </c>
      <c r="GT151" s="505">
        <v>0</v>
      </c>
      <c r="GU151" s="505">
        <v>0</v>
      </c>
      <c r="GV151" s="505">
        <v>0</v>
      </c>
      <c r="GW151" s="505">
        <v>0</v>
      </c>
      <c r="GX151" s="505">
        <v>0</v>
      </c>
      <c r="GY151" s="505">
        <v>0</v>
      </c>
      <c r="GZ151" s="505">
        <v>0</v>
      </c>
      <c r="HA151" s="505">
        <v>0</v>
      </c>
      <c r="HB151" s="505">
        <v>0</v>
      </c>
      <c r="HC151" s="505">
        <v>0</v>
      </c>
      <c r="HD151" s="505">
        <v>0</v>
      </c>
      <c r="HE151" s="505">
        <v>0</v>
      </c>
      <c r="HF151" s="505">
        <v>0</v>
      </c>
      <c r="HG151" s="505">
        <v>0</v>
      </c>
      <c r="HH151" s="505">
        <v>0</v>
      </c>
      <c r="HI151" s="505">
        <v>0</v>
      </c>
      <c r="HJ151" s="505">
        <v>0</v>
      </c>
      <c r="HK151" s="505">
        <v>0</v>
      </c>
      <c r="HL151" s="505">
        <v>0</v>
      </c>
      <c r="HM151" s="505">
        <v>0</v>
      </c>
      <c r="HN151" s="505">
        <v>0</v>
      </c>
      <c r="HO151" s="505">
        <v>0</v>
      </c>
      <c r="HP151" s="505">
        <v>0</v>
      </c>
      <c r="HQ151" s="505">
        <v>0</v>
      </c>
      <c r="HR151" s="505">
        <v>0</v>
      </c>
      <c r="HS151" s="505">
        <v>0</v>
      </c>
      <c r="HT151" s="505">
        <v>0</v>
      </c>
      <c r="HU151" s="505">
        <v>0</v>
      </c>
      <c r="HV151" s="505">
        <v>0</v>
      </c>
      <c r="HW151" s="505">
        <v>0</v>
      </c>
      <c r="HX151" s="505">
        <v>0</v>
      </c>
      <c r="HY151" s="505">
        <v>0</v>
      </c>
      <c r="HZ151" s="505">
        <v>0</v>
      </c>
      <c r="IA151" s="505">
        <v>0</v>
      </c>
      <c r="IB151" s="505">
        <v>0</v>
      </c>
      <c r="IC151" s="505">
        <v>0</v>
      </c>
      <c r="ID151" s="505">
        <v>0</v>
      </c>
      <c r="IE151" s="505">
        <v>0</v>
      </c>
      <c r="IF151" s="505">
        <v>0</v>
      </c>
      <c r="IG151" s="505">
        <v>0</v>
      </c>
      <c r="IH151" s="505">
        <v>0</v>
      </c>
      <c r="II151" s="505">
        <v>0</v>
      </c>
      <c r="IJ151" s="505">
        <v>0</v>
      </c>
      <c r="IK151" s="505">
        <v>0</v>
      </c>
      <c r="IL151" s="505">
        <v>0</v>
      </c>
      <c r="IM151" s="505">
        <v>0</v>
      </c>
      <c r="IN151" s="505">
        <v>0</v>
      </c>
      <c r="IO151" s="505">
        <v>0</v>
      </c>
      <c r="IP151" s="505">
        <v>0</v>
      </c>
      <c r="IQ151" s="505">
        <v>0</v>
      </c>
      <c r="IR151" s="505">
        <v>0</v>
      </c>
      <c r="IS151" s="505">
        <v>0</v>
      </c>
      <c r="IT151" s="505">
        <v>0</v>
      </c>
      <c r="IU151" s="505">
        <v>0</v>
      </c>
      <c r="IV151" s="505">
        <v>0</v>
      </c>
      <c r="IW151" s="505">
        <v>0</v>
      </c>
      <c r="IX151" s="505">
        <v>0</v>
      </c>
      <c r="IY151" s="505">
        <v>0</v>
      </c>
      <c r="IZ151" s="505">
        <v>0</v>
      </c>
      <c r="JA151" s="505">
        <v>0</v>
      </c>
      <c r="JB151" s="505">
        <v>1</v>
      </c>
      <c r="JC151" s="505">
        <v>0</v>
      </c>
      <c r="JD151" s="505">
        <v>0</v>
      </c>
      <c r="JE151" s="505">
        <v>0</v>
      </c>
      <c r="JF151" s="505">
        <v>0</v>
      </c>
      <c r="JG151" s="505">
        <v>0</v>
      </c>
      <c r="JH151" s="505">
        <v>0</v>
      </c>
      <c r="JI151" s="505">
        <v>0</v>
      </c>
      <c r="JJ151" s="505">
        <v>0</v>
      </c>
      <c r="JK151" s="505">
        <v>0</v>
      </c>
      <c r="JL151" s="505">
        <v>0</v>
      </c>
      <c r="JM151" s="505">
        <v>0</v>
      </c>
      <c r="JN151" s="505">
        <v>0</v>
      </c>
      <c r="JO151" s="505">
        <v>0</v>
      </c>
      <c r="JP151" s="505">
        <v>0</v>
      </c>
      <c r="JQ151" s="505">
        <v>0</v>
      </c>
      <c r="JR151" s="505">
        <v>0</v>
      </c>
      <c r="JS151" s="505">
        <v>0</v>
      </c>
      <c r="JT151" s="505">
        <v>0</v>
      </c>
      <c r="JU151" s="505">
        <v>0</v>
      </c>
      <c r="JV151" s="505">
        <v>0</v>
      </c>
      <c r="JW151" s="505">
        <v>0</v>
      </c>
      <c r="JX151" s="505">
        <v>0</v>
      </c>
      <c r="JY151" s="505">
        <v>0</v>
      </c>
      <c r="JZ151" s="505">
        <v>0</v>
      </c>
      <c r="KA151" s="505">
        <v>0</v>
      </c>
      <c r="KB151" s="505">
        <v>0</v>
      </c>
      <c r="KC151" s="505">
        <v>0</v>
      </c>
      <c r="KD151" s="505">
        <v>0</v>
      </c>
      <c r="KE151" s="505">
        <v>0</v>
      </c>
      <c r="KF151" s="505">
        <v>0</v>
      </c>
      <c r="KG151" s="505">
        <v>0</v>
      </c>
      <c r="KH151" s="505">
        <v>0</v>
      </c>
      <c r="KI151" s="505">
        <v>0</v>
      </c>
      <c r="KJ151" s="505">
        <v>0</v>
      </c>
      <c r="KK151" s="505">
        <v>0</v>
      </c>
      <c r="KL151" s="505">
        <v>0</v>
      </c>
      <c r="KM151" s="505">
        <v>0</v>
      </c>
      <c r="KN151" s="505">
        <v>0</v>
      </c>
      <c r="KO151" s="505">
        <v>0</v>
      </c>
      <c r="KP151" s="505">
        <v>0</v>
      </c>
      <c r="KQ151" s="505">
        <v>0</v>
      </c>
      <c r="KR151" s="505">
        <v>0</v>
      </c>
      <c r="KS151" s="505">
        <v>0</v>
      </c>
      <c r="KT151" s="505">
        <v>0</v>
      </c>
      <c r="KU151" s="505">
        <v>0</v>
      </c>
      <c r="KV151" s="505">
        <v>0</v>
      </c>
      <c r="KW151" s="505">
        <v>0</v>
      </c>
      <c r="KX151" s="505">
        <v>0</v>
      </c>
      <c r="KY151" s="505">
        <v>0</v>
      </c>
      <c r="KZ151" s="505">
        <v>0</v>
      </c>
      <c r="LA151" s="505">
        <v>0</v>
      </c>
      <c r="LB151" s="505">
        <v>0</v>
      </c>
      <c r="LC151" s="505">
        <v>0</v>
      </c>
      <c r="LD151" s="505">
        <v>0</v>
      </c>
      <c r="LE151" s="505">
        <v>0</v>
      </c>
      <c r="LF151" s="505">
        <v>0</v>
      </c>
      <c r="LG151" s="505">
        <v>0</v>
      </c>
      <c r="LH151" s="505">
        <v>0</v>
      </c>
      <c r="LI151" s="505">
        <v>0</v>
      </c>
      <c r="LJ151" s="505">
        <v>0</v>
      </c>
      <c r="LK151" s="505">
        <v>0</v>
      </c>
      <c r="LL151" s="505">
        <v>0</v>
      </c>
      <c r="LM151" s="505">
        <v>0</v>
      </c>
      <c r="LN151" s="505">
        <v>0</v>
      </c>
      <c r="LO151" s="505">
        <v>0</v>
      </c>
      <c r="LP151" s="505">
        <v>0</v>
      </c>
      <c r="LQ151" s="505">
        <v>0</v>
      </c>
      <c r="LR151" s="505">
        <v>0</v>
      </c>
      <c r="LS151" s="505">
        <v>0</v>
      </c>
      <c r="LT151" s="505">
        <v>0</v>
      </c>
      <c r="LU151" s="505">
        <v>0</v>
      </c>
      <c r="LV151" s="505">
        <v>0</v>
      </c>
      <c r="LW151" s="505">
        <v>0</v>
      </c>
      <c r="LX151" s="505">
        <v>0</v>
      </c>
      <c r="LY151" s="505">
        <v>0</v>
      </c>
      <c r="LZ151" s="505">
        <v>0</v>
      </c>
      <c r="MA151" s="505">
        <v>0</v>
      </c>
      <c r="MB151" s="505">
        <v>0</v>
      </c>
      <c r="MC151" s="505">
        <v>0</v>
      </c>
      <c r="MD151" s="505">
        <v>0</v>
      </c>
      <c r="ME151" s="505">
        <v>0</v>
      </c>
      <c r="MF151" s="505">
        <v>0</v>
      </c>
      <c r="MG151" s="505">
        <v>0</v>
      </c>
      <c r="MH151" s="505">
        <v>0</v>
      </c>
      <c r="MI151" s="505">
        <v>0</v>
      </c>
      <c r="MJ151" s="505">
        <v>0</v>
      </c>
      <c r="MK151" s="505">
        <v>0</v>
      </c>
      <c r="ML151" s="505">
        <v>0</v>
      </c>
      <c r="MM151" s="505">
        <v>0</v>
      </c>
      <c r="MN151" s="505">
        <v>0</v>
      </c>
      <c r="MO151" s="505">
        <v>0</v>
      </c>
      <c r="MP151" s="505">
        <v>0</v>
      </c>
      <c r="MQ151" s="505">
        <v>0</v>
      </c>
      <c r="MR151" s="505">
        <v>0</v>
      </c>
      <c r="MS151" s="505">
        <v>0</v>
      </c>
      <c r="MT151" s="505">
        <v>0</v>
      </c>
      <c r="MU151" s="505">
        <v>0</v>
      </c>
      <c r="MV151" s="505">
        <v>0</v>
      </c>
      <c r="MW151" s="505">
        <v>0</v>
      </c>
      <c r="MX151" s="505">
        <v>0</v>
      </c>
      <c r="MY151" s="505">
        <v>0</v>
      </c>
      <c r="MZ151" s="505">
        <v>0</v>
      </c>
      <c r="NA151" s="505">
        <v>0</v>
      </c>
      <c r="NB151" s="505">
        <v>0</v>
      </c>
      <c r="NC151" s="505">
        <v>0</v>
      </c>
      <c r="ND151" s="505">
        <v>0</v>
      </c>
      <c r="NE151" s="505">
        <v>0</v>
      </c>
      <c r="NF151" s="505">
        <v>0</v>
      </c>
      <c r="NG151" s="505">
        <v>0</v>
      </c>
      <c r="NH151" s="505">
        <v>0</v>
      </c>
      <c r="NI151" s="505">
        <v>0</v>
      </c>
      <c r="NJ151" s="505">
        <v>0</v>
      </c>
      <c r="NK151" s="505">
        <v>0</v>
      </c>
      <c r="NL151" s="505">
        <v>0</v>
      </c>
      <c r="NM151" s="505">
        <v>0</v>
      </c>
      <c r="NN151" s="505">
        <v>0</v>
      </c>
      <c r="NO151" s="505">
        <v>0</v>
      </c>
      <c r="NP151" s="505">
        <v>0</v>
      </c>
      <c r="NQ151" s="505">
        <v>0</v>
      </c>
      <c r="NR151" s="505">
        <v>0</v>
      </c>
      <c r="NS151" s="505">
        <v>0</v>
      </c>
      <c r="NT151" s="505">
        <v>0</v>
      </c>
      <c r="NU151" s="505">
        <v>0</v>
      </c>
      <c r="NV151" s="505">
        <v>0</v>
      </c>
      <c r="NW151" s="505">
        <v>0</v>
      </c>
      <c r="NX151" s="505">
        <v>0</v>
      </c>
      <c r="NY151" s="505">
        <v>0</v>
      </c>
      <c r="NZ151" s="505">
        <v>0</v>
      </c>
      <c r="OA151" s="505">
        <v>0</v>
      </c>
      <c r="OB151" s="505">
        <v>0</v>
      </c>
      <c r="OC151" s="505">
        <v>0</v>
      </c>
      <c r="OD151" s="505">
        <v>0</v>
      </c>
      <c r="OE151" s="505">
        <v>0</v>
      </c>
      <c r="OF151" s="505">
        <v>0</v>
      </c>
      <c r="OG151" s="505">
        <v>0</v>
      </c>
      <c r="OH151" s="505">
        <v>0</v>
      </c>
      <c r="OI151" s="505">
        <v>0</v>
      </c>
      <c r="OJ151" s="505">
        <v>0</v>
      </c>
      <c r="OK151" s="505">
        <v>0</v>
      </c>
      <c r="OL151" s="505">
        <v>0</v>
      </c>
      <c r="OM151" s="505">
        <v>0</v>
      </c>
      <c r="ON151" s="505">
        <v>0</v>
      </c>
      <c r="OO151" s="505">
        <v>0</v>
      </c>
      <c r="OP151" s="505">
        <v>0</v>
      </c>
      <c r="OQ151" s="505">
        <v>0</v>
      </c>
      <c r="OR151" s="505">
        <v>0</v>
      </c>
      <c r="OS151" s="505">
        <v>0</v>
      </c>
      <c r="OT151" s="505">
        <v>0</v>
      </c>
      <c r="OU151" s="505">
        <v>0</v>
      </c>
      <c r="OV151" s="505">
        <v>0</v>
      </c>
      <c r="OW151" s="505">
        <v>0</v>
      </c>
      <c r="OX151" s="505">
        <v>0</v>
      </c>
      <c r="OY151" s="505">
        <v>0</v>
      </c>
      <c r="OZ151" s="505">
        <v>0</v>
      </c>
      <c r="PA151" s="505">
        <v>0</v>
      </c>
      <c r="PB151" s="505">
        <v>0</v>
      </c>
      <c r="PC151" s="505">
        <v>0</v>
      </c>
      <c r="PD151" s="505">
        <v>0</v>
      </c>
      <c r="PE151" s="505">
        <v>0</v>
      </c>
      <c r="PF151" s="505">
        <v>0</v>
      </c>
      <c r="PG151" s="505">
        <v>0</v>
      </c>
      <c r="PH151" s="505">
        <v>0</v>
      </c>
      <c r="PI151" s="505">
        <v>0</v>
      </c>
      <c r="PJ151" s="505">
        <v>0</v>
      </c>
      <c r="PK151" s="505">
        <v>0</v>
      </c>
      <c r="PL151" s="505">
        <v>0</v>
      </c>
      <c r="PM151" s="505">
        <v>0</v>
      </c>
      <c r="PN151" s="505">
        <v>0</v>
      </c>
      <c r="PO151" s="505">
        <v>0</v>
      </c>
      <c r="PP151" s="505">
        <v>0</v>
      </c>
      <c r="PQ151" s="505">
        <v>0</v>
      </c>
      <c r="PR151" s="505">
        <v>0</v>
      </c>
      <c r="PS151" s="505">
        <v>0</v>
      </c>
      <c r="PT151" s="505">
        <v>0</v>
      </c>
      <c r="PU151" s="505">
        <v>0</v>
      </c>
      <c r="PV151" s="505">
        <v>0</v>
      </c>
      <c r="PW151" s="505">
        <v>0</v>
      </c>
      <c r="PX151" s="505">
        <v>0</v>
      </c>
      <c r="PY151" s="505">
        <v>0</v>
      </c>
      <c r="PZ151" s="505">
        <v>0</v>
      </c>
      <c r="QA151" s="505">
        <v>0</v>
      </c>
      <c r="QB151" s="505">
        <v>0</v>
      </c>
      <c r="QC151" s="505">
        <v>0</v>
      </c>
      <c r="QD151" s="505">
        <v>0</v>
      </c>
      <c r="QE151" s="505">
        <v>0</v>
      </c>
      <c r="QF151" s="505">
        <v>0</v>
      </c>
      <c r="QG151" s="505">
        <v>0</v>
      </c>
      <c r="QH151" s="505">
        <v>0</v>
      </c>
      <c r="QI151" s="505">
        <v>0</v>
      </c>
    </row>
    <row r="152" spans="1:451" x14ac:dyDescent="0.25">
      <c r="A152" s="551">
        <v>13</v>
      </c>
      <c r="B152" s="499" t="s">
        <v>230</v>
      </c>
      <c r="C152" s="500"/>
      <c r="D152" s="500"/>
      <c r="E152" s="501"/>
      <c r="F152" s="504">
        <v>0</v>
      </c>
      <c r="G152" s="505">
        <v>0</v>
      </c>
      <c r="H152" s="505">
        <v>0</v>
      </c>
      <c r="I152" s="505">
        <v>0</v>
      </c>
      <c r="J152" s="505">
        <v>0</v>
      </c>
      <c r="K152" s="505">
        <v>0</v>
      </c>
      <c r="L152" s="505">
        <v>0</v>
      </c>
      <c r="M152" s="505">
        <v>0</v>
      </c>
      <c r="N152" s="505">
        <v>0</v>
      </c>
      <c r="O152" s="505">
        <v>0</v>
      </c>
      <c r="P152" s="505">
        <v>0</v>
      </c>
      <c r="Q152" s="505">
        <v>0</v>
      </c>
      <c r="R152" s="505">
        <v>0</v>
      </c>
      <c r="S152" s="505">
        <v>0</v>
      </c>
      <c r="T152" s="505">
        <v>0</v>
      </c>
      <c r="U152" s="505">
        <v>0</v>
      </c>
      <c r="V152" s="505">
        <v>0</v>
      </c>
      <c r="W152" s="505">
        <v>0</v>
      </c>
      <c r="X152" s="505">
        <v>0</v>
      </c>
      <c r="Y152" s="505">
        <v>0</v>
      </c>
      <c r="Z152" s="505">
        <v>0</v>
      </c>
      <c r="AA152" s="505">
        <v>0</v>
      </c>
      <c r="AB152" s="505">
        <v>0</v>
      </c>
      <c r="AC152" s="505">
        <v>0</v>
      </c>
      <c r="AD152" s="505">
        <v>0</v>
      </c>
      <c r="AE152" s="505">
        <v>0</v>
      </c>
      <c r="AF152" s="505">
        <v>1</v>
      </c>
      <c r="AG152" s="505">
        <v>1</v>
      </c>
      <c r="AH152" s="505">
        <v>0</v>
      </c>
      <c r="AI152" s="505">
        <v>0</v>
      </c>
      <c r="AJ152" s="505">
        <v>0</v>
      </c>
      <c r="AK152" s="505">
        <v>0</v>
      </c>
      <c r="AL152" s="505">
        <v>0</v>
      </c>
      <c r="AM152" s="505">
        <v>0</v>
      </c>
      <c r="AN152" s="505">
        <v>0</v>
      </c>
      <c r="AO152" s="505">
        <v>0</v>
      </c>
      <c r="AP152" s="505">
        <v>0</v>
      </c>
      <c r="AQ152" s="505">
        <v>0</v>
      </c>
      <c r="AR152" s="505">
        <v>0</v>
      </c>
      <c r="AS152" s="505">
        <v>0</v>
      </c>
      <c r="AT152" s="505">
        <v>0</v>
      </c>
      <c r="AU152" s="505">
        <v>0</v>
      </c>
      <c r="AV152" s="505">
        <v>0</v>
      </c>
      <c r="AW152" s="505">
        <v>0</v>
      </c>
      <c r="AX152" s="505">
        <v>0</v>
      </c>
      <c r="AY152" s="505">
        <v>0</v>
      </c>
      <c r="AZ152" s="505">
        <v>0</v>
      </c>
      <c r="BA152" s="505">
        <v>0</v>
      </c>
      <c r="BB152" s="505">
        <v>0</v>
      </c>
      <c r="BC152" s="505">
        <v>0</v>
      </c>
      <c r="BD152" s="505">
        <v>0</v>
      </c>
      <c r="BE152" s="505">
        <v>0</v>
      </c>
      <c r="BF152" s="505">
        <v>0</v>
      </c>
      <c r="BG152" s="505">
        <v>0</v>
      </c>
      <c r="BH152" s="505">
        <v>0</v>
      </c>
      <c r="BI152" s="505">
        <v>0</v>
      </c>
      <c r="BJ152" s="505">
        <v>0</v>
      </c>
      <c r="BK152" s="505">
        <v>0</v>
      </c>
      <c r="BL152" s="505">
        <v>0</v>
      </c>
      <c r="BM152" s="505">
        <v>0</v>
      </c>
      <c r="BN152" s="505">
        <v>0</v>
      </c>
      <c r="BO152" s="505">
        <v>0</v>
      </c>
      <c r="BP152" s="505">
        <v>0</v>
      </c>
      <c r="BQ152" s="505">
        <v>0</v>
      </c>
      <c r="BR152" s="505">
        <v>1</v>
      </c>
      <c r="BS152" s="505">
        <v>1</v>
      </c>
      <c r="BT152" s="505">
        <v>4</v>
      </c>
      <c r="BU152" s="505">
        <v>4</v>
      </c>
      <c r="BV152" s="505">
        <v>0</v>
      </c>
      <c r="BW152" s="505">
        <v>0</v>
      </c>
      <c r="BX152" s="505">
        <v>0</v>
      </c>
      <c r="BY152" s="505">
        <v>0</v>
      </c>
      <c r="BZ152" s="505">
        <v>0</v>
      </c>
      <c r="CA152" s="505">
        <v>0</v>
      </c>
      <c r="CB152" s="505">
        <v>0</v>
      </c>
      <c r="CC152" s="505">
        <v>0</v>
      </c>
      <c r="CD152" s="505">
        <v>0</v>
      </c>
      <c r="CE152" s="505">
        <v>0</v>
      </c>
      <c r="CF152" s="505">
        <v>0</v>
      </c>
      <c r="CG152" s="505">
        <v>0</v>
      </c>
      <c r="CH152" s="505">
        <v>0</v>
      </c>
      <c r="CI152" s="505">
        <v>0</v>
      </c>
      <c r="CJ152" s="505">
        <v>0</v>
      </c>
      <c r="CK152" s="505">
        <v>0</v>
      </c>
      <c r="CL152" s="505">
        <v>0</v>
      </c>
      <c r="CM152" s="505">
        <v>0</v>
      </c>
      <c r="CN152" s="505">
        <v>0</v>
      </c>
      <c r="CO152" s="505">
        <v>0</v>
      </c>
      <c r="CP152" s="505">
        <v>0</v>
      </c>
      <c r="CQ152" s="505">
        <v>0</v>
      </c>
      <c r="CR152" s="505">
        <v>0</v>
      </c>
      <c r="CS152" s="505">
        <v>0</v>
      </c>
      <c r="CT152" s="505">
        <v>0</v>
      </c>
      <c r="CU152" s="505">
        <v>0</v>
      </c>
      <c r="CV152" s="505">
        <v>0</v>
      </c>
      <c r="CW152" s="505">
        <v>0</v>
      </c>
      <c r="CX152" s="505">
        <v>0</v>
      </c>
      <c r="CY152" s="505">
        <v>0</v>
      </c>
      <c r="CZ152" s="505">
        <v>0</v>
      </c>
      <c r="DA152" s="505">
        <v>0</v>
      </c>
      <c r="DB152" s="505">
        <v>0</v>
      </c>
      <c r="DC152" s="505">
        <v>0</v>
      </c>
      <c r="DD152" s="505">
        <v>1</v>
      </c>
      <c r="DE152" s="505">
        <v>4</v>
      </c>
      <c r="DF152" s="505">
        <v>2</v>
      </c>
      <c r="DG152" s="505">
        <v>2</v>
      </c>
      <c r="DH152" s="505">
        <v>4</v>
      </c>
      <c r="DI152" s="505">
        <v>4</v>
      </c>
      <c r="DJ152" s="505">
        <v>0</v>
      </c>
      <c r="DK152" s="505">
        <v>0</v>
      </c>
      <c r="DL152" s="505">
        <v>1</v>
      </c>
      <c r="DM152" s="505">
        <v>30</v>
      </c>
      <c r="DN152" s="505">
        <v>0</v>
      </c>
      <c r="DO152" s="505">
        <v>0</v>
      </c>
      <c r="DP152" s="505">
        <v>0</v>
      </c>
      <c r="DQ152" s="505">
        <v>0</v>
      </c>
      <c r="DR152" s="505">
        <v>0</v>
      </c>
      <c r="DS152" s="505">
        <v>0</v>
      </c>
      <c r="DT152" s="505">
        <v>0</v>
      </c>
      <c r="DU152" s="505">
        <v>0</v>
      </c>
      <c r="DV152" s="505">
        <v>0</v>
      </c>
      <c r="DW152" s="505">
        <v>0</v>
      </c>
      <c r="DX152" s="505">
        <v>0</v>
      </c>
      <c r="DY152" s="505">
        <v>0</v>
      </c>
      <c r="DZ152" s="505">
        <v>0</v>
      </c>
      <c r="EA152" s="505">
        <v>0</v>
      </c>
      <c r="EB152" s="505">
        <v>0</v>
      </c>
      <c r="EC152" s="505">
        <v>0</v>
      </c>
      <c r="ED152" s="505">
        <v>0</v>
      </c>
      <c r="EE152" s="505">
        <v>0</v>
      </c>
      <c r="EF152" s="505">
        <v>0</v>
      </c>
      <c r="EG152" s="505">
        <v>0</v>
      </c>
      <c r="EH152" s="505">
        <v>0</v>
      </c>
      <c r="EI152" s="505">
        <v>0</v>
      </c>
      <c r="EJ152" s="505">
        <v>0</v>
      </c>
      <c r="EK152" s="505">
        <v>0</v>
      </c>
      <c r="EL152" s="505">
        <v>0</v>
      </c>
      <c r="EM152" s="505">
        <v>0</v>
      </c>
      <c r="EN152" s="505">
        <v>0</v>
      </c>
      <c r="EO152" s="505">
        <v>0</v>
      </c>
      <c r="EP152" s="505">
        <v>0</v>
      </c>
      <c r="EQ152" s="505">
        <v>0</v>
      </c>
      <c r="ER152" s="505">
        <v>0</v>
      </c>
      <c r="ES152" s="505">
        <v>0</v>
      </c>
      <c r="ET152" s="505">
        <v>0</v>
      </c>
      <c r="EU152" s="505">
        <v>0</v>
      </c>
      <c r="EV152" s="505">
        <v>0</v>
      </c>
      <c r="EW152" s="505">
        <v>0</v>
      </c>
      <c r="EX152" s="505">
        <v>0</v>
      </c>
      <c r="EY152" s="505">
        <v>0</v>
      </c>
      <c r="EZ152" s="505">
        <v>0</v>
      </c>
      <c r="FA152" s="505">
        <v>0</v>
      </c>
      <c r="FB152" s="505">
        <v>0</v>
      </c>
      <c r="FC152" s="505">
        <v>0</v>
      </c>
      <c r="FD152" s="505">
        <v>0</v>
      </c>
      <c r="FE152" s="505">
        <v>0</v>
      </c>
      <c r="FF152" s="505">
        <v>0</v>
      </c>
      <c r="FG152" s="505">
        <v>0</v>
      </c>
      <c r="FH152" s="505">
        <v>0</v>
      </c>
      <c r="FI152" s="505">
        <v>0</v>
      </c>
      <c r="FJ152" s="505">
        <v>0</v>
      </c>
      <c r="FK152" s="505">
        <v>0</v>
      </c>
      <c r="FL152" s="505">
        <v>0</v>
      </c>
      <c r="FM152" s="505">
        <v>0</v>
      </c>
      <c r="FN152" s="505">
        <v>0</v>
      </c>
      <c r="FO152" s="505">
        <v>0</v>
      </c>
      <c r="FP152" s="505">
        <v>0</v>
      </c>
      <c r="FQ152" s="505">
        <v>0</v>
      </c>
      <c r="FR152" s="505">
        <v>0</v>
      </c>
      <c r="FS152" s="505">
        <v>0</v>
      </c>
      <c r="FT152" s="505">
        <v>0</v>
      </c>
      <c r="FU152" s="505">
        <v>0</v>
      </c>
      <c r="FV152" s="505">
        <v>0</v>
      </c>
      <c r="FW152" s="505">
        <v>0</v>
      </c>
      <c r="FX152" s="505">
        <v>0</v>
      </c>
      <c r="FY152" s="505">
        <v>0</v>
      </c>
      <c r="FZ152" s="505">
        <v>0</v>
      </c>
      <c r="GA152" s="505">
        <v>0</v>
      </c>
      <c r="GB152" s="505">
        <v>0</v>
      </c>
      <c r="GC152" s="505">
        <v>0</v>
      </c>
      <c r="GD152" s="505">
        <v>0</v>
      </c>
      <c r="GE152" s="505">
        <v>0</v>
      </c>
      <c r="GF152" s="505">
        <v>0</v>
      </c>
      <c r="GG152" s="505">
        <v>0</v>
      </c>
      <c r="GH152" s="505">
        <v>0</v>
      </c>
      <c r="GI152" s="505">
        <v>0</v>
      </c>
      <c r="GJ152" s="505">
        <v>0</v>
      </c>
      <c r="GK152" s="505">
        <v>0</v>
      </c>
      <c r="GL152" s="505">
        <v>0</v>
      </c>
      <c r="GM152" s="505">
        <v>0</v>
      </c>
      <c r="GN152" s="505">
        <v>0</v>
      </c>
      <c r="GO152" s="505">
        <v>0</v>
      </c>
      <c r="GP152" s="505">
        <v>0</v>
      </c>
      <c r="GQ152" s="505">
        <v>0</v>
      </c>
      <c r="GR152" s="505">
        <v>0</v>
      </c>
      <c r="GS152" s="505">
        <v>0</v>
      </c>
      <c r="GT152" s="505">
        <v>0</v>
      </c>
      <c r="GU152" s="505">
        <v>0</v>
      </c>
      <c r="GV152" s="505">
        <v>0</v>
      </c>
      <c r="GW152" s="505">
        <v>0</v>
      </c>
      <c r="GX152" s="505">
        <v>0</v>
      </c>
      <c r="GY152" s="505">
        <v>0</v>
      </c>
      <c r="GZ152" s="505">
        <v>0</v>
      </c>
      <c r="HA152" s="505">
        <v>0</v>
      </c>
      <c r="HB152" s="505">
        <v>0</v>
      </c>
      <c r="HC152" s="505">
        <v>0</v>
      </c>
      <c r="HD152" s="505">
        <v>0</v>
      </c>
      <c r="HE152" s="505">
        <v>0</v>
      </c>
      <c r="HF152" s="505">
        <v>0</v>
      </c>
      <c r="HG152" s="505">
        <v>0</v>
      </c>
      <c r="HH152" s="505">
        <v>0</v>
      </c>
      <c r="HI152" s="505">
        <v>0</v>
      </c>
      <c r="HJ152" s="505">
        <v>0</v>
      </c>
      <c r="HK152" s="505">
        <v>0</v>
      </c>
      <c r="HL152" s="505">
        <v>0</v>
      </c>
      <c r="HM152" s="505">
        <v>0</v>
      </c>
      <c r="HN152" s="505">
        <v>0</v>
      </c>
      <c r="HO152" s="505">
        <v>0</v>
      </c>
      <c r="HP152" s="505">
        <v>0</v>
      </c>
      <c r="HQ152" s="505">
        <v>0</v>
      </c>
      <c r="HR152" s="505">
        <v>0</v>
      </c>
      <c r="HS152" s="505">
        <v>0</v>
      </c>
      <c r="HT152" s="505">
        <v>0</v>
      </c>
      <c r="HU152" s="505">
        <v>0</v>
      </c>
      <c r="HV152" s="505">
        <v>0</v>
      </c>
      <c r="HW152" s="505">
        <v>0</v>
      </c>
      <c r="HX152" s="505">
        <v>0</v>
      </c>
      <c r="HY152" s="505">
        <v>0</v>
      </c>
      <c r="HZ152" s="505">
        <v>0</v>
      </c>
      <c r="IA152" s="505">
        <v>0</v>
      </c>
      <c r="IB152" s="505">
        <v>0</v>
      </c>
      <c r="IC152" s="505">
        <v>0</v>
      </c>
      <c r="ID152" s="505">
        <v>0</v>
      </c>
      <c r="IE152" s="505">
        <v>0</v>
      </c>
      <c r="IF152" s="505">
        <v>0</v>
      </c>
      <c r="IG152" s="505">
        <v>0</v>
      </c>
      <c r="IH152" s="505">
        <v>0</v>
      </c>
      <c r="II152" s="505">
        <v>0</v>
      </c>
      <c r="IJ152" s="505">
        <v>0</v>
      </c>
      <c r="IK152" s="505">
        <v>0</v>
      </c>
      <c r="IL152" s="505">
        <v>0</v>
      </c>
      <c r="IM152" s="505">
        <v>0</v>
      </c>
      <c r="IN152" s="505">
        <v>0</v>
      </c>
      <c r="IO152" s="505">
        <v>0</v>
      </c>
      <c r="IP152" s="505">
        <v>0</v>
      </c>
      <c r="IQ152" s="505">
        <v>0</v>
      </c>
      <c r="IR152" s="505">
        <v>0</v>
      </c>
      <c r="IS152" s="505">
        <v>0</v>
      </c>
      <c r="IT152" s="505">
        <v>0</v>
      </c>
      <c r="IU152" s="505">
        <v>0</v>
      </c>
      <c r="IV152" s="505">
        <v>0</v>
      </c>
      <c r="IW152" s="505">
        <v>0</v>
      </c>
      <c r="IX152" s="505">
        <v>0</v>
      </c>
      <c r="IY152" s="505">
        <v>0</v>
      </c>
      <c r="IZ152" s="505">
        <v>0</v>
      </c>
      <c r="JA152" s="505">
        <v>0</v>
      </c>
      <c r="JB152" s="505">
        <v>0</v>
      </c>
      <c r="JC152" s="505">
        <v>0</v>
      </c>
      <c r="JD152" s="505">
        <v>0</v>
      </c>
      <c r="JE152" s="505">
        <v>0</v>
      </c>
      <c r="JF152" s="505">
        <v>0</v>
      </c>
      <c r="JG152" s="505">
        <v>0</v>
      </c>
      <c r="JH152" s="505">
        <v>0</v>
      </c>
      <c r="JI152" s="505">
        <v>0</v>
      </c>
      <c r="JJ152" s="505">
        <v>0</v>
      </c>
      <c r="JK152" s="505">
        <v>0</v>
      </c>
      <c r="JL152" s="505">
        <v>0</v>
      </c>
      <c r="JM152" s="505">
        <v>0</v>
      </c>
      <c r="JN152" s="505">
        <v>0</v>
      </c>
      <c r="JO152" s="505">
        <v>0</v>
      </c>
      <c r="JP152" s="505">
        <v>0</v>
      </c>
      <c r="JQ152" s="505">
        <v>0</v>
      </c>
      <c r="JR152" s="505">
        <v>0</v>
      </c>
      <c r="JS152" s="505">
        <v>0</v>
      </c>
      <c r="JT152" s="505">
        <v>0</v>
      </c>
      <c r="JU152" s="505">
        <v>0</v>
      </c>
      <c r="JV152" s="505">
        <v>0</v>
      </c>
      <c r="JW152" s="505">
        <v>0</v>
      </c>
      <c r="JX152" s="505">
        <v>0</v>
      </c>
      <c r="JY152" s="505">
        <v>0</v>
      </c>
      <c r="JZ152" s="505">
        <v>0</v>
      </c>
      <c r="KA152" s="505">
        <v>0</v>
      </c>
      <c r="KB152" s="505">
        <v>0</v>
      </c>
      <c r="KC152" s="505">
        <v>0</v>
      </c>
      <c r="KD152" s="505">
        <v>0</v>
      </c>
      <c r="KE152" s="505">
        <v>0</v>
      </c>
      <c r="KF152" s="505">
        <v>0</v>
      </c>
      <c r="KG152" s="505">
        <v>0</v>
      </c>
      <c r="KH152" s="505">
        <v>0</v>
      </c>
      <c r="KI152" s="505">
        <v>0</v>
      </c>
      <c r="KJ152" s="505">
        <v>0</v>
      </c>
      <c r="KK152" s="505">
        <v>0</v>
      </c>
      <c r="KL152" s="505">
        <v>0</v>
      </c>
      <c r="KM152" s="505">
        <v>0</v>
      </c>
      <c r="KN152" s="505">
        <v>0</v>
      </c>
      <c r="KO152" s="505">
        <v>0</v>
      </c>
      <c r="KP152" s="505">
        <v>0</v>
      </c>
      <c r="KQ152" s="505">
        <v>0</v>
      </c>
      <c r="KR152" s="505">
        <v>0</v>
      </c>
      <c r="KS152" s="505">
        <v>0</v>
      </c>
      <c r="KT152" s="505">
        <v>0</v>
      </c>
      <c r="KU152" s="505">
        <v>0</v>
      </c>
      <c r="KV152" s="505">
        <v>0</v>
      </c>
      <c r="KW152" s="505">
        <v>0</v>
      </c>
      <c r="KX152" s="505">
        <v>0</v>
      </c>
      <c r="KY152" s="505">
        <v>0</v>
      </c>
      <c r="KZ152" s="505">
        <v>0</v>
      </c>
      <c r="LA152" s="505">
        <v>0</v>
      </c>
      <c r="LB152" s="505">
        <v>0</v>
      </c>
      <c r="LC152" s="505">
        <v>0</v>
      </c>
      <c r="LD152" s="505">
        <v>0</v>
      </c>
      <c r="LE152" s="505">
        <v>0</v>
      </c>
      <c r="LF152" s="505">
        <v>0</v>
      </c>
      <c r="LG152" s="505">
        <v>0</v>
      </c>
      <c r="LH152" s="505">
        <v>0</v>
      </c>
      <c r="LI152" s="505">
        <v>0</v>
      </c>
      <c r="LJ152" s="505">
        <v>0</v>
      </c>
      <c r="LK152" s="505">
        <v>0</v>
      </c>
      <c r="LL152" s="505">
        <v>0</v>
      </c>
      <c r="LM152" s="505">
        <v>0</v>
      </c>
      <c r="LN152" s="505">
        <v>0</v>
      </c>
      <c r="LO152" s="505">
        <v>0</v>
      </c>
      <c r="LP152" s="505">
        <v>0</v>
      </c>
      <c r="LQ152" s="505">
        <v>0</v>
      </c>
      <c r="LR152" s="505">
        <v>0</v>
      </c>
      <c r="LS152" s="505">
        <v>0</v>
      </c>
      <c r="LT152" s="505">
        <v>0</v>
      </c>
      <c r="LU152" s="505">
        <v>0</v>
      </c>
      <c r="LV152" s="505">
        <v>0</v>
      </c>
      <c r="LW152" s="505">
        <v>0</v>
      </c>
      <c r="LX152" s="505">
        <v>0</v>
      </c>
      <c r="LY152" s="505">
        <v>0</v>
      </c>
      <c r="LZ152" s="505">
        <v>0</v>
      </c>
      <c r="MA152" s="505">
        <v>0</v>
      </c>
      <c r="MB152" s="505">
        <v>0</v>
      </c>
      <c r="MC152" s="505">
        <v>0</v>
      </c>
      <c r="MD152" s="505">
        <v>0</v>
      </c>
      <c r="ME152" s="505">
        <v>0</v>
      </c>
      <c r="MF152" s="505">
        <v>0</v>
      </c>
      <c r="MG152" s="505">
        <v>0</v>
      </c>
      <c r="MH152" s="505">
        <v>0</v>
      </c>
      <c r="MI152" s="505">
        <v>0</v>
      </c>
      <c r="MJ152" s="505">
        <v>0</v>
      </c>
      <c r="MK152" s="505">
        <v>0</v>
      </c>
      <c r="ML152" s="505">
        <v>0</v>
      </c>
      <c r="MM152" s="505">
        <v>0</v>
      </c>
      <c r="MN152" s="505">
        <v>0</v>
      </c>
      <c r="MO152" s="505">
        <v>0</v>
      </c>
      <c r="MP152" s="505">
        <v>0</v>
      </c>
      <c r="MQ152" s="505">
        <v>0</v>
      </c>
      <c r="MR152" s="505">
        <v>0</v>
      </c>
      <c r="MS152" s="505">
        <v>0</v>
      </c>
      <c r="MT152" s="505">
        <v>0</v>
      </c>
      <c r="MU152" s="505">
        <v>0</v>
      </c>
      <c r="MV152" s="505">
        <v>0</v>
      </c>
      <c r="MW152" s="505">
        <v>0</v>
      </c>
      <c r="MX152" s="505">
        <v>0</v>
      </c>
      <c r="MY152" s="505">
        <v>0</v>
      </c>
      <c r="MZ152" s="505">
        <v>0</v>
      </c>
      <c r="NA152" s="505">
        <v>0</v>
      </c>
      <c r="NB152" s="505">
        <v>0</v>
      </c>
      <c r="NC152" s="505">
        <v>0</v>
      </c>
      <c r="ND152" s="505">
        <v>0</v>
      </c>
      <c r="NE152" s="505">
        <v>0</v>
      </c>
      <c r="NF152" s="505">
        <v>0</v>
      </c>
      <c r="NG152" s="505">
        <v>0</v>
      </c>
      <c r="NH152" s="505">
        <v>0</v>
      </c>
      <c r="NI152" s="505">
        <v>0</v>
      </c>
      <c r="NJ152" s="505">
        <v>0</v>
      </c>
      <c r="NK152" s="505">
        <v>0</v>
      </c>
      <c r="NL152" s="505">
        <v>0</v>
      </c>
      <c r="NM152" s="505">
        <v>0</v>
      </c>
      <c r="NN152" s="505">
        <v>0</v>
      </c>
      <c r="NO152" s="505">
        <v>0</v>
      </c>
      <c r="NP152" s="505">
        <v>0</v>
      </c>
      <c r="NQ152" s="505">
        <v>0</v>
      </c>
      <c r="NR152" s="505">
        <v>0</v>
      </c>
      <c r="NS152" s="505">
        <v>0</v>
      </c>
      <c r="NT152" s="505">
        <v>0</v>
      </c>
      <c r="NU152" s="505">
        <v>0</v>
      </c>
      <c r="NV152" s="505">
        <v>0</v>
      </c>
      <c r="NW152" s="505">
        <v>0</v>
      </c>
      <c r="NX152" s="505">
        <v>0</v>
      </c>
      <c r="NY152" s="505">
        <v>0</v>
      </c>
      <c r="NZ152" s="505">
        <v>0</v>
      </c>
      <c r="OA152" s="505">
        <v>0</v>
      </c>
      <c r="OB152" s="505">
        <v>0</v>
      </c>
      <c r="OC152" s="505">
        <v>0</v>
      </c>
      <c r="OD152" s="505">
        <v>0</v>
      </c>
      <c r="OE152" s="505">
        <v>0</v>
      </c>
      <c r="OF152" s="505">
        <v>0</v>
      </c>
      <c r="OG152" s="505">
        <v>0</v>
      </c>
      <c r="OH152" s="505">
        <v>0</v>
      </c>
      <c r="OI152" s="505">
        <v>0</v>
      </c>
      <c r="OJ152" s="505">
        <v>0</v>
      </c>
      <c r="OK152" s="505">
        <v>0</v>
      </c>
      <c r="OL152" s="505">
        <v>0</v>
      </c>
      <c r="OM152" s="505">
        <v>0</v>
      </c>
      <c r="ON152" s="505">
        <v>0</v>
      </c>
      <c r="OO152" s="505">
        <v>0</v>
      </c>
      <c r="OP152" s="505">
        <v>0</v>
      </c>
      <c r="OQ152" s="505">
        <v>0</v>
      </c>
      <c r="OR152" s="505">
        <v>0</v>
      </c>
      <c r="OS152" s="505">
        <v>0</v>
      </c>
      <c r="OT152" s="505">
        <v>0</v>
      </c>
      <c r="OU152" s="505">
        <v>0</v>
      </c>
      <c r="OV152" s="505">
        <v>0</v>
      </c>
      <c r="OW152" s="505">
        <v>0</v>
      </c>
      <c r="OX152" s="505">
        <v>0</v>
      </c>
      <c r="OY152" s="505">
        <v>0</v>
      </c>
      <c r="OZ152" s="505">
        <v>0</v>
      </c>
      <c r="PA152" s="505">
        <v>0</v>
      </c>
      <c r="PB152" s="505">
        <v>0</v>
      </c>
      <c r="PC152" s="505">
        <v>0</v>
      </c>
      <c r="PD152" s="505">
        <v>0</v>
      </c>
      <c r="PE152" s="505">
        <v>0</v>
      </c>
      <c r="PF152" s="505">
        <v>0</v>
      </c>
      <c r="PG152" s="505">
        <v>0</v>
      </c>
      <c r="PH152" s="505">
        <v>0</v>
      </c>
      <c r="PI152" s="505">
        <v>0</v>
      </c>
      <c r="PJ152" s="505">
        <v>0</v>
      </c>
      <c r="PK152" s="505">
        <v>0</v>
      </c>
      <c r="PL152" s="505">
        <v>0</v>
      </c>
      <c r="PM152" s="505">
        <v>0</v>
      </c>
      <c r="PN152" s="505">
        <v>0</v>
      </c>
      <c r="PO152" s="505">
        <v>0</v>
      </c>
      <c r="PP152" s="505">
        <v>0</v>
      </c>
      <c r="PQ152" s="505">
        <v>0</v>
      </c>
      <c r="PR152" s="505">
        <v>0</v>
      </c>
      <c r="PS152" s="505">
        <v>0</v>
      </c>
      <c r="PT152" s="505">
        <v>0</v>
      </c>
      <c r="PU152" s="505">
        <v>0</v>
      </c>
      <c r="PV152" s="505">
        <v>0</v>
      </c>
      <c r="PW152" s="505">
        <v>0</v>
      </c>
      <c r="PX152" s="505">
        <v>0</v>
      </c>
      <c r="PY152" s="505">
        <v>0</v>
      </c>
      <c r="PZ152" s="505">
        <v>0</v>
      </c>
      <c r="QA152" s="505">
        <v>0</v>
      </c>
      <c r="QB152" s="505">
        <v>0</v>
      </c>
      <c r="QC152" s="505">
        <v>0</v>
      </c>
      <c r="QD152" s="505">
        <v>0</v>
      </c>
      <c r="QE152" s="505">
        <v>0</v>
      </c>
      <c r="QF152" s="505">
        <v>0</v>
      </c>
      <c r="QG152" s="505">
        <v>0</v>
      </c>
      <c r="QH152" s="505">
        <v>0</v>
      </c>
      <c r="QI152" s="505">
        <v>0</v>
      </c>
    </row>
    <row r="153" spans="1:451" x14ac:dyDescent="0.25">
      <c r="A153" s="552">
        <v>14</v>
      </c>
      <c r="B153" s="499" t="s">
        <v>231</v>
      </c>
      <c r="C153" s="500"/>
      <c r="D153" s="500"/>
      <c r="E153" s="501"/>
      <c r="F153" s="504">
        <v>0</v>
      </c>
      <c r="G153" s="505">
        <v>0</v>
      </c>
      <c r="H153" s="505">
        <v>0</v>
      </c>
      <c r="I153" s="505">
        <v>0</v>
      </c>
      <c r="J153" s="505">
        <v>0</v>
      </c>
      <c r="K153" s="505">
        <v>0</v>
      </c>
      <c r="L153" s="505">
        <v>0</v>
      </c>
      <c r="M153" s="505">
        <v>0</v>
      </c>
      <c r="N153" s="505">
        <v>0</v>
      </c>
      <c r="O153" s="505">
        <v>0</v>
      </c>
      <c r="P153" s="505">
        <v>0</v>
      </c>
      <c r="Q153" s="505">
        <v>0</v>
      </c>
      <c r="R153" s="505">
        <v>0</v>
      </c>
      <c r="S153" s="505">
        <v>0</v>
      </c>
      <c r="T153" s="505">
        <v>0</v>
      </c>
      <c r="U153" s="505">
        <v>0</v>
      </c>
      <c r="V153" s="505">
        <v>0</v>
      </c>
      <c r="W153" s="505">
        <v>0</v>
      </c>
      <c r="X153" s="505">
        <v>0</v>
      </c>
      <c r="Y153" s="505">
        <v>0</v>
      </c>
      <c r="Z153" s="505">
        <v>0</v>
      </c>
      <c r="AA153" s="505">
        <v>0</v>
      </c>
      <c r="AB153" s="505">
        <v>0</v>
      </c>
      <c r="AC153" s="505">
        <v>0</v>
      </c>
      <c r="AD153" s="505">
        <v>0</v>
      </c>
      <c r="AE153" s="505">
        <v>0</v>
      </c>
      <c r="AF153" s="505">
        <v>0</v>
      </c>
      <c r="AG153" s="505">
        <v>0</v>
      </c>
      <c r="AH153" s="505">
        <v>0</v>
      </c>
      <c r="AI153" s="505">
        <v>0</v>
      </c>
      <c r="AJ153" s="505">
        <v>0</v>
      </c>
      <c r="AK153" s="505">
        <v>0</v>
      </c>
      <c r="AL153" s="505">
        <v>0</v>
      </c>
      <c r="AM153" s="505">
        <v>0</v>
      </c>
      <c r="AN153" s="505">
        <v>0</v>
      </c>
      <c r="AO153" s="505">
        <v>0</v>
      </c>
      <c r="AP153" s="505">
        <v>0</v>
      </c>
      <c r="AQ153" s="505">
        <v>0</v>
      </c>
      <c r="AR153" s="505">
        <v>0</v>
      </c>
      <c r="AS153" s="505">
        <v>0</v>
      </c>
      <c r="AT153" s="505">
        <v>0</v>
      </c>
      <c r="AU153" s="505">
        <v>0</v>
      </c>
      <c r="AV153" s="505">
        <v>0</v>
      </c>
      <c r="AW153" s="505">
        <v>0</v>
      </c>
      <c r="AX153" s="505">
        <v>0</v>
      </c>
      <c r="AY153" s="505">
        <v>0</v>
      </c>
      <c r="AZ153" s="505">
        <v>0</v>
      </c>
      <c r="BA153" s="505">
        <v>0</v>
      </c>
      <c r="BB153" s="505">
        <v>0</v>
      </c>
      <c r="BC153" s="505">
        <v>0</v>
      </c>
      <c r="BD153" s="505">
        <v>0</v>
      </c>
      <c r="BE153" s="505">
        <v>0</v>
      </c>
      <c r="BF153" s="505">
        <v>0</v>
      </c>
      <c r="BG153" s="505">
        <v>0</v>
      </c>
      <c r="BH153" s="505">
        <v>0</v>
      </c>
      <c r="BI153" s="505">
        <v>0</v>
      </c>
      <c r="BJ153" s="505">
        <v>0</v>
      </c>
      <c r="BK153" s="505">
        <v>0</v>
      </c>
      <c r="BL153" s="505">
        <v>0</v>
      </c>
      <c r="BM153" s="505">
        <v>0</v>
      </c>
      <c r="BN153" s="505">
        <v>0</v>
      </c>
      <c r="BO153" s="505">
        <v>0</v>
      </c>
      <c r="BP153" s="505">
        <v>2</v>
      </c>
      <c r="BQ153" s="505">
        <v>8</v>
      </c>
      <c r="BR153" s="505">
        <v>6</v>
      </c>
      <c r="BS153" s="505">
        <v>6</v>
      </c>
      <c r="BT153" s="505">
        <v>3</v>
      </c>
      <c r="BU153" s="505">
        <v>3</v>
      </c>
      <c r="BV153" s="505">
        <v>0</v>
      </c>
      <c r="BW153" s="505">
        <v>0</v>
      </c>
      <c r="BX153" s="505">
        <v>0</v>
      </c>
      <c r="BY153" s="505">
        <v>0</v>
      </c>
      <c r="BZ153" s="505">
        <v>0</v>
      </c>
      <c r="CA153" s="505">
        <v>0</v>
      </c>
      <c r="CB153" s="505">
        <v>0</v>
      </c>
      <c r="CC153" s="505">
        <v>0</v>
      </c>
      <c r="CD153" s="505">
        <v>0</v>
      </c>
      <c r="CE153" s="505">
        <v>0</v>
      </c>
      <c r="CF153" s="505">
        <v>0</v>
      </c>
      <c r="CG153" s="505">
        <v>0</v>
      </c>
      <c r="CH153" s="505">
        <v>0</v>
      </c>
      <c r="CI153" s="505">
        <v>0</v>
      </c>
      <c r="CJ153" s="505">
        <v>0</v>
      </c>
      <c r="CK153" s="505">
        <v>0</v>
      </c>
      <c r="CL153" s="505">
        <v>0</v>
      </c>
      <c r="CM153" s="505">
        <v>0</v>
      </c>
      <c r="CN153" s="505">
        <v>0</v>
      </c>
      <c r="CO153" s="505">
        <v>0</v>
      </c>
      <c r="CP153" s="505">
        <v>0</v>
      </c>
      <c r="CQ153" s="505">
        <v>0</v>
      </c>
      <c r="CR153" s="505">
        <v>0</v>
      </c>
      <c r="CS153" s="505">
        <v>0</v>
      </c>
      <c r="CT153" s="505">
        <v>0</v>
      </c>
      <c r="CU153" s="505">
        <v>0</v>
      </c>
      <c r="CV153" s="505">
        <v>0</v>
      </c>
      <c r="CW153" s="505">
        <v>0</v>
      </c>
      <c r="CX153" s="505">
        <v>0</v>
      </c>
      <c r="CY153" s="505">
        <v>0</v>
      </c>
      <c r="CZ153" s="505">
        <v>0</v>
      </c>
      <c r="DA153" s="505">
        <v>0</v>
      </c>
      <c r="DB153" s="505">
        <v>0</v>
      </c>
      <c r="DC153" s="505">
        <v>0</v>
      </c>
      <c r="DD153" s="505">
        <v>4</v>
      </c>
      <c r="DE153" s="505">
        <v>16</v>
      </c>
      <c r="DF153" s="505">
        <v>8</v>
      </c>
      <c r="DG153" s="505">
        <v>8</v>
      </c>
      <c r="DH153" s="505">
        <v>1</v>
      </c>
      <c r="DI153" s="505">
        <v>1</v>
      </c>
      <c r="DJ153" s="505">
        <v>0</v>
      </c>
      <c r="DK153" s="505">
        <v>0</v>
      </c>
      <c r="DL153" s="505">
        <v>0</v>
      </c>
      <c r="DM153" s="505">
        <v>0</v>
      </c>
      <c r="DN153" s="505">
        <v>0</v>
      </c>
      <c r="DO153" s="505">
        <v>0</v>
      </c>
      <c r="DP153" s="505">
        <v>0</v>
      </c>
      <c r="DQ153" s="505">
        <v>0</v>
      </c>
      <c r="DR153" s="505">
        <v>0</v>
      </c>
      <c r="DS153" s="505">
        <v>0</v>
      </c>
      <c r="DT153" s="505">
        <v>0</v>
      </c>
      <c r="DU153" s="505">
        <v>0</v>
      </c>
      <c r="DV153" s="505">
        <v>0</v>
      </c>
      <c r="DW153" s="505">
        <v>0</v>
      </c>
      <c r="DX153" s="505">
        <v>0</v>
      </c>
      <c r="DY153" s="505">
        <v>0</v>
      </c>
      <c r="DZ153" s="505">
        <v>0</v>
      </c>
      <c r="EA153" s="505">
        <v>0</v>
      </c>
      <c r="EB153" s="505">
        <v>0</v>
      </c>
      <c r="EC153" s="505">
        <v>0</v>
      </c>
      <c r="ED153" s="505">
        <v>0</v>
      </c>
      <c r="EE153" s="505">
        <v>0</v>
      </c>
      <c r="EF153" s="505">
        <v>0</v>
      </c>
      <c r="EG153" s="505">
        <v>0</v>
      </c>
      <c r="EH153" s="505">
        <v>0</v>
      </c>
      <c r="EI153" s="505">
        <v>0</v>
      </c>
      <c r="EJ153" s="505">
        <v>0</v>
      </c>
      <c r="EK153" s="505">
        <v>0</v>
      </c>
      <c r="EL153" s="505">
        <v>0</v>
      </c>
      <c r="EM153" s="505">
        <v>0</v>
      </c>
      <c r="EN153" s="505">
        <v>0</v>
      </c>
      <c r="EO153" s="505">
        <v>0</v>
      </c>
      <c r="EP153" s="505">
        <v>0</v>
      </c>
      <c r="EQ153" s="505">
        <v>0</v>
      </c>
      <c r="ER153" s="505">
        <v>0</v>
      </c>
      <c r="ES153" s="505">
        <v>0</v>
      </c>
      <c r="ET153" s="505">
        <v>0</v>
      </c>
      <c r="EU153" s="505">
        <v>0</v>
      </c>
      <c r="EV153" s="505">
        <v>0</v>
      </c>
      <c r="EW153" s="505">
        <v>0</v>
      </c>
      <c r="EX153" s="505">
        <v>0</v>
      </c>
      <c r="EY153" s="505">
        <v>0</v>
      </c>
      <c r="EZ153" s="505">
        <v>0</v>
      </c>
      <c r="FA153" s="505">
        <v>0</v>
      </c>
      <c r="FB153" s="505">
        <v>0</v>
      </c>
      <c r="FC153" s="505">
        <v>0</v>
      </c>
      <c r="FD153" s="505">
        <v>0</v>
      </c>
      <c r="FE153" s="505">
        <v>1</v>
      </c>
      <c r="FF153" s="505">
        <v>1</v>
      </c>
      <c r="FG153" s="505">
        <v>0</v>
      </c>
      <c r="FH153" s="505">
        <v>0</v>
      </c>
      <c r="FI153" s="505">
        <v>0</v>
      </c>
      <c r="FJ153" s="505">
        <v>0</v>
      </c>
      <c r="FK153" s="505">
        <v>0</v>
      </c>
      <c r="FL153" s="505">
        <v>0</v>
      </c>
      <c r="FM153" s="505">
        <v>0</v>
      </c>
      <c r="FN153" s="505">
        <v>0</v>
      </c>
      <c r="FO153" s="505">
        <v>0</v>
      </c>
      <c r="FP153" s="505">
        <v>0</v>
      </c>
      <c r="FQ153" s="505">
        <v>0</v>
      </c>
      <c r="FR153" s="505">
        <v>0</v>
      </c>
      <c r="FS153" s="505">
        <v>0</v>
      </c>
      <c r="FT153" s="505">
        <v>0</v>
      </c>
      <c r="FU153" s="505">
        <v>0</v>
      </c>
      <c r="FV153" s="505">
        <v>0</v>
      </c>
      <c r="FW153" s="505">
        <v>0</v>
      </c>
      <c r="FX153" s="505">
        <v>0</v>
      </c>
      <c r="FY153" s="505">
        <v>0</v>
      </c>
      <c r="FZ153" s="505">
        <v>0</v>
      </c>
      <c r="GA153" s="505">
        <v>0</v>
      </c>
      <c r="GB153" s="505">
        <v>0</v>
      </c>
      <c r="GC153" s="505">
        <v>0</v>
      </c>
      <c r="GD153" s="505">
        <v>0</v>
      </c>
      <c r="GE153" s="505">
        <v>0</v>
      </c>
      <c r="GF153" s="505">
        <v>0</v>
      </c>
      <c r="GG153" s="505">
        <v>0</v>
      </c>
      <c r="GH153" s="505">
        <v>0</v>
      </c>
      <c r="GI153" s="505">
        <v>0</v>
      </c>
      <c r="GJ153" s="505">
        <v>0</v>
      </c>
      <c r="GK153" s="505">
        <v>0</v>
      </c>
      <c r="GL153" s="505">
        <v>0</v>
      </c>
      <c r="GM153" s="505">
        <v>0</v>
      </c>
      <c r="GN153" s="505">
        <v>0</v>
      </c>
      <c r="GO153" s="505">
        <v>0</v>
      </c>
      <c r="GP153" s="505">
        <v>0</v>
      </c>
      <c r="GQ153" s="505">
        <v>0</v>
      </c>
      <c r="GR153" s="505">
        <v>0</v>
      </c>
      <c r="GS153" s="505">
        <v>0</v>
      </c>
      <c r="GT153" s="505">
        <v>0</v>
      </c>
      <c r="GU153" s="505">
        <v>0</v>
      </c>
      <c r="GV153" s="505">
        <v>0</v>
      </c>
      <c r="GW153" s="505">
        <v>0</v>
      </c>
      <c r="GX153" s="505">
        <v>0</v>
      </c>
      <c r="GY153" s="505">
        <v>0</v>
      </c>
      <c r="GZ153" s="505">
        <v>0</v>
      </c>
      <c r="HA153" s="505">
        <v>0</v>
      </c>
      <c r="HB153" s="505">
        <v>0</v>
      </c>
      <c r="HC153" s="505">
        <v>0</v>
      </c>
      <c r="HD153" s="505">
        <v>0</v>
      </c>
      <c r="HE153" s="505">
        <v>0</v>
      </c>
      <c r="HF153" s="505">
        <v>0</v>
      </c>
      <c r="HG153" s="505">
        <v>0</v>
      </c>
      <c r="HH153" s="505">
        <v>0</v>
      </c>
      <c r="HI153" s="505">
        <v>0</v>
      </c>
      <c r="HJ153" s="505">
        <v>0</v>
      </c>
      <c r="HK153" s="505">
        <v>0</v>
      </c>
      <c r="HL153" s="505">
        <v>0</v>
      </c>
      <c r="HM153" s="505">
        <v>0</v>
      </c>
      <c r="HN153" s="505">
        <v>0</v>
      </c>
      <c r="HO153" s="505">
        <v>0</v>
      </c>
      <c r="HP153" s="505">
        <v>0</v>
      </c>
      <c r="HQ153" s="505">
        <v>0</v>
      </c>
      <c r="HR153" s="505">
        <v>0</v>
      </c>
      <c r="HS153" s="505">
        <v>0</v>
      </c>
      <c r="HT153" s="505">
        <v>0</v>
      </c>
      <c r="HU153" s="505">
        <v>0</v>
      </c>
      <c r="HV153" s="505">
        <v>0</v>
      </c>
      <c r="HW153" s="505">
        <v>0</v>
      </c>
      <c r="HX153" s="505">
        <v>0</v>
      </c>
      <c r="HY153" s="505">
        <v>0</v>
      </c>
      <c r="HZ153" s="505">
        <v>0</v>
      </c>
      <c r="IA153" s="505">
        <v>0</v>
      </c>
      <c r="IB153" s="505">
        <v>0</v>
      </c>
      <c r="IC153" s="505">
        <v>0</v>
      </c>
      <c r="ID153" s="505">
        <v>0</v>
      </c>
      <c r="IE153" s="505">
        <v>0</v>
      </c>
      <c r="IF153" s="505">
        <v>0</v>
      </c>
      <c r="IG153" s="505">
        <v>0</v>
      </c>
      <c r="IH153" s="505">
        <v>0</v>
      </c>
      <c r="II153" s="505">
        <v>0</v>
      </c>
      <c r="IJ153" s="505">
        <v>0</v>
      </c>
      <c r="IK153" s="505">
        <v>0</v>
      </c>
      <c r="IL153" s="505">
        <v>0</v>
      </c>
      <c r="IM153" s="505">
        <v>0</v>
      </c>
      <c r="IN153" s="505">
        <v>0</v>
      </c>
      <c r="IO153" s="505">
        <v>0</v>
      </c>
      <c r="IP153" s="505">
        <v>0</v>
      </c>
      <c r="IQ153" s="505">
        <v>0</v>
      </c>
      <c r="IR153" s="505">
        <v>0</v>
      </c>
      <c r="IS153" s="505">
        <v>0</v>
      </c>
      <c r="IT153" s="505">
        <v>0</v>
      </c>
      <c r="IU153" s="505">
        <v>0</v>
      </c>
      <c r="IV153" s="505">
        <v>0</v>
      </c>
      <c r="IW153" s="505">
        <v>0</v>
      </c>
      <c r="IX153" s="505">
        <v>0</v>
      </c>
      <c r="IY153" s="505">
        <v>0</v>
      </c>
      <c r="IZ153" s="505">
        <v>0</v>
      </c>
      <c r="JA153" s="505">
        <v>0</v>
      </c>
      <c r="JB153" s="505">
        <v>0</v>
      </c>
      <c r="JC153" s="505">
        <v>0</v>
      </c>
      <c r="JD153" s="505">
        <v>0</v>
      </c>
      <c r="JE153" s="505">
        <v>0</v>
      </c>
      <c r="JF153" s="505">
        <v>0</v>
      </c>
      <c r="JG153" s="505">
        <v>0</v>
      </c>
      <c r="JH153" s="505">
        <v>0</v>
      </c>
      <c r="JI153" s="505">
        <v>0</v>
      </c>
      <c r="JJ153" s="505">
        <v>0</v>
      </c>
      <c r="JK153" s="505">
        <v>1</v>
      </c>
      <c r="JL153" s="505">
        <v>0</v>
      </c>
      <c r="JM153" s="505">
        <v>0</v>
      </c>
      <c r="JN153" s="505">
        <v>0</v>
      </c>
      <c r="JO153" s="505">
        <v>0</v>
      </c>
      <c r="JP153" s="505">
        <v>0</v>
      </c>
      <c r="JQ153" s="505">
        <v>0</v>
      </c>
      <c r="JR153" s="505">
        <v>0</v>
      </c>
      <c r="JS153" s="505">
        <v>0</v>
      </c>
      <c r="JT153" s="505">
        <v>0</v>
      </c>
      <c r="JU153" s="505">
        <v>0</v>
      </c>
      <c r="JV153" s="505">
        <v>0</v>
      </c>
      <c r="JW153" s="505">
        <v>0</v>
      </c>
      <c r="JX153" s="505">
        <v>0</v>
      </c>
      <c r="JY153" s="505">
        <v>0</v>
      </c>
      <c r="JZ153" s="505">
        <v>0</v>
      </c>
      <c r="KA153" s="505">
        <v>0</v>
      </c>
      <c r="KB153" s="505">
        <v>0</v>
      </c>
      <c r="KC153" s="505">
        <v>0</v>
      </c>
      <c r="KD153" s="505">
        <v>0</v>
      </c>
      <c r="KE153" s="505">
        <v>0</v>
      </c>
      <c r="KF153" s="505">
        <v>0</v>
      </c>
      <c r="KG153" s="505">
        <v>0</v>
      </c>
      <c r="KH153" s="505">
        <v>0</v>
      </c>
      <c r="KI153" s="505">
        <v>0</v>
      </c>
      <c r="KJ153" s="505">
        <v>0</v>
      </c>
      <c r="KK153" s="505">
        <v>0</v>
      </c>
      <c r="KL153" s="505">
        <v>0</v>
      </c>
      <c r="KM153" s="505">
        <v>0</v>
      </c>
      <c r="KN153" s="505">
        <v>0</v>
      </c>
      <c r="KO153" s="505">
        <v>0</v>
      </c>
      <c r="KP153" s="505">
        <v>0</v>
      </c>
      <c r="KQ153" s="505">
        <v>0</v>
      </c>
      <c r="KR153" s="505">
        <v>0</v>
      </c>
      <c r="KS153" s="505">
        <v>0</v>
      </c>
      <c r="KT153" s="505">
        <v>0</v>
      </c>
      <c r="KU153" s="505">
        <v>0</v>
      </c>
      <c r="KV153" s="505">
        <v>0</v>
      </c>
      <c r="KW153" s="505">
        <v>0</v>
      </c>
      <c r="KX153" s="505">
        <v>0</v>
      </c>
      <c r="KY153" s="505">
        <v>0</v>
      </c>
      <c r="KZ153" s="505">
        <v>0</v>
      </c>
      <c r="LA153" s="505">
        <v>0</v>
      </c>
      <c r="LB153" s="505">
        <v>0</v>
      </c>
      <c r="LC153" s="505">
        <v>0</v>
      </c>
      <c r="LD153" s="505">
        <v>0</v>
      </c>
      <c r="LE153" s="505">
        <v>0</v>
      </c>
      <c r="LF153" s="505">
        <v>0</v>
      </c>
      <c r="LG153" s="505">
        <v>0</v>
      </c>
      <c r="LH153" s="505">
        <v>0</v>
      </c>
      <c r="LI153" s="505">
        <v>0</v>
      </c>
      <c r="LJ153" s="505">
        <v>0</v>
      </c>
      <c r="LK153" s="505">
        <v>0</v>
      </c>
      <c r="LL153" s="505">
        <v>0</v>
      </c>
      <c r="LM153" s="505">
        <v>0</v>
      </c>
      <c r="LN153" s="505">
        <v>0</v>
      </c>
      <c r="LO153" s="505">
        <v>0</v>
      </c>
      <c r="LP153" s="505">
        <v>0</v>
      </c>
      <c r="LQ153" s="505">
        <v>0</v>
      </c>
      <c r="LR153" s="505">
        <v>0</v>
      </c>
      <c r="LS153" s="505">
        <v>0</v>
      </c>
      <c r="LT153" s="505">
        <v>0</v>
      </c>
      <c r="LU153" s="505">
        <v>0</v>
      </c>
      <c r="LV153" s="505">
        <v>0</v>
      </c>
      <c r="LW153" s="505">
        <v>0</v>
      </c>
      <c r="LX153" s="505">
        <v>0</v>
      </c>
      <c r="LY153" s="505">
        <v>0</v>
      </c>
      <c r="LZ153" s="505">
        <v>0</v>
      </c>
      <c r="MA153" s="505">
        <v>0</v>
      </c>
      <c r="MB153" s="505">
        <v>0</v>
      </c>
      <c r="MC153" s="505">
        <v>0</v>
      </c>
      <c r="MD153" s="505">
        <v>0</v>
      </c>
      <c r="ME153" s="505">
        <v>0</v>
      </c>
      <c r="MF153" s="505">
        <v>0</v>
      </c>
      <c r="MG153" s="505">
        <v>0</v>
      </c>
      <c r="MH153" s="505">
        <v>0</v>
      </c>
      <c r="MI153" s="505">
        <v>0</v>
      </c>
      <c r="MJ153" s="505">
        <v>0</v>
      </c>
      <c r="MK153" s="505">
        <v>0</v>
      </c>
      <c r="ML153" s="505">
        <v>0</v>
      </c>
      <c r="MM153" s="505">
        <v>0</v>
      </c>
      <c r="MN153" s="505">
        <v>0</v>
      </c>
      <c r="MO153" s="505">
        <v>0</v>
      </c>
      <c r="MP153" s="505">
        <v>0</v>
      </c>
      <c r="MQ153" s="505">
        <v>0</v>
      </c>
      <c r="MR153" s="505">
        <v>0</v>
      </c>
      <c r="MS153" s="505">
        <v>0</v>
      </c>
      <c r="MT153" s="505">
        <v>0</v>
      </c>
      <c r="MU153" s="505">
        <v>0</v>
      </c>
      <c r="MV153" s="505">
        <v>0</v>
      </c>
      <c r="MW153" s="505">
        <v>0</v>
      </c>
      <c r="MX153" s="505">
        <v>0</v>
      </c>
      <c r="MY153" s="505">
        <v>0</v>
      </c>
      <c r="MZ153" s="505">
        <v>0</v>
      </c>
      <c r="NA153" s="505">
        <v>0</v>
      </c>
      <c r="NB153" s="505">
        <v>0</v>
      </c>
      <c r="NC153" s="505">
        <v>0</v>
      </c>
      <c r="ND153" s="505">
        <v>0</v>
      </c>
      <c r="NE153" s="505">
        <v>0</v>
      </c>
      <c r="NF153" s="505">
        <v>0</v>
      </c>
      <c r="NG153" s="505">
        <v>0</v>
      </c>
      <c r="NH153" s="505">
        <v>0</v>
      </c>
      <c r="NI153" s="505">
        <v>0</v>
      </c>
      <c r="NJ153" s="505">
        <v>0</v>
      </c>
      <c r="NK153" s="505">
        <v>0</v>
      </c>
      <c r="NL153" s="505">
        <v>0</v>
      </c>
      <c r="NM153" s="505">
        <v>0</v>
      </c>
      <c r="NN153" s="505">
        <v>0</v>
      </c>
      <c r="NO153" s="505">
        <v>0</v>
      </c>
      <c r="NP153" s="505">
        <v>0</v>
      </c>
      <c r="NQ153" s="505">
        <v>0</v>
      </c>
      <c r="NR153" s="505">
        <v>0</v>
      </c>
      <c r="NS153" s="505">
        <v>0</v>
      </c>
      <c r="NT153" s="505">
        <v>0</v>
      </c>
      <c r="NU153" s="505">
        <v>0</v>
      </c>
      <c r="NV153" s="505">
        <v>0</v>
      </c>
      <c r="NW153" s="505">
        <v>0</v>
      </c>
      <c r="NX153" s="505">
        <v>0</v>
      </c>
      <c r="NY153" s="505">
        <v>0</v>
      </c>
      <c r="NZ153" s="505">
        <v>0</v>
      </c>
      <c r="OA153" s="505">
        <v>0</v>
      </c>
      <c r="OB153" s="505">
        <v>0</v>
      </c>
      <c r="OC153" s="505">
        <v>0</v>
      </c>
      <c r="OD153" s="505">
        <v>0</v>
      </c>
      <c r="OE153" s="505">
        <v>0</v>
      </c>
      <c r="OF153" s="505">
        <v>0</v>
      </c>
      <c r="OG153" s="505">
        <v>0</v>
      </c>
      <c r="OH153" s="505">
        <v>0</v>
      </c>
      <c r="OI153" s="505">
        <v>0</v>
      </c>
      <c r="OJ153" s="505">
        <v>0</v>
      </c>
      <c r="OK153" s="505">
        <v>0</v>
      </c>
      <c r="OL153" s="505">
        <v>0</v>
      </c>
      <c r="OM153" s="505">
        <v>0</v>
      </c>
      <c r="ON153" s="505">
        <v>0</v>
      </c>
      <c r="OO153" s="505">
        <v>0</v>
      </c>
      <c r="OP153" s="505">
        <v>0</v>
      </c>
      <c r="OQ153" s="505">
        <v>0</v>
      </c>
      <c r="OR153" s="505">
        <v>0</v>
      </c>
      <c r="OS153" s="505">
        <v>0</v>
      </c>
      <c r="OT153" s="505">
        <v>0</v>
      </c>
      <c r="OU153" s="505">
        <v>0</v>
      </c>
      <c r="OV153" s="505">
        <v>0</v>
      </c>
      <c r="OW153" s="505">
        <v>0</v>
      </c>
      <c r="OX153" s="505">
        <v>0</v>
      </c>
      <c r="OY153" s="505">
        <v>0</v>
      </c>
      <c r="OZ153" s="505">
        <v>0</v>
      </c>
      <c r="PA153" s="505">
        <v>0</v>
      </c>
      <c r="PB153" s="505">
        <v>0</v>
      </c>
      <c r="PC153" s="505">
        <v>0</v>
      </c>
      <c r="PD153" s="505">
        <v>0</v>
      </c>
      <c r="PE153" s="505">
        <v>0</v>
      </c>
      <c r="PF153" s="505">
        <v>0</v>
      </c>
      <c r="PG153" s="505">
        <v>0</v>
      </c>
      <c r="PH153" s="505">
        <v>0</v>
      </c>
      <c r="PI153" s="505">
        <v>0</v>
      </c>
      <c r="PJ153" s="505">
        <v>0</v>
      </c>
      <c r="PK153" s="505">
        <v>0</v>
      </c>
      <c r="PL153" s="505">
        <v>0</v>
      </c>
      <c r="PM153" s="505">
        <v>0</v>
      </c>
      <c r="PN153" s="505">
        <v>0</v>
      </c>
      <c r="PO153" s="505">
        <v>0</v>
      </c>
      <c r="PP153" s="505">
        <v>0</v>
      </c>
      <c r="PQ153" s="505">
        <v>0</v>
      </c>
      <c r="PR153" s="505">
        <v>0</v>
      </c>
      <c r="PS153" s="505">
        <v>0</v>
      </c>
      <c r="PT153" s="505">
        <v>0</v>
      </c>
      <c r="PU153" s="505">
        <v>0</v>
      </c>
      <c r="PV153" s="505">
        <v>0</v>
      </c>
      <c r="PW153" s="505">
        <v>0</v>
      </c>
      <c r="PX153" s="505">
        <v>0</v>
      </c>
      <c r="PY153" s="505">
        <v>0</v>
      </c>
      <c r="PZ153" s="505">
        <v>0</v>
      </c>
      <c r="QA153" s="505">
        <v>0</v>
      </c>
      <c r="QB153" s="505">
        <v>0</v>
      </c>
      <c r="QC153" s="505">
        <v>0</v>
      </c>
      <c r="QD153" s="505">
        <v>0</v>
      </c>
      <c r="QE153" s="505">
        <v>0</v>
      </c>
      <c r="QF153" s="505">
        <v>0</v>
      </c>
      <c r="QG153" s="505">
        <v>0</v>
      </c>
      <c r="QH153" s="505">
        <v>0</v>
      </c>
      <c r="QI153" s="505">
        <v>0</v>
      </c>
    </row>
    <row r="154" spans="1:451" x14ac:dyDescent="0.25">
      <c r="A154" s="552">
        <v>15</v>
      </c>
      <c r="B154" s="499" t="s">
        <v>232</v>
      </c>
      <c r="C154" s="500"/>
      <c r="D154" s="500"/>
      <c r="E154" s="501"/>
      <c r="F154" s="504">
        <v>0</v>
      </c>
      <c r="G154" s="505">
        <v>0</v>
      </c>
      <c r="H154" s="505">
        <v>0</v>
      </c>
      <c r="I154" s="505">
        <v>0</v>
      </c>
      <c r="J154" s="505">
        <v>0</v>
      </c>
      <c r="K154" s="505">
        <v>0</v>
      </c>
      <c r="L154" s="505">
        <v>0</v>
      </c>
      <c r="M154" s="505">
        <v>0</v>
      </c>
      <c r="N154" s="505">
        <v>0</v>
      </c>
      <c r="O154" s="505">
        <v>0</v>
      </c>
      <c r="P154" s="505">
        <v>0</v>
      </c>
      <c r="Q154" s="505">
        <v>0</v>
      </c>
      <c r="R154" s="505">
        <v>0</v>
      </c>
      <c r="S154" s="505">
        <v>0</v>
      </c>
      <c r="T154" s="505">
        <v>0</v>
      </c>
      <c r="U154" s="505">
        <v>0</v>
      </c>
      <c r="V154" s="505">
        <v>0</v>
      </c>
      <c r="W154" s="505">
        <v>0</v>
      </c>
      <c r="X154" s="505">
        <v>0</v>
      </c>
      <c r="Y154" s="505">
        <v>0</v>
      </c>
      <c r="Z154" s="505">
        <v>0</v>
      </c>
      <c r="AA154" s="505">
        <v>0</v>
      </c>
      <c r="AB154" s="505">
        <v>0</v>
      </c>
      <c r="AC154" s="505">
        <v>0</v>
      </c>
      <c r="AD154" s="505">
        <v>0</v>
      </c>
      <c r="AE154" s="505">
        <v>0</v>
      </c>
      <c r="AF154" s="505">
        <v>0</v>
      </c>
      <c r="AG154" s="505">
        <v>0</v>
      </c>
      <c r="AH154" s="505">
        <v>0</v>
      </c>
      <c r="AI154" s="505">
        <v>0</v>
      </c>
      <c r="AJ154" s="505">
        <v>0</v>
      </c>
      <c r="AK154" s="505">
        <v>0</v>
      </c>
      <c r="AL154" s="505">
        <v>0</v>
      </c>
      <c r="AM154" s="505">
        <v>0</v>
      </c>
      <c r="AN154" s="505">
        <v>0</v>
      </c>
      <c r="AO154" s="505">
        <v>0</v>
      </c>
      <c r="AP154" s="505">
        <v>0</v>
      </c>
      <c r="AQ154" s="505">
        <v>0</v>
      </c>
      <c r="AR154" s="505">
        <v>0</v>
      </c>
      <c r="AS154" s="505">
        <v>0</v>
      </c>
      <c r="AT154" s="505">
        <v>0</v>
      </c>
      <c r="AU154" s="505">
        <v>0</v>
      </c>
      <c r="AV154" s="505">
        <v>0</v>
      </c>
      <c r="AW154" s="505">
        <v>0</v>
      </c>
      <c r="AX154" s="505">
        <v>0</v>
      </c>
      <c r="AY154" s="505">
        <v>0</v>
      </c>
      <c r="AZ154" s="505">
        <v>0</v>
      </c>
      <c r="BA154" s="505">
        <v>0</v>
      </c>
      <c r="BB154" s="505">
        <v>0</v>
      </c>
      <c r="BC154" s="505">
        <v>0</v>
      </c>
      <c r="BD154" s="505">
        <v>0</v>
      </c>
      <c r="BE154" s="505">
        <v>0</v>
      </c>
      <c r="BF154" s="505">
        <v>0</v>
      </c>
      <c r="BG154" s="505">
        <v>0</v>
      </c>
      <c r="BH154" s="505">
        <v>0</v>
      </c>
      <c r="BI154" s="505">
        <v>0</v>
      </c>
      <c r="BJ154" s="505">
        <v>0</v>
      </c>
      <c r="BK154" s="505">
        <v>0</v>
      </c>
      <c r="BL154" s="505">
        <v>0</v>
      </c>
      <c r="BM154" s="505">
        <v>0</v>
      </c>
      <c r="BN154" s="505">
        <v>0</v>
      </c>
      <c r="BO154" s="505">
        <v>0</v>
      </c>
      <c r="BP154" s="505">
        <v>0</v>
      </c>
      <c r="BQ154" s="505">
        <v>0</v>
      </c>
      <c r="BR154" s="505">
        <v>0</v>
      </c>
      <c r="BS154" s="505">
        <v>0</v>
      </c>
      <c r="BT154" s="505">
        <v>0</v>
      </c>
      <c r="BU154" s="505">
        <v>0</v>
      </c>
      <c r="BV154" s="505">
        <v>0</v>
      </c>
      <c r="BW154" s="505">
        <v>0</v>
      </c>
      <c r="BX154" s="505">
        <v>0</v>
      </c>
      <c r="BY154" s="505">
        <v>0</v>
      </c>
      <c r="BZ154" s="505">
        <v>0</v>
      </c>
      <c r="CA154" s="505">
        <v>0</v>
      </c>
      <c r="CB154" s="505">
        <v>0</v>
      </c>
      <c r="CC154" s="505">
        <v>0</v>
      </c>
      <c r="CD154" s="505">
        <v>0</v>
      </c>
      <c r="CE154" s="505">
        <v>0</v>
      </c>
      <c r="CF154" s="505">
        <v>0</v>
      </c>
      <c r="CG154" s="505">
        <v>0</v>
      </c>
      <c r="CH154" s="505">
        <v>0</v>
      </c>
      <c r="CI154" s="505">
        <v>0</v>
      </c>
      <c r="CJ154" s="505">
        <v>0</v>
      </c>
      <c r="CK154" s="505">
        <v>0</v>
      </c>
      <c r="CL154" s="505">
        <v>0</v>
      </c>
      <c r="CM154" s="505">
        <v>0</v>
      </c>
      <c r="CN154" s="505">
        <v>0</v>
      </c>
      <c r="CO154" s="505">
        <v>0</v>
      </c>
      <c r="CP154" s="505">
        <v>0</v>
      </c>
      <c r="CQ154" s="505">
        <v>0</v>
      </c>
      <c r="CR154" s="505">
        <v>0</v>
      </c>
      <c r="CS154" s="505">
        <v>0</v>
      </c>
      <c r="CT154" s="505">
        <v>0</v>
      </c>
      <c r="CU154" s="505">
        <v>0</v>
      </c>
      <c r="CV154" s="505">
        <v>0</v>
      </c>
      <c r="CW154" s="505">
        <v>0</v>
      </c>
      <c r="CX154" s="505">
        <v>0</v>
      </c>
      <c r="CY154" s="505">
        <v>0</v>
      </c>
      <c r="CZ154" s="505">
        <v>0</v>
      </c>
      <c r="DA154" s="505">
        <v>0</v>
      </c>
      <c r="DB154" s="505">
        <v>0</v>
      </c>
      <c r="DC154" s="505">
        <v>0</v>
      </c>
      <c r="DD154" s="505">
        <v>0</v>
      </c>
      <c r="DE154" s="505">
        <v>0</v>
      </c>
      <c r="DF154" s="505">
        <v>0</v>
      </c>
      <c r="DG154" s="505">
        <v>0</v>
      </c>
      <c r="DH154" s="505">
        <v>0</v>
      </c>
      <c r="DI154" s="505">
        <v>0</v>
      </c>
      <c r="DJ154" s="505">
        <v>0</v>
      </c>
      <c r="DK154" s="505">
        <v>0</v>
      </c>
      <c r="DL154" s="505">
        <v>0</v>
      </c>
      <c r="DM154" s="505">
        <v>0</v>
      </c>
      <c r="DN154" s="505">
        <v>0</v>
      </c>
      <c r="DO154" s="505">
        <v>0</v>
      </c>
      <c r="DP154" s="505">
        <v>0</v>
      </c>
      <c r="DQ154" s="505">
        <v>0</v>
      </c>
      <c r="DR154" s="505">
        <v>0</v>
      </c>
      <c r="DS154" s="505">
        <v>0</v>
      </c>
      <c r="DT154" s="505">
        <v>0</v>
      </c>
      <c r="DU154" s="505">
        <v>0</v>
      </c>
      <c r="DV154" s="505">
        <v>0</v>
      </c>
      <c r="DW154" s="505">
        <v>0</v>
      </c>
      <c r="DX154" s="505">
        <v>0</v>
      </c>
      <c r="DY154" s="505">
        <v>0</v>
      </c>
      <c r="DZ154" s="505">
        <v>0</v>
      </c>
      <c r="EA154" s="505">
        <v>0</v>
      </c>
      <c r="EB154" s="505">
        <v>0</v>
      </c>
      <c r="EC154" s="505">
        <v>0</v>
      </c>
      <c r="ED154" s="505">
        <v>0</v>
      </c>
      <c r="EE154" s="505">
        <v>0</v>
      </c>
      <c r="EF154" s="505">
        <v>0</v>
      </c>
      <c r="EG154" s="505">
        <v>0</v>
      </c>
      <c r="EH154" s="505">
        <v>0</v>
      </c>
      <c r="EI154" s="505">
        <v>0</v>
      </c>
      <c r="EJ154" s="505">
        <v>0</v>
      </c>
      <c r="EK154" s="505">
        <v>0</v>
      </c>
      <c r="EL154" s="505">
        <v>0</v>
      </c>
      <c r="EM154" s="505">
        <v>0</v>
      </c>
      <c r="EN154" s="505">
        <v>0</v>
      </c>
      <c r="EO154" s="505">
        <v>0</v>
      </c>
      <c r="EP154" s="505">
        <v>0</v>
      </c>
      <c r="EQ154" s="505">
        <v>0</v>
      </c>
      <c r="ER154" s="505">
        <v>0</v>
      </c>
      <c r="ES154" s="505">
        <v>0</v>
      </c>
      <c r="ET154" s="505">
        <v>0</v>
      </c>
      <c r="EU154" s="505">
        <v>0</v>
      </c>
      <c r="EV154" s="505">
        <v>0</v>
      </c>
      <c r="EW154" s="505">
        <v>0</v>
      </c>
      <c r="EX154" s="505">
        <v>0</v>
      </c>
      <c r="EY154" s="505">
        <v>0</v>
      </c>
      <c r="EZ154" s="505">
        <v>0</v>
      </c>
      <c r="FA154" s="505">
        <v>0</v>
      </c>
      <c r="FB154" s="505">
        <v>0</v>
      </c>
      <c r="FC154" s="505">
        <v>0</v>
      </c>
      <c r="FD154" s="505">
        <v>0</v>
      </c>
      <c r="FE154" s="505">
        <v>0</v>
      </c>
      <c r="FF154" s="505">
        <v>0</v>
      </c>
      <c r="FG154" s="505">
        <v>0</v>
      </c>
      <c r="FH154" s="505">
        <v>0</v>
      </c>
      <c r="FI154" s="505">
        <v>0</v>
      </c>
      <c r="FJ154" s="505">
        <v>0</v>
      </c>
      <c r="FK154" s="505">
        <v>0</v>
      </c>
      <c r="FL154" s="505">
        <v>0</v>
      </c>
      <c r="FM154" s="505">
        <v>0</v>
      </c>
      <c r="FN154" s="505">
        <v>0</v>
      </c>
      <c r="FO154" s="505">
        <v>0</v>
      </c>
      <c r="FP154" s="505">
        <v>0</v>
      </c>
      <c r="FQ154" s="505">
        <v>0</v>
      </c>
      <c r="FR154" s="505">
        <v>0</v>
      </c>
      <c r="FS154" s="505">
        <v>0</v>
      </c>
      <c r="FT154" s="505">
        <v>0</v>
      </c>
      <c r="FU154" s="505">
        <v>0</v>
      </c>
      <c r="FV154" s="505">
        <v>0</v>
      </c>
      <c r="FW154" s="505">
        <v>0</v>
      </c>
      <c r="FX154" s="505">
        <v>0</v>
      </c>
      <c r="FY154" s="505">
        <v>0</v>
      </c>
      <c r="FZ154" s="505">
        <v>0</v>
      </c>
      <c r="GA154" s="505">
        <v>0</v>
      </c>
      <c r="GB154" s="505">
        <v>0</v>
      </c>
      <c r="GC154" s="505">
        <v>0</v>
      </c>
      <c r="GD154" s="505">
        <v>0</v>
      </c>
      <c r="GE154" s="505">
        <v>0</v>
      </c>
      <c r="GF154" s="505">
        <v>0</v>
      </c>
      <c r="GG154" s="505">
        <v>0</v>
      </c>
      <c r="GH154" s="505">
        <v>0</v>
      </c>
      <c r="GI154" s="505">
        <v>0</v>
      </c>
      <c r="GJ154" s="505">
        <v>0</v>
      </c>
      <c r="GK154" s="505">
        <v>0</v>
      </c>
      <c r="GL154" s="505">
        <v>0</v>
      </c>
      <c r="GM154" s="505">
        <v>0</v>
      </c>
      <c r="GN154" s="505">
        <v>0</v>
      </c>
      <c r="GO154" s="505">
        <v>0</v>
      </c>
      <c r="GP154" s="505">
        <v>0</v>
      </c>
      <c r="GQ154" s="505">
        <v>0</v>
      </c>
      <c r="GR154" s="505">
        <v>0</v>
      </c>
      <c r="GS154" s="505">
        <v>0</v>
      </c>
      <c r="GT154" s="505">
        <v>0</v>
      </c>
      <c r="GU154" s="505">
        <v>0</v>
      </c>
      <c r="GV154" s="505">
        <v>0</v>
      </c>
      <c r="GW154" s="505">
        <v>0</v>
      </c>
      <c r="GX154" s="505">
        <v>0</v>
      </c>
      <c r="GY154" s="505">
        <v>0</v>
      </c>
      <c r="GZ154" s="505">
        <v>0</v>
      </c>
      <c r="HA154" s="505">
        <v>0</v>
      </c>
      <c r="HB154" s="505">
        <v>0</v>
      </c>
      <c r="HC154" s="505">
        <v>0</v>
      </c>
      <c r="HD154" s="505">
        <v>0</v>
      </c>
      <c r="HE154" s="505">
        <v>0</v>
      </c>
      <c r="HF154" s="505">
        <v>0</v>
      </c>
      <c r="HG154" s="505">
        <v>0</v>
      </c>
      <c r="HH154" s="505">
        <v>0</v>
      </c>
      <c r="HI154" s="505">
        <v>0</v>
      </c>
      <c r="HJ154" s="505">
        <v>0</v>
      </c>
      <c r="HK154" s="505">
        <v>0</v>
      </c>
      <c r="HL154" s="505">
        <v>0</v>
      </c>
      <c r="HM154" s="505">
        <v>0</v>
      </c>
      <c r="HN154" s="505">
        <v>0</v>
      </c>
      <c r="HO154" s="505">
        <v>0</v>
      </c>
      <c r="HP154" s="505">
        <v>0</v>
      </c>
      <c r="HQ154" s="505">
        <v>0</v>
      </c>
      <c r="HR154" s="505">
        <v>0</v>
      </c>
      <c r="HS154" s="505">
        <v>0</v>
      </c>
      <c r="HT154" s="505">
        <v>0</v>
      </c>
      <c r="HU154" s="505">
        <v>0</v>
      </c>
      <c r="HV154" s="505">
        <v>0</v>
      </c>
      <c r="HW154" s="505">
        <v>0</v>
      </c>
      <c r="HX154" s="505">
        <v>0</v>
      </c>
      <c r="HY154" s="505">
        <v>0</v>
      </c>
      <c r="HZ154" s="505">
        <v>0</v>
      </c>
      <c r="IA154" s="505">
        <v>0</v>
      </c>
      <c r="IB154" s="505">
        <v>0</v>
      </c>
      <c r="IC154" s="505">
        <v>0</v>
      </c>
      <c r="ID154" s="505">
        <v>0</v>
      </c>
      <c r="IE154" s="505">
        <v>0</v>
      </c>
      <c r="IF154" s="505">
        <v>0</v>
      </c>
      <c r="IG154" s="505">
        <v>0</v>
      </c>
      <c r="IH154" s="505">
        <v>0</v>
      </c>
      <c r="II154" s="505">
        <v>0</v>
      </c>
      <c r="IJ154" s="505">
        <v>0</v>
      </c>
      <c r="IK154" s="505">
        <v>0</v>
      </c>
      <c r="IL154" s="505">
        <v>0</v>
      </c>
      <c r="IM154" s="505">
        <v>0</v>
      </c>
      <c r="IN154" s="505">
        <v>0</v>
      </c>
      <c r="IO154" s="505">
        <v>0</v>
      </c>
      <c r="IP154" s="505">
        <v>0</v>
      </c>
      <c r="IQ154" s="505">
        <v>0</v>
      </c>
      <c r="IR154" s="505">
        <v>0</v>
      </c>
      <c r="IS154" s="505">
        <v>0</v>
      </c>
      <c r="IT154" s="505">
        <v>0</v>
      </c>
      <c r="IU154" s="505">
        <v>0</v>
      </c>
      <c r="IV154" s="505">
        <v>0</v>
      </c>
      <c r="IW154" s="505">
        <v>0</v>
      </c>
      <c r="IX154" s="505">
        <v>0</v>
      </c>
      <c r="IY154" s="505">
        <v>0</v>
      </c>
      <c r="IZ154" s="505">
        <v>0</v>
      </c>
      <c r="JA154" s="505">
        <v>0</v>
      </c>
      <c r="JB154" s="505">
        <v>0</v>
      </c>
      <c r="JC154" s="505">
        <v>0</v>
      </c>
      <c r="JD154" s="505">
        <v>0</v>
      </c>
      <c r="JE154" s="505">
        <v>0</v>
      </c>
      <c r="JF154" s="505">
        <v>0</v>
      </c>
      <c r="JG154" s="505">
        <v>0</v>
      </c>
      <c r="JH154" s="505">
        <v>0</v>
      </c>
      <c r="JI154" s="505">
        <v>0</v>
      </c>
      <c r="JJ154" s="505">
        <v>0</v>
      </c>
      <c r="JK154" s="505">
        <v>0</v>
      </c>
      <c r="JL154" s="505">
        <v>0</v>
      </c>
      <c r="JM154" s="505">
        <v>0</v>
      </c>
      <c r="JN154" s="505">
        <v>0</v>
      </c>
      <c r="JO154" s="505">
        <v>0</v>
      </c>
      <c r="JP154" s="505">
        <v>0</v>
      </c>
      <c r="JQ154" s="505">
        <v>0</v>
      </c>
      <c r="JR154" s="505">
        <v>0</v>
      </c>
      <c r="JS154" s="505">
        <v>0</v>
      </c>
      <c r="JT154" s="505">
        <v>0</v>
      </c>
      <c r="JU154" s="505">
        <v>0</v>
      </c>
      <c r="JV154" s="505">
        <v>0</v>
      </c>
      <c r="JW154" s="505">
        <v>0</v>
      </c>
      <c r="JX154" s="505">
        <v>0</v>
      </c>
      <c r="JY154" s="505">
        <v>0</v>
      </c>
      <c r="JZ154" s="505">
        <v>0</v>
      </c>
      <c r="KA154" s="505">
        <v>0</v>
      </c>
      <c r="KB154" s="505">
        <v>0</v>
      </c>
      <c r="KC154" s="505">
        <v>0</v>
      </c>
      <c r="KD154" s="505">
        <v>0</v>
      </c>
      <c r="KE154" s="505">
        <v>0</v>
      </c>
      <c r="KF154" s="505">
        <v>0</v>
      </c>
      <c r="KG154" s="505">
        <v>0</v>
      </c>
      <c r="KH154" s="505">
        <v>0</v>
      </c>
      <c r="KI154" s="505">
        <v>0</v>
      </c>
      <c r="KJ154" s="505">
        <v>0</v>
      </c>
      <c r="KK154" s="505">
        <v>0</v>
      </c>
      <c r="KL154" s="505">
        <v>0</v>
      </c>
      <c r="KM154" s="505">
        <v>0</v>
      </c>
      <c r="KN154" s="505">
        <v>0</v>
      </c>
      <c r="KO154" s="505">
        <v>0</v>
      </c>
      <c r="KP154" s="505">
        <v>0</v>
      </c>
      <c r="KQ154" s="505">
        <v>0</v>
      </c>
      <c r="KR154" s="505">
        <v>0</v>
      </c>
      <c r="KS154" s="505">
        <v>0</v>
      </c>
      <c r="KT154" s="505">
        <v>0</v>
      </c>
      <c r="KU154" s="505">
        <v>0</v>
      </c>
      <c r="KV154" s="505">
        <v>0</v>
      </c>
      <c r="KW154" s="505">
        <v>0</v>
      </c>
      <c r="KX154" s="505">
        <v>0</v>
      </c>
      <c r="KY154" s="505">
        <v>0</v>
      </c>
      <c r="KZ154" s="505">
        <v>0</v>
      </c>
      <c r="LA154" s="505">
        <v>0</v>
      </c>
      <c r="LB154" s="505">
        <v>0</v>
      </c>
      <c r="LC154" s="505">
        <v>0</v>
      </c>
      <c r="LD154" s="505">
        <v>0</v>
      </c>
      <c r="LE154" s="505">
        <v>0</v>
      </c>
      <c r="LF154" s="505">
        <v>0</v>
      </c>
      <c r="LG154" s="505">
        <v>0</v>
      </c>
      <c r="LH154" s="505">
        <v>0</v>
      </c>
      <c r="LI154" s="505">
        <v>0</v>
      </c>
      <c r="LJ154" s="505">
        <v>0</v>
      </c>
      <c r="LK154" s="505">
        <v>0</v>
      </c>
      <c r="LL154" s="505">
        <v>0</v>
      </c>
      <c r="LM154" s="505">
        <v>0</v>
      </c>
      <c r="LN154" s="505">
        <v>0</v>
      </c>
      <c r="LO154" s="505">
        <v>0</v>
      </c>
      <c r="LP154" s="505">
        <v>0</v>
      </c>
      <c r="LQ154" s="505">
        <v>0</v>
      </c>
      <c r="LR154" s="505">
        <v>0</v>
      </c>
      <c r="LS154" s="505">
        <v>0</v>
      </c>
      <c r="LT154" s="505">
        <v>0</v>
      </c>
      <c r="LU154" s="505">
        <v>0</v>
      </c>
      <c r="LV154" s="505">
        <v>0</v>
      </c>
      <c r="LW154" s="505">
        <v>0</v>
      </c>
      <c r="LX154" s="505">
        <v>0</v>
      </c>
      <c r="LY154" s="505">
        <v>0</v>
      </c>
      <c r="LZ154" s="505">
        <v>0</v>
      </c>
      <c r="MA154" s="505">
        <v>0</v>
      </c>
      <c r="MB154" s="505">
        <v>0</v>
      </c>
      <c r="MC154" s="505">
        <v>0</v>
      </c>
      <c r="MD154" s="505">
        <v>0</v>
      </c>
      <c r="ME154" s="505">
        <v>0</v>
      </c>
      <c r="MF154" s="505">
        <v>0</v>
      </c>
      <c r="MG154" s="505">
        <v>0</v>
      </c>
      <c r="MH154" s="505">
        <v>0</v>
      </c>
      <c r="MI154" s="505">
        <v>0</v>
      </c>
      <c r="MJ154" s="505">
        <v>0</v>
      </c>
      <c r="MK154" s="505">
        <v>0</v>
      </c>
      <c r="ML154" s="505">
        <v>0</v>
      </c>
      <c r="MM154" s="505">
        <v>0</v>
      </c>
      <c r="MN154" s="505">
        <v>0</v>
      </c>
      <c r="MO154" s="505">
        <v>0</v>
      </c>
      <c r="MP154" s="505">
        <v>0</v>
      </c>
      <c r="MQ154" s="505">
        <v>0</v>
      </c>
      <c r="MR154" s="505">
        <v>0</v>
      </c>
      <c r="MS154" s="505">
        <v>0</v>
      </c>
      <c r="MT154" s="505">
        <v>0</v>
      </c>
      <c r="MU154" s="505">
        <v>0</v>
      </c>
      <c r="MV154" s="505">
        <v>0</v>
      </c>
      <c r="MW154" s="505">
        <v>0</v>
      </c>
      <c r="MX154" s="505">
        <v>0</v>
      </c>
      <c r="MY154" s="505">
        <v>0</v>
      </c>
      <c r="MZ154" s="505">
        <v>0</v>
      </c>
      <c r="NA154" s="505">
        <v>0</v>
      </c>
      <c r="NB154" s="505">
        <v>0</v>
      </c>
      <c r="NC154" s="505">
        <v>0</v>
      </c>
      <c r="ND154" s="505">
        <v>0</v>
      </c>
      <c r="NE154" s="505">
        <v>0</v>
      </c>
      <c r="NF154" s="505">
        <v>0</v>
      </c>
      <c r="NG154" s="505">
        <v>0</v>
      </c>
      <c r="NH154" s="505">
        <v>0</v>
      </c>
      <c r="NI154" s="505">
        <v>0</v>
      </c>
      <c r="NJ154" s="505">
        <v>0</v>
      </c>
      <c r="NK154" s="505">
        <v>0</v>
      </c>
      <c r="NL154" s="505">
        <v>0</v>
      </c>
      <c r="NM154" s="505">
        <v>0</v>
      </c>
      <c r="NN154" s="505">
        <v>0</v>
      </c>
      <c r="NO154" s="505">
        <v>0</v>
      </c>
      <c r="NP154" s="505">
        <v>0</v>
      </c>
      <c r="NQ154" s="505">
        <v>0</v>
      </c>
      <c r="NR154" s="505">
        <v>0</v>
      </c>
      <c r="NS154" s="505">
        <v>0</v>
      </c>
      <c r="NT154" s="505">
        <v>0</v>
      </c>
      <c r="NU154" s="505">
        <v>0</v>
      </c>
      <c r="NV154" s="505">
        <v>0</v>
      </c>
      <c r="NW154" s="505">
        <v>0</v>
      </c>
      <c r="NX154" s="505">
        <v>0</v>
      </c>
      <c r="NY154" s="505">
        <v>0</v>
      </c>
      <c r="NZ154" s="505">
        <v>0</v>
      </c>
      <c r="OA154" s="505">
        <v>0</v>
      </c>
      <c r="OB154" s="505">
        <v>0</v>
      </c>
      <c r="OC154" s="505">
        <v>0</v>
      </c>
      <c r="OD154" s="505">
        <v>0</v>
      </c>
      <c r="OE154" s="505">
        <v>0</v>
      </c>
      <c r="OF154" s="505">
        <v>0</v>
      </c>
      <c r="OG154" s="505">
        <v>0</v>
      </c>
      <c r="OH154" s="505">
        <v>0</v>
      </c>
      <c r="OI154" s="505">
        <v>0</v>
      </c>
      <c r="OJ154" s="505">
        <v>0</v>
      </c>
      <c r="OK154" s="505">
        <v>0</v>
      </c>
      <c r="OL154" s="505">
        <v>0</v>
      </c>
      <c r="OM154" s="505">
        <v>0</v>
      </c>
      <c r="ON154" s="505">
        <v>0</v>
      </c>
      <c r="OO154" s="505">
        <v>0</v>
      </c>
      <c r="OP154" s="505">
        <v>0</v>
      </c>
      <c r="OQ154" s="505">
        <v>0</v>
      </c>
      <c r="OR154" s="505">
        <v>0</v>
      </c>
      <c r="OS154" s="505">
        <v>0</v>
      </c>
      <c r="OT154" s="505">
        <v>0</v>
      </c>
      <c r="OU154" s="505">
        <v>0</v>
      </c>
      <c r="OV154" s="505">
        <v>0</v>
      </c>
      <c r="OW154" s="505">
        <v>0</v>
      </c>
      <c r="OX154" s="505">
        <v>0</v>
      </c>
      <c r="OY154" s="505">
        <v>0</v>
      </c>
      <c r="OZ154" s="505">
        <v>0</v>
      </c>
      <c r="PA154" s="505">
        <v>0</v>
      </c>
      <c r="PB154" s="505">
        <v>0</v>
      </c>
      <c r="PC154" s="505">
        <v>0</v>
      </c>
      <c r="PD154" s="505">
        <v>0</v>
      </c>
      <c r="PE154" s="505">
        <v>0</v>
      </c>
      <c r="PF154" s="505">
        <v>0</v>
      </c>
      <c r="PG154" s="505">
        <v>0</v>
      </c>
      <c r="PH154" s="505">
        <v>0</v>
      </c>
      <c r="PI154" s="505">
        <v>0</v>
      </c>
      <c r="PJ154" s="505">
        <v>0</v>
      </c>
      <c r="PK154" s="505">
        <v>0</v>
      </c>
      <c r="PL154" s="505">
        <v>0</v>
      </c>
      <c r="PM154" s="505">
        <v>0</v>
      </c>
      <c r="PN154" s="505">
        <v>0</v>
      </c>
      <c r="PO154" s="505">
        <v>0</v>
      </c>
      <c r="PP154" s="505">
        <v>0</v>
      </c>
      <c r="PQ154" s="505">
        <v>0</v>
      </c>
      <c r="PR154" s="505">
        <v>0</v>
      </c>
      <c r="PS154" s="505">
        <v>0</v>
      </c>
      <c r="PT154" s="505">
        <v>0</v>
      </c>
      <c r="PU154" s="505">
        <v>0</v>
      </c>
      <c r="PV154" s="505">
        <v>0</v>
      </c>
      <c r="PW154" s="505">
        <v>0</v>
      </c>
      <c r="PX154" s="505">
        <v>0</v>
      </c>
      <c r="PY154" s="505">
        <v>0</v>
      </c>
      <c r="PZ154" s="505">
        <v>0</v>
      </c>
      <c r="QA154" s="505">
        <v>0</v>
      </c>
      <c r="QB154" s="505">
        <v>0</v>
      </c>
      <c r="QC154" s="505">
        <v>0</v>
      </c>
      <c r="QD154" s="505">
        <v>0</v>
      </c>
      <c r="QE154" s="505">
        <v>0</v>
      </c>
      <c r="QF154" s="505">
        <v>0</v>
      </c>
      <c r="QG154" s="505">
        <v>0</v>
      </c>
      <c r="QH154" s="505">
        <v>0</v>
      </c>
      <c r="QI154" s="505">
        <v>0</v>
      </c>
    </row>
    <row r="155" spans="1:451" x14ac:dyDescent="0.25">
      <c r="A155" s="551">
        <v>16</v>
      </c>
      <c r="B155" s="499" t="s">
        <v>233</v>
      </c>
      <c r="C155" s="500"/>
      <c r="D155" s="500"/>
      <c r="E155" s="501"/>
      <c r="F155" s="504">
        <v>0</v>
      </c>
      <c r="G155" s="505">
        <v>0</v>
      </c>
      <c r="H155" s="505">
        <v>0</v>
      </c>
      <c r="I155" s="505">
        <v>0</v>
      </c>
      <c r="J155" s="505">
        <v>0</v>
      </c>
      <c r="K155" s="505">
        <v>0</v>
      </c>
      <c r="L155" s="505">
        <v>0</v>
      </c>
      <c r="M155" s="505">
        <v>0</v>
      </c>
      <c r="N155" s="505">
        <v>0</v>
      </c>
      <c r="O155" s="505">
        <v>0</v>
      </c>
      <c r="P155" s="505">
        <v>0</v>
      </c>
      <c r="Q155" s="505">
        <v>0</v>
      </c>
      <c r="R155" s="505">
        <v>0</v>
      </c>
      <c r="S155" s="505">
        <v>0</v>
      </c>
      <c r="T155" s="505">
        <v>0</v>
      </c>
      <c r="U155" s="505">
        <v>0</v>
      </c>
      <c r="V155" s="505">
        <v>0</v>
      </c>
      <c r="W155" s="505">
        <v>0</v>
      </c>
      <c r="X155" s="505">
        <v>0</v>
      </c>
      <c r="Y155" s="505">
        <v>0</v>
      </c>
      <c r="Z155" s="505">
        <v>0</v>
      </c>
      <c r="AA155" s="505">
        <v>0</v>
      </c>
      <c r="AB155" s="505">
        <v>1</v>
      </c>
      <c r="AC155" s="505">
        <v>4</v>
      </c>
      <c r="AD155" s="505">
        <v>0</v>
      </c>
      <c r="AE155" s="505">
        <v>0</v>
      </c>
      <c r="AF155" s="505">
        <v>0</v>
      </c>
      <c r="AG155" s="505">
        <v>0</v>
      </c>
      <c r="AH155" s="505">
        <v>0</v>
      </c>
      <c r="AI155" s="505">
        <v>0</v>
      </c>
      <c r="AJ155" s="505">
        <v>0</v>
      </c>
      <c r="AK155" s="505">
        <v>0</v>
      </c>
      <c r="AL155" s="505">
        <v>0</v>
      </c>
      <c r="AM155" s="505">
        <v>0</v>
      </c>
      <c r="AN155" s="505">
        <v>0</v>
      </c>
      <c r="AO155" s="505">
        <v>0</v>
      </c>
      <c r="AP155" s="505">
        <v>0</v>
      </c>
      <c r="AQ155" s="505">
        <v>0</v>
      </c>
      <c r="AR155" s="505">
        <v>0</v>
      </c>
      <c r="AS155" s="505">
        <v>0</v>
      </c>
      <c r="AT155" s="505">
        <v>0</v>
      </c>
      <c r="AU155" s="505">
        <v>0</v>
      </c>
      <c r="AV155" s="505">
        <v>0</v>
      </c>
      <c r="AW155" s="505">
        <v>0</v>
      </c>
      <c r="AX155" s="505">
        <v>0</v>
      </c>
      <c r="AY155" s="505">
        <v>0</v>
      </c>
      <c r="AZ155" s="505">
        <v>0</v>
      </c>
      <c r="BA155" s="505">
        <v>0</v>
      </c>
      <c r="BB155" s="505">
        <v>0</v>
      </c>
      <c r="BC155" s="505">
        <v>0</v>
      </c>
      <c r="BD155" s="505">
        <v>0</v>
      </c>
      <c r="BE155" s="505">
        <v>0</v>
      </c>
      <c r="BF155" s="505">
        <v>0</v>
      </c>
      <c r="BG155" s="505">
        <v>0</v>
      </c>
      <c r="BH155" s="505">
        <v>0</v>
      </c>
      <c r="BI155" s="505">
        <v>0</v>
      </c>
      <c r="BJ155" s="505">
        <v>0</v>
      </c>
      <c r="BK155" s="505">
        <v>0</v>
      </c>
      <c r="BL155" s="505">
        <v>0</v>
      </c>
      <c r="BM155" s="505">
        <v>0</v>
      </c>
      <c r="BN155" s="505">
        <v>0</v>
      </c>
      <c r="BO155" s="505">
        <v>0</v>
      </c>
      <c r="BP155" s="505">
        <v>0</v>
      </c>
      <c r="BQ155" s="505">
        <v>0</v>
      </c>
      <c r="BR155" s="505">
        <v>1</v>
      </c>
      <c r="BS155" s="505">
        <v>1</v>
      </c>
      <c r="BT155" s="505">
        <v>4</v>
      </c>
      <c r="BU155" s="505">
        <v>4</v>
      </c>
      <c r="BV155" s="505">
        <v>0</v>
      </c>
      <c r="BW155" s="505">
        <v>0</v>
      </c>
      <c r="BX155" s="505">
        <v>1</v>
      </c>
      <c r="BY155" s="505">
        <v>30</v>
      </c>
      <c r="BZ155" s="505">
        <v>0</v>
      </c>
      <c r="CA155" s="505">
        <v>0</v>
      </c>
      <c r="CB155" s="505">
        <v>0</v>
      </c>
      <c r="CC155" s="505">
        <v>0</v>
      </c>
      <c r="CD155" s="505">
        <v>0</v>
      </c>
      <c r="CE155" s="505">
        <v>0</v>
      </c>
      <c r="CF155" s="505">
        <v>0</v>
      </c>
      <c r="CG155" s="505">
        <v>0</v>
      </c>
      <c r="CH155" s="505">
        <v>0</v>
      </c>
      <c r="CI155" s="505">
        <v>0</v>
      </c>
      <c r="CJ155" s="505">
        <v>0</v>
      </c>
      <c r="CK155" s="505">
        <v>0</v>
      </c>
      <c r="CL155" s="505">
        <v>0</v>
      </c>
      <c r="CM155" s="505">
        <v>0</v>
      </c>
      <c r="CN155" s="505">
        <v>0</v>
      </c>
      <c r="CO155" s="505">
        <v>0</v>
      </c>
      <c r="CP155" s="505">
        <v>0</v>
      </c>
      <c r="CQ155" s="505">
        <v>0</v>
      </c>
      <c r="CR155" s="505">
        <v>0</v>
      </c>
      <c r="CS155" s="505">
        <v>0</v>
      </c>
      <c r="CT155" s="505">
        <v>0</v>
      </c>
      <c r="CU155" s="505">
        <v>0</v>
      </c>
      <c r="CV155" s="505">
        <v>0</v>
      </c>
      <c r="CW155" s="505">
        <v>0</v>
      </c>
      <c r="CX155" s="505">
        <v>0</v>
      </c>
      <c r="CY155" s="505">
        <v>0</v>
      </c>
      <c r="CZ155" s="505">
        <v>0</v>
      </c>
      <c r="DA155" s="505">
        <v>0</v>
      </c>
      <c r="DB155" s="505">
        <v>0</v>
      </c>
      <c r="DC155" s="505">
        <v>0</v>
      </c>
      <c r="DD155" s="505">
        <v>1</v>
      </c>
      <c r="DE155" s="505">
        <v>4</v>
      </c>
      <c r="DF155" s="505">
        <v>0</v>
      </c>
      <c r="DG155" s="505">
        <v>0</v>
      </c>
      <c r="DH155" s="505">
        <v>0</v>
      </c>
      <c r="DI155" s="505">
        <v>0</v>
      </c>
      <c r="DJ155" s="505">
        <v>0</v>
      </c>
      <c r="DK155" s="505">
        <v>0</v>
      </c>
      <c r="DL155" s="505">
        <v>2</v>
      </c>
      <c r="DM155" s="505">
        <v>60</v>
      </c>
      <c r="DN155" s="505">
        <v>0</v>
      </c>
      <c r="DO155" s="505">
        <v>0</v>
      </c>
      <c r="DP155" s="505">
        <v>0</v>
      </c>
      <c r="DQ155" s="505">
        <v>0</v>
      </c>
      <c r="DR155" s="505">
        <v>0</v>
      </c>
      <c r="DS155" s="505">
        <v>0</v>
      </c>
      <c r="DT155" s="505">
        <v>0</v>
      </c>
      <c r="DU155" s="505">
        <v>0</v>
      </c>
      <c r="DV155" s="505">
        <v>0</v>
      </c>
      <c r="DW155" s="505">
        <v>0</v>
      </c>
      <c r="DX155" s="505">
        <v>0</v>
      </c>
      <c r="DY155" s="505">
        <v>0</v>
      </c>
      <c r="DZ155" s="505">
        <v>0</v>
      </c>
      <c r="EA155" s="505">
        <v>0</v>
      </c>
      <c r="EB155" s="505">
        <v>0</v>
      </c>
      <c r="EC155" s="505">
        <v>0</v>
      </c>
      <c r="ED155" s="505">
        <v>0</v>
      </c>
      <c r="EE155" s="505">
        <v>0</v>
      </c>
      <c r="EF155" s="505">
        <v>0</v>
      </c>
      <c r="EG155" s="505">
        <v>0</v>
      </c>
      <c r="EH155" s="505">
        <v>0</v>
      </c>
      <c r="EI155" s="505">
        <v>0</v>
      </c>
      <c r="EJ155" s="505">
        <v>0</v>
      </c>
      <c r="EK155" s="505">
        <v>0</v>
      </c>
      <c r="EL155" s="505">
        <v>0</v>
      </c>
      <c r="EM155" s="505">
        <v>0</v>
      </c>
      <c r="EN155" s="505">
        <v>0</v>
      </c>
      <c r="EO155" s="505">
        <v>0</v>
      </c>
      <c r="EP155" s="505">
        <v>0</v>
      </c>
      <c r="EQ155" s="505">
        <v>0</v>
      </c>
      <c r="ER155" s="505">
        <v>0</v>
      </c>
      <c r="ES155" s="505">
        <v>0</v>
      </c>
      <c r="ET155" s="505">
        <v>0</v>
      </c>
      <c r="EU155" s="505">
        <v>0</v>
      </c>
      <c r="EV155" s="505">
        <v>0</v>
      </c>
      <c r="EW155" s="505">
        <v>0</v>
      </c>
      <c r="EX155" s="505">
        <v>0</v>
      </c>
      <c r="EY155" s="505">
        <v>0</v>
      </c>
      <c r="EZ155" s="505">
        <v>0</v>
      </c>
      <c r="FA155" s="505">
        <v>0</v>
      </c>
      <c r="FB155" s="505">
        <v>0</v>
      </c>
      <c r="FC155" s="505">
        <v>0</v>
      </c>
      <c r="FD155" s="505">
        <v>0</v>
      </c>
      <c r="FE155" s="505">
        <v>0</v>
      </c>
      <c r="FF155" s="505">
        <v>0</v>
      </c>
      <c r="FG155" s="505">
        <v>0</v>
      </c>
      <c r="FH155" s="505">
        <v>0</v>
      </c>
      <c r="FI155" s="505">
        <v>0</v>
      </c>
      <c r="FJ155" s="505">
        <v>0</v>
      </c>
      <c r="FK155" s="505">
        <v>0</v>
      </c>
      <c r="FL155" s="505">
        <v>0</v>
      </c>
      <c r="FM155" s="505">
        <v>0</v>
      </c>
      <c r="FN155" s="505">
        <v>0</v>
      </c>
      <c r="FO155" s="505">
        <v>0</v>
      </c>
      <c r="FP155" s="505">
        <v>0</v>
      </c>
      <c r="FQ155" s="505">
        <v>0</v>
      </c>
      <c r="FR155" s="505">
        <v>0</v>
      </c>
      <c r="FS155" s="505">
        <v>0</v>
      </c>
      <c r="FT155" s="505">
        <v>0</v>
      </c>
      <c r="FU155" s="505">
        <v>0</v>
      </c>
      <c r="FV155" s="505">
        <v>0</v>
      </c>
      <c r="FW155" s="505">
        <v>0</v>
      </c>
      <c r="FX155" s="505">
        <v>0</v>
      </c>
      <c r="FY155" s="505">
        <v>0</v>
      </c>
      <c r="FZ155" s="505">
        <v>0</v>
      </c>
      <c r="GA155" s="505">
        <v>0</v>
      </c>
      <c r="GB155" s="505">
        <v>0</v>
      </c>
      <c r="GC155" s="505">
        <v>0</v>
      </c>
      <c r="GD155" s="505">
        <v>0</v>
      </c>
      <c r="GE155" s="505">
        <v>0</v>
      </c>
      <c r="GF155" s="505">
        <v>0</v>
      </c>
      <c r="GG155" s="505">
        <v>0</v>
      </c>
      <c r="GH155" s="505">
        <v>0</v>
      </c>
      <c r="GI155" s="505">
        <v>0</v>
      </c>
      <c r="GJ155" s="505">
        <v>0</v>
      </c>
      <c r="GK155" s="505">
        <v>0</v>
      </c>
      <c r="GL155" s="505">
        <v>0</v>
      </c>
      <c r="GM155" s="505">
        <v>0</v>
      </c>
      <c r="GN155" s="505">
        <v>0</v>
      </c>
      <c r="GO155" s="505">
        <v>0</v>
      </c>
      <c r="GP155" s="505">
        <v>0</v>
      </c>
      <c r="GQ155" s="505">
        <v>0</v>
      </c>
      <c r="GR155" s="505">
        <v>0</v>
      </c>
      <c r="GS155" s="505">
        <v>0</v>
      </c>
      <c r="GT155" s="505">
        <v>0</v>
      </c>
      <c r="GU155" s="505">
        <v>0</v>
      </c>
      <c r="GV155" s="505">
        <v>0</v>
      </c>
      <c r="GW155" s="505">
        <v>0</v>
      </c>
      <c r="GX155" s="505">
        <v>0</v>
      </c>
      <c r="GY155" s="505">
        <v>0</v>
      </c>
      <c r="GZ155" s="505">
        <v>0</v>
      </c>
      <c r="HA155" s="505">
        <v>0</v>
      </c>
      <c r="HB155" s="505">
        <v>0</v>
      </c>
      <c r="HC155" s="505">
        <v>0</v>
      </c>
      <c r="HD155" s="505">
        <v>0</v>
      </c>
      <c r="HE155" s="505">
        <v>0</v>
      </c>
      <c r="HF155" s="505">
        <v>0</v>
      </c>
      <c r="HG155" s="505">
        <v>0</v>
      </c>
      <c r="HH155" s="505">
        <v>0</v>
      </c>
      <c r="HI155" s="505">
        <v>0</v>
      </c>
      <c r="HJ155" s="505">
        <v>0</v>
      </c>
      <c r="HK155" s="505">
        <v>0</v>
      </c>
      <c r="HL155" s="505">
        <v>0</v>
      </c>
      <c r="HM155" s="505">
        <v>0</v>
      </c>
      <c r="HN155" s="505">
        <v>0</v>
      </c>
      <c r="HO155" s="505">
        <v>0</v>
      </c>
      <c r="HP155" s="505">
        <v>0</v>
      </c>
      <c r="HQ155" s="505">
        <v>0</v>
      </c>
      <c r="HR155" s="505">
        <v>0</v>
      </c>
      <c r="HS155" s="505">
        <v>0</v>
      </c>
      <c r="HT155" s="505">
        <v>0</v>
      </c>
      <c r="HU155" s="505">
        <v>0</v>
      </c>
      <c r="HV155" s="505">
        <v>0</v>
      </c>
      <c r="HW155" s="505">
        <v>0</v>
      </c>
      <c r="HX155" s="505">
        <v>0</v>
      </c>
      <c r="HY155" s="505">
        <v>0</v>
      </c>
      <c r="HZ155" s="505">
        <v>0</v>
      </c>
      <c r="IA155" s="505">
        <v>0</v>
      </c>
      <c r="IB155" s="505">
        <v>0</v>
      </c>
      <c r="IC155" s="505">
        <v>0</v>
      </c>
      <c r="ID155" s="505">
        <v>0</v>
      </c>
      <c r="IE155" s="505">
        <v>0</v>
      </c>
      <c r="IF155" s="505">
        <v>0</v>
      </c>
      <c r="IG155" s="505">
        <v>0</v>
      </c>
      <c r="IH155" s="505">
        <v>0</v>
      </c>
      <c r="II155" s="505">
        <v>0</v>
      </c>
      <c r="IJ155" s="505">
        <v>0</v>
      </c>
      <c r="IK155" s="505">
        <v>0</v>
      </c>
      <c r="IL155" s="505">
        <v>0</v>
      </c>
      <c r="IM155" s="505">
        <v>0</v>
      </c>
      <c r="IN155" s="505">
        <v>0</v>
      </c>
      <c r="IO155" s="505">
        <v>0</v>
      </c>
      <c r="IP155" s="505">
        <v>0</v>
      </c>
      <c r="IQ155" s="505">
        <v>0</v>
      </c>
      <c r="IR155" s="505">
        <v>0</v>
      </c>
      <c r="IS155" s="505">
        <v>0</v>
      </c>
      <c r="IT155" s="505">
        <v>0</v>
      </c>
      <c r="IU155" s="505">
        <v>0</v>
      </c>
      <c r="IV155" s="505">
        <v>0</v>
      </c>
      <c r="IW155" s="505">
        <v>0</v>
      </c>
      <c r="IX155" s="505">
        <v>0</v>
      </c>
      <c r="IY155" s="505">
        <v>0</v>
      </c>
      <c r="IZ155" s="505">
        <v>0</v>
      </c>
      <c r="JA155" s="505">
        <v>0</v>
      </c>
      <c r="JB155" s="505">
        <v>1</v>
      </c>
      <c r="JC155" s="505">
        <v>0</v>
      </c>
      <c r="JD155" s="505">
        <v>0</v>
      </c>
      <c r="JE155" s="505">
        <v>0</v>
      </c>
      <c r="JF155" s="505">
        <v>0</v>
      </c>
      <c r="JG155" s="505">
        <v>0</v>
      </c>
      <c r="JH155" s="505">
        <v>0</v>
      </c>
      <c r="JI155" s="505">
        <v>0</v>
      </c>
      <c r="JJ155" s="505">
        <v>0</v>
      </c>
      <c r="JK155" s="505">
        <v>0</v>
      </c>
      <c r="JL155" s="505">
        <v>0</v>
      </c>
      <c r="JM155" s="505">
        <v>0</v>
      </c>
      <c r="JN155" s="505">
        <v>0</v>
      </c>
      <c r="JO155" s="505">
        <v>0</v>
      </c>
      <c r="JP155" s="505">
        <v>0</v>
      </c>
      <c r="JQ155" s="505">
        <v>0</v>
      </c>
      <c r="JR155" s="505">
        <v>0</v>
      </c>
      <c r="JS155" s="505">
        <v>0</v>
      </c>
      <c r="JT155" s="505">
        <v>0</v>
      </c>
      <c r="JU155" s="505">
        <v>0</v>
      </c>
      <c r="JV155" s="505">
        <v>0</v>
      </c>
      <c r="JW155" s="505">
        <v>0</v>
      </c>
      <c r="JX155" s="505">
        <v>0</v>
      </c>
      <c r="JY155" s="505">
        <v>0</v>
      </c>
      <c r="JZ155" s="505">
        <v>0</v>
      </c>
      <c r="KA155" s="505">
        <v>0</v>
      </c>
      <c r="KB155" s="505">
        <v>0</v>
      </c>
      <c r="KC155" s="505">
        <v>0</v>
      </c>
      <c r="KD155" s="505">
        <v>0</v>
      </c>
      <c r="KE155" s="505">
        <v>0</v>
      </c>
      <c r="KF155" s="505">
        <v>0</v>
      </c>
      <c r="KG155" s="505">
        <v>0</v>
      </c>
      <c r="KH155" s="505">
        <v>0</v>
      </c>
      <c r="KI155" s="505">
        <v>0</v>
      </c>
      <c r="KJ155" s="505">
        <v>0</v>
      </c>
      <c r="KK155" s="505">
        <v>0</v>
      </c>
      <c r="KL155" s="505">
        <v>0</v>
      </c>
      <c r="KM155" s="505">
        <v>0</v>
      </c>
      <c r="KN155" s="505">
        <v>0</v>
      </c>
      <c r="KO155" s="505">
        <v>0</v>
      </c>
      <c r="KP155" s="505">
        <v>0</v>
      </c>
      <c r="KQ155" s="505">
        <v>0</v>
      </c>
      <c r="KR155" s="505">
        <v>0</v>
      </c>
      <c r="KS155" s="505">
        <v>0</v>
      </c>
      <c r="KT155" s="505">
        <v>0</v>
      </c>
      <c r="KU155" s="505">
        <v>0</v>
      </c>
      <c r="KV155" s="505">
        <v>0</v>
      </c>
      <c r="KW155" s="505">
        <v>0</v>
      </c>
      <c r="KX155" s="505">
        <v>0</v>
      </c>
      <c r="KY155" s="505">
        <v>0</v>
      </c>
      <c r="KZ155" s="505">
        <v>0</v>
      </c>
      <c r="LA155" s="505">
        <v>0</v>
      </c>
      <c r="LB155" s="505">
        <v>0</v>
      </c>
      <c r="LC155" s="505">
        <v>0</v>
      </c>
      <c r="LD155" s="505">
        <v>0</v>
      </c>
      <c r="LE155" s="505">
        <v>0</v>
      </c>
      <c r="LF155" s="505">
        <v>0</v>
      </c>
      <c r="LG155" s="505">
        <v>0</v>
      </c>
      <c r="LH155" s="505">
        <v>0</v>
      </c>
      <c r="LI155" s="505">
        <v>0</v>
      </c>
      <c r="LJ155" s="505">
        <v>0</v>
      </c>
      <c r="LK155" s="505">
        <v>0</v>
      </c>
      <c r="LL155" s="505">
        <v>0</v>
      </c>
      <c r="LM155" s="505">
        <v>0</v>
      </c>
      <c r="LN155" s="505">
        <v>0</v>
      </c>
      <c r="LO155" s="505">
        <v>0</v>
      </c>
      <c r="LP155" s="505">
        <v>0</v>
      </c>
      <c r="LQ155" s="505">
        <v>0</v>
      </c>
      <c r="LR155" s="505">
        <v>0</v>
      </c>
      <c r="LS155" s="505">
        <v>0</v>
      </c>
      <c r="LT155" s="505">
        <v>0</v>
      </c>
      <c r="LU155" s="505">
        <v>0</v>
      </c>
      <c r="LV155" s="505">
        <v>0</v>
      </c>
      <c r="LW155" s="505">
        <v>0</v>
      </c>
      <c r="LX155" s="505">
        <v>0</v>
      </c>
      <c r="LY155" s="505">
        <v>0</v>
      </c>
      <c r="LZ155" s="505">
        <v>0</v>
      </c>
      <c r="MA155" s="505">
        <v>0</v>
      </c>
      <c r="MB155" s="505">
        <v>0</v>
      </c>
      <c r="MC155" s="505">
        <v>0</v>
      </c>
      <c r="MD155" s="505">
        <v>0</v>
      </c>
      <c r="ME155" s="505">
        <v>0</v>
      </c>
      <c r="MF155" s="505">
        <v>0</v>
      </c>
      <c r="MG155" s="505">
        <v>0</v>
      </c>
      <c r="MH155" s="505">
        <v>0</v>
      </c>
      <c r="MI155" s="505">
        <v>0</v>
      </c>
      <c r="MJ155" s="505">
        <v>0</v>
      </c>
      <c r="MK155" s="505">
        <v>0</v>
      </c>
      <c r="ML155" s="505">
        <v>0</v>
      </c>
      <c r="MM155" s="505">
        <v>0</v>
      </c>
      <c r="MN155" s="505">
        <v>0</v>
      </c>
      <c r="MO155" s="505">
        <v>0</v>
      </c>
      <c r="MP155" s="505">
        <v>0</v>
      </c>
      <c r="MQ155" s="505">
        <v>0</v>
      </c>
      <c r="MR155" s="505">
        <v>0</v>
      </c>
      <c r="MS155" s="505">
        <v>0</v>
      </c>
      <c r="MT155" s="505">
        <v>0</v>
      </c>
      <c r="MU155" s="505">
        <v>0</v>
      </c>
      <c r="MV155" s="505">
        <v>0</v>
      </c>
      <c r="MW155" s="505">
        <v>0</v>
      </c>
      <c r="MX155" s="505">
        <v>0</v>
      </c>
      <c r="MY155" s="505">
        <v>0</v>
      </c>
      <c r="MZ155" s="505">
        <v>0</v>
      </c>
      <c r="NA155" s="505">
        <v>0</v>
      </c>
      <c r="NB155" s="505">
        <v>0</v>
      </c>
      <c r="NC155" s="505">
        <v>0</v>
      </c>
      <c r="ND155" s="505">
        <v>0</v>
      </c>
      <c r="NE155" s="505">
        <v>0</v>
      </c>
      <c r="NF155" s="505">
        <v>0</v>
      </c>
      <c r="NG155" s="505">
        <v>0</v>
      </c>
      <c r="NH155" s="505">
        <v>0</v>
      </c>
      <c r="NI155" s="505">
        <v>0</v>
      </c>
      <c r="NJ155" s="505">
        <v>0</v>
      </c>
      <c r="NK155" s="505">
        <v>0</v>
      </c>
      <c r="NL155" s="505">
        <v>0</v>
      </c>
      <c r="NM155" s="505">
        <v>0</v>
      </c>
      <c r="NN155" s="505">
        <v>0</v>
      </c>
      <c r="NO155" s="505">
        <v>0</v>
      </c>
      <c r="NP155" s="505">
        <v>0</v>
      </c>
      <c r="NQ155" s="505">
        <v>0</v>
      </c>
      <c r="NR155" s="505">
        <v>0</v>
      </c>
      <c r="NS155" s="505">
        <v>0</v>
      </c>
      <c r="NT155" s="505">
        <v>0</v>
      </c>
      <c r="NU155" s="505">
        <v>0</v>
      </c>
      <c r="NV155" s="505">
        <v>0</v>
      </c>
      <c r="NW155" s="505">
        <v>0</v>
      </c>
      <c r="NX155" s="505">
        <v>0</v>
      </c>
      <c r="NY155" s="505">
        <v>0</v>
      </c>
      <c r="NZ155" s="505">
        <v>0</v>
      </c>
      <c r="OA155" s="505">
        <v>0</v>
      </c>
      <c r="OB155" s="505">
        <v>0</v>
      </c>
      <c r="OC155" s="505">
        <v>0</v>
      </c>
      <c r="OD155" s="505">
        <v>0</v>
      </c>
      <c r="OE155" s="505">
        <v>0</v>
      </c>
      <c r="OF155" s="505">
        <v>0</v>
      </c>
      <c r="OG155" s="505">
        <v>0</v>
      </c>
      <c r="OH155" s="505">
        <v>0</v>
      </c>
      <c r="OI155" s="505">
        <v>0</v>
      </c>
      <c r="OJ155" s="505">
        <v>0</v>
      </c>
      <c r="OK155" s="505">
        <v>0</v>
      </c>
      <c r="OL155" s="505">
        <v>0</v>
      </c>
      <c r="OM155" s="505">
        <v>0</v>
      </c>
      <c r="ON155" s="505">
        <v>0</v>
      </c>
      <c r="OO155" s="505">
        <v>0</v>
      </c>
      <c r="OP155" s="505">
        <v>0</v>
      </c>
      <c r="OQ155" s="505">
        <v>0</v>
      </c>
      <c r="OR155" s="505">
        <v>0</v>
      </c>
      <c r="OS155" s="505">
        <v>0</v>
      </c>
      <c r="OT155" s="505">
        <v>0</v>
      </c>
      <c r="OU155" s="505">
        <v>0</v>
      </c>
      <c r="OV155" s="505">
        <v>0</v>
      </c>
      <c r="OW155" s="505">
        <v>0</v>
      </c>
      <c r="OX155" s="505">
        <v>0</v>
      </c>
      <c r="OY155" s="505">
        <v>0</v>
      </c>
      <c r="OZ155" s="505">
        <v>0</v>
      </c>
      <c r="PA155" s="505">
        <v>0</v>
      </c>
      <c r="PB155" s="505">
        <v>0</v>
      </c>
      <c r="PC155" s="505">
        <v>0</v>
      </c>
      <c r="PD155" s="505">
        <v>0</v>
      </c>
      <c r="PE155" s="505">
        <v>0</v>
      </c>
      <c r="PF155" s="505">
        <v>0</v>
      </c>
      <c r="PG155" s="505">
        <v>0</v>
      </c>
      <c r="PH155" s="505">
        <v>0</v>
      </c>
      <c r="PI155" s="505">
        <v>0</v>
      </c>
      <c r="PJ155" s="505">
        <v>0</v>
      </c>
      <c r="PK155" s="505">
        <v>0</v>
      </c>
      <c r="PL155" s="505">
        <v>0</v>
      </c>
      <c r="PM155" s="505">
        <v>0</v>
      </c>
      <c r="PN155" s="505">
        <v>0</v>
      </c>
      <c r="PO155" s="505">
        <v>0</v>
      </c>
      <c r="PP155" s="505">
        <v>0</v>
      </c>
      <c r="PQ155" s="505">
        <v>0</v>
      </c>
      <c r="PR155" s="505">
        <v>0</v>
      </c>
      <c r="PS155" s="505">
        <v>0</v>
      </c>
      <c r="PT155" s="505">
        <v>0</v>
      </c>
      <c r="PU155" s="505">
        <v>0</v>
      </c>
      <c r="PV155" s="505">
        <v>0</v>
      </c>
      <c r="PW155" s="505">
        <v>0</v>
      </c>
      <c r="PX155" s="505">
        <v>0</v>
      </c>
      <c r="PY155" s="505">
        <v>0</v>
      </c>
      <c r="PZ155" s="505">
        <v>0</v>
      </c>
      <c r="QA155" s="505">
        <v>0</v>
      </c>
      <c r="QB155" s="505">
        <v>0</v>
      </c>
      <c r="QC155" s="505">
        <v>0</v>
      </c>
      <c r="QD155" s="505">
        <v>0</v>
      </c>
      <c r="QE155" s="505">
        <v>0</v>
      </c>
      <c r="QF155" s="505">
        <v>0</v>
      </c>
      <c r="QG155" s="505">
        <v>0</v>
      </c>
      <c r="QH155" s="505">
        <v>0</v>
      </c>
      <c r="QI155" s="505">
        <v>0</v>
      </c>
    </row>
    <row r="156" spans="1:451" x14ac:dyDescent="0.25">
      <c r="A156" s="552">
        <v>17</v>
      </c>
      <c r="B156" s="499" t="s">
        <v>234</v>
      </c>
      <c r="C156" s="500"/>
      <c r="D156" s="500"/>
      <c r="E156" s="501"/>
      <c r="F156" s="504">
        <v>0</v>
      </c>
      <c r="G156" s="505">
        <v>0</v>
      </c>
      <c r="H156" s="505">
        <v>0</v>
      </c>
      <c r="I156" s="505">
        <v>0</v>
      </c>
      <c r="J156" s="505">
        <v>0</v>
      </c>
      <c r="K156" s="505">
        <v>0</v>
      </c>
      <c r="L156" s="505">
        <v>0</v>
      </c>
      <c r="M156" s="505">
        <v>0</v>
      </c>
      <c r="N156" s="505">
        <v>0</v>
      </c>
      <c r="O156" s="505">
        <v>0</v>
      </c>
      <c r="P156" s="505">
        <v>0</v>
      </c>
      <c r="Q156" s="505">
        <v>0</v>
      </c>
      <c r="R156" s="505">
        <v>0</v>
      </c>
      <c r="S156" s="505">
        <v>0</v>
      </c>
      <c r="T156" s="505">
        <v>0</v>
      </c>
      <c r="U156" s="505">
        <v>0</v>
      </c>
      <c r="V156" s="505">
        <v>0</v>
      </c>
      <c r="W156" s="505">
        <v>0</v>
      </c>
      <c r="X156" s="505">
        <v>0</v>
      </c>
      <c r="Y156" s="505">
        <v>0</v>
      </c>
      <c r="Z156" s="505">
        <v>0</v>
      </c>
      <c r="AA156" s="505">
        <v>0</v>
      </c>
      <c r="AB156" s="505">
        <v>0</v>
      </c>
      <c r="AC156" s="505">
        <v>0</v>
      </c>
      <c r="AD156" s="505">
        <v>0</v>
      </c>
      <c r="AE156" s="505">
        <v>0</v>
      </c>
      <c r="AF156" s="505">
        <v>0</v>
      </c>
      <c r="AG156" s="505">
        <v>0</v>
      </c>
      <c r="AH156" s="505">
        <v>0</v>
      </c>
      <c r="AI156" s="505">
        <v>0</v>
      </c>
      <c r="AJ156" s="505">
        <v>0</v>
      </c>
      <c r="AK156" s="505">
        <v>0</v>
      </c>
      <c r="AL156" s="505">
        <v>0</v>
      </c>
      <c r="AM156" s="505">
        <v>0</v>
      </c>
      <c r="AN156" s="505">
        <v>0</v>
      </c>
      <c r="AO156" s="505">
        <v>0</v>
      </c>
      <c r="AP156" s="505">
        <v>0</v>
      </c>
      <c r="AQ156" s="505">
        <v>0</v>
      </c>
      <c r="AR156" s="505">
        <v>0</v>
      </c>
      <c r="AS156" s="505">
        <v>0</v>
      </c>
      <c r="AT156" s="505">
        <v>0</v>
      </c>
      <c r="AU156" s="505">
        <v>0</v>
      </c>
      <c r="AV156" s="505">
        <v>0</v>
      </c>
      <c r="AW156" s="505">
        <v>0</v>
      </c>
      <c r="AX156" s="505">
        <v>1</v>
      </c>
      <c r="AY156" s="505">
        <v>1</v>
      </c>
      <c r="AZ156" s="505">
        <v>0</v>
      </c>
      <c r="BA156" s="505">
        <v>0</v>
      </c>
      <c r="BB156" s="505">
        <v>0</v>
      </c>
      <c r="BC156" s="505">
        <v>0</v>
      </c>
      <c r="BD156" s="505">
        <v>0</v>
      </c>
      <c r="BE156" s="505">
        <v>0</v>
      </c>
      <c r="BF156" s="505">
        <v>0</v>
      </c>
      <c r="BG156" s="505">
        <v>0</v>
      </c>
      <c r="BH156" s="505">
        <v>0</v>
      </c>
      <c r="BI156" s="505">
        <v>0</v>
      </c>
      <c r="BJ156" s="505">
        <v>0</v>
      </c>
      <c r="BK156" s="505">
        <v>0</v>
      </c>
      <c r="BL156" s="505">
        <v>0</v>
      </c>
      <c r="BM156" s="505">
        <v>0</v>
      </c>
      <c r="BN156" s="505">
        <v>0</v>
      </c>
      <c r="BO156" s="505">
        <v>0</v>
      </c>
      <c r="BP156" s="505">
        <v>4</v>
      </c>
      <c r="BQ156" s="505">
        <v>16</v>
      </c>
      <c r="BR156" s="505">
        <v>4</v>
      </c>
      <c r="BS156" s="505">
        <v>4</v>
      </c>
      <c r="BT156" s="505">
        <v>2</v>
      </c>
      <c r="BU156" s="505">
        <v>2</v>
      </c>
      <c r="BV156" s="505">
        <v>0</v>
      </c>
      <c r="BW156" s="505">
        <v>0</v>
      </c>
      <c r="BX156" s="505">
        <v>0</v>
      </c>
      <c r="BY156" s="505">
        <v>0</v>
      </c>
      <c r="BZ156" s="505">
        <v>0</v>
      </c>
      <c r="CA156" s="505">
        <v>0</v>
      </c>
      <c r="CB156" s="505">
        <v>0</v>
      </c>
      <c r="CC156" s="505">
        <v>0</v>
      </c>
      <c r="CD156" s="505">
        <v>0</v>
      </c>
      <c r="CE156" s="505">
        <v>0</v>
      </c>
      <c r="CF156" s="505">
        <v>0</v>
      </c>
      <c r="CG156" s="505">
        <v>0</v>
      </c>
      <c r="CH156" s="505">
        <v>0</v>
      </c>
      <c r="CI156" s="505">
        <v>0</v>
      </c>
      <c r="CJ156" s="505">
        <v>0</v>
      </c>
      <c r="CK156" s="505">
        <v>0</v>
      </c>
      <c r="CL156" s="505">
        <v>2</v>
      </c>
      <c r="CM156" s="505">
        <v>2</v>
      </c>
      <c r="CN156" s="505">
        <v>0</v>
      </c>
      <c r="CO156" s="505">
        <v>0</v>
      </c>
      <c r="CP156" s="505">
        <v>0</v>
      </c>
      <c r="CQ156" s="505">
        <v>0</v>
      </c>
      <c r="CR156" s="505">
        <v>1</v>
      </c>
      <c r="CS156" s="505">
        <v>10</v>
      </c>
      <c r="CT156" s="505">
        <v>0</v>
      </c>
      <c r="CU156" s="505">
        <v>0</v>
      </c>
      <c r="CV156" s="505">
        <v>0</v>
      </c>
      <c r="CW156" s="505">
        <v>0</v>
      </c>
      <c r="CX156" s="505">
        <v>0</v>
      </c>
      <c r="CY156" s="505">
        <v>0</v>
      </c>
      <c r="CZ156" s="505">
        <v>0</v>
      </c>
      <c r="DA156" s="505">
        <v>0</v>
      </c>
      <c r="DB156" s="505">
        <v>0</v>
      </c>
      <c r="DC156" s="505">
        <v>0</v>
      </c>
      <c r="DD156" s="505">
        <v>1</v>
      </c>
      <c r="DE156" s="505">
        <v>4</v>
      </c>
      <c r="DF156" s="505">
        <v>0</v>
      </c>
      <c r="DG156" s="505">
        <v>0</v>
      </c>
      <c r="DH156" s="505">
        <v>3</v>
      </c>
      <c r="DI156" s="505">
        <v>3</v>
      </c>
      <c r="DJ156" s="505">
        <v>0</v>
      </c>
      <c r="DK156" s="505">
        <v>0</v>
      </c>
      <c r="DL156" s="505">
        <v>0</v>
      </c>
      <c r="DM156" s="505">
        <v>0</v>
      </c>
      <c r="DN156" s="505">
        <v>0</v>
      </c>
      <c r="DO156" s="505">
        <v>0</v>
      </c>
      <c r="DP156" s="505">
        <v>0</v>
      </c>
      <c r="DQ156" s="505">
        <v>0</v>
      </c>
      <c r="DR156" s="505">
        <v>0</v>
      </c>
      <c r="DS156" s="505">
        <v>0</v>
      </c>
      <c r="DT156" s="505">
        <v>0</v>
      </c>
      <c r="DU156" s="505">
        <v>0</v>
      </c>
      <c r="DV156" s="505">
        <v>0</v>
      </c>
      <c r="DW156" s="505">
        <v>0</v>
      </c>
      <c r="DX156" s="505">
        <v>0</v>
      </c>
      <c r="DY156" s="505">
        <v>0</v>
      </c>
      <c r="DZ156" s="505">
        <v>0</v>
      </c>
      <c r="EA156" s="505">
        <v>0</v>
      </c>
      <c r="EB156" s="505">
        <v>0</v>
      </c>
      <c r="EC156" s="505">
        <v>0</v>
      </c>
      <c r="ED156" s="505">
        <v>0</v>
      </c>
      <c r="EE156" s="505">
        <v>0</v>
      </c>
      <c r="EF156" s="505">
        <v>0</v>
      </c>
      <c r="EG156" s="505">
        <v>0</v>
      </c>
      <c r="EH156" s="505">
        <v>0</v>
      </c>
      <c r="EI156" s="505">
        <v>0</v>
      </c>
      <c r="EJ156" s="505">
        <v>0</v>
      </c>
      <c r="EK156" s="505">
        <v>0</v>
      </c>
      <c r="EL156" s="505">
        <v>0</v>
      </c>
      <c r="EM156" s="505">
        <v>0</v>
      </c>
      <c r="EN156" s="505">
        <v>0</v>
      </c>
      <c r="EO156" s="505">
        <v>0</v>
      </c>
      <c r="EP156" s="505">
        <v>0</v>
      </c>
      <c r="EQ156" s="505">
        <v>0</v>
      </c>
      <c r="ER156" s="505">
        <v>0</v>
      </c>
      <c r="ES156" s="505">
        <v>0</v>
      </c>
      <c r="ET156" s="505">
        <v>0</v>
      </c>
      <c r="EU156" s="505">
        <v>0</v>
      </c>
      <c r="EV156" s="505">
        <v>0</v>
      </c>
      <c r="EW156" s="505">
        <v>0</v>
      </c>
      <c r="EX156" s="505">
        <v>0</v>
      </c>
      <c r="EY156" s="505">
        <v>0</v>
      </c>
      <c r="EZ156" s="505">
        <v>0</v>
      </c>
      <c r="FA156" s="505">
        <v>0</v>
      </c>
      <c r="FB156" s="505">
        <v>0</v>
      </c>
      <c r="FC156" s="505">
        <v>0</v>
      </c>
      <c r="FD156" s="505">
        <v>0</v>
      </c>
      <c r="FE156" s="505">
        <v>0</v>
      </c>
      <c r="FF156" s="505">
        <v>0</v>
      </c>
      <c r="FG156" s="505">
        <v>0</v>
      </c>
      <c r="FH156" s="505">
        <v>0</v>
      </c>
      <c r="FI156" s="505">
        <v>0</v>
      </c>
      <c r="FJ156" s="505">
        <v>0</v>
      </c>
      <c r="FK156" s="505">
        <v>0</v>
      </c>
      <c r="FL156" s="505">
        <v>0</v>
      </c>
      <c r="FM156" s="505">
        <v>0</v>
      </c>
      <c r="FN156" s="505">
        <v>0</v>
      </c>
      <c r="FO156" s="505">
        <v>0</v>
      </c>
      <c r="FP156" s="505">
        <v>0</v>
      </c>
      <c r="FQ156" s="505">
        <v>0</v>
      </c>
      <c r="FR156" s="505">
        <v>0</v>
      </c>
      <c r="FS156" s="505">
        <v>0</v>
      </c>
      <c r="FT156" s="505">
        <v>0</v>
      </c>
      <c r="FU156" s="505">
        <v>0</v>
      </c>
      <c r="FV156" s="505">
        <v>0</v>
      </c>
      <c r="FW156" s="505">
        <v>0</v>
      </c>
      <c r="FX156" s="505">
        <v>0</v>
      </c>
      <c r="FY156" s="505">
        <v>0</v>
      </c>
      <c r="FZ156" s="505">
        <v>0</v>
      </c>
      <c r="GA156" s="505">
        <v>0</v>
      </c>
      <c r="GB156" s="505">
        <v>0</v>
      </c>
      <c r="GC156" s="505">
        <v>0</v>
      </c>
      <c r="GD156" s="505">
        <v>0</v>
      </c>
      <c r="GE156" s="505">
        <v>0</v>
      </c>
      <c r="GF156" s="505">
        <v>0</v>
      </c>
      <c r="GG156" s="505">
        <v>0</v>
      </c>
      <c r="GH156" s="505">
        <v>0</v>
      </c>
      <c r="GI156" s="505">
        <v>0</v>
      </c>
      <c r="GJ156" s="505">
        <v>0</v>
      </c>
      <c r="GK156" s="505">
        <v>0</v>
      </c>
      <c r="GL156" s="505">
        <v>0</v>
      </c>
      <c r="GM156" s="505">
        <v>0</v>
      </c>
      <c r="GN156" s="505">
        <v>0</v>
      </c>
      <c r="GO156" s="505">
        <v>0</v>
      </c>
      <c r="GP156" s="505">
        <v>0</v>
      </c>
      <c r="GQ156" s="505">
        <v>0</v>
      </c>
      <c r="GR156" s="505">
        <v>0</v>
      </c>
      <c r="GS156" s="505">
        <v>0</v>
      </c>
      <c r="GT156" s="505">
        <v>0</v>
      </c>
      <c r="GU156" s="505">
        <v>0</v>
      </c>
      <c r="GV156" s="505">
        <v>0</v>
      </c>
      <c r="GW156" s="505">
        <v>0</v>
      </c>
      <c r="GX156" s="505">
        <v>0</v>
      </c>
      <c r="GY156" s="505">
        <v>0</v>
      </c>
      <c r="GZ156" s="505">
        <v>0</v>
      </c>
      <c r="HA156" s="505">
        <v>0</v>
      </c>
      <c r="HB156" s="505">
        <v>0</v>
      </c>
      <c r="HC156" s="505">
        <v>0</v>
      </c>
      <c r="HD156" s="505">
        <v>0</v>
      </c>
      <c r="HE156" s="505">
        <v>0</v>
      </c>
      <c r="HF156" s="505">
        <v>0</v>
      </c>
      <c r="HG156" s="505">
        <v>0</v>
      </c>
      <c r="HH156" s="505">
        <v>0</v>
      </c>
      <c r="HI156" s="505">
        <v>0</v>
      </c>
      <c r="HJ156" s="505">
        <v>0</v>
      </c>
      <c r="HK156" s="505">
        <v>0</v>
      </c>
      <c r="HL156" s="505">
        <v>0</v>
      </c>
      <c r="HM156" s="505">
        <v>0</v>
      </c>
      <c r="HN156" s="505">
        <v>0</v>
      </c>
      <c r="HO156" s="505">
        <v>0</v>
      </c>
      <c r="HP156" s="505">
        <v>0</v>
      </c>
      <c r="HQ156" s="505">
        <v>0</v>
      </c>
      <c r="HR156" s="505">
        <v>0</v>
      </c>
      <c r="HS156" s="505">
        <v>0</v>
      </c>
      <c r="HT156" s="505">
        <v>0</v>
      </c>
      <c r="HU156" s="505">
        <v>0</v>
      </c>
      <c r="HV156" s="505">
        <v>0</v>
      </c>
      <c r="HW156" s="505">
        <v>0</v>
      </c>
      <c r="HX156" s="505">
        <v>0</v>
      </c>
      <c r="HY156" s="505">
        <v>0</v>
      </c>
      <c r="HZ156" s="505">
        <v>0</v>
      </c>
      <c r="IA156" s="505">
        <v>0</v>
      </c>
      <c r="IB156" s="505">
        <v>0</v>
      </c>
      <c r="IC156" s="505">
        <v>0</v>
      </c>
      <c r="ID156" s="505">
        <v>0</v>
      </c>
      <c r="IE156" s="505">
        <v>0</v>
      </c>
      <c r="IF156" s="505">
        <v>0</v>
      </c>
      <c r="IG156" s="505">
        <v>0</v>
      </c>
      <c r="IH156" s="505">
        <v>0</v>
      </c>
      <c r="II156" s="505">
        <v>0</v>
      </c>
      <c r="IJ156" s="505">
        <v>0</v>
      </c>
      <c r="IK156" s="505">
        <v>0</v>
      </c>
      <c r="IL156" s="505">
        <v>0</v>
      </c>
      <c r="IM156" s="505">
        <v>0</v>
      </c>
      <c r="IN156" s="505">
        <v>0</v>
      </c>
      <c r="IO156" s="505">
        <v>0</v>
      </c>
      <c r="IP156" s="505">
        <v>0</v>
      </c>
      <c r="IQ156" s="505">
        <v>0</v>
      </c>
      <c r="IR156" s="505">
        <v>0</v>
      </c>
      <c r="IS156" s="505">
        <v>0</v>
      </c>
      <c r="IT156" s="505">
        <v>0</v>
      </c>
      <c r="IU156" s="505">
        <v>0</v>
      </c>
      <c r="IV156" s="505">
        <v>0</v>
      </c>
      <c r="IW156" s="505">
        <v>0</v>
      </c>
      <c r="IX156" s="505">
        <v>4</v>
      </c>
      <c r="IY156" s="505">
        <v>0</v>
      </c>
      <c r="IZ156" s="505">
        <v>0</v>
      </c>
      <c r="JA156" s="505">
        <v>0</v>
      </c>
      <c r="JB156" s="505">
        <v>1</v>
      </c>
      <c r="JC156" s="505">
        <v>0</v>
      </c>
      <c r="JD156" s="505">
        <v>0</v>
      </c>
      <c r="JE156" s="505">
        <v>0</v>
      </c>
      <c r="JF156" s="505">
        <v>0</v>
      </c>
      <c r="JG156" s="505">
        <v>0</v>
      </c>
      <c r="JH156" s="505">
        <v>2</v>
      </c>
      <c r="JI156" s="505">
        <v>0</v>
      </c>
      <c r="JJ156" s="505">
        <v>0</v>
      </c>
      <c r="JK156" s="505">
        <v>0</v>
      </c>
      <c r="JL156" s="505">
        <v>0</v>
      </c>
      <c r="JM156" s="505">
        <v>1</v>
      </c>
      <c r="JN156" s="505">
        <v>0</v>
      </c>
      <c r="JO156" s="505">
        <v>0</v>
      </c>
      <c r="JP156" s="505">
        <v>0</v>
      </c>
      <c r="JQ156" s="505">
        <v>0</v>
      </c>
      <c r="JR156" s="505">
        <v>0</v>
      </c>
      <c r="JS156" s="505">
        <v>0</v>
      </c>
      <c r="JT156" s="505">
        <v>0</v>
      </c>
      <c r="JU156" s="505">
        <v>0</v>
      </c>
      <c r="JV156" s="505">
        <v>0</v>
      </c>
      <c r="JW156" s="505">
        <v>0</v>
      </c>
      <c r="JX156" s="505">
        <v>0</v>
      </c>
      <c r="JY156" s="505">
        <v>0</v>
      </c>
      <c r="JZ156" s="505">
        <v>0</v>
      </c>
      <c r="KA156" s="505">
        <v>0</v>
      </c>
      <c r="KB156" s="505">
        <v>0</v>
      </c>
      <c r="KC156" s="505">
        <v>0</v>
      </c>
      <c r="KD156" s="505">
        <v>0</v>
      </c>
      <c r="KE156" s="505">
        <v>0</v>
      </c>
      <c r="KF156" s="505">
        <v>0</v>
      </c>
      <c r="KG156" s="505">
        <v>0</v>
      </c>
      <c r="KH156" s="505">
        <v>0</v>
      </c>
      <c r="KI156" s="505">
        <v>0</v>
      </c>
      <c r="KJ156" s="505">
        <v>0</v>
      </c>
      <c r="KK156" s="505">
        <v>0</v>
      </c>
      <c r="KL156" s="505">
        <v>0</v>
      </c>
      <c r="KM156" s="505">
        <v>0</v>
      </c>
      <c r="KN156" s="505">
        <v>0</v>
      </c>
      <c r="KO156" s="505">
        <v>0</v>
      </c>
      <c r="KP156" s="505">
        <v>0</v>
      </c>
      <c r="KQ156" s="505">
        <v>0</v>
      </c>
      <c r="KR156" s="505">
        <v>0</v>
      </c>
      <c r="KS156" s="505">
        <v>0</v>
      </c>
      <c r="KT156" s="505">
        <v>0</v>
      </c>
      <c r="KU156" s="505">
        <v>0</v>
      </c>
      <c r="KV156" s="505">
        <v>0</v>
      </c>
      <c r="KW156" s="505">
        <v>0</v>
      </c>
      <c r="KX156" s="505">
        <v>0</v>
      </c>
      <c r="KY156" s="505">
        <v>0</v>
      </c>
      <c r="KZ156" s="505">
        <v>0</v>
      </c>
      <c r="LA156" s="505">
        <v>0</v>
      </c>
      <c r="LB156" s="505">
        <v>0</v>
      </c>
      <c r="LC156" s="505">
        <v>0</v>
      </c>
      <c r="LD156" s="505">
        <v>0</v>
      </c>
      <c r="LE156" s="505">
        <v>0</v>
      </c>
      <c r="LF156" s="505">
        <v>0</v>
      </c>
      <c r="LG156" s="505">
        <v>0</v>
      </c>
      <c r="LH156" s="505">
        <v>0</v>
      </c>
      <c r="LI156" s="505">
        <v>0</v>
      </c>
      <c r="LJ156" s="505">
        <v>0</v>
      </c>
      <c r="LK156" s="505">
        <v>0</v>
      </c>
      <c r="LL156" s="505">
        <v>0</v>
      </c>
      <c r="LM156" s="505">
        <v>0</v>
      </c>
      <c r="LN156" s="505">
        <v>0</v>
      </c>
      <c r="LO156" s="505">
        <v>0</v>
      </c>
      <c r="LP156" s="505">
        <v>0</v>
      </c>
      <c r="LQ156" s="505">
        <v>0</v>
      </c>
      <c r="LR156" s="505">
        <v>0</v>
      </c>
      <c r="LS156" s="505">
        <v>0</v>
      </c>
      <c r="LT156" s="505">
        <v>0</v>
      </c>
      <c r="LU156" s="505">
        <v>0</v>
      </c>
      <c r="LV156" s="505">
        <v>0</v>
      </c>
      <c r="LW156" s="505">
        <v>0</v>
      </c>
      <c r="LX156" s="505">
        <v>0</v>
      </c>
      <c r="LY156" s="505">
        <v>0</v>
      </c>
      <c r="LZ156" s="505">
        <v>0</v>
      </c>
      <c r="MA156" s="505">
        <v>0</v>
      </c>
      <c r="MB156" s="505">
        <v>0</v>
      </c>
      <c r="MC156" s="505">
        <v>0</v>
      </c>
      <c r="MD156" s="505">
        <v>0</v>
      </c>
      <c r="ME156" s="505">
        <v>0</v>
      </c>
      <c r="MF156" s="505">
        <v>0</v>
      </c>
      <c r="MG156" s="505">
        <v>0</v>
      </c>
      <c r="MH156" s="505">
        <v>0</v>
      </c>
      <c r="MI156" s="505">
        <v>0</v>
      </c>
      <c r="MJ156" s="505">
        <v>0</v>
      </c>
      <c r="MK156" s="505">
        <v>0</v>
      </c>
      <c r="ML156" s="505">
        <v>0</v>
      </c>
      <c r="MM156" s="505">
        <v>0</v>
      </c>
      <c r="MN156" s="505">
        <v>0</v>
      </c>
      <c r="MO156" s="505">
        <v>0</v>
      </c>
      <c r="MP156" s="505">
        <v>0</v>
      </c>
      <c r="MQ156" s="505">
        <v>0</v>
      </c>
      <c r="MR156" s="505">
        <v>0</v>
      </c>
      <c r="MS156" s="505">
        <v>0</v>
      </c>
      <c r="MT156" s="505">
        <v>0</v>
      </c>
      <c r="MU156" s="505">
        <v>0</v>
      </c>
      <c r="MV156" s="505">
        <v>0</v>
      </c>
      <c r="MW156" s="505">
        <v>0</v>
      </c>
      <c r="MX156" s="505">
        <v>0</v>
      </c>
      <c r="MY156" s="505">
        <v>0</v>
      </c>
      <c r="MZ156" s="505">
        <v>0</v>
      </c>
      <c r="NA156" s="505">
        <v>0</v>
      </c>
      <c r="NB156" s="505">
        <v>0</v>
      </c>
      <c r="NC156" s="505">
        <v>0</v>
      </c>
      <c r="ND156" s="505">
        <v>0</v>
      </c>
      <c r="NE156" s="505">
        <v>0</v>
      </c>
      <c r="NF156" s="505">
        <v>0</v>
      </c>
      <c r="NG156" s="505">
        <v>0</v>
      </c>
      <c r="NH156" s="505">
        <v>0</v>
      </c>
      <c r="NI156" s="505">
        <v>0</v>
      </c>
      <c r="NJ156" s="505">
        <v>0</v>
      </c>
      <c r="NK156" s="505">
        <v>0</v>
      </c>
      <c r="NL156" s="505">
        <v>0</v>
      </c>
      <c r="NM156" s="505">
        <v>0</v>
      </c>
      <c r="NN156" s="505">
        <v>0</v>
      </c>
      <c r="NO156" s="505">
        <v>0</v>
      </c>
      <c r="NP156" s="505">
        <v>0</v>
      </c>
      <c r="NQ156" s="505">
        <v>0</v>
      </c>
      <c r="NR156" s="505">
        <v>0</v>
      </c>
      <c r="NS156" s="505">
        <v>0</v>
      </c>
      <c r="NT156" s="505">
        <v>0</v>
      </c>
      <c r="NU156" s="505">
        <v>0</v>
      </c>
      <c r="NV156" s="505">
        <v>0</v>
      </c>
      <c r="NW156" s="505">
        <v>0</v>
      </c>
      <c r="NX156" s="505">
        <v>0</v>
      </c>
      <c r="NY156" s="505">
        <v>0</v>
      </c>
      <c r="NZ156" s="505">
        <v>0</v>
      </c>
      <c r="OA156" s="505">
        <v>0</v>
      </c>
      <c r="OB156" s="505">
        <v>0</v>
      </c>
      <c r="OC156" s="505">
        <v>0</v>
      </c>
      <c r="OD156" s="505">
        <v>0</v>
      </c>
      <c r="OE156" s="505">
        <v>0</v>
      </c>
      <c r="OF156" s="505">
        <v>0</v>
      </c>
      <c r="OG156" s="505">
        <v>0</v>
      </c>
      <c r="OH156" s="505">
        <v>0</v>
      </c>
      <c r="OI156" s="505">
        <v>0</v>
      </c>
      <c r="OJ156" s="505">
        <v>0</v>
      </c>
      <c r="OK156" s="505">
        <v>0</v>
      </c>
      <c r="OL156" s="505">
        <v>0</v>
      </c>
      <c r="OM156" s="505">
        <v>0</v>
      </c>
      <c r="ON156" s="505">
        <v>0</v>
      </c>
      <c r="OO156" s="505">
        <v>0</v>
      </c>
      <c r="OP156" s="505">
        <v>0</v>
      </c>
      <c r="OQ156" s="505">
        <v>0</v>
      </c>
      <c r="OR156" s="505">
        <v>0</v>
      </c>
      <c r="OS156" s="505">
        <v>0</v>
      </c>
      <c r="OT156" s="505">
        <v>0</v>
      </c>
      <c r="OU156" s="505">
        <v>0</v>
      </c>
      <c r="OV156" s="505">
        <v>0</v>
      </c>
      <c r="OW156" s="505">
        <v>0</v>
      </c>
      <c r="OX156" s="505">
        <v>0</v>
      </c>
      <c r="OY156" s="505">
        <v>0</v>
      </c>
      <c r="OZ156" s="505">
        <v>0</v>
      </c>
      <c r="PA156" s="505">
        <v>0</v>
      </c>
      <c r="PB156" s="505">
        <v>0</v>
      </c>
      <c r="PC156" s="505">
        <v>0</v>
      </c>
      <c r="PD156" s="505">
        <v>0</v>
      </c>
      <c r="PE156" s="505">
        <v>0</v>
      </c>
      <c r="PF156" s="505">
        <v>0</v>
      </c>
      <c r="PG156" s="505">
        <v>0</v>
      </c>
      <c r="PH156" s="505">
        <v>0</v>
      </c>
      <c r="PI156" s="505">
        <v>0</v>
      </c>
      <c r="PJ156" s="505">
        <v>0</v>
      </c>
      <c r="PK156" s="505">
        <v>0</v>
      </c>
      <c r="PL156" s="505">
        <v>0</v>
      </c>
      <c r="PM156" s="505">
        <v>0</v>
      </c>
      <c r="PN156" s="505">
        <v>0</v>
      </c>
      <c r="PO156" s="505">
        <v>0</v>
      </c>
      <c r="PP156" s="505">
        <v>0</v>
      </c>
      <c r="PQ156" s="505">
        <v>0</v>
      </c>
      <c r="PR156" s="505">
        <v>0</v>
      </c>
      <c r="PS156" s="505">
        <v>0</v>
      </c>
      <c r="PT156" s="505">
        <v>0</v>
      </c>
      <c r="PU156" s="505">
        <v>0</v>
      </c>
      <c r="PV156" s="505">
        <v>0</v>
      </c>
      <c r="PW156" s="505">
        <v>0</v>
      </c>
      <c r="PX156" s="505">
        <v>0</v>
      </c>
      <c r="PY156" s="505">
        <v>0</v>
      </c>
      <c r="PZ156" s="505">
        <v>0</v>
      </c>
      <c r="QA156" s="505">
        <v>0</v>
      </c>
      <c r="QB156" s="505">
        <v>0</v>
      </c>
      <c r="QC156" s="505">
        <v>0</v>
      </c>
      <c r="QD156" s="505">
        <v>0</v>
      </c>
      <c r="QE156" s="505">
        <v>0</v>
      </c>
      <c r="QF156" s="505">
        <v>0</v>
      </c>
      <c r="QG156" s="505">
        <v>0</v>
      </c>
      <c r="QH156" s="505">
        <v>0</v>
      </c>
      <c r="QI156" s="505">
        <v>0</v>
      </c>
    </row>
    <row r="157" spans="1:451" x14ac:dyDescent="0.25">
      <c r="A157" s="552">
        <v>18</v>
      </c>
      <c r="B157" s="499" t="s">
        <v>235</v>
      </c>
      <c r="C157" s="500"/>
      <c r="D157" s="500"/>
      <c r="E157" s="501"/>
      <c r="F157" s="504">
        <v>0</v>
      </c>
      <c r="G157" s="505">
        <v>0</v>
      </c>
      <c r="H157" s="505">
        <v>0</v>
      </c>
      <c r="I157" s="505">
        <v>0</v>
      </c>
      <c r="J157" s="505">
        <v>0</v>
      </c>
      <c r="K157" s="505">
        <v>0</v>
      </c>
      <c r="L157" s="505">
        <v>0</v>
      </c>
      <c r="M157" s="505">
        <v>0</v>
      </c>
      <c r="N157" s="505">
        <v>0</v>
      </c>
      <c r="O157" s="505">
        <v>0</v>
      </c>
      <c r="P157" s="505">
        <v>0</v>
      </c>
      <c r="Q157" s="505">
        <v>0</v>
      </c>
      <c r="R157" s="505">
        <v>0</v>
      </c>
      <c r="S157" s="505">
        <v>0</v>
      </c>
      <c r="T157" s="505">
        <v>0</v>
      </c>
      <c r="U157" s="505">
        <v>0</v>
      </c>
      <c r="V157" s="505">
        <v>0</v>
      </c>
      <c r="W157" s="505">
        <v>0</v>
      </c>
      <c r="X157" s="505">
        <v>0</v>
      </c>
      <c r="Y157" s="505">
        <v>0</v>
      </c>
      <c r="Z157" s="505">
        <v>0</v>
      </c>
      <c r="AA157" s="505">
        <v>0</v>
      </c>
      <c r="AB157" s="505">
        <v>0</v>
      </c>
      <c r="AC157" s="505">
        <v>0</v>
      </c>
      <c r="AD157" s="505">
        <v>0</v>
      </c>
      <c r="AE157" s="505">
        <v>0</v>
      </c>
      <c r="AF157" s="505">
        <v>0</v>
      </c>
      <c r="AG157" s="505">
        <v>0</v>
      </c>
      <c r="AH157" s="505">
        <v>0</v>
      </c>
      <c r="AI157" s="505">
        <v>0</v>
      </c>
      <c r="AJ157" s="505">
        <v>0</v>
      </c>
      <c r="AK157" s="505">
        <v>0</v>
      </c>
      <c r="AL157" s="505">
        <v>0</v>
      </c>
      <c r="AM157" s="505">
        <v>0</v>
      </c>
      <c r="AN157" s="505">
        <v>0</v>
      </c>
      <c r="AO157" s="505">
        <v>0</v>
      </c>
      <c r="AP157" s="505">
        <v>0</v>
      </c>
      <c r="AQ157" s="505">
        <v>0</v>
      </c>
      <c r="AR157" s="505">
        <v>0</v>
      </c>
      <c r="AS157" s="505">
        <v>0</v>
      </c>
      <c r="AT157" s="505">
        <v>0</v>
      </c>
      <c r="AU157" s="505">
        <v>0</v>
      </c>
      <c r="AV157" s="505">
        <v>0</v>
      </c>
      <c r="AW157" s="505">
        <v>0</v>
      </c>
      <c r="AX157" s="505">
        <v>0</v>
      </c>
      <c r="AY157" s="505">
        <v>0</v>
      </c>
      <c r="AZ157" s="505">
        <v>0</v>
      </c>
      <c r="BA157" s="505">
        <v>0</v>
      </c>
      <c r="BB157" s="505">
        <v>0</v>
      </c>
      <c r="BC157" s="505">
        <v>0</v>
      </c>
      <c r="BD157" s="505">
        <v>0</v>
      </c>
      <c r="BE157" s="505">
        <v>0</v>
      </c>
      <c r="BF157" s="505">
        <v>0</v>
      </c>
      <c r="BG157" s="505">
        <v>0</v>
      </c>
      <c r="BH157" s="505">
        <v>0</v>
      </c>
      <c r="BI157" s="505">
        <v>0</v>
      </c>
      <c r="BJ157" s="505">
        <v>0</v>
      </c>
      <c r="BK157" s="505">
        <v>0</v>
      </c>
      <c r="BL157" s="505">
        <v>0</v>
      </c>
      <c r="BM157" s="505">
        <v>0</v>
      </c>
      <c r="BN157" s="505">
        <v>0</v>
      </c>
      <c r="BO157" s="505">
        <v>0</v>
      </c>
      <c r="BP157" s="505">
        <v>0</v>
      </c>
      <c r="BQ157" s="505">
        <v>0</v>
      </c>
      <c r="BR157" s="505">
        <v>0</v>
      </c>
      <c r="BS157" s="505">
        <v>0</v>
      </c>
      <c r="BT157" s="505">
        <v>7</v>
      </c>
      <c r="BU157" s="505">
        <v>7</v>
      </c>
      <c r="BV157" s="505">
        <v>0</v>
      </c>
      <c r="BW157" s="505">
        <v>0</v>
      </c>
      <c r="BX157" s="505">
        <v>2</v>
      </c>
      <c r="BY157" s="505">
        <v>60</v>
      </c>
      <c r="BZ157" s="505">
        <v>0</v>
      </c>
      <c r="CA157" s="505">
        <v>0</v>
      </c>
      <c r="CB157" s="505">
        <v>0</v>
      </c>
      <c r="CC157" s="505">
        <v>0</v>
      </c>
      <c r="CD157" s="505">
        <v>0</v>
      </c>
      <c r="CE157" s="505">
        <v>0</v>
      </c>
      <c r="CF157" s="505">
        <v>0</v>
      </c>
      <c r="CG157" s="505">
        <v>0</v>
      </c>
      <c r="CH157" s="505">
        <v>0</v>
      </c>
      <c r="CI157" s="505">
        <v>0</v>
      </c>
      <c r="CJ157" s="505">
        <v>0</v>
      </c>
      <c r="CK157" s="505">
        <v>0</v>
      </c>
      <c r="CL157" s="505">
        <v>0</v>
      </c>
      <c r="CM157" s="505">
        <v>0</v>
      </c>
      <c r="CN157" s="505">
        <v>0</v>
      </c>
      <c r="CO157" s="505">
        <v>0</v>
      </c>
      <c r="CP157" s="505">
        <v>0</v>
      </c>
      <c r="CQ157" s="505">
        <v>0</v>
      </c>
      <c r="CR157" s="505">
        <v>0</v>
      </c>
      <c r="CS157" s="505">
        <v>0</v>
      </c>
      <c r="CT157" s="505">
        <v>0</v>
      </c>
      <c r="CU157" s="505">
        <v>0</v>
      </c>
      <c r="CV157" s="505">
        <v>0</v>
      </c>
      <c r="CW157" s="505">
        <v>0</v>
      </c>
      <c r="CX157" s="505">
        <v>0</v>
      </c>
      <c r="CY157" s="505">
        <v>0</v>
      </c>
      <c r="CZ157" s="505">
        <v>0</v>
      </c>
      <c r="DA157" s="505">
        <v>0</v>
      </c>
      <c r="DB157" s="505">
        <v>0</v>
      </c>
      <c r="DC157" s="505">
        <v>0</v>
      </c>
      <c r="DD157" s="505">
        <v>0</v>
      </c>
      <c r="DE157" s="505">
        <v>0</v>
      </c>
      <c r="DF157" s="505">
        <v>0</v>
      </c>
      <c r="DG157" s="505">
        <v>0</v>
      </c>
      <c r="DH157" s="505">
        <v>3</v>
      </c>
      <c r="DI157" s="505">
        <v>3</v>
      </c>
      <c r="DJ157" s="505">
        <v>0</v>
      </c>
      <c r="DK157" s="505">
        <v>0</v>
      </c>
      <c r="DL157" s="505">
        <v>1</v>
      </c>
      <c r="DM157" s="505">
        <v>30</v>
      </c>
      <c r="DN157" s="505">
        <v>0</v>
      </c>
      <c r="DO157" s="505">
        <v>0</v>
      </c>
      <c r="DP157" s="505">
        <v>0</v>
      </c>
      <c r="DQ157" s="505">
        <v>0</v>
      </c>
      <c r="DR157" s="505">
        <v>0</v>
      </c>
      <c r="DS157" s="505">
        <v>0</v>
      </c>
      <c r="DT157" s="505">
        <v>0</v>
      </c>
      <c r="DU157" s="505">
        <v>0</v>
      </c>
      <c r="DV157" s="505">
        <v>0</v>
      </c>
      <c r="DW157" s="505">
        <v>0</v>
      </c>
      <c r="DX157" s="505">
        <v>0</v>
      </c>
      <c r="DY157" s="505">
        <v>0</v>
      </c>
      <c r="DZ157" s="505">
        <v>0</v>
      </c>
      <c r="EA157" s="505">
        <v>0</v>
      </c>
      <c r="EB157" s="505">
        <v>0</v>
      </c>
      <c r="EC157" s="505">
        <v>0</v>
      </c>
      <c r="ED157" s="505">
        <v>0</v>
      </c>
      <c r="EE157" s="505">
        <v>0</v>
      </c>
      <c r="EF157" s="505">
        <v>0</v>
      </c>
      <c r="EG157" s="505">
        <v>0</v>
      </c>
      <c r="EH157" s="505">
        <v>0</v>
      </c>
      <c r="EI157" s="505">
        <v>0</v>
      </c>
      <c r="EJ157" s="505">
        <v>0</v>
      </c>
      <c r="EK157" s="505">
        <v>0</v>
      </c>
      <c r="EL157" s="505">
        <v>0</v>
      </c>
      <c r="EM157" s="505">
        <v>0</v>
      </c>
      <c r="EN157" s="505">
        <v>0</v>
      </c>
      <c r="EO157" s="505">
        <v>0</v>
      </c>
      <c r="EP157" s="505">
        <v>0</v>
      </c>
      <c r="EQ157" s="505">
        <v>0</v>
      </c>
      <c r="ER157" s="505">
        <v>0</v>
      </c>
      <c r="ES157" s="505">
        <v>0</v>
      </c>
      <c r="ET157" s="505">
        <v>0</v>
      </c>
      <c r="EU157" s="505">
        <v>0</v>
      </c>
      <c r="EV157" s="505">
        <v>0</v>
      </c>
      <c r="EW157" s="505">
        <v>0</v>
      </c>
      <c r="EX157" s="505">
        <v>0</v>
      </c>
      <c r="EY157" s="505">
        <v>0</v>
      </c>
      <c r="EZ157" s="505">
        <v>0</v>
      </c>
      <c r="FA157" s="505">
        <v>0</v>
      </c>
      <c r="FB157" s="505">
        <v>0</v>
      </c>
      <c r="FC157" s="505">
        <v>0</v>
      </c>
      <c r="FD157" s="505">
        <v>0</v>
      </c>
      <c r="FE157" s="505">
        <v>0</v>
      </c>
      <c r="FF157" s="505">
        <v>0</v>
      </c>
      <c r="FG157" s="505">
        <v>0</v>
      </c>
      <c r="FH157" s="505">
        <v>0</v>
      </c>
      <c r="FI157" s="505">
        <v>0</v>
      </c>
      <c r="FJ157" s="505">
        <v>0</v>
      </c>
      <c r="FK157" s="505">
        <v>0</v>
      </c>
      <c r="FL157" s="505">
        <v>0</v>
      </c>
      <c r="FM157" s="505">
        <v>0</v>
      </c>
      <c r="FN157" s="505">
        <v>0</v>
      </c>
      <c r="FO157" s="505">
        <v>0</v>
      </c>
      <c r="FP157" s="505">
        <v>0</v>
      </c>
      <c r="FQ157" s="505">
        <v>0</v>
      </c>
      <c r="FR157" s="505">
        <v>0</v>
      </c>
      <c r="FS157" s="505">
        <v>0</v>
      </c>
      <c r="FT157" s="505">
        <v>0</v>
      </c>
      <c r="FU157" s="505">
        <v>0</v>
      </c>
      <c r="FV157" s="505">
        <v>0</v>
      </c>
      <c r="FW157" s="505">
        <v>0</v>
      </c>
      <c r="FX157" s="505">
        <v>0</v>
      </c>
      <c r="FY157" s="505">
        <v>0</v>
      </c>
      <c r="FZ157" s="505">
        <v>0</v>
      </c>
      <c r="GA157" s="505">
        <v>0</v>
      </c>
      <c r="GB157" s="505">
        <v>0</v>
      </c>
      <c r="GC157" s="505">
        <v>0</v>
      </c>
      <c r="GD157" s="505">
        <v>0</v>
      </c>
      <c r="GE157" s="505">
        <v>0</v>
      </c>
      <c r="GF157" s="505">
        <v>0</v>
      </c>
      <c r="GG157" s="505">
        <v>0</v>
      </c>
      <c r="GH157" s="505">
        <v>0</v>
      </c>
      <c r="GI157" s="505">
        <v>0</v>
      </c>
      <c r="GJ157" s="505">
        <v>0</v>
      </c>
      <c r="GK157" s="505">
        <v>0</v>
      </c>
      <c r="GL157" s="505">
        <v>0</v>
      </c>
      <c r="GM157" s="505">
        <v>0</v>
      </c>
      <c r="GN157" s="505">
        <v>0</v>
      </c>
      <c r="GO157" s="505">
        <v>0</v>
      </c>
      <c r="GP157" s="505">
        <v>0</v>
      </c>
      <c r="GQ157" s="505">
        <v>0</v>
      </c>
      <c r="GR157" s="505">
        <v>0</v>
      </c>
      <c r="GS157" s="505">
        <v>0</v>
      </c>
      <c r="GT157" s="505">
        <v>0</v>
      </c>
      <c r="GU157" s="505">
        <v>0</v>
      </c>
      <c r="GV157" s="505">
        <v>0</v>
      </c>
      <c r="GW157" s="505">
        <v>0</v>
      </c>
      <c r="GX157" s="505">
        <v>0</v>
      </c>
      <c r="GY157" s="505">
        <v>0</v>
      </c>
      <c r="GZ157" s="505">
        <v>0</v>
      </c>
      <c r="HA157" s="505">
        <v>0</v>
      </c>
      <c r="HB157" s="505">
        <v>0</v>
      </c>
      <c r="HC157" s="505">
        <v>0</v>
      </c>
      <c r="HD157" s="505">
        <v>0</v>
      </c>
      <c r="HE157" s="505">
        <v>0</v>
      </c>
      <c r="HF157" s="505">
        <v>0</v>
      </c>
      <c r="HG157" s="505">
        <v>0</v>
      </c>
      <c r="HH157" s="505">
        <v>0</v>
      </c>
      <c r="HI157" s="505">
        <v>0</v>
      </c>
      <c r="HJ157" s="505">
        <v>0</v>
      </c>
      <c r="HK157" s="505">
        <v>0</v>
      </c>
      <c r="HL157" s="505">
        <v>0</v>
      </c>
      <c r="HM157" s="505">
        <v>0</v>
      </c>
      <c r="HN157" s="505">
        <v>0</v>
      </c>
      <c r="HO157" s="505">
        <v>0</v>
      </c>
      <c r="HP157" s="505">
        <v>0</v>
      </c>
      <c r="HQ157" s="505">
        <v>0</v>
      </c>
      <c r="HR157" s="505">
        <v>0</v>
      </c>
      <c r="HS157" s="505">
        <v>0</v>
      </c>
      <c r="HT157" s="505">
        <v>0</v>
      </c>
      <c r="HU157" s="505">
        <v>0</v>
      </c>
      <c r="HV157" s="505">
        <v>0</v>
      </c>
      <c r="HW157" s="505">
        <v>0</v>
      </c>
      <c r="HX157" s="505">
        <v>0</v>
      </c>
      <c r="HY157" s="505">
        <v>0</v>
      </c>
      <c r="HZ157" s="505">
        <v>0</v>
      </c>
      <c r="IA157" s="505">
        <v>0</v>
      </c>
      <c r="IB157" s="505">
        <v>0</v>
      </c>
      <c r="IC157" s="505">
        <v>0</v>
      </c>
      <c r="ID157" s="505">
        <v>0</v>
      </c>
      <c r="IE157" s="505">
        <v>0</v>
      </c>
      <c r="IF157" s="505">
        <v>0</v>
      </c>
      <c r="IG157" s="505">
        <v>0</v>
      </c>
      <c r="IH157" s="505">
        <v>0</v>
      </c>
      <c r="II157" s="505">
        <v>0</v>
      </c>
      <c r="IJ157" s="505">
        <v>0</v>
      </c>
      <c r="IK157" s="505">
        <v>0</v>
      </c>
      <c r="IL157" s="505">
        <v>0</v>
      </c>
      <c r="IM157" s="505">
        <v>0</v>
      </c>
      <c r="IN157" s="505">
        <v>0</v>
      </c>
      <c r="IO157" s="505">
        <v>0</v>
      </c>
      <c r="IP157" s="505">
        <v>0</v>
      </c>
      <c r="IQ157" s="505">
        <v>0</v>
      </c>
      <c r="IR157" s="505">
        <v>0</v>
      </c>
      <c r="IS157" s="505">
        <v>0</v>
      </c>
      <c r="IT157" s="505">
        <v>0</v>
      </c>
      <c r="IU157" s="505">
        <v>0</v>
      </c>
      <c r="IV157" s="505">
        <v>0</v>
      </c>
      <c r="IW157" s="505">
        <v>0</v>
      </c>
      <c r="IX157" s="505">
        <v>0</v>
      </c>
      <c r="IY157" s="505">
        <v>0</v>
      </c>
      <c r="IZ157" s="505">
        <v>0</v>
      </c>
      <c r="JA157" s="505">
        <v>0</v>
      </c>
      <c r="JB157" s="505">
        <v>0</v>
      </c>
      <c r="JC157" s="505">
        <v>0</v>
      </c>
      <c r="JD157" s="505">
        <v>0</v>
      </c>
      <c r="JE157" s="505">
        <v>0</v>
      </c>
      <c r="JF157" s="505">
        <v>0</v>
      </c>
      <c r="JG157" s="505">
        <v>0</v>
      </c>
      <c r="JH157" s="505">
        <v>0</v>
      </c>
      <c r="JI157" s="505">
        <v>0</v>
      </c>
      <c r="JJ157" s="505">
        <v>0</v>
      </c>
      <c r="JK157" s="505">
        <v>0</v>
      </c>
      <c r="JL157" s="505">
        <v>0</v>
      </c>
      <c r="JM157" s="505">
        <v>0</v>
      </c>
      <c r="JN157" s="505">
        <v>0</v>
      </c>
      <c r="JO157" s="505">
        <v>0</v>
      </c>
      <c r="JP157" s="505">
        <v>0</v>
      </c>
      <c r="JQ157" s="505">
        <v>0</v>
      </c>
      <c r="JR157" s="505">
        <v>0</v>
      </c>
      <c r="JS157" s="505">
        <v>0</v>
      </c>
      <c r="JT157" s="505">
        <v>0</v>
      </c>
      <c r="JU157" s="505">
        <v>0</v>
      </c>
      <c r="JV157" s="505">
        <v>0</v>
      </c>
      <c r="JW157" s="505">
        <v>0</v>
      </c>
      <c r="JX157" s="505">
        <v>0</v>
      </c>
      <c r="JY157" s="505">
        <v>0</v>
      </c>
      <c r="JZ157" s="505">
        <v>0</v>
      </c>
      <c r="KA157" s="505">
        <v>0</v>
      </c>
      <c r="KB157" s="505">
        <v>0</v>
      </c>
      <c r="KC157" s="505">
        <v>0</v>
      </c>
      <c r="KD157" s="505">
        <v>0</v>
      </c>
      <c r="KE157" s="505">
        <v>0</v>
      </c>
      <c r="KF157" s="505">
        <v>0</v>
      </c>
      <c r="KG157" s="505">
        <v>0</v>
      </c>
      <c r="KH157" s="505">
        <v>0</v>
      </c>
      <c r="KI157" s="505">
        <v>0</v>
      </c>
      <c r="KJ157" s="505">
        <v>0</v>
      </c>
      <c r="KK157" s="505">
        <v>0</v>
      </c>
      <c r="KL157" s="505">
        <v>0</v>
      </c>
      <c r="KM157" s="505">
        <v>0</v>
      </c>
      <c r="KN157" s="505">
        <v>0</v>
      </c>
      <c r="KO157" s="505">
        <v>0</v>
      </c>
      <c r="KP157" s="505">
        <v>0</v>
      </c>
      <c r="KQ157" s="505">
        <v>0</v>
      </c>
      <c r="KR157" s="505">
        <v>0</v>
      </c>
      <c r="KS157" s="505">
        <v>0</v>
      </c>
      <c r="KT157" s="505">
        <v>0</v>
      </c>
      <c r="KU157" s="505">
        <v>0</v>
      </c>
      <c r="KV157" s="505">
        <v>0</v>
      </c>
      <c r="KW157" s="505">
        <v>0</v>
      </c>
      <c r="KX157" s="505">
        <v>0</v>
      </c>
      <c r="KY157" s="505">
        <v>0</v>
      </c>
      <c r="KZ157" s="505">
        <v>0</v>
      </c>
      <c r="LA157" s="505">
        <v>0</v>
      </c>
      <c r="LB157" s="505">
        <v>0</v>
      </c>
      <c r="LC157" s="505">
        <v>0</v>
      </c>
      <c r="LD157" s="505">
        <v>0</v>
      </c>
      <c r="LE157" s="505">
        <v>0</v>
      </c>
      <c r="LF157" s="505">
        <v>0</v>
      </c>
      <c r="LG157" s="505">
        <v>0</v>
      </c>
      <c r="LH157" s="505">
        <v>0</v>
      </c>
      <c r="LI157" s="505">
        <v>0</v>
      </c>
      <c r="LJ157" s="505">
        <v>0</v>
      </c>
      <c r="LK157" s="505">
        <v>0</v>
      </c>
      <c r="LL157" s="505">
        <v>0</v>
      </c>
      <c r="LM157" s="505">
        <v>0</v>
      </c>
      <c r="LN157" s="505">
        <v>0</v>
      </c>
      <c r="LO157" s="505">
        <v>0</v>
      </c>
      <c r="LP157" s="505">
        <v>0</v>
      </c>
      <c r="LQ157" s="505">
        <v>0</v>
      </c>
      <c r="LR157" s="505">
        <v>0</v>
      </c>
      <c r="LS157" s="505">
        <v>0</v>
      </c>
      <c r="LT157" s="505">
        <v>0</v>
      </c>
      <c r="LU157" s="505">
        <v>0</v>
      </c>
      <c r="LV157" s="505">
        <v>0</v>
      </c>
      <c r="LW157" s="505">
        <v>0</v>
      </c>
      <c r="LX157" s="505">
        <v>0</v>
      </c>
      <c r="LY157" s="505">
        <v>0</v>
      </c>
      <c r="LZ157" s="505">
        <v>0</v>
      </c>
      <c r="MA157" s="505">
        <v>0</v>
      </c>
      <c r="MB157" s="505">
        <v>0</v>
      </c>
      <c r="MC157" s="505">
        <v>0</v>
      </c>
      <c r="MD157" s="505">
        <v>0</v>
      </c>
      <c r="ME157" s="505">
        <v>0</v>
      </c>
      <c r="MF157" s="505">
        <v>0</v>
      </c>
      <c r="MG157" s="505">
        <v>0</v>
      </c>
      <c r="MH157" s="505">
        <v>0</v>
      </c>
      <c r="MI157" s="505">
        <v>0</v>
      </c>
      <c r="MJ157" s="505">
        <v>0</v>
      </c>
      <c r="MK157" s="505">
        <v>0</v>
      </c>
      <c r="ML157" s="505">
        <v>0</v>
      </c>
      <c r="MM157" s="505">
        <v>0</v>
      </c>
      <c r="MN157" s="505">
        <v>0</v>
      </c>
      <c r="MO157" s="505">
        <v>0</v>
      </c>
      <c r="MP157" s="505">
        <v>0</v>
      </c>
      <c r="MQ157" s="505">
        <v>0</v>
      </c>
      <c r="MR157" s="505">
        <v>0</v>
      </c>
      <c r="MS157" s="505">
        <v>0</v>
      </c>
      <c r="MT157" s="505">
        <v>0</v>
      </c>
      <c r="MU157" s="505">
        <v>0</v>
      </c>
      <c r="MV157" s="505">
        <v>0</v>
      </c>
      <c r="MW157" s="505">
        <v>0</v>
      </c>
      <c r="MX157" s="505">
        <v>0</v>
      </c>
      <c r="MY157" s="505">
        <v>0</v>
      </c>
      <c r="MZ157" s="505">
        <v>0</v>
      </c>
      <c r="NA157" s="505">
        <v>0</v>
      </c>
      <c r="NB157" s="505">
        <v>0</v>
      </c>
      <c r="NC157" s="505">
        <v>0</v>
      </c>
      <c r="ND157" s="505">
        <v>0</v>
      </c>
      <c r="NE157" s="505">
        <v>0</v>
      </c>
      <c r="NF157" s="505">
        <v>0</v>
      </c>
      <c r="NG157" s="505">
        <v>0</v>
      </c>
      <c r="NH157" s="505">
        <v>0</v>
      </c>
      <c r="NI157" s="505">
        <v>0</v>
      </c>
      <c r="NJ157" s="505">
        <v>0</v>
      </c>
      <c r="NK157" s="505">
        <v>0</v>
      </c>
      <c r="NL157" s="505">
        <v>0</v>
      </c>
      <c r="NM157" s="505">
        <v>0</v>
      </c>
      <c r="NN157" s="505">
        <v>0</v>
      </c>
      <c r="NO157" s="505">
        <v>0</v>
      </c>
      <c r="NP157" s="505">
        <v>0</v>
      </c>
      <c r="NQ157" s="505">
        <v>0</v>
      </c>
      <c r="NR157" s="505">
        <v>0</v>
      </c>
      <c r="NS157" s="505">
        <v>0</v>
      </c>
      <c r="NT157" s="505">
        <v>0</v>
      </c>
      <c r="NU157" s="505">
        <v>0</v>
      </c>
      <c r="NV157" s="505">
        <v>0</v>
      </c>
      <c r="NW157" s="505">
        <v>0</v>
      </c>
      <c r="NX157" s="505">
        <v>0</v>
      </c>
      <c r="NY157" s="505">
        <v>0</v>
      </c>
      <c r="NZ157" s="505">
        <v>0</v>
      </c>
      <c r="OA157" s="505">
        <v>0</v>
      </c>
      <c r="OB157" s="505">
        <v>0</v>
      </c>
      <c r="OC157" s="505">
        <v>0</v>
      </c>
      <c r="OD157" s="505">
        <v>0</v>
      </c>
      <c r="OE157" s="505">
        <v>0</v>
      </c>
      <c r="OF157" s="505">
        <v>0</v>
      </c>
      <c r="OG157" s="505">
        <v>0</v>
      </c>
      <c r="OH157" s="505">
        <v>0</v>
      </c>
      <c r="OI157" s="505">
        <v>0</v>
      </c>
      <c r="OJ157" s="505">
        <v>0</v>
      </c>
      <c r="OK157" s="505">
        <v>0</v>
      </c>
      <c r="OL157" s="505">
        <v>0</v>
      </c>
      <c r="OM157" s="505">
        <v>0</v>
      </c>
      <c r="ON157" s="505">
        <v>0</v>
      </c>
      <c r="OO157" s="505">
        <v>0</v>
      </c>
      <c r="OP157" s="505">
        <v>0</v>
      </c>
      <c r="OQ157" s="505">
        <v>0</v>
      </c>
      <c r="OR157" s="505">
        <v>0</v>
      </c>
      <c r="OS157" s="505">
        <v>0</v>
      </c>
      <c r="OT157" s="505">
        <v>0</v>
      </c>
      <c r="OU157" s="505">
        <v>0</v>
      </c>
      <c r="OV157" s="505">
        <v>0</v>
      </c>
      <c r="OW157" s="505">
        <v>0</v>
      </c>
      <c r="OX157" s="505">
        <v>0</v>
      </c>
      <c r="OY157" s="505">
        <v>0</v>
      </c>
      <c r="OZ157" s="505">
        <v>0</v>
      </c>
      <c r="PA157" s="505">
        <v>0</v>
      </c>
      <c r="PB157" s="505">
        <v>0</v>
      </c>
      <c r="PC157" s="505">
        <v>0</v>
      </c>
      <c r="PD157" s="505">
        <v>0</v>
      </c>
      <c r="PE157" s="505">
        <v>0</v>
      </c>
      <c r="PF157" s="505">
        <v>0</v>
      </c>
      <c r="PG157" s="505">
        <v>0</v>
      </c>
      <c r="PH157" s="505">
        <v>0</v>
      </c>
      <c r="PI157" s="505">
        <v>0</v>
      </c>
      <c r="PJ157" s="505">
        <v>0</v>
      </c>
      <c r="PK157" s="505">
        <v>0</v>
      </c>
      <c r="PL157" s="505">
        <v>0</v>
      </c>
      <c r="PM157" s="505">
        <v>0</v>
      </c>
      <c r="PN157" s="505">
        <v>0</v>
      </c>
      <c r="PO157" s="505">
        <v>0</v>
      </c>
      <c r="PP157" s="505">
        <v>0</v>
      </c>
      <c r="PQ157" s="505">
        <v>0</v>
      </c>
      <c r="PR157" s="505">
        <v>0</v>
      </c>
      <c r="PS157" s="505">
        <v>0</v>
      </c>
      <c r="PT157" s="505">
        <v>0</v>
      </c>
      <c r="PU157" s="505">
        <v>0</v>
      </c>
      <c r="PV157" s="505">
        <v>0</v>
      </c>
      <c r="PW157" s="505">
        <v>0</v>
      </c>
      <c r="PX157" s="505">
        <v>0</v>
      </c>
      <c r="PY157" s="505">
        <v>0</v>
      </c>
      <c r="PZ157" s="505">
        <v>0</v>
      </c>
      <c r="QA157" s="505">
        <v>0</v>
      </c>
      <c r="QB157" s="505">
        <v>0</v>
      </c>
      <c r="QC157" s="505">
        <v>0</v>
      </c>
      <c r="QD157" s="505">
        <v>0</v>
      </c>
      <c r="QE157" s="505">
        <v>0</v>
      </c>
      <c r="QF157" s="505">
        <v>0</v>
      </c>
      <c r="QG157" s="505">
        <v>0</v>
      </c>
      <c r="QH157" s="505">
        <v>0</v>
      </c>
      <c r="QI157" s="505">
        <v>0</v>
      </c>
    </row>
    <row r="158" spans="1:451" x14ac:dyDescent="0.25">
      <c r="A158" s="551">
        <v>19</v>
      </c>
      <c r="B158" s="499" t="s">
        <v>236</v>
      </c>
      <c r="C158" s="500"/>
      <c r="D158" s="500"/>
      <c r="E158" s="501"/>
      <c r="F158" s="504">
        <v>0</v>
      </c>
      <c r="G158" s="505">
        <v>0</v>
      </c>
      <c r="H158" s="505">
        <v>1</v>
      </c>
      <c r="I158" s="505">
        <v>1</v>
      </c>
      <c r="J158" s="505">
        <v>0</v>
      </c>
      <c r="K158" s="505">
        <v>0</v>
      </c>
      <c r="L158" s="505">
        <v>0</v>
      </c>
      <c r="M158" s="505">
        <v>0</v>
      </c>
      <c r="N158" s="505">
        <v>0</v>
      </c>
      <c r="O158" s="505">
        <v>0</v>
      </c>
      <c r="P158" s="505">
        <v>0</v>
      </c>
      <c r="Q158" s="505">
        <v>0</v>
      </c>
      <c r="R158" s="505">
        <v>0</v>
      </c>
      <c r="S158" s="505">
        <v>0</v>
      </c>
      <c r="T158" s="505">
        <v>0</v>
      </c>
      <c r="U158" s="505">
        <v>0</v>
      </c>
      <c r="V158" s="505">
        <v>0</v>
      </c>
      <c r="W158" s="505">
        <v>0</v>
      </c>
      <c r="X158" s="505">
        <v>0</v>
      </c>
      <c r="Y158" s="505">
        <v>0</v>
      </c>
      <c r="Z158" s="505">
        <v>0</v>
      </c>
      <c r="AA158" s="505">
        <v>0</v>
      </c>
      <c r="AB158" s="505">
        <v>0</v>
      </c>
      <c r="AC158" s="505">
        <v>0</v>
      </c>
      <c r="AD158" s="505">
        <v>0</v>
      </c>
      <c r="AE158" s="505">
        <v>0</v>
      </c>
      <c r="AF158" s="505">
        <v>0</v>
      </c>
      <c r="AG158" s="505">
        <v>0</v>
      </c>
      <c r="AH158" s="505">
        <v>0</v>
      </c>
      <c r="AI158" s="505">
        <v>0</v>
      </c>
      <c r="AJ158" s="505">
        <v>0</v>
      </c>
      <c r="AK158" s="505">
        <v>0</v>
      </c>
      <c r="AL158" s="505">
        <v>0</v>
      </c>
      <c r="AM158" s="505">
        <v>0</v>
      </c>
      <c r="AN158" s="505">
        <v>0</v>
      </c>
      <c r="AO158" s="505">
        <v>0</v>
      </c>
      <c r="AP158" s="505">
        <v>0</v>
      </c>
      <c r="AQ158" s="505">
        <v>0</v>
      </c>
      <c r="AR158" s="505">
        <v>0</v>
      </c>
      <c r="AS158" s="505">
        <v>0</v>
      </c>
      <c r="AT158" s="505">
        <v>0</v>
      </c>
      <c r="AU158" s="505">
        <v>0</v>
      </c>
      <c r="AV158" s="505">
        <v>0</v>
      </c>
      <c r="AW158" s="505">
        <v>0</v>
      </c>
      <c r="AX158" s="505">
        <v>0</v>
      </c>
      <c r="AY158" s="505">
        <v>0</v>
      </c>
      <c r="AZ158" s="505">
        <v>0</v>
      </c>
      <c r="BA158" s="505">
        <v>0</v>
      </c>
      <c r="BB158" s="505">
        <v>0</v>
      </c>
      <c r="BC158" s="505">
        <v>0</v>
      </c>
      <c r="BD158" s="505">
        <v>0</v>
      </c>
      <c r="BE158" s="505">
        <v>0</v>
      </c>
      <c r="BF158" s="505">
        <v>0</v>
      </c>
      <c r="BG158" s="505">
        <v>0</v>
      </c>
      <c r="BH158" s="505">
        <v>0</v>
      </c>
      <c r="BI158" s="505">
        <v>0</v>
      </c>
      <c r="BJ158" s="505">
        <v>0</v>
      </c>
      <c r="BK158" s="505">
        <v>0</v>
      </c>
      <c r="BL158" s="505">
        <v>0</v>
      </c>
      <c r="BM158" s="505">
        <v>0</v>
      </c>
      <c r="BN158" s="505">
        <v>0</v>
      </c>
      <c r="BO158" s="505">
        <v>0</v>
      </c>
      <c r="BP158" s="505">
        <v>9</v>
      </c>
      <c r="BQ158" s="505">
        <v>36</v>
      </c>
      <c r="BR158" s="505">
        <v>9</v>
      </c>
      <c r="BS158" s="505">
        <v>9</v>
      </c>
      <c r="BT158" s="505">
        <v>7</v>
      </c>
      <c r="BU158" s="505">
        <v>7</v>
      </c>
      <c r="BV158" s="505">
        <v>0</v>
      </c>
      <c r="BW158" s="505">
        <v>0</v>
      </c>
      <c r="BX158" s="505">
        <v>0</v>
      </c>
      <c r="BY158" s="505">
        <v>0</v>
      </c>
      <c r="BZ158" s="505">
        <v>0</v>
      </c>
      <c r="CA158" s="505">
        <v>0</v>
      </c>
      <c r="CB158" s="505">
        <v>0</v>
      </c>
      <c r="CC158" s="505">
        <v>0</v>
      </c>
      <c r="CD158" s="505">
        <v>0</v>
      </c>
      <c r="CE158" s="505">
        <v>0</v>
      </c>
      <c r="CF158" s="505">
        <v>0</v>
      </c>
      <c r="CG158" s="505">
        <v>0</v>
      </c>
      <c r="CH158" s="505">
        <v>0</v>
      </c>
      <c r="CI158" s="505">
        <v>0</v>
      </c>
      <c r="CJ158" s="505">
        <v>0</v>
      </c>
      <c r="CK158" s="505">
        <v>0</v>
      </c>
      <c r="CL158" s="505">
        <v>1</v>
      </c>
      <c r="CM158" s="505">
        <v>1</v>
      </c>
      <c r="CN158" s="505">
        <v>0</v>
      </c>
      <c r="CO158" s="505">
        <v>0</v>
      </c>
      <c r="CP158" s="505">
        <v>0</v>
      </c>
      <c r="CQ158" s="505">
        <v>0</v>
      </c>
      <c r="CR158" s="505">
        <v>0</v>
      </c>
      <c r="CS158" s="505">
        <v>0</v>
      </c>
      <c r="CT158" s="505">
        <v>1</v>
      </c>
      <c r="CU158" s="505">
        <v>10</v>
      </c>
      <c r="CV158" s="505">
        <v>0</v>
      </c>
      <c r="CW158" s="505">
        <v>0</v>
      </c>
      <c r="CX158" s="505">
        <v>0</v>
      </c>
      <c r="CY158" s="505">
        <v>0</v>
      </c>
      <c r="CZ158" s="505">
        <v>0</v>
      </c>
      <c r="DA158" s="505">
        <v>0</v>
      </c>
      <c r="DB158" s="505">
        <v>0</v>
      </c>
      <c r="DC158" s="505">
        <v>0</v>
      </c>
      <c r="DD158" s="505">
        <v>1</v>
      </c>
      <c r="DE158" s="505">
        <v>4</v>
      </c>
      <c r="DF158" s="505">
        <v>12</v>
      </c>
      <c r="DG158" s="505">
        <v>12</v>
      </c>
      <c r="DH158" s="505">
        <v>3</v>
      </c>
      <c r="DI158" s="505">
        <v>3</v>
      </c>
      <c r="DJ158" s="505">
        <v>0</v>
      </c>
      <c r="DK158" s="505">
        <v>0</v>
      </c>
      <c r="DL158" s="505">
        <v>0</v>
      </c>
      <c r="DM158" s="505">
        <v>0</v>
      </c>
      <c r="DN158" s="505">
        <v>0</v>
      </c>
      <c r="DO158" s="505">
        <v>0</v>
      </c>
      <c r="DP158" s="505">
        <v>0</v>
      </c>
      <c r="DQ158" s="505">
        <v>0</v>
      </c>
      <c r="DR158" s="505">
        <v>0</v>
      </c>
      <c r="DS158" s="505">
        <v>0</v>
      </c>
      <c r="DT158" s="505">
        <v>0</v>
      </c>
      <c r="DU158" s="505">
        <v>0</v>
      </c>
      <c r="DV158" s="505">
        <v>0</v>
      </c>
      <c r="DW158" s="505">
        <v>0</v>
      </c>
      <c r="DX158" s="505">
        <v>0</v>
      </c>
      <c r="DY158" s="505">
        <v>0</v>
      </c>
      <c r="DZ158" s="505">
        <v>0</v>
      </c>
      <c r="EA158" s="505">
        <v>0</v>
      </c>
      <c r="EB158" s="505">
        <v>0</v>
      </c>
      <c r="EC158" s="505">
        <v>0</v>
      </c>
      <c r="ED158" s="505">
        <v>0</v>
      </c>
      <c r="EE158" s="505">
        <v>0</v>
      </c>
      <c r="EF158" s="505">
        <v>0</v>
      </c>
      <c r="EG158" s="505">
        <v>0</v>
      </c>
      <c r="EH158" s="505">
        <v>0</v>
      </c>
      <c r="EI158" s="505">
        <v>0</v>
      </c>
      <c r="EJ158" s="505">
        <v>0</v>
      </c>
      <c r="EK158" s="505">
        <v>0</v>
      </c>
      <c r="EL158" s="505">
        <v>0</v>
      </c>
      <c r="EM158" s="505">
        <v>0</v>
      </c>
      <c r="EN158" s="505">
        <v>0</v>
      </c>
      <c r="EO158" s="505">
        <v>0</v>
      </c>
      <c r="EP158" s="505">
        <v>0</v>
      </c>
      <c r="EQ158" s="505">
        <v>0</v>
      </c>
      <c r="ER158" s="505">
        <v>0</v>
      </c>
      <c r="ES158" s="505">
        <v>0</v>
      </c>
      <c r="ET158" s="505">
        <v>0</v>
      </c>
      <c r="EU158" s="505">
        <v>0</v>
      </c>
      <c r="EV158" s="505">
        <v>0</v>
      </c>
      <c r="EW158" s="505">
        <v>0</v>
      </c>
      <c r="EX158" s="505">
        <v>0</v>
      </c>
      <c r="EY158" s="505">
        <v>0</v>
      </c>
      <c r="EZ158" s="505">
        <v>0</v>
      </c>
      <c r="FA158" s="505">
        <v>0</v>
      </c>
      <c r="FB158" s="505">
        <v>0</v>
      </c>
      <c r="FC158" s="505">
        <v>0</v>
      </c>
      <c r="FD158" s="505">
        <v>0</v>
      </c>
      <c r="FE158" s="505">
        <v>0</v>
      </c>
      <c r="FF158" s="505">
        <v>0</v>
      </c>
      <c r="FG158" s="505">
        <v>0</v>
      </c>
      <c r="FH158" s="505">
        <v>0</v>
      </c>
      <c r="FI158" s="505">
        <v>0</v>
      </c>
      <c r="FJ158" s="505">
        <v>0</v>
      </c>
      <c r="FK158" s="505">
        <v>0</v>
      </c>
      <c r="FL158" s="505">
        <v>0</v>
      </c>
      <c r="FM158" s="505">
        <v>0</v>
      </c>
      <c r="FN158" s="505">
        <v>0</v>
      </c>
      <c r="FO158" s="505">
        <v>0</v>
      </c>
      <c r="FP158" s="505">
        <v>0</v>
      </c>
      <c r="FQ158" s="505">
        <v>0</v>
      </c>
      <c r="FR158" s="505">
        <v>0</v>
      </c>
      <c r="FS158" s="505">
        <v>0</v>
      </c>
      <c r="FT158" s="505">
        <v>0</v>
      </c>
      <c r="FU158" s="505">
        <v>0</v>
      </c>
      <c r="FV158" s="505">
        <v>0</v>
      </c>
      <c r="FW158" s="505">
        <v>0</v>
      </c>
      <c r="FX158" s="505">
        <v>0</v>
      </c>
      <c r="FY158" s="505">
        <v>0</v>
      </c>
      <c r="FZ158" s="505">
        <v>0</v>
      </c>
      <c r="GA158" s="505">
        <v>0</v>
      </c>
      <c r="GB158" s="505">
        <v>0</v>
      </c>
      <c r="GC158" s="505">
        <v>0</v>
      </c>
      <c r="GD158" s="505">
        <v>0</v>
      </c>
      <c r="GE158" s="505">
        <v>0</v>
      </c>
      <c r="GF158" s="505">
        <v>0</v>
      </c>
      <c r="GG158" s="505">
        <v>0</v>
      </c>
      <c r="GH158" s="505">
        <v>0</v>
      </c>
      <c r="GI158" s="505">
        <v>0</v>
      </c>
      <c r="GJ158" s="505">
        <v>0</v>
      </c>
      <c r="GK158" s="505">
        <v>0</v>
      </c>
      <c r="GL158" s="505">
        <v>0</v>
      </c>
      <c r="GM158" s="505">
        <v>0</v>
      </c>
      <c r="GN158" s="505">
        <v>0</v>
      </c>
      <c r="GO158" s="505">
        <v>0</v>
      </c>
      <c r="GP158" s="505">
        <v>0</v>
      </c>
      <c r="GQ158" s="505">
        <v>0</v>
      </c>
      <c r="GR158" s="505">
        <v>0</v>
      </c>
      <c r="GS158" s="505">
        <v>0</v>
      </c>
      <c r="GT158" s="505">
        <v>0</v>
      </c>
      <c r="GU158" s="505">
        <v>0</v>
      </c>
      <c r="GV158" s="505">
        <v>0</v>
      </c>
      <c r="GW158" s="505">
        <v>0</v>
      </c>
      <c r="GX158" s="505">
        <v>0</v>
      </c>
      <c r="GY158" s="505">
        <v>0</v>
      </c>
      <c r="GZ158" s="505">
        <v>0</v>
      </c>
      <c r="HA158" s="505">
        <v>0</v>
      </c>
      <c r="HB158" s="505">
        <v>0</v>
      </c>
      <c r="HC158" s="505">
        <v>0</v>
      </c>
      <c r="HD158" s="505">
        <v>0</v>
      </c>
      <c r="HE158" s="505">
        <v>0</v>
      </c>
      <c r="HF158" s="505">
        <v>0</v>
      </c>
      <c r="HG158" s="505">
        <v>0</v>
      </c>
      <c r="HH158" s="505">
        <v>0</v>
      </c>
      <c r="HI158" s="505">
        <v>0</v>
      </c>
      <c r="HJ158" s="505">
        <v>0</v>
      </c>
      <c r="HK158" s="505">
        <v>0</v>
      </c>
      <c r="HL158" s="505">
        <v>0</v>
      </c>
      <c r="HM158" s="505">
        <v>0</v>
      </c>
      <c r="HN158" s="505">
        <v>0</v>
      </c>
      <c r="HO158" s="505">
        <v>0</v>
      </c>
      <c r="HP158" s="505">
        <v>0</v>
      </c>
      <c r="HQ158" s="505">
        <v>0</v>
      </c>
      <c r="HR158" s="505">
        <v>0</v>
      </c>
      <c r="HS158" s="505">
        <v>0</v>
      </c>
      <c r="HT158" s="505">
        <v>0</v>
      </c>
      <c r="HU158" s="505">
        <v>0</v>
      </c>
      <c r="HV158" s="505">
        <v>0</v>
      </c>
      <c r="HW158" s="505">
        <v>0</v>
      </c>
      <c r="HX158" s="505">
        <v>0</v>
      </c>
      <c r="HY158" s="505">
        <v>0</v>
      </c>
      <c r="HZ158" s="505">
        <v>0</v>
      </c>
      <c r="IA158" s="505">
        <v>0</v>
      </c>
      <c r="IB158" s="505">
        <v>0</v>
      </c>
      <c r="IC158" s="505">
        <v>0</v>
      </c>
      <c r="ID158" s="505">
        <v>0</v>
      </c>
      <c r="IE158" s="505">
        <v>0</v>
      </c>
      <c r="IF158" s="505">
        <v>0</v>
      </c>
      <c r="IG158" s="505">
        <v>0</v>
      </c>
      <c r="IH158" s="505">
        <v>0</v>
      </c>
      <c r="II158" s="505">
        <v>0</v>
      </c>
      <c r="IJ158" s="505">
        <v>0</v>
      </c>
      <c r="IK158" s="505">
        <v>0</v>
      </c>
      <c r="IL158" s="505">
        <v>0</v>
      </c>
      <c r="IM158" s="505">
        <v>0</v>
      </c>
      <c r="IN158" s="505">
        <v>0</v>
      </c>
      <c r="IO158" s="505">
        <v>0</v>
      </c>
      <c r="IP158" s="505">
        <v>1</v>
      </c>
      <c r="IQ158" s="505">
        <v>0</v>
      </c>
      <c r="IR158" s="505">
        <v>0</v>
      </c>
      <c r="IS158" s="505">
        <v>0</v>
      </c>
      <c r="IT158" s="505">
        <v>0</v>
      </c>
      <c r="IU158" s="505">
        <v>0</v>
      </c>
      <c r="IV158" s="505">
        <v>0</v>
      </c>
      <c r="IW158" s="505">
        <v>0</v>
      </c>
      <c r="IX158" s="505">
        <v>0</v>
      </c>
      <c r="IY158" s="505">
        <v>0</v>
      </c>
      <c r="IZ158" s="505">
        <v>0</v>
      </c>
      <c r="JA158" s="505">
        <v>0</v>
      </c>
      <c r="JB158" s="505">
        <v>4</v>
      </c>
      <c r="JC158" s="505">
        <v>0</v>
      </c>
      <c r="JD158" s="505">
        <v>0</v>
      </c>
      <c r="JE158" s="505">
        <v>0</v>
      </c>
      <c r="JF158" s="505">
        <v>0</v>
      </c>
      <c r="JG158" s="505">
        <v>0</v>
      </c>
      <c r="JH158" s="505">
        <v>2</v>
      </c>
      <c r="JI158" s="505">
        <v>0</v>
      </c>
      <c r="JJ158" s="505">
        <v>0</v>
      </c>
      <c r="JK158" s="505">
        <v>0</v>
      </c>
      <c r="JL158" s="505">
        <v>0</v>
      </c>
      <c r="JM158" s="505">
        <v>0</v>
      </c>
      <c r="JN158" s="505">
        <v>0</v>
      </c>
      <c r="JO158" s="505">
        <v>0</v>
      </c>
      <c r="JP158" s="505">
        <v>0</v>
      </c>
      <c r="JQ158" s="505">
        <v>0</v>
      </c>
      <c r="JR158" s="505">
        <v>0</v>
      </c>
      <c r="JS158" s="505">
        <v>0</v>
      </c>
      <c r="JT158" s="505">
        <v>0</v>
      </c>
      <c r="JU158" s="505">
        <v>0</v>
      </c>
      <c r="JV158" s="505">
        <v>0</v>
      </c>
      <c r="JW158" s="505">
        <v>0</v>
      </c>
      <c r="JX158" s="505">
        <v>0</v>
      </c>
      <c r="JY158" s="505">
        <v>0</v>
      </c>
      <c r="JZ158" s="505">
        <v>0</v>
      </c>
      <c r="KA158" s="505">
        <v>0</v>
      </c>
      <c r="KB158" s="505">
        <v>0</v>
      </c>
      <c r="KC158" s="505">
        <v>0</v>
      </c>
      <c r="KD158" s="505">
        <v>0</v>
      </c>
      <c r="KE158" s="505">
        <v>0</v>
      </c>
      <c r="KF158" s="505">
        <v>0</v>
      </c>
      <c r="KG158" s="505">
        <v>0</v>
      </c>
      <c r="KH158" s="505">
        <v>0</v>
      </c>
      <c r="KI158" s="505">
        <v>0</v>
      </c>
      <c r="KJ158" s="505">
        <v>0</v>
      </c>
      <c r="KK158" s="505">
        <v>0</v>
      </c>
      <c r="KL158" s="505">
        <v>0</v>
      </c>
      <c r="KM158" s="505">
        <v>0</v>
      </c>
      <c r="KN158" s="505">
        <v>0</v>
      </c>
      <c r="KO158" s="505">
        <v>0</v>
      </c>
      <c r="KP158" s="505">
        <v>0</v>
      </c>
      <c r="KQ158" s="505">
        <v>0</v>
      </c>
      <c r="KR158" s="505">
        <v>0</v>
      </c>
      <c r="KS158" s="505">
        <v>0</v>
      </c>
      <c r="KT158" s="505">
        <v>0</v>
      </c>
      <c r="KU158" s="505">
        <v>0</v>
      </c>
      <c r="KV158" s="505">
        <v>0</v>
      </c>
      <c r="KW158" s="505">
        <v>0</v>
      </c>
      <c r="KX158" s="505">
        <v>0</v>
      </c>
      <c r="KY158" s="505">
        <v>0</v>
      </c>
      <c r="KZ158" s="505">
        <v>0</v>
      </c>
      <c r="LA158" s="505">
        <v>0</v>
      </c>
      <c r="LB158" s="505">
        <v>0</v>
      </c>
      <c r="LC158" s="505">
        <v>0</v>
      </c>
      <c r="LD158" s="505">
        <v>0</v>
      </c>
      <c r="LE158" s="505">
        <v>0</v>
      </c>
      <c r="LF158" s="505">
        <v>0</v>
      </c>
      <c r="LG158" s="505">
        <v>0</v>
      </c>
      <c r="LH158" s="505">
        <v>0</v>
      </c>
      <c r="LI158" s="505">
        <v>0</v>
      </c>
      <c r="LJ158" s="505">
        <v>0</v>
      </c>
      <c r="LK158" s="505">
        <v>0</v>
      </c>
      <c r="LL158" s="505">
        <v>0</v>
      </c>
      <c r="LM158" s="505">
        <v>0</v>
      </c>
      <c r="LN158" s="505">
        <v>0</v>
      </c>
      <c r="LO158" s="505">
        <v>0</v>
      </c>
      <c r="LP158" s="505">
        <v>0</v>
      </c>
      <c r="LQ158" s="505">
        <v>0</v>
      </c>
      <c r="LR158" s="505">
        <v>0</v>
      </c>
      <c r="LS158" s="505">
        <v>0</v>
      </c>
      <c r="LT158" s="505">
        <v>0</v>
      </c>
      <c r="LU158" s="505">
        <v>0</v>
      </c>
      <c r="LV158" s="505">
        <v>0</v>
      </c>
      <c r="LW158" s="505">
        <v>0</v>
      </c>
      <c r="LX158" s="505">
        <v>0</v>
      </c>
      <c r="LY158" s="505">
        <v>0</v>
      </c>
      <c r="LZ158" s="505">
        <v>0</v>
      </c>
      <c r="MA158" s="505">
        <v>0</v>
      </c>
      <c r="MB158" s="505">
        <v>0</v>
      </c>
      <c r="MC158" s="505">
        <v>0</v>
      </c>
      <c r="MD158" s="505">
        <v>0</v>
      </c>
      <c r="ME158" s="505">
        <v>0</v>
      </c>
      <c r="MF158" s="505">
        <v>0</v>
      </c>
      <c r="MG158" s="505">
        <v>0</v>
      </c>
      <c r="MH158" s="505">
        <v>0</v>
      </c>
      <c r="MI158" s="505">
        <v>0</v>
      </c>
      <c r="MJ158" s="505">
        <v>0</v>
      </c>
      <c r="MK158" s="505">
        <v>0</v>
      </c>
      <c r="ML158" s="505">
        <v>0</v>
      </c>
      <c r="MM158" s="505">
        <v>0</v>
      </c>
      <c r="MN158" s="505">
        <v>0</v>
      </c>
      <c r="MO158" s="505">
        <v>0</v>
      </c>
      <c r="MP158" s="505">
        <v>0</v>
      </c>
      <c r="MQ158" s="505">
        <v>0</v>
      </c>
      <c r="MR158" s="505">
        <v>0</v>
      </c>
      <c r="MS158" s="505">
        <v>0</v>
      </c>
      <c r="MT158" s="505">
        <v>0</v>
      </c>
      <c r="MU158" s="505">
        <v>0</v>
      </c>
      <c r="MV158" s="505">
        <v>0</v>
      </c>
      <c r="MW158" s="505">
        <v>0</v>
      </c>
      <c r="MX158" s="505">
        <v>0</v>
      </c>
      <c r="MY158" s="505">
        <v>0</v>
      </c>
      <c r="MZ158" s="505">
        <v>0</v>
      </c>
      <c r="NA158" s="505">
        <v>0</v>
      </c>
      <c r="NB158" s="505">
        <v>0</v>
      </c>
      <c r="NC158" s="505">
        <v>0</v>
      </c>
      <c r="ND158" s="505">
        <v>0</v>
      </c>
      <c r="NE158" s="505">
        <v>0</v>
      </c>
      <c r="NF158" s="505">
        <v>0</v>
      </c>
      <c r="NG158" s="505">
        <v>0</v>
      </c>
      <c r="NH158" s="505">
        <v>0</v>
      </c>
      <c r="NI158" s="505">
        <v>0</v>
      </c>
      <c r="NJ158" s="505">
        <v>0</v>
      </c>
      <c r="NK158" s="505">
        <v>0</v>
      </c>
      <c r="NL158" s="505">
        <v>0</v>
      </c>
      <c r="NM158" s="505">
        <v>0</v>
      </c>
      <c r="NN158" s="505">
        <v>0</v>
      </c>
      <c r="NO158" s="505">
        <v>0</v>
      </c>
      <c r="NP158" s="505">
        <v>0</v>
      </c>
      <c r="NQ158" s="505">
        <v>0</v>
      </c>
      <c r="NR158" s="505">
        <v>0</v>
      </c>
      <c r="NS158" s="505">
        <v>0</v>
      </c>
      <c r="NT158" s="505">
        <v>0</v>
      </c>
      <c r="NU158" s="505">
        <v>0</v>
      </c>
      <c r="NV158" s="505">
        <v>0</v>
      </c>
      <c r="NW158" s="505">
        <v>0</v>
      </c>
      <c r="NX158" s="505">
        <v>0</v>
      </c>
      <c r="NY158" s="505">
        <v>0</v>
      </c>
      <c r="NZ158" s="505">
        <v>0</v>
      </c>
      <c r="OA158" s="505">
        <v>0</v>
      </c>
      <c r="OB158" s="505">
        <v>0</v>
      </c>
      <c r="OC158" s="505">
        <v>0</v>
      </c>
      <c r="OD158" s="505">
        <v>0</v>
      </c>
      <c r="OE158" s="505">
        <v>0</v>
      </c>
      <c r="OF158" s="505">
        <v>0</v>
      </c>
      <c r="OG158" s="505">
        <v>0</v>
      </c>
      <c r="OH158" s="505">
        <v>0</v>
      </c>
      <c r="OI158" s="505">
        <v>0</v>
      </c>
      <c r="OJ158" s="505">
        <v>0</v>
      </c>
      <c r="OK158" s="505">
        <v>0</v>
      </c>
      <c r="OL158" s="505">
        <v>0</v>
      </c>
      <c r="OM158" s="505">
        <v>0</v>
      </c>
      <c r="ON158" s="505">
        <v>0</v>
      </c>
      <c r="OO158" s="505">
        <v>0</v>
      </c>
      <c r="OP158" s="505">
        <v>0</v>
      </c>
      <c r="OQ158" s="505">
        <v>0</v>
      </c>
      <c r="OR158" s="505">
        <v>0</v>
      </c>
      <c r="OS158" s="505">
        <v>0</v>
      </c>
      <c r="OT158" s="505">
        <v>0</v>
      </c>
      <c r="OU158" s="505">
        <v>0</v>
      </c>
      <c r="OV158" s="505">
        <v>0</v>
      </c>
      <c r="OW158" s="505">
        <v>0</v>
      </c>
      <c r="OX158" s="505">
        <v>0</v>
      </c>
      <c r="OY158" s="505">
        <v>0</v>
      </c>
      <c r="OZ158" s="505">
        <v>0</v>
      </c>
      <c r="PA158" s="505">
        <v>0</v>
      </c>
      <c r="PB158" s="505">
        <v>0</v>
      </c>
      <c r="PC158" s="505">
        <v>0</v>
      </c>
      <c r="PD158" s="505">
        <v>0</v>
      </c>
      <c r="PE158" s="505">
        <v>0</v>
      </c>
      <c r="PF158" s="505">
        <v>0</v>
      </c>
      <c r="PG158" s="505">
        <v>0</v>
      </c>
      <c r="PH158" s="505">
        <v>0</v>
      </c>
      <c r="PI158" s="505">
        <v>0</v>
      </c>
      <c r="PJ158" s="505">
        <v>0</v>
      </c>
      <c r="PK158" s="505">
        <v>0</v>
      </c>
      <c r="PL158" s="505">
        <v>0</v>
      </c>
      <c r="PM158" s="505">
        <v>0</v>
      </c>
      <c r="PN158" s="505">
        <v>0</v>
      </c>
      <c r="PO158" s="505">
        <v>0</v>
      </c>
      <c r="PP158" s="505">
        <v>0</v>
      </c>
      <c r="PQ158" s="505">
        <v>0</v>
      </c>
      <c r="PR158" s="505">
        <v>0</v>
      </c>
      <c r="PS158" s="505">
        <v>0</v>
      </c>
      <c r="PT158" s="505">
        <v>0</v>
      </c>
      <c r="PU158" s="505">
        <v>0</v>
      </c>
      <c r="PV158" s="505">
        <v>0</v>
      </c>
      <c r="PW158" s="505">
        <v>0</v>
      </c>
      <c r="PX158" s="505">
        <v>0</v>
      </c>
      <c r="PY158" s="505">
        <v>0</v>
      </c>
      <c r="PZ158" s="505">
        <v>0</v>
      </c>
      <c r="QA158" s="505">
        <v>0</v>
      </c>
      <c r="QB158" s="505">
        <v>0</v>
      </c>
      <c r="QC158" s="505">
        <v>0</v>
      </c>
      <c r="QD158" s="505">
        <v>0</v>
      </c>
      <c r="QE158" s="505">
        <v>0</v>
      </c>
      <c r="QF158" s="505">
        <v>0</v>
      </c>
      <c r="QG158" s="505">
        <v>0</v>
      </c>
      <c r="QH158" s="505">
        <v>0</v>
      </c>
      <c r="QI158" s="505">
        <v>0</v>
      </c>
    </row>
    <row r="159" spans="1:451" x14ac:dyDescent="0.25">
      <c r="A159" s="552">
        <v>20</v>
      </c>
      <c r="B159" s="499" t="s">
        <v>223</v>
      </c>
      <c r="C159" s="500"/>
      <c r="D159" s="500"/>
      <c r="E159" s="501"/>
      <c r="F159" s="504">
        <v>0</v>
      </c>
      <c r="G159" s="505">
        <v>0</v>
      </c>
      <c r="H159" s="505">
        <v>0</v>
      </c>
      <c r="I159" s="505">
        <v>0</v>
      </c>
      <c r="J159" s="505">
        <v>0</v>
      </c>
      <c r="K159" s="505">
        <v>0</v>
      </c>
      <c r="L159" s="505">
        <v>0</v>
      </c>
      <c r="M159" s="505">
        <v>0</v>
      </c>
      <c r="N159" s="505">
        <v>0</v>
      </c>
      <c r="O159" s="505">
        <v>0</v>
      </c>
      <c r="P159" s="505">
        <v>0</v>
      </c>
      <c r="Q159" s="505">
        <v>0</v>
      </c>
      <c r="R159" s="505">
        <v>0</v>
      </c>
      <c r="S159" s="505">
        <v>0</v>
      </c>
      <c r="T159" s="505">
        <v>0</v>
      </c>
      <c r="U159" s="505">
        <v>0</v>
      </c>
      <c r="V159" s="505">
        <v>0</v>
      </c>
      <c r="W159" s="505">
        <v>0</v>
      </c>
      <c r="X159" s="505">
        <v>0</v>
      </c>
      <c r="Y159" s="505">
        <v>0</v>
      </c>
      <c r="Z159" s="505">
        <v>0</v>
      </c>
      <c r="AA159" s="505">
        <v>0</v>
      </c>
      <c r="AB159" s="505">
        <v>0</v>
      </c>
      <c r="AC159" s="505">
        <v>0</v>
      </c>
      <c r="AD159" s="505">
        <v>0</v>
      </c>
      <c r="AE159" s="505">
        <v>0</v>
      </c>
      <c r="AF159" s="505">
        <v>0</v>
      </c>
      <c r="AG159" s="505">
        <v>0</v>
      </c>
      <c r="AH159" s="505">
        <v>0</v>
      </c>
      <c r="AI159" s="505">
        <v>0</v>
      </c>
      <c r="AJ159" s="505">
        <v>0</v>
      </c>
      <c r="AK159" s="505">
        <v>0</v>
      </c>
      <c r="AL159" s="505">
        <v>0</v>
      </c>
      <c r="AM159" s="505">
        <v>0</v>
      </c>
      <c r="AN159" s="505">
        <v>0</v>
      </c>
      <c r="AO159" s="505">
        <v>0</v>
      </c>
      <c r="AP159" s="505">
        <v>0</v>
      </c>
      <c r="AQ159" s="505">
        <v>0</v>
      </c>
      <c r="AR159" s="505">
        <v>0</v>
      </c>
      <c r="AS159" s="505">
        <v>0</v>
      </c>
      <c r="AT159" s="505">
        <v>0</v>
      </c>
      <c r="AU159" s="505">
        <v>0</v>
      </c>
      <c r="AV159" s="505">
        <v>2</v>
      </c>
      <c r="AW159" s="505">
        <v>2</v>
      </c>
      <c r="AX159" s="505">
        <v>2</v>
      </c>
      <c r="AY159" s="505">
        <v>2</v>
      </c>
      <c r="AZ159" s="505">
        <v>0</v>
      </c>
      <c r="BA159" s="505">
        <v>0</v>
      </c>
      <c r="BB159" s="505">
        <v>0</v>
      </c>
      <c r="BC159" s="505">
        <v>0</v>
      </c>
      <c r="BD159" s="505">
        <v>1</v>
      </c>
      <c r="BE159" s="505">
        <v>10</v>
      </c>
      <c r="BF159" s="505">
        <v>0</v>
      </c>
      <c r="BG159" s="505">
        <v>0</v>
      </c>
      <c r="BH159" s="505">
        <v>0</v>
      </c>
      <c r="BI159" s="505">
        <v>0</v>
      </c>
      <c r="BJ159" s="505">
        <v>1</v>
      </c>
      <c r="BK159" s="505">
        <v>0</v>
      </c>
      <c r="BL159" s="505">
        <v>0</v>
      </c>
      <c r="BM159" s="505">
        <v>0</v>
      </c>
      <c r="BN159" s="505">
        <v>0</v>
      </c>
      <c r="BO159" s="505">
        <v>0</v>
      </c>
      <c r="BP159" s="505">
        <v>2</v>
      </c>
      <c r="BQ159" s="505">
        <v>8</v>
      </c>
      <c r="BR159" s="505">
        <v>2</v>
      </c>
      <c r="BS159" s="505">
        <v>2</v>
      </c>
      <c r="BT159" s="505">
        <v>1</v>
      </c>
      <c r="BU159" s="505">
        <v>1</v>
      </c>
      <c r="BV159" s="505">
        <v>0</v>
      </c>
      <c r="BW159" s="505">
        <v>0</v>
      </c>
      <c r="BX159" s="505">
        <v>0</v>
      </c>
      <c r="BY159" s="505">
        <v>0</v>
      </c>
      <c r="BZ159" s="505">
        <v>0</v>
      </c>
      <c r="CA159" s="505">
        <v>0</v>
      </c>
      <c r="CB159" s="505">
        <v>0</v>
      </c>
      <c r="CC159" s="505">
        <v>0</v>
      </c>
      <c r="CD159" s="505">
        <v>0</v>
      </c>
      <c r="CE159" s="505">
        <v>0</v>
      </c>
      <c r="CF159" s="505">
        <v>0</v>
      </c>
      <c r="CG159" s="505">
        <v>0</v>
      </c>
      <c r="CH159" s="505">
        <v>0</v>
      </c>
      <c r="CI159" s="505">
        <v>0</v>
      </c>
      <c r="CJ159" s="505">
        <v>3</v>
      </c>
      <c r="CK159" s="505">
        <v>3</v>
      </c>
      <c r="CL159" s="505">
        <v>2</v>
      </c>
      <c r="CM159" s="505">
        <v>2</v>
      </c>
      <c r="CN159" s="505">
        <v>1</v>
      </c>
      <c r="CO159" s="505">
        <v>1</v>
      </c>
      <c r="CP159" s="505">
        <v>0</v>
      </c>
      <c r="CQ159" s="505">
        <v>0</v>
      </c>
      <c r="CR159" s="505">
        <v>0</v>
      </c>
      <c r="CS159" s="505">
        <v>0</v>
      </c>
      <c r="CT159" s="505">
        <v>0</v>
      </c>
      <c r="CU159" s="505">
        <v>0</v>
      </c>
      <c r="CV159" s="505">
        <v>0</v>
      </c>
      <c r="CW159" s="505">
        <v>0</v>
      </c>
      <c r="CX159" s="505">
        <v>0</v>
      </c>
      <c r="CY159" s="505">
        <v>0</v>
      </c>
      <c r="CZ159" s="505">
        <v>0</v>
      </c>
      <c r="DA159" s="505">
        <v>0</v>
      </c>
      <c r="DB159" s="505">
        <v>0</v>
      </c>
      <c r="DC159" s="505">
        <v>0</v>
      </c>
      <c r="DD159" s="505">
        <v>2</v>
      </c>
      <c r="DE159" s="505">
        <v>8</v>
      </c>
      <c r="DF159" s="505">
        <v>6</v>
      </c>
      <c r="DG159" s="505">
        <v>6</v>
      </c>
      <c r="DH159" s="505">
        <v>0</v>
      </c>
      <c r="DI159" s="505">
        <v>0</v>
      </c>
      <c r="DJ159" s="505">
        <v>0</v>
      </c>
      <c r="DK159" s="505">
        <v>0</v>
      </c>
      <c r="DL159" s="505">
        <v>0</v>
      </c>
      <c r="DM159" s="505">
        <v>0</v>
      </c>
      <c r="DN159" s="505">
        <v>0</v>
      </c>
      <c r="DO159" s="505">
        <v>0</v>
      </c>
      <c r="DP159" s="505">
        <v>0</v>
      </c>
      <c r="DQ159" s="505">
        <v>0</v>
      </c>
      <c r="DR159" s="505">
        <v>0</v>
      </c>
      <c r="DS159" s="505">
        <v>0</v>
      </c>
      <c r="DT159" s="505">
        <v>0</v>
      </c>
      <c r="DU159" s="505">
        <v>0</v>
      </c>
      <c r="DV159" s="505">
        <v>0</v>
      </c>
      <c r="DW159" s="505">
        <v>0</v>
      </c>
      <c r="DX159" s="505">
        <v>0</v>
      </c>
      <c r="DY159" s="505">
        <v>0</v>
      </c>
      <c r="DZ159" s="505">
        <v>0</v>
      </c>
      <c r="EA159" s="505">
        <v>0</v>
      </c>
      <c r="EB159" s="505">
        <v>0</v>
      </c>
      <c r="EC159" s="505">
        <v>0</v>
      </c>
      <c r="ED159" s="505">
        <v>0</v>
      </c>
      <c r="EE159" s="505">
        <v>0</v>
      </c>
      <c r="EF159" s="505">
        <v>0</v>
      </c>
      <c r="EG159" s="505">
        <v>0</v>
      </c>
      <c r="EH159" s="505">
        <v>0</v>
      </c>
      <c r="EI159" s="505">
        <v>0</v>
      </c>
      <c r="EJ159" s="505">
        <v>0</v>
      </c>
      <c r="EK159" s="505">
        <v>0</v>
      </c>
      <c r="EL159" s="505">
        <v>0</v>
      </c>
      <c r="EM159" s="505">
        <v>0</v>
      </c>
      <c r="EN159" s="505">
        <v>0</v>
      </c>
      <c r="EO159" s="505">
        <v>0</v>
      </c>
      <c r="EP159" s="505">
        <v>0</v>
      </c>
      <c r="EQ159" s="505">
        <v>0</v>
      </c>
      <c r="ER159" s="505">
        <v>0</v>
      </c>
      <c r="ES159" s="505">
        <v>0</v>
      </c>
      <c r="ET159" s="505">
        <v>0</v>
      </c>
      <c r="EU159" s="505">
        <v>0</v>
      </c>
      <c r="EV159" s="505">
        <v>0</v>
      </c>
      <c r="EW159" s="505">
        <v>0</v>
      </c>
      <c r="EX159" s="505">
        <v>0</v>
      </c>
      <c r="EY159" s="505">
        <v>0</v>
      </c>
      <c r="EZ159" s="505">
        <v>0</v>
      </c>
      <c r="FA159" s="505">
        <v>0</v>
      </c>
      <c r="FB159" s="505">
        <v>0</v>
      </c>
      <c r="FC159" s="505">
        <v>0</v>
      </c>
      <c r="FD159" s="505">
        <v>0</v>
      </c>
      <c r="FE159" s="505">
        <v>0</v>
      </c>
      <c r="FF159" s="505">
        <v>0</v>
      </c>
      <c r="FG159" s="505">
        <v>0</v>
      </c>
      <c r="FH159" s="505">
        <v>0</v>
      </c>
      <c r="FI159" s="505">
        <v>0</v>
      </c>
      <c r="FJ159" s="505">
        <v>0</v>
      </c>
      <c r="FK159" s="505">
        <v>0</v>
      </c>
      <c r="FL159" s="505">
        <v>0</v>
      </c>
      <c r="FM159" s="505">
        <v>0</v>
      </c>
      <c r="FN159" s="505">
        <v>0</v>
      </c>
      <c r="FO159" s="505">
        <v>0</v>
      </c>
      <c r="FP159" s="505">
        <v>0</v>
      </c>
      <c r="FQ159" s="505">
        <v>0</v>
      </c>
      <c r="FR159" s="505">
        <v>0</v>
      </c>
      <c r="FS159" s="505">
        <v>0</v>
      </c>
      <c r="FT159" s="505">
        <v>0</v>
      </c>
      <c r="FU159" s="505">
        <v>0</v>
      </c>
      <c r="FV159" s="505">
        <v>0</v>
      </c>
      <c r="FW159" s="505">
        <v>0</v>
      </c>
      <c r="FX159" s="505">
        <v>0</v>
      </c>
      <c r="FY159" s="505">
        <v>0</v>
      </c>
      <c r="FZ159" s="505">
        <v>0</v>
      </c>
      <c r="GA159" s="505">
        <v>0</v>
      </c>
      <c r="GB159" s="505">
        <v>0</v>
      </c>
      <c r="GC159" s="505">
        <v>0</v>
      </c>
      <c r="GD159" s="505">
        <v>0</v>
      </c>
      <c r="GE159" s="505">
        <v>0</v>
      </c>
      <c r="GF159" s="505">
        <v>0</v>
      </c>
      <c r="GG159" s="505">
        <v>0</v>
      </c>
      <c r="GH159" s="505">
        <v>0</v>
      </c>
      <c r="GI159" s="505">
        <v>0</v>
      </c>
      <c r="GJ159" s="505">
        <v>0</v>
      </c>
      <c r="GK159" s="505">
        <v>0</v>
      </c>
      <c r="GL159" s="505">
        <v>0</v>
      </c>
      <c r="GM159" s="505">
        <v>0</v>
      </c>
      <c r="GN159" s="505">
        <v>0</v>
      </c>
      <c r="GO159" s="505">
        <v>0</v>
      </c>
      <c r="GP159" s="505">
        <v>0</v>
      </c>
      <c r="GQ159" s="505">
        <v>0</v>
      </c>
      <c r="GR159" s="505">
        <v>0</v>
      </c>
      <c r="GS159" s="505">
        <v>0</v>
      </c>
      <c r="GT159" s="505">
        <v>0</v>
      </c>
      <c r="GU159" s="505">
        <v>0</v>
      </c>
      <c r="GV159" s="505">
        <v>0</v>
      </c>
      <c r="GW159" s="505">
        <v>0</v>
      </c>
      <c r="GX159" s="505">
        <v>0</v>
      </c>
      <c r="GY159" s="505">
        <v>0</v>
      </c>
      <c r="GZ159" s="505">
        <v>0</v>
      </c>
      <c r="HA159" s="505">
        <v>0</v>
      </c>
      <c r="HB159" s="505">
        <v>0</v>
      </c>
      <c r="HC159" s="505">
        <v>0</v>
      </c>
      <c r="HD159" s="505">
        <v>0</v>
      </c>
      <c r="HE159" s="505">
        <v>0</v>
      </c>
      <c r="HF159" s="505">
        <v>0</v>
      </c>
      <c r="HG159" s="505">
        <v>0</v>
      </c>
      <c r="HH159" s="505">
        <v>0</v>
      </c>
      <c r="HI159" s="505">
        <v>0</v>
      </c>
      <c r="HJ159" s="505">
        <v>0</v>
      </c>
      <c r="HK159" s="505">
        <v>0</v>
      </c>
      <c r="HL159" s="505">
        <v>0</v>
      </c>
      <c r="HM159" s="505">
        <v>0</v>
      </c>
      <c r="HN159" s="505">
        <v>0</v>
      </c>
      <c r="HO159" s="505">
        <v>0</v>
      </c>
      <c r="HP159" s="505">
        <v>0</v>
      </c>
      <c r="HQ159" s="505">
        <v>0</v>
      </c>
      <c r="HR159" s="505">
        <v>0</v>
      </c>
      <c r="HS159" s="505">
        <v>0</v>
      </c>
      <c r="HT159" s="505">
        <v>0</v>
      </c>
      <c r="HU159" s="505">
        <v>0</v>
      </c>
      <c r="HV159" s="505">
        <v>0</v>
      </c>
      <c r="HW159" s="505">
        <v>0</v>
      </c>
      <c r="HX159" s="505">
        <v>0</v>
      </c>
      <c r="HY159" s="505">
        <v>0</v>
      </c>
      <c r="HZ159" s="505">
        <v>0</v>
      </c>
      <c r="IA159" s="505">
        <v>0</v>
      </c>
      <c r="IB159" s="505">
        <v>0</v>
      </c>
      <c r="IC159" s="505">
        <v>0</v>
      </c>
      <c r="ID159" s="505">
        <v>0</v>
      </c>
      <c r="IE159" s="505">
        <v>0</v>
      </c>
      <c r="IF159" s="505">
        <v>0</v>
      </c>
      <c r="IG159" s="505">
        <v>0</v>
      </c>
      <c r="IH159" s="505">
        <v>0</v>
      </c>
      <c r="II159" s="505">
        <v>0</v>
      </c>
      <c r="IJ159" s="505">
        <v>0</v>
      </c>
      <c r="IK159" s="505">
        <v>0</v>
      </c>
      <c r="IL159" s="505">
        <v>0</v>
      </c>
      <c r="IM159" s="505">
        <v>0</v>
      </c>
      <c r="IN159" s="505">
        <v>0</v>
      </c>
      <c r="IO159" s="505">
        <v>0</v>
      </c>
      <c r="IP159" s="505">
        <v>0</v>
      </c>
      <c r="IQ159" s="505">
        <v>0</v>
      </c>
      <c r="IR159" s="505">
        <v>0</v>
      </c>
      <c r="IS159" s="505">
        <v>0</v>
      </c>
      <c r="IT159" s="505">
        <v>0</v>
      </c>
      <c r="IU159" s="505">
        <v>0</v>
      </c>
      <c r="IV159" s="505">
        <v>0</v>
      </c>
      <c r="IW159" s="505">
        <v>0</v>
      </c>
      <c r="IX159" s="505">
        <v>6</v>
      </c>
      <c r="IY159" s="505">
        <v>0</v>
      </c>
      <c r="IZ159" s="505">
        <v>0</v>
      </c>
      <c r="JA159" s="505">
        <v>0</v>
      </c>
      <c r="JB159" s="505">
        <v>1</v>
      </c>
      <c r="JC159" s="505">
        <v>0</v>
      </c>
      <c r="JD159" s="505">
        <v>0</v>
      </c>
      <c r="JE159" s="505">
        <v>0</v>
      </c>
      <c r="JF159" s="505">
        <v>0</v>
      </c>
      <c r="JG159" s="505">
        <v>0</v>
      </c>
      <c r="JH159" s="505">
        <v>4</v>
      </c>
      <c r="JI159" s="505">
        <v>0</v>
      </c>
      <c r="JJ159" s="505">
        <v>0</v>
      </c>
      <c r="JK159" s="505">
        <v>0</v>
      </c>
      <c r="JL159" s="505">
        <v>0</v>
      </c>
      <c r="JM159" s="505">
        <v>0</v>
      </c>
      <c r="JN159" s="505">
        <v>0</v>
      </c>
      <c r="JO159" s="505">
        <v>0</v>
      </c>
      <c r="JP159" s="505">
        <v>0</v>
      </c>
      <c r="JQ159" s="505">
        <v>0</v>
      </c>
      <c r="JR159" s="505">
        <v>0</v>
      </c>
      <c r="JS159" s="505">
        <v>0</v>
      </c>
      <c r="JT159" s="505">
        <v>0</v>
      </c>
      <c r="JU159" s="505">
        <v>0</v>
      </c>
      <c r="JV159" s="505">
        <v>0</v>
      </c>
      <c r="JW159" s="505">
        <v>0</v>
      </c>
      <c r="JX159" s="505">
        <v>0</v>
      </c>
      <c r="JY159" s="505">
        <v>0</v>
      </c>
      <c r="JZ159" s="505">
        <v>0</v>
      </c>
      <c r="KA159" s="505">
        <v>0</v>
      </c>
      <c r="KB159" s="505">
        <v>0</v>
      </c>
      <c r="KC159" s="505">
        <v>0</v>
      </c>
      <c r="KD159" s="505">
        <v>0</v>
      </c>
      <c r="KE159" s="505">
        <v>0</v>
      </c>
      <c r="KF159" s="505">
        <v>0</v>
      </c>
      <c r="KG159" s="505">
        <v>0</v>
      </c>
      <c r="KH159" s="505">
        <v>0</v>
      </c>
      <c r="KI159" s="505">
        <v>0</v>
      </c>
      <c r="KJ159" s="505">
        <v>0</v>
      </c>
      <c r="KK159" s="505">
        <v>0</v>
      </c>
      <c r="KL159" s="505">
        <v>0</v>
      </c>
      <c r="KM159" s="505">
        <v>0</v>
      </c>
      <c r="KN159" s="505">
        <v>0</v>
      </c>
      <c r="KO159" s="505">
        <v>0</v>
      </c>
      <c r="KP159" s="505">
        <v>0</v>
      </c>
      <c r="KQ159" s="505">
        <v>0</v>
      </c>
      <c r="KR159" s="505">
        <v>0</v>
      </c>
      <c r="KS159" s="505">
        <v>0</v>
      </c>
      <c r="KT159" s="505">
        <v>0</v>
      </c>
      <c r="KU159" s="505">
        <v>0</v>
      </c>
      <c r="KV159" s="505">
        <v>0</v>
      </c>
      <c r="KW159" s="505">
        <v>0</v>
      </c>
      <c r="KX159" s="505">
        <v>0</v>
      </c>
      <c r="KY159" s="505">
        <v>0</v>
      </c>
      <c r="KZ159" s="505">
        <v>0</v>
      </c>
      <c r="LA159" s="505">
        <v>0</v>
      </c>
      <c r="LB159" s="505">
        <v>0</v>
      </c>
      <c r="LC159" s="505">
        <v>0</v>
      </c>
      <c r="LD159" s="505">
        <v>0</v>
      </c>
      <c r="LE159" s="505">
        <v>0</v>
      </c>
      <c r="LF159" s="505">
        <v>0</v>
      </c>
      <c r="LG159" s="505">
        <v>0</v>
      </c>
      <c r="LH159" s="505">
        <v>0</v>
      </c>
      <c r="LI159" s="505">
        <v>0</v>
      </c>
      <c r="LJ159" s="505">
        <v>0</v>
      </c>
      <c r="LK159" s="505">
        <v>0</v>
      </c>
      <c r="LL159" s="505">
        <v>0</v>
      </c>
      <c r="LM159" s="505">
        <v>0</v>
      </c>
      <c r="LN159" s="505">
        <v>0</v>
      </c>
      <c r="LO159" s="505">
        <v>0</v>
      </c>
      <c r="LP159" s="505">
        <v>0</v>
      </c>
      <c r="LQ159" s="505">
        <v>0</v>
      </c>
      <c r="LR159" s="505">
        <v>0</v>
      </c>
      <c r="LS159" s="505">
        <v>0</v>
      </c>
      <c r="LT159" s="505">
        <v>0</v>
      </c>
      <c r="LU159" s="505">
        <v>0</v>
      </c>
      <c r="LV159" s="505">
        <v>0</v>
      </c>
      <c r="LW159" s="505">
        <v>0</v>
      </c>
      <c r="LX159" s="505">
        <v>0</v>
      </c>
      <c r="LY159" s="505">
        <v>0</v>
      </c>
      <c r="LZ159" s="505">
        <v>0</v>
      </c>
      <c r="MA159" s="505">
        <v>0</v>
      </c>
      <c r="MB159" s="505">
        <v>0</v>
      </c>
      <c r="MC159" s="505">
        <v>0</v>
      </c>
      <c r="MD159" s="505">
        <v>0</v>
      </c>
      <c r="ME159" s="505">
        <v>0</v>
      </c>
      <c r="MF159" s="505">
        <v>0</v>
      </c>
      <c r="MG159" s="505">
        <v>0</v>
      </c>
      <c r="MH159" s="505">
        <v>0</v>
      </c>
      <c r="MI159" s="505">
        <v>0</v>
      </c>
      <c r="MJ159" s="505">
        <v>0</v>
      </c>
      <c r="MK159" s="505">
        <v>0</v>
      </c>
      <c r="ML159" s="505">
        <v>0</v>
      </c>
      <c r="MM159" s="505">
        <v>0</v>
      </c>
      <c r="MN159" s="505">
        <v>0</v>
      </c>
      <c r="MO159" s="505">
        <v>0</v>
      </c>
      <c r="MP159" s="505">
        <v>0</v>
      </c>
      <c r="MQ159" s="505">
        <v>0</v>
      </c>
      <c r="MR159" s="505">
        <v>0</v>
      </c>
      <c r="MS159" s="505">
        <v>0</v>
      </c>
      <c r="MT159" s="505">
        <v>0</v>
      </c>
      <c r="MU159" s="505">
        <v>0</v>
      </c>
      <c r="MV159" s="505">
        <v>0</v>
      </c>
      <c r="MW159" s="505">
        <v>0</v>
      </c>
      <c r="MX159" s="505">
        <v>0</v>
      </c>
      <c r="MY159" s="505">
        <v>0</v>
      </c>
      <c r="MZ159" s="505">
        <v>0</v>
      </c>
      <c r="NA159" s="505">
        <v>0</v>
      </c>
      <c r="NB159" s="505">
        <v>0</v>
      </c>
      <c r="NC159" s="505">
        <v>0</v>
      </c>
      <c r="ND159" s="505">
        <v>0</v>
      </c>
      <c r="NE159" s="505">
        <v>0</v>
      </c>
      <c r="NF159" s="505">
        <v>0</v>
      </c>
      <c r="NG159" s="505">
        <v>0</v>
      </c>
      <c r="NH159" s="505">
        <v>0</v>
      </c>
      <c r="NI159" s="505">
        <v>0</v>
      </c>
      <c r="NJ159" s="505">
        <v>0</v>
      </c>
      <c r="NK159" s="505">
        <v>0</v>
      </c>
      <c r="NL159" s="505">
        <v>0</v>
      </c>
      <c r="NM159" s="505">
        <v>0</v>
      </c>
      <c r="NN159" s="505">
        <v>0</v>
      </c>
      <c r="NO159" s="505">
        <v>0</v>
      </c>
      <c r="NP159" s="505">
        <v>0</v>
      </c>
      <c r="NQ159" s="505">
        <v>0</v>
      </c>
      <c r="NR159" s="505">
        <v>0</v>
      </c>
      <c r="NS159" s="505">
        <v>0</v>
      </c>
      <c r="NT159" s="505">
        <v>0</v>
      </c>
      <c r="NU159" s="505">
        <v>0</v>
      </c>
      <c r="NV159" s="505">
        <v>0</v>
      </c>
      <c r="NW159" s="505">
        <v>0</v>
      </c>
      <c r="NX159" s="505">
        <v>0</v>
      </c>
      <c r="NY159" s="505">
        <v>0</v>
      </c>
      <c r="NZ159" s="505">
        <v>0</v>
      </c>
      <c r="OA159" s="505">
        <v>0</v>
      </c>
      <c r="OB159" s="505">
        <v>0</v>
      </c>
      <c r="OC159" s="505">
        <v>0</v>
      </c>
      <c r="OD159" s="505">
        <v>0</v>
      </c>
      <c r="OE159" s="505">
        <v>0</v>
      </c>
      <c r="OF159" s="505">
        <v>0</v>
      </c>
      <c r="OG159" s="505">
        <v>0</v>
      </c>
      <c r="OH159" s="505">
        <v>0</v>
      </c>
      <c r="OI159" s="505">
        <v>0</v>
      </c>
      <c r="OJ159" s="505">
        <v>0</v>
      </c>
      <c r="OK159" s="505">
        <v>0</v>
      </c>
      <c r="OL159" s="505">
        <v>0</v>
      </c>
      <c r="OM159" s="505">
        <v>0</v>
      </c>
      <c r="ON159" s="505">
        <v>0</v>
      </c>
      <c r="OO159" s="505">
        <v>0</v>
      </c>
      <c r="OP159" s="505">
        <v>0</v>
      </c>
      <c r="OQ159" s="505">
        <v>0</v>
      </c>
      <c r="OR159" s="505">
        <v>0</v>
      </c>
      <c r="OS159" s="505">
        <v>0</v>
      </c>
      <c r="OT159" s="505">
        <v>0</v>
      </c>
      <c r="OU159" s="505">
        <v>0</v>
      </c>
      <c r="OV159" s="505">
        <v>0</v>
      </c>
      <c r="OW159" s="505">
        <v>0</v>
      </c>
      <c r="OX159" s="505">
        <v>0</v>
      </c>
      <c r="OY159" s="505">
        <v>0</v>
      </c>
      <c r="OZ159" s="505">
        <v>0</v>
      </c>
      <c r="PA159" s="505">
        <v>0</v>
      </c>
      <c r="PB159" s="505">
        <v>0</v>
      </c>
      <c r="PC159" s="505">
        <v>0</v>
      </c>
      <c r="PD159" s="505">
        <v>0</v>
      </c>
      <c r="PE159" s="505">
        <v>0</v>
      </c>
      <c r="PF159" s="505">
        <v>0</v>
      </c>
      <c r="PG159" s="505">
        <v>0</v>
      </c>
      <c r="PH159" s="505">
        <v>0</v>
      </c>
      <c r="PI159" s="505">
        <v>0</v>
      </c>
      <c r="PJ159" s="505">
        <v>0</v>
      </c>
      <c r="PK159" s="505">
        <v>0</v>
      </c>
      <c r="PL159" s="505">
        <v>0</v>
      </c>
      <c r="PM159" s="505">
        <v>0</v>
      </c>
      <c r="PN159" s="505">
        <v>0</v>
      </c>
      <c r="PO159" s="505">
        <v>0</v>
      </c>
      <c r="PP159" s="505">
        <v>0</v>
      </c>
      <c r="PQ159" s="505">
        <v>0</v>
      </c>
      <c r="PR159" s="505">
        <v>0</v>
      </c>
      <c r="PS159" s="505">
        <v>0</v>
      </c>
      <c r="PT159" s="505">
        <v>0</v>
      </c>
      <c r="PU159" s="505">
        <v>0</v>
      </c>
      <c r="PV159" s="505">
        <v>0</v>
      </c>
      <c r="PW159" s="505">
        <v>0</v>
      </c>
      <c r="PX159" s="505">
        <v>0</v>
      </c>
      <c r="PY159" s="505">
        <v>0</v>
      </c>
      <c r="PZ159" s="505">
        <v>0</v>
      </c>
      <c r="QA159" s="505">
        <v>0</v>
      </c>
      <c r="QB159" s="505">
        <v>0</v>
      </c>
      <c r="QC159" s="505">
        <v>0</v>
      </c>
      <c r="QD159" s="505">
        <v>0</v>
      </c>
      <c r="QE159" s="505">
        <v>0</v>
      </c>
      <c r="QF159" s="505">
        <v>0</v>
      </c>
      <c r="QG159" s="505">
        <v>0</v>
      </c>
      <c r="QH159" s="505">
        <v>0</v>
      </c>
      <c r="QI159" s="505">
        <v>0</v>
      </c>
    </row>
    <row r="160" spans="1:451" x14ac:dyDescent="0.25">
      <c r="A160" s="552">
        <v>21</v>
      </c>
      <c r="B160" s="499" t="s">
        <v>226</v>
      </c>
      <c r="C160" s="500"/>
      <c r="D160" s="500"/>
      <c r="E160" s="501"/>
      <c r="F160" s="504">
        <v>0</v>
      </c>
      <c r="G160" s="505">
        <v>0</v>
      </c>
      <c r="H160" s="505">
        <v>0</v>
      </c>
      <c r="I160" s="505">
        <v>0</v>
      </c>
      <c r="J160" s="505">
        <v>0</v>
      </c>
      <c r="K160" s="505">
        <v>0</v>
      </c>
      <c r="L160" s="505">
        <v>0</v>
      </c>
      <c r="M160" s="505">
        <v>0</v>
      </c>
      <c r="N160" s="505">
        <v>0</v>
      </c>
      <c r="O160" s="505">
        <v>0</v>
      </c>
      <c r="P160" s="505">
        <v>0</v>
      </c>
      <c r="Q160" s="505">
        <v>0</v>
      </c>
      <c r="R160" s="505">
        <v>0</v>
      </c>
      <c r="S160" s="505">
        <v>0</v>
      </c>
      <c r="T160" s="505">
        <v>0</v>
      </c>
      <c r="U160" s="505">
        <v>0</v>
      </c>
      <c r="V160" s="505">
        <v>0</v>
      </c>
      <c r="W160" s="505">
        <v>0</v>
      </c>
      <c r="X160" s="505">
        <v>0</v>
      </c>
      <c r="Y160" s="505">
        <v>0</v>
      </c>
      <c r="Z160" s="505">
        <v>0</v>
      </c>
      <c r="AA160" s="505">
        <v>0</v>
      </c>
      <c r="AB160" s="505">
        <v>0</v>
      </c>
      <c r="AC160" s="505">
        <v>0</v>
      </c>
      <c r="AD160" s="505">
        <v>0</v>
      </c>
      <c r="AE160" s="505">
        <v>0</v>
      </c>
      <c r="AF160" s="505">
        <v>0</v>
      </c>
      <c r="AG160" s="505">
        <v>0</v>
      </c>
      <c r="AH160" s="505">
        <v>0</v>
      </c>
      <c r="AI160" s="505">
        <v>0</v>
      </c>
      <c r="AJ160" s="505">
        <v>0</v>
      </c>
      <c r="AK160" s="505">
        <v>0</v>
      </c>
      <c r="AL160" s="505">
        <v>0</v>
      </c>
      <c r="AM160" s="505">
        <v>0</v>
      </c>
      <c r="AN160" s="505">
        <v>0</v>
      </c>
      <c r="AO160" s="505">
        <v>0</v>
      </c>
      <c r="AP160" s="505">
        <v>0</v>
      </c>
      <c r="AQ160" s="505">
        <v>0</v>
      </c>
      <c r="AR160" s="505">
        <v>0</v>
      </c>
      <c r="AS160" s="505">
        <v>0</v>
      </c>
      <c r="AT160" s="505">
        <v>0</v>
      </c>
      <c r="AU160" s="505">
        <v>0</v>
      </c>
      <c r="AV160" s="505">
        <v>1</v>
      </c>
      <c r="AW160" s="505">
        <v>1</v>
      </c>
      <c r="AX160" s="505">
        <v>0</v>
      </c>
      <c r="AY160" s="505">
        <v>0</v>
      </c>
      <c r="AZ160" s="505">
        <v>0</v>
      </c>
      <c r="BA160" s="505">
        <v>0</v>
      </c>
      <c r="BB160" s="505">
        <v>0</v>
      </c>
      <c r="BC160" s="505">
        <v>0</v>
      </c>
      <c r="BD160" s="505">
        <v>0</v>
      </c>
      <c r="BE160" s="505">
        <v>0</v>
      </c>
      <c r="BF160" s="505">
        <v>0</v>
      </c>
      <c r="BG160" s="505">
        <v>0</v>
      </c>
      <c r="BH160" s="505">
        <v>0</v>
      </c>
      <c r="BI160" s="505">
        <v>0</v>
      </c>
      <c r="BJ160" s="505">
        <v>0</v>
      </c>
      <c r="BK160" s="505">
        <v>0</v>
      </c>
      <c r="BL160" s="505">
        <v>0</v>
      </c>
      <c r="BM160" s="505">
        <v>0</v>
      </c>
      <c r="BN160" s="505">
        <v>0</v>
      </c>
      <c r="BO160" s="505">
        <v>0</v>
      </c>
      <c r="BP160" s="505">
        <v>2</v>
      </c>
      <c r="BQ160" s="505">
        <v>8</v>
      </c>
      <c r="BR160" s="505">
        <v>3</v>
      </c>
      <c r="BS160" s="505">
        <v>3</v>
      </c>
      <c r="BT160" s="505">
        <v>0</v>
      </c>
      <c r="BU160" s="505">
        <v>0</v>
      </c>
      <c r="BV160" s="505">
        <v>0</v>
      </c>
      <c r="BW160" s="505">
        <v>0</v>
      </c>
      <c r="BX160" s="505">
        <v>0</v>
      </c>
      <c r="BY160" s="505">
        <v>0</v>
      </c>
      <c r="BZ160" s="505">
        <v>0</v>
      </c>
      <c r="CA160" s="505">
        <v>0</v>
      </c>
      <c r="CB160" s="505">
        <v>0</v>
      </c>
      <c r="CC160" s="505">
        <v>0</v>
      </c>
      <c r="CD160" s="505">
        <v>0</v>
      </c>
      <c r="CE160" s="505">
        <v>0</v>
      </c>
      <c r="CF160" s="505">
        <v>0</v>
      </c>
      <c r="CG160" s="505">
        <v>0</v>
      </c>
      <c r="CH160" s="505">
        <v>0</v>
      </c>
      <c r="CI160" s="505">
        <v>0</v>
      </c>
      <c r="CJ160" s="505">
        <v>1</v>
      </c>
      <c r="CK160" s="505">
        <v>1</v>
      </c>
      <c r="CL160" s="505">
        <v>2</v>
      </c>
      <c r="CM160" s="505">
        <v>2</v>
      </c>
      <c r="CN160" s="505">
        <v>1</v>
      </c>
      <c r="CO160" s="505">
        <v>1</v>
      </c>
      <c r="CP160" s="505">
        <v>0</v>
      </c>
      <c r="CQ160" s="505">
        <v>0</v>
      </c>
      <c r="CR160" s="505">
        <v>0</v>
      </c>
      <c r="CS160" s="505">
        <v>0</v>
      </c>
      <c r="CT160" s="505">
        <v>0</v>
      </c>
      <c r="CU160" s="505">
        <v>0</v>
      </c>
      <c r="CV160" s="505">
        <v>0</v>
      </c>
      <c r="CW160" s="505">
        <v>0</v>
      </c>
      <c r="CX160" s="505">
        <v>0</v>
      </c>
      <c r="CY160" s="505">
        <v>0</v>
      </c>
      <c r="CZ160" s="505">
        <v>0</v>
      </c>
      <c r="DA160" s="505">
        <v>0</v>
      </c>
      <c r="DB160" s="505">
        <v>0</v>
      </c>
      <c r="DC160" s="505">
        <v>0</v>
      </c>
      <c r="DD160" s="505">
        <v>3</v>
      </c>
      <c r="DE160" s="505">
        <v>12</v>
      </c>
      <c r="DF160" s="505">
        <v>1</v>
      </c>
      <c r="DG160" s="505">
        <v>1</v>
      </c>
      <c r="DH160" s="505">
        <v>1</v>
      </c>
      <c r="DI160" s="505">
        <v>1</v>
      </c>
      <c r="DJ160" s="505">
        <v>0</v>
      </c>
      <c r="DK160" s="505">
        <v>0</v>
      </c>
      <c r="DL160" s="505">
        <v>0</v>
      </c>
      <c r="DM160" s="505">
        <v>0</v>
      </c>
      <c r="DN160" s="505">
        <v>0</v>
      </c>
      <c r="DO160" s="505">
        <v>0</v>
      </c>
      <c r="DP160" s="505">
        <v>0</v>
      </c>
      <c r="DQ160" s="505">
        <v>0</v>
      </c>
      <c r="DR160" s="505">
        <v>0</v>
      </c>
      <c r="DS160" s="505">
        <v>0</v>
      </c>
      <c r="DT160" s="505">
        <v>0</v>
      </c>
      <c r="DU160" s="505">
        <v>0</v>
      </c>
      <c r="DV160" s="505">
        <v>0</v>
      </c>
      <c r="DW160" s="505">
        <v>0</v>
      </c>
      <c r="DX160" s="505">
        <v>0</v>
      </c>
      <c r="DY160" s="505">
        <v>0</v>
      </c>
      <c r="DZ160" s="505">
        <v>0</v>
      </c>
      <c r="EA160" s="505">
        <v>0</v>
      </c>
      <c r="EB160" s="505">
        <v>0</v>
      </c>
      <c r="EC160" s="505">
        <v>0</v>
      </c>
      <c r="ED160" s="505">
        <v>0</v>
      </c>
      <c r="EE160" s="505">
        <v>0</v>
      </c>
      <c r="EF160" s="505">
        <v>0</v>
      </c>
      <c r="EG160" s="505">
        <v>0</v>
      </c>
      <c r="EH160" s="505">
        <v>0</v>
      </c>
      <c r="EI160" s="505">
        <v>0</v>
      </c>
      <c r="EJ160" s="505">
        <v>0</v>
      </c>
      <c r="EK160" s="505">
        <v>0</v>
      </c>
      <c r="EL160" s="505">
        <v>0</v>
      </c>
      <c r="EM160" s="505">
        <v>0</v>
      </c>
      <c r="EN160" s="505">
        <v>0</v>
      </c>
      <c r="EO160" s="505">
        <v>0</v>
      </c>
      <c r="EP160" s="505">
        <v>0</v>
      </c>
      <c r="EQ160" s="505">
        <v>0</v>
      </c>
      <c r="ER160" s="505">
        <v>0</v>
      </c>
      <c r="ES160" s="505">
        <v>0</v>
      </c>
      <c r="ET160" s="505">
        <v>0</v>
      </c>
      <c r="EU160" s="505">
        <v>0</v>
      </c>
      <c r="EV160" s="505">
        <v>0</v>
      </c>
      <c r="EW160" s="505">
        <v>0</v>
      </c>
      <c r="EX160" s="505">
        <v>0</v>
      </c>
      <c r="EY160" s="505">
        <v>0</v>
      </c>
      <c r="EZ160" s="505">
        <v>0</v>
      </c>
      <c r="FA160" s="505">
        <v>0</v>
      </c>
      <c r="FB160" s="505">
        <v>0</v>
      </c>
      <c r="FC160" s="505">
        <v>0</v>
      </c>
      <c r="FD160" s="505">
        <v>0</v>
      </c>
      <c r="FE160" s="505">
        <v>0</v>
      </c>
      <c r="FF160" s="505">
        <v>0</v>
      </c>
      <c r="FG160" s="505">
        <v>0</v>
      </c>
      <c r="FH160" s="505">
        <v>0</v>
      </c>
      <c r="FI160" s="505">
        <v>0</v>
      </c>
      <c r="FJ160" s="505">
        <v>0</v>
      </c>
      <c r="FK160" s="505">
        <v>0</v>
      </c>
      <c r="FL160" s="505">
        <v>0</v>
      </c>
      <c r="FM160" s="505">
        <v>0</v>
      </c>
      <c r="FN160" s="505">
        <v>0</v>
      </c>
      <c r="FO160" s="505">
        <v>0</v>
      </c>
      <c r="FP160" s="505">
        <v>0</v>
      </c>
      <c r="FQ160" s="505">
        <v>0</v>
      </c>
      <c r="FR160" s="505">
        <v>0</v>
      </c>
      <c r="FS160" s="505">
        <v>0</v>
      </c>
      <c r="FT160" s="505">
        <v>0</v>
      </c>
      <c r="FU160" s="505">
        <v>0</v>
      </c>
      <c r="FV160" s="505">
        <v>0</v>
      </c>
      <c r="FW160" s="505">
        <v>0</v>
      </c>
      <c r="FX160" s="505">
        <v>0</v>
      </c>
      <c r="FY160" s="505">
        <v>0</v>
      </c>
      <c r="FZ160" s="505">
        <v>0</v>
      </c>
      <c r="GA160" s="505">
        <v>0</v>
      </c>
      <c r="GB160" s="505">
        <v>0</v>
      </c>
      <c r="GC160" s="505">
        <v>0</v>
      </c>
      <c r="GD160" s="505">
        <v>0</v>
      </c>
      <c r="GE160" s="505">
        <v>0</v>
      </c>
      <c r="GF160" s="505">
        <v>0</v>
      </c>
      <c r="GG160" s="505">
        <v>0</v>
      </c>
      <c r="GH160" s="505">
        <v>0</v>
      </c>
      <c r="GI160" s="505">
        <v>0</v>
      </c>
      <c r="GJ160" s="505">
        <v>0</v>
      </c>
      <c r="GK160" s="505">
        <v>0</v>
      </c>
      <c r="GL160" s="505">
        <v>0</v>
      </c>
      <c r="GM160" s="505">
        <v>0</v>
      </c>
      <c r="GN160" s="505">
        <v>0</v>
      </c>
      <c r="GO160" s="505">
        <v>0</v>
      </c>
      <c r="GP160" s="505">
        <v>0</v>
      </c>
      <c r="GQ160" s="505">
        <v>0</v>
      </c>
      <c r="GR160" s="505">
        <v>0</v>
      </c>
      <c r="GS160" s="505">
        <v>0</v>
      </c>
      <c r="GT160" s="505">
        <v>0</v>
      </c>
      <c r="GU160" s="505">
        <v>0</v>
      </c>
      <c r="GV160" s="505">
        <v>0</v>
      </c>
      <c r="GW160" s="505">
        <v>0</v>
      </c>
      <c r="GX160" s="505">
        <v>0</v>
      </c>
      <c r="GY160" s="505">
        <v>0</v>
      </c>
      <c r="GZ160" s="505">
        <v>0</v>
      </c>
      <c r="HA160" s="505">
        <v>0</v>
      </c>
      <c r="HB160" s="505">
        <v>0</v>
      </c>
      <c r="HC160" s="505">
        <v>0</v>
      </c>
      <c r="HD160" s="505">
        <v>0</v>
      </c>
      <c r="HE160" s="505">
        <v>0</v>
      </c>
      <c r="HF160" s="505">
        <v>0</v>
      </c>
      <c r="HG160" s="505">
        <v>0</v>
      </c>
      <c r="HH160" s="505">
        <v>0</v>
      </c>
      <c r="HI160" s="505">
        <v>0</v>
      </c>
      <c r="HJ160" s="505">
        <v>0</v>
      </c>
      <c r="HK160" s="505">
        <v>0</v>
      </c>
      <c r="HL160" s="505">
        <v>0</v>
      </c>
      <c r="HM160" s="505">
        <v>0</v>
      </c>
      <c r="HN160" s="505">
        <v>0</v>
      </c>
      <c r="HO160" s="505">
        <v>0</v>
      </c>
      <c r="HP160" s="505">
        <v>0</v>
      </c>
      <c r="HQ160" s="505">
        <v>0</v>
      </c>
      <c r="HR160" s="505">
        <v>0</v>
      </c>
      <c r="HS160" s="505">
        <v>0</v>
      </c>
      <c r="HT160" s="505">
        <v>0</v>
      </c>
      <c r="HU160" s="505">
        <v>0</v>
      </c>
      <c r="HV160" s="505">
        <v>0</v>
      </c>
      <c r="HW160" s="505">
        <v>0</v>
      </c>
      <c r="HX160" s="505">
        <v>0</v>
      </c>
      <c r="HY160" s="505">
        <v>0</v>
      </c>
      <c r="HZ160" s="505">
        <v>0</v>
      </c>
      <c r="IA160" s="505">
        <v>0</v>
      </c>
      <c r="IB160" s="505">
        <v>0</v>
      </c>
      <c r="IC160" s="505">
        <v>0</v>
      </c>
      <c r="ID160" s="505">
        <v>0</v>
      </c>
      <c r="IE160" s="505">
        <v>0</v>
      </c>
      <c r="IF160" s="505">
        <v>0</v>
      </c>
      <c r="IG160" s="505">
        <v>0</v>
      </c>
      <c r="IH160" s="505">
        <v>0</v>
      </c>
      <c r="II160" s="505">
        <v>0</v>
      </c>
      <c r="IJ160" s="505">
        <v>0</v>
      </c>
      <c r="IK160" s="505">
        <v>0</v>
      </c>
      <c r="IL160" s="505">
        <v>0</v>
      </c>
      <c r="IM160" s="505">
        <v>0</v>
      </c>
      <c r="IN160" s="505">
        <v>0</v>
      </c>
      <c r="IO160" s="505">
        <v>0</v>
      </c>
      <c r="IP160" s="505">
        <v>0</v>
      </c>
      <c r="IQ160" s="505">
        <v>0</v>
      </c>
      <c r="IR160" s="505">
        <v>0</v>
      </c>
      <c r="IS160" s="505">
        <v>0</v>
      </c>
      <c r="IT160" s="505">
        <v>0</v>
      </c>
      <c r="IU160" s="505">
        <v>0</v>
      </c>
      <c r="IV160" s="505">
        <v>0</v>
      </c>
      <c r="IW160" s="505">
        <v>0</v>
      </c>
      <c r="IX160" s="505">
        <v>1</v>
      </c>
      <c r="IY160" s="505">
        <v>0</v>
      </c>
      <c r="IZ160" s="505">
        <v>0</v>
      </c>
      <c r="JA160" s="505">
        <v>0</v>
      </c>
      <c r="JB160" s="505">
        <v>0</v>
      </c>
      <c r="JC160" s="505">
        <v>0</v>
      </c>
      <c r="JD160" s="505">
        <v>0</v>
      </c>
      <c r="JE160" s="505">
        <v>0</v>
      </c>
      <c r="JF160" s="505">
        <v>0</v>
      </c>
      <c r="JG160" s="505">
        <v>0</v>
      </c>
      <c r="JH160" s="505">
        <v>4</v>
      </c>
      <c r="JI160" s="505">
        <v>0</v>
      </c>
      <c r="JJ160" s="505">
        <v>0</v>
      </c>
      <c r="JK160" s="505">
        <v>0</v>
      </c>
      <c r="JL160" s="505">
        <v>0</v>
      </c>
      <c r="JM160" s="505">
        <v>0</v>
      </c>
      <c r="JN160" s="505">
        <v>0</v>
      </c>
      <c r="JO160" s="505">
        <v>0</v>
      </c>
      <c r="JP160" s="505">
        <v>0</v>
      </c>
      <c r="JQ160" s="505">
        <v>0</v>
      </c>
      <c r="JR160" s="505">
        <v>0</v>
      </c>
      <c r="JS160" s="505">
        <v>0</v>
      </c>
      <c r="JT160" s="505">
        <v>0</v>
      </c>
      <c r="JU160" s="505">
        <v>0</v>
      </c>
      <c r="JV160" s="505">
        <v>0</v>
      </c>
      <c r="JW160" s="505">
        <v>0</v>
      </c>
      <c r="JX160" s="505">
        <v>0</v>
      </c>
      <c r="JY160" s="505">
        <v>0</v>
      </c>
      <c r="JZ160" s="505">
        <v>0</v>
      </c>
      <c r="KA160" s="505">
        <v>0</v>
      </c>
      <c r="KB160" s="505">
        <v>0</v>
      </c>
      <c r="KC160" s="505">
        <v>0</v>
      </c>
      <c r="KD160" s="505">
        <v>0</v>
      </c>
      <c r="KE160" s="505">
        <v>0</v>
      </c>
      <c r="KF160" s="505">
        <v>0</v>
      </c>
      <c r="KG160" s="505">
        <v>0</v>
      </c>
      <c r="KH160" s="505">
        <v>0</v>
      </c>
      <c r="KI160" s="505">
        <v>0</v>
      </c>
      <c r="KJ160" s="505">
        <v>0</v>
      </c>
      <c r="KK160" s="505">
        <v>0</v>
      </c>
      <c r="KL160" s="505">
        <v>0</v>
      </c>
      <c r="KM160" s="505">
        <v>0</v>
      </c>
      <c r="KN160" s="505">
        <v>0</v>
      </c>
      <c r="KO160" s="505">
        <v>0</v>
      </c>
      <c r="KP160" s="505">
        <v>0</v>
      </c>
      <c r="KQ160" s="505">
        <v>0</v>
      </c>
      <c r="KR160" s="505">
        <v>0</v>
      </c>
      <c r="KS160" s="505">
        <v>0</v>
      </c>
      <c r="KT160" s="505">
        <v>0</v>
      </c>
      <c r="KU160" s="505">
        <v>0</v>
      </c>
      <c r="KV160" s="505">
        <v>0</v>
      </c>
      <c r="KW160" s="505">
        <v>0</v>
      </c>
      <c r="KX160" s="505">
        <v>0</v>
      </c>
      <c r="KY160" s="505">
        <v>0</v>
      </c>
      <c r="KZ160" s="505">
        <v>0</v>
      </c>
      <c r="LA160" s="505">
        <v>0</v>
      </c>
      <c r="LB160" s="505">
        <v>0</v>
      </c>
      <c r="LC160" s="505">
        <v>0</v>
      </c>
      <c r="LD160" s="505">
        <v>0</v>
      </c>
      <c r="LE160" s="505">
        <v>0</v>
      </c>
      <c r="LF160" s="505">
        <v>0</v>
      </c>
      <c r="LG160" s="505">
        <v>0</v>
      </c>
      <c r="LH160" s="505">
        <v>0</v>
      </c>
      <c r="LI160" s="505">
        <v>0</v>
      </c>
      <c r="LJ160" s="505">
        <v>0</v>
      </c>
      <c r="LK160" s="505">
        <v>0</v>
      </c>
      <c r="LL160" s="505">
        <v>0</v>
      </c>
      <c r="LM160" s="505">
        <v>0</v>
      </c>
      <c r="LN160" s="505">
        <v>0</v>
      </c>
      <c r="LO160" s="505">
        <v>0</v>
      </c>
      <c r="LP160" s="505">
        <v>0</v>
      </c>
      <c r="LQ160" s="505">
        <v>0</v>
      </c>
      <c r="LR160" s="505">
        <v>0</v>
      </c>
      <c r="LS160" s="505">
        <v>0</v>
      </c>
      <c r="LT160" s="505">
        <v>0</v>
      </c>
      <c r="LU160" s="505">
        <v>0</v>
      </c>
      <c r="LV160" s="505">
        <v>0</v>
      </c>
      <c r="LW160" s="505">
        <v>0</v>
      </c>
      <c r="LX160" s="505">
        <v>0</v>
      </c>
      <c r="LY160" s="505">
        <v>0</v>
      </c>
      <c r="LZ160" s="505">
        <v>0</v>
      </c>
      <c r="MA160" s="505">
        <v>0</v>
      </c>
      <c r="MB160" s="505">
        <v>0</v>
      </c>
      <c r="MC160" s="505">
        <v>0</v>
      </c>
      <c r="MD160" s="505">
        <v>0</v>
      </c>
      <c r="ME160" s="505">
        <v>0</v>
      </c>
      <c r="MF160" s="505">
        <v>0</v>
      </c>
      <c r="MG160" s="505">
        <v>0</v>
      </c>
      <c r="MH160" s="505">
        <v>0</v>
      </c>
      <c r="MI160" s="505">
        <v>0</v>
      </c>
      <c r="MJ160" s="505">
        <v>0</v>
      </c>
      <c r="MK160" s="505">
        <v>0</v>
      </c>
      <c r="ML160" s="505">
        <v>0</v>
      </c>
      <c r="MM160" s="505">
        <v>0</v>
      </c>
      <c r="MN160" s="505">
        <v>0</v>
      </c>
      <c r="MO160" s="505">
        <v>0</v>
      </c>
      <c r="MP160" s="505">
        <v>0</v>
      </c>
      <c r="MQ160" s="505">
        <v>0</v>
      </c>
      <c r="MR160" s="505">
        <v>0</v>
      </c>
      <c r="MS160" s="505">
        <v>0</v>
      </c>
      <c r="MT160" s="505">
        <v>0</v>
      </c>
      <c r="MU160" s="505">
        <v>0</v>
      </c>
      <c r="MV160" s="505">
        <v>0</v>
      </c>
      <c r="MW160" s="505">
        <v>0</v>
      </c>
      <c r="MX160" s="505">
        <v>0</v>
      </c>
      <c r="MY160" s="505">
        <v>0</v>
      </c>
      <c r="MZ160" s="505">
        <v>0</v>
      </c>
      <c r="NA160" s="505">
        <v>0</v>
      </c>
      <c r="NB160" s="505">
        <v>0</v>
      </c>
      <c r="NC160" s="505">
        <v>0</v>
      </c>
      <c r="ND160" s="505">
        <v>0</v>
      </c>
      <c r="NE160" s="505">
        <v>0</v>
      </c>
      <c r="NF160" s="505">
        <v>0</v>
      </c>
      <c r="NG160" s="505">
        <v>0</v>
      </c>
      <c r="NH160" s="505">
        <v>0</v>
      </c>
      <c r="NI160" s="505">
        <v>0</v>
      </c>
      <c r="NJ160" s="505">
        <v>0</v>
      </c>
      <c r="NK160" s="505">
        <v>0</v>
      </c>
      <c r="NL160" s="505">
        <v>0</v>
      </c>
      <c r="NM160" s="505">
        <v>0</v>
      </c>
      <c r="NN160" s="505">
        <v>0</v>
      </c>
      <c r="NO160" s="505">
        <v>0</v>
      </c>
      <c r="NP160" s="505">
        <v>0</v>
      </c>
      <c r="NQ160" s="505">
        <v>0</v>
      </c>
      <c r="NR160" s="505">
        <v>0</v>
      </c>
      <c r="NS160" s="505">
        <v>0</v>
      </c>
      <c r="NT160" s="505">
        <v>0</v>
      </c>
      <c r="NU160" s="505">
        <v>0</v>
      </c>
      <c r="NV160" s="505">
        <v>0</v>
      </c>
      <c r="NW160" s="505">
        <v>0</v>
      </c>
      <c r="NX160" s="505">
        <v>0</v>
      </c>
      <c r="NY160" s="505">
        <v>0</v>
      </c>
      <c r="NZ160" s="505">
        <v>0</v>
      </c>
      <c r="OA160" s="505">
        <v>0</v>
      </c>
      <c r="OB160" s="505">
        <v>0</v>
      </c>
      <c r="OC160" s="505">
        <v>0</v>
      </c>
      <c r="OD160" s="505">
        <v>0</v>
      </c>
      <c r="OE160" s="505">
        <v>0</v>
      </c>
      <c r="OF160" s="505">
        <v>0</v>
      </c>
      <c r="OG160" s="505">
        <v>0</v>
      </c>
      <c r="OH160" s="505">
        <v>0</v>
      </c>
      <c r="OI160" s="505">
        <v>0</v>
      </c>
      <c r="OJ160" s="505">
        <v>0</v>
      </c>
      <c r="OK160" s="505">
        <v>0</v>
      </c>
      <c r="OL160" s="505">
        <v>0</v>
      </c>
      <c r="OM160" s="505">
        <v>0</v>
      </c>
      <c r="ON160" s="505">
        <v>0</v>
      </c>
      <c r="OO160" s="505">
        <v>0</v>
      </c>
      <c r="OP160" s="505">
        <v>0</v>
      </c>
      <c r="OQ160" s="505">
        <v>0</v>
      </c>
      <c r="OR160" s="505">
        <v>0</v>
      </c>
      <c r="OS160" s="505">
        <v>0</v>
      </c>
      <c r="OT160" s="505">
        <v>0</v>
      </c>
      <c r="OU160" s="505">
        <v>0</v>
      </c>
      <c r="OV160" s="505">
        <v>0</v>
      </c>
      <c r="OW160" s="505">
        <v>0</v>
      </c>
      <c r="OX160" s="505">
        <v>0</v>
      </c>
      <c r="OY160" s="505">
        <v>0</v>
      </c>
      <c r="OZ160" s="505">
        <v>0</v>
      </c>
      <c r="PA160" s="505">
        <v>0</v>
      </c>
      <c r="PB160" s="505">
        <v>0</v>
      </c>
      <c r="PC160" s="505">
        <v>0</v>
      </c>
      <c r="PD160" s="505">
        <v>0</v>
      </c>
      <c r="PE160" s="505">
        <v>0</v>
      </c>
      <c r="PF160" s="505">
        <v>0</v>
      </c>
      <c r="PG160" s="505">
        <v>0</v>
      </c>
      <c r="PH160" s="505">
        <v>0</v>
      </c>
      <c r="PI160" s="505">
        <v>0</v>
      </c>
      <c r="PJ160" s="505">
        <v>0</v>
      </c>
      <c r="PK160" s="505">
        <v>0</v>
      </c>
      <c r="PL160" s="505">
        <v>0</v>
      </c>
      <c r="PM160" s="505">
        <v>0</v>
      </c>
      <c r="PN160" s="505">
        <v>0</v>
      </c>
      <c r="PO160" s="505">
        <v>0</v>
      </c>
      <c r="PP160" s="505">
        <v>0</v>
      </c>
      <c r="PQ160" s="505">
        <v>0</v>
      </c>
      <c r="PR160" s="505">
        <v>0</v>
      </c>
      <c r="PS160" s="505">
        <v>0</v>
      </c>
      <c r="PT160" s="505">
        <v>0</v>
      </c>
      <c r="PU160" s="505">
        <v>0</v>
      </c>
      <c r="PV160" s="505">
        <v>0</v>
      </c>
      <c r="PW160" s="505">
        <v>0</v>
      </c>
      <c r="PX160" s="505">
        <v>0</v>
      </c>
      <c r="PY160" s="505">
        <v>0</v>
      </c>
      <c r="PZ160" s="505">
        <v>0</v>
      </c>
      <c r="QA160" s="505">
        <v>0</v>
      </c>
      <c r="QB160" s="505">
        <v>0</v>
      </c>
      <c r="QC160" s="505">
        <v>0</v>
      </c>
      <c r="QD160" s="505">
        <v>0</v>
      </c>
      <c r="QE160" s="505">
        <v>0</v>
      </c>
      <c r="QF160" s="505">
        <v>0</v>
      </c>
      <c r="QG160" s="505">
        <v>0</v>
      </c>
      <c r="QH160" s="505">
        <v>0</v>
      </c>
      <c r="QI160" s="505">
        <v>0</v>
      </c>
    </row>
    <row r="161" spans="1:451" x14ac:dyDescent="0.25">
      <c r="A161" s="551">
        <v>22</v>
      </c>
      <c r="B161" s="499" t="s">
        <v>237</v>
      </c>
      <c r="C161" s="500"/>
      <c r="D161" s="500"/>
      <c r="E161" s="501"/>
      <c r="F161" s="504">
        <v>0</v>
      </c>
      <c r="G161" s="505">
        <v>0</v>
      </c>
      <c r="H161" s="505">
        <v>0</v>
      </c>
      <c r="I161" s="505">
        <v>0</v>
      </c>
      <c r="J161" s="505">
        <v>0</v>
      </c>
      <c r="K161" s="505">
        <v>0</v>
      </c>
      <c r="L161" s="505">
        <v>0</v>
      </c>
      <c r="M161" s="505">
        <v>0</v>
      </c>
      <c r="N161" s="505">
        <v>0</v>
      </c>
      <c r="O161" s="505">
        <v>0</v>
      </c>
      <c r="P161" s="505">
        <v>0</v>
      </c>
      <c r="Q161" s="505">
        <v>0</v>
      </c>
      <c r="R161" s="505">
        <v>0</v>
      </c>
      <c r="S161" s="505">
        <v>0</v>
      </c>
      <c r="T161" s="505">
        <v>0</v>
      </c>
      <c r="U161" s="505">
        <v>0</v>
      </c>
      <c r="V161" s="505">
        <v>0</v>
      </c>
      <c r="W161" s="505">
        <v>0</v>
      </c>
      <c r="X161" s="505">
        <v>0</v>
      </c>
      <c r="Y161" s="505">
        <v>0</v>
      </c>
      <c r="Z161" s="505">
        <v>0</v>
      </c>
      <c r="AA161" s="505">
        <v>0</v>
      </c>
      <c r="AB161" s="505">
        <v>0</v>
      </c>
      <c r="AC161" s="505">
        <v>0</v>
      </c>
      <c r="AD161" s="505">
        <v>0</v>
      </c>
      <c r="AE161" s="505">
        <v>0</v>
      </c>
      <c r="AF161" s="505">
        <v>0</v>
      </c>
      <c r="AG161" s="505">
        <v>0</v>
      </c>
      <c r="AH161" s="505">
        <v>0</v>
      </c>
      <c r="AI161" s="505">
        <v>0</v>
      </c>
      <c r="AJ161" s="505">
        <v>0</v>
      </c>
      <c r="AK161" s="505">
        <v>0</v>
      </c>
      <c r="AL161" s="505">
        <v>0</v>
      </c>
      <c r="AM161" s="505">
        <v>0</v>
      </c>
      <c r="AN161" s="505">
        <v>0</v>
      </c>
      <c r="AO161" s="505">
        <v>0</v>
      </c>
      <c r="AP161" s="505">
        <v>0</v>
      </c>
      <c r="AQ161" s="505">
        <v>0</v>
      </c>
      <c r="AR161" s="505">
        <v>0</v>
      </c>
      <c r="AS161" s="505">
        <v>0</v>
      </c>
      <c r="AT161" s="505">
        <v>0</v>
      </c>
      <c r="AU161" s="505">
        <v>0</v>
      </c>
      <c r="AV161" s="505">
        <v>0</v>
      </c>
      <c r="AW161" s="505">
        <v>0</v>
      </c>
      <c r="AX161" s="505">
        <v>0</v>
      </c>
      <c r="AY161" s="505">
        <v>0</v>
      </c>
      <c r="AZ161" s="505">
        <v>0</v>
      </c>
      <c r="BA161" s="505">
        <v>0</v>
      </c>
      <c r="BB161" s="505">
        <v>0</v>
      </c>
      <c r="BC161" s="505">
        <v>0</v>
      </c>
      <c r="BD161" s="505">
        <v>0</v>
      </c>
      <c r="BE161" s="505">
        <v>0</v>
      </c>
      <c r="BF161" s="505">
        <v>0</v>
      </c>
      <c r="BG161" s="505">
        <v>0</v>
      </c>
      <c r="BH161" s="505">
        <v>0</v>
      </c>
      <c r="BI161" s="505">
        <v>0</v>
      </c>
      <c r="BJ161" s="505">
        <v>0</v>
      </c>
      <c r="BK161" s="505">
        <v>0</v>
      </c>
      <c r="BL161" s="505">
        <v>0</v>
      </c>
      <c r="BM161" s="505">
        <v>0</v>
      </c>
      <c r="BN161" s="505">
        <v>0</v>
      </c>
      <c r="BO161" s="505">
        <v>0</v>
      </c>
      <c r="BP161" s="505">
        <v>0</v>
      </c>
      <c r="BQ161" s="505">
        <v>0</v>
      </c>
      <c r="BR161" s="505">
        <v>0</v>
      </c>
      <c r="BS161" s="505">
        <v>0</v>
      </c>
      <c r="BT161" s="505">
        <v>0</v>
      </c>
      <c r="BU161" s="505">
        <v>0</v>
      </c>
      <c r="BV161" s="505">
        <v>0</v>
      </c>
      <c r="BW161" s="505">
        <v>0</v>
      </c>
      <c r="BX161" s="505">
        <v>0</v>
      </c>
      <c r="BY161" s="505">
        <v>0</v>
      </c>
      <c r="BZ161" s="505">
        <v>0</v>
      </c>
      <c r="CA161" s="505">
        <v>0</v>
      </c>
      <c r="CB161" s="505">
        <v>0</v>
      </c>
      <c r="CC161" s="505">
        <v>0</v>
      </c>
      <c r="CD161" s="505">
        <v>0</v>
      </c>
      <c r="CE161" s="505">
        <v>0</v>
      </c>
      <c r="CF161" s="505">
        <v>0</v>
      </c>
      <c r="CG161" s="505">
        <v>0</v>
      </c>
      <c r="CH161" s="505">
        <v>0</v>
      </c>
      <c r="CI161" s="505">
        <v>0</v>
      </c>
      <c r="CJ161" s="505">
        <v>0</v>
      </c>
      <c r="CK161" s="505">
        <v>0</v>
      </c>
      <c r="CL161" s="505">
        <v>0</v>
      </c>
      <c r="CM161" s="505">
        <v>0</v>
      </c>
      <c r="CN161" s="505">
        <v>0</v>
      </c>
      <c r="CO161" s="505">
        <v>0</v>
      </c>
      <c r="CP161" s="505">
        <v>0</v>
      </c>
      <c r="CQ161" s="505">
        <v>0</v>
      </c>
      <c r="CR161" s="505">
        <v>0</v>
      </c>
      <c r="CS161" s="505">
        <v>0</v>
      </c>
      <c r="CT161" s="505">
        <v>0</v>
      </c>
      <c r="CU161" s="505">
        <v>0</v>
      </c>
      <c r="CV161" s="505">
        <v>0</v>
      </c>
      <c r="CW161" s="505">
        <v>0</v>
      </c>
      <c r="CX161" s="505">
        <v>0</v>
      </c>
      <c r="CY161" s="505">
        <v>0</v>
      </c>
      <c r="CZ161" s="505">
        <v>0</v>
      </c>
      <c r="DA161" s="505">
        <v>0</v>
      </c>
      <c r="DB161" s="505">
        <v>0</v>
      </c>
      <c r="DC161" s="505">
        <v>0</v>
      </c>
      <c r="DD161" s="505">
        <v>1</v>
      </c>
      <c r="DE161" s="505">
        <v>4</v>
      </c>
      <c r="DF161" s="505">
        <v>0</v>
      </c>
      <c r="DG161" s="505">
        <v>0</v>
      </c>
      <c r="DH161" s="505">
        <v>0</v>
      </c>
      <c r="DI161" s="505">
        <v>0</v>
      </c>
      <c r="DJ161" s="505">
        <v>0</v>
      </c>
      <c r="DK161" s="505">
        <v>0</v>
      </c>
      <c r="DL161" s="505">
        <v>0</v>
      </c>
      <c r="DM161" s="505">
        <v>0</v>
      </c>
      <c r="DN161" s="505">
        <v>0</v>
      </c>
      <c r="DO161" s="505">
        <v>0</v>
      </c>
      <c r="DP161" s="505">
        <v>0</v>
      </c>
      <c r="DQ161" s="505">
        <v>0</v>
      </c>
      <c r="DR161" s="505">
        <v>0</v>
      </c>
      <c r="DS161" s="505">
        <v>0</v>
      </c>
      <c r="DT161" s="505">
        <v>0</v>
      </c>
      <c r="DU161" s="505">
        <v>0</v>
      </c>
      <c r="DV161" s="505">
        <v>0</v>
      </c>
      <c r="DW161" s="505">
        <v>0</v>
      </c>
      <c r="DX161" s="505">
        <v>0</v>
      </c>
      <c r="DY161" s="505">
        <v>0</v>
      </c>
      <c r="DZ161" s="505">
        <v>0</v>
      </c>
      <c r="EA161" s="505">
        <v>0</v>
      </c>
      <c r="EB161" s="505">
        <v>0</v>
      </c>
      <c r="EC161" s="505">
        <v>0</v>
      </c>
      <c r="ED161" s="505">
        <v>0</v>
      </c>
      <c r="EE161" s="505">
        <v>0</v>
      </c>
      <c r="EF161" s="505">
        <v>0</v>
      </c>
      <c r="EG161" s="505">
        <v>0</v>
      </c>
      <c r="EH161" s="505">
        <v>0</v>
      </c>
      <c r="EI161" s="505">
        <v>0</v>
      </c>
      <c r="EJ161" s="505">
        <v>0</v>
      </c>
      <c r="EK161" s="505">
        <v>0</v>
      </c>
      <c r="EL161" s="505">
        <v>0</v>
      </c>
      <c r="EM161" s="505">
        <v>0</v>
      </c>
      <c r="EN161" s="505">
        <v>0</v>
      </c>
      <c r="EO161" s="505">
        <v>0</v>
      </c>
      <c r="EP161" s="505">
        <v>0</v>
      </c>
      <c r="EQ161" s="505">
        <v>0</v>
      </c>
      <c r="ER161" s="505">
        <v>0</v>
      </c>
      <c r="ES161" s="505">
        <v>0</v>
      </c>
      <c r="ET161" s="505">
        <v>0</v>
      </c>
      <c r="EU161" s="505">
        <v>0</v>
      </c>
      <c r="EV161" s="505">
        <v>0</v>
      </c>
      <c r="EW161" s="505">
        <v>0</v>
      </c>
      <c r="EX161" s="505">
        <v>0</v>
      </c>
      <c r="EY161" s="505">
        <v>0</v>
      </c>
      <c r="EZ161" s="505">
        <v>0</v>
      </c>
      <c r="FA161" s="505">
        <v>0</v>
      </c>
      <c r="FB161" s="505">
        <v>0</v>
      </c>
      <c r="FC161" s="505">
        <v>0</v>
      </c>
      <c r="FD161" s="505">
        <v>0</v>
      </c>
      <c r="FE161" s="505">
        <v>0</v>
      </c>
      <c r="FF161" s="505">
        <v>0</v>
      </c>
      <c r="FG161" s="505">
        <v>0</v>
      </c>
      <c r="FH161" s="505">
        <v>0</v>
      </c>
      <c r="FI161" s="505">
        <v>0</v>
      </c>
      <c r="FJ161" s="505">
        <v>0</v>
      </c>
      <c r="FK161" s="505">
        <v>0</v>
      </c>
      <c r="FL161" s="505">
        <v>0</v>
      </c>
      <c r="FM161" s="505">
        <v>0</v>
      </c>
      <c r="FN161" s="505">
        <v>0</v>
      </c>
      <c r="FO161" s="505">
        <v>0</v>
      </c>
      <c r="FP161" s="505">
        <v>0</v>
      </c>
      <c r="FQ161" s="505">
        <v>0</v>
      </c>
      <c r="FR161" s="505">
        <v>0</v>
      </c>
      <c r="FS161" s="505">
        <v>0</v>
      </c>
      <c r="FT161" s="505">
        <v>0</v>
      </c>
      <c r="FU161" s="505">
        <v>0</v>
      </c>
      <c r="FV161" s="505">
        <v>0</v>
      </c>
      <c r="FW161" s="505">
        <v>0</v>
      </c>
      <c r="FX161" s="505">
        <v>0</v>
      </c>
      <c r="FY161" s="505">
        <v>0</v>
      </c>
      <c r="FZ161" s="505">
        <v>0</v>
      </c>
      <c r="GA161" s="505">
        <v>0</v>
      </c>
      <c r="GB161" s="505">
        <v>0</v>
      </c>
      <c r="GC161" s="505">
        <v>0</v>
      </c>
      <c r="GD161" s="505">
        <v>0</v>
      </c>
      <c r="GE161" s="505">
        <v>0</v>
      </c>
      <c r="GF161" s="505">
        <v>0</v>
      </c>
      <c r="GG161" s="505">
        <v>0</v>
      </c>
      <c r="GH161" s="505">
        <v>0</v>
      </c>
      <c r="GI161" s="505">
        <v>0</v>
      </c>
      <c r="GJ161" s="505">
        <v>0</v>
      </c>
      <c r="GK161" s="505">
        <v>0</v>
      </c>
      <c r="GL161" s="505">
        <v>0</v>
      </c>
      <c r="GM161" s="505">
        <v>0</v>
      </c>
      <c r="GN161" s="505">
        <v>0</v>
      </c>
      <c r="GO161" s="505">
        <v>0</v>
      </c>
      <c r="GP161" s="505">
        <v>0</v>
      </c>
      <c r="GQ161" s="505">
        <v>0</v>
      </c>
      <c r="GR161" s="505">
        <v>0</v>
      </c>
      <c r="GS161" s="505">
        <v>0</v>
      </c>
      <c r="GT161" s="505">
        <v>0</v>
      </c>
      <c r="GU161" s="505">
        <v>0</v>
      </c>
      <c r="GV161" s="505">
        <v>0</v>
      </c>
      <c r="GW161" s="505">
        <v>0</v>
      </c>
      <c r="GX161" s="505">
        <v>0</v>
      </c>
      <c r="GY161" s="505">
        <v>0</v>
      </c>
      <c r="GZ161" s="505">
        <v>0</v>
      </c>
      <c r="HA161" s="505">
        <v>0</v>
      </c>
      <c r="HB161" s="505">
        <v>0</v>
      </c>
      <c r="HC161" s="505">
        <v>0</v>
      </c>
      <c r="HD161" s="505">
        <v>0</v>
      </c>
      <c r="HE161" s="505">
        <v>0</v>
      </c>
      <c r="HF161" s="505">
        <v>0</v>
      </c>
      <c r="HG161" s="505">
        <v>0</v>
      </c>
      <c r="HH161" s="505">
        <v>0</v>
      </c>
      <c r="HI161" s="505">
        <v>0</v>
      </c>
      <c r="HJ161" s="505">
        <v>0</v>
      </c>
      <c r="HK161" s="505">
        <v>0</v>
      </c>
      <c r="HL161" s="505">
        <v>0</v>
      </c>
      <c r="HM161" s="505">
        <v>0</v>
      </c>
      <c r="HN161" s="505">
        <v>0</v>
      </c>
      <c r="HO161" s="505">
        <v>0</v>
      </c>
      <c r="HP161" s="505">
        <v>0</v>
      </c>
      <c r="HQ161" s="505">
        <v>0</v>
      </c>
      <c r="HR161" s="505">
        <v>0</v>
      </c>
      <c r="HS161" s="505">
        <v>0</v>
      </c>
      <c r="HT161" s="505">
        <v>0</v>
      </c>
      <c r="HU161" s="505">
        <v>0</v>
      </c>
      <c r="HV161" s="505">
        <v>0</v>
      </c>
      <c r="HW161" s="505">
        <v>0</v>
      </c>
      <c r="HX161" s="505">
        <v>0</v>
      </c>
      <c r="HY161" s="505">
        <v>0</v>
      </c>
      <c r="HZ161" s="505">
        <v>0</v>
      </c>
      <c r="IA161" s="505">
        <v>0</v>
      </c>
      <c r="IB161" s="505">
        <v>0</v>
      </c>
      <c r="IC161" s="505">
        <v>0</v>
      </c>
      <c r="ID161" s="505">
        <v>0</v>
      </c>
      <c r="IE161" s="505">
        <v>0</v>
      </c>
      <c r="IF161" s="505">
        <v>0</v>
      </c>
      <c r="IG161" s="505">
        <v>0</v>
      </c>
      <c r="IH161" s="505">
        <v>0</v>
      </c>
      <c r="II161" s="505">
        <v>0</v>
      </c>
      <c r="IJ161" s="505">
        <v>0</v>
      </c>
      <c r="IK161" s="505">
        <v>0</v>
      </c>
      <c r="IL161" s="505">
        <v>0</v>
      </c>
      <c r="IM161" s="505">
        <v>0</v>
      </c>
      <c r="IN161" s="505">
        <v>0</v>
      </c>
      <c r="IO161" s="505">
        <v>0</v>
      </c>
      <c r="IP161" s="505">
        <v>0</v>
      </c>
      <c r="IQ161" s="505">
        <v>0</v>
      </c>
      <c r="IR161" s="505">
        <v>0</v>
      </c>
      <c r="IS161" s="505">
        <v>0</v>
      </c>
      <c r="IT161" s="505">
        <v>0</v>
      </c>
      <c r="IU161" s="505">
        <v>0</v>
      </c>
      <c r="IV161" s="505">
        <v>0</v>
      </c>
      <c r="IW161" s="505">
        <v>0</v>
      </c>
      <c r="IX161" s="505">
        <v>0</v>
      </c>
      <c r="IY161" s="505">
        <v>0</v>
      </c>
      <c r="IZ161" s="505">
        <v>0</v>
      </c>
      <c r="JA161" s="505">
        <v>0</v>
      </c>
      <c r="JB161" s="505">
        <v>0</v>
      </c>
      <c r="JC161" s="505">
        <v>0</v>
      </c>
      <c r="JD161" s="505">
        <v>0</v>
      </c>
      <c r="JE161" s="505">
        <v>0</v>
      </c>
      <c r="JF161" s="505">
        <v>0</v>
      </c>
      <c r="JG161" s="505">
        <v>0</v>
      </c>
      <c r="JH161" s="505">
        <v>0</v>
      </c>
      <c r="JI161" s="505">
        <v>0</v>
      </c>
      <c r="JJ161" s="505">
        <v>0</v>
      </c>
      <c r="JK161" s="505">
        <v>0</v>
      </c>
      <c r="JL161" s="505">
        <v>0</v>
      </c>
      <c r="JM161" s="505">
        <v>0</v>
      </c>
      <c r="JN161" s="505">
        <v>0</v>
      </c>
      <c r="JO161" s="505">
        <v>0</v>
      </c>
      <c r="JP161" s="505">
        <v>0</v>
      </c>
      <c r="JQ161" s="505">
        <v>0</v>
      </c>
      <c r="JR161" s="505">
        <v>0</v>
      </c>
      <c r="JS161" s="505">
        <v>0</v>
      </c>
      <c r="JT161" s="505">
        <v>0</v>
      </c>
      <c r="JU161" s="505">
        <v>0</v>
      </c>
      <c r="JV161" s="505">
        <v>0</v>
      </c>
      <c r="JW161" s="505">
        <v>0</v>
      </c>
      <c r="JX161" s="505">
        <v>0</v>
      </c>
      <c r="JY161" s="505">
        <v>0</v>
      </c>
      <c r="JZ161" s="505">
        <v>0</v>
      </c>
      <c r="KA161" s="505">
        <v>0</v>
      </c>
      <c r="KB161" s="505">
        <v>0</v>
      </c>
      <c r="KC161" s="505">
        <v>0</v>
      </c>
      <c r="KD161" s="505">
        <v>0</v>
      </c>
      <c r="KE161" s="505">
        <v>0</v>
      </c>
      <c r="KF161" s="505">
        <v>0</v>
      </c>
      <c r="KG161" s="505">
        <v>0</v>
      </c>
      <c r="KH161" s="505">
        <v>0</v>
      </c>
      <c r="KI161" s="505">
        <v>0</v>
      </c>
      <c r="KJ161" s="505">
        <v>0</v>
      </c>
      <c r="KK161" s="505">
        <v>0</v>
      </c>
      <c r="KL161" s="505">
        <v>0</v>
      </c>
      <c r="KM161" s="505">
        <v>0</v>
      </c>
      <c r="KN161" s="505">
        <v>0</v>
      </c>
      <c r="KO161" s="505">
        <v>0</v>
      </c>
      <c r="KP161" s="505">
        <v>0</v>
      </c>
      <c r="KQ161" s="505">
        <v>0</v>
      </c>
      <c r="KR161" s="505">
        <v>0</v>
      </c>
      <c r="KS161" s="505">
        <v>0</v>
      </c>
      <c r="KT161" s="505">
        <v>0</v>
      </c>
      <c r="KU161" s="505">
        <v>0</v>
      </c>
      <c r="KV161" s="505">
        <v>0</v>
      </c>
      <c r="KW161" s="505">
        <v>0</v>
      </c>
      <c r="KX161" s="505">
        <v>0</v>
      </c>
      <c r="KY161" s="505">
        <v>0</v>
      </c>
      <c r="KZ161" s="505">
        <v>0</v>
      </c>
      <c r="LA161" s="505">
        <v>0</v>
      </c>
      <c r="LB161" s="505">
        <v>0</v>
      </c>
      <c r="LC161" s="505">
        <v>0</v>
      </c>
      <c r="LD161" s="505">
        <v>0</v>
      </c>
      <c r="LE161" s="505">
        <v>0</v>
      </c>
      <c r="LF161" s="505">
        <v>0</v>
      </c>
      <c r="LG161" s="505">
        <v>0</v>
      </c>
      <c r="LH161" s="505">
        <v>0</v>
      </c>
      <c r="LI161" s="505">
        <v>0</v>
      </c>
      <c r="LJ161" s="505">
        <v>0</v>
      </c>
      <c r="LK161" s="505">
        <v>0</v>
      </c>
      <c r="LL161" s="505">
        <v>0</v>
      </c>
      <c r="LM161" s="505">
        <v>0</v>
      </c>
      <c r="LN161" s="505">
        <v>0</v>
      </c>
      <c r="LO161" s="505">
        <v>0</v>
      </c>
      <c r="LP161" s="505">
        <v>0</v>
      </c>
      <c r="LQ161" s="505">
        <v>0</v>
      </c>
      <c r="LR161" s="505">
        <v>0</v>
      </c>
      <c r="LS161" s="505">
        <v>0</v>
      </c>
      <c r="LT161" s="505">
        <v>0</v>
      </c>
      <c r="LU161" s="505">
        <v>0</v>
      </c>
      <c r="LV161" s="505">
        <v>0</v>
      </c>
      <c r="LW161" s="505">
        <v>0</v>
      </c>
      <c r="LX161" s="505">
        <v>0</v>
      </c>
      <c r="LY161" s="505">
        <v>0</v>
      </c>
      <c r="LZ161" s="505">
        <v>0</v>
      </c>
      <c r="MA161" s="505">
        <v>0</v>
      </c>
      <c r="MB161" s="505">
        <v>0</v>
      </c>
      <c r="MC161" s="505">
        <v>0</v>
      </c>
      <c r="MD161" s="505">
        <v>0</v>
      </c>
      <c r="ME161" s="505">
        <v>0</v>
      </c>
      <c r="MF161" s="505">
        <v>0</v>
      </c>
      <c r="MG161" s="505">
        <v>0</v>
      </c>
      <c r="MH161" s="505">
        <v>0</v>
      </c>
      <c r="MI161" s="505">
        <v>0</v>
      </c>
      <c r="MJ161" s="505">
        <v>0</v>
      </c>
      <c r="MK161" s="505">
        <v>0</v>
      </c>
      <c r="ML161" s="505">
        <v>0</v>
      </c>
      <c r="MM161" s="505">
        <v>0</v>
      </c>
      <c r="MN161" s="505">
        <v>0</v>
      </c>
      <c r="MO161" s="505">
        <v>0</v>
      </c>
      <c r="MP161" s="505">
        <v>0</v>
      </c>
      <c r="MQ161" s="505">
        <v>0</v>
      </c>
      <c r="MR161" s="505">
        <v>0</v>
      </c>
      <c r="MS161" s="505">
        <v>0</v>
      </c>
      <c r="MT161" s="505">
        <v>0</v>
      </c>
      <c r="MU161" s="505">
        <v>0</v>
      </c>
      <c r="MV161" s="505">
        <v>0</v>
      </c>
      <c r="MW161" s="505">
        <v>0</v>
      </c>
      <c r="MX161" s="505">
        <v>0</v>
      </c>
      <c r="MY161" s="505">
        <v>0</v>
      </c>
      <c r="MZ161" s="505">
        <v>0</v>
      </c>
      <c r="NA161" s="505">
        <v>0</v>
      </c>
      <c r="NB161" s="505">
        <v>0</v>
      </c>
      <c r="NC161" s="505">
        <v>0</v>
      </c>
      <c r="ND161" s="505">
        <v>0</v>
      </c>
      <c r="NE161" s="505">
        <v>0</v>
      </c>
      <c r="NF161" s="505">
        <v>0</v>
      </c>
      <c r="NG161" s="505">
        <v>0</v>
      </c>
      <c r="NH161" s="505">
        <v>0</v>
      </c>
      <c r="NI161" s="505">
        <v>0</v>
      </c>
      <c r="NJ161" s="505">
        <v>0</v>
      </c>
      <c r="NK161" s="505">
        <v>0</v>
      </c>
      <c r="NL161" s="505">
        <v>0</v>
      </c>
      <c r="NM161" s="505">
        <v>0</v>
      </c>
      <c r="NN161" s="505">
        <v>0</v>
      </c>
      <c r="NO161" s="505">
        <v>0</v>
      </c>
      <c r="NP161" s="505">
        <v>0</v>
      </c>
      <c r="NQ161" s="505">
        <v>0</v>
      </c>
      <c r="NR161" s="505">
        <v>0</v>
      </c>
      <c r="NS161" s="505">
        <v>0</v>
      </c>
      <c r="NT161" s="505">
        <v>0</v>
      </c>
      <c r="NU161" s="505">
        <v>0</v>
      </c>
      <c r="NV161" s="505">
        <v>0</v>
      </c>
      <c r="NW161" s="505">
        <v>0</v>
      </c>
      <c r="NX161" s="505">
        <v>0</v>
      </c>
      <c r="NY161" s="505">
        <v>0</v>
      </c>
      <c r="NZ161" s="505">
        <v>0</v>
      </c>
      <c r="OA161" s="505">
        <v>0</v>
      </c>
      <c r="OB161" s="505">
        <v>0</v>
      </c>
      <c r="OC161" s="505">
        <v>0</v>
      </c>
      <c r="OD161" s="505">
        <v>0</v>
      </c>
      <c r="OE161" s="505">
        <v>0</v>
      </c>
      <c r="OF161" s="505">
        <v>0</v>
      </c>
      <c r="OG161" s="505">
        <v>0</v>
      </c>
      <c r="OH161" s="505">
        <v>0</v>
      </c>
      <c r="OI161" s="505">
        <v>0</v>
      </c>
      <c r="OJ161" s="505">
        <v>0</v>
      </c>
      <c r="OK161" s="505">
        <v>0</v>
      </c>
      <c r="OL161" s="505">
        <v>0</v>
      </c>
      <c r="OM161" s="505">
        <v>0</v>
      </c>
      <c r="ON161" s="505">
        <v>0</v>
      </c>
      <c r="OO161" s="505">
        <v>0</v>
      </c>
      <c r="OP161" s="505">
        <v>0</v>
      </c>
      <c r="OQ161" s="505">
        <v>0</v>
      </c>
      <c r="OR161" s="505">
        <v>0</v>
      </c>
      <c r="OS161" s="505">
        <v>0</v>
      </c>
      <c r="OT161" s="505">
        <v>0</v>
      </c>
      <c r="OU161" s="505">
        <v>0</v>
      </c>
      <c r="OV161" s="505">
        <v>0</v>
      </c>
      <c r="OW161" s="505">
        <v>0</v>
      </c>
      <c r="OX161" s="505">
        <v>0</v>
      </c>
      <c r="OY161" s="505">
        <v>0</v>
      </c>
      <c r="OZ161" s="505">
        <v>0</v>
      </c>
      <c r="PA161" s="505">
        <v>0</v>
      </c>
      <c r="PB161" s="505">
        <v>0</v>
      </c>
      <c r="PC161" s="505">
        <v>0</v>
      </c>
      <c r="PD161" s="505">
        <v>0</v>
      </c>
      <c r="PE161" s="505">
        <v>0</v>
      </c>
      <c r="PF161" s="505">
        <v>0</v>
      </c>
      <c r="PG161" s="505">
        <v>0</v>
      </c>
      <c r="PH161" s="505">
        <v>0</v>
      </c>
      <c r="PI161" s="505">
        <v>0</v>
      </c>
      <c r="PJ161" s="505">
        <v>0</v>
      </c>
      <c r="PK161" s="505">
        <v>0</v>
      </c>
      <c r="PL161" s="505">
        <v>0</v>
      </c>
      <c r="PM161" s="505">
        <v>0</v>
      </c>
      <c r="PN161" s="505">
        <v>0</v>
      </c>
      <c r="PO161" s="505">
        <v>0</v>
      </c>
      <c r="PP161" s="505">
        <v>0</v>
      </c>
      <c r="PQ161" s="505">
        <v>0</v>
      </c>
      <c r="PR161" s="505">
        <v>0</v>
      </c>
      <c r="PS161" s="505">
        <v>0</v>
      </c>
      <c r="PT161" s="505">
        <v>0</v>
      </c>
      <c r="PU161" s="505">
        <v>0</v>
      </c>
      <c r="PV161" s="505">
        <v>0</v>
      </c>
      <c r="PW161" s="505">
        <v>0</v>
      </c>
      <c r="PX161" s="505">
        <v>0</v>
      </c>
      <c r="PY161" s="505">
        <v>0</v>
      </c>
      <c r="PZ161" s="505">
        <v>0</v>
      </c>
      <c r="QA161" s="505">
        <v>0</v>
      </c>
      <c r="QB161" s="505">
        <v>0</v>
      </c>
      <c r="QC161" s="505">
        <v>0</v>
      </c>
      <c r="QD161" s="505">
        <v>0</v>
      </c>
      <c r="QE161" s="505">
        <v>0</v>
      </c>
      <c r="QF161" s="505">
        <v>0</v>
      </c>
      <c r="QG161" s="505">
        <v>0</v>
      </c>
      <c r="QH161" s="505">
        <v>0</v>
      </c>
      <c r="QI161" s="505">
        <v>0</v>
      </c>
    </row>
    <row r="162" spans="1:451" x14ac:dyDescent="0.25">
      <c r="A162" s="552">
        <v>23</v>
      </c>
      <c r="B162" s="499" t="s">
        <v>238</v>
      </c>
      <c r="C162" s="500"/>
      <c r="D162" s="500"/>
      <c r="E162" s="501"/>
      <c r="F162" s="504">
        <v>0</v>
      </c>
      <c r="G162" s="505">
        <v>0</v>
      </c>
      <c r="H162" s="505">
        <v>0</v>
      </c>
      <c r="I162" s="505">
        <v>0</v>
      </c>
      <c r="J162" s="505">
        <v>0</v>
      </c>
      <c r="K162" s="505">
        <v>0</v>
      </c>
      <c r="L162" s="505">
        <v>0</v>
      </c>
      <c r="M162" s="505">
        <v>0</v>
      </c>
      <c r="N162" s="505">
        <v>0</v>
      </c>
      <c r="O162" s="505">
        <v>0</v>
      </c>
      <c r="P162" s="505">
        <v>0</v>
      </c>
      <c r="Q162" s="505">
        <v>0</v>
      </c>
      <c r="R162" s="505">
        <v>0</v>
      </c>
      <c r="S162" s="505">
        <v>0</v>
      </c>
      <c r="T162" s="505">
        <v>0</v>
      </c>
      <c r="U162" s="505">
        <v>0</v>
      </c>
      <c r="V162" s="505">
        <v>0</v>
      </c>
      <c r="W162" s="505">
        <v>0</v>
      </c>
      <c r="X162" s="505">
        <v>0</v>
      </c>
      <c r="Y162" s="505">
        <v>0</v>
      </c>
      <c r="Z162" s="505">
        <v>0</v>
      </c>
      <c r="AA162" s="505">
        <v>0</v>
      </c>
      <c r="AB162" s="505">
        <v>0</v>
      </c>
      <c r="AC162" s="505">
        <v>0</v>
      </c>
      <c r="AD162" s="505">
        <v>0</v>
      </c>
      <c r="AE162" s="505">
        <v>0</v>
      </c>
      <c r="AF162" s="505">
        <v>0</v>
      </c>
      <c r="AG162" s="505">
        <v>0</v>
      </c>
      <c r="AH162" s="505">
        <v>0</v>
      </c>
      <c r="AI162" s="505">
        <v>0</v>
      </c>
      <c r="AJ162" s="505">
        <v>0</v>
      </c>
      <c r="AK162" s="505">
        <v>0</v>
      </c>
      <c r="AL162" s="505">
        <v>0</v>
      </c>
      <c r="AM162" s="505">
        <v>0</v>
      </c>
      <c r="AN162" s="505">
        <v>0</v>
      </c>
      <c r="AO162" s="505">
        <v>0</v>
      </c>
      <c r="AP162" s="505">
        <v>0</v>
      </c>
      <c r="AQ162" s="505">
        <v>0</v>
      </c>
      <c r="AR162" s="505">
        <v>0</v>
      </c>
      <c r="AS162" s="505">
        <v>0</v>
      </c>
      <c r="AT162" s="505">
        <v>0</v>
      </c>
      <c r="AU162" s="505">
        <v>0</v>
      </c>
      <c r="AV162" s="505">
        <v>0</v>
      </c>
      <c r="AW162" s="505">
        <v>0</v>
      </c>
      <c r="AX162" s="505">
        <v>0</v>
      </c>
      <c r="AY162" s="505">
        <v>0</v>
      </c>
      <c r="AZ162" s="505">
        <v>0</v>
      </c>
      <c r="BA162" s="505">
        <v>0</v>
      </c>
      <c r="BB162" s="505">
        <v>1</v>
      </c>
      <c r="BC162" s="505">
        <v>1</v>
      </c>
      <c r="BD162" s="505">
        <v>0</v>
      </c>
      <c r="BE162" s="505">
        <v>0</v>
      </c>
      <c r="BF162" s="505">
        <v>0</v>
      </c>
      <c r="BG162" s="505">
        <v>0</v>
      </c>
      <c r="BH162" s="505">
        <v>0</v>
      </c>
      <c r="BI162" s="505">
        <v>0</v>
      </c>
      <c r="BJ162" s="505">
        <v>0</v>
      </c>
      <c r="BK162" s="505">
        <v>0</v>
      </c>
      <c r="BL162" s="505">
        <v>0</v>
      </c>
      <c r="BM162" s="505">
        <v>0</v>
      </c>
      <c r="BN162" s="505">
        <v>0</v>
      </c>
      <c r="BO162" s="505">
        <v>0</v>
      </c>
      <c r="BP162" s="505">
        <v>0</v>
      </c>
      <c r="BQ162" s="505">
        <v>0</v>
      </c>
      <c r="BR162" s="505">
        <v>3</v>
      </c>
      <c r="BS162" s="505">
        <v>3</v>
      </c>
      <c r="BT162" s="505">
        <v>3</v>
      </c>
      <c r="BU162" s="505">
        <v>3</v>
      </c>
      <c r="BV162" s="505">
        <v>0</v>
      </c>
      <c r="BW162" s="505">
        <v>0</v>
      </c>
      <c r="BX162" s="505">
        <v>0</v>
      </c>
      <c r="BY162" s="505">
        <v>0</v>
      </c>
      <c r="BZ162" s="505">
        <v>0</v>
      </c>
      <c r="CA162" s="505">
        <v>0</v>
      </c>
      <c r="CB162" s="505">
        <v>0</v>
      </c>
      <c r="CC162" s="505">
        <v>0</v>
      </c>
      <c r="CD162" s="505">
        <v>0</v>
      </c>
      <c r="CE162" s="505">
        <v>0</v>
      </c>
      <c r="CF162" s="505">
        <v>0</v>
      </c>
      <c r="CG162" s="505">
        <v>0</v>
      </c>
      <c r="CH162" s="505">
        <v>0</v>
      </c>
      <c r="CI162" s="505">
        <v>0</v>
      </c>
      <c r="CJ162" s="505">
        <v>0</v>
      </c>
      <c r="CK162" s="505">
        <v>0</v>
      </c>
      <c r="CL162" s="505">
        <v>0</v>
      </c>
      <c r="CM162" s="505">
        <v>0</v>
      </c>
      <c r="CN162" s="505">
        <v>0</v>
      </c>
      <c r="CO162" s="505">
        <v>0</v>
      </c>
      <c r="CP162" s="505">
        <v>0</v>
      </c>
      <c r="CQ162" s="505">
        <v>0</v>
      </c>
      <c r="CR162" s="505">
        <v>0</v>
      </c>
      <c r="CS162" s="505">
        <v>0</v>
      </c>
      <c r="CT162" s="505">
        <v>0</v>
      </c>
      <c r="CU162" s="505">
        <v>0</v>
      </c>
      <c r="CV162" s="505">
        <v>0</v>
      </c>
      <c r="CW162" s="505">
        <v>0</v>
      </c>
      <c r="CX162" s="505">
        <v>0</v>
      </c>
      <c r="CY162" s="505">
        <v>0</v>
      </c>
      <c r="CZ162" s="505">
        <v>0</v>
      </c>
      <c r="DA162" s="505">
        <v>0</v>
      </c>
      <c r="DB162" s="505">
        <v>0</v>
      </c>
      <c r="DC162" s="505">
        <v>0</v>
      </c>
      <c r="DD162" s="505">
        <v>1</v>
      </c>
      <c r="DE162" s="505">
        <v>4</v>
      </c>
      <c r="DF162" s="505">
        <v>3</v>
      </c>
      <c r="DG162" s="505">
        <v>3</v>
      </c>
      <c r="DH162" s="505">
        <v>1</v>
      </c>
      <c r="DI162" s="505">
        <v>1</v>
      </c>
      <c r="DJ162" s="505">
        <v>0</v>
      </c>
      <c r="DK162" s="505">
        <v>0</v>
      </c>
      <c r="DL162" s="505">
        <v>0</v>
      </c>
      <c r="DM162" s="505">
        <v>0</v>
      </c>
      <c r="DN162" s="505">
        <v>0</v>
      </c>
      <c r="DO162" s="505">
        <v>0</v>
      </c>
      <c r="DP162" s="505">
        <v>0</v>
      </c>
      <c r="DQ162" s="505">
        <v>0</v>
      </c>
      <c r="DR162" s="505">
        <v>0</v>
      </c>
      <c r="DS162" s="505">
        <v>0</v>
      </c>
      <c r="DT162" s="505">
        <v>0</v>
      </c>
      <c r="DU162" s="505">
        <v>0</v>
      </c>
      <c r="DV162" s="505">
        <v>0</v>
      </c>
      <c r="DW162" s="505">
        <v>0</v>
      </c>
      <c r="DX162" s="505">
        <v>0</v>
      </c>
      <c r="DY162" s="505">
        <v>0</v>
      </c>
      <c r="DZ162" s="505">
        <v>0</v>
      </c>
      <c r="EA162" s="505">
        <v>0</v>
      </c>
      <c r="EB162" s="505">
        <v>0</v>
      </c>
      <c r="EC162" s="505">
        <v>0</v>
      </c>
      <c r="ED162" s="505">
        <v>0</v>
      </c>
      <c r="EE162" s="505">
        <v>0</v>
      </c>
      <c r="EF162" s="505">
        <v>0</v>
      </c>
      <c r="EG162" s="505">
        <v>0</v>
      </c>
      <c r="EH162" s="505">
        <v>0</v>
      </c>
      <c r="EI162" s="505">
        <v>0</v>
      </c>
      <c r="EJ162" s="505">
        <v>0</v>
      </c>
      <c r="EK162" s="505">
        <v>0</v>
      </c>
      <c r="EL162" s="505">
        <v>0</v>
      </c>
      <c r="EM162" s="505">
        <v>0</v>
      </c>
      <c r="EN162" s="505">
        <v>0</v>
      </c>
      <c r="EO162" s="505">
        <v>0</v>
      </c>
      <c r="EP162" s="505">
        <v>0</v>
      </c>
      <c r="EQ162" s="505">
        <v>0</v>
      </c>
      <c r="ER162" s="505">
        <v>0</v>
      </c>
      <c r="ES162" s="505">
        <v>0</v>
      </c>
      <c r="ET162" s="505">
        <v>0</v>
      </c>
      <c r="EU162" s="505">
        <v>0</v>
      </c>
      <c r="EV162" s="505">
        <v>0</v>
      </c>
      <c r="EW162" s="505">
        <v>0</v>
      </c>
      <c r="EX162" s="505">
        <v>0</v>
      </c>
      <c r="EY162" s="505">
        <v>0</v>
      </c>
      <c r="EZ162" s="505">
        <v>0</v>
      </c>
      <c r="FA162" s="505">
        <v>0</v>
      </c>
      <c r="FB162" s="505">
        <v>0</v>
      </c>
      <c r="FC162" s="505">
        <v>0</v>
      </c>
      <c r="FD162" s="505">
        <v>0</v>
      </c>
      <c r="FE162" s="505">
        <v>0</v>
      </c>
      <c r="FF162" s="505">
        <v>0</v>
      </c>
      <c r="FG162" s="505">
        <v>0</v>
      </c>
      <c r="FH162" s="505">
        <v>0</v>
      </c>
      <c r="FI162" s="505">
        <v>0</v>
      </c>
      <c r="FJ162" s="505">
        <v>0</v>
      </c>
      <c r="FK162" s="505">
        <v>0</v>
      </c>
      <c r="FL162" s="505">
        <v>0</v>
      </c>
      <c r="FM162" s="505">
        <v>0</v>
      </c>
      <c r="FN162" s="505">
        <v>0</v>
      </c>
      <c r="FO162" s="505">
        <v>0</v>
      </c>
      <c r="FP162" s="505">
        <v>0</v>
      </c>
      <c r="FQ162" s="505">
        <v>0</v>
      </c>
      <c r="FR162" s="505">
        <v>0</v>
      </c>
      <c r="FS162" s="505">
        <v>0</v>
      </c>
      <c r="FT162" s="505">
        <v>0</v>
      </c>
      <c r="FU162" s="505">
        <v>0</v>
      </c>
      <c r="FV162" s="505">
        <v>0</v>
      </c>
      <c r="FW162" s="505">
        <v>0</v>
      </c>
      <c r="FX162" s="505">
        <v>0</v>
      </c>
      <c r="FY162" s="505">
        <v>0</v>
      </c>
      <c r="FZ162" s="505">
        <v>0</v>
      </c>
      <c r="GA162" s="505">
        <v>0</v>
      </c>
      <c r="GB162" s="505">
        <v>0</v>
      </c>
      <c r="GC162" s="505">
        <v>0</v>
      </c>
      <c r="GD162" s="505">
        <v>0</v>
      </c>
      <c r="GE162" s="505">
        <v>0</v>
      </c>
      <c r="GF162" s="505">
        <v>0</v>
      </c>
      <c r="GG162" s="505">
        <v>0</v>
      </c>
      <c r="GH162" s="505">
        <v>0</v>
      </c>
      <c r="GI162" s="505">
        <v>0</v>
      </c>
      <c r="GJ162" s="505">
        <v>0</v>
      </c>
      <c r="GK162" s="505">
        <v>0</v>
      </c>
      <c r="GL162" s="505">
        <v>0</v>
      </c>
      <c r="GM162" s="505">
        <v>0</v>
      </c>
      <c r="GN162" s="505">
        <v>0</v>
      </c>
      <c r="GO162" s="505">
        <v>0</v>
      </c>
      <c r="GP162" s="505">
        <v>0</v>
      </c>
      <c r="GQ162" s="505">
        <v>0</v>
      </c>
      <c r="GR162" s="505">
        <v>0</v>
      </c>
      <c r="GS162" s="505">
        <v>0</v>
      </c>
      <c r="GT162" s="505">
        <v>0</v>
      </c>
      <c r="GU162" s="505">
        <v>0</v>
      </c>
      <c r="GV162" s="505">
        <v>0</v>
      </c>
      <c r="GW162" s="505">
        <v>0</v>
      </c>
      <c r="GX162" s="505">
        <v>0</v>
      </c>
      <c r="GY162" s="505">
        <v>0</v>
      </c>
      <c r="GZ162" s="505">
        <v>0</v>
      </c>
      <c r="HA162" s="505">
        <v>0</v>
      </c>
      <c r="HB162" s="505">
        <v>0</v>
      </c>
      <c r="HC162" s="505">
        <v>0</v>
      </c>
      <c r="HD162" s="505">
        <v>0</v>
      </c>
      <c r="HE162" s="505">
        <v>0</v>
      </c>
      <c r="HF162" s="505">
        <v>0</v>
      </c>
      <c r="HG162" s="505">
        <v>0</v>
      </c>
      <c r="HH162" s="505">
        <v>0</v>
      </c>
      <c r="HI162" s="505">
        <v>0</v>
      </c>
      <c r="HJ162" s="505">
        <v>0</v>
      </c>
      <c r="HK162" s="505">
        <v>0</v>
      </c>
      <c r="HL162" s="505">
        <v>0</v>
      </c>
      <c r="HM162" s="505">
        <v>0</v>
      </c>
      <c r="HN162" s="505">
        <v>0</v>
      </c>
      <c r="HO162" s="505">
        <v>0</v>
      </c>
      <c r="HP162" s="505">
        <v>0</v>
      </c>
      <c r="HQ162" s="505">
        <v>0</v>
      </c>
      <c r="HR162" s="505">
        <v>0</v>
      </c>
      <c r="HS162" s="505">
        <v>0</v>
      </c>
      <c r="HT162" s="505">
        <v>0</v>
      </c>
      <c r="HU162" s="505">
        <v>0</v>
      </c>
      <c r="HV162" s="505">
        <v>0</v>
      </c>
      <c r="HW162" s="505">
        <v>0</v>
      </c>
      <c r="HX162" s="505">
        <v>0</v>
      </c>
      <c r="HY162" s="505">
        <v>0</v>
      </c>
      <c r="HZ162" s="505">
        <v>0</v>
      </c>
      <c r="IA162" s="505">
        <v>0</v>
      </c>
      <c r="IB162" s="505">
        <v>0</v>
      </c>
      <c r="IC162" s="505">
        <v>0</v>
      </c>
      <c r="ID162" s="505">
        <v>0</v>
      </c>
      <c r="IE162" s="505">
        <v>0</v>
      </c>
      <c r="IF162" s="505">
        <v>0</v>
      </c>
      <c r="IG162" s="505">
        <v>0</v>
      </c>
      <c r="IH162" s="505">
        <v>0</v>
      </c>
      <c r="II162" s="505">
        <v>0</v>
      </c>
      <c r="IJ162" s="505">
        <v>0</v>
      </c>
      <c r="IK162" s="505">
        <v>0</v>
      </c>
      <c r="IL162" s="505">
        <v>0</v>
      </c>
      <c r="IM162" s="505">
        <v>0</v>
      </c>
      <c r="IN162" s="505">
        <v>0</v>
      </c>
      <c r="IO162" s="505">
        <v>0</v>
      </c>
      <c r="IP162" s="505">
        <v>0</v>
      </c>
      <c r="IQ162" s="505">
        <v>0</v>
      </c>
      <c r="IR162" s="505">
        <v>0</v>
      </c>
      <c r="IS162" s="505">
        <v>0</v>
      </c>
      <c r="IT162" s="505">
        <v>0</v>
      </c>
      <c r="IU162" s="505">
        <v>0</v>
      </c>
      <c r="IV162" s="505">
        <v>0</v>
      </c>
      <c r="IW162" s="505">
        <v>0</v>
      </c>
      <c r="IX162" s="505">
        <v>1</v>
      </c>
      <c r="IY162" s="505">
        <v>0</v>
      </c>
      <c r="IZ162" s="505">
        <v>0</v>
      </c>
      <c r="JA162" s="505">
        <v>0</v>
      </c>
      <c r="JB162" s="505">
        <v>0</v>
      </c>
      <c r="JC162" s="505">
        <v>0</v>
      </c>
      <c r="JD162" s="505">
        <v>0</v>
      </c>
      <c r="JE162" s="505">
        <v>0</v>
      </c>
      <c r="JF162" s="505">
        <v>0</v>
      </c>
      <c r="JG162" s="505">
        <v>0</v>
      </c>
      <c r="JH162" s="505">
        <v>0</v>
      </c>
      <c r="JI162" s="505">
        <v>0</v>
      </c>
      <c r="JJ162" s="505">
        <v>0</v>
      </c>
      <c r="JK162" s="505">
        <v>0</v>
      </c>
      <c r="JL162" s="505">
        <v>0</v>
      </c>
      <c r="JM162" s="505">
        <v>0</v>
      </c>
      <c r="JN162" s="505">
        <v>0</v>
      </c>
      <c r="JO162" s="505">
        <v>0</v>
      </c>
      <c r="JP162" s="505">
        <v>0</v>
      </c>
      <c r="JQ162" s="505">
        <v>0</v>
      </c>
      <c r="JR162" s="505">
        <v>0</v>
      </c>
      <c r="JS162" s="505">
        <v>0</v>
      </c>
      <c r="JT162" s="505">
        <v>0</v>
      </c>
      <c r="JU162" s="505">
        <v>0</v>
      </c>
      <c r="JV162" s="505">
        <v>0</v>
      </c>
      <c r="JW162" s="505">
        <v>0</v>
      </c>
      <c r="JX162" s="505">
        <v>0</v>
      </c>
      <c r="JY162" s="505">
        <v>0</v>
      </c>
      <c r="JZ162" s="505">
        <v>0</v>
      </c>
      <c r="KA162" s="505">
        <v>0</v>
      </c>
      <c r="KB162" s="505">
        <v>0</v>
      </c>
      <c r="KC162" s="505">
        <v>0</v>
      </c>
      <c r="KD162" s="505">
        <v>0</v>
      </c>
      <c r="KE162" s="505">
        <v>0</v>
      </c>
      <c r="KF162" s="505">
        <v>0</v>
      </c>
      <c r="KG162" s="505">
        <v>0</v>
      </c>
      <c r="KH162" s="505">
        <v>0</v>
      </c>
      <c r="KI162" s="505">
        <v>0</v>
      </c>
      <c r="KJ162" s="505">
        <v>0</v>
      </c>
      <c r="KK162" s="505">
        <v>0</v>
      </c>
      <c r="KL162" s="505">
        <v>0</v>
      </c>
      <c r="KM162" s="505">
        <v>0</v>
      </c>
      <c r="KN162" s="505">
        <v>0</v>
      </c>
      <c r="KO162" s="505">
        <v>0</v>
      </c>
      <c r="KP162" s="505">
        <v>0</v>
      </c>
      <c r="KQ162" s="505">
        <v>0</v>
      </c>
      <c r="KR162" s="505">
        <v>0</v>
      </c>
      <c r="KS162" s="505">
        <v>0</v>
      </c>
      <c r="KT162" s="505">
        <v>0</v>
      </c>
      <c r="KU162" s="505">
        <v>0</v>
      </c>
      <c r="KV162" s="505">
        <v>0</v>
      </c>
      <c r="KW162" s="505">
        <v>0</v>
      </c>
      <c r="KX162" s="505">
        <v>0</v>
      </c>
      <c r="KY162" s="505">
        <v>0</v>
      </c>
      <c r="KZ162" s="505">
        <v>0</v>
      </c>
      <c r="LA162" s="505">
        <v>0</v>
      </c>
      <c r="LB162" s="505">
        <v>0</v>
      </c>
      <c r="LC162" s="505">
        <v>0</v>
      </c>
      <c r="LD162" s="505">
        <v>0</v>
      </c>
      <c r="LE162" s="505">
        <v>0</v>
      </c>
      <c r="LF162" s="505">
        <v>0</v>
      </c>
      <c r="LG162" s="505">
        <v>0</v>
      </c>
      <c r="LH162" s="505">
        <v>0</v>
      </c>
      <c r="LI162" s="505">
        <v>0</v>
      </c>
      <c r="LJ162" s="505">
        <v>0</v>
      </c>
      <c r="LK162" s="505">
        <v>0</v>
      </c>
      <c r="LL162" s="505">
        <v>0</v>
      </c>
      <c r="LM162" s="505">
        <v>0</v>
      </c>
      <c r="LN162" s="505">
        <v>0</v>
      </c>
      <c r="LO162" s="505">
        <v>0</v>
      </c>
      <c r="LP162" s="505">
        <v>0</v>
      </c>
      <c r="LQ162" s="505">
        <v>0</v>
      </c>
      <c r="LR162" s="505">
        <v>0</v>
      </c>
      <c r="LS162" s="505">
        <v>0</v>
      </c>
      <c r="LT162" s="505">
        <v>0</v>
      </c>
      <c r="LU162" s="505">
        <v>0</v>
      </c>
      <c r="LV162" s="505">
        <v>0</v>
      </c>
      <c r="LW162" s="505">
        <v>0</v>
      </c>
      <c r="LX162" s="505">
        <v>0</v>
      </c>
      <c r="LY162" s="505">
        <v>0</v>
      </c>
      <c r="LZ162" s="505">
        <v>0</v>
      </c>
      <c r="MA162" s="505">
        <v>0</v>
      </c>
      <c r="MB162" s="505">
        <v>0</v>
      </c>
      <c r="MC162" s="505">
        <v>0</v>
      </c>
      <c r="MD162" s="505">
        <v>0</v>
      </c>
      <c r="ME162" s="505">
        <v>0</v>
      </c>
      <c r="MF162" s="505">
        <v>0</v>
      </c>
      <c r="MG162" s="505">
        <v>0</v>
      </c>
      <c r="MH162" s="505">
        <v>0</v>
      </c>
      <c r="MI162" s="505">
        <v>0</v>
      </c>
      <c r="MJ162" s="505">
        <v>0</v>
      </c>
      <c r="MK162" s="505">
        <v>0</v>
      </c>
      <c r="ML162" s="505">
        <v>0</v>
      </c>
      <c r="MM162" s="505">
        <v>0</v>
      </c>
      <c r="MN162" s="505">
        <v>0</v>
      </c>
      <c r="MO162" s="505">
        <v>0</v>
      </c>
      <c r="MP162" s="505">
        <v>0</v>
      </c>
      <c r="MQ162" s="505">
        <v>0</v>
      </c>
      <c r="MR162" s="505">
        <v>0</v>
      </c>
      <c r="MS162" s="505">
        <v>0</v>
      </c>
      <c r="MT162" s="505">
        <v>0</v>
      </c>
      <c r="MU162" s="505">
        <v>0</v>
      </c>
      <c r="MV162" s="505">
        <v>0</v>
      </c>
      <c r="MW162" s="505">
        <v>0</v>
      </c>
      <c r="MX162" s="505">
        <v>0</v>
      </c>
      <c r="MY162" s="505">
        <v>0</v>
      </c>
      <c r="MZ162" s="505">
        <v>0</v>
      </c>
      <c r="NA162" s="505">
        <v>0</v>
      </c>
      <c r="NB162" s="505">
        <v>0</v>
      </c>
      <c r="NC162" s="505">
        <v>0</v>
      </c>
      <c r="ND162" s="505">
        <v>0</v>
      </c>
      <c r="NE162" s="505">
        <v>0</v>
      </c>
      <c r="NF162" s="505">
        <v>0</v>
      </c>
      <c r="NG162" s="505">
        <v>0</v>
      </c>
      <c r="NH162" s="505">
        <v>0</v>
      </c>
      <c r="NI162" s="505">
        <v>0</v>
      </c>
      <c r="NJ162" s="505">
        <v>0</v>
      </c>
      <c r="NK162" s="505">
        <v>0</v>
      </c>
      <c r="NL162" s="505">
        <v>0</v>
      </c>
      <c r="NM162" s="505">
        <v>0</v>
      </c>
      <c r="NN162" s="505">
        <v>0</v>
      </c>
      <c r="NO162" s="505">
        <v>0</v>
      </c>
      <c r="NP162" s="505">
        <v>0</v>
      </c>
      <c r="NQ162" s="505">
        <v>0</v>
      </c>
      <c r="NR162" s="505">
        <v>0</v>
      </c>
      <c r="NS162" s="505">
        <v>0</v>
      </c>
      <c r="NT162" s="505">
        <v>0</v>
      </c>
      <c r="NU162" s="505">
        <v>0</v>
      </c>
      <c r="NV162" s="505">
        <v>0</v>
      </c>
      <c r="NW162" s="505">
        <v>0</v>
      </c>
      <c r="NX162" s="505">
        <v>0</v>
      </c>
      <c r="NY162" s="505">
        <v>0</v>
      </c>
      <c r="NZ162" s="505">
        <v>0</v>
      </c>
      <c r="OA162" s="505">
        <v>0</v>
      </c>
      <c r="OB162" s="505">
        <v>0</v>
      </c>
      <c r="OC162" s="505">
        <v>0</v>
      </c>
      <c r="OD162" s="505">
        <v>0</v>
      </c>
      <c r="OE162" s="505">
        <v>0</v>
      </c>
      <c r="OF162" s="505">
        <v>0</v>
      </c>
      <c r="OG162" s="505">
        <v>0</v>
      </c>
      <c r="OH162" s="505">
        <v>0</v>
      </c>
      <c r="OI162" s="505">
        <v>0</v>
      </c>
      <c r="OJ162" s="505">
        <v>0</v>
      </c>
      <c r="OK162" s="505">
        <v>0</v>
      </c>
      <c r="OL162" s="505">
        <v>0</v>
      </c>
      <c r="OM162" s="505">
        <v>0</v>
      </c>
      <c r="ON162" s="505">
        <v>0</v>
      </c>
      <c r="OO162" s="505">
        <v>0</v>
      </c>
      <c r="OP162" s="505">
        <v>0</v>
      </c>
      <c r="OQ162" s="505">
        <v>0</v>
      </c>
      <c r="OR162" s="505">
        <v>0</v>
      </c>
      <c r="OS162" s="505">
        <v>0</v>
      </c>
      <c r="OT162" s="505">
        <v>0</v>
      </c>
      <c r="OU162" s="505">
        <v>0</v>
      </c>
      <c r="OV162" s="505">
        <v>0</v>
      </c>
      <c r="OW162" s="505">
        <v>0</v>
      </c>
      <c r="OX162" s="505">
        <v>0</v>
      </c>
      <c r="OY162" s="505">
        <v>0</v>
      </c>
      <c r="OZ162" s="505">
        <v>0</v>
      </c>
      <c r="PA162" s="505">
        <v>0</v>
      </c>
      <c r="PB162" s="505">
        <v>0</v>
      </c>
      <c r="PC162" s="505">
        <v>0</v>
      </c>
      <c r="PD162" s="505">
        <v>0</v>
      </c>
      <c r="PE162" s="505">
        <v>0</v>
      </c>
      <c r="PF162" s="505">
        <v>0</v>
      </c>
      <c r="PG162" s="505">
        <v>0</v>
      </c>
      <c r="PH162" s="505">
        <v>0</v>
      </c>
      <c r="PI162" s="505">
        <v>0</v>
      </c>
      <c r="PJ162" s="505">
        <v>0</v>
      </c>
      <c r="PK162" s="505">
        <v>0</v>
      </c>
      <c r="PL162" s="505">
        <v>0</v>
      </c>
      <c r="PM162" s="505">
        <v>0</v>
      </c>
      <c r="PN162" s="505">
        <v>0</v>
      </c>
      <c r="PO162" s="505">
        <v>0</v>
      </c>
      <c r="PP162" s="505">
        <v>0</v>
      </c>
      <c r="PQ162" s="505">
        <v>0</v>
      </c>
      <c r="PR162" s="505">
        <v>0</v>
      </c>
      <c r="PS162" s="505">
        <v>0</v>
      </c>
      <c r="PT162" s="505">
        <v>0</v>
      </c>
      <c r="PU162" s="505">
        <v>0</v>
      </c>
      <c r="PV162" s="505">
        <v>0</v>
      </c>
      <c r="PW162" s="505">
        <v>0</v>
      </c>
      <c r="PX162" s="505">
        <v>0</v>
      </c>
      <c r="PY162" s="505">
        <v>0</v>
      </c>
      <c r="PZ162" s="505">
        <v>0</v>
      </c>
      <c r="QA162" s="505">
        <v>0</v>
      </c>
      <c r="QB162" s="505">
        <v>0</v>
      </c>
      <c r="QC162" s="505">
        <v>0</v>
      </c>
      <c r="QD162" s="505">
        <v>0</v>
      </c>
      <c r="QE162" s="505">
        <v>0</v>
      </c>
      <c r="QF162" s="505">
        <v>0</v>
      </c>
      <c r="QG162" s="505">
        <v>0</v>
      </c>
      <c r="QH162" s="505">
        <v>0</v>
      </c>
      <c r="QI162" s="505">
        <v>0</v>
      </c>
    </row>
    <row r="163" spans="1:451" x14ac:dyDescent="0.25">
      <c r="A163" s="552">
        <v>24</v>
      </c>
      <c r="B163" s="499" t="s">
        <v>239</v>
      </c>
      <c r="C163" s="500"/>
      <c r="D163" s="500"/>
      <c r="E163" s="501"/>
      <c r="F163" s="504">
        <v>0</v>
      </c>
      <c r="G163" s="505">
        <v>0</v>
      </c>
      <c r="H163" s="505">
        <v>0</v>
      </c>
      <c r="I163" s="505">
        <v>0</v>
      </c>
      <c r="J163" s="505">
        <v>0</v>
      </c>
      <c r="K163" s="505">
        <v>0</v>
      </c>
      <c r="L163" s="505">
        <v>0</v>
      </c>
      <c r="M163" s="505">
        <v>0</v>
      </c>
      <c r="N163" s="505">
        <v>0</v>
      </c>
      <c r="O163" s="505">
        <v>0</v>
      </c>
      <c r="P163" s="505">
        <v>0</v>
      </c>
      <c r="Q163" s="505">
        <v>0</v>
      </c>
      <c r="R163" s="505">
        <v>0</v>
      </c>
      <c r="S163" s="505">
        <v>0</v>
      </c>
      <c r="T163" s="505">
        <v>0</v>
      </c>
      <c r="U163" s="505">
        <v>0</v>
      </c>
      <c r="V163" s="505">
        <v>0</v>
      </c>
      <c r="W163" s="505">
        <v>0</v>
      </c>
      <c r="X163" s="505">
        <v>0</v>
      </c>
      <c r="Y163" s="505">
        <v>0</v>
      </c>
      <c r="Z163" s="505">
        <v>0</v>
      </c>
      <c r="AA163" s="505">
        <v>0</v>
      </c>
      <c r="AB163" s="505">
        <v>0</v>
      </c>
      <c r="AC163" s="505">
        <v>0</v>
      </c>
      <c r="AD163" s="505">
        <v>0</v>
      </c>
      <c r="AE163" s="505">
        <v>0</v>
      </c>
      <c r="AF163" s="505">
        <v>0</v>
      </c>
      <c r="AG163" s="505">
        <v>0</v>
      </c>
      <c r="AH163" s="505">
        <v>0</v>
      </c>
      <c r="AI163" s="505">
        <v>0</v>
      </c>
      <c r="AJ163" s="505">
        <v>0</v>
      </c>
      <c r="AK163" s="505">
        <v>0</v>
      </c>
      <c r="AL163" s="505">
        <v>0</v>
      </c>
      <c r="AM163" s="505">
        <v>0</v>
      </c>
      <c r="AN163" s="505">
        <v>0</v>
      </c>
      <c r="AO163" s="505">
        <v>0</v>
      </c>
      <c r="AP163" s="505">
        <v>0</v>
      </c>
      <c r="AQ163" s="505">
        <v>0</v>
      </c>
      <c r="AR163" s="505">
        <v>0</v>
      </c>
      <c r="AS163" s="505">
        <v>0</v>
      </c>
      <c r="AT163" s="505">
        <v>0</v>
      </c>
      <c r="AU163" s="505">
        <v>0</v>
      </c>
      <c r="AV163" s="505">
        <v>0</v>
      </c>
      <c r="AW163" s="505">
        <v>0</v>
      </c>
      <c r="AX163" s="505">
        <v>0</v>
      </c>
      <c r="AY163" s="505">
        <v>0</v>
      </c>
      <c r="AZ163" s="505">
        <v>0</v>
      </c>
      <c r="BA163" s="505">
        <v>0</v>
      </c>
      <c r="BB163" s="505">
        <v>0</v>
      </c>
      <c r="BC163" s="505">
        <v>0</v>
      </c>
      <c r="BD163" s="505">
        <v>0</v>
      </c>
      <c r="BE163" s="505">
        <v>0</v>
      </c>
      <c r="BF163" s="505">
        <v>0</v>
      </c>
      <c r="BG163" s="505">
        <v>0</v>
      </c>
      <c r="BH163" s="505">
        <v>0</v>
      </c>
      <c r="BI163" s="505">
        <v>0</v>
      </c>
      <c r="BJ163" s="505">
        <v>0</v>
      </c>
      <c r="BK163" s="505">
        <v>0</v>
      </c>
      <c r="BL163" s="505">
        <v>0</v>
      </c>
      <c r="BM163" s="505">
        <v>0</v>
      </c>
      <c r="BN163" s="505">
        <v>0</v>
      </c>
      <c r="BO163" s="505">
        <v>0</v>
      </c>
      <c r="BP163" s="505">
        <v>0</v>
      </c>
      <c r="BQ163" s="505">
        <v>0</v>
      </c>
      <c r="BR163" s="505">
        <v>3</v>
      </c>
      <c r="BS163" s="505">
        <v>3</v>
      </c>
      <c r="BT163" s="505">
        <v>5</v>
      </c>
      <c r="BU163" s="505">
        <v>5</v>
      </c>
      <c r="BV163" s="505">
        <v>0</v>
      </c>
      <c r="BW163" s="505">
        <v>0</v>
      </c>
      <c r="BX163" s="505">
        <v>0</v>
      </c>
      <c r="BY163" s="505">
        <v>0</v>
      </c>
      <c r="BZ163" s="505">
        <v>0</v>
      </c>
      <c r="CA163" s="505">
        <v>0</v>
      </c>
      <c r="CB163" s="505">
        <v>0</v>
      </c>
      <c r="CC163" s="505">
        <v>0</v>
      </c>
      <c r="CD163" s="505">
        <v>0</v>
      </c>
      <c r="CE163" s="505">
        <v>0</v>
      </c>
      <c r="CF163" s="505">
        <v>0</v>
      </c>
      <c r="CG163" s="505">
        <v>0</v>
      </c>
      <c r="CH163" s="505">
        <v>0</v>
      </c>
      <c r="CI163" s="505">
        <v>0</v>
      </c>
      <c r="CJ163" s="505">
        <v>0</v>
      </c>
      <c r="CK163" s="505">
        <v>0</v>
      </c>
      <c r="CL163" s="505">
        <v>0</v>
      </c>
      <c r="CM163" s="505">
        <v>0</v>
      </c>
      <c r="CN163" s="505">
        <v>0</v>
      </c>
      <c r="CO163" s="505">
        <v>0</v>
      </c>
      <c r="CP163" s="505">
        <v>0</v>
      </c>
      <c r="CQ163" s="505">
        <v>0</v>
      </c>
      <c r="CR163" s="505">
        <v>0</v>
      </c>
      <c r="CS163" s="505">
        <v>0</v>
      </c>
      <c r="CT163" s="505">
        <v>0</v>
      </c>
      <c r="CU163" s="505">
        <v>0</v>
      </c>
      <c r="CV163" s="505">
        <v>0</v>
      </c>
      <c r="CW163" s="505">
        <v>0</v>
      </c>
      <c r="CX163" s="505">
        <v>0</v>
      </c>
      <c r="CY163" s="505">
        <v>0</v>
      </c>
      <c r="CZ163" s="505">
        <v>0</v>
      </c>
      <c r="DA163" s="505">
        <v>0</v>
      </c>
      <c r="DB163" s="505">
        <v>0</v>
      </c>
      <c r="DC163" s="505">
        <v>0</v>
      </c>
      <c r="DD163" s="505">
        <v>3</v>
      </c>
      <c r="DE163" s="505">
        <v>12</v>
      </c>
      <c r="DF163" s="505">
        <v>5</v>
      </c>
      <c r="DG163" s="505">
        <v>5</v>
      </c>
      <c r="DH163" s="505">
        <v>3</v>
      </c>
      <c r="DI163" s="505">
        <v>3</v>
      </c>
      <c r="DJ163" s="505">
        <v>0</v>
      </c>
      <c r="DK163" s="505">
        <v>0</v>
      </c>
      <c r="DL163" s="505">
        <v>0</v>
      </c>
      <c r="DM163" s="505">
        <v>0</v>
      </c>
      <c r="DN163" s="505">
        <v>0</v>
      </c>
      <c r="DO163" s="505">
        <v>0</v>
      </c>
      <c r="DP163" s="505">
        <v>0</v>
      </c>
      <c r="DQ163" s="505">
        <v>0</v>
      </c>
      <c r="DR163" s="505">
        <v>0</v>
      </c>
      <c r="DS163" s="505">
        <v>0</v>
      </c>
      <c r="DT163" s="505">
        <v>0</v>
      </c>
      <c r="DU163" s="505">
        <v>0</v>
      </c>
      <c r="DV163" s="505">
        <v>0</v>
      </c>
      <c r="DW163" s="505">
        <v>0</v>
      </c>
      <c r="DX163" s="505">
        <v>0</v>
      </c>
      <c r="DY163" s="505">
        <v>0</v>
      </c>
      <c r="DZ163" s="505">
        <v>0</v>
      </c>
      <c r="EA163" s="505">
        <v>0</v>
      </c>
      <c r="EB163" s="505">
        <v>0</v>
      </c>
      <c r="EC163" s="505">
        <v>0</v>
      </c>
      <c r="ED163" s="505">
        <v>0</v>
      </c>
      <c r="EE163" s="505">
        <v>0</v>
      </c>
      <c r="EF163" s="505">
        <v>0</v>
      </c>
      <c r="EG163" s="505">
        <v>0</v>
      </c>
      <c r="EH163" s="505">
        <v>0</v>
      </c>
      <c r="EI163" s="505">
        <v>0</v>
      </c>
      <c r="EJ163" s="505">
        <v>0</v>
      </c>
      <c r="EK163" s="505">
        <v>0</v>
      </c>
      <c r="EL163" s="505">
        <v>0</v>
      </c>
      <c r="EM163" s="505">
        <v>0</v>
      </c>
      <c r="EN163" s="505">
        <v>0</v>
      </c>
      <c r="EO163" s="505">
        <v>0</v>
      </c>
      <c r="EP163" s="505">
        <v>0</v>
      </c>
      <c r="EQ163" s="505">
        <v>0</v>
      </c>
      <c r="ER163" s="505">
        <v>0</v>
      </c>
      <c r="ES163" s="505">
        <v>0</v>
      </c>
      <c r="ET163" s="505">
        <v>0</v>
      </c>
      <c r="EU163" s="505">
        <v>0</v>
      </c>
      <c r="EV163" s="505">
        <v>0</v>
      </c>
      <c r="EW163" s="505">
        <v>0</v>
      </c>
      <c r="EX163" s="505">
        <v>0</v>
      </c>
      <c r="EY163" s="505">
        <v>0</v>
      </c>
      <c r="EZ163" s="505">
        <v>0</v>
      </c>
      <c r="FA163" s="505">
        <v>0</v>
      </c>
      <c r="FB163" s="505">
        <v>0</v>
      </c>
      <c r="FC163" s="505">
        <v>0</v>
      </c>
      <c r="FD163" s="505">
        <v>0</v>
      </c>
      <c r="FE163" s="505">
        <v>0</v>
      </c>
      <c r="FF163" s="505">
        <v>0</v>
      </c>
      <c r="FG163" s="505">
        <v>0</v>
      </c>
      <c r="FH163" s="505">
        <v>0</v>
      </c>
      <c r="FI163" s="505">
        <v>0</v>
      </c>
      <c r="FJ163" s="505">
        <v>0</v>
      </c>
      <c r="FK163" s="505">
        <v>0</v>
      </c>
      <c r="FL163" s="505">
        <v>0</v>
      </c>
      <c r="FM163" s="505">
        <v>0</v>
      </c>
      <c r="FN163" s="505">
        <v>0</v>
      </c>
      <c r="FO163" s="505">
        <v>0</v>
      </c>
      <c r="FP163" s="505">
        <v>0</v>
      </c>
      <c r="FQ163" s="505">
        <v>0</v>
      </c>
      <c r="FR163" s="505">
        <v>0</v>
      </c>
      <c r="FS163" s="505">
        <v>0</v>
      </c>
      <c r="FT163" s="505">
        <v>0</v>
      </c>
      <c r="FU163" s="505">
        <v>0</v>
      </c>
      <c r="FV163" s="505">
        <v>0</v>
      </c>
      <c r="FW163" s="505">
        <v>0</v>
      </c>
      <c r="FX163" s="505">
        <v>0</v>
      </c>
      <c r="FY163" s="505">
        <v>0</v>
      </c>
      <c r="FZ163" s="505">
        <v>0</v>
      </c>
      <c r="GA163" s="505">
        <v>0</v>
      </c>
      <c r="GB163" s="505">
        <v>0</v>
      </c>
      <c r="GC163" s="505">
        <v>0</v>
      </c>
      <c r="GD163" s="505">
        <v>0</v>
      </c>
      <c r="GE163" s="505">
        <v>0</v>
      </c>
      <c r="GF163" s="505">
        <v>0</v>
      </c>
      <c r="GG163" s="505">
        <v>0</v>
      </c>
      <c r="GH163" s="505">
        <v>0</v>
      </c>
      <c r="GI163" s="505">
        <v>0</v>
      </c>
      <c r="GJ163" s="505">
        <v>0</v>
      </c>
      <c r="GK163" s="505">
        <v>0</v>
      </c>
      <c r="GL163" s="505">
        <v>0</v>
      </c>
      <c r="GM163" s="505">
        <v>0</v>
      </c>
      <c r="GN163" s="505">
        <v>0</v>
      </c>
      <c r="GO163" s="505">
        <v>0</v>
      </c>
      <c r="GP163" s="505">
        <v>0</v>
      </c>
      <c r="GQ163" s="505">
        <v>0</v>
      </c>
      <c r="GR163" s="505">
        <v>0</v>
      </c>
      <c r="GS163" s="505">
        <v>0</v>
      </c>
      <c r="GT163" s="505">
        <v>0</v>
      </c>
      <c r="GU163" s="505">
        <v>0</v>
      </c>
      <c r="GV163" s="505">
        <v>0</v>
      </c>
      <c r="GW163" s="505">
        <v>0</v>
      </c>
      <c r="GX163" s="505">
        <v>0</v>
      </c>
      <c r="GY163" s="505">
        <v>0</v>
      </c>
      <c r="GZ163" s="505">
        <v>0</v>
      </c>
      <c r="HA163" s="505">
        <v>0</v>
      </c>
      <c r="HB163" s="505">
        <v>0</v>
      </c>
      <c r="HC163" s="505">
        <v>0</v>
      </c>
      <c r="HD163" s="505">
        <v>0</v>
      </c>
      <c r="HE163" s="505">
        <v>0</v>
      </c>
      <c r="HF163" s="505">
        <v>0</v>
      </c>
      <c r="HG163" s="505">
        <v>0</v>
      </c>
      <c r="HH163" s="505">
        <v>0</v>
      </c>
      <c r="HI163" s="505">
        <v>0</v>
      </c>
      <c r="HJ163" s="505">
        <v>0</v>
      </c>
      <c r="HK163" s="505">
        <v>0</v>
      </c>
      <c r="HL163" s="505">
        <v>0</v>
      </c>
      <c r="HM163" s="505">
        <v>0</v>
      </c>
      <c r="HN163" s="505">
        <v>0</v>
      </c>
      <c r="HO163" s="505">
        <v>0</v>
      </c>
      <c r="HP163" s="505">
        <v>0</v>
      </c>
      <c r="HQ163" s="505">
        <v>0</v>
      </c>
      <c r="HR163" s="505">
        <v>0</v>
      </c>
      <c r="HS163" s="505">
        <v>0</v>
      </c>
      <c r="HT163" s="505">
        <v>0</v>
      </c>
      <c r="HU163" s="505">
        <v>0</v>
      </c>
      <c r="HV163" s="505">
        <v>0</v>
      </c>
      <c r="HW163" s="505">
        <v>0</v>
      </c>
      <c r="HX163" s="505">
        <v>0</v>
      </c>
      <c r="HY163" s="505">
        <v>0</v>
      </c>
      <c r="HZ163" s="505">
        <v>0</v>
      </c>
      <c r="IA163" s="505">
        <v>0</v>
      </c>
      <c r="IB163" s="505">
        <v>0</v>
      </c>
      <c r="IC163" s="505">
        <v>0</v>
      </c>
      <c r="ID163" s="505">
        <v>0</v>
      </c>
      <c r="IE163" s="505">
        <v>0</v>
      </c>
      <c r="IF163" s="505">
        <v>0</v>
      </c>
      <c r="IG163" s="505">
        <v>0</v>
      </c>
      <c r="IH163" s="505">
        <v>0</v>
      </c>
      <c r="II163" s="505">
        <v>0</v>
      </c>
      <c r="IJ163" s="505">
        <v>0</v>
      </c>
      <c r="IK163" s="505">
        <v>0</v>
      </c>
      <c r="IL163" s="505">
        <v>0</v>
      </c>
      <c r="IM163" s="505">
        <v>0</v>
      </c>
      <c r="IN163" s="505">
        <v>0</v>
      </c>
      <c r="IO163" s="505">
        <v>0</v>
      </c>
      <c r="IP163" s="505">
        <v>0</v>
      </c>
      <c r="IQ163" s="505">
        <v>0</v>
      </c>
      <c r="IR163" s="505">
        <v>0</v>
      </c>
      <c r="IS163" s="505">
        <v>0</v>
      </c>
      <c r="IT163" s="505">
        <v>0</v>
      </c>
      <c r="IU163" s="505">
        <v>0</v>
      </c>
      <c r="IV163" s="505">
        <v>0</v>
      </c>
      <c r="IW163" s="505">
        <v>0</v>
      </c>
      <c r="IX163" s="505">
        <v>0</v>
      </c>
      <c r="IY163" s="505">
        <v>0</v>
      </c>
      <c r="IZ163" s="505">
        <v>0</v>
      </c>
      <c r="JA163" s="505">
        <v>0</v>
      </c>
      <c r="JB163" s="505">
        <v>0</v>
      </c>
      <c r="JC163" s="505">
        <v>0</v>
      </c>
      <c r="JD163" s="505">
        <v>0</v>
      </c>
      <c r="JE163" s="505">
        <v>0</v>
      </c>
      <c r="JF163" s="505">
        <v>0</v>
      </c>
      <c r="JG163" s="505">
        <v>0</v>
      </c>
      <c r="JH163" s="505">
        <v>0</v>
      </c>
      <c r="JI163" s="505">
        <v>0</v>
      </c>
      <c r="JJ163" s="505">
        <v>0</v>
      </c>
      <c r="JK163" s="505">
        <v>0</v>
      </c>
      <c r="JL163" s="505">
        <v>0</v>
      </c>
      <c r="JM163" s="505">
        <v>0</v>
      </c>
      <c r="JN163" s="505">
        <v>0</v>
      </c>
      <c r="JO163" s="505">
        <v>0</v>
      </c>
      <c r="JP163" s="505">
        <v>0</v>
      </c>
      <c r="JQ163" s="505">
        <v>0</v>
      </c>
      <c r="JR163" s="505">
        <v>0</v>
      </c>
      <c r="JS163" s="505">
        <v>0</v>
      </c>
      <c r="JT163" s="505">
        <v>0</v>
      </c>
      <c r="JU163" s="505">
        <v>0</v>
      </c>
      <c r="JV163" s="505">
        <v>0</v>
      </c>
      <c r="JW163" s="505">
        <v>0</v>
      </c>
      <c r="JX163" s="505">
        <v>0</v>
      </c>
      <c r="JY163" s="505">
        <v>0</v>
      </c>
      <c r="JZ163" s="505">
        <v>0</v>
      </c>
      <c r="KA163" s="505">
        <v>0</v>
      </c>
      <c r="KB163" s="505">
        <v>0</v>
      </c>
      <c r="KC163" s="505">
        <v>0</v>
      </c>
      <c r="KD163" s="505">
        <v>0</v>
      </c>
      <c r="KE163" s="505">
        <v>0</v>
      </c>
      <c r="KF163" s="505">
        <v>0</v>
      </c>
      <c r="KG163" s="505">
        <v>0</v>
      </c>
      <c r="KH163" s="505">
        <v>0</v>
      </c>
      <c r="KI163" s="505">
        <v>0</v>
      </c>
      <c r="KJ163" s="505">
        <v>0</v>
      </c>
      <c r="KK163" s="505">
        <v>0</v>
      </c>
      <c r="KL163" s="505">
        <v>0</v>
      </c>
      <c r="KM163" s="505">
        <v>0</v>
      </c>
      <c r="KN163" s="505">
        <v>0</v>
      </c>
      <c r="KO163" s="505">
        <v>0</v>
      </c>
      <c r="KP163" s="505">
        <v>0</v>
      </c>
      <c r="KQ163" s="505">
        <v>0</v>
      </c>
      <c r="KR163" s="505">
        <v>0</v>
      </c>
      <c r="KS163" s="505">
        <v>0</v>
      </c>
      <c r="KT163" s="505">
        <v>0</v>
      </c>
      <c r="KU163" s="505">
        <v>0</v>
      </c>
      <c r="KV163" s="505">
        <v>0</v>
      </c>
      <c r="KW163" s="505">
        <v>0</v>
      </c>
      <c r="KX163" s="505">
        <v>0</v>
      </c>
      <c r="KY163" s="505">
        <v>0</v>
      </c>
      <c r="KZ163" s="505">
        <v>0</v>
      </c>
      <c r="LA163" s="505">
        <v>0</v>
      </c>
      <c r="LB163" s="505">
        <v>0</v>
      </c>
      <c r="LC163" s="505">
        <v>0</v>
      </c>
      <c r="LD163" s="505">
        <v>0</v>
      </c>
      <c r="LE163" s="505">
        <v>0</v>
      </c>
      <c r="LF163" s="505">
        <v>0</v>
      </c>
      <c r="LG163" s="505">
        <v>0</v>
      </c>
      <c r="LH163" s="505">
        <v>0</v>
      </c>
      <c r="LI163" s="505">
        <v>0</v>
      </c>
      <c r="LJ163" s="505">
        <v>0</v>
      </c>
      <c r="LK163" s="505">
        <v>0</v>
      </c>
      <c r="LL163" s="505">
        <v>0</v>
      </c>
      <c r="LM163" s="505">
        <v>0</v>
      </c>
      <c r="LN163" s="505">
        <v>0</v>
      </c>
      <c r="LO163" s="505">
        <v>0</v>
      </c>
      <c r="LP163" s="505">
        <v>0</v>
      </c>
      <c r="LQ163" s="505">
        <v>0</v>
      </c>
      <c r="LR163" s="505">
        <v>0</v>
      </c>
      <c r="LS163" s="505">
        <v>0</v>
      </c>
      <c r="LT163" s="505">
        <v>0</v>
      </c>
      <c r="LU163" s="505">
        <v>0</v>
      </c>
      <c r="LV163" s="505">
        <v>0</v>
      </c>
      <c r="LW163" s="505">
        <v>0</v>
      </c>
      <c r="LX163" s="505">
        <v>0</v>
      </c>
      <c r="LY163" s="505">
        <v>0</v>
      </c>
      <c r="LZ163" s="505">
        <v>0</v>
      </c>
      <c r="MA163" s="505">
        <v>0</v>
      </c>
      <c r="MB163" s="505">
        <v>0</v>
      </c>
      <c r="MC163" s="505">
        <v>0</v>
      </c>
      <c r="MD163" s="505">
        <v>0</v>
      </c>
      <c r="ME163" s="505">
        <v>0</v>
      </c>
      <c r="MF163" s="505">
        <v>0</v>
      </c>
      <c r="MG163" s="505">
        <v>0</v>
      </c>
      <c r="MH163" s="505">
        <v>0</v>
      </c>
      <c r="MI163" s="505">
        <v>0</v>
      </c>
      <c r="MJ163" s="505">
        <v>0</v>
      </c>
      <c r="MK163" s="505">
        <v>0</v>
      </c>
      <c r="ML163" s="505">
        <v>0</v>
      </c>
      <c r="MM163" s="505">
        <v>0</v>
      </c>
      <c r="MN163" s="505">
        <v>0</v>
      </c>
      <c r="MO163" s="505">
        <v>0</v>
      </c>
      <c r="MP163" s="505">
        <v>0</v>
      </c>
      <c r="MQ163" s="505">
        <v>0</v>
      </c>
      <c r="MR163" s="505">
        <v>0</v>
      </c>
      <c r="MS163" s="505">
        <v>0</v>
      </c>
      <c r="MT163" s="505">
        <v>0</v>
      </c>
      <c r="MU163" s="505">
        <v>0</v>
      </c>
      <c r="MV163" s="505">
        <v>0</v>
      </c>
      <c r="MW163" s="505">
        <v>0</v>
      </c>
      <c r="MX163" s="505">
        <v>0</v>
      </c>
      <c r="MY163" s="505">
        <v>0</v>
      </c>
      <c r="MZ163" s="505">
        <v>0</v>
      </c>
      <c r="NA163" s="505">
        <v>0</v>
      </c>
      <c r="NB163" s="505">
        <v>0</v>
      </c>
      <c r="NC163" s="505">
        <v>0</v>
      </c>
      <c r="ND163" s="505">
        <v>0</v>
      </c>
      <c r="NE163" s="505">
        <v>0</v>
      </c>
      <c r="NF163" s="505">
        <v>0</v>
      </c>
      <c r="NG163" s="505">
        <v>0</v>
      </c>
      <c r="NH163" s="505">
        <v>0</v>
      </c>
      <c r="NI163" s="505">
        <v>0</v>
      </c>
      <c r="NJ163" s="505">
        <v>0</v>
      </c>
      <c r="NK163" s="505">
        <v>0</v>
      </c>
      <c r="NL163" s="505">
        <v>0</v>
      </c>
      <c r="NM163" s="505">
        <v>0</v>
      </c>
      <c r="NN163" s="505">
        <v>0</v>
      </c>
      <c r="NO163" s="505">
        <v>0</v>
      </c>
      <c r="NP163" s="505">
        <v>0</v>
      </c>
      <c r="NQ163" s="505">
        <v>0</v>
      </c>
      <c r="NR163" s="505">
        <v>0</v>
      </c>
      <c r="NS163" s="505">
        <v>0</v>
      </c>
      <c r="NT163" s="505">
        <v>0</v>
      </c>
      <c r="NU163" s="505">
        <v>0</v>
      </c>
      <c r="NV163" s="505">
        <v>0</v>
      </c>
      <c r="NW163" s="505">
        <v>0</v>
      </c>
      <c r="NX163" s="505">
        <v>0</v>
      </c>
      <c r="NY163" s="505">
        <v>0</v>
      </c>
      <c r="NZ163" s="505">
        <v>0</v>
      </c>
      <c r="OA163" s="505">
        <v>0</v>
      </c>
      <c r="OB163" s="505">
        <v>0</v>
      </c>
      <c r="OC163" s="505">
        <v>0</v>
      </c>
      <c r="OD163" s="505">
        <v>0</v>
      </c>
      <c r="OE163" s="505">
        <v>0</v>
      </c>
      <c r="OF163" s="505">
        <v>0</v>
      </c>
      <c r="OG163" s="505">
        <v>0</v>
      </c>
      <c r="OH163" s="505">
        <v>0</v>
      </c>
      <c r="OI163" s="505">
        <v>0</v>
      </c>
      <c r="OJ163" s="505">
        <v>0</v>
      </c>
      <c r="OK163" s="505">
        <v>0</v>
      </c>
      <c r="OL163" s="505">
        <v>0</v>
      </c>
      <c r="OM163" s="505">
        <v>0</v>
      </c>
      <c r="ON163" s="505">
        <v>0</v>
      </c>
      <c r="OO163" s="505">
        <v>0</v>
      </c>
      <c r="OP163" s="505">
        <v>0</v>
      </c>
      <c r="OQ163" s="505">
        <v>0</v>
      </c>
      <c r="OR163" s="505">
        <v>0</v>
      </c>
      <c r="OS163" s="505">
        <v>0</v>
      </c>
      <c r="OT163" s="505">
        <v>0</v>
      </c>
      <c r="OU163" s="505">
        <v>0</v>
      </c>
      <c r="OV163" s="505">
        <v>0</v>
      </c>
      <c r="OW163" s="505">
        <v>0</v>
      </c>
      <c r="OX163" s="505">
        <v>0</v>
      </c>
      <c r="OY163" s="505">
        <v>0</v>
      </c>
      <c r="OZ163" s="505">
        <v>0</v>
      </c>
      <c r="PA163" s="505">
        <v>0</v>
      </c>
      <c r="PB163" s="505">
        <v>0</v>
      </c>
      <c r="PC163" s="505">
        <v>0</v>
      </c>
      <c r="PD163" s="505">
        <v>0</v>
      </c>
      <c r="PE163" s="505">
        <v>0</v>
      </c>
      <c r="PF163" s="505">
        <v>0</v>
      </c>
      <c r="PG163" s="505">
        <v>0</v>
      </c>
      <c r="PH163" s="505">
        <v>0</v>
      </c>
      <c r="PI163" s="505">
        <v>0</v>
      </c>
      <c r="PJ163" s="505">
        <v>0</v>
      </c>
      <c r="PK163" s="505">
        <v>0</v>
      </c>
      <c r="PL163" s="505">
        <v>0</v>
      </c>
      <c r="PM163" s="505">
        <v>0</v>
      </c>
      <c r="PN163" s="505">
        <v>0</v>
      </c>
      <c r="PO163" s="505">
        <v>0</v>
      </c>
      <c r="PP163" s="505">
        <v>0</v>
      </c>
      <c r="PQ163" s="505">
        <v>0</v>
      </c>
      <c r="PR163" s="505">
        <v>0</v>
      </c>
      <c r="PS163" s="505">
        <v>0</v>
      </c>
      <c r="PT163" s="505">
        <v>0</v>
      </c>
      <c r="PU163" s="505">
        <v>0</v>
      </c>
      <c r="PV163" s="505">
        <v>0</v>
      </c>
      <c r="PW163" s="505">
        <v>0</v>
      </c>
      <c r="PX163" s="505">
        <v>0</v>
      </c>
      <c r="PY163" s="505">
        <v>0</v>
      </c>
      <c r="PZ163" s="505">
        <v>0</v>
      </c>
      <c r="QA163" s="505">
        <v>0</v>
      </c>
      <c r="QB163" s="505">
        <v>0</v>
      </c>
      <c r="QC163" s="505">
        <v>0</v>
      </c>
      <c r="QD163" s="505">
        <v>0</v>
      </c>
      <c r="QE163" s="505">
        <v>0</v>
      </c>
      <c r="QF163" s="505">
        <v>0</v>
      </c>
      <c r="QG163" s="505">
        <v>0</v>
      </c>
      <c r="QH163" s="505">
        <v>0</v>
      </c>
      <c r="QI163" s="505">
        <v>0</v>
      </c>
    </row>
    <row r="164" spans="1:451" x14ac:dyDescent="0.25">
      <c r="A164" s="551">
        <v>25</v>
      </c>
      <c r="B164" s="499" t="s">
        <v>240</v>
      </c>
      <c r="C164" s="500"/>
      <c r="D164" s="500"/>
      <c r="E164" s="501"/>
      <c r="F164" s="504">
        <v>0</v>
      </c>
      <c r="G164" s="505">
        <v>0</v>
      </c>
      <c r="H164" s="505">
        <v>0</v>
      </c>
      <c r="I164" s="505">
        <v>0</v>
      </c>
      <c r="J164" s="505">
        <v>0</v>
      </c>
      <c r="K164" s="505">
        <v>0</v>
      </c>
      <c r="L164" s="505">
        <v>0</v>
      </c>
      <c r="M164" s="505">
        <v>0</v>
      </c>
      <c r="N164" s="505">
        <v>0</v>
      </c>
      <c r="O164" s="505">
        <v>0</v>
      </c>
      <c r="P164" s="505">
        <v>0</v>
      </c>
      <c r="Q164" s="505">
        <v>0</v>
      </c>
      <c r="R164" s="505">
        <v>0</v>
      </c>
      <c r="S164" s="505">
        <v>0</v>
      </c>
      <c r="T164" s="505">
        <v>0</v>
      </c>
      <c r="U164" s="505">
        <v>0</v>
      </c>
      <c r="V164" s="505">
        <v>0</v>
      </c>
      <c r="W164" s="505">
        <v>0</v>
      </c>
      <c r="X164" s="505">
        <v>0</v>
      </c>
      <c r="Y164" s="505">
        <v>0</v>
      </c>
      <c r="Z164" s="505">
        <v>0</v>
      </c>
      <c r="AA164" s="505">
        <v>0</v>
      </c>
      <c r="AB164" s="505">
        <v>0</v>
      </c>
      <c r="AC164" s="505">
        <v>0</v>
      </c>
      <c r="AD164" s="505">
        <v>0</v>
      </c>
      <c r="AE164" s="505">
        <v>0</v>
      </c>
      <c r="AF164" s="505">
        <v>0</v>
      </c>
      <c r="AG164" s="505">
        <v>0</v>
      </c>
      <c r="AH164" s="505">
        <v>0</v>
      </c>
      <c r="AI164" s="505">
        <v>0</v>
      </c>
      <c r="AJ164" s="505">
        <v>0</v>
      </c>
      <c r="AK164" s="505">
        <v>0</v>
      </c>
      <c r="AL164" s="505">
        <v>0</v>
      </c>
      <c r="AM164" s="505">
        <v>0</v>
      </c>
      <c r="AN164" s="505">
        <v>0</v>
      </c>
      <c r="AO164" s="505">
        <v>0</v>
      </c>
      <c r="AP164" s="505">
        <v>0</v>
      </c>
      <c r="AQ164" s="505">
        <v>0</v>
      </c>
      <c r="AR164" s="505">
        <v>0</v>
      </c>
      <c r="AS164" s="505">
        <v>0</v>
      </c>
      <c r="AT164" s="505">
        <v>0</v>
      </c>
      <c r="AU164" s="505">
        <v>0</v>
      </c>
      <c r="AV164" s="505">
        <v>0</v>
      </c>
      <c r="AW164" s="505">
        <v>0</v>
      </c>
      <c r="AX164" s="505">
        <v>0</v>
      </c>
      <c r="AY164" s="505">
        <v>0</v>
      </c>
      <c r="AZ164" s="505">
        <v>0</v>
      </c>
      <c r="BA164" s="505">
        <v>0</v>
      </c>
      <c r="BB164" s="505">
        <v>0</v>
      </c>
      <c r="BC164" s="505">
        <v>0</v>
      </c>
      <c r="BD164" s="505">
        <v>0</v>
      </c>
      <c r="BE164" s="505">
        <v>0</v>
      </c>
      <c r="BF164" s="505">
        <v>0</v>
      </c>
      <c r="BG164" s="505">
        <v>0</v>
      </c>
      <c r="BH164" s="505">
        <v>0</v>
      </c>
      <c r="BI164" s="505">
        <v>0</v>
      </c>
      <c r="BJ164" s="505">
        <v>0</v>
      </c>
      <c r="BK164" s="505">
        <v>0</v>
      </c>
      <c r="BL164" s="505">
        <v>0</v>
      </c>
      <c r="BM164" s="505">
        <v>0</v>
      </c>
      <c r="BN164" s="505">
        <v>0</v>
      </c>
      <c r="BO164" s="505">
        <v>0</v>
      </c>
      <c r="BP164" s="505">
        <v>0</v>
      </c>
      <c r="BQ164" s="505">
        <v>0</v>
      </c>
      <c r="BR164" s="505">
        <v>0</v>
      </c>
      <c r="BS164" s="505">
        <v>0</v>
      </c>
      <c r="BT164" s="505">
        <v>1</v>
      </c>
      <c r="BU164" s="505">
        <v>1</v>
      </c>
      <c r="BV164" s="505">
        <v>0</v>
      </c>
      <c r="BW164" s="505">
        <v>0</v>
      </c>
      <c r="BX164" s="505">
        <v>1</v>
      </c>
      <c r="BY164" s="505">
        <v>30</v>
      </c>
      <c r="BZ164" s="505">
        <v>0</v>
      </c>
      <c r="CA164" s="505">
        <v>0</v>
      </c>
      <c r="CB164" s="505">
        <v>0</v>
      </c>
      <c r="CC164" s="505">
        <v>0</v>
      </c>
      <c r="CD164" s="505">
        <v>0</v>
      </c>
      <c r="CE164" s="505">
        <v>0</v>
      </c>
      <c r="CF164" s="505">
        <v>0</v>
      </c>
      <c r="CG164" s="505">
        <v>0</v>
      </c>
      <c r="CH164" s="505">
        <v>0</v>
      </c>
      <c r="CI164" s="505">
        <v>0</v>
      </c>
      <c r="CJ164" s="505">
        <v>0</v>
      </c>
      <c r="CK164" s="505">
        <v>0</v>
      </c>
      <c r="CL164" s="505">
        <v>0</v>
      </c>
      <c r="CM164" s="505">
        <v>0</v>
      </c>
      <c r="CN164" s="505">
        <v>0</v>
      </c>
      <c r="CO164" s="505">
        <v>0</v>
      </c>
      <c r="CP164" s="505">
        <v>0</v>
      </c>
      <c r="CQ164" s="505">
        <v>0</v>
      </c>
      <c r="CR164" s="505">
        <v>0</v>
      </c>
      <c r="CS164" s="505">
        <v>0</v>
      </c>
      <c r="CT164" s="505">
        <v>0</v>
      </c>
      <c r="CU164" s="505">
        <v>0</v>
      </c>
      <c r="CV164" s="505">
        <v>0</v>
      </c>
      <c r="CW164" s="505">
        <v>0</v>
      </c>
      <c r="CX164" s="505">
        <v>0</v>
      </c>
      <c r="CY164" s="505">
        <v>0</v>
      </c>
      <c r="CZ164" s="505">
        <v>0</v>
      </c>
      <c r="DA164" s="505">
        <v>0</v>
      </c>
      <c r="DB164" s="505">
        <v>0</v>
      </c>
      <c r="DC164" s="505">
        <v>0</v>
      </c>
      <c r="DD164" s="505">
        <v>1</v>
      </c>
      <c r="DE164" s="505">
        <v>4</v>
      </c>
      <c r="DF164" s="505">
        <v>0</v>
      </c>
      <c r="DG164" s="505">
        <v>0</v>
      </c>
      <c r="DH164" s="505">
        <v>0</v>
      </c>
      <c r="DI164" s="505">
        <v>0</v>
      </c>
      <c r="DJ164" s="505">
        <v>0</v>
      </c>
      <c r="DK164" s="505">
        <v>0</v>
      </c>
      <c r="DL164" s="505">
        <v>0</v>
      </c>
      <c r="DM164" s="505">
        <v>0</v>
      </c>
      <c r="DN164" s="505">
        <v>0</v>
      </c>
      <c r="DO164" s="505">
        <v>0</v>
      </c>
      <c r="DP164" s="505">
        <v>0</v>
      </c>
      <c r="DQ164" s="505">
        <v>0</v>
      </c>
      <c r="DR164" s="505">
        <v>0</v>
      </c>
      <c r="DS164" s="505">
        <v>0</v>
      </c>
      <c r="DT164" s="505">
        <v>0</v>
      </c>
      <c r="DU164" s="505">
        <v>0</v>
      </c>
      <c r="DV164" s="505">
        <v>0</v>
      </c>
      <c r="DW164" s="505">
        <v>0</v>
      </c>
      <c r="DX164" s="505">
        <v>0</v>
      </c>
      <c r="DY164" s="505">
        <v>0</v>
      </c>
      <c r="DZ164" s="505">
        <v>0</v>
      </c>
      <c r="EA164" s="505">
        <v>0</v>
      </c>
      <c r="EB164" s="505">
        <v>0</v>
      </c>
      <c r="EC164" s="505">
        <v>0</v>
      </c>
      <c r="ED164" s="505">
        <v>0</v>
      </c>
      <c r="EE164" s="505">
        <v>0</v>
      </c>
      <c r="EF164" s="505">
        <v>0</v>
      </c>
      <c r="EG164" s="505">
        <v>0</v>
      </c>
      <c r="EH164" s="505">
        <v>0</v>
      </c>
      <c r="EI164" s="505">
        <v>0</v>
      </c>
      <c r="EJ164" s="505">
        <v>0</v>
      </c>
      <c r="EK164" s="505">
        <v>0</v>
      </c>
      <c r="EL164" s="505">
        <v>0</v>
      </c>
      <c r="EM164" s="505">
        <v>0</v>
      </c>
      <c r="EN164" s="505">
        <v>0</v>
      </c>
      <c r="EO164" s="505">
        <v>0</v>
      </c>
      <c r="EP164" s="505">
        <v>0</v>
      </c>
      <c r="EQ164" s="505">
        <v>0</v>
      </c>
      <c r="ER164" s="505">
        <v>0</v>
      </c>
      <c r="ES164" s="505">
        <v>0</v>
      </c>
      <c r="ET164" s="505">
        <v>0</v>
      </c>
      <c r="EU164" s="505">
        <v>0</v>
      </c>
      <c r="EV164" s="505">
        <v>0</v>
      </c>
      <c r="EW164" s="505">
        <v>0</v>
      </c>
      <c r="EX164" s="505">
        <v>0</v>
      </c>
      <c r="EY164" s="505">
        <v>0</v>
      </c>
      <c r="EZ164" s="505">
        <v>0</v>
      </c>
      <c r="FA164" s="505">
        <v>0</v>
      </c>
      <c r="FB164" s="505">
        <v>0</v>
      </c>
      <c r="FC164" s="505">
        <v>0</v>
      </c>
      <c r="FD164" s="505">
        <v>0</v>
      </c>
      <c r="FE164" s="505">
        <v>0</v>
      </c>
      <c r="FF164" s="505">
        <v>0</v>
      </c>
      <c r="FG164" s="505">
        <v>0</v>
      </c>
      <c r="FH164" s="505">
        <v>0</v>
      </c>
      <c r="FI164" s="505">
        <v>0</v>
      </c>
      <c r="FJ164" s="505">
        <v>0</v>
      </c>
      <c r="FK164" s="505">
        <v>0</v>
      </c>
      <c r="FL164" s="505">
        <v>0</v>
      </c>
      <c r="FM164" s="505">
        <v>0</v>
      </c>
      <c r="FN164" s="505">
        <v>0</v>
      </c>
      <c r="FO164" s="505">
        <v>0</v>
      </c>
      <c r="FP164" s="505">
        <v>0</v>
      </c>
      <c r="FQ164" s="505">
        <v>0</v>
      </c>
      <c r="FR164" s="505">
        <v>0</v>
      </c>
      <c r="FS164" s="505">
        <v>0</v>
      </c>
      <c r="FT164" s="505">
        <v>0</v>
      </c>
      <c r="FU164" s="505">
        <v>0</v>
      </c>
      <c r="FV164" s="505">
        <v>0</v>
      </c>
      <c r="FW164" s="505">
        <v>0</v>
      </c>
      <c r="FX164" s="505">
        <v>0</v>
      </c>
      <c r="FY164" s="505">
        <v>0</v>
      </c>
      <c r="FZ164" s="505">
        <v>0</v>
      </c>
      <c r="GA164" s="505">
        <v>0</v>
      </c>
      <c r="GB164" s="505">
        <v>0</v>
      </c>
      <c r="GC164" s="505">
        <v>0</v>
      </c>
      <c r="GD164" s="505">
        <v>0</v>
      </c>
      <c r="GE164" s="505">
        <v>0</v>
      </c>
      <c r="GF164" s="505">
        <v>0</v>
      </c>
      <c r="GG164" s="505">
        <v>0</v>
      </c>
      <c r="GH164" s="505">
        <v>0</v>
      </c>
      <c r="GI164" s="505">
        <v>0</v>
      </c>
      <c r="GJ164" s="505">
        <v>0</v>
      </c>
      <c r="GK164" s="505">
        <v>0</v>
      </c>
      <c r="GL164" s="505">
        <v>0</v>
      </c>
      <c r="GM164" s="505">
        <v>0</v>
      </c>
      <c r="GN164" s="505">
        <v>0</v>
      </c>
      <c r="GO164" s="505">
        <v>0</v>
      </c>
      <c r="GP164" s="505">
        <v>0</v>
      </c>
      <c r="GQ164" s="505">
        <v>0</v>
      </c>
      <c r="GR164" s="505">
        <v>0</v>
      </c>
      <c r="GS164" s="505">
        <v>0</v>
      </c>
      <c r="GT164" s="505">
        <v>0</v>
      </c>
      <c r="GU164" s="505">
        <v>0</v>
      </c>
      <c r="GV164" s="505">
        <v>0</v>
      </c>
      <c r="GW164" s="505">
        <v>0</v>
      </c>
      <c r="GX164" s="505">
        <v>0</v>
      </c>
      <c r="GY164" s="505">
        <v>0</v>
      </c>
      <c r="GZ164" s="505">
        <v>0</v>
      </c>
      <c r="HA164" s="505">
        <v>0</v>
      </c>
      <c r="HB164" s="505">
        <v>0</v>
      </c>
      <c r="HC164" s="505">
        <v>0</v>
      </c>
      <c r="HD164" s="505">
        <v>0</v>
      </c>
      <c r="HE164" s="505">
        <v>0</v>
      </c>
      <c r="HF164" s="505">
        <v>0</v>
      </c>
      <c r="HG164" s="505">
        <v>0</v>
      </c>
      <c r="HH164" s="505">
        <v>0</v>
      </c>
      <c r="HI164" s="505">
        <v>0</v>
      </c>
      <c r="HJ164" s="505">
        <v>0</v>
      </c>
      <c r="HK164" s="505">
        <v>0</v>
      </c>
      <c r="HL164" s="505">
        <v>0</v>
      </c>
      <c r="HM164" s="505">
        <v>0</v>
      </c>
      <c r="HN164" s="505">
        <v>0</v>
      </c>
      <c r="HO164" s="505">
        <v>0</v>
      </c>
      <c r="HP164" s="505">
        <v>0</v>
      </c>
      <c r="HQ164" s="505">
        <v>0</v>
      </c>
      <c r="HR164" s="505">
        <v>0</v>
      </c>
      <c r="HS164" s="505">
        <v>0</v>
      </c>
      <c r="HT164" s="505">
        <v>0</v>
      </c>
      <c r="HU164" s="505">
        <v>0</v>
      </c>
      <c r="HV164" s="505">
        <v>0</v>
      </c>
      <c r="HW164" s="505">
        <v>0</v>
      </c>
      <c r="HX164" s="505">
        <v>0</v>
      </c>
      <c r="HY164" s="505">
        <v>0</v>
      </c>
      <c r="HZ164" s="505">
        <v>0</v>
      </c>
      <c r="IA164" s="505">
        <v>0</v>
      </c>
      <c r="IB164" s="505">
        <v>0</v>
      </c>
      <c r="IC164" s="505">
        <v>0</v>
      </c>
      <c r="ID164" s="505">
        <v>0</v>
      </c>
      <c r="IE164" s="505">
        <v>0</v>
      </c>
      <c r="IF164" s="505">
        <v>0</v>
      </c>
      <c r="IG164" s="505">
        <v>0</v>
      </c>
      <c r="IH164" s="505">
        <v>0</v>
      </c>
      <c r="II164" s="505">
        <v>0</v>
      </c>
      <c r="IJ164" s="505">
        <v>0</v>
      </c>
      <c r="IK164" s="505">
        <v>0</v>
      </c>
      <c r="IL164" s="505">
        <v>0</v>
      </c>
      <c r="IM164" s="505">
        <v>0</v>
      </c>
      <c r="IN164" s="505">
        <v>0</v>
      </c>
      <c r="IO164" s="505">
        <v>0</v>
      </c>
      <c r="IP164" s="505">
        <v>0</v>
      </c>
      <c r="IQ164" s="505">
        <v>0</v>
      </c>
      <c r="IR164" s="505">
        <v>0</v>
      </c>
      <c r="IS164" s="505">
        <v>0</v>
      </c>
      <c r="IT164" s="505">
        <v>0</v>
      </c>
      <c r="IU164" s="505">
        <v>0</v>
      </c>
      <c r="IV164" s="505">
        <v>0</v>
      </c>
      <c r="IW164" s="505">
        <v>0</v>
      </c>
      <c r="IX164" s="505">
        <v>0</v>
      </c>
      <c r="IY164" s="505">
        <v>0</v>
      </c>
      <c r="IZ164" s="505">
        <v>0</v>
      </c>
      <c r="JA164" s="505">
        <v>0</v>
      </c>
      <c r="JB164" s="505">
        <v>0</v>
      </c>
      <c r="JC164" s="505">
        <v>0</v>
      </c>
      <c r="JD164" s="505">
        <v>0</v>
      </c>
      <c r="JE164" s="505">
        <v>0</v>
      </c>
      <c r="JF164" s="505">
        <v>0</v>
      </c>
      <c r="JG164" s="505">
        <v>0</v>
      </c>
      <c r="JH164" s="505">
        <v>0</v>
      </c>
      <c r="JI164" s="505">
        <v>0</v>
      </c>
      <c r="JJ164" s="505">
        <v>0</v>
      </c>
      <c r="JK164" s="505">
        <v>0</v>
      </c>
      <c r="JL164" s="505">
        <v>0</v>
      </c>
      <c r="JM164" s="505">
        <v>0</v>
      </c>
      <c r="JN164" s="505">
        <v>0</v>
      </c>
      <c r="JO164" s="505">
        <v>0</v>
      </c>
      <c r="JP164" s="505">
        <v>0</v>
      </c>
      <c r="JQ164" s="505">
        <v>0</v>
      </c>
      <c r="JR164" s="505">
        <v>0</v>
      </c>
      <c r="JS164" s="505">
        <v>0</v>
      </c>
      <c r="JT164" s="505">
        <v>0</v>
      </c>
      <c r="JU164" s="505">
        <v>0</v>
      </c>
      <c r="JV164" s="505">
        <v>0</v>
      </c>
      <c r="JW164" s="505">
        <v>0</v>
      </c>
      <c r="JX164" s="505">
        <v>0</v>
      </c>
      <c r="JY164" s="505">
        <v>0</v>
      </c>
      <c r="JZ164" s="505">
        <v>0</v>
      </c>
      <c r="KA164" s="505">
        <v>0</v>
      </c>
      <c r="KB164" s="505">
        <v>0</v>
      </c>
      <c r="KC164" s="505">
        <v>0</v>
      </c>
      <c r="KD164" s="505">
        <v>0</v>
      </c>
      <c r="KE164" s="505">
        <v>0</v>
      </c>
      <c r="KF164" s="505">
        <v>0</v>
      </c>
      <c r="KG164" s="505">
        <v>0</v>
      </c>
      <c r="KH164" s="505">
        <v>0</v>
      </c>
      <c r="KI164" s="505">
        <v>0</v>
      </c>
      <c r="KJ164" s="505">
        <v>0</v>
      </c>
      <c r="KK164" s="505">
        <v>0</v>
      </c>
      <c r="KL164" s="505">
        <v>0</v>
      </c>
      <c r="KM164" s="505">
        <v>0</v>
      </c>
      <c r="KN164" s="505">
        <v>0</v>
      </c>
      <c r="KO164" s="505">
        <v>0</v>
      </c>
      <c r="KP164" s="505">
        <v>0</v>
      </c>
      <c r="KQ164" s="505">
        <v>0</v>
      </c>
      <c r="KR164" s="505">
        <v>0</v>
      </c>
      <c r="KS164" s="505">
        <v>0</v>
      </c>
      <c r="KT164" s="505">
        <v>0</v>
      </c>
      <c r="KU164" s="505">
        <v>0</v>
      </c>
      <c r="KV164" s="505">
        <v>0</v>
      </c>
      <c r="KW164" s="505">
        <v>0</v>
      </c>
      <c r="KX164" s="505">
        <v>0</v>
      </c>
      <c r="KY164" s="505">
        <v>0</v>
      </c>
      <c r="KZ164" s="505">
        <v>0</v>
      </c>
      <c r="LA164" s="505">
        <v>0</v>
      </c>
      <c r="LB164" s="505">
        <v>0</v>
      </c>
      <c r="LC164" s="505">
        <v>0</v>
      </c>
      <c r="LD164" s="505">
        <v>0</v>
      </c>
      <c r="LE164" s="505">
        <v>0</v>
      </c>
      <c r="LF164" s="505">
        <v>0</v>
      </c>
      <c r="LG164" s="505">
        <v>0</v>
      </c>
      <c r="LH164" s="505">
        <v>0</v>
      </c>
      <c r="LI164" s="505">
        <v>0</v>
      </c>
      <c r="LJ164" s="505">
        <v>0</v>
      </c>
      <c r="LK164" s="505">
        <v>0</v>
      </c>
      <c r="LL164" s="505">
        <v>0</v>
      </c>
      <c r="LM164" s="505">
        <v>0</v>
      </c>
      <c r="LN164" s="505">
        <v>0</v>
      </c>
      <c r="LO164" s="505">
        <v>0</v>
      </c>
      <c r="LP164" s="505">
        <v>0</v>
      </c>
      <c r="LQ164" s="505">
        <v>0</v>
      </c>
      <c r="LR164" s="505">
        <v>0</v>
      </c>
      <c r="LS164" s="505">
        <v>0</v>
      </c>
      <c r="LT164" s="505">
        <v>0</v>
      </c>
      <c r="LU164" s="505">
        <v>0</v>
      </c>
      <c r="LV164" s="505">
        <v>0</v>
      </c>
      <c r="LW164" s="505">
        <v>0</v>
      </c>
      <c r="LX164" s="505">
        <v>0</v>
      </c>
      <c r="LY164" s="505">
        <v>0</v>
      </c>
      <c r="LZ164" s="505">
        <v>0</v>
      </c>
      <c r="MA164" s="505">
        <v>0</v>
      </c>
      <c r="MB164" s="505">
        <v>0</v>
      </c>
      <c r="MC164" s="505">
        <v>0</v>
      </c>
      <c r="MD164" s="505">
        <v>0</v>
      </c>
      <c r="ME164" s="505">
        <v>0</v>
      </c>
      <c r="MF164" s="505">
        <v>0</v>
      </c>
      <c r="MG164" s="505">
        <v>0</v>
      </c>
      <c r="MH164" s="505">
        <v>0</v>
      </c>
      <c r="MI164" s="505">
        <v>0</v>
      </c>
      <c r="MJ164" s="505">
        <v>0</v>
      </c>
      <c r="MK164" s="505">
        <v>0</v>
      </c>
      <c r="ML164" s="505">
        <v>0</v>
      </c>
      <c r="MM164" s="505">
        <v>0</v>
      </c>
      <c r="MN164" s="505">
        <v>0</v>
      </c>
      <c r="MO164" s="505">
        <v>0</v>
      </c>
      <c r="MP164" s="505">
        <v>0</v>
      </c>
      <c r="MQ164" s="505">
        <v>0</v>
      </c>
      <c r="MR164" s="505">
        <v>0</v>
      </c>
      <c r="MS164" s="505">
        <v>0</v>
      </c>
      <c r="MT164" s="505">
        <v>0</v>
      </c>
      <c r="MU164" s="505">
        <v>0</v>
      </c>
      <c r="MV164" s="505">
        <v>0</v>
      </c>
      <c r="MW164" s="505">
        <v>0</v>
      </c>
      <c r="MX164" s="505">
        <v>0</v>
      </c>
      <c r="MY164" s="505">
        <v>0</v>
      </c>
      <c r="MZ164" s="505">
        <v>0</v>
      </c>
      <c r="NA164" s="505">
        <v>0</v>
      </c>
      <c r="NB164" s="505">
        <v>0</v>
      </c>
      <c r="NC164" s="505">
        <v>0</v>
      </c>
      <c r="ND164" s="505">
        <v>0</v>
      </c>
      <c r="NE164" s="505">
        <v>0</v>
      </c>
      <c r="NF164" s="505">
        <v>0</v>
      </c>
      <c r="NG164" s="505">
        <v>0</v>
      </c>
      <c r="NH164" s="505">
        <v>0</v>
      </c>
      <c r="NI164" s="505">
        <v>0</v>
      </c>
      <c r="NJ164" s="505">
        <v>0</v>
      </c>
      <c r="NK164" s="505">
        <v>0</v>
      </c>
      <c r="NL164" s="505">
        <v>0</v>
      </c>
      <c r="NM164" s="505">
        <v>0</v>
      </c>
      <c r="NN164" s="505">
        <v>0</v>
      </c>
      <c r="NO164" s="505">
        <v>0</v>
      </c>
      <c r="NP164" s="505">
        <v>0</v>
      </c>
      <c r="NQ164" s="505">
        <v>0</v>
      </c>
      <c r="NR164" s="505">
        <v>0</v>
      </c>
      <c r="NS164" s="505">
        <v>0</v>
      </c>
      <c r="NT164" s="505">
        <v>0</v>
      </c>
      <c r="NU164" s="505">
        <v>0</v>
      </c>
      <c r="NV164" s="505">
        <v>0</v>
      </c>
      <c r="NW164" s="505">
        <v>0</v>
      </c>
      <c r="NX164" s="505">
        <v>0</v>
      </c>
      <c r="NY164" s="505">
        <v>0</v>
      </c>
      <c r="NZ164" s="505">
        <v>0</v>
      </c>
      <c r="OA164" s="505">
        <v>0</v>
      </c>
      <c r="OB164" s="505">
        <v>0</v>
      </c>
      <c r="OC164" s="505">
        <v>0</v>
      </c>
      <c r="OD164" s="505">
        <v>0</v>
      </c>
      <c r="OE164" s="505">
        <v>0</v>
      </c>
      <c r="OF164" s="505">
        <v>0</v>
      </c>
      <c r="OG164" s="505">
        <v>0</v>
      </c>
      <c r="OH164" s="505">
        <v>0</v>
      </c>
      <c r="OI164" s="505">
        <v>0</v>
      </c>
      <c r="OJ164" s="505">
        <v>0</v>
      </c>
      <c r="OK164" s="505">
        <v>0</v>
      </c>
      <c r="OL164" s="505">
        <v>0</v>
      </c>
      <c r="OM164" s="505">
        <v>0</v>
      </c>
      <c r="ON164" s="505">
        <v>0</v>
      </c>
      <c r="OO164" s="505">
        <v>0</v>
      </c>
      <c r="OP164" s="505">
        <v>0</v>
      </c>
      <c r="OQ164" s="505">
        <v>0</v>
      </c>
      <c r="OR164" s="505">
        <v>0</v>
      </c>
      <c r="OS164" s="505">
        <v>0</v>
      </c>
      <c r="OT164" s="505">
        <v>0</v>
      </c>
      <c r="OU164" s="505">
        <v>0</v>
      </c>
      <c r="OV164" s="505">
        <v>0</v>
      </c>
      <c r="OW164" s="505">
        <v>0</v>
      </c>
      <c r="OX164" s="505">
        <v>0</v>
      </c>
      <c r="OY164" s="505">
        <v>0</v>
      </c>
      <c r="OZ164" s="505">
        <v>0</v>
      </c>
      <c r="PA164" s="505">
        <v>0</v>
      </c>
      <c r="PB164" s="505">
        <v>0</v>
      </c>
      <c r="PC164" s="505">
        <v>0</v>
      </c>
      <c r="PD164" s="505">
        <v>0</v>
      </c>
      <c r="PE164" s="505">
        <v>0</v>
      </c>
      <c r="PF164" s="505">
        <v>0</v>
      </c>
      <c r="PG164" s="505">
        <v>0</v>
      </c>
      <c r="PH164" s="505">
        <v>0</v>
      </c>
      <c r="PI164" s="505">
        <v>0</v>
      </c>
      <c r="PJ164" s="505">
        <v>0</v>
      </c>
      <c r="PK164" s="505">
        <v>0</v>
      </c>
      <c r="PL164" s="505">
        <v>0</v>
      </c>
      <c r="PM164" s="505">
        <v>0</v>
      </c>
      <c r="PN164" s="505">
        <v>0</v>
      </c>
      <c r="PO164" s="505">
        <v>0</v>
      </c>
      <c r="PP164" s="505">
        <v>0</v>
      </c>
      <c r="PQ164" s="505">
        <v>0</v>
      </c>
      <c r="PR164" s="505">
        <v>0</v>
      </c>
      <c r="PS164" s="505">
        <v>0</v>
      </c>
      <c r="PT164" s="505">
        <v>0</v>
      </c>
      <c r="PU164" s="505">
        <v>0</v>
      </c>
      <c r="PV164" s="505">
        <v>0</v>
      </c>
      <c r="PW164" s="505">
        <v>0</v>
      </c>
      <c r="PX164" s="505">
        <v>0</v>
      </c>
      <c r="PY164" s="505">
        <v>0</v>
      </c>
      <c r="PZ164" s="505">
        <v>0</v>
      </c>
      <c r="QA164" s="505">
        <v>0</v>
      </c>
      <c r="QB164" s="505">
        <v>0</v>
      </c>
      <c r="QC164" s="505">
        <v>0</v>
      </c>
      <c r="QD164" s="505">
        <v>0</v>
      </c>
      <c r="QE164" s="505">
        <v>0</v>
      </c>
      <c r="QF164" s="505">
        <v>0</v>
      </c>
      <c r="QG164" s="505">
        <v>0</v>
      </c>
      <c r="QH164" s="505">
        <v>0</v>
      </c>
      <c r="QI164" s="505">
        <v>0</v>
      </c>
    </row>
    <row r="165" spans="1:451" x14ac:dyDescent="0.25">
      <c r="A165" s="552">
        <v>26</v>
      </c>
      <c r="B165" s="499" t="s">
        <v>241</v>
      </c>
      <c r="C165" s="500"/>
      <c r="D165" s="500"/>
      <c r="E165" s="501"/>
      <c r="F165" s="504">
        <v>0</v>
      </c>
      <c r="G165" s="505">
        <v>0</v>
      </c>
      <c r="H165" s="505">
        <v>0</v>
      </c>
      <c r="I165" s="505">
        <v>0</v>
      </c>
      <c r="J165" s="505">
        <v>0</v>
      </c>
      <c r="K165" s="505">
        <v>0</v>
      </c>
      <c r="L165" s="505">
        <v>0</v>
      </c>
      <c r="M165" s="505">
        <v>0</v>
      </c>
      <c r="N165" s="505">
        <v>0</v>
      </c>
      <c r="O165" s="505">
        <v>0</v>
      </c>
      <c r="P165" s="505">
        <v>0</v>
      </c>
      <c r="Q165" s="505">
        <v>0</v>
      </c>
      <c r="R165" s="505">
        <v>0</v>
      </c>
      <c r="S165" s="505">
        <v>0</v>
      </c>
      <c r="T165" s="505">
        <v>0</v>
      </c>
      <c r="U165" s="505">
        <v>0</v>
      </c>
      <c r="V165" s="505">
        <v>0</v>
      </c>
      <c r="W165" s="505">
        <v>0</v>
      </c>
      <c r="X165" s="505">
        <v>0</v>
      </c>
      <c r="Y165" s="505">
        <v>0</v>
      </c>
      <c r="Z165" s="505">
        <v>0</v>
      </c>
      <c r="AA165" s="505">
        <v>0</v>
      </c>
      <c r="AB165" s="505">
        <v>0</v>
      </c>
      <c r="AC165" s="505">
        <v>0</v>
      </c>
      <c r="AD165" s="505">
        <v>0</v>
      </c>
      <c r="AE165" s="505">
        <v>0</v>
      </c>
      <c r="AF165" s="505">
        <v>0</v>
      </c>
      <c r="AG165" s="505">
        <v>0</v>
      </c>
      <c r="AH165" s="505">
        <v>0</v>
      </c>
      <c r="AI165" s="505">
        <v>0</v>
      </c>
      <c r="AJ165" s="505">
        <v>0</v>
      </c>
      <c r="AK165" s="505">
        <v>0</v>
      </c>
      <c r="AL165" s="505">
        <v>0</v>
      </c>
      <c r="AM165" s="505">
        <v>0</v>
      </c>
      <c r="AN165" s="505">
        <v>0</v>
      </c>
      <c r="AO165" s="505">
        <v>0</v>
      </c>
      <c r="AP165" s="505">
        <v>0</v>
      </c>
      <c r="AQ165" s="505">
        <v>0</v>
      </c>
      <c r="AR165" s="505">
        <v>0</v>
      </c>
      <c r="AS165" s="505">
        <v>0</v>
      </c>
      <c r="AT165" s="505">
        <v>0</v>
      </c>
      <c r="AU165" s="505">
        <v>0</v>
      </c>
      <c r="AV165" s="505">
        <v>0</v>
      </c>
      <c r="AW165" s="505">
        <v>0</v>
      </c>
      <c r="AX165" s="505">
        <v>0</v>
      </c>
      <c r="AY165" s="505">
        <v>0</v>
      </c>
      <c r="AZ165" s="505">
        <v>0</v>
      </c>
      <c r="BA165" s="505">
        <v>0</v>
      </c>
      <c r="BB165" s="505">
        <v>0</v>
      </c>
      <c r="BC165" s="505">
        <v>0</v>
      </c>
      <c r="BD165" s="505">
        <v>0</v>
      </c>
      <c r="BE165" s="505">
        <v>0</v>
      </c>
      <c r="BF165" s="505">
        <v>0</v>
      </c>
      <c r="BG165" s="505">
        <v>0</v>
      </c>
      <c r="BH165" s="505">
        <v>0</v>
      </c>
      <c r="BI165" s="505">
        <v>0</v>
      </c>
      <c r="BJ165" s="505">
        <v>0</v>
      </c>
      <c r="BK165" s="505">
        <v>0</v>
      </c>
      <c r="BL165" s="505">
        <v>0</v>
      </c>
      <c r="BM165" s="505">
        <v>0</v>
      </c>
      <c r="BN165" s="505">
        <v>0</v>
      </c>
      <c r="BO165" s="505">
        <v>0</v>
      </c>
      <c r="BP165" s="505">
        <v>5</v>
      </c>
      <c r="BQ165" s="505">
        <v>20</v>
      </c>
      <c r="BR165" s="505">
        <v>4</v>
      </c>
      <c r="BS165" s="505">
        <v>4</v>
      </c>
      <c r="BT165" s="505">
        <v>2</v>
      </c>
      <c r="BU165" s="505">
        <v>2</v>
      </c>
      <c r="BV165" s="505">
        <v>0</v>
      </c>
      <c r="BW165" s="505">
        <v>0</v>
      </c>
      <c r="BX165" s="505">
        <v>1</v>
      </c>
      <c r="BY165" s="505">
        <v>30</v>
      </c>
      <c r="BZ165" s="505">
        <v>0</v>
      </c>
      <c r="CA165" s="505">
        <v>0</v>
      </c>
      <c r="CB165" s="505">
        <v>0</v>
      </c>
      <c r="CC165" s="505">
        <v>0</v>
      </c>
      <c r="CD165" s="505">
        <v>0</v>
      </c>
      <c r="CE165" s="505">
        <v>0</v>
      </c>
      <c r="CF165" s="505">
        <v>0</v>
      </c>
      <c r="CG165" s="505">
        <v>0</v>
      </c>
      <c r="CH165" s="505">
        <v>0</v>
      </c>
      <c r="CI165" s="505">
        <v>0</v>
      </c>
      <c r="CJ165" s="505">
        <v>0</v>
      </c>
      <c r="CK165" s="505">
        <v>0</v>
      </c>
      <c r="CL165" s="505">
        <v>0</v>
      </c>
      <c r="CM165" s="505">
        <v>0</v>
      </c>
      <c r="CN165" s="505">
        <v>0</v>
      </c>
      <c r="CO165" s="505">
        <v>0</v>
      </c>
      <c r="CP165" s="505">
        <v>0</v>
      </c>
      <c r="CQ165" s="505">
        <v>0</v>
      </c>
      <c r="CR165" s="505">
        <v>0</v>
      </c>
      <c r="CS165" s="505">
        <v>0</v>
      </c>
      <c r="CT165" s="505">
        <v>0</v>
      </c>
      <c r="CU165" s="505">
        <v>0</v>
      </c>
      <c r="CV165" s="505">
        <v>0</v>
      </c>
      <c r="CW165" s="505">
        <v>0</v>
      </c>
      <c r="CX165" s="505">
        <v>0</v>
      </c>
      <c r="CY165" s="505">
        <v>0</v>
      </c>
      <c r="CZ165" s="505">
        <v>0</v>
      </c>
      <c r="DA165" s="505">
        <v>0</v>
      </c>
      <c r="DB165" s="505">
        <v>0</v>
      </c>
      <c r="DC165" s="505">
        <v>0</v>
      </c>
      <c r="DD165" s="505">
        <v>5</v>
      </c>
      <c r="DE165" s="505">
        <v>20</v>
      </c>
      <c r="DF165" s="505">
        <v>7</v>
      </c>
      <c r="DG165" s="505">
        <v>7</v>
      </c>
      <c r="DH165" s="505">
        <v>1</v>
      </c>
      <c r="DI165" s="505">
        <v>1</v>
      </c>
      <c r="DJ165" s="505">
        <v>0</v>
      </c>
      <c r="DK165" s="505">
        <v>0</v>
      </c>
      <c r="DL165" s="505">
        <v>0</v>
      </c>
      <c r="DM165" s="505">
        <v>0</v>
      </c>
      <c r="DN165" s="505">
        <v>0</v>
      </c>
      <c r="DO165" s="505">
        <v>0</v>
      </c>
      <c r="DP165" s="505">
        <v>0</v>
      </c>
      <c r="DQ165" s="505">
        <v>0</v>
      </c>
      <c r="DR165" s="505">
        <v>0</v>
      </c>
      <c r="DS165" s="505">
        <v>0</v>
      </c>
      <c r="DT165" s="505">
        <v>0</v>
      </c>
      <c r="DU165" s="505">
        <v>0</v>
      </c>
      <c r="DV165" s="505">
        <v>0</v>
      </c>
      <c r="DW165" s="505">
        <v>0</v>
      </c>
      <c r="DX165" s="505">
        <v>0</v>
      </c>
      <c r="DY165" s="505">
        <v>0</v>
      </c>
      <c r="DZ165" s="505">
        <v>0</v>
      </c>
      <c r="EA165" s="505">
        <v>0</v>
      </c>
      <c r="EB165" s="505">
        <v>0</v>
      </c>
      <c r="EC165" s="505">
        <v>0</v>
      </c>
      <c r="ED165" s="505">
        <v>0</v>
      </c>
      <c r="EE165" s="505">
        <v>0</v>
      </c>
      <c r="EF165" s="505">
        <v>0</v>
      </c>
      <c r="EG165" s="505">
        <v>0</v>
      </c>
      <c r="EH165" s="505">
        <v>0</v>
      </c>
      <c r="EI165" s="505">
        <v>0</v>
      </c>
      <c r="EJ165" s="505">
        <v>0</v>
      </c>
      <c r="EK165" s="505">
        <v>0</v>
      </c>
      <c r="EL165" s="505">
        <v>0</v>
      </c>
      <c r="EM165" s="505">
        <v>0</v>
      </c>
      <c r="EN165" s="505">
        <v>0</v>
      </c>
      <c r="EO165" s="505">
        <v>0</v>
      </c>
      <c r="EP165" s="505">
        <v>0</v>
      </c>
      <c r="EQ165" s="505">
        <v>0</v>
      </c>
      <c r="ER165" s="505">
        <v>0</v>
      </c>
      <c r="ES165" s="505">
        <v>0</v>
      </c>
      <c r="ET165" s="505">
        <v>0</v>
      </c>
      <c r="EU165" s="505">
        <v>0</v>
      </c>
      <c r="EV165" s="505">
        <v>0</v>
      </c>
      <c r="EW165" s="505">
        <v>0</v>
      </c>
      <c r="EX165" s="505">
        <v>0</v>
      </c>
      <c r="EY165" s="505">
        <v>0</v>
      </c>
      <c r="EZ165" s="505">
        <v>0</v>
      </c>
      <c r="FA165" s="505">
        <v>0</v>
      </c>
      <c r="FB165" s="505">
        <v>0</v>
      </c>
      <c r="FC165" s="505">
        <v>0</v>
      </c>
      <c r="FD165" s="505">
        <v>0</v>
      </c>
      <c r="FE165" s="505">
        <v>0</v>
      </c>
      <c r="FF165" s="505">
        <v>0</v>
      </c>
      <c r="FG165" s="505">
        <v>0</v>
      </c>
      <c r="FH165" s="505">
        <v>0</v>
      </c>
      <c r="FI165" s="505">
        <v>0</v>
      </c>
      <c r="FJ165" s="505">
        <v>0</v>
      </c>
      <c r="FK165" s="505">
        <v>0</v>
      </c>
      <c r="FL165" s="505">
        <v>0</v>
      </c>
      <c r="FM165" s="505">
        <v>0</v>
      </c>
      <c r="FN165" s="505">
        <v>0</v>
      </c>
      <c r="FO165" s="505">
        <v>0</v>
      </c>
      <c r="FP165" s="505">
        <v>0</v>
      </c>
      <c r="FQ165" s="505">
        <v>0</v>
      </c>
      <c r="FR165" s="505">
        <v>0</v>
      </c>
      <c r="FS165" s="505">
        <v>0</v>
      </c>
      <c r="FT165" s="505">
        <v>0</v>
      </c>
      <c r="FU165" s="505">
        <v>0</v>
      </c>
      <c r="FV165" s="505">
        <v>0</v>
      </c>
      <c r="FW165" s="505">
        <v>0</v>
      </c>
      <c r="FX165" s="505">
        <v>0</v>
      </c>
      <c r="FY165" s="505">
        <v>0</v>
      </c>
      <c r="FZ165" s="505">
        <v>0</v>
      </c>
      <c r="GA165" s="505">
        <v>0</v>
      </c>
      <c r="GB165" s="505">
        <v>0</v>
      </c>
      <c r="GC165" s="505">
        <v>0</v>
      </c>
      <c r="GD165" s="505">
        <v>0</v>
      </c>
      <c r="GE165" s="505">
        <v>0</v>
      </c>
      <c r="GF165" s="505">
        <v>0</v>
      </c>
      <c r="GG165" s="505">
        <v>0</v>
      </c>
      <c r="GH165" s="505">
        <v>0</v>
      </c>
      <c r="GI165" s="505">
        <v>0</v>
      </c>
      <c r="GJ165" s="505">
        <v>0</v>
      </c>
      <c r="GK165" s="505">
        <v>0</v>
      </c>
      <c r="GL165" s="505">
        <v>0</v>
      </c>
      <c r="GM165" s="505">
        <v>0</v>
      </c>
      <c r="GN165" s="505">
        <v>0</v>
      </c>
      <c r="GO165" s="505">
        <v>0</v>
      </c>
      <c r="GP165" s="505">
        <v>0</v>
      </c>
      <c r="GQ165" s="505">
        <v>0</v>
      </c>
      <c r="GR165" s="505">
        <v>0</v>
      </c>
      <c r="GS165" s="505">
        <v>0</v>
      </c>
      <c r="GT165" s="505">
        <v>0</v>
      </c>
      <c r="GU165" s="505">
        <v>0</v>
      </c>
      <c r="GV165" s="505">
        <v>0</v>
      </c>
      <c r="GW165" s="505">
        <v>0</v>
      </c>
      <c r="GX165" s="505">
        <v>0</v>
      </c>
      <c r="GY165" s="505">
        <v>0</v>
      </c>
      <c r="GZ165" s="505">
        <v>0</v>
      </c>
      <c r="HA165" s="505">
        <v>0</v>
      </c>
      <c r="HB165" s="505">
        <v>0</v>
      </c>
      <c r="HC165" s="505">
        <v>0</v>
      </c>
      <c r="HD165" s="505">
        <v>0</v>
      </c>
      <c r="HE165" s="505">
        <v>0</v>
      </c>
      <c r="HF165" s="505">
        <v>0</v>
      </c>
      <c r="HG165" s="505">
        <v>0</v>
      </c>
      <c r="HH165" s="505">
        <v>0</v>
      </c>
      <c r="HI165" s="505">
        <v>0</v>
      </c>
      <c r="HJ165" s="505">
        <v>0</v>
      </c>
      <c r="HK165" s="505">
        <v>0</v>
      </c>
      <c r="HL165" s="505">
        <v>0</v>
      </c>
      <c r="HM165" s="505">
        <v>0</v>
      </c>
      <c r="HN165" s="505">
        <v>0</v>
      </c>
      <c r="HO165" s="505">
        <v>0</v>
      </c>
      <c r="HP165" s="505">
        <v>0</v>
      </c>
      <c r="HQ165" s="505">
        <v>0</v>
      </c>
      <c r="HR165" s="505">
        <v>0</v>
      </c>
      <c r="HS165" s="505">
        <v>0</v>
      </c>
      <c r="HT165" s="505">
        <v>0</v>
      </c>
      <c r="HU165" s="505">
        <v>0</v>
      </c>
      <c r="HV165" s="505">
        <v>0</v>
      </c>
      <c r="HW165" s="505">
        <v>0</v>
      </c>
      <c r="HX165" s="505">
        <v>0</v>
      </c>
      <c r="HY165" s="505">
        <v>0</v>
      </c>
      <c r="HZ165" s="505">
        <v>0</v>
      </c>
      <c r="IA165" s="505">
        <v>0</v>
      </c>
      <c r="IB165" s="505">
        <v>0</v>
      </c>
      <c r="IC165" s="505">
        <v>0</v>
      </c>
      <c r="ID165" s="505">
        <v>0</v>
      </c>
      <c r="IE165" s="505">
        <v>0</v>
      </c>
      <c r="IF165" s="505">
        <v>0</v>
      </c>
      <c r="IG165" s="505">
        <v>0</v>
      </c>
      <c r="IH165" s="505">
        <v>0</v>
      </c>
      <c r="II165" s="505">
        <v>0</v>
      </c>
      <c r="IJ165" s="505">
        <v>0</v>
      </c>
      <c r="IK165" s="505">
        <v>0</v>
      </c>
      <c r="IL165" s="505">
        <v>0</v>
      </c>
      <c r="IM165" s="505">
        <v>0</v>
      </c>
      <c r="IN165" s="505">
        <v>0</v>
      </c>
      <c r="IO165" s="505">
        <v>0</v>
      </c>
      <c r="IP165" s="505">
        <v>0</v>
      </c>
      <c r="IQ165" s="505">
        <v>0</v>
      </c>
      <c r="IR165" s="505">
        <v>0</v>
      </c>
      <c r="IS165" s="505">
        <v>0</v>
      </c>
      <c r="IT165" s="505">
        <v>0</v>
      </c>
      <c r="IU165" s="505">
        <v>0</v>
      </c>
      <c r="IV165" s="505">
        <v>0</v>
      </c>
      <c r="IW165" s="505">
        <v>0</v>
      </c>
      <c r="IX165" s="505">
        <v>0</v>
      </c>
      <c r="IY165" s="505">
        <v>0</v>
      </c>
      <c r="IZ165" s="505">
        <v>0</v>
      </c>
      <c r="JA165" s="505">
        <v>0</v>
      </c>
      <c r="JB165" s="505">
        <v>0</v>
      </c>
      <c r="JC165" s="505">
        <v>0</v>
      </c>
      <c r="JD165" s="505">
        <v>0</v>
      </c>
      <c r="JE165" s="505">
        <v>0</v>
      </c>
      <c r="JF165" s="505">
        <v>0</v>
      </c>
      <c r="JG165" s="505">
        <v>0</v>
      </c>
      <c r="JH165" s="505">
        <v>0</v>
      </c>
      <c r="JI165" s="505">
        <v>0</v>
      </c>
      <c r="JJ165" s="505">
        <v>0</v>
      </c>
      <c r="JK165" s="505">
        <v>0</v>
      </c>
      <c r="JL165" s="505">
        <v>0</v>
      </c>
      <c r="JM165" s="505">
        <v>0</v>
      </c>
      <c r="JN165" s="505">
        <v>0</v>
      </c>
      <c r="JO165" s="505">
        <v>0</v>
      </c>
      <c r="JP165" s="505">
        <v>0</v>
      </c>
      <c r="JQ165" s="505">
        <v>0</v>
      </c>
      <c r="JR165" s="505">
        <v>0</v>
      </c>
      <c r="JS165" s="505">
        <v>0</v>
      </c>
      <c r="JT165" s="505">
        <v>0</v>
      </c>
      <c r="JU165" s="505">
        <v>0</v>
      </c>
      <c r="JV165" s="505">
        <v>0</v>
      </c>
      <c r="JW165" s="505">
        <v>0</v>
      </c>
      <c r="JX165" s="505">
        <v>0</v>
      </c>
      <c r="JY165" s="505">
        <v>0</v>
      </c>
      <c r="JZ165" s="505">
        <v>0</v>
      </c>
      <c r="KA165" s="505">
        <v>0</v>
      </c>
      <c r="KB165" s="505">
        <v>0</v>
      </c>
      <c r="KC165" s="505">
        <v>0</v>
      </c>
      <c r="KD165" s="505">
        <v>0</v>
      </c>
      <c r="KE165" s="505">
        <v>0</v>
      </c>
      <c r="KF165" s="505">
        <v>0</v>
      </c>
      <c r="KG165" s="505">
        <v>0</v>
      </c>
      <c r="KH165" s="505">
        <v>0</v>
      </c>
      <c r="KI165" s="505">
        <v>0</v>
      </c>
      <c r="KJ165" s="505">
        <v>0</v>
      </c>
      <c r="KK165" s="505">
        <v>0</v>
      </c>
      <c r="KL165" s="505">
        <v>0</v>
      </c>
      <c r="KM165" s="505">
        <v>0</v>
      </c>
      <c r="KN165" s="505">
        <v>0</v>
      </c>
      <c r="KO165" s="505">
        <v>0</v>
      </c>
      <c r="KP165" s="505">
        <v>0</v>
      </c>
      <c r="KQ165" s="505">
        <v>0</v>
      </c>
      <c r="KR165" s="505">
        <v>0</v>
      </c>
      <c r="KS165" s="505">
        <v>0</v>
      </c>
      <c r="KT165" s="505">
        <v>0</v>
      </c>
      <c r="KU165" s="505">
        <v>0</v>
      </c>
      <c r="KV165" s="505">
        <v>0</v>
      </c>
      <c r="KW165" s="505">
        <v>0</v>
      </c>
      <c r="KX165" s="505">
        <v>0</v>
      </c>
      <c r="KY165" s="505">
        <v>0</v>
      </c>
      <c r="KZ165" s="505">
        <v>0</v>
      </c>
      <c r="LA165" s="505">
        <v>0</v>
      </c>
      <c r="LB165" s="505">
        <v>0</v>
      </c>
      <c r="LC165" s="505">
        <v>0</v>
      </c>
      <c r="LD165" s="505">
        <v>0</v>
      </c>
      <c r="LE165" s="505">
        <v>0</v>
      </c>
      <c r="LF165" s="505">
        <v>0</v>
      </c>
      <c r="LG165" s="505">
        <v>0</v>
      </c>
      <c r="LH165" s="505">
        <v>0</v>
      </c>
      <c r="LI165" s="505">
        <v>0</v>
      </c>
      <c r="LJ165" s="505">
        <v>0</v>
      </c>
      <c r="LK165" s="505">
        <v>0</v>
      </c>
      <c r="LL165" s="505">
        <v>0</v>
      </c>
      <c r="LM165" s="505">
        <v>0</v>
      </c>
      <c r="LN165" s="505">
        <v>0</v>
      </c>
      <c r="LO165" s="505">
        <v>0</v>
      </c>
      <c r="LP165" s="505">
        <v>0</v>
      </c>
      <c r="LQ165" s="505">
        <v>0</v>
      </c>
      <c r="LR165" s="505">
        <v>0</v>
      </c>
      <c r="LS165" s="505">
        <v>0</v>
      </c>
      <c r="LT165" s="505">
        <v>0</v>
      </c>
      <c r="LU165" s="505">
        <v>0</v>
      </c>
      <c r="LV165" s="505">
        <v>0</v>
      </c>
      <c r="LW165" s="505">
        <v>0</v>
      </c>
      <c r="LX165" s="505">
        <v>0</v>
      </c>
      <c r="LY165" s="505">
        <v>0</v>
      </c>
      <c r="LZ165" s="505">
        <v>0</v>
      </c>
      <c r="MA165" s="505">
        <v>0</v>
      </c>
      <c r="MB165" s="505">
        <v>0</v>
      </c>
      <c r="MC165" s="505">
        <v>0</v>
      </c>
      <c r="MD165" s="505">
        <v>0</v>
      </c>
      <c r="ME165" s="505">
        <v>0</v>
      </c>
      <c r="MF165" s="505">
        <v>0</v>
      </c>
      <c r="MG165" s="505">
        <v>0</v>
      </c>
      <c r="MH165" s="505">
        <v>0</v>
      </c>
      <c r="MI165" s="505">
        <v>0</v>
      </c>
      <c r="MJ165" s="505">
        <v>0</v>
      </c>
      <c r="MK165" s="505">
        <v>0</v>
      </c>
      <c r="ML165" s="505">
        <v>0</v>
      </c>
      <c r="MM165" s="505">
        <v>0</v>
      </c>
      <c r="MN165" s="505">
        <v>0</v>
      </c>
      <c r="MO165" s="505">
        <v>0</v>
      </c>
      <c r="MP165" s="505">
        <v>0</v>
      </c>
      <c r="MQ165" s="505">
        <v>0</v>
      </c>
      <c r="MR165" s="505">
        <v>0</v>
      </c>
      <c r="MS165" s="505">
        <v>0</v>
      </c>
      <c r="MT165" s="505">
        <v>0</v>
      </c>
      <c r="MU165" s="505">
        <v>0</v>
      </c>
      <c r="MV165" s="505">
        <v>0</v>
      </c>
      <c r="MW165" s="505">
        <v>0</v>
      </c>
      <c r="MX165" s="505">
        <v>0</v>
      </c>
      <c r="MY165" s="505">
        <v>0</v>
      </c>
      <c r="MZ165" s="505">
        <v>0</v>
      </c>
      <c r="NA165" s="505">
        <v>0</v>
      </c>
      <c r="NB165" s="505">
        <v>0</v>
      </c>
      <c r="NC165" s="505">
        <v>0</v>
      </c>
      <c r="ND165" s="505">
        <v>0</v>
      </c>
      <c r="NE165" s="505">
        <v>0</v>
      </c>
      <c r="NF165" s="505">
        <v>0</v>
      </c>
      <c r="NG165" s="505">
        <v>0</v>
      </c>
      <c r="NH165" s="505">
        <v>0</v>
      </c>
      <c r="NI165" s="505">
        <v>0</v>
      </c>
      <c r="NJ165" s="505">
        <v>0</v>
      </c>
      <c r="NK165" s="505">
        <v>0</v>
      </c>
      <c r="NL165" s="505">
        <v>0</v>
      </c>
      <c r="NM165" s="505">
        <v>0</v>
      </c>
      <c r="NN165" s="505">
        <v>0</v>
      </c>
      <c r="NO165" s="505">
        <v>0</v>
      </c>
      <c r="NP165" s="505">
        <v>0</v>
      </c>
      <c r="NQ165" s="505">
        <v>0</v>
      </c>
      <c r="NR165" s="505">
        <v>0</v>
      </c>
      <c r="NS165" s="505">
        <v>0</v>
      </c>
      <c r="NT165" s="505">
        <v>0</v>
      </c>
      <c r="NU165" s="505">
        <v>0</v>
      </c>
      <c r="NV165" s="505">
        <v>0</v>
      </c>
      <c r="NW165" s="505">
        <v>0</v>
      </c>
      <c r="NX165" s="505">
        <v>0</v>
      </c>
      <c r="NY165" s="505">
        <v>0</v>
      </c>
      <c r="NZ165" s="505">
        <v>0</v>
      </c>
      <c r="OA165" s="505">
        <v>0</v>
      </c>
      <c r="OB165" s="505">
        <v>0</v>
      </c>
      <c r="OC165" s="505">
        <v>0</v>
      </c>
      <c r="OD165" s="505">
        <v>0</v>
      </c>
      <c r="OE165" s="505">
        <v>0</v>
      </c>
      <c r="OF165" s="505">
        <v>0</v>
      </c>
      <c r="OG165" s="505">
        <v>0</v>
      </c>
      <c r="OH165" s="505">
        <v>0</v>
      </c>
      <c r="OI165" s="505">
        <v>0</v>
      </c>
      <c r="OJ165" s="505">
        <v>0</v>
      </c>
      <c r="OK165" s="505">
        <v>0</v>
      </c>
      <c r="OL165" s="505">
        <v>0</v>
      </c>
      <c r="OM165" s="505">
        <v>0</v>
      </c>
      <c r="ON165" s="505">
        <v>0</v>
      </c>
      <c r="OO165" s="505">
        <v>0</v>
      </c>
      <c r="OP165" s="505">
        <v>0</v>
      </c>
      <c r="OQ165" s="505">
        <v>0</v>
      </c>
      <c r="OR165" s="505">
        <v>0</v>
      </c>
      <c r="OS165" s="505">
        <v>0</v>
      </c>
      <c r="OT165" s="505">
        <v>0</v>
      </c>
      <c r="OU165" s="505">
        <v>0</v>
      </c>
      <c r="OV165" s="505">
        <v>0</v>
      </c>
      <c r="OW165" s="505">
        <v>0</v>
      </c>
      <c r="OX165" s="505">
        <v>0</v>
      </c>
      <c r="OY165" s="505">
        <v>0</v>
      </c>
      <c r="OZ165" s="505">
        <v>0</v>
      </c>
      <c r="PA165" s="505">
        <v>0</v>
      </c>
      <c r="PB165" s="505">
        <v>0</v>
      </c>
      <c r="PC165" s="505">
        <v>0</v>
      </c>
      <c r="PD165" s="505">
        <v>0</v>
      </c>
      <c r="PE165" s="505">
        <v>0</v>
      </c>
      <c r="PF165" s="505">
        <v>0</v>
      </c>
      <c r="PG165" s="505">
        <v>0</v>
      </c>
      <c r="PH165" s="505">
        <v>0</v>
      </c>
      <c r="PI165" s="505">
        <v>0</v>
      </c>
      <c r="PJ165" s="505">
        <v>0</v>
      </c>
      <c r="PK165" s="505">
        <v>0</v>
      </c>
      <c r="PL165" s="505">
        <v>0</v>
      </c>
      <c r="PM165" s="505">
        <v>0</v>
      </c>
      <c r="PN165" s="505">
        <v>0</v>
      </c>
      <c r="PO165" s="505">
        <v>0</v>
      </c>
      <c r="PP165" s="505">
        <v>0</v>
      </c>
      <c r="PQ165" s="505">
        <v>0</v>
      </c>
      <c r="PR165" s="505">
        <v>0</v>
      </c>
      <c r="PS165" s="505">
        <v>0</v>
      </c>
      <c r="PT165" s="505">
        <v>0</v>
      </c>
      <c r="PU165" s="505">
        <v>0</v>
      </c>
      <c r="PV165" s="505">
        <v>0</v>
      </c>
      <c r="PW165" s="505">
        <v>0</v>
      </c>
      <c r="PX165" s="505">
        <v>0</v>
      </c>
      <c r="PY165" s="505">
        <v>0</v>
      </c>
      <c r="PZ165" s="505">
        <v>0</v>
      </c>
      <c r="QA165" s="505">
        <v>0</v>
      </c>
      <c r="QB165" s="505">
        <v>0</v>
      </c>
      <c r="QC165" s="505">
        <v>0</v>
      </c>
      <c r="QD165" s="505">
        <v>0</v>
      </c>
      <c r="QE165" s="505">
        <v>0</v>
      </c>
      <c r="QF165" s="505">
        <v>0</v>
      </c>
      <c r="QG165" s="505">
        <v>0</v>
      </c>
      <c r="QH165" s="505">
        <v>0</v>
      </c>
      <c r="QI165" s="505">
        <v>0</v>
      </c>
    </row>
    <row r="166" spans="1:451" x14ac:dyDescent="0.25">
      <c r="A166" s="552">
        <v>27</v>
      </c>
      <c r="B166" s="499" t="s">
        <v>242</v>
      </c>
      <c r="C166" s="500"/>
      <c r="D166" s="500"/>
      <c r="E166" s="501"/>
      <c r="F166" s="504">
        <v>0</v>
      </c>
      <c r="G166" s="505">
        <v>0</v>
      </c>
      <c r="H166" s="505">
        <v>0</v>
      </c>
      <c r="I166" s="505">
        <v>0</v>
      </c>
      <c r="J166" s="505">
        <v>0</v>
      </c>
      <c r="K166" s="505">
        <v>0</v>
      </c>
      <c r="L166" s="505">
        <v>0</v>
      </c>
      <c r="M166" s="505">
        <v>0</v>
      </c>
      <c r="N166" s="505">
        <v>0</v>
      </c>
      <c r="O166" s="505">
        <v>0</v>
      </c>
      <c r="P166" s="505">
        <v>0</v>
      </c>
      <c r="Q166" s="505">
        <v>0</v>
      </c>
      <c r="R166" s="505">
        <v>0</v>
      </c>
      <c r="S166" s="505">
        <v>0</v>
      </c>
      <c r="T166" s="505">
        <v>0</v>
      </c>
      <c r="U166" s="505">
        <v>0</v>
      </c>
      <c r="V166" s="505">
        <v>0</v>
      </c>
      <c r="W166" s="505">
        <v>0</v>
      </c>
      <c r="X166" s="505">
        <v>0</v>
      </c>
      <c r="Y166" s="505">
        <v>0</v>
      </c>
      <c r="Z166" s="505">
        <v>0</v>
      </c>
      <c r="AA166" s="505">
        <v>0</v>
      </c>
      <c r="AB166" s="505">
        <v>0</v>
      </c>
      <c r="AC166" s="505">
        <v>0</v>
      </c>
      <c r="AD166" s="505">
        <v>0</v>
      </c>
      <c r="AE166" s="505">
        <v>0</v>
      </c>
      <c r="AF166" s="505">
        <v>0</v>
      </c>
      <c r="AG166" s="505">
        <v>0</v>
      </c>
      <c r="AH166" s="505">
        <v>0</v>
      </c>
      <c r="AI166" s="505">
        <v>0</v>
      </c>
      <c r="AJ166" s="505">
        <v>0</v>
      </c>
      <c r="AK166" s="505">
        <v>0</v>
      </c>
      <c r="AL166" s="505">
        <v>0</v>
      </c>
      <c r="AM166" s="505">
        <v>0</v>
      </c>
      <c r="AN166" s="505">
        <v>0</v>
      </c>
      <c r="AO166" s="505">
        <v>0</v>
      </c>
      <c r="AP166" s="505">
        <v>0</v>
      </c>
      <c r="AQ166" s="505">
        <v>0</v>
      </c>
      <c r="AR166" s="505">
        <v>0</v>
      </c>
      <c r="AS166" s="505">
        <v>0</v>
      </c>
      <c r="AT166" s="505">
        <v>0</v>
      </c>
      <c r="AU166" s="505">
        <v>0</v>
      </c>
      <c r="AV166" s="505">
        <v>0</v>
      </c>
      <c r="AW166" s="505">
        <v>0</v>
      </c>
      <c r="AX166" s="505">
        <v>1</v>
      </c>
      <c r="AY166" s="505">
        <v>1</v>
      </c>
      <c r="AZ166" s="505">
        <v>0</v>
      </c>
      <c r="BA166" s="505">
        <v>0</v>
      </c>
      <c r="BB166" s="505">
        <v>0</v>
      </c>
      <c r="BC166" s="505">
        <v>0</v>
      </c>
      <c r="BD166" s="505">
        <v>0</v>
      </c>
      <c r="BE166" s="505">
        <v>0</v>
      </c>
      <c r="BF166" s="505">
        <v>0</v>
      </c>
      <c r="BG166" s="505">
        <v>0</v>
      </c>
      <c r="BH166" s="505">
        <v>0</v>
      </c>
      <c r="BI166" s="505">
        <v>0</v>
      </c>
      <c r="BJ166" s="505">
        <v>0</v>
      </c>
      <c r="BK166" s="505">
        <v>0</v>
      </c>
      <c r="BL166" s="505">
        <v>0</v>
      </c>
      <c r="BM166" s="505">
        <v>0</v>
      </c>
      <c r="BN166" s="505">
        <v>0</v>
      </c>
      <c r="BO166" s="505">
        <v>0</v>
      </c>
      <c r="BP166" s="505">
        <v>1</v>
      </c>
      <c r="BQ166" s="505">
        <v>4</v>
      </c>
      <c r="BR166" s="505">
        <v>3</v>
      </c>
      <c r="BS166" s="505">
        <v>3</v>
      </c>
      <c r="BT166" s="505">
        <v>0</v>
      </c>
      <c r="BU166" s="505">
        <v>0</v>
      </c>
      <c r="BV166" s="505">
        <v>0</v>
      </c>
      <c r="BW166" s="505">
        <v>0</v>
      </c>
      <c r="BX166" s="505">
        <v>0</v>
      </c>
      <c r="BY166" s="505">
        <v>0</v>
      </c>
      <c r="BZ166" s="505">
        <v>0</v>
      </c>
      <c r="CA166" s="505">
        <v>0</v>
      </c>
      <c r="CB166" s="505">
        <v>0</v>
      </c>
      <c r="CC166" s="505">
        <v>0</v>
      </c>
      <c r="CD166" s="505">
        <v>0</v>
      </c>
      <c r="CE166" s="505">
        <v>0</v>
      </c>
      <c r="CF166" s="505">
        <v>0</v>
      </c>
      <c r="CG166" s="505">
        <v>0</v>
      </c>
      <c r="CH166" s="505">
        <v>0</v>
      </c>
      <c r="CI166" s="505">
        <v>0</v>
      </c>
      <c r="CJ166" s="505">
        <v>1</v>
      </c>
      <c r="CK166" s="505">
        <v>1</v>
      </c>
      <c r="CL166" s="505">
        <v>0</v>
      </c>
      <c r="CM166" s="505">
        <v>0</v>
      </c>
      <c r="CN166" s="505">
        <v>0</v>
      </c>
      <c r="CO166" s="505">
        <v>0</v>
      </c>
      <c r="CP166" s="505">
        <v>0</v>
      </c>
      <c r="CQ166" s="505">
        <v>0</v>
      </c>
      <c r="CR166" s="505">
        <v>0</v>
      </c>
      <c r="CS166" s="505">
        <v>0</v>
      </c>
      <c r="CT166" s="505">
        <v>0</v>
      </c>
      <c r="CU166" s="505">
        <v>0</v>
      </c>
      <c r="CV166" s="505">
        <v>0</v>
      </c>
      <c r="CW166" s="505">
        <v>0</v>
      </c>
      <c r="CX166" s="505">
        <v>0</v>
      </c>
      <c r="CY166" s="505">
        <v>0</v>
      </c>
      <c r="CZ166" s="505">
        <v>0</v>
      </c>
      <c r="DA166" s="505">
        <v>0</v>
      </c>
      <c r="DB166" s="505">
        <v>0</v>
      </c>
      <c r="DC166" s="505">
        <v>0</v>
      </c>
      <c r="DD166" s="505">
        <v>2</v>
      </c>
      <c r="DE166" s="505">
        <v>8</v>
      </c>
      <c r="DF166" s="505">
        <v>3</v>
      </c>
      <c r="DG166" s="505">
        <v>3</v>
      </c>
      <c r="DH166" s="505">
        <v>1</v>
      </c>
      <c r="DI166" s="505">
        <v>1</v>
      </c>
      <c r="DJ166" s="505">
        <v>0</v>
      </c>
      <c r="DK166" s="505">
        <v>0</v>
      </c>
      <c r="DL166" s="505">
        <v>0</v>
      </c>
      <c r="DM166" s="505">
        <v>0</v>
      </c>
      <c r="DN166" s="505">
        <v>0</v>
      </c>
      <c r="DO166" s="505">
        <v>0</v>
      </c>
      <c r="DP166" s="505">
        <v>0</v>
      </c>
      <c r="DQ166" s="505">
        <v>0</v>
      </c>
      <c r="DR166" s="505">
        <v>0</v>
      </c>
      <c r="DS166" s="505">
        <v>0</v>
      </c>
      <c r="DT166" s="505">
        <v>0</v>
      </c>
      <c r="DU166" s="505">
        <v>0</v>
      </c>
      <c r="DV166" s="505">
        <v>0</v>
      </c>
      <c r="DW166" s="505">
        <v>0</v>
      </c>
      <c r="DX166" s="505">
        <v>0</v>
      </c>
      <c r="DY166" s="505">
        <v>0</v>
      </c>
      <c r="DZ166" s="505">
        <v>0</v>
      </c>
      <c r="EA166" s="505">
        <v>0</v>
      </c>
      <c r="EB166" s="505">
        <v>0</v>
      </c>
      <c r="EC166" s="505">
        <v>0</v>
      </c>
      <c r="ED166" s="505">
        <v>0</v>
      </c>
      <c r="EE166" s="505">
        <v>0</v>
      </c>
      <c r="EF166" s="505">
        <v>0</v>
      </c>
      <c r="EG166" s="505">
        <v>0</v>
      </c>
      <c r="EH166" s="505">
        <v>0</v>
      </c>
      <c r="EI166" s="505">
        <v>0</v>
      </c>
      <c r="EJ166" s="505">
        <v>0</v>
      </c>
      <c r="EK166" s="505">
        <v>0</v>
      </c>
      <c r="EL166" s="505">
        <v>0</v>
      </c>
      <c r="EM166" s="505">
        <v>0</v>
      </c>
      <c r="EN166" s="505">
        <v>0</v>
      </c>
      <c r="EO166" s="505">
        <v>0</v>
      </c>
      <c r="EP166" s="505">
        <v>0</v>
      </c>
      <c r="EQ166" s="505">
        <v>0</v>
      </c>
      <c r="ER166" s="505">
        <v>0</v>
      </c>
      <c r="ES166" s="505">
        <v>0</v>
      </c>
      <c r="ET166" s="505">
        <v>0</v>
      </c>
      <c r="EU166" s="505">
        <v>0</v>
      </c>
      <c r="EV166" s="505">
        <v>0</v>
      </c>
      <c r="EW166" s="505">
        <v>0</v>
      </c>
      <c r="EX166" s="505">
        <v>0</v>
      </c>
      <c r="EY166" s="505">
        <v>0</v>
      </c>
      <c r="EZ166" s="505">
        <v>0</v>
      </c>
      <c r="FA166" s="505">
        <v>0</v>
      </c>
      <c r="FB166" s="505">
        <v>0</v>
      </c>
      <c r="FC166" s="505">
        <v>0</v>
      </c>
      <c r="FD166" s="505">
        <v>0</v>
      </c>
      <c r="FE166" s="505">
        <v>0</v>
      </c>
      <c r="FF166" s="505">
        <v>0</v>
      </c>
      <c r="FG166" s="505">
        <v>0</v>
      </c>
      <c r="FH166" s="505">
        <v>0</v>
      </c>
      <c r="FI166" s="505">
        <v>0</v>
      </c>
      <c r="FJ166" s="505">
        <v>0</v>
      </c>
      <c r="FK166" s="505">
        <v>0</v>
      </c>
      <c r="FL166" s="505">
        <v>0</v>
      </c>
      <c r="FM166" s="505">
        <v>0</v>
      </c>
      <c r="FN166" s="505">
        <v>0</v>
      </c>
      <c r="FO166" s="505">
        <v>0</v>
      </c>
      <c r="FP166" s="505">
        <v>0</v>
      </c>
      <c r="FQ166" s="505">
        <v>0</v>
      </c>
      <c r="FR166" s="505">
        <v>0</v>
      </c>
      <c r="FS166" s="505">
        <v>0</v>
      </c>
      <c r="FT166" s="505">
        <v>0</v>
      </c>
      <c r="FU166" s="505">
        <v>0</v>
      </c>
      <c r="FV166" s="505">
        <v>0</v>
      </c>
      <c r="FW166" s="505">
        <v>0</v>
      </c>
      <c r="FX166" s="505">
        <v>0</v>
      </c>
      <c r="FY166" s="505">
        <v>0</v>
      </c>
      <c r="FZ166" s="505">
        <v>0</v>
      </c>
      <c r="GA166" s="505">
        <v>0</v>
      </c>
      <c r="GB166" s="505">
        <v>0</v>
      </c>
      <c r="GC166" s="505">
        <v>0</v>
      </c>
      <c r="GD166" s="505">
        <v>0</v>
      </c>
      <c r="GE166" s="505">
        <v>0</v>
      </c>
      <c r="GF166" s="505">
        <v>0</v>
      </c>
      <c r="GG166" s="505">
        <v>0</v>
      </c>
      <c r="GH166" s="505">
        <v>0</v>
      </c>
      <c r="GI166" s="505">
        <v>0</v>
      </c>
      <c r="GJ166" s="505">
        <v>0</v>
      </c>
      <c r="GK166" s="505">
        <v>0</v>
      </c>
      <c r="GL166" s="505">
        <v>0</v>
      </c>
      <c r="GM166" s="505">
        <v>0</v>
      </c>
      <c r="GN166" s="505">
        <v>0</v>
      </c>
      <c r="GO166" s="505">
        <v>0</v>
      </c>
      <c r="GP166" s="505">
        <v>0</v>
      </c>
      <c r="GQ166" s="505">
        <v>0</v>
      </c>
      <c r="GR166" s="505">
        <v>0</v>
      </c>
      <c r="GS166" s="505">
        <v>0</v>
      </c>
      <c r="GT166" s="505">
        <v>0</v>
      </c>
      <c r="GU166" s="505">
        <v>0</v>
      </c>
      <c r="GV166" s="505">
        <v>0</v>
      </c>
      <c r="GW166" s="505">
        <v>0</v>
      </c>
      <c r="GX166" s="505">
        <v>0</v>
      </c>
      <c r="GY166" s="505">
        <v>0</v>
      </c>
      <c r="GZ166" s="505">
        <v>0</v>
      </c>
      <c r="HA166" s="505">
        <v>0</v>
      </c>
      <c r="HB166" s="505">
        <v>0</v>
      </c>
      <c r="HC166" s="505">
        <v>0</v>
      </c>
      <c r="HD166" s="505">
        <v>0</v>
      </c>
      <c r="HE166" s="505">
        <v>0</v>
      </c>
      <c r="HF166" s="505">
        <v>0</v>
      </c>
      <c r="HG166" s="505">
        <v>0</v>
      </c>
      <c r="HH166" s="505">
        <v>0</v>
      </c>
      <c r="HI166" s="505">
        <v>0</v>
      </c>
      <c r="HJ166" s="505">
        <v>0</v>
      </c>
      <c r="HK166" s="505">
        <v>0</v>
      </c>
      <c r="HL166" s="505">
        <v>0</v>
      </c>
      <c r="HM166" s="505">
        <v>0</v>
      </c>
      <c r="HN166" s="505">
        <v>0</v>
      </c>
      <c r="HO166" s="505">
        <v>0</v>
      </c>
      <c r="HP166" s="505">
        <v>0</v>
      </c>
      <c r="HQ166" s="505">
        <v>0</v>
      </c>
      <c r="HR166" s="505">
        <v>0</v>
      </c>
      <c r="HS166" s="505">
        <v>0</v>
      </c>
      <c r="HT166" s="505">
        <v>0</v>
      </c>
      <c r="HU166" s="505">
        <v>0</v>
      </c>
      <c r="HV166" s="505">
        <v>0</v>
      </c>
      <c r="HW166" s="505">
        <v>0</v>
      </c>
      <c r="HX166" s="505">
        <v>0</v>
      </c>
      <c r="HY166" s="505">
        <v>0</v>
      </c>
      <c r="HZ166" s="505">
        <v>0</v>
      </c>
      <c r="IA166" s="505">
        <v>0</v>
      </c>
      <c r="IB166" s="505">
        <v>0</v>
      </c>
      <c r="IC166" s="505">
        <v>0</v>
      </c>
      <c r="ID166" s="505">
        <v>0</v>
      </c>
      <c r="IE166" s="505">
        <v>0</v>
      </c>
      <c r="IF166" s="505">
        <v>0</v>
      </c>
      <c r="IG166" s="505">
        <v>0</v>
      </c>
      <c r="IH166" s="505">
        <v>0</v>
      </c>
      <c r="II166" s="505">
        <v>0</v>
      </c>
      <c r="IJ166" s="505">
        <v>0</v>
      </c>
      <c r="IK166" s="505">
        <v>0</v>
      </c>
      <c r="IL166" s="505">
        <v>0</v>
      </c>
      <c r="IM166" s="505">
        <v>0</v>
      </c>
      <c r="IN166" s="505">
        <v>0</v>
      </c>
      <c r="IO166" s="505">
        <v>0</v>
      </c>
      <c r="IP166" s="505">
        <v>0</v>
      </c>
      <c r="IQ166" s="505">
        <v>0</v>
      </c>
      <c r="IR166" s="505">
        <v>0</v>
      </c>
      <c r="IS166" s="505">
        <v>0</v>
      </c>
      <c r="IT166" s="505">
        <v>0</v>
      </c>
      <c r="IU166" s="505">
        <v>0</v>
      </c>
      <c r="IV166" s="505">
        <v>0</v>
      </c>
      <c r="IW166" s="505">
        <v>0</v>
      </c>
      <c r="IX166" s="505">
        <v>0</v>
      </c>
      <c r="IY166" s="505">
        <v>0</v>
      </c>
      <c r="IZ166" s="505">
        <v>0</v>
      </c>
      <c r="JA166" s="505">
        <v>0</v>
      </c>
      <c r="JB166" s="505">
        <v>0</v>
      </c>
      <c r="JC166" s="505">
        <v>0</v>
      </c>
      <c r="JD166" s="505">
        <v>0</v>
      </c>
      <c r="JE166" s="505">
        <v>0</v>
      </c>
      <c r="JF166" s="505">
        <v>0</v>
      </c>
      <c r="JG166" s="505">
        <v>0</v>
      </c>
      <c r="JH166" s="505">
        <v>0</v>
      </c>
      <c r="JI166" s="505">
        <v>0</v>
      </c>
      <c r="JJ166" s="505">
        <v>0</v>
      </c>
      <c r="JK166" s="505">
        <v>0</v>
      </c>
      <c r="JL166" s="505">
        <v>2</v>
      </c>
      <c r="JM166" s="505">
        <v>0</v>
      </c>
      <c r="JN166" s="505">
        <v>0</v>
      </c>
      <c r="JO166" s="505">
        <v>0</v>
      </c>
      <c r="JP166" s="505">
        <v>0</v>
      </c>
      <c r="JQ166" s="505">
        <v>0</v>
      </c>
      <c r="JR166" s="505">
        <v>0</v>
      </c>
      <c r="JS166" s="505">
        <v>0</v>
      </c>
      <c r="JT166" s="505">
        <v>0</v>
      </c>
      <c r="JU166" s="505">
        <v>0</v>
      </c>
      <c r="JV166" s="505">
        <v>0</v>
      </c>
      <c r="JW166" s="505">
        <v>0</v>
      </c>
      <c r="JX166" s="505">
        <v>0</v>
      </c>
      <c r="JY166" s="505">
        <v>0</v>
      </c>
      <c r="JZ166" s="505">
        <v>0</v>
      </c>
      <c r="KA166" s="505">
        <v>0</v>
      </c>
      <c r="KB166" s="505">
        <v>0</v>
      </c>
      <c r="KC166" s="505">
        <v>0</v>
      </c>
      <c r="KD166" s="505">
        <v>0</v>
      </c>
      <c r="KE166" s="505">
        <v>0</v>
      </c>
      <c r="KF166" s="505">
        <v>0</v>
      </c>
      <c r="KG166" s="505">
        <v>0</v>
      </c>
      <c r="KH166" s="505">
        <v>0</v>
      </c>
      <c r="KI166" s="505">
        <v>0</v>
      </c>
      <c r="KJ166" s="505">
        <v>0</v>
      </c>
      <c r="KK166" s="505">
        <v>0</v>
      </c>
      <c r="KL166" s="505">
        <v>0</v>
      </c>
      <c r="KM166" s="505">
        <v>0</v>
      </c>
      <c r="KN166" s="505">
        <v>0</v>
      </c>
      <c r="KO166" s="505">
        <v>0</v>
      </c>
      <c r="KP166" s="505">
        <v>0</v>
      </c>
      <c r="KQ166" s="505">
        <v>0</v>
      </c>
      <c r="KR166" s="505">
        <v>0</v>
      </c>
      <c r="KS166" s="505">
        <v>0</v>
      </c>
      <c r="KT166" s="505">
        <v>0</v>
      </c>
      <c r="KU166" s="505">
        <v>0</v>
      </c>
      <c r="KV166" s="505">
        <v>0</v>
      </c>
      <c r="KW166" s="505">
        <v>0</v>
      </c>
      <c r="KX166" s="505">
        <v>0</v>
      </c>
      <c r="KY166" s="505">
        <v>0</v>
      </c>
      <c r="KZ166" s="505">
        <v>0</v>
      </c>
      <c r="LA166" s="505">
        <v>0</v>
      </c>
      <c r="LB166" s="505">
        <v>0</v>
      </c>
      <c r="LC166" s="505">
        <v>0</v>
      </c>
      <c r="LD166" s="505">
        <v>0</v>
      </c>
      <c r="LE166" s="505">
        <v>0</v>
      </c>
      <c r="LF166" s="505">
        <v>0</v>
      </c>
      <c r="LG166" s="505">
        <v>0</v>
      </c>
      <c r="LH166" s="505">
        <v>0</v>
      </c>
      <c r="LI166" s="505">
        <v>0</v>
      </c>
      <c r="LJ166" s="505">
        <v>0</v>
      </c>
      <c r="LK166" s="505">
        <v>0</v>
      </c>
      <c r="LL166" s="505">
        <v>0</v>
      </c>
      <c r="LM166" s="505">
        <v>0</v>
      </c>
      <c r="LN166" s="505">
        <v>0</v>
      </c>
      <c r="LO166" s="505">
        <v>0</v>
      </c>
      <c r="LP166" s="505">
        <v>0</v>
      </c>
      <c r="LQ166" s="505">
        <v>0</v>
      </c>
      <c r="LR166" s="505">
        <v>0</v>
      </c>
      <c r="LS166" s="505">
        <v>0</v>
      </c>
      <c r="LT166" s="505">
        <v>0</v>
      </c>
      <c r="LU166" s="505">
        <v>0</v>
      </c>
      <c r="LV166" s="505">
        <v>0</v>
      </c>
      <c r="LW166" s="505">
        <v>0</v>
      </c>
      <c r="LX166" s="505">
        <v>0</v>
      </c>
      <c r="LY166" s="505">
        <v>0</v>
      </c>
      <c r="LZ166" s="505">
        <v>0</v>
      </c>
      <c r="MA166" s="505">
        <v>0</v>
      </c>
      <c r="MB166" s="505">
        <v>0</v>
      </c>
      <c r="MC166" s="505">
        <v>0</v>
      </c>
      <c r="MD166" s="505">
        <v>0</v>
      </c>
      <c r="ME166" s="505">
        <v>0</v>
      </c>
      <c r="MF166" s="505">
        <v>0</v>
      </c>
      <c r="MG166" s="505">
        <v>0</v>
      </c>
      <c r="MH166" s="505">
        <v>0</v>
      </c>
      <c r="MI166" s="505">
        <v>0</v>
      </c>
      <c r="MJ166" s="505">
        <v>0</v>
      </c>
      <c r="MK166" s="505">
        <v>0</v>
      </c>
      <c r="ML166" s="505">
        <v>0</v>
      </c>
      <c r="MM166" s="505">
        <v>0</v>
      </c>
      <c r="MN166" s="505">
        <v>0</v>
      </c>
      <c r="MO166" s="505">
        <v>0</v>
      </c>
      <c r="MP166" s="505">
        <v>0</v>
      </c>
      <c r="MQ166" s="505">
        <v>0</v>
      </c>
      <c r="MR166" s="505">
        <v>0</v>
      </c>
      <c r="MS166" s="505">
        <v>0</v>
      </c>
      <c r="MT166" s="505">
        <v>0</v>
      </c>
      <c r="MU166" s="505">
        <v>0</v>
      </c>
      <c r="MV166" s="505">
        <v>0</v>
      </c>
      <c r="MW166" s="505">
        <v>0</v>
      </c>
      <c r="MX166" s="505">
        <v>0</v>
      </c>
      <c r="MY166" s="505">
        <v>0</v>
      </c>
      <c r="MZ166" s="505">
        <v>0</v>
      </c>
      <c r="NA166" s="505">
        <v>0</v>
      </c>
      <c r="NB166" s="505">
        <v>0</v>
      </c>
      <c r="NC166" s="505">
        <v>0</v>
      </c>
      <c r="ND166" s="505">
        <v>0</v>
      </c>
      <c r="NE166" s="505">
        <v>0</v>
      </c>
      <c r="NF166" s="505">
        <v>0</v>
      </c>
      <c r="NG166" s="505">
        <v>0</v>
      </c>
      <c r="NH166" s="505">
        <v>0</v>
      </c>
      <c r="NI166" s="505">
        <v>0</v>
      </c>
      <c r="NJ166" s="505">
        <v>0</v>
      </c>
      <c r="NK166" s="505">
        <v>0</v>
      </c>
      <c r="NL166" s="505">
        <v>0</v>
      </c>
      <c r="NM166" s="505">
        <v>0</v>
      </c>
      <c r="NN166" s="505">
        <v>0</v>
      </c>
      <c r="NO166" s="505">
        <v>0</v>
      </c>
      <c r="NP166" s="505">
        <v>0</v>
      </c>
      <c r="NQ166" s="505">
        <v>0</v>
      </c>
      <c r="NR166" s="505">
        <v>0</v>
      </c>
      <c r="NS166" s="505">
        <v>0</v>
      </c>
      <c r="NT166" s="505">
        <v>0</v>
      </c>
      <c r="NU166" s="505">
        <v>0</v>
      </c>
      <c r="NV166" s="505">
        <v>0</v>
      </c>
      <c r="NW166" s="505">
        <v>0</v>
      </c>
      <c r="NX166" s="505">
        <v>0</v>
      </c>
      <c r="NY166" s="505">
        <v>0</v>
      </c>
      <c r="NZ166" s="505">
        <v>0</v>
      </c>
      <c r="OA166" s="505">
        <v>0</v>
      </c>
      <c r="OB166" s="505">
        <v>0</v>
      </c>
      <c r="OC166" s="505">
        <v>0</v>
      </c>
      <c r="OD166" s="505">
        <v>0</v>
      </c>
      <c r="OE166" s="505">
        <v>0</v>
      </c>
      <c r="OF166" s="505">
        <v>0</v>
      </c>
      <c r="OG166" s="505">
        <v>0</v>
      </c>
      <c r="OH166" s="505">
        <v>0</v>
      </c>
      <c r="OI166" s="505">
        <v>0</v>
      </c>
      <c r="OJ166" s="505">
        <v>0</v>
      </c>
      <c r="OK166" s="505">
        <v>0</v>
      </c>
      <c r="OL166" s="505">
        <v>0</v>
      </c>
      <c r="OM166" s="505">
        <v>0</v>
      </c>
      <c r="ON166" s="505">
        <v>0</v>
      </c>
      <c r="OO166" s="505">
        <v>0</v>
      </c>
      <c r="OP166" s="505">
        <v>0</v>
      </c>
      <c r="OQ166" s="505">
        <v>0</v>
      </c>
      <c r="OR166" s="505">
        <v>0</v>
      </c>
      <c r="OS166" s="505">
        <v>0</v>
      </c>
      <c r="OT166" s="505">
        <v>0</v>
      </c>
      <c r="OU166" s="505">
        <v>0</v>
      </c>
      <c r="OV166" s="505">
        <v>0</v>
      </c>
      <c r="OW166" s="505">
        <v>0</v>
      </c>
      <c r="OX166" s="505">
        <v>0</v>
      </c>
      <c r="OY166" s="505">
        <v>0</v>
      </c>
      <c r="OZ166" s="505">
        <v>0</v>
      </c>
      <c r="PA166" s="505">
        <v>0</v>
      </c>
      <c r="PB166" s="505">
        <v>0</v>
      </c>
      <c r="PC166" s="505">
        <v>0</v>
      </c>
      <c r="PD166" s="505">
        <v>0</v>
      </c>
      <c r="PE166" s="505">
        <v>0</v>
      </c>
      <c r="PF166" s="505">
        <v>0</v>
      </c>
      <c r="PG166" s="505">
        <v>0</v>
      </c>
      <c r="PH166" s="505">
        <v>0</v>
      </c>
      <c r="PI166" s="505">
        <v>0</v>
      </c>
      <c r="PJ166" s="505">
        <v>0</v>
      </c>
      <c r="PK166" s="505">
        <v>0</v>
      </c>
      <c r="PL166" s="505">
        <v>0</v>
      </c>
      <c r="PM166" s="505">
        <v>0</v>
      </c>
      <c r="PN166" s="505">
        <v>0</v>
      </c>
      <c r="PO166" s="505">
        <v>0</v>
      </c>
      <c r="PP166" s="505">
        <v>0</v>
      </c>
      <c r="PQ166" s="505">
        <v>0</v>
      </c>
      <c r="PR166" s="505">
        <v>0</v>
      </c>
      <c r="PS166" s="505">
        <v>0</v>
      </c>
      <c r="PT166" s="505">
        <v>0</v>
      </c>
      <c r="PU166" s="505">
        <v>0</v>
      </c>
      <c r="PV166" s="505">
        <v>0</v>
      </c>
      <c r="PW166" s="505">
        <v>0</v>
      </c>
      <c r="PX166" s="505">
        <v>0</v>
      </c>
      <c r="PY166" s="505">
        <v>0</v>
      </c>
      <c r="PZ166" s="505">
        <v>0</v>
      </c>
      <c r="QA166" s="505">
        <v>0</v>
      </c>
      <c r="QB166" s="505">
        <v>0</v>
      </c>
      <c r="QC166" s="505">
        <v>0</v>
      </c>
      <c r="QD166" s="505">
        <v>0</v>
      </c>
      <c r="QE166" s="505">
        <v>0</v>
      </c>
      <c r="QF166" s="505">
        <v>0</v>
      </c>
      <c r="QG166" s="505">
        <v>0</v>
      </c>
      <c r="QH166" s="505">
        <v>0</v>
      </c>
      <c r="QI166" s="505">
        <v>0</v>
      </c>
    </row>
    <row r="167" spans="1:451" x14ac:dyDescent="0.25">
      <c r="A167" s="551">
        <v>28</v>
      </c>
      <c r="B167" s="499" t="s">
        <v>243</v>
      </c>
      <c r="C167" s="500"/>
      <c r="D167" s="500"/>
      <c r="E167" s="501"/>
      <c r="F167" s="504">
        <v>0</v>
      </c>
      <c r="G167" s="505">
        <v>0</v>
      </c>
      <c r="H167" s="505">
        <v>0</v>
      </c>
      <c r="I167" s="505">
        <v>0</v>
      </c>
      <c r="J167" s="505">
        <v>0</v>
      </c>
      <c r="K167" s="505">
        <v>0</v>
      </c>
      <c r="L167" s="505">
        <v>0</v>
      </c>
      <c r="M167" s="505">
        <v>0</v>
      </c>
      <c r="N167" s="505">
        <v>0</v>
      </c>
      <c r="O167" s="505">
        <v>0</v>
      </c>
      <c r="P167" s="505">
        <v>0</v>
      </c>
      <c r="Q167" s="505">
        <v>0</v>
      </c>
      <c r="R167" s="505">
        <v>0</v>
      </c>
      <c r="S167" s="505">
        <v>0</v>
      </c>
      <c r="T167" s="505">
        <v>0</v>
      </c>
      <c r="U167" s="505">
        <v>0</v>
      </c>
      <c r="V167" s="505">
        <v>0</v>
      </c>
      <c r="W167" s="505">
        <v>0</v>
      </c>
      <c r="X167" s="505">
        <v>0</v>
      </c>
      <c r="Y167" s="505">
        <v>0</v>
      </c>
      <c r="Z167" s="505">
        <v>0</v>
      </c>
      <c r="AA167" s="505">
        <v>0</v>
      </c>
      <c r="AB167" s="505">
        <v>0</v>
      </c>
      <c r="AC167" s="505">
        <v>0</v>
      </c>
      <c r="AD167" s="505">
        <v>0</v>
      </c>
      <c r="AE167" s="505">
        <v>0</v>
      </c>
      <c r="AF167" s="505">
        <v>0</v>
      </c>
      <c r="AG167" s="505">
        <v>0</v>
      </c>
      <c r="AH167" s="505">
        <v>0</v>
      </c>
      <c r="AI167" s="505">
        <v>0</v>
      </c>
      <c r="AJ167" s="505">
        <v>0</v>
      </c>
      <c r="AK167" s="505">
        <v>0</v>
      </c>
      <c r="AL167" s="505">
        <v>0</v>
      </c>
      <c r="AM167" s="505">
        <v>0</v>
      </c>
      <c r="AN167" s="505">
        <v>0</v>
      </c>
      <c r="AO167" s="505">
        <v>0</v>
      </c>
      <c r="AP167" s="505">
        <v>0</v>
      </c>
      <c r="AQ167" s="505">
        <v>0</v>
      </c>
      <c r="AR167" s="505">
        <v>0</v>
      </c>
      <c r="AS167" s="505">
        <v>0</v>
      </c>
      <c r="AT167" s="505">
        <v>0</v>
      </c>
      <c r="AU167" s="505">
        <v>0</v>
      </c>
      <c r="AV167" s="505">
        <v>0</v>
      </c>
      <c r="AW167" s="505">
        <v>0</v>
      </c>
      <c r="AX167" s="505">
        <v>0</v>
      </c>
      <c r="AY167" s="505">
        <v>0</v>
      </c>
      <c r="AZ167" s="505">
        <v>0</v>
      </c>
      <c r="BA167" s="505">
        <v>0</v>
      </c>
      <c r="BB167" s="505">
        <v>0</v>
      </c>
      <c r="BC167" s="505">
        <v>0</v>
      </c>
      <c r="BD167" s="505">
        <v>0</v>
      </c>
      <c r="BE167" s="505">
        <v>0</v>
      </c>
      <c r="BF167" s="505">
        <v>0</v>
      </c>
      <c r="BG167" s="505">
        <v>0</v>
      </c>
      <c r="BH167" s="505">
        <v>0</v>
      </c>
      <c r="BI167" s="505">
        <v>0</v>
      </c>
      <c r="BJ167" s="505">
        <v>0</v>
      </c>
      <c r="BK167" s="505">
        <v>0</v>
      </c>
      <c r="BL167" s="505">
        <v>0</v>
      </c>
      <c r="BM167" s="505">
        <v>0</v>
      </c>
      <c r="BN167" s="505">
        <v>0</v>
      </c>
      <c r="BO167" s="505">
        <v>0</v>
      </c>
      <c r="BP167" s="505">
        <v>0</v>
      </c>
      <c r="BQ167" s="505">
        <v>0</v>
      </c>
      <c r="BR167" s="505">
        <v>0</v>
      </c>
      <c r="BS167" s="505">
        <v>0</v>
      </c>
      <c r="BT167" s="505">
        <v>0</v>
      </c>
      <c r="BU167" s="505">
        <v>0</v>
      </c>
      <c r="BV167" s="505">
        <v>0</v>
      </c>
      <c r="BW167" s="505">
        <v>0</v>
      </c>
      <c r="BX167" s="505">
        <v>0</v>
      </c>
      <c r="BY167" s="505">
        <v>0</v>
      </c>
      <c r="BZ167" s="505">
        <v>0</v>
      </c>
      <c r="CA167" s="505">
        <v>0</v>
      </c>
      <c r="CB167" s="505">
        <v>0</v>
      </c>
      <c r="CC167" s="505">
        <v>0</v>
      </c>
      <c r="CD167" s="505">
        <v>0</v>
      </c>
      <c r="CE167" s="505">
        <v>0</v>
      </c>
      <c r="CF167" s="505">
        <v>0</v>
      </c>
      <c r="CG167" s="505">
        <v>0</v>
      </c>
      <c r="CH167" s="505">
        <v>0</v>
      </c>
      <c r="CI167" s="505">
        <v>0</v>
      </c>
      <c r="CJ167" s="505">
        <v>0</v>
      </c>
      <c r="CK167" s="505">
        <v>0</v>
      </c>
      <c r="CL167" s="505">
        <v>0</v>
      </c>
      <c r="CM167" s="505">
        <v>0</v>
      </c>
      <c r="CN167" s="505">
        <v>0</v>
      </c>
      <c r="CO167" s="505">
        <v>0</v>
      </c>
      <c r="CP167" s="505">
        <v>0</v>
      </c>
      <c r="CQ167" s="505">
        <v>0</v>
      </c>
      <c r="CR167" s="505">
        <v>0</v>
      </c>
      <c r="CS167" s="505">
        <v>0</v>
      </c>
      <c r="CT167" s="505">
        <v>0</v>
      </c>
      <c r="CU167" s="505">
        <v>0</v>
      </c>
      <c r="CV167" s="505">
        <v>0</v>
      </c>
      <c r="CW167" s="505">
        <v>0</v>
      </c>
      <c r="CX167" s="505">
        <v>0</v>
      </c>
      <c r="CY167" s="505">
        <v>0</v>
      </c>
      <c r="CZ167" s="505">
        <v>0</v>
      </c>
      <c r="DA167" s="505">
        <v>0</v>
      </c>
      <c r="DB167" s="505">
        <v>0</v>
      </c>
      <c r="DC167" s="505">
        <v>0</v>
      </c>
      <c r="DD167" s="505">
        <v>0</v>
      </c>
      <c r="DE167" s="505">
        <v>0</v>
      </c>
      <c r="DF167" s="505">
        <v>0</v>
      </c>
      <c r="DG167" s="505">
        <v>0</v>
      </c>
      <c r="DH167" s="505">
        <v>0</v>
      </c>
      <c r="DI167" s="505">
        <v>0</v>
      </c>
      <c r="DJ167" s="505">
        <v>0</v>
      </c>
      <c r="DK167" s="505">
        <v>0</v>
      </c>
      <c r="DL167" s="505">
        <v>0</v>
      </c>
      <c r="DM167" s="505">
        <v>0</v>
      </c>
      <c r="DN167" s="505">
        <v>0</v>
      </c>
      <c r="DO167" s="505">
        <v>0</v>
      </c>
      <c r="DP167" s="505">
        <v>0</v>
      </c>
      <c r="DQ167" s="505">
        <v>0</v>
      </c>
      <c r="DR167" s="505">
        <v>0</v>
      </c>
      <c r="DS167" s="505">
        <v>0</v>
      </c>
      <c r="DT167" s="505">
        <v>0</v>
      </c>
      <c r="DU167" s="505">
        <v>0</v>
      </c>
      <c r="DV167" s="505">
        <v>0</v>
      </c>
      <c r="DW167" s="505">
        <v>0</v>
      </c>
      <c r="DX167" s="505">
        <v>0</v>
      </c>
      <c r="DY167" s="505">
        <v>0</v>
      </c>
      <c r="DZ167" s="505">
        <v>0</v>
      </c>
      <c r="EA167" s="505">
        <v>0</v>
      </c>
      <c r="EB167" s="505">
        <v>0</v>
      </c>
      <c r="EC167" s="505">
        <v>0</v>
      </c>
      <c r="ED167" s="505">
        <v>0</v>
      </c>
      <c r="EE167" s="505">
        <v>0</v>
      </c>
      <c r="EF167" s="505">
        <v>0</v>
      </c>
      <c r="EG167" s="505">
        <v>0</v>
      </c>
      <c r="EH167" s="505">
        <v>0</v>
      </c>
      <c r="EI167" s="505">
        <v>0</v>
      </c>
      <c r="EJ167" s="505">
        <v>0</v>
      </c>
      <c r="EK167" s="505">
        <v>0</v>
      </c>
      <c r="EL167" s="505">
        <v>0</v>
      </c>
      <c r="EM167" s="505">
        <v>0</v>
      </c>
      <c r="EN167" s="505">
        <v>0</v>
      </c>
      <c r="EO167" s="505">
        <v>0</v>
      </c>
      <c r="EP167" s="505">
        <v>0</v>
      </c>
      <c r="EQ167" s="505">
        <v>0</v>
      </c>
      <c r="ER167" s="505">
        <v>0</v>
      </c>
      <c r="ES167" s="505">
        <v>0</v>
      </c>
      <c r="ET167" s="505">
        <v>0</v>
      </c>
      <c r="EU167" s="505">
        <v>0</v>
      </c>
      <c r="EV167" s="505">
        <v>0</v>
      </c>
      <c r="EW167" s="505">
        <v>0</v>
      </c>
      <c r="EX167" s="505">
        <v>0</v>
      </c>
      <c r="EY167" s="505">
        <v>0</v>
      </c>
      <c r="EZ167" s="505">
        <v>0</v>
      </c>
      <c r="FA167" s="505">
        <v>0</v>
      </c>
      <c r="FB167" s="505">
        <v>0</v>
      </c>
      <c r="FC167" s="505">
        <v>0</v>
      </c>
      <c r="FD167" s="505">
        <v>0</v>
      </c>
      <c r="FE167" s="505">
        <v>0</v>
      </c>
      <c r="FF167" s="505">
        <v>0</v>
      </c>
      <c r="FG167" s="505">
        <v>0</v>
      </c>
      <c r="FH167" s="505">
        <v>0</v>
      </c>
      <c r="FI167" s="505">
        <v>0</v>
      </c>
      <c r="FJ167" s="505">
        <v>0</v>
      </c>
      <c r="FK167" s="505">
        <v>0</v>
      </c>
      <c r="FL167" s="505">
        <v>0</v>
      </c>
      <c r="FM167" s="505">
        <v>0</v>
      </c>
      <c r="FN167" s="505">
        <v>0</v>
      </c>
      <c r="FO167" s="505">
        <v>0</v>
      </c>
      <c r="FP167" s="505">
        <v>0</v>
      </c>
      <c r="FQ167" s="505">
        <v>0</v>
      </c>
      <c r="FR167" s="505">
        <v>0</v>
      </c>
      <c r="FS167" s="505">
        <v>0</v>
      </c>
      <c r="FT167" s="505">
        <v>0</v>
      </c>
      <c r="FU167" s="505">
        <v>0</v>
      </c>
      <c r="FV167" s="505">
        <v>0</v>
      </c>
      <c r="FW167" s="505">
        <v>0</v>
      </c>
      <c r="FX167" s="505">
        <v>0</v>
      </c>
      <c r="FY167" s="505">
        <v>0</v>
      </c>
      <c r="FZ167" s="505">
        <v>0</v>
      </c>
      <c r="GA167" s="505">
        <v>0</v>
      </c>
      <c r="GB167" s="505">
        <v>0</v>
      </c>
      <c r="GC167" s="505">
        <v>0</v>
      </c>
      <c r="GD167" s="505">
        <v>0</v>
      </c>
      <c r="GE167" s="505">
        <v>0</v>
      </c>
      <c r="GF167" s="505">
        <v>0</v>
      </c>
      <c r="GG167" s="505">
        <v>0</v>
      </c>
      <c r="GH167" s="505">
        <v>0</v>
      </c>
      <c r="GI167" s="505">
        <v>0</v>
      </c>
      <c r="GJ167" s="505">
        <v>0</v>
      </c>
      <c r="GK167" s="505">
        <v>0</v>
      </c>
      <c r="GL167" s="505">
        <v>0</v>
      </c>
      <c r="GM167" s="505">
        <v>0</v>
      </c>
      <c r="GN167" s="505">
        <v>0</v>
      </c>
      <c r="GO167" s="505">
        <v>0</v>
      </c>
      <c r="GP167" s="505">
        <v>0</v>
      </c>
      <c r="GQ167" s="505">
        <v>0</v>
      </c>
      <c r="GR167" s="505">
        <v>0</v>
      </c>
      <c r="GS167" s="505">
        <v>0</v>
      </c>
      <c r="GT167" s="505">
        <v>0</v>
      </c>
      <c r="GU167" s="505">
        <v>0</v>
      </c>
      <c r="GV167" s="505">
        <v>0</v>
      </c>
      <c r="GW167" s="505">
        <v>0</v>
      </c>
      <c r="GX167" s="505">
        <v>0</v>
      </c>
      <c r="GY167" s="505">
        <v>0</v>
      </c>
      <c r="GZ167" s="505">
        <v>0</v>
      </c>
      <c r="HA167" s="505">
        <v>0</v>
      </c>
      <c r="HB167" s="505">
        <v>0</v>
      </c>
      <c r="HC167" s="505">
        <v>0</v>
      </c>
      <c r="HD167" s="505">
        <v>0</v>
      </c>
      <c r="HE167" s="505">
        <v>0</v>
      </c>
      <c r="HF167" s="505">
        <v>0</v>
      </c>
      <c r="HG167" s="505">
        <v>0</v>
      </c>
      <c r="HH167" s="505">
        <v>0</v>
      </c>
      <c r="HI167" s="505">
        <v>0</v>
      </c>
      <c r="HJ167" s="505">
        <v>0</v>
      </c>
      <c r="HK167" s="505">
        <v>0</v>
      </c>
      <c r="HL167" s="505">
        <v>0</v>
      </c>
      <c r="HM167" s="505">
        <v>0</v>
      </c>
      <c r="HN167" s="505">
        <v>0</v>
      </c>
      <c r="HO167" s="505">
        <v>0</v>
      </c>
      <c r="HP167" s="505">
        <v>0</v>
      </c>
      <c r="HQ167" s="505">
        <v>0</v>
      </c>
      <c r="HR167" s="505">
        <v>0</v>
      </c>
      <c r="HS167" s="505">
        <v>0</v>
      </c>
      <c r="HT167" s="505">
        <v>0</v>
      </c>
      <c r="HU167" s="505">
        <v>0</v>
      </c>
      <c r="HV167" s="505">
        <v>0</v>
      </c>
      <c r="HW167" s="505">
        <v>0</v>
      </c>
      <c r="HX167" s="505">
        <v>0</v>
      </c>
      <c r="HY167" s="505">
        <v>0</v>
      </c>
      <c r="HZ167" s="505">
        <v>0</v>
      </c>
      <c r="IA167" s="505">
        <v>0</v>
      </c>
      <c r="IB167" s="505">
        <v>0</v>
      </c>
      <c r="IC167" s="505">
        <v>0</v>
      </c>
      <c r="ID167" s="505">
        <v>0</v>
      </c>
      <c r="IE167" s="505">
        <v>0</v>
      </c>
      <c r="IF167" s="505">
        <v>0</v>
      </c>
      <c r="IG167" s="505">
        <v>0</v>
      </c>
      <c r="IH167" s="505">
        <v>0</v>
      </c>
      <c r="II167" s="505">
        <v>0</v>
      </c>
      <c r="IJ167" s="505">
        <v>0</v>
      </c>
      <c r="IK167" s="505">
        <v>0</v>
      </c>
      <c r="IL167" s="505">
        <v>0</v>
      </c>
      <c r="IM167" s="505">
        <v>0</v>
      </c>
      <c r="IN167" s="505">
        <v>0</v>
      </c>
      <c r="IO167" s="505">
        <v>0</v>
      </c>
      <c r="IP167" s="505">
        <v>0</v>
      </c>
      <c r="IQ167" s="505">
        <v>0</v>
      </c>
      <c r="IR167" s="505">
        <v>0</v>
      </c>
      <c r="IS167" s="505">
        <v>0</v>
      </c>
      <c r="IT167" s="505">
        <v>0</v>
      </c>
      <c r="IU167" s="505">
        <v>0</v>
      </c>
      <c r="IV167" s="505">
        <v>0</v>
      </c>
      <c r="IW167" s="505">
        <v>0</v>
      </c>
      <c r="IX167" s="505">
        <v>0</v>
      </c>
      <c r="IY167" s="505">
        <v>0</v>
      </c>
      <c r="IZ167" s="505">
        <v>0</v>
      </c>
      <c r="JA167" s="505">
        <v>0</v>
      </c>
      <c r="JB167" s="505">
        <v>0</v>
      </c>
      <c r="JC167" s="505">
        <v>0</v>
      </c>
      <c r="JD167" s="505">
        <v>0</v>
      </c>
      <c r="JE167" s="505">
        <v>0</v>
      </c>
      <c r="JF167" s="505">
        <v>0</v>
      </c>
      <c r="JG167" s="505">
        <v>0</v>
      </c>
      <c r="JH167" s="505">
        <v>1</v>
      </c>
      <c r="JI167" s="505">
        <v>0</v>
      </c>
      <c r="JJ167" s="505">
        <v>0</v>
      </c>
      <c r="JK167" s="505">
        <v>0</v>
      </c>
      <c r="JL167" s="505">
        <v>1</v>
      </c>
      <c r="JM167" s="505">
        <v>0</v>
      </c>
      <c r="JN167" s="505">
        <v>0</v>
      </c>
      <c r="JO167" s="505">
        <v>0</v>
      </c>
      <c r="JP167" s="505">
        <v>0</v>
      </c>
      <c r="JQ167" s="505">
        <v>0</v>
      </c>
      <c r="JR167" s="505">
        <v>0</v>
      </c>
      <c r="JS167" s="505">
        <v>0</v>
      </c>
      <c r="JT167" s="505">
        <v>0</v>
      </c>
      <c r="JU167" s="505">
        <v>0</v>
      </c>
      <c r="JV167" s="505">
        <v>0</v>
      </c>
      <c r="JW167" s="505">
        <v>0</v>
      </c>
      <c r="JX167" s="505">
        <v>0</v>
      </c>
      <c r="JY167" s="505">
        <v>0</v>
      </c>
      <c r="JZ167" s="505">
        <v>0</v>
      </c>
      <c r="KA167" s="505">
        <v>0</v>
      </c>
      <c r="KB167" s="505">
        <v>0</v>
      </c>
      <c r="KC167" s="505">
        <v>0</v>
      </c>
      <c r="KD167" s="505">
        <v>0</v>
      </c>
      <c r="KE167" s="505">
        <v>0</v>
      </c>
      <c r="KF167" s="505">
        <v>0</v>
      </c>
      <c r="KG167" s="505">
        <v>0</v>
      </c>
      <c r="KH167" s="505">
        <v>0</v>
      </c>
      <c r="KI167" s="505">
        <v>0</v>
      </c>
      <c r="KJ167" s="505">
        <v>0</v>
      </c>
      <c r="KK167" s="505">
        <v>0</v>
      </c>
      <c r="KL167" s="505">
        <v>0</v>
      </c>
      <c r="KM167" s="505">
        <v>0</v>
      </c>
      <c r="KN167" s="505">
        <v>0</v>
      </c>
      <c r="KO167" s="505">
        <v>0</v>
      </c>
      <c r="KP167" s="505">
        <v>0</v>
      </c>
      <c r="KQ167" s="505">
        <v>0</v>
      </c>
      <c r="KR167" s="505">
        <v>0</v>
      </c>
      <c r="KS167" s="505">
        <v>0</v>
      </c>
      <c r="KT167" s="505">
        <v>0</v>
      </c>
      <c r="KU167" s="505">
        <v>0</v>
      </c>
      <c r="KV167" s="505">
        <v>0</v>
      </c>
      <c r="KW167" s="505">
        <v>0</v>
      </c>
      <c r="KX167" s="505">
        <v>0</v>
      </c>
      <c r="KY167" s="505">
        <v>0</v>
      </c>
      <c r="KZ167" s="505">
        <v>0</v>
      </c>
      <c r="LA167" s="505">
        <v>0</v>
      </c>
      <c r="LB167" s="505">
        <v>0</v>
      </c>
      <c r="LC167" s="505">
        <v>0</v>
      </c>
      <c r="LD167" s="505">
        <v>0</v>
      </c>
      <c r="LE167" s="505">
        <v>0</v>
      </c>
      <c r="LF167" s="505">
        <v>0</v>
      </c>
      <c r="LG167" s="505">
        <v>0</v>
      </c>
      <c r="LH167" s="505">
        <v>0</v>
      </c>
      <c r="LI167" s="505">
        <v>0</v>
      </c>
      <c r="LJ167" s="505">
        <v>0</v>
      </c>
      <c r="LK167" s="505">
        <v>0</v>
      </c>
      <c r="LL167" s="505">
        <v>0</v>
      </c>
      <c r="LM167" s="505">
        <v>0</v>
      </c>
      <c r="LN167" s="505">
        <v>0</v>
      </c>
      <c r="LO167" s="505">
        <v>0</v>
      </c>
      <c r="LP167" s="505">
        <v>0</v>
      </c>
      <c r="LQ167" s="505">
        <v>0</v>
      </c>
      <c r="LR167" s="505">
        <v>0</v>
      </c>
      <c r="LS167" s="505">
        <v>0</v>
      </c>
      <c r="LT167" s="505">
        <v>0</v>
      </c>
      <c r="LU167" s="505">
        <v>0</v>
      </c>
      <c r="LV167" s="505">
        <v>0</v>
      </c>
      <c r="LW167" s="505">
        <v>0</v>
      </c>
      <c r="LX167" s="505">
        <v>0</v>
      </c>
      <c r="LY167" s="505">
        <v>0</v>
      </c>
      <c r="LZ167" s="505">
        <v>0</v>
      </c>
      <c r="MA167" s="505">
        <v>0</v>
      </c>
      <c r="MB167" s="505">
        <v>0</v>
      </c>
      <c r="MC167" s="505">
        <v>0</v>
      </c>
      <c r="MD167" s="505">
        <v>0</v>
      </c>
      <c r="ME167" s="505">
        <v>0</v>
      </c>
      <c r="MF167" s="505">
        <v>0</v>
      </c>
      <c r="MG167" s="505">
        <v>0</v>
      </c>
      <c r="MH167" s="505">
        <v>0</v>
      </c>
      <c r="MI167" s="505">
        <v>0</v>
      </c>
      <c r="MJ167" s="505">
        <v>0</v>
      </c>
      <c r="MK167" s="505">
        <v>0</v>
      </c>
      <c r="ML167" s="505">
        <v>0</v>
      </c>
      <c r="MM167" s="505">
        <v>0</v>
      </c>
      <c r="MN167" s="505">
        <v>0</v>
      </c>
      <c r="MO167" s="505">
        <v>0</v>
      </c>
      <c r="MP167" s="505">
        <v>0</v>
      </c>
      <c r="MQ167" s="505">
        <v>0</v>
      </c>
      <c r="MR167" s="505">
        <v>0</v>
      </c>
      <c r="MS167" s="505">
        <v>0</v>
      </c>
      <c r="MT167" s="505">
        <v>0</v>
      </c>
      <c r="MU167" s="505">
        <v>0</v>
      </c>
      <c r="MV167" s="505">
        <v>0</v>
      </c>
      <c r="MW167" s="505">
        <v>0</v>
      </c>
      <c r="MX167" s="505">
        <v>0</v>
      </c>
      <c r="MY167" s="505">
        <v>0</v>
      </c>
      <c r="MZ167" s="505">
        <v>0</v>
      </c>
      <c r="NA167" s="505">
        <v>0</v>
      </c>
      <c r="NB167" s="505">
        <v>0</v>
      </c>
      <c r="NC167" s="505">
        <v>0</v>
      </c>
      <c r="ND167" s="505">
        <v>0</v>
      </c>
      <c r="NE167" s="505">
        <v>0</v>
      </c>
      <c r="NF167" s="505">
        <v>0</v>
      </c>
      <c r="NG167" s="505">
        <v>0</v>
      </c>
      <c r="NH167" s="505">
        <v>0</v>
      </c>
      <c r="NI167" s="505">
        <v>0</v>
      </c>
      <c r="NJ167" s="505">
        <v>0</v>
      </c>
      <c r="NK167" s="505">
        <v>0</v>
      </c>
      <c r="NL167" s="505">
        <v>0</v>
      </c>
      <c r="NM167" s="505">
        <v>0</v>
      </c>
      <c r="NN167" s="505">
        <v>0</v>
      </c>
      <c r="NO167" s="505">
        <v>0</v>
      </c>
      <c r="NP167" s="505">
        <v>0</v>
      </c>
      <c r="NQ167" s="505">
        <v>0</v>
      </c>
      <c r="NR167" s="505">
        <v>0</v>
      </c>
      <c r="NS167" s="505">
        <v>0</v>
      </c>
      <c r="NT167" s="505">
        <v>0</v>
      </c>
      <c r="NU167" s="505">
        <v>0</v>
      </c>
      <c r="NV167" s="505">
        <v>0</v>
      </c>
      <c r="NW167" s="505">
        <v>0</v>
      </c>
      <c r="NX167" s="505">
        <v>0</v>
      </c>
      <c r="NY167" s="505">
        <v>0</v>
      </c>
      <c r="NZ167" s="505">
        <v>0</v>
      </c>
      <c r="OA167" s="505">
        <v>0</v>
      </c>
      <c r="OB167" s="505">
        <v>0</v>
      </c>
      <c r="OC167" s="505">
        <v>0</v>
      </c>
      <c r="OD167" s="505">
        <v>0</v>
      </c>
      <c r="OE167" s="505">
        <v>0</v>
      </c>
      <c r="OF167" s="505">
        <v>0</v>
      </c>
      <c r="OG167" s="505">
        <v>0</v>
      </c>
      <c r="OH167" s="505">
        <v>0</v>
      </c>
      <c r="OI167" s="505">
        <v>0</v>
      </c>
      <c r="OJ167" s="505">
        <v>0</v>
      </c>
      <c r="OK167" s="505">
        <v>0</v>
      </c>
      <c r="OL167" s="505">
        <v>0</v>
      </c>
      <c r="OM167" s="505">
        <v>0</v>
      </c>
      <c r="ON167" s="505">
        <v>0</v>
      </c>
      <c r="OO167" s="505">
        <v>0</v>
      </c>
      <c r="OP167" s="505">
        <v>0</v>
      </c>
      <c r="OQ167" s="505">
        <v>0</v>
      </c>
      <c r="OR167" s="505">
        <v>0</v>
      </c>
      <c r="OS167" s="505">
        <v>0</v>
      </c>
      <c r="OT167" s="505">
        <v>0</v>
      </c>
      <c r="OU167" s="505">
        <v>0</v>
      </c>
      <c r="OV167" s="505">
        <v>0</v>
      </c>
      <c r="OW167" s="505">
        <v>0</v>
      </c>
      <c r="OX167" s="505">
        <v>0</v>
      </c>
      <c r="OY167" s="505">
        <v>0</v>
      </c>
      <c r="OZ167" s="505">
        <v>0</v>
      </c>
      <c r="PA167" s="505">
        <v>0</v>
      </c>
      <c r="PB167" s="505">
        <v>0</v>
      </c>
      <c r="PC167" s="505">
        <v>0</v>
      </c>
      <c r="PD167" s="505">
        <v>0</v>
      </c>
      <c r="PE167" s="505">
        <v>0</v>
      </c>
      <c r="PF167" s="505">
        <v>0</v>
      </c>
      <c r="PG167" s="505">
        <v>0</v>
      </c>
      <c r="PH167" s="505">
        <v>0</v>
      </c>
      <c r="PI167" s="505">
        <v>0</v>
      </c>
      <c r="PJ167" s="505">
        <v>0</v>
      </c>
      <c r="PK167" s="505">
        <v>0</v>
      </c>
      <c r="PL167" s="505">
        <v>0</v>
      </c>
      <c r="PM167" s="505">
        <v>0</v>
      </c>
      <c r="PN167" s="505">
        <v>0</v>
      </c>
      <c r="PO167" s="505">
        <v>0</v>
      </c>
      <c r="PP167" s="505">
        <v>0</v>
      </c>
      <c r="PQ167" s="505">
        <v>0</v>
      </c>
      <c r="PR167" s="505">
        <v>0</v>
      </c>
      <c r="PS167" s="505">
        <v>0</v>
      </c>
      <c r="PT167" s="505">
        <v>0</v>
      </c>
      <c r="PU167" s="505">
        <v>0</v>
      </c>
      <c r="PV167" s="505">
        <v>0</v>
      </c>
      <c r="PW167" s="505">
        <v>0</v>
      </c>
      <c r="PX167" s="505">
        <v>0</v>
      </c>
      <c r="PY167" s="505">
        <v>0</v>
      </c>
      <c r="PZ167" s="505">
        <v>0</v>
      </c>
      <c r="QA167" s="505">
        <v>0</v>
      </c>
      <c r="QB167" s="505">
        <v>0</v>
      </c>
      <c r="QC167" s="505">
        <v>0</v>
      </c>
      <c r="QD167" s="505">
        <v>0</v>
      </c>
      <c r="QE167" s="505">
        <v>0</v>
      </c>
      <c r="QF167" s="505">
        <v>0</v>
      </c>
      <c r="QG167" s="505">
        <v>0</v>
      </c>
      <c r="QH167" s="505">
        <v>0</v>
      </c>
      <c r="QI167" s="505">
        <v>0</v>
      </c>
    </row>
    <row r="168" spans="1:451" x14ac:dyDescent="0.25">
      <c r="A168" s="552">
        <v>29</v>
      </c>
      <c r="B168" s="499" t="s">
        <v>244</v>
      </c>
      <c r="C168" s="500"/>
      <c r="D168" s="500"/>
      <c r="E168" s="501"/>
      <c r="F168" s="504">
        <v>0</v>
      </c>
      <c r="G168" s="505">
        <v>0</v>
      </c>
      <c r="H168" s="505">
        <v>0</v>
      </c>
      <c r="I168" s="505">
        <v>0</v>
      </c>
      <c r="J168" s="505">
        <v>0</v>
      </c>
      <c r="K168" s="505">
        <v>0</v>
      </c>
      <c r="L168" s="505">
        <v>0</v>
      </c>
      <c r="M168" s="505">
        <v>0</v>
      </c>
      <c r="N168" s="505">
        <v>0</v>
      </c>
      <c r="O168" s="505">
        <v>0</v>
      </c>
      <c r="P168" s="505">
        <v>0</v>
      </c>
      <c r="Q168" s="505">
        <v>0</v>
      </c>
      <c r="R168" s="505">
        <v>0</v>
      </c>
      <c r="S168" s="505">
        <v>0</v>
      </c>
      <c r="T168" s="505">
        <v>0</v>
      </c>
      <c r="U168" s="505">
        <v>0</v>
      </c>
      <c r="V168" s="505">
        <v>0</v>
      </c>
      <c r="W168" s="505">
        <v>0</v>
      </c>
      <c r="X168" s="505">
        <v>0</v>
      </c>
      <c r="Y168" s="505">
        <v>0</v>
      </c>
      <c r="Z168" s="505">
        <v>0</v>
      </c>
      <c r="AA168" s="505">
        <v>0</v>
      </c>
      <c r="AB168" s="505">
        <v>1</v>
      </c>
      <c r="AC168" s="505">
        <v>4</v>
      </c>
      <c r="AD168" s="505">
        <v>0</v>
      </c>
      <c r="AE168" s="505">
        <v>0</v>
      </c>
      <c r="AF168" s="505">
        <v>0</v>
      </c>
      <c r="AG168" s="505">
        <v>0</v>
      </c>
      <c r="AH168" s="505">
        <v>0</v>
      </c>
      <c r="AI168" s="505">
        <v>0</v>
      </c>
      <c r="AJ168" s="505">
        <v>0</v>
      </c>
      <c r="AK168" s="505">
        <v>0</v>
      </c>
      <c r="AL168" s="505">
        <v>0</v>
      </c>
      <c r="AM168" s="505">
        <v>0</v>
      </c>
      <c r="AN168" s="505">
        <v>0</v>
      </c>
      <c r="AO168" s="505">
        <v>0</v>
      </c>
      <c r="AP168" s="505">
        <v>0</v>
      </c>
      <c r="AQ168" s="505">
        <v>0</v>
      </c>
      <c r="AR168" s="505">
        <v>0</v>
      </c>
      <c r="AS168" s="505">
        <v>0</v>
      </c>
      <c r="AT168" s="505">
        <v>0</v>
      </c>
      <c r="AU168" s="505">
        <v>0</v>
      </c>
      <c r="AV168" s="505">
        <v>0</v>
      </c>
      <c r="AW168" s="505">
        <v>0</v>
      </c>
      <c r="AX168" s="505">
        <v>0</v>
      </c>
      <c r="AY168" s="505">
        <v>0</v>
      </c>
      <c r="AZ168" s="505">
        <v>0</v>
      </c>
      <c r="BA168" s="505">
        <v>0</v>
      </c>
      <c r="BB168" s="505">
        <v>0</v>
      </c>
      <c r="BC168" s="505">
        <v>0</v>
      </c>
      <c r="BD168" s="505">
        <v>0</v>
      </c>
      <c r="BE168" s="505">
        <v>0</v>
      </c>
      <c r="BF168" s="505">
        <v>0</v>
      </c>
      <c r="BG168" s="505">
        <v>0</v>
      </c>
      <c r="BH168" s="505">
        <v>0</v>
      </c>
      <c r="BI168" s="505">
        <v>0</v>
      </c>
      <c r="BJ168" s="505">
        <v>0</v>
      </c>
      <c r="BK168" s="505">
        <v>0</v>
      </c>
      <c r="BL168" s="505">
        <v>0</v>
      </c>
      <c r="BM168" s="505">
        <v>0</v>
      </c>
      <c r="BN168" s="505">
        <v>0</v>
      </c>
      <c r="BO168" s="505">
        <v>0</v>
      </c>
      <c r="BP168" s="505">
        <v>6</v>
      </c>
      <c r="BQ168" s="505">
        <v>24</v>
      </c>
      <c r="BR168" s="505">
        <v>0</v>
      </c>
      <c r="BS168" s="505">
        <v>0</v>
      </c>
      <c r="BT168" s="505">
        <v>2</v>
      </c>
      <c r="BU168" s="505">
        <v>2</v>
      </c>
      <c r="BV168" s="505">
        <v>0</v>
      </c>
      <c r="BW168" s="505">
        <v>0</v>
      </c>
      <c r="BX168" s="505">
        <v>3</v>
      </c>
      <c r="BY168" s="505">
        <v>90</v>
      </c>
      <c r="BZ168" s="505">
        <v>0</v>
      </c>
      <c r="CA168" s="505">
        <v>0</v>
      </c>
      <c r="CB168" s="505">
        <v>0</v>
      </c>
      <c r="CC168" s="505">
        <v>0</v>
      </c>
      <c r="CD168" s="505">
        <v>0</v>
      </c>
      <c r="CE168" s="505">
        <v>0</v>
      </c>
      <c r="CF168" s="505">
        <v>0</v>
      </c>
      <c r="CG168" s="505">
        <v>0</v>
      </c>
      <c r="CH168" s="505">
        <v>0</v>
      </c>
      <c r="CI168" s="505">
        <v>0</v>
      </c>
      <c r="CJ168" s="505">
        <v>1</v>
      </c>
      <c r="CK168" s="505">
        <v>1</v>
      </c>
      <c r="CL168" s="505">
        <v>0</v>
      </c>
      <c r="CM168" s="505">
        <v>0</v>
      </c>
      <c r="CN168" s="505">
        <v>0</v>
      </c>
      <c r="CO168" s="505">
        <v>0</v>
      </c>
      <c r="CP168" s="505">
        <v>0</v>
      </c>
      <c r="CQ168" s="505">
        <v>0</v>
      </c>
      <c r="CR168" s="505">
        <v>0</v>
      </c>
      <c r="CS168" s="505">
        <v>0</v>
      </c>
      <c r="CT168" s="505">
        <v>0</v>
      </c>
      <c r="CU168" s="505">
        <v>0</v>
      </c>
      <c r="CV168" s="505">
        <v>0</v>
      </c>
      <c r="CW168" s="505">
        <v>0</v>
      </c>
      <c r="CX168" s="505">
        <v>0</v>
      </c>
      <c r="CY168" s="505">
        <v>0</v>
      </c>
      <c r="CZ168" s="505">
        <v>0</v>
      </c>
      <c r="DA168" s="505">
        <v>0</v>
      </c>
      <c r="DB168" s="505">
        <v>0</v>
      </c>
      <c r="DC168" s="505">
        <v>0</v>
      </c>
      <c r="DD168" s="505">
        <v>6</v>
      </c>
      <c r="DE168" s="505">
        <v>24</v>
      </c>
      <c r="DF168" s="505">
        <v>0</v>
      </c>
      <c r="DG168" s="505">
        <v>0</v>
      </c>
      <c r="DH168" s="505">
        <v>2</v>
      </c>
      <c r="DI168" s="505">
        <v>2</v>
      </c>
      <c r="DJ168" s="505">
        <v>0</v>
      </c>
      <c r="DK168" s="505">
        <v>0</v>
      </c>
      <c r="DL168" s="505">
        <v>4</v>
      </c>
      <c r="DM168" s="505">
        <v>120</v>
      </c>
      <c r="DN168" s="505">
        <v>0</v>
      </c>
      <c r="DO168" s="505">
        <v>0</v>
      </c>
      <c r="DP168" s="505">
        <v>0</v>
      </c>
      <c r="DQ168" s="505">
        <v>0</v>
      </c>
      <c r="DR168" s="505">
        <v>0</v>
      </c>
      <c r="DS168" s="505">
        <v>0</v>
      </c>
      <c r="DT168" s="505">
        <v>0</v>
      </c>
      <c r="DU168" s="505">
        <v>0</v>
      </c>
      <c r="DV168" s="505">
        <v>0</v>
      </c>
      <c r="DW168" s="505">
        <v>0</v>
      </c>
      <c r="DX168" s="505">
        <v>0</v>
      </c>
      <c r="DY168" s="505">
        <v>0</v>
      </c>
      <c r="DZ168" s="505">
        <v>0</v>
      </c>
      <c r="EA168" s="505">
        <v>0</v>
      </c>
      <c r="EB168" s="505">
        <v>0</v>
      </c>
      <c r="EC168" s="505">
        <v>0</v>
      </c>
      <c r="ED168" s="505">
        <v>0</v>
      </c>
      <c r="EE168" s="505">
        <v>0</v>
      </c>
      <c r="EF168" s="505">
        <v>0</v>
      </c>
      <c r="EG168" s="505">
        <v>0</v>
      </c>
      <c r="EH168" s="505">
        <v>0</v>
      </c>
      <c r="EI168" s="505">
        <v>0</v>
      </c>
      <c r="EJ168" s="505">
        <v>0</v>
      </c>
      <c r="EK168" s="505">
        <v>0</v>
      </c>
      <c r="EL168" s="505">
        <v>0</v>
      </c>
      <c r="EM168" s="505">
        <v>0</v>
      </c>
      <c r="EN168" s="505">
        <v>0</v>
      </c>
      <c r="EO168" s="505">
        <v>0</v>
      </c>
      <c r="EP168" s="505">
        <v>0</v>
      </c>
      <c r="EQ168" s="505">
        <v>0</v>
      </c>
      <c r="ER168" s="505">
        <v>0</v>
      </c>
      <c r="ES168" s="505">
        <v>0</v>
      </c>
      <c r="ET168" s="505">
        <v>0</v>
      </c>
      <c r="EU168" s="505">
        <v>0</v>
      </c>
      <c r="EV168" s="505">
        <v>0</v>
      </c>
      <c r="EW168" s="505">
        <v>0</v>
      </c>
      <c r="EX168" s="505">
        <v>0</v>
      </c>
      <c r="EY168" s="505">
        <v>0</v>
      </c>
      <c r="EZ168" s="505">
        <v>0</v>
      </c>
      <c r="FA168" s="505">
        <v>0</v>
      </c>
      <c r="FB168" s="505">
        <v>0</v>
      </c>
      <c r="FC168" s="505">
        <v>0</v>
      </c>
      <c r="FD168" s="505">
        <v>0</v>
      </c>
      <c r="FE168" s="505">
        <v>0</v>
      </c>
      <c r="FF168" s="505">
        <v>0</v>
      </c>
      <c r="FG168" s="505">
        <v>0</v>
      </c>
      <c r="FH168" s="505">
        <v>0</v>
      </c>
      <c r="FI168" s="505">
        <v>0</v>
      </c>
      <c r="FJ168" s="505">
        <v>0</v>
      </c>
      <c r="FK168" s="505">
        <v>0</v>
      </c>
      <c r="FL168" s="505">
        <v>0</v>
      </c>
      <c r="FM168" s="505">
        <v>0</v>
      </c>
      <c r="FN168" s="505">
        <v>0</v>
      </c>
      <c r="FO168" s="505">
        <v>0</v>
      </c>
      <c r="FP168" s="505">
        <v>0</v>
      </c>
      <c r="FQ168" s="505">
        <v>0</v>
      </c>
      <c r="FR168" s="505">
        <v>0</v>
      </c>
      <c r="FS168" s="505">
        <v>0</v>
      </c>
      <c r="FT168" s="505">
        <v>0</v>
      </c>
      <c r="FU168" s="505">
        <v>0</v>
      </c>
      <c r="FV168" s="505">
        <v>0</v>
      </c>
      <c r="FW168" s="505">
        <v>0</v>
      </c>
      <c r="FX168" s="505">
        <v>0</v>
      </c>
      <c r="FY168" s="505">
        <v>0</v>
      </c>
      <c r="FZ168" s="505">
        <v>0</v>
      </c>
      <c r="GA168" s="505">
        <v>0</v>
      </c>
      <c r="GB168" s="505">
        <v>0</v>
      </c>
      <c r="GC168" s="505">
        <v>0</v>
      </c>
      <c r="GD168" s="505">
        <v>0</v>
      </c>
      <c r="GE168" s="505">
        <v>0</v>
      </c>
      <c r="GF168" s="505">
        <v>0</v>
      </c>
      <c r="GG168" s="505">
        <v>0</v>
      </c>
      <c r="GH168" s="505">
        <v>0</v>
      </c>
      <c r="GI168" s="505">
        <v>0</v>
      </c>
      <c r="GJ168" s="505">
        <v>0</v>
      </c>
      <c r="GK168" s="505">
        <v>0</v>
      </c>
      <c r="GL168" s="505">
        <v>0</v>
      </c>
      <c r="GM168" s="505">
        <v>0</v>
      </c>
      <c r="GN168" s="505">
        <v>0</v>
      </c>
      <c r="GO168" s="505">
        <v>0</v>
      </c>
      <c r="GP168" s="505">
        <v>0</v>
      </c>
      <c r="GQ168" s="505">
        <v>0</v>
      </c>
      <c r="GR168" s="505">
        <v>0</v>
      </c>
      <c r="GS168" s="505">
        <v>0</v>
      </c>
      <c r="GT168" s="505">
        <v>0</v>
      </c>
      <c r="GU168" s="505">
        <v>0</v>
      </c>
      <c r="GV168" s="505">
        <v>0</v>
      </c>
      <c r="GW168" s="505">
        <v>0</v>
      </c>
      <c r="GX168" s="505">
        <v>0</v>
      </c>
      <c r="GY168" s="505">
        <v>0</v>
      </c>
      <c r="GZ168" s="505">
        <v>0</v>
      </c>
      <c r="HA168" s="505">
        <v>0</v>
      </c>
      <c r="HB168" s="505">
        <v>0</v>
      </c>
      <c r="HC168" s="505">
        <v>0</v>
      </c>
      <c r="HD168" s="505">
        <v>0</v>
      </c>
      <c r="HE168" s="505">
        <v>0</v>
      </c>
      <c r="HF168" s="505">
        <v>0</v>
      </c>
      <c r="HG168" s="505">
        <v>0</v>
      </c>
      <c r="HH168" s="505">
        <v>0</v>
      </c>
      <c r="HI168" s="505">
        <v>0</v>
      </c>
      <c r="HJ168" s="505">
        <v>0</v>
      </c>
      <c r="HK168" s="505">
        <v>0</v>
      </c>
      <c r="HL168" s="505">
        <v>0</v>
      </c>
      <c r="HM168" s="505">
        <v>0</v>
      </c>
      <c r="HN168" s="505">
        <v>0</v>
      </c>
      <c r="HO168" s="505">
        <v>0</v>
      </c>
      <c r="HP168" s="505">
        <v>0</v>
      </c>
      <c r="HQ168" s="505">
        <v>0</v>
      </c>
      <c r="HR168" s="505">
        <v>0</v>
      </c>
      <c r="HS168" s="505">
        <v>0</v>
      </c>
      <c r="HT168" s="505">
        <v>0</v>
      </c>
      <c r="HU168" s="505">
        <v>0</v>
      </c>
      <c r="HV168" s="505">
        <v>0</v>
      </c>
      <c r="HW168" s="505">
        <v>0</v>
      </c>
      <c r="HX168" s="505">
        <v>0</v>
      </c>
      <c r="HY168" s="505">
        <v>0</v>
      </c>
      <c r="HZ168" s="505">
        <v>0</v>
      </c>
      <c r="IA168" s="505">
        <v>0</v>
      </c>
      <c r="IB168" s="505">
        <v>0</v>
      </c>
      <c r="IC168" s="505">
        <v>0</v>
      </c>
      <c r="ID168" s="505">
        <v>0</v>
      </c>
      <c r="IE168" s="505">
        <v>0</v>
      </c>
      <c r="IF168" s="505">
        <v>0</v>
      </c>
      <c r="IG168" s="505">
        <v>0</v>
      </c>
      <c r="IH168" s="505">
        <v>0</v>
      </c>
      <c r="II168" s="505">
        <v>0</v>
      </c>
      <c r="IJ168" s="505">
        <v>0</v>
      </c>
      <c r="IK168" s="505">
        <v>0</v>
      </c>
      <c r="IL168" s="505">
        <v>0</v>
      </c>
      <c r="IM168" s="505">
        <v>0</v>
      </c>
      <c r="IN168" s="505">
        <v>0</v>
      </c>
      <c r="IO168" s="505">
        <v>0</v>
      </c>
      <c r="IP168" s="505">
        <v>0</v>
      </c>
      <c r="IQ168" s="505">
        <v>0</v>
      </c>
      <c r="IR168" s="505">
        <v>0</v>
      </c>
      <c r="IS168" s="505">
        <v>0</v>
      </c>
      <c r="IT168" s="505">
        <v>0</v>
      </c>
      <c r="IU168" s="505">
        <v>0</v>
      </c>
      <c r="IV168" s="505">
        <v>0</v>
      </c>
      <c r="IW168" s="505">
        <v>0</v>
      </c>
      <c r="IX168" s="505">
        <v>0</v>
      </c>
      <c r="IY168" s="505">
        <v>0</v>
      </c>
      <c r="IZ168" s="505">
        <v>0</v>
      </c>
      <c r="JA168" s="505">
        <v>0</v>
      </c>
      <c r="JB168" s="505">
        <v>0</v>
      </c>
      <c r="JC168" s="505">
        <v>0</v>
      </c>
      <c r="JD168" s="505">
        <v>0</v>
      </c>
      <c r="JE168" s="505">
        <v>0</v>
      </c>
      <c r="JF168" s="505">
        <v>0</v>
      </c>
      <c r="JG168" s="505">
        <v>0</v>
      </c>
      <c r="JH168" s="505">
        <v>1</v>
      </c>
      <c r="JI168" s="505">
        <v>0</v>
      </c>
      <c r="JJ168" s="505">
        <v>0</v>
      </c>
      <c r="JK168" s="505">
        <v>0</v>
      </c>
      <c r="JL168" s="505">
        <v>0</v>
      </c>
      <c r="JM168" s="505">
        <v>0</v>
      </c>
      <c r="JN168" s="505">
        <v>0</v>
      </c>
      <c r="JO168" s="505">
        <v>0</v>
      </c>
      <c r="JP168" s="505">
        <v>0</v>
      </c>
      <c r="JQ168" s="505">
        <v>0</v>
      </c>
      <c r="JR168" s="505">
        <v>0</v>
      </c>
      <c r="JS168" s="505">
        <v>0</v>
      </c>
      <c r="JT168" s="505">
        <v>0</v>
      </c>
      <c r="JU168" s="505">
        <v>0</v>
      </c>
      <c r="JV168" s="505">
        <v>0</v>
      </c>
      <c r="JW168" s="505">
        <v>0</v>
      </c>
      <c r="JX168" s="505">
        <v>0</v>
      </c>
      <c r="JY168" s="505">
        <v>0</v>
      </c>
      <c r="JZ168" s="505">
        <v>0</v>
      </c>
      <c r="KA168" s="505">
        <v>0</v>
      </c>
      <c r="KB168" s="505">
        <v>0</v>
      </c>
      <c r="KC168" s="505">
        <v>0</v>
      </c>
      <c r="KD168" s="505">
        <v>0</v>
      </c>
      <c r="KE168" s="505">
        <v>0</v>
      </c>
      <c r="KF168" s="505">
        <v>0</v>
      </c>
      <c r="KG168" s="505">
        <v>0</v>
      </c>
      <c r="KH168" s="505">
        <v>0</v>
      </c>
      <c r="KI168" s="505">
        <v>0</v>
      </c>
      <c r="KJ168" s="505">
        <v>0</v>
      </c>
      <c r="KK168" s="505">
        <v>0</v>
      </c>
      <c r="KL168" s="505">
        <v>0</v>
      </c>
      <c r="KM168" s="505">
        <v>0</v>
      </c>
      <c r="KN168" s="505">
        <v>0</v>
      </c>
      <c r="KO168" s="505">
        <v>0</v>
      </c>
      <c r="KP168" s="505">
        <v>0</v>
      </c>
      <c r="KQ168" s="505">
        <v>0</v>
      </c>
      <c r="KR168" s="505">
        <v>0</v>
      </c>
      <c r="KS168" s="505">
        <v>0</v>
      </c>
      <c r="KT168" s="505">
        <v>0</v>
      </c>
      <c r="KU168" s="505">
        <v>0</v>
      </c>
      <c r="KV168" s="505">
        <v>0</v>
      </c>
      <c r="KW168" s="505">
        <v>0</v>
      </c>
      <c r="KX168" s="505">
        <v>0</v>
      </c>
      <c r="KY168" s="505">
        <v>0</v>
      </c>
      <c r="KZ168" s="505">
        <v>0</v>
      </c>
      <c r="LA168" s="505">
        <v>0</v>
      </c>
      <c r="LB168" s="505">
        <v>0</v>
      </c>
      <c r="LC168" s="505">
        <v>0</v>
      </c>
      <c r="LD168" s="505">
        <v>0</v>
      </c>
      <c r="LE168" s="505">
        <v>0</v>
      </c>
      <c r="LF168" s="505">
        <v>0</v>
      </c>
      <c r="LG168" s="505">
        <v>0</v>
      </c>
      <c r="LH168" s="505">
        <v>0</v>
      </c>
      <c r="LI168" s="505">
        <v>0</v>
      </c>
      <c r="LJ168" s="505">
        <v>0</v>
      </c>
      <c r="LK168" s="505">
        <v>0</v>
      </c>
      <c r="LL168" s="505">
        <v>0</v>
      </c>
      <c r="LM168" s="505">
        <v>0</v>
      </c>
      <c r="LN168" s="505">
        <v>0</v>
      </c>
      <c r="LO168" s="505">
        <v>0</v>
      </c>
      <c r="LP168" s="505">
        <v>0</v>
      </c>
      <c r="LQ168" s="505">
        <v>0</v>
      </c>
      <c r="LR168" s="505">
        <v>0</v>
      </c>
      <c r="LS168" s="505">
        <v>0</v>
      </c>
      <c r="LT168" s="505">
        <v>0</v>
      </c>
      <c r="LU168" s="505">
        <v>0</v>
      </c>
      <c r="LV168" s="505">
        <v>0</v>
      </c>
      <c r="LW168" s="505">
        <v>0</v>
      </c>
      <c r="LX168" s="505">
        <v>0</v>
      </c>
      <c r="LY168" s="505">
        <v>0</v>
      </c>
      <c r="LZ168" s="505">
        <v>0</v>
      </c>
      <c r="MA168" s="505">
        <v>0</v>
      </c>
      <c r="MB168" s="505">
        <v>0</v>
      </c>
      <c r="MC168" s="505">
        <v>0</v>
      </c>
      <c r="MD168" s="505">
        <v>0</v>
      </c>
      <c r="ME168" s="505">
        <v>0</v>
      </c>
      <c r="MF168" s="505">
        <v>0</v>
      </c>
      <c r="MG168" s="505">
        <v>0</v>
      </c>
      <c r="MH168" s="505">
        <v>0</v>
      </c>
      <c r="MI168" s="505">
        <v>0</v>
      </c>
      <c r="MJ168" s="505">
        <v>0</v>
      </c>
      <c r="MK168" s="505">
        <v>0</v>
      </c>
      <c r="ML168" s="505">
        <v>0</v>
      </c>
      <c r="MM168" s="505">
        <v>0</v>
      </c>
      <c r="MN168" s="505">
        <v>0</v>
      </c>
      <c r="MO168" s="505">
        <v>0</v>
      </c>
      <c r="MP168" s="505">
        <v>0</v>
      </c>
      <c r="MQ168" s="505">
        <v>0</v>
      </c>
      <c r="MR168" s="505">
        <v>0</v>
      </c>
      <c r="MS168" s="505">
        <v>0</v>
      </c>
      <c r="MT168" s="505">
        <v>0</v>
      </c>
      <c r="MU168" s="505">
        <v>0</v>
      </c>
      <c r="MV168" s="505">
        <v>0</v>
      </c>
      <c r="MW168" s="505">
        <v>0</v>
      </c>
      <c r="MX168" s="505">
        <v>0</v>
      </c>
      <c r="MY168" s="505">
        <v>0</v>
      </c>
      <c r="MZ168" s="505">
        <v>0</v>
      </c>
      <c r="NA168" s="505">
        <v>0</v>
      </c>
      <c r="NB168" s="505">
        <v>0</v>
      </c>
      <c r="NC168" s="505">
        <v>0</v>
      </c>
      <c r="ND168" s="505">
        <v>0</v>
      </c>
      <c r="NE168" s="505">
        <v>0</v>
      </c>
      <c r="NF168" s="505">
        <v>0</v>
      </c>
      <c r="NG168" s="505">
        <v>0</v>
      </c>
      <c r="NH168" s="505">
        <v>0</v>
      </c>
      <c r="NI168" s="505">
        <v>0</v>
      </c>
      <c r="NJ168" s="505">
        <v>0</v>
      </c>
      <c r="NK168" s="505">
        <v>0</v>
      </c>
      <c r="NL168" s="505">
        <v>0</v>
      </c>
      <c r="NM168" s="505">
        <v>0</v>
      </c>
      <c r="NN168" s="505">
        <v>0</v>
      </c>
      <c r="NO168" s="505">
        <v>0</v>
      </c>
      <c r="NP168" s="505">
        <v>0</v>
      </c>
      <c r="NQ168" s="505">
        <v>0</v>
      </c>
      <c r="NR168" s="505">
        <v>0</v>
      </c>
      <c r="NS168" s="505">
        <v>0</v>
      </c>
      <c r="NT168" s="505">
        <v>0</v>
      </c>
      <c r="NU168" s="505">
        <v>0</v>
      </c>
      <c r="NV168" s="505">
        <v>0</v>
      </c>
      <c r="NW168" s="505">
        <v>0</v>
      </c>
      <c r="NX168" s="505">
        <v>0</v>
      </c>
      <c r="NY168" s="505">
        <v>0</v>
      </c>
      <c r="NZ168" s="505">
        <v>0</v>
      </c>
      <c r="OA168" s="505">
        <v>0</v>
      </c>
      <c r="OB168" s="505">
        <v>0</v>
      </c>
      <c r="OC168" s="505">
        <v>0</v>
      </c>
      <c r="OD168" s="505">
        <v>0</v>
      </c>
      <c r="OE168" s="505">
        <v>0</v>
      </c>
      <c r="OF168" s="505">
        <v>0</v>
      </c>
      <c r="OG168" s="505">
        <v>0</v>
      </c>
      <c r="OH168" s="505">
        <v>0</v>
      </c>
      <c r="OI168" s="505">
        <v>0</v>
      </c>
      <c r="OJ168" s="505">
        <v>0</v>
      </c>
      <c r="OK168" s="505">
        <v>0</v>
      </c>
      <c r="OL168" s="505">
        <v>0</v>
      </c>
      <c r="OM168" s="505">
        <v>0</v>
      </c>
      <c r="ON168" s="505">
        <v>0</v>
      </c>
      <c r="OO168" s="505">
        <v>0</v>
      </c>
      <c r="OP168" s="505">
        <v>0</v>
      </c>
      <c r="OQ168" s="505">
        <v>0</v>
      </c>
      <c r="OR168" s="505">
        <v>0</v>
      </c>
      <c r="OS168" s="505">
        <v>0</v>
      </c>
      <c r="OT168" s="505">
        <v>0</v>
      </c>
      <c r="OU168" s="505">
        <v>0</v>
      </c>
      <c r="OV168" s="505">
        <v>0</v>
      </c>
      <c r="OW168" s="505">
        <v>0</v>
      </c>
      <c r="OX168" s="505">
        <v>0</v>
      </c>
      <c r="OY168" s="505">
        <v>0</v>
      </c>
      <c r="OZ168" s="505">
        <v>0</v>
      </c>
      <c r="PA168" s="505">
        <v>0</v>
      </c>
      <c r="PB168" s="505">
        <v>0</v>
      </c>
      <c r="PC168" s="505">
        <v>0</v>
      </c>
      <c r="PD168" s="505">
        <v>0</v>
      </c>
      <c r="PE168" s="505">
        <v>0</v>
      </c>
      <c r="PF168" s="505">
        <v>0</v>
      </c>
      <c r="PG168" s="505">
        <v>0</v>
      </c>
      <c r="PH168" s="505">
        <v>0</v>
      </c>
      <c r="PI168" s="505">
        <v>0</v>
      </c>
      <c r="PJ168" s="505">
        <v>0</v>
      </c>
      <c r="PK168" s="505">
        <v>0</v>
      </c>
      <c r="PL168" s="505">
        <v>0</v>
      </c>
      <c r="PM168" s="505">
        <v>0</v>
      </c>
      <c r="PN168" s="505">
        <v>0</v>
      </c>
      <c r="PO168" s="505">
        <v>0</v>
      </c>
      <c r="PP168" s="505">
        <v>0</v>
      </c>
      <c r="PQ168" s="505">
        <v>0</v>
      </c>
      <c r="PR168" s="505">
        <v>0</v>
      </c>
      <c r="PS168" s="505">
        <v>0</v>
      </c>
      <c r="PT168" s="505">
        <v>0</v>
      </c>
      <c r="PU168" s="505">
        <v>0</v>
      </c>
      <c r="PV168" s="505">
        <v>0</v>
      </c>
      <c r="PW168" s="505">
        <v>0</v>
      </c>
      <c r="PX168" s="505">
        <v>0</v>
      </c>
      <c r="PY168" s="505">
        <v>0</v>
      </c>
      <c r="PZ168" s="505">
        <v>0</v>
      </c>
      <c r="QA168" s="505">
        <v>0</v>
      </c>
      <c r="QB168" s="505">
        <v>0</v>
      </c>
      <c r="QC168" s="505">
        <v>0</v>
      </c>
      <c r="QD168" s="505">
        <v>0</v>
      </c>
      <c r="QE168" s="505">
        <v>0</v>
      </c>
      <c r="QF168" s="505">
        <v>0</v>
      </c>
      <c r="QG168" s="505">
        <v>0</v>
      </c>
      <c r="QH168" s="505">
        <v>0</v>
      </c>
      <c r="QI168" s="505">
        <v>0</v>
      </c>
    </row>
    <row r="169" spans="1:451" x14ac:dyDescent="0.25">
      <c r="A169" s="552">
        <v>30</v>
      </c>
      <c r="B169" s="499" t="s">
        <v>245</v>
      </c>
      <c r="C169" s="500"/>
      <c r="D169" s="500"/>
      <c r="E169" s="501"/>
      <c r="F169" s="504">
        <v>0</v>
      </c>
      <c r="G169" s="505">
        <v>0</v>
      </c>
      <c r="H169" s="505">
        <v>0</v>
      </c>
      <c r="I169" s="505">
        <v>0</v>
      </c>
      <c r="J169" s="505">
        <v>0</v>
      </c>
      <c r="K169" s="505">
        <v>0</v>
      </c>
      <c r="L169" s="505">
        <v>0</v>
      </c>
      <c r="M169" s="505">
        <v>0</v>
      </c>
      <c r="N169" s="505">
        <v>0</v>
      </c>
      <c r="O169" s="505">
        <v>0</v>
      </c>
      <c r="P169" s="505">
        <v>0</v>
      </c>
      <c r="Q169" s="505">
        <v>0</v>
      </c>
      <c r="R169" s="505">
        <v>0</v>
      </c>
      <c r="S169" s="505">
        <v>0</v>
      </c>
      <c r="T169" s="505">
        <v>0</v>
      </c>
      <c r="U169" s="505">
        <v>0</v>
      </c>
      <c r="V169" s="505">
        <v>0</v>
      </c>
      <c r="W169" s="505">
        <v>0</v>
      </c>
      <c r="X169" s="505">
        <v>0</v>
      </c>
      <c r="Y169" s="505">
        <v>0</v>
      </c>
      <c r="Z169" s="505">
        <v>0</v>
      </c>
      <c r="AA169" s="505">
        <v>0</v>
      </c>
      <c r="AB169" s="505">
        <v>0</v>
      </c>
      <c r="AC169" s="505">
        <v>0</v>
      </c>
      <c r="AD169" s="505">
        <v>0</v>
      </c>
      <c r="AE169" s="505">
        <v>0</v>
      </c>
      <c r="AF169" s="505">
        <v>0</v>
      </c>
      <c r="AG169" s="505">
        <v>0</v>
      </c>
      <c r="AH169" s="505">
        <v>0</v>
      </c>
      <c r="AI169" s="505">
        <v>0</v>
      </c>
      <c r="AJ169" s="505">
        <v>0</v>
      </c>
      <c r="AK169" s="505">
        <v>0</v>
      </c>
      <c r="AL169" s="505">
        <v>0</v>
      </c>
      <c r="AM169" s="505">
        <v>0</v>
      </c>
      <c r="AN169" s="505">
        <v>0</v>
      </c>
      <c r="AO169" s="505">
        <v>0</v>
      </c>
      <c r="AP169" s="505">
        <v>0</v>
      </c>
      <c r="AQ169" s="505">
        <v>0</v>
      </c>
      <c r="AR169" s="505">
        <v>0</v>
      </c>
      <c r="AS169" s="505">
        <v>0</v>
      </c>
      <c r="AT169" s="505">
        <v>0</v>
      </c>
      <c r="AU169" s="505">
        <v>0</v>
      </c>
      <c r="AV169" s="505">
        <v>2</v>
      </c>
      <c r="AW169" s="505">
        <v>2</v>
      </c>
      <c r="AX169" s="505">
        <v>0</v>
      </c>
      <c r="AY169" s="505">
        <v>0</v>
      </c>
      <c r="AZ169" s="505">
        <v>0</v>
      </c>
      <c r="BA169" s="505">
        <v>0</v>
      </c>
      <c r="BB169" s="505">
        <v>0</v>
      </c>
      <c r="BC169" s="505">
        <v>0</v>
      </c>
      <c r="BD169" s="505">
        <v>0</v>
      </c>
      <c r="BE169" s="505">
        <v>0</v>
      </c>
      <c r="BF169" s="505">
        <v>0</v>
      </c>
      <c r="BG169" s="505">
        <v>0</v>
      </c>
      <c r="BH169" s="505">
        <v>0</v>
      </c>
      <c r="BI169" s="505">
        <v>0</v>
      </c>
      <c r="BJ169" s="505">
        <v>0</v>
      </c>
      <c r="BK169" s="505">
        <v>0</v>
      </c>
      <c r="BL169" s="505">
        <v>0</v>
      </c>
      <c r="BM169" s="505">
        <v>0</v>
      </c>
      <c r="BN169" s="505">
        <v>0</v>
      </c>
      <c r="BO169" s="505">
        <v>0</v>
      </c>
      <c r="BP169" s="505">
        <v>2</v>
      </c>
      <c r="BQ169" s="505">
        <v>8</v>
      </c>
      <c r="BR169" s="505">
        <v>11</v>
      </c>
      <c r="BS169" s="505">
        <v>11</v>
      </c>
      <c r="BT169" s="505">
        <v>0</v>
      </c>
      <c r="BU169" s="505">
        <v>0</v>
      </c>
      <c r="BV169" s="505">
        <v>0</v>
      </c>
      <c r="BW169" s="505">
        <v>0</v>
      </c>
      <c r="BX169" s="505">
        <v>0</v>
      </c>
      <c r="BY169" s="505">
        <v>0</v>
      </c>
      <c r="BZ169" s="505">
        <v>0</v>
      </c>
      <c r="CA169" s="505">
        <v>0</v>
      </c>
      <c r="CB169" s="505">
        <v>0</v>
      </c>
      <c r="CC169" s="505">
        <v>0</v>
      </c>
      <c r="CD169" s="505">
        <v>0</v>
      </c>
      <c r="CE169" s="505">
        <v>0</v>
      </c>
      <c r="CF169" s="505">
        <v>0</v>
      </c>
      <c r="CG169" s="505">
        <v>0</v>
      </c>
      <c r="CH169" s="505">
        <v>0</v>
      </c>
      <c r="CI169" s="505">
        <v>0</v>
      </c>
      <c r="CJ169" s="505">
        <v>1</v>
      </c>
      <c r="CK169" s="505">
        <v>1</v>
      </c>
      <c r="CL169" s="505">
        <v>0</v>
      </c>
      <c r="CM169" s="505">
        <v>0</v>
      </c>
      <c r="CN169" s="505">
        <v>0</v>
      </c>
      <c r="CO169" s="505">
        <v>0</v>
      </c>
      <c r="CP169" s="505">
        <v>0</v>
      </c>
      <c r="CQ169" s="505">
        <v>0</v>
      </c>
      <c r="CR169" s="505">
        <v>0</v>
      </c>
      <c r="CS169" s="505">
        <v>0</v>
      </c>
      <c r="CT169" s="505">
        <v>0</v>
      </c>
      <c r="CU169" s="505">
        <v>0</v>
      </c>
      <c r="CV169" s="505">
        <v>0</v>
      </c>
      <c r="CW169" s="505">
        <v>0</v>
      </c>
      <c r="CX169" s="505">
        <v>0</v>
      </c>
      <c r="CY169" s="505">
        <v>0</v>
      </c>
      <c r="CZ169" s="505">
        <v>0</v>
      </c>
      <c r="DA169" s="505">
        <v>0</v>
      </c>
      <c r="DB169" s="505">
        <v>0</v>
      </c>
      <c r="DC169" s="505">
        <v>0</v>
      </c>
      <c r="DD169" s="505">
        <v>2</v>
      </c>
      <c r="DE169" s="505">
        <v>8</v>
      </c>
      <c r="DF169" s="505">
        <v>7</v>
      </c>
      <c r="DG169" s="505">
        <v>7</v>
      </c>
      <c r="DH169" s="505">
        <v>1</v>
      </c>
      <c r="DI169" s="505">
        <v>1</v>
      </c>
      <c r="DJ169" s="505">
        <v>0</v>
      </c>
      <c r="DK169" s="505">
        <v>0</v>
      </c>
      <c r="DL169" s="505">
        <v>2</v>
      </c>
      <c r="DM169" s="505">
        <v>60</v>
      </c>
      <c r="DN169" s="505">
        <v>0</v>
      </c>
      <c r="DO169" s="505">
        <v>0</v>
      </c>
      <c r="DP169" s="505">
        <v>0</v>
      </c>
      <c r="DQ169" s="505">
        <v>0</v>
      </c>
      <c r="DR169" s="505">
        <v>0</v>
      </c>
      <c r="DS169" s="505">
        <v>0</v>
      </c>
      <c r="DT169" s="505">
        <v>0</v>
      </c>
      <c r="DU169" s="505">
        <v>0</v>
      </c>
      <c r="DV169" s="505">
        <v>0</v>
      </c>
      <c r="DW169" s="505">
        <v>0</v>
      </c>
      <c r="DX169" s="505">
        <v>0</v>
      </c>
      <c r="DY169" s="505">
        <v>0</v>
      </c>
      <c r="DZ169" s="505">
        <v>0</v>
      </c>
      <c r="EA169" s="505">
        <v>0</v>
      </c>
      <c r="EB169" s="505">
        <v>0</v>
      </c>
      <c r="EC169" s="505">
        <v>0</v>
      </c>
      <c r="ED169" s="505">
        <v>0</v>
      </c>
      <c r="EE169" s="505">
        <v>0</v>
      </c>
      <c r="EF169" s="505">
        <v>0</v>
      </c>
      <c r="EG169" s="505">
        <v>0</v>
      </c>
      <c r="EH169" s="505">
        <v>0</v>
      </c>
      <c r="EI169" s="505">
        <v>0</v>
      </c>
      <c r="EJ169" s="505">
        <v>0</v>
      </c>
      <c r="EK169" s="505">
        <v>0</v>
      </c>
      <c r="EL169" s="505">
        <v>0</v>
      </c>
      <c r="EM169" s="505">
        <v>0</v>
      </c>
      <c r="EN169" s="505">
        <v>0</v>
      </c>
      <c r="EO169" s="505">
        <v>0</v>
      </c>
      <c r="EP169" s="505">
        <v>0</v>
      </c>
      <c r="EQ169" s="505">
        <v>0</v>
      </c>
      <c r="ER169" s="505">
        <v>0</v>
      </c>
      <c r="ES169" s="505">
        <v>0</v>
      </c>
      <c r="ET169" s="505">
        <v>0</v>
      </c>
      <c r="EU169" s="505">
        <v>0</v>
      </c>
      <c r="EV169" s="505">
        <v>0</v>
      </c>
      <c r="EW169" s="505">
        <v>0</v>
      </c>
      <c r="EX169" s="505">
        <v>0</v>
      </c>
      <c r="EY169" s="505">
        <v>0</v>
      </c>
      <c r="EZ169" s="505">
        <v>0</v>
      </c>
      <c r="FA169" s="505">
        <v>0</v>
      </c>
      <c r="FB169" s="505">
        <v>0</v>
      </c>
      <c r="FC169" s="505">
        <v>0</v>
      </c>
      <c r="FD169" s="505">
        <v>0</v>
      </c>
      <c r="FE169" s="505">
        <v>0</v>
      </c>
      <c r="FF169" s="505">
        <v>0</v>
      </c>
      <c r="FG169" s="505">
        <v>0</v>
      </c>
      <c r="FH169" s="505">
        <v>0</v>
      </c>
      <c r="FI169" s="505">
        <v>0</v>
      </c>
      <c r="FJ169" s="505">
        <v>0</v>
      </c>
      <c r="FK169" s="505">
        <v>0</v>
      </c>
      <c r="FL169" s="505">
        <v>0</v>
      </c>
      <c r="FM169" s="505">
        <v>0</v>
      </c>
      <c r="FN169" s="505">
        <v>0</v>
      </c>
      <c r="FO169" s="505">
        <v>0</v>
      </c>
      <c r="FP169" s="505">
        <v>0</v>
      </c>
      <c r="FQ169" s="505">
        <v>0</v>
      </c>
      <c r="FR169" s="505">
        <v>0</v>
      </c>
      <c r="FS169" s="505">
        <v>0</v>
      </c>
      <c r="FT169" s="505">
        <v>0</v>
      </c>
      <c r="FU169" s="505">
        <v>0</v>
      </c>
      <c r="FV169" s="505">
        <v>0</v>
      </c>
      <c r="FW169" s="505">
        <v>0</v>
      </c>
      <c r="FX169" s="505">
        <v>0</v>
      </c>
      <c r="FY169" s="505">
        <v>0</v>
      </c>
      <c r="FZ169" s="505">
        <v>0</v>
      </c>
      <c r="GA169" s="505">
        <v>0</v>
      </c>
      <c r="GB169" s="505">
        <v>0</v>
      </c>
      <c r="GC169" s="505">
        <v>0</v>
      </c>
      <c r="GD169" s="505">
        <v>0</v>
      </c>
      <c r="GE169" s="505">
        <v>0</v>
      </c>
      <c r="GF169" s="505">
        <v>0</v>
      </c>
      <c r="GG169" s="505">
        <v>0</v>
      </c>
      <c r="GH169" s="505">
        <v>0</v>
      </c>
      <c r="GI169" s="505">
        <v>0</v>
      </c>
      <c r="GJ169" s="505">
        <v>0</v>
      </c>
      <c r="GK169" s="505">
        <v>0</v>
      </c>
      <c r="GL169" s="505">
        <v>0</v>
      </c>
      <c r="GM169" s="505">
        <v>0</v>
      </c>
      <c r="GN169" s="505">
        <v>0</v>
      </c>
      <c r="GO169" s="505">
        <v>0</v>
      </c>
      <c r="GP169" s="505">
        <v>0</v>
      </c>
      <c r="GQ169" s="505">
        <v>0</v>
      </c>
      <c r="GR169" s="505">
        <v>0</v>
      </c>
      <c r="GS169" s="505">
        <v>0</v>
      </c>
      <c r="GT169" s="505">
        <v>0</v>
      </c>
      <c r="GU169" s="505">
        <v>0</v>
      </c>
      <c r="GV169" s="505">
        <v>0</v>
      </c>
      <c r="GW169" s="505">
        <v>0</v>
      </c>
      <c r="GX169" s="505">
        <v>0</v>
      </c>
      <c r="GY169" s="505">
        <v>0</v>
      </c>
      <c r="GZ169" s="505">
        <v>0</v>
      </c>
      <c r="HA169" s="505">
        <v>0</v>
      </c>
      <c r="HB169" s="505">
        <v>0</v>
      </c>
      <c r="HC169" s="505">
        <v>0</v>
      </c>
      <c r="HD169" s="505">
        <v>0</v>
      </c>
      <c r="HE169" s="505">
        <v>0</v>
      </c>
      <c r="HF169" s="505">
        <v>0</v>
      </c>
      <c r="HG169" s="505">
        <v>0</v>
      </c>
      <c r="HH169" s="505">
        <v>0</v>
      </c>
      <c r="HI169" s="505">
        <v>0</v>
      </c>
      <c r="HJ169" s="505">
        <v>0</v>
      </c>
      <c r="HK169" s="505">
        <v>0</v>
      </c>
      <c r="HL169" s="505">
        <v>0</v>
      </c>
      <c r="HM169" s="505">
        <v>0</v>
      </c>
      <c r="HN169" s="505">
        <v>0</v>
      </c>
      <c r="HO169" s="505">
        <v>0</v>
      </c>
      <c r="HP169" s="505">
        <v>0</v>
      </c>
      <c r="HQ169" s="505">
        <v>0</v>
      </c>
      <c r="HR169" s="505">
        <v>0</v>
      </c>
      <c r="HS169" s="505">
        <v>0</v>
      </c>
      <c r="HT169" s="505">
        <v>0</v>
      </c>
      <c r="HU169" s="505">
        <v>0</v>
      </c>
      <c r="HV169" s="505">
        <v>0</v>
      </c>
      <c r="HW169" s="505">
        <v>0</v>
      </c>
      <c r="HX169" s="505">
        <v>0</v>
      </c>
      <c r="HY169" s="505">
        <v>0</v>
      </c>
      <c r="HZ169" s="505">
        <v>0</v>
      </c>
      <c r="IA169" s="505">
        <v>0</v>
      </c>
      <c r="IB169" s="505">
        <v>0</v>
      </c>
      <c r="IC169" s="505">
        <v>0</v>
      </c>
      <c r="ID169" s="505">
        <v>0</v>
      </c>
      <c r="IE169" s="505">
        <v>0</v>
      </c>
      <c r="IF169" s="505">
        <v>0</v>
      </c>
      <c r="IG169" s="505">
        <v>0</v>
      </c>
      <c r="IH169" s="505">
        <v>0</v>
      </c>
      <c r="II169" s="505">
        <v>0</v>
      </c>
      <c r="IJ169" s="505">
        <v>0</v>
      </c>
      <c r="IK169" s="505">
        <v>0</v>
      </c>
      <c r="IL169" s="505">
        <v>0</v>
      </c>
      <c r="IM169" s="505">
        <v>0</v>
      </c>
      <c r="IN169" s="505">
        <v>0</v>
      </c>
      <c r="IO169" s="505">
        <v>0</v>
      </c>
      <c r="IP169" s="505">
        <v>0</v>
      </c>
      <c r="IQ169" s="505">
        <v>0</v>
      </c>
      <c r="IR169" s="505">
        <v>0</v>
      </c>
      <c r="IS169" s="505">
        <v>1</v>
      </c>
      <c r="IT169" s="505">
        <v>0</v>
      </c>
      <c r="IU169" s="505">
        <v>0</v>
      </c>
      <c r="IV169" s="505">
        <v>0</v>
      </c>
      <c r="IW169" s="505">
        <v>0</v>
      </c>
      <c r="IX169" s="505">
        <v>2</v>
      </c>
      <c r="IY169" s="505">
        <v>0</v>
      </c>
      <c r="IZ169" s="505">
        <v>0</v>
      </c>
      <c r="JA169" s="505">
        <v>0</v>
      </c>
      <c r="JB169" s="505">
        <v>3</v>
      </c>
      <c r="JC169" s="505">
        <v>0</v>
      </c>
      <c r="JD169" s="505">
        <v>0</v>
      </c>
      <c r="JE169" s="505">
        <v>0</v>
      </c>
      <c r="JF169" s="505">
        <v>0</v>
      </c>
      <c r="JG169" s="505">
        <v>0</v>
      </c>
      <c r="JH169" s="505">
        <v>1</v>
      </c>
      <c r="JI169" s="505">
        <v>0</v>
      </c>
      <c r="JJ169" s="505">
        <v>0</v>
      </c>
      <c r="JK169" s="505">
        <v>0</v>
      </c>
      <c r="JL169" s="505">
        <v>3</v>
      </c>
      <c r="JM169" s="505">
        <v>0</v>
      </c>
      <c r="JN169" s="505">
        <v>0</v>
      </c>
      <c r="JO169" s="505">
        <v>0</v>
      </c>
      <c r="JP169" s="505">
        <v>0</v>
      </c>
      <c r="JQ169" s="505">
        <v>0</v>
      </c>
      <c r="JR169" s="505">
        <v>0</v>
      </c>
      <c r="JS169" s="505">
        <v>0</v>
      </c>
      <c r="JT169" s="505">
        <v>0</v>
      </c>
      <c r="JU169" s="505">
        <v>0</v>
      </c>
      <c r="JV169" s="505">
        <v>0</v>
      </c>
      <c r="JW169" s="505">
        <v>0</v>
      </c>
      <c r="JX169" s="505">
        <v>0</v>
      </c>
      <c r="JY169" s="505">
        <v>0</v>
      </c>
      <c r="JZ169" s="505">
        <v>0</v>
      </c>
      <c r="KA169" s="505">
        <v>0</v>
      </c>
      <c r="KB169" s="505">
        <v>0</v>
      </c>
      <c r="KC169" s="505">
        <v>0</v>
      </c>
      <c r="KD169" s="505">
        <v>0</v>
      </c>
      <c r="KE169" s="505">
        <v>0</v>
      </c>
      <c r="KF169" s="505">
        <v>0</v>
      </c>
      <c r="KG169" s="505">
        <v>0</v>
      </c>
      <c r="KH169" s="505">
        <v>0</v>
      </c>
      <c r="KI169" s="505">
        <v>0</v>
      </c>
      <c r="KJ169" s="505">
        <v>0</v>
      </c>
      <c r="KK169" s="505">
        <v>0</v>
      </c>
      <c r="KL169" s="505">
        <v>0</v>
      </c>
      <c r="KM169" s="505">
        <v>0</v>
      </c>
      <c r="KN169" s="505">
        <v>0</v>
      </c>
      <c r="KO169" s="505">
        <v>0</v>
      </c>
      <c r="KP169" s="505">
        <v>0</v>
      </c>
      <c r="KQ169" s="505">
        <v>0</v>
      </c>
      <c r="KR169" s="505">
        <v>0</v>
      </c>
      <c r="KS169" s="505">
        <v>0</v>
      </c>
      <c r="KT169" s="505">
        <v>0</v>
      </c>
      <c r="KU169" s="505">
        <v>0</v>
      </c>
      <c r="KV169" s="505">
        <v>0</v>
      </c>
      <c r="KW169" s="505">
        <v>0</v>
      </c>
      <c r="KX169" s="505">
        <v>0</v>
      </c>
      <c r="KY169" s="505">
        <v>0</v>
      </c>
      <c r="KZ169" s="505">
        <v>0</v>
      </c>
      <c r="LA169" s="505">
        <v>0</v>
      </c>
      <c r="LB169" s="505">
        <v>0</v>
      </c>
      <c r="LC169" s="505">
        <v>0</v>
      </c>
      <c r="LD169" s="505">
        <v>0</v>
      </c>
      <c r="LE169" s="505">
        <v>0</v>
      </c>
      <c r="LF169" s="505">
        <v>0</v>
      </c>
      <c r="LG169" s="505">
        <v>0</v>
      </c>
      <c r="LH169" s="505">
        <v>0</v>
      </c>
      <c r="LI169" s="505">
        <v>0</v>
      </c>
      <c r="LJ169" s="505">
        <v>0</v>
      </c>
      <c r="LK169" s="505">
        <v>0</v>
      </c>
      <c r="LL169" s="505">
        <v>0</v>
      </c>
      <c r="LM169" s="505">
        <v>0</v>
      </c>
      <c r="LN169" s="505">
        <v>0</v>
      </c>
      <c r="LO169" s="505">
        <v>0</v>
      </c>
      <c r="LP169" s="505">
        <v>0</v>
      </c>
      <c r="LQ169" s="505">
        <v>0</v>
      </c>
      <c r="LR169" s="505">
        <v>0</v>
      </c>
      <c r="LS169" s="505">
        <v>0</v>
      </c>
      <c r="LT169" s="505">
        <v>0</v>
      </c>
      <c r="LU169" s="505">
        <v>0</v>
      </c>
      <c r="LV169" s="505">
        <v>0</v>
      </c>
      <c r="LW169" s="505">
        <v>0</v>
      </c>
      <c r="LX169" s="505">
        <v>0</v>
      </c>
      <c r="LY169" s="505">
        <v>0</v>
      </c>
      <c r="LZ169" s="505">
        <v>0</v>
      </c>
      <c r="MA169" s="505">
        <v>0</v>
      </c>
      <c r="MB169" s="505">
        <v>0</v>
      </c>
      <c r="MC169" s="505">
        <v>0</v>
      </c>
      <c r="MD169" s="505">
        <v>0</v>
      </c>
      <c r="ME169" s="505">
        <v>0</v>
      </c>
      <c r="MF169" s="505">
        <v>0</v>
      </c>
      <c r="MG169" s="505">
        <v>0</v>
      </c>
      <c r="MH169" s="505">
        <v>0</v>
      </c>
      <c r="MI169" s="505">
        <v>0</v>
      </c>
      <c r="MJ169" s="505">
        <v>0</v>
      </c>
      <c r="MK169" s="505">
        <v>0</v>
      </c>
      <c r="ML169" s="505">
        <v>0</v>
      </c>
      <c r="MM169" s="505">
        <v>0</v>
      </c>
      <c r="MN169" s="505">
        <v>0</v>
      </c>
      <c r="MO169" s="505">
        <v>0</v>
      </c>
      <c r="MP169" s="505">
        <v>0</v>
      </c>
      <c r="MQ169" s="505">
        <v>0</v>
      </c>
      <c r="MR169" s="505">
        <v>0</v>
      </c>
      <c r="MS169" s="505">
        <v>0</v>
      </c>
      <c r="MT169" s="505">
        <v>0</v>
      </c>
      <c r="MU169" s="505">
        <v>0</v>
      </c>
      <c r="MV169" s="505">
        <v>0</v>
      </c>
      <c r="MW169" s="505">
        <v>0</v>
      </c>
      <c r="MX169" s="505">
        <v>0</v>
      </c>
      <c r="MY169" s="505">
        <v>0</v>
      </c>
      <c r="MZ169" s="505">
        <v>0</v>
      </c>
      <c r="NA169" s="505">
        <v>0</v>
      </c>
      <c r="NB169" s="505">
        <v>0</v>
      </c>
      <c r="NC169" s="505">
        <v>0</v>
      </c>
      <c r="ND169" s="505">
        <v>0</v>
      </c>
      <c r="NE169" s="505">
        <v>0</v>
      </c>
      <c r="NF169" s="505">
        <v>0</v>
      </c>
      <c r="NG169" s="505">
        <v>0</v>
      </c>
      <c r="NH169" s="505">
        <v>0</v>
      </c>
      <c r="NI169" s="505">
        <v>0</v>
      </c>
      <c r="NJ169" s="505">
        <v>0</v>
      </c>
      <c r="NK169" s="505">
        <v>0</v>
      </c>
      <c r="NL169" s="505">
        <v>0</v>
      </c>
      <c r="NM169" s="505">
        <v>0</v>
      </c>
      <c r="NN169" s="505">
        <v>0</v>
      </c>
      <c r="NO169" s="505">
        <v>0</v>
      </c>
      <c r="NP169" s="505">
        <v>0</v>
      </c>
      <c r="NQ169" s="505">
        <v>0</v>
      </c>
      <c r="NR169" s="505">
        <v>0</v>
      </c>
      <c r="NS169" s="505">
        <v>0</v>
      </c>
      <c r="NT169" s="505">
        <v>0</v>
      </c>
      <c r="NU169" s="505">
        <v>0</v>
      </c>
      <c r="NV169" s="505">
        <v>0</v>
      </c>
      <c r="NW169" s="505">
        <v>0</v>
      </c>
      <c r="NX169" s="505">
        <v>0</v>
      </c>
      <c r="NY169" s="505">
        <v>0</v>
      </c>
      <c r="NZ169" s="505">
        <v>0</v>
      </c>
      <c r="OA169" s="505">
        <v>0</v>
      </c>
      <c r="OB169" s="505">
        <v>0</v>
      </c>
      <c r="OC169" s="505">
        <v>0</v>
      </c>
      <c r="OD169" s="505">
        <v>0</v>
      </c>
      <c r="OE169" s="505">
        <v>0</v>
      </c>
      <c r="OF169" s="505">
        <v>0</v>
      </c>
      <c r="OG169" s="505">
        <v>0</v>
      </c>
      <c r="OH169" s="505">
        <v>0</v>
      </c>
      <c r="OI169" s="505">
        <v>0</v>
      </c>
      <c r="OJ169" s="505">
        <v>0</v>
      </c>
      <c r="OK169" s="505">
        <v>0</v>
      </c>
      <c r="OL169" s="505">
        <v>0</v>
      </c>
      <c r="OM169" s="505">
        <v>0</v>
      </c>
      <c r="ON169" s="505">
        <v>0</v>
      </c>
      <c r="OO169" s="505">
        <v>0</v>
      </c>
      <c r="OP169" s="505">
        <v>0</v>
      </c>
      <c r="OQ169" s="505">
        <v>0</v>
      </c>
      <c r="OR169" s="505">
        <v>0</v>
      </c>
      <c r="OS169" s="505">
        <v>0</v>
      </c>
      <c r="OT169" s="505">
        <v>0</v>
      </c>
      <c r="OU169" s="505">
        <v>0</v>
      </c>
      <c r="OV169" s="505">
        <v>0</v>
      </c>
      <c r="OW169" s="505">
        <v>0</v>
      </c>
      <c r="OX169" s="505">
        <v>0</v>
      </c>
      <c r="OY169" s="505">
        <v>0</v>
      </c>
      <c r="OZ169" s="505">
        <v>0</v>
      </c>
      <c r="PA169" s="505">
        <v>0</v>
      </c>
      <c r="PB169" s="505">
        <v>0</v>
      </c>
      <c r="PC169" s="505">
        <v>0</v>
      </c>
      <c r="PD169" s="505">
        <v>0</v>
      </c>
      <c r="PE169" s="505">
        <v>0</v>
      </c>
      <c r="PF169" s="505">
        <v>0</v>
      </c>
      <c r="PG169" s="505">
        <v>0</v>
      </c>
      <c r="PH169" s="505">
        <v>0</v>
      </c>
      <c r="PI169" s="505">
        <v>0</v>
      </c>
      <c r="PJ169" s="505">
        <v>0</v>
      </c>
      <c r="PK169" s="505">
        <v>0</v>
      </c>
      <c r="PL169" s="505">
        <v>0</v>
      </c>
      <c r="PM169" s="505">
        <v>0</v>
      </c>
      <c r="PN169" s="505">
        <v>0</v>
      </c>
      <c r="PO169" s="505">
        <v>0</v>
      </c>
      <c r="PP169" s="505">
        <v>0</v>
      </c>
      <c r="PQ169" s="505">
        <v>0</v>
      </c>
      <c r="PR169" s="505">
        <v>0</v>
      </c>
      <c r="PS169" s="505">
        <v>0</v>
      </c>
      <c r="PT169" s="505">
        <v>0</v>
      </c>
      <c r="PU169" s="505">
        <v>0</v>
      </c>
      <c r="PV169" s="505">
        <v>0</v>
      </c>
      <c r="PW169" s="505">
        <v>0</v>
      </c>
      <c r="PX169" s="505">
        <v>0</v>
      </c>
      <c r="PY169" s="505">
        <v>0</v>
      </c>
      <c r="PZ169" s="505">
        <v>0</v>
      </c>
      <c r="QA169" s="505">
        <v>0</v>
      </c>
      <c r="QB169" s="505">
        <v>0</v>
      </c>
      <c r="QC169" s="505">
        <v>0</v>
      </c>
      <c r="QD169" s="505">
        <v>0</v>
      </c>
      <c r="QE169" s="505">
        <v>0</v>
      </c>
      <c r="QF169" s="505">
        <v>0</v>
      </c>
      <c r="QG169" s="505">
        <v>0</v>
      </c>
      <c r="QH169" s="505">
        <v>0</v>
      </c>
      <c r="QI169" s="505">
        <v>0</v>
      </c>
    </row>
    <row r="170" spans="1:451" x14ac:dyDescent="0.25">
      <c r="A170" s="551">
        <v>31</v>
      </c>
      <c r="B170" s="499" t="s">
        <v>246</v>
      </c>
      <c r="C170" s="500"/>
      <c r="D170" s="500"/>
      <c r="E170" s="501"/>
      <c r="F170" s="504">
        <v>0</v>
      </c>
      <c r="G170" s="505">
        <v>0</v>
      </c>
      <c r="H170" s="505">
        <v>0</v>
      </c>
      <c r="I170" s="505">
        <v>0</v>
      </c>
      <c r="J170" s="505">
        <v>0</v>
      </c>
      <c r="K170" s="505">
        <v>0</v>
      </c>
      <c r="L170" s="505">
        <v>0</v>
      </c>
      <c r="M170" s="505">
        <v>0</v>
      </c>
      <c r="N170" s="505">
        <v>0</v>
      </c>
      <c r="O170" s="505">
        <v>0</v>
      </c>
      <c r="P170" s="505">
        <v>0</v>
      </c>
      <c r="Q170" s="505">
        <v>0</v>
      </c>
      <c r="R170" s="505">
        <v>0</v>
      </c>
      <c r="S170" s="505">
        <v>0</v>
      </c>
      <c r="T170" s="505">
        <v>0</v>
      </c>
      <c r="U170" s="505">
        <v>0</v>
      </c>
      <c r="V170" s="505">
        <v>0</v>
      </c>
      <c r="W170" s="505">
        <v>0</v>
      </c>
      <c r="X170" s="505">
        <v>0</v>
      </c>
      <c r="Y170" s="505">
        <v>0</v>
      </c>
      <c r="Z170" s="505">
        <v>0</v>
      </c>
      <c r="AA170" s="505">
        <v>0</v>
      </c>
      <c r="AB170" s="505">
        <v>0</v>
      </c>
      <c r="AC170" s="505">
        <v>0</v>
      </c>
      <c r="AD170" s="505">
        <v>1</v>
      </c>
      <c r="AE170" s="505">
        <v>1</v>
      </c>
      <c r="AF170" s="505">
        <v>0</v>
      </c>
      <c r="AG170" s="505">
        <v>0</v>
      </c>
      <c r="AH170" s="505">
        <v>0</v>
      </c>
      <c r="AI170" s="505">
        <v>0</v>
      </c>
      <c r="AJ170" s="505">
        <v>0</v>
      </c>
      <c r="AK170" s="505">
        <v>0</v>
      </c>
      <c r="AL170" s="505">
        <v>0</v>
      </c>
      <c r="AM170" s="505">
        <v>0</v>
      </c>
      <c r="AN170" s="505">
        <v>0</v>
      </c>
      <c r="AO170" s="505">
        <v>0</v>
      </c>
      <c r="AP170" s="505">
        <v>0</v>
      </c>
      <c r="AQ170" s="505">
        <v>0</v>
      </c>
      <c r="AR170" s="505">
        <v>0</v>
      </c>
      <c r="AS170" s="505">
        <v>0</v>
      </c>
      <c r="AT170" s="505">
        <v>0</v>
      </c>
      <c r="AU170" s="505">
        <v>0</v>
      </c>
      <c r="AV170" s="505">
        <v>2</v>
      </c>
      <c r="AW170" s="505">
        <v>2</v>
      </c>
      <c r="AX170" s="505">
        <v>0</v>
      </c>
      <c r="AY170" s="505">
        <v>0</v>
      </c>
      <c r="AZ170" s="505">
        <v>0</v>
      </c>
      <c r="BA170" s="505">
        <v>0</v>
      </c>
      <c r="BB170" s="505">
        <v>1</v>
      </c>
      <c r="BC170" s="505">
        <v>1</v>
      </c>
      <c r="BD170" s="505">
        <v>0</v>
      </c>
      <c r="BE170" s="505">
        <v>0</v>
      </c>
      <c r="BF170" s="505">
        <v>0</v>
      </c>
      <c r="BG170" s="505">
        <v>0</v>
      </c>
      <c r="BH170" s="505">
        <v>0</v>
      </c>
      <c r="BI170" s="505">
        <v>0</v>
      </c>
      <c r="BJ170" s="505">
        <v>0</v>
      </c>
      <c r="BK170" s="505">
        <v>0</v>
      </c>
      <c r="BL170" s="505">
        <v>0</v>
      </c>
      <c r="BM170" s="505">
        <v>0</v>
      </c>
      <c r="BN170" s="505">
        <v>0</v>
      </c>
      <c r="BO170" s="505">
        <v>0</v>
      </c>
      <c r="BP170" s="505">
        <v>4</v>
      </c>
      <c r="BQ170" s="505">
        <v>16</v>
      </c>
      <c r="BR170" s="505">
        <v>10</v>
      </c>
      <c r="BS170" s="505">
        <v>10</v>
      </c>
      <c r="BT170" s="505">
        <v>3</v>
      </c>
      <c r="BU170" s="505">
        <v>3</v>
      </c>
      <c r="BV170" s="505">
        <v>0</v>
      </c>
      <c r="BW170" s="505">
        <v>0</v>
      </c>
      <c r="BX170" s="505">
        <v>0</v>
      </c>
      <c r="BY170" s="505">
        <v>0</v>
      </c>
      <c r="BZ170" s="505">
        <v>0</v>
      </c>
      <c r="CA170" s="505">
        <v>0</v>
      </c>
      <c r="CB170" s="505">
        <v>0</v>
      </c>
      <c r="CC170" s="505">
        <v>0</v>
      </c>
      <c r="CD170" s="505">
        <v>0</v>
      </c>
      <c r="CE170" s="505">
        <v>0</v>
      </c>
      <c r="CF170" s="505">
        <v>0</v>
      </c>
      <c r="CG170" s="505">
        <v>0</v>
      </c>
      <c r="CH170" s="505">
        <v>0</v>
      </c>
      <c r="CI170" s="505">
        <v>0</v>
      </c>
      <c r="CJ170" s="505">
        <v>0</v>
      </c>
      <c r="CK170" s="505">
        <v>0</v>
      </c>
      <c r="CL170" s="505">
        <v>0</v>
      </c>
      <c r="CM170" s="505">
        <v>0</v>
      </c>
      <c r="CN170" s="505">
        <v>0</v>
      </c>
      <c r="CO170" s="505">
        <v>0</v>
      </c>
      <c r="CP170" s="505">
        <v>0</v>
      </c>
      <c r="CQ170" s="505">
        <v>0</v>
      </c>
      <c r="CR170" s="505">
        <v>0</v>
      </c>
      <c r="CS170" s="505">
        <v>0</v>
      </c>
      <c r="CT170" s="505">
        <v>0</v>
      </c>
      <c r="CU170" s="505">
        <v>0</v>
      </c>
      <c r="CV170" s="505">
        <v>0</v>
      </c>
      <c r="CW170" s="505">
        <v>0</v>
      </c>
      <c r="CX170" s="505">
        <v>0</v>
      </c>
      <c r="CY170" s="505">
        <v>0</v>
      </c>
      <c r="CZ170" s="505">
        <v>0</v>
      </c>
      <c r="DA170" s="505">
        <v>0</v>
      </c>
      <c r="DB170" s="505">
        <v>0</v>
      </c>
      <c r="DC170" s="505">
        <v>0</v>
      </c>
      <c r="DD170" s="505">
        <v>3</v>
      </c>
      <c r="DE170" s="505">
        <v>12</v>
      </c>
      <c r="DF170" s="505">
        <v>6</v>
      </c>
      <c r="DG170" s="505">
        <v>6</v>
      </c>
      <c r="DH170" s="505">
        <v>2</v>
      </c>
      <c r="DI170" s="505">
        <v>2</v>
      </c>
      <c r="DJ170" s="505">
        <v>0</v>
      </c>
      <c r="DK170" s="505">
        <v>0</v>
      </c>
      <c r="DL170" s="505">
        <v>1</v>
      </c>
      <c r="DM170" s="505">
        <v>30</v>
      </c>
      <c r="DN170" s="505">
        <v>0</v>
      </c>
      <c r="DO170" s="505">
        <v>0</v>
      </c>
      <c r="DP170" s="505">
        <v>0</v>
      </c>
      <c r="DQ170" s="505">
        <v>0</v>
      </c>
      <c r="DR170" s="505">
        <v>0</v>
      </c>
      <c r="DS170" s="505">
        <v>0</v>
      </c>
      <c r="DT170" s="505">
        <v>0</v>
      </c>
      <c r="DU170" s="505">
        <v>0</v>
      </c>
      <c r="DV170" s="505">
        <v>0</v>
      </c>
      <c r="DW170" s="505">
        <v>0</v>
      </c>
      <c r="DX170" s="505">
        <v>0</v>
      </c>
      <c r="DY170" s="505">
        <v>0</v>
      </c>
      <c r="DZ170" s="505">
        <v>0</v>
      </c>
      <c r="EA170" s="505">
        <v>0</v>
      </c>
      <c r="EB170" s="505">
        <v>0</v>
      </c>
      <c r="EC170" s="505">
        <v>0</v>
      </c>
      <c r="ED170" s="505">
        <v>0</v>
      </c>
      <c r="EE170" s="505">
        <v>0</v>
      </c>
      <c r="EF170" s="505">
        <v>0</v>
      </c>
      <c r="EG170" s="505">
        <v>0</v>
      </c>
      <c r="EH170" s="505">
        <v>0</v>
      </c>
      <c r="EI170" s="505">
        <v>0</v>
      </c>
      <c r="EJ170" s="505">
        <v>0</v>
      </c>
      <c r="EK170" s="505">
        <v>0</v>
      </c>
      <c r="EL170" s="505">
        <v>0</v>
      </c>
      <c r="EM170" s="505">
        <v>0</v>
      </c>
      <c r="EN170" s="505">
        <v>0</v>
      </c>
      <c r="EO170" s="505">
        <v>0</v>
      </c>
      <c r="EP170" s="505">
        <v>0</v>
      </c>
      <c r="EQ170" s="505">
        <v>0</v>
      </c>
      <c r="ER170" s="505">
        <v>0</v>
      </c>
      <c r="ES170" s="505">
        <v>0</v>
      </c>
      <c r="ET170" s="505">
        <v>0</v>
      </c>
      <c r="EU170" s="505">
        <v>0</v>
      </c>
      <c r="EV170" s="505">
        <v>0</v>
      </c>
      <c r="EW170" s="505">
        <v>0</v>
      </c>
      <c r="EX170" s="505">
        <v>0</v>
      </c>
      <c r="EY170" s="505">
        <v>0</v>
      </c>
      <c r="EZ170" s="505">
        <v>0</v>
      </c>
      <c r="FA170" s="505">
        <v>0</v>
      </c>
      <c r="FB170" s="505">
        <v>0</v>
      </c>
      <c r="FC170" s="505">
        <v>0</v>
      </c>
      <c r="FD170" s="505">
        <v>0</v>
      </c>
      <c r="FE170" s="505">
        <v>0</v>
      </c>
      <c r="FF170" s="505">
        <v>0</v>
      </c>
      <c r="FG170" s="505">
        <v>0</v>
      </c>
      <c r="FH170" s="505">
        <v>0</v>
      </c>
      <c r="FI170" s="505">
        <v>0</v>
      </c>
      <c r="FJ170" s="505">
        <v>0</v>
      </c>
      <c r="FK170" s="505">
        <v>0</v>
      </c>
      <c r="FL170" s="505">
        <v>0</v>
      </c>
      <c r="FM170" s="505">
        <v>0</v>
      </c>
      <c r="FN170" s="505">
        <v>0</v>
      </c>
      <c r="FO170" s="505">
        <v>0</v>
      </c>
      <c r="FP170" s="505">
        <v>0</v>
      </c>
      <c r="FQ170" s="505">
        <v>0</v>
      </c>
      <c r="FR170" s="505">
        <v>0</v>
      </c>
      <c r="FS170" s="505">
        <v>0</v>
      </c>
      <c r="FT170" s="505">
        <v>0</v>
      </c>
      <c r="FU170" s="505">
        <v>0</v>
      </c>
      <c r="FV170" s="505">
        <v>0</v>
      </c>
      <c r="FW170" s="505">
        <v>0</v>
      </c>
      <c r="FX170" s="505">
        <v>0</v>
      </c>
      <c r="FY170" s="505">
        <v>0</v>
      </c>
      <c r="FZ170" s="505">
        <v>0</v>
      </c>
      <c r="GA170" s="505">
        <v>0</v>
      </c>
      <c r="GB170" s="505">
        <v>0</v>
      </c>
      <c r="GC170" s="505">
        <v>0</v>
      </c>
      <c r="GD170" s="505">
        <v>0</v>
      </c>
      <c r="GE170" s="505">
        <v>0</v>
      </c>
      <c r="GF170" s="505">
        <v>0</v>
      </c>
      <c r="GG170" s="505">
        <v>0</v>
      </c>
      <c r="GH170" s="505">
        <v>0</v>
      </c>
      <c r="GI170" s="505">
        <v>0</v>
      </c>
      <c r="GJ170" s="505">
        <v>0</v>
      </c>
      <c r="GK170" s="505">
        <v>0</v>
      </c>
      <c r="GL170" s="505">
        <v>0</v>
      </c>
      <c r="GM170" s="505">
        <v>0</v>
      </c>
      <c r="GN170" s="505">
        <v>0</v>
      </c>
      <c r="GO170" s="505">
        <v>0</v>
      </c>
      <c r="GP170" s="505">
        <v>0</v>
      </c>
      <c r="GQ170" s="505">
        <v>0</v>
      </c>
      <c r="GR170" s="505">
        <v>0</v>
      </c>
      <c r="GS170" s="505">
        <v>0</v>
      </c>
      <c r="GT170" s="505">
        <v>0</v>
      </c>
      <c r="GU170" s="505">
        <v>0</v>
      </c>
      <c r="GV170" s="505">
        <v>0</v>
      </c>
      <c r="GW170" s="505">
        <v>0</v>
      </c>
      <c r="GX170" s="505">
        <v>0</v>
      </c>
      <c r="GY170" s="505">
        <v>0</v>
      </c>
      <c r="GZ170" s="505">
        <v>0</v>
      </c>
      <c r="HA170" s="505">
        <v>0</v>
      </c>
      <c r="HB170" s="505">
        <v>0</v>
      </c>
      <c r="HC170" s="505">
        <v>0</v>
      </c>
      <c r="HD170" s="505">
        <v>0</v>
      </c>
      <c r="HE170" s="505">
        <v>0</v>
      </c>
      <c r="HF170" s="505">
        <v>0</v>
      </c>
      <c r="HG170" s="505">
        <v>0</v>
      </c>
      <c r="HH170" s="505">
        <v>0</v>
      </c>
      <c r="HI170" s="505">
        <v>0</v>
      </c>
      <c r="HJ170" s="505">
        <v>0</v>
      </c>
      <c r="HK170" s="505">
        <v>0</v>
      </c>
      <c r="HL170" s="505">
        <v>0</v>
      </c>
      <c r="HM170" s="505">
        <v>0</v>
      </c>
      <c r="HN170" s="505">
        <v>0</v>
      </c>
      <c r="HO170" s="505">
        <v>0</v>
      </c>
      <c r="HP170" s="505">
        <v>0</v>
      </c>
      <c r="HQ170" s="505">
        <v>0</v>
      </c>
      <c r="HR170" s="505">
        <v>0</v>
      </c>
      <c r="HS170" s="505">
        <v>0</v>
      </c>
      <c r="HT170" s="505">
        <v>0</v>
      </c>
      <c r="HU170" s="505">
        <v>0</v>
      </c>
      <c r="HV170" s="505">
        <v>0</v>
      </c>
      <c r="HW170" s="505">
        <v>0</v>
      </c>
      <c r="HX170" s="505">
        <v>0</v>
      </c>
      <c r="HY170" s="505">
        <v>0</v>
      </c>
      <c r="HZ170" s="505">
        <v>0</v>
      </c>
      <c r="IA170" s="505">
        <v>0</v>
      </c>
      <c r="IB170" s="505">
        <v>0</v>
      </c>
      <c r="IC170" s="505">
        <v>0</v>
      </c>
      <c r="ID170" s="505">
        <v>0</v>
      </c>
      <c r="IE170" s="505">
        <v>0</v>
      </c>
      <c r="IF170" s="505">
        <v>0</v>
      </c>
      <c r="IG170" s="505">
        <v>0</v>
      </c>
      <c r="IH170" s="505">
        <v>0</v>
      </c>
      <c r="II170" s="505">
        <v>0</v>
      </c>
      <c r="IJ170" s="505">
        <v>0</v>
      </c>
      <c r="IK170" s="505">
        <v>0</v>
      </c>
      <c r="IL170" s="505">
        <v>0</v>
      </c>
      <c r="IM170" s="505">
        <v>0</v>
      </c>
      <c r="IN170" s="505">
        <v>0</v>
      </c>
      <c r="IO170" s="505">
        <v>0</v>
      </c>
      <c r="IP170" s="505">
        <v>0</v>
      </c>
      <c r="IQ170" s="505">
        <v>0</v>
      </c>
      <c r="IR170" s="505">
        <v>0</v>
      </c>
      <c r="IS170" s="505">
        <v>1</v>
      </c>
      <c r="IT170" s="505">
        <v>0</v>
      </c>
      <c r="IU170" s="505">
        <v>0</v>
      </c>
      <c r="IV170" s="505">
        <v>0</v>
      </c>
      <c r="IW170" s="505">
        <v>0</v>
      </c>
      <c r="IX170" s="505">
        <v>3</v>
      </c>
      <c r="IY170" s="505">
        <v>0</v>
      </c>
      <c r="IZ170" s="505">
        <v>0</v>
      </c>
      <c r="JA170" s="505">
        <v>0</v>
      </c>
      <c r="JB170" s="505">
        <v>4</v>
      </c>
      <c r="JC170" s="505">
        <v>0</v>
      </c>
      <c r="JD170" s="505">
        <v>0</v>
      </c>
      <c r="JE170" s="505">
        <v>0</v>
      </c>
      <c r="JF170" s="505">
        <v>0</v>
      </c>
      <c r="JG170" s="505">
        <v>0</v>
      </c>
      <c r="JH170" s="505">
        <v>0</v>
      </c>
      <c r="JI170" s="505">
        <v>0</v>
      </c>
      <c r="JJ170" s="505">
        <v>0</v>
      </c>
      <c r="JK170" s="505">
        <v>0</v>
      </c>
      <c r="JL170" s="505">
        <v>1</v>
      </c>
      <c r="JM170" s="505">
        <v>0</v>
      </c>
      <c r="JN170" s="505">
        <v>0</v>
      </c>
      <c r="JO170" s="505">
        <v>0</v>
      </c>
      <c r="JP170" s="505">
        <v>0</v>
      </c>
      <c r="JQ170" s="505">
        <v>0</v>
      </c>
      <c r="JR170" s="505">
        <v>0</v>
      </c>
      <c r="JS170" s="505">
        <v>0</v>
      </c>
      <c r="JT170" s="505">
        <v>0</v>
      </c>
      <c r="JU170" s="505">
        <v>0</v>
      </c>
      <c r="JV170" s="505">
        <v>0</v>
      </c>
      <c r="JW170" s="505">
        <v>0</v>
      </c>
      <c r="JX170" s="505">
        <v>0</v>
      </c>
      <c r="JY170" s="505">
        <v>0</v>
      </c>
      <c r="JZ170" s="505">
        <v>0</v>
      </c>
      <c r="KA170" s="505">
        <v>0</v>
      </c>
      <c r="KB170" s="505">
        <v>0</v>
      </c>
      <c r="KC170" s="505">
        <v>0</v>
      </c>
      <c r="KD170" s="505">
        <v>0</v>
      </c>
      <c r="KE170" s="505">
        <v>0</v>
      </c>
      <c r="KF170" s="505">
        <v>0</v>
      </c>
      <c r="KG170" s="505">
        <v>0</v>
      </c>
      <c r="KH170" s="505">
        <v>0</v>
      </c>
      <c r="KI170" s="505">
        <v>0</v>
      </c>
      <c r="KJ170" s="505">
        <v>0</v>
      </c>
      <c r="KK170" s="505">
        <v>0</v>
      </c>
      <c r="KL170" s="505">
        <v>0</v>
      </c>
      <c r="KM170" s="505">
        <v>0</v>
      </c>
      <c r="KN170" s="505">
        <v>0</v>
      </c>
      <c r="KO170" s="505">
        <v>0</v>
      </c>
      <c r="KP170" s="505">
        <v>0</v>
      </c>
      <c r="KQ170" s="505">
        <v>0</v>
      </c>
      <c r="KR170" s="505">
        <v>0</v>
      </c>
      <c r="KS170" s="505">
        <v>0</v>
      </c>
      <c r="KT170" s="505">
        <v>0</v>
      </c>
      <c r="KU170" s="505">
        <v>0</v>
      </c>
      <c r="KV170" s="505">
        <v>0</v>
      </c>
      <c r="KW170" s="505">
        <v>0</v>
      </c>
      <c r="KX170" s="505">
        <v>0</v>
      </c>
      <c r="KY170" s="505">
        <v>0</v>
      </c>
      <c r="KZ170" s="505">
        <v>0</v>
      </c>
      <c r="LA170" s="505">
        <v>0</v>
      </c>
      <c r="LB170" s="505">
        <v>0</v>
      </c>
      <c r="LC170" s="505">
        <v>0</v>
      </c>
      <c r="LD170" s="505">
        <v>0</v>
      </c>
      <c r="LE170" s="505">
        <v>0</v>
      </c>
      <c r="LF170" s="505">
        <v>0</v>
      </c>
      <c r="LG170" s="505">
        <v>0</v>
      </c>
      <c r="LH170" s="505">
        <v>0</v>
      </c>
      <c r="LI170" s="505">
        <v>0</v>
      </c>
      <c r="LJ170" s="505">
        <v>0</v>
      </c>
      <c r="LK170" s="505">
        <v>0</v>
      </c>
      <c r="LL170" s="505">
        <v>0</v>
      </c>
      <c r="LM170" s="505">
        <v>0</v>
      </c>
      <c r="LN170" s="505">
        <v>0</v>
      </c>
      <c r="LO170" s="505">
        <v>0</v>
      </c>
      <c r="LP170" s="505">
        <v>0</v>
      </c>
      <c r="LQ170" s="505">
        <v>0</v>
      </c>
      <c r="LR170" s="505">
        <v>0</v>
      </c>
      <c r="LS170" s="505">
        <v>0</v>
      </c>
      <c r="LT170" s="505">
        <v>0</v>
      </c>
      <c r="LU170" s="505">
        <v>0</v>
      </c>
      <c r="LV170" s="505">
        <v>0</v>
      </c>
      <c r="LW170" s="505">
        <v>0</v>
      </c>
      <c r="LX170" s="505">
        <v>0</v>
      </c>
      <c r="LY170" s="505">
        <v>0</v>
      </c>
      <c r="LZ170" s="505">
        <v>0</v>
      </c>
      <c r="MA170" s="505">
        <v>0</v>
      </c>
      <c r="MB170" s="505">
        <v>0</v>
      </c>
      <c r="MC170" s="505">
        <v>0</v>
      </c>
      <c r="MD170" s="505">
        <v>0</v>
      </c>
      <c r="ME170" s="505">
        <v>0</v>
      </c>
      <c r="MF170" s="505">
        <v>0</v>
      </c>
      <c r="MG170" s="505">
        <v>0</v>
      </c>
      <c r="MH170" s="505">
        <v>0</v>
      </c>
      <c r="MI170" s="505">
        <v>0</v>
      </c>
      <c r="MJ170" s="505">
        <v>0</v>
      </c>
      <c r="MK170" s="505">
        <v>0</v>
      </c>
      <c r="ML170" s="505">
        <v>0</v>
      </c>
      <c r="MM170" s="505">
        <v>0</v>
      </c>
      <c r="MN170" s="505">
        <v>0</v>
      </c>
      <c r="MO170" s="505">
        <v>0</v>
      </c>
      <c r="MP170" s="505">
        <v>0</v>
      </c>
      <c r="MQ170" s="505">
        <v>0</v>
      </c>
      <c r="MR170" s="505">
        <v>0</v>
      </c>
      <c r="MS170" s="505">
        <v>0</v>
      </c>
      <c r="MT170" s="505">
        <v>0</v>
      </c>
      <c r="MU170" s="505">
        <v>0</v>
      </c>
      <c r="MV170" s="505">
        <v>0</v>
      </c>
      <c r="MW170" s="505">
        <v>0</v>
      </c>
      <c r="MX170" s="505">
        <v>0</v>
      </c>
      <c r="MY170" s="505">
        <v>0</v>
      </c>
      <c r="MZ170" s="505">
        <v>0</v>
      </c>
      <c r="NA170" s="505">
        <v>0</v>
      </c>
      <c r="NB170" s="505">
        <v>0</v>
      </c>
      <c r="NC170" s="505">
        <v>0</v>
      </c>
      <c r="ND170" s="505">
        <v>0</v>
      </c>
      <c r="NE170" s="505">
        <v>0</v>
      </c>
      <c r="NF170" s="505">
        <v>0</v>
      </c>
      <c r="NG170" s="505">
        <v>0</v>
      </c>
      <c r="NH170" s="505">
        <v>0</v>
      </c>
      <c r="NI170" s="505">
        <v>0</v>
      </c>
      <c r="NJ170" s="505">
        <v>0</v>
      </c>
      <c r="NK170" s="505">
        <v>0</v>
      </c>
      <c r="NL170" s="505">
        <v>0</v>
      </c>
      <c r="NM170" s="505">
        <v>0</v>
      </c>
      <c r="NN170" s="505">
        <v>0</v>
      </c>
      <c r="NO170" s="505">
        <v>0</v>
      </c>
      <c r="NP170" s="505">
        <v>0</v>
      </c>
      <c r="NQ170" s="505">
        <v>0</v>
      </c>
      <c r="NR170" s="505">
        <v>0</v>
      </c>
      <c r="NS170" s="505">
        <v>0</v>
      </c>
      <c r="NT170" s="505">
        <v>0</v>
      </c>
      <c r="NU170" s="505">
        <v>0</v>
      </c>
      <c r="NV170" s="505">
        <v>0</v>
      </c>
      <c r="NW170" s="505">
        <v>0</v>
      </c>
      <c r="NX170" s="505">
        <v>0</v>
      </c>
      <c r="NY170" s="505">
        <v>0</v>
      </c>
      <c r="NZ170" s="505">
        <v>0</v>
      </c>
      <c r="OA170" s="505">
        <v>0</v>
      </c>
      <c r="OB170" s="505">
        <v>0</v>
      </c>
      <c r="OC170" s="505">
        <v>0</v>
      </c>
      <c r="OD170" s="505">
        <v>0</v>
      </c>
      <c r="OE170" s="505">
        <v>0</v>
      </c>
      <c r="OF170" s="505">
        <v>0</v>
      </c>
      <c r="OG170" s="505">
        <v>0</v>
      </c>
      <c r="OH170" s="505">
        <v>0</v>
      </c>
      <c r="OI170" s="505">
        <v>0</v>
      </c>
      <c r="OJ170" s="505">
        <v>0</v>
      </c>
      <c r="OK170" s="505">
        <v>0</v>
      </c>
      <c r="OL170" s="505">
        <v>0</v>
      </c>
      <c r="OM170" s="505">
        <v>0</v>
      </c>
      <c r="ON170" s="505">
        <v>0</v>
      </c>
      <c r="OO170" s="505">
        <v>0</v>
      </c>
      <c r="OP170" s="505">
        <v>0</v>
      </c>
      <c r="OQ170" s="505">
        <v>0</v>
      </c>
      <c r="OR170" s="505">
        <v>0</v>
      </c>
      <c r="OS170" s="505">
        <v>0</v>
      </c>
      <c r="OT170" s="505">
        <v>0</v>
      </c>
      <c r="OU170" s="505">
        <v>0</v>
      </c>
      <c r="OV170" s="505">
        <v>0</v>
      </c>
      <c r="OW170" s="505">
        <v>0</v>
      </c>
      <c r="OX170" s="505">
        <v>0</v>
      </c>
      <c r="OY170" s="505">
        <v>0</v>
      </c>
      <c r="OZ170" s="505">
        <v>0</v>
      </c>
      <c r="PA170" s="505">
        <v>0</v>
      </c>
      <c r="PB170" s="505">
        <v>0</v>
      </c>
      <c r="PC170" s="505">
        <v>0</v>
      </c>
      <c r="PD170" s="505">
        <v>0</v>
      </c>
      <c r="PE170" s="505">
        <v>0</v>
      </c>
      <c r="PF170" s="505">
        <v>0</v>
      </c>
      <c r="PG170" s="505">
        <v>0</v>
      </c>
      <c r="PH170" s="505">
        <v>0</v>
      </c>
      <c r="PI170" s="505">
        <v>0</v>
      </c>
      <c r="PJ170" s="505">
        <v>0</v>
      </c>
      <c r="PK170" s="505">
        <v>0</v>
      </c>
      <c r="PL170" s="505">
        <v>0</v>
      </c>
      <c r="PM170" s="505">
        <v>0</v>
      </c>
      <c r="PN170" s="505">
        <v>0</v>
      </c>
      <c r="PO170" s="505">
        <v>0</v>
      </c>
      <c r="PP170" s="505">
        <v>0</v>
      </c>
      <c r="PQ170" s="505">
        <v>0</v>
      </c>
      <c r="PR170" s="505">
        <v>0</v>
      </c>
      <c r="PS170" s="505">
        <v>0</v>
      </c>
      <c r="PT170" s="505">
        <v>0</v>
      </c>
      <c r="PU170" s="505">
        <v>0</v>
      </c>
      <c r="PV170" s="505">
        <v>0</v>
      </c>
      <c r="PW170" s="505">
        <v>0</v>
      </c>
      <c r="PX170" s="505">
        <v>0</v>
      </c>
      <c r="PY170" s="505">
        <v>0</v>
      </c>
      <c r="PZ170" s="505">
        <v>0</v>
      </c>
      <c r="QA170" s="505">
        <v>0</v>
      </c>
      <c r="QB170" s="505">
        <v>0</v>
      </c>
      <c r="QC170" s="505">
        <v>0</v>
      </c>
      <c r="QD170" s="505">
        <v>0</v>
      </c>
      <c r="QE170" s="505">
        <v>0</v>
      </c>
      <c r="QF170" s="505">
        <v>0</v>
      </c>
      <c r="QG170" s="505">
        <v>0</v>
      </c>
      <c r="QH170" s="505">
        <v>0</v>
      </c>
      <c r="QI170" s="505">
        <v>0</v>
      </c>
    </row>
    <row r="171" spans="1:451" x14ac:dyDescent="0.25">
      <c r="A171" s="552">
        <v>32</v>
      </c>
      <c r="B171" s="499" t="s">
        <v>247</v>
      </c>
      <c r="C171" s="500"/>
      <c r="D171" s="500"/>
      <c r="E171" s="501"/>
      <c r="F171" s="504">
        <v>0</v>
      </c>
      <c r="G171" s="505">
        <v>0</v>
      </c>
      <c r="H171" s="505">
        <v>0</v>
      </c>
      <c r="I171" s="505">
        <v>0</v>
      </c>
      <c r="J171" s="505">
        <v>0</v>
      </c>
      <c r="K171" s="505">
        <v>0</v>
      </c>
      <c r="L171" s="505">
        <v>0</v>
      </c>
      <c r="M171" s="505">
        <v>0</v>
      </c>
      <c r="N171" s="505">
        <v>0</v>
      </c>
      <c r="O171" s="505">
        <v>0</v>
      </c>
      <c r="P171" s="505">
        <v>0</v>
      </c>
      <c r="Q171" s="505">
        <v>0</v>
      </c>
      <c r="R171" s="505">
        <v>0</v>
      </c>
      <c r="S171" s="505">
        <v>0</v>
      </c>
      <c r="T171" s="505">
        <v>0</v>
      </c>
      <c r="U171" s="505">
        <v>0</v>
      </c>
      <c r="V171" s="505">
        <v>0</v>
      </c>
      <c r="W171" s="505">
        <v>0</v>
      </c>
      <c r="X171" s="505">
        <v>0</v>
      </c>
      <c r="Y171" s="505">
        <v>0</v>
      </c>
      <c r="Z171" s="505">
        <v>0</v>
      </c>
      <c r="AA171" s="505">
        <v>0</v>
      </c>
      <c r="AB171" s="505">
        <v>0</v>
      </c>
      <c r="AC171" s="505">
        <v>0</v>
      </c>
      <c r="AD171" s="505">
        <v>0</v>
      </c>
      <c r="AE171" s="505">
        <v>0</v>
      </c>
      <c r="AF171" s="505">
        <v>0</v>
      </c>
      <c r="AG171" s="505">
        <v>0</v>
      </c>
      <c r="AH171" s="505">
        <v>0</v>
      </c>
      <c r="AI171" s="505">
        <v>0</v>
      </c>
      <c r="AJ171" s="505">
        <v>0</v>
      </c>
      <c r="AK171" s="505">
        <v>0</v>
      </c>
      <c r="AL171" s="505">
        <v>0</v>
      </c>
      <c r="AM171" s="505">
        <v>0</v>
      </c>
      <c r="AN171" s="505">
        <v>0</v>
      </c>
      <c r="AO171" s="505">
        <v>0</v>
      </c>
      <c r="AP171" s="505">
        <v>0</v>
      </c>
      <c r="AQ171" s="505">
        <v>0</v>
      </c>
      <c r="AR171" s="505">
        <v>0</v>
      </c>
      <c r="AS171" s="505">
        <v>0</v>
      </c>
      <c r="AT171" s="505">
        <v>0</v>
      </c>
      <c r="AU171" s="505">
        <v>0</v>
      </c>
      <c r="AV171" s="505">
        <v>0</v>
      </c>
      <c r="AW171" s="505">
        <v>0</v>
      </c>
      <c r="AX171" s="505">
        <v>0</v>
      </c>
      <c r="AY171" s="505">
        <v>0</v>
      </c>
      <c r="AZ171" s="505">
        <v>0</v>
      </c>
      <c r="BA171" s="505">
        <v>0</v>
      </c>
      <c r="BB171" s="505">
        <v>1</v>
      </c>
      <c r="BC171" s="505">
        <v>1</v>
      </c>
      <c r="BD171" s="505">
        <v>0</v>
      </c>
      <c r="BE171" s="505">
        <v>0</v>
      </c>
      <c r="BF171" s="505">
        <v>0</v>
      </c>
      <c r="BG171" s="505">
        <v>0</v>
      </c>
      <c r="BH171" s="505">
        <v>0</v>
      </c>
      <c r="BI171" s="505">
        <v>0</v>
      </c>
      <c r="BJ171" s="505">
        <v>0</v>
      </c>
      <c r="BK171" s="505">
        <v>0</v>
      </c>
      <c r="BL171" s="505">
        <v>0</v>
      </c>
      <c r="BM171" s="505">
        <v>0</v>
      </c>
      <c r="BN171" s="505">
        <v>0</v>
      </c>
      <c r="BO171" s="505">
        <v>0</v>
      </c>
      <c r="BP171" s="505">
        <v>4</v>
      </c>
      <c r="BQ171" s="505">
        <v>16</v>
      </c>
      <c r="BR171" s="505">
        <v>2</v>
      </c>
      <c r="BS171" s="505">
        <v>2</v>
      </c>
      <c r="BT171" s="505">
        <v>15</v>
      </c>
      <c r="BU171" s="505">
        <v>15</v>
      </c>
      <c r="BV171" s="505">
        <v>0</v>
      </c>
      <c r="BW171" s="505">
        <v>0</v>
      </c>
      <c r="BX171" s="505">
        <v>3</v>
      </c>
      <c r="BY171" s="505">
        <v>90</v>
      </c>
      <c r="BZ171" s="505">
        <v>0</v>
      </c>
      <c r="CA171" s="505">
        <v>0</v>
      </c>
      <c r="CB171" s="505">
        <v>0</v>
      </c>
      <c r="CC171" s="505">
        <v>0</v>
      </c>
      <c r="CD171" s="505">
        <v>0</v>
      </c>
      <c r="CE171" s="505">
        <v>0</v>
      </c>
      <c r="CF171" s="505">
        <v>0</v>
      </c>
      <c r="CG171" s="505">
        <v>0</v>
      </c>
      <c r="CH171" s="505">
        <v>0</v>
      </c>
      <c r="CI171" s="505">
        <v>0</v>
      </c>
      <c r="CJ171" s="505">
        <v>0</v>
      </c>
      <c r="CK171" s="505">
        <v>0</v>
      </c>
      <c r="CL171" s="505">
        <v>0</v>
      </c>
      <c r="CM171" s="505">
        <v>0</v>
      </c>
      <c r="CN171" s="505">
        <v>0</v>
      </c>
      <c r="CO171" s="505">
        <v>0</v>
      </c>
      <c r="CP171" s="505">
        <v>1</v>
      </c>
      <c r="CQ171" s="505">
        <v>1</v>
      </c>
      <c r="CR171" s="505">
        <v>0</v>
      </c>
      <c r="CS171" s="505">
        <v>0</v>
      </c>
      <c r="CT171" s="505">
        <v>0</v>
      </c>
      <c r="CU171" s="505">
        <v>0</v>
      </c>
      <c r="CV171" s="505">
        <v>0</v>
      </c>
      <c r="CW171" s="505">
        <v>0</v>
      </c>
      <c r="CX171" s="505">
        <v>0</v>
      </c>
      <c r="CY171" s="505">
        <v>0</v>
      </c>
      <c r="CZ171" s="505">
        <v>0</v>
      </c>
      <c r="DA171" s="505">
        <v>0</v>
      </c>
      <c r="DB171" s="505">
        <v>0</v>
      </c>
      <c r="DC171" s="505">
        <v>0</v>
      </c>
      <c r="DD171" s="505">
        <v>6</v>
      </c>
      <c r="DE171" s="505">
        <v>24</v>
      </c>
      <c r="DF171" s="505">
        <v>5</v>
      </c>
      <c r="DG171" s="505">
        <v>5</v>
      </c>
      <c r="DH171" s="505">
        <v>9</v>
      </c>
      <c r="DI171" s="505">
        <v>9</v>
      </c>
      <c r="DJ171" s="505">
        <v>0</v>
      </c>
      <c r="DK171" s="505">
        <v>0</v>
      </c>
      <c r="DL171" s="505">
        <v>2</v>
      </c>
      <c r="DM171" s="505">
        <v>60</v>
      </c>
      <c r="DN171" s="505">
        <v>0</v>
      </c>
      <c r="DO171" s="505">
        <v>0</v>
      </c>
      <c r="DP171" s="505">
        <v>0</v>
      </c>
      <c r="DQ171" s="505">
        <v>0</v>
      </c>
      <c r="DR171" s="505">
        <v>0</v>
      </c>
      <c r="DS171" s="505">
        <v>0</v>
      </c>
      <c r="DT171" s="505">
        <v>0</v>
      </c>
      <c r="DU171" s="505">
        <v>0</v>
      </c>
      <c r="DV171" s="505">
        <v>0</v>
      </c>
      <c r="DW171" s="505">
        <v>0</v>
      </c>
      <c r="DX171" s="505">
        <v>0</v>
      </c>
      <c r="DY171" s="505">
        <v>0</v>
      </c>
      <c r="DZ171" s="505">
        <v>0</v>
      </c>
      <c r="EA171" s="505">
        <v>0</v>
      </c>
      <c r="EB171" s="505">
        <v>0</v>
      </c>
      <c r="EC171" s="505">
        <v>0</v>
      </c>
      <c r="ED171" s="505">
        <v>0</v>
      </c>
      <c r="EE171" s="505">
        <v>0</v>
      </c>
      <c r="EF171" s="505">
        <v>0</v>
      </c>
      <c r="EG171" s="505">
        <v>0</v>
      </c>
      <c r="EH171" s="505">
        <v>0</v>
      </c>
      <c r="EI171" s="505">
        <v>0</v>
      </c>
      <c r="EJ171" s="505">
        <v>0</v>
      </c>
      <c r="EK171" s="505">
        <v>0</v>
      </c>
      <c r="EL171" s="505">
        <v>0</v>
      </c>
      <c r="EM171" s="505">
        <v>0</v>
      </c>
      <c r="EN171" s="505">
        <v>0</v>
      </c>
      <c r="EO171" s="505">
        <v>0</v>
      </c>
      <c r="EP171" s="505">
        <v>0</v>
      </c>
      <c r="EQ171" s="505">
        <v>0</v>
      </c>
      <c r="ER171" s="505">
        <v>0</v>
      </c>
      <c r="ES171" s="505">
        <v>0</v>
      </c>
      <c r="ET171" s="505">
        <v>0</v>
      </c>
      <c r="EU171" s="505">
        <v>0</v>
      </c>
      <c r="EV171" s="505">
        <v>0</v>
      </c>
      <c r="EW171" s="505">
        <v>0</v>
      </c>
      <c r="EX171" s="505">
        <v>0</v>
      </c>
      <c r="EY171" s="505">
        <v>0</v>
      </c>
      <c r="EZ171" s="505">
        <v>0</v>
      </c>
      <c r="FA171" s="505">
        <v>0</v>
      </c>
      <c r="FB171" s="505">
        <v>0</v>
      </c>
      <c r="FC171" s="505">
        <v>0</v>
      </c>
      <c r="FD171" s="505">
        <v>0</v>
      </c>
      <c r="FE171" s="505">
        <v>0</v>
      </c>
      <c r="FF171" s="505">
        <v>0</v>
      </c>
      <c r="FG171" s="505">
        <v>0</v>
      </c>
      <c r="FH171" s="505">
        <v>0</v>
      </c>
      <c r="FI171" s="505">
        <v>0</v>
      </c>
      <c r="FJ171" s="505">
        <v>0</v>
      </c>
      <c r="FK171" s="505">
        <v>0</v>
      </c>
      <c r="FL171" s="505">
        <v>0</v>
      </c>
      <c r="FM171" s="505">
        <v>0</v>
      </c>
      <c r="FN171" s="505">
        <v>0</v>
      </c>
      <c r="FO171" s="505">
        <v>0</v>
      </c>
      <c r="FP171" s="505">
        <v>0</v>
      </c>
      <c r="FQ171" s="505">
        <v>0</v>
      </c>
      <c r="FR171" s="505">
        <v>0</v>
      </c>
      <c r="FS171" s="505">
        <v>0</v>
      </c>
      <c r="FT171" s="505">
        <v>0</v>
      </c>
      <c r="FU171" s="505">
        <v>0</v>
      </c>
      <c r="FV171" s="505">
        <v>0</v>
      </c>
      <c r="FW171" s="505">
        <v>0</v>
      </c>
      <c r="FX171" s="505">
        <v>0</v>
      </c>
      <c r="FY171" s="505">
        <v>0</v>
      </c>
      <c r="FZ171" s="505">
        <v>0</v>
      </c>
      <c r="GA171" s="505">
        <v>0</v>
      </c>
      <c r="GB171" s="505">
        <v>0</v>
      </c>
      <c r="GC171" s="505">
        <v>0</v>
      </c>
      <c r="GD171" s="505">
        <v>0</v>
      </c>
      <c r="GE171" s="505">
        <v>0</v>
      </c>
      <c r="GF171" s="505">
        <v>0</v>
      </c>
      <c r="GG171" s="505">
        <v>0</v>
      </c>
      <c r="GH171" s="505">
        <v>0</v>
      </c>
      <c r="GI171" s="505">
        <v>0</v>
      </c>
      <c r="GJ171" s="505">
        <v>0</v>
      </c>
      <c r="GK171" s="505">
        <v>0</v>
      </c>
      <c r="GL171" s="505">
        <v>0</v>
      </c>
      <c r="GM171" s="505">
        <v>0</v>
      </c>
      <c r="GN171" s="505">
        <v>0</v>
      </c>
      <c r="GO171" s="505">
        <v>0</v>
      </c>
      <c r="GP171" s="505">
        <v>0</v>
      </c>
      <c r="GQ171" s="505">
        <v>0</v>
      </c>
      <c r="GR171" s="505">
        <v>0</v>
      </c>
      <c r="GS171" s="505">
        <v>0</v>
      </c>
      <c r="GT171" s="505">
        <v>0</v>
      </c>
      <c r="GU171" s="505">
        <v>0</v>
      </c>
      <c r="GV171" s="505">
        <v>0</v>
      </c>
      <c r="GW171" s="505">
        <v>0</v>
      </c>
      <c r="GX171" s="505">
        <v>0</v>
      </c>
      <c r="GY171" s="505">
        <v>0</v>
      </c>
      <c r="GZ171" s="505">
        <v>0</v>
      </c>
      <c r="HA171" s="505">
        <v>0</v>
      </c>
      <c r="HB171" s="505">
        <v>0</v>
      </c>
      <c r="HC171" s="505">
        <v>0</v>
      </c>
      <c r="HD171" s="505">
        <v>0</v>
      </c>
      <c r="HE171" s="505">
        <v>0</v>
      </c>
      <c r="HF171" s="505">
        <v>0</v>
      </c>
      <c r="HG171" s="505">
        <v>0</v>
      </c>
      <c r="HH171" s="505">
        <v>0</v>
      </c>
      <c r="HI171" s="505">
        <v>0</v>
      </c>
      <c r="HJ171" s="505">
        <v>0</v>
      </c>
      <c r="HK171" s="505">
        <v>0</v>
      </c>
      <c r="HL171" s="505">
        <v>0</v>
      </c>
      <c r="HM171" s="505">
        <v>0</v>
      </c>
      <c r="HN171" s="505">
        <v>0</v>
      </c>
      <c r="HO171" s="505">
        <v>0</v>
      </c>
      <c r="HP171" s="505">
        <v>0</v>
      </c>
      <c r="HQ171" s="505">
        <v>0</v>
      </c>
      <c r="HR171" s="505">
        <v>0</v>
      </c>
      <c r="HS171" s="505">
        <v>0</v>
      </c>
      <c r="HT171" s="505">
        <v>0</v>
      </c>
      <c r="HU171" s="505">
        <v>0</v>
      </c>
      <c r="HV171" s="505">
        <v>0</v>
      </c>
      <c r="HW171" s="505">
        <v>0</v>
      </c>
      <c r="HX171" s="505">
        <v>0</v>
      </c>
      <c r="HY171" s="505">
        <v>0</v>
      </c>
      <c r="HZ171" s="505">
        <v>0</v>
      </c>
      <c r="IA171" s="505">
        <v>0</v>
      </c>
      <c r="IB171" s="505">
        <v>0</v>
      </c>
      <c r="IC171" s="505">
        <v>0</v>
      </c>
      <c r="ID171" s="505">
        <v>0</v>
      </c>
      <c r="IE171" s="505">
        <v>0</v>
      </c>
      <c r="IF171" s="505">
        <v>0</v>
      </c>
      <c r="IG171" s="505">
        <v>0</v>
      </c>
      <c r="IH171" s="505">
        <v>0</v>
      </c>
      <c r="II171" s="505">
        <v>0</v>
      </c>
      <c r="IJ171" s="505">
        <v>0</v>
      </c>
      <c r="IK171" s="505">
        <v>0</v>
      </c>
      <c r="IL171" s="505">
        <v>0</v>
      </c>
      <c r="IM171" s="505">
        <v>0</v>
      </c>
      <c r="IN171" s="505">
        <v>0</v>
      </c>
      <c r="IO171" s="505">
        <v>0</v>
      </c>
      <c r="IP171" s="505">
        <v>0</v>
      </c>
      <c r="IQ171" s="505">
        <v>0</v>
      </c>
      <c r="IR171" s="505">
        <v>0</v>
      </c>
      <c r="IS171" s="505">
        <v>0</v>
      </c>
      <c r="IT171" s="505">
        <v>0</v>
      </c>
      <c r="IU171" s="505">
        <v>0</v>
      </c>
      <c r="IV171" s="505">
        <v>0</v>
      </c>
      <c r="IW171" s="505">
        <v>0</v>
      </c>
      <c r="IX171" s="505">
        <v>1</v>
      </c>
      <c r="IY171" s="505">
        <v>0</v>
      </c>
      <c r="IZ171" s="505">
        <v>0</v>
      </c>
      <c r="JA171" s="505">
        <v>0</v>
      </c>
      <c r="JB171" s="505">
        <v>28</v>
      </c>
      <c r="JC171" s="505">
        <v>0</v>
      </c>
      <c r="JD171" s="505">
        <v>0</v>
      </c>
      <c r="JE171" s="505">
        <v>0</v>
      </c>
      <c r="JF171" s="505">
        <v>0</v>
      </c>
      <c r="JG171" s="505">
        <v>0</v>
      </c>
      <c r="JH171" s="505">
        <v>1</v>
      </c>
      <c r="JI171" s="505">
        <v>0</v>
      </c>
      <c r="JJ171" s="505">
        <v>0</v>
      </c>
      <c r="JK171" s="505">
        <v>0</v>
      </c>
      <c r="JL171" s="505">
        <v>22</v>
      </c>
      <c r="JM171" s="505">
        <v>0</v>
      </c>
      <c r="JN171" s="505">
        <v>0</v>
      </c>
      <c r="JO171" s="505">
        <v>0</v>
      </c>
      <c r="JP171" s="505">
        <v>0</v>
      </c>
      <c r="JQ171" s="505">
        <v>0</v>
      </c>
      <c r="JR171" s="505">
        <v>0</v>
      </c>
      <c r="JS171" s="505">
        <v>0</v>
      </c>
      <c r="JT171" s="505">
        <v>0</v>
      </c>
      <c r="JU171" s="505">
        <v>0</v>
      </c>
      <c r="JV171" s="505">
        <v>0</v>
      </c>
      <c r="JW171" s="505">
        <v>0</v>
      </c>
      <c r="JX171" s="505">
        <v>0</v>
      </c>
      <c r="JY171" s="505">
        <v>0</v>
      </c>
      <c r="JZ171" s="505">
        <v>0</v>
      </c>
      <c r="KA171" s="505">
        <v>0</v>
      </c>
      <c r="KB171" s="505">
        <v>0</v>
      </c>
      <c r="KC171" s="505">
        <v>0</v>
      </c>
      <c r="KD171" s="505">
        <v>0</v>
      </c>
      <c r="KE171" s="505">
        <v>0</v>
      </c>
      <c r="KF171" s="505">
        <v>0</v>
      </c>
      <c r="KG171" s="505">
        <v>0</v>
      </c>
      <c r="KH171" s="505">
        <v>0</v>
      </c>
      <c r="KI171" s="505">
        <v>0</v>
      </c>
      <c r="KJ171" s="505">
        <v>0</v>
      </c>
      <c r="KK171" s="505">
        <v>0</v>
      </c>
      <c r="KL171" s="505">
        <v>0</v>
      </c>
      <c r="KM171" s="505">
        <v>0</v>
      </c>
      <c r="KN171" s="505">
        <v>0</v>
      </c>
      <c r="KO171" s="505">
        <v>0</v>
      </c>
      <c r="KP171" s="505">
        <v>0</v>
      </c>
      <c r="KQ171" s="505">
        <v>0</v>
      </c>
      <c r="KR171" s="505">
        <v>0</v>
      </c>
      <c r="KS171" s="505">
        <v>0</v>
      </c>
      <c r="KT171" s="505">
        <v>0</v>
      </c>
      <c r="KU171" s="505">
        <v>0</v>
      </c>
      <c r="KV171" s="505">
        <v>0</v>
      </c>
      <c r="KW171" s="505">
        <v>0</v>
      </c>
      <c r="KX171" s="505">
        <v>0</v>
      </c>
      <c r="KY171" s="505">
        <v>0</v>
      </c>
      <c r="KZ171" s="505">
        <v>0</v>
      </c>
      <c r="LA171" s="505">
        <v>0</v>
      </c>
      <c r="LB171" s="505">
        <v>0</v>
      </c>
      <c r="LC171" s="505">
        <v>0</v>
      </c>
      <c r="LD171" s="505">
        <v>0</v>
      </c>
      <c r="LE171" s="505">
        <v>0</v>
      </c>
      <c r="LF171" s="505">
        <v>0</v>
      </c>
      <c r="LG171" s="505">
        <v>0</v>
      </c>
      <c r="LH171" s="505">
        <v>0</v>
      </c>
      <c r="LI171" s="505">
        <v>0</v>
      </c>
      <c r="LJ171" s="505">
        <v>0</v>
      </c>
      <c r="LK171" s="505">
        <v>0</v>
      </c>
      <c r="LL171" s="505">
        <v>0</v>
      </c>
      <c r="LM171" s="505">
        <v>0</v>
      </c>
      <c r="LN171" s="505">
        <v>0</v>
      </c>
      <c r="LO171" s="505">
        <v>0</v>
      </c>
      <c r="LP171" s="505">
        <v>0</v>
      </c>
      <c r="LQ171" s="505">
        <v>0</v>
      </c>
      <c r="LR171" s="505">
        <v>0</v>
      </c>
      <c r="LS171" s="505">
        <v>0</v>
      </c>
      <c r="LT171" s="505">
        <v>0</v>
      </c>
      <c r="LU171" s="505">
        <v>0</v>
      </c>
      <c r="LV171" s="505">
        <v>0</v>
      </c>
      <c r="LW171" s="505">
        <v>0</v>
      </c>
      <c r="LX171" s="505">
        <v>0</v>
      </c>
      <c r="LY171" s="505">
        <v>0</v>
      </c>
      <c r="LZ171" s="505">
        <v>0</v>
      </c>
      <c r="MA171" s="505">
        <v>0</v>
      </c>
      <c r="MB171" s="505">
        <v>0</v>
      </c>
      <c r="MC171" s="505">
        <v>0</v>
      </c>
      <c r="MD171" s="505">
        <v>0</v>
      </c>
      <c r="ME171" s="505">
        <v>0</v>
      </c>
      <c r="MF171" s="505">
        <v>0</v>
      </c>
      <c r="MG171" s="505">
        <v>0</v>
      </c>
      <c r="MH171" s="505">
        <v>0</v>
      </c>
      <c r="MI171" s="505">
        <v>0</v>
      </c>
      <c r="MJ171" s="505">
        <v>0</v>
      </c>
      <c r="MK171" s="505">
        <v>0</v>
      </c>
      <c r="ML171" s="505">
        <v>0</v>
      </c>
      <c r="MM171" s="505">
        <v>0</v>
      </c>
      <c r="MN171" s="505">
        <v>0</v>
      </c>
      <c r="MO171" s="505">
        <v>0</v>
      </c>
      <c r="MP171" s="505">
        <v>0</v>
      </c>
      <c r="MQ171" s="505">
        <v>0</v>
      </c>
      <c r="MR171" s="505">
        <v>0</v>
      </c>
      <c r="MS171" s="505">
        <v>0</v>
      </c>
      <c r="MT171" s="505">
        <v>0</v>
      </c>
      <c r="MU171" s="505">
        <v>0</v>
      </c>
      <c r="MV171" s="505">
        <v>0</v>
      </c>
      <c r="MW171" s="505">
        <v>0</v>
      </c>
      <c r="MX171" s="505">
        <v>0</v>
      </c>
      <c r="MY171" s="505">
        <v>0</v>
      </c>
      <c r="MZ171" s="505">
        <v>0</v>
      </c>
      <c r="NA171" s="505">
        <v>0</v>
      </c>
      <c r="NB171" s="505">
        <v>0</v>
      </c>
      <c r="NC171" s="505">
        <v>0</v>
      </c>
      <c r="ND171" s="505">
        <v>0</v>
      </c>
      <c r="NE171" s="505">
        <v>0</v>
      </c>
      <c r="NF171" s="505">
        <v>0</v>
      </c>
      <c r="NG171" s="505">
        <v>0</v>
      </c>
      <c r="NH171" s="505">
        <v>0</v>
      </c>
      <c r="NI171" s="505">
        <v>0</v>
      </c>
      <c r="NJ171" s="505">
        <v>0</v>
      </c>
      <c r="NK171" s="505">
        <v>0</v>
      </c>
      <c r="NL171" s="505">
        <v>0</v>
      </c>
      <c r="NM171" s="505">
        <v>0</v>
      </c>
      <c r="NN171" s="505">
        <v>0</v>
      </c>
      <c r="NO171" s="505">
        <v>0</v>
      </c>
      <c r="NP171" s="505">
        <v>0</v>
      </c>
      <c r="NQ171" s="505">
        <v>0</v>
      </c>
      <c r="NR171" s="505">
        <v>0</v>
      </c>
      <c r="NS171" s="505">
        <v>0</v>
      </c>
      <c r="NT171" s="505">
        <v>0</v>
      </c>
      <c r="NU171" s="505">
        <v>0</v>
      </c>
      <c r="NV171" s="505">
        <v>0</v>
      </c>
      <c r="NW171" s="505">
        <v>0</v>
      </c>
      <c r="NX171" s="505">
        <v>0</v>
      </c>
      <c r="NY171" s="505">
        <v>0</v>
      </c>
      <c r="NZ171" s="505">
        <v>0</v>
      </c>
      <c r="OA171" s="505">
        <v>0</v>
      </c>
      <c r="OB171" s="505">
        <v>0</v>
      </c>
      <c r="OC171" s="505">
        <v>0</v>
      </c>
      <c r="OD171" s="505">
        <v>0</v>
      </c>
      <c r="OE171" s="505">
        <v>0</v>
      </c>
      <c r="OF171" s="505">
        <v>0</v>
      </c>
      <c r="OG171" s="505">
        <v>0</v>
      </c>
      <c r="OH171" s="505">
        <v>0</v>
      </c>
      <c r="OI171" s="505">
        <v>0</v>
      </c>
      <c r="OJ171" s="505">
        <v>0</v>
      </c>
      <c r="OK171" s="505">
        <v>0</v>
      </c>
      <c r="OL171" s="505">
        <v>0</v>
      </c>
      <c r="OM171" s="505">
        <v>0</v>
      </c>
      <c r="ON171" s="505">
        <v>0</v>
      </c>
      <c r="OO171" s="505">
        <v>0</v>
      </c>
      <c r="OP171" s="505">
        <v>0</v>
      </c>
      <c r="OQ171" s="505">
        <v>0</v>
      </c>
      <c r="OR171" s="505">
        <v>0</v>
      </c>
      <c r="OS171" s="505">
        <v>0</v>
      </c>
      <c r="OT171" s="505">
        <v>0</v>
      </c>
      <c r="OU171" s="505">
        <v>0</v>
      </c>
      <c r="OV171" s="505">
        <v>0</v>
      </c>
      <c r="OW171" s="505">
        <v>0</v>
      </c>
      <c r="OX171" s="505">
        <v>0</v>
      </c>
      <c r="OY171" s="505">
        <v>0</v>
      </c>
      <c r="OZ171" s="505">
        <v>0</v>
      </c>
      <c r="PA171" s="505">
        <v>0</v>
      </c>
      <c r="PB171" s="505">
        <v>0</v>
      </c>
      <c r="PC171" s="505">
        <v>0</v>
      </c>
      <c r="PD171" s="505">
        <v>0</v>
      </c>
      <c r="PE171" s="505">
        <v>0</v>
      </c>
      <c r="PF171" s="505">
        <v>0</v>
      </c>
      <c r="PG171" s="505">
        <v>0</v>
      </c>
      <c r="PH171" s="505">
        <v>0</v>
      </c>
      <c r="PI171" s="505">
        <v>0</v>
      </c>
      <c r="PJ171" s="505">
        <v>0</v>
      </c>
      <c r="PK171" s="505">
        <v>0</v>
      </c>
      <c r="PL171" s="505">
        <v>0</v>
      </c>
      <c r="PM171" s="505">
        <v>0</v>
      </c>
      <c r="PN171" s="505">
        <v>0</v>
      </c>
      <c r="PO171" s="505">
        <v>0</v>
      </c>
      <c r="PP171" s="505">
        <v>0</v>
      </c>
      <c r="PQ171" s="505">
        <v>0</v>
      </c>
      <c r="PR171" s="505">
        <v>0</v>
      </c>
      <c r="PS171" s="505">
        <v>0</v>
      </c>
      <c r="PT171" s="505">
        <v>0</v>
      </c>
      <c r="PU171" s="505">
        <v>0</v>
      </c>
      <c r="PV171" s="505">
        <v>0</v>
      </c>
      <c r="PW171" s="505">
        <v>0</v>
      </c>
      <c r="PX171" s="505">
        <v>0</v>
      </c>
      <c r="PY171" s="505">
        <v>0</v>
      </c>
      <c r="PZ171" s="505">
        <v>0</v>
      </c>
      <c r="QA171" s="505">
        <v>0</v>
      </c>
      <c r="QB171" s="505">
        <v>0</v>
      </c>
      <c r="QC171" s="505">
        <v>0</v>
      </c>
      <c r="QD171" s="505">
        <v>0</v>
      </c>
      <c r="QE171" s="505">
        <v>0</v>
      </c>
      <c r="QF171" s="505">
        <v>0</v>
      </c>
      <c r="QG171" s="505">
        <v>0</v>
      </c>
      <c r="QH171" s="505">
        <v>0</v>
      </c>
      <c r="QI171" s="505">
        <v>0</v>
      </c>
    </row>
    <row r="172" spans="1:451" x14ac:dyDescent="0.25">
      <c r="A172" s="552">
        <v>33</v>
      </c>
      <c r="B172" s="499" t="s">
        <v>248</v>
      </c>
      <c r="C172" s="500"/>
      <c r="D172" s="500"/>
      <c r="E172" s="501"/>
      <c r="F172" s="504">
        <v>0</v>
      </c>
      <c r="G172" s="505">
        <v>0</v>
      </c>
      <c r="H172" s="505">
        <v>0</v>
      </c>
      <c r="I172" s="505">
        <v>0</v>
      </c>
      <c r="J172" s="505">
        <v>0</v>
      </c>
      <c r="K172" s="505">
        <v>0</v>
      </c>
      <c r="L172" s="505">
        <v>0</v>
      </c>
      <c r="M172" s="505">
        <v>0</v>
      </c>
      <c r="N172" s="505">
        <v>0</v>
      </c>
      <c r="O172" s="505">
        <v>0</v>
      </c>
      <c r="P172" s="505">
        <v>0</v>
      </c>
      <c r="Q172" s="505">
        <v>0</v>
      </c>
      <c r="R172" s="505">
        <v>0</v>
      </c>
      <c r="S172" s="505">
        <v>0</v>
      </c>
      <c r="T172" s="505">
        <v>0</v>
      </c>
      <c r="U172" s="505">
        <v>0</v>
      </c>
      <c r="V172" s="505">
        <v>0</v>
      </c>
      <c r="W172" s="505">
        <v>0</v>
      </c>
      <c r="X172" s="505">
        <v>0</v>
      </c>
      <c r="Y172" s="505">
        <v>0</v>
      </c>
      <c r="Z172" s="505">
        <v>0</v>
      </c>
      <c r="AA172" s="505">
        <v>0</v>
      </c>
      <c r="AB172" s="505">
        <v>0</v>
      </c>
      <c r="AC172" s="505">
        <v>0</v>
      </c>
      <c r="AD172" s="505">
        <v>0</v>
      </c>
      <c r="AE172" s="505">
        <v>0</v>
      </c>
      <c r="AF172" s="505">
        <v>1</v>
      </c>
      <c r="AG172" s="505">
        <v>1</v>
      </c>
      <c r="AH172" s="505">
        <v>0</v>
      </c>
      <c r="AI172" s="505">
        <v>0</v>
      </c>
      <c r="AJ172" s="505">
        <v>0</v>
      </c>
      <c r="AK172" s="505">
        <v>0</v>
      </c>
      <c r="AL172" s="505">
        <v>0</v>
      </c>
      <c r="AM172" s="505">
        <v>0</v>
      </c>
      <c r="AN172" s="505">
        <v>0</v>
      </c>
      <c r="AO172" s="505">
        <v>0</v>
      </c>
      <c r="AP172" s="505">
        <v>0</v>
      </c>
      <c r="AQ172" s="505">
        <v>0</v>
      </c>
      <c r="AR172" s="505">
        <v>0</v>
      </c>
      <c r="AS172" s="505">
        <v>0</v>
      </c>
      <c r="AT172" s="505">
        <v>0</v>
      </c>
      <c r="AU172" s="505">
        <v>0</v>
      </c>
      <c r="AV172" s="505">
        <v>0</v>
      </c>
      <c r="AW172" s="505">
        <v>0</v>
      </c>
      <c r="AX172" s="505">
        <v>0</v>
      </c>
      <c r="AY172" s="505">
        <v>0</v>
      </c>
      <c r="AZ172" s="505">
        <v>7</v>
      </c>
      <c r="BA172" s="505">
        <v>7</v>
      </c>
      <c r="BB172" s="505">
        <v>0</v>
      </c>
      <c r="BC172" s="505">
        <v>0</v>
      </c>
      <c r="BD172" s="505">
        <v>0</v>
      </c>
      <c r="BE172" s="505">
        <v>0</v>
      </c>
      <c r="BF172" s="505">
        <v>0</v>
      </c>
      <c r="BG172" s="505">
        <v>0</v>
      </c>
      <c r="BH172" s="505">
        <v>0</v>
      </c>
      <c r="BI172" s="505">
        <v>0</v>
      </c>
      <c r="BJ172" s="505">
        <v>0</v>
      </c>
      <c r="BK172" s="505">
        <v>0</v>
      </c>
      <c r="BL172" s="505">
        <v>0</v>
      </c>
      <c r="BM172" s="505">
        <v>0</v>
      </c>
      <c r="BN172" s="505">
        <v>0</v>
      </c>
      <c r="BO172" s="505">
        <v>0</v>
      </c>
      <c r="BP172" s="505">
        <v>0</v>
      </c>
      <c r="BQ172" s="505">
        <v>0</v>
      </c>
      <c r="BR172" s="505">
        <v>0</v>
      </c>
      <c r="BS172" s="505">
        <v>0</v>
      </c>
      <c r="BT172" s="505">
        <v>16</v>
      </c>
      <c r="BU172" s="505">
        <v>16</v>
      </c>
      <c r="BV172" s="505">
        <v>0</v>
      </c>
      <c r="BW172" s="505">
        <v>0</v>
      </c>
      <c r="BX172" s="505">
        <v>3</v>
      </c>
      <c r="BY172" s="505">
        <v>90</v>
      </c>
      <c r="BZ172" s="505">
        <v>0</v>
      </c>
      <c r="CA172" s="505">
        <v>0</v>
      </c>
      <c r="CB172" s="505">
        <v>0</v>
      </c>
      <c r="CC172" s="505">
        <v>0</v>
      </c>
      <c r="CD172" s="505">
        <v>0</v>
      </c>
      <c r="CE172" s="505">
        <v>0</v>
      </c>
      <c r="CF172" s="505">
        <v>0</v>
      </c>
      <c r="CG172" s="505">
        <v>0</v>
      </c>
      <c r="CH172" s="505">
        <v>0</v>
      </c>
      <c r="CI172" s="505">
        <v>0</v>
      </c>
      <c r="CJ172" s="505">
        <v>0</v>
      </c>
      <c r="CK172" s="505">
        <v>0</v>
      </c>
      <c r="CL172" s="505">
        <v>0</v>
      </c>
      <c r="CM172" s="505">
        <v>0</v>
      </c>
      <c r="CN172" s="505">
        <v>7</v>
      </c>
      <c r="CO172" s="505">
        <v>7</v>
      </c>
      <c r="CP172" s="505">
        <v>0</v>
      </c>
      <c r="CQ172" s="505">
        <v>0</v>
      </c>
      <c r="CR172" s="505">
        <v>0</v>
      </c>
      <c r="CS172" s="505">
        <v>0</v>
      </c>
      <c r="CT172" s="505">
        <v>0</v>
      </c>
      <c r="CU172" s="505">
        <v>0</v>
      </c>
      <c r="CV172" s="505">
        <v>0</v>
      </c>
      <c r="CW172" s="505">
        <v>0</v>
      </c>
      <c r="CX172" s="505">
        <v>0</v>
      </c>
      <c r="CY172" s="505">
        <v>0</v>
      </c>
      <c r="CZ172" s="505">
        <v>0</v>
      </c>
      <c r="DA172" s="505">
        <v>0</v>
      </c>
      <c r="DB172" s="505">
        <v>0</v>
      </c>
      <c r="DC172" s="505">
        <v>0</v>
      </c>
      <c r="DD172" s="505">
        <v>0</v>
      </c>
      <c r="DE172" s="505">
        <v>0</v>
      </c>
      <c r="DF172" s="505">
        <v>0</v>
      </c>
      <c r="DG172" s="505">
        <v>0</v>
      </c>
      <c r="DH172" s="505">
        <v>16</v>
      </c>
      <c r="DI172" s="505">
        <v>16</v>
      </c>
      <c r="DJ172" s="505">
        <v>0</v>
      </c>
      <c r="DK172" s="505">
        <v>0</v>
      </c>
      <c r="DL172" s="505">
        <v>8</v>
      </c>
      <c r="DM172" s="505">
        <v>240</v>
      </c>
      <c r="DN172" s="505">
        <v>0</v>
      </c>
      <c r="DO172" s="505">
        <v>0</v>
      </c>
      <c r="DP172" s="505">
        <v>0</v>
      </c>
      <c r="DQ172" s="505">
        <v>0</v>
      </c>
      <c r="DR172" s="505">
        <v>0</v>
      </c>
      <c r="DS172" s="505">
        <v>0</v>
      </c>
      <c r="DT172" s="505">
        <v>0</v>
      </c>
      <c r="DU172" s="505">
        <v>0</v>
      </c>
      <c r="DV172" s="505">
        <v>0</v>
      </c>
      <c r="DW172" s="505">
        <v>0</v>
      </c>
      <c r="DX172" s="505">
        <v>0</v>
      </c>
      <c r="DY172" s="505">
        <v>0</v>
      </c>
      <c r="DZ172" s="505">
        <v>0</v>
      </c>
      <c r="EA172" s="505">
        <v>0</v>
      </c>
      <c r="EB172" s="505">
        <v>0</v>
      </c>
      <c r="EC172" s="505">
        <v>0</v>
      </c>
      <c r="ED172" s="505">
        <v>0</v>
      </c>
      <c r="EE172" s="505">
        <v>0</v>
      </c>
      <c r="EF172" s="505">
        <v>0</v>
      </c>
      <c r="EG172" s="505">
        <v>0</v>
      </c>
      <c r="EH172" s="505">
        <v>0</v>
      </c>
      <c r="EI172" s="505">
        <v>0</v>
      </c>
      <c r="EJ172" s="505">
        <v>0</v>
      </c>
      <c r="EK172" s="505">
        <v>0</v>
      </c>
      <c r="EL172" s="505">
        <v>0</v>
      </c>
      <c r="EM172" s="505">
        <v>0</v>
      </c>
      <c r="EN172" s="505">
        <v>0</v>
      </c>
      <c r="EO172" s="505">
        <v>0</v>
      </c>
      <c r="EP172" s="505">
        <v>0</v>
      </c>
      <c r="EQ172" s="505">
        <v>0</v>
      </c>
      <c r="ER172" s="505">
        <v>0</v>
      </c>
      <c r="ES172" s="505">
        <v>0</v>
      </c>
      <c r="ET172" s="505">
        <v>0</v>
      </c>
      <c r="EU172" s="505">
        <v>0</v>
      </c>
      <c r="EV172" s="505">
        <v>0</v>
      </c>
      <c r="EW172" s="505">
        <v>0</v>
      </c>
      <c r="EX172" s="505">
        <v>0</v>
      </c>
      <c r="EY172" s="505">
        <v>0</v>
      </c>
      <c r="EZ172" s="505">
        <v>0</v>
      </c>
      <c r="FA172" s="505">
        <v>0</v>
      </c>
      <c r="FB172" s="505">
        <v>0</v>
      </c>
      <c r="FC172" s="505">
        <v>0</v>
      </c>
      <c r="FD172" s="505">
        <v>0</v>
      </c>
      <c r="FE172" s="505">
        <v>0</v>
      </c>
      <c r="FF172" s="505">
        <v>0</v>
      </c>
      <c r="FG172" s="505">
        <v>0</v>
      </c>
      <c r="FH172" s="505">
        <v>0</v>
      </c>
      <c r="FI172" s="505">
        <v>0</v>
      </c>
      <c r="FJ172" s="505">
        <v>0</v>
      </c>
      <c r="FK172" s="505">
        <v>0</v>
      </c>
      <c r="FL172" s="505">
        <v>0</v>
      </c>
      <c r="FM172" s="505">
        <v>0</v>
      </c>
      <c r="FN172" s="505">
        <v>0</v>
      </c>
      <c r="FO172" s="505">
        <v>0</v>
      </c>
      <c r="FP172" s="505">
        <v>0</v>
      </c>
      <c r="FQ172" s="505">
        <v>0</v>
      </c>
      <c r="FR172" s="505">
        <v>0</v>
      </c>
      <c r="FS172" s="505">
        <v>0</v>
      </c>
      <c r="FT172" s="505">
        <v>0</v>
      </c>
      <c r="FU172" s="505">
        <v>0</v>
      </c>
      <c r="FV172" s="505">
        <v>0</v>
      </c>
      <c r="FW172" s="505">
        <v>0</v>
      </c>
      <c r="FX172" s="505">
        <v>0</v>
      </c>
      <c r="FY172" s="505">
        <v>0</v>
      </c>
      <c r="FZ172" s="505">
        <v>0</v>
      </c>
      <c r="GA172" s="505">
        <v>0</v>
      </c>
      <c r="GB172" s="505">
        <v>0</v>
      </c>
      <c r="GC172" s="505">
        <v>0</v>
      </c>
      <c r="GD172" s="505">
        <v>0</v>
      </c>
      <c r="GE172" s="505">
        <v>0</v>
      </c>
      <c r="GF172" s="505">
        <v>0</v>
      </c>
      <c r="GG172" s="505">
        <v>0</v>
      </c>
      <c r="GH172" s="505">
        <v>0</v>
      </c>
      <c r="GI172" s="505">
        <v>0</v>
      </c>
      <c r="GJ172" s="505">
        <v>0</v>
      </c>
      <c r="GK172" s="505">
        <v>0</v>
      </c>
      <c r="GL172" s="505">
        <v>0</v>
      </c>
      <c r="GM172" s="505">
        <v>0</v>
      </c>
      <c r="GN172" s="505">
        <v>0</v>
      </c>
      <c r="GO172" s="505">
        <v>0</v>
      </c>
      <c r="GP172" s="505">
        <v>0</v>
      </c>
      <c r="GQ172" s="505">
        <v>0</v>
      </c>
      <c r="GR172" s="505">
        <v>0</v>
      </c>
      <c r="GS172" s="505">
        <v>0</v>
      </c>
      <c r="GT172" s="505">
        <v>0</v>
      </c>
      <c r="GU172" s="505">
        <v>0</v>
      </c>
      <c r="GV172" s="505">
        <v>0</v>
      </c>
      <c r="GW172" s="505">
        <v>0</v>
      </c>
      <c r="GX172" s="505">
        <v>0</v>
      </c>
      <c r="GY172" s="505">
        <v>0</v>
      </c>
      <c r="GZ172" s="505">
        <v>0</v>
      </c>
      <c r="HA172" s="505">
        <v>0</v>
      </c>
      <c r="HB172" s="505">
        <v>0</v>
      </c>
      <c r="HC172" s="505">
        <v>0</v>
      </c>
      <c r="HD172" s="505">
        <v>0</v>
      </c>
      <c r="HE172" s="505">
        <v>0</v>
      </c>
      <c r="HF172" s="505">
        <v>0</v>
      </c>
      <c r="HG172" s="505">
        <v>0</v>
      </c>
      <c r="HH172" s="505">
        <v>0</v>
      </c>
      <c r="HI172" s="505">
        <v>0</v>
      </c>
      <c r="HJ172" s="505">
        <v>0</v>
      </c>
      <c r="HK172" s="505">
        <v>0</v>
      </c>
      <c r="HL172" s="505">
        <v>0</v>
      </c>
      <c r="HM172" s="505">
        <v>0</v>
      </c>
      <c r="HN172" s="505">
        <v>0</v>
      </c>
      <c r="HO172" s="505">
        <v>0</v>
      </c>
      <c r="HP172" s="505">
        <v>0</v>
      </c>
      <c r="HQ172" s="505">
        <v>0</v>
      </c>
      <c r="HR172" s="505">
        <v>0</v>
      </c>
      <c r="HS172" s="505">
        <v>0</v>
      </c>
      <c r="HT172" s="505">
        <v>0</v>
      </c>
      <c r="HU172" s="505">
        <v>0</v>
      </c>
      <c r="HV172" s="505">
        <v>0</v>
      </c>
      <c r="HW172" s="505">
        <v>0</v>
      </c>
      <c r="HX172" s="505">
        <v>0</v>
      </c>
      <c r="HY172" s="505">
        <v>0</v>
      </c>
      <c r="HZ172" s="505">
        <v>0</v>
      </c>
      <c r="IA172" s="505">
        <v>0</v>
      </c>
      <c r="IB172" s="505">
        <v>0</v>
      </c>
      <c r="IC172" s="505">
        <v>0</v>
      </c>
      <c r="ID172" s="505">
        <v>0</v>
      </c>
      <c r="IE172" s="505">
        <v>0</v>
      </c>
      <c r="IF172" s="505">
        <v>0</v>
      </c>
      <c r="IG172" s="505">
        <v>0</v>
      </c>
      <c r="IH172" s="505">
        <v>0</v>
      </c>
      <c r="II172" s="505">
        <v>0</v>
      </c>
      <c r="IJ172" s="505">
        <v>0</v>
      </c>
      <c r="IK172" s="505">
        <v>0</v>
      </c>
      <c r="IL172" s="505">
        <v>0</v>
      </c>
      <c r="IM172" s="505">
        <v>0</v>
      </c>
      <c r="IN172" s="505">
        <v>0</v>
      </c>
      <c r="IO172" s="505">
        <v>0</v>
      </c>
      <c r="IP172" s="505">
        <v>1</v>
      </c>
      <c r="IQ172" s="505">
        <v>0</v>
      </c>
      <c r="IR172" s="505">
        <v>0</v>
      </c>
      <c r="IS172" s="505">
        <v>0</v>
      </c>
      <c r="IT172" s="505">
        <v>0</v>
      </c>
      <c r="IU172" s="505">
        <v>0</v>
      </c>
      <c r="IV172" s="505">
        <v>0</v>
      </c>
      <c r="IW172" s="505">
        <v>0</v>
      </c>
      <c r="IX172" s="505">
        <v>11</v>
      </c>
      <c r="IY172" s="505">
        <v>0</v>
      </c>
      <c r="IZ172" s="505">
        <v>0</v>
      </c>
      <c r="JA172" s="505">
        <v>0</v>
      </c>
      <c r="JB172" s="505">
        <v>2</v>
      </c>
      <c r="JC172" s="505">
        <v>0</v>
      </c>
      <c r="JD172" s="505">
        <v>0</v>
      </c>
      <c r="JE172" s="505">
        <v>0</v>
      </c>
      <c r="JF172" s="505">
        <v>0</v>
      </c>
      <c r="JG172" s="505">
        <v>0</v>
      </c>
      <c r="JH172" s="505">
        <v>10</v>
      </c>
      <c r="JI172" s="505">
        <v>0</v>
      </c>
      <c r="JJ172" s="505">
        <v>0</v>
      </c>
      <c r="JK172" s="505">
        <v>0</v>
      </c>
      <c r="JL172" s="505">
        <v>1</v>
      </c>
      <c r="JM172" s="505">
        <v>0</v>
      </c>
      <c r="JN172" s="505">
        <v>0</v>
      </c>
      <c r="JO172" s="505">
        <v>0</v>
      </c>
      <c r="JP172" s="505">
        <v>0</v>
      </c>
      <c r="JQ172" s="505">
        <v>0</v>
      </c>
      <c r="JR172" s="505">
        <v>0</v>
      </c>
      <c r="JS172" s="505">
        <v>0</v>
      </c>
      <c r="JT172" s="505">
        <v>0</v>
      </c>
      <c r="JU172" s="505">
        <v>0</v>
      </c>
      <c r="JV172" s="505">
        <v>0</v>
      </c>
      <c r="JW172" s="505">
        <v>0</v>
      </c>
      <c r="JX172" s="505">
        <v>0</v>
      </c>
      <c r="JY172" s="505">
        <v>0</v>
      </c>
      <c r="JZ172" s="505">
        <v>0</v>
      </c>
      <c r="KA172" s="505">
        <v>0</v>
      </c>
      <c r="KB172" s="505">
        <v>0</v>
      </c>
      <c r="KC172" s="505">
        <v>0</v>
      </c>
      <c r="KD172" s="505">
        <v>0</v>
      </c>
      <c r="KE172" s="505">
        <v>0</v>
      </c>
      <c r="KF172" s="505">
        <v>0</v>
      </c>
      <c r="KG172" s="505">
        <v>0</v>
      </c>
      <c r="KH172" s="505">
        <v>0</v>
      </c>
      <c r="KI172" s="505">
        <v>0</v>
      </c>
      <c r="KJ172" s="505">
        <v>0</v>
      </c>
      <c r="KK172" s="505">
        <v>0</v>
      </c>
      <c r="KL172" s="505">
        <v>0</v>
      </c>
      <c r="KM172" s="505">
        <v>0</v>
      </c>
      <c r="KN172" s="505">
        <v>0</v>
      </c>
      <c r="KO172" s="505">
        <v>0</v>
      </c>
      <c r="KP172" s="505">
        <v>0</v>
      </c>
      <c r="KQ172" s="505">
        <v>0</v>
      </c>
      <c r="KR172" s="505">
        <v>0</v>
      </c>
      <c r="KS172" s="505">
        <v>0</v>
      </c>
      <c r="KT172" s="505">
        <v>0</v>
      </c>
      <c r="KU172" s="505">
        <v>0</v>
      </c>
      <c r="KV172" s="505">
        <v>0</v>
      </c>
      <c r="KW172" s="505">
        <v>0</v>
      </c>
      <c r="KX172" s="505">
        <v>0</v>
      </c>
      <c r="KY172" s="505">
        <v>0</v>
      </c>
      <c r="KZ172" s="505">
        <v>0</v>
      </c>
      <c r="LA172" s="505">
        <v>0</v>
      </c>
      <c r="LB172" s="505">
        <v>0</v>
      </c>
      <c r="LC172" s="505">
        <v>0</v>
      </c>
      <c r="LD172" s="505">
        <v>0</v>
      </c>
      <c r="LE172" s="505">
        <v>0</v>
      </c>
      <c r="LF172" s="505">
        <v>0</v>
      </c>
      <c r="LG172" s="505">
        <v>0</v>
      </c>
      <c r="LH172" s="505">
        <v>0</v>
      </c>
      <c r="LI172" s="505">
        <v>0</v>
      </c>
      <c r="LJ172" s="505">
        <v>0</v>
      </c>
      <c r="LK172" s="505">
        <v>0</v>
      </c>
      <c r="LL172" s="505">
        <v>0</v>
      </c>
      <c r="LM172" s="505">
        <v>0</v>
      </c>
      <c r="LN172" s="505">
        <v>0</v>
      </c>
      <c r="LO172" s="505">
        <v>0</v>
      </c>
      <c r="LP172" s="505">
        <v>0</v>
      </c>
      <c r="LQ172" s="505">
        <v>0</v>
      </c>
      <c r="LR172" s="505">
        <v>0</v>
      </c>
      <c r="LS172" s="505">
        <v>0</v>
      </c>
      <c r="LT172" s="505">
        <v>0</v>
      </c>
      <c r="LU172" s="505">
        <v>0</v>
      </c>
      <c r="LV172" s="505">
        <v>0</v>
      </c>
      <c r="LW172" s="505">
        <v>0</v>
      </c>
      <c r="LX172" s="505">
        <v>0</v>
      </c>
      <c r="LY172" s="505">
        <v>0</v>
      </c>
      <c r="LZ172" s="505">
        <v>0</v>
      </c>
      <c r="MA172" s="505">
        <v>0</v>
      </c>
      <c r="MB172" s="505">
        <v>0</v>
      </c>
      <c r="MC172" s="505">
        <v>0</v>
      </c>
      <c r="MD172" s="505">
        <v>0</v>
      </c>
      <c r="ME172" s="505">
        <v>0</v>
      </c>
      <c r="MF172" s="505">
        <v>0</v>
      </c>
      <c r="MG172" s="505">
        <v>0</v>
      </c>
      <c r="MH172" s="505">
        <v>0</v>
      </c>
      <c r="MI172" s="505">
        <v>0</v>
      </c>
      <c r="MJ172" s="505">
        <v>0</v>
      </c>
      <c r="MK172" s="505">
        <v>0</v>
      </c>
      <c r="ML172" s="505">
        <v>0</v>
      </c>
      <c r="MM172" s="505">
        <v>0</v>
      </c>
      <c r="MN172" s="505">
        <v>0</v>
      </c>
      <c r="MO172" s="505">
        <v>0</v>
      </c>
      <c r="MP172" s="505">
        <v>0</v>
      </c>
      <c r="MQ172" s="505">
        <v>0</v>
      </c>
      <c r="MR172" s="505">
        <v>0</v>
      </c>
      <c r="MS172" s="505">
        <v>0</v>
      </c>
      <c r="MT172" s="505">
        <v>0</v>
      </c>
      <c r="MU172" s="505">
        <v>0</v>
      </c>
      <c r="MV172" s="505">
        <v>0</v>
      </c>
      <c r="MW172" s="505">
        <v>0</v>
      </c>
      <c r="MX172" s="505">
        <v>0</v>
      </c>
      <c r="MY172" s="505">
        <v>0</v>
      </c>
      <c r="MZ172" s="505">
        <v>0</v>
      </c>
      <c r="NA172" s="505">
        <v>0</v>
      </c>
      <c r="NB172" s="505">
        <v>0</v>
      </c>
      <c r="NC172" s="505">
        <v>0</v>
      </c>
      <c r="ND172" s="505">
        <v>0</v>
      </c>
      <c r="NE172" s="505">
        <v>0</v>
      </c>
      <c r="NF172" s="505">
        <v>0</v>
      </c>
      <c r="NG172" s="505">
        <v>0</v>
      </c>
      <c r="NH172" s="505">
        <v>0</v>
      </c>
      <c r="NI172" s="505">
        <v>0</v>
      </c>
      <c r="NJ172" s="505">
        <v>0</v>
      </c>
      <c r="NK172" s="505">
        <v>0</v>
      </c>
      <c r="NL172" s="505">
        <v>0</v>
      </c>
      <c r="NM172" s="505">
        <v>0</v>
      </c>
      <c r="NN172" s="505">
        <v>0</v>
      </c>
      <c r="NO172" s="505">
        <v>0</v>
      </c>
      <c r="NP172" s="505">
        <v>0</v>
      </c>
      <c r="NQ172" s="505">
        <v>0</v>
      </c>
      <c r="NR172" s="505">
        <v>0</v>
      </c>
      <c r="NS172" s="505">
        <v>0</v>
      </c>
      <c r="NT172" s="505">
        <v>0</v>
      </c>
      <c r="NU172" s="505">
        <v>0</v>
      </c>
      <c r="NV172" s="505">
        <v>0</v>
      </c>
      <c r="NW172" s="505">
        <v>0</v>
      </c>
      <c r="NX172" s="505">
        <v>0</v>
      </c>
      <c r="NY172" s="505">
        <v>0</v>
      </c>
      <c r="NZ172" s="505">
        <v>0</v>
      </c>
      <c r="OA172" s="505">
        <v>0</v>
      </c>
      <c r="OB172" s="505">
        <v>0</v>
      </c>
      <c r="OC172" s="505">
        <v>0</v>
      </c>
      <c r="OD172" s="505">
        <v>0</v>
      </c>
      <c r="OE172" s="505">
        <v>0</v>
      </c>
      <c r="OF172" s="505">
        <v>0</v>
      </c>
      <c r="OG172" s="505">
        <v>0</v>
      </c>
      <c r="OH172" s="505">
        <v>0</v>
      </c>
      <c r="OI172" s="505">
        <v>0</v>
      </c>
      <c r="OJ172" s="505">
        <v>0</v>
      </c>
      <c r="OK172" s="505">
        <v>0</v>
      </c>
      <c r="OL172" s="505">
        <v>0</v>
      </c>
      <c r="OM172" s="505">
        <v>0</v>
      </c>
      <c r="ON172" s="505">
        <v>0</v>
      </c>
      <c r="OO172" s="505">
        <v>0</v>
      </c>
      <c r="OP172" s="505">
        <v>0</v>
      </c>
      <c r="OQ172" s="505">
        <v>0</v>
      </c>
      <c r="OR172" s="505">
        <v>0</v>
      </c>
      <c r="OS172" s="505">
        <v>0</v>
      </c>
      <c r="OT172" s="505">
        <v>0</v>
      </c>
      <c r="OU172" s="505">
        <v>0</v>
      </c>
      <c r="OV172" s="505">
        <v>0</v>
      </c>
      <c r="OW172" s="505">
        <v>0</v>
      </c>
      <c r="OX172" s="505">
        <v>0</v>
      </c>
      <c r="OY172" s="505">
        <v>0</v>
      </c>
      <c r="OZ172" s="505">
        <v>0</v>
      </c>
      <c r="PA172" s="505">
        <v>0</v>
      </c>
      <c r="PB172" s="505">
        <v>0</v>
      </c>
      <c r="PC172" s="505">
        <v>0</v>
      </c>
      <c r="PD172" s="505">
        <v>0</v>
      </c>
      <c r="PE172" s="505">
        <v>0</v>
      </c>
      <c r="PF172" s="505">
        <v>0</v>
      </c>
      <c r="PG172" s="505">
        <v>0</v>
      </c>
      <c r="PH172" s="505">
        <v>0</v>
      </c>
      <c r="PI172" s="505">
        <v>0</v>
      </c>
      <c r="PJ172" s="505">
        <v>0</v>
      </c>
      <c r="PK172" s="505">
        <v>0</v>
      </c>
      <c r="PL172" s="505">
        <v>0</v>
      </c>
      <c r="PM172" s="505">
        <v>0</v>
      </c>
      <c r="PN172" s="505">
        <v>0</v>
      </c>
      <c r="PO172" s="505">
        <v>0</v>
      </c>
      <c r="PP172" s="505">
        <v>0</v>
      </c>
      <c r="PQ172" s="505">
        <v>0</v>
      </c>
      <c r="PR172" s="505">
        <v>0</v>
      </c>
      <c r="PS172" s="505">
        <v>0</v>
      </c>
      <c r="PT172" s="505">
        <v>0</v>
      </c>
      <c r="PU172" s="505">
        <v>0</v>
      </c>
      <c r="PV172" s="505">
        <v>0</v>
      </c>
      <c r="PW172" s="505">
        <v>0</v>
      </c>
      <c r="PX172" s="505">
        <v>0</v>
      </c>
      <c r="PY172" s="505">
        <v>0</v>
      </c>
      <c r="PZ172" s="505">
        <v>0</v>
      </c>
      <c r="QA172" s="505">
        <v>0</v>
      </c>
      <c r="QB172" s="505">
        <v>0</v>
      </c>
      <c r="QC172" s="505">
        <v>0</v>
      </c>
      <c r="QD172" s="505">
        <v>0</v>
      </c>
      <c r="QE172" s="505">
        <v>0</v>
      </c>
      <c r="QF172" s="505">
        <v>0</v>
      </c>
      <c r="QG172" s="505">
        <v>0</v>
      </c>
      <c r="QH172" s="505">
        <v>0</v>
      </c>
      <c r="QI172" s="505">
        <v>0</v>
      </c>
    </row>
    <row r="173" spans="1:451" x14ac:dyDescent="0.25">
      <c r="A173" s="551">
        <v>34</v>
      </c>
      <c r="B173" s="499" t="s">
        <v>249</v>
      </c>
      <c r="C173" s="500"/>
      <c r="D173" s="500"/>
      <c r="E173" s="501"/>
      <c r="F173" s="504">
        <v>0</v>
      </c>
      <c r="G173" s="505">
        <v>0</v>
      </c>
      <c r="H173" s="505">
        <v>0</v>
      </c>
      <c r="I173" s="505">
        <v>0</v>
      </c>
      <c r="J173" s="505">
        <v>0</v>
      </c>
      <c r="K173" s="505">
        <v>0</v>
      </c>
      <c r="L173" s="505">
        <v>0</v>
      </c>
      <c r="M173" s="505">
        <v>0</v>
      </c>
      <c r="N173" s="505">
        <v>0</v>
      </c>
      <c r="O173" s="505">
        <v>0</v>
      </c>
      <c r="P173" s="505">
        <v>0</v>
      </c>
      <c r="Q173" s="505">
        <v>0</v>
      </c>
      <c r="R173" s="505">
        <v>0</v>
      </c>
      <c r="S173" s="505">
        <v>0</v>
      </c>
      <c r="T173" s="505">
        <v>0</v>
      </c>
      <c r="U173" s="505">
        <v>0</v>
      </c>
      <c r="V173" s="505">
        <v>0</v>
      </c>
      <c r="W173" s="505">
        <v>0</v>
      </c>
      <c r="X173" s="505">
        <v>0</v>
      </c>
      <c r="Y173" s="505">
        <v>0</v>
      </c>
      <c r="Z173" s="505">
        <v>0</v>
      </c>
      <c r="AA173" s="505">
        <v>0</v>
      </c>
      <c r="AB173" s="505">
        <v>0</v>
      </c>
      <c r="AC173" s="505">
        <v>0</v>
      </c>
      <c r="AD173" s="505">
        <v>0</v>
      </c>
      <c r="AE173" s="505">
        <v>0</v>
      </c>
      <c r="AF173" s="505">
        <v>0</v>
      </c>
      <c r="AG173" s="505">
        <v>0</v>
      </c>
      <c r="AH173" s="505">
        <v>0</v>
      </c>
      <c r="AI173" s="505">
        <v>0</v>
      </c>
      <c r="AJ173" s="505">
        <v>0</v>
      </c>
      <c r="AK173" s="505">
        <v>0</v>
      </c>
      <c r="AL173" s="505">
        <v>0</v>
      </c>
      <c r="AM173" s="505">
        <v>0</v>
      </c>
      <c r="AN173" s="505">
        <v>0</v>
      </c>
      <c r="AO173" s="505">
        <v>0</v>
      </c>
      <c r="AP173" s="505">
        <v>0</v>
      </c>
      <c r="AQ173" s="505">
        <v>0</v>
      </c>
      <c r="AR173" s="505">
        <v>0</v>
      </c>
      <c r="AS173" s="505">
        <v>0</v>
      </c>
      <c r="AT173" s="505">
        <v>0</v>
      </c>
      <c r="AU173" s="505">
        <v>0</v>
      </c>
      <c r="AV173" s="505">
        <v>2</v>
      </c>
      <c r="AW173" s="505">
        <v>2</v>
      </c>
      <c r="AX173" s="505">
        <v>0</v>
      </c>
      <c r="AY173" s="505">
        <v>0</v>
      </c>
      <c r="AZ173" s="505">
        <v>2</v>
      </c>
      <c r="BA173" s="505">
        <v>2</v>
      </c>
      <c r="BB173" s="505">
        <v>1</v>
      </c>
      <c r="BC173" s="505">
        <v>1</v>
      </c>
      <c r="BD173" s="505">
        <v>0</v>
      </c>
      <c r="BE173" s="505">
        <v>0</v>
      </c>
      <c r="BF173" s="505">
        <v>0</v>
      </c>
      <c r="BG173" s="505">
        <v>0</v>
      </c>
      <c r="BH173" s="505">
        <v>0</v>
      </c>
      <c r="BI173" s="505">
        <v>0</v>
      </c>
      <c r="BJ173" s="505">
        <v>0</v>
      </c>
      <c r="BK173" s="505">
        <v>0</v>
      </c>
      <c r="BL173" s="505">
        <v>0</v>
      </c>
      <c r="BM173" s="505">
        <v>0</v>
      </c>
      <c r="BN173" s="505">
        <v>0</v>
      </c>
      <c r="BO173" s="505">
        <v>0</v>
      </c>
      <c r="BP173" s="505">
        <v>2</v>
      </c>
      <c r="BQ173" s="505">
        <v>8</v>
      </c>
      <c r="BR173" s="505">
        <v>6</v>
      </c>
      <c r="BS173" s="505">
        <v>6</v>
      </c>
      <c r="BT173" s="505">
        <v>2</v>
      </c>
      <c r="BU173" s="505">
        <v>2</v>
      </c>
      <c r="BV173" s="505">
        <v>0</v>
      </c>
      <c r="BW173" s="505">
        <v>0</v>
      </c>
      <c r="BX173" s="505">
        <v>1</v>
      </c>
      <c r="BY173" s="505">
        <v>30</v>
      </c>
      <c r="BZ173" s="505">
        <v>0</v>
      </c>
      <c r="CA173" s="505">
        <v>0</v>
      </c>
      <c r="CB173" s="505">
        <v>0</v>
      </c>
      <c r="CC173" s="505">
        <v>0</v>
      </c>
      <c r="CD173" s="505">
        <v>0</v>
      </c>
      <c r="CE173" s="505">
        <v>0</v>
      </c>
      <c r="CF173" s="505">
        <v>0</v>
      </c>
      <c r="CG173" s="505">
        <v>0</v>
      </c>
      <c r="CH173" s="505">
        <v>0</v>
      </c>
      <c r="CI173" s="505">
        <v>0</v>
      </c>
      <c r="CJ173" s="505">
        <v>0</v>
      </c>
      <c r="CK173" s="505">
        <v>0</v>
      </c>
      <c r="CL173" s="505">
        <v>0</v>
      </c>
      <c r="CM173" s="505">
        <v>0</v>
      </c>
      <c r="CN173" s="505">
        <v>1</v>
      </c>
      <c r="CO173" s="505">
        <v>1</v>
      </c>
      <c r="CP173" s="505">
        <v>0</v>
      </c>
      <c r="CQ173" s="505">
        <v>0</v>
      </c>
      <c r="CR173" s="505">
        <v>0</v>
      </c>
      <c r="CS173" s="505">
        <v>0</v>
      </c>
      <c r="CT173" s="505">
        <v>0</v>
      </c>
      <c r="CU173" s="505">
        <v>0</v>
      </c>
      <c r="CV173" s="505">
        <v>0</v>
      </c>
      <c r="CW173" s="505">
        <v>0</v>
      </c>
      <c r="CX173" s="505">
        <v>0</v>
      </c>
      <c r="CY173" s="505">
        <v>0</v>
      </c>
      <c r="CZ173" s="505">
        <v>0</v>
      </c>
      <c r="DA173" s="505">
        <v>0</v>
      </c>
      <c r="DB173" s="505">
        <v>0</v>
      </c>
      <c r="DC173" s="505">
        <v>0</v>
      </c>
      <c r="DD173" s="505">
        <v>2</v>
      </c>
      <c r="DE173" s="505">
        <v>8</v>
      </c>
      <c r="DF173" s="505">
        <v>5</v>
      </c>
      <c r="DG173" s="505">
        <v>5</v>
      </c>
      <c r="DH173" s="505">
        <v>6</v>
      </c>
      <c r="DI173" s="505">
        <v>6</v>
      </c>
      <c r="DJ173" s="505">
        <v>0</v>
      </c>
      <c r="DK173" s="505">
        <v>0</v>
      </c>
      <c r="DL173" s="505">
        <v>1</v>
      </c>
      <c r="DM173" s="505">
        <v>30</v>
      </c>
      <c r="DN173" s="505">
        <v>0</v>
      </c>
      <c r="DO173" s="505">
        <v>0</v>
      </c>
      <c r="DP173" s="505">
        <v>0</v>
      </c>
      <c r="DQ173" s="505">
        <v>0</v>
      </c>
      <c r="DR173" s="505">
        <v>0</v>
      </c>
      <c r="DS173" s="505">
        <v>0</v>
      </c>
      <c r="DT173" s="505">
        <v>0</v>
      </c>
      <c r="DU173" s="505">
        <v>0</v>
      </c>
      <c r="DV173" s="505">
        <v>0</v>
      </c>
      <c r="DW173" s="505">
        <v>0</v>
      </c>
      <c r="DX173" s="505">
        <v>0</v>
      </c>
      <c r="DY173" s="505">
        <v>0</v>
      </c>
      <c r="DZ173" s="505">
        <v>0</v>
      </c>
      <c r="EA173" s="505">
        <v>0</v>
      </c>
      <c r="EB173" s="505">
        <v>0</v>
      </c>
      <c r="EC173" s="505">
        <v>0</v>
      </c>
      <c r="ED173" s="505">
        <v>0</v>
      </c>
      <c r="EE173" s="505">
        <v>0</v>
      </c>
      <c r="EF173" s="505">
        <v>0</v>
      </c>
      <c r="EG173" s="505">
        <v>0</v>
      </c>
      <c r="EH173" s="505">
        <v>0</v>
      </c>
      <c r="EI173" s="505">
        <v>0</v>
      </c>
      <c r="EJ173" s="505">
        <v>0</v>
      </c>
      <c r="EK173" s="505">
        <v>0</v>
      </c>
      <c r="EL173" s="505">
        <v>0</v>
      </c>
      <c r="EM173" s="505">
        <v>0</v>
      </c>
      <c r="EN173" s="505">
        <v>0</v>
      </c>
      <c r="EO173" s="505">
        <v>0</v>
      </c>
      <c r="EP173" s="505">
        <v>0</v>
      </c>
      <c r="EQ173" s="505">
        <v>0</v>
      </c>
      <c r="ER173" s="505">
        <v>0</v>
      </c>
      <c r="ES173" s="505">
        <v>0</v>
      </c>
      <c r="ET173" s="505">
        <v>0</v>
      </c>
      <c r="EU173" s="505">
        <v>0</v>
      </c>
      <c r="EV173" s="505">
        <v>0</v>
      </c>
      <c r="EW173" s="505">
        <v>0</v>
      </c>
      <c r="EX173" s="505">
        <v>0</v>
      </c>
      <c r="EY173" s="505">
        <v>0</v>
      </c>
      <c r="EZ173" s="505">
        <v>0</v>
      </c>
      <c r="FA173" s="505">
        <v>0</v>
      </c>
      <c r="FB173" s="505">
        <v>0</v>
      </c>
      <c r="FC173" s="505">
        <v>0</v>
      </c>
      <c r="FD173" s="505">
        <v>0</v>
      </c>
      <c r="FE173" s="505">
        <v>0</v>
      </c>
      <c r="FF173" s="505">
        <v>0</v>
      </c>
      <c r="FG173" s="505">
        <v>0</v>
      </c>
      <c r="FH173" s="505">
        <v>0</v>
      </c>
      <c r="FI173" s="505">
        <v>0</v>
      </c>
      <c r="FJ173" s="505">
        <v>0</v>
      </c>
      <c r="FK173" s="505">
        <v>0</v>
      </c>
      <c r="FL173" s="505">
        <v>0</v>
      </c>
      <c r="FM173" s="505">
        <v>0</v>
      </c>
      <c r="FN173" s="505">
        <v>0</v>
      </c>
      <c r="FO173" s="505">
        <v>0</v>
      </c>
      <c r="FP173" s="505">
        <v>0</v>
      </c>
      <c r="FQ173" s="505">
        <v>0</v>
      </c>
      <c r="FR173" s="505">
        <v>0</v>
      </c>
      <c r="FS173" s="505">
        <v>0</v>
      </c>
      <c r="FT173" s="505">
        <v>0</v>
      </c>
      <c r="FU173" s="505">
        <v>0</v>
      </c>
      <c r="FV173" s="505">
        <v>0</v>
      </c>
      <c r="FW173" s="505">
        <v>0</v>
      </c>
      <c r="FX173" s="505">
        <v>0</v>
      </c>
      <c r="FY173" s="505">
        <v>0</v>
      </c>
      <c r="FZ173" s="505">
        <v>0</v>
      </c>
      <c r="GA173" s="505">
        <v>0</v>
      </c>
      <c r="GB173" s="505">
        <v>0</v>
      </c>
      <c r="GC173" s="505">
        <v>0</v>
      </c>
      <c r="GD173" s="505">
        <v>0</v>
      </c>
      <c r="GE173" s="505">
        <v>0</v>
      </c>
      <c r="GF173" s="505">
        <v>0</v>
      </c>
      <c r="GG173" s="505">
        <v>0</v>
      </c>
      <c r="GH173" s="505">
        <v>0</v>
      </c>
      <c r="GI173" s="505">
        <v>0</v>
      </c>
      <c r="GJ173" s="505">
        <v>0</v>
      </c>
      <c r="GK173" s="505">
        <v>0</v>
      </c>
      <c r="GL173" s="505">
        <v>0</v>
      </c>
      <c r="GM173" s="505">
        <v>0</v>
      </c>
      <c r="GN173" s="505">
        <v>0</v>
      </c>
      <c r="GO173" s="505">
        <v>0</v>
      </c>
      <c r="GP173" s="505">
        <v>0</v>
      </c>
      <c r="GQ173" s="505">
        <v>0</v>
      </c>
      <c r="GR173" s="505">
        <v>0</v>
      </c>
      <c r="GS173" s="505">
        <v>0</v>
      </c>
      <c r="GT173" s="505">
        <v>0</v>
      </c>
      <c r="GU173" s="505">
        <v>0</v>
      </c>
      <c r="GV173" s="505">
        <v>0</v>
      </c>
      <c r="GW173" s="505">
        <v>0</v>
      </c>
      <c r="GX173" s="505">
        <v>0</v>
      </c>
      <c r="GY173" s="505">
        <v>0</v>
      </c>
      <c r="GZ173" s="505">
        <v>0</v>
      </c>
      <c r="HA173" s="505">
        <v>0</v>
      </c>
      <c r="HB173" s="505">
        <v>0</v>
      </c>
      <c r="HC173" s="505">
        <v>0</v>
      </c>
      <c r="HD173" s="505">
        <v>0</v>
      </c>
      <c r="HE173" s="505">
        <v>0</v>
      </c>
      <c r="HF173" s="505">
        <v>0</v>
      </c>
      <c r="HG173" s="505">
        <v>0</v>
      </c>
      <c r="HH173" s="505">
        <v>0</v>
      </c>
      <c r="HI173" s="505">
        <v>0</v>
      </c>
      <c r="HJ173" s="505">
        <v>0</v>
      </c>
      <c r="HK173" s="505">
        <v>0</v>
      </c>
      <c r="HL173" s="505">
        <v>0</v>
      </c>
      <c r="HM173" s="505">
        <v>0</v>
      </c>
      <c r="HN173" s="505">
        <v>0</v>
      </c>
      <c r="HO173" s="505">
        <v>0</v>
      </c>
      <c r="HP173" s="505">
        <v>0</v>
      </c>
      <c r="HQ173" s="505">
        <v>0</v>
      </c>
      <c r="HR173" s="505">
        <v>0</v>
      </c>
      <c r="HS173" s="505">
        <v>0</v>
      </c>
      <c r="HT173" s="505">
        <v>0</v>
      </c>
      <c r="HU173" s="505">
        <v>0</v>
      </c>
      <c r="HV173" s="505">
        <v>0</v>
      </c>
      <c r="HW173" s="505">
        <v>0</v>
      </c>
      <c r="HX173" s="505">
        <v>0</v>
      </c>
      <c r="HY173" s="505">
        <v>0</v>
      </c>
      <c r="HZ173" s="505">
        <v>0</v>
      </c>
      <c r="IA173" s="505">
        <v>0</v>
      </c>
      <c r="IB173" s="505">
        <v>0</v>
      </c>
      <c r="IC173" s="505">
        <v>0</v>
      </c>
      <c r="ID173" s="505">
        <v>0</v>
      </c>
      <c r="IE173" s="505">
        <v>0</v>
      </c>
      <c r="IF173" s="505">
        <v>0</v>
      </c>
      <c r="IG173" s="505">
        <v>0</v>
      </c>
      <c r="IH173" s="505">
        <v>0</v>
      </c>
      <c r="II173" s="505">
        <v>0</v>
      </c>
      <c r="IJ173" s="505">
        <v>0</v>
      </c>
      <c r="IK173" s="505">
        <v>0</v>
      </c>
      <c r="IL173" s="505">
        <v>0</v>
      </c>
      <c r="IM173" s="505">
        <v>0</v>
      </c>
      <c r="IN173" s="505">
        <v>0</v>
      </c>
      <c r="IO173" s="505">
        <v>0</v>
      </c>
      <c r="IP173" s="505">
        <v>0</v>
      </c>
      <c r="IQ173" s="505">
        <v>0</v>
      </c>
      <c r="IR173" s="505">
        <v>0</v>
      </c>
      <c r="IS173" s="505">
        <v>0</v>
      </c>
      <c r="IT173" s="505">
        <v>0</v>
      </c>
      <c r="IU173" s="505">
        <v>0</v>
      </c>
      <c r="IV173" s="505">
        <v>0</v>
      </c>
      <c r="IW173" s="505">
        <v>0</v>
      </c>
      <c r="IX173" s="505">
        <v>5</v>
      </c>
      <c r="IY173" s="505">
        <v>0</v>
      </c>
      <c r="IZ173" s="505">
        <v>0</v>
      </c>
      <c r="JA173" s="505">
        <v>0</v>
      </c>
      <c r="JB173" s="505">
        <v>14</v>
      </c>
      <c r="JC173" s="505">
        <v>0</v>
      </c>
      <c r="JD173" s="505">
        <v>0</v>
      </c>
      <c r="JE173" s="505">
        <v>0</v>
      </c>
      <c r="JF173" s="505">
        <v>0</v>
      </c>
      <c r="JG173" s="505">
        <v>1</v>
      </c>
      <c r="JH173" s="505">
        <v>1</v>
      </c>
      <c r="JI173" s="505">
        <v>0</v>
      </c>
      <c r="JJ173" s="505">
        <v>0</v>
      </c>
      <c r="JK173" s="505">
        <v>0</v>
      </c>
      <c r="JL173" s="505">
        <v>15</v>
      </c>
      <c r="JM173" s="505">
        <v>0</v>
      </c>
      <c r="JN173" s="505">
        <v>0</v>
      </c>
      <c r="JO173" s="505">
        <v>0</v>
      </c>
      <c r="JP173" s="505">
        <v>0</v>
      </c>
      <c r="JQ173" s="505">
        <v>0</v>
      </c>
      <c r="JR173" s="505">
        <v>0</v>
      </c>
      <c r="JS173" s="505">
        <v>0</v>
      </c>
      <c r="JT173" s="505">
        <v>0</v>
      </c>
      <c r="JU173" s="505">
        <v>0</v>
      </c>
      <c r="JV173" s="505">
        <v>0</v>
      </c>
      <c r="JW173" s="505">
        <v>0</v>
      </c>
      <c r="JX173" s="505">
        <v>0</v>
      </c>
      <c r="JY173" s="505">
        <v>0</v>
      </c>
      <c r="JZ173" s="505">
        <v>0</v>
      </c>
      <c r="KA173" s="505">
        <v>0</v>
      </c>
      <c r="KB173" s="505">
        <v>0</v>
      </c>
      <c r="KC173" s="505">
        <v>0</v>
      </c>
      <c r="KD173" s="505">
        <v>0</v>
      </c>
      <c r="KE173" s="505">
        <v>0</v>
      </c>
      <c r="KF173" s="505">
        <v>0</v>
      </c>
      <c r="KG173" s="505">
        <v>0</v>
      </c>
      <c r="KH173" s="505">
        <v>0</v>
      </c>
      <c r="KI173" s="505">
        <v>0</v>
      </c>
      <c r="KJ173" s="505">
        <v>0</v>
      </c>
      <c r="KK173" s="505">
        <v>0</v>
      </c>
      <c r="KL173" s="505">
        <v>0</v>
      </c>
      <c r="KM173" s="505">
        <v>0</v>
      </c>
      <c r="KN173" s="505">
        <v>0</v>
      </c>
      <c r="KO173" s="505">
        <v>0</v>
      </c>
      <c r="KP173" s="505">
        <v>0</v>
      </c>
      <c r="KQ173" s="505">
        <v>0</v>
      </c>
      <c r="KR173" s="505">
        <v>0</v>
      </c>
      <c r="KS173" s="505">
        <v>0</v>
      </c>
      <c r="KT173" s="505">
        <v>0</v>
      </c>
      <c r="KU173" s="505">
        <v>0</v>
      </c>
      <c r="KV173" s="505">
        <v>0</v>
      </c>
      <c r="KW173" s="505">
        <v>0</v>
      </c>
      <c r="KX173" s="505">
        <v>0</v>
      </c>
      <c r="KY173" s="505">
        <v>0</v>
      </c>
      <c r="KZ173" s="505">
        <v>0</v>
      </c>
      <c r="LA173" s="505">
        <v>0</v>
      </c>
      <c r="LB173" s="505">
        <v>0</v>
      </c>
      <c r="LC173" s="505">
        <v>0</v>
      </c>
      <c r="LD173" s="505">
        <v>0</v>
      </c>
      <c r="LE173" s="505">
        <v>0</v>
      </c>
      <c r="LF173" s="505">
        <v>0</v>
      </c>
      <c r="LG173" s="505">
        <v>0</v>
      </c>
      <c r="LH173" s="505">
        <v>0</v>
      </c>
      <c r="LI173" s="505">
        <v>0</v>
      </c>
      <c r="LJ173" s="505">
        <v>0</v>
      </c>
      <c r="LK173" s="505">
        <v>0</v>
      </c>
      <c r="LL173" s="505">
        <v>0</v>
      </c>
      <c r="LM173" s="505">
        <v>0</v>
      </c>
      <c r="LN173" s="505">
        <v>0</v>
      </c>
      <c r="LO173" s="505">
        <v>0</v>
      </c>
      <c r="LP173" s="505">
        <v>0</v>
      </c>
      <c r="LQ173" s="505">
        <v>0</v>
      </c>
      <c r="LR173" s="505">
        <v>0</v>
      </c>
      <c r="LS173" s="505">
        <v>0</v>
      </c>
      <c r="LT173" s="505">
        <v>0</v>
      </c>
      <c r="LU173" s="505">
        <v>0</v>
      </c>
      <c r="LV173" s="505">
        <v>0</v>
      </c>
      <c r="LW173" s="505">
        <v>0</v>
      </c>
      <c r="LX173" s="505">
        <v>0</v>
      </c>
      <c r="LY173" s="505">
        <v>0</v>
      </c>
      <c r="LZ173" s="505">
        <v>0</v>
      </c>
      <c r="MA173" s="505">
        <v>0</v>
      </c>
      <c r="MB173" s="505">
        <v>0</v>
      </c>
      <c r="MC173" s="505">
        <v>0</v>
      </c>
      <c r="MD173" s="505">
        <v>0</v>
      </c>
      <c r="ME173" s="505">
        <v>0</v>
      </c>
      <c r="MF173" s="505">
        <v>0</v>
      </c>
      <c r="MG173" s="505">
        <v>0</v>
      </c>
      <c r="MH173" s="505">
        <v>0</v>
      </c>
      <c r="MI173" s="505">
        <v>0</v>
      </c>
      <c r="MJ173" s="505">
        <v>0</v>
      </c>
      <c r="MK173" s="505">
        <v>0</v>
      </c>
      <c r="ML173" s="505">
        <v>0</v>
      </c>
      <c r="MM173" s="505">
        <v>0</v>
      </c>
      <c r="MN173" s="505">
        <v>0</v>
      </c>
      <c r="MO173" s="505">
        <v>0</v>
      </c>
      <c r="MP173" s="505">
        <v>0</v>
      </c>
      <c r="MQ173" s="505">
        <v>0</v>
      </c>
      <c r="MR173" s="505">
        <v>0</v>
      </c>
      <c r="MS173" s="505">
        <v>0</v>
      </c>
      <c r="MT173" s="505">
        <v>0</v>
      </c>
      <c r="MU173" s="505">
        <v>0</v>
      </c>
      <c r="MV173" s="505">
        <v>0</v>
      </c>
      <c r="MW173" s="505">
        <v>0</v>
      </c>
      <c r="MX173" s="505">
        <v>0</v>
      </c>
      <c r="MY173" s="505">
        <v>0</v>
      </c>
      <c r="MZ173" s="505">
        <v>0</v>
      </c>
      <c r="NA173" s="505">
        <v>0</v>
      </c>
      <c r="NB173" s="505">
        <v>0</v>
      </c>
      <c r="NC173" s="505">
        <v>0</v>
      </c>
      <c r="ND173" s="505">
        <v>0</v>
      </c>
      <c r="NE173" s="505">
        <v>0</v>
      </c>
      <c r="NF173" s="505">
        <v>0</v>
      </c>
      <c r="NG173" s="505">
        <v>0</v>
      </c>
      <c r="NH173" s="505">
        <v>0</v>
      </c>
      <c r="NI173" s="505">
        <v>0</v>
      </c>
      <c r="NJ173" s="505">
        <v>0</v>
      </c>
      <c r="NK173" s="505">
        <v>0</v>
      </c>
      <c r="NL173" s="505">
        <v>0</v>
      </c>
      <c r="NM173" s="505">
        <v>0</v>
      </c>
      <c r="NN173" s="505">
        <v>0</v>
      </c>
      <c r="NO173" s="505">
        <v>0</v>
      </c>
      <c r="NP173" s="505">
        <v>0</v>
      </c>
      <c r="NQ173" s="505">
        <v>0</v>
      </c>
      <c r="NR173" s="505">
        <v>0</v>
      </c>
      <c r="NS173" s="505">
        <v>0</v>
      </c>
      <c r="NT173" s="505">
        <v>0</v>
      </c>
      <c r="NU173" s="505">
        <v>0</v>
      </c>
      <c r="NV173" s="505">
        <v>0</v>
      </c>
      <c r="NW173" s="505">
        <v>0</v>
      </c>
      <c r="NX173" s="505">
        <v>0</v>
      </c>
      <c r="NY173" s="505">
        <v>0</v>
      </c>
      <c r="NZ173" s="505">
        <v>0</v>
      </c>
      <c r="OA173" s="505">
        <v>0</v>
      </c>
      <c r="OB173" s="505">
        <v>0</v>
      </c>
      <c r="OC173" s="505">
        <v>0</v>
      </c>
      <c r="OD173" s="505">
        <v>0</v>
      </c>
      <c r="OE173" s="505">
        <v>0</v>
      </c>
      <c r="OF173" s="505">
        <v>0</v>
      </c>
      <c r="OG173" s="505">
        <v>0</v>
      </c>
      <c r="OH173" s="505">
        <v>0</v>
      </c>
      <c r="OI173" s="505">
        <v>0</v>
      </c>
      <c r="OJ173" s="505">
        <v>0</v>
      </c>
      <c r="OK173" s="505">
        <v>0</v>
      </c>
      <c r="OL173" s="505">
        <v>0</v>
      </c>
      <c r="OM173" s="505">
        <v>0</v>
      </c>
      <c r="ON173" s="505">
        <v>0</v>
      </c>
      <c r="OO173" s="505">
        <v>0</v>
      </c>
      <c r="OP173" s="505">
        <v>0</v>
      </c>
      <c r="OQ173" s="505">
        <v>0</v>
      </c>
      <c r="OR173" s="505">
        <v>0</v>
      </c>
      <c r="OS173" s="505">
        <v>0</v>
      </c>
      <c r="OT173" s="505">
        <v>0</v>
      </c>
      <c r="OU173" s="505">
        <v>0</v>
      </c>
      <c r="OV173" s="505">
        <v>0</v>
      </c>
      <c r="OW173" s="505">
        <v>0</v>
      </c>
      <c r="OX173" s="505">
        <v>0</v>
      </c>
      <c r="OY173" s="505">
        <v>0</v>
      </c>
      <c r="OZ173" s="505">
        <v>0</v>
      </c>
      <c r="PA173" s="505">
        <v>0</v>
      </c>
      <c r="PB173" s="505">
        <v>0</v>
      </c>
      <c r="PC173" s="505">
        <v>0</v>
      </c>
      <c r="PD173" s="505">
        <v>0</v>
      </c>
      <c r="PE173" s="505">
        <v>0</v>
      </c>
      <c r="PF173" s="505">
        <v>0</v>
      </c>
      <c r="PG173" s="505">
        <v>0</v>
      </c>
      <c r="PH173" s="505">
        <v>0</v>
      </c>
      <c r="PI173" s="505">
        <v>0</v>
      </c>
      <c r="PJ173" s="505">
        <v>0</v>
      </c>
      <c r="PK173" s="505">
        <v>0</v>
      </c>
      <c r="PL173" s="505">
        <v>0</v>
      </c>
      <c r="PM173" s="505">
        <v>0</v>
      </c>
      <c r="PN173" s="505">
        <v>0</v>
      </c>
      <c r="PO173" s="505">
        <v>0</v>
      </c>
      <c r="PP173" s="505">
        <v>0</v>
      </c>
      <c r="PQ173" s="505">
        <v>0</v>
      </c>
      <c r="PR173" s="505">
        <v>0</v>
      </c>
      <c r="PS173" s="505">
        <v>0</v>
      </c>
      <c r="PT173" s="505">
        <v>0</v>
      </c>
      <c r="PU173" s="505">
        <v>0</v>
      </c>
      <c r="PV173" s="505">
        <v>0</v>
      </c>
      <c r="PW173" s="505">
        <v>0</v>
      </c>
      <c r="PX173" s="505">
        <v>0</v>
      </c>
      <c r="PY173" s="505">
        <v>0</v>
      </c>
      <c r="PZ173" s="505">
        <v>0</v>
      </c>
      <c r="QA173" s="505">
        <v>0</v>
      </c>
      <c r="QB173" s="505">
        <v>0</v>
      </c>
      <c r="QC173" s="505">
        <v>0</v>
      </c>
      <c r="QD173" s="505">
        <v>0</v>
      </c>
      <c r="QE173" s="505">
        <v>0</v>
      </c>
      <c r="QF173" s="505">
        <v>0</v>
      </c>
      <c r="QG173" s="505">
        <v>0</v>
      </c>
      <c r="QH173" s="505">
        <v>0</v>
      </c>
      <c r="QI173" s="505">
        <v>0</v>
      </c>
    </row>
    <row r="174" spans="1:451" x14ac:dyDescent="0.25">
      <c r="A174" s="552">
        <v>35</v>
      </c>
      <c r="B174" s="499" t="s">
        <v>250</v>
      </c>
      <c r="C174" s="500"/>
      <c r="D174" s="500"/>
      <c r="E174" s="501"/>
      <c r="F174" s="504">
        <v>0</v>
      </c>
      <c r="G174" s="505">
        <v>0</v>
      </c>
      <c r="H174" s="505">
        <v>0</v>
      </c>
      <c r="I174" s="505">
        <v>0</v>
      </c>
      <c r="J174" s="505">
        <v>0</v>
      </c>
      <c r="K174" s="505">
        <v>0</v>
      </c>
      <c r="L174" s="505">
        <v>0</v>
      </c>
      <c r="M174" s="505">
        <v>0</v>
      </c>
      <c r="N174" s="505">
        <v>0</v>
      </c>
      <c r="O174" s="505">
        <v>0</v>
      </c>
      <c r="P174" s="505">
        <v>0</v>
      </c>
      <c r="Q174" s="505">
        <v>0</v>
      </c>
      <c r="R174" s="505">
        <v>0</v>
      </c>
      <c r="S174" s="505">
        <v>0</v>
      </c>
      <c r="T174" s="505">
        <v>0</v>
      </c>
      <c r="U174" s="505">
        <v>0</v>
      </c>
      <c r="V174" s="505">
        <v>0</v>
      </c>
      <c r="W174" s="505">
        <v>0</v>
      </c>
      <c r="X174" s="505">
        <v>0</v>
      </c>
      <c r="Y174" s="505">
        <v>0</v>
      </c>
      <c r="Z174" s="505">
        <v>0</v>
      </c>
      <c r="AA174" s="505">
        <v>0</v>
      </c>
      <c r="AB174" s="505">
        <v>0</v>
      </c>
      <c r="AC174" s="505">
        <v>0</v>
      </c>
      <c r="AD174" s="505">
        <v>1</v>
      </c>
      <c r="AE174" s="505">
        <v>1</v>
      </c>
      <c r="AF174" s="505">
        <v>0</v>
      </c>
      <c r="AG174" s="505">
        <v>0</v>
      </c>
      <c r="AH174" s="505">
        <v>0</v>
      </c>
      <c r="AI174" s="505">
        <v>0</v>
      </c>
      <c r="AJ174" s="505">
        <v>0</v>
      </c>
      <c r="AK174" s="505">
        <v>0</v>
      </c>
      <c r="AL174" s="505">
        <v>0</v>
      </c>
      <c r="AM174" s="505">
        <v>0</v>
      </c>
      <c r="AN174" s="505">
        <v>0</v>
      </c>
      <c r="AO174" s="505">
        <v>0</v>
      </c>
      <c r="AP174" s="505">
        <v>0</v>
      </c>
      <c r="AQ174" s="505">
        <v>0</v>
      </c>
      <c r="AR174" s="505">
        <v>0</v>
      </c>
      <c r="AS174" s="505">
        <v>0</v>
      </c>
      <c r="AT174" s="505">
        <v>0</v>
      </c>
      <c r="AU174" s="505">
        <v>0</v>
      </c>
      <c r="AV174" s="505">
        <v>0</v>
      </c>
      <c r="AW174" s="505">
        <v>0</v>
      </c>
      <c r="AX174" s="505">
        <v>0</v>
      </c>
      <c r="AY174" s="505">
        <v>0</v>
      </c>
      <c r="AZ174" s="505">
        <v>0</v>
      </c>
      <c r="BA174" s="505">
        <v>0</v>
      </c>
      <c r="BB174" s="505">
        <v>0</v>
      </c>
      <c r="BC174" s="505">
        <v>0</v>
      </c>
      <c r="BD174" s="505">
        <v>0</v>
      </c>
      <c r="BE174" s="505">
        <v>0</v>
      </c>
      <c r="BF174" s="505">
        <v>0</v>
      </c>
      <c r="BG174" s="505">
        <v>0</v>
      </c>
      <c r="BH174" s="505">
        <v>0</v>
      </c>
      <c r="BI174" s="505">
        <v>0</v>
      </c>
      <c r="BJ174" s="505">
        <v>0</v>
      </c>
      <c r="BK174" s="505">
        <v>0</v>
      </c>
      <c r="BL174" s="505">
        <v>0</v>
      </c>
      <c r="BM174" s="505">
        <v>0</v>
      </c>
      <c r="BN174" s="505">
        <v>0</v>
      </c>
      <c r="BO174" s="505">
        <v>0</v>
      </c>
      <c r="BP174" s="505">
        <v>4</v>
      </c>
      <c r="BQ174" s="505">
        <v>16</v>
      </c>
      <c r="BR174" s="505">
        <v>0</v>
      </c>
      <c r="BS174" s="505">
        <v>0</v>
      </c>
      <c r="BT174" s="505">
        <v>1</v>
      </c>
      <c r="BU174" s="505">
        <v>1</v>
      </c>
      <c r="BV174" s="505">
        <v>0</v>
      </c>
      <c r="BW174" s="505">
        <v>0</v>
      </c>
      <c r="BX174" s="505">
        <v>0</v>
      </c>
      <c r="BY174" s="505">
        <v>0</v>
      </c>
      <c r="BZ174" s="505">
        <v>0</v>
      </c>
      <c r="CA174" s="505">
        <v>0</v>
      </c>
      <c r="CB174" s="505">
        <v>0</v>
      </c>
      <c r="CC174" s="505">
        <v>0</v>
      </c>
      <c r="CD174" s="505">
        <v>0</v>
      </c>
      <c r="CE174" s="505">
        <v>0</v>
      </c>
      <c r="CF174" s="505">
        <v>0</v>
      </c>
      <c r="CG174" s="505">
        <v>0</v>
      </c>
      <c r="CH174" s="505">
        <v>0</v>
      </c>
      <c r="CI174" s="505">
        <v>0</v>
      </c>
      <c r="CJ174" s="505">
        <v>0</v>
      </c>
      <c r="CK174" s="505">
        <v>0</v>
      </c>
      <c r="CL174" s="505">
        <v>0</v>
      </c>
      <c r="CM174" s="505">
        <v>0</v>
      </c>
      <c r="CN174" s="505">
        <v>0</v>
      </c>
      <c r="CO174" s="505">
        <v>0</v>
      </c>
      <c r="CP174" s="505">
        <v>0</v>
      </c>
      <c r="CQ174" s="505">
        <v>0</v>
      </c>
      <c r="CR174" s="505">
        <v>0</v>
      </c>
      <c r="CS174" s="505">
        <v>0</v>
      </c>
      <c r="CT174" s="505">
        <v>0</v>
      </c>
      <c r="CU174" s="505">
        <v>0</v>
      </c>
      <c r="CV174" s="505">
        <v>0</v>
      </c>
      <c r="CW174" s="505">
        <v>0</v>
      </c>
      <c r="CX174" s="505">
        <v>0</v>
      </c>
      <c r="CY174" s="505">
        <v>0</v>
      </c>
      <c r="CZ174" s="505">
        <v>0</v>
      </c>
      <c r="DA174" s="505">
        <v>0</v>
      </c>
      <c r="DB174" s="505">
        <v>0</v>
      </c>
      <c r="DC174" s="505">
        <v>0</v>
      </c>
      <c r="DD174" s="505">
        <v>8</v>
      </c>
      <c r="DE174" s="505">
        <v>32</v>
      </c>
      <c r="DF174" s="505">
        <v>5</v>
      </c>
      <c r="DG174" s="505">
        <v>5</v>
      </c>
      <c r="DH174" s="505">
        <v>0</v>
      </c>
      <c r="DI174" s="505">
        <v>0</v>
      </c>
      <c r="DJ174" s="505">
        <v>0</v>
      </c>
      <c r="DK174" s="505">
        <v>0</v>
      </c>
      <c r="DL174" s="505">
        <v>2</v>
      </c>
      <c r="DM174" s="505">
        <v>60</v>
      </c>
      <c r="DN174" s="505">
        <v>0</v>
      </c>
      <c r="DO174" s="505">
        <v>0</v>
      </c>
      <c r="DP174" s="505">
        <v>0</v>
      </c>
      <c r="DQ174" s="505">
        <v>0</v>
      </c>
      <c r="DR174" s="505">
        <v>0</v>
      </c>
      <c r="DS174" s="505">
        <v>0</v>
      </c>
      <c r="DT174" s="505">
        <v>0</v>
      </c>
      <c r="DU174" s="505">
        <v>0</v>
      </c>
      <c r="DV174" s="505">
        <v>0</v>
      </c>
      <c r="DW174" s="505">
        <v>0</v>
      </c>
      <c r="DX174" s="505">
        <v>0</v>
      </c>
      <c r="DY174" s="505">
        <v>0</v>
      </c>
      <c r="DZ174" s="505">
        <v>0</v>
      </c>
      <c r="EA174" s="505">
        <v>0</v>
      </c>
      <c r="EB174" s="505">
        <v>0</v>
      </c>
      <c r="EC174" s="505">
        <v>0</v>
      </c>
      <c r="ED174" s="505">
        <v>0</v>
      </c>
      <c r="EE174" s="505">
        <v>0</v>
      </c>
      <c r="EF174" s="505">
        <v>0</v>
      </c>
      <c r="EG174" s="505">
        <v>0</v>
      </c>
      <c r="EH174" s="505">
        <v>0</v>
      </c>
      <c r="EI174" s="505">
        <v>0</v>
      </c>
      <c r="EJ174" s="505">
        <v>0</v>
      </c>
      <c r="EK174" s="505">
        <v>0</v>
      </c>
      <c r="EL174" s="505">
        <v>0</v>
      </c>
      <c r="EM174" s="505">
        <v>0</v>
      </c>
      <c r="EN174" s="505">
        <v>0</v>
      </c>
      <c r="EO174" s="505">
        <v>0</v>
      </c>
      <c r="EP174" s="505">
        <v>0</v>
      </c>
      <c r="EQ174" s="505">
        <v>0</v>
      </c>
      <c r="ER174" s="505">
        <v>0</v>
      </c>
      <c r="ES174" s="505">
        <v>0</v>
      </c>
      <c r="ET174" s="505">
        <v>0</v>
      </c>
      <c r="EU174" s="505">
        <v>0</v>
      </c>
      <c r="EV174" s="505">
        <v>0</v>
      </c>
      <c r="EW174" s="505">
        <v>0</v>
      </c>
      <c r="EX174" s="505">
        <v>0</v>
      </c>
      <c r="EY174" s="505">
        <v>0</v>
      </c>
      <c r="EZ174" s="505">
        <v>0</v>
      </c>
      <c r="FA174" s="505">
        <v>0</v>
      </c>
      <c r="FB174" s="505">
        <v>0</v>
      </c>
      <c r="FC174" s="505">
        <v>0</v>
      </c>
      <c r="FD174" s="505">
        <v>0</v>
      </c>
      <c r="FE174" s="505">
        <v>0</v>
      </c>
      <c r="FF174" s="505">
        <v>0</v>
      </c>
      <c r="FG174" s="505">
        <v>0</v>
      </c>
      <c r="FH174" s="505">
        <v>0</v>
      </c>
      <c r="FI174" s="505">
        <v>0</v>
      </c>
      <c r="FJ174" s="505">
        <v>0</v>
      </c>
      <c r="FK174" s="505">
        <v>0</v>
      </c>
      <c r="FL174" s="505">
        <v>0</v>
      </c>
      <c r="FM174" s="505">
        <v>0</v>
      </c>
      <c r="FN174" s="505">
        <v>0</v>
      </c>
      <c r="FO174" s="505">
        <v>0</v>
      </c>
      <c r="FP174" s="505">
        <v>0</v>
      </c>
      <c r="FQ174" s="505">
        <v>0</v>
      </c>
      <c r="FR174" s="505">
        <v>0</v>
      </c>
      <c r="FS174" s="505">
        <v>0</v>
      </c>
      <c r="FT174" s="505">
        <v>0</v>
      </c>
      <c r="FU174" s="505">
        <v>0</v>
      </c>
      <c r="FV174" s="505">
        <v>0</v>
      </c>
      <c r="FW174" s="505">
        <v>0</v>
      </c>
      <c r="FX174" s="505">
        <v>0</v>
      </c>
      <c r="FY174" s="505">
        <v>0</v>
      </c>
      <c r="FZ174" s="505">
        <v>0</v>
      </c>
      <c r="GA174" s="505">
        <v>0</v>
      </c>
      <c r="GB174" s="505">
        <v>0</v>
      </c>
      <c r="GC174" s="505">
        <v>0</v>
      </c>
      <c r="GD174" s="505">
        <v>0</v>
      </c>
      <c r="GE174" s="505">
        <v>0</v>
      </c>
      <c r="GF174" s="505">
        <v>0</v>
      </c>
      <c r="GG174" s="505">
        <v>0</v>
      </c>
      <c r="GH174" s="505">
        <v>0</v>
      </c>
      <c r="GI174" s="505">
        <v>0</v>
      </c>
      <c r="GJ174" s="505">
        <v>0</v>
      </c>
      <c r="GK174" s="505">
        <v>0</v>
      </c>
      <c r="GL174" s="505">
        <v>0</v>
      </c>
      <c r="GM174" s="505">
        <v>0</v>
      </c>
      <c r="GN174" s="505">
        <v>0</v>
      </c>
      <c r="GO174" s="505">
        <v>0</v>
      </c>
      <c r="GP174" s="505">
        <v>0</v>
      </c>
      <c r="GQ174" s="505">
        <v>0</v>
      </c>
      <c r="GR174" s="505">
        <v>0</v>
      </c>
      <c r="GS174" s="505">
        <v>0</v>
      </c>
      <c r="GT174" s="505">
        <v>0</v>
      </c>
      <c r="GU174" s="505">
        <v>0</v>
      </c>
      <c r="GV174" s="505">
        <v>0</v>
      </c>
      <c r="GW174" s="505">
        <v>0</v>
      </c>
      <c r="GX174" s="505">
        <v>0</v>
      </c>
      <c r="GY174" s="505">
        <v>0</v>
      </c>
      <c r="GZ174" s="505">
        <v>0</v>
      </c>
      <c r="HA174" s="505">
        <v>0</v>
      </c>
      <c r="HB174" s="505">
        <v>0</v>
      </c>
      <c r="HC174" s="505">
        <v>0</v>
      </c>
      <c r="HD174" s="505">
        <v>0</v>
      </c>
      <c r="HE174" s="505">
        <v>0</v>
      </c>
      <c r="HF174" s="505">
        <v>0</v>
      </c>
      <c r="HG174" s="505">
        <v>0</v>
      </c>
      <c r="HH174" s="505">
        <v>0</v>
      </c>
      <c r="HI174" s="505">
        <v>0</v>
      </c>
      <c r="HJ174" s="505">
        <v>0</v>
      </c>
      <c r="HK174" s="505">
        <v>0</v>
      </c>
      <c r="HL174" s="505">
        <v>0</v>
      </c>
      <c r="HM174" s="505">
        <v>0</v>
      </c>
      <c r="HN174" s="505">
        <v>0</v>
      </c>
      <c r="HO174" s="505">
        <v>0</v>
      </c>
      <c r="HP174" s="505">
        <v>0</v>
      </c>
      <c r="HQ174" s="505">
        <v>0</v>
      </c>
      <c r="HR174" s="505">
        <v>0</v>
      </c>
      <c r="HS174" s="505">
        <v>0</v>
      </c>
      <c r="HT174" s="505">
        <v>0</v>
      </c>
      <c r="HU174" s="505">
        <v>0</v>
      </c>
      <c r="HV174" s="505">
        <v>0</v>
      </c>
      <c r="HW174" s="505">
        <v>0</v>
      </c>
      <c r="HX174" s="505">
        <v>0</v>
      </c>
      <c r="HY174" s="505">
        <v>0</v>
      </c>
      <c r="HZ174" s="505">
        <v>0</v>
      </c>
      <c r="IA174" s="505">
        <v>0</v>
      </c>
      <c r="IB174" s="505">
        <v>0</v>
      </c>
      <c r="IC174" s="505">
        <v>0</v>
      </c>
      <c r="ID174" s="505">
        <v>0</v>
      </c>
      <c r="IE174" s="505">
        <v>0</v>
      </c>
      <c r="IF174" s="505">
        <v>0</v>
      </c>
      <c r="IG174" s="505">
        <v>0</v>
      </c>
      <c r="IH174" s="505">
        <v>0</v>
      </c>
      <c r="II174" s="505">
        <v>0</v>
      </c>
      <c r="IJ174" s="505">
        <v>0</v>
      </c>
      <c r="IK174" s="505">
        <v>0</v>
      </c>
      <c r="IL174" s="505">
        <v>0</v>
      </c>
      <c r="IM174" s="505">
        <v>0</v>
      </c>
      <c r="IN174" s="505">
        <v>0</v>
      </c>
      <c r="IO174" s="505">
        <v>0</v>
      </c>
      <c r="IP174" s="505">
        <v>0</v>
      </c>
      <c r="IQ174" s="505">
        <v>0</v>
      </c>
      <c r="IR174" s="505">
        <v>0</v>
      </c>
      <c r="IS174" s="505">
        <v>0</v>
      </c>
      <c r="IT174" s="505">
        <v>0</v>
      </c>
      <c r="IU174" s="505">
        <v>0</v>
      </c>
      <c r="IV174" s="505">
        <v>0</v>
      </c>
      <c r="IW174" s="505">
        <v>0</v>
      </c>
      <c r="IX174" s="505">
        <v>0</v>
      </c>
      <c r="IY174" s="505">
        <v>0</v>
      </c>
      <c r="IZ174" s="505">
        <v>0</v>
      </c>
      <c r="JA174" s="505">
        <v>0</v>
      </c>
      <c r="JB174" s="505">
        <v>0</v>
      </c>
      <c r="JC174" s="505">
        <v>0</v>
      </c>
      <c r="JD174" s="505">
        <v>0</v>
      </c>
      <c r="JE174" s="505">
        <v>0</v>
      </c>
      <c r="JF174" s="505">
        <v>0</v>
      </c>
      <c r="JG174" s="505">
        <v>0</v>
      </c>
      <c r="JH174" s="505">
        <v>0</v>
      </c>
      <c r="JI174" s="505">
        <v>0</v>
      </c>
      <c r="JJ174" s="505">
        <v>0</v>
      </c>
      <c r="JK174" s="505">
        <v>0</v>
      </c>
      <c r="JL174" s="505">
        <v>0</v>
      </c>
      <c r="JM174" s="505">
        <v>0</v>
      </c>
      <c r="JN174" s="505">
        <v>0</v>
      </c>
      <c r="JO174" s="505">
        <v>0</v>
      </c>
      <c r="JP174" s="505">
        <v>0</v>
      </c>
      <c r="JQ174" s="505">
        <v>0</v>
      </c>
      <c r="JR174" s="505">
        <v>0</v>
      </c>
      <c r="JS174" s="505">
        <v>0</v>
      </c>
      <c r="JT174" s="505">
        <v>0</v>
      </c>
      <c r="JU174" s="505">
        <v>0</v>
      </c>
      <c r="JV174" s="505">
        <v>0</v>
      </c>
      <c r="JW174" s="505">
        <v>0</v>
      </c>
      <c r="JX174" s="505">
        <v>0</v>
      </c>
      <c r="JY174" s="505">
        <v>0</v>
      </c>
      <c r="JZ174" s="505">
        <v>0</v>
      </c>
      <c r="KA174" s="505">
        <v>0</v>
      </c>
      <c r="KB174" s="505">
        <v>0</v>
      </c>
      <c r="KC174" s="505">
        <v>0</v>
      </c>
      <c r="KD174" s="505">
        <v>0</v>
      </c>
      <c r="KE174" s="505">
        <v>0</v>
      </c>
      <c r="KF174" s="505">
        <v>0</v>
      </c>
      <c r="KG174" s="505">
        <v>0</v>
      </c>
      <c r="KH174" s="505">
        <v>0</v>
      </c>
      <c r="KI174" s="505">
        <v>0</v>
      </c>
      <c r="KJ174" s="505">
        <v>0</v>
      </c>
      <c r="KK174" s="505">
        <v>0</v>
      </c>
      <c r="KL174" s="505">
        <v>0</v>
      </c>
      <c r="KM174" s="505">
        <v>0</v>
      </c>
      <c r="KN174" s="505">
        <v>0</v>
      </c>
      <c r="KO174" s="505">
        <v>0</v>
      </c>
      <c r="KP174" s="505">
        <v>0</v>
      </c>
      <c r="KQ174" s="505">
        <v>0</v>
      </c>
      <c r="KR174" s="505">
        <v>0</v>
      </c>
      <c r="KS174" s="505">
        <v>0</v>
      </c>
      <c r="KT174" s="505">
        <v>0</v>
      </c>
      <c r="KU174" s="505">
        <v>0</v>
      </c>
      <c r="KV174" s="505">
        <v>0</v>
      </c>
      <c r="KW174" s="505">
        <v>0</v>
      </c>
      <c r="KX174" s="505">
        <v>0</v>
      </c>
      <c r="KY174" s="505">
        <v>0</v>
      </c>
      <c r="KZ174" s="505">
        <v>0</v>
      </c>
      <c r="LA174" s="505">
        <v>0</v>
      </c>
      <c r="LB174" s="505">
        <v>0</v>
      </c>
      <c r="LC174" s="505">
        <v>0</v>
      </c>
      <c r="LD174" s="505">
        <v>0</v>
      </c>
      <c r="LE174" s="505">
        <v>0</v>
      </c>
      <c r="LF174" s="505">
        <v>0</v>
      </c>
      <c r="LG174" s="505">
        <v>0</v>
      </c>
      <c r="LH174" s="505">
        <v>0</v>
      </c>
      <c r="LI174" s="505">
        <v>0</v>
      </c>
      <c r="LJ174" s="505">
        <v>0</v>
      </c>
      <c r="LK174" s="505">
        <v>0</v>
      </c>
      <c r="LL174" s="505">
        <v>0</v>
      </c>
      <c r="LM174" s="505">
        <v>0</v>
      </c>
      <c r="LN174" s="505">
        <v>0</v>
      </c>
      <c r="LO174" s="505">
        <v>0</v>
      </c>
      <c r="LP174" s="505">
        <v>0</v>
      </c>
      <c r="LQ174" s="505">
        <v>0</v>
      </c>
      <c r="LR174" s="505">
        <v>0</v>
      </c>
      <c r="LS174" s="505">
        <v>0</v>
      </c>
      <c r="LT174" s="505">
        <v>0</v>
      </c>
      <c r="LU174" s="505">
        <v>0</v>
      </c>
      <c r="LV174" s="505">
        <v>0</v>
      </c>
      <c r="LW174" s="505">
        <v>0</v>
      </c>
      <c r="LX174" s="505">
        <v>0</v>
      </c>
      <c r="LY174" s="505">
        <v>0</v>
      </c>
      <c r="LZ174" s="505">
        <v>0</v>
      </c>
      <c r="MA174" s="505">
        <v>0</v>
      </c>
      <c r="MB174" s="505">
        <v>0</v>
      </c>
      <c r="MC174" s="505">
        <v>0</v>
      </c>
      <c r="MD174" s="505">
        <v>0</v>
      </c>
      <c r="ME174" s="505">
        <v>0</v>
      </c>
      <c r="MF174" s="505">
        <v>0</v>
      </c>
      <c r="MG174" s="505">
        <v>0</v>
      </c>
      <c r="MH174" s="505">
        <v>0</v>
      </c>
      <c r="MI174" s="505">
        <v>0</v>
      </c>
      <c r="MJ174" s="505">
        <v>0</v>
      </c>
      <c r="MK174" s="505">
        <v>0</v>
      </c>
      <c r="ML174" s="505">
        <v>0</v>
      </c>
      <c r="MM174" s="505">
        <v>0</v>
      </c>
      <c r="MN174" s="505">
        <v>0</v>
      </c>
      <c r="MO174" s="505">
        <v>0</v>
      </c>
      <c r="MP174" s="505">
        <v>0</v>
      </c>
      <c r="MQ174" s="505">
        <v>0</v>
      </c>
      <c r="MR174" s="505">
        <v>0</v>
      </c>
      <c r="MS174" s="505">
        <v>0</v>
      </c>
      <c r="MT174" s="505">
        <v>0</v>
      </c>
      <c r="MU174" s="505">
        <v>0</v>
      </c>
      <c r="MV174" s="505">
        <v>0</v>
      </c>
      <c r="MW174" s="505">
        <v>0</v>
      </c>
      <c r="MX174" s="505">
        <v>0</v>
      </c>
      <c r="MY174" s="505">
        <v>0</v>
      </c>
      <c r="MZ174" s="505">
        <v>0</v>
      </c>
      <c r="NA174" s="505">
        <v>0</v>
      </c>
      <c r="NB174" s="505">
        <v>0</v>
      </c>
      <c r="NC174" s="505">
        <v>0</v>
      </c>
      <c r="ND174" s="505">
        <v>0</v>
      </c>
      <c r="NE174" s="505">
        <v>0</v>
      </c>
      <c r="NF174" s="505">
        <v>0</v>
      </c>
      <c r="NG174" s="505">
        <v>0</v>
      </c>
      <c r="NH174" s="505">
        <v>0</v>
      </c>
      <c r="NI174" s="505">
        <v>0</v>
      </c>
      <c r="NJ174" s="505">
        <v>0</v>
      </c>
      <c r="NK174" s="505">
        <v>0</v>
      </c>
      <c r="NL174" s="505">
        <v>0</v>
      </c>
      <c r="NM174" s="505">
        <v>0</v>
      </c>
      <c r="NN174" s="505">
        <v>0</v>
      </c>
      <c r="NO174" s="505">
        <v>0</v>
      </c>
      <c r="NP174" s="505">
        <v>0</v>
      </c>
      <c r="NQ174" s="505">
        <v>0</v>
      </c>
      <c r="NR174" s="505">
        <v>0</v>
      </c>
      <c r="NS174" s="505">
        <v>0</v>
      </c>
      <c r="NT174" s="505">
        <v>0</v>
      </c>
      <c r="NU174" s="505">
        <v>0</v>
      </c>
      <c r="NV174" s="505">
        <v>0</v>
      </c>
      <c r="NW174" s="505">
        <v>0</v>
      </c>
      <c r="NX174" s="505">
        <v>0</v>
      </c>
      <c r="NY174" s="505">
        <v>0</v>
      </c>
      <c r="NZ174" s="505">
        <v>0</v>
      </c>
      <c r="OA174" s="505">
        <v>0</v>
      </c>
      <c r="OB174" s="505">
        <v>0</v>
      </c>
      <c r="OC174" s="505">
        <v>0</v>
      </c>
      <c r="OD174" s="505">
        <v>0</v>
      </c>
      <c r="OE174" s="505">
        <v>0</v>
      </c>
      <c r="OF174" s="505">
        <v>0</v>
      </c>
      <c r="OG174" s="505">
        <v>0</v>
      </c>
      <c r="OH174" s="505">
        <v>0</v>
      </c>
      <c r="OI174" s="505">
        <v>0</v>
      </c>
      <c r="OJ174" s="505">
        <v>0</v>
      </c>
      <c r="OK174" s="505">
        <v>0</v>
      </c>
      <c r="OL174" s="505">
        <v>0</v>
      </c>
      <c r="OM174" s="505">
        <v>0</v>
      </c>
      <c r="ON174" s="505">
        <v>0</v>
      </c>
      <c r="OO174" s="505">
        <v>0</v>
      </c>
      <c r="OP174" s="505">
        <v>0</v>
      </c>
      <c r="OQ174" s="505">
        <v>0</v>
      </c>
      <c r="OR174" s="505">
        <v>0</v>
      </c>
      <c r="OS174" s="505">
        <v>0</v>
      </c>
      <c r="OT174" s="505">
        <v>0</v>
      </c>
      <c r="OU174" s="505">
        <v>0</v>
      </c>
      <c r="OV174" s="505">
        <v>0</v>
      </c>
      <c r="OW174" s="505">
        <v>0</v>
      </c>
      <c r="OX174" s="505">
        <v>0</v>
      </c>
      <c r="OY174" s="505">
        <v>0</v>
      </c>
      <c r="OZ174" s="505">
        <v>0</v>
      </c>
      <c r="PA174" s="505">
        <v>0</v>
      </c>
      <c r="PB174" s="505">
        <v>0</v>
      </c>
      <c r="PC174" s="505">
        <v>0</v>
      </c>
      <c r="PD174" s="505">
        <v>0</v>
      </c>
      <c r="PE174" s="505">
        <v>0</v>
      </c>
      <c r="PF174" s="505">
        <v>0</v>
      </c>
      <c r="PG174" s="505">
        <v>0</v>
      </c>
      <c r="PH174" s="505">
        <v>0</v>
      </c>
      <c r="PI174" s="505">
        <v>0</v>
      </c>
      <c r="PJ174" s="505">
        <v>0</v>
      </c>
      <c r="PK174" s="505">
        <v>0</v>
      </c>
      <c r="PL174" s="505">
        <v>0</v>
      </c>
      <c r="PM174" s="505">
        <v>0</v>
      </c>
      <c r="PN174" s="505">
        <v>0</v>
      </c>
      <c r="PO174" s="505">
        <v>0</v>
      </c>
      <c r="PP174" s="505">
        <v>0</v>
      </c>
      <c r="PQ174" s="505">
        <v>0</v>
      </c>
      <c r="PR174" s="505">
        <v>0</v>
      </c>
      <c r="PS174" s="505">
        <v>0</v>
      </c>
      <c r="PT174" s="505">
        <v>0</v>
      </c>
      <c r="PU174" s="505">
        <v>0</v>
      </c>
      <c r="PV174" s="505">
        <v>0</v>
      </c>
      <c r="PW174" s="505">
        <v>0</v>
      </c>
      <c r="PX174" s="505">
        <v>0</v>
      </c>
      <c r="PY174" s="505">
        <v>0</v>
      </c>
      <c r="PZ174" s="505">
        <v>0</v>
      </c>
      <c r="QA174" s="505">
        <v>0</v>
      </c>
      <c r="QB174" s="505">
        <v>0</v>
      </c>
      <c r="QC174" s="505">
        <v>0</v>
      </c>
      <c r="QD174" s="505">
        <v>0</v>
      </c>
      <c r="QE174" s="505">
        <v>0</v>
      </c>
      <c r="QF174" s="505">
        <v>0</v>
      </c>
      <c r="QG174" s="505">
        <v>0</v>
      </c>
      <c r="QH174" s="505">
        <v>0</v>
      </c>
      <c r="QI174" s="505">
        <v>0</v>
      </c>
    </row>
    <row r="175" spans="1:451" x14ac:dyDescent="0.25">
      <c r="A175" s="552">
        <v>36</v>
      </c>
      <c r="B175" s="499" t="s">
        <v>251</v>
      </c>
      <c r="C175" s="500"/>
      <c r="D175" s="500"/>
      <c r="E175" s="501"/>
      <c r="F175" s="504">
        <v>0</v>
      </c>
      <c r="G175" s="505">
        <v>0</v>
      </c>
      <c r="H175" s="505">
        <v>0</v>
      </c>
      <c r="I175" s="505">
        <v>0</v>
      </c>
      <c r="J175" s="505">
        <v>0</v>
      </c>
      <c r="K175" s="505">
        <v>0</v>
      </c>
      <c r="L175" s="505">
        <v>0</v>
      </c>
      <c r="M175" s="505">
        <v>0</v>
      </c>
      <c r="N175" s="505">
        <v>0</v>
      </c>
      <c r="O175" s="505">
        <v>0</v>
      </c>
      <c r="P175" s="505">
        <v>0</v>
      </c>
      <c r="Q175" s="505">
        <v>0</v>
      </c>
      <c r="R175" s="505">
        <v>0</v>
      </c>
      <c r="S175" s="505">
        <v>0</v>
      </c>
      <c r="T175" s="505">
        <v>0</v>
      </c>
      <c r="U175" s="505">
        <v>0</v>
      </c>
      <c r="V175" s="505">
        <v>0</v>
      </c>
      <c r="W175" s="505">
        <v>0</v>
      </c>
      <c r="X175" s="505">
        <v>0</v>
      </c>
      <c r="Y175" s="505">
        <v>0</v>
      </c>
      <c r="Z175" s="505">
        <v>0</v>
      </c>
      <c r="AA175" s="505">
        <v>0</v>
      </c>
      <c r="AB175" s="505">
        <v>0</v>
      </c>
      <c r="AC175" s="505">
        <v>0</v>
      </c>
      <c r="AD175" s="505">
        <v>0</v>
      </c>
      <c r="AE175" s="505">
        <v>0</v>
      </c>
      <c r="AF175" s="505">
        <v>0</v>
      </c>
      <c r="AG175" s="505">
        <v>0</v>
      </c>
      <c r="AH175" s="505">
        <v>0</v>
      </c>
      <c r="AI175" s="505">
        <v>0</v>
      </c>
      <c r="AJ175" s="505">
        <v>0</v>
      </c>
      <c r="AK175" s="505">
        <v>0</v>
      </c>
      <c r="AL175" s="505">
        <v>0</v>
      </c>
      <c r="AM175" s="505">
        <v>0</v>
      </c>
      <c r="AN175" s="505">
        <v>0</v>
      </c>
      <c r="AO175" s="505">
        <v>0</v>
      </c>
      <c r="AP175" s="505">
        <v>0</v>
      </c>
      <c r="AQ175" s="505">
        <v>0</v>
      </c>
      <c r="AR175" s="505">
        <v>0</v>
      </c>
      <c r="AS175" s="505">
        <v>0</v>
      </c>
      <c r="AT175" s="505">
        <v>0</v>
      </c>
      <c r="AU175" s="505">
        <v>0</v>
      </c>
      <c r="AV175" s="505">
        <v>0</v>
      </c>
      <c r="AW175" s="505">
        <v>0</v>
      </c>
      <c r="AX175" s="505">
        <v>0</v>
      </c>
      <c r="AY175" s="505">
        <v>0</v>
      </c>
      <c r="AZ175" s="505">
        <v>0</v>
      </c>
      <c r="BA175" s="505">
        <v>0</v>
      </c>
      <c r="BB175" s="505">
        <v>0</v>
      </c>
      <c r="BC175" s="505">
        <v>0</v>
      </c>
      <c r="BD175" s="505">
        <v>0</v>
      </c>
      <c r="BE175" s="505">
        <v>0</v>
      </c>
      <c r="BF175" s="505">
        <v>0</v>
      </c>
      <c r="BG175" s="505">
        <v>0</v>
      </c>
      <c r="BH175" s="505">
        <v>0</v>
      </c>
      <c r="BI175" s="505">
        <v>0</v>
      </c>
      <c r="BJ175" s="505">
        <v>0</v>
      </c>
      <c r="BK175" s="505">
        <v>0</v>
      </c>
      <c r="BL175" s="505">
        <v>0</v>
      </c>
      <c r="BM175" s="505">
        <v>0</v>
      </c>
      <c r="BN175" s="505">
        <v>0</v>
      </c>
      <c r="BO175" s="505">
        <v>0</v>
      </c>
      <c r="BP175" s="505">
        <v>0</v>
      </c>
      <c r="BQ175" s="505">
        <v>0</v>
      </c>
      <c r="BR175" s="505">
        <v>1</v>
      </c>
      <c r="BS175" s="505">
        <v>1</v>
      </c>
      <c r="BT175" s="505">
        <v>4</v>
      </c>
      <c r="BU175" s="505">
        <v>4</v>
      </c>
      <c r="BV175" s="505">
        <v>0</v>
      </c>
      <c r="BW175" s="505">
        <v>0</v>
      </c>
      <c r="BX175" s="505">
        <v>0</v>
      </c>
      <c r="BY175" s="505">
        <v>0</v>
      </c>
      <c r="BZ175" s="505">
        <v>0</v>
      </c>
      <c r="CA175" s="505">
        <v>0</v>
      </c>
      <c r="CB175" s="505">
        <v>0</v>
      </c>
      <c r="CC175" s="505">
        <v>0</v>
      </c>
      <c r="CD175" s="505">
        <v>0</v>
      </c>
      <c r="CE175" s="505">
        <v>0</v>
      </c>
      <c r="CF175" s="505">
        <v>0</v>
      </c>
      <c r="CG175" s="505">
        <v>0</v>
      </c>
      <c r="CH175" s="505">
        <v>0</v>
      </c>
      <c r="CI175" s="505">
        <v>0</v>
      </c>
      <c r="CJ175" s="505">
        <v>0</v>
      </c>
      <c r="CK175" s="505">
        <v>0</v>
      </c>
      <c r="CL175" s="505">
        <v>0</v>
      </c>
      <c r="CM175" s="505">
        <v>0</v>
      </c>
      <c r="CN175" s="505">
        <v>0</v>
      </c>
      <c r="CO175" s="505">
        <v>0</v>
      </c>
      <c r="CP175" s="505">
        <v>0</v>
      </c>
      <c r="CQ175" s="505">
        <v>0</v>
      </c>
      <c r="CR175" s="505">
        <v>0</v>
      </c>
      <c r="CS175" s="505">
        <v>0</v>
      </c>
      <c r="CT175" s="505">
        <v>0</v>
      </c>
      <c r="CU175" s="505">
        <v>0</v>
      </c>
      <c r="CV175" s="505">
        <v>0</v>
      </c>
      <c r="CW175" s="505">
        <v>0</v>
      </c>
      <c r="CX175" s="505">
        <v>0</v>
      </c>
      <c r="CY175" s="505">
        <v>0</v>
      </c>
      <c r="CZ175" s="505">
        <v>0</v>
      </c>
      <c r="DA175" s="505">
        <v>0</v>
      </c>
      <c r="DB175" s="505">
        <v>0</v>
      </c>
      <c r="DC175" s="505">
        <v>0</v>
      </c>
      <c r="DD175" s="505">
        <v>5</v>
      </c>
      <c r="DE175" s="505">
        <v>20</v>
      </c>
      <c r="DF175" s="505">
        <v>3</v>
      </c>
      <c r="DG175" s="505">
        <v>3</v>
      </c>
      <c r="DH175" s="505">
        <v>3</v>
      </c>
      <c r="DI175" s="505">
        <v>3</v>
      </c>
      <c r="DJ175" s="505">
        <v>0</v>
      </c>
      <c r="DK175" s="505">
        <v>0</v>
      </c>
      <c r="DL175" s="505">
        <v>1</v>
      </c>
      <c r="DM175" s="505">
        <v>30</v>
      </c>
      <c r="DN175" s="505">
        <v>0</v>
      </c>
      <c r="DO175" s="505">
        <v>0</v>
      </c>
      <c r="DP175" s="505">
        <v>0</v>
      </c>
      <c r="DQ175" s="505">
        <v>0</v>
      </c>
      <c r="DR175" s="505">
        <v>0</v>
      </c>
      <c r="DS175" s="505">
        <v>0</v>
      </c>
      <c r="DT175" s="505">
        <v>0</v>
      </c>
      <c r="DU175" s="505">
        <v>0</v>
      </c>
      <c r="DV175" s="505">
        <v>0</v>
      </c>
      <c r="DW175" s="505">
        <v>0</v>
      </c>
      <c r="DX175" s="505">
        <v>0</v>
      </c>
      <c r="DY175" s="505">
        <v>0</v>
      </c>
      <c r="DZ175" s="505">
        <v>0</v>
      </c>
      <c r="EA175" s="505">
        <v>0</v>
      </c>
      <c r="EB175" s="505">
        <v>0</v>
      </c>
      <c r="EC175" s="505">
        <v>0</v>
      </c>
      <c r="ED175" s="505">
        <v>0</v>
      </c>
      <c r="EE175" s="505">
        <v>0</v>
      </c>
      <c r="EF175" s="505">
        <v>0</v>
      </c>
      <c r="EG175" s="505">
        <v>0</v>
      </c>
      <c r="EH175" s="505">
        <v>0</v>
      </c>
      <c r="EI175" s="505">
        <v>0</v>
      </c>
      <c r="EJ175" s="505">
        <v>0</v>
      </c>
      <c r="EK175" s="505">
        <v>0</v>
      </c>
      <c r="EL175" s="505">
        <v>0</v>
      </c>
      <c r="EM175" s="505">
        <v>0</v>
      </c>
      <c r="EN175" s="505">
        <v>0</v>
      </c>
      <c r="EO175" s="505">
        <v>0</v>
      </c>
      <c r="EP175" s="505">
        <v>0</v>
      </c>
      <c r="EQ175" s="505">
        <v>0</v>
      </c>
      <c r="ER175" s="505">
        <v>0</v>
      </c>
      <c r="ES175" s="505">
        <v>0</v>
      </c>
      <c r="ET175" s="505">
        <v>0</v>
      </c>
      <c r="EU175" s="505">
        <v>0</v>
      </c>
      <c r="EV175" s="505">
        <v>0</v>
      </c>
      <c r="EW175" s="505">
        <v>0</v>
      </c>
      <c r="EX175" s="505">
        <v>0</v>
      </c>
      <c r="EY175" s="505">
        <v>0</v>
      </c>
      <c r="EZ175" s="505">
        <v>0</v>
      </c>
      <c r="FA175" s="505">
        <v>0</v>
      </c>
      <c r="FB175" s="505">
        <v>0</v>
      </c>
      <c r="FC175" s="505">
        <v>0</v>
      </c>
      <c r="FD175" s="505">
        <v>0</v>
      </c>
      <c r="FE175" s="505">
        <v>0</v>
      </c>
      <c r="FF175" s="505">
        <v>0</v>
      </c>
      <c r="FG175" s="505">
        <v>0</v>
      </c>
      <c r="FH175" s="505">
        <v>0</v>
      </c>
      <c r="FI175" s="505">
        <v>0</v>
      </c>
      <c r="FJ175" s="505">
        <v>0</v>
      </c>
      <c r="FK175" s="505">
        <v>0</v>
      </c>
      <c r="FL175" s="505">
        <v>0</v>
      </c>
      <c r="FM175" s="505">
        <v>0</v>
      </c>
      <c r="FN175" s="505">
        <v>0</v>
      </c>
      <c r="FO175" s="505">
        <v>0</v>
      </c>
      <c r="FP175" s="505">
        <v>0</v>
      </c>
      <c r="FQ175" s="505">
        <v>0</v>
      </c>
      <c r="FR175" s="505">
        <v>0</v>
      </c>
      <c r="FS175" s="505">
        <v>0</v>
      </c>
      <c r="FT175" s="505">
        <v>0</v>
      </c>
      <c r="FU175" s="505">
        <v>0</v>
      </c>
      <c r="FV175" s="505">
        <v>0</v>
      </c>
      <c r="FW175" s="505">
        <v>0</v>
      </c>
      <c r="FX175" s="505">
        <v>0</v>
      </c>
      <c r="FY175" s="505">
        <v>0</v>
      </c>
      <c r="FZ175" s="505">
        <v>0</v>
      </c>
      <c r="GA175" s="505">
        <v>0</v>
      </c>
      <c r="GB175" s="505">
        <v>0</v>
      </c>
      <c r="GC175" s="505">
        <v>0</v>
      </c>
      <c r="GD175" s="505">
        <v>0</v>
      </c>
      <c r="GE175" s="505">
        <v>0</v>
      </c>
      <c r="GF175" s="505">
        <v>0</v>
      </c>
      <c r="GG175" s="505">
        <v>0</v>
      </c>
      <c r="GH175" s="505">
        <v>0</v>
      </c>
      <c r="GI175" s="505">
        <v>0</v>
      </c>
      <c r="GJ175" s="505">
        <v>0</v>
      </c>
      <c r="GK175" s="505">
        <v>0</v>
      </c>
      <c r="GL175" s="505">
        <v>0</v>
      </c>
      <c r="GM175" s="505">
        <v>0</v>
      </c>
      <c r="GN175" s="505">
        <v>0</v>
      </c>
      <c r="GO175" s="505">
        <v>0</v>
      </c>
      <c r="GP175" s="505">
        <v>0</v>
      </c>
      <c r="GQ175" s="505">
        <v>0</v>
      </c>
      <c r="GR175" s="505">
        <v>0</v>
      </c>
      <c r="GS175" s="505">
        <v>0</v>
      </c>
      <c r="GT175" s="505">
        <v>0</v>
      </c>
      <c r="GU175" s="505">
        <v>0</v>
      </c>
      <c r="GV175" s="505">
        <v>0</v>
      </c>
      <c r="GW175" s="505">
        <v>0</v>
      </c>
      <c r="GX175" s="505">
        <v>0</v>
      </c>
      <c r="GY175" s="505">
        <v>0</v>
      </c>
      <c r="GZ175" s="505">
        <v>0</v>
      </c>
      <c r="HA175" s="505">
        <v>0</v>
      </c>
      <c r="HB175" s="505">
        <v>0</v>
      </c>
      <c r="HC175" s="505">
        <v>0</v>
      </c>
      <c r="HD175" s="505">
        <v>0</v>
      </c>
      <c r="HE175" s="505">
        <v>0</v>
      </c>
      <c r="HF175" s="505">
        <v>0</v>
      </c>
      <c r="HG175" s="505">
        <v>0</v>
      </c>
      <c r="HH175" s="505">
        <v>0</v>
      </c>
      <c r="HI175" s="505">
        <v>0</v>
      </c>
      <c r="HJ175" s="505">
        <v>0</v>
      </c>
      <c r="HK175" s="505">
        <v>0</v>
      </c>
      <c r="HL175" s="505">
        <v>0</v>
      </c>
      <c r="HM175" s="505">
        <v>0</v>
      </c>
      <c r="HN175" s="505">
        <v>0</v>
      </c>
      <c r="HO175" s="505">
        <v>0</v>
      </c>
      <c r="HP175" s="505">
        <v>0</v>
      </c>
      <c r="HQ175" s="505">
        <v>0</v>
      </c>
      <c r="HR175" s="505">
        <v>0</v>
      </c>
      <c r="HS175" s="505">
        <v>0</v>
      </c>
      <c r="HT175" s="505">
        <v>0</v>
      </c>
      <c r="HU175" s="505">
        <v>0</v>
      </c>
      <c r="HV175" s="505">
        <v>0</v>
      </c>
      <c r="HW175" s="505">
        <v>0</v>
      </c>
      <c r="HX175" s="505">
        <v>0</v>
      </c>
      <c r="HY175" s="505">
        <v>0</v>
      </c>
      <c r="HZ175" s="505">
        <v>0</v>
      </c>
      <c r="IA175" s="505">
        <v>0</v>
      </c>
      <c r="IB175" s="505">
        <v>0</v>
      </c>
      <c r="IC175" s="505">
        <v>0</v>
      </c>
      <c r="ID175" s="505">
        <v>0</v>
      </c>
      <c r="IE175" s="505">
        <v>0</v>
      </c>
      <c r="IF175" s="505">
        <v>0</v>
      </c>
      <c r="IG175" s="505">
        <v>0</v>
      </c>
      <c r="IH175" s="505">
        <v>0</v>
      </c>
      <c r="II175" s="505">
        <v>0</v>
      </c>
      <c r="IJ175" s="505">
        <v>0</v>
      </c>
      <c r="IK175" s="505">
        <v>0</v>
      </c>
      <c r="IL175" s="505">
        <v>0</v>
      </c>
      <c r="IM175" s="505">
        <v>0</v>
      </c>
      <c r="IN175" s="505">
        <v>0</v>
      </c>
      <c r="IO175" s="505">
        <v>0</v>
      </c>
      <c r="IP175" s="505">
        <v>0</v>
      </c>
      <c r="IQ175" s="505">
        <v>0</v>
      </c>
      <c r="IR175" s="505">
        <v>0</v>
      </c>
      <c r="IS175" s="505">
        <v>0</v>
      </c>
      <c r="IT175" s="505">
        <v>0</v>
      </c>
      <c r="IU175" s="505">
        <v>0</v>
      </c>
      <c r="IV175" s="505">
        <v>0</v>
      </c>
      <c r="IW175" s="505">
        <v>0</v>
      </c>
      <c r="IX175" s="505">
        <v>0</v>
      </c>
      <c r="IY175" s="505">
        <v>0</v>
      </c>
      <c r="IZ175" s="505">
        <v>0</v>
      </c>
      <c r="JA175" s="505">
        <v>0</v>
      </c>
      <c r="JB175" s="505">
        <v>0</v>
      </c>
      <c r="JC175" s="505">
        <v>0</v>
      </c>
      <c r="JD175" s="505">
        <v>0</v>
      </c>
      <c r="JE175" s="505">
        <v>0</v>
      </c>
      <c r="JF175" s="505">
        <v>0</v>
      </c>
      <c r="JG175" s="505">
        <v>0</v>
      </c>
      <c r="JH175" s="505">
        <v>0</v>
      </c>
      <c r="JI175" s="505">
        <v>0</v>
      </c>
      <c r="JJ175" s="505">
        <v>0</v>
      </c>
      <c r="JK175" s="505">
        <v>0</v>
      </c>
      <c r="JL175" s="505">
        <v>0</v>
      </c>
      <c r="JM175" s="505">
        <v>0</v>
      </c>
      <c r="JN175" s="505">
        <v>0</v>
      </c>
      <c r="JO175" s="505">
        <v>0</v>
      </c>
      <c r="JP175" s="505">
        <v>0</v>
      </c>
      <c r="JQ175" s="505">
        <v>0</v>
      </c>
      <c r="JR175" s="505">
        <v>0</v>
      </c>
      <c r="JS175" s="505">
        <v>0</v>
      </c>
      <c r="JT175" s="505">
        <v>0</v>
      </c>
      <c r="JU175" s="505">
        <v>0</v>
      </c>
      <c r="JV175" s="505">
        <v>0</v>
      </c>
      <c r="JW175" s="505">
        <v>0</v>
      </c>
      <c r="JX175" s="505">
        <v>0</v>
      </c>
      <c r="JY175" s="505">
        <v>0</v>
      </c>
      <c r="JZ175" s="505">
        <v>0</v>
      </c>
      <c r="KA175" s="505">
        <v>0</v>
      </c>
      <c r="KB175" s="505">
        <v>0</v>
      </c>
      <c r="KC175" s="505">
        <v>0</v>
      </c>
      <c r="KD175" s="505">
        <v>0</v>
      </c>
      <c r="KE175" s="505">
        <v>0</v>
      </c>
      <c r="KF175" s="505">
        <v>0</v>
      </c>
      <c r="KG175" s="505">
        <v>0</v>
      </c>
      <c r="KH175" s="505">
        <v>0</v>
      </c>
      <c r="KI175" s="505">
        <v>0</v>
      </c>
      <c r="KJ175" s="505">
        <v>0</v>
      </c>
      <c r="KK175" s="505">
        <v>0</v>
      </c>
      <c r="KL175" s="505">
        <v>0</v>
      </c>
      <c r="KM175" s="505">
        <v>0</v>
      </c>
      <c r="KN175" s="505">
        <v>0</v>
      </c>
      <c r="KO175" s="505">
        <v>0</v>
      </c>
      <c r="KP175" s="505">
        <v>0</v>
      </c>
      <c r="KQ175" s="505">
        <v>0</v>
      </c>
      <c r="KR175" s="505">
        <v>0</v>
      </c>
      <c r="KS175" s="505">
        <v>0</v>
      </c>
      <c r="KT175" s="505">
        <v>0</v>
      </c>
      <c r="KU175" s="505">
        <v>0</v>
      </c>
      <c r="KV175" s="505">
        <v>0</v>
      </c>
      <c r="KW175" s="505">
        <v>0</v>
      </c>
      <c r="KX175" s="505">
        <v>0</v>
      </c>
      <c r="KY175" s="505">
        <v>0</v>
      </c>
      <c r="KZ175" s="505">
        <v>0</v>
      </c>
      <c r="LA175" s="505">
        <v>0</v>
      </c>
      <c r="LB175" s="505">
        <v>0</v>
      </c>
      <c r="LC175" s="505">
        <v>0</v>
      </c>
      <c r="LD175" s="505">
        <v>0</v>
      </c>
      <c r="LE175" s="505">
        <v>0</v>
      </c>
      <c r="LF175" s="505">
        <v>0</v>
      </c>
      <c r="LG175" s="505">
        <v>0</v>
      </c>
      <c r="LH175" s="505">
        <v>0</v>
      </c>
      <c r="LI175" s="505">
        <v>0</v>
      </c>
      <c r="LJ175" s="505">
        <v>0</v>
      </c>
      <c r="LK175" s="505">
        <v>0</v>
      </c>
      <c r="LL175" s="505">
        <v>0</v>
      </c>
      <c r="LM175" s="505">
        <v>0</v>
      </c>
      <c r="LN175" s="505">
        <v>0</v>
      </c>
      <c r="LO175" s="505">
        <v>0</v>
      </c>
      <c r="LP175" s="505">
        <v>0</v>
      </c>
      <c r="LQ175" s="505">
        <v>0</v>
      </c>
      <c r="LR175" s="505">
        <v>0</v>
      </c>
      <c r="LS175" s="505">
        <v>0</v>
      </c>
      <c r="LT175" s="505">
        <v>0</v>
      </c>
      <c r="LU175" s="505">
        <v>0</v>
      </c>
      <c r="LV175" s="505">
        <v>0</v>
      </c>
      <c r="LW175" s="505">
        <v>0</v>
      </c>
      <c r="LX175" s="505">
        <v>0</v>
      </c>
      <c r="LY175" s="505">
        <v>0</v>
      </c>
      <c r="LZ175" s="505">
        <v>0</v>
      </c>
      <c r="MA175" s="505">
        <v>0</v>
      </c>
      <c r="MB175" s="505">
        <v>0</v>
      </c>
      <c r="MC175" s="505">
        <v>0</v>
      </c>
      <c r="MD175" s="505">
        <v>0</v>
      </c>
      <c r="ME175" s="505">
        <v>0</v>
      </c>
      <c r="MF175" s="505">
        <v>0</v>
      </c>
      <c r="MG175" s="505">
        <v>0</v>
      </c>
      <c r="MH175" s="505">
        <v>0</v>
      </c>
      <c r="MI175" s="505">
        <v>0</v>
      </c>
      <c r="MJ175" s="505">
        <v>0</v>
      </c>
      <c r="MK175" s="505">
        <v>0</v>
      </c>
      <c r="ML175" s="505">
        <v>0</v>
      </c>
      <c r="MM175" s="505">
        <v>0</v>
      </c>
      <c r="MN175" s="505">
        <v>0</v>
      </c>
      <c r="MO175" s="505">
        <v>0</v>
      </c>
      <c r="MP175" s="505">
        <v>0</v>
      </c>
      <c r="MQ175" s="505">
        <v>0</v>
      </c>
      <c r="MR175" s="505">
        <v>0</v>
      </c>
      <c r="MS175" s="505">
        <v>0</v>
      </c>
      <c r="MT175" s="505">
        <v>0</v>
      </c>
      <c r="MU175" s="505">
        <v>0</v>
      </c>
      <c r="MV175" s="505">
        <v>0</v>
      </c>
      <c r="MW175" s="505">
        <v>0</v>
      </c>
      <c r="MX175" s="505">
        <v>0</v>
      </c>
      <c r="MY175" s="505">
        <v>0</v>
      </c>
      <c r="MZ175" s="505">
        <v>0</v>
      </c>
      <c r="NA175" s="505">
        <v>0</v>
      </c>
      <c r="NB175" s="505">
        <v>0</v>
      </c>
      <c r="NC175" s="505">
        <v>0</v>
      </c>
      <c r="ND175" s="505">
        <v>0</v>
      </c>
      <c r="NE175" s="505">
        <v>0</v>
      </c>
      <c r="NF175" s="505">
        <v>0</v>
      </c>
      <c r="NG175" s="505">
        <v>0</v>
      </c>
      <c r="NH175" s="505">
        <v>0</v>
      </c>
      <c r="NI175" s="505">
        <v>0</v>
      </c>
      <c r="NJ175" s="505">
        <v>0</v>
      </c>
      <c r="NK175" s="505">
        <v>0</v>
      </c>
      <c r="NL175" s="505">
        <v>0</v>
      </c>
      <c r="NM175" s="505">
        <v>0</v>
      </c>
      <c r="NN175" s="505">
        <v>0</v>
      </c>
      <c r="NO175" s="505">
        <v>0</v>
      </c>
      <c r="NP175" s="505">
        <v>0</v>
      </c>
      <c r="NQ175" s="505">
        <v>0</v>
      </c>
      <c r="NR175" s="505">
        <v>0</v>
      </c>
      <c r="NS175" s="505">
        <v>0</v>
      </c>
      <c r="NT175" s="505">
        <v>0</v>
      </c>
      <c r="NU175" s="505">
        <v>0</v>
      </c>
      <c r="NV175" s="505">
        <v>0</v>
      </c>
      <c r="NW175" s="505">
        <v>0</v>
      </c>
      <c r="NX175" s="505">
        <v>0</v>
      </c>
      <c r="NY175" s="505">
        <v>0</v>
      </c>
      <c r="NZ175" s="505">
        <v>0</v>
      </c>
      <c r="OA175" s="505">
        <v>0</v>
      </c>
      <c r="OB175" s="505">
        <v>0</v>
      </c>
      <c r="OC175" s="505">
        <v>0</v>
      </c>
      <c r="OD175" s="505">
        <v>0</v>
      </c>
      <c r="OE175" s="505">
        <v>0</v>
      </c>
      <c r="OF175" s="505">
        <v>0</v>
      </c>
      <c r="OG175" s="505">
        <v>0</v>
      </c>
      <c r="OH175" s="505">
        <v>0</v>
      </c>
      <c r="OI175" s="505">
        <v>0</v>
      </c>
      <c r="OJ175" s="505">
        <v>0</v>
      </c>
      <c r="OK175" s="505">
        <v>0</v>
      </c>
      <c r="OL175" s="505">
        <v>0</v>
      </c>
      <c r="OM175" s="505">
        <v>0</v>
      </c>
      <c r="ON175" s="505">
        <v>0</v>
      </c>
      <c r="OO175" s="505">
        <v>0</v>
      </c>
      <c r="OP175" s="505">
        <v>0</v>
      </c>
      <c r="OQ175" s="505">
        <v>0</v>
      </c>
      <c r="OR175" s="505">
        <v>0</v>
      </c>
      <c r="OS175" s="505">
        <v>0</v>
      </c>
      <c r="OT175" s="505">
        <v>0</v>
      </c>
      <c r="OU175" s="505">
        <v>0</v>
      </c>
      <c r="OV175" s="505">
        <v>0</v>
      </c>
      <c r="OW175" s="505">
        <v>0</v>
      </c>
      <c r="OX175" s="505">
        <v>0</v>
      </c>
      <c r="OY175" s="505">
        <v>0</v>
      </c>
      <c r="OZ175" s="505">
        <v>0</v>
      </c>
      <c r="PA175" s="505">
        <v>0</v>
      </c>
      <c r="PB175" s="505">
        <v>0</v>
      </c>
      <c r="PC175" s="505">
        <v>0</v>
      </c>
      <c r="PD175" s="505">
        <v>0</v>
      </c>
      <c r="PE175" s="505">
        <v>0</v>
      </c>
      <c r="PF175" s="505">
        <v>0</v>
      </c>
      <c r="PG175" s="505">
        <v>0</v>
      </c>
      <c r="PH175" s="505">
        <v>0</v>
      </c>
      <c r="PI175" s="505">
        <v>0</v>
      </c>
      <c r="PJ175" s="505">
        <v>0</v>
      </c>
      <c r="PK175" s="505">
        <v>0</v>
      </c>
      <c r="PL175" s="505">
        <v>0</v>
      </c>
      <c r="PM175" s="505">
        <v>0</v>
      </c>
      <c r="PN175" s="505">
        <v>0</v>
      </c>
      <c r="PO175" s="505">
        <v>0</v>
      </c>
      <c r="PP175" s="505">
        <v>0</v>
      </c>
      <c r="PQ175" s="505">
        <v>0</v>
      </c>
      <c r="PR175" s="505">
        <v>0</v>
      </c>
      <c r="PS175" s="505">
        <v>0</v>
      </c>
      <c r="PT175" s="505">
        <v>0</v>
      </c>
      <c r="PU175" s="505">
        <v>0</v>
      </c>
      <c r="PV175" s="505">
        <v>0</v>
      </c>
      <c r="PW175" s="505">
        <v>0</v>
      </c>
      <c r="PX175" s="505">
        <v>0</v>
      </c>
      <c r="PY175" s="505">
        <v>0</v>
      </c>
      <c r="PZ175" s="505">
        <v>0</v>
      </c>
      <c r="QA175" s="505">
        <v>0</v>
      </c>
      <c r="QB175" s="505">
        <v>0</v>
      </c>
      <c r="QC175" s="505">
        <v>0</v>
      </c>
      <c r="QD175" s="505">
        <v>0</v>
      </c>
      <c r="QE175" s="505">
        <v>0</v>
      </c>
      <c r="QF175" s="505">
        <v>0</v>
      </c>
      <c r="QG175" s="505">
        <v>0</v>
      </c>
      <c r="QH175" s="505">
        <v>0</v>
      </c>
      <c r="QI175" s="505">
        <v>0</v>
      </c>
    </row>
    <row r="176" spans="1:451" x14ac:dyDescent="0.25">
      <c r="A176" s="551">
        <v>37</v>
      </c>
      <c r="B176" s="499" t="s">
        <v>252</v>
      </c>
      <c r="C176" s="500"/>
      <c r="D176" s="500"/>
      <c r="E176" s="501"/>
      <c r="F176" s="504">
        <v>0</v>
      </c>
      <c r="G176" s="505">
        <v>0</v>
      </c>
      <c r="H176" s="505">
        <v>0</v>
      </c>
      <c r="I176" s="505">
        <v>0</v>
      </c>
      <c r="J176" s="505">
        <v>0</v>
      </c>
      <c r="K176" s="505">
        <v>0</v>
      </c>
      <c r="L176" s="505">
        <v>0</v>
      </c>
      <c r="M176" s="505">
        <v>0</v>
      </c>
      <c r="N176" s="505">
        <v>0</v>
      </c>
      <c r="O176" s="505">
        <v>0</v>
      </c>
      <c r="P176" s="505">
        <v>0</v>
      </c>
      <c r="Q176" s="505">
        <v>0</v>
      </c>
      <c r="R176" s="505">
        <v>0</v>
      </c>
      <c r="S176" s="505">
        <v>0</v>
      </c>
      <c r="T176" s="505">
        <v>0</v>
      </c>
      <c r="U176" s="505">
        <v>0</v>
      </c>
      <c r="V176" s="505">
        <v>0</v>
      </c>
      <c r="W176" s="505">
        <v>0</v>
      </c>
      <c r="X176" s="505">
        <v>0</v>
      </c>
      <c r="Y176" s="505">
        <v>0</v>
      </c>
      <c r="Z176" s="505">
        <v>0</v>
      </c>
      <c r="AA176" s="505">
        <v>0</v>
      </c>
      <c r="AB176" s="505">
        <v>1</v>
      </c>
      <c r="AC176" s="505">
        <v>4</v>
      </c>
      <c r="AD176" s="505">
        <v>0</v>
      </c>
      <c r="AE176" s="505">
        <v>0</v>
      </c>
      <c r="AF176" s="505">
        <v>2</v>
      </c>
      <c r="AG176" s="505">
        <v>2</v>
      </c>
      <c r="AH176" s="505">
        <v>0</v>
      </c>
      <c r="AI176" s="505">
        <v>0</v>
      </c>
      <c r="AJ176" s="505">
        <v>0</v>
      </c>
      <c r="AK176" s="505">
        <v>0</v>
      </c>
      <c r="AL176" s="505">
        <v>0</v>
      </c>
      <c r="AM176" s="505">
        <v>0</v>
      </c>
      <c r="AN176" s="505">
        <v>0</v>
      </c>
      <c r="AO176" s="505">
        <v>0</v>
      </c>
      <c r="AP176" s="505">
        <v>0</v>
      </c>
      <c r="AQ176" s="505">
        <v>0</v>
      </c>
      <c r="AR176" s="505">
        <v>0</v>
      </c>
      <c r="AS176" s="505">
        <v>0</v>
      </c>
      <c r="AT176" s="505">
        <v>0</v>
      </c>
      <c r="AU176" s="505">
        <v>0</v>
      </c>
      <c r="AV176" s="505">
        <v>0</v>
      </c>
      <c r="AW176" s="505">
        <v>0</v>
      </c>
      <c r="AX176" s="505">
        <v>0</v>
      </c>
      <c r="AY176" s="505">
        <v>0</v>
      </c>
      <c r="AZ176" s="505">
        <v>0</v>
      </c>
      <c r="BA176" s="505">
        <v>0</v>
      </c>
      <c r="BB176" s="505">
        <v>0</v>
      </c>
      <c r="BC176" s="505">
        <v>0</v>
      </c>
      <c r="BD176" s="505">
        <v>1</v>
      </c>
      <c r="BE176" s="505">
        <v>10</v>
      </c>
      <c r="BF176" s="505">
        <v>0</v>
      </c>
      <c r="BG176" s="505">
        <v>0</v>
      </c>
      <c r="BH176" s="505">
        <v>0</v>
      </c>
      <c r="BI176" s="505">
        <v>0</v>
      </c>
      <c r="BJ176" s="505">
        <v>0</v>
      </c>
      <c r="BK176" s="505">
        <v>0</v>
      </c>
      <c r="BL176" s="505">
        <v>0</v>
      </c>
      <c r="BM176" s="505">
        <v>0</v>
      </c>
      <c r="BN176" s="505">
        <v>0</v>
      </c>
      <c r="BO176" s="505">
        <v>0</v>
      </c>
      <c r="BP176" s="505">
        <v>2</v>
      </c>
      <c r="BQ176" s="505">
        <v>8</v>
      </c>
      <c r="BR176" s="505">
        <v>7</v>
      </c>
      <c r="BS176" s="505">
        <v>7</v>
      </c>
      <c r="BT176" s="505">
        <v>11</v>
      </c>
      <c r="BU176" s="505">
        <v>11</v>
      </c>
      <c r="BV176" s="505">
        <v>0</v>
      </c>
      <c r="BW176" s="505">
        <v>0</v>
      </c>
      <c r="BX176" s="505">
        <v>0</v>
      </c>
      <c r="BY176" s="505">
        <v>0</v>
      </c>
      <c r="BZ176" s="505">
        <v>0</v>
      </c>
      <c r="CA176" s="505">
        <v>0</v>
      </c>
      <c r="CB176" s="505">
        <v>0</v>
      </c>
      <c r="CC176" s="505">
        <v>0</v>
      </c>
      <c r="CD176" s="505">
        <v>0</v>
      </c>
      <c r="CE176" s="505">
        <v>0</v>
      </c>
      <c r="CF176" s="505">
        <v>0</v>
      </c>
      <c r="CG176" s="505">
        <v>0</v>
      </c>
      <c r="CH176" s="505">
        <v>0</v>
      </c>
      <c r="CI176" s="505">
        <v>0</v>
      </c>
      <c r="CJ176" s="505">
        <v>0</v>
      </c>
      <c r="CK176" s="505">
        <v>0</v>
      </c>
      <c r="CL176" s="505">
        <v>1</v>
      </c>
      <c r="CM176" s="505">
        <v>1</v>
      </c>
      <c r="CN176" s="505">
        <v>0</v>
      </c>
      <c r="CO176" s="505">
        <v>0</v>
      </c>
      <c r="CP176" s="505">
        <v>0</v>
      </c>
      <c r="CQ176" s="505">
        <v>0</v>
      </c>
      <c r="CR176" s="505">
        <v>0</v>
      </c>
      <c r="CS176" s="505">
        <v>0</v>
      </c>
      <c r="CT176" s="505">
        <v>0</v>
      </c>
      <c r="CU176" s="505">
        <v>0</v>
      </c>
      <c r="CV176" s="505">
        <v>0</v>
      </c>
      <c r="CW176" s="505">
        <v>0</v>
      </c>
      <c r="CX176" s="505">
        <v>0</v>
      </c>
      <c r="CY176" s="505">
        <v>0</v>
      </c>
      <c r="CZ176" s="505">
        <v>0</v>
      </c>
      <c r="DA176" s="505">
        <v>0</v>
      </c>
      <c r="DB176" s="505">
        <v>0</v>
      </c>
      <c r="DC176" s="505">
        <v>0</v>
      </c>
      <c r="DD176" s="505">
        <v>4</v>
      </c>
      <c r="DE176" s="505">
        <v>16</v>
      </c>
      <c r="DF176" s="505">
        <v>4</v>
      </c>
      <c r="DG176" s="505">
        <v>4</v>
      </c>
      <c r="DH176" s="505">
        <v>5</v>
      </c>
      <c r="DI176" s="505">
        <v>5</v>
      </c>
      <c r="DJ176" s="505">
        <v>0</v>
      </c>
      <c r="DK176" s="505">
        <v>0</v>
      </c>
      <c r="DL176" s="505">
        <v>1</v>
      </c>
      <c r="DM176" s="505">
        <v>30</v>
      </c>
      <c r="DN176" s="505">
        <v>0</v>
      </c>
      <c r="DO176" s="505">
        <v>0</v>
      </c>
      <c r="DP176" s="505">
        <v>0</v>
      </c>
      <c r="DQ176" s="505">
        <v>0</v>
      </c>
      <c r="DR176" s="505">
        <v>0</v>
      </c>
      <c r="DS176" s="505">
        <v>0</v>
      </c>
      <c r="DT176" s="505">
        <v>0</v>
      </c>
      <c r="DU176" s="505">
        <v>0</v>
      </c>
      <c r="DV176" s="505">
        <v>0</v>
      </c>
      <c r="DW176" s="505">
        <v>0</v>
      </c>
      <c r="DX176" s="505">
        <v>0</v>
      </c>
      <c r="DY176" s="505">
        <v>0</v>
      </c>
      <c r="DZ176" s="505">
        <v>0</v>
      </c>
      <c r="EA176" s="505">
        <v>0</v>
      </c>
      <c r="EB176" s="505">
        <v>0</v>
      </c>
      <c r="EC176" s="505">
        <v>0</v>
      </c>
      <c r="ED176" s="505">
        <v>0</v>
      </c>
      <c r="EE176" s="505">
        <v>0</v>
      </c>
      <c r="EF176" s="505">
        <v>0</v>
      </c>
      <c r="EG176" s="505">
        <v>0</v>
      </c>
      <c r="EH176" s="505">
        <v>0</v>
      </c>
      <c r="EI176" s="505">
        <v>0</v>
      </c>
      <c r="EJ176" s="505">
        <v>0</v>
      </c>
      <c r="EK176" s="505">
        <v>0</v>
      </c>
      <c r="EL176" s="505">
        <v>0</v>
      </c>
      <c r="EM176" s="505">
        <v>0</v>
      </c>
      <c r="EN176" s="505">
        <v>0</v>
      </c>
      <c r="EO176" s="505">
        <v>0</v>
      </c>
      <c r="EP176" s="505">
        <v>0</v>
      </c>
      <c r="EQ176" s="505">
        <v>0</v>
      </c>
      <c r="ER176" s="505">
        <v>0</v>
      </c>
      <c r="ES176" s="505">
        <v>0</v>
      </c>
      <c r="ET176" s="505">
        <v>0</v>
      </c>
      <c r="EU176" s="505">
        <v>0</v>
      </c>
      <c r="EV176" s="505">
        <v>0</v>
      </c>
      <c r="EW176" s="505">
        <v>0</v>
      </c>
      <c r="EX176" s="505">
        <v>0</v>
      </c>
      <c r="EY176" s="505">
        <v>0</v>
      </c>
      <c r="EZ176" s="505">
        <v>0</v>
      </c>
      <c r="FA176" s="505">
        <v>0</v>
      </c>
      <c r="FB176" s="505">
        <v>0</v>
      </c>
      <c r="FC176" s="505">
        <v>0</v>
      </c>
      <c r="FD176" s="505">
        <v>0</v>
      </c>
      <c r="FE176" s="505">
        <v>0</v>
      </c>
      <c r="FF176" s="505">
        <v>0</v>
      </c>
      <c r="FG176" s="505">
        <v>0</v>
      </c>
      <c r="FH176" s="505">
        <v>0</v>
      </c>
      <c r="FI176" s="505">
        <v>0</v>
      </c>
      <c r="FJ176" s="505">
        <v>0</v>
      </c>
      <c r="FK176" s="505">
        <v>0</v>
      </c>
      <c r="FL176" s="505">
        <v>0</v>
      </c>
      <c r="FM176" s="505">
        <v>0</v>
      </c>
      <c r="FN176" s="505">
        <v>0</v>
      </c>
      <c r="FO176" s="505">
        <v>0</v>
      </c>
      <c r="FP176" s="505">
        <v>0</v>
      </c>
      <c r="FQ176" s="505">
        <v>0</v>
      </c>
      <c r="FR176" s="505">
        <v>0</v>
      </c>
      <c r="FS176" s="505">
        <v>0</v>
      </c>
      <c r="FT176" s="505">
        <v>0</v>
      </c>
      <c r="FU176" s="505">
        <v>0</v>
      </c>
      <c r="FV176" s="505">
        <v>0</v>
      </c>
      <c r="FW176" s="505">
        <v>0</v>
      </c>
      <c r="FX176" s="505">
        <v>0</v>
      </c>
      <c r="FY176" s="505">
        <v>0</v>
      </c>
      <c r="FZ176" s="505">
        <v>0</v>
      </c>
      <c r="GA176" s="505">
        <v>0</v>
      </c>
      <c r="GB176" s="505">
        <v>0</v>
      </c>
      <c r="GC176" s="505">
        <v>0</v>
      </c>
      <c r="GD176" s="505">
        <v>0</v>
      </c>
      <c r="GE176" s="505">
        <v>0</v>
      </c>
      <c r="GF176" s="505">
        <v>0</v>
      </c>
      <c r="GG176" s="505">
        <v>0</v>
      </c>
      <c r="GH176" s="505">
        <v>0</v>
      </c>
      <c r="GI176" s="505">
        <v>0</v>
      </c>
      <c r="GJ176" s="505">
        <v>0</v>
      </c>
      <c r="GK176" s="505">
        <v>0</v>
      </c>
      <c r="GL176" s="505">
        <v>0</v>
      </c>
      <c r="GM176" s="505">
        <v>0</v>
      </c>
      <c r="GN176" s="505">
        <v>0</v>
      </c>
      <c r="GO176" s="505">
        <v>0</v>
      </c>
      <c r="GP176" s="505">
        <v>0</v>
      </c>
      <c r="GQ176" s="505">
        <v>0</v>
      </c>
      <c r="GR176" s="505">
        <v>0</v>
      </c>
      <c r="GS176" s="505">
        <v>0</v>
      </c>
      <c r="GT176" s="505">
        <v>0</v>
      </c>
      <c r="GU176" s="505">
        <v>0</v>
      </c>
      <c r="GV176" s="505">
        <v>0</v>
      </c>
      <c r="GW176" s="505">
        <v>0</v>
      </c>
      <c r="GX176" s="505">
        <v>0</v>
      </c>
      <c r="GY176" s="505">
        <v>0</v>
      </c>
      <c r="GZ176" s="505">
        <v>0</v>
      </c>
      <c r="HA176" s="505">
        <v>0</v>
      </c>
      <c r="HB176" s="505">
        <v>0</v>
      </c>
      <c r="HC176" s="505">
        <v>0</v>
      </c>
      <c r="HD176" s="505">
        <v>0</v>
      </c>
      <c r="HE176" s="505">
        <v>0</v>
      </c>
      <c r="HF176" s="505">
        <v>0</v>
      </c>
      <c r="HG176" s="505">
        <v>0</v>
      </c>
      <c r="HH176" s="505">
        <v>0</v>
      </c>
      <c r="HI176" s="505">
        <v>0</v>
      </c>
      <c r="HJ176" s="505">
        <v>0</v>
      </c>
      <c r="HK176" s="505">
        <v>0</v>
      </c>
      <c r="HL176" s="505">
        <v>0</v>
      </c>
      <c r="HM176" s="505">
        <v>0</v>
      </c>
      <c r="HN176" s="505">
        <v>0</v>
      </c>
      <c r="HO176" s="505">
        <v>0</v>
      </c>
      <c r="HP176" s="505">
        <v>0</v>
      </c>
      <c r="HQ176" s="505">
        <v>0</v>
      </c>
      <c r="HR176" s="505">
        <v>0</v>
      </c>
      <c r="HS176" s="505">
        <v>0</v>
      </c>
      <c r="HT176" s="505">
        <v>0</v>
      </c>
      <c r="HU176" s="505">
        <v>0</v>
      </c>
      <c r="HV176" s="505">
        <v>0</v>
      </c>
      <c r="HW176" s="505">
        <v>0</v>
      </c>
      <c r="HX176" s="505">
        <v>0</v>
      </c>
      <c r="HY176" s="505">
        <v>0</v>
      </c>
      <c r="HZ176" s="505">
        <v>0</v>
      </c>
      <c r="IA176" s="505">
        <v>0</v>
      </c>
      <c r="IB176" s="505">
        <v>0</v>
      </c>
      <c r="IC176" s="505">
        <v>0</v>
      </c>
      <c r="ID176" s="505">
        <v>0</v>
      </c>
      <c r="IE176" s="505">
        <v>0</v>
      </c>
      <c r="IF176" s="505">
        <v>0</v>
      </c>
      <c r="IG176" s="505">
        <v>0</v>
      </c>
      <c r="IH176" s="505">
        <v>0</v>
      </c>
      <c r="II176" s="505">
        <v>0</v>
      </c>
      <c r="IJ176" s="505">
        <v>0</v>
      </c>
      <c r="IK176" s="505">
        <v>0</v>
      </c>
      <c r="IL176" s="505">
        <v>0</v>
      </c>
      <c r="IM176" s="505">
        <v>0</v>
      </c>
      <c r="IN176" s="505">
        <v>0</v>
      </c>
      <c r="IO176" s="505">
        <v>0</v>
      </c>
      <c r="IP176" s="505">
        <v>0</v>
      </c>
      <c r="IQ176" s="505">
        <v>0</v>
      </c>
      <c r="IR176" s="505">
        <v>0</v>
      </c>
      <c r="IS176" s="505">
        <v>0</v>
      </c>
      <c r="IT176" s="505">
        <v>0</v>
      </c>
      <c r="IU176" s="505">
        <v>0</v>
      </c>
      <c r="IV176" s="505">
        <v>0</v>
      </c>
      <c r="IW176" s="505">
        <v>0</v>
      </c>
      <c r="IX176" s="505">
        <v>1</v>
      </c>
      <c r="IY176" s="505">
        <v>0</v>
      </c>
      <c r="IZ176" s="505">
        <v>0</v>
      </c>
      <c r="JA176" s="505">
        <v>0</v>
      </c>
      <c r="JB176" s="505">
        <v>1</v>
      </c>
      <c r="JC176" s="505">
        <v>0</v>
      </c>
      <c r="JD176" s="505">
        <v>0</v>
      </c>
      <c r="JE176" s="505">
        <v>0</v>
      </c>
      <c r="JF176" s="505">
        <v>0</v>
      </c>
      <c r="JG176" s="505">
        <v>0</v>
      </c>
      <c r="JH176" s="505">
        <v>1</v>
      </c>
      <c r="JI176" s="505">
        <v>0</v>
      </c>
      <c r="JJ176" s="505">
        <v>0</v>
      </c>
      <c r="JK176" s="505">
        <v>0</v>
      </c>
      <c r="JL176" s="505">
        <v>0</v>
      </c>
      <c r="JM176" s="505">
        <v>0</v>
      </c>
      <c r="JN176" s="505">
        <v>0</v>
      </c>
      <c r="JO176" s="505">
        <v>0</v>
      </c>
      <c r="JP176" s="505">
        <v>0</v>
      </c>
      <c r="JQ176" s="505">
        <v>0</v>
      </c>
      <c r="JR176" s="505">
        <v>0</v>
      </c>
      <c r="JS176" s="505">
        <v>0</v>
      </c>
      <c r="JT176" s="505">
        <v>0</v>
      </c>
      <c r="JU176" s="505">
        <v>0</v>
      </c>
      <c r="JV176" s="505">
        <v>0</v>
      </c>
      <c r="JW176" s="505">
        <v>0</v>
      </c>
      <c r="JX176" s="505">
        <v>0</v>
      </c>
      <c r="JY176" s="505">
        <v>0</v>
      </c>
      <c r="JZ176" s="505">
        <v>0</v>
      </c>
      <c r="KA176" s="505">
        <v>0</v>
      </c>
      <c r="KB176" s="505">
        <v>0</v>
      </c>
      <c r="KC176" s="505">
        <v>0</v>
      </c>
      <c r="KD176" s="505">
        <v>0</v>
      </c>
      <c r="KE176" s="505">
        <v>0</v>
      </c>
      <c r="KF176" s="505">
        <v>0</v>
      </c>
      <c r="KG176" s="505">
        <v>0</v>
      </c>
      <c r="KH176" s="505">
        <v>0</v>
      </c>
      <c r="KI176" s="505">
        <v>0</v>
      </c>
      <c r="KJ176" s="505">
        <v>0</v>
      </c>
      <c r="KK176" s="505">
        <v>0</v>
      </c>
      <c r="KL176" s="505">
        <v>0</v>
      </c>
      <c r="KM176" s="505">
        <v>0</v>
      </c>
      <c r="KN176" s="505">
        <v>0</v>
      </c>
      <c r="KO176" s="505">
        <v>0</v>
      </c>
      <c r="KP176" s="505">
        <v>0</v>
      </c>
      <c r="KQ176" s="505">
        <v>0</v>
      </c>
      <c r="KR176" s="505">
        <v>0</v>
      </c>
      <c r="KS176" s="505">
        <v>0</v>
      </c>
      <c r="KT176" s="505">
        <v>0</v>
      </c>
      <c r="KU176" s="505">
        <v>0</v>
      </c>
      <c r="KV176" s="505">
        <v>0</v>
      </c>
      <c r="KW176" s="505">
        <v>0</v>
      </c>
      <c r="KX176" s="505">
        <v>0</v>
      </c>
      <c r="KY176" s="505">
        <v>0</v>
      </c>
      <c r="KZ176" s="505">
        <v>0</v>
      </c>
      <c r="LA176" s="505">
        <v>0</v>
      </c>
      <c r="LB176" s="505">
        <v>0</v>
      </c>
      <c r="LC176" s="505">
        <v>0</v>
      </c>
      <c r="LD176" s="505">
        <v>0</v>
      </c>
      <c r="LE176" s="505">
        <v>0</v>
      </c>
      <c r="LF176" s="505">
        <v>0</v>
      </c>
      <c r="LG176" s="505">
        <v>0</v>
      </c>
      <c r="LH176" s="505">
        <v>0</v>
      </c>
      <c r="LI176" s="505">
        <v>0</v>
      </c>
      <c r="LJ176" s="505">
        <v>0</v>
      </c>
      <c r="LK176" s="505">
        <v>0</v>
      </c>
      <c r="LL176" s="505">
        <v>0</v>
      </c>
      <c r="LM176" s="505">
        <v>0</v>
      </c>
      <c r="LN176" s="505">
        <v>0</v>
      </c>
      <c r="LO176" s="505">
        <v>0</v>
      </c>
      <c r="LP176" s="505">
        <v>0</v>
      </c>
      <c r="LQ176" s="505">
        <v>0</v>
      </c>
      <c r="LR176" s="505">
        <v>0</v>
      </c>
      <c r="LS176" s="505">
        <v>0</v>
      </c>
      <c r="LT176" s="505">
        <v>0</v>
      </c>
      <c r="LU176" s="505">
        <v>0</v>
      </c>
      <c r="LV176" s="505">
        <v>0</v>
      </c>
      <c r="LW176" s="505">
        <v>0</v>
      </c>
      <c r="LX176" s="505">
        <v>0</v>
      </c>
      <c r="LY176" s="505">
        <v>0</v>
      </c>
      <c r="LZ176" s="505">
        <v>0</v>
      </c>
      <c r="MA176" s="505">
        <v>0</v>
      </c>
      <c r="MB176" s="505">
        <v>0</v>
      </c>
      <c r="MC176" s="505">
        <v>0</v>
      </c>
      <c r="MD176" s="505">
        <v>0</v>
      </c>
      <c r="ME176" s="505">
        <v>0</v>
      </c>
      <c r="MF176" s="505">
        <v>0</v>
      </c>
      <c r="MG176" s="505">
        <v>0</v>
      </c>
      <c r="MH176" s="505">
        <v>0</v>
      </c>
      <c r="MI176" s="505">
        <v>0</v>
      </c>
      <c r="MJ176" s="505">
        <v>0</v>
      </c>
      <c r="MK176" s="505">
        <v>0</v>
      </c>
      <c r="ML176" s="505">
        <v>0</v>
      </c>
      <c r="MM176" s="505">
        <v>0</v>
      </c>
      <c r="MN176" s="505">
        <v>0</v>
      </c>
      <c r="MO176" s="505">
        <v>0</v>
      </c>
      <c r="MP176" s="505">
        <v>0</v>
      </c>
      <c r="MQ176" s="505">
        <v>0</v>
      </c>
      <c r="MR176" s="505">
        <v>0</v>
      </c>
      <c r="MS176" s="505">
        <v>0</v>
      </c>
      <c r="MT176" s="505">
        <v>0</v>
      </c>
      <c r="MU176" s="505">
        <v>0</v>
      </c>
      <c r="MV176" s="505">
        <v>0</v>
      </c>
      <c r="MW176" s="505">
        <v>0</v>
      </c>
      <c r="MX176" s="505">
        <v>0</v>
      </c>
      <c r="MY176" s="505">
        <v>0</v>
      </c>
      <c r="MZ176" s="505">
        <v>0</v>
      </c>
      <c r="NA176" s="505">
        <v>0</v>
      </c>
      <c r="NB176" s="505">
        <v>0</v>
      </c>
      <c r="NC176" s="505">
        <v>0</v>
      </c>
      <c r="ND176" s="505">
        <v>0</v>
      </c>
      <c r="NE176" s="505">
        <v>0</v>
      </c>
      <c r="NF176" s="505">
        <v>0</v>
      </c>
      <c r="NG176" s="505">
        <v>0</v>
      </c>
      <c r="NH176" s="505">
        <v>0</v>
      </c>
      <c r="NI176" s="505">
        <v>0</v>
      </c>
      <c r="NJ176" s="505">
        <v>0</v>
      </c>
      <c r="NK176" s="505">
        <v>0</v>
      </c>
      <c r="NL176" s="505">
        <v>0</v>
      </c>
      <c r="NM176" s="505">
        <v>0</v>
      </c>
      <c r="NN176" s="505">
        <v>0</v>
      </c>
      <c r="NO176" s="505">
        <v>0</v>
      </c>
      <c r="NP176" s="505">
        <v>0</v>
      </c>
      <c r="NQ176" s="505">
        <v>0</v>
      </c>
      <c r="NR176" s="505">
        <v>0</v>
      </c>
      <c r="NS176" s="505">
        <v>0</v>
      </c>
      <c r="NT176" s="505">
        <v>0</v>
      </c>
      <c r="NU176" s="505">
        <v>0</v>
      </c>
      <c r="NV176" s="505">
        <v>0</v>
      </c>
      <c r="NW176" s="505">
        <v>0</v>
      </c>
      <c r="NX176" s="505">
        <v>0</v>
      </c>
      <c r="NY176" s="505">
        <v>0</v>
      </c>
      <c r="NZ176" s="505">
        <v>0</v>
      </c>
      <c r="OA176" s="505">
        <v>0</v>
      </c>
      <c r="OB176" s="505">
        <v>0</v>
      </c>
      <c r="OC176" s="505">
        <v>0</v>
      </c>
      <c r="OD176" s="505">
        <v>0</v>
      </c>
      <c r="OE176" s="505">
        <v>0</v>
      </c>
      <c r="OF176" s="505">
        <v>0</v>
      </c>
      <c r="OG176" s="505">
        <v>0</v>
      </c>
      <c r="OH176" s="505">
        <v>0</v>
      </c>
      <c r="OI176" s="505">
        <v>0</v>
      </c>
      <c r="OJ176" s="505">
        <v>0</v>
      </c>
      <c r="OK176" s="505">
        <v>0</v>
      </c>
      <c r="OL176" s="505">
        <v>0</v>
      </c>
      <c r="OM176" s="505">
        <v>0</v>
      </c>
      <c r="ON176" s="505">
        <v>0</v>
      </c>
      <c r="OO176" s="505">
        <v>0</v>
      </c>
      <c r="OP176" s="505">
        <v>0</v>
      </c>
      <c r="OQ176" s="505">
        <v>0</v>
      </c>
      <c r="OR176" s="505">
        <v>0</v>
      </c>
      <c r="OS176" s="505">
        <v>0</v>
      </c>
      <c r="OT176" s="505">
        <v>0</v>
      </c>
      <c r="OU176" s="505">
        <v>0</v>
      </c>
      <c r="OV176" s="505">
        <v>0</v>
      </c>
      <c r="OW176" s="505">
        <v>0</v>
      </c>
      <c r="OX176" s="505">
        <v>0</v>
      </c>
      <c r="OY176" s="505">
        <v>0</v>
      </c>
      <c r="OZ176" s="505">
        <v>0</v>
      </c>
      <c r="PA176" s="505">
        <v>0</v>
      </c>
      <c r="PB176" s="505">
        <v>0</v>
      </c>
      <c r="PC176" s="505">
        <v>0</v>
      </c>
      <c r="PD176" s="505">
        <v>0</v>
      </c>
      <c r="PE176" s="505">
        <v>0</v>
      </c>
      <c r="PF176" s="505">
        <v>0</v>
      </c>
      <c r="PG176" s="505">
        <v>0</v>
      </c>
      <c r="PH176" s="505">
        <v>0</v>
      </c>
      <c r="PI176" s="505">
        <v>0</v>
      </c>
      <c r="PJ176" s="505">
        <v>0</v>
      </c>
      <c r="PK176" s="505">
        <v>0</v>
      </c>
      <c r="PL176" s="505">
        <v>0</v>
      </c>
      <c r="PM176" s="505">
        <v>0</v>
      </c>
      <c r="PN176" s="505">
        <v>0</v>
      </c>
      <c r="PO176" s="505">
        <v>0</v>
      </c>
      <c r="PP176" s="505">
        <v>0</v>
      </c>
      <c r="PQ176" s="505">
        <v>0</v>
      </c>
      <c r="PR176" s="505">
        <v>0</v>
      </c>
      <c r="PS176" s="505">
        <v>0</v>
      </c>
      <c r="PT176" s="505">
        <v>0</v>
      </c>
      <c r="PU176" s="505">
        <v>0</v>
      </c>
      <c r="PV176" s="505">
        <v>0</v>
      </c>
      <c r="PW176" s="505">
        <v>0</v>
      </c>
      <c r="PX176" s="505">
        <v>0</v>
      </c>
      <c r="PY176" s="505">
        <v>0</v>
      </c>
      <c r="PZ176" s="505">
        <v>0</v>
      </c>
      <c r="QA176" s="505">
        <v>0</v>
      </c>
      <c r="QB176" s="505">
        <v>0</v>
      </c>
      <c r="QC176" s="505">
        <v>0</v>
      </c>
      <c r="QD176" s="505">
        <v>0</v>
      </c>
      <c r="QE176" s="505">
        <v>0</v>
      </c>
      <c r="QF176" s="505">
        <v>0</v>
      </c>
      <c r="QG176" s="505">
        <v>0</v>
      </c>
      <c r="QH176" s="505">
        <v>0</v>
      </c>
      <c r="QI176" s="505">
        <v>0</v>
      </c>
    </row>
    <row r="177" spans="1:451" x14ac:dyDescent="0.25">
      <c r="A177" s="552">
        <v>38</v>
      </c>
      <c r="B177" s="499" t="s">
        <v>253</v>
      </c>
      <c r="C177" s="500"/>
      <c r="D177" s="500"/>
      <c r="E177" s="501"/>
      <c r="F177" s="504">
        <v>0</v>
      </c>
      <c r="G177" s="505">
        <v>0</v>
      </c>
      <c r="H177" s="505">
        <v>0</v>
      </c>
      <c r="I177" s="505">
        <v>0</v>
      </c>
      <c r="J177" s="505">
        <v>0</v>
      </c>
      <c r="K177" s="505">
        <v>0</v>
      </c>
      <c r="L177" s="505">
        <v>0</v>
      </c>
      <c r="M177" s="505">
        <v>0</v>
      </c>
      <c r="N177" s="505">
        <v>0</v>
      </c>
      <c r="O177" s="505">
        <v>0</v>
      </c>
      <c r="P177" s="505">
        <v>0</v>
      </c>
      <c r="Q177" s="505">
        <v>0</v>
      </c>
      <c r="R177" s="505">
        <v>0</v>
      </c>
      <c r="S177" s="505">
        <v>0</v>
      </c>
      <c r="T177" s="505">
        <v>0</v>
      </c>
      <c r="U177" s="505">
        <v>0</v>
      </c>
      <c r="V177" s="505">
        <v>0</v>
      </c>
      <c r="W177" s="505">
        <v>0</v>
      </c>
      <c r="X177" s="505">
        <v>0</v>
      </c>
      <c r="Y177" s="505">
        <v>0</v>
      </c>
      <c r="Z177" s="505">
        <v>0</v>
      </c>
      <c r="AA177" s="505">
        <v>0</v>
      </c>
      <c r="AB177" s="505">
        <v>0</v>
      </c>
      <c r="AC177" s="505">
        <v>0</v>
      </c>
      <c r="AD177" s="505">
        <v>0</v>
      </c>
      <c r="AE177" s="505">
        <v>0</v>
      </c>
      <c r="AF177" s="505">
        <v>0</v>
      </c>
      <c r="AG177" s="505">
        <v>0</v>
      </c>
      <c r="AH177" s="505">
        <v>0</v>
      </c>
      <c r="AI177" s="505">
        <v>0</v>
      </c>
      <c r="AJ177" s="505">
        <v>0</v>
      </c>
      <c r="AK177" s="505">
        <v>0</v>
      </c>
      <c r="AL177" s="505">
        <v>0</v>
      </c>
      <c r="AM177" s="505">
        <v>0</v>
      </c>
      <c r="AN177" s="505">
        <v>0</v>
      </c>
      <c r="AO177" s="505">
        <v>0</v>
      </c>
      <c r="AP177" s="505">
        <v>0</v>
      </c>
      <c r="AQ177" s="505">
        <v>0</v>
      </c>
      <c r="AR177" s="505">
        <v>0</v>
      </c>
      <c r="AS177" s="505">
        <v>0</v>
      </c>
      <c r="AT177" s="505">
        <v>0</v>
      </c>
      <c r="AU177" s="505">
        <v>0</v>
      </c>
      <c r="AV177" s="505">
        <v>0</v>
      </c>
      <c r="AW177" s="505">
        <v>0</v>
      </c>
      <c r="AX177" s="505">
        <v>0</v>
      </c>
      <c r="AY177" s="505">
        <v>0</v>
      </c>
      <c r="AZ177" s="505">
        <v>0</v>
      </c>
      <c r="BA177" s="505">
        <v>0</v>
      </c>
      <c r="BB177" s="505">
        <v>0</v>
      </c>
      <c r="BC177" s="505">
        <v>0</v>
      </c>
      <c r="BD177" s="505">
        <v>0</v>
      </c>
      <c r="BE177" s="505">
        <v>0</v>
      </c>
      <c r="BF177" s="505">
        <v>0</v>
      </c>
      <c r="BG177" s="505">
        <v>0</v>
      </c>
      <c r="BH177" s="505">
        <v>0</v>
      </c>
      <c r="BI177" s="505">
        <v>0</v>
      </c>
      <c r="BJ177" s="505">
        <v>0</v>
      </c>
      <c r="BK177" s="505">
        <v>0</v>
      </c>
      <c r="BL177" s="505">
        <v>0</v>
      </c>
      <c r="BM177" s="505">
        <v>0</v>
      </c>
      <c r="BN177" s="505">
        <v>0</v>
      </c>
      <c r="BO177" s="505">
        <v>0</v>
      </c>
      <c r="BP177" s="505">
        <v>0</v>
      </c>
      <c r="BQ177" s="505">
        <v>0</v>
      </c>
      <c r="BR177" s="505">
        <v>3</v>
      </c>
      <c r="BS177" s="505">
        <v>3</v>
      </c>
      <c r="BT177" s="505">
        <v>5</v>
      </c>
      <c r="BU177" s="505">
        <v>5</v>
      </c>
      <c r="BV177" s="505">
        <v>0</v>
      </c>
      <c r="BW177" s="505">
        <v>0</v>
      </c>
      <c r="BX177" s="505">
        <v>0</v>
      </c>
      <c r="BY177" s="505">
        <v>0</v>
      </c>
      <c r="BZ177" s="505">
        <v>0</v>
      </c>
      <c r="CA177" s="505">
        <v>0</v>
      </c>
      <c r="CB177" s="505">
        <v>0</v>
      </c>
      <c r="CC177" s="505">
        <v>0</v>
      </c>
      <c r="CD177" s="505">
        <v>0</v>
      </c>
      <c r="CE177" s="505">
        <v>0</v>
      </c>
      <c r="CF177" s="505">
        <v>0</v>
      </c>
      <c r="CG177" s="505">
        <v>0</v>
      </c>
      <c r="CH177" s="505">
        <v>0</v>
      </c>
      <c r="CI177" s="505">
        <v>0</v>
      </c>
      <c r="CJ177" s="505">
        <v>0</v>
      </c>
      <c r="CK177" s="505">
        <v>0</v>
      </c>
      <c r="CL177" s="505">
        <v>1</v>
      </c>
      <c r="CM177" s="505">
        <v>1</v>
      </c>
      <c r="CN177" s="505">
        <v>0</v>
      </c>
      <c r="CO177" s="505">
        <v>0</v>
      </c>
      <c r="CP177" s="505">
        <v>0</v>
      </c>
      <c r="CQ177" s="505">
        <v>0</v>
      </c>
      <c r="CR177" s="505">
        <v>0</v>
      </c>
      <c r="CS177" s="505">
        <v>0</v>
      </c>
      <c r="CT177" s="505">
        <v>0</v>
      </c>
      <c r="CU177" s="505">
        <v>0</v>
      </c>
      <c r="CV177" s="505">
        <v>0</v>
      </c>
      <c r="CW177" s="505">
        <v>0</v>
      </c>
      <c r="CX177" s="505">
        <v>0</v>
      </c>
      <c r="CY177" s="505">
        <v>0</v>
      </c>
      <c r="CZ177" s="505">
        <v>0</v>
      </c>
      <c r="DA177" s="505">
        <v>0</v>
      </c>
      <c r="DB177" s="505">
        <v>0</v>
      </c>
      <c r="DC177" s="505">
        <v>0</v>
      </c>
      <c r="DD177" s="505">
        <v>1</v>
      </c>
      <c r="DE177" s="505">
        <v>4</v>
      </c>
      <c r="DF177" s="505">
        <v>2</v>
      </c>
      <c r="DG177" s="505">
        <v>2</v>
      </c>
      <c r="DH177" s="505">
        <v>4</v>
      </c>
      <c r="DI177" s="505">
        <v>4</v>
      </c>
      <c r="DJ177" s="505">
        <v>0</v>
      </c>
      <c r="DK177" s="505">
        <v>0</v>
      </c>
      <c r="DL177" s="505">
        <v>0</v>
      </c>
      <c r="DM177" s="505">
        <v>0</v>
      </c>
      <c r="DN177" s="505">
        <v>0</v>
      </c>
      <c r="DO177" s="505">
        <v>0</v>
      </c>
      <c r="DP177" s="505">
        <v>0</v>
      </c>
      <c r="DQ177" s="505">
        <v>0</v>
      </c>
      <c r="DR177" s="505">
        <v>0</v>
      </c>
      <c r="DS177" s="505">
        <v>0</v>
      </c>
      <c r="DT177" s="505">
        <v>0</v>
      </c>
      <c r="DU177" s="505">
        <v>0</v>
      </c>
      <c r="DV177" s="505">
        <v>0</v>
      </c>
      <c r="DW177" s="505">
        <v>0</v>
      </c>
      <c r="DX177" s="505">
        <v>0</v>
      </c>
      <c r="DY177" s="505">
        <v>0</v>
      </c>
      <c r="DZ177" s="505">
        <v>0</v>
      </c>
      <c r="EA177" s="505">
        <v>0</v>
      </c>
      <c r="EB177" s="505">
        <v>0</v>
      </c>
      <c r="EC177" s="505">
        <v>0</v>
      </c>
      <c r="ED177" s="505">
        <v>0</v>
      </c>
      <c r="EE177" s="505">
        <v>0</v>
      </c>
      <c r="EF177" s="505">
        <v>0</v>
      </c>
      <c r="EG177" s="505">
        <v>0</v>
      </c>
      <c r="EH177" s="505">
        <v>0</v>
      </c>
      <c r="EI177" s="505">
        <v>0</v>
      </c>
      <c r="EJ177" s="505">
        <v>0</v>
      </c>
      <c r="EK177" s="505">
        <v>0</v>
      </c>
      <c r="EL177" s="505">
        <v>0</v>
      </c>
      <c r="EM177" s="505">
        <v>0</v>
      </c>
      <c r="EN177" s="505">
        <v>0</v>
      </c>
      <c r="EO177" s="505">
        <v>0</v>
      </c>
      <c r="EP177" s="505">
        <v>0</v>
      </c>
      <c r="EQ177" s="505">
        <v>0</v>
      </c>
      <c r="ER177" s="505">
        <v>0</v>
      </c>
      <c r="ES177" s="505">
        <v>0</v>
      </c>
      <c r="ET177" s="505">
        <v>0</v>
      </c>
      <c r="EU177" s="505">
        <v>0</v>
      </c>
      <c r="EV177" s="505">
        <v>0</v>
      </c>
      <c r="EW177" s="505">
        <v>0</v>
      </c>
      <c r="EX177" s="505">
        <v>0</v>
      </c>
      <c r="EY177" s="505">
        <v>0</v>
      </c>
      <c r="EZ177" s="505">
        <v>0</v>
      </c>
      <c r="FA177" s="505">
        <v>0</v>
      </c>
      <c r="FB177" s="505">
        <v>0</v>
      </c>
      <c r="FC177" s="505">
        <v>0</v>
      </c>
      <c r="FD177" s="505">
        <v>0</v>
      </c>
      <c r="FE177" s="505">
        <v>0</v>
      </c>
      <c r="FF177" s="505">
        <v>0</v>
      </c>
      <c r="FG177" s="505">
        <v>0</v>
      </c>
      <c r="FH177" s="505">
        <v>0</v>
      </c>
      <c r="FI177" s="505">
        <v>0</v>
      </c>
      <c r="FJ177" s="505">
        <v>0</v>
      </c>
      <c r="FK177" s="505">
        <v>0</v>
      </c>
      <c r="FL177" s="505">
        <v>0</v>
      </c>
      <c r="FM177" s="505">
        <v>0</v>
      </c>
      <c r="FN177" s="505">
        <v>0</v>
      </c>
      <c r="FO177" s="505">
        <v>0</v>
      </c>
      <c r="FP177" s="505">
        <v>0</v>
      </c>
      <c r="FQ177" s="505">
        <v>0</v>
      </c>
      <c r="FR177" s="505">
        <v>0</v>
      </c>
      <c r="FS177" s="505">
        <v>0</v>
      </c>
      <c r="FT177" s="505">
        <v>0</v>
      </c>
      <c r="FU177" s="505">
        <v>0</v>
      </c>
      <c r="FV177" s="505">
        <v>0</v>
      </c>
      <c r="FW177" s="505">
        <v>0</v>
      </c>
      <c r="FX177" s="505">
        <v>0</v>
      </c>
      <c r="FY177" s="505">
        <v>0</v>
      </c>
      <c r="FZ177" s="505">
        <v>0</v>
      </c>
      <c r="GA177" s="505">
        <v>0</v>
      </c>
      <c r="GB177" s="505">
        <v>0</v>
      </c>
      <c r="GC177" s="505">
        <v>0</v>
      </c>
      <c r="GD177" s="505">
        <v>0</v>
      </c>
      <c r="GE177" s="505">
        <v>0</v>
      </c>
      <c r="GF177" s="505">
        <v>0</v>
      </c>
      <c r="GG177" s="505">
        <v>0</v>
      </c>
      <c r="GH177" s="505">
        <v>0</v>
      </c>
      <c r="GI177" s="505">
        <v>0</v>
      </c>
      <c r="GJ177" s="505">
        <v>0</v>
      </c>
      <c r="GK177" s="505">
        <v>0</v>
      </c>
      <c r="GL177" s="505">
        <v>0</v>
      </c>
      <c r="GM177" s="505">
        <v>0</v>
      </c>
      <c r="GN177" s="505">
        <v>0</v>
      </c>
      <c r="GO177" s="505">
        <v>0</v>
      </c>
      <c r="GP177" s="505">
        <v>0</v>
      </c>
      <c r="GQ177" s="505">
        <v>0</v>
      </c>
      <c r="GR177" s="505">
        <v>0</v>
      </c>
      <c r="GS177" s="505">
        <v>0</v>
      </c>
      <c r="GT177" s="505">
        <v>0</v>
      </c>
      <c r="GU177" s="505">
        <v>0</v>
      </c>
      <c r="GV177" s="505">
        <v>0</v>
      </c>
      <c r="GW177" s="505">
        <v>0</v>
      </c>
      <c r="GX177" s="505">
        <v>0</v>
      </c>
      <c r="GY177" s="505">
        <v>0</v>
      </c>
      <c r="GZ177" s="505">
        <v>0</v>
      </c>
      <c r="HA177" s="505">
        <v>0</v>
      </c>
      <c r="HB177" s="505">
        <v>0</v>
      </c>
      <c r="HC177" s="505">
        <v>0</v>
      </c>
      <c r="HD177" s="505">
        <v>0</v>
      </c>
      <c r="HE177" s="505">
        <v>0</v>
      </c>
      <c r="HF177" s="505">
        <v>0</v>
      </c>
      <c r="HG177" s="505">
        <v>0</v>
      </c>
      <c r="HH177" s="505">
        <v>0</v>
      </c>
      <c r="HI177" s="505">
        <v>0</v>
      </c>
      <c r="HJ177" s="505">
        <v>0</v>
      </c>
      <c r="HK177" s="505">
        <v>0</v>
      </c>
      <c r="HL177" s="505">
        <v>0</v>
      </c>
      <c r="HM177" s="505">
        <v>0</v>
      </c>
      <c r="HN177" s="505">
        <v>0</v>
      </c>
      <c r="HO177" s="505">
        <v>0</v>
      </c>
      <c r="HP177" s="505">
        <v>0</v>
      </c>
      <c r="HQ177" s="505">
        <v>0</v>
      </c>
      <c r="HR177" s="505">
        <v>0</v>
      </c>
      <c r="HS177" s="505">
        <v>0</v>
      </c>
      <c r="HT177" s="505">
        <v>0</v>
      </c>
      <c r="HU177" s="505">
        <v>0</v>
      </c>
      <c r="HV177" s="505">
        <v>0</v>
      </c>
      <c r="HW177" s="505">
        <v>0</v>
      </c>
      <c r="HX177" s="505">
        <v>0</v>
      </c>
      <c r="HY177" s="505">
        <v>0</v>
      </c>
      <c r="HZ177" s="505">
        <v>0</v>
      </c>
      <c r="IA177" s="505">
        <v>0</v>
      </c>
      <c r="IB177" s="505">
        <v>0</v>
      </c>
      <c r="IC177" s="505">
        <v>0</v>
      </c>
      <c r="ID177" s="505">
        <v>0</v>
      </c>
      <c r="IE177" s="505">
        <v>0</v>
      </c>
      <c r="IF177" s="505">
        <v>0</v>
      </c>
      <c r="IG177" s="505">
        <v>0</v>
      </c>
      <c r="IH177" s="505">
        <v>0</v>
      </c>
      <c r="II177" s="505">
        <v>0</v>
      </c>
      <c r="IJ177" s="505">
        <v>0</v>
      </c>
      <c r="IK177" s="505">
        <v>0</v>
      </c>
      <c r="IL177" s="505">
        <v>0</v>
      </c>
      <c r="IM177" s="505">
        <v>0</v>
      </c>
      <c r="IN177" s="505">
        <v>0</v>
      </c>
      <c r="IO177" s="505">
        <v>0</v>
      </c>
      <c r="IP177" s="505">
        <v>0</v>
      </c>
      <c r="IQ177" s="505">
        <v>0</v>
      </c>
      <c r="IR177" s="505">
        <v>0</v>
      </c>
      <c r="IS177" s="505">
        <v>0</v>
      </c>
      <c r="IT177" s="505">
        <v>0</v>
      </c>
      <c r="IU177" s="505">
        <v>0</v>
      </c>
      <c r="IV177" s="505">
        <v>0</v>
      </c>
      <c r="IW177" s="505">
        <v>0</v>
      </c>
      <c r="IX177" s="505">
        <v>0</v>
      </c>
      <c r="IY177" s="505">
        <v>0</v>
      </c>
      <c r="IZ177" s="505">
        <v>0</v>
      </c>
      <c r="JA177" s="505">
        <v>0</v>
      </c>
      <c r="JB177" s="505">
        <v>0</v>
      </c>
      <c r="JC177" s="505">
        <v>0</v>
      </c>
      <c r="JD177" s="505">
        <v>0</v>
      </c>
      <c r="JE177" s="505">
        <v>0</v>
      </c>
      <c r="JF177" s="505">
        <v>0</v>
      </c>
      <c r="JG177" s="505">
        <v>0</v>
      </c>
      <c r="JH177" s="505">
        <v>0</v>
      </c>
      <c r="JI177" s="505">
        <v>0</v>
      </c>
      <c r="JJ177" s="505">
        <v>0</v>
      </c>
      <c r="JK177" s="505">
        <v>0</v>
      </c>
      <c r="JL177" s="505">
        <v>0</v>
      </c>
      <c r="JM177" s="505">
        <v>0</v>
      </c>
      <c r="JN177" s="505">
        <v>0</v>
      </c>
      <c r="JO177" s="505">
        <v>0</v>
      </c>
      <c r="JP177" s="505">
        <v>0</v>
      </c>
      <c r="JQ177" s="505">
        <v>0</v>
      </c>
      <c r="JR177" s="505">
        <v>0</v>
      </c>
      <c r="JS177" s="505">
        <v>0</v>
      </c>
      <c r="JT177" s="505">
        <v>0</v>
      </c>
      <c r="JU177" s="505">
        <v>0</v>
      </c>
      <c r="JV177" s="505">
        <v>0</v>
      </c>
      <c r="JW177" s="505">
        <v>0</v>
      </c>
      <c r="JX177" s="505">
        <v>0</v>
      </c>
      <c r="JY177" s="505">
        <v>0</v>
      </c>
      <c r="JZ177" s="505">
        <v>0</v>
      </c>
      <c r="KA177" s="505">
        <v>0</v>
      </c>
      <c r="KB177" s="505">
        <v>0</v>
      </c>
      <c r="KC177" s="505">
        <v>0</v>
      </c>
      <c r="KD177" s="505">
        <v>0</v>
      </c>
      <c r="KE177" s="505">
        <v>0</v>
      </c>
      <c r="KF177" s="505">
        <v>0</v>
      </c>
      <c r="KG177" s="505">
        <v>0</v>
      </c>
      <c r="KH177" s="505">
        <v>0</v>
      </c>
      <c r="KI177" s="505">
        <v>0</v>
      </c>
      <c r="KJ177" s="505">
        <v>0</v>
      </c>
      <c r="KK177" s="505">
        <v>0</v>
      </c>
      <c r="KL177" s="505">
        <v>0</v>
      </c>
      <c r="KM177" s="505">
        <v>0</v>
      </c>
      <c r="KN177" s="505">
        <v>0</v>
      </c>
      <c r="KO177" s="505">
        <v>0</v>
      </c>
      <c r="KP177" s="505">
        <v>0</v>
      </c>
      <c r="KQ177" s="505">
        <v>0</v>
      </c>
      <c r="KR177" s="505">
        <v>0</v>
      </c>
      <c r="KS177" s="505">
        <v>0</v>
      </c>
      <c r="KT177" s="505">
        <v>0</v>
      </c>
      <c r="KU177" s="505">
        <v>0</v>
      </c>
      <c r="KV177" s="505">
        <v>0</v>
      </c>
      <c r="KW177" s="505">
        <v>0</v>
      </c>
      <c r="KX177" s="505">
        <v>0</v>
      </c>
      <c r="KY177" s="505">
        <v>0</v>
      </c>
      <c r="KZ177" s="505">
        <v>0</v>
      </c>
      <c r="LA177" s="505">
        <v>0</v>
      </c>
      <c r="LB177" s="505">
        <v>0</v>
      </c>
      <c r="LC177" s="505">
        <v>0</v>
      </c>
      <c r="LD177" s="505">
        <v>0</v>
      </c>
      <c r="LE177" s="505">
        <v>0</v>
      </c>
      <c r="LF177" s="505">
        <v>0</v>
      </c>
      <c r="LG177" s="505">
        <v>0</v>
      </c>
      <c r="LH177" s="505">
        <v>0</v>
      </c>
      <c r="LI177" s="505">
        <v>0</v>
      </c>
      <c r="LJ177" s="505">
        <v>0</v>
      </c>
      <c r="LK177" s="505">
        <v>0</v>
      </c>
      <c r="LL177" s="505">
        <v>0</v>
      </c>
      <c r="LM177" s="505">
        <v>0</v>
      </c>
      <c r="LN177" s="505">
        <v>0</v>
      </c>
      <c r="LO177" s="505">
        <v>0</v>
      </c>
      <c r="LP177" s="505">
        <v>0</v>
      </c>
      <c r="LQ177" s="505">
        <v>0</v>
      </c>
      <c r="LR177" s="505">
        <v>0</v>
      </c>
      <c r="LS177" s="505">
        <v>0</v>
      </c>
      <c r="LT177" s="505">
        <v>0</v>
      </c>
      <c r="LU177" s="505">
        <v>0</v>
      </c>
      <c r="LV177" s="505">
        <v>0</v>
      </c>
      <c r="LW177" s="505">
        <v>0</v>
      </c>
      <c r="LX177" s="505">
        <v>0</v>
      </c>
      <c r="LY177" s="505">
        <v>0</v>
      </c>
      <c r="LZ177" s="505">
        <v>0</v>
      </c>
      <c r="MA177" s="505">
        <v>0</v>
      </c>
      <c r="MB177" s="505">
        <v>0</v>
      </c>
      <c r="MC177" s="505">
        <v>0</v>
      </c>
      <c r="MD177" s="505">
        <v>0</v>
      </c>
      <c r="ME177" s="505">
        <v>0</v>
      </c>
      <c r="MF177" s="505">
        <v>0</v>
      </c>
      <c r="MG177" s="505">
        <v>0</v>
      </c>
      <c r="MH177" s="505">
        <v>0</v>
      </c>
      <c r="MI177" s="505">
        <v>0</v>
      </c>
      <c r="MJ177" s="505">
        <v>0</v>
      </c>
      <c r="MK177" s="505">
        <v>0</v>
      </c>
      <c r="ML177" s="505">
        <v>0</v>
      </c>
      <c r="MM177" s="505">
        <v>0</v>
      </c>
      <c r="MN177" s="505">
        <v>0</v>
      </c>
      <c r="MO177" s="505">
        <v>0</v>
      </c>
      <c r="MP177" s="505">
        <v>0</v>
      </c>
      <c r="MQ177" s="505">
        <v>0</v>
      </c>
      <c r="MR177" s="505">
        <v>0</v>
      </c>
      <c r="MS177" s="505">
        <v>0</v>
      </c>
      <c r="MT177" s="505">
        <v>0</v>
      </c>
      <c r="MU177" s="505">
        <v>0</v>
      </c>
      <c r="MV177" s="505">
        <v>0</v>
      </c>
      <c r="MW177" s="505">
        <v>0</v>
      </c>
      <c r="MX177" s="505">
        <v>0</v>
      </c>
      <c r="MY177" s="505">
        <v>0</v>
      </c>
      <c r="MZ177" s="505">
        <v>0</v>
      </c>
      <c r="NA177" s="505">
        <v>0</v>
      </c>
      <c r="NB177" s="505">
        <v>0</v>
      </c>
      <c r="NC177" s="505">
        <v>0</v>
      </c>
      <c r="ND177" s="505">
        <v>0</v>
      </c>
      <c r="NE177" s="505">
        <v>0</v>
      </c>
      <c r="NF177" s="505">
        <v>0</v>
      </c>
      <c r="NG177" s="505">
        <v>0</v>
      </c>
      <c r="NH177" s="505">
        <v>0</v>
      </c>
      <c r="NI177" s="505">
        <v>0</v>
      </c>
      <c r="NJ177" s="505">
        <v>0</v>
      </c>
      <c r="NK177" s="505">
        <v>0</v>
      </c>
      <c r="NL177" s="505">
        <v>0</v>
      </c>
      <c r="NM177" s="505">
        <v>0</v>
      </c>
      <c r="NN177" s="505">
        <v>0</v>
      </c>
      <c r="NO177" s="505">
        <v>0</v>
      </c>
      <c r="NP177" s="505">
        <v>0</v>
      </c>
      <c r="NQ177" s="505">
        <v>0</v>
      </c>
      <c r="NR177" s="505">
        <v>0</v>
      </c>
      <c r="NS177" s="505">
        <v>0</v>
      </c>
      <c r="NT177" s="505">
        <v>0</v>
      </c>
      <c r="NU177" s="505">
        <v>0</v>
      </c>
      <c r="NV177" s="505">
        <v>0</v>
      </c>
      <c r="NW177" s="505">
        <v>0</v>
      </c>
      <c r="NX177" s="505">
        <v>0</v>
      </c>
      <c r="NY177" s="505">
        <v>0</v>
      </c>
      <c r="NZ177" s="505">
        <v>0</v>
      </c>
      <c r="OA177" s="505">
        <v>0</v>
      </c>
      <c r="OB177" s="505">
        <v>0</v>
      </c>
      <c r="OC177" s="505">
        <v>0</v>
      </c>
      <c r="OD177" s="505">
        <v>0</v>
      </c>
      <c r="OE177" s="505">
        <v>0</v>
      </c>
      <c r="OF177" s="505">
        <v>0</v>
      </c>
      <c r="OG177" s="505">
        <v>0</v>
      </c>
      <c r="OH177" s="505">
        <v>0</v>
      </c>
      <c r="OI177" s="505">
        <v>0</v>
      </c>
      <c r="OJ177" s="505">
        <v>0</v>
      </c>
      <c r="OK177" s="505">
        <v>0</v>
      </c>
      <c r="OL177" s="505">
        <v>0</v>
      </c>
      <c r="OM177" s="505">
        <v>0</v>
      </c>
      <c r="ON177" s="505">
        <v>0</v>
      </c>
      <c r="OO177" s="505">
        <v>0</v>
      </c>
      <c r="OP177" s="505">
        <v>0</v>
      </c>
      <c r="OQ177" s="505">
        <v>0</v>
      </c>
      <c r="OR177" s="505">
        <v>0</v>
      </c>
      <c r="OS177" s="505">
        <v>0</v>
      </c>
      <c r="OT177" s="505">
        <v>0</v>
      </c>
      <c r="OU177" s="505">
        <v>0</v>
      </c>
      <c r="OV177" s="505">
        <v>0</v>
      </c>
      <c r="OW177" s="505">
        <v>0</v>
      </c>
      <c r="OX177" s="505">
        <v>0</v>
      </c>
      <c r="OY177" s="505">
        <v>0</v>
      </c>
      <c r="OZ177" s="505">
        <v>0</v>
      </c>
      <c r="PA177" s="505">
        <v>0</v>
      </c>
      <c r="PB177" s="505">
        <v>0</v>
      </c>
      <c r="PC177" s="505">
        <v>0</v>
      </c>
      <c r="PD177" s="505">
        <v>0</v>
      </c>
      <c r="PE177" s="505">
        <v>0</v>
      </c>
      <c r="PF177" s="505">
        <v>0</v>
      </c>
      <c r="PG177" s="505">
        <v>0</v>
      </c>
      <c r="PH177" s="505">
        <v>0</v>
      </c>
      <c r="PI177" s="505">
        <v>0</v>
      </c>
      <c r="PJ177" s="505">
        <v>0</v>
      </c>
      <c r="PK177" s="505">
        <v>0</v>
      </c>
      <c r="PL177" s="505">
        <v>0</v>
      </c>
      <c r="PM177" s="505">
        <v>0</v>
      </c>
      <c r="PN177" s="505">
        <v>0</v>
      </c>
      <c r="PO177" s="505">
        <v>0</v>
      </c>
      <c r="PP177" s="505">
        <v>0</v>
      </c>
      <c r="PQ177" s="505">
        <v>0</v>
      </c>
      <c r="PR177" s="505">
        <v>0</v>
      </c>
      <c r="PS177" s="505">
        <v>0</v>
      </c>
      <c r="PT177" s="505">
        <v>0</v>
      </c>
      <c r="PU177" s="505">
        <v>0</v>
      </c>
      <c r="PV177" s="505">
        <v>0</v>
      </c>
      <c r="PW177" s="505">
        <v>0</v>
      </c>
      <c r="PX177" s="505">
        <v>0</v>
      </c>
      <c r="PY177" s="505">
        <v>0</v>
      </c>
      <c r="PZ177" s="505">
        <v>0</v>
      </c>
      <c r="QA177" s="505">
        <v>0</v>
      </c>
      <c r="QB177" s="505">
        <v>0</v>
      </c>
      <c r="QC177" s="505">
        <v>0</v>
      </c>
      <c r="QD177" s="505">
        <v>0</v>
      </c>
      <c r="QE177" s="505">
        <v>0</v>
      </c>
      <c r="QF177" s="505">
        <v>0</v>
      </c>
      <c r="QG177" s="505">
        <v>0</v>
      </c>
      <c r="QH177" s="505">
        <v>0</v>
      </c>
      <c r="QI177" s="505">
        <v>0</v>
      </c>
    </row>
    <row r="178" spans="1:451" x14ac:dyDescent="0.25">
      <c r="A178" s="552">
        <v>39</v>
      </c>
      <c r="B178" s="499" t="s">
        <v>254</v>
      </c>
      <c r="C178" s="500"/>
      <c r="D178" s="500"/>
      <c r="E178" s="501"/>
      <c r="F178" s="504">
        <v>0</v>
      </c>
      <c r="G178" s="505">
        <v>0</v>
      </c>
      <c r="H178" s="505">
        <v>0</v>
      </c>
      <c r="I178" s="505">
        <v>0</v>
      </c>
      <c r="J178" s="505">
        <v>0</v>
      </c>
      <c r="K178" s="505">
        <v>0</v>
      </c>
      <c r="L178" s="505">
        <v>0</v>
      </c>
      <c r="M178" s="505">
        <v>0</v>
      </c>
      <c r="N178" s="505">
        <v>0</v>
      </c>
      <c r="O178" s="505">
        <v>0</v>
      </c>
      <c r="P178" s="505">
        <v>0</v>
      </c>
      <c r="Q178" s="505">
        <v>0</v>
      </c>
      <c r="R178" s="505">
        <v>0</v>
      </c>
      <c r="S178" s="505">
        <v>0</v>
      </c>
      <c r="T178" s="505">
        <v>0</v>
      </c>
      <c r="U178" s="505">
        <v>0</v>
      </c>
      <c r="V178" s="505">
        <v>0</v>
      </c>
      <c r="W178" s="505">
        <v>0</v>
      </c>
      <c r="X178" s="505">
        <v>0</v>
      </c>
      <c r="Y178" s="505">
        <v>0</v>
      </c>
      <c r="Z178" s="505">
        <v>0</v>
      </c>
      <c r="AA178" s="505">
        <v>0</v>
      </c>
      <c r="AB178" s="505">
        <v>0</v>
      </c>
      <c r="AC178" s="505">
        <v>0</v>
      </c>
      <c r="AD178" s="505">
        <v>0</v>
      </c>
      <c r="AE178" s="505">
        <v>0</v>
      </c>
      <c r="AF178" s="505">
        <v>0</v>
      </c>
      <c r="AG178" s="505">
        <v>0</v>
      </c>
      <c r="AH178" s="505">
        <v>0</v>
      </c>
      <c r="AI178" s="505">
        <v>0</v>
      </c>
      <c r="AJ178" s="505">
        <v>0</v>
      </c>
      <c r="AK178" s="505">
        <v>0</v>
      </c>
      <c r="AL178" s="505">
        <v>0</v>
      </c>
      <c r="AM178" s="505">
        <v>0</v>
      </c>
      <c r="AN178" s="505">
        <v>0</v>
      </c>
      <c r="AO178" s="505">
        <v>0</v>
      </c>
      <c r="AP178" s="505">
        <v>0</v>
      </c>
      <c r="AQ178" s="505">
        <v>0</v>
      </c>
      <c r="AR178" s="505">
        <v>0</v>
      </c>
      <c r="AS178" s="505">
        <v>0</v>
      </c>
      <c r="AT178" s="505">
        <v>0</v>
      </c>
      <c r="AU178" s="505">
        <v>0</v>
      </c>
      <c r="AV178" s="505">
        <v>0</v>
      </c>
      <c r="AW178" s="505">
        <v>0</v>
      </c>
      <c r="AX178" s="505">
        <v>0</v>
      </c>
      <c r="AY178" s="505">
        <v>0</v>
      </c>
      <c r="AZ178" s="505">
        <v>0</v>
      </c>
      <c r="BA178" s="505">
        <v>0</v>
      </c>
      <c r="BB178" s="505">
        <v>0</v>
      </c>
      <c r="BC178" s="505">
        <v>0</v>
      </c>
      <c r="BD178" s="505">
        <v>0</v>
      </c>
      <c r="BE178" s="505">
        <v>0</v>
      </c>
      <c r="BF178" s="505">
        <v>1</v>
      </c>
      <c r="BG178" s="505">
        <v>10</v>
      </c>
      <c r="BH178" s="505">
        <v>0</v>
      </c>
      <c r="BI178" s="505">
        <v>0</v>
      </c>
      <c r="BJ178" s="505">
        <v>0</v>
      </c>
      <c r="BK178" s="505">
        <v>0</v>
      </c>
      <c r="BL178" s="505">
        <v>0</v>
      </c>
      <c r="BM178" s="505">
        <v>0</v>
      </c>
      <c r="BN178" s="505">
        <v>0</v>
      </c>
      <c r="BO178" s="505">
        <v>0</v>
      </c>
      <c r="BP178" s="505">
        <v>0</v>
      </c>
      <c r="BQ178" s="505">
        <v>0</v>
      </c>
      <c r="BR178" s="505">
        <v>3</v>
      </c>
      <c r="BS178" s="505">
        <v>3</v>
      </c>
      <c r="BT178" s="505">
        <v>0</v>
      </c>
      <c r="BU178" s="505">
        <v>0</v>
      </c>
      <c r="BV178" s="505">
        <v>0</v>
      </c>
      <c r="BW178" s="505">
        <v>0</v>
      </c>
      <c r="BX178" s="505">
        <v>0</v>
      </c>
      <c r="BY178" s="505">
        <v>0</v>
      </c>
      <c r="BZ178" s="505">
        <v>0</v>
      </c>
      <c r="CA178" s="505">
        <v>0</v>
      </c>
      <c r="CB178" s="505">
        <v>0</v>
      </c>
      <c r="CC178" s="505">
        <v>0</v>
      </c>
      <c r="CD178" s="505">
        <v>0</v>
      </c>
      <c r="CE178" s="505">
        <v>0</v>
      </c>
      <c r="CF178" s="505">
        <v>0</v>
      </c>
      <c r="CG178" s="505">
        <v>0</v>
      </c>
      <c r="CH178" s="505">
        <v>0</v>
      </c>
      <c r="CI178" s="505">
        <v>0</v>
      </c>
      <c r="CJ178" s="505">
        <v>0</v>
      </c>
      <c r="CK178" s="505">
        <v>0</v>
      </c>
      <c r="CL178" s="505">
        <v>0</v>
      </c>
      <c r="CM178" s="505">
        <v>0</v>
      </c>
      <c r="CN178" s="505">
        <v>0</v>
      </c>
      <c r="CO178" s="505">
        <v>0</v>
      </c>
      <c r="CP178" s="505">
        <v>0</v>
      </c>
      <c r="CQ178" s="505">
        <v>0</v>
      </c>
      <c r="CR178" s="505">
        <v>0</v>
      </c>
      <c r="CS178" s="505">
        <v>0</v>
      </c>
      <c r="CT178" s="505">
        <v>1</v>
      </c>
      <c r="CU178" s="505">
        <v>10</v>
      </c>
      <c r="CV178" s="505">
        <v>0</v>
      </c>
      <c r="CW178" s="505">
        <v>0</v>
      </c>
      <c r="CX178" s="505">
        <v>0</v>
      </c>
      <c r="CY178" s="505">
        <v>0</v>
      </c>
      <c r="CZ178" s="505">
        <v>0</v>
      </c>
      <c r="DA178" s="505">
        <v>0</v>
      </c>
      <c r="DB178" s="505">
        <v>0</v>
      </c>
      <c r="DC178" s="505">
        <v>0</v>
      </c>
      <c r="DD178" s="505">
        <v>1</v>
      </c>
      <c r="DE178" s="505">
        <v>4</v>
      </c>
      <c r="DF178" s="505">
        <v>1</v>
      </c>
      <c r="DG178" s="505">
        <v>1</v>
      </c>
      <c r="DH178" s="505">
        <v>0</v>
      </c>
      <c r="DI178" s="505">
        <v>0</v>
      </c>
      <c r="DJ178" s="505">
        <v>0</v>
      </c>
      <c r="DK178" s="505">
        <v>0</v>
      </c>
      <c r="DL178" s="505">
        <v>0</v>
      </c>
      <c r="DM178" s="505">
        <v>0</v>
      </c>
      <c r="DN178" s="505">
        <v>0</v>
      </c>
      <c r="DO178" s="505">
        <v>0</v>
      </c>
      <c r="DP178" s="505">
        <v>0</v>
      </c>
      <c r="DQ178" s="505">
        <v>0</v>
      </c>
      <c r="DR178" s="505">
        <v>0</v>
      </c>
      <c r="DS178" s="505">
        <v>0</v>
      </c>
      <c r="DT178" s="505">
        <v>0</v>
      </c>
      <c r="DU178" s="505">
        <v>0</v>
      </c>
      <c r="DV178" s="505">
        <v>0</v>
      </c>
      <c r="DW178" s="505">
        <v>0</v>
      </c>
      <c r="DX178" s="505">
        <v>0</v>
      </c>
      <c r="DY178" s="505">
        <v>0</v>
      </c>
      <c r="DZ178" s="505">
        <v>0</v>
      </c>
      <c r="EA178" s="505">
        <v>0</v>
      </c>
      <c r="EB178" s="505">
        <v>0</v>
      </c>
      <c r="EC178" s="505">
        <v>0</v>
      </c>
      <c r="ED178" s="505">
        <v>0</v>
      </c>
      <c r="EE178" s="505">
        <v>0</v>
      </c>
      <c r="EF178" s="505">
        <v>0</v>
      </c>
      <c r="EG178" s="505">
        <v>0</v>
      </c>
      <c r="EH178" s="505">
        <v>0</v>
      </c>
      <c r="EI178" s="505">
        <v>0</v>
      </c>
      <c r="EJ178" s="505">
        <v>0</v>
      </c>
      <c r="EK178" s="505">
        <v>0</v>
      </c>
      <c r="EL178" s="505">
        <v>0</v>
      </c>
      <c r="EM178" s="505">
        <v>0</v>
      </c>
      <c r="EN178" s="505">
        <v>0</v>
      </c>
      <c r="EO178" s="505">
        <v>0</v>
      </c>
      <c r="EP178" s="505">
        <v>0</v>
      </c>
      <c r="EQ178" s="505">
        <v>0</v>
      </c>
      <c r="ER178" s="505">
        <v>0</v>
      </c>
      <c r="ES178" s="505">
        <v>0</v>
      </c>
      <c r="ET178" s="505">
        <v>0</v>
      </c>
      <c r="EU178" s="505">
        <v>0</v>
      </c>
      <c r="EV178" s="505">
        <v>0</v>
      </c>
      <c r="EW178" s="505">
        <v>0</v>
      </c>
      <c r="EX178" s="505">
        <v>0</v>
      </c>
      <c r="EY178" s="505">
        <v>0</v>
      </c>
      <c r="EZ178" s="505">
        <v>0</v>
      </c>
      <c r="FA178" s="505">
        <v>0</v>
      </c>
      <c r="FB178" s="505">
        <v>0</v>
      </c>
      <c r="FC178" s="505">
        <v>0</v>
      </c>
      <c r="FD178" s="505">
        <v>0</v>
      </c>
      <c r="FE178" s="505">
        <v>0</v>
      </c>
      <c r="FF178" s="505">
        <v>0</v>
      </c>
      <c r="FG178" s="505">
        <v>0</v>
      </c>
      <c r="FH178" s="505">
        <v>0</v>
      </c>
      <c r="FI178" s="505">
        <v>0</v>
      </c>
      <c r="FJ178" s="505">
        <v>0</v>
      </c>
      <c r="FK178" s="505">
        <v>0</v>
      </c>
      <c r="FL178" s="505">
        <v>0</v>
      </c>
      <c r="FM178" s="505">
        <v>0</v>
      </c>
      <c r="FN178" s="505">
        <v>0</v>
      </c>
      <c r="FO178" s="505">
        <v>0</v>
      </c>
      <c r="FP178" s="505">
        <v>0</v>
      </c>
      <c r="FQ178" s="505">
        <v>0</v>
      </c>
      <c r="FR178" s="505">
        <v>0</v>
      </c>
      <c r="FS178" s="505">
        <v>0</v>
      </c>
      <c r="FT178" s="505">
        <v>0</v>
      </c>
      <c r="FU178" s="505">
        <v>0</v>
      </c>
      <c r="FV178" s="505">
        <v>0</v>
      </c>
      <c r="FW178" s="505">
        <v>0</v>
      </c>
      <c r="FX178" s="505">
        <v>0</v>
      </c>
      <c r="FY178" s="505">
        <v>0</v>
      </c>
      <c r="FZ178" s="505">
        <v>0</v>
      </c>
      <c r="GA178" s="505">
        <v>0</v>
      </c>
      <c r="GB178" s="505">
        <v>0</v>
      </c>
      <c r="GC178" s="505">
        <v>0</v>
      </c>
      <c r="GD178" s="505">
        <v>0</v>
      </c>
      <c r="GE178" s="505">
        <v>0</v>
      </c>
      <c r="GF178" s="505">
        <v>0</v>
      </c>
      <c r="GG178" s="505">
        <v>0</v>
      </c>
      <c r="GH178" s="505">
        <v>0</v>
      </c>
      <c r="GI178" s="505">
        <v>0</v>
      </c>
      <c r="GJ178" s="505">
        <v>0</v>
      </c>
      <c r="GK178" s="505">
        <v>0</v>
      </c>
      <c r="GL178" s="505">
        <v>0</v>
      </c>
      <c r="GM178" s="505">
        <v>0</v>
      </c>
      <c r="GN178" s="505">
        <v>0</v>
      </c>
      <c r="GO178" s="505">
        <v>0</v>
      </c>
      <c r="GP178" s="505">
        <v>0</v>
      </c>
      <c r="GQ178" s="505">
        <v>0</v>
      </c>
      <c r="GR178" s="505">
        <v>0</v>
      </c>
      <c r="GS178" s="505">
        <v>0</v>
      </c>
      <c r="GT178" s="505">
        <v>0</v>
      </c>
      <c r="GU178" s="505">
        <v>0</v>
      </c>
      <c r="GV178" s="505">
        <v>0</v>
      </c>
      <c r="GW178" s="505">
        <v>0</v>
      </c>
      <c r="GX178" s="505">
        <v>0</v>
      </c>
      <c r="GY178" s="505">
        <v>0</v>
      </c>
      <c r="GZ178" s="505">
        <v>0</v>
      </c>
      <c r="HA178" s="505">
        <v>0</v>
      </c>
      <c r="HB178" s="505">
        <v>0</v>
      </c>
      <c r="HC178" s="505">
        <v>0</v>
      </c>
      <c r="HD178" s="505">
        <v>0</v>
      </c>
      <c r="HE178" s="505">
        <v>0</v>
      </c>
      <c r="HF178" s="505">
        <v>0</v>
      </c>
      <c r="HG178" s="505">
        <v>0</v>
      </c>
      <c r="HH178" s="505">
        <v>0</v>
      </c>
      <c r="HI178" s="505">
        <v>0</v>
      </c>
      <c r="HJ178" s="505">
        <v>0</v>
      </c>
      <c r="HK178" s="505">
        <v>0</v>
      </c>
      <c r="HL178" s="505">
        <v>0</v>
      </c>
      <c r="HM178" s="505">
        <v>0</v>
      </c>
      <c r="HN178" s="505">
        <v>0</v>
      </c>
      <c r="HO178" s="505">
        <v>0</v>
      </c>
      <c r="HP178" s="505">
        <v>0</v>
      </c>
      <c r="HQ178" s="505">
        <v>0</v>
      </c>
      <c r="HR178" s="505">
        <v>0</v>
      </c>
      <c r="HS178" s="505">
        <v>0</v>
      </c>
      <c r="HT178" s="505">
        <v>0</v>
      </c>
      <c r="HU178" s="505">
        <v>0</v>
      </c>
      <c r="HV178" s="505">
        <v>0</v>
      </c>
      <c r="HW178" s="505">
        <v>0</v>
      </c>
      <c r="HX178" s="505">
        <v>0</v>
      </c>
      <c r="HY178" s="505">
        <v>0</v>
      </c>
      <c r="HZ178" s="505">
        <v>0</v>
      </c>
      <c r="IA178" s="505">
        <v>0</v>
      </c>
      <c r="IB178" s="505">
        <v>0</v>
      </c>
      <c r="IC178" s="505">
        <v>0</v>
      </c>
      <c r="ID178" s="505">
        <v>0</v>
      </c>
      <c r="IE178" s="505">
        <v>0</v>
      </c>
      <c r="IF178" s="505">
        <v>0</v>
      </c>
      <c r="IG178" s="505">
        <v>0</v>
      </c>
      <c r="IH178" s="505">
        <v>0</v>
      </c>
      <c r="II178" s="505">
        <v>0</v>
      </c>
      <c r="IJ178" s="505">
        <v>0</v>
      </c>
      <c r="IK178" s="505">
        <v>0</v>
      </c>
      <c r="IL178" s="505">
        <v>0</v>
      </c>
      <c r="IM178" s="505">
        <v>0</v>
      </c>
      <c r="IN178" s="505">
        <v>0</v>
      </c>
      <c r="IO178" s="505">
        <v>0</v>
      </c>
      <c r="IP178" s="505">
        <v>0</v>
      </c>
      <c r="IQ178" s="505">
        <v>0</v>
      </c>
      <c r="IR178" s="505">
        <v>0</v>
      </c>
      <c r="IS178" s="505">
        <v>0</v>
      </c>
      <c r="IT178" s="505">
        <v>0</v>
      </c>
      <c r="IU178" s="505">
        <v>0</v>
      </c>
      <c r="IV178" s="505">
        <v>0</v>
      </c>
      <c r="IW178" s="505">
        <v>0</v>
      </c>
      <c r="IX178" s="505">
        <v>1</v>
      </c>
      <c r="IY178" s="505">
        <v>0</v>
      </c>
      <c r="IZ178" s="505">
        <v>0</v>
      </c>
      <c r="JA178" s="505">
        <v>0</v>
      </c>
      <c r="JB178" s="505">
        <v>0</v>
      </c>
      <c r="JC178" s="505">
        <v>0</v>
      </c>
      <c r="JD178" s="505">
        <v>0</v>
      </c>
      <c r="JE178" s="505">
        <v>0</v>
      </c>
      <c r="JF178" s="505">
        <v>0</v>
      </c>
      <c r="JG178" s="505">
        <v>0</v>
      </c>
      <c r="JH178" s="505">
        <v>0</v>
      </c>
      <c r="JI178" s="505">
        <v>0</v>
      </c>
      <c r="JJ178" s="505">
        <v>0</v>
      </c>
      <c r="JK178" s="505">
        <v>0</v>
      </c>
      <c r="JL178" s="505">
        <v>0</v>
      </c>
      <c r="JM178" s="505">
        <v>1</v>
      </c>
      <c r="JN178" s="505">
        <v>0</v>
      </c>
      <c r="JO178" s="505">
        <v>0</v>
      </c>
      <c r="JP178" s="505">
        <v>0</v>
      </c>
      <c r="JQ178" s="505">
        <v>0</v>
      </c>
      <c r="JR178" s="505">
        <v>0</v>
      </c>
      <c r="JS178" s="505">
        <v>0</v>
      </c>
      <c r="JT178" s="505">
        <v>0</v>
      </c>
      <c r="JU178" s="505">
        <v>0</v>
      </c>
      <c r="JV178" s="505">
        <v>0</v>
      </c>
      <c r="JW178" s="505">
        <v>0</v>
      </c>
      <c r="JX178" s="505">
        <v>0</v>
      </c>
      <c r="JY178" s="505">
        <v>0</v>
      </c>
      <c r="JZ178" s="505">
        <v>0</v>
      </c>
      <c r="KA178" s="505">
        <v>0</v>
      </c>
      <c r="KB178" s="505">
        <v>0</v>
      </c>
      <c r="KC178" s="505">
        <v>0</v>
      </c>
      <c r="KD178" s="505">
        <v>0</v>
      </c>
      <c r="KE178" s="505">
        <v>0</v>
      </c>
      <c r="KF178" s="505">
        <v>0</v>
      </c>
      <c r="KG178" s="505">
        <v>0</v>
      </c>
      <c r="KH178" s="505">
        <v>0</v>
      </c>
      <c r="KI178" s="505">
        <v>0</v>
      </c>
      <c r="KJ178" s="505">
        <v>0</v>
      </c>
      <c r="KK178" s="505">
        <v>0</v>
      </c>
      <c r="KL178" s="505">
        <v>0</v>
      </c>
      <c r="KM178" s="505">
        <v>0</v>
      </c>
      <c r="KN178" s="505">
        <v>0</v>
      </c>
      <c r="KO178" s="505">
        <v>0</v>
      </c>
      <c r="KP178" s="505">
        <v>0</v>
      </c>
      <c r="KQ178" s="505">
        <v>0</v>
      </c>
      <c r="KR178" s="505">
        <v>0</v>
      </c>
      <c r="KS178" s="505">
        <v>0</v>
      </c>
      <c r="KT178" s="505">
        <v>0</v>
      </c>
      <c r="KU178" s="505">
        <v>0</v>
      </c>
      <c r="KV178" s="505">
        <v>0</v>
      </c>
      <c r="KW178" s="505">
        <v>0</v>
      </c>
      <c r="KX178" s="505">
        <v>0</v>
      </c>
      <c r="KY178" s="505">
        <v>0</v>
      </c>
      <c r="KZ178" s="505">
        <v>0</v>
      </c>
      <c r="LA178" s="505">
        <v>0</v>
      </c>
      <c r="LB178" s="505">
        <v>0</v>
      </c>
      <c r="LC178" s="505">
        <v>0</v>
      </c>
      <c r="LD178" s="505">
        <v>0</v>
      </c>
      <c r="LE178" s="505">
        <v>0</v>
      </c>
      <c r="LF178" s="505">
        <v>0</v>
      </c>
      <c r="LG178" s="505">
        <v>0</v>
      </c>
      <c r="LH178" s="505">
        <v>0</v>
      </c>
      <c r="LI178" s="505">
        <v>0</v>
      </c>
      <c r="LJ178" s="505">
        <v>0</v>
      </c>
      <c r="LK178" s="505">
        <v>0</v>
      </c>
      <c r="LL178" s="505">
        <v>0</v>
      </c>
      <c r="LM178" s="505">
        <v>0</v>
      </c>
      <c r="LN178" s="505">
        <v>0</v>
      </c>
      <c r="LO178" s="505">
        <v>0</v>
      </c>
      <c r="LP178" s="505">
        <v>0</v>
      </c>
      <c r="LQ178" s="505">
        <v>0</v>
      </c>
      <c r="LR178" s="505">
        <v>0</v>
      </c>
      <c r="LS178" s="505">
        <v>0</v>
      </c>
      <c r="LT178" s="505">
        <v>0</v>
      </c>
      <c r="LU178" s="505">
        <v>0</v>
      </c>
      <c r="LV178" s="505">
        <v>0</v>
      </c>
      <c r="LW178" s="505">
        <v>0</v>
      </c>
      <c r="LX178" s="505">
        <v>0</v>
      </c>
      <c r="LY178" s="505">
        <v>0</v>
      </c>
      <c r="LZ178" s="505">
        <v>0</v>
      </c>
      <c r="MA178" s="505">
        <v>0</v>
      </c>
      <c r="MB178" s="505">
        <v>0</v>
      </c>
      <c r="MC178" s="505">
        <v>0</v>
      </c>
      <c r="MD178" s="505">
        <v>0</v>
      </c>
      <c r="ME178" s="505">
        <v>0</v>
      </c>
      <c r="MF178" s="505">
        <v>0</v>
      </c>
      <c r="MG178" s="505">
        <v>0</v>
      </c>
      <c r="MH178" s="505">
        <v>0</v>
      </c>
      <c r="MI178" s="505">
        <v>0</v>
      </c>
      <c r="MJ178" s="505">
        <v>0</v>
      </c>
      <c r="MK178" s="505">
        <v>0</v>
      </c>
      <c r="ML178" s="505">
        <v>0</v>
      </c>
      <c r="MM178" s="505">
        <v>0</v>
      </c>
      <c r="MN178" s="505">
        <v>0</v>
      </c>
      <c r="MO178" s="505">
        <v>0</v>
      </c>
      <c r="MP178" s="505">
        <v>0</v>
      </c>
      <c r="MQ178" s="505">
        <v>0</v>
      </c>
      <c r="MR178" s="505">
        <v>0</v>
      </c>
      <c r="MS178" s="505">
        <v>0</v>
      </c>
      <c r="MT178" s="505">
        <v>0</v>
      </c>
      <c r="MU178" s="505">
        <v>0</v>
      </c>
      <c r="MV178" s="505">
        <v>0</v>
      </c>
      <c r="MW178" s="505">
        <v>0</v>
      </c>
      <c r="MX178" s="505">
        <v>0</v>
      </c>
      <c r="MY178" s="505">
        <v>0</v>
      </c>
      <c r="MZ178" s="505">
        <v>0</v>
      </c>
      <c r="NA178" s="505">
        <v>0</v>
      </c>
      <c r="NB178" s="505">
        <v>0</v>
      </c>
      <c r="NC178" s="505">
        <v>0</v>
      </c>
      <c r="ND178" s="505">
        <v>0</v>
      </c>
      <c r="NE178" s="505">
        <v>0</v>
      </c>
      <c r="NF178" s="505">
        <v>0</v>
      </c>
      <c r="NG178" s="505">
        <v>0</v>
      </c>
      <c r="NH178" s="505">
        <v>0</v>
      </c>
      <c r="NI178" s="505">
        <v>0</v>
      </c>
      <c r="NJ178" s="505">
        <v>0</v>
      </c>
      <c r="NK178" s="505">
        <v>0</v>
      </c>
      <c r="NL178" s="505">
        <v>0</v>
      </c>
      <c r="NM178" s="505">
        <v>0</v>
      </c>
      <c r="NN178" s="505">
        <v>0</v>
      </c>
      <c r="NO178" s="505">
        <v>0</v>
      </c>
      <c r="NP178" s="505">
        <v>0</v>
      </c>
      <c r="NQ178" s="505">
        <v>0</v>
      </c>
      <c r="NR178" s="505">
        <v>0</v>
      </c>
      <c r="NS178" s="505">
        <v>0</v>
      </c>
      <c r="NT178" s="505">
        <v>0</v>
      </c>
      <c r="NU178" s="505">
        <v>0</v>
      </c>
      <c r="NV178" s="505">
        <v>0</v>
      </c>
      <c r="NW178" s="505">
        <v>0</v>
      </c>
      <c r="NX178" s="505">
        <v>0</v>
      </c>
      <c r="NY178" s="505">
        <v>0</v>
      </c>
      <c r="NZ178" s="505">
        <v>0</v>
      </c>
      <c r="OA178" s="505">
        <v>0</v>
      </c>
      <c r="OB178" s="505">
        <v>0</v>
      </c>
      <c r="OC178" s="505">
        <v>0</v>
      </c>
      <c r="OD178" s="505">
        <v>0</v>
      </c>
      <c r="OE178" s="505">
        <v>0</v>
      </c>
      <c r="OF178" s="505">
        <v>0</v>
      </c>
      <c r="OG178" s="505">
        <v>0</v>
      </c>
      <c r="OH178" s="505">
        <v>0</v>
      </c>
      <c r="OI178" s="505">
        <v>0</v>
      </c>
      <c r="OJ178" s="505">
        <v>0</v>
      </c>
      <c r="OK178" s="505">
        <v>0</v>
      </c>
      <c r="OL178" s="505">
        <v>0</v>
      </c>
      <c r="OM178" s="505">
        <v>0</v>
      </c>
      <c r="ON178" s="505">
        <v>0</v>
      </c>
      <c r="OO178" s="505">
        <v>0</v>
      </c>
      <c r="OP178" s="505">
        <v>0</v>
      </c>
      <c r="OQ178" s="505">
        <v>0</v>
      </c>
      <c r="OR178" s="505">
        <v>0</v>
      </c>
      <c r="OS178" s="505">
        <v>0</v>
      </c>
      <c r="OT178" s="505">
        <v>0</v>
      </c>
      <c r="OU178" s="505">
        <v>0</v>
      </c>
      <c r="OV178" s="505">
        <v>0</v>
      </c>
      <c r="OW178" s="505">
        <v>0</v>
      </c>
      <c r="OX178" s="505">
        <v>0</v>
      </c>
      <c r="OY178" s="505">
        <v>0</v>
      </c>
      <c r="OZ178" s="505">
        <v>0</v>
      </c>
      <c r="PA178" s="505">
        <v>0</v>
      </c>
      <c r="PB178" s="505">
        <v>0</v>
      </c>
      <c r="PC178" s="505">
        <v>0</v>
      </c>
      <c r="PD178" s="505">
        <v>0</v>
      </c>
      <c r="PE178" s="505">
        <v>0</v>
      </c>
      <c r="PF178" s="505">
        <v>0</v>
      </c>
      <c r="PG178" s="505">
        <v>0</v>
      </c>
      <c r="PH178" s="505">
        <v>0</v>
      </c>
      <c r="PI178" s="505">
        <v>0</v>
      </c>
      <c r="PJ178" s="505">
        <v>0</v>
      </c>
      <c r="PK178" s="505">
        <v>0</v>
      </c>
      <c r="PL178" s="505">
        <v>0</v>
      </c>
      <c r="PM178" s="505">
        <v>0</v>
      </c>
      <c r="PN178" s="505">
        <v>0</v>
      </c>
      <c r="PO178" s="505">
        <v>0</v>
      </c>
      <c r="PP178" s="505">
        <v>0</v>
      </c>
      <c r="PQ178" s="505">
        <v>0</v>
      </c>
      <c r="PR178" s="505">
        <v>0</v>
      </c>
      <c r="PS178" s="505">
        <v>0</v>
      </c>
      <c r="PT178" s="505">
        <v>0</v>
      </c>
      <c r="PU178" s="505">
        <v>0</v>
      </c>
      <c r="PV178" s="505">
        <v>0</v>
      </c>
      <c r="PW178" s="505">
        <v>0</v>
      </c>
      <c r="PX178" s="505">
        <v>0</v>
      </c>
      <c r="PY178" s="505">
        <v>0</v>
      </c>
      <c r="PZ178" s="505">
        <v>0</v>
      </c>
      <c r="QA178" s="505">
        <v>0</v>
      </c>
      <c r="QB178" s="505">
        <v>0</v>
      </c>
      <c r="QC178" s="505">
        <v>0</v>
      </c>
      <c r="QD178" s="505">
        <v>0</v>
      </c>
      <c r="QE178" s="505">
        <v>0</v>
      </c>
      <c r="QF178" s="505">
        <v>0</v>
      </c>
      <c r="QG178" s="505">
        <v>0</v>
      </c>
      <c r="QH178" s="505">
        <v>0</v>
      </c>
      <c r="QI178" s="505">
        <v>0</v>
      </c>
    </row>
    <row r="179" spans="1:451" x14ac:dyDescent="0.25">
      <c r="A179" s="551">
        <v>40</v>
      </c>
      <c r="B179" s="499" t="s">
        <v>255</v>
      </c>
      <c r="C179" s="500"/>
      <c r="D179" s="500"/>
      <c r="E179" s="501"/>
      <c r="F179" s="504">
        <v>0</v>
      </c>
      <c r="G179" s="505">
        <v>0</v>
      </c>
      <c r="H179" s="505">
        <v>0</v>
      </c>
      <c r="I179" s="505">
        <v>0</v>
      </c>
      <c r="J179" s="505">
        <v>0</v>
      </c>
      <c r="K179" s="505">
        <v>0</v>
      </c>
      <c r="L179" s="505">
        <v>0</v>
      </c>
      <c r="M179" s="505">
        <v>0</v>
      </c>
      <c r="N179" s="505">
        <v>0</v>
      </c>
      <c r="O179" s="505">
        <v>0</v>
      </c>
      <c r="P179" s="505">
        <v>0</v>
      </c>
      <c r="Q179" s="505">
        <v>0</v>
      </c>
      <c r="R179" s="505">
        <v>0</v>
      </c>
      <c r="S179" s="505">
        <v>0</v>
      </c>
      <c r="T179" s="505">
        <v>0</v>
      </c>
      <c r="U179" s="505">
        <v>0</v>
      </c>
      <c r="V179" s="505">
        <v>0</v>
      </c>
      <c r="W179" s="505">
        <v>0</v>
      </c>
      <c r="X179" s="505">
        <v>0</v>
      </c>
      <c r="Y179" s="505">
        <v>0</v>
      </c>
      <c r="Z179" s="505">
        <v>0</v>
      </c>
      <c r="AA179" s="505">
        <v>0</v>
      </c>
      <c r="AB179" s="505">
        <v>0</v>
      </c>
      <c r="AC179" s="505">
        <v>0</v>
      </c>
      <c r="AD179" s="505">
        <v>0</v>
      </c>
      <c r="AE179" s="505">
        <v>0</v>
      </c>
      <c r="AF179" s="505">
        <v>0</v>
      </c>
      <c r="AG179" s="505">
        <v>0</v>
      </c>
      <c r="AH179" s="505">
        <v>0</v>
      </c>
      <c r="AI179" s="505">
        <v>0</v>
      </c>
      <c r="AJ179" s="505">
        <v>0</v>
      </c>
      <c r="AK179" s="505">
        <v>0</v>
      </c>
      <c r="AL179" s="505">
        <v>0</v>
      </c>
      <c r="AM179" s="505">
        <v>0</v>
      </c>
      <c r="AN179" s="505">
        <v>0</v>
      </c>
      <c r="AO179" s="505">
        <v>0</v>
      </c>
      <c r="AP179" s="505">
        <v>0</v>
      </c>
      <c r="AQ179" s="505">
        <v>0</v>
      </c>
      <c r="AR179" s="505">
        <v>0</v>
      </c>
      <c r="AS179" s="505">
        <v>0</v>
      </c>
      <c r="AT179" s="505">
        <v>0</v>
      </c>
      <c r="AU179" s="505">
        <v>0</v>
      </c>
      <c r="AV179" s="505">
        <v>0</v>
      </c>
      <c r="AW179" s="505">
        <v>0</v>
      </c>
      <c r="AX179" s="505">
        <v>0</v>
      </c>
      <c r="AY179" s="505">
        <v>0</v>
      </c>
      <c r="AZ179" s="505">
        <v>0</v>
      </c>
      <c r="BA179" s="505">
        <v>0</v>
      </c>
      <c r="BB179" s="505">
        <v>0</v>
      </c>
      <c r="BC179" s="505">
        <v>0</v>
      </c>
      <c r="BD179" s="505">
        <v>0</v>
      </c>
      <c r="BE179" s="505">
        <v>0</v>
      </c>
      <c r="BF179" s="505">
        <v>0</v>
      </c>
      <c r="BG179" s="505">
        <v>0</v>
      </c>
      <c r="BH179" s="505">
        <v>0</v>
      </c>
      <c r="BI179" s="505">
        <v>0</v>
      </c>
      <c r="BJ179" s="505">
        <v>0</v>
      </c>
      <c r="BK179" s="505">
        <v>0</v>
      </c>
      <c r="BL179" s="505">
        <v>0</v>
      </c>
      <c r="BM179" s="505">
        <v>0</v>
      </c>
      <c r="BN179" s="505">
        <v>0</v>
      </c>
      <c r="BO179" s="505">
        <v>0</v>
      </c>
      <c r="BP179" s="505">
        <v>0</v>
      </c>
      <c r="BQ179" s="505">
        <v>0</v>
      </c>
      <c r="BR179" s="505">
        <v>1</v>
      </c>
      <c r="BS179" s="505">
        <v>1</v>
      </c>
      <c r="BT179" s="505">
        <v>0</v>
      </c>
      <c r="BU179" s="505">
        <v>0</v>
      </c>
      <c r="BV179" s="505">
        <v>0</v>
      </c>
      <c r="BW179" s="505">
        <v>0</v>
      </c>
      <c r="BX179" s="505">
        <v>0</v>
      </c>
      <c r="BY179" s="505">
        <v>0</v>
      </c>
      <c r="BZ179" s="505">
        <v>0</v>
      </c>
      <c r="CA179" s="505">
        <v>0</v>
      </c>
      <c r="CB179" s="505">
        <v>0</v>
      </c>
      <c r="CC179" s="505">
        <v>0</v>
      </c>
      <c r="CD179" s="505">
        <v>0</v>
      </c>
      <c r="CE179" s="505">
        <v>0</v>
      </c>
      <c r="CF179" s="505">
        <v>0</v>
      </c>
      <c r="CG179" s="505">
        <v>0</v>
      </c>
      <c r="CH179" s="505">
        <v>0</v>
      </c>
      <c r="CI179" s="505">
        <v>0</v>
      </c>
      <c r="CJ179" s="505">
        <v>0</v>
      </c>
      <c r="CK179" s="505">
        <v>0</v>
      </c>
      <c r="CL179" s="505">
        <v>0</v>
      </c>
      <c r="CM179" s="505">
        <v>0</v>
      </c>
      <c r="CN179" s="505">
        <v>0</v>
      </c>
      <c r="CO179" s="505">
        <v>0</v>
      </c>
      <c r="CP179" s="505">
        <v>0</v>
      </c>
      <c r="CQ179" s="505">
        <v>0</v>
      </c>
      <c r="CR179" s="505">
        <v>0</v>
      </c>
      <c r="CS179" s="505">
        <v>0</v>
      </c>
      <c r="CT179" s="505">
        <v>0</v>
      </c>
      <c r="CU179" s="505">
        <v>0</v>
      </c>
      <c r="CV179" s="505">
        <v>0</v>
      </c>
      <c r="CW179" s="505">
        <v>0</v>
      </c>
      <c r="CX179" s="505">
        <v>0</v>
      </c>
      <c r="CY179" s="505">
        <v>0</v>
      </c>
      <c r="CZ179" s="505">
        <v>0</v>
      </c>
      <c r="DA179" s="505">
        <v>0</v>
      </c>
      <c r="DB179" s="505">
        <v>0</v>
      </c>
      <c r="DC179" s="505">
        <v>0</v>
      </c>
      <c r="DD179" s="505">
        <v>1</v>
      </c>
      <c r="DE179" s="505">
        <v>4</v>
      </c>
      <c r="DF179" s="505">
        <v>0</v>
      </c>
      <c r="DG179" s="505">
        <v>0</v>
      </c>
      <c r="DH179" s="505">
        <v>0</v>
      </c>
      <c r="DI179" s="505">
        <v>0</v>
      </c>
      <c r="DJ179" s="505">
        <v>0</v>
      </c>
      <c r="DK179" s="505">
        <v>0</v>
      </c>
      <c r="DL179" s="505">
        <v>0</v>
      </c>
      <c r="DM179" s="505">
        <v>0</v>
      </c>
      <c r="DN179" s="505">
        <v>0</v>
      </c>
      <c r="DO179" s="505">
        <v>0</v>
      </c>
      <c r="DP179" s="505">
        <v>0</v>
      </c>
      <c r="DQ179" s="505">
        <v>0</v>
      </c>
      <c r="DR179" s="505">
        <v>0</v>
      </c>
      <c r="DS179" s="505">
        <v>0</v>
      </c>
      <c r="DT179" s="505">
        <v>0</v>
      </c>
      <c r="DU179" s="505">
        <v>0</v>
      </c>
      <c r="DV179" s="505">
        <v>0</v>
      </c>
      <c r="DW179" s="505">
        <v>0</v>
      </c>
      <c r="DX179" s="505">
        <v>0</v>
      </c>
      <c r="DY179" s="505">
        <v>0</v>
      </c>
      <c r="DZ179" s="505">
        <v>0</v>
      </c>
      <c r="EA179" s="505">
        <v>0</v>
      </c>
      <c r="EB179" s="505">
        <v>0</v>
      </c>
      <c r="EC179" s="505">
        <v>0</v>
      </c>
      <c r="ED179" s="505">
        <v>0</v>
      </c>
      <c r="EE179" s="505">
        <v>0</v>
      </c>
      <c r="EF179" s="505">
        <v>0</v>
      </c>
      <c r="EG179" s="505">
        <v>0</v>
      </c>
      <c r="EH179" s="505">
        <v>0</v>
      </c>
      <c r="EI179" s="505">
        <v>0</v>
      </c>
      <c r="EJ179" s="505">
        <v>0</v>
      </c>
      <c r="EK179" s="505">
        <v>0</v>
      </c>
      <c r="EL179" s="505">
        <v>0</v>
      </c>
      <c r="EM179" s="505">
        <v>0</v>
      </c>
      <c r="EN179" s="505">
        <v>0</v>
      </c>
      <c r="EO179" s="505">
        <v>0</v>
      </c>
      <c r="EP179" s="505">
        <v>0</v>
      </c>
      <c r="EQ179" s="505">
        <v>0</v>
      </c>
      <c r="ER179" s="505">
        <v>0</v>
      </c>
      <c r="ES179" s="505">
        <v>0</v>
      </c>
      <c r="ET179" s="505">
        <v>0</v>
      </c>
      <c r="EU179" s="505">
        <v>0</v>
      </c>
      <c r="EV179" s="505">
        <v>0</v>
      </c>
      <c r="EW179" s="505">
        <v>0</v>
      </c>
      <c r="EX179" s="505">
        <v>0</v>
      </c>
      <c r="EY179" s="505">
        <v>0</v>
      </c>
      <c r="EZ179" s="505">
        <v>0</v>
      </c>
      <c r="FA179" s="505">
        <v>0</v>
      </c>
      <c r="FB179" s="505">
        <v>0</v>
      </c>
      <c r="FC179" s="505">
        <v>0</v>
      </c>
      <c r="FD179" s="505">
        <v>0</v>
      </c>
      <c r="FE179" s="505">
        <v>0</v>
      </c>
      <c r="FF179" s="505">
        <v>0</v>
      </c>
      <c r="FG179" s="505">
        <v>0</v>
      </c>
      <c r="FH179" s="505">
        <v>0</v>
      </c>
      <c r="FI179" s="505">
        <v>0</v>
      </c>
      <c r="FJ179" s="505">
        <v>0</v>
      </c>
      <c r="FK179" s="505">
        <v>0</v>
      </c>
      <c r="FL179" s="505">
        <v>0</v>
      </c>
      <c r="FM179" s="505">
        <v>0</v>
      </c>
      <c r="FN179" s="505">
        <v>0</v>
      </c>
      <c r="FO179" s="505">
        <v>0</v>
      </c>
      <c r="FP179" s="505">
        <v>0</v>
      </c>
      <c r="FQ179" s="505">
        <v>0</v>
      </c>
      <c r="FR179" s="505">
        <v>0</v>
      </c>
      <c r="FS179" s="505">
        <v>0</v>
      </c>
      <c r="FT179" s="505">
        <v>0</v>
      </c>
      <c r="FU179" s="505">
        <v>0</v>
      </c>
      <c r="FV179" s="505">
        <v>0</v>
      </c>
      <c r="FW179" s="505">
        <v>0</v>
      </c>
      <c r="FX179" s="505">
        <v>0</v>
      </c>
      <c r="FY179" s="505">
        <v>0</v>
      </c>
      <c r="FZ179" s="505">
        <v>0</v>
      </c>
      <c r="GA179" s="505">
        <v>0</v>
      </c>
      <c r="GB179" s="505">
        <v>0</v>
      </c>
      <c r="GC179" s="505">
        <v>0</v>
      </c>
      <c r="GD179" s="505">
        <v>0</v>
      </c>
      <c r="GE179" s="505">
        <v>0</v>
      </c>
      <c r="GF179" s="505">
        <v>0</v>
      </c>
      <c r="GG179" s="505">
        <v>0</v>
      </c>
      <c r="GH179" s="505">
        <v>0</v>
      </c>
      <c r="GI179" s="505">
        <v>0</v>
      </c>
      <c r="GJ179" s="505">
        <v>0</v>
      </c>
      <c r="GK179" s="505">
        <v>0</v>
      </c>
      <c r="GL179" s="505">
        <v>0</v>
      </c>
      <c r="GM179" s="505">
        <v>0</v>
      </c>
      <c r="GN179" s="505">
        <v>0</v>
      </c>
      <c r="GO179" s="505">
        <v>0</v>
      </c>
      <c r="GP179" s="505">
        <v>0</v>
      </c>
      <c r="GQ179" s="505">
        <v>0</v>
      </c>
      <c r="GR179" s="505">
        <v>0</v>
      </c>
      <c r="GS179" s="505">
        <v>0</v>
      </c>
      <c r="GT179" s="505">
        <v>0</v>
      </c>
      <c r="GU179" s="505">
        <v>0</v>
      </c>
      <c r="GV179" s="505">
        <v>0</v>
      </c>
      <c r="GW179" s="505">
        <v>0</v>
      </c>
      <c r="GX179" s="505">
        <v>0</v>
      </c>
      <c r="GY179" s="505">
        <v>0</v>
      </c>
      <c r="GZ179" s="505">
        <v>0</v>
      </c>
      <c r="HA179" s="505">
        <v>0</v>
      </c>
      <c r="HB179" s="505">
        <v>0</v>
      </c>
      <c r="HC179" s="505">
        <v>0</v>
      </c>
      <c r="HD179" s="505">
        <v>0</v>
      </c>
      <c r="HE179" s="505">
        <v>0</v>
      </c>
      <c r="HF179" s="505">
        <v>0</v>
      </c>
      <c r="HG179" s="505">
        <v>0</v>
      </c>
      <c r="HH179" s="505">
        <v>0</v>
      </c>
      <c r="HI179" s="505">
        <v>0</v>
      </c>
      <c r="HJ179" s="505">
        <v>0</v>
      </c>
      <c r="HK179" s="505">
        <v>0</v>
      </c>
      <c r="HL179" s="505">
        <v>0</v>
      </c>
      <c r="HM179" s="505">
        <v>0</v>
      </c>
      <c r="HN179" s="505">
        <v>0</v>
      </c>
      <c r="HO179" s="505">
        <v>0</v>
      </c>
      <c r="HP179" s="505">
        <v>0</v>
      </c>
      <c r="HQ179" s="505">
        <v>0</v>
      </c>
      <c r="HR179" s="505">
        <v>0</v>
      </c>
      <c r="HS179" s="505">
        <v>0</v>
      </c>
      <c r="HT179" s="505">
        <v>0</v>
      </c>
      <c r="HU179" s="505">
        <v>0</v>
      </c>
      <c r="HV179" s="505">
        <v>0</v>
      </c>
      <c r="HW179" s="505">
        <v>0</v>
      </c>
      <c r="HX179" s="505">
        <v>0</v>
      </c>
      <c r="HY179" s="505">
        <v>0</v>
      </c>
      <c r="HZ179" s="505">
        <v>0</v>
      </c>
      <c r="IA179" s="505">
        <v>0</v>
      </c>
      <c r="IB179" s="505">
        <v>0</v>
      </c>
      <c r="IC179" s="505">
        <v>0</v>
      </c>
      <c r="ID179" s="505">
        <v>0</v>
      </c>
      <c r="IE179" s="505">
        <v>0</v>
      </c>
      <c r="IF179" s="505">
        <v>0</v>
      </c>
      <c r="IG179" s="505">
        <v>0</v>
      </c>
      <c r="IH179" s="505">
        <v>0</v>
      </c>
      <c r="II179" s="505">
        <v>0</v>
      </c>
      <c r="IJ179" s="505">
        <v>0</v>
      </c>
      <c r="IK179" s="505">
        <v>0</v>
      </c>
      <c r="IL179" s="505">
        <v>0</v>
      </c>
      <c r="IM179" s="505">
        <v>0</v>
      </c>
      <c r="IN179" s="505">
        <v>0</v>
      </c>
      <c r="IO179" s="505">
        <v>0</v>
      </c>
      <c r="IP179" s="505">
        <v>0</v>
      </c>
      <c r="IQ179" s="505">
        <v>0</v>
      </c>
      <c r="IR179" s="505">
        <v>0</v>
      </c>
      <c r="IS179" s="505">
        <v>0</v>
      </c>
      <c r="IT179" s="505">
        <v>0</v>
      </c>
      <c r="IU179" s="505">
        <v>0</v>
      </c>
      <c r="IV179" s="505">
        <v>0</v>
      </c>
      <c r="IW179" s="505">
        <v>0</v>
      </c>
      <c r="IX179" s="505">
        <v>0</v>
      </c>
      <c r="IY179" s="505">
        <v>0</v>
      </c>
      <c r="IZ179" s="505">
        <v>0</v>
      </c>
      <c r="JA179" s="505">
        <v>0</v>
      </c>
      <c r="JB179" s="505">
        <v>0</v>
      </c>
      <c r="JC179" s="505">
        <v>0</v>
      </c>
      <c r="JD179" s="505">
        <v>0</v>
      </c>
      <c r="JE179" s="505">
        <v>0</v>
      </c>
      <c r="JF179" s="505">
        <v>0</v>
      </c>
      <c r="JG179" s="505">
        <v>0</v>
      </c>
      <c r="JH179" s="505">
        <v>0</v>
      </c>
      <c r="JI179" s="505">
        <v>0</v>
      </c>
      <c r="JJ179" s="505">
        <v>0</v>
      </c>
      <c r="JK179" s="505">
        <v>0</v>
      </c>
      <c r="JL179" s="505">
        <v>0</v>
      </c>
      <c r="JM179" s="505">
        <v>0</v>
      </c>
      <c r="JN179" s="505">
        <v>0</v>
      </c>
      <c r="JO179" s="505">
        <v>0</v>
      </c>
      <c r="JP179" s="505">
        <v>0</v>
      </c>
      <c r="JQ179" s="505">
        <v>0</v>
      </c>
      <c r="JR179" s="505">
        <v>0</v>
      </c>
      <c r="JS179" s="505">
        <v>0</v>
      </c>
      <c r="JT179" s="505">
        <v>0</v>
      </c>
      <c r="JU179" s="505">
        <v>0</v>
      </c>
      <c r="JV179" s="505">
        <v>0</v>
      </c>
      <c r="JW179" s="505">
        <v>0</v>
      </c>
      <c r="JX179" s="505">
        <v>0</v>
      </c>
      <c r="JY179" s="505">
        <v>0</v>
      </c>
      <c r="JZ179" s="505">
        <v>0</v>
      </c>
      <c r="KA179" s="505">
        <v>0</v>
      </c>
      <c r="KB179" s="505">
        <v>0</v>
      </c>
      <c r="KC179" s="505">
        <v>0</v>
      </c>
      <c r="KD179" s="505">
        <v>0</v>
      </c>
      <c r="KE179" s="505">
        <v>0</v>
      </c>
      <c r="KF179" s="505">
        <v>0</v>
      </c>
      <c r="KG179" s="505">
        <v>0</v>
      </c>
      <c r="KH179" s="505">
        <v>0</v>
      </c>
      <c r="KI179" s="505">
        <v>0</v>
      </c>
      <c r="KJ179" s="505">
        <v>0</v>
      </c>
      <c r="KK179" s="505">
        <v>0</v>
      </c>
      <c r="KL179" s="505">
        <v>0</v>
      </c>
      <c r="KM179" s="505">
        <v>0</v>
      </c>
      <c r="KN179" s="505">
        <v>0</v>
      </c>
      <c r="KO179" s="505">
        <v>0</v>
      </c>
      <c r="KP179" s="505">
        <v>0</v>
      </c>
      <c r="KQ179" s="505">
        <v>0</v>
      </c>
      <c r="KR179" s="505">
        <v>0</v>
      </c>
      <c r="KS179" s="505">
        <v>0</v>
      </c>
      <c r="KT179" s="505">
        <v>0</v>
      </c>
      <c r="KU179" s="505">
        <v>0</v>
      </c>
      <c r="KV179" s="505">
        <v>0</v>
      </c>
      <c r="KW179" s="505">
        <v>0</v>
      </c>
      <c r="KX179" s="505">
        <v>0</v>
      </c>
      <c r="KY179" s="505">
        <v>0</v>
      </c>
      <c r="KZ179" s="505">
        <v>0</v>
      </c>
      <c r="LA179" s="505">
        <v>0</v>
      </c>
      <c r="LB179" s="505">
        <v>0</v>
      </c>
      <c r="LC179" s="505">
        <v>0</v>
      </c>
      <c r="LD179" s="505">
        <v>0</v>
      </c>
      <c r="LE179" s="505">
        <v>0</v>
      </c>
      <c r="LF179" s="505">
        <v>0</v>
      </c>
      <c r="LG179" s="505">
        <v>0</v>
      </c>
      <c r="LH179" s="505">
        <v>0</v>
      </c>
      <c r="LI179" s="505">
        <v>0</v>
      </c>
      <c r="LJ179" s="505">
        <v>0</v>
      </c>
      <c r="LK179" s="505">
        <v>0</v>
      </c>
      <c r="LL179" s="505">
        <v>0</v>
      </c>
      <c r="LM179" s="505">
        <v>0</v>
      </c>
      <c r="LN179" s="505">
        <v>0</v>
      </c>
      <c r="LO179" s="505">
        <v>0</v>
      </c>
      <c r="LP179" s="505">
        <v>0</v>
      </c>
      <c r="LQ179" s="505">
        <v>0</v>
      </c>
      <c r="LR179" s="505">
        <v>0</v>
      </c>
      <c r="LS179" s="505">
        <v>0</v>
      </c>
      <c r="LT179" s="505">
        <v>0</v>
      </c>
      <c r="LU179" s="505">
        <v>0</v>
      </c>
      <c r="LV179" s="505">
        <v>0</v>
      </c>
      <c r="LW179" s="505">
        <v>0</v>
      </c>
      <c r="LX179" s="505">
        <v>0</v>
      </c>
      <c r="LY179" s="505">
        <v>0</v>
      </c>
      <c r="LZ179" s="505">
        <v>0</v>
      </c>
      <c r="MA179" s="505">
        <v>0</v>
      </c>
      <c r="MB179" s="505">
        <v>0</v>
      </c>
      <c r="MC179" s="505">
        <v>0</v>
      </c>
      <c r="MD179" s="505">
        <v>0</v>
      </c>
      <c r="ME179" s="505">
        <v>0</v>
      </c>
      <c r="MF179" s="505">
        <v>0</v>
      </c>
      <c r="MG179" s="505">
        <v>0</v>
      </c>
      <c r="MH179" s="505">
        <v>0</v>
      </c>
      <c r="MI179" s="505">
        <v>0</v>
      </c>
      <c r="MJ179" s="505">
        <v>0</v>
      </c>
      <c r="MK179" s="505">
        <v>0</v>
      </c>
      <c r="ML179" s="505">
        <v>0</v>
      </c>
      <c r="MM179" s="505">
        <v>0</v>
      </c>
      <c r="MN179" s="505">
        <v>0</v>
      </c>
      <c r="MO179" s="505">
        <v>0</v>
      </c>
      <c r="MP179" s="505">
        <v>0</v>
      </c>
      <c r="MQ179" s="505">
        <v>0</v>
      </c>
      <c r="MR179" s="505">
        <v>0</v>
      </c>
      <c r="MS179" s="505">
        <v>0</v>
      </c>
      <c r="MT179" s="505">
        <v>0</v>
      </c>
      <c r="MU179" s="505">
        <v>0</v>
      </c>
      <c r="MV179" s="505">
        <v>0</v>
      </c>
      <c r="MW179" s="505">
        <v>0</v>
      </c>
      <c r="MX179" s="505">
        <v>0</v>
      </c>
      <c r="MY179" s="505">
        <v>0</v>
      </c>
      <c r="MZ179" s="505">
        <v>0</v>
      </c>
      <c r="NA179" s="505">
        <v>0</v>
      </c>
      <c r="NB179" s="505">
        <v>0</v>
      </c>
      <c r="NC179" s="505">
        <v>0</v>
      </c>
      <c r="ND179" s="505">
        <v>0</v>
      </c>
      <c r="NE179" s="505">
        <v>0</v>
      </c>
      <c r="NF179" s="505">
        <v>0</v>
      </c>
      <c r="NG179" s="505">
        <v>0</v>
      </c>
      <c r="NH179" s="505">
        <v>0</v>
      </c>
      <c r="NI179" s="505">
        <v>0</v>
      </c>
      <c r="NJ179" s="505">
        <v>0</v>
      </c>
      <c r="NK179" s="505">
        <v>0</v>
      </c>
      <c r="NL179" s="505">
        <v>0</v>
      </c>
      <c r="NM179" s="505">
        <v>0</v>
      </c>
      <c r="NN179" s="505">
        <v>0</v>
      </c>
      <c r="NO179" s="505">
        <v>0</v>
      </c>
      <c r="NP179" s="505">
        <v>0</v>
      </c>
      <c r="NQ179" s="505">
        <v>0</v>
      </c>
      <c r="NR179" s="505">
        <v>0</v>
      </c>
      <c r="NS179" s="505">
        <v>0</v>
      </c>
      <c r="NT179" s="505">
        <v>0</v>
      </c>
      <c r="NU179" s="505">
        <v>0</v>
      </c>
      <c r="NV179" s="505">
        <v>0</v>
      </c>
      <c r="NW179" s="505">
        <v>0</v>
      </c>
      <c r="NX179" s="505">
        <v>0</v>
      </c>
      <c r="NY179" s="505">
        <v>0</v>
      </c>
      <c r="NZ179" s="505">
        <v>0</v>
      </c>
      <c r="OA179" s="505">
        <v>0</v>
      </c>
      <c r="OB179" s="505">
        <v>0</v>
      </c>
      <c r="OC179" s="505">
        <v>0</v>
      </c>
      <c r="OD179" s="505">
        <v>0</v>
      </c>
      <c r="OE179" s="505">
        <v>0</v>
      </c>
      <c r="OF179" s="505">
        <v>0</v>
      </c>
      <c r="OG179" s="505">
        <v>0</v>
      </c>
      <c r="OH179" s="505">
        <v>0</v>
      </c>
      <c r="OI179" s="505">
        <v>0</v>
      </c>
      <c r="OJ179" s="505">
        <v>0</v>
      </c>
      <c r="OK179" s="505">
        <v>0</v>
      </c>
      <c r="OL179" s="505">
        <v>0</v>
      </c>
      <c r="OM179" s="505">
        <v>0</v>
      </c>
      <c r="ON179" s="505">
        <v>0</v>
      </c>
      <c r="OO179" s="505">
        <v>0</v>
      </c>
      <c r="OP179" s="505">
        <v>0</v>
      </c>
      <c r="OQ179" s="505">
        <v>0</v>
      </c>
      <c r="OR179" s="505">
        <v>0</v>
      </c>
      <c r="OS179" s="505">
        <v>0</v>
      </c>
      <c r="OT179" s="505">
        <v>0</v>
      </c>
      <c r="OU179" s="505">
        <v>0</v>
      </c>
      <c r="OV179" s="505">
        <v>0</v>
      </c>
      <c r="OW179" s="505">
        <v>0</v>
      </c>
      <c r="OX179" s="505">
        <v>0</v>
      </c>
      <c r="OY179" s="505">
        <v>0</v>
      </c>
      <c r="OZ179" s="505">
        <v>0</v>
      </c>
      <c r="PA179" s="505">
        <v>0</v>
      </c>
      <c r="PB179" s="505">
        <v>0</v>
      </c>
      <c r="PC179" s="505">
        <v>0</v>
      </c>
      <c r="PD179" s="505">
        <v>0</v>
      </c>
      <c r="PE179" s="505">
        <v>0</v>
      </c>
      <c r="PF179" s="505">
        <v>0</v>
      </c>
      <c r="PG179" s="505">
        <v>0</v>
      </c>
      <c r="PH179" s="505">
        <v>0</v>
      </c>
      <c r="PI179" s="505">
        <v>0</v>
      </c>
      <c r="PJ179" s="505">
        <v>0</v>
      </c>
      <c r="PK179" s="505">
        <v>0</v>
      </c>
      <c r="PL179" s="505">
        <v>0</v>
      </c>
      <c r="PM179" s="505">
        <v>0</v>
      </c>
      <c r="PN179" s="505">
        <v>0</v>
      </c>
      <c r="PO179" s="505">
        <v>0</v>
      </c>
      <c r="PP179" s="505">
        <v>0</v>
      </c>
      <c r="PQ179" s="505">
        <v>0</v>
      </c>
      <c r="PR179" s="505">
        <v>0</v>
      </c>
      <c r="PS179" s="505">
        <v>0</v>
      </c>
      <c r="PT179" s="505">
        <v>0</v>
      </c>
      <c r="PU179" s="505">
        <v>0</v>
      </c>
      <c r="PV179" s="505">
        <v>0</v>
      </c>
      <c r="PW179" s="505">
        <v>0</v>
      </c>
      <c r="PX179" s="505">
        <v>0</v>
      </c>
      <c r="PY179" s="505">
        <v>0</v>
      </c>
      <c r="PZ179" s="505">
        <v>0</v>
      </c>
      <c r="QA179" s="505">
        <v>0</v>
      </c>
      <c r="QB179" s="505">
        <v>0</v>
      </c>
      <c r="QC179" s="505">
        <v>0</v>
      </c>
      <c r="QD179" s="505">
        <v>0</v>
      </c>
      <c r="QE179" s="505">
        <v>0</v>
      </c>
      <c r="QF179" s="505">
        <v>0</v>
      </c>
      <c r="QG179" s="505">
        <v>0</v>
      </c>
      <c r="QH179" s="505">
        <v>0</v>
      </c>
      <c r="QI179" s="505">
        <v>0</v>
      </c>
    </row>
    <row r="180" spans="1:451" x14ac:dyDescent="0.25">
      <c r="A180" s="552">
        <v>41</v>
      </c>
      <c r="B180" s="499" t="s">
        <v>256</v>
      </c>
      <c r="C180" s="500"/>
      <c r="D180" s="500"/>
      <c r="E180" s="501"/>
      <c r="F180" s="504">
        <v>0</v>
      </c>
      <c r="G180" s="505">
        <v>0</v>
      </c>
      <c r="H180" s="505">
        <v>0</v>
      </c>
      <c r="I180" s="505">
        <v>0</v>
      </c>
      <c r="J180" s="505">
        <v>0</v>
      </c>
      <c r="K180" s="505">
        <v>0</v>
      </c>
      <c r="L180" s="505">
        <v>0</v>
      </c>
      <c r="M180" s="505">
        <v>0</v>
      </c>
      <c r="N180" s="505">
        <v>0</v>
      </c>
      <c r="O180" s="505">
        <v>0</v>
      </c>
      <c r="P180" s="505">
        <v>0</v>
      </c>
      <c r="Q180" s="505">
        <v>0</v>
      </c>
      <c r="R180" s="505">
        <v>0</v>
      </c>
      <c r="S180" s="505">
        <v>0</v>
      </c>
      <c r="T180" s="505">
        <v>0</v>
      </c>
      <c r="U180" s="505">
        <v>0</v>
      </c>
      <c r="V180" s="505">
        <v>0</v>
      </c>
      <c r="W180" s="505">
        <v>0</v>
      </c>
      <c r="X180" s="505">
        <v>0</v>
      </c>
      <c r="Y180" s="505">
        <v>0</v>
      </c>
      <c r="Z180" s="505">
        <v>0</v>
      </c>
      <c r="AA180" s="505">
        <v>0</v>
      </c>
      <c r="AB180" s="505">
        <v>0</v>
      </c>
      <c r="AC180" s="505">
        <v>0</v>
      </c>
      <c r="AD180" s="505">
        <v>1</v>
      </c>
      <c r="AE180" s="505">
        <v>1</v>
      </c>
      <c r="AF180" s="505">
        <v>0</v>
      </c>
      <c r="AG180" s="505">
        <v>0</v>
      </c>
      <c r="AH180" s="505">
        <v>0</v>
      </c>
      <c r="AI180" s="505">
        <v>0</v>
      </c>
      <c r="AJ180" s="505">
        <v>0</v>
      </c>
      <c r="AK180" s="505">
        <v>0</v>
      </c>
      <c r="AL180" s="505">
        <v>0</v>
      </c>
      <c r="AM180" s="505">
        <v>0</v>
      </c>
      <c r="AN180" s="505">
        <v>0</v>
      </c>
      <c r="AO180" s="505">
        <v>0</v>
      </c>
      <c r="AP180" s="505">
        <v>0</v>
      </c>
      <c r="AQ180" s="505">
        <v>0</v>
      </c>
      <c r="AR180" s="505">
        <v>0</v>
      </c>
      <c r="AS180" s="505">
        <v>0</v>
      </c>
      <c r="AT180" s="505">
        <v>0</v>
      </c>
      <c r="AU180" s="505">
        <v>0</v>
      </c>
      <c r="AV180" s="505">
        <v>0</v>
      </c>
      <c r="AW180" s="505">
        <v>0</v>
      </c>
      <c r="AX180" s="505">
        <v>1</v>
      </c>
      <c r="AY180" s="505">
        <v>1</v>
      </c>
      <c r="AZ180" s="505">
        <v>1</v>
      </c>
      <c r="BA180" s="505">
        <v>1</v>
      </c>
      <c r="BB180" s="505">
        <v>0</v>
      </c>
      <c r="BC180" s="505">
        <v>0</v>
      </c>
      <c r="BD180" s="505">
        <v>1</v>
      </c>
      <c r="BE180" s="505">
        <v>10</v>
      </c>
      <c r="BF180" s="505">
        <v>0</v>
      </c>
      <c r="BG180" s="505">
        <v>0</v>
      </c>
      <c r="BH180" s="505">
        <v>0</v>
      </c>
      <c r="BI180" s="505">
        <v>0</v>
      </c>
      <c r="BJ180" s="505">
        <v>0</v>
      </c>
      <c r="BK180" s="505">
        <v>0</v>
      </c>
      <c r="BL180" s="505">
        <v>0</v>
      </c>
      <c r="BM180" s="505">
        <v>0</v>
      </c>
      <c r="BN180" s="505">
        <v>0</v>
      </c>
      <c r="BO180" s="505">
        <v>0</v>
      </c>
      <c r="BP180" s="505">
        <v>0</v>
      </c>
      <c r="BQ180" s="505">
        <v>0</v>
      </c>
      <c r="BR180" s="505">
        <v>3</v>
      </c>
      <c r="BS180" s="505">
        <v>3</v>
      </c>
      <c r="BT180" s="505">
        <v>6</v>
      </c>
      <c r="BU180" s="505">
        <v>6</v>
      </c>
      <c r="BV180" s="505">
        <v>0</v>
      </c>
      <c r="BW180" s="505">
        <v>0</v>
      </c>
      <c r="BX180" s="505">
        <v>2</v>
      </c>
      <c r="BY180" s="505">
        <v>60</v>
      </c>
      <c r="BZ180" s="505">
        <v>0</v>
      </c>
      <c r="CA180" s="505">
        <v>0</v>
      </c>
      <c r="CB180" s="505">
        <v>0</v>
      </c>
      <c r="CC180" s="505">
        <v>0</v>
      </c>
      <c r="CD180" s="505">
        <v>0</v>
      </c>
      <c r="CE180" s="505">
        <v>0</v>
      </c>
      <c r="CF180" s="505">
        <v>0</v>
      </c>
      <c r="CG180" s="505">
        <v>0</v>
      </c>
      <c r="CH180" s="505">
        <v>0</v>
      </c>
      <c r="CI180" s="505">
        <v>0</v>
      </c>
      <c r="CJ180" s="505">
        <v>0</v>
      </c>
      <c r="CK180" s="505">
        <v>0</v>
      </c>
      <c r="CL180" s="505">
        <v>0</v>
      </c>
      <c r="CM180" s="505">
        <v>0</v>
      </c>
      <c r="CN180" s="505">
        <v>0</v>
      </c>
      <c r="CO180" s="505">
        <v>0</v>
      </c>
      <c r="CP180" s="505">
        <v>0</v>
      </c>
      <c r="CQ180" s="505">
        <v>0</v>
      </c>
      <c r="CR180" s="505">
        <v>0</v>
      </c>
      <c r="CS180" s="505">
        <v>0</v>
      </c>
      <c r="CT180" s="505">
        <v>0</v>
      </c>
      <c r="CU180" s="505">
        <v>0</v>
      </c>
      <c r="CV180" s="505">
        <v>0</v>
      </c>
      <c r="CW180" s="505">
        <v>0</v>
      </c>
      <c r="CX180" s="505">
        <v>0</v>
      </c>
      <c r="CY180" s="505">
        <v>0</v>
      </c>
      <c r="CZ180" s="505">
        <v>0</v>
      </c>
      <c r="DA180" s="505">
        <v>0</v>
      </c>
      <c r="DB180" s="505">
        <v>0</v>
      </c>
      <c r="DC180" s="505">
        <v>0</v>
      </c>
      <c r="DD180" s="505">
        <v>4</v>
      </c>
      <c r="DE180" s="505">
        <v>16</v>
      </c>
      <c r="DF180" s="505">
        <v>5</v>
      </c>
      <c r="DG180" s="505">
        <v>5</v>
      </c>
      <c r="DH180" s="505">
        <v>11</v>
      </c>
      <c r="DI180" s="505">
        <v>11</v>
      </c>
      <c r="DJ180" s="505">
        <v>0</v>
      </c>
      <c r="DK180" s="505">
        <v>0</v>
      </c>
      <c r="DL180" s="505">
        <v>1</v>
      </c>
      <c r="DM180" s="505">
        <v>30</v>
      </c>
      <c r="DN180" s="505">
        <v>0</v>
      </c>
      <c r="DO180" s="505">
        <v>0</v>
      </c>
      <c r="DP180" s="505">
        <v>0</v>
      </c>
      <c r="DQ180" s="505">
        <v>0</v>
      </c>
      <c r="DR180" s="505">
        <v>0</v>
      </c>
      <c r="DS180" s="505">
        <v>0</v>
      </c>
      <c r="DT180" s="505">
        <v>0</v>
      </c>
      <c r="DU180" s="505">
        <v>0</v>
      </c>
      <c r="DV180" s="505">
        <v>0</v>
      </c>
      <c r="DW180" s="505">
        <v>0</v>
      </c>
      <c r="DX180" s="505">
        <v>0</v>
      </c>
      <c r="DY180" s="505">
        <v>0</v>
      </c>
      <c r="DZ180" s="505">
        <v>0</v>
      </c>
      <c r="EA180" s="505">
        <v>0</v>
      </c>
      <c r="EB180" s="505">
        <v>0</v>
      </c>
      <c r="EC180" s="505">
        <v>0</v>
      </c>
      <c r="ED180" s="505">
        <v>0</v>
      </c>
      <c r="EE180" s="505">
        <v>0</v>
      </c>
      <c r="EF180" s="505">
        <v>0</v>
      </c>
      <c r="EG180" s="505">
        <v>0</v>
      </c>
      <c r="EH180" s="505">
        <v>0</v>
      </c>
      <c r="EI180" s="505">
        <v>0</v>
      </c>
      <c r="EJ180" s="505">
        <v>0</v>
      </c>
      <c r="EK180" s="505">
        <v>0</v>
      </c>
      <c r="EL180" s="505">
        <v>0</v>
      </c>
      <c r="EM180" s="505">
        <v>0</v>
      </c>
      <c r="EN180" s="505">
        <v>0</v>
      </c>
      <c r="EO180" s="505">
        <v>0</v>
      </c>
      <c r="EP180" s="505">
        <v>0</v>
      </c>
      <c r="EQ180" s="505">
        <v>0</v>
      </c>
      <c r="ER180" s="505">
        <v>0</v>
      </c>
      <c r="ES180" s="505">
        <v>0</v>
      </c>
      <c r="ET180" s="505">
        <v>0</v>
      </c>
      <c r="EU180" s="505">
        <v>0</v>
      </c>
      <c r="EV180" s="505">
        <v>0</v>
      </c>
      <c r="EW180" s="505">
        <v>0</v>
      </c>
      <c r="EX180" s="505">
        <v>0</v>
      </c>
      <c r="EY180" s="505">
        <v>0</v>
      </c>
      <c r="EZ180" s="505">
        <v>0</v>
      </c>
      <c r="FA180" s="505">
        <v>0</v>
      </c>
      <c r="FB180" s="505">
        <v>0</v>
      </c>
      <c r="FC180" s="505">
        <v>0</v>
      </c>
      <c r="FD180" s="505">
        <v>0</v>
      </c>
      <c r="FE180" s="505">
        <v>0</v>
      </c>
      <c r="FF180" s="505">
        <v>0</v>
      </c>
      <c r="FG180" s="505">
        <v>0</v>
      </c>
      <c r="FH180" s="505">
        <v>0</v>
      </c>
      <c r="FI180" s="505">
        <v>0</v>
      </c>
      <c r="FJ180" s="505">
        <v>0</v>
      </c>
      <c r="FK180" s="505">
        <v>0</v>
      </c>
      <c r="FL180" s="505">
        <v>0</v>
      </c>
      <c r="FM180" s="505">
        <v>0</v>
      </c>
      <c r="FN180" s="505">
        <v>0</v>
      </c>
      <c r="FO180" s="505">
        <v>0</v>
      </c>
      <c r="FP180" s="505">
        <v>0</v>
      </c>
      <c r="FQ180" s="505">
        <v>0</v>
      </c>
      <c r="FR180" s="505">
        <v>0</v>
      </c>
      <c r="FS180" s="505">
        <v>0</v>
      </c>
      <c r="FT180" s="505">
        <v>0</v>
      </c>
      <c r="FU180" s="505">
        <v>0</v>
      </c>
      <c r="FV180" s="505">
        <v>0</v>
      </c>
      <c r="FW180" s="505">
        <v>0</v>
      </c>
      <c r="FX180" s="505">
        <v>0</v>
      </c>
      <c r="FY180" s="505">
        <v>0</v>
      </c>
      <c r="FZ180" s="505">
        <v>0</v>
      </c>
      <c r="GA180" s="505">
        <v>0</v>
      </c>
      <c r="GB180" s="505">
        <v>0</v>
      </c>
      <c r="GC180" s="505">
        <v>0</v>
      </c>
      <c r="GD180" s="505">
        <v>0</v>
      </c>
      <c r="GE180" s="505">
        <v>0</v>
      </c>
      <c r="GF180" s="505">
        <v>0</v>
      </c>
      <c r="GG180" s="505">
        <v>0</v>
      </c>
      <c r="GH180" s="505">
        <v>0</v>
      </c>
      <c r="GI180" s="505">
        <v>0</v>
      </c>
      <c r="GJ180" s="505">
        <v>0</v>
      </c>
      <c r="GK180" s="505">
        <v>0</v>
      </c>
      <c r="GL180" s="505">
        <v>0</v>
      </c>
      <c r="GM180" s="505">
        <v>0</v>
      </c>
      <c r="GN180" s="505">
        <v>0</v>
      </c>
      <c r="GO180" s="505">
        <v>0</v>
      </c>
      <c r="GP180" s="505">
        <v>0</v>
      </c>
      <c r="GQ180" s="505">
        <v>0</v>
      </c>
      <c r="GR180" s="505">
        <v>0</v>
      </c>
      <c r="GS180" s="505">
        <v>0</v>
      </c>
      <c r="GT180" s="505">
        <v>0</v>
      </c>
      <c r="GU180" s="505">
        <v>0</v>
      </c>
      <c r="GV180" s="505">
        <v>0</v>
      </c>
      <c r="GW180" s="505">
        <v>0</v>
      </c>
      <c r="GX180" s="505">
        <v>0</v>
      </c>
      <c r="GY180" s="505">
        <v>0</v>
      </c>
      <c r="GZ180" s="505">
        <v>0</v>
      </c>
      <c r="HA180" s="505">
        <v>0</v>
      </c>
      <c r="HB180" s="505">
        <v>0</v>
      </c>
      <c r="HC180" s="505">
        <v>0</v>
      </c>
      <c r="HD180" s="505">
        <v>0</v>
      </c>
      <c r="HE180" s="505">
        <v>0</v>
      </c>
      <c r="HF180" s="505">
        <v>0</v>
      </c>
      <c r="HG180" s="505">
        <v>0</v>
      </c>
      <c r="HH180" s="505">
        <v>0</v>
      </c>
      <c r="HI180" s="505">
        <v>0</v>
      </c>
      <c r="HJ180" s="505">
        <v>0</v>
      </c>
      <c r="HK180" s="505">
        <v>0</v>
      </c>
      <c r="HL180" s="505">
        <v>0</v>
      </c>
      <c r="HM180" s="505">
        <v>0</v>
      </c>
      <c r="HN180" s="505">
        <v>0</v>
      </c>
      <c r="HO180" s="505">
        <v>0</v>
      </c>
      <c r="HP180" s="505">
        <v>0</v>
      </c>
      <c r="HQ180" s="505">
        <v>0</v>
      </c>
      <c r="HR180" s="505">
        <v>0</v>
      </c>
      <c r="HS180" s="505">
        <v>0</v>
      </c>
      <c r="HT180" s="505">
        <v>0</v>
      </c>
      <c r="HU180" s="505">
        <v>0</v>
      </c>
      <c r="HV180" s="505">
        <v>0</v>
      </c>
      <c r="HW180" s="505">
        <v>0</v>
      </c>
      <c r="HX180" s="505">
        <v>0</v>
      </c>
      <c r="HY180" s="505">
        <v>0</v>
      </c>
      <c r="HZ180" s="505">
        <v>0</v>
      </c>
      <c r="IA180" s="505">
        <v>0</v>
      </c>
      <c r="IB180" s="505">
        <v>0</v>
      </c>
      <c r="IC180" s="505">
        <v>0</v>
      </c>
      <c r="ID180" s="505">
        <v>0</v>
      </c>
      <c r="IE180" s="505">
        <v>0</v>
      </c>
      <c r="IF180" s="505">
        <v>0</v>
      </c>
      <c r="IG180" s="505">
        <v>0</v>
      </c>
      <c r="IH180" s="505">
        <v>0</v>
      </c>
      <c r="II180" s="505">
        <v>0</v>
      </c>
      <c r="IJ180" s="505">
        <v>0</v>
      </c>
      <c r="IK180" s="505">
        <v>0</v>
      </c>
      <c r="IL180" s="505">
        <v>0</v>
      </c>
      <c r="IM180" s="505">
        <v>0</v>
      </c>
      <c r="IN180" s="505">
        <v>0</v>
      </c>
      <c r="IO180" s="505">
        <v>0</v>
      </c>
      <c r="IP180" s="505">
        <v>0</v>
      </c>
      <c r="IQ180" s="505">
        <v>0</v>
      </c>
      <c r="IR180" s="505">
        <v>0</v>
      </c>
      <c r="IS180" s="505">
        <v>0</v>
      </c>
      <c r="IT180" s="505">
        <v>0</v>
      </c>
      <c r="IU180" s="505">
        <v>0</v>
      </c>
      <c r="IV180" s="505">
        <v>0</v>
      </c>
      <c r="IW180" s="505">
        <v>0</v>
      </c>
      <c r="IX180" s="505">
        <v>4</v>
      </c>
      <c r="IY180" s="505">
        <v>0</v>
      </c>
      <c r="IZ180" s="505">
        <v>0</v>
      </c>
      <c r="JA180" s="505">
        <v>0</v>
      </c>
      <c r="JB180" s="505">
        <v>0</v>
      </c>
      <c r="JC180" s="505">
        <v>0</v>
      </c>
      <c r="JD180" s="505">
        <v>0</v>
      </c>
      <c r="JE180" s="505">
        <v>0</v>
      </c>
      <c r="JF180" s="505">
        <v>0</v>
      </c>
      <c r="JG180" s="505">
        <v>0</v>
      </c>
      <c r="JH180" s="505">
        <v>2</v>
      </c>
      <c r="JI180" s="505">
        <v>0</v>
      </c>
      <c r="JJ180" s="505">
        <v>0</v>
      </c>
      <c r="JK180" s="505">
        <v>0</v>
      </c>
      <c r="JL180" s="505">
        <v>0</v>
      </c>
      <c r="JM180" s="505">
        <v>0</v>
      </c>
      <c r="JN180" s="505">
        <v>0</v>
      </c>
      <c r="JO180" s="505">
        <v>0</v>
      </c>
      <c r="JP180" s="505">
        <v>0</v>
      </c>
      <c r="JQ180" s="505">
        <v>0</v>
      </c>
      <c r="JR180" s="505">
        <v>0</v>
      </c>
      <c r="JS180" s="505">
        <v>0</v>
      </c>
      <c r="JT180" s="505">
        <v>0</v>
      </c>
      <c r="JU180" s="505">
        <v>0</v>
      </c>
      <c r="JV180" s="505">
        <v>0</v>
      </c>
      <c r="JW180" s="505">
        <v>0</v>
      </c>
      <c r="JX180" s="505">
        <v>0</v>
      </c>
      <c r="JY180" s="505">
        <v>0</v>
      </c>
      <c r="JZ180" s="505">
        <v>0</v>
      </c>
      <c r="KA180" s="505">
        <v>0</v>
      </c>
      <c r="KB180" s="505">
        <v>0</v>
      </c>
      <c r="KC180" s="505">
        <v>0</v>
      </c>
      <c r="KD180" s="505">
        <v>0</v>
      </c>
      <c r="KE180" s="505">
        <v>0</v>
      </c>
      <c r="KF180" s="505">
        <v>0</v>
      </c>
      <c r="KG180" s="505">
        <v>0</v>
      </c>
      <c r="KH180" s="505">
        <v>0</v>
      </c>
      <c r="KI180" s="505">
        <v>0</v>
      </c>
      <c r="KJ180" s="505">
        <v>0</v>
      </c>
      <c r="KK180" s="505">
        <v>0</v>
      </c>
      <c r="KL180" s="505">
        <v>0</v>
      </c>
      <c r="KM180" s="505">
        <v>0</v>
      </c>
      <c r="KN180" s="505">
        <v>0</v>
      </c>
      <c r="KO180" s="505">
        <v>0</v>
      </c>
      <c r="KP180" s="505">
        <v>0</v>
      </c>
      <c r="KQ180" s="505">
        <v>0</v>
      </c>
      <c r="KR180" s="505">
        <v>0</v>
      </c>
      <c r="KS180" s="505">
        <v>0</v>
      </c>
      <c r="KT180" s="505">
        <v>0</v>
      </c>
      <c r="KU180" s="505">
        <v>0</v>
      </c>
      <c r="KV180" s="505">
        <v>0</v>
      </c>
      <c r="KW180" s="505">
        <v>0</v>
      </c>
      <c r="KX180" s="505">
        <v>0</v>
      </c>
      <c r="KY180" s="505">
        <v>0</v>
      </c>
      <c r="KZ180" s="505">
        <v>0</v>
      </c>
      <c r="LA180" s="505">
        <v>0</v>
      </c>
      <c r="LB180" s="505">
        <v>0</v>
      </c>
      <c r="LC180" s="505">
        <v>0</v>
      </c>
      <c r="LD180" s="505">
        <v>0</v>
      </c>
      <c r="LE180" s="505">
        <v>0</v>
      </c>
      <c r="LF180" s="505">
        <v>0</v>
      </c>
      <c r="LG180" s="505">
        <v>0</v>
      </c>
      <c r="LH180" s="505">
        <v>0</v>
      </c>
      <c r="LI180" s="505">
        <v>0</v>
      </c>
      <c r="LJ180" s="505">
        <v>0</v>
      </c>
      <c r="LK180" s="505">
        <v>0</v>
      </c>
      <c r="LL180" s="505">
        <v>0</v>
      </c>
      <c r="LM180" s="505">
        <v>0</v>
      </c>
      <c r="LN180" s="505">
        <v>0</v>
      </c>
      <c r="LO180" s="505">
        <v>0</v>
      </c>
      <c r="LP180" s="505">
        <v>0</v>
      </c>
      <c r="LQ180" s="505">
        <v>0</v>
      </c>
      <c r="LR180" s="505">
        <v>0</v>
      </c>
      <c r="LS180" s="505">
        <v>0</v>
      </c>
      <c r="LT180" s="505">
        <v>0</v>
      </c>
      <c r="LU180" s="505">
        <v>0</v>
      </c>
      <c r="LV180" s="505">
        <v>0</v>
      </c>
      <c r="LW180" s="505">
        <v>0</v>
      </c>
      <c r="LX180" s="505">
        <v>0</v>
      </c>
      <c r="LY180" s="505">
        <v>0</v>
      </c>
      <c r="LZ180" s="505">
        <v>0</v>
      </c>
      <c r="MA180" s="505">
        <v>0</v>
      </c>
      <c r="MB180" s="505">
        <v>0</v>
      </c>
      <c r="MC180" s="505">
        <v>0</v>
      </c>
      <c r="MD180" s="505">
        <v>0</v>
      </c>
      <c r="ME180" s="505">
        <v>0</v>
      </c>
      <c r="MF180" s="505">
        <v>0</v>
      </c>
      <c r="MG180" s="505">
        <v>0</v>
      </c>
      <c r="MH180" s="505">
        <v>0</v>
      </c>
      <c r="MI180" s="505">
        <v>0</v>
      </c>
      <c r="MJ180" s="505">
        <v>0</v>
      </c>
      <c r="MK180" s="505">
        <v>0</v>
      </c>
      <c r="ML180" s="505">
        <v>0</v>
      </c>
      <c r="MM180" s="505">
        <v>0</v>
      </c>
      <c r="MN180" s="505">
        <v>0</v>
      </c>
      <c r="MO180" s="505">
        <v>0</v>
      </c>
      <c r="MP180" s="505">
        <v>0</v>
      </c>
      <c r="MQ180" s="505">
        <v>0</v>
      </c>
      <c r="MR180" s="505">
        <v>0</v>
      </c>
      <c r="MS180" s="505">
        <v>0</v>
      </c>
      <c r="MT180" s="505">
        <v>0</v>
      </c>
      <c r="MU180" s="505">
        <v>0</v>
      </c>
      <c r="MV180" s="505">
        <v>0</v>
      </c>
      <c r="MW180" s="505">
        <v>0</v>
      </c>
      <c r="MX180" s="505">
        <v>0</v>
      </c>
      <c r="MY180" s="505">
        <v>0</v>
      </c>
      <c r="MZ180" s="505">
        <v>0</v>
      </c>
      <c r="NA180" s="505">
        <v>0</v>
      </c>
      <c r="NB180" s="505">
        <v>0</v>
      </c>
      <c r="NC180" s="505">
        <v>0</v>
      </c>
      <c r="ND180" s="505">
        <v>0</v>
      </c>
      <c r="NE180" s="505">
        <v>0</v>
      </c>
      <c r="NF180" s="505">
        <v>0</v>
      </c>
      <c r="NG180" s="505">
        <v>0</v>
      </c>
      <c r="NH180" s="505">
        <v>0</v>
      </c>
      <c r="NI180" s="505">
        <v>0</v>
      </c>
      <c r="NJ180" s="505">
        <v>0</v>
      </c>
      <c r="NK180" s="505">
        <v>0</v>
      </c>
      <c r="NL180" s="505">
        <v>0</v>
      </c>
      <c r="NM180" s="505">
        <v>0</v>
      </c>
      <c r="NN180" s="505">
        <v>0</v>
      </c>
      <c r="NO180" s="505">
        <v>0</v>
      </c>
      <c r="NP180" s="505">
        <v>0</v>
      </c>
      <c r="NQ180" s="505">
        <v>0</v>
      </c>
      <c r="NR180" s="505">
        <v>0</v>
      </c>
      <c r="NS180" s="505">
        <v>0</v>
      </c>
      <c r="NT180" s="505">
        <v>0</v>
      </c>
      <c r="NU180" s="505">
        <v>0</v>
      </c>
      <c r="NV180" s="505">
        <v>0</v>
      </c>
      <c r="NW180" s="505">
        <v>0</v>
      </c>
      <c r="NX180" s="505">
        <v>0</v>
      </c>
      <c r="NY180" s="505">
        <v>0</v>
      </c>
      <c r="NZ180" s="505">
        <v>0</v>
      </c>
      <c r="OA180" s="505">
        <v>0</v>
      </c>
      <c r="OB180" s="505">
        <v>0</v>
      </c>
      <c r="OC180" s="505">
        <v>0</v>
      </c>
      <c r="OD180" s="505">
        <v>0</v>
      </c>
      <c r="OE180" s="505">
        <v>0</v>
      </c>
      <c r="OF180" s="505">
        <v>0</v>
      </c>
      <c r="OG180" s="505">
        <v>0</v>
      </c>
      <c r="OH180" s="505">
        <v>0</v>
      </c>
      <c r="OI180" s="505">
        <v>0</v>
      </c>
      <c r="OJ180" s="505">
        <v>0</v>
      </c>
      <c r="OK180" s="505">
        <v>0</v>
      </c>
      <c r="OL180" s="505">
        <v>0</v>
      </c>
      <c r="OM180" s="505">
        <v>0</v>
      </c>
      <c r="ON180" s="505">
        <v>0</v>
      </c>
      <c r="OO180" s="505">
        <v>0</v>
      </c>
      <c r="OP180" s="505">
        <v>0</v>
      </c>
      <c r="OQ180" s="505">
        <v>0</v>
      </c>
      <c r="OR180" s="505">
        <v>0</v>
      </c>
      <c r="OS180" s="505">
        <v>0</v>
      </c>
      <c r="OT180" s="505">
        <v>0</v>
      </c>
      <c r="OU180" s="505">
        <v>0</v>
      </c>
      <c r="OV180" s="505">
        <v>0</v>
      </c>
      <c r="OW180" s="505">
        <v>0</v>
      </c>
      <c r="OX180" s="505">
        <v>0</v>
      </c>
      <c r="OY180" s="505">
        <v>0</v>
      </c>
      <c r="OZ180" s="505">
        <v>0</v>
      </c>
      <c r="PA180" s="505">
        <v>0</v>
      </c>
      <c r="PB180" s="505">
        <v>0</v>
      </c>
      <c r="PC180" s="505">
        <v>0</v>
      </c>
      <c r="PD180" s="505">
        <v>0</v>
      </c>
      <c r="PE180" s="505">
        <v>0</v>
      </c>
      <c r="PF180" s="505">
        <v>0</v>
      </c>
      <c r="PG180" s="505">
        <v>0</v>
      </c>
      <c r="PH180" s="505">
        <v>0</v>
      </c>
      <c r="PI180" s="505">
        <v>0</v>
      </c>
      <c r="PJ180" s="505">
        <v>0</v>
      </c>
      <c r="PK180" s="505">
        <v>0</v>
      </c>
      <c r="PL180" s="505">
        <v>0</v>
      </c>
      <c r="PM180" s="505">
        <v>0</v>
      </c>
      <c r="PN180" s="505">
        <v>0</v>
      </c>
      <c r="PO180" s="505">
        <v>0</v>
      </c>
      <c r="PP180" s="505">
        <v>0</v>
      </c>
      <c r="PQ180" s="505">
        <v>0</v>
      </c>
      <c r="PR180" s="505">
        <v>0</v>
      </c>
      <c r="PS180" s="505">
        <v>0</v>
      </c>
      <c r="PT180" s="505">
        <v>0</v>
      </c>
      <c r="PU180" s="505">
        <v>0</v>
      </c>
      <c r="PV180" s="505">
        <v>0</v>
      </c>
      <c r="PW180" s="505">
        <v>0</v>
      </c>
      <c r="PX180" s="505">
        <v>0</v>
      </c>
      <c r="PY180" s="505">
        <v>0</v>
      </c>
      <c r="PZ180" s="505">
        <v>0</v>
      </c>
      <c r="QA180" s="505">
        <v>0</v>
      </c>
      <c r="QB180" s="505">
        <v>0</v>
      </c>
      <c r="QC180" s="505">
        <v>0</v>
      </c>
      <c r="QD180" s="505">
        <v>0</v>
      </c>
      <c r="QE180" s="505">
        <v>0</v>
      </c>
      <c r="QF180" s="505">
        <v>0</v>
      </c>
      <c r="QG180" s="505">
        <v>0</v>
      </c>
      <c r="QH180" s="505">
        <v>0</v>
      </c>
      <c r="QI180" s="505">
        <v>0</v>
      </c>
    </row>
    <row r="181" spans="1:451" x14ac:dyDescent="0.25">
      <c r="A181" s="552">
        <v>42</v>
      </c>
      <c r="B181" s="499" t="s">
        <v>257</v>
      </c>
      <c r="C181" s="500"/>
      <c r="D181" s="500"/>
      <c r="E181" s="501"/>
      <c r="F181" s="504">
        <v>0</v>
      </c>
      <c r="G181" s="505">
        <v>0</v>
      </c>
      <c r="H181" s="505">
        <v>0</v>
      </c>
      <c r="I181" s="505">
        <v>0</v>
      </c>
      <c r="J181" s="505">
        <v>0</v>
      </c>
      <c r="K181" s="505">
        <v>0</v>
      </c>
      <c r="L181" s="505">
        <v>0</v>
      </c>
      <c r="M181" s="505">
        <v>0</v>
      </c>
      <c r="N181" s="505">
        <v>0</v>
      </c>
      <c r="O181" s="505">
        <v>0</v>
      </c>
      <c r="P181" s="505">
        <v>0</v>
      </c>
      <c r="Q181" s="505">
        <v>0</v>
      </c>
      <c r="R181" s="505">
        <v>0</v>
      </c>
      <c r="S181" s="505">
        <v>0</v>
      </c>
      <c r="T181" s="505">
        <v>0</v>
      </c>
      <c r="U181" s="505">
        <v>0</v>
      </c>
      <c r="V181" s="505">
        <v>0</v>
      </c>
      <c r="W181" s="505">
        <v>0</v>
      </c>
      <c r="X181" s="505">
        <v>0</v>
      </c>
      <c r="Y181" s="505">
        <v>0</v>
      </c>
      <c r="Z181" s="505">
        <v>0</v>
      </c>
      <c r="AA181" s="505">
        <v>0</v>
      </c>
      <c r="AB181" s="505">
        <v>0</v>
      </c>
      <c r="AC181" s="505">
        <v>0</v>
      </c>
      <c r="AD181" s="505">
        <v>0</v>
      </c>
      <c r="AE181" s="505">
        <v>0</v>
      </c>
      <c r="AF181" s="505">
        <v>1</v>
      </c>
      <c r="AG181" s="505">
        <v>1</v>
      </c>
      <c r="AH181" s="505">
        <v>0</v>
      </c>
      <c r="AI181" s="505">
        <v>0</v>
      </c>
      <c r="AJ181" s="505">
        <v>0</v>
      </c>
      <c r="AK181" s="505">
        <v>0</v>
      </c>
      <c r="AL181" s="505">
        <v>0</v>
      </c>
      <c r="AM181" s="505">
        <v>0</v>
      </c>
      <c r="AN181" s="505">
        <v>0</v>
      </c>
      <c r="AO181" s="505">
        <v>0</v>
      </c>
      <c r="AP181" s="505">
        <v>0</v>
      </c>
      <c r="AQ181" s="505">
        <v>0</v>
      </c>
      <c r="AR181" s="505">
        <v>0</v>
      </c>
      <c r="AS181" s="505">
        <v>0</v>
      </c>
      <c r="AT181" s="505">
        <v>0</v>
      </c>
      <c r="AU181" s="505">
        <v>0</v>
      </c>
      <c r="AV181" s="505">
        <v>0</v>
      </c>
      <c r="AW181" s="505">
        <v>0</v>
      </c>
      <c r="AX181" s="505">
        <v>0</v>
      </c>
      <c r="AY181" s="505">
        <v>0</v>
      </c>
      <c r="AZ181" s="505">
        <v>0</v>
      </c>
      <c r="BA181" s="505">
        <v>0</v>
      </c>
      <c r="BB181" s="505">
        <v>0</v>
      </c>
      <c r="BC181" s="505">
        <v>0</v>
      </c>
      <c r="BD181" s="505">
        <v>0</v>
      </c>
      <c r="BE181" s="505">
        <v>0</v>
      </c>
      <c r="BF181" s="505">
        <v>0</v>
      </c>
      <c r="BG181" s="505">
        <v>0</v>
      </c>
      <c r="BH181" s="505">
        <v>0</v>
      </c>
      <c r="BI181" s="505">
        <v>0</v>
      </c>
      <c r="BJ181" s="505">
        <v>0</v>
      </c>
      <c r="BK181" s="505">
        <v>0</v>
      </c>
      <c r="BL181" s="505">
        <v>0</v>
      </c>
      <c r="BM181" s="505">
        <v>0</v>
      </c>
      <c r="BN181" s="505">
        <v>0</v>
      </c>
      <c r="BO181" s="505">
        <v>0</v>
      </c>
      <c r="BP181" s="505">
        <v>0</v>
      </c>
      <c r="BQ181" s="505">
        <v>0</v>
      </c>
      <c r="BR181" s="505">
        <v>0</v>
      </c>
      <c r="BS181" s="505">
        <v>0</v>
      </c>
      <c r="BT181" s="505">
        <v>2</v>
      </c>
      <c r="BU181" s="505">
        <v>2</v>
      </c>
      <c r="BV181" s="505">
        <v>0</v>
      </c>
      <c r="BW181" s="505">
        <v>0</v>
      </c>
      <c r="BX181" s="505">
        <v>0</v>
      </c>
      <c r="BY181" s="505">
        <v>0</v>
      </c>
      <c r="BZ181" s="505">
        <v>0</v>
      </c>
      <c r="CA181" s="505">
        <v>0</v>
      </c>
      <c r="CB181" s="505">
        <v>0</v>
      </c>
      <c r="CC181" s="505">
        <v>0</v>
      </c>
      <c r="CD181" s="505">
        <v>0</v>
      </c>
      <c r="CE181" s="505">
        <v>0</v>
      </c>
      <c r="CF181" s="505">
        <v>0</v>
      </c>
      <c r="CG181" s="505">
        <v>0</v>
      </c>
      <c r="CH181" s="505">
        <v>0</v>
      </c>
      <c r="CI181" s="505">
        <v>0</v>
      </c>
      <c r="CJ181" s="505">
        <v>0</v>
      </c>
      <c r="CK181" s="505">
        <v>0</v>
      </c>
      <c r="CL181" s="505">
        <v>0</v>
      </c>
      <c r="CM181" s="505">
        <v>0</v>
      </c>
      <c r="CN181" s="505">
        <v>0</v>
      </c>
      <c r="CO181" s="505">
        <v>0</v>
      </c>
      <c r="CP181" s="505">
        <v>0</v>
      </c>
      <c r="CQ181" s="505">
        <v>0</v>
      </c>
      <c r="CR181" s="505">
        <v>0</v>
      </c>
      <c r="CS181" s="505">
        <v>0</v>
      </c>
      <c r="CT181" s="505">
        <v>0</v>
      </c>
      <c r="CU181" s="505">
        <v>0</v>
      </c>
      <c r="CV181" s="505">
        <v>0</v>
      </c>
      <c r="CW181" s="505">
        <v>0</v>
      </c>
      <c r="CX181" s="505">
        <v>1</v>
      </c>
      <c r="CY181" s="505">
        <v>0</v>
      </c>
      <c r="CZ181" s="505">
        <v>0</v>
      </c>
      <c r="DA181" s="505">
        <v>0</v>
      </c>
      <c r="DB181" s="505">
        <v>0</v>
      </c>
      <c r="DC181" s="505">
        <v>0</v>
      </c>
      <c r="DD181" s="505">
        <v>0</v>
      </c>
      <c r="DE181" s="505">
        <v>0</v>
      </c>
      <c r="DF181" s="505">
        <v>1</v>
      </c>
      <c r="DG181" s="505">
        <v>1</v>
      </c>
      <c r="DH181" s="505">
        <v>3</v>
      </c>
      <c r="DI181" s="505">
        <v>3</v>
      </c>
      <c r="DJ181" s="505">
        <v>0</v>
      </c>
      <c r="DK181" s="505">
        <v>0</v>
      </c>
      <c r="DL181" s="505">
        <v>0</v>
      </c>
      <c r="DM181" s="505">
        <v>0</v>
      </c>
      <c r="DN181" s="505">
        <v>0</v>
      </c>
      <c r="DO181" s="505">
        <v>0</v>
      </c>
      <c r="DP181" s="505">
        <v>0</v>
      </c>
      <c r="DQ181" s="505">
        <v>0</v>
      </c>
      <c r="DR181" s="505">
        <v>0</v>
      </c>
      <c r="DS181" s="505">
        <v>0</v>
      </c>
      <c r="DT181" s="505">
        <v>0</v>
      </c>
      <c r="DU181" s="505">
        <v>0</v>
      </c>
      <c r="DV181" s="505">
        <v>0</v>
      </c>
      <c r="DW181" s="505">
        <v>0</v>
      </c>
      <c r="DX181" s="505">
        <v>0</v>
      </c>
      <c r="DY181" s="505">
        <v>0</v>
      </c>
      <c r="DZ181" s="505">
        <v>0</v>
      </c>
      <c r="EA181" s="505">
        <v>0</v>
      </c>
      <c r="EB181" s="505">
        <v>0</v>
      </c>
      <c r="EC181" s="505">
        <v>0</v>
      </c>
      <c r="ED181" s="505">
        <v>0</v>
      </c>
      <c r="EE181" s="505">
        <v>0</v>
      </c>
      <c r="EF181" s="505">
        <v>0</v>
      </c>
      <c r="EG181" s="505">
        <v>0</v>
      </c>
      <c r="EH181" s="505">
        <v>0</v>
      </c>
      <c r="EI181" s="505">
        <v>0</v>
      </c>
      <c r="EJ181" s="505">
        <v>0</v>
      </c>
      <c r="EK181" s="505">
        <v>0</v>
      </c>
      <c r="EL181" s="505">
        <v>0</v>
      </c>
      <c r="EM181" s="505">
        <v>0</v>
      </c>
      <c r="EN181" s="505">
        <v>0</v>
      </c>
      <c r="EO181" s="505">
        <v>0</v>
      </c>
      <c r="EP181" s="505">
        <v>0</v>
      </c>
      <c r="EQ181" s="505">
        <v>0</v>
      </c>
      <c r="ER181" s="505">
        <v>0</v>
      </c>
      <c r="ES181" s="505">
        <v>0</v>
      </c>
      <c r="ET181" s="505">
        <v>0</v>
      </c>
      <c r="EU181" s="505">
        <v>0</v>
      </c>
      <c r="EV181" s="505">
        <v>0</v>
      </c>
      <c r="EW181" s="505">
        <v>0</v>
      </c>
      <c r="EX181" s="505">
        <v>0</v>
      </c>
      <c r="EY181" s="505">
        <v>0</v>
      </c>
      <c r="EZ181" s="505">
        <v>0</v>
      </c>
      <c r="FA181" s="505">
        <v>0</v>
      </c>
      <c r="FB181" s="505">
        <v>0</v>
      </c>
      <c r="FC181" s="505">
        <v>0</v>
      </c>
      <c r="FD181" s="505">
        <v>0</v>
      </c>
      <c r="FE181" s="505">
        <v>0</v>
      </c>
      <c r="FF181" s="505">
        <v>0</v>
      </c>
      <c r="FG181" s="505">
        <v>0</v>
      </c>
      <c r="FH181" s="505">
        <v>0</v>
      </c>
      <c r="FI181" s="505">
        <v>0</v>
      </c>
      <c r="FJ181" s="505">
        <v>0</v>
      </c>
      <c r="FK181" s="505">
        <v>0</v>
      </c>
      <c r="FL181" s="505">
        <v>0</v>
      </c>
      <c r="FM181" s="505">
        <v>0</v>
      </c>
      <c r="FN181" s="505">
        <v>0</v>
      </c>
      <c r="FO181" s="505">
        <v>0</v>
      </c>
      <c r="FP181" s="505">
        <v>0</v>
      </c>
      <c r="FQ181" s="505">
        <v>0</v>
      </c>
      <c r="FR181" s="505">
        <v>0</v>
      </c>
      <c r="FS181" s="505">
        <v>0</v>
      </c>
      <c r="FT181" s="505">
        <v>0</v>
      </c>
      <c r="FU181" s="505">
        <v>0</v>
      </c>
      <c r="FV181" s="505">
        <v>0</v>
      </c>
      <c r="FW181" s="505">
        <v>0</v>
      </c>
      <c r="FX181" s="505">
        <v>0</v>
      </c>
      <c r="FY181" s="505">
        <v>0</v>
      </c>
      <c r="FZ181" s="505">
        <v>0</v>
      </c>
      <c r="GA181" s="505">
        <v>0</v>
      </c>
      <c r="GB181" s="505">
        <v>0</v>
      </c>
      <c r="GC181" s="505">
        <v>0</v>
      </c>
      <c r="GD181" s="505">
        <v>0</v>
      </c>
      <c r="GE181" s="505">
        <v>0</v>
      </c>
      <c r="GF181" s="505">
        <v>0</v>
      </c>
      <c r="GG181" s="505">
        <v>0</v>
      </c>
      <c r="GH181" s="505">
        <v>0</v>
      </c>
      <c r="GI181" s="505">
        <v>0</v>
      </c>
      <c r="GJ181" s="505">
        <v>0</v>
      </c>
      <c r="GK181" s="505">
        <v>0</v>
      </c>
      <c r="GL181" s="505">
        <v>0</v>
      </c>
      <c r="GM181" s="505">
        <v>0</v>
      </c>
      <c r="GN181" s="505">
        <v>0</v>
      </c>
      <c r="GO181" s="505">
        <v>0</v>
      </c>
      <c r="GP181" s="505">
        <v>0</v>
      </c>
      <c r="GQ181" s="505">
        <v>0</v>
      </c>
      <c r="GR181" s="505">
        <v>0</v>
      </c>
      <c r="GS181" s="505">
        <v>0</v>
      </c>
      <c r="GT181" s="505">
        <v>0</v>
      </c>
      <c r="GU181" s="505">
        <v>0</v>
      </c>
      <c r="GV181" s="505">
        <v>0</v>
      </c>
      <c r="GW181" s="505">
        <v>0</v>
      </c>
      <c r="GX181" s="505">
        <v>0</v>
      </c>
      <c r="GY181" s="505">
        <v>0</v>
      </c>
      <c r="GZ181" s="505">
        <v>0</v>
      </c>
      <c r="HA181" s="505">
        <v>0</v>
      </c>
      <c r="HB181" s="505">
        <v>0</v>
      </c>
      <c r="HC181" s="505">
        <v>0</v>
      </c>
      <c r="HD181" s="505">
        <v>0</v>
      </c>
      <c r="HE181" s="505">
        <v>0</v>
      </c>
      <c r="HF181" s="505">
        <v>0</v>
      </c>
      <c r="HG181" s="505">
        <v>0</v>
      </c>
      <c r="HH181" s="505">
        <v>0</v>
      </c>
      <c r="HI181" s="505">
        <v>0</v>
      </c>
      <c r="HJ181" s="505">
        <v>0</v>
      </c>
      <c r="HK181" s="505">
        <v>0</v>
      </c>
      <c r="HL181" s="505">
        <v>0</v>
      </c>
      <c r="HM181" s="505">
        <v>0</v>
      </c>
      <c r="HN181" s="505">
        <v>0</v>
      </c>
      <c r="HO181" s="505">
        <v>0</v>
      </c>
      <c r="HP181" s="505">
        <v>0</v>
      </c>
      <c r="HQ181" s="505">
        <v>0</v>
      </c>
      <c r="HR181" s="505">
        <v>0</v>
      </c>
      <c r="HS181" s="505">
        <v>0</v>
      </c>
      <c r="HT181" s="505">
        <v>0</v>
      </c>
      <c r="HU181" s="505">
        <v>0</v>
      </c>
      <c r="HV181" s="505">
        <v>0</v>
      </c>
      <c r="HW181" s="505">
        <v>0</v>
      </c>
      <c r="HX181" s="505">
        <v>0</v>
      </c>
      <c r="HY181" s="505">
        <v>0</v>
      </c>
      <c r="HZ181" s="505">
        <v>0</v>
      </c>
      <c r="IA181" s="505">
        <v>0</v>
      </c>
      <c r="IB181" s="505">
        <v>0</v>
      </c>
      <c r="IC181" s="505">
        <v>0</v>
      </c>
      <c r="ID181" s="505">
        <v>0</v>
      </c>
      <c r="IE181" s="505">
        <v>0</v>
      </c>
      <c r="IF181" s="505">
        <v>0</v>
      </c>
      <c r="IG181" s="505">
        <v>0</v>
      </c>
      <c r="IH181" s="505">
        <v>0</v>
      </c>
      <c r="II181" s="505">
        <v>0</v>
      </c>
      <c r="IJ181" s="505">
        <v>0</v>
      </c>
      <c r="IK181" s="505">
        <v>0</v>
      </c>
      <c r="IL181" s="505">
        <v>0</v>
      </c>
      <c r="IM181" s="505">
        <v>0</v>
      </c>
      <c r="IN181" s="505">
        <v>0</v>
      </c>
      <c r="IO181" s="505">
        <v>0</v>
      </c>
      <c r="IP181" s="505">
        <v>0</v>
      </c>
      <c r="IQ181" s="505">
        <v>0</v>
      </c>
      <c r="IR181" s="505">
        <v>0</v>
      </c>
      <c r="IS181" s="505">
        <v>0</v>
      </c>
      <c r="IT181" s="505">
        <v>0</v>
      </c>
      <c r="IU181" s="505">
        <v>0</v>
      </c>
      <c r="IV181" s="505">
        <v>0</v>
      </c>
      <c r="IW181" s="505">
        <v>0</v>
      </c>
      <c r="IX181" s="505">
        <v>0</v>
      </c>
      <c r="IY181" s="505">
        <v>0</v>
      </c>
      <c r="IZ181" s="505">
        <v>0</v>
      </c>
      <c r="JA181" s="505">
        <v>0</v>
      </c>
      <c r="JB181" s="505">
        <v>0</v>
      </c>
      <c r="JC181" s="505">
        <v>0</v>
      </c>
      <c r="JD181" s="505">
        <v>0</v>
      </c>
      <c r="JE181" s="505">
        <v>0</v>
      </c>
      <c r="JF181" s="505">
        <v>0</v>
      </c>
      <c r="JG181" s="505">
        <v>0</v>
      </c>
      <c r="JH181" s="505">
        <v>1</v>
      </c>
      <c r="JI181" s="505">
        <v>0</v>
      </c>
      <c r="JJ181" s="505">
        <v>0</v>
      </c>
      <c r="JK181" s="505">
        <v>0</v>
      </c>
      <c r="JL181" s="505">
        <v>1</v>
      </c>
      <c r="JM181" s="505">
        <v>0</v>
      </c>
      <c r="JN181" s="505">
        <v>0</v>
      </c>
      <c r="JO181" s="505">
        <v>0</v>
      </c>
      <c r="JP181" s="505">
        <v>0</v>
      </c>
      <c r="JQ181" s="505">
        <v>0</v>
      </c>
      <c r="JR181" s="505">
        <v>0</v>
      </c>
      <c r="JS181" s="505">
        <v>0</v>
      </c>
      <c r="JT181" s="505">
        <v>0</v>
      </c>
      <c r="JU181" s="505">
        <v>0</v>
      </c>
      <c r="JV181" s="505">
        <v>0</v>
      </c>
      <c r="JW181" s="505">
        <v>0</v>
      </c>
      <c r="JX181" s="505">
        <v>0</v>
      </c>
      <c r="JY181" s="505">
        <v>0</v>
      </c>
      <c r="JZ181" s="505">
        <v>0</v>
      </c>
      <c r="KA181" s="505">
        <v>0</v>
      </c>
      <c r="KB181" s="505">
        <v>0</v>
      </c>
      <c r="KC181" s="505">
        <v>0</v>
      </c>
      <c r="KD181" s="505">
        <v>0</v>
      </c>
      <c r="KE181" s="505">
        <v>0</v>
      </c>
      <c r="KF181" s="505">
        <v>0</v>
      </c>
      <c r="KG181" s="505">
        <v>0</v>
      </c>
      <c r="KH181" s="505">
        <v>0</v>
      </c>
      <c r="KI181" s="505">
        <v>0</v>
      </c>
      <c r="KJ181" s="505">
        <v>0</v>
      </c>
      <c r="KK181" s="505">
        <v>0</v>
      </c>
      <c r="KL181" s="505">
        <v>0</v>
      </c>
      <c r="KM181" s="505">
        <v>0</v>
      </c>
      <c r="KN181" s="505">
        <v>0</v>
      </c>
      <c r="KO181" s="505">
        <v>0</v>
      </c>
      <c r="KP181" s="505">
        <v>0</v>
      </c>
      <c r="KQ181" s="505">
        <v>0</v>
      </c>
      <c r="KR181" s="505">
        <v>0</v>
      </c>
      <c r="KS181" s="505">
        <v>0</v>
      </c>
      <c r="KT181" s="505">
        <v>0</v>
      </c>
      <c r="KU181" s="505">
        <v>0</v>
      </c>
      <c r="KV181" s="505">
        <v>0</v>
      </c>
      <c r="KW181" s="505">
        <v>0</v>
      </c>
      <c r="KX181" s="505">
        <v>0</v>
      </c>
      <c r="KY181" s="505">
        <v>0</v>
      </c>
      <c r="KZ181" s="505">
        <v>0</v>
      </c>
      <c r="LA181" s="505">
        <v>0</v>
      </c>
      <c r="LB181" s="505">
        <v>0</v>
      </c>
      <c r="LC181" s="505">
        <v>0</v>
      </c>
      <c r="LD181" s="505">
        <v>0</v>
      </c>
      <c r="LE181" s="505">
        <v>0</v>
      </c>
      <c r="LF181" s="505">
        <v>0</v>
      </c>
      <c r="LG181" s="505">
        <v>0</v>
      </c>
      <c r="LH181" s="505">
        <v>0</v>
      </c>
      <c r="LI181" s="505">
        <v>0</v>
      </c>
      <c r="LJ181" s="505">
        <v>0</v>
      </c>
      <c r="LK181" s="505">
        <v>0</v>
      </c>
      <c r="LL181" s="505">
        <v>0</v>
      </c>
      <c r="LM181" s="505">
        <v>0</v>
      </c>
      <c r="LN181" s="505">
        <v>0</v>
      </c>
      <c r="LO181" s="505">
        <v>0</v>
      </c>
      <c r="LP181" s="505">
        <v>0</v>
      </c>
      <c r="LQ181" s="505">
        <v>0</v>
      </c>
      <c r="LR181" s="505">
        <v>0</v>
      </c>
      <c r="LS181" s="505">
        <v>0</v>
      </c>
      <c r="LT181" s="505">
        <v>0</v>
      </c>
      <c r="LU181" s="505">
        <v>0</v>
      </c>
      <c r="LV181" s="505">
        <v>0</v>
      </c>
      <c r="LW181" s="505">
        <v>0</v>
      </c>
      <c r="LX181" s="505">
        <v>0</v>
      </c>
      <c r="LY181" s="505">
        <v>0</v>
      </c>
      <c r="LZ181" s="505">
        <v>0</v>
      </c>
      <c r="MA181" s="505">
        <v>0</v>
      </c>
      <c r="MB181" s="505">
        <v>0</v>
      </c>
      <c r="MC181" s="505">
        <v>0</v>
      </c>
      <c r="MD181" s="505">
        <v>0</v>
      </c>
      <c r="ME181" s="505">
        <v>0</v>
      </c>
      <c r="MF181" s="505">
        <v>0</v>
      </c>
      <c r="MG181" s="505">
        <v>0</v>
      </c>
      <c r="MH181" s="505">
        <v>0</v>
      </c>
      <c r="MI181" s="505">
        <v>0</v>
      </c>
      <c r="MJ181" s="505">
        <v>0</v>
      </c>
      <c r="MK181" s="505">
        <v>0</v>
      </c>
      <c r="ML181" s="505">
        <v>0</v>
      </c>
      <c r="MM181" s="505">
        <v>0</v>
      </c>
      <c r="MN181" s="505">
        <v>0</v>
      </c>
      <c r="MO181" s="505">
        <v>0</v>
      </c>
      <c r="MP181" s="505">
        <v>0</v>
      </c>
      <c r="MQ181" s="505">
        <v>0</v>
      </c>
      <c r="MR181" s="505">
        <v>0</v>
      </c>
      <c r="MS181" s="505">
        <v>0</v>
      </c>
      <c r="MT181" s="505">
        <v>0</v>
      </c>
      <c r="MU181" s="505">
        <v>0</v>
      </c>
      <c r="MV181" s="505">
        <v>0</v>
      </c>
      <c r="MW181" s="505">
        <v>0</v>
      </c>
      <c r="MX181" s="505">
        <v>0</v>
      </c>
      <c r="MY181" s="505">
        <v>0</v>
      </c>
      <c r="MZ181" s="505">
        <v>0</v>
      </c>
      <c r="NA181" s="505">
        <v>0</v>
      </c>
      <c r="NB181" s="505">
        <v>0</v>
      </c>
      <c r="NC181" s="505">
        <v>0</v>
      </c>
      <c r="ND181" s="505">
        <v>0</v>
      </c>
      <c r="NE181" s="505">
        <v>0</v>
      </c>
      <c r="NF181" s="505">
        <v>0</v>
      </c>
      <c r="NG181" s="505">
        <v>0</v>
      </c>
      <c r="NH181" s="505">
        <v>0</v>
      </c>
      <c r="NI181" s="505">
        <v>0</v>
      </c>
      <c r="NJ181" s="505">
        <v>0</v>
      </c>
      <c r="NK181" s="505">
        <v>0</v>
      </c>
      <c r="NL181" s="505">
        <v>0</v>
      </c>
      <c r="NM181" s="505">
        <v>0</v>
      </c>
      <c r="NN181" s="505">
        <v>0</v>
      </c>
      <c r="NO181" s="505">
        <v>0</v>
      </c>
      <c r="NP181" s="505">
        <v>0</v>
      </c>
      <c r="NQ181" s="505">
        <v>0</v>
      </c>
      <c r="NR181" s="505">
        <v>0</v>
      </c>
      <c r="NS181" s="505">
        <v>0</v>
      </c>
      <c r="NT181" s="505">
        <v>0</v>
      </c>
      <c r="NU181" s="505">
        <v>0</v>
      </c>
      <c r="NV181" s="505">
        <v>0</v>
      </c>
      <c r="NW181" s="505">
        <v>0</v>
      </c>
      <c r="NX181" s="505">
        <v>0</v>
      </c>
      <c r="NY181" s="505">
        <v>0</v>
      </c>
      <c r="NZ181" s="505">
        <v>0</v>
      </c>
      <c r="OA181" s="505">
        <v>0</v>
      </c>
      <c r="OB181" s="505">
        <v>0</v>
      </c>
      <c r="OC181" s="505">
        <v>0</v>
      </c>
      <c r="OD181" s="505">
        <v>0</v>
      </c>
      <c r="OE181" s="505">
        <v>0</v>
      </c>
      <c r="OF181" s="505">
        <v>0</v>
      </c>
      <c r="OG181" s="505">
        <v>0</v>
      </c>
      <c r="OH181" s="505">
        <v>0</v>
      </c>
      <c r="OI181" s="505">
        <v>0</v>
      </c>
      <c r="OJ181" s="505">
        <v>0</v>
      </c>
      <c r="OK181" s="505">
        <v>0</v>
      </c>
      <c r="OL181" s="505">
        <v>0</v>
      </c>
      <c r="OM181" s="505">
        <v>0</v>
      </c>
      <c r="ON181" s="505">
        <v>0</v>
      </c>
      <c r="OO181" s="505">
        <v>0</v>
      </c>
      <c r="OP181" s="505">
        <v>0</v>
      </c>
      <c r="OQ181" s="505">
        <v>0</v>
      </c>
      <c r="OR181" s="505">
        <v>0</v>
      </c>
      <c r="OS181" s="505">
        <v>0</v>
      </c>
      <c r="OT181" s="505">
        <v>0</v>
      </c>
      <c r="OU181" s="505">
        <v>0</v>
      </c>
      <c r="OV181" s="505">
        <v>0</v>
      </c>
      <c r="OW181" s="505">
        <v>0</v>
      </c>
      <c r="OX181" s="505">
        <v>0</v>
      </c>
      <c r="OY181" s="505">
        <v>0</v>
      </c>
      <c r="OZ181" s="505">
        <v>0</v>
      </c>
      <c r="PA181" s="505">
        <v>0</v>
      </c>
      <c r="PB181" s="505">
        <v>0</v>
      </c>
      <c r="PC181" s="505">
        <v>0</v>
      </c>
      <c r="PD181" s="505">
        <v>0</v>
      </c>
      <c r="PE181" s="505">
        <v>0</v>
      </c>
      <c r="PF181" s="505">
        <v>0</v>
      </c>
      <c r="PG181" s="505">
        <v>0</v>
      </c>
      <c r="PH181" s="505">
        <v>0</v>
      </c>
      <c r="PI181" s="505">
        <v>0</v>
      </c>
      <c r="PJ181" s="505">
        <v>0</v>
      </c>
      <c r="PK181" s="505">
        <v>0</v>
      </c>
      <c r="PL181" s="505">
        <v>0</v>
      </c>
      <c r="PM181" s="505">
        <v>0</v>
      </c>
      <c r="PN181" s="505">
        <v>0</v>
      </c>
      <c r="PO181" s="505">
        <v>0</v>
      </c>
      <c r="PP181" s="505">
        <v>0</v>
      </c>
      <c r="PQ181" s="505">
        <v>0</v>
      </c>
      <c r="PR181" s="505">
        <v>0</v>
      </c>
      <c r="PS181" s="505">
        <v>0</v>
      </c>
      <c r="PT181" s="505">
        <v>0</v>
      </c>
      <c r="PU181" s="505">
        <v>0</v>
      </c>
      <c r="PV181" s="505">
        <v>0</v>
      </c>
      <c r="PW181" s="505">
        <v>0</v>
      </c>
      <c r="PX181" s="505">
        <v>0</v>
      </c>
      <c r="PY181" s="505">
        <v>0</v>
      </c>
      <c r="PZ181" s="505">
        <v>0</v>
      </c>
      <c r="QA181" s="505">
        <v>0</v>
      </c>
      <c r="QB181" s="505">
        <v>0</v>
      </c>
      <c r="QC181" s="505">
        <v>0</v>
      </c>
      <c r="QD181" s="505">
        <v>0</v>
      </c>
      <c r="QE181" s="505">
        <v>0</v>
      </c>
      <c r="QF181" s="505">
        <v>0</v>
      </c>
      <c r="QG181" s="505">
        <v>0</v>
      </c>
      <c r="QH181" s="505">
        <v>0</v>
      </c>
      <c r="QI181" s="505">
        <v>0</v>
      </c>
    </row>
    <row r="182" spans="1:451" x14ac:dyDescent="0.25">
      <c r="A182" s="551">
        <v>43</v>
      </c>
      <c r="B182" s="499" t="s">
        <v>258</v>
      </c>
      <c r="C182" s="500"/>
      <c r="D182" s="500"/>
      <c r="E182" s="501"/>
      <c r="F182" s="504">
        <v>0</v>
      </c>
      <c r="G182" s="505">
        <v>0</v>
      </c>
      <c r="H182" s="505">
        <v>0</v>
      </c>
      <c r="I182" s="505">
        <v>0</v>
      </c>
      <c r="J182" s="505">
        <v>0</v>
      </c>
      <c r="K182" s="505">
        <v>0</v>
      </c>
      <c r="L182" s="505">
        <v>0</v>
      </c>
      <c r="M182" s="505">
        <v>0</v>
      </c>
      <c r="N182" s="505">
        <v>0</v>
      </c>
      <c r="O182" s="505">
        <v>0</v>
      </c>
      <c r="P182" s="505">
        <v>0</v>
      </c>
      <c r="Q182" s="505">
        <v>0</v>
      </c>
      <c r="R182" s="505">
        <v>0</v>
      </c>
      <c r="S182" s="505">
        <v>0</v>
      </c>
      <c r="T182" s="505">
        <v>0</v>
      </c>
      <c r="U182" s="505">
        <v>0</v>
      </c>
      <c r="V182" s="505">
        <v>0</v>
      </c>
      <c r="W182" s="505">
        <v>0</v>
      </c>
      <c r="X182" s="505">
        <v>0</v>
      </c>
      <c r="Y182" s="505">
        <v>0</v>
      </c>
      <c r="Z182" s="505">
        <v>0</v>
      </c>
      <c r="AA182" s="505">
        <v>0</v>
      </c>
      <c r="AB182" s="505">
        <v>0</v>
      </c>
      <c r="AC182" s="505">
        <v>0</v>
      </c>
      <c r="AD182" s="505">
        <v>0</v>
      </c>
      <c r="AE182" s="505">
        <v>0</v>
      </c>
      <c r="AF182" s="505">
        <v>0</v>
      </c>
      <c r="AG182" s="505">
        <v>0</v>
      </c>
      <c r="AH182" s="505">
        <v>0</v>
      </c>
      <c r="AI182" s="505">
        <v>0</v>
      </c>
      <c r="AJ182" s="505">
        <v>0</v>
      </c>
      <c r="AK182" s="505">
        <v>0</v>
      </c>
      <c r="AL182" s="505">
        <v>0</v>
      </c>
      <c r="AM182" s="505">
        <v>0</v>
      </c>
      <c r="AN182" s="505">
        <v>0</v>
      </c>
      <c r="AO182" s="505">
        <v>0</v>
      </c>
      <c r="AP182" s="505">
        <v>0</v>
      </c>
      <c r="AQ182" s="505">
        <v>0</v>
      </c>
      <c r="AR182" s="505">
        <v>0</v>
      </c>
      <c r="AS182" s="505">
        <v>0</v>
      </c>
      <c r="AT182" s="505">
        <v>0</v>
      </c>
      <c r="AU182" s="505">
        <v>0</v>
      </c>
      <c r="AV182" s="505">
        <v>0</v>
      </c>
      <c r="AW182" s="505">
        <v>0</v>
      </c>
      <c r="AX182" s="505">
        <v>0</v>
      </c>
      <c r="AY182" s="505">
        <v>0</v>
      </c>
      <c r="AZ182" s="505">
        <v>0</v>
      </c>
      <c r="BA182" s="505">
        <v>0</v>
      </c>
      <c r="BB182" s="505">
        <v>0</v>
      </c>
      <c r="BC182" s="505">
        <v>0</v>
      </c>
      <c r="BD182" s="505">
        <v>1</v>
      </c>
      <c r="BE182" s="505">
        <v>10</v>
      </c>
      <c r="BF182" s="505">
        <v>0</v>
      </c>
      <c r="BG182" s="505">
        <v>0</v>
      </c>
      <c r="BH182" s="505">
        <v>0</v>
      </c>
      <c r="BI182" s="505">
        <v>0</v>
      </c>
      <c r="BJ182" s="505">
        <v>0</v>
      </c>
      <c r="BK182" s="505">
        <v>0</v>
      </c>
      <c r="BL182" s="505">
        <v>0</v>
      </c>
      <c r="BM182" s="505">
        <v>0</v>
      </c>
      <c r="BN182" s="505">
        <v>0</v>
      </c>
      <c r="BO182" s="505">
        <v>0</v>
      </c>
      <c r="BP182" s="505">
        <v>2</v>
      </c>
      <c r="BQ182" s="505">
        <v>8</v>
      </c>
      <c r="BR182" s="505">
        <v>0</v>
      </c>
      <c r="BS182" s="505">
        <v>0</v>
      </c>
      <c r="BT182" s="505">
        <v>6</v>
      </c>
      <c r="BU182" s="505">
        <v>6</v>
      </c>
      <c r="BV182" s="505">
        <v>0</v>
      </c>
      <c r="BW182" s="505">
        <v>0</v>
      </c>
      <c r="BX182" s="505">
        <v>0</v>
      </c>
      <c r="BY182" s="505">
        <v>0</v>
      </c>
      <c r="BZ182" s="505">
        <v>0</v>
      </c>
      <c r="CA182" s="505">
        <v>0</v>
      </c>
      <c r="CB182" s="505">
        <v>0</v>
      </c>
      <c r="CC182" s="505">
        <v>0</v>
      </c>
      <c r="CD182" s="505">
        <v>0</v>
      </c>
      <c r="CE182" s="505">
        <v>0</v>
      </c>
      <c r="CF182" s="505">
        <v>0</v>
      </c>
      <c r="CG182" s="505">
        <v>0</v>
      </c>
      <c r="CH182" s="505">
        <v>0</v>
      </c>
      <c r="CI182" s="505">
        <v>0</v>
      </c>
      <c r="CJ182" s="505">
        <v>0</v>
      </c>
      <c r="CK182" s="505">
        <v>0</v>
      </c>
      <c r="CL182" s="505">
        <v>0</v>
      </c>
      <c r="CM182" s="505">
        <v>0</v>
      </c>
      <c r="CN182" s="505">
        <v>0</v>
      </c>
      <c r="CO182" s="505">
        <v>0</v>
      </c>
      <c r="CP182" s="505">
        <v>0</v>
      </c>
      <c r="CQ182" s="505">
        <v>0</v>
      </c>
      <c r="CR182" s="505">
        <v>0</v>
      </c>
      <c r="CS182" s="505">
        <v>0</v>
      </c>
      <c r="CT182" s="505">
        <v>0</v>
      </c>
      <c r="CU182" s="505">
        <v>0</v>
      </c>
      <c r="CV182" s="505">
        <v>0</v>
      </c>
      <c r="CW182" s="505">
        <v>0</v>
      </c>
      <c r="CX182" s="505">
        <v>0</v>
      </c>
      <c r="CY182" s="505">
        <v>0</v>
      </c>
      <c r="CZ182" s="505">
        <v>0</v>
      </c>
      <c r="DA182" s="505">
        <v>0</v>
      </c>
      <c r="DB182" s="505">
        <v>0</v>
      </c>
      <c r="DC182" s="505">
        <v>0</v>
      </c>
      <c r="DD182" s="505">
        <v>4</v>
      </c>
      <c r="DE182" s="505">
        <v>16</v>
      </c>
      <c r="DF182" s="505">
        <v>0</v>
      </c>
      <c r="DG182" s="505">
        <v>0</v>
      </c>
      <c r="DH182" s="505">
        <v>2</v>
      </c>
      <c r="DI182" s="505">
        <v>2</v>
      </c>
      <c r="DJ182" s="505">
        <v>0</v>
      </c>
      <c r="DK182" s="505">
        <v>0</v>
      </c>
      <c r="DL182" s="505">
        <v>2</v>
      </c>
      <c r="DM182" s="505">
        <v>60</v>
      </c>
      <c r="DN182" s="505">
        <v>0</v>
      </c>
      <c r="DO182" s="505">
        <v>0</v>
      </c>
      <c r="DP182" s="505">
        <v>0</v>
      </c>
      <c r="DQ182" s="505">
        <v>0</v>
      </c>
      <c r="DR182" s="505">
        <v>0</v>
      </c>
      <c r="DS182" s="505">
        <v>0</v>
      </c>
      <c r="DT182" s="505">
        <v>0</v>
      </c>
      <c r="DU182" s="505">
        <v>0</v>
      </c>
      <c r="DV182" s="505">
        <v>0</v>
      </c>
      <c r="DW182" s="505">
        <v>0</v>
      </c>
      <c r="DX182" s="505">
        <v>0</v>
      </c>
      <c r="DY182" s="505">
        <v>0</v>
      </c>
      <c r="DZ182" s="505">
        <v>0</v>
      </c>
      <c r="EA182" s="505">
        <v>0</v>
      </c>
      <c r="EB182" s="505">
        <v>0</v>
      </c>
      <c r="EC182" s="505">
        <v>0</v>
      </c>
      <c r="ED182" s="505">
        <v>0</v>
      </c>
      <c r="EE182" s="505">
        <v>0</v>
      </c>
      <c r="EF182" s="505">
        <v>0</v>
      </c>
      <c r="EG182" s="505">
        <v>0</v>
      </c>
      <c r="EH182" s="505">
        <v>0</v>
      </c>
      <c r="EI182" s="505">
        <v>0</v>
      </c>
      <c r="EJ182" s="505">
        <v>0</v>
      </c>
      <c r="EK182" s="505">
        <v>0</v>
      </c>
      <c r="EL182" s="505">
        <v>0</v>
      </c>
      <c r="EM182" s="505">
        <v>0</v>
      </c>
      <c r="EN182" s="505">
        <v>0</v>
      </c>
      <c r="EO182" s="505">
        <v>0</v>
      </c>
      <c r="EP182" s="505">
        <v>0</v>
      </c>
      <c r="EQ182" s="505">
        <v>0</v>
      </c>
      <c r="ER182" s="505">
        <v>0</v>
      </c>
      <c r="ES182" s="505">
        <v>0</v>
      </c>
      <c r="ET182" s="505">
        <v>0</v>
      </c>
      <c r="EU182" s="505">
        <v>0</v>
      </c>
      <c r="EV182" s="505">
        <v>0</v>
      </c>
      <c r="EW182" s="505">
        <v>0</v>
      </c>
      <c r="EX182" s="505">
        <v>0</v>
      </c>
      <c r="EY182" s="505">
        <v>0</v>
      </c>
      <c r="EZ182" s="505">
        <v>0</v>
      </c>
      <c r="FA182" s="505">
        <v>0</v>
      </c>
      <c r="FB182" s="505">
        <v>0</v>
      </c>
      <c r="FC182" s="505">
        <v>0</v>
      </c>
      <c r="FD182" s="505">
        <v>0</v>
      </c>
      <c r="FE182" s="505">
        <v>0</v>
      </c>
      <c r="FF182" s="505">
        <v>0</v>
      </c>
      <c r="FG182" s="505">
        <v>0</v>
      </c>
      <c r="FH182" s="505">
        <v>0</v>
      </c>
      <c r="FI182" s="505">
        <v>0</v>
      </c>
      <c r="FJ182" s="505">
        <v>0</v>
      </c>
      <c r="FK182" s="505">
        <v>0</v>
      </c>
      <c r="FL182" s="505">
        <v>0</v>
      </c>
      <c r="FM182" s="505">
        <v>0</v>
      </c>
      <c r="FN182" s="505">
        <v>0</v>
      </c>
      <c r="FO182" s="505">
        <v>0</v>
      </c>
      <c r="FP182" s="505">
        <v>0</v>
      </c>
      <c r="FQ182" s="505">
        <v>0</v>
      </c>
      <c r="FR182" s="505">
        <v>0</v>
      </c>
      <c r="FS182" s="505">
        <v>0</v>
      </c>
      <c r="FT182" s="505">
        <v>0</v>
      </c>
      <c r="FU182" s="505">
        <v>0</v>
      </c>
      <c r="FV182" s="505">
        <v>0</v>
      </c>
      <c r="FW182" s="505">
        <v>0</v>
      </c>
      <c r="FX182" s="505">
        <v>0</v>
      </c>
      <c r="FY182" s="505">
        <v>0</v>
      </c>
      <c r="FZ182" s="505">
        <v>0</v>
      </c>
      <c r="GA182" s="505">
        <v>0</v>
      </c>
      <c r="GB182" s="505">
        <v>0</v>
      </c>
      <c r="GC182" s="505">
        <v>0</v>
      </c>
      <c r="GD182" s="505">
        <v>0</v>
      </c>
      <c r="GE182" s="505">
        <v>0</v>
      </c>
      <c r="GF182" s="505">
        <v>0</v>
      </c>
      <c r="GG182" s="505">
        <v>0</v>
      </c>
      <c r="GH182" s="505">
        <v>0</v>
      </c>
      <c r="GI182" s="505">
        <v>0</v>
      </c>
      <c r="GJ182" s="505">
        <v>0</v>
      </c>
      <c r="GK182" s="505">
        <v>0</v>
      </c>
      <c r="GL182" s="505">
        <v>0</v>
      </c>
      <c r="GM182" s="505">
        <v>0</v>
      </c>
      <c r="GN182" s="505">
        <v>0</v>
      </c>
      <c r="GO182" s="505">
        <v>0</v>
      </c>
      <c r="GP182" s="505">
        <v>0</v>
      </c>
      <c r="GQ182" s="505">
        <v>0</v>
      </c>
      <c r="GR182" s="505">
        <v>0</v>
      </c>
      <c r="GS182" s="505">
        <v>0</v>
      </c>
      <c r="GT182" s="505">
        <v>0</v>
      </c>
      <c r="GU182" s="505">
        <v>0</v>
      </c>
      <c r="GV182" s="505">
        <v>0</v>
      </c>
      <c r="GW182" s="505">
        <v>0</v>
      </c>
      <c r="GX182" s="505">
        <v>0</v>
      </c>
      <c r="GY182" s="505">
        <v>0</v>
      </c>
      <c r="GZ182" s="505">
        <v>0</v>
      </c>
      <c r="HA182" s="505">
        <v>0</v>
      </c>
      <c r="HB182" s="505">
        <v>0</v>
      </c>
      <c r="HC182" s="505">
        <v>0</v>
      </c>
      <c r="HD182" s="505">
        <v>0</v>
      </c>
      <c r="HE182" s="505">
        <v>0</v>
      </c>
      <c r="HF182" s="505">
        <v>0</v>
      </c>
      <c r="HG182" s="505">
        <v>0</v>
      </c>
      <c r="HH182" s="505">
        <v>0</v>
      </c>
      <c r="HI182" s="505">
        <v>0</v>
      </c>
      <c r="HJ182" s="505">
        <v>0</v>
      </c>
      <c r="HK182" s="505">
        <v>0</v>
      </c>
      <c r="HL182" s="505">
        <v>0</v>
      </c>
      <c r="HM182" s="505">
        <v>0</v>
      </c>
      <c r="HN182" s="505">
        <v>0</v>
      </c>
      <c r="HO182" s="505">
        <v>0</v>
      </c>
      <c r="HP182" s="505">
        <v>0</v>
      </c>
      <c r="HQ182" s="505">
        <v>0</v>
      </c>
      <c r="HR182" s="505">
        <v>0</v>
      </c>
      <c r="HS182" s="505">
        <v>0</v>
      </c>
      <c r="HT182" s="505">
        <v>0</v>
      </c>
      <c r="HU182" s="505">
        <v>0</v>
      </c>
      <c r="HV182" s="505">
        <v>0</v>
      </c>
      <c r="HW182" s="505">
        <v>0</v>
      </c>
      <c r="HX182" s="505">
        <v>0</v>
      </c>
      <c r="HY182" s="505">
        <v>0</v>
      </c>
      <c r="HZ182" s="505">
        <v>0</v>
      </c>
      <c r="IA182" s="505">
        <v>0</v>
      </c>
      <c r="IB182" s="505">
        <v>0</v>
      </c>
      <c r="IC182" s="505">
        <v>0</v>
      </c>
      <c r="ID182" s="505">
        <v>0</v>
      </c>
      <c r="IE182" s="505">
        <v>0</v>
      </c>
      <c r="IF182" s="505">
        <v>0</v>
      </c>
      <c r="IG182" s="505">
        <v>0</v>
      </c>
      <c r="IH182" s="505">
        <v>0</v>
      </c>
      <c r="II182" s="505">
        <v>0</v>
      </c>
      <c r="IJ182" s="505">
        <v>0</v>
      </c>
      <c r="IK182" s="505">
        <v>0</v>
      </c>
      <c r="IL182" s="505">
        <v>0</v>
      </c>
      <c r="IM182" s="505">
        <v>0</v>
      </c>
      <c r="IN182" s="505">
        <v>0</v>
      </c>
      <c r="IO182" s="505">
        <v>0</v>
      </c>
      <c r="IP182" s="505">
        <v>0</v>
      </c>
      <c r="IQ182" s="505">
        <v>0</v>
      </c>
      <c r="IR182" s="505">
        <v>0</v>
      </c>
      <c r="IS182" s="505">
        <v>0</v>
      </c>
      <c r="IT182" s="505">
        <v>0</v>
      </c>
      <c r="IU182" s="505">
        <v>0</v>
      </c>
      <c r="IV182" s="505">
        <v>0</v>
      </c>
      <c r="IW182" s="505">
        <v>0</v>
      </c>
      <c r="IX182" s="505">
        <v>0</v>
      </c>
      <c r="IY182" s="505">
        <v>0</v>
      </c>
      <c r="IZ182" s="505">
        <v>0</v>
      </c>
      <c r="JA182" s="505">
        <v>0</v>
      </c>
      <c r="JB182" s="505">
        <v>1</v>
      </c>
      <c r="JC182" s="505">
        <v>1</v>
      </c>
      <c r="JD182" s="505">
        <v>0</v>
      </c>
      <c r="JE182" s="505">
        <v>0</v>
      </c>
      <c r="JF182" s="505">
        <v>0</v>
      </c>
      <c r="JG182" s="505">
        <v>0</v>
      </c>
      <c r="JH182" s="505">
        <v>0</v>
      </c>
      <c r="JI182" s="505">
        <v>0</v>
      </c>
      <c r="JJ182" s="505">
        <v>0</v>
      </c>
      <c r="JK182" s="505">
        <v>0</v>
      </c>
      <c r="JL182" s="505">
        <v>2</v>
      </c>
      <c r="JM182" s="505">
        <v>0</v>
      </c>
      <c r="JN182" s="505">
        <v>0</v>
      </c>
      <c r="JO182" s="505">
        <v>0</v>
      </c>
      <c r="JP182" s="505">
        <v>0</v>
      </c>
      <c r="JQ182" s="505">
        <v>1</v>
      </c>
      <c r="JR182" s="505">
        <v>0</v>
      </c>
      <c r="JS182" s="505">
        <v>0</v>
      </c>
      <c r="JT182" s="505">
        <v>0</v>
      </c>
      <c r="JU182" s="505">
        <v>0</v>
      </c>
      <c r="JV182" s="505">
        <v>0</v>
      </c>
      <c r="JW182" s="505">
        <v>0</v>
      </c>
      <c r="JX182" s="505">
        <v>0</v>
      </c>
      <c r="JY182" s="505">
        <v>0</v>
      </c>
      <c r="JZ182" s="505">
        <v>0</v>
      </c>
      <c r="KA182" s="505">
        <v>0</v>
      </c>
      <c r="KB182" s="505">
        <v>0</v>
      </c>
      <c r="KC182" s="505">
        <v>0</v>
      </c>
      <c r="KD182" s="505">
        <v>0</v>
      </c>
      <c r="KE182" s="505">
        <v>0</v>
      </c>
      <c r="KF182" s="505">
        <v>0</v>
      </c>
      <c r="KG182" s="505">
        <v>0</v>
      </c>
      <c r="KH182" s="505">
        <v>0</v>
      </c>
      <c r="KI182" s="505">
        <v>0</v>
      </c>
      <c r="KJ182" s="505">
        <v>0</v>
      </c>
      <c r="KK182" s="505">
        <v>0</v>
      </c>
      <c r="KL182" s="505">
        <v>0</v>
      </c>
      <c r="KM182" s="505">
        <v>0</v>
      </c>
      <c r="KN182" s="505">
        <v>0</v>
      </c>
      <c r="KO182" s="505">
        <v>0</v>
      </c>
      <c r="KP182" s="505">
        <v>0</v>
      </c>
      <c r="KQ182" s="505">
        <v>0</v>
      </c>
      <c r="KR182" s="505">
        <v>0</v>
      </c>
      <c r="KS182" s="505">
        <v>0</v>
      </c>
      <c r="KT182" s="505">
        <v>0</v>
      </c>
      <c r="KU182" s="505">
        <v>0</v>
      </c>
      <c r="KV182" s="505">
        <v>0</v>
      </c>
      <c r="KW182" s="505">
        <v>0</v>
      </c>
      <c r="KX182" s="505">
        <v>0</v>
      </c>
      <c r="KY182" s="505">
        <v>0</v>
      </c>
      <c r="KZ182" s="505">
        <v>0</v>
      </c>
      <c r="LA182" s="505">
        <v>0</v>
      </c>
      <c r="LB182" s="505">
        <v>0</v>
      </c>
      <c r="LC182" s="505">
        <v>0</v>
      </c>
      <c r="LD182" s="505">
        <v>0</v>
      </c>
      <c r="LE182" s="505">
        <v>0</v>
      </c>
      <c r="LF182" s="505">
        <v>0</v>
      </c>
      <c r="LG182" s="505">
        <v>0</v>
      </c>
      <c r="LH182" s="505">
        <v>0</v>
      </c>
      <c r="LI182" s="505">
        <v>0</v>
      </c>
      <c r="LJ182" s="505">
        <v>0</v>
      </c>
      <c r="LK182" s="505">
        <v>0</v>
      </c>
      <c r="LL182" s="505">
        <v>0</v>
      </c>
      <c r="LM182" s="505">
        <v>0</v>
      </c>
      <c r="LN182" s="505">
        <v>0</v>
      </c>
      <c r="LO182" s="505">
        <v>0</v>
      </c>
      <c r="LP182" s="505">
        <v>0</v>
      </c>
      <c r="LQ182" s="505">
        <v>0</v>
      </c>
      <c r="LR182" s="505">
        <v>0</v>
      </c>
      <c r="LS182" s="505">
        <v>0</v>
      </c>
      <c r="LT182" s="505">
        <v>0</v>
      </c>
      <c r="LU182" s="505">
        <v>0</v>
      </c>
      <c r="LV182" s="505">
        <v>0</v>
      </c>
      <c r="LW182" s="505">
        <v>0</v>
      </c>
      <c r="LX182" s="505">
        <v>0</v>
      </c>
      <c r="LY182" s="505">
        <v>0</v>
      </c>
      <c r="LZ182" s="505">
        <v>0</v>
      </c>
      <c r="MA182" s="505">
        <v>0</v>
      </c>
      <c r="MB182" s="505">
        <v>0</v>
      </c>
      <c r="MC182" s="505">
        <v>0</v>
      </c>
      <c r="MD182" s="505">
        <v>0</v>
      </c>
      <c r="ME182" s="505">
        <v>0</v>
      </c>
      <c r="MF182" s="505">
        <v>0</v>
      </c>
      <c r="MG182" s="505">
        <v>0</v>
      </c>
      <c r="MH182" s="505">
        <v>0</v>
      </c>
      <c r="MI182" s="505">
        <v>0</v>
      </c>
      <c r="MJ182" s="505">
        <v>0</v>
      </c>
      <c r="MK182" s="505">
        <v>0</v>
      </c>
      <c r="ML182" s="505">
        <v>0</v>
      </c>
      <c r="MM182" s="505">
        <v>0</v>
      </c>
      <c r="MN182" s="505">
        <v>0</v>
      </c>
      <c r="MO182" s="505">
        <v>0</v>
      </c>
      <c r="MP182" s="505">
        <v>0</v>
      </c>
      <c r="MQ182" s="505">
        <v>0</v>
      </c>
      <c r="MR182" s="505">
        <v>0</v>
      </c>
      <c r="MS182" s="505">
        <v>0</v>
      </c>
      <c r="MT182" s="505">
        <v>0</v>
      </c>
      <c r="MU182" s="505">
        <v>0</v>
      </c>
      <c r="MV182" s="505">
        <v>0</v>
      </c>
      <c r="MW182" s="505">
        <v>0</v>
      </c>
      <c r="MX182" s="505">
        <v>0</v>
      </c>
      <c r="MY182" s="505">
        <v>0</v>
      </c>
      <c r="MZ182" s="505">
        <v>0</v>
      </c>
      <c r="NA182" s="505">
        <v>0</v>
      </c>
      <c r="NB182" s="505">
        <v>0</v>
      </c>
      <c r="NC182" s="505">
        <v>0</v>
      </c>
      <c r="ND182" s="505">
        <v>0</v>
      </c>
      <c r="NE182" s="505">
        <v>0</v>
      </c>
      <c r="NF182" s="505">
        <v>0</v>
      </c>
      <c r="NG182" s="505">
        <v>0</v>
      </c>
      <c r="NH182" s="505">
        <v>0</v>
      </c>
      <c r="NI182" s="505">
        <v>0</v>
      </c>
      <c r="NJ182" s="505">
        <v>0</v>
      </c>
      <c r="NK182" s="505">
        <v>0</v>
      </c>
      <c r="NL182" s="505">
        <v>0</v>
      </c>
      <c r="NM182" s="505">
        <v>0</v>
      </c>
      <c r="NN182" s="505">
        <v>0</v>
      </c>
      <c r="NO182" s="505">
        <v>0</v>
      </c>
      <c r="NP182" s="505">
        <v>0</v>
      </c>
      <c r="NQ182" s="505">
        <v>0</v>
      </c>
      <c r="NR182" s="505">
        <v>0</v>
      </c>
      <c r="NS182" s="505">
        <v>0</v>
      </c>
      <c r="NT182" s="505">
        <v>0</v>
      </c>
      <c r="NU182" s="505">
        <v>0</v>
      </c>
      <c r="NV182" s="505">
        <v>0</v>
      </c>
      <c r="NW182" s="505">
        <v>0</v>
      </c>
      <c r="NX182" s="505">
        <v>0</v>
      </c>
      <c r="NY182" s="505">
        <v>0</v>
      </c>
      <c r="NZ182" s="505">
        <v>0</v>
      </c>
      <c r="OA182" s="505">
        <v>0</v>
      </c>
      <c r="OB182" s="505">
        <v>0</v>
      </c>
      <c r="OC182" s="505">
        <v>0</v>
      </c>
      <c r="OD182" s="505">
        <v>0</v>
      </c>
      <c r="OE182" s="505">
        <v>0</v>
      </c>
      <c r="OF182" s="505">
        <v>0</v>
      </c>
      <c r="OG182" s="505">
        <v>0</v>
      </c>
      <c r="OH182" s="505">
        <v>0</v>
      </c>
      <c r="OI182" s="505">
        <v>0</v>
      </c>
      <c r="OJ182" s="505">
        <v>0</v>
      </c>
      <c r="OK182" s="505">
        <v>0</v>
      </c>
      <c r="OL182" s="505">
        <v>0</v>
      </c>
      <c r="OM182" s="505">
        <v>0</v>
      </c>
      <c r="ON182" s="505">
        <v>0</v>
      </c>
      <c r="OO182" s="505">
        <v>0</v>
      </c>
      <c r="OP182" s="505">
        <v>0</v>
      </c>
      <c r="OQ182" s="505">
        <v>0</v>
      </c>
      <c r="OR182" s="505">
        <v>0</v>
      </c>
      <c r="OS182" s="505">
        <v>0</v>
      </c>
      <c r="OT182" s="505">
        <v>0</v>
      </c>
      <c r="OU182" s="505">
        <v>0</v>
      </c>
      <c r="OV182" s="505">
        <v>0</v>
      </c>
      <c r="OW182" s="505">
        <v>0</v>
      </c>
      <c r="OX182" s="505">
        <v>0</v>
      </c>
      <c r="OY182" s="505">
        <v>0</v>
      </c>
      <c r="OZ182" s="505">
        <v>0</v>
      </c>
      <c r="PA182" s="505">
        <v>0</v>
      </c>
      <c r="PB182" s="505">
        <v>0</v>
      </c>
      <c r="PC182" s="505">
        <v>0</v>
      </c>
      <c r="PD182" s="505">
        <v>0</v>
      </c>
      <c r="PE182" s="505">
        <v>0</v>
      </c>
      <c r="PF182" s="505">
        <v>0</v>
      </c>
      <c r="PG182" s="505">
        <v>0</v>
      </c>
      <c r="PH182" s="505">
        <v>0</v>
      </c>
      <c r="PI182" s="505">
        <v>0</v>
      </c>
      <c r="PJ182" s="505">
        <v>0</v>
      </c>
      <c r="PK182" s="505">
        <v>0</v>
      </c>
      <c r="PL182" s="505">
        <v>0</v>
      </c>
      <c r="PM182" s="505">
        <v>0</v>
      </c>
      <c r="PN182" s="505">
        <v>0</v>
      </c>
      <c r="PO182" s="505">
        <v>0</v>
      </c>
      <c r="PP182" s="505">
        <v>0</v>
      </c>
      <c r="PQ182" s="505">
        <v>0</v>
      </c>
      <c r="PR182" s="505">
        <v>0</v>
      </c>
      <c r="PS182" s="505">
        <v>0</v>
      </c>
      <c r="PT182" s="505">
        <v>0</v>
      </c>
      <c r="PU182" s="505">
        <v>0</v>
      </c>
      <c r="PV182" s="505">
        <v>0</v>
      </c>
      <c r="PW182" s="505">
        <v>0</v>
      </c>
      <c r="PX182" s="505">
        <v>0</v>
      </c>
      <c r="PY182" s="505">
        <v>0</v>
      </c>
      <c r="PZ182" s="505">
        <v>0</v>
      </c>
      <c r="QA182" s="505">
        <v>0</v>
      </c>
      <c r="QB182" s="505">
        <v>0</v>
      </c>
      <c r="QC182" s="505">
        <v>0</v>
      </c>
      <c r="QD182" s="505">
        <v>0</v>
      </c>
      <c r="QE182" s="505">
        <v>0</v>
      </c>
      <c r="QF182" s="505">
        <v>0</v>
      </c>
      <c r="QG182" s="505">
        <v>0</v>
      </c>
      <c r="QH182" s="505">
        <v>0</v>
      </c>
      <c r="QI182" s="505">
        <v>0</v>
      </c>
    </row>
    <row r="183" spans="1:451" x14ac:dyDescent="0.25">
      <c r="A183" s="552">
        <v>44</v>
      </c>
      <c r="B183" s="499" t="s">
        <v>259</v>
      </c>
      <c r="C183" s="500"/>
      <c r="D183" s="500"/>
      <c r="E183" s="501"/>
      <c r="F183" s="504">
        <v>0</v>
      </c>
      <c r="G183" s="505">
        <v>0</v>
      </c>
      <c r="H183" s="505">
        <v>0</v>
      </c>
      <c r="I183" s="505">
        <v>0</v>
      </c>
      <c r="J183" s="505">
        <v>0</v>
      </c>
      <c r="K183" s="505">
        <v>0</v>
      </c>
      <c r="L183" s="505">
        <v>0</v>
      </c>
      <c r="M183" s="505">
        <v>0</v>
      </c>
      <c r="N183" s="505">
        <v>0</v>
      </c>
      <c r="O183" s="505">
        <v>0</v>
      </c>
      <c r="P183" s="505">
        <v>0</v>
      </c>
      <c r="Q183" s="505">
        <v>0</v>
      </c>
      <c r="R183" s="505">
        <v>0</v>
      </c>
      <c r="S183" s="505">
        <v>0</v>
      </c>
      <c r="T183" s="505">
        <v>0</v>
      </c>
      <c r="U183" s="505">
        <v>0</v>
      </c>
      <c r="V183" s="505">
        <v>0</v>
      </c>
      <c r="W183" s="505">
        <v>0</v>
      </c>
      <c r="X183" s="505">
        <v>0</v>
      </c>
      <c r="Y183" s="505">
        <v>0</v>
      </c>
      <c r="Z183" s="505">
        <v>0</v>
      </c>
      <c r="AA183" s="505">
        <v>0</v>
      </c>
      <c r="AB183" s="505">
        <v>0</v>
      </c>
      <c r="AC183" s="505">
        <v>0</v>
      </c>
      <c r="AD183" s="505">
        <v>0</v>
      </c>
      <c r="AE183" s="505">
        <v>0</v>
      </c>
      <c r="AF183" s="505">
        <v>0</v>
      </c>
      <c r="AG183" s="505">
        <v>0</v>
      </c>
      <c r="AH183" s="505">
        <v>0</v>
      </c>
      <c r="AI183" s="505">
        <v>0</v>
      </c>
      <c r="AJ183" s="505">
        <v>0</v>
      </c>
      <c r="AK183" s="505">
        <v>0</v>
      </c>
      <c r="AL183" s="505">
        <v>0</v>
      </c>
      <c r="AM183" s="505">
        <v>0</v>
      </c>
      <c r="AN183" s="505">
        <v>0</v>
      </c>
      <c r="AO183" s="505">
        <v>0</v>
      </c>
      <c r="AP183" s="505">
        <v>0</v>
      </c>
      <c r="AQ183" s="505">
        <v>0</v>
      </c>
      <c r="AR183" s="505">
        <v>0</v>
      </c>
      <c r="AS183" s="505">
        <v>0</v>
      </c>
      <c r="AT183" s="505">
        <v>0</v>
      </c>
      <c r="AU183" s="505">
        <v>0</v>
      </c>
      <c r="AV183" s="505">
        <v>0</v>
      </c>
      <c r="AW183" s="505">
        <v>0</v>
      </c>
      <c r="AX183" s="505">
        <v>1</v>
      </c>
      <c r="AY183" s="505">
        <v>1</v>
      </c>
      <c r="AZ183" s="505">
        <v>2</v>
      </c>
      <c r="BA183" s="505">
        <v>2</v>
      </c>
      <c r="BB183" s="505">
        <v>0</v>
      </c>
      <c r="BC183" s="505">
        <v>0</v>
      </c>
      <c r="BD183" s="505">
        <v>0</v>
      </c>
      <c r="BE183" s="505">
        <v>0</v>
      </c>
      <c r="BF183" s="505">
        <v>0</v>
      </c>
      <c r="BG183" s="505">
        <v>0</v>
      </c>
      <c r="BH183" s="505">
        <v>0</v>
      </c>
      <c r="BI183" s="505">
        <v>0</v>
      </c>
      <c r="BJ183" s="505">
        <v>0</v>
      </c>
      <c r="BK183" s="505">
        <v>0</v>
      </c>
      <c r="BL183" s="505">
        <v>0</v>
      </c>
      <c r="BM183" s="505">
        <v>0</v>
      </c>
      <c r="BN183" s="505">
        <v>0</v>
      </c>
      <c r="BO183" s="505">
        <v>0</v>
      </c>
      <c r="BP183" s="505">
        <v>0</v>
      </c>
      <c r="BQ183" s="505">
        <v>0</v>
      </c>
      <c r="BR183" s="505">
        <v>3</v>
      </c>
      <c r="BS183" s="505">
        <v>3</v>
      </c>
      <c r="BT183" s="505">
        <v>4</v>
      </c>
      <c r="BU183" s="505">
        <v>4</v>
      </c>
      <c r="BV183" s="505">
        <v>0</v>
      </c>
      <c r="BW183" s="505">
        <v>0</v>
      </c>
      <c r="BX183" s="505">
        <v>0</v>
      </c>
      <c r="BY183" s="505">
        <v>0</v>
      </c>
      <c r="BZ183" s="505">
        <v>0</v>
      </c>
      <c r="CA183" s="505">
        <v>0</v>
      </c>
      <c r="CB183" s="505">
        <v>0</v>
      </c>
      <c r="CC183" s="505">
        <v>0</v>
      </c>
      <c r="CD183" s="505">
        <v>0</v>
      </c>
      <c r="CE183" s="505">
        <v>0</v>
      </c>
      <c r="CF183" s="505">
        <v>0</v>
      </c>
      <c r="CG183" s="505">
        <v>0</v>
      </c>
      <c r="CH183" s="505">
        <v>0</v>
      </c>
      <c r="CI183" s="505">
        <v>0</v>
      </c>
      <c r="CJ183" s="505">
        <v>0</v>
      </c>
      <c r="CK183" s="505">
        <v>0</v>
      </c>
      <c r="CL183" s="505">
        <v>1</v>
      </c>
      <c r="CM183" s="505">
        <v>1</v>
      </c>
      <c r="CN183" s="505">
        <v>0</v>
      </c>
      <c r="CO183" s="505">
        <v>0</v>
      </c>
      <c r="CP183" s="505">
        <v>0</v>
      </c>
      <c r="CQ183" s="505">
        <v>0</v>
      </c>
      <c r="CR183" s="505">
        <v>0</v>
      </c>
      <c r="CS183" s="505">
        <v>0</v>
      </c>
      <c r="CT183" s="505">
        <v>0</v>
      </c>
      <c r="CU183" s="505">
        <v>0</v>
      </c>
      <c r="CV183" s="505">
        <v>0</v>
      </c>
      <c r="CW183" s="505">
        <v>0</v>
      </c>
      <c r="CX183" s="505">
        <v>0</v>
      </c>
      <c r="CY183" s="505">
        <v>0</v>
      </c>
      <c r="CZ183" s="505">
        <v>0</v>
      </c>
      <c r="DA183" s="505">
        <v>0</v>
      </c>
      <c r="DB183" s="505">
        <v>0</v>
      </c>
      <c r="DC183" s="505">
        <v>0</v>
      </c>
      <c r="DD183" s="505">
        <v>1</v>
      </c>
      <c r="DE183" s="505">
        <v>4</v>
      </c>
      <c r="DF183" s="505">
        <v>5</v>
      </c>
      <c r="DG183" s="505">
        <v>5</v>
      </c>
      <c r="DH183" s="505">
        <v>3</v>
      </c>
      <c r="DI183" s="505">
        <v>3</v>
      </c>
      <c r="DJ183" s="505">
        <v>0</v>
      </c>
      <c r="DK183" s="505">
        <v>0</v>
      </c>
      <c r="DL183" s="505">
        <v>0</v>
      </c>
      <c r="DM183" s="505">
        <v>0</v>
      </c>
      <c r="DN183" s="505">
        <v>0</v>
      </c>
      <c r="DO183" s="505">
        <v>0</v>
      </c>
      <c r="DP183" s="505">
        <v>0</v>
      </c>
      <c r="DQ183" s="505">
        <v>0</v>
      </c>
      <c r="DR183" s="505">
        <v>0</v>
      </c>
      <c r="DS183" s="505">
        <v>0</v>
      </c>
      <c r="DT183" s="505">
        <v>0</v>
      </c>
      <c r="DU183" s="505">
        <v>0</v>
      </c>
      <c r="DV183" s="505">
        <v>0</v>
      </c>
      <c r="DW183" s="505">
        <v>0</v>
      </c>
      <c r="DX183" s="505">
        <v>0</v>
      </c>
      <c r="DY183" s="505">
        <v>0</v>
      </c>
      <c r="DZ183" s="505">
        <v>0</v>
      </c>
      <c r="EA183" s="505">
        <v>0</v>
      </c>
      <c r="EB183" s="505">
        <v>0</v>
      </c>
      <c r="EC183" s="505">
        <v>0</v>
      </c>
      <c r="ED183" s="505">
        <v>0</v>
      </c>
      <c r="EE183" s="505">
        <v>0</v>
      </c>
      <c r="EF183" s="505">
        <v>0</v>
      </c>
      <c r="EG183" s="505">
        <v>0</v>
      </c>
      <c r="EH183" s="505">
        <v>0</v>
      </c>
      <c r="EI183" s="505">
        <v>0</v>
      </c>
      <c r="EJ183" s="505">
        <v>0</v>
      </c>
      <c r="EK183" s="505">
        <v>0</v>
      </c>
      <c r="EL183" s="505">
        <v>0</v>
      </c>
      <c r="EM183" s="505">
        <v>0</v>
      </c>
      <c r="EN183" s="505">
        <v>0</v>
      </c>
      <c r="EO183" s="505">
        <v>0</v>
      </c>
      <c r="EP183" s="505">
        <v>0</v>
      </c>
      <c r="EQ183" s="505">
        <v>0</v>
      </c>
      <c r="ER183" s="505">
        <v>0</v>
      </c>
      <c r="ES183" s="505">
        <v>0</v>
      </c>
      <c r="ET183" s="505">
        <v>0</v>
      </c>
      <c r="EU183" s="505">
        <v>0</v>
      </c>
      <c r="EV183" s="505">
        <v>0</v>
      </c>
      <c r="EW183" s="505">
        <v>0</v>
      </c>
      <c r="EX183" s="505">
        <v>0</v>
      </c>
      <c r="EY183" s="505">
        <v>0</v>
      </c>
      <c r="EZ183" s="505">
        <v>0</v>
      </c>
      <c r="FA183" s="505">
        <v>0</v>
      </c>
      <c r="FB183" s="505">
        <v>0</v>
      </c>
      <c r="FC183" s="505">
        <v>0</v>
      </c>
      <c r="FD183" s="505">
        <v>0</v>
      </c>
      <c r="FE183" s="505">
        <v>0</v>
      </c>
      <c r="FF183" s="505">
        <v>0</v>
      </c>
      <c r="FG183" s="505">
        <v>0</v>
      </c>
      <c r="FH183" s="505">
        <v>0</v>
      </c>
      <c r="FI183" s="505">
        <v>0</v>
      </c>
      <c r="FJ183" s="505">
        <v>0</v>
      </c>
      <c r="FK183" s="505">
        <v>0</v>
      </c>
      <c r="FL183" s="505">
        <v>0</v>
      </c>
      <c r="FM183" s="505">
        <v>0</v>
      </c>
      <c r="FN183" s="505">
        <v>0</v>
      </c>
      <c r="FO183" s="505">
        <v>0</v>
      </c>
      <c r="FP183" s="505">
        <v>0</v>
      </c>
      <c r="FQ183" s="505">
        <v>0</v>
      </c>
      <c r="FR183" s="505">
        <v>0</v>
      </c>
      <c r="FS183" s="505">
        <v>0</v>
      </c>
      <c r="FT183" s="505">
        <v>0</v>
      </c>
      <c r="FU183" s="505">
        <v>0</v>
      </c>
      <c r="FV183" s="505">
        <v>0</v>
      </c>
      <c r="FW183" s="505">
        <v>0</v>
      </c>
      <c r="FX183" s="505">
        <v>0</v>
      </c>
      <c r="FY183" s="505">
        <v>0</v>
      </c>
      <c r="FZ183" s="505">
        <v>0</v>
      </c>
      <c r="GA183" s="505">
        <v>0</v>
      </c>
      <c r="GB183" s="505">
        <v>0</v>
      </c>
      <c r="GC183" s="505">
        <v>0</v>
      </c>
      <c r="GD183" s="505">
        <v>0</v>
      </c>
      <c r="GE183" s="505">
        <v>0</v>
      </c>
      <c r="GF183" s="505">
        <v>0</v>
      </c>
      <c r="GG183" s="505">
        <v>0</v>
      </c>
      <c r="GH183" s="505">
        <v>0</v>
      </c>
      <c r="GI183" s="505">
        <v>0</v>
      </c>
      <c r="GJ183" s="505">
        <v>0</v>
      </c>
      <c r="GK183" s="505">
        <v>0</v>
      </c>
      <c r="GL183" s="505">
        <v>0</v>
      </c>
      <c r="GM183" s="505">
        <v>0</v>
      </c>
      <c r="GN183" s="505">
        <v>0</v>
      </c>
      <c r="GO183" s="505">
        <v>0</v>
      </c>
      <c r="GP183" s="505">
        <v>0</v>
      </c>
      <c r="GQ183" s="505">
        <v>0</v>
      </c>
      <c r="GR183" s="505">
        <v>0</v>
      </c>
      <c r="GS183" s="505">
        <v>0</v>
      </c>
      <c r="GT183" s="505">
        <v>0</v>
      </c>
      <c r="GU183" s="505">
        <v>0</v>
      </c>
      <c r="GV183" s="505">
        <v>0</v>
      </c>
      <c r="GW183" s="505">
        <v>0</v>
      </c>
      <c r="GX183" s="505">
        <v>0</v>
      </c>
      <c r="GY183" s="505">
        <v>0</v>
      </c>
      <c r="GZ183" s="505">
        <v>0</v>
      </c>
      <c r="HA183" s="505">
        <v>0</v>
      </c>
      <c r="HB183" s="505">
        <v>0</v>
      </c>
      <c r="HC183" s="505">
        <v>0</v>
      </c>
      <c r="HD183" s="505">
        <v>0</v>
      </c>
      <c r="HE183" s="505">
        <v>0</v>
      </c>
      <c r="HF183" s="505">
        <v>0</v>
      </c>
      <c r="HG183" s="505">
        <v>0</v>
      </c>
      <c r="HH183" s="505">
        <v>0</v>
      </c>
      <c r="HI183" s="505">
        <v>0</v>
      </c>
      <c r="HJ183" s="505">
        <v>0</v>
      </c>
      <c r="HK183" s="505">
        <v>0</v>
      </c>
      <c r="HL183" s="505">
        <v>0</v>
      </c>
      <c r="HM183" s="505">
        <v>0</v>
      </c>
      <c r="HN183" s="505">
        <v>0</v>
      </c>
      <c r="HO183" s="505">
        <v>0</v>
      </c>
      <c r="HP183" s="505">
        <v>0</v>
      </c>
      <c r="HQ183" s="505">
        <v>0</v>
      </c>
      <c r="HR183" s="505">
        <v>0</v>
      </c>
      <c r="HS183" s="505">
        <v>0</v>
      </c>
      <c r="HT183" s="505">
        <v>0</v>
      </c>
      <c r="HU183" s="505">
        <v>0</v>
      </c>
      <c r="HV183" s="505">
        <v>0</v>
      </c>
      <c r="HW183" s="505">
        <v>0</v>
      </c>
      <c r="HX183" s="505">
        <v>0</v>
      </c>
      <c r="HY183" s="505">
        <v>0</v>
      </c>
      <c r="HZ183" s="505">
        <v>0</v>
      </c>
      <c r="IA183" s="505">
        <v>0</v>
      </c>
      <c r="IB183" s="505">
        <v>0</v>
      </c>
      <c r="IC183" s="505">
        <v>0</v>
      </c>
      <c r="ID183" s="505">
        <v>0</v>
      </c>
      <c r="IE183" s="505">
        <v>0</v>
      </c>
      <c r="IF183" s="505">
        <v>0</v>
      </c>
      <c r="IG183" s="505">
        <v>0</v>
      </c>
      <c r="IH183" s="505">
        <v>0</v>
      </c>
      <c r="II183" s="505">
        <v>0</v>
      </c>
      <c r="IJ183" s="505">
        <v>0</v>
      </c>
      <c r="IK183" s="505">
        <v>0</v>
      </c>
      <c r="IL183" s="505">
        <v>0</v>
      </c>
      <c r="IM183" s="505">
        <v>0</v>
      </c>
      <c r="IN183" s="505">
        <v>0</v>
      </c>
      <c r="IO183" s="505">
        <v>0</v>
      </c>
      <c r="IP183" s="505">
        <v>0</v>
      </c>
      <c r="IQ183" s="505">
        <v>0</v>
      </c>
      <c r="IR183" s="505">
        <v>0</v>
      </c>
      <c r="IS183" s="505">
        <v>0</v>
      </c>
      <c r="IT183" s="505">
        <v>0</v>
      </c>
      <c r="IU183" s="505">
        <v>0</v>
      </c>
      <c r="IV183" s="505">
        <v>0</v>
      </c>
      <c r="IW183" s="505">
        <v>0</v>
      </c>
      <c r="IX183" s="505">
        <v>3</v>
      </c>
      <c r="IY183" s="505">
        <v>0</v>
      </c>
      <c r="IZ183" s="505">
        <v>0</v>
      </c>
      <c r="JA183" s="505">
        <v>0</v>
      </c>
      <c r="JB183" s="505">
        <v>0</v>
      </c>
      <c r="JC183" s="505">
        <v>0</v>
      </c>
      <c r="JD183" s="505">
        <v>0</v>
      </c>
      <c r="JE183" s="505">
        <v>0</v>
      </c>
      <c r="JF183" s="505">
        <v>0</v>
      </c>
      <c r="JG183" s="505">
        <v>0</v>
      </c>
      <c r="JH183" s="505">
        <v>1</v>
      </c>
      <c r="JI183" s="505">
        <v>0</v>
      </c>
      <c r="JJ183" s="505">
        <v>0</v>
      </c>
      <c r="JK183" s="505">
        <v>0</v>
      </c>
      <c r="JL183" s="505">
        <v>0</v>
      </c>
      <c r="JM183" s="505">
        <v>0</v>
      </c>
      <c r="JN183" s="505">
        <v>0</v>
      </c>
      <c r="JO183" s="505">
        <v>0</v>
      </c>
      <c r="JP183" s="505">
        <v>0</v>
      </c>
      <c r="JQ183" s="505">
        <v>0</v>
      </c>
      <c r="JR183" s="505">
        <v>0</v>
      </c>
      <c r="JS183" s="505">
        <v>0</v>
      </c>
      <c r="JT183" s="505">
        <v>0</v>
      </c>
      <c r="JU183" s="505">
        <v>0</v>
      </c>
      <c r="JV183" s="505">
        <v>0</v>
      </c>
      <c r="JW183" s="505">
        <v>0</v>
      </c>
      <c r="JX183" s="505">
        <v>0</v>
      </c>
      <c r="JY183" s="505">
        <v>0</v>
      </c>
      <c r="JZ183" s="505">
        <v>0</v>
      </c>
      <c r="KA183" s="505">
        <v>0</v>
      </c>
      <c r="KB183" s="505">
        <v>0</v>
      </c>
      <c r="KC183" s="505">
        <v>0</v>
      </c>
      <c r="KD183" s="505">
        <v>0</v>
      </c>
      <c r="KE183" s="505">
        <v>0</v>
      </c>
      <c r="KF183" s="505">
        <v>0</v>
      </c>
      <c r="KG183" s="505">
        <v>0</v>
      </c>
      <c r="KH183" s="505">
        <v>0</v>
      </c>
      <c r="KI183" s="505">
        <v>0</v>
      </c>
      <c r="KJ183" s="505">
        <v>0</v>
      </c>
      <c r="KK183" s="505">
        <v>0</v>
      </c>
      <c r="KL183" s="505">
        <v>0</v>
      </c>
      <c r="KM183" s="505">
        <v>0</v>
      </c>
      <c r="KN183" s="505">
        <v>0</v>
      </c>
      <c r="KO183" s="505">
        <v>0</v>
      </c>
      <c r="KP183" s="505">
        <v>0</v>
      </c>
      <c r="KQ183" s="505">
        <v>0</v>
      </c>
      <c r="KR183" s="505">
        <v>0</v>
      </c>
      <c r="KS183" s="505">
        <v>0</v>
      </c>
      <c r="KT183" s="505">
        <v>0</v>
      </c>
      <c r="KU183" s="505">
        <v>0</v>
      </c>
      <c r="KV183" s="505">
        <v>0</v>
      </c>
      <c r="KW183" s="505">
        <v>0</v>
      </c>
      <c r="KX183" s="505">
        <v>0</v>
      </c>
      <c r="KY183" s="505">
        <v>0</v>
      </c>
      <c r="KZ183" s="505">
        <v>0</v>
      </c>
      <c r="LA183" s="505">
        <v>0</v>
      </c>
      <c r="LB183" s="505">
        <v>0</v>
      </c>
      <c r="LC183" s="505">
        <v>0</v>
      </c>
      <c r="LD183" s="505">
        <v>0</v>
      </c>
      <c r="LE183" s="505">
        <v>0</v>
      </c>
      <c r="LF183" s="505">
        <v>0</v>
      </c>
      <c r="LG183" s="505">
        <v>0</v>
      </c>
      <c r="LH183" s="505">
        <v>0</v>
      </c>
      <c r="LI183" s="505">
        <v>0</v>
      </c>
      <c r="LJ183" s="505">
        <v>0</v>
      </c>
      <c r="LK183" s="505">
        <v>0</v>
      </c>
      <c r="LL183" s="505">
        <v>0</v>
      </c>
      <c r="LM183" s="505">
        <v>0</v>
      </c>
      <c r="LN183" s="505">
        <v>0</v>
      </c>
      <c r="LO183" s="505">
        <v>0</v>
      </c>
      <c r="LP183" s="505">
        <v>0</v>
      </c>
      <c r="LQ183" s="505">
        <v>0</v>
      </c>
      <c r="LR183" s="505">
        <v>0</v>
      </c>
      <c r="LS183" s="505">
        <v>0</v>
      </c>
      <c r="LT183" s="505">
        <v>0</v>
      </c>
      <c r="LU183" s="505">
        <v>0</v>
      </c>
      <c r="LV183" s="505">
        <v>0</v>
      </c>
      <c r="LW183" s="505">
        <v>0</v>
      </c>
      <c r="LX183" s="505">
        <v>0</v>
      </c>
      <c r="LY183" s="505">
        <v>0</v>
      </c>
      <c r="LZ183" s="505">
        <v>0</v>
      </c>
      <c r="MA183" s="505">
        <v>0</v>
      </c>
      <c r="MB183" s="505">
        <v>0</v>
      </c>
      <c r="MC183" s="505">
        <v>0</v>
      </c>
      <c r="MD183" s="505">
        <v>0</v>
      </c>
      <c r="ME183" s="505">
        <v>0</v>
      </c>
      <c r="MF183" s="505">
        <v>0</v>
      </c>
      <c r="MG183" s="505">
        <v>0</v>
      </c>
      <c r="MH183" s="505">
        <v>0</v>
      </c>
      <c r="MI183" s="505">
        <v>0</v>
      </c>
      <c r="MJ183" s="505">
        <v>0</v>
      </c>
      <c r="MK183" s="505">
        <v>0</v>
      </c>
      <c r="ML183" s="505">
        <v>0</v>
      </c>
      <c r="MM183" s="505">
        <v>0</v>
      </c>
      <c r="MN183" s="505">
        <v>0</v>
      </c>
      <c r="MO183" s="505">
        <v>0</v>
      </c>
      <c r="MP183" s="505">
        <v>0</v>
      </c>
      <c r="MQ183" s="505">
        <v>0</v>
      </c>
      <c r="MR183" s="505">
        <v>0</v>
      </c>
      <c r="MS183" s="505">
        <v>0</v>
      </c>
      <c r="MT183" s="505">
        <v>0</v>
      </c>
      <c r="MU183" s="505">
        <v>0</v>
      </c>
      <c r="MV183" s="505">
        <v>0</v>
      </c>
      <c r="MW183" s="505">
        <v>0</v>
      </c>
      <c r="MX183" s="505">
        <v>0</v>
      </c>
      <c r="MY183" s="505">
        <v>0</v>
      </c>
      <c r="MZ183" s="505">
        <v>0</v>
      </c>
      <c r="NA183" s="505">
        <v>0</v>
      </c>
      <c r="NB183" s="505">
        <v>0</v>
      </c>
      <c r="NC183" s="505">
        <v>0</v>
      </c>
      <c r="ND183" s="505">
        <v>0</v>
      </c>
      <c r="NE183" s="505">
        <v>0</v>
      </c>
      <c r="NF183" s="505">
        <v>0</v>
      </c>
      <c r="NG183" s="505">
        <v>0</v>
      </c>
      <c r="NH183" s="505">
        <v>0</v>
      </c>
      <c r="NI183" s="505">
        <v>0</v>
      </c>
      <c r="NJ183" s="505">
        <v>0</v>
      </c>
      <c r="NK183" s="505">
        <v>0</v>
      </c>
      <c r="NL183" s="505">
        <v>0</v>
      </c>
      <c r="NM183" s="505">
        <v>0</v>
      </c>
      <c r="NN183" s="505">
        <v>0</v>
      </c>
      <c r="NO183" s="505">
        <v>0</v>
      </c>
      <c r="NP183" s="505">
        <v>0</v>
      </c>
      <c r="NQ183" s="505">
        <v>0</v>
      </c>
      <c r="NR183" s="505">
        <v>0</v>
      </c>
      <c r="NS183" s="505">
        <v>0</v>
      </c>
      <c r="NT183" s="505">
        <v>0</v>
      </c>
      <c r="NU183" s="505">
        <v>0</v>
      </c>
      <c r="NV183" s="505">
        <v>0</v>
      </c>
      <c r="NW183" s="505">
        <v>0</v>
      </c>
      <c r="NX183" s="505">
        <v>0</v>
      </c>
      <c r="NY183" s="505">
        <v>0</v>
      </c>
      <c r="NZ183" s="505">
        <v>0</v>
      </c>
      <c r="OA183" s="505">
        <v>0</v>
      </c>
      <c r="OB183" s="505">
        <v>0</v>
      </c>
      <c r="OC183" s="505">
        <v>0</v>
      </c>
      <c r="OD183" s="505">
        <v>0</v>
      </c>
      <c r="OE183" s="505">
        <v>0</v>
      </c>
      <c r="OF183" s="505">
        <v>0</v>
      </c>
      <c r="OG183" s="505">
        <v>0</v>
      </c>
      <c r="OH183" s="505">
        <v>0</v>
      </c>
      <c r="OI183" s="505">
        <v>0</v>
      </c>
      <c r="OJ183" s="505">
        <v>0</v>
      </c>
      <c r="OK183" s="505">
        <v>0</v>
      </c>
      <c r="OL183" s="505">
        <v>0</v>
      </c>
      <c r="OM183" s="505">
        <v>0</v>
      </c>
      <c r="ON183" s="505">
        <v>0</v>
      </c>
      <c r="OO183" s="505">
        <v>0</v>
      </c>
      <c r="OP183" s="505">
        <v>0</v>
      </c>
      <c r="OQ183" s="505">
        <v>0</v>
      </c>
      <c r="OR183" s="505">
        <v>0</v>
      </c>
      <c r="OS183" s="505">
        <v>0</v>
      </c>
      <c r="OT183" s="505">
        <v>0</v>
      </c>
      <c r="OU183" s="505">
        <v>0</v>
      </c>
      <c r="OV183" s="505">
        <v>0</v>
      </c>
      <c r="OW183" s="505">
        <v>0</v>
      </c>
      <c r="OX183" s="505">
        <v>0</v>
      </c>
      <c r="OY183" s="505">
        <v>0</v>
      </c>
      <c r="OZ183" s="505">
        <v>0</v>
      </c>
      <c r="PA183" s="505">
        <v>0</v>
      </c>
      <c r="PB183" s="505">
        <v>0</v>
      </c>
      <c r="PC183" s="505">
        <v>0</v>
      </c>
      <c r="PD183" s="505">
        <v>0</v>
      </c>
      <c r="PE183" s="505">
        <v>0</v>
      </c>
      <c r="PF183" s="505">
        <v>0</v>
      </c>
      <c r="PG183" s="505">
        <v>0</v>
      </c>
      <c r="PH183" s="505">
        <v>0</v>
      </c>
      <c r="PI183" s="505">
        <v>0</v>
      </c>
      <c r="PJ183" s="505">
        <v>0</v>
      </c>
      <c r="PK183" s="505">
        <v>0</v>
      </c>
      <c r="PL183" s="505">
        <v>0</v>
      </c>
      <c r="PM183" s="505">
        <v>0</v>
      </c>
      <c r="PN183" s="505">
        <v>0</v>
      </c>
      <c r="PO183" s="505">
        <v>0</v>
      </c>
      <c r="PP183" s="505">
        <v>0</v>
      </c>
      <c r="PQ183" s="505">
        <v>0</v>
      </c>
      <c r="PR183" s="505">
        <v>0</v>
      </c>
      <c r="PS183" s="505">
        <v>0</v>
      </c>
      <c r="PT183" s="505">
        <v>0</v>
      </c>
      <c r="PU183" s="505">
        <v>0</v>
      </c>
      <c r="PV183" s="505">
        <v>0</v>
      </c>
      <c r="PW183" s="505">
        <v>0</v>
      </c>
      <c r="PX183" s="505">
        <v>0</v>
      </c>
      <c r="PY183" s="505">
        <v>0</v>
      </c>
      <c r="PZ183" s="505">
        <v>0</v>
      </c>
      <c r="QA183" s="505">
        <v>0</v>
      </c>
      <c r="QB183" s="505">
        <v>0</v>
      </c>
      <c r="QC183" s="505">
        <v>0</v>
      </c>
      <c r="QD183" s="505">
        <v>0</v>
      </c>
      <c r="QE183" s="505">
        <v>0</v>
      </c>
      <c r="QF183" s="505">
        <v>0</v>
      </c>
      <c r="QG183" s="505">
        <v>0</v>
      </c>
      <c r="QH183" s="505">
        <v>0</v>
      </c>
      <c r="QI183" s="505">
        <v>0</v>
      </c>
    </row>
    <row r="184" spans="1:451" x14ac:dyDescent="0.25">
      <c r="A184" s="552">
        <v>45</v>
      </c>
      <c r="B184" s="499" t="s">
        <v>260</v>
      </c>
      <c r="C184" s="500"/>
      <c r="D184" s="500"/>
      <c r="E184" s="501"/>
      <c r="F184" s="504">
        <v>0</v>
      </c>
      <c r="G184" s="505">
        <v>0</v>
      </c>
      <c r="H184" s="505">
        <v>0</v>
      </c>
      <c r="I184" s="505">
        <v>0</v>
      </c>
      <c r="J184" s="505">
        <v>0</v>
      </c>
      <c r="K184" s="505">
        <v>0</v>
      </c>
      <c r="L184" s="505">
        <v>0</v>
      </c>
      <c r="M184" s="505">
        <v>0</v>
      </c>
      <c r="N184" s="505">
        <v>0</v>
      </c>
      <c r="O184" s="505">
        <v>0</v>
      </c>
      <c r="P184" s="505">
        <v>0</v>
      </c>
      <c r="Q184" s="505">
        <v>0</v>
      </c>
      <c r="R184" s="505">
        <v>0</v>
      </c>
      <c r="S184" s="505">
        <v>0</v>
      </c>
      <c r="T184" s="505">
        <v>0</v>
      </c>
      <c r="U184" s="505">
        <v>0</v>
      </c>
      <c r="V184" s="505">
        <v>0</v>
      </c>
      <c r="W184" s="505">
        <v>0</v>
      </c>
      <c r="X184" s="505">
        <v>0</v>
      </c>
      <c r="Y184" s="505">
        <v>0</v>
      </c>
      <c r="Z184" s="505">
        <v>0</v>
      </c>
      <c r="AA184" s="505">
        <v>0</v>
      </c>
      <c r="AB184" s="505">
        <v>0</v>
      </c>
      <c r="AC184" s="505">
        <v>0</v>
      </c>
      <c r="AD184" s="505">
        <v>0</v>
      </c>
      <c r="AE184" s="505">
        <v>0</v>
      </c>
      <c r="AF184" s="505">
        <v>0</v>
      </c>
      <c r="AG184" s="505">
        <v>0</v>
      </c>
      <c r="AH184" s="505">
        <v>0</v>
      </c>
      <c r="AI184" s="505">
        <v>0</v>
      </c>
      <c r="AJ184" s="505">
        <v>0</v>
      </c>
      <c r="AK184" s="505">
        <v>0</v>
      </c>
      <c r="AL184" s="505">
        <v>0</v>
      </c>
      <c r="AM184" s="505">
        <v>0</v>
      </c>
      <c r="AN184" s="505">
        <v>0</v>
      </c>
      <c r="AO184" s="505">
        <v>0</v>
      </c>
      <c r="AP184" s="505">
        <v>0</v>
      </c>
      <c r="AQ184" s="505">
        <v>0</v>
      </c>
      <c r="AR184" s="505">
        <v>0</v>
      </c>
      <c r="AS184" s="505">
        <v>0</v>
      </c>
      <c r="AT184" s="505">
        <v>0</v>
      </c>
      <c r="AU184" s="505">
        <v>0</v>
      </c>
      <c r="AV184" s="505">
        <v>0</v>
      </c>
      <c r="AW184" s="505">
        <v>0</v>
      </c>
      <c r="AX184" s="505">
        <v>1</v>
      </c>
      <c r="AY184" s="505">
        <v>1</v>
      </c>
      <c r="AZ184" s="505">
        <v>0</v>
      </c>
      <c r="BA184" s="505">
        <v>0</v>
      </c>
      <c r="BB184" s="505">
        <v>0</v>
      </c>
      <c r="BC184" s="505">
        <v>0</v>
      </c>
      <c r="BD184" s="505">
        <v>0</v>
      </c>
      <c r="BE184" s="505">
        <v>0</v>
      </c>
      <c r="BF184" s="505">
        <v>0</v>
      </c>
      <c r="BG184" s="505">
        <v>0</v>
      </c>
      <c r="BH184" s="505">
        <v>0</v>
      </c>
      <c r="BI184" s="505">
        <v>0</v>
      </c>
      <c r="BJ184" s="505">
        <v>0</v>
      </c>
      <c r="BK184" s="505">
        <v>0</v>
      </c>
      <c r="BL184" s="505">
        <v>0</v>
      </c>
      <c r="BM184" s="505">
        <v>0</v>
      </c>
      <c r="BN184" s="505">
        <v>0</v>
      </c>
      <c r="BO184" s="505">
        <v>0</v>
      </c>
      <c r="BP184" s="505">
        <v>1</v>
      </c>
      <c r="BQ184" s="505">
        <v>4</v>
      </c>
      <c r="BR184" s="505">
        <v>1</v>
      </c>
      <c r="BS184" s="505">
        <v>1</v>
      </c>
      <c r="BT184" s="505">
        <v>2</v>
      </c>
      <c r="BU184" s="505">
        <v>2</v>
      </c>
      <c r="BV184" s="505">
        <v>1</v>
      </c>
      <c r="BW184" s="505">
        <v>1</v>
      </c>
      <c r="BX184" s="505">
        <v>0</v>
      </c>
      <c r="BY184" s="505">
        <v>0</v>
      </c>
      <c r="BZ184" s="505">
        <v>0</v>
      </c>
      <c r="CA184" s="505">
        <v>0</v>
      </c>
      <c r="CB184" s="505">
        <v>0</v>
      </c>
      <c r="CC184" s="505">
        <v>0</v>
      </c>
      <c r="CD184" s="505">
        <v>0</v>
      </c>
      <c r="CE184" s="505">
        <v>0</v>
      </c>
      <c r="CF184" s="505">
        <v>0</v>
      </c>
      <c r="CG184" s="505">
        <v>0</v>
      </c>
      <c r="CH184" s="505">
        <v>0</v>
      </c>
      <c r="CI184" s="505">
        <v>0</v>
      </c>
      <c r="CJ184" s="505">
        <v>0</v>
      </c>
      <c r="CK184" s="505">
        <v>0</v>
      </c>
      <c r="CL184" s="505">
        <v>0</v>
      </c>
      <c r="CM184" s="505">
        <v>0</v>
      </c>
      <c r="CN184" s="505">
        <v>0</v>
      </c>
      <c r="CO184" s="505">
        <v>0</v>
      </c>
      <c r="CP184" s="505">
        <v>0</v>
      </c>
      <c r="CQ184" s="505">
        <v>0</v>
      </c>
      <c r="CR184" s="505">
        <v>0</v>
      </c>
      <c r="CS184" s="505">
        <v>0</v>
      </c>
      <c r="CT184" s="505">
        <v>0</v>
      </c>
      <c r="CU184" s="505">
        <v>0</v>
      </c>
      <c r="CV184" s="505">
        <v>0</v>
      </c>
      <c r="CW184" s="505">
        <v>0</v>
      </c>
      <c r="CX184" s="505">
        <v>0</v>
      </c>
      <c r="CY184" s="505">
        <v>0</v>
      </c>
      <c r="CZ184" s="505">
        <v>0</v>
      </c>
      <c r="DA184" s="505">
        <v>0</v>
      </c>
      <c r="DB184" s="505">
        <v>0</v>
      </c>
      <c r="DC184" s="505">
        <v>0</v>
      </c>
      <c r="DD184" s="505">
        <v>2</v>
      </c>
      <c r="DE184" s="505">
        <v>8</v>
      </c>
      <c r="DF184" s="505">
        <v>2</v>
      </c>
      <c r="DG184" s="505">
        <v>2</v>
      </c>
      <c r="DH184" s="505">
        <v>3</v>
      </c>
      <c r="DI184" s="505">
        <v>3</v>
      </c>
      <c r="DJ184" s="505">
        <v>0</v>
      </c>
      <c r="DK184" s="505">
        <v>0</v>
      </c>
      <c r="DL184" s="505">
        <v>0</v>
      </c>
      <c r="DM184" s="505">
        <v>0</v>
      </c>
      <c r="DN184" s="505">
        <v>0</v>
      </c>
      <c r="DO184" s="505">
        <v>0</v>
      </c>
      <c r="DP184" s="505">
        <v>0</v>
      </c>
      <c r="DQ184" s="505">
        <v>0</v>
      </c>
      <c r="DR184" s="505">
        <v>0</v>
      </c>
      <c r="DS184" s="505">
        <v>0</v>
      </c>
      <c r="DT184" s="505">
        <v>0</v>
      </c>
      <c r="DU184" s="505">
        <v>0</v>
      </c>
      <c r="DV184" s="505">
        <v>0</v>
      </c>
      <c r="DW184" s="505">
        <v>0</v>
      </c>
      <c r="DX184" s="505">
        <v>0</v>
      </c>
      <c r="DY184" s="505">
        <v>0</v>
      </c>
      <c r="DZ184" s="505">
        <v>0</v>
      </c>
      <c r="EA184" s="505">
        <v>0</v>
      </c>
      <c r="EB184" s="505">
        <v>0</v>
      </c>
      <c r="EC184" s="505">
        <v>0</v>
      </c>
      <c r="ED184" s="505">
        <v>0</v>
      </c>
      <c r="EE184" s="505">
        <v>0</v>
      </c>
      <c r="EF184" s="505">
        <v>0</v>
      </c>
      <c r="EG184" s="505">
        <v>0</v>
      </c>
      <c r="EH184" s="505">
        <v>0</v>
      </c>
      <c r="EI184" s="505">
        <v>0</v>
      </c>
      <c r="EJ184" s="505">
        <v>0</v>
      </c>
      <c r="EK184" s="505">
        <v>0</v>
      </c>
      <c r="EL184" s="505">
        <v>0</v>
      </c>
      <c r="EM184" s="505">
        <v>0</v>
      </c>
      <c r="EN184" s="505">
        <v>0</v>
      </c>
      <c r="EO184" s="505">
        <v>0</v>
      </c>
      <c r="EP184" s="505">
        <v>0</v>
      </c>
      <c r="EQ184" s="505">
        <v>0</v>
      </c>
      <c r="ER184" s="505">
        <v>0</v>
      </c>
      <c r="ES184" s="505">
        <v>0</v>
      </c>
      <c r="ET184" s="505">
        <v>0</v>
      </c>
      <c r="EU184" s="505">
        <v>0</v>
      </c>
      <c r="EV184" s="505">
        <v>0</v>
      </c>
      <c r="EW184" s="505">
        <v>0</v>
      </c>
      <c r="EX184" s="505">
        <v>0</v>
      </c>
      <c r="EY184" s="505">
        <v>0</v>
      </c>
      <c r="EZ184" s="505">
        <v>0</v>
      </c>
      <c r="FA184" s="505">
        <v>0</v>
      </c>
      <c r="FB184" s="505">
        <v>0</v>
      </c>
      <c r="FC184" s="505">
        <v>0</v>
      </c>
      <c r="FD184" s="505">
        <v>0</v>
      </c>
      <c r="FE184" s="505">
        <v>0</v>
      </c>
      <c r="FF184" s="505">
        <v>0</v>
      </c>
      <c r="FG184" s="505">
        <v>0</v>
      </c>
      <c r="FH184" s="505">
        <v>0</v>
      </c>
      <c r="FI184" s="505">
        <v>0</v>
      </c>
      <c r="FJ184" s="505">
        <v>0</v>
      </c>
      <c r="FK184" s="505">
        <v>0</v>
      </c>
      <c r="FL184" s="505">
        <v>0</v>
      </c>
      <c r="FM184" s="505">
        <v>0</v>
      </c>
      <c r="FN184" s="505">
        <v>0</v>
      </c>
      <c r="FO184" s="505">
        <v>0</v>
      </c>
      <c r="FP184" s="505">
        <v>0</v>
      </c>
      <c r="FQ184" s="505">
        <v>0</v>
      </c>
      <c r="FR184" s="505">
        <v>0</v>
      </c>
      <c r="FS184" s="505">
        <v>0</v>
      </c>
      <c r="FT184" s="505">
        <v>0</v>
      </c>
      <c r="FU184" s="505">
        <v>0</v>
      </c>
      <c r="FV184" s="505">
        <v>0</v>
      </c>
      <c r="FW184" s="505">
        <v>0</v>
      </c>
      <c r="FX184" s="505">
        <v>0</v>
      </c>
      <c r="FY184" s="505">
        <v>0</v>
      </c>
      <c r="FZ184" s="505">
        <v>0</v>
      </c>
      <c r="GA184" s="505">
        <v>0</v>
      </c>
      <c r="GB184" s="505">
        <v>0</v>
      </c>
      <c r="GC184" s="505">
        <v>0</v>
      </c>
      <c r="GD184" s="505">
        <v>0</v>
      </c>
      <c r="GE184" s="505">
        <v>0</v>
      </c>
      <c r="GF184" s="505">
        <v>0</v>
      </c>
      <c r="GG184" s="505">
        <v>0</v>
      </c>
      <c r="GH184" s="505">
        <v>0</v>
      </c>
      <c r="GI184" s="505">
        <v>0</v>
      </c>
      <c r="GJ184" s="505">
        <v>0</v>
      </c>
      <c r="GK184" s="505">
        <v>0</v>
      </c>
      <c r="GL184" s="505">
        <v>0</v>
      </c>
      <c r="GM184" s="505">
        <v>0</v>
      </c>
      <c r="GN184" s="505">
        <v>0</v>
      </c>
      <c r="GO184" s="505">
        <v>0</v>
      </c>
      <c r="GP184" s="505">
        <v>0</v>
      </c>
      <c r="GQ184" s="505">
        <v>0</v>
      </c>
      <c r="GR184" s="505">
        <v>0</v>
      </c>
      <c r="GS184" s="505">
        <v>0</v>
      </c>
      <c r="GT184" s="505">
        <v>0</v>
      </c>
      <c r="GU184" s="505">
        <v>0</v>
      </c>
      <c r="GV184" s="505">
        <v>0</v>
      </c>
      <c r="GW184" s="505">
        <v>0</v>
      </c>
      <c r="GX184" s="505">
        <v>0</v>
      </c>
      <c r="GY184" s="505">
        <v>0</v>
      </c>
      <c r="GZ184" s="505">
        <v>0</v>
      </c>
      <c r="HA184" s="505">
        <v>0</v>
      </c>
      <c r="HB184" s="505">
        <v>0</v>
      </c>
      <c r="HC184" s="505">
        <v>0</v>
      </c>
      <c r="HD184" s="505">
        <v>0</v>
      </c>
      <c r="HE184" s="505">
        <v>0</v>
      </c>
      <c r="HF184" s="505">
        <v>0</v>
      </c>
      <c r="HG184" s="505">
        <v>0</v>
      </c>
      <c r="HH184" s="505">
        <v>0</v>
      </c>
      <c r="HI184" s="505">
        <v>0</v>
      </c>
      <c r="HJ184" s="505">
        <v>0</v>
      </c>
      <c r="HK184" s="505">
        <v>0</v>
      </c>
      <c r="HL184" s="505">
        <v>0</v>
      </c>
      <c r="HM184" s="505">
        <v>0</v>
      </c>
      <c r="HN184" s="505">
        <v>0</v>
      </c>
      <c r="HO184" s="505">
        <v>0</v>
      </c>
      <c r="HP184" s="505">
        <v>0</v>
      </c>
      <c r="HQ184" s="505">
        <v>0</v>
      </c>
      <c r="HR184" s="505">
        <v>0</v>
      </c>
      <c r="HS184" s="505">
        <v>0</v>
      </c>
      <c r="HT184" s="505">
        <v>0</v>
      </c>
      <c r="HU184" s="505">
        <v>0</v>
      </c>
      <c r="HV184" s="505">
        <v>0</v>
      </c>
      <c r="HW184" s="505">
        <v>0</v>
      </c>
      <c r="HX184" s="505">
        <v>0</v>
      </c>
      <c r="HY184" s="505">
        <v>0</v>
      </c>
      <c r="HZ184" s="505">
        <v>0</v>
      </c>
      <c r="IA184" s="505">
        <v>0</v>
      </c>
      <c r="IB184" s="505">
        <v>0</v>
      </c>
      <c r="IC184" s="505">
        <v>0</v>
      </c>
      <c r="ID184" s="505">
        <v>0</v>
      </c>
      <c r="IE184" s="505">
        <v>0</v>
      </c>
      <c r="IF184" s="505">
        <v>0</v>
      </c>
      <c r="IG184" s="505">
        <v>0</v>
      </c>
      <c r="IH184" s="505">
        <v>0</v>
      </c>
      <c r="II184" s="505">
        <v>0</v>
      </c>
      <c r="IJ184" s="505">
        <v>0</v>
      </c>
      <c r="IK184" s="505">
        <v>0</v>
      </c>
      <c r="IL184" s="505">
        <v>0</v>
      </c>
      <c r="IM184" s="505">
        <v>0</v>
      </c>
      <c r="IN184" s="505">
        <v>0</v>
      </c>
      <c r="IO184" s="505">
        <v>0</v>
      </c>
      <c r="IP184" s="505">
        <v>1</v>
      </c>
      <c r="IQ184" s="505">
        <v>0</v>
      </c>
      <c r="IR184" s="505">
        <v>0</v>
      </c>
      <c r="IS184" s="505">
        <v>0</v>
      </c>
      <c r="IT184" s="505">
        <v>0</v>
      </c>
      <c r="IU184" s="505">
        <v>0</v>
      </c>
      <c r="IV184" s="505">
        <v>0</v>
      </c>
      <c r="IW184" s="505">
        <v>0</v>
      </c>
      <c r="IX184" s="505">
        <v>3</v>
      </c>
      <c r="IY184" s="505">
        <v>0</v>
      </c>
      <c r="IZ184" s="505">
        <v>0</v>
      </c>
      <c r="JA184" s="505">
        <v>0</v>
      </c>
      <c r="JB184" s="505">
        <v>0</v>
      </c>
      <c r="JC184" s="505">
        <v>0</v>
      </c>
      <c r="JD184" s="505">
        <v>0</v>
      </c>
      <c r="JE184" s="505">
        <v>0</v>
      </c>
      <c r="JF184" s="505">
        <v>0</v>
      </c>
      <c r="JG184" s="505">
        <v>0</v>
      </c>
      <c r="JH184" s="505">
        <v>1</v>
      </c>
      <c r="JI184" s="505">
        <v>0</v>
      </c>
      <c r="JJ184" s="505">
        <v>0</v>
      </c>
      <c r="JK184" s="505">
        <v>0</v>
      </c>
      <c r="JL184" s="505">
        <v>1</v>
      </c>
      <c r="JM184" s="505">
        <v>0</v>
      </c>
      <c r="JN184" s="505">
        <v>0</v>
      </c>
      <c r="JO184" s="505">
        <v>0</v>
      </c>
      <c r="JP184" s="505">
        <v>0</v>
      </c>
      <c r="JQ184" s="505">
        <v>0</v>
      </c>
      <c r="JR184" s="505">
        <v>0</v>
      </c>
      <c r="JS184" s="505">
        <v>0</v>
      </c>
      <c r="JT184" s="505">
        <v>0</v>
      </c>
      <c r="JU184" s="505">
        <v>0</v>
      </c>
      <c r="JV184" s="505">
        <v>0</v>
      </c>
      <c r="JW184" s="505">
        <v>1</v>
      </c>
      <c r="JX184" s="505">
        <v>0</v>
      </c>
      <c r="JY184" s="505">
        <v>0</v>
      </c>
      <c r="JZ184" s="505">
        <v>0</v>
      </c>
      <c r="KA184" s="505">
        <v>0</v>
      </c>
      <c r="KB184" s="505">
        <v>0</v>
      </c>
      <c r="KC184" s="505">
        <v>0</v>
      </c>
      <c r="KD184" s="505">
        <v>0</v>
      </c>
      <c r="KE184" s="505">
        <v>0</v>
      </c>
      <c r="KF184" s="505">
        <v>0</v>
      </c>
      <c r="KG184" s="505">
        <v>0</v>
      </c>
      <c r="KH184" s="505">
        <v>0</v>
      </c>
      <c r="KI184" s="505">
        <v>0</v>
      </c>
      <c r="KJ184" s="505">
        <v>0</v>
      </c>
      <c r="KK184" s="505">
        <v>0</v>
      </c>
      <c r="KL184" s="505">
        <v>0</v>
      </c>
      <c r="KM184" s="505">
        <v>0</v>
      </c>
      <c r="KN184" s="505">
        <v>0</v>
      </c>
      <c r="KO184" s="505">
        <v>0</v>
      </c>
      <c r="KP184" s="505">
        <v>0</v>
      </c>
      <c r="KQ184" s="505">
        <v>0</v>
      </c>
      <c r="KR184" s="505">
        <v>0</v>
      </c>
      <c r="KS184" s="505">
        <v>0</v>
      </c>
      <c r="KT184" s="505">
        <v>0</v>
      </c>
      <c r="KU184" s="505">
        <v>0</v>
      </c>
      <c r="KV184" s="505">
        <v>0</v>
      </c>
      <c r="KW184" s="505">
        <v>0</v>
      </c>
      <c r="KX184" s="505">
        <v>0</v>
      </c>
      <c r="KY184" s="505">
        <v>0</v>
      </c>
      <c r="KZ184" s="505">
        <v>0</v>
      </c>
      <c r="LA184" s="505">
        <v>0</v>
      </c>
      <c r="LB184" s="505">
        <v>0</v>
      </c>
      <c r="LC184" s="505">
        <v>0</v>
      </c>
      <c r="LD184" s="505">
        <v>0</v>
      </c>
      <c r="LE184" s="505">
        <v>0</v>
      </c>
      <c r="LF184" s="505">
        <v>0</v>
      </c>
      <c r="LG184" s="505">
        <v>0</v>
      </c>
      <c r="LH184" s="505">
        <v>0</v>
      </c>
      <c r="LI184" s="505">
        <v>0</v>
      </c>
      <c r="LJ184" s="505">
        <v>0</v>
      </c>
      <c r="LK184" s="505">
        <v>0</v>
      </c>
      <c r="LL184" s="505">
        <v>0</v>
      </c>
      <c r="LM184" s="505">
        <v>0</v>
      </c>
      <c r="LN184" s="505">
        <v>0</v>
      </c>
      <c r="LO184" s="505">
        <v>0</v>
      </c>
      <c r="LP184" s="505">
        <v>0</v>
      </c>
      <c r="LQ184" s="505">
        <v>0</v>
      </c>
      <c r="LR184" s="505">
        <v>0</v>
      </c>
      <c r="LS184" s="505">
        <v>0</v>
      </c>
      <c r="LT184" s="505">
        <v>0</v>
      </c>
      <c r="LU184" s="505">
        <v>0</v>
      </c>
      <c r="LV184" s="505">
        <v>0</v>
      </c>
      <c r="LW184" s="505">
        <v>0</v>
      </c>
      <c r="LX184" s="505">
        <v>0</v>
      </c>
      <c r="LY184" s="505">
        <v>0</v>
      </c>
      <c r="LZ184" s="505">
        <v>0</v>
      </c>
      <c r="MA184" s="505">
        <v>0</v>
      </c>
      <c r="MB184" s="505">
        <v>0</v>
      </c>
      <c r="MC184" s="505">
        <v>0</v>
      </c>
      <c r="MD184" s="505">
        <v>0</v>
      </c>
      <c r="ME184" s="505">
        <v>0</v>
      </c>
      <c r="MF184" s="505">
        <v>0</v>
      </c>
      <c r="MG184" s="505">
        <v>0</v>
      </c>
      <c r="MH184" s="505">
        <v>0</v>
      </c>
      <c r="MI184" s="505">
        <v>0</v>
      </c>
      <c r="MJ184" s="505">
        <v>0</v>
      </c>
      <c r="MK184" s="505">
        <v>0</v>
      </c>
      <c r="ML184" s="505">
        <v>0</v>
      </c>
      <c r="MM184" s="505">
        <v>0</v>
      </c>
      <c r="MN184" s="505">
        <v>0</v>
      </c>
      <c r="MO184" s="505">
        <v>0</v>
      </c>
      <c r="MP184" s="505">
        <v>0</v>
      </c>
      <c r="MQ184" s="505">
        <v>0</v>
      </c>
      <c r="MR184" s="505">
        <v>0</v>
      </c>
      <c r="MS184" s="505">
        <v>0</v>
      </c>
      <c r="MT184" s="505">
        <v>0</v>
      </c>
      <c r="MU184" s="505">
        <v>0</v>
      </c>
      <c r="MV184" s="505">
        <v>0</v>
      </c>
      <c r="MW184" s="505">
        <v>0</v>
      </c>
      <c r="MX184" s="505">
        <v>0</v>
      </c>
      <c r="MY184" s="505">
        <v>0</v>
      </c>
      <c r="MZ184" s="505">
        <v>0</v>
      </c>
      <c r="NA184" s="505">
        <v>0</v>
      </c>
      <c r="NB184" s="505">
        <v>0</v>
      </c>
      <c r="NC184" s="505">
        <v>0</v>
      </c>
      <c r="ND184" s="505">
        <v>0</v>
      </c>
      <c r="NE184" s="505">
        <v>0</v>
      </c>
      <c r="NF184" s="505">
        <v>0</v>
      </c>
      <c r="NG184" s="505">
        <v>0</v>
      </c>
      <c r="NH184" s="505">
        <v>0</v>
      </c>
      <c r="NI184" s="505">
        <v>0</v>
      </c>
      <c r="NJ184" s="505">
        <v>0</v>
      </c>
      <c r="NK184" s="505">
        <v>0</v>
      </c>
      <c r="NL184" s="505">
        <v>0</v>
      </c>
      <c r="NM184" s="505">
        <v>0</v>
      </c>
      <c r="NN184" s="505">
        <v>0</v>
      </c>
      <c r="NO184" s="505">
        <v>0</v>
      </c>
      <c r="NP184" s="505">
        <v>0</v>
      </c>
      <c r="NQ184" s="505">
        <v>0</v>
      </c>
      <c r="NR184" s="505">
        <v>0</v>
      </c>
      <c r="NS184" s="505">
        <v>0</v>
      </c>
      <c r="NT184" s="505">
        <v>0</v>
      </c>
      <c r="NU184" s="505">
        <v>0</v>
      </c>
      <c r="NV184" s="505">
        <v>0</v>
      </c>
      <c r="NW184" s="505">
        <v>0</v>
      </c>
      <c r="NX184" s="505">
        <v>0</v>
      </c>
      <c r="NY184" s="505">
        <v>0</v>
      </c>
      <c r="NZ184" s="505">
        <v>0</v>
      </c>
      <c r="OA184" s="505">
        <v>0</v>
      </c>
      <c r="OB184" s="505">
        <v>0</v>
      </c>
      <c r="OC184" s="505">
        <v>0</v>
      </c>
      <c r="OD184" s="505">
        <v>0</v>
      </c>
      <c r="OE184" s="505">
        <v>0</v>
      </c>
      <c r="OF184" s="505">
        <v>0</v>
      </c>
      <c r="OG184" s="505">
        <v>0</v>
      </c>
      <c r="OH184" s="505">
        <v>0</v>
      </c>
      <c r="OI184" s="505">
        <v>0</v>
      </c>
      <c r="OJ184" s="505">
        <v>0</v>
      </c>
      <c r="OK184" s="505">
        <v>0</v>
      </c>
      <c r="OL184" s="505">
        <v>0</v>
      </c>
      <c r="OM184" s="505">
        <v>0</v>
      </c>
      <c r="ON184" s="505">
        <v>0</v>
      </c>
      <c r="OO184" s="505">
        <v>0</v>
      </c>
      <c r="OP184" s="505">
        <v>0</v>
      </c>
      <c r="OQ184" s="505">
        <v>0</v>
      </c>
      <c r="OR184" s="505">
        <v>0</v>
      </c>
      <c r="OS184" s="505">
        <v>0</v>
      </c>
      <c r="OT184" s="505">
        <v>0</v>
      </c>
      <c r="OU184" s="505">
        <v>0</v>
      </c>
      <c r="OV184" s="505">
        <v>0</v>
      </c>
      <c r="OW184" s="505">
        <v>0</v>
      </c>
      <c r="OX184" s="505">
        <v>0</v>
      </c>
      <c r="OY184" s="505">
        <v>0</v>
      </c>
      <c r="OZ184" s="505">
        <v>0</v>
      </c>
      <c r="PA184" s="505">
        <v>0</v>
      </c>
      <c r="PB184" s="505">
        <v>0</v>
      </c>
      <c r="PC184" s="505">
        <v>0</v>
      </c>
      <c r="PD184" s="505">
        <v>0</v>
      </c>
      <c r="PE184" s="505">
        <v>0</v>
      </c>
      <c r="PF184" s="505">
        <v>0</v>
      </c>
      <c r="PG184" s="505">
        <v>0</v>
      </c>
      <c r="PH184" s="505">
        <v>0</v>
      </c>
      <c r="PI184" s="505">
        <v>0</v>
      </c>
      <c r="PJ184" s="505">
        <v>0</v>
      </c>
      <c r="PK184" s="505">
        <v>0</v>
      </c>
      <c r="PL184" s="505">
        <v>0</v>
      </c>
      <c r="PM184" s="505">
        <v>0</v>
      </c>
      <c r="PN184" s="505">
        <v>0</v>
      </c>
      <c r="PO184" s="505">
        <v>0</v>
      </c>
      <c r="PP184" s="505">
        <v>0</v>
      </c>
      <c r="PQ184" s="505">
        <v>0</v>
      </c>
      <c r="PR184" s="505">
        <v>0</v>
      </c>
      <c r="PS184" s="505">
        <v>0</v>
      </c>
      <c r="PT184" s="505">
        <v>0</v>
      </c>
      <c r="PU184" s="505">
        <v>0</v>
      </c>
      <c r="PV184" s="505">
        <v>0</v>
      </c>
      <c r="PW184" s="505">
        <v>0</v>
      </c>
      <c r="PX184" s="505">
        <v>0</v>
      </c>
      <c r="PY184" s="505">
        <v>0</v>
      </c>
      <c r="PZ184" s="505">
        <v>0</v>
      </c>
      <c r="QA184" s="505">
        <v>0</v>
      </c>
      <c r="QB184" s="505">
        <v>0</v>
      </c>
      <c r="QC184" s="505">
        <v>0</v>
      </c>
      <c r="QD184" s="505">
        <v>0</v>
      </c>
      <c r="QE184" s="505">
        <v>0</v>
      </c>
      <c r="QF184" s="505">
        <v>0</v>
      </c>
      <c r="QG184" s="505">
        <v>0</v>
      </c>
      <c r="QH184" s="505">
        <v>0</v>
      </c>
      <c r="QI184" s="505">
        <v>0</v>
      </c>
    </row>
    <row r="185" spans="1:451" x14ac:dyDescent="0.25">
      <c r="A185" s="551">
        <v>46</v>
      </c>
      <c r="B185" s="499" t="s">
        <v>261</v>
      </c>
      <c r="C185" s="500"/>
      <c r="D185" s="500"/>
      <c r="E185" s="501"/>
      <c r="F185" s="504">
        <v>0</v>
      </c>
      <c r="G185" s="505">
        <v>0</v>
      </c>
      <c r="H185" s="505">
        <v>0</v>
      </c>
      <c r="I185" s="505">
        <v>0</v>
      </c>
      <c r="J185" s="505">
        <v>0</v>
      </c>
      <c r="K185" s="505">
        <v>0</v>
      </c>
      <c r="L185" s="505">
        <v>0</v>
      </c>
      <c r="M185" s="505">
        <v>0</v>
      </c>
      <c r="N185" s="505">
        <v>0</v>
      </c>
      <c r="O185" s="505">
        <v>0</v>
      </c>
      <c r="P185" s="505">
        <v>0</v>
      </c>
      <c r="Q185" s="505">
        <v>0</v>
      </c>
      <c r="R185" s="505">
        <v>0</v>
      </c>
      <c r="S185" s="505">
        <v>0</v>
      </c>
      <c r="T185" s="505">
        <v>0</v>
      </c>
      <c r="U185" s="505">
        <v>0</v>
      </c>
      <c r="V185" s="505">
        <v>0</v>
      </c>
      <c r="W185" s="505">
        <v>0</v>
      </c>
      <c r="X185" s="505">
        <v>0</v>
      </c>
      <c r="Y185" s="505">
        <v>0</v>
      </c>
      <c r="Z185" s="505">
        <v>0</v>
      </c>
      <c r="AA185" s="505">
        <v>0</v>
      </c>
      <c r="AB185" s="505">
        <v>0</v>
      </c>
      <c r="AC185" s="505">
        <v>0</v>
      </c>
      <c r="AD185" s="505">
        <v>0</v>
      </c>
      <c r="AE185" s="505">
        <v>0</v>
      </c>
      <c r="AF185" s="505">
        <v>0</v>
      </c>
      <c r="AG185" s="505">
        <v>0</v>
      </c>
      <c r="AH185" s="505">
        <v>0</v>
      </c>
      <c r="AI185" s="505">
        <v>0</v>
      </c>
      <c r="AJ185" s="505">
        <v>0</v>
      </c>
      <c r="AK185" s="505">
        <v>0</v>
      </c>
      <c r="AL185" s="505">
        <v>0</v>
      </c>
      <c r="AM185" s="505">
        <v>0</v>
      </c>
      <c r="AN185" s="505">
        <v>0</v>
      </c>
      <c r="AO185" s="505">
        <v>0</v>
      </c>
      <c r="AP185" s="505">
        <v>0</v>
      </c>
      <c r="AQ185" s="505">
        <v>0</v>
      </c>
      <c r="AR185" s="505">
        <v>0</v>
      </c>
      <c r="AS185" s="505">
        <v>0</v>
      </c>
      <c r="AT185" s="505">
        <v>0</v>
      </c>
      <c r="AU185" s="505">
        <v>0</v>
      </c>
      <c r="AV185" s="505">
        <v>0</v>
      </c>
      <c r="AW185" s="505">
        <v>0</v>
      </c>
      <c r="AX185" s="505">
        <v>0</v>
      </c>
      <c r="AY185" s="505">
        <v>0</v>
      </c>
      <c r="AZ185" s="505">
        <v>0</v>
      </c>
      <c r="BA185" s="505">
        <v>0</v>
      </c>
      <c r="BB185" s="505">
        <v>0</v>
      </c>
      <c r="BC185" s="505">
        <v>0</v>
      </c>
      <c r="BD185" s="505">
        <v>0</v>
      </c>
      <c r="BE185" s="505">
        <v>0</v>
      </c>
      <c r="BF185" s="505">
        <v>0</v>
      </c>
      <c r="BG185" s="505">
        <v>0</v>
      </c>
      <c r="BH185" s="505">
        <v>0</v>
      </c>
      <c r="BI185" s="505">
        <v>0</v>
      </c>
      <c r="BJ185" s="505">
        <v>0</v>
      </c>
      <c r="BK185" s="505">
        <v>0</v>
      </c>
      <c r="BL185" s="505">
        <v>0</v>
      </c>
      <c r="BM185" s="505">
        <v>0</v>
      </c>
      <c r="BN185" s="505">
        <v>0</v>
      </c>
      <c r="BO185" s="505">
        <v>0</v>
      </c>
      <c r="BP185" s="505">
        <v>0</v>
      </c>
      <c r="BQ185" s="505">
        <v>0</v>
      </c>
      <c r="BR185" s="505">
        <v>0</v>
      </c>
      <c r="BS185" s="505">
        <v>0</v>
      </c>
      <c r="BT185" s="505">
        <v>0</v>
      </c>
      <c r="BU185" s="505">
        <v>0</v>
      </c>
      <c r="BV185" s="505">
        <v>0</v>
      </c>
      <c r="BW185" s="505">
        <v>0</v>
      </c>
      <c r="BX185" s="505">
        <v>0</v>
      </c>
      <c r="BY185" s="505">
        <v>0</v>
      </c>
      <c r="BZ185" s="505">
        <v>0</v>
      </c>
      <c r="CA185" s="505">
        <v>0</v>
      </c>
      <c r="CB185" s="505">
        <v>0</v>
      </c>
      <c r="CC185" s="505">
        <v>0</v>
      </c>
      <c r="CD185" s="505">
        <v>0</v>
      </c>
      <c r="CE185" s="505">
        <v>0</v>
      </c>
      <c r="CF185" s="505">
        <v>0</v>
      </c>
      <c r="CG185" s="505">
        <v>0</v>
      </c>
      <c r="CH185" s="505">
        <v>0</v>
      </c>
      <c r="CI185" s="505">
        <v>0</v>
      </c>
      <c r="CJ185" s="505">
        <v>0</v>
      </c>
      <c r="CK185" s="505">
        <v>0</v>
      </c>
      <c r="CL185" s="505">
        <v>0</v>
      </c>
      <c r="CM185" s="505">
        <v>0</v>
      </c>
      <c r="CN185" s="505">
        <v>0</v>
      </c>
      <c r="CO185" s="505">
        <v>0</v>
      </c>
      <c r="CP185" s="505">
        <v>0</v>
      </c>
      <c r="CQ185" s="505">
        <v>0</v>
      </c>
      <c r="CR185" s="505">
        <v>0</v>
      </c>
      <c r="CS185" s="505">
        <v>0</v>
      </c>
      <c r="CT185" s="505">
        <v>0</v>
      </c>
      <c r="CU185" s="505">
        <v>0</v>
      </c>
      <c r="CV185" s="505">
        <v>0</v>
      </c>
      <c r="CW185" s="505">
        <v>0</v>
      </c>
      <c r="CX185" s="505">
        <v>0</v>
      </c>
      <c r="CY185" s="505">
        <v>0</v>
      </c>
      <c r="CZ185" s="505">
        <v>0</v>
      </c>
      <c r="DA185" s="505">
        <v>0</v>
      </c>
      <c r="DB185" s="505">
        <v>0</v>
      </c>
      <c r="DC185" s="505">
        <v>0</v>
      </c>
      <c r="DD185" s="505">
        <v>0</v>
      </c>
      <c r="DE185" s="505">
        <v>0</v>
      </c>
      <c r="DF185" s="505">
        <v>0</v>
      </c>
      <c r="DG185" s="505">
        <v>0</v>
      </c>
      <c r="DH185" s="505">
        <v>0</v>
      </c>
      <c r="DI185" s="505">
        <v>0</v>
      </c>
      <c r="DJ185" s="505">
        <v>0</v>
      </c>
      <c r="DK185" s="505">
        <v>0</v>
      </c>
      <c r="DL185" s="505">
        <v>0</v>
      </c>
      <c r="DM185" s="505">
        <v>0</v>
      </c>
      <c r="DN185" s="505">
        <v>0</v>
      </c>
      <c r="DO185" s="505">
        <v>0</v>
      </c>
      <c r="DP185" s="505">
        <v>0</v>
      </c>
      <c r="DQ185" s="505">
        <v>0</v>
      </c>
      <c r="DR185" s="505">
        <v>0</v>
      </c>
      <c r="DS185" s="505">
        <v>0</v>
      </c>
      <c r="DT185" s="505">
        <v>0</v>
      </c>
      <c r="DU185" s="505">
        <v>0</v>
      </c>
      <c r="DV185" s="505">
        <v>0</v>
      </c>
      <c r="DW185" s="505">
        <v>0</v>
      </c>
      <c r="DX185" s="505">
        <v>0</v>
      </c>
      <c r="DY185" s="505">
        <v>0</v>
      </c>
      <c r="DZ185" s="505">
        <v>0</v>
      </c>
      <c r="EA185" s="505">
        <v>0</v>
      </c>
      <c r="EB185" s="505">
        <v>0</v>
      </c>
      <c r="EC185" s="505">
        <v>0</v>
      </c>
      <c r="ED185" s="505">
        <v>0</v>
      </c>
      <c r="EE185" s="505">
        <v>0</v>
      </c>
      <c r="EF185" s="505">
        <v>0</v>
      </c>
      <c r="EG185" s="505">
        <v>0</v>
      </c>
      <c r="EH185" s="505">
        <v>0</v>
      </c>
      <c r="EI185" s="505">
        <v>0</v>
      </c>
      <c r="EJ185" s="505">
        <v>0</v>
      </c>
      <c r="EK185" s="505">
        <v>0</v>
      </c>
      <c r="EL185" s="505">
        <v>0</v>
      </c>
      <c r="EM185" s="505">
        <v>0</v>
      </c>
      <c r="EN185" s="505">
        <v>0</v>
      </c>
      <c r="EO185" s="505">
        <v>0</v>
      </c>
      <c r="EP185" s="505">
        <v>0</v>
      </c>
      <c r="EQ185" s="505">
        <v>0</v>
      </c>
      <c r="ER185" s="505">
        <v>0</v>
      </c>
      <c r="ES185" s="505">
        <v>0</v>
      </c>
      <c r="ET185" s="505">
        <v>0</v>
      </c>
      <c r="EU185" s="505">
        <v>0</v>
      </c>
      <c r="EV185" s="505">
        <v>0</v>
      </c>
      <c r="EW185" s="505">
        <v>0</v>
      </c>
      <c r="EX185" s="505">
        <v>0</v>
      </c>
      <c r="EY185" s="505">
        <v>0</v>
      </c>
      <c r="EZ185" s="505">
        <v>0</v>
      </c>
      <c r="FA185" s="505">
        <v>0</v>
      </c>
      <c r="FB185" s="505">
        <v>0</v>
      </c>
      <c r="FC185" s="505">
        <v>0</v>
      </c>
      <c r="FD185" s="505">
        <v>0</v>
      </c>
      <c r="FE185" s="505">
        <v>0</v>
      </c>
      <c r="FF185" s="505">
        <v>0</v>
      </c>
      <c r="FG185" s="505">
        <v>0</v>
      </c>
      <c r="FH185" s="505">
        <v>0</v>
      </c>
      <c r="FI185" s="505">
        <v>0</v>
      </c>
      <c r="FJ185" s="505">
        <v>0</v>
      </c>
      <c r="FK185" s="505">
        <v>0</v>
      </c>
      <c r="FL185" s="505">
        <v>0</v>
      </c>
      <c r="FM185" s="505">
        <v>0</v>
      </c>
      <c r="FN185" s="505">
        <v>0</v>
      </c>
      <c r="FO185" s="505">
        <v>0</v>
      </c>
      <c r="FP185" s="505">
        <v>0</v>
      </c>
      <c r="FQ185" s="505">
        <v>0</v>
      </c>
      <c r="FR185" s="505">
        <v>0</v>
      </c>
      <c r="FS185" s="505">
        <v>0</v>
      </c>
      <c r="FT185" s="505">
        <v>0</v>
      </c>
      <c r="FU185" s="505">
        <v>0</v>
      </c>
      <c r="FV185" s="505">
        <v>0</v>
      </c>
      <c r="FW185" s="505">
        <v>0</v>
      </c>
      <c r="FX185" s="505">
        <v>0</v>
      </c>
      <c r="FY185" s="505">
        <v>0</v>
      </c>
      <c r="FZ185" s="505">
        <v>0</v>
      </c>
      <c r="GA185" s="505">
        <v>0</v>
      </c>
      <c r="GB185" s="505">
        <v>0</v>
      </c>
      <c r="GC185" s="505">
        <v>0</v>
      </c>
      <c r="GD185" s="505">
        <v>0</v>
      </c>
      <c r="GE185" s="505">
        <v>0</v>
      </c>
      <c r="GF185" s="505">
        <v>0</v>
      </c>
      <c r="GG185" s="505">
        <v>0</v>
      </c>
      <c r="GH185" s="505">
        <v>0</v>
      </c>
      <c r="GI185" s="505">
        <v>0</v>
      </c>
      <c r="GJ185" s="505">
        <v>0</v>
      </c>
      <c r="GK185" s="505">
        <v>0</v>
      </c>
      <c r="GL185" s="505">
        <v>0</v>
      </c>
      <c r="GM185" s="505">
        <v>0</v>
      </c>
      <c r="GN185" s="505">
        <v>0</v>
      </c>
      <c r="GO185" s="505">
        <v>0</v>
      </c>
      <c r="GP185" s="505">
        <v>0</v>
      </c>
      <c r="GQ185" s="505">
        <v>0</v>
      </c>
      <c r="GR185" s="505">
        <v>0</v>
      </c>
      <c r="GS185" s="505">
        <v>0</v>
      </c>
      <c r="GT185" s="505">
        <v>0</v>
      </c>
      <c r="GU185" s="505">
        <v>0</v>
      </c>
      <c r="GV185" s="505">
        <v>0</v>
      </c>
      <c r="GW185" s="505">
        <v>0</v>
      </c>
      <c r="GX185" s="505">
        <v>0</v>
      </c>
      <c r="GY185" s="505">
        <v>0</v>
      </c>
      <c r="GZ185" s="505">
        <v>0</v>
      </c>
      <c r="HA185" s="505">
        <v>0</v>
      </c>
      <c r="HB185" s="505">
        <v>0</v>
      </c>
      <c r="HC185" s="505">
        <v>0</v>
      </c>
      <c r="HD185" s="505">
        <v>0</v>
      </c>
      <c r="HE185" s="505">
        <v>0</v>
      </c>
      <c r="HF185" s="505">
        <v>0</v>
      </c>
      <c r="HG185" s="505">
        <v>0</v>
      </c>
      <c r="HH185" s="505">
        <v>0</v>
      </c>
      <c r="HI185" s="505">
        <v>0</v>
      </c>
      <c r="HJ185" s="505">
        <v>0</v>
      </c>
      <c r="HK185" s="505">
        <v>0</v>
      </c>
      <c r="HL185" s="505">
        <v>0</v>
      </c>
      <c r="HM185" s="505">
        <v>0</v>
      </c>
      <c r="HN185" s="505">
        <v>0</v>
      </c>
      <c r="HO185" s="505">
        <v>0</v>
      </c>
      <c r="HP185" s="505">
        <v>0</v>
      </c>
      <c r="HQ185" s="505">
        <v>0</v>
      </c>
      <c r="HR185" s="505">
        <v>0</v>
      </c>
      <c r="HS185" s="505">
        <v>0</v>
      </c>
      <c r="HT185" s="505">
        <v>0</v>
      </c>
      <c r="HU185" s="505">
        <v>0</v>
      </c>
      <c r="HV185" s="505">
        <v>0</v>
      </c>
      <c r="HW185" s="505">
        <v>0</v>
      </c>
      <c r="HX185" s="505">
        <v>0</v>
      </c>
      <c r="HY185" s="505">
        <v>0</v>
      </c>
      <c r="HZ185" s="505">
        <v>0</v>
      </c>
      <c r="IA185" s="505">
        <v>0</v>
      </c>
      <c r="IB185" s="505">
        <v>0</v>
      </c>
      <c r="IC185" s="505">
        <v>0</v>
      </c>
      <c r="ID185" s="505">
        <v>0</v>
      </c>
      <c r="IE185" s="505">
        <v>0</v>
      </c>
      <c r="IF185" s="505">
        <v>0</v>
      </c>
      <c r="IG185" s="505">
        <v>0</v>
      </c>
      <c r="IH185" s="505">
        <v>0</v>
      </c>
      <c r="II185" s="505">
        <v>0</v>
      </c>
      <c r="IJ185" s="505">
        <v>0</v>
      </c>
      <c r="IK185" s="505">
        <v>0</v>
      </c>
      <c r="IL185" s="505">
        <v>0</v>
      </c>
      <c r="IM185" s="505">
        <v>0</v>
      </c>
      <c r="IN185" s="505">
        <v>0</v>
      </c>
      <c r="IO185" s="505">
        <v>0</v>
      </c>
      <c r="IP185" s="505">
        <v>0</v>
      </c>
      <c r="IQ185" s="505">
        <v>0</v>
      </c>
      <c r="IR185" s="505">
        <v>0</v>
      </c>
      <c r="IS185" s="505">
        <v>0</v>
      </c>
      <c r="IT185" s="505">
        <v>0</v>
      </c>
      <c r="IU185" s="505">
        <v>0</v>
      </c>
      <c r="IV185" s="505">
        <v>0</v>
      </c>
      <c r="IW185" s="505">
        <v>0</v>
      </c>
      <c r="IX185" s="505">
        <v>0</v>
      </c>
      <c r="IY185" s="505">
        <v>0</v>
      </c>
      <c r="IZ185" s="505">
        <v>0</v>
      </c>
      <c r="JA185" s="505">
        <v>0</v>
      </c>
      <c r="JB185" s="505">
        <v>0</v>
      </c>
      <c r="JC185" s="505">
        <v>0</v>
      </c>
      <c r="JD185" s="505">
        <v>0</v>
      </c>
      <c r="JE185" s="505">
        <v>0</v>
      </c>
      <c r="JF185" s="505">
        <v>0</v>
      </c>
      <c r="JG185" s="505">
        <v>0</v>
      </c>
      <c r="JH185" s="505">
        <v>0</v>
      </c>
      <c r="JI185" s="505">
        <v>0</v>
      </c>
      <c r="JJ185" s="505">
        <v>0</v>
      </c>
      <c r="JK185" s="505">
        <v>0</v>
      </c>
      <c r="JL185" s="505">
        <v>0</v>
      </c>
      <c r="JM185" s="505">
        <v>0</v>
      </c>
      <c r="JN185" s="505">
        <v>0</v>
      </c>
      <c r="JO185" s="505">
        <v>0</v>
      </c>
      <c r="JP185" s="505">
        <v>0</v>
      </c>
      <c r="JQ185" s="505">
        <v>0</v>
      </c>
      <c r="JR185" s="505">
        <v>0</v>
      </c>
      <c r="JS185" s="505">
        <v>0</v>
      </c>
      <c r="JT185" s="505">
        <v>0</v>
      </c>
      <c r="JU185" s="505">
        <v>0</v>
      </c>
      <c r="JV185" s="505">
        <v>0</v>
      </c>
      <c r="JW185" s="505">
        <v>0</v>
      </c>
      <c r="JX185" s="505">
        <v>0</v>
      </c>
      <c r="JY185" s="505">
        <v>0</v>
      </c>
      <c r="JZ185" s="505">
        <v>0</v>
      </c>
      <c r="KA185" s="505">
        <v>0</v>
      </c>
      <c r="KB185" s="505">
        <v>0</v>
      </c>
      <c r="KC185" s="505">
        <v>0</v>
      </c>
      <c r="KD185" s="505">
        <v>0</v>
      </c>
      <c r="KE185" s="505">
        <v>0</v>
      </c>
      <c r="KF185" s="505">
        <v>0</v>
      </c>
      <c r="KG185" s="505">
        <v>0</v>
      </c>
      <c r="KH185" s="505">
        <v>0</v>
      </c>
      <c r="KI185" s="505">
        <v>0</v>
      </c>
      <c r="KJ185" s="505">
        <v>0</v>
      </c>
      <c r="KK185" s="505">
        <v>0</v>
      </c>
      <c r="KL185" s="505">
        <v>0</v>
      </c>
      <c r="KM185" s="505">
        <v>0</v>
      </c>
      <c r="KN185" s="505">
        <v>0</v>
      </c>
      <c r="KO185" s="505">
        <v>0</v>
      </c>
      <c r="KP185" s="505">
        <v>0</v>
      </c>
      <c r="KQ185" s="505">
        <v>0</v>
      </c>
      <c r="KR185" s="505">
        <v>0</v>
      </c>
      <c r="KS185" s="505">
        <v>0</v>
      </c>
      <c r="KT185" s="505">
        <v>0</v>
      </c>
      <c r="KU185" s="505">
        <v>0</v>
      </c>
      <c r="KV185" s="505">
        <v>0</v>
      </c>
      <c r="KW185" s="505">
        <v>0</v>
      </c>
      <c r="KX185" s="505">
        <v>0</v>
      </c>
      <c r="KY185" s="505">
        <v>0</v>
      </c>
      <c r="KZ185" s="505">
        <v>0</v>
      </c>
      <c r="LA185" s="505">
        <v>0</v>
      </c>
      <c r="LB185" s="505">
        <v>0</v>
      </c>
      <c r="LC185" s="505">
        <v>0</v>
      </c>
      <c r="LD185" s="505">
        <v>0</v>
      </c>
      <c r="LE185" s="505">
        <v>0</v>
      </c>
      <c r="LF185" s="505">
        <v>0</v>
      </c>
      <c r="LG185" s="505">
        <v>0</v>
      </c>
      <c r="LH185" s="505">
        <v>0</v>
      </c>
      <c r="LI185" s="505">
        <v>0</v>
      </c>
      <c r="LJ185" s="505">
        <v>0</v>
      </c>
      <c r="LK185" s="505">
        <v>0</v>
      </c>
      <c r="LL185" s="505">
        <v>0</v>
      </c>
      <c r="LM185" s="505">
        <v>0</v>
      </c>
      <c r="LN185" s="505">
        <v>0</v>
      </c>
      <c r="LO185" s="505">
        <v>0</v>
      </c>
      <c r="LP185" s="505">
        <v>0</v>
      </c>
      <c r="LQ185" s="505">
        <v>0</v>
      </c>
      <c r="LR185" s="505">
        <v>0</v>
      </c>
      <c r="LS185" s="505">
        <v>0</v>
      </c>
      <c r="LT185" s="505">
        <v>0</v>
      </c>
      <c r="LU185" s="505">
        <v>0</v>
      </c>
      <c r="LV185" s="505">
        <v>0</v>
      </c>
      <c r="LW185" s="505">
        <v>0</v>
      </c>
      <c r="LX185" s="505">
        <v>0</v>
      </c>
      <c r="LY185" s="505">
        <v>0</v>
      </c>
      <c r="LZ185" s="505">
        <v>0</v>
      </c>
      <c r="MA185" s="505">
        <v>0</v>
      </c>
      <c r="MB185" s="505">
        <v>0</v>
      </c>
      <c r="MC185" s="505">
        <v>0</v>
      </c>
      <c r="MD185" s="505">
        <v>0</v>
      </c>
      <c r="ME185" s="505">
        <v>0</v>
      </c>
      <c r="MF185" s="505">
        <v>0</v>
      </c>
      <c r="MG185" s="505">
        <v>0</v>
      </c>
      <c r="MH185" s="505">
        <v>0</v>
      </c>
      <c r="MI185" s="505">
        <v>0</v>
      </c>
      <c r="MJ185" s="505">
        <v>0</v>
      </c>
      <c r="MK185" s="505">
        <v>0</v>
      </c>
      <c r="ML185" s="505">
        <v>0</v>
      </c>
      <c r="MM185" s="505">
        <v>0</v>
      </c>
      <c r="MN185" s="505">
        <v>0</v>
      </c>
      <c r="MO185" s="505">
        <v>0</v>
      </c>
      <c r="MP185" s="505">
        <v>0</v>
      </c>
      <c r="MQ185" s="505">
        <v>0</v>
      </c>
      <c r="MR185" s="505">
        <v>0</v>
      </c>
      <c r="MS185" s="505">
        <v>0</v>
      </c>
      <c r="MT185" s="505">
        <v>0</v>
      </c>
      <c r="MU185" s="505">
        <v>0</v>
      </c>
      <c r="MV185" s="505">
        <v>0</v>
      </c>
      <c r="MW185" s="505">
        <v>0</v>
      </c>
      <c r="MX185" s="505">
        <v>0</v>
      </c>
      <c r="MY185" s="505">
        <v>0</v>
      </c>
      <c r="MZ185" s="505">
        <v>0</v>
      </c>
      <c r="NA185" s="505">
        <v>0</v>
      </c>
      <c r="NB185" s="505">
        <v>0</v>
      </c>
      <c r="NC185" s="505">
        <v>0</v>
      </c>
      <c r="ND185" s="505">
        <v>0</v>
      </c>
      <c r="NE185" s="505">
        <v>0</v>
      </c>
      <c r="NF185" s="505">
        <v>0</v>
      </c>
      <c r="NG185" s="505">
        <v>0</v>
      </c>
      <c r="NH185" s="505">
        <v>0</v>
      </c>
      <c r="NI185" s="505">
        <v>0</v>
      </c>
      <c r="NJ185" s="505">
        <v>0</v>
      </c>
      <c r="NK185" s="505">
        <v>0</v>
      </c>
      <c r="NL185" s="505">
        <v>0</v>
      </c>
      <c r="NM185" s="505">
        <v>0</v>
      </c>
      <c r="NN185" s="505">
        <v>0</v>
      </c>
      <c r="NO185" s="505">
        <v>0</v>
      </c>
      <c r="NP185" s="505">
        <v>0</v>
      </c>
      <c r="NQ185" s="505">
        <v>0</v>
      </c>
      <c r="NR185" s="505">
        <v>0</v>
      </c>
      <c r="NS185" s="505">
        <v>0</v>
      </c>
      <c r="NT185" s="505">
        <v>0</v>
      </c>
      <c r="NU185" s="505">
        <v>0</v>
      </c>
      <c r="NV185" s="505">
        <v>0</v>
      </c>
      <c r="NW185" s="505">
        <v>0</v>
      </c>
      <c r="NX185" s="505">
        <v>0</v>
      </c>
      <c r="NY185" s="505">
        <v>0</v>
      </c>
      <c r="NZ185" s="505">
        <v>0</v>
      </c>
      <c r="OA185" s="505">
        <v>0</v>
      </c>
      <c r="OB185" s="505">
        <v>0</v>
      </c>
      <c r="OC185" s="505">
        <v>0</v>
      </c>
      <c r="OD185" s="505">
        <v>0</v>
      </c>
      <c r="OE185" s="505">
        <v>0</v>
      </c>
      <c r="OF185" s="505">
        <v>0</v>
      </c>
      <c r="OG185" s="505">
        <v>0</v>
      </c>
      <c r="OH185" s="505">
        <v>0</v>
      </c>
      <c r="OI185" s="505">
        <v>0</v>
      </c>
      <c r="OJ185" s="505">
        <v>0</v>
      </c>
      <c r="OK185" s="505">
        <v>0</v>
      </c>
      <c r="OL185" s="505">
        <v>0</v>
      </c>
      <c r="OM185" s="505">
        <v>0</v>
      </c>
      <c r="ON185" s="505">
        <v>0</v>
      </c>
      <c r="OO185" s="505">
        <v>0</v>
      </c>
      <c r="OP185" s="505">
        <v>0</v>
      </c>
      <c r="OQ185" s="505">
        <v>0</v>
      </c>
      <c r="OR185" s="505">
        <v>0</v>
      </c>
      <c r="OS185" s="505">
        <v>0</v>
      </c>
      <c r="OT185" s="505">
        <v>0</v>
      </c>
      <c r="OU185" s="505">
        <v>0</v>
      </c>
      <c r="OV185" s="505">
        <v>0</v>
      </c>
      <c r="OW185" s="505">
        <v>0</v>
      </c>
      <c r="OX185" s="505">
        <v>0</v>
      </c>
      <c r="OY185" s="505">
        <v>0</v>
      </c>
      <c r="OZ185" s="505">
        <v>0</v>
      </c>
      <c r="PA185" s="505">
        <v>0</v>
      </c>
      <c r="PB185" s="505">
        <v>0</v>
      </c>
      <c r="PC185" s="505">
        <v>0</v>
      </c>
      <c r="PD185" s="505">
        <v>0</v>
      </c>
      <c r="PE185" s="505">
        <v>0</v>
      </c>
      <c r="PF185" s="505">
        <v>0</v>
      </c>
      <c r="PG185" s="505">
        <v>0</v>
      </c>
      <c r="PH185" s="505">
        <v>0</v>
      </c>
      <c r="PI185" s="505">
        <v>0</v>
      </c>
      <c r="PJ185" s="505">
        <v>0</v>
      </c>
      <c r="PK185" s="505">
        <v>0</v>
      </c>
      <c r="PL185" s="505">
        <v>0</v>
      </c>
      <c r="PM185" s="505">
        <v>0</v>
      </c>
      <c r="PN185" s="505">
        <v>0</v>
      </c>
      <c r="PO185" s="505">
        <v>0</v>
      </c>
      <c r="PP185" s="505">
        <v>0</v>
      </c>
      <c r="PQ185" s="505">
        <v>0</v>
      </c>
      <c r="PR185" s="505">
        <v>0</v>
      </c>
      <c r="PS185" s="505">
        <v>0</v>
      </c>
      <c r="PT185" s="505">
        <v>0</v>
      </c>
      <c r="PU185" s="505">
        <v>0</v>
      </c>
      <c r="PV185" s="505">
        <v>0</v>
      </c>
      <c r="PW185" s="505">
        <v>0</v>
      </c>
      <c r="PX185" s="505">
        <v>0</v>
      </c>
      <c r="PY185" s="505">
        <v>0</v>
      </c>
      <c r="PZ185" s="505">
        <v>0</v>
      </c>
      <c r="QA185" s="505">
        <v>0</v>
      </c>
      <c r="QB185" s="505">
        <v>0</v>
      </c>
      <c r="QC185" s="505">
        <v>0</v>
      </c>
      <c r="QD185" s="505">
        <v>0</v>
      </c>
      <c r="QE185" s="505">
        <v>0</v>
      </c>
      <c r="QF185" s="505">
        <v>0</v>
      </c>
      <c r="QG185" s="505">
        <v>0</v>
      </c>
      <c r="QH185" s="505">
        <v>0</v>
      </c>
      <c r="QI185" s="505">
        <v>0</v>
      </c>
    </row>
    <row r="186" spans="1:451" x14ac:dyDescent="0.25">
      <c r="A186" s="552">
        <v>47</v>
      </c>
      <c r="B186" s="499" t="s">
        <v>262</v>
      </c>
      <c r="C186" s="500"/>
      <c r="D186" s="500"/>
      <c r="E186" s="501"/>
      <c r="F186" s="504">
        <v>0</v>
      </c>
      <c r="G186" s="505">
        <v>0</v>
      </c>
      <c r="H186" s="505">
        <v>0</v>
      </c>
      <c r="I186" s="505">
        <v>0</v>
      </c>
      <c r="J186" s="505">
        <v>0</v>
      </c>
      <c r="K186" s="505">
        <v>0</v>
      </c>
      <c r="L186" s="505">
        <v>0</v>
      </c>
      <c r="M186" s="505">
        <v>0</v>
      </c>
      <c r="N186" s="505">
        <v>0</v>
      </c>
      <c r="O186" s="505">
        <v>0</v>
      </c>
      <c r="P186" s="505">
        <v>0</v>
      </c>
      <c r="Q186" s="505">
        <v>0</v>
      </c>
      <c r="R186" s="505">
        <v>0</v>
      </c>
      <c r="S186" s="505">
        <v>0</v>
      </c>
      <c r="T186" s="505">
        <v>0</v>
      </c>
      <c r="U186" s="505">
        <v>0</v>
      </c>
      <c r="V186" s="505">
        <v>0</v>
      </c>
      <c r="W186" s="505">
        <v>0</v>
      </c>
      <c r="X186" s="505">
        <v>0</v>
      </c>
      <c r="Y186" s="505">
        <v>0</v>
      </c>
      <c r="Z186" s="505">
        <v>0</v>
      </c>
      <c r="AA186" s="505">
        <v>0</v>
      </c>
      <c r="AB186" s="505">
        <v>0</v>
      </c>
      <c r="AC186" s="505">
        <v>0</v>
      </c>
      <c r="AD186" s="505">
        <v>0</v>
      </c>
      <c r="AE186" s="505">
        <v>0</v>
      </c>
      <c r="AF186" s="505">
        <v>0</v>
      </c>
      <c r="AG186" s="505">
        <v>0</v>
      </c>
      <c r="AH186" s="505">
        <v>0</v>
      </c>
      <c r="AI186" s="505">
        <v>0</v>
      </c>
      <c r="AJ186" s="505">
        <v>0</v>
      </c>
      <c r="AK186" s="505">
        <v>0</v>
      </c>
      <c r="AL186" s="505">
        <v>0</v>
      </c>
      <c r="AM186" s="505">
        <v>0</v>
      </c>
      <c r="AN186" s="505">
        <v>0</v>
      </c>
      <c r="AO186" s="505">
        <v>0</v>
      </c>
      <c r="AP186" s="505">
        <v>0</v>
      </c>
      <c r="AQ186" s="505">
        <v>0</v>
      </c>
      <c r="AR186" s="505">
        <v>0</v>
      </c>
      <c r="AS186" s="505">
        <v>0</v>
      </c>
      <c r="AT186" s="505">
        <v>0</v>
      </c>
      <c r="AU186" s="505">
        <v>0</v>
      </c>
      <c r="AV186" s="505">
        <v>0</v>
      </c>
      <c r="AW186" s="505">
        <v>0</v>
      </c>
      <c r="AX186" s="505">
        <v>0</v>
      </c>
      <c r="AY186" s="505">
        <v>0</v>
      </c>
      <c r="AZ186" s="505">
        <v>0</v>
      </c>
      <c r="BA186" s="505">
        <v>0</v>
      </c>
      <c r="BB186" s="505">
        <v>0</v>
      </c>
      <c r="BC186" s="505">
        <v>0</v>
      </c>
      <c r="BD186" s="505">
        <v>0</v>
      </c>
      <c r="BE186" s="505">
        <v>0</v>
      </c>
      <c r="BF186" s="505">
        <v>0</v>
      </c>
      <c r="BG186" s="505">
        <v>0</v>
      </c>
      <c r="BH186" s="505">
        <v>0</v>
      </c>
      <c r="BI186" s="505">
        <v>0</v>
      </c>
      <c r="BJ186" s="505">
        <v>0</v>
      </c>
      <c r="BK186" s="505">
        <v>0</v>
      </c>
      <c r="BL186" s="505">
        <v>0</v>
      </c>
      <c r="BM186" s="505">
        <v>0</v>
      </c>
      <c r="BN186" s="505">
        <v>0</v>
      </c>
      <c r="BO186" s="505">
        <v>0</v>
      </c>
      <c r="BP186" s="505">
        <v>0</v>
      </c>
      <c r="BQ186" s="505">
        <v>0</v>
      </c>
      <c r="BR186" s="505">
        <v>0</v>
      </c>
      <c r="BS186" s="505">
        <v>0</v>
      </c>
      <c r="BT186" s="505">
        <v>0</v>
      </c>
      <c r="BU186" s="505">
        <v>0</v>
      </c>
      <c r="BV186" s="505">
        <v>0</v>
      </c>
      <c r="BW186" s="505">
        <v>0</v>
      </c>
      <c r="BX186" s="505">
        <v>0</v>
      </c>
      <c r="BY186" s="505">
        <v>0</v>
      </c>
      <c r="BZ186" s="505">
        <v>0</v>
      </c>
      <c r="CA186" s="505">
        <v>0</v>
      </c>
      <c r="CB186" s="505">
        <v>0</v>
      </c>
      <c r="CC186" s="505">
        <v>0</v>
      </c>
      <c r="CD186" s="505">
        <v>0</v>
      </c>
      <c r="CE186" s="505">
        <v>0</v>
      </c>
      <c r="CF186" s="505">
        <v>0</v>
      </c>
      <c r="CG186" s="505">
        <v>0</v>
      </c>
      <c r="CH186" s="505">
        <v>0</v>
      </c>
      <c r="CI186" s="505">
        <v>0</v>
      </c>
      <c r="CJ186" s="505">
        <v>0</v>
      </c>
      <c r="CK186" s="505">
        <v>0</v>
      </c>
      <c r="CL186" s="505">
        <v>0</v>
      </c>
      <c r="CM186" s="505">
        <v>0</v>
      </c>
      <c r="CN186" s="505">
        <v>0</v>
      </c>
      <c r="CO186" s="505">
        <v>0</v>
      </c>
      <c r="CP186" s="505">
        <v>0</v>
      </c>
      <c r="CQ186" s="505">
        <v>0</v>
      </c>
      <c r="CR186" s="505">
        <v>0</v>
      </c>
      <c r="CS186" s="505">
        <v>0</v>
      </c>
      <c r="CT186" s="505">
        <v>0</v>
      </c>
      <c r="CU186" s="505">
        <v>0</v>
      </c>
      <c r="CV186" s="505">
        <v>0</v>
      </c>
      <c r="CW186" s="505">
        <v>0</v>
      </c>
      <c r="CX186" s="505">
        <v>0</v>
      </c>
      <c r="CY186" s="505">
        <v>0</v>
      </c>
      <c r="CZ186" s="505">
        <v>0</v>
      </c>
      <c r="DA186" s="505">
        <v>0</v>
      </c>
      <c r="DB186" s="505">
        <v>0</v>
      </c>
      <c r="DC186" s="505">
        <v>0</v>
      </c>
      <c r="DD186" s="505">
        <v>0</v>
      </c>
      <c r="DE186" s="505">
        <v>0</v>
      </c>
      <c r="DF186" s="505">
        <v>0</v>
      </c>
      <c r="DG186" s="505">
        <v>0</v>
      </c>
      <c r="DH186" s="505">
        <v>0</v>
      </c>
      <c r="DI186" s="505">
        <v>0</v>
      </c>
      <c r="DJ186" s="505">
        <v>0</v>
      </c>
      <c r="DK186" s="505">
        <v>0</v>
      </c>
      <c r="DL186" s="505">
        <v>0</v>
      </c>
      <c r="DM186" s="505">
        <v>0</v>
      </c>
      <c r="DN186" s="505">
        <v>0</v>
      </c>
      <c r="DO186" s="505">
        <v>0</v>
      </c>
      <c r="DP186" s="505">
        <v>0</v>
      </c>
      <c r="DQ186" s="505">
        <v>0</v>
      </c>
      <c r="DR186" s="505">
        <v>0</v>
      </c>
      <c r="DS186" s="505">
        <v>0</v>
      </c>
      <c r="DT186" s="505">
        <v>0</v>
      </c>
      <c r="DU186" s="505">
        <v>0</v>
      </c>
      <c r="DV186" s="505">
        <v>0</v>
      </c>
      <c r="DW186" s="505">
        <v>0</v>
      </c>
      <c r="DX186" s="505">
        <v>0</v>
      </c>
      <c r="DY186" s="505">
        <v>0</v>
      </c>
      <c r="DZ186" s="505">
        <v>0</v>
      </c>
      <c r="EA186" s="505">
        <v>0</v>
      </c>
      <c r="EB186" s="505">
        <v>0</v>
      </c>
      <c r="EC186" s="505">
        <v>0</v>
      </c>
      <c r="ED186" s="505">
        <v>0</v>
      </c>
      <c r="EE186" s="505">
        <v>0</v>
      </c>
      <c r="EF186" s="505">
        <v>0</v>
      </c>
      <c r="EG186" s="505">
        <v>0</v>
      </c>
      <c r="EH186" s="505">
        <v>0</v>
      </c>
      <c r="EI186" s="505">
        <v>0</v>
      </c>
      <c r="EJ186" s="505">
        <v>0</v>
      </c>
      <c r="EK186" s="505">
        <v>0</v>
      </c>
      <c r="EL186" s="505">
        <v>0</v>
      </c>
      <c r="EM186" s="505">
        <v>0</v>
      </c>
      <c r="EN186" s="505">
        <v>0</v>
      </c>
      <c r="EO186" s="505">
        <v>0</v>
      </c>
      <c r="EP186" s="505">
        <v>0</v>
      </c>
      <c r="EQ186" s="505">
        <v>0</v>
      </c>
      <c r="ER186" s="505">
        <v>0</v>
      </c>
      <c r="ES186" s="505">
        <v>0</v>
      </c>
      <c r="ET186" s="505">
        <v>0</v>
      </c>
      <c r="EU186" s="505">
        <v>0</v>
      </c>
      <c r="EV186" s="505">
        <v>0</v>
      </c>
      <c r="EW186" s="505">
        <v>0</v>
      </c>
      <c r="EX186" s="505">
        <v>0</v>
      </c>
      <c r="EY186" s="505">
        <v>0</v>
      </c>
      <c r="EZ186" s="505">
        <v>0</v>
      </c>
      <c r="FA186" s="505">
        <v>0</v>
      </c>
      <c r="FB186" s="505">
        <v>0</v>
      </c>
      <c r="FC186" s="505">
        <v>0</v>
      </c>
      <c r="FD186" s="505">
        <v>0</v>
      </c>
      <c r="FE186" s="505">
        <v>0</v>
      </c>
      <c r="FF186" s="505">
        <v>0</v>
      </c>
      <c r="FG186" s="505">
        <v>0</v>
      </c>
      <c r="FH186" s="505">
        <v>0</v>
      </c>
      <c r="FI186" s="505">
        <v>0</v>
      </c>
      <c r="FJ186" s="505">
        <v>0</v>
      </c>
      <c r="FK186" s="505">
        <v>0</v>
      </c>
      <c r="FL186" s="505">
        <v>0</v>
      </c>
      <c r="FM186" s="505">
        <v>0</v>
      </c>
      <c r="FN186" s="505">
        <v>0</v>
      </c>
      <c r="FO186" s="505">
        <v>0</v>
      </c>
      <c r="FP186" s="505">
        <v>0</v>
      </c>
      <c r="FQ186" s="505">
        <v>0</v>
      </c>
      <c r="FR186" s="505">
        <v>0</v>
      </c>
      <c r="FS186" s="505">
        <v>0</v>
      </c>
      <c r="FT186" s="505">
        <v>0</v>
      </c>
      <c r="FU186" s="505">
        <v>0</v>
      </c>
      <c r="FV186" s="505">
        <v>0</v>
      </c>
      <c r="FW186" s="505">
        <v>0</v>
      </c>
      <c r="FX186" s="505">
        <v>0</v>
      </c>
      <c r="FY186" s="505">
        <v>0</v>
      </c>
      <c r="FZ186" s="505">
        <v>0</v>
      </c>
      <c r="GA186" s="505">
        <v>0</v>
      </c>
      <c r="GB186" s="505">
        <v>0</v>
      </c>
      <c r="GC186" s="505">
        <v>0</v>
      </c>
      <c r="GD186" s="505">
        <v>0</v>
      </c>
      <c r="GE186" s="505">
        <v>0</v>
      </c>
      <c r="GF186" s="505">
        <v>0</v>
      </c>
      <c r="GG186" s="505">
        <v>0</v>
      </c>
      <c r="GH186" s="505">
        <v>0</v>
      </c>
      <c r="GI186" s="505">
        <v>0</v>
      </c>
      <c r="GJ186" s="505">
        <v>0</v>
      </c>
      <c r="GK186" s="505">
        <v>0</v>
      </c>
      <c r="GL186" s="505">
        <v>0</v>
      </c>
      <c r="GM186" s="505">
        <v>0</v>
      </c>
      <c r="GN186" s="505">
        <v>0</v>
      </c>
      <c r="GO186" s="505">
        <v>0</v>
      </c>
      <c r="GP186" s="505">
        <v>0</v>
      </c>
      <c r="GQ186" s="505">
        <v>0</v>
      </c>
      <c r="GR186" s="505">
        <v>0</v>
      </c>
      <c r="GS186" s="505">
        <v>0</v>
      </c>
      <c r="GT186" s="505">
        <v>0</v>
      </c>
      <c r="GU186" s="505">
        <v>0</v>
      </c>
      <c r="GV186" s="505">
        <v>0</v>
      </c>
      <c r="GW186" s="505">
        <v>0</v>
      </c>
      <c r="GX186" s="505">
        <v>0</v>
      </c>
      <c r="GY186" s="505">
        <v>0</v>
      </c>
      <c r="GZ186" s="505">
        <v>0</v>
      </c>
      <c r="HA186" s="505">
        <v>0</v>
      </c>
      <c r="HB186" s="505">
        <v>0</v>
      </c>
      <c r="HC186" s="505">
        <v>0</v>
      </c>
      <c r="HD186" s="505">
        <v>0</v>
      </c>
      <c r="HE186" s="505">
        <v>0</v>
      </c>
      <c r="HF186" s="505">
        <v>0</v>
      </c>
      <c r="HG186" s="505">
        <v>0</v>
      </c>
      <c r="HH186" s="505">
        <v>0</v>
      </c>
      <c r="HI186" s="505">
        <v>0</v>
      </c>
      <c r="HJ186" s="505">
        <v>0</v>
      </c>
      <c r="HK186" s="505">
        <v>0</v>
      </c>
      <c r="HL186" s="505">
        <v>0</v>
      </c>
      <c r="HM186" s="505">
        <v>0</v>
      </c>
      <c r="HN186" s="505">
        <v>0</v>
      </c>
      <c r="HO186" s="505">
        <v>0</v>
      </c>
      <c r="HP186" s="505">
        <v>0</v>
      </c>
      <c r="HQ186" s="505">
        <v>0</v>
      </c>
      <c r="HR186" s="505">
        <v>0</v>
      </c>
      <c r="HS186" s="505">
        <v>0</v>
      </c>
      <c r="HT186" s="505">
        <v>0</v>
      </c>
      <c r="HU186" s="505">
        <v>0</v>
      </c>
      <c r="HV186" s="505">
        <v>0</v>
      </c>
      <c r="HW186" s="505">
        <v>0</v>
      </c>
      <c r="HX186" s="505">
        <v>0</v>
      </c>
      <c r="HY186" s="505">
        <v>0</v>
      </c>
      <c r="HZ186" s="505">
        <v>0</v>
      </c>
      <c r="IA186" s="505">
        <v>0</v>
      </c>
      <c r="IB186" s="505">
        <v>0</v>
      </c>
      <c r="IC186" s="505">
        <v>0</v>
      </c>
      <c r="ID186" s="505">
        <v>0</v>
      </c>
      <c r="IE186" s="505">
        <v>0</v>
      </c>
      <c r="IF186" s="505">
        <v>0</v>
      </c>
      <c r="IG186" s="505">
        <v>0</v>
      </c>
      <c r="IH186" s="505">
        <v>0</v>
      </c>
      <c r="II186" s="505">
        <v>0</v>
      </c>
      <c r="IJ186" s="505">
        <v>0</v>
      </c>
      <c r="IK186" s="505">
        <v>0</v>
      </c>
      <c r="IL186" s="505">
        <v>0</v>
      </c>
      <c r="IM186" s="505">
        <v>0</v>
      </c>
      <c r="IN186" s="505">
        <v>0</v>
      </c>
      <c r="IO186" s="505">
        <v>0</v>
      </c>
      <c r="IP186" s="505">
        <v>0</v>
      </c>
      <c r="IQ186" s="505">
        <v>0</v>
      </c>
      <c r="IR186" s="505">
        <v>0</v>
      </c>
      <c r="IS186" s="505">
        <v>0</v>
      </c>
      <c r="IT186" s="505">
        <v>0</v>
      </c>
      <c r="IU186" s="505">
        <v>0</v>
      </c>
      <c r="IV186" s="505">
        <v>0</v>
      </c>
      <c r="IW186" s="505">
        <v>0</v>
      </c>
      <c r="IX186" s="505">
        <v>0</v>
      </c>
      <c r="IY186" s="505">
        <v>0</v>
      </c>
      <c r="IZ186" s="505">
        <v>0</v>
      </c>
      <c r="JA186" s="505">
        <v>0</v>
      </c>
      <c r="JB186" s="505">
        <v>0</v>
      </c>
      <c r="JC186" s="505">
        <v>0</v>
      </c>
      <c r="JD186" s="505">
        <v>0</v>
      </c>
      <c r="JE186" s="505">
        <v>0</v>
      </c>
      <c r="JF186" s="505">
        <v>0</v>
      </c>
      <c r="JG186" s="505">
        <v>0</v>
      </c>
      <c r="JH186" s="505">
        <v>0</v>
      </c>
      <c r="JI186" s="505">
        <v>0</v>
      </c>
      <c r="JJ186" s="505">
        <v>0</v>
      </c>
      <c r="JK186" s="505">
        <v>0</v>
      </c>
      <c r="JL186" s="505">
        <v>0</v>
      </c>
      <c r="JM186" s="505">
        <v>0</v>
      </c>
      <c r="JN186" s="505">
        <v>0</v>
      </c>
      <c r="JO186" s="505">
        <v>0</v>
      </c>
      <c r="JP186" s="505">
        <v>0</v>
      </c>
      <c r="JQ186" s="505">
        <v>0</v>
      </c>
      <c r="JR186" s="505">
        <v>0</v>
      </c>
      <c r="JS186" s="505">
        <v>0</v>
      </c>
      <c r="JT186" s="505">
        <v>0</v>
      </c>
      <c r="JU186" s="505">
        <v>0</v>
      </c>
      <c r="JV186" s="505">
        <v>0</v>
      </c>
      <c r="JW186" s="505">
        <v>0</v>
      </c>
      <c r="JX186" s="505">
        <v>0</v>
      </c>
      <c r="JY186" s="505">
        <v>0</v>
      </c>
      <c r="JZ186" s="505">
        <v>0</v>
      </c>
      <c r="KA186" s="505">
        <v>0</v>
      </c>
      <c r="KB186" s="505">
        <v>0</v>
      </c>
      <c r="KC186" s="505">
        <v>0</v>
      </c>
      <c r="KD186" s="505">
        <v>0</v>
      </c>
      <c r="KE186" s="505">
        <v>0</v>
      </c>
      <c r="KF186" s="505">
        <v>0</v>
      </c>
      <c r="KG186" s="505">
        <v>0</v>
      </c>
      <c r="KH186" s="505">
        <v>0</v>
      </c>
      <c r="KI186" s="505">
        <v>0</v>
      </c>
      <c r="KJ186" s="505">
        <v>0</v>
      </c>
      <c r="KK186" s="505">
        <v>0</v>
      </c>
      <c r="KL186" s="505">
        <v>0</v>
      </c>
      <c r="KM186" s="505">
        <v>0</v>
      </c>
      <c r="KN186" s="505">
        <v>0</v>
      </c>
      <c r="KO186" s="505">
        <v>0</v>
      </c>
      <c r="KP186" s="505">
        <v>0</v>
      </c>
      <c r="KQ186" s="505">
        <v>0</v>
      </c>
      <c r="KR186" s="505">
        <v>0</v>
      </c>
      <c r="KS186" s="505">
        <v>0</v>
      </c>
      <c r="KT186" s="505">
        <v>0</v>
      </c>
      <c r="KU186" s="505">
        <v>0</v>
      </c>
      <c r="KV186" s="505">
        <v>0</v>
      </c>
      <c r="KW186" s="505">
        <v>0</v>
      </c>
      <c r="KX186" s="505">
        <v>0</v>
      </c>
      <c r="KY186" s="505">
        <v>0</v>
      </c>
      <c r="KZ186" s="505">
        <v>0</v>
      </c>
      <c r="LA186" s="505">
        <v>0</v>
      </c>
      <c r="LB186" s="505">
        <v>0</v>
      </c>
      <c r="LC186" s="505">
        <v>0</v>
      </c>
      <c r="LD186" s="505">
        <v>0</v>
      </c>
      <c r="LE186" s="505">
        <v>0</v>
      </c>
      <c r="LF186" s="505">
        <v>0</v>
      </c>
      <c r="LG186" s="505">
        <v>0</v>
      </c>
      <c r="LH186" s="505">
        <v>0</v>
      </c>
      <c r="LI186" s="505">
        <v>0</v>
      </c>
      <c r="LJ186" s="505">
        <v>0</v>
      </c>
      <c r="LK186" s="505">
        <v>0</v>
      </c>
      <c r="LL186" s="505">
        <v>0</v>
      </c>
      <c r="LM186" s="505">
        <v>0</v>
      </c>
      <c r="LN186" s="505">
        <v>0</v>
      </c>
      <c r="LO186" s="505">
        <v>0</v>
      </c>
      <c r="LP186" s="505">
        <v>0</v>
      </c>
      <c r="LQ186" s="505">
        <v>0</v>
      </c>
      <c r="LR186" s="505">
        <v>0</v>
      </c>
      <c r="LS186" s="505">
        <v>0</v>
      </c>
      <c r="LT186" s="505">
        <v>0</v>
      </c>
      <c r="LU186" s="505">
        <v>0</v>
      </c>
      <c r="LV186" s="505">
        <v>0</v>
      </c>
      <c r="LW186" s="505">
        <v>0</v>
      </c>
      <c r="LX186" s="505">
        <v>0</v>
      </c>
      <c r="LY186" s="505">
        <v>0</v>
      </c>
      <c r="LZ186" s="505">
        <v>0</v>
      </c>
      <c r="MA186" s="505">
        <v>0</v>
      </c>
      <c r="MB186" s="505">
        <v>0</v>
      </c>
      <c r="MC186" s="505">
        <v>0</v>
      </c>
      <c r="MD186" s="505">
        <v>0</v>
      </c>
      <c r="ME186" s="505">
        <v>0</v>
      </c>
      <c r="MF186" s="505">
        <v>0</v>
      </c>
      <c r="MG186" s="505">
        <v>0</v>
      </c>
      <c r="MH186" s="505">
        <v>0</v>
      </c>
      <c r="MI186" s="505">
        <v>0</v>
      </c>
      <c r="MJ186" s="505">
        <v>0</v>
      </c>
      <c r="MK186" s="505">
        <v>0</v>
      </c>
      <c r="ML186" s="505">
        <v>0</v>
      </c>
      <c r="MM186" s="505">
        <v>0</v>
      </c>
      <c r="MN186" s="505">
        <v>0</v>
      </c>
      <c r="MO186" s="505">
        <v>0</v>
      </c>
      <c r="MP186" s="505">
        <v>0</v>
      </c>
      <c r="MQ186" s="505">
        <v>0</v>
      </c>
      <c r="MR186" s="505">
        <v>0</v>
      </c>
      <c r="MS186" s="505">
        <v>0</v>
      </c>
      <c r="MT186" s="505">
        <v>0</v>
      </c>
      <c r="MU186" s="505">
        <v>0</v>
      </c>
      <c r="MV186" s="505">
        <v>0</v>
      </c>
      <c r="MW186" s="505">
        <v>0</v>
      </c>
      <c r="MX186" s="505">
        <v>0</v>
      </c>
      <c r="MY186" s="505">
        <v>0</v>
      </c>
      <c r="MZ186" s="505">
        <v>0</v>
      </c>
      <c r="NA186" s="505">
        <v>0</v>
      </c>
      <c r="NB186" s="505">
        <v>0</v>
      </c>
      <c r="NC186" s="505">
        <v>0</v>
      </c>
      <c r="ND186" s="505">
        <v>0</v>
      </c>
      <c r="NE186" s="505">
        <v>0</v>
      </c>
      <c r="NF186" s="505">
        <v>0</v>
      </c>
      <c r="NG186" s="505">
        <v>0</v>
      </c>
      <c r="NH186" s="505">
        <v>0</v>
      </c>
      <c r="NI186" s="505">
        <v>0</v>
      </c>
      <c r="NJ186" s="505">
        <v>0</v>
      </c>
      <c r="NK186" s="505">
        <v>0</v>
      </c>
      <c r="NL186" s="505">
        <v>0</v>
      </c>
      <c r="NM186" s="505">
        <v>0</v>
      </c>
      <c r="NN186" s="505">
        <v>0</v>
      </c>
      <c r="NO186" s="505">
        <v>0</v>
      </c>
      <c r="NP186" s="505">
        <v>0</v>
      </c>
      <c r="NQ186" s="505">
        <v>0</v>
      </c>
      <c r="NR186" s="505">
        <v>0</v>
      </c>
      <c r="NS186" s="505">
        <v>0</v>
      </c>
      <c r="NT186" s="505">
        <v>0</v>
      </c>
      <c r="NU186" s="505">
        <v>0</v>
      </c>
      <c r="NV186" s="505">
        <v>0</v>
      </c>
      <c r="NW186" s="505">
        <v>0</v>
      </c>
      <c r="NX186" s="505">
        <v>0</v>
      </c>
      <c r="NY186" s="505">
        <v>0</v>
      </c>
      <c r="NZ186" s="505">
        <v>0</v>
      </c>
      <c r="OA186" s="505">
        <v>0</v>
      </c>
      <c r="OB186" s="505">
        <v>0</v>
      </c>
      <c r="OC186" s="505">
        <v>0</v>
      </c>
      <c r="OD186" s="505">
        <v>0</v>
      </c>
      <c r="OE186" s="505">
        <v>0</v>
      </c>
      <c r="OF186" s="505">
        <v>0</v>
      </c>
      <c r="OG186" s="505">
        <v>0</v>
      </c>
      <c r="OH186" s="505">
        <v>0</v>
      </c>
      <c r="OI186" s="505">
        <v>0</v>
      </c>
      <c r="OJ186" s="505">
        <v>0</v>
      </c>
      <c r="OK186" s="505">
        <v>0</v>
      </c>
      <c r="OL186" s="505">
        <v>0</v>
      </c>
      <c r="OM186" s="505">
        <v>0</v>
      </c>
      <c r="ON186" s="505">
        <v>0</v>
      </c>
      <c r="OO186" s="505">
        <v>0</v>
      </c>
      <c r="OP186" s="505">
        <v>0</v>
      </c>
      <c r="OQ186" s="505">
        <v>0</v>
      </c>
      <c r="OR186" s="505">
        <v>0</v>
      </c>
      <c r="OS186" s="505">
        <v>0</v>
      </c>
      <c r="OT186" s="505">
        <v>0</v>
      </c>
      <c r="OU186" s="505">
        <v>0</v>
      </c>
      <c r="OV186" s="505">
        <v>0</v>
      </c>
      <c r="OW186" s="505">
        <v>0</v>
      </c>
      <c r="OX186" s="505">
        <v>0</v>
      </c>
      <c r="OY186" s="505">
        <v>0</v>
      </c>
      <c r="OZ186" s="505">
        <v>0</v>
      </c>
      <c r="PA186" s="505">
        <v>0</v>
      </c>
      <c r="PB186" s="505">
        <v>0</v>
      </c>
      <c r="PC186" s="505">
        <v>0</v>
      </c>
      <c r="PD186" s="505">
        <v>0</v>
      </c>
      <c r="PE186" s="505">
        <v>0</v>
      </c>
      <c r="PF186" s="505">
        <v>0</v>
      </c>
      <c r="PG186" s="505">
        <v>0</v>
      </c>
      <c r="PH186" s="505">
        <v>0</v>
      </c>
      <c r="PI186" s="505">
        <v>0</v>
      </c>
      <c r="PJ186" s="505">
        <v>0</v>
      </c>
      <c r="PK186" s="505">
        <v>0</v>
      </c>
      <c r="PL186" s="505">
        <v>0</v>
      </c>
      <c r="PM186" s="505">
        <v>0</v>
      </c>
      <c r="PN186" s="505">
        <v>0</v>
      </c>
      <c r="PO186" s="505">
        <v>0</v>
      </c>
      <c r="PP186" s="505">
        <v>0</v>
      </c>
      <c r="PQ186" s="505">
        <v>0</v>
      </c>
      <c r="PR186" s="505">
        <v>0</v>
      </c>
      <c r="PS186" s="505">
        <v>0</v>
      </c>
      <c r="PT186" s="505">
        <v>0</v>
      </c>
      <c r="PU186" s="505">
        <v>0</v>
      </c>
      <c r="PV186" s="505">
        <v>0</v>
      </c>
      <c r="PW186" s="505">
        <v>0</v>
      </c>
      <c r="PX186" s="505">
        <v>0</v>
      </c>
      <c r="PY186" s="505">
        <v>0</v>
      </c>
      <c r="PZ186" s="505">
        <v>0</v>
      </c>
      <c r="QA186" s="505">
        <v>0</v>
      </c>
      <c r="QB186" s="505">
        <v>0</v>
      </c>
      <c r="QC186" s="505">
        <v>0</v>
      </c>
      <c r="QD186" s="505">
        <v>0</v>
      </c>
      <c r="QE186" s="505">
        <v>0</v>
      </c>
      <c r="QF186" s="505">
        <v>0</v>
      </c>
      <c r="QG186" s="505">
        <v>0</v>
      </c>
      <c r="QH186" s="505">
        <v>0</v>
      </c>
      <c r="QI186" s="505">
        <v>0</v>
      </c>
    </row>
    <row r="187" spans="1:451" x14ac:dyDescent="0.25">
      <c r="A187" s="552">
        <v>48</v>
      </c>
      <c r="B187" s="499" t="s">
        <v>263</v>
      </c>
      <c r="C187" s="500"/>
      <c r="D187" s="500"/>
      <c r="E187" s="501"/>
      <c r="F187" s="504">
        <v>0</v>
      </c>
      <c r="G187" s="505">
        <v>0</v>
      </c>
      <c r="H187" s="505">
        <v>0</v>
      </c>
      <c r="I187" s="505">
        <v>0</v>
      </c>
      <c r="J187" s="505">
        <v>0</v>
      </c>
      <c r="K187" s="505">
        <v>0</v>
      </c>
      <c r="L187" s="505">
        <v>0</v>
      </c>
      <c r="M187" s="505">
        <v>0</v>
      </c>
      <c r="N187" s="505">
        <v>0</v>
      </c>
      <c r="O187" s="505">
        <v>0</v>
      </c>
      <c r="P187" s="505">
        <v>0</v>
      </c>
      <c r="Q187" s="505">
        <v>0</v>
      </c>
      <c r="R187" s="505">
        <v>0</v>
      </c>
      <c r="S187" s="505">
        <v>0</v>
      </c>
      <c r="T187" s="505">
        <v>0</v>
      </c>
      <c r="U187" s="505">
        <v>0</v>
      </c>
      <c r="V187" s="505">
        <v>0</v>
      </c>
      <c r="W187" s="505">
        <v>0</v>
      </c>
      <c r="X187" s="505">
        <v>0</v>
      </c>
      <c r="Y187" s="505">
        <v>0</v>
      </c>
      <c r="Z187" s="505">
        <v>0</v>
      </c>
      <c r="AA187" s="505">
        <v>0</v>
      </c>
      <c r="AB187" s="505">
        <v>0</v>
      </c>
      <c r="AC187" s="505">
        <v>0</v>
      </c>
      <c r="AD187" s="505">
        <v>0</v>
      </c>
      <c r="AE187" s="505">
        <v>0</v>
      </c>
      <c r="AF187" s="505">
        <v>0</v>
      </c>
      <c r="AG187" s="505">
        <v>0</v>
      </c>
      <c r="AH187" s="505">
        <v>0</v>
      </c>
      <c r="AI187" s="505">
        <v>0</v>
      </c>
      <c r="AJ187" s="505">
        <v>0</v>
      </c>
      <c r="AK187" s="505">
        <v>0</v>
      </c>
      <c r="AL187" s="505">
        <v>0</v>
      </c>
      <c r="AM187" s="505">
        <v>0</v>
      </c>
      <c r="AN187" s="505">
        <v>0</v>
      </c>
      <c r="AO187" s="505">
        <v>0</v>
      </c>
      <c r="AP187" s="505">
        <v>0</v>
      </c>
      <c r="AQ187" s="505">
        <v>0</v>
      </c>
      <c r="AR187" s="505">
        <v>0</v>
      </c>
      <c r="AS187" s="505">
        <v>0</v>
      </c>
      <c r="AT187" s="505">
        <v>0</v>
      </c>
      <c r="AU187" s="505">
        <v>0</v>
      </c>
      <c r="AV187" s="505">
        <v>0</v>
      </c>
      <c r="AW187" s="505">
        <v>0</v>
      </c>
      <c r="AX187" s="505">
        <v>0</v>
      </c>
      <c r="AY187" s="505">
        <v>0</v>
      </c>
      <c r="AZ187" s="505">
        <v>0</v>
      </c>
      <c r="BA187" s="505">
        <v>0</v>
      </c>
      <c r="BB187" s="505">
        <v>0</v>
      </c>
      <c r="BC187" s="505">
        <v>0</v>
      </c>
      <c r="BD187" s="505">
        <v>0</v>
      </c>
      <c r="BE187" s="505">
        <v>0</v>
      </c>
      <c r="BF187" s="505">
        <v>0</v>
      </c>
      <c r="BG187" s="505">
        <v>0</v>
      </c>
      <c r="BH187" s="505">
        <v>0</v>
      </c>
      <c r="BI187" s="505">
        <v>0</v>
      </c>
      <c r="BJ187" s="505">
        <v>0</v>
      </c>
      <c r="BK187" s="505">
        <v>0</v>
      </c>
      <c r="BL187" s="505">
        <v>0</v>
      </c>
      <c r="BM187" s="505">
        <v>0</v>
      </c>
      <c r="BN187" s="505">
        <v>0</v>
      </c>
      <c r="BO187" s="505">
        <v>0</v>
      </c>
      <c r="BP187" s="505">
        <v>0</v>
      </c>
      <c r="BQ187" s="505">
        <v>0</v>
      </c>
      <c r="BR187" s="505">
        <v>0</v>
      </c>
      <c r="BS187" s="505">
        <v>0</v>
      </c>
      <c r="BT187" s="505">
        <v>2</v>
      </c>
      <c r="BU187" s="505">
        <v>2</v>
      </c>
      <c r="BV187" s="505">
        <v>0</v>
      </c>
      <c r="BW187" s="505">
        <v>0</v>
      </c>
      <c r="BX187" s="505">
        <v>0</v>
      </c>
      <c r="BY187" s="505">
        <v>0</v>
      </c>
      <c r="BZ187" s="505">
        <v>0</v>
      </c>
      <c r="CA187" s="505">
        <v>0</v>
      </c>
      <c r="CB187" s="505">
        <v>0</v>
      </c>
      <c r="CC187" s="505">
        <v>0</v>
      </c>
      <c r="CD187" s="505">
        <v>0</v>
      </c>
      <c r="CE187" s="505">
        <v>0</v>
      </c>
      <c r="CF187" s="505">
        <v>0</v>
      </c>
      <c r="CG187" s="505">
        <v>0</v>
      </c>
      <c r="CH187" s="505">
        <v>0</v>
      </c>
      <c r="CI187" s="505">
        <v>0</v>
      </c>
      <c r="CJ187" s="505">
        <v>0</v>
      </c>
      <c r="CK187" s="505">
        <v>0</v>
      </c>
      <c r="CL187" s="505">
        <v>0</v>
      </c>
      <c r="CM187" s="505">
        <v>0</v>
      </c>
      <c r="CN187" s="505">
        <v>0</v>
      </c>
      <c r="CO187" s="505">
        <v>0</v>
      </c>
      <c r="CP187" s="505">
        <v>0</v>
      </c>
      <c r="CQ187" s="505">
        <v>0</v>
      </c>
      <c r="CR187" s="505">
        <v>0</v>
      </c>
      <c r="CS187" s="505">
        <v>0</v>
      </c>
      <c r="CT187" s="505">
        <v>0</v>
      </c>
      <c r="CU187" s="505">
        <v>0</v>
      </c>
      <c r="CV187" s="505">
        <v>0</v>
      </c>
      <c r="CW187" s="505">
        <v>0</v>
      </c>
      <c r="CX187" s="505">
        <v>0</v>
      </c>
      <c r="CY187" s="505">
        <v>0</v>
      </c>
      <c r="CZ187" s="505">
        <v>0</v>
      </c>
      <c r="DA187" s="505">
        <v>0</v>
      </c>
      <c r="DB187" s="505">
        <v>0</v>
      </c>
      <c r="DC187" s="505">
        <v>0</v>
      </c>
      <c r="DD187" s="505">
        <v>0</v>
      </c>
      <c r="DE187" s="505">
        <v>0</v>
      </c>
      <c r="DF187" s="505">
        <v>0</v>
      </c>
      <c r="DG187" s="505">
        <v>0</v>
      </c>
      <c r="DH187" s="505">
        <v>0</v>
      </c>
      <c r="DI187" s="505">
        <v>0</v>
      </c>
      <c r="DJ187" s="505">
        <v>0</v>
      </c>
      <c r="DK187" s="505">
        <v>0</v>
      </c>
      <c r="DL187" s="505">
        <v>0</v>
      </c>
      <c r="DM187" s="505">
        <v>0</v>
      </c>
      <c r="DN187" s="505">
        <v>0</v>
      </c>
      <c r="DO187" s="505">
        <v>0</v>
      </c>
      <c r="DP187" s="505">
        <v>0</v>
      </c>
      <c r="DQ187" s="505">
        <v>0</v>
      </c>
      <c r="DR187" s="505">
        <v>0</v>
      </c>
      <c r="DS187" s="505">
        <v>0</v>
      </c>
      <c r="DT187" s="505">
        <v>0</v>
      </c>
      <c r="DU187" s="505">
        <v>0</v>
      </c>
      <c r="DV187" s="505">
        <v>0</v>
      </c>
      <c r="DW187" s="505">
        <v>0</v>
      </c>
      <c r="DX187" s="505">
        <v>0</v>
      </c>
      <c r="DY187" s="505">
        <v>0</v>
      </c>
      <c r="DZ187" s="505">
        <v>0</v>
      </c>
      <c r="EA187" s="505">
        <v>0</v>
      </c>
      <c r="EB187" s="505">
        <v>0</v>
      </c>
      <c r="EC187" s="505">
        <v>0</v>
      </c>
      <c r="ED187" s="505">
        <v>0</v>
      </c>
      <c r="EE187" s="505">
        <v>0</v>
      </c>
      <c r="EF187" s="505">
        <v>0</v>
      </c>
      <c r="EG187" s="505">
        <v>0</v>
      </c>
      <c r="EH187" s="505">
        <v>0</v>
      </c>
      <c r="EI187" s="505">
        <v>0</v>
      </c>
      <c r="EJ187" s="505">
        <v>0</v>
      </c>
      <c r="EK187" s="505">
        <v>0</v>
      </c>
      <c r="EL187" s="505">
        <v>0</v>
      </c>
      <c r="EM187" s="505">
        <v>0</v>
      </c>
      <c r="EN187" s="505">
        <v>0</v>
      </c>
      <c r="EO187" s="505">
        <v>0</v>
      </c>
      <c r="EP187" s="505">
        <v>0</v>
      </c>
      <c r="EQ187" s="505">
        <v>0</v>
      </c>
      <c r="ER187" s="505">
        <v>0</v>
      </c>
      <c r="ES187" s="505">
        <v>0</v>
      </c>
      <c r="ET187" s="505">
        <v>0</v>
      </c>
      <c r="EU187" s="505">
        <v>0</v>
      </c>
      <c r="EV187" s="505">
        <v>0</v>
      </c>
      <c r="EW187" s="505">
        <v>0</v>
      </c>
      <c r="EX187" s="505">
        <v>0</v>
      </c>
      <c r="EY187" s="505">
        <v>0</v>
      </c>
      <c r="EZ187" s="505">
        <v>0</v>
      </c>
      <c r="FA187" s="505">
        <v>0</v>
      </c>
      <c r="FB187" s="505">
        <v>0</v>
      </c>
      <c r="FC187" s="505">
        <v>0</v>
      </c>
      <c r="FD187" s="505">
        <v>0</v>
      </c>
      <c r="FE187" s="505">
        <v>0</v>
      </c>
      <c r="FF187" s="505">
        <v>0</v>
      </c>
      <c r="FG187" s="505">
        <v>0</v>
      </c>
      <c r="FH187" s="505">
        <v>0</v>
      </c>
      <c r="FI187" s="505">
        <v>0</v>
      </c>
      <c r="FJ187" s="505">
        <v>0</v>
      </c>
      <c r="FK187" s="505">
        <v>0</v>
      </c>
      <c r="FL187" s="505">
        <v>0</v>
      </c>
      <c r="FM187" s="505">
        <v>0</v>
      </c>
      <c r="FN187" s="505">
        <v>0</v>
      </c>
      <c r="FO187" s="505">
        <v>0</v>
      </c>
      <c r="FP187" s="505">
        <v>0</v>
      </c>
      <c r="FQ187" s="505">
        <v>0</v>
      </c>
      <c r="FR187" s="505">
        <v>0</v>
      </c>
      <c r="FS187" s="505">
        <v>0</v>
      </c>
      <c r="FT187" s="505">
        <v>0</v>
      </c>
      <c r="FU187" s="505">
        <v>0</v>
      </c>
      <c r="FV187" s="505">
        <v>0</v>
      </c>
      <c r="FW187" s="505">
        <v>0</v>
      </c>
      <c r="FX187" s="505">
        <v>0</v>
      </c>
      <c r="FY187" s="505">
        <v>0</v>
      </c>
      <c r="FZ187" s="505">
        <v>0</v>
      </c>
      <c r="GA187" s="505">
        <v>0</v>
      </c>
      <c r="GB187" s="505">
        <v>0</v>
      </c>
      <c r="GC187" s="505">
        <v>0</v>
      </c>
      <c r="GD187" s="505">
        <v>0</v>
      </c>
      <c r="GE187" s="505">
        <v>0</v>
      </c>
      <c r="GF187" s="505">
        <v>0</v>
      </c>
      <c r="GG187" s="505">
        <v>0</v>
      </c>
      <c r="GH187" s="505">
        <v>0</v>
      </c>
      <c r="GI187" s="505">
        <v>0</v>
      </c>
      <c r="GJ187" s="505">
        <v>0</v>
      </c>
      <c r="GK187" s="505">
        <v>0</v>
      </c>
      <c r="GL187" s="505">
        <v>0</v>
      </c>
      <c r="GM187" s="505">
        <v>0</v>
      </c>
      <c r="GN187" s="505">
        <v>0</v>
      </c>
      <c r="GO187" s="505">
        <v>0</v>
      </c>
      <c r="GP187" s="505">
        <v>0</v>
      </c>
      <c r="GQ187" s="505">
        <v>0</v>
      </c>
      <c r="GR187" s="505">
        <v>0</v>
      </c>
      <c r="GS187" s="505">
        <v>0</v>
      </c>
      <c r="GT187" s="505">
        <v>0</v>
      </c>
      <c r="GU187" s="505">
        <v>0</v>
      </c>
      <c r="GV187" s="505">
        <v>0</v>
      </c>
      <c r="GW187" s="505">
        <v>0</v>
      </c>
      <c r="GX187" s="505">
        <v>0</v>
      </c>
      <c r="GY187" s="505">
        <v>0</v>
      </c>
      <c r="GZ187" s="505">
        <v>0</v>
      </c>
      <c r="HA187" s="505">
        <v>0</v>
      </c>
      <c r="HB187" s="505">
        <v>0</v>
      </c>
      <c r="HC187" s="505">
        <v>0</v>
      </c>
      <c r="HD187" s="505">
        <v>0</v>
      </c>
      <c r="HE187" s="505">
        <v>0</v>
      </c>
      <c r="HF187" s="505">
        <v>0</v>
      </c>
      <c r="HG187" s="505">
        <v>0</v>
      </c>
      <c r="HH187" s="505">
        <v>0</v>
      </c>
      <c r="HI187" s="505">
        <v>0</v>
      </c>
      <c r="HJ187" s="505">
        <v>0</v>
      </c>
      <c r="HK187" s="505">
        <v>0</v>
      </c>
      <c r="HL187" s="505">
        <v>0</v>
      </c>
      <c r="HM187" s="505">
        <v>0</v>
      </c>
      <c r="HN187" s="505">
        <v>0</v>
      </c>
      <c r="HO187" s="505">
        <v>0</v>
      </c>
      <c r="HP187" s="505">
        <v>0</v>
      </c>
      <c r="HQ187" s="505">
        <v>0</v>
      </c>
      <c r="HR187" s="505">
        <v>0</v>
      </c>
      <c r="HS187" s="505">
        <v>0</v>
      </c>
      <c r="HT187" s="505">
        <v>0</v>
      </c>
      <c r="HU187" s="505">
        <v>0</v>
      </c>
      <c r="HV187" s="505">
        <v>0</v>
      </c>
      <c r="HW187" s="505">
        <v>0</v>
      </c>
      <c r="HX187" s="505">
        <v>0</v>
      </c>
      <c r="HY187" s="505">
        <v>0</v>
      </c>
      <c r="HZ187" s="505">
        <v>0</v>
      </c>
      <c r="IA187" s="505">
        <v>0</v>
      </c>
      <c r="IB187" s="505">
        <v>0</v>
      </c>
      <c r="IC187" s="505">
        <v>0</v>
      </c>
      <c r="ID187" s="505">
        <v>0</v>
      </c>
      <c r="IE187" s="505">
        <v>0</v>
      </c>
      <c r="IF187" s="505">
        <v>0</v>
      </c>
      <c r="IG187" s="505">
        <v>0</v>
      </c>
      <c r="IH187" s="505">
        <v>0</v>
      </c>
      <c r="II187" s="505">
        <v>0</v>
      </c>
      <c r="IJ187" s="505">
        <v>0</v>
      </c>
      <c r="IK187" s="505">
        <v>0</v>
      </c>
      <c r="IL187" s="505">
        <v>0</v>
      </c>
      <c r="IM187" s="505">
        <v>0</v>
      </c>
      <c r="IN187" s="505">
        <v>0</v>
      </c>
      <c r="IO187" s="505">
        <v>0</v>
      </c>
      <c r="IP187" s="505">
        <v>0</v>
      </c>
      <c r="IQ187" s="505">
        <v>0</v>
      </c>
      <c r="IR187" s="505">
        <v>0</v>
      </c>
      <c r="IS187" s="505">
        <v>0</v>
      </c>
      <c r="IT187" s="505">
        <v>0</v>
      </c>
      <c r="IU187" s="505">
        <v>0</v>
      </c>
      <c r="IV187" s="505">
        <v>0</v>
      </c>
      <c r="IW187" s="505">
        <v>0</v>
      </c>
      <c r="IX187" s="505">
        <v>0</v>
      </c>
      <c r="IY187" s="505">
        <v>0</v>
      </c>
      <c r="IZ187" s="505">
        <v>0</v>
      </c>
      <c r="JA187" s="505">
        <v>0</v>
      </c>
      <c r="JB187" s="505">
        <v>0</v>
      </c>
      <c r="JC187" s="505">
        <v>0</v>
      </c>
      <c r="JD187" s="505">
        <v>0</v>
      </c>
      <c r="JE187" s="505">
        <v>0</v>
      </c>
      <c r="JF187" s="505">
        <v>0</v>
      </c>
      <c r="JG187" s="505">
        <v>0</v>
      </c>
      <c r="JH187" s="505">
        <v>0</v>
      </c>
      <c r="JI187" s="505">
        <v>0</v>
      </c>
      <c r="JJ187" s="505">
        <v>0</v>
      </c>
      <c r="JK187" s="505">
        <v>0</v>
      </c>
      <c r="JL187" s="505">
        <v>0</v>
      </c>
      <c r="JM187" s="505">
        <v>0</v>
      </c>
      <c r="JN187" s="505">
        <v>0</v>
      </c>
      <c r="JO187" s="505">
        <v>0</v>
      </c>
      <c r="JP187" s="505">
        <v>0</v>
      </c>
      <c r="JQ187" s="505">
        <v>0</v>
      </c>
      <c r="JR187" s="505">
        <v>0</v>
      </c>
      <c r="JS187" s="505">
        <v>0</v>
      </c>
      <c r="JT187" s="505">
        <v>0</v>
      </c>
      <c r="JU187" s="505">
        <v>0</v>
      </c>
      <c r="JV187" s="505">
        <v>0</v>
      </c>
      <c r="JW187" s="505">
        <v>0</v>
      </c>
      <c r="JX187" s="505">
        <v>0</v>
      </c>
      <c r="JY187" s="505">
        <v>0</v>
      </c>
      <c r="JZ187" s="505">
        <v>0</v>
      </c>
      <c r="KA187" s="505">
        <v>0</v>
      </c>
      <c r="KB187" s="505">
        <v>0</v>
      </c>
      <c r="KC187" s="505">
        <v>0</v>
      </c>
      <c r="KD187" s="505">
        <v>0</v>
      </c>
      <c r="KE187" s="505">
        <v>0</v>
      </c>
      <c r="KF187" s="505">
        <v>0</v>
      </c>
      <c r="KG187" s="505">
        <v>0</v>
      </c>
      <c r="KH187" s="505">
        <v>0</v>
      </c>
      <c r="KI187" s="505">
        <v>0</v>
      </c>
      <c r="KJ187" s="505">
        <v>0</v>
      </c>
      <c r="KK187" s="505">
        <v>0</v>
      </c>
      <c r="KL187" s="505">
        <v>0</v>
      </c>
      <c r="KM187" s="505">
        <v>0</v>
      </c>
      <c r="KN187" s="505">
        <v>0</v>
      </c>
      <c r="KO187" s="505">
        <v>0</v>
      </c>
      <c r="KP187" s="505">
        <v>0</v>
      </c>
      <c r="KQ187" s="505">
        <v>0</v>
      </c>
      <c r="KR187" s="505">
        <v>0</v>
      </c>
      <c r="KS187" s="505">
        <v>0</v>
      </c>
      <c r="KT187" s="505">
        <v>0</v>
      </c>
      <c r="KU187" s="505">
        <v>0</v>
      </c>
      <c r="KV187" s="505">
        <v>0</v>
      </c>
      <c r="KW187" s="505">
        <v>0</v>
      </c>
      <c r="KX187" s="505">
        <v>0</v>
      </c>
      <c r="KY187" s="505">
        <v>0</v>
      </c>
      <c r="KZ187" s="505">
        <v>0</v>
      </c>
      <c r="LA187" s="505">
        <v>0</v>
      </c>
      <c r="LB187" s="505">
        <v>0</v>
      </c>
      <c r="LC187" s="505">
        <v>0</v>
      </c>
      <c r="LD187" s="505">
        <v>0</v>
      </c>
      <c r="LE187" s="505">
        <v>0</v>
      </c>
      <c r="LF187" s="505">
        <v>0</v>
      </c>
      <c r="LG187" s="505">
        <v>0</v>
      </c>
      <c r="LH187" s="505">
        <v>0</v>
      </c>
      <c r="LI187" s="505">
        <v>0</v>
      </c>
      <c r="LJ187" s="505">
        <v>0</v>
      </c>
      <c r="LK187" s="505">
        <v>0</v>
      </c>
      <c r="LL187" s="505">
        <v>0</v>
      </c>
      <c r="LM187" s="505">
        <v>0</v>
      </c>
      <c r="LN187" s="505">
        <v>0</v>
      </c>
      <c r="LO187" s="505">
        <v>0</v>
      </c>
      <c r="LP187" s="505">
        <v>0</v>
      </c>
      <c r="LQ187" s="505">
        <v>0</v>
      </c>
      <c r="LR187" s="505">
        <v>0</v>
      </c>
      <c r="LS187" s="505">
        <v>0</v>
      </c>
      <c r="LT187" s="505">
        <v>0</v>
      </c>
      <c r="LU187" s="505">
        <v>0</v>
      </c>
      <c r="LV187" s="505">
        <v>0</v>
      </c>
      <c r="LW187" s="505">
        <v>0</v>
      </c>
      <c r="LX187" s="505">
        <v>0</v>
      </c>
      <c r="LY187" s="505">
        <v>0</v>
      </c>
      <c r="LZ187" s="505">
        <v>0</v>
      </c>
      <c r="MA187" s="505">
        <v>0</v>
      </c>
      <c r="MB187" s="505">
        <v>0</v>
      </c>
      <c r="MC187" s="505">
        <v>0</v>
      </c>
      <c r="MD187" s="505">
        <v>0</v>
      </c>
      <c r="ME187" s="505">
        <v>0</v>
      </c>
      <c r="MF187" s="505">
        <v>0</v>
      </c>
      <c r="MG187" s="505">
        <v>0</v>
      </c>
      <c r="MH187" s="505">
        <v>0</v>
      </c>
      <c r="MI187" s="505">
        <v>0</v>
      </c>
      <c r="MJ187" s="505">
        <v>0</v>
      </c>
      <c r="MK187" s="505">
        <v>0</v>
      </c>
      <c r="ML187" s="505">
        <v>0</v>
      </c>
      <c r="MM187" s="505">
        <v>0</v>
      </c>
      <c r="MN187" s="505">
        <v>0</v>
      </c>
      <c r="MO187" s="505">
        <v>0</v>
      </c>
      <c r="MP187" s="505">
        <v>0</v>
      </c>
      <c r="MQ187" s="505">
        <v>0</v>
      </c>
      <c r="MR187" s="505">
        <v>0</v>
      </c>
      <c r="MS187" s="505">
        <v>0</v>
      </c>
      <c r="MT187" s="505">
        <v>0</v>
      </c>
      <c r="MU187" s="505">
        <v>0</v>
      </c>
      <c r="MV187" s="505">
        <v>0</v>
      </c>
      <c r="MW187" s="505">
        <v>0</v>
      </c>
      <c r="MX187" s="505">
        <v>0</v>
      </c>
      <c r="MY187" s="505">
        <v>0</v>
      </c>
      <c r="MZ187" s="505">
        <v>0</v>
      </c>
      <c r="NA187" s="505">
        <v>0</v>
      </c>
      <c r="NB187" s="505">
        <v>0</v>
      </c>
      <c r="NC187" s="505">
        <v>0</v>
      </c>
      <c r="ND187" s="505">
        <v>0</v>
      </c>
      <c r="NE187" s="505">
        <v>0</v>
      </c>
      <c r="NF187" s="505">
        <v>0</v>
      </c>
      <c r="NG187" s="505">
        <v>0</v>
      </c>
      <c r="NH187" s="505">
        <v>0</v>
      </c>
      <c r="NI187" s="505">
        <v>0</v>
      </c>
      <c r="NJ187" s="505">
        <v>0</v>
      </c>
      <c r="NK187" s="505">
        <v>0</v>
      </c>
      <c r="NL187" s="505">
        <v>0</v>
      </c>
      <c r="NM187" s="505">
        <v>0</v>
      </c>
      <c r="NN187" s="505">
        <v>0</v>
      </c>
      <c r="NO187" s="505">
        <v>0</v>
      </c>
      <c r="NP187" s="505">
        <v>0</v>
      </c>
      <c r="NQ187" s="505">
        <v>0</v>
      </c>
      <c r="NR187" s="505">
        <v>0</v>
      </c>
      <c r="NS187" s="505">
        <v>0</v>
      </c>
      <c r="NT187" s="505">
        <v>0</v>
      </c>
      <c r="NU187" s="505">
        <v>0</v>
      </c>
      <c r="NV187" s="505">
        <v>0</v>
      </c>
      <c r="NW187" s="505">
        <v>0</v>
      </c>
      <c r="NX187" s="505">
        <v>0</v>
      </c>
      <c r="NY187" s="505">
        <v>0</v>
      </c>
      <c r="NZ187" s="505">
        <v>0</v>
      </c>
      <c r="OA187" s="505">
        <v>0</v>
      </c>
      <c r="OB187" s="505">
        <v>0</v>
      </c>
      <c r="OC187" s="505">
        <v>0</v>
      </c>
      <c r="OD187" s="505">
        <v>0</v>
      </c>
      <c r="OE187" s="505">
        <v>0</v>
      </c>
      <c r="OF187" s="505">
        <v>0</v>
      </c>
      <c r="OG187" s="505">
        <v>0</v>
      </c>
      <c r="OH187" s="505">
        <v>0</v>
      </c>
      <c r="OI187" s="505">
        <v>0</v>
      </c>
      <c r="OJ187" s="505">
        <v>0</v>
      </c>
      <c r="OK187" s="505">
        <v>0</v>
      </c>
      <c r="OL187" s="505">
        <v>0</v>
      </c>
      <c r="OM187" s="505">
        <v>0</v>
      </c>
      <c r="ON187" s="505">
        <v>0</v>
      </c>
      <c r="OO187" s="505">
        <v>0</v>
      </c>
      <c r="OP187" s="505">
        <v>0</v>
      </c>
      <c r="OQ187" s="505">
        <v>0</v>
      </c>
      <c r="OR187" s="505">
        <v>0</v>
      </c>
      <c r="OS187" s="505">
        <v>0</v>
      </c>
      <c r="OT187" s="505">
        <v>0</v>
      </c>
      <c r="OU187" s="505">
        <v>0</v>
      </c>
      <c r="OV187" s="505">
        <v>0</v>
      </c>
      <c r="OW187" s="505">
        <v>0</v>
      </c>
      <c r="OX187" s="505">
        <v>0</v>
      </c>
      <c r="OY187" s="505">
        <v>0</v>
      </c>
      <c r="OZ187" s="505">
        <v>0</v>
      </c>
      <c r="PA187" s="505">
        <v>0</v>
      </c>
      <c r="PB187" s="505">
        <v>0</v>
      </c>
      <c r="PC187" s="505">
        <v>0</v>
      </c>
      <c r="PD187" s="505">
        <v>0</v>
      </c>
      <c r="PE187" s="505">
        <v>0</v>
      </c>
      <c r="PF187" s="505">
        <v>0</v>
      </c>
      <c r="PG187" s="505">
        <v>0</v>
      </c>
      <c r="PH187" s="505">
        <v>0</v>
      </c>
      <c r="PI187" s="505">
        <v>0</v>
      </c>
      <c r="PJ187" s="505">
        <v>0</v>
      </c>
      <c r="PK187" s="505">
        <v>0</v>
      </c>
      <c r="PL187" s="505">
        <v>0</v>
      </c>
      <c r="PM187" s="505">
        <v>0</v>
      </c>
      <c r="PN187" s="505">
        <v>0</v>
      </c>
      <c r="PO187" s="505">
        <v>0</v>
      </c>
      <c r="PP187" s="505">
        <v>0</v>
      </c>
      <c r="PQ187" s="505">
        <v>0</v>
      </c>
      <c r="PR187" s="505">
        <v>0</v>
      </c>
      <c r="PS187" s="505">
        <v>0</v>
      </c>
      <c r="PT187" s="505">
        <v>0</v>
      </c>
      <c r="PU187" s="505">
        <v>0</v>
      </c>
      <c r="PV187" s="505">
        <v>0</v>
      </c>
      <c r="PW187" s="505">
        <v>0</v>
      </c>
      <c r="PX187" s="505">
        <v>0</v>
      </c>
      <c r="PY187" s="505">
        <v>0</v>
      </c>
      <c r="PZ187" s="505">
        <v>0</v>
      </c>
      <c r="QA187" s="505">
        <v>0</v>
      </c>
      <c r="QB187" s="505">
        <v>0</v>
      </c>
      <c r="QC187" s="505">
        <v>0</v>
      </c>
      <c r="QD187" s="505">
        <v>0</v>
      </c>
      <c r="QE187" s="505">
        <v>0</v>
      </c>
      <c r="QF187" s="505">
        <v>0</v>
      </c>
      <c r="QG187" s="505">
        <v>0</v>
      </c>
      <c r="QH187" s="505">
        <v>0</v>
      </c>
      <c r="QI187" s="505">
        <v>0</v>
      </c>
    </row>
    <row r="188" spans="1:451" x14ac:dyDescent="0.25">
      <c r="A188" s="26"/>
      <c r="B188" s="21"/>
      <c r="C188" s="22"/>
      <c r="D188" s="22"/>
      <c r="E188" s="23"/>
      <c r="F188" s="27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</row>
  </sheetData>
  <mergeCells count="312">
    <mergeCell ref="X30:Z30"/>
    <mergeCell ref="X31:Z31"/>
    <mergeCell ref="X32:Z32"/>
    <mergeCell ref="X33:X35"/>
    <mergeCell ref="Y33:Z33"/>
    <mergeCell ref="Y34:Z34"/>
    <mergeCell ref="Y35:Z35"/>
    <mergeCell ref="X16:Z17"/>
    <mergeCell ref="X18:X25"/>
    <mergeCell ref="Y18:Z19"/>
    <mergeCell ref="Y20:Z21"/>
    <mergeCell ref="Y22:Z23"/>
    <mergeCell ref="Y24:Z25"/>
    <mergeCell ref="X26:X29"/>
    <mergeCell ref="Y26:Z27"/>
    <mergeCell ref="Y28:Z29"/>
    <mergeCell ref="X12:Z13"/>
    <mergeCell ref="AA12:AA13"/>
    <mergeCell ref="AB12:AB13"/>
    <mergeCell ref="AC12:AC13"/>
    <mergeCell ref="AD12:AD13"/>
    <mergeCell ref="AE12:AE13"/>
    <mergeCell ref="AF12:AJ12"/>
    <mergeCell ref="AF13:AF14"/>
    <mergeCell ref="AG13:AG14"/>
    <mergeCell ref="AH13:AH14"/>
    <mergeCell ref="AI13:AI14"/>
    <mergeCell ref="AJ13:AJ14"/>
    <mergeCell ref="X14:Z15"/>
    <mergeCell ref="MA138:MA139"/>
    <mergeCell ref="MB138:MB139"/>
    <mergeCell ref="LU138:LU139"/>
    <mergeCell ref="LV138:LV139"/>
    <mergeCell ref="LW138:LW139"/>
    <mergeCell ref="LX138:LX139"/>
    <mergeCell ref="LY138:LY139"/>
    <mergeCell ref="LZ138:LZ139"/>
    <mergeCell ref="LO138:LO139"/>
    <mergeCell ref="LP138:LP139"/>
    <mergeCell ref="LQ138:LQ139"/>
    <mergeCell ref="LR138:LR139"/>
    <mergeCell ref="LS138:LS139"/>
    <mergeCell ref="LT138:LT139"/>
    <mergeCell ref="LI138:LI139"/>
    <mergeCell ref="LJ138:LJ139"/>
    <mergeCell ref="LK138:LK139"/>
    <mergeCell ref="LL138:LL139"/>
    <mergeCell ref="LM138:LM139"/>
    <mergeCell ref="LN138:LN139"/>
    <mergeCell ref="LC138:LC139"/>
    <mergeCell ref="LD138:LD139"/>
    <mergeCell ref="LE138:LE139"/>
    <mergeCell ref="LF138:LF139"/>
    <mergeCell ref="LG138:LG139"/>
    <mergeCell ref="LH138:LH139"/>
    <mergeCell ref="KW138:KW139"/>
    <mergeCell ref="KX138:KX139"/>
    <mergeCell ref="KY138:KY139"/>
    <mergeCell ref="KZ138:KZ139"/>
    <mergeCell ref="LA138:LA139"/>
    <mergeCell ref="LB138:LB139"/>
    <mergeCell ref="KQ138:KQ139"/>
    <mergeCell ref="KR138:KR139"/>
    <mergeCell ref="KS138:KS139"/>
    <mergeCell ref="KT138:KT139"/>
    <mergeCell ref="KU138:KU139"/>
    <mergeCell ref="KV138:KV139"/>
    <mergeCell ref="KN138:KN139"/>
    <mergeCell ref="KO138:KO139"/>
    <mergeCell ref="KP138:KP139"/>
    <mergeCell ref="KE138:KE139"/>
    <mergeCell ref="KF138:KF139"/>
    <mergeCell ref="KG138:KG139"/>
    <mergeCell ref="KH138:KH139"/>
    <mergeCell ref="KI138:KI139"/>
    <mergeCell ref="KJ138:KJ139"/>
    <mergeCell ref="FX138:GD138"/>
    <mergeCell ref="GE138:GK138"/>
    <mergeCell ref="GL138:GR138"/>
    <mergeCell ref="GS138:GY138"/>
    <mergeCell ref="GZ138:HF138"/>
    <mergeCell ref="HG138:HM138"/>
    <mergeCell ref="KK138:KK139"/>
    <mergeCell ref="KL138:KL139"/>
    <mergeCell ref="KM138:KM139"/>
    <mergeCell ref="DV138:DW138"/>
    <mergeCell ref="DX138:DY138"/>
    <mergeCell ref="EW138:EX138"/>
    <mergeCell ref="EY138:EZ138"/>
    <mergeCell ref="FA138:FB138"/>
    <mergeCell ref="FC138:FD138"/>
    <mergeCell ref="DD138:DE138"/>
    <mergeCell ref="DF138:DG138"/>
    <mergeCell ref="DH138:DI138"/>
    <mergeCell ref="DJ138:DK138"/>
    <mergeCell ref="DL138:DM138"/>
    <mergeCell ref="DN138:DO138"/>
    <mergeCell ref="CP138:CQ138"/>
    <mergeCell ref="CR138:CS138"/>
    <mergeCell ref="CT138:CU138"/>
    <mergeCell ref="DB138:DC138"/>
    <mergeCell ref="BT138:BU138"/>
    <mergeCell ref="BV138:BW138"/>
    <mergeCell ref="BX138:BY138"/>
    <mergeCell ref="BZ138:CA138"/>
    <mergeCell ref="CH138:CI138"/>
    <mergeCell ref="CJ138:CK138"/>
    <mergeCell ref="NN137:OX137"/>
    <mergeCell ref="OY137:QI137"/>
    <mergeCell ref="F138:G138"/>
    <mergeCell ref="H138:I138"/>
    <mergeCell ref="J138:K138"/>
    <mergeCell ref="L138:M138"/>
    <mergeCell ref="N138:O138"/>
    <mergeCell ref="P138:Q138"/>
    <mergeCell ref="R138:S138"/>
    <mergeCell ref="Z138:AA138"/>
    <mergeCell ref="KK137:KR137"/>
    <mergeCell ref="KS137:LB137"/>
    <mergeCell ref="LC137:LJ137"/>
    <mergeCell ref="LK137:LT137"/>
    <mergeCell ref="LU137:MB137"/>
    <mergeCell ref="MC137:NM137"/>
    <mergeCell ref="JV137:JV138"/>
    <mergeCell ref="JW137:JW138"/>
    <mergeCell ref="JX137:JX138"/>
    <mergeCell ref="JY137:JY138"/>
    <mergeCell ref="JZ137:JZ138"/>
    <mergeCell ref="KA137:KJ137"/>
    <mergeCell ref="KA138:KA139"/>
    <mergeCell ref="KB138:KB139"/>
    <mergeCell ref="GE137:GY137"/>
    <mergeCell ref="GZ137:HT137"/>
    <mergeCell ref="FE138:FF138"/>
    <mergeCell ref="FG138:FH138"/>
    <mergeCell ref="FJ138:FP138"/>
    <mergeCell ref="FQ138:FW138"/>
    <mergeCell ref="KC138:KC139"/>
    <mergeCell ref="KD138:KD139"/>
    <mergeCell ref="HU137:IO137"/>
    <mergeCell ref="IP137:IW137"/>
    <mergeCell ref="IX137:JG137"/>
    <mergeCell ref="JH137:JQ137"/>
    <mergeCell ref="JR137:JS138"/>
    <mergeCell ref="JT137:JU138"/>
    <mergeCell ref="IX138:JB138"/>
    <mergeCell ref="JC138:JG138"/>
    <mergeCell ref="JH138:JL138"/>
    <mergeCell ref="JM138:JQ138"/>
    <mergeCell ref="HN138:HT138"/>
    <mergeCell ref="HU138:IA138"/>
    <mergeCell ref="IB138:IH138"/>
    <mergeCell ref="II138:IO138"/>
    <mergeCell ref="IP138:IS138"/>
    <mergeCell ref="IT138:IW138"/>
    <mergeCell ref="JV136:JW136"/>
    <mergeCell ref="JX136:JZ136"/>
    <mergeCell ref="KA136:MB136"/>
    <mergeCell ref="MC136:QI136"/>
    <mergeCell ref="F137:Y137"/>
    <mergeCell ref="Z137:AS137"/>
    <mergeCell ref="AT137:BM137"/>
    <mergeCell ref="BN137:CG137"/>
    <mergeCell ref="CH137:DA137"/>
    <mergeCell ref="DB137:DU137"/>
    <mergeCell ref="DV136:DY136"/>
    <mergeCell ref="EJ136:EV137"/>
    <mergeCell ref="EW136:FI136"/>
    <mergeCell ref="FJ136:IO136"/>
    <mergeCell ref="IP136:JQ136"/>
    <mergeCell ref="JR136:JU136"/>
    <mergeCell ref="DV137:DW137"/>
    <mergeCell ref="DX137:DY137"/>
    <mergeCell ref="DZ137:EI137"/>
    <mergeCell ref="EW137:EZ137"/>
    <mergeCell ref="FA137:FD137"/>
    <mergeCell ref="FE137:FH137"/>
    <mergeCell ref="FI137:FI139"/>
    <mergeCell ref="FJ137:GD137"/>
    <mergeCell ref="C123:E123"/>
    <mergeCell ref="A136:A139"/>
    <mergeCell ref="B136:E139"/>
    <mergeCell ref="F136:AS136"/>
    <mergeCell ref="AT136:CG136"/>
    <mergeCell ref="CH136:DU136"/>
    <mergeCell ref="AB138:AC138"/>
    <mergeCell ref="AD138:AE138"/>
    <mergeCell ref="AF138:AG138"/>
    <mergeCell ref="AH138:AI138"/>
    <mergeCell ref="BB138:BC138"/>
    <mergeCell ref="BD138:BE138"/>
    <mergeCell ref="BF138:BG138"/>
    <mergeCell ref="BN138:BO138"/>
    <mergeCell ref="BP138:BQ138"/>
    <mergeCell ref="BR138:BS138"/>
    <mergeCell ref="AJ138:AK138"/>
    <mergeCell ref="AL138:AM138"/>
    <mergeCell ref="AT138:AU138"/>
    <mergeCell ref="AV138:AW138"/>
    <mergeCell ref="AX138:AY138"/>
    <mergeCell ref="AZ138:BA138"/>
    <mergeCell ref="CL138:CM138"/>
    <mergeCell ref="CN138:CO138"/>
    <mergeCell ref="C116:E116"/>
    <mergeCell ref="C117:E117"/>
    <mergeCell ref="C119:E119"/>
    <mergeCell ref="C120:E120"/>
    <mergeCell ref="C121:E121"/>
    <mergeCell ref="C122:E122"/>
    <mergeCell ref="C109:E109"/>
    <mergeCell ref="C110:E110"/>
    <mergeCell ref="C112:E112"/>
    <mergeCell ref="C113:E113"/>
    <mergeCell ref="C114:E114"/>
    <mergeCell ref="C115:E115"/>
    <mergeCell ref="C103:E103"/>
    <mergeCell ref="C104:E104"/>
    <mergeCell ref="C105:E105"/>
    <mergeCell ref="C106:E106"/>
    <mergeCell ref="C107:E107"/>
    <mergeCell ref="C108:E108"/>
    <mergeCell ref="C96:E96"/>
    <mergeCell ref="C97:E97"/>
    <mergeCell ref="C98:E98"/>
    <mergeCell ref="C99:E99"/>
    <mergeCell ref="C101:E101"/>
    <mergeCell ref="C102:E102"/>
    <mergeCell ref="C89:E89"/>
    <mergeCell ref="C90:E90"/>
    <mergeCell ref="C91:E91"/>
    <mergeCell ref="C92:E92"/>
    <mergeCell ref="C93:E93"/>
    <mergeCell ref="C95:E95"/>
    <mergeCell ref="C79:E79"/>
    <mergeCell ref="B80:E80"/>
    <mergeCell ref="C83:E83"/>
    <mergeCell ref="C85:E85"/>
    <mergeCell ref="C86:E86"/>
    <mergeCell ref="C87:E87"/>
    <mergeCell ref="B71:G71"/>
    <mergeCell ref="B72:G72"/>
    <mergeCell ref="B73:G73"/>
    <mergeCell ref="B74:G74"/>
    <mergeCell ref="B75:G75"/>
    <mergeCell ref="B76:G76"/>
    <mergeCell ref="L65:M65"/>
    <mergeCell ref="N65:O65"/>
    <mergeCell ref="B67:G67"/>
    <mergeCell ref="B68:G68"/>
    <mergeCell ref="B69:G69"/>
    <mergeCell ref="B70:G70"/>
    <mergeCell ref="B61:C61"/>
    <mergeCell ref="B62:C62"/>
    <mergeCell ref="B63:C63"/>
    <mergeCell ref="B65:G66"/>
    <mergeCell ref="H65:I65"/>
    <mergeCell ref="J65:K65"/>
    <mergeCell ref="J56:K56"/>
    <mergeCell ref="M56:N57"/>
    <mergeCell ref="O56:P57"/>
    <mergeCell ref="B58:C58"/>
    <mergeCell ref="B59:C59"/>
    <mergeCell ref="B60:C60"/>
    <mergeCell ref="B53:C53"/>
    <mergeCell ref="B54:C54"/>
    <mergeCell ref="B56:C57"/>
    <mergeCell ref="D56:E56"/>
    <mergeCell ref="F56:G56"/>
    <mergeCell ref="H56:I56"/>
    <mergeCell ref="B47:C47"/>
    <mergeCell ref="B48:C48"/>
    <mergeCell ref="B49:C49"/>
    <mergeCell ref="B50:C50"/>
    <mergeCell ref="B51:C51"/>
    <mergeCell ref="B52:C52"/>
    <mergeCell ref="B45:C46"/>
    <mergeCell ref="D45:D46"/>
    <mergeCell ref="E45:G45"/>
    <mergeCell ref="H45:J45"/>
    <mergeCell ref="K45:M45"/>
    <mergeCell ref="N45:P45"/>
    <mergeCell ref="B34:B36"/>
    <mergeCell ref="B38:C38"/>
    <mergeCell ref="K38:O38"/>
    <mergeCell ref="B39:B42"/>
    <mergeCell ref="C39:C40"/>
    <mergeCell ref="C41:C42"/>
    <mergeCell ref="B27:B30"/>
    <mergeCell ref="C27:C28"/>
    <mergeCell ref="C29:C30"/>
    <mergeCell ref="B31:C31"/>
    <mergeCell ref="B32:C32"/>
    <mergeCell ref="B33:C33"/>
    <mergeCell ref="O12:O14"/>
    <mergeCell ref="P12:P14"/>
    <mergeCell ref="B15:C16"/>
    <mergeCell ref="B17:C18"/>
    <mergeCell ref="B19:B26"/>
    <mergeCell ref="C19:C20"/>
    <mergeCell ref="C21:C22"/>
    <mergeCell ref="C23:C24"/>
    <mergeCell ref="C25:C26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rowBreaks count="1" manualBreakCount="1">
    <brk id="77" max="16" man="1"/>
  </rowBreaks>
  <colBreaks count="1" manualBreakCount="1">
    <brk id="17" min="1" max="17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I188"/>
  <sheetViews>
    <sheetView showGridLines="0" zoomScaleNormal="100" zoomScaleSheetLayoutView="90" workbookViewId="0">
      <selection activeCell="U6" sqref="U6"/>
    </sheetView>
  </sheetViews>
  <sheetFormatPr baseColWidth="10" defaultRowHeight="15" x14ac:dyDescent="0.25"/>
  <cols>
    <col min="1" max="1" width="3.85546875" customWidth="1"/>
    <col min="3" max="3" width="18" customWidth="1"/>
    <col min="17" max="17" width="1.85546875" customWidth="1"/>
    <col min="18" max="18" width="11.5703125" customWidth="1"/>
  </cols>
  <sheetData>
    <row r="1" spans="1:36" ht="4.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1"/>
    </row>
    <row r="2" spans="1:36" x14ac:dyDescent="0.25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1"/>
    </row>
    <row r="3" spans="1:36" ht="21" x14ac:dyDescent="0.25">
      <c r="A3" s="789" t="s">
        <v>0</v>
      </c>
      <c r="B3" s="789"/>
      <c r="C3" s="789"/>
      <c r="D3" s="789"/>
      <c r="E3" s="789"/>
      <c r="F3" s="789"/>
      <c r="G3" s="789"/>
      <c r="H3" s="789"/>
      <c r="I3" s="789"/>
      <c r="J3" s="789"/>
      <c r="K3" s="789"/>
      <c r="L3" s="789"/>
      <c r="M3" s="789"/>
      <c r="N3" s="789"/>
      <c r="O3" s="789"/>
      <c r="P3" s="789"/>
      <c r="Q3" s="789"/>
      <c r="R3" s="1"/>
    </row>
    <row r="4" spans="1:36" ht="18.75" x14ac:dyDescent="0.25">
      <c r="A4" s="790" t="s">
        <v>1</v>
      </c>
      <c r="B4" s="790"/>
      <c r="C4" s="790"/>
      <c r="D4" s="790"/>
      <c r="E4" s="790"/>
      <c r="F4" s="790"/>
      <c r="G4" s="790"/>
      <c r="H4" s="790"/>
      <c r="I4" s="790"/>
      <c r="J4" s="790"/>
      <c r="K4" s="790"/>
      <c r="L4" s="790"/>
      <c r="M4" s="790"/>
      <c r="N4" s="790"/>
      <c r="O4" s="790"/>
      <c r="P4" s="790"/>
      <c r="Q4" s="790"/>
      <c r="R4" s="1"/>
    </row>
    <row r="5" spans="1:36" x14ac:dyDescent="0.25">
      <c r="A5" s="54"/>
      <c r="B5" s="54"/>
      <c r="C5" s="54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4"/>
      <c r="R5" s="1"/>
    </row>
    <row r="6" spans="1:36" ht="26.25" x14ac:dyDescent="0.25">
      <c r="A6" s="791" t="s">
        <v>2</v>
      </c>
      <c r="B6" s="791"/>
      <c r="C6" s="791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1"/>
    </row>
    <row r="7" spans="1:36" x14ac:dyDescent="0.25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1"/>
      <c r="Y7" s="437">
        <f>G20+H20</f>
        <v>44</v>
      </c>
    </row>
    <row r="8" spans="1:36" x14ac:dyDescent="0.25">
      <c r="A8" s="334"/>
      <c r="B8" s="56"/>
      <c r="C8" s="433" t="s">
        <v>145</v>
      </c>
      <c r="D8" s="7" t="s">
        <v>146</v>
      </c>
      <c r="E8" s="8"/>
      <c r="F8" s="57"/>
      <c r="G8" s="58" t="s">
        <v>210</v>
      </c>
      <c r="H8" s="9"/>
      <c r="I8" s="30"/>
      <c r="J8" s="10"/>
      <c r="K8" s="56"/>
      <c r="L8" s="56"/>
      <c r="M8" s="57"/>
      <c r="N8" s="56"/>
      <c r="O8" s="57"/>
      <c r="P8" s="56"/>
      <c r="Q8" s="57"/>
      <c r="R8" s="6"/>
    </row>
    <row r="9" spans="1:36" x14ac:dyDescent="0.25">
      <c r="A9" s="334"/>
      <c r="B9" s="56"/>
      <c r="C9" s="433" t="s">
        <v>150</v>
      </c>
      <c r="D9" s="14"/>
      <c r="E9" s="12"/>
      <c r="G9" s="58" t="s">
        <v>211</v>
      </c>
      <c r="K9" s="56"/>
      <c r="L9" s="58" t="s">
        <v>149</v>
      </c>
      <c r="M9" s="435"/>
      <c r="N9" s="56"/>
      <c r="O9" s="56"/>
      <c r="P9" s="56"/>
      <c r="Q9" s="335"/>
      <c r="R9" s="11"/>
    </row>
    <row r="10" spans="1:36" ht="15.75" x14ac:dyDescent="0.25">
      <c r="A10" s="334"/>
      <c r="B10" s="56"/>
      <c r="C10" s="58" t="s">
        <v>147</v>
      </c>
      <c r="D10" s="30"/>
      <c r="E10" s="30"/>
      <c r="F10" s="57"/>
      <c r="G10" s="58" t="s">
        <v>148</v>
      </c>
      <c r="H10" s="29" t="str">
        <f>VLOOKUP($K$10,$A$140:$QI$515,Restricciones!K10)</f>
        <v>CONSOLIDADO</v>
      </c>
      <c r="I10" s="29"/>
      <c r="J10" s="13"/>
      <c r="K10" s="455">
        <v>1</v>
      </c>
      <c r="L10" s="58" t="s">
        <v>151</v>
      </c>
      <c r="M10" s="434"/>
      <c r="N10" s="56"/>
      <c r="O10" s="56"/>
      <c r="P10" s="56"/>
      <c r="Q10" s="335"/>
      <c r="R10" s="11"/>
    </row>
    <row r="11" spans="1:36" ht="15.75" thickBot="1" x14ac:dyDescent="0.3">
      <c r="A11" s="54"/>
      <c r="B11" s="59"/>
      <c r="C11" s="60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61"/>
      <c r="Q11" s="59"/>
      <c r="R11" s="2"/>
    </row>
    <row r="12" spans="1:36" ht="15" customHeight="1" thickBot="1" x14ac:dyDescent="0.3">
      <c r="A12" s="54"/>
      <c r="B12" s="792" t="s">
        <v>3</v>
      </c>
      <c r="C12" s="793"/>
      <c r="D12" s="798" t="s">
        <v>4</v>
      </c>
      <c r="E12" s="801" t="s">
        <v>5</v>
      </c>
      <c r="F12" s="744"/>
      <c r="G12" s="804" t="s">
        <v>6</v>
      </c>
      <c r="H12" s="805"/>
      <c r="I12" s="808" t="s">
        <v>7</v>
      </c>
      <c r="J12" s="805"/>
      <c r="K12" s="808" t="s">
        <v>8</v>
      </c>
      <c r="L12" s="805"/>
      <c r="M12" s="808" t="s">
        <v>9</v>
      </c>
      <c r="N12" s="805"/>
      <c r="O12" s="777" t="s">
        <v>10</v>
      </c>
      <c r="P12" s="780" t="s">
        <v>11</v>
      </c>
      <c r="Q12" s="54"/>
      <c r="R12" s="1"/>
      <c r="X12" s="810" t="s">
        <v>212</v>
      </c>
      <c r="Y12" s="811"/>
      <c r="Z12" s="812"/>
      <c r="AA12" s="816" t="s">
        <v>213</v>
      </c>
      <c r="AB12" s="818" t="s">
        <v>153</v>
      </c>
      <c r="AC12" s="820" t="s">
        <v>154</v>
      </c>
      <c r="AD12" s="820" t="s">
        <v>155</v>
      </c>
      <c r="AE12" s="822" t="s">
        <v>214</v>
      </c>
      <c r="AF12" s="824" t="s">
        <v>215</v>
      </c>
      <c r="AG12" s="825"/>
      <c r="AH12" s="825"/>
      <c r="AI12" s="825"/>
      <c r="AJ12" s="826"/>
    </row>
    <row r="13" spans="1:36" ht="15.75" thickBot="1" x14ac:dyDescent="0.3">
      <c r="A13" s="54"/>
      <c r="B13" s="794"/>
      <c r="C13" s="795"/>
      <c r="D13" s="799"/>
      <c r="E13" s="802"/>
      <c r="F13" s="803"/>
      <c r="G13" s="806"/>
      <c r="H13" s="807"/>
      <c r="I13" s="809"/>
      <c r="J13" s="807"/>
      <c r="K13" s="809"/>
      <c r="L13" s="807"/>
      <c r="M13" s="809"/>
      <c r="N13" s="807"/>
      <c r="O13" s="778"/>
      <c r="P13" s="781"/>
      <c r="Q13" s="54"/>
      <c r="R13" s="1"/>
      <c r="X13" s="813"/>
      <c r="Y13" s="814"/>
      <c r="Z13" s="815"/>
      <c r="AA13" s="817"/>
      <c r="AB13" s="819"/>
      <c r="AC13" s="821"/>
      <c r="AD13" s="821"/>
      <c r="AE13" s="823"/>
      <c r="AF13" s="827" t="s">
        <v>216</v>
      </c>
      <c r="AG13" s="829" t="s">
        <v>153</v>
      </c>
      <c r="AH13" s="820" t="s">
        <v>154</v>
      </c>
      <c r="AI13" s="820" t="s">
        <v>155</v>
      </c>
      <c r="AJ13" s="832" t="s">
        <v>214</v>
      </c>
    </row>
    <row r="14" spans="1:36" ht="26.25" thickBot="1" x14ac:dyDescent="0.3">
      <c r="A14" s="54"/>
      <c r="B14" s="796"/>
      <c r="C14" s="797"/>
      <c r="D14" s="800"/>
      <c r="E14" s="152" t="s">
        <v>12</v>
      </c>
      <c r="F14" s="170" t="s">
        <v>13</v>
      </c>
      <c r="G14" s="152" t="s">
        <v>12</v>
      </c>
      <c r="H14" s="171" t="s">
        <v>13</v>
      </c>
      <c r="I14" s="152" t="s">
        <v>12</v>
      </c>
      <c r="J14" s="172" t="s">
        <v>13</v>
      </c>
      <c r="K14" s="173" t="s">
        <v>12</v>
      </c>
      <c r="L14" s="172" t="s">
        <v>13</v>
      </c>
      <c r="M14" s="173" t="s">
        <v>12</v>
      </c>
      <c r="N14" s="172" t="s">
        <v>13</v>
      </c>
      <c r="O14" s="779"/>
      <c r="P14" s="782"/>
      <c r="Q14" s="54"/>
      <c r="R14" s="1"/>
      <c r="X14" s="834" t="s">
        <v>5</v>
      </c>
      <c r="Y14" s="835"/>
      <c r="Z14" s="836"/>
      <c r="AA14" s="436" t="s">
        <v>14</v>
      </c>
      <c r="AB14" s="437">
        <f>+AB16+AB18+AB20+AB22+AB24+AB26+AB28+AB30+AB31+AB32+AB33+AB34+AB35</f>
        <v>66</v>
      </c>
      <c r="AC14" s="438">
        <f>+AC16+AC18+AC20+AC22+AC24+AC26+AC28+AC30+AC31+AC32+AC33+AC34+AC35</f>
        <v>606</v>
      </c>
      <c r="AD14" s="438">
        <f>+AD16+AD18+AD20+AD22+AD24+AD26+AD28+AD30+AD31+AD32+AD33+AD34+AD35</f>
        <v>669</v>
      </c>
      <c r="AE14" s="439">
        <f>AE16+AE18+AE20+AE22+AE24+AE26+AE28+AE30+AE31+AE32+AE33+AE34+AE35</f>
        <v>0</v>
      </c>
      <c r="AF14" s="828"/>
      <c r="AG14" s="830"/>
      <c r="AH14" s="831"/>
      <c r="AI14" s="831"/>
      <c r="AJ14" s="833"/>
    </row>
    <row r="15" spans="1:36" ht="20.100000000000001" customHeight="1" x14ac:dyDescent="0.25">
      <c r="A15" s="54"/>
      <c r="B15" s="783" t="s">
        <v>5</v>
      </c>
      <c r="C15" s="784"/>
      <c r="D15" s="174" t="s">
        <v>14</v>
      </c>
      <c r="E15" s="175">
        <f t="shared" ref="E15:L15" si="0">+E17+E19+E21+E23+E25+E27+E29+E31+E32+E33+E34+E35+E36</f>
        <v>119</v>
      </c>
      <c r="F15" s="176">
        <f t="shared" si="0"/>
        <v>1222</v>
      </c>
      <c r="G15" s="177">
        <f t="shared" si="0"/>
        <v>11</v>
      </c>
      <c r="H15" s="178">
        <f t="shared" si="0"/>
        <v>55</v>
      </c>
      <c r="I15" s="177">
        <f t="shared" si="0"/>
        <v>63</v>
      </c>
      <c r="J15" s="178">
        <f t="shared" si="0"/>
        <v>543</v>
      </c>
      <c r="K15" s="177">
        <f t="shared" si="0"/>
        <v>45</v>
      </c>
      <c r="L15" s="178">
        <f t="shared" si="0"/>
        <v>624</v>
      </c>
      <c r="M15" s="177">
        <f>+M27</f>
        <v>0</v>
      </c>
      <c r="N15" s="179">
        <f>+N27</f>
        <v>0</v>
      </c>
      <c r="O15" s="180">
        <f>+O17+O19+O21+O23+O25+O27+O29+O34+O35+O36</f>
        <v>0</v>
      </c>
      <c r="P15" s="176">
        <f>+P17+P19+P21+P23+P25+P27+P29+P31+P32+P33+P34+P35+P36</f>
        <v>0</v>
      </c>
      <c r="Q15" s="54"/>
      <c r="R15" s="1"/>
      <c r="X15" s="837"/>
      <c r="Y15" s="838"/>
      <c r="Z15" s="839"/>
      <c r="AA15" s="436" t="s">
        <v>15</v>
      </c>
      <c r="AB15" s="437">
        <f>+AB17+Y7+AB21+AB23+AB25+AB27+AB29</f>
        <v>397</v>
      </c>
      <c r="AC15" s="438">
        <f>+AC17+AC19+AC21+AC23+AC25+AC27+AC29</f>
        <v>2412</v>
      </c>
      <c r="AD15" s="438">
        <f>+AD17+AD19+AD21+AD23+AD25+AD27+AD29</f>
        <v>3523</v>
      </c>
      <c r="AE15" s="439">
        <f>AE17+AE19+AE21+AE23+AE25+AE27+AE29+AE31+AE32+AE33+AE34+AE35+AE36</f>
        <v>0</v>
      </c>
      <c r="AF15" s="440">
        <f>SUM(AG15:AJ15)</f>
        <v>329</v>
      </c>
      <c r="AG15" s="437">
        <f>+AG17+AG19+AG21+AG23+AG25+AG27+AG29+AG30+AG31+AG32+AG33+AG34+AG35</f>
        <v>16</v>
      </c>
      <c r="AH15" s="441">
        <f>+AH17+AH19+AH21+AH23+AH25+AH27+AH29+AH30+AH31+AH32+AH33+AH34+AH35</f>
        <v>141</v>
      </c>
      <c r="AI15" s="441">
        <f>+AI17+AI19+AI21+AI23+AI25+AI27+AI29+AI30+AI31+AI32+AI33+AI34+AI35</f>
        <v>172</v>
      </c>
      <c r="AJ15" s="442">
        <f>+AJ17+AJ19+AJ21+AJ23+AJ25+AJ27+AJ29+AJ30+AJ31+AJ32+AJ33+AJ34+AJ35</f>
        <v>0</v>
      </c>
    </row>
    <row r="16" spans="1:36" ht="20.100000000000001" customHeight="1" thickBot="1" x14ac:dyDescent="0.3">
      <c r="A16" s="54"/>
      <c r="B16" s="785"/>
      <c r="C16" s="786"/>
      <c r="D16" s="181" t="s">
        <v>15</v>
      </c>
      <c r="E16" s="182">
        <f t="shared" ref="E16:F16" si="1">+E18+E20+E22+E24+E26+E28+E30</f>
        <v>228</v>
      </c>
      <c r="F16" s="183">
        <f t="shared" si="1"/>
        <v>6104</v>
      </c>
      <c r="G16" s="184">
        <f>+G18+G20+G22+G24+G26+G28+G30</f>
        <v>20</v>
      </c>
      <c r="H16" s="185">
        <f t="shared" ref="H16:L16" si="2">+H18+H20+H22+H24+H26+H28+H30</f>
        <v>377</v>
      </c>
      <c r="I16" s="184">
        <f t="shared" si="2"/>
        <v>128</v>
      </c>
      <c r="J16" s="185">
        <f t="shared" si="2"/>
        <v>2284</v>
      </c>
      <c r="K16" s="184">
        <f t="shared" si="2"/>
        <v>80</v>
      </c>
      <c r="L16" s="185">
        <f t="shared" si="2"/>
        <v>3443</v>
      </c>
      <c r="M16" s="184">
        <f>+M28</f>
        <v>0</v>
      </c>
      <c r="N16" s="186">
        <f>+N28</f>
        <v>0</v>
      </c>
      <c r="O16" s="187"/>
      <c r="P16" s="188"/>
      <c r="Q16" s="54"/>
      <c r="R16" s="1"/>
      <c r="X16" s="847" t="s">
        <v>217</v>
      </c>
      <c r="Y16" s="845"/>
      <c r="Z16" s="843"/>
      <c r="AA16" s="436" t="s">
        <v>14</v>
      </c>
      <c r="AB16" s="437">
        <f t="shared" ref="AB16:AB29" si="3">G17+H17</f>
        <v>0</v>
      </c>
      <c r="AC16" s="438">
        <f>I17+J17</f>
        <v>1</v>
      </c>
      <c r="AD16" s="438">
        <f>K17+L17</f>
        <v>0</v>
      </c>
      <c r="AE16" s="443"/>
      <c r="AF16" s="444"/>
      <c r="AG16" s="445"/>
      <c r="AH16" s="446"/>
      <c r="AI16" s="446"/>
      <c r="AJ16" s="447"/>
    </row>
    <row r="17" spans="1:36" ht="20.100000000000001" customHeight="1" x14ac:dyDescent="0.25">
      <c r="A17" s="54"/>
      <c r="B17" s="787" t="s">
        <v>16</v>
      </c>
      <c r="C17" s="788"/>
      <c r="D17" s="189" t="s">
        <v>14</v>
      </c>
      <c r="E17" s="190">
        <f>+G17+I17+K17</f>
        <v>1</v>
      </c>
      <c r="F17" s="191">
        <f>+H17+J17+L17</f>
        <v>0</v>
      </c>
      <c r="G17" s="336">
        <f>VLOOKUP($K$10,$A$140:$QI$515,Restricciones!G17+5,FALSE)</f>
        <v>0</v>
      </c>
      <c r="H17" s="336">
        <f>VLOOKUP($K$10,$A$140:$QI$515,Restricciones!H17+5,FALSE)</f>
        <v>0</v>
      </c>
      <c r="I17" s="256">
        <f>VLOOKUP($K$10,$A$140:$QI$515,Restricciones!I17+5,FALSE)</f>
        <v>1</v>
      </c>
      <c r="J17" s="336">
        <f>VLOOKUP($K$10,$A$140:$QI$515,Restricciones!J17+5,FALSE)</f>
        <v>0</v>
      </c>
      <c r="K17" s="256">
        <f>VLOOKUP($K$10,$A$140:$QI$515,Restricciones!K17+5,FALSE)</f>
        <v>0</v>
      </c>
      <c r="L17" s="336">
        <f>VLOOKUP($K$10,$A$140:$QI$515,Restricciones!L17+5,FALSE)</f>
        <v>0</v>
      </c>
      <c r="M17" s="337"/>
      <c r="N17" s="338"/>
      <c r="O17" s="339">
        <f>VLOOKUP($K$10,$A$140:$QI$515,Restricciones!O17+5,FALSE)</f>
        <v>0</v>
      </c>
      <c r="P17" s="340">
        <f>VLOOKUP($K$10,$A$140:$QI$515,Restricciones!P17+5,FALSE)</f>
        <v>0</v>
      </c>
      <c r="Q17" s="54"/>
      <c r="R17" s="1"/>
      <c r="X17" s="847"/>
      <c r="Y17" s="845"/>
      <c r="Z17" s="843"/>
      <c r="AA17" s="436" t="s">
        <v>15</v>
      </c>
      <c r="AB17" s="437">
        <f t="shared" si="3"/>
        <v>0</v>
      </c>
      <c r="AC17" s="438">
        <f>I18+J18</f>
        <v>1</v>
      </c>
      <c r="AD17" s="438">
        <f>K18+L18</f>
        <v>0</v>
      </c>
      <c r="AE17" s="443"/>
      <c r="AF17" s="440">
        <f>SUM(AG17:AJ17)</f>
        <v>1</v>
      </c>
      <c r="AG17" s="437">
        <f>+AB17/1</f>
        <v>0</v>
      </c>
      <c r="AH17" s="438">
        <f>+AC17/1</f>
        <v>1</v>
      </c>
      <c r="AI17" s="438">
        <f>+AD17/1</f>
        <v>0</v>
      </c>
      <c r="AJ17" s="443"/>
    </row>
    <row r="18" spans="1:36" ht="20.100000000000001" customHeight="1" x14ac:dyDescent="0.25">
      <c r="A18" s="327"/>
      <c r="B18" s="764"/>
      <c r="C18" s="776"/>
      <c r="D18" s="198" t="s">
        <v>15</v>
      </c>
      <c r="E18" s="199">
        <f t="shared" ref="E18:F33" si="4">+G18+I18+K18</f>
        <v>1</v>
      </c>
      <c r="F18" s="200">
        <f t="shared" si="4"/>
        <v>0</v>
      </c>
      <c r="G18" s="341">
        <f>VLOOKUP($K$10,$A$140:$QI$515,Restricciones!G18+5,FALSE)</f>
        <v>0</v>
      </c>
      <c r="H18" s="341">
        <f>VLOOKUP($K$10,$A$140:$QI$515,Restricciones!H18+5,FALSE)</f>
        <v>0</v>
      </c>
      <c r="I18" s="342">
        <f>VLOOKUP($K$10,$A$140:$QI$515,Restricciones!I18+5,FALSE)</f>
        <v>1</v>
      </c>
      <c r="J18" s="341">
        <f>VLOOKUP($K$10,$A$140:$QI$515,Restricciones!J18+5,FALSE)</f>
        <v>0</v>
      </c>
      <c r="K18" s="342">
        <f>VLOOKUP($K$10,$A$140:$QI$515,Restricciones!K18+5,FALSE)</f>
        <v>0</v>
      </c>
      <c r="L18" s="341">
        <f>VLOOKUP($K$10,$A$140:$QI$515,Restricciones!L18+5,FALSE)</f>
        <v>0</v>
      </c>
      <c r="M18" s="343"/>
      <c r="N18" s="344"/>
      <c r="O18" s="345"/>
      <c r="P18" s="346"/>
      <c r="Q18" s="54"/>
      <c r="R18" s="1"/>
      <c r="X18" s="847" t="s">
        <v>17</v>
      </c>
      <c r="Y18" s="848" t="s">
        <v>18</v>
      </c>
      <c r="Z18" s="849"/>
      <c r="AA18" s="436" t="s">
        <v>14</v>
      </c>
      <c r="AB18" s="437">
        <f t="shared" si="3"/>
        <v>11</v>
      </c>
      <c r="AC18" s="438">
        <f t="shared" ref="AC18:AC35" si="5">I19+J19</f>
        <v>102</v>
      </c>
      <c r="AD18" s="438">
        <f t="shared" ref="AD18:AD34" si="6">K19+L19</f>
        <v>133</v>
      </c>
      <c r="AE18" s="443"/>
      <c r="AF18" s="444"/>
      <c r="AG18" s="445"/>
      <c r="AH18" s="446"/>
      <c r="AI18" s="446"/>
      <c r="AJ18" s="447"/>
    </row>
    <row r="19" spans="1:36" ht="20.100000000000001" customHeight="1" x14ac:dyDescent="0.25">
      <c r="A19" s="54"/>
      <c r="B19" s="775" t="s">
        <v>17</v>
      </c>
      <c r="C19" s="776" t="s">
        <v>18</v>
      </c>
      <c r="D19" s="198" t="s">
        <v>14</v>
      </c>
      <c r="E19" s="190">
        <f t="shared" si="4"/>
        <v>9</v>
      </c>
      <c r="F19" s="200">
        <f t="shared" si="4"/>
        <v>237</v>
      </c>
      <c r="G19" s="341">
        <f>VLOOKUP($K$10,$A$140:$QI$515,Restricciones!G19+5,FALSE)</f>
        <v>0</v>
      </c>
      <c r="H19" s="341">
        <f>VLOOKUP($K$10,$A$140:$QI$515,Restricciones!H19+5,FALSE)</f>
        <v>11</v>
      </c>
      <c r="I19" s="342">
        <f>VLOOKUP($K$10,$A$140:$QI$515,Restricciones!I19+5,FALSE)</f>
        <v>4</v>
      </c>
      <c r="J19" s="341">
        <f>VLOOKUP($K$10,$A$140:$QI$515,Restricciones!J19+5,FALSE)</f>
        <v>98</v>
      </c>
      <c r="K19" s="342">
        <f>VLOOKUP($K$10,$A$140:$QI$515,Restricciones!K19+5,FALSE)</f>
        <v>5</v>
      </c>
      <c r="L19" s="341">
        <f>VLOOKUP($K$10,$A$140:$QI$515,Restricciones!L19+5,FALSE)</f>
        <v>128</v>
      </c>
      <c r="M19" s="343"/>
      <c r="N19" s="344"/>
      <c r="O19" s="347">
        <f>VLOOKUP($K$10,$A$140:$QI$515,Restricciones!O19+5,FALSE)</f>
        <v>0</v>
      </c>
      <c r="P19" s="348">
        <f>VLOOKUP($K$10,$A$140:$QI$515,Restricciones!P19+5,FALSE)</f>
        <v>0</v>
      </c>
      <c r="Q19" s="54"/>
      <c r="R19" s="1"/>
      <c r="X19" s="847"/>
      <c r="Y19" s="850"/>
      <c r="Z19" s="851"/>
      <c r="AA19" s="436" t="s">
        <v>15</v>
      </c>
      <c r="AB19" s="437">
        <f t="shared" si="3"/>
        <v>44</v>
      </c>
      <c r="AC19" s="438">
        <f t="shared" si="5"/>
        <v>396</v>
      </c>
      <c r="AD19" s="438">
        <f t="shared" si="6"/>
        <v>517</v>
      </c>
      <c r="AE19" s="443"/>
      <c r="AF19" s="440">
        <f>SUM(AG19:AJ19)</f>
        <v>73</v>
      </c>
      <c r="AG19" s="437">
        <f>ROUND(+Y7/13,0)</f>
        <v>3</v>
      </c>
      <c r="AH19" s="438">
        <f>ROUND(+AC19/13,0)</f>
        <v>30</v>
      </c>
      <c r="AI19" s="438">
        <f>ROUND(+AD19/13,0)</f>
        <v>40</v>
      </c>
      <c r="AJ19" s="443"/>
    </row>
    <row r="20" spans="1:36" ht="20.100000000000001" customHeight="1" x14ac:dyDescent="0.25">
      <c r="A20" s="327"/>
      <c r="B20" s="775"/>
      <c r="C20" s="776"/>
      <c r="D20" s="198" t="s">
        <v>15</v>
      </c>
      <c r="E20" s="209">
        <f t="shared" si="4"/>
        <v>9</v>
      </c>
      <c r="F20" s="200">
        <f t="shared" si="4"/>
        <v>948</v>
      </c>
      <c r="G20" s="341">
        <f>VLOOKUP($K$10,$A$140:$QI$515,Restricciones!G20+5,FALSE)</f>
        <v>0</v>
      </c>
      <c r="H20" s="341">
        <f>VLOOKUP($K$10,$A$140:$QI$515,Restricciones!H20+5,FALSE)</f>
        <v>44</v>
      </c>
      <c r="I20" s="342">
        <f>VLOOKUP($K$10,$A$140:$QI$515,Restricciones!I20+5,FALSE)</f>
        <v>4</v>
      </c>
      <c r="J20" s="341">
        <f>VLOOKUP($K$10,$A$140:$QI$515,Restricciones!J20+5,FALSE)</f>
        <v>392</v>
      </c>
      <c r="K20" s="342">
        <f>VLOOKUP($K$10,$A$140:$QI$515,Restricciones!K20+5,FALSE)</f>
        <v>5</v>
      </c>
      <c r="L20" s="341">
        <f>VLOOKUP($K$10,$A$140:$QI$515,Restricciones!L20+5,FALSE)</f>
        <v>512</v>
      </c>
      <c r="M20" s="343"/>
      <c r="N20" s="344"/>
      <c r="O20" s="345"/>
      <c r="P20" s="346"/>
      <c r="Q20" s="54"/>
      <c r="R20" s="1"/>
      <c r="X20" s="847"/>
      <c r="Y20" s="848" t="s">
        <v>19</v>
      </c>
      <c r="Z20" s="849"/>
      <c r="AA20" s="436" t="s">
        <v>14</v>
      </c>
      <c r="AB20" s="437">
        <f t="shared" si="3"/>
        <v>30</v>
      </c>
      <c r="AC20" s="438">
        <f t="shared" si="5"/>
        <v>299</v>
      </c>
      <c r="AD20" s="438">
        <f t="shared" si="6"/>
        <v>330</v>
      </c>
      <c r="AE20" s="443"/>
      <c r="AF20" s="444">
        <f>SUM(AG20:AJ20)</f>
        <v>0</v>
      </c>
      <c r="AG20" s="445"/>
      <c r="AH20" s="446"/>
      <c r="AI20" s="446"/>
      <c r="AJ20" s="447"/>
    </row>
    <row r="21" spans="1:36" ht="20.100000000000001" customHeight="1" x14ac:dyDescent="0.25">
      <c r="A21" s="54"/>
      <c r="B21" s="775"/>
      <c r="C21" s="776" t="s">
        <v>19</v>
      </c>
      <c r="D21" s="198" t="s">
        <v>14</v>
      </c>
      <c r="E21" s="209">
        <f t="shared" si="4"/>
        <v>57</v>
      </c>
      <c r="F21" s="200">
        <f t="shared" si="4"/>
        <v>602</v>
      </c>
      <c r="G21" s="341">
        <f>VLOOKUP($K$10,$A$140:$QI$515,Restricciones!G21+5,FALSE)</f>
        <v>8</v>
      </c>
      <c r="H21" s="341">
        <f>VLOOKUP($K$10,$A$140:$QI$515,Restricciones!H21+5,FALSE)</f>
        <v>22</v>
      </c>
      <c r="I21" s="342">
        <f>VLOOKUP($K$10,$A$140:$QI$515,Restricciones!I21+5,FALSE)</f>
        <v>31</v>
      </c>
      <c r="J21" s="341">
        <f>VLOOKUP($K$10,$A$140:$QI$515,Restricciones!J21+5,FALSE)</f>
        <v>268</v>
      </c>
      <c r="K21" s="342">
        <f>VLOOKUP($K$10,$A$140:$QI$515,Restricciones!K21+5,FALSE)</f>
        <v>18</v>
      </c>
      <c r="L21" s="341">
        <f>VLOOKUP($K$10,$A$140:$QI$515,Restricciones!L21+5,FALSE)</f>
        <v>312</v>
      </c>
      <c r="M21" s="343"/>
      <c r="N21" s="344"/>
      <c r="O21" s="347">
        <f>VLOOKUP($K$10,$A$140:$QI$515,Restricciones!O21+5,FALSE)</f>
        <v>0</v>
      </c>
      <c r="P21" s="348">
        <f>VLOOKUP($K$10,$A$140:$QI$515,Restricciones!P21+5,FALSE)</f>
        <v>0</v>
      </c>
      <c r="Q21" s="54"/>
      <c r="R21" s="1"/>
      <c r="X21" s="847"/>
      <c r="Y21" s="850"/>
      <c r="Z21" s="851"/>
      <c r="AA21" s="436" t="s">
        <v>15</v>
      </c>
      <c r="AB21" s="437">
        <f t="shared" si="3"/>
        <v>30</v>
      </c>
      <c r="AC21" s="438">
        <f t="shared" si="5"/>
        <v>299</v>
      </c>
      <c r="AD21" s="438">
        <f t="shared" si="6"/>
        <v>330</v>
      </c>
      <c r="AE21" s="443"/>
      <c r="AF21" s="440">
        <f>SUM(AG21:AJ21)</f>
        <v>166</v>
      </c>
      <c r="AG21" s="448">
        <f>ROUND(+AB21/4,0)</f>
        <v>8</v>
      </c>
      <c r="AH21" s="449">
        <f>ROUND(+AC21/4,0)</f>
        <v>75</v>
      </c>
      <c r="AI21" s="449">
        <f>ROUND(+AD21/4,0)</f>
        <v>83</v>
      </c>
      <c r="AJ21" s="443"/>
    </row>
    <row r="22" spans="1:36" ht="20.100000000000001" customHeight="1" x14ac:dyDescent="0.25">
      <c r="A22" s="327"/>
      <c r="B22" s="775"/>
      <c r="C22" s="776"/>
      <c r="D22" s="198" t="s">
        <v>15</v>
      </c>
      <c r="E22" s="209">
        <f t="shared" si="4"/>
        <v>57</v>
      </c>
      <c r="F22" s="200">
        <f t="shared" si="4"/>
        <v>602</v>
      </c>
      <c r="G22" s="341">
        <f>VLOOKUP($K$10,$A$140:$QI$515,Restricciones!G22+5,FALSE)</f>
        <v>8</v>
      </c>
      <c r="H22" s="341">
        <f>VLOOKUP($K$10,$A$140:$QI$515,Restricciones!H22+5,FALSE)</f>
        <v>22</v>
      </c>
      <c r="I22" s="342">
        <f>VLOOKUP($K$10,$A$140:$QI$515,Restricciones!I22+5,FALSE)</f>
        <v>31</v>
      </c>
      <c r="J22" s="341">
        <f>VLOOKUP($K$10,$A$140:$QI$515,Restricciones!J22+5,FALSE)</f>
        <v>268</v>
      </c>
      <c r="K22" s="342">
        <f>VLOOKUP($K$10,$A$140:$QI$515,Restricciones!K22+5,FALSE)</f>
        <v>18</v>
      </c>
      <c r="L22" s="341">
        <f>VLOOKUP($K$10,$A$140:$QI$515,Restricciones!L22+5,FALSE)</f>
        <v>312</v>
      </c>
      <c r="M22" s="343"/>
      <c r="N22" s="344"/>
      <c r="O22" s="345"/>
      <c r="P22" s="346"/>
      <c r="Q22" s="54"/>
      <c r="R22" s="1"/>
      <c r="X22" s="847"/>
      <c r="Y22" s="848" t="s">
        <v>20</v>
      </c>
      <c r="Z22" s="849"/>
      <c r="AA22" s="436" t="s">
        <v>14</v>
      </c>
      <c r="AB22" s="437">
        <f t="shared" si="3"/>
        <v>13</v>
      </c>
      <c r="AC22" s="438">
        <f t="shared" si="5"/>
        <v>134</v>
      </c>
      <c r="AD22" s="438">
        <f t="shared" si="6"/>
        <v>102</v>
      </c>
      <c r="AE22" s="443"/>
      <c r="AF22" s="444">
        <f>SUM(AG22:AJ22)</f>
        <v>0</v>
      </c>
      <c r="AG22" s="445"/>
      <c r="AH22" s="446"/>
      <c r="AI22" s="446"/>
      <c r="AJ22" s="447"/>
    </row>
    <row r="23" spans="1:36" ht="20.100000000000001" customHeight="1" x14ac:dyDescent="0.25">
      <c r="A23" s="54"/>
      <c r="B23" s="775"/>
      <c r="C23" s="776" t="s">
        <v>20</v>
      </c>
      <c r="D23" s="198" t="s">
        <v>14</v>
      </c>
      <c r="E23" s="209">
        <f t="shared" si="4"/>
        <v>15</v>
      </c>
      <c r="F23" s="200">
        <f t="shared" si="4"/>
        <v>234</v>
      </c>
      <c r="G23" s="341">
        <f>VLOOKUP($K$10,$A$140:$QI$515,Restricciones!G23+5,FALSE)</f>
        <v>2</v>
      </c>
      <c r="H23" s="341">
        <f>VLOOKUP($K$10,$A$140:$QI$515,Restricciones!H23+5,FALSE)</f>
        <v>11</v>
      </c>
      <c r="I23" s="342">
        <f>VLOOKUP($K$10,$A$140:$QI$515,Restricciones!I23+5,FALSE)</f>
        <v>10</v>
      </c>
      <c r="J23" s="341">
        <f>VLOOKUP($K$10,$A$140:$QI$515,Restricciones!J23+5,FALSE)</f>
        <v>124</v>
      </c>
      <c r="K23" s="342">
        <f>VLOOKUP($K$10,$A$140:$QI$515,Restricciones!K23+5,FALSE)</f>
        <v>3</v>
      </c>
      <c r="L23" s="341">
        <f>VLOOKUP($K$10,$A$140:$QI$515,Restricciones!L23+5,FALSE)</f>
        <v>99</v>
      </c>
      <c r="M23" s="343"/>
      <c r="N23" s="344"/>
      <c r="O23" s="347">
        <f>VLOOKUP($K$10,$A$140:$QI$515,Restricciones!O23+5,FALSE)</f>
        <v>0</v>
      </c>
      <c r="P23" s="348">
        <f>VLOOKUP($K$10,$A$140:$QI$515,Restricciones!P23+5,FALSE)</f>
        <v>0</v>
      </c>
      <c r="Q23" s="54"/>
      <c r="R23" s="1"/>
      <c r="X23" s="847"/>
      <c r="Y23" s="850"/>
      <c r="Z23" s="851"/>
      <c r="AA23" s="436" t="s">
        <v>15</v>
      </c>
      <c r="AB23" s="437">
        <f t="shared" si="3"/>
        <v>13</v>
      </c>
      <c r="AC23" s="438">
        <f t="shared" si="5"/>
        <v>134</v>
      </c>
      <c r="AD23" s="438">
        <f t="shared" si="6"/>
        <v>102</v>
      </c>
      <c r="AE23" s="443"/>
      <c r="AF23" s="440">
        <f>SUM(AG23:AJ23)</f>
        <v>21</v>
      </c>
      <c r="AG23" s="437">
        <f>ROUND(+AB23/12,0)</f>
        <v>1</v>
      </c>
      <c r="AH23" s="438">
        <f>ROUND(+AC23/12,0)</f>
        <v>11</v>
      </c>
      <c r="AI23" s="438">
        <f>ROUND(+AD23/12,0)</f>
        <v>9</v>
      </c>
      <c r="AJ23" s="443"/>
    </row>
    <row r="24" spans="1:36" ht="20.100000000000001" customHeight="1" x14ac:dyDescent="0.25">
      <c r="A24" s="327"/>
      <c r="B24" s="775"/>
      <c r="C24" s="776"/>
      <c r="D24" s="198" t="s">
        <v>15</v>
      </c>
      <c r="E24" s="209">
        <f t="shared" si="4"/>
        <v>15</v>
      </c>
      <c r="F24" s="200">
        <f t="shared" si="4"/>
        <v>234</v>
      </c>
      <c r="G24" s="341">
        <f>VLOOKUP($K$10,$A$140:$QI$515,Restricciones!G24+5,FALSE)</f>
        <v>2</v>
      </c>
      <c r="H24" s="341">
        <f>VLOOKUP($K$10,$A$140:$QI$515,Restricciones!H24+5,FALSE)</f>
        <v>11</v>
      </c>
      <c r="I24" s="342">
        <f>VLOOKUP($K$10,$A$140:$QI$515,Restricciones!I24+5,FALSE)</f>
        <v>10</v>
      </c>
      <c r="J24" s="341">
        <f>VLOOKUP($K$10,$A$140:$QI$515,Restricciones!J24+5,FALSE)</f>
        <v>124</v>
      </c>
      <c r="K24" s="342">
        <f>VLOOKUP($K$10,$A$140:$QI$515,Restricciones!K24+5,FALSE)</f>
        <v>3</v>
      </c>
      <c r="L24" s="341">
        <f>VLOOKUP($K$10,$A$140:$QI$515,Restricciones!L24+5,FALSE)</f>
        <v>99</v>
      </c>
      <c r="M24" s="343"/>
      <c r="N24" s="344"/>
      <c r="O24" s="345"/>
      <c r="P24" s="346"/>
      <c r="Q24" s="54"/>
      <c r="R24" s="1"/>
      <c r="X24" s="847"/>
      <c r="Y24" s="848" t="s">
        <v>21</v>
      </c>
      <c r="Z24" s="849"/>
      <c r="AA24" s="436" t="s">
        <v>14</v>
      </c>
      <c r="AB24" s="437">
        <f t="shared" si="3"/>
        <v>0</v>
      </c>
      <c r="AC24" s="438">
        <f t="shared" si="5"/>
        <v>3</v>
      </c>
      <c r="AD24" s="438">
        <f t="shared" si="6"/>
        <v>5</v>
      </c>
      <c r="AE24" s="443"/>
      <c r="AF24" s="444"/>
      <c r="AG24" s="445"/>
      <c r="AH24" s="446"/>
      <c r="AI24" s="446"/>
      <c r="AJ24" s="447"/>
    </row>
    <row r="25" spans="1:36" ht="20.100000000000001" customHeight="1" x14ac:dyDescent="0.25">
      <c r="A25" s="54"/>
      <c r="B25" s="775"/>
      <c r="C25" s="776" t="s">
        <v>21</v>
      </c>
      <c r="D25" s="198" t="s">
        <v>14</v>
      </c>
      <c r="E25" s="209">
        <f t="shared" si="4"/>
        <v>6</v>
      </c>
      <c r="F25" s="200">
        <f t="shared" si="4"/>
        <v>2</v>
      </c>
      <c r="G25" s="341">
        <f>VLOOKUP($K$10,$A$140:$QI$515,Restricciones!G25+5,FALSE)</f>
        <v>0</v>
      </c>
      <c r="H25" s="341">
        <f>VLOOKUP($K$10,$A$140:$QI$515,Restricciones!H25+5,FALSE)</f>
        <v>0</v>
      </c>
      <c r="I25" s="342">
        <f>VLOOKUP($K$10,$A$140:$QI$515,Restricciones!I25+5,FALSE)</f>
        <v>2</v>
      </c>
      <c r="J25" s="341">
        <f>VLOOKUP($K$10,$A$140:$QI$515,Restricciones!J25+5,FALSE)</f>
        <v>1</v>
      </c>
      <c r="K25" s="342">
        <f>VLOOKUP($K$10,$A$140:$QI$515,Restricciones!K25+5,FALSE)</f>
        <v>4</v>
      </c>
      <c r="L25" s="341">
        <f>VLOOKUP($K$10,$A$140:$QI$515,Restricciones!L25+5,FALSE)</f>
        <v>1</v>
      </c>
      <c r="M25" s="343"/>
      <c r="N25" s="344"/>
      <c r="O25" s="347">
        <f>VLOOKUP($K$10,$A$140:$QI$515,Restricciones!O25+5,FALSE)</f>
        <v>0</v>
      </c>
      <c r="P25" s="348">
        <f>VLOOKUP($K$10,$A$140:$QI$515,Restricciones!P25+5,FALSE)</f>
        <v>0</v>
      </c>
      <c r="Q25" s="54"/>
      <c r="R25" s="1"/>
      <c r="X25" s="847"/>
      <c r="Y25" s="850"/>
      <c r="Z25" s="851"/>
      <c r="AA25" s="436" t="s">
        <v>15</v>
      </c>
      <c r="AB25" s="437">
        <f t="shared" si="3"/>
        <v>0</v>
      </c>
      <c r="AC25" s="438">
        <f t="shared" si="5"/>
        <v>2</v>
      </c>
      <c r="AD25" s="438">
        <f t="shared" si="6"/>
        <v>4</v>
      </c>
      <c r="AE25" s="443"/>
      <c r="AF25" s="440">
        <f>SUM(AG25:AJ25)</f>
        <v>6</v>
      </c>
      <c r="AG25" s="448">
        <f>ROUND(+AB25/1,0)</f>
        <v>0</v>
      </c>
      <c r="AH25" s="449">
        <f>ROUND(+AC25/1,0)</f>
        <v>2</v>
      </c>
      <c r="AI25" s="449">
        <f>ROUND(+AD25/1,0)</f>
        <v>4</v>
      </c>
      <c r="AJ25" s="443"/>
    </row>
    <row r="26" spans="1:36" ht="20.100000000000001" customHeight="1" thickBot="1" x14ac:dyDescent="0.3">
      <c r="A26" s="327"/>
      <c r="B26" s="775"/>
      <c r="C26" s="776"/>
      <c r="D26" s="198" t="s">
        <v>15</v>
      </c>
      <c r="E26" s="209">
        <f t="shared" si="4"/>
        <v>6</v>
      </c>
      <c r="F26" s="200">
        <f t="shared" si="4"/>
        <v>0</v>
      </c>
      <c r="G26" s="341">
        <f>VLOOKUP($K$10,$A$140:$QI$515,Restricciones!G26+5,FALSE)</f>
        <v>0</v>
      </c>
      <c r="H26" s="341">
        <f>VLOOKUP($K$10,$A$140:$QI$515,Restricciones!H26+5,FALSE)</f>
        <v>0</v>
      </c>
      <c r="I26" s="342">
        <f>VLOOKUP($K$10,$A$140:$QI$515,Restricciones!I26+5,FALSE)</f>
        <v>2</v>
      </c>
      <c r="J26" s="341">
        <f>VLOOKUP($K$10,$A$140:$QI$515,Restricciones!J26+5,FALSE)</f>
        <v>0</v>
      </c>
      <c r="K26" s="342">
        <f>VLOOKUP($K$10,$A$140:$QI$515,Restricciones!K26+5,FALSE)</f>
        <v>4</v>
      </c>
      <c r="L26" s="341">
        <f>VLOOKUP($K$10,$A$140:$QI$515,Restricciones!L26+5,FALSE)</f>
        <v>0</v>
      </c>
      <c r="M26" s="343"/>
      <c r="N26" s="344"/>
      <c r="O26" s="345"/>
      <c r="P26" s="346"/>
      <c r="Q26" s="54"/>
      <c r="R26" s="1"/>
      <c r="X26" s="847" t="s">
        <v>22</v>
      </c>
      <c r="Y26" s="848" t="s">
        <v>23</v>
      </c>
      <c r="Z26" s="849"/>
      <c r="AA26" s="436" t="s">
        <v>14</v>
      </c>
      <c r="AB26" s="437">
        <f t="shared" si="3"/>
        <v>11</v>
      </c>
      <c r="AC26" s="438">
        <f t="shared" si="5"/>
        <v>58</v>
      </c>
      <c r="AD26" s="438">
        <f t="shared" si="6"/>
        <v>89</v>
      </c>
      <c r="AE26" s="439">
        <f>M27+N27</f>
        <v>0</v>
      </c>
      <c r="AF26" s="444"/>
      <c r="AG26" s="445"/>
      <c r="AH26" s="446"/>
      <c r="AI26" s="446"/>
      <c r="AJ26" s="447"/>
    </row>
    <row r="27" spans="1:36" ht="20.100000000000001" customHeight="1" thickBot="1" x14ac:dyDescent="0.3">
      <c r="A27" s="54"/>
      <c r="B27" s="775" t="s">
        <v>22</v>
      </c>
      <c r="C27" s="776" t="s">
        <v>23</v>
      </c>
      <c r="D27" s="198" t="s">
        <v>14</v>
      </c>
      <c r="E27" s="209">
        <f>+G27+I27+K27+M27</f>
        <v>14</v>
      </c>
      <c r="F27" s="200">
        <f>+H27+J27+L27+N27</f>
        <v>144</v>
      </c>
      <c r="G27" s="341">
        <f>VLOOKUP($K$10,$A$140:$QI$515,Restricciones!G27+5,FALSE)</f>
        <v>1</v>
      </c>
      <c r="H27" s="341">
        <f>VLOOKUP($K$10,$A$140:$QI$515,Restricciones!H27+5,FALSE)</f>
        <v>10</v>
      </c>
      <c r="I27" s="342">
        <f>VLOOKUP($K$10,$A$140:$QI$515,Restricciones!I27+5,FALSE)</f>
        <v>8</v>
      </c>
      <c r="J27" s="341">
        <f>VLOOKUP($K$10,$A$140:$QI$515,Restricciones!J27+5,FALSE)</f>
        <v>50</v>
      </c>
      <c r="K27" s="342">
        <f>VLOOKUP($K$10,$A$140:$QI$515,Restricciones!K27+5,FALSE)</f>
        <v>5</v>
      </c>
      <c r="L27" s="341">
        <f>VLOOKUP($K$10,$A$140:$QI$515,Restricciones!L27+5,FALSE)</f>
        <v>84</v>
      </c>
      <c r="M27" s="349">
        <f>VLOOKUP($K$10,$A$140:$QI$515,Restricciones!M27+5,FALSE)</f>
        <v>0</v>
      </c>
      <c r="N27" s="350">
        <f>VLOOKUP($K$10,$A$140:$QI$515,Restricciones!N27+5,FALSE)</f>
        <v>0</v>
      </c>
      <c r="O27" s="347">
        <f>VLOOKUP($K$10,$A$140:$QI$515,Restricciones!O27+5,FALSE)</f>
        <v>0</v>
      </c>
      <c r="P27" s="348">
        <f>VLOOKUP($K$10,$A$140:$QI$515,Restricciones!P27+5,FALSE)</f>
        <v>0</v>
      </c>
      <c r="Q27" s="54"/>
      <c r="R27" s="1"/>
      <c r="X27" s="852"/>
      <c r="Y27" s="850"/>
      <c r="Z27" s="851"/>
      <c r="AA27" s="436" t="s">
        <v>15</v>
      </c>
      <c r="AB27" s="437">
        <f t="shared" si="3"/>
        <v>310</v>
      </c>
      <c r="AC27" s="438">
        <f t="shared" si="5"/>
        <v>1580</v>
      </c>
      <c r="AD27" s="438">
        <f t="shared" si="6"/>
        <v>2570</v>
      </c>
      <c r="AE27" s="439">
        <f>M28+N28</f>
        <v>0</v>
      </c>
      <c r="AF27" s="440">
        <f>SUM(AG27:AJ27)</f>
        <v>45</v>
      </c>
      <c r="AG27" s="437">
        <f>ROUND(+AB27/100,0)</f>
        <v>3</v>
      </c>
      <c r="AH27" s="438">
        <f>ROUND(+AC27/100,0)</f>
        <v>16</v>
      </c>
      <c r="AI27" s="438">
        <f>ROUND(+AD27/100,0)</f>
        <v>26</v>
      </c>
      <c r="AJ27" s="439">
        <f>ROUND(+AE27/100,0)</f>
        <v>0</v>
      </c>
    </row>
    <row r="28" spans="1:36" ht="20.100000000000001" customHeight="1" thickBot="1" x14ac:dyDescent="0.3">
      <c r="A28" s="327"/>
      <c r="B28" s="775"/>
      <c r="C28" s="776"/>
      <c r="D28" s="198" t="s">
        <v>15</v>
      </c>
      <c r="E28" s="209">
        <f>+G28+I28+K28+M28</f>
        <v>140</v>
      </c>
      <c r="F28" s="200">
        <f>+H28+J28+L28+N28</f>
        <v>4320</v>
      </c>
      <c r="G28" s="341">
        <f>VLOOKUP($K$10,$A$140:$QI$515,Restricciones!G28+5,FALSE)</f>
        <v>10</v>
      </c>
      <c r="H28" s="341">
        <f>VLOOKUP($K$10,$A$140:$QI$515,Restricciones!H28+5,FALSE)</f>
        <v>300</v>
      </c>
      <c r="I28" s="342">
        <f>VLOOKUP($K$10,$A$140:$QI$515,Restricciones!I28+5,FALSE)</f>
        <v>80</v>
      </c>
      <c r="J28" s="341">
        <f>VLOOKUP($K$10,$A$140:$QI$515,Restricciones!J28+5,FALSE)</f>
        <v>1500</v>
      </c>
      <c r="K28" s="342">
        <f>VLOOKUP($K$10,$A$140:$QI$515,Restricciones!K28+5,FALSE)</f>
        <v>50</v>
      </c>
      <c r="L28" s="341">
        <f>VLOOKUP($K$10,$A$140:$QI$515,Restricciones!L28+5,FALSE)</f>
        <v>2520</v>
      </c>
      <c r="M28" s="351">
        <f>VLOOKUP($K$10,$A$140:$QI$515,Restricciones!M28+5,FALSE)</f>
        <v>0</v>
      </c>
      <c r="N28" s="352">
        <f>VLOOKUP($K$10,$A$140:$QI$515,Restricciones!N28+5,FALSE)</f>
        <v>0</v>
      </c>
      <c r="O28" s="345"/>
      <c r="P28" s="346"/>
      <c r="Q28" s="54"/>
      <c r="R28" s="1"/>
      <c r="X28" s="852"/>
      <c r="Y28" s="848" t="s">
        <v>24</v>
      </c>
      <c r="Z28" s="849"/>
      <c r="AA28" s="436" t="s">
        <v>14</v>
      </c>
      <c r="AB28" s="437">
        <f t="shared" si="3"/>
        <v>0</v>
      </c>
      <c r="AC28" s="438">
        <f t="shared" si="5"/>
        <v>0</v>
      </c>
      <c r="AD28" s="438">
        <f t="shared" si="6"/>
        <v>0</v>
      </c>
      <c r="AE28" s="443"/>
      <c r="AF28" s="444"/>
      <c r="AG28" s="445"/>
      <c r="AH28" s="446"/>
      <c r="AI28" s="446"/>
      <c r="AJ28" s="447"/>
    </row>
    <row r="29" spans="1:36" ht="20.100000000000001" customHeight="1" x14ac:dyDescent="0.25">
      <c r="A29" s="54"/>
      <c r="B29" s="775"/>
      <c r="C29" s="776" t="s">
        <v>24</v>
      </c>
      <c r="D29" s="198" t="s">
        <v>14</v>
      </c>
      <c r="E29" s="209">
        <f t="shared" si="4"/>
        <v>0</v>
      </c>
      <c r="F29" s="200">
        <f t="shared" si="4"/>
        <v>0</v>
      </c>
      <c r="G29" s="341">
        <f>VLOOKUP($K$10,$A$140:$QI$515,Restricciones!G29+5,FALSE)</f>
        <v>0</v>
      </c>
      <c r="H29" s="341">
        <f>VLOOKUP($K$10,$A$140:$QI$515,Restricciones!H29+5,FALSE)</f>
        <v>0</v>
      </c>
      <c r="I29" s="342">
        <f>VLOOKUP($K$10,$A$140:$QI$515,Restricciones!I29+5,FALSE)</f>
        <v>0</v>
      </c>
      <c r="J29" s="341">
        <f>VLOOKUP($K$10,$A$140:$QI$515,Restricciones!J29+5,FALSE)</f>
        <v>0</v>
      </c>
      <c r="K29" s="342">
        <f>VLOOKUP($K$10,$A$140:$QI$515,Restricciones!K29+5,FALSE)</f>
        <v>0</v>
      </c>
      <c r="L29" s="341">
        <f>VLOOKUP($K$10,$A$140:$QI$515,Restricciones!L29+5,FALSE)</f>
        <v>0</v>
      </c>
      <c r="M29" s="343"/>
      <c r="N29" s="344"/>
      <c r="O29" s="347">
        <f>VLOOKUP($K$10,$A$140:$QI$515,Restricciones!O29+5,FALSE)</f>
        <v>0</v>
      </c>
      <c r="P29" s="348">
        <f>VLOOKUP($K$10,$A$140:$QI$515,Restricciones!P29+5,FALSE)</f>
        <v>0</v>
      </c>
      <c r="Q29" s="54"/>
      <c r="R29" s="1"/>
      <c r="X29" s="852"/>
      <c r="Y29" s="850"/>
      <c r="Z29" s="851"/>
      <c r="AA29" s="436" t="s">
        <v>15</v>
      </c>
      <c r="AB29" s="437">
        <f t="shared" si="3"/>
        <v>0</v>
      </c>
      <c r="AC29" s="438">
        <f t="shared" si="5"/>
        <v>0</v>
      </c>
      <c r="AD29" s="438">
        <f t="shared" si="6"/>
        <v>0</v>
      </c>
      <c r="AE29" s="443"/>
      <c r="AF29" s="440">
        <f t="shared" ref="AF29:AF35" si="7">SUM(AG29:AJ29)</f>
        <v>0</v>
      </c>
      <c r="AG29" s="437">
        <f>ROUND(+AB29/100,0)</f>
        <v>0</v>
      </c>
      <c r="AH29" s="438">
        <f>ROUND(+AC29/100,0)</f>
        <v>0</v>
      </c>
      <c r="AI29" s="438">
        <f>ROUND(+AD29/100,0)</f>
        <v>0</v>
      </c>
      <c r="AJ29" s="443"/>
    </row>
    <row r="30" spans="1:36" ht="20.100000000000001" customHeight="1" x14ac:dyDescent="0.25">
      <c r="A30" s="327"/>
      <c r="B30" s="775"/>
      <c r="C30" s="776"/>
      <c r="D30" s="198" t="s">
        <v>15</v>
      </c>
      <c r="E30" s="209">
        <f t="shared" si="4"/>
        <v>0</v>
      </c>
      <c r="F30" s="200">
        <f t="shared" si="4"/>
        <v>0</v>
      </c>
      <c r="G30" s="341">
        <f>VLOOKUP($K$10,$A$140:$QI$515,Restricciones!G30+5,FALSE)</f>
        <v>0</v>
      </c>
      <c r="H30" s="341">
        <f>VLOOKUP($K$10,$A$140:$QI$515,Restricciones!H30+5,FALSE)</f>
        <v>0</v>
      </c>
      <c r="I30" s="342">
        <f>VLOOKUP($K$10,$A$140:$QI$515,Restricciones!I30+5,FALSE)</f>
        <v>0</v>
      </c>
      <c r="J30" s="341">
        <f>VLOOKUP($K$10,$A$140:$QI$515,Restricciones!J30+5,FALSE)</f>
        <v>0</v>
      </c>
      <c r="K30" s="342">
        <f>VLOOKUP($K$10,$A$140:$QI$515,Restricciones!K30+5,FALSE)</f>
        <v>0</v>
      </c>
      <c r="L30" s="341">
        <f>VLOOKUP($K$10,$A$140:$QI$515,Restricciones!L30+5,FALSE)</f>
        <v>0</v>
      </c>
      <c r="M30" s="343"/>
      <c r="N30" s="344"/>
      <c r="O30" s="345"/>
      <c r="P30" s="346"/>
      <c r="Q30" s="54"/>
      <c r="R30" s="1"/>
      <c r="X30" s="813" t="s">
        <v>158</v>
      </c>
      <c r="Y30" s="814"/>
      <c r="Z30" s="814"/>
      <c r="AA30" s="436" t="s">
        <v>14</v>
      </c>
      <c r="AB30" s="437">
        <f>G31</f>
        <v>0</v>
      </c>
      <c r="AC30" s="438">
        <f>I31</f>
        <v>4</v>
      </c>
      <c r="AD30" s="438">
        <f>K31</f>
        <v>10</v>
      </c>
      <c r="AE30" s="443"/>
      <c r="AF30" s="440">
        <f t="shared" si="7"/>
        <v>14</v>
      </c>
      <c r="AG30" s="437">
        <f t="shared" ref="AG30:AI31" si="8">+AB30</f>
        <v>0</v>
      </c>
      <c r="AH30" s="438">
        <f t="shared" si="8"/>
        <v>4</v>
      </c>
      <c r="AI30" s="438">
        <f t="shared" si="8"/>
        <v>10</v>
      </c>
      <c r="AJ30" s="443"/>
    </row>
    <row r="31" spans="1:36" ht="20.100000000000001" customHeight="1" x14ac:dyDescent="0.25">
      <c r="A31" s="54"/>
      <c r="B31" s="764" t="s">
        <v>25</v>
      </c>
      <c r="C31" s="776"/>
      <c r="D31" s="198" t="s">
        <v>14</v>
      </c>
      <c r="E31" s="209">
        <f t="shared" si="4"/>
        <v>14</v>
      </c>
      <c r="F31" s="200">
        <f t="shared" si="4"/>
        <v>0</v>
      </c>
      <c r="G31" s="341">
        <f>VLOOKUP($K$10,$A$140:$QI$515,Restricciones!G31+5,FALSE)</f>
        <v>0</v>
      </c>
      <c r="H31" s="341">
        <f>VLOOKUP($K$10,$A$140:$QI$515,Restricciones!H31+5,FALSE)</f>
        <v>0</v>
      </c>
      <c r="I31" s="342">
        <f>VLOOKUP($K$10,$A$140:$QI$515,Restricciones!I31+5,FALSE)</f>
        <v>4</v>
      </c>
      <c r="J31" s="341">
        <f>VLOOKUP($K$10,$A$140:$QI$515,Restricciones!J31+5,FALSE)</f>
        <v>0</v>
      </c>
      <c r="K31" s="342">
        <f>VLOOKUP($K$10,$A$140:$QI$515,Restricciones!K31+5,FALSE)</f>
        <v>10</v>
      </c>
      <c r="L31" s="341">
        <f>VLOOKUP($K$10,$A$140:$QI$515,Restricciones!L31+5,FALSE)</f>
        <v>0</v>
      </c>
      <c r="M31" s="343"/>
      <c r="N31" s="344"/>
      <c r="O31" s="345"/>
      <c r="P31" s="348">
        <f>VLOOKUP($K$10,$A$140:$QI$515,Restricciones!P31+5,FALSE)</f>
        <v>0</v>
      </c>
      <c r="Q31" s="54"/>
      <c r="R31" s="1"/>
      <c r="X31" s="813" t="s">
        <v>218</v>
      </c>
      <c r="Y31" s="814"/>
      <c r="Z31" s="814"/>
      <c r="AA31" s="436" t="s">
        <v>14</v>
      </c>
      <c r="AB31" s="437">
        <f>G32</f>
        <v>0</v>
      </c>
      <c r="AC31" s="438">
        <f>I32</f>
        <v>0</v>
      </c>
      <c r="AD31" s="438">
        <f>K32</f>
        <v>0</v>
      </c>
      <c r="AE31" s="443"/>
      <c r="AF31" s="440">
        <f t="shared" si="7"/>
        <v>0</v>
      </c>
      <c r="AG31" s="437">
        <f t="shared" si="8"/>
        <v>0</v>
      </c>
      <c r="AH31" s="438">
        <f t="shared" si="8"/>
        <v>0</v>
      </c>
      <c r="AI31" s="438">
        <f t="shared" si="8"/>
        <v>0</v>
      </c>
      <c r="AJ31" s="443"/>
    </row>
    <row r="32" spans="1:36" ht="20.100000000000001" customHeight="1" x14ac:dyDescent="0.25">
      <c r="A32" s="54"/>
      <c r="B32" s="764" t="s">
        <v>26</v>
      </c>
      <c r="C32" s="776"/>
      <c r="D32" s="198" t="s">
        <v>14</v>
      </c>
      <c r="E32" s="209">
        <f t="shared" si="4"/>
        <v>0</v>
      </c>
      <c r="F32" s="200">
        <f t="shared" si="4"/>
        <v>0</v>
      </c>
      <c r="G32" s="341">
        <f>VLOOKUP($K$10,$A$140:$QI$515,Restricciones!G32+5,FALSE)</f>
        <v>0</v>
      </c>
      <c r="H32" s="341">
        <f>VLOOKUP($K$10,$A$140:$QI$515,Restricciones!H32+5,FALSE)</f>
        <v>0</v>
      </c>
      <c r="I32" s="342">
        <f>VLOOKUP($K$10,$A$140:$QI$515,Restricciones!I32+5,FALSE)</f>
        <v>0</v>
      </c>
      <c r="J32" s="341">
        <f>VLOOKUP($K$10,$A$140:$QI$515,Restricciones!J32+5,FALSE)</f>
        <v>0</v>
      </c>
      <c r="K32" s="342">
        <f>VLOOKUP($K$10,$A$140:$QI$515,Restricciones!K32+5,FALSE)</f>
        <v>0</v>
      </c>
      <c r="L32" s="341">
        <f>VLOOKUP($K$10,$A$140:$QI$515,Restricciones!L32+5,FALSE)</f>
        <v>0</v>
      </c>
      <c r="M32" s="343"/>
      <c r="N32" s="344"/>
      <c r="O32" s="345"/>
      <c r="P32" s="348">
        <f>VLOOKUP($K$10,$A$140:$QI$515,Restricciones!P32+5,FALSE)</f>
        <v>0</v>
      </c>
      <c r="Q32" s="54"/>
      <c r="R32" s="1"/>
      <c r="X32" s="813" t="s">
        <v>27</v>
      </c>
      <c r="Y32" s="814"/>
      <c r="Z32" s="814"/>
      <c r="AA32" s="436" t="s">
        <v>14</v>
      </c>
      <c r="AB32" s="437">
        <f>G33+H33</f>
        <v>1</v>
      </c>
      <c r="AC32" s="438">
        <f t="shared" si="5"/>
        <v>4</v>
      </c>
      <c r="AD32" s="438">
        <f t="shared" si="6"/>
        <v>0</v>
      </c>
      <c r="AE32" s="443"/>
      <c r="AF32" s="440">
        <f t="shared" si="7"/>
        <v>3</v>
      </c>
      <c r="AG32" s="437">
        <f>ROUND(+AB32/2,0)</f>
        <v>1</v>
      </c>
      <c r="AH32" s="438">
        <f>ROUND(+AC32/2,0)</f>
        <v>2</v>
      </c>
      <c r="AI32" s="438">
        <f>ROUND(+AD32/2,0)</f>
        <v>0</v>
      </c>
      <c r="AJ32" s="443"/>
    </row>
    <row r="33" spans="1:36" ht="20.100000000000001" customHeight="1" x14ac:dyDescent="0.25">
      <c r="A33" s="54"/>
      <c r="B33" s="764" t="s">
        <v>27</v>
      </c>
      <c r="C33" s="776"/>
      <c r="D33" s="198" t="s">
        <v>14</v>
      </c>
      <c r="E33" s="209">
        <f t="shared" si="4"/>
        <v>2</v>
      </c>
      <c r="F33" s="200">
        <f t="shared" si="4"/>
        <v>3</v>
      </c>
      <c r="G33" s="341">
        <f>VLOOKUP($K$10,$A$140:$QI$515,Restricciones!G33+5,FALSE)</f>
        <v>0</v>
      </c>
      <c r="H33" s="341">
        <f>VLOOKUP($K$10,$A$140:$QI$515,Restricciones!H33+5,FALSE)</f>
        <v>1</v>
      </c>
      <c r="I33" s="342">
        <f>VLOOKUP($K$10,$A$140:$QI$515,Restricciones!I33+5,FALSE)</f>
        <v>2</v>
      </c>
      <c r="J33" s="341">
        <f>VLOOKUP($K$10,$A$140:$QI$515,Restricciones!J33+5,FALSE)</f>
        <v>2</v>
      </c>
      <c r="K33" s="342">
        <f>VLOOKUP($K$10,$A$140:$QI$515,Restricciones!K33+5,FALSE)</f>
        <v>0</v>
      </c>
      <c r="L33" s="341">
        <f>VLOOKUP($K$10,$A$140:$QI$515,Restricciones!L33+5,FALSE)</f>
        <v>0</v>
      </c>
      <c r="M33" s="343"/>
      <c r="N33" s="344"/>
      <c r="O33" s="345"/>
      <c r="P33" s="348">
        <f>VLOOKUP($K$10,$A$140:$QI$515,Restricciones!P33+5,FALSE)</f>
        <v>0</v>
      </c>
      <c r="Q33" s="54"/>
      <c r="R33" s="1"/>
      <c r="X33" s="840" t="s">
        <v>219</v>
      </c>
      <c r="Y33" s="843" t="s">
        <v>29</v>
      </c>
      <c r="Z33" s="844"/>
      <c r="AA33" s="436" t="s">
        <v>14</v>
      </c>
      <c r="AB33" s="437">
        <f>G34+H34</f>
        <v>0</v>
      </c>
      <c r="AC33" s="438">
        <f t="shared" si="5"/>
        <v>1</v>
      </c>
      <c r="AD33" s="438">
        <f t="shared" si="6"/>
        <v>0</v>
      </c>
      <c r="AE33" s="443"/>
      <c r="AF33" s="440">
        <f t="shared" si="7"/>
        <v>0</v>
      </c>
      <c r="AG33" s="437">
        <f t="shared" ref="AG33:AI34" si="9">ROUND(+AB33/6,0)</f>
        <v>0</v>
      </c>
      <c r="AH33" s="438">
        <f t="shared" si="9"/>
        <v>0</v>
      </c>
      <c r="AI33" s="438">
        <f t="shared" si="9"/>
        <v>0</v>
      </c>
      <c r="AJ33" s="443"/>
    </row>
    <row r="34" spans="1:36" ht="20.100000000000001" customHeight="1" x14ac:dyDescent="0.25">
      <c r="A34" s="54"/>
      <c r="B34" s="764" t="s">
        <v>28</v>
      </c>
      <c r="C34" s="140" t="s">
        <v>29</v>
      </c>
      <c r="D34" s="198" t="s">
        <v>14</v>
      </c>
      <c r="E34" s="209">
        <f t="shared" ref="E34:F36" si="10">+G34+I34+K34</f>
        <v>1</v>
      </c>
      <c r="F34" s="200">
        <f t="shared" si="10"/>
        <v>0</v>
      </c>
      <c r="G34" s="341">
        <f>VLOOKUP($K$10,$A$140:$QI$515,Restricciones!G34+5,FALSE)</f>
        <v>0</v>
      </c>
      <c r="H34" s="341">
        <f>VLOOKUP($K$10,$A$140:$QI$515,Restricciones!H34+5,FALSE)</f>
        <v>0</v>
      </c>
      <c r="I34" s="342">
        <f>VLOOKUP($K$10,$A$140:$QI$515,Restricciones!I34+5,FALSE)</f>
        <v>1</v>
      </c>
      <c r="J34" s="341">
        <f>VLOOKUP($K$10,$A$140:$QI$515,Restricciones!J34+5,FALSE)</f>
        <v>0</v>
      </c>
      <c r="K34" s="342">
        <f>VLOOKUP($K$10,$A$140:$QI$515,Restricciones!K34+5,FALSE)</f>
        <v>0</v>
      </c>
      <c r="L34" s="341">
        <f>VLOOKUP($K$10,$A$140:$QI$515,Restricciones!L34+5,FALSE)</f>
        <v>0</v>
      </c>
      <c r="M34" s="343"/>
      <c r="N34" s="344"/>
      <c r="O34" s="347">
        <f>VLOOKUP($K$10,$A$140:$QI$515,Restricciones!O34+5,FALSE)</f>
        <v>0</v>
      </c>
      <c r="P34" s="348">
        <f>VLOOKUP($K$10,$A$140:$QI$515,Restricciones!P34+5,FALSE)</f>
        <v>0</v>
      </c>
      <c r="Q34" s="54"/>
      <c r="R34" s="1"/>
      <c r="X34" s="841"/>
      <c r="Y34" s="845" t="s">
        <v>160</v>
      </c>
      <c r="Z34" s="845"/>
      <c r="AA34" s="436" t="s">
        <v>14</v>
      </c>
      <c r="AB34" s="437">
        <f>G35+H35</f>
        <v>0</v>
      </c>
      <c r="AC34" s="438">
        <f t="shared" si="5"/>
        <v>0</v>
      </c>
      <c r="AD34" s="438">
        <f t="shared" si="6"/>
        <v>0</v>
      </c>
      <c r="AE34" s="443"/>
      <c r="AF34" s="440">
        <f t="shared" si="7"/>
        <v>0</v>
      </c>
      <c r="AG34" s="437">
        <f t="shared" si="9"/>
        <v>0</v>
      </c>
      <c r="AH34" s="438">
        <f t="shared" si="9"/>
        <v>0</v>
      </c>
      <c r="AI34" s="438">
        <f t="shared" si="9"/>
        <v>0</v>
      </c>
      <c r="AJ34" s="443"/>
    </row>
    <row r="35" spans="1:36" ht="20.100000000000001" customHeight="1" thickBot="1" x14ac:dyDescent="0.3">
      <c r="A35" s="54"/>
      <c r="B35" s="764"/>
      <c r="C35" s="140" t="s">
        <v>30</v>
      </c>
      <c r="D35" s="198" t="s">
        <v>14</v>
      </c>
      <c r="E35" s="209">
        <f t="shared" si="10"/>
        <v>0</v>
      </c>
      <c r="F35" s="200">
        <f>+H35+J35+L35</f>
        <v>0</v>
      </c>
      <c r="G35" s="341">
        <f>VLOOKUP($K$10,$A$140:$QI$515,Restricciones!G35+5,FALSE)</f>
        <v>0</v>
      </c>
      <c r="H35" s="341">
        <f>VLOOKUP($K$10,$A$140:$QI$515,Restricciones!H35+5,FALSE)</f>
        <v>0</v>
      </c>
      <c r="I35" s="342">
        <f>VLOOKUP($K$10,$A$140:$QI$515,Restricciones!I35+5,FALSE)</f>
        <v>0</v>
      </c>
      <c r="J35" s="341">
        <f>VLOOKUP($K$10,$A$140:$QI$515,Restricciones!J35+5,FALSE)</f>
        <v>0</v>
      </c>
      <c r="K35" s="342">
        <f>VLOOKUP($K$10,$A$140:$QI$515,Restricciones!K35+5,FALSE)</f>
        <v>0</v>
      </c>
      <c r="L35" s="341">
        <f>VLOOKUP($K$10,$A$140:$QI$515,Restricciones!L35+5,FALSE)</f>
        <v>0</v>
      </c>
      <c r="M35" s="343"/>
      <c r="N35" s="344"/>
      <c r="O35" s="347">
        <f>VLOOKUP($K$10,$A$140:$QI$515,Restricciones!O35+5,FALSE)</f>
        <v>0</v>
      </c>
      <c r="P35" s="348">
        <f>VLOOKUP($K$10,$A$140:$QI$515,Restricciones!P35+5,FALSE)</f>
        <v>0</v>
      </c>
      <c r="Q35" s="54"/>
      <c r="R35" s="1"/>
      <c r="X35" s="842"/>
      <c r="Y35" s="846" t="s">
        <v>220</v>
      </c>
      <c r="Z35" s="846"/>
      <c r="AA35" s="450" t="s">
        <v>221</v>
      </c>
      <c r="AB35" s="451">
        <f>G36+H36</f>
        <v>0</v>
      </c>
      <c r="AC35" s="452">
        <f t="shared" si="5"/>
        <v>0</v>
      </c>
      <c r="AD35" s="452">
        <f>K36+L36</f>
        <v>0</v>
      </c>
      <c r="AE35" s="453"/>
      <c r="AF35" s="454">
        <f t="shared" si="7"/>
        <v>0</v>
      </c>
      <c r="AG35" s="451">
        <f>ROUND(+AB35/6,0)</f>
        <v>0</v>
      </c>
      <c r="AH35" s="452">
        <f>ROUND(+AC35/6,0)</f>
        <v>0</v>
      </c>
      <c r="AI35" s="452">
        <f>ROUND(+AD35/6,9)</f>
        <v>0</v>
      </c>
      <c r="AJ35" s="453"/>
    </row>
    <row r="36" spans="1:36" ht="20.100000000000001" customHeight="1" thickBot="1" x14ac:dyDescent="0.3">
      <c r="A36" s="54"/>
      <c r="B36" s="765"/>
      <c r="C36" s="141" t="s">
        <v>31</v>
      </c>
      <c r="D36" s="214" t="s">
        <v>14</v>
      </c>
      <c r="E36" s="182">
        <f t="shared" si="10"/>
        <v>0</v>
      </c>
      <c r="F36" s="183">
        <f>+H36+J36+L36</f>
        <v>0</v>
      </c>
      <c r="G36" s="353">
        <f>VLOOKUP($K$10,$A$140:$QI$515,Restricciones!G36+5,FALSE)</f>
        <v>0</v>
      </c>
      <c r="H36" s="353">
        <f>VLOOKUP($K$10,$A$140:$QI$515,Restricciones!H36+5,FALSE)</f>
        <v>0</v>
      </c>
      <c r="I36" s="266">
        <f>VLOOKUP($K$10,$A$140:$QI$515,Restricciones!I36+5,FALSE)</f>
        <v>0</v>
      </c>
      <c r="J36" s="353">
        <f>VLOOKUP($K$10,$A$140:$QI$515,Restricciones!J36+5,FALSE)</f>
        <v>0</v>
      </c>
      <c r="K36" s="266">
        <f>VLOOKUP($K$10,$A$140:$QI$515,Restricciones!K36+5,FALSE)</f>
        <v>0</v>
      </c>
      <c r="L36" s="353">
        <f>VLOOKUP($K$10,$A$140:$QI$515,Restricciones!L36+5,FALSE)</f>
        <v>0</v>
      </c>
      <c r="M36" s="354"/>
      <c r="N36" s="355"/>
      <c r="O36" s="356">
        <f>VLOOKUP($K$10,$A$140:$QI$515,Restricciones!O36+5,FALSE)</f>
        <v>0</v>
      </c>
      <c r="P36" s="357">
        <f>VLOOKUP($K$10,$A$140:$QI$515,Restricciones!P36+5,FALSE)</f>
        <v>0</v>
      </c>
      <c r="Q36" s="54"/>
      <c r="R36" s="1"/>
    </row>
    <row r="37" spans="1:36" ht="20.100000000000001" customHeight="1" thickBot="1" x14ac:dyDescent="0.3">
      <c r="A37" s="54"/>
      <c r="B37" s="62"/>
      <c r="C37" s="62"/>
      <c r="D37" s="54"/>
      <c r="E37" s="63"/>
      <c r="F37" s="63"/>
      <c r="G37" s="63"/>
      <c r="H37" s="63"/>
      <c r="I37" s="63"/>
      <c r="J37" s="4"/>
      <c r="K37" s="4"/>
      <c r="L37" s="4"/>
      <c r="M37" s="4"/>
      <c r="N37" s="4"/>
      <c r="O37" s="4"/>
      <c r="P37" s="4"/>
      <c r="Q37" s="64"/>
    </row>
    <row r="38" spans="1:36" ht="20.100000000000001" customHeight="1" thickBot="1" x14ac:dyDescent="0.3">
      <c r="A38" s="54"/>
      <c r="B38" s="766" t="s">
        <v>3</v>
      </c>
      <c r="C38" s="767"/>
      <c r="D38" s="167" t="s">
        <v>4</v>
      </c>
      <c r="E38" s="168" t="s">
        <v>5</v>
      </c>
      <c r="F38" s="239" t="s">
        <v>6</v>
      </c>
      <c r="G38" s="240" t="s">
        <v>7</v>
      </c>
      <c r="H38" s="240" t="s">
        <v>8</v>
      </c>
      <c r="I38" s="169" t="s">
        <v>32</v>
      </c>
      <c r="J38" s="4"/>
      <c r="K38" s="717" t="s">
        <v>54</v>
      </c>
      <c r="L38" s="718"/>
      <c r="M38" s="718"/>
      <c r="N38" s="718"/>
      <c r="O38" s="719"/>
      <c r="P38" s="144" t="s">
        <v>40</v>
      </c>
      <c r="Q38" s="54"/>
    </row>
    <row r="39" spans="1:36" ht="20.100000000000001" customHeight="1" x14ac:dyDescent="0.25">
      <c r="A39" s="54"/>
      <c r="B39" s="768" t="s">
        <v>33</v>
      </c>
      <c r="C39" s="771" t="s">
        <v>34</v>
      </c>
      <c r="D39" s="221" t="s">
        <v>14</v>
      </c>
      <c r="E39" s="222">
        <f>SUM(F39:J39)</f>
        <v>32</v>
      </c>
      <c r="F39" s="421">
        <f>VLOOKUP($K$10,$A$140:$QI$515,Restricciones!F39+5,FALSE)</f>
        <v>3</v>
      </c>
      <c r="G39" s="421">
        <f>VLOOKUP($K$10,$A$140:$QI$515,Restricciones!G39+5,FALSE)</f>
        <v>14</v>
      </c>
      <c r="H39" s="422">
        <f>VLOOKUP($K$10,$A$140:$QI$515,Restricciones!H39+5,FALSE)</f>
        <v>15</v>
      </c>
      <c r="I39" s="423"/>
      <c r="J39" s="4"/>
      <c r="K39" s="164" t="s">
        <v>57</v>
      </c>
      <c r="L39" s="159"/>
      <c r="M39" s="159"/>
      <c r="N39" s="159"/>
      <c r="O39" s="160"/>
      <c r="P39" s="143">
        <f>VLOOKUP($K$10,$A$140:$QI$515,Restricciones!P39+5,FALSE)</f>
        <v>0</v>
      </c>
      <c r="Q39" s="54"/>
    </row>
    <row r="40" spans="1:36" ht="20.100000000000001" customHeight="1" x14ac:dyDescent="0.25">
      <c r="A40" s="54"/>
      <c r="B40" s="769"/>
      <c r="C40" s="772"/>
      <c r="D40" s="226" t="s">
        <v>15</v>
      </c>
      <c r="E40" s="227">
        <f>SUM(F40:J40)</f>
        <v>32</v>
      </c>
      <c r="F40" s="424">
        <f>VLOOKUP($K$10,$A$140:$QI$515,Restricciones!F40+5,FALSE)</f>
        <v>3</v>
      </c>
      <c r="G40" s="424">
        <f>VLOOKUP($K$10,$A$140:$QI$515,Restricciones!G40+5,FALSE)</f>
        <v>14</v>
      </c>
      <c r="H40" s="425">
        <f>VLOOKUP($K$10,$A$140:$QI$515,Restricciones!H40+5,FALSE)</f>
        <v>15</v>
      </c>
      <c r="I40" s="426"/>
      <c r="J40" s="4"/>
      <c r="K40" s="165" t="s">
        <v>59</v>
      </c>
      <c r="L40" s="157"/>
      <c r="M40" s="157"/>
      <c r="N40" s="157"/>
      <c r="O40" s="161"/>
      <c r="P40" s="142">
        <f>VLOOKUP($K$10,$A$140:$QI$515,Restricciones!P40+5,FALSE)</f>
        <v>0</v>
      </c>
      <c r="Q40" s="54"/>
    </row>
    <row r="41" spans="1:36" ht="20.100000000000001" customHeight="1" thickBot="1" x14ac:dyDescent="0.3">
      <c r="A41" s="54"/>
      <c r="B41" s="769"/>
      <c r="C41" s="773" t="s">
        <v>35</v>
      </c>
      <c r="D41" s="226" t="s">
        <v>14</v>
      </c>
      <c r="E41" s="227">
        <f>SUM(F41:J41)</f>
        <v>0</v>
      </c>
      <c r="F41" s="427">
        <f>VLOOKUP($K$10,$A$140:$QI$515,Restricciones!F41+5,FALSE)</f>
        <v>0</v>
      </c>
      <c r="G41" s="427">
        <f>VLOOKUP($K$10,$A$140:$QI$515,Restricciones!G41+5,FALSE)</f>
        <v>0</v>
      </c>
      <c r="H41" s="428">
        <f>VLOOKUP($K$10,$A$140:$QI$515,Restricciones!H41+5,FALSE)</f>
        <v>0</v>
      </c>
      <c r="I41" s="429"/>
      <c r="J41" s="4"/>
      <c r="K41" s="166" t="s">
        <v>61</v>
      </c>
      <c r="L41" s="162"/>
      <c r="M41" s="162"/>
      <c r="N41" s="162"/>
      <c r="O41" s="163"/>
      <c r="P41" s="158">
        <f>VLOOKUP($K$10,$A$140:$QI$515,Restricciones!P41+5,FALSE)</f>
        <v>0</v>
      </c>
      <c r="Q41" s="54"/>
    </row>
    <row r="42" spans="1:36" ht="20.100000000000001" customHeight="1" thickBot="1" x14ac:dyDescent="0.3">
      <c r="A42" s="54"/>
      <c r="B42" s="770"/>
      <c r="C42" s="774"/>
      <c r="D42" s="234" t="s">
        <v>15</v>
      </c>
      <c r="E42" s="235">
        <f>SUM(F42:N42)</f>
        <v>0</v>
      </c>
      <c r="F42" s="430">
        <f>VLOOKUP($K$10,$A$140:$QI$515,Restricciones!F42+5,FALSE)</f>
        <v>0</v>
      </c>
      <c r="G42" s="430">
        <f>VLOOKUP($K$10,$A$140:$QI$515,Restricciones!G42+5,FALSE)</f>
        <v>0</v>
      </c>
      <c r="H42" s="431">
        <f>VLOOKUP($K$10,$A$140:$QI$515,Restricciones!H42+5,FALSE)</f>
        <v>0</v>
      </c>
      <c r="I42" s="432">
        <f>VLOOKUP($K$10,$A$140:$QI$515,Restricciones!I42+5,FALSE)</f>
        <v>0</v>
      </c>
      <c r="J42" s="4"/>
      <c r="K42" s="4"/>
      <c r="L42" s="4"/>
      <c r="M42" s="4"/>
      <c r="N42" s="4"/>
      <c r="O42" s="4"/>
      <c r="P42" s="4"/>
      <c r="Q42" s="4"/>
    </row>
    <row r="43" spans="1:36" ht="20.100000000000001" customHeight="1" x14ac:dyDescent="0.25">
      <c r="A43" s="54"/>
      <c r="B43" s="65"/>
      <c r="C43" s="66"/>
      <c r="D43" s="67"/>
      <c r="E43" s="67"/>
      <c r="F43" s="67"/>
      <c r="G43" s="67"/>
      <c r="H43" s="67"/>
      <c r="I43" s="67"/>
      <c r="J43" s="4"/>
      <c r="K43" s="4"/>
      <c r="L43" s="4"/>
      <c r="M43" s="4"/>
      <c r="N43" s="4"/>
      <c r="O43" s="4"/>
      <c r="P43" s="4"/>
      <c r="Q43" s="4"/>
    </row>
    <row r="44" spans="1:36" ht="20.100000000000001" customHeight="1" thickBot="1" x14ac:dyDescent="0.3">
      <c r="A44" s="54"/>
      <c r="B44" s="68" t="s">
        <v>36</v>
      </c>
      <c r="C44" s="68"/>
      <c r="D44" s="68"/>
      <c r="E44" s="68"/>
      <c r="F44" s="68"/>
      <c r="G44" s="4" t="s">
        <v>209</v>
      </c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36" ht="20.100000000000001" customHeight="1" x14ac:dyDescent="0.25">
      <c r="A45" s="54"/>
      <c r="B45" s="753" t="s">
        <v>3</v>
      </c>
      <c r="C45" s="754"/>
      <c r="D45" s="757" t="s">
        <v>5</v>
      </c>
      <c r="E45" s="759" t="s">
        <v>6</v>
      </c>
      <c r="F45" s="760"/>
      <c r="G45" s="761"/>
      <c r="H45" s="762" t="s">
        <v>163</v>
      </c>
      <c r="I45" s="760"/>
      <c r="J45" s="761"/>
      <c r="K45" s="762" t="s">
        <v>164</v>
      </c>
      <c r="L45" s="760"/>
      <c r="M45" s="761"/>
      <c r="N45" s="759" t="s">
        <v>165</v>
      </c>
      <c r="O45" s="760"/>
      <c r="P45" s="763"/>
      <c r="Q45" s="54"/>
    </row>
    <row r="46" spans="1:36" ht="20.100000000000001" customHeight="1" thickBot="1" x14ac:dyDescent="0.3">
      <c r="A46" s="54"/>
      <c r="B46" s="755"/>
      <c r="C46" s="756"/>
      <c r="D46" s="758"/>
      <c r="E46" s="241" t="s">
        <v>41</v>
      </c>
      <c r="F46" s="242" t="s">
        <v>42</v>
      </c>
      <c r="G46" s="243" t="s">
        <v>43</v>
      </c>
      <c r="H46" s="241" t="s">
        <v>41</v>
      </c>
      <c r="I46" s="242" t="s">
        <v>42</v>
      </c>
      <c r="J46" s="243" t="s">
        <v>43</v>
      </c>
      <c r="K46" s="241" t="s">
        <v>41</v>
      </c>
      <c r="L46" s="244" t="s">
        <v>42</v>
      </c>
      <c r="M46" s="245" t="s">
        <v>43</v>
      </c>
      <c r="N46" s="241" t="s">
        <v>41</v>
      </c>
      <c r="O46" s="242" t="s">
        <v>42</v>
      </c>
      <c r="P46" s="246" t="s">
        <v>43</v>
      </c>
      <c r="Q46" s="54"/>
    </row>
    <row r="47" spans="1:36" ht="20.100000000000001" customHeight="1" thickBot="1" x14ac:dyDescent="0.3">
      <c r="A47" s="54"/>
      <c r="B47" s="749" t="s">
        <v>5</v>
      </c>
      <c r="C47" s="750"/>
      <c r="D47" s="247">
        <f>SUM(D48:D54)</f>
        <v>0</v>
      </c>
      <c r="E47" s="248">
        <f t="shared" ref="E47:P47" si="11">SUM(E48:E54)</f>
        <v>0</v>
      </c>
      <c r="F47" s="249">
        <f t="shared" si="11"/>
        <v>0</v>
      </c>
      <c r="G47" s="250">
        <f t="shared" si="11"/>
        <v>0</v>
      </c>
      <c r="H47" s="248">
        <f t="shared" si="11"/>
        <v>0</v>
      </c>
      <c r="I47" s="249">
        <f t="shared" si="11"/>
        <v>0</v>
      </c>
      <c r="J47" s="250">
        <f t="shared" si="11"/>
        <v>0</v>
      </c>
      <c r="K47" s="248">
        <f t="shared" si="11"/>
        <v>0</v>
      </c>
      <c r="L47" s="249">
        <f t="shared" si="11"/>
        <v>0</v>
      </c>
      <c r="M47" s="250">
        <f t="shared" si="11"/>
        <v>0</v>
      </c>
      <c r="N47" s="251">
        <f t="shared" si="11"/>
        <v>0</v>
      </c>
      <c r="O47" s="249">
        <f t="shared" si="11"/>
        <v>0</v>
      </c>
      <c r="P47" s="250">
        <f t="shared" si="11"/>
        <v>0</v>
      </c>
      <c r="Q47" s="54"/>
    </row>
    <row r="48" spans="1:36" ht="20.100000000000001" customHeight="1" x14ac:dyDescent="0.25">
      <c r="A48" s="54"/>
      <c r="B48" s="751" t="s">
        <v>16</v>
      </c>
      <c r="C48" s="752"/>
      <c r="D48" s="252">
        <f>SUM(E48:G48)</f>
        <v>0</v>
      </c>
      <c r="E48" s="253">
        <f>VLOOKUP($K$10,$A$140:$QI$515,Restricciones!E48+5,FALSE)</f>
        <v>0</v>
      </c>
      <c r="F48" s="254">
        <f>VLOOKUP($K$10,$A$140:$QI$515,Restricciones!F48+5,FALSE)</f>
        <v>0</v>
      </c>
      <c r="G48" s="255">
        <f>VLOOKUP($K$10,$A$140:$QI$515,Restricciones!G48+5,FALSE)</f>
        <v>0</v>
      </c>
      <c r="H48" s="253">
        <f>VLOOKUP($K$10,$A$140:$QI$515,Restricciones!H48+5,FALSE)</f>
        <v>0</v>
      </c>
      <c r="I48" s="254">
        <f>VLOOKUP($K$10,$A$140:$QI$515,Restricciones!I48+5,FALSE)</f>
        <v>0</v>
      </c>
      <c r="J48" s="255">
        <f>VLOOKUP($K$10,$A$140:$QI$515,Restricciones!J48+5,FALSE)</f>
        <v>0</v>
      </c>
      <c r="K48" s="253">
        <f>VLOOKUP($K$10,$A$140:$QI$515,Restricciones!K48+5,FALSE)</f>
        <v>0</v>
      </c>
      <c r="L48" s="254">
        <f>VLOOKUP($K$10,$A$140:$QI$515,Restricciones!L48+5,FALSE)</f>
        <v>0</v>
      </c>
      <c r="M48" s="255">
        <f>VLOOKUP($K$10,$A$140:$QI$515,Restricciones!M48+5,FALSE)</f>
        <v>0</v>
      </c>
      <c r="N48" s="256">
        <f>VLOOKUP($K$10,$A$140:$QI$515,Restricciones!N48+5,FALSE)</f>
        <v>0</v>
      </c>
      <c r="O48" s="254">
        <f>VLOOKUP($K$10,$A$140:$QI$515,Restricciones!O48+5,FALSE)</f>
        <v>0</v>
      </c>
      <c r="P48" s="255">
        <f>VLOOKUP($K$10,$A$140:$QI$515,Restricciones!P48+5,FALSE)</f>
        <v>0</v>
      </c>
      <c r="Q48" s="54"/>
    </row>
    <row r="49" spans="1:18" ht="20.100000000000001" customHeight="1" x14ac:dyDescent="0.25">
      <c r="A49" s="54"/>
      <c r="B49" s="739" t="s">
        <v>19</v>
      </c>
      <c r="C49" s="740"/>
      <c r="D49" s="257">
        <f t="shared" ref="D49:D54" si="12">SUM(E49:G49)</f>
        <v>0</v>
      </c>
      <c r="E49" s="258">
        <f>VLOOKUP($K$10,$A$140:$QI$515,Restricciones!E49+5,FALSE)</f>
        <v>0</v>
      </c>
      <c r="F49" s="259">
        <f>VLOOKUP($K$10,$A$140:$QI$515,Restricciones!F49+5,FALSE)</f>
        <v>0</v>
      </c>
      <c r="G49" s="260">
        <f>VLOOKUP($K$10,$A$140:$QI$515,Restricciones!G49+5,FALSE)</f>
        <v>0</v>
      </c>
      <c r="H49" s="258">
        <f>VLOOKUP($K$10,$A$140:$QI$515,Restricciones!H49+5,FALSE)</f>
        <v>0</v>
      </c>
      <c r="I49" s="259">
        <f>VLOOKUP($K$10,$A$140:$QI$515,Restricciones!I49+5,FALSE)</f>
        <v>0</v>
      </c>
      <c r="J49" s="260">
        <f>VLOOKUP($K$10,$A$140:$QI$515,Restricciones!J49+5,FALSE)</f>
        <v>0</v>
      </c>
      <c r="K49" s="258">
        <f>VLOOKUP($K$10,$A$140:$QI$515,Restricciones!K49+5,FALSE)</f>
        <v>0</v>
      </c>
      <c r="L49" s="259">
        <f>VLOOKUP($K$10,$A$140:$QI$515,Restricciones!L49+5,FALSE)</f>
        <v>0</v>
      </c>
      <c r="M49" s="260">
        <f>VLOOKUP($K$10,$A$140:$QI$515,Restricciones!M49+5,FALSE)</f>
        <v>0</v>
      </c>
      <c r="N49" s="261">
        <f>VLOOKUP($K$10,$A$140:$QI$515,Restricciones!N49+5,FALSE)</f>
        <v>0</v>
      </c>
      <c r="O49" s="259">
        <f>VLOOKUP($K$10,$A$140:$QI$515,Restricciones!O49+5,FALSE)</f>
        <v>0</v>
      </c>
      <c r="P49" s="260">
        <f>VLOOKUP($K$10,$A$140:$QI$515,Restricciones!P49+5,FALSE)</f>
        <v>0</v>
      </c>
      <c r="Q49" s="54"/>
    </row>
    <row r="50" spans="1:18" ht="20.100000000000001" customHeight="1" x14ac:dyDescent="0.25">
      <c r="A50" s="54"/>
      <c r="B50" s="739" t="s">
        <v>21</v>
      </c>
      <c r="C50" s="740"/>
      <c r="D50" s="257">
        <f t="shared" si="12"/>
        <v>0</v>
      </c>
      <c r="E50" s="258">
        <f>VLOOKUP($K$10,$A$140:$QI$515,Restricciones!E50+5,FALSE)</f>
        <v>0</v>
      </c>
      <c r="F50" s="259">
        <f>VLOOKUP($K$10,$A$140:$QI$515,Restricciones!F50+5,FALSE)</f>
        <v>0</v>
      </c>
      <c r="G50" s="260">
        <f>VLOOKUP($K$10,$A$140:$QI$515,Restricciones!G50+5,FALSE)</f>
        <v>0</v>
      </c>
      <c r="H50" s="258">
        <f>VLOOKUP($K$10,$A$140:$QI$515,Restricciones!H50+5,FALSE)</f>
        <v>0</v>
      </c>
      <c r="I50" s="259">
        <f>VLOOKUP($K$10,$A$140:$QI$515,Restricciones!I50+5,FALSE)</f>
        <v>0</v>
      </c>
      <c r="J50" s="260">
        <f>VLOOKUP($K$10,$A$140:$QI$515,Restricciones!J50+5,FALSE)</f>
        <v>0</v>
      </c>
      <c r="K50" s="258">
        <f>VLOOKUP($K$10,$A$140:$QI$515,Restricciones!K50+5,FALSE)</f>
        <v>0</v>
      </c>
      <c r="L50" s="259">
        <f>VLOOKUP($K$10,$A$140:$QI$515,Restricciones!L50+5,FALSE)</f>
        <v>0</v>
      </c>
      <c r="M50" s="260">
        <f>VLOOKUP($K$10,$A$140:$QI$515,Restricciones!M50+5,FALSE)</f>
        <v>0</v>
      </c>
      <c r="N50" s="261">
        <f>VLOOKUP($K$10,$A$140:$QI$515,Restricciones!N50+5,FALSE)</f>
        <v>0</v>
      </c>
      <c r="O50" s="259">
        <f>VLOOKUP($K$10,$A$140:$QI$515,Restricciones!O50+5,FALSE)</f>
        <v>0</v>
      </c>
      <c r="P50" s="260">
        <f>VLOOKUP($K$10,$A$140:$QI$515,Restricciones!P50+5,FALSE)</f>
        <v>0</v>
      </c>
      <c r="Q50" s="54"/>
    </row>
    <row r="51" spans="1:18" ht="20.100000000000001" customHeight="1" x14ac:dyDescent="0.25">
      <c r="A51" s="54"/>
      <c r="B51" s="739" t="s">
        <v>23</v>
      </c>
      <c r="C51" s="740"/>
      <c r="D51" s="257">
        <f t="shared" si="12"/>
        <v>0</v>
      </c>
      <c r="E51" s="258">
        <f>VLOOKUP($K$10,$A$140:$QI$515,Restricciones!E51+5,FALSE)</f>
        <v>0</v>
      </c>
      <c r="F51" s="259">
        <f>VLOOKUP($K$10,$A$140:$QI$515,Restricciones!F51+5,FALSE)</f>
        <v>0</v>
      </c>
      <c r="G51" s="260">
        <f>VLOOKUP($K$10,$A$140:$QI$515,Restricciones!G51+5,FALSE)</f>
        <v>0</v>
      </c>
      <c r="H51" s="258">
        <f>VLOOKUP($K$10,$A$140:$QI$515,Restricciones!H51+5,FALSE)</f>
        <v>0</v>
      </c>
      <c r="I51" s="259">
        <f>VLOOKUP($K$10,$A$140:$QI$515,Restricciones!I51+5,FALSE)</f>
        <v>0</v>
      </c>
      <c r="J51" s="260">
        <f>VLOOKUP($K$10,$A$140:$QI$515,Restricciones!J51+5,FALSE)</f>
        <v>0</v>
      </c>
      <c r="K51" s="258">
        <f>VLOOKUP($K$10,$A$140:$QI$515,Restricciones!K51+5,FALSE)</f>
        <v>0</v>
      </c>
      <c r="L51" s="259">
        <f>VLOOKUP($K$10,$A$140:$QI$515,Restricciones!L51+5,FALSE)</f>
        <v>0</v>
      </c>
      <c r="M51" s="260">
        <f>VLOOKUP($K$10,$A$140:$QI$515,Restricciones!M51+5,FALSE)</f>
        <v>0</v>
      </c>
      <c r="N51" s="261">
        <f>VLOOKUP($K$10,$A$140:$QI$515,Restricciones!N51+5,FALSE)</f>
        <v>0</v>
      </c>
      <c r="O51" s="259">
        <f>VLOOKUP($K$10,$A$140:$QI$515,Restricciones!O51+5,FALSE)</f>
        <v>0</v>
      </c>
      <c r="P51" s="260">
        <f>VLOOKUP($K$10,$A$140:$QI$515,Restricciones!P51+5,FALSE)</f>
        <v>0</v>
      </c>
      <c r="Q51" s="54"/>
    </row>
    <row r="52" spans="1:18" ht="20.100000000000001" customHeight="1" x14ac:dyDescent="0.25">
      <c r="A52" s="54"/>
      <c r="B52" s="739" t="s">
        <v>24</v>
      </c>
      <c r="C52" s="740"/>
      <c r="D52" s="257">
        <f t="shared" si="12"/>
        <v>0</v>
      </c>
      <c r="E52" s="258">
        <f>VLOOKUP($K$10,$A$140:$QI$515,Restricciones!E52+5,FALSE)</f>
        <v>0</v>
      </c>
      <c r="F52" s="259">
        <f>VLOOKUP($K$10,$A$140:$QI$515,Restricciones!F52+5,FALSE)</f>
        <v>0</v>
      </c>
      <c r="G52" s="260">
        <f>VLOOKUP($K$10,$A$140:$QI$515,Restricciones!G52+5,FALSE)</f>
        <v>0</v>
      </c>
      <c r="H52" s="258">
        <f>VLOOKUP($K$10,$A$140:$QI$515,Restricciones!H52+5,FALSE)</f>
        <v>0</v>
      </c>
      <c r="I52" s="259">
        <f>VLOOKUP($K$10,$A$140:$QI$515,Restricciones!I52+5,FALSE)</f>
        <v>0</v>
      </c>
      <c r="J52" s="260">
        <f>VLOOKUP($K$10,$A$140:$QI$515,Restricciones!J52+5,FALSE)</f>
        <v>0</v>
      </c>
      <c r="K52" s="258">
        <f>VLOOKUP($K$10,$A$140:$QI$515,Restricciones!K52+5,FALSE)</f>
        <v>0</v>
      </c>
      <c r="L52" s="259">
        <f>VLOOKUP($K$10,$A$140:$QI$515,Restricciones!L52+5,FALSE)</f>
        <v>0</v>
      </c>
      <c r="M52" s="260">
        <f>VLOOKUP($K$10,$A$140:$QI$515,Restricciones!M52+5,FALSE)</f>
        <v>0</v>
      </c>
      <c r="N52" s="261">
        <f>VLOOKUP($K$10,$A$140:$QI$515,Restricciones!N52+5,FALSE)</f>
        <v>0</v>
      </c>
      <c r="O52" s="259">
        <f>VLOOKUP($K$10,$A$140:$QI$515,Restricciones!O52+5,FALSE)</f>
        <v>0</v>
      </c>
      <c r="P52" s="260">
        <f>VLOOKUP($K$10,$A$140:$QI$515,Restricciones!P52+5,FALSE)</f>
        <v>0</v>
      </c>
      <c r="Q52" s="4"/>
    </row>
    <row r="53" spans="1:18" ht="20.100000000000001" customHeight="1" x14ac:dyDescent="0.25">
      <c r="A53" s="54"/>
      <c r="B53" s="739" t="s">
        <v>25</v>
      </c>
      <c r="C53" s="740"/>
      <c r="D53" s="257">
        <f t="shared" si="12"/>
        <v>0</v>
      </c>
      <c r="E53" s="258">
        <f>VLOOKUP($K$10,$A$140:$QI$515,Restricciones!E53+5,FALSE)</f>
        <v>0</v>
      </c>
      <c r="F53" s="259">
        <f>VLOOKUP($K$10,$A$140:$QI$515,Restricciones!F53+5,FALSE)</f>
        <v>0</v>
      </c>
      <c r="G53" s="260">
        <f>VLOOKUP($K$10,$A$140:$QI$515,Restricciones!G53+5,FALSE)</f>
        <v>0</v>
      </c>
      <c r="H53" s="258">
        <f>VLOOKUP($K$10,$A$140:$QI$515,Restricciones!H53+5,FALSE)</f>
        <v>0</v>
      </c>
      <c r="I53" s="259">
        <f>VLOOKUP($K$10,$A$140:$QI$515,Restricciones!I53+5,FALSE)</f>
        <v>0</v>
      </c>
      <c r="J53" s="260">
        <f>VLOOKUP($K$10,$A$140:$QI$515,Restricciones!J53+5,FALSE)</f>
        <v>0</v>
      </c>
      <c r="K53" s="258">
        <f>VLOOKUP($K$10,$A$140:$QI$515,Restricciones!K53+5,FALSE)</f>
        <v>0</v>
      </c>
      <c r="L53" s="259">
        <f>VLOOKUP($K$10,$A$140:$QI$515,Restricciones!L53+5,FALSE)</f>
        <v>0</v>
      </c>
      <c r="M53" s="260">
        <f>VLOOKUP($K$10,$A$140:$QI$515,Restricciones!M53+5,FALSE)</f>
        <v>0</v>
      </c>
      <c r="N53" s="261">
        <f>VLOOKUP($K$10,$A$140:$QI$515,Restricciones!N53+5,FALSE)</f>
        <v>0</v>
      </c>
      <c r="O53" s="259">
        <f>VLOOKUP($K$10,$A$140:$QI$515,Restricciones!O53+5,FALSE)</f>
        <v>0</v>
      </c>
      <c r="P53" s="260">
        <f>VLOOKUP($K$10,$A$140:$QI$515,Restricciones!P53+5,FALSE)</f>
        <v>0</v>
      </c>
      <c r="Q53" s="4"/>
    </row>
    <row r="54" spans="1:18" ht="20.100000000000001" customHeight="1" thickBot="1" x14ac:dyDescent="0.3">
      <c r="A54" s="54"/>
      <c r="B54" s="741" t="s">
        <v>27</v>
      </c>
      <c r="C54" s="742"/>
      <c r="D54" s="262">
        <f t="shared" si="12"/>
        <v>0</v>
      </c>
      <c r="E54" s="263">
        <f>VLOOKUP($K$10,$A$140:$QI$515,Restricciones!E54+5,FALSE)</f>
        <v>0</v>
      </c>
      <c r="F54" s="264">
        <f>VLOOKUP($K$10,$A$140:$QI$515,Restricciones!F54+5,FALSE)</f>
        <v>0</v>
      </c>
      <c r="G54" s="265">
        <f>VLOOKUP($K$10,$A$140:$QI$515,Restricciones!G54+5,FALSE)</f>
        <v>0</v>
      </c>
      <c r="H54" s="263">
        <f>VLOOKUP($K$10,$A$140:$QI$515,Restricciones!H54+5,FALSE)</f>
        <v>0</v>
      </c>
      <c r="I54" s="264">
        <f>VLOOKUP($K$10,$A$140:$QI$515,Restricciones!I54+5,FALSE)</f>
        <v>0</v>
      </c>
      <c r="J54" s="265">
        <f>VLOOKUP($K$10,$A$140:$QI$515,Restricciones!J54+5,FALSE)</f>
        <v>0</v>
      </c>
      <c r="K54" s="263">
        <f>VLOOKUP($K$10,$A$140:$QI$515,Restricciones!K54+5,FALSE)</f>
        <v>0</v>
      </c>
      <c r="L54" s="264">
        <f>VLOOKUP($K$10,$A$140:$QI$515,Restricciones!L54+5,FALSE)</f>
        <v>0</v>
      </c>
      <c r="M54" s="265">
        <f>VLOOKUP($K$10,$A$140:$QI$515,Restricciones!M54+5,FALSE)</f>
        <v>0</v>
      </c>
      <c r="N54" s="266">
        <f>VLOOKUP($K$10,$A$140:$QI$515,Restricciones!N54+5,FALSE)</f>
        <v>0</v>
      </c>
      <c r="O54" s="264">
        <f>VLOOKUP($K$10,$A$140:$QI$515,Restricciones!O54+5,FALSE)</f>
        <v>0</v>
      </c>
      <c r="P54" s="265">
        <f>VLOOKUP($K$10,$A$140:$QI$515,Restricciones!P54+5,FALSE)</f>
        <v>0</v>
      </c>
      <c r="Q54" s="4"/>
    </row>
    <row r="55" spans="1:18" ht="20.100000000000001" customHeight="1" thickBot="1" x14ac:dyDescent="0.3">
      <c r="A55" s="4"/>
      <c r="B55" s="4"/>
      <c r="C55" s="4"/>
      <c r="D55" s="4"/>
      <c r="E55" s="4"/>
      <c r="F55" s="4"/>
      <c r="G55" s="4"/>
      <c r="H55" s="4"/>
      <c r="I55" s="4"/>
      <c r="J55" s="147"/>
      <c r="K55" s="4"/>
      <c r="L55" s="4"/>
      <c r="M55" s="4"/>
      <c r="N55" s="4"/>
      <c r="O55" s="4"/>
      <c r="P55" s="4"/>
      <c r="Q55" s="4"/>
    </row>
    <row r="56" spans="1:18" ht="20.100000000000001" customHeight="1" x14ac:dyDescent="0.25">
      <c r="A56" s="54"/>
      <c r="B56" s="743" t="s">
        <v>49</v>
      </c>
      <c r="C56" s="744"/>
      <c r="D56" s="723" t="s">
        <v>50</v>
      </c>
      <c r="E56" s="747"/>
      <c r="F56" s="748" t="s">
        <v>51</v>
      </c>
      <c r="G56" s="747"/>
      <c r="H56" s="748" t="s">
        <v>52</v>
      </c>
      <c r="I56" s="747"/>
      <c r="J56" s="723" t="s">
        <v>53</v>
      </c>
      <c r="K56" s="724"/>
      <c r="L56" s="54"/>
      <c r="M56" s="725" t="s">
        <v>37</v>
      </c>
      <c r="N56" s="726"/>
      <c r="O56" s="729" t="s">
        <v>38</v>
      </c>
      <c r="P56" s="730"/>
      <c r="Q56" s="54"/>
      <c r="R56" s="1"/>
    </row>
    <row r="57" spans="1:18" ht="20.100000000000001" customHeight="1" thickBot="1" x14ac:dyDescent="0.3">
      <c r="A57" s="54"/>
      <c r="B57" s="745"/>
      <c r="C57" s="746"/>
      <c r="D57" s="155" t="s">
        <v>55</v>
      </c>
      <c r="E57" s="267" t="s">
        <v>56</v>
      </c>
      <c r="F57" s="155" t="s">
        <v>55</v>
      </c>
      <c r="G57" s="267" t="s">
        <v>56</v>
      </c>
      <c r="H57" s="155" t="s">
        <v>55</v>
      </c>
      <c r="I57" s="267" t="s">
        <v>56</v>
      </c>
      <c r="J57" s="155" t="s">
        <v>55</v>
      </c>
      <c r="K57" s="268" t="s">
        <v>56</v>
      </c>
      <c r="L57" s="54"/>
      <c r="M57" s="727"/>
      <c r="N57" s="728"/>
      <c r="O57" s="731"/>
      <c r="P57" s="732"/>
      <c r="Q57" s="54"/>
      <c r="R57" s="1"/>
    </row>
    <row r="58" spans="1:18" ht="20.100000000000001" customHeight="1" x14ac:dyDescent="0.25">
      <c r="A58" s="54"/>
      <c r="B58" s="733" t="s">
        <v>58</v>
      </c>
      <c r="C58" s="734"/>
      <c r="D58" s="269">
        <f>+F58+H58+J58</f>
        <v>173</v>
      </c>
      <c r="E58" s="191">
        <f>+G58+I58+K58</f>
        <v>9</v>
      </c>
      <c r="F58" s="270">
        <f>VLOOKUP($K$10,$A$140:$QI$515,Restricciones!F58+5,FALSE)</f>
        <v>15</v>
      </c>
      <c r="G58" s="271">
        <f>VLOOKUP($K$10,$A$140:$QI$515,Restricciones!G58+5,FALSE)</f>
        <v>2</v>
      </c>
      <c r="H58" s="270">
        <f>VLOOKUP($K$10,$A$140:$QI$515,Restricciones!H58+5,FALSE)</f>
        <v>92</v>
      </c>
      <c r="I58" s="271">
        <f>VLOOKUP($K$10,$A$140:$QI$515,Restricciones!I58+5,FALSE)</f>
        <v>2</v>
      </c>
      <c r="J58" s="272">
        <f>VLOOKUP($K$10,$A$140:$QI$515,Restricciones!J58+5,FALSE)</f>
        <v>66</v>
      </c>
      <c r="K58" s="271">
        <f>VLOOKUP($K$10,$A$140:$QI$515,Restricciones!K58+5,FALSE)</f>
        <v>5</v>
      </c>
      <c r="L58" s="54"/>
      <c r="M58" s="148" t="s">
        <v>40</v>
      </c>
      <c r="N58" s="328" t="s">
        <v>45</v>
      </c>
      <c r="O58" s="149" t="s">
        <v>46</v>
      </c>
      <c r="P58" s="150" t="s">
        <v>47</v>
      </c>
      <c r="Q58" s="54"/>
      <c r="R58" s="1"/>
    </row>
    <row r="59" spans="1:18" ht="20.100000000000001" customHeight="1" thickBot="1" x14ac:dyDescent="0.3">
      <c r="A59" s="54"/>
      <c r="B59" s="735" t="s">
        <v>60</v>
      </c>
      <c r="C59" s="736"/>
      <c r="D59" s="273">
        <f>H59+J59</f>
        <v>0</v>
      </c>
      <c r="E59" s="200">
        <f>I59+K59</f>
        <v>0</v>
      </c>
      <c r="F59" s="274"/>
      <c r="G59" s="275"/>
      <c r="H59" s="276">
        <f>VLOOKUP($K$10,$A$140:$QI$515,Restricciones!H59+5,FALSE)</f>
        <v>0</v>
      </c>
      <c r="I59" s="277">
        <f>VLOOKUP($K$10,$A$140:$QI$515,Restricciones!I59+5,FALSE)</f>
        <v>0</v>
      </c>
      <c r="J59" s="278">
        <f>VLOOKUP($K$10,$A$140:$QI$515,Restricciones!J59+5,FALSE)</f>
        <v>0</v>
      </c>
      <c r="K59" s="277">
        <f>VLOOKUP($K$10,$A$140:$QI$515,Restricciones!K59+5,FALSE)</f>
        <v>0</v>
      </c>
      <c r="L59" s="54"/>
      <c r="M59" s="294">
        <f>VLOOKUP($K$10,$A$140:$QI$515,Restricciones!M59+5,FALSE)</f>
        <v>0</v>
      </c>
      <c r="N59" s="295">
        <f>VLOOKUP($K$10,$A$140:$QI$515,Restricciones!N59+5,FALSE)</f>
        <v>0</v>
      </c>
      <c r="O59" s="296">
        <f>VLOOKUP($K$10,$A$140:$QI$515,Restricciones!O59+5,FALSE)</f>
        <v>0</v>
      </c>
      <c r="P59" s="295">
        <f>VLOOKUP($K$10,$A$140:$QI$515,Restricciones!P59+5,FALSE)</f>
        <v>0</v>
      </c>
      <c r="Q59" s="54"/>
      <c r="R59" s="1"/>
    </row>
    <row r="60" spans="1:18" ht="20.100000000000001" customHeight="1" thickBot="1" x14ac:dyDescent="0.3">
      <c r="A60" s="54"/>
      <c r="B60" s="737" t="s">
        <v>62</v>
      </c>
      <c r="C60" s="738"/>
      <c r="D60" s="273">
        <f t="shared" ref="D60:E61" si="13">+F60+H60+J60</f>
        <v>0</v>
      </c>
      <c r="E60" s="200">
        <f t="shared" si="13"/>
        <v>0</v>
      </c>
      <c r="F60" s="276">
        <f>VLOOKUP($K$10,$A$140:$QI$515,Restricciones!F60+5,FALSE)</f>
        <v>0</v>
      </c>
      <c r="G60" s="277">
        <f>VLOOKUP($K$10,$A$140:$QI$515,Restricciones!G60+5,FALSE)</f>
        <v>0</v>
      </c>
      <c r="H60" s="276">
        <f>VLOOKUP($K$10,$A$140:$QI$515,Restricciones!H60+5,FALSE)</f>
        <v>0</v>
      </c>
      <c r="I60" s="277">
        <f>VLOOKUP($K$10,$A$140:$QI$515,Restricciones!I60+5,FALSE)</f>
        <v>0</v>
      </c>
      <c r="J60" s="278">
        <f>VLOOKUP($K$10,$A$140:$QI$515,Restricciones!J60+5,FALSE)</f>
        <v>0</v>
      </c>
      <c r="K60" s="277">
        <f>VLOOKUP($K$10,$A$140:$QI$515,Restricciones!K60+5,FALSE)</f>
        <v>0</v>
      </c>
      <c r="L60" s="54"/>
      <c r="M60" s="32"/>
      <c r="N60" s="32"/>
      <c r="O60" s="32"/>
      <c r="P60" s="32"/>
      <c r="Q60" s="54"/>
      <c r="R60" s="1"/>
    </row>
    <row r="61" spans="1:18" ht="20.100000000000001" customHeight="1" thickBot="1" x14ac:dyDescent="0.3">
      <c r="A61" s="54"/>
      <c r="B61" s="711" t="s">
        <v>63</v>
      </c>
      <c r="C61" s="712"/>
      <c r="D61" s="279">
        <f t="shared" si="13"/>
        <v>33</v>
      </c>
      <c r="E61" s="280">
        <f t="shared" si="13"/>
        <v>2</v>
      </c>
      <c r="F61" s="281">
        <f>VLOOKUP($K$10,$A$140:$QI$515,Restricciones!F61+5,FALSE)</f>
        <v>4</v>
      </c>
      <c r="G61" s="282">
        <f>VLOOKUP($K$10,$A$140:$QI$515,Restricciones!G61+5,FALSE)</f>
        <v>0</v>
      </c>
      <c r="H61" s="281">
        <f>VLOOKUP($K$10,$A$140:$QI$515,Restricciones!H61+5,FALSE)</f>
        <v>16</v>
      </c>
      <c r="I61" s="282">
        <f>VLOOKUP($K$10,$A$140:$QI$515,Restricciones!I61+5,FALSE)</f>
        <v>0</v>
      </c>
      <c r="J61" s="283">
        <f>VLOOKUP($K$10,$A$140:$QI$515,Restricciones!J61+5,FALSE)</f>
        <v>13</v>
      </c>
      <c r="K61" s="282">
        <f>VLOOKUP($K$10,$A$140:$QI$515,Restricciones!K61+5,FALSE)</f>
        <v>2</v>
      </c>
      <c r="L61" s="54"/>
      <c r="M61" s="297" t="s">
        <v>39</v>
      </c>
      <c r="N61" s="154"/>
      <c r="O61" s="138" t="s">
        <v>40</v>
      </c>
      <c r="P61" s="54"/>
      <c r="Q61" s="54"/>
      <c r="R61" s="1"/>
    </row>
    <row r="62" spans="1:18" ht="20.100000000000001" customHeight="1" thickBot="1" x14ac:dyDescent="0.3">
      <c r="A62" s="54"/>
      <c r="B62" s="713" t="s">
        <v>5</v>
      </c>
      <c r="C62" s="714"/>
      <c r="D62" s="284">
        <f>+F62+H62+J62</f>
        <v>206</v>
      </c>
      <c r="E62" s="285">
        <f>+G62+I62+K62</f>
        <v>11</v>
      </c>
      <c r="F62" s="286">
        <f>SUM(F58:F61)</f>
        <v>19</v>
      </c>
      <c r="G62" s="287">
        <f>SUM(G58:G61)</f>
        <v>2</v>
      </c>
      <c r="H62" s="286">
        <f t="shared" ref="H62:K62" si="14">SUM(H58:H61)</f>
        <v>108</v>
      </c>
      <c r="I62" s="287">
        <f t="shared" si="14"/>
        <v>2</v>
      </c>
      <c r="J62" s="288">
        <f t="shared" si="14"/>
        <v>79</v>
      </c>
      <c r="K62" s="287">
        <f t="shared" si="14"/>
        <v>7</v>
      </c>
      <c r="L62" s="54"/>
      <c r="M62" s="145" t="s">
        <v>44</v>
      </c>
      <c r="N62" s="139"/>
      <c r="O62" s="298">
        <f>VLOOKUP($K$10,$A$140:$QI$515,Restricciones!O62+5,FALSE)</f>
        <v>0</v>
      </c>
      <c r="P62" s="54"/>
      <c r="Q62" s="54"/>
      <c r="R62" s="1"/>
    </row>
    <row r="63" spans="1:18" ht="20.100000000000001" customHeight="1" thickBot="1" x14ac:dyDescent="0.3">
      <c r="A63" s="64"/>
      <c r="B63" s="715" t="s">
        <v>64</v>
      </c>
      <c r="C63" s="716"/>
      <c r="D63" s="289">
        <f>+F63+H63+J63</f>
        <v>177</v>
      </c>
      <c r="E63" s="290">
        <f>+G63+I63+K63</f>
        <v>9</v>
      </c>
      <c r="F63" s="291">
        <f>VLOOKUP($K$10,$A$140:$QI$515,Restricciones!F63+5,FALSE)</f>
        <v>18</v>
      </c>
      <c r="G63" s="292">
        <f>VLOOKUP($K$10,$A$140:$QI$515,Restricciones!G63+5,FALSE)</f>
        <v>1</v>
      </c>
      <c r="H63" s="291">
        <f>VLOOKUP($K$10,$A$140:$QI$515,Restricciones!H63+5,FALSE)</f>
        <v>97</v>
      </c>
      <c r="I63" s="292">
        <f>VLOOKUP($K$10,$A$140:$QI$515,Restricciones!I63+5,FALSE)</f>
        <v>2</v>
      </c>
      <c r="J63" s="293">
        <f>VLOOKUP($K$10,$A$140:$QI$515,Restricciones!J63+5,FALSE)</f>
        <v>62</v>
      </c>
      <c r="K63" s="292">
        <f>VLOOKUP($K$10,$A$140:$QI$515,Restricciones!K63+5,FALSE)</f>
        <v>6</v>
      </c>
      <c r="L63" s="64"/>
      <c r="M63" s="146" t="s">
        <v>48</v>
      </c>
      <c r="N63" s="151"/>
      <c r="O63" s="299">
        <f>VLOOKUP($K$10,$A$140:$QI$515,Restricciones!O63+5,FALSE)</f>
        <v>0</v>
      </c>
      <c r="P63" s="54"/>
      <c r="Q63" s="54"/>
      <c r="R63" s="3"/>
    </row>
    <row r="64" spans="1:18" ht="20.100000000000001" customHeight="1" thickBot="1" x14ac:dyDescent="0.3">
      <c r="A64" s="54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54"/>
      <c r="Q64" s="54"/>
      <c r="R64" s="1"/>
    </row>
    <row r="65" spans="1:18" ht="20.100000000000001" customHeight="1" x14ac:dyDescent="0.25">
      <c r="A65" s="333"/>
      <c r="B65" s="717" t="s">
        <v>65</v>
      </c>
      <c r="C65" s="718"/>
      <c r="D65" s="718"/>
      <c r="E65" s="718"/>
      <c r="F65" s="718"/>
      <c r="G65" s="719"/>
      <c r="H65" s="706" t="s">
        <v>5</v>
      </c>
      <c r="I65" s="705"/>
      <c r="J65" s="704" t="s">
        <v>51</v>
      </c>
      <c r="K65" s="705"/>
      <c r="L65" s="704" t="s">
        <v>52</v>
      </c>
      <c r="M65" s="705"/>
      <c r="N65" s="706" t="s">
        <v>53</v>
      </c>
      <c r="O65" s="707"/>
      <c r="P65" s="1"/>
      <c r="Q65" s="1"/>
      <c r="R65" s="1"/>
    </row>
    <row r="66" spans="1:18" ht="20.100000000000001" customHeight="1" thickBot="1" x14ac:dyDescent="0.3">
      <c r="A66" s="54"/>
      <c r="B66" s="720"/>
      <c r="C66" s="721"/>
      <c r="D66" s="721"/>
      <c r="E66" s="721"/>
      <c r="F66" s="721"/>
      <c r="G66" s="722"/>
      <c r="H66" s="152" t="s">
        <v>66</v>
      </c>
      <c r="I66" s="153" t="s">
        <v>67</v>
      </c>
      <c r="J66" s="152" t="s">
        <v>66</v>
      </c>
      <c r="K66" s="153" t="s">
        <v>67</v>
      </c>
      <c r="L66" s="152" t="s">
        <v>66</v>
      </c>
      <c r="M66" s="153" t="s">
        <v>67</v>
      </c>
      <c r="N66" s="152" t="s">
        <v>66</v>
      </c>
      <c r="O66" s="127" t="s">
        <v>67</v>
      </c>
      <c r="P66" s="1"/>
      <c r="Q66" s="1"/>
      <c r="R66" s="1"/>
    </row>
    <row r="67" spans="1:18" ht="20.100000000000001" customHeight="1" x14ac:dyDescent="0.25">
      <c r="A67" s="54"/>
      <c r="B67" s="708" t="s">
        <v>68</v>
      </c>
      <c r="C67" s="709"/>
      <c r="D67" s="709"/>
      <c r="E67" s="709"/>
      <c r="F67" s="709"/>
      <c r="G67" s="710"/>
      <c r="H67" s="300">
        <f>+J67+L67+N67</f>
        <v>0</v>
      </c>
      <c r="I67" s="301">
        <f>+K67+M67+O67</f>
        <v>0</v>
      </c>
      <c r="J67" s="302">
        <f>VLOOKUP($K$10,$A$140:$QI$515,Restricciones!J67+5,FALSE)</f>
        <v>0</v>
      </c>
      <c r="K67" s="303"/>
      <c r="L67" s="304">
        <f>VLOOKUP($K$10,$A$140:$QI$515,Restricciones!L67+5,FALSE)</f>
        <v>0</v>
      </c>
      <c r="M67" s="305"/>
      <c r="N67" s="302">
        <f>VLOOKUP($K$10,$A$140:$QI$515,Restricciones!N67+5,FALSE)</f>
        <v>0</v>
      </c>
      <c r="O67" s="305"/>
      <c r="P67" s="1"/>
      <c r="Q67" s="1"/>
      <c r="R67" s="1"/>
    </row>
    <row r="68" spans="1:18" ht="20.100000000000001" customHeight="1" x14ac:dyDescent="0.25">
      <c r="A68" s="54"/>
      <c r="B68" s="698" t="s">
        <v>69</v>
      </c>
      <c r="C68" s="699"/>
      <c r="D68" s="699"/>
      <c r="E68" s="699"/>
      <c r="F68" s="699"/>
      <c r="G68" s="700"/>
      <c r="H68" s="306">
        <f t="shared" ref="H68:I76" si="15">+J68+L68+N68</f>
        <v>0</v>
      </c>
      <c r="I68" s="307">
        <f>+K68+M68+O68</f>
        <v>0</v>
      </c>
      <c r="J68" s="308">
        <f>VLOOKUP($K$10,$A$140:$QI$515,Restricciones!J68+5,FALSE)</f>
        <v>0</v>
      </c>
      <c r="K68" s="309">
        <f>VLOOKUP($K$10,$A$140:$QI$515,Restricciones!K68+5,FALSE)</f>
        <v>0</v>
      </c>
      <c r="L68" s="308">
        <f>VLOOKUP($K$10,$A$140:$QI$515,Restricciones!L68+5,FALSE)</f>
        <v>0</v>
      </c>
      <c r="M68" s="310">
        <f>VLOOKUP($K$10,$A$140:$QI$515,Restricciones!M68+5,FALSE)</f>
        <v>0</v>
      </c>
      <c r="N68" s="308">
        <f>VLOOKUP($K$10,$A$140:$QI$515,Restricciones!N68+5,FALSE)</f>
        <v>0</v>
      </c>
      <c r="O68" s="310">
        <f>VLOOKUP($K$10,$A$140:$QI$515,Restricciones!O68+5,FALSE)</f>
        <v>0</v>
      </c>
      <c r="P68" s="1"/>
      <c r="Q68" s="1"/>
      <c r="R68" s="1"/>
    </row>
    <row r="69" spans="1:18" ht="20.100000000000001" customHeight="1" x14ac:dyDescent="0.25">
      <c r="A69" s="54"/>
      <c r="B69" s="698" t="s">
        <v>70</v>
      </c>
      <c r="C69" s="699"/>
      <c r="D69" s="699"/>
      <c r="E69" s="699"/>
      <c r="F69" s="699"/>
      <c r="G69" s="700"/>
      <c r="H69" s="306">
        <f t="shared" si="15"/>
        <v>0</v>
      </c>
      <c r="I69" s="307">
        <f>+K69+M69+O69</f>
        <v>0</v>
      </c>
      <c r="J69" s="308">
        <f>VLOOKUP($K$10,$A$140:$QI$515,Restricciones!J69+5,FALSE)</f>
        <v>0</v>
      </c>
      <c r="K69" s="309">
        <f>VLOOKUP($K$10,$A$140:$QI$515,Restricciones!K69+5,FALSE)</f>
        <v>0</v>
      </c>
      <c r="L69" s="308">
        <f>VLOOKUP($K$10,$A$140:$QI$515,Restricciones!L69+5,FALSE)</f>
        <v>0</v>
      </c>
      <c r="M69" s="310">
        <f>VLOOKUP($K$10,$A$140:$QI$515,Restricciones!M69+5,FALSE)</f>
        <v>0</v>
      </c>
      <c r="N69" s="308">
        <f>VLOOKUP($K$10,$A$140:$QI$515,Restricciones!N69+5,FALSE)</f>
        <v>0</v>
      </c>
      <c r="O69" s="310">
        <f>VLOOKUP($K$10,$A$140:$QI$515,Restricciones!O69+5,FALSE)</f>
        <v>0</v>
      </c>
      <c r="P69" s="1"/>
      <c r="Q69" s="1"/>
      <c r="R69" s="1"/>
    </row>
    <row r="70" spans="1:18" ht="20.100000000000001" customHeight="1" x14ac:dyDescent="0.25">
      <c r="A70" s="54"/>
      <c r="B70" s="698" t="s">
        <v>71</v>
      </c>
      <c r="C70" s="699"/>
      <c r="D70" s="699"/>
      <c r="E70" s="699"/>
      <c r="F70" s="699"/>
      <c r="G70" s="700"/>
      <c r="H70" s="306">
        <f t="shared" si="15"/>
        <v>0</v>
      </c>
      <c r="I70" s="307">
        <f t="shared" si="15"/>
        <v>0</v>
      </c>
      <c r="J70" s="308">
        <f>VLOOKUP($K$10,$A$140:$QI$515,Restricciones!J70+5,FALSE)</f>
        <v>0</v>
      </c>
      <c r="K70" s="309">
        <f>VLOOKUP($K$10,$A$140:$QI$515,Restricciones!K70+5,FALSE)</f>
        <v>0</v>
      </c>
      <c r="L70" s="308">
        <f>VLOOKUP($K$10,$A$140:$QI$515,Restricciones!L70+5,FALSE)</f>
        <v>0</v>
      </c>
      <c r="M70" s="310">
        <f>VLOOKUP($K$10,$A$140:$QI$515,Restricciones!M70+5,FALSE)</f>
        <v>0</v>
      </c>
      <c r="N70" s="308">
        <f>VLOOKUP($K$10,$A$140:$QI$515,Restricciones!N70+5,FALSE)</f>
        <v>0</v>
      </c>
      <c r="O70" s="310">
        <f>VLOOKUP($K$10,$A$140:$QI$515,Restricciones!O70+5,FALSE)</f>
        <v>0</v>
      </c>
      <c r="P70" s="1"/>
      <c r="Q70" s="1"/>
      <c r="R70" s="1"/>
    </row>
    <row r="71" spans="1:18" ht="20.100000000000001" customHeight="1" x14ac:dyDescent="0.25">
      <c r="A71" s="54"/>
      <c r="B71" s="698" t="s">
        <v>72</v>
      </c>
      <c r="C71" s="699"/>
      <c r="D71" s="699"/>
      <c r="E71" s="699"/>
      <c r="F71" s="699"/>
      <c r="G71" s="700"/>
      <c r="H71" s="306">
        <f t="shared" si="15"/>
        <v>0</v>
      </c>
      <c r="I71" s="307">
        <f t="shared" si="15"/>
        <v>0</v>
      </c>
      <c r="J71" s="308">
        <f>VLOOKUP($K$10,$A$140:$QI$515,Restricciones!J71+5,FALSE)</f>
        <v>0</v>
      </c>
      <c r="K71" s="309">
        <f>VLOOKUP($K$10,$A$140:$QI$515,Restricciones!K71+5,FALSE)</f>
        <v>0</v>
      </c>
      <c r="L71" s="308">
        <f>VLOOKUP($K$10,$A$140:$QI$515,Restricciones!L71+5,FALSE)</f>
        <v>0</v>
      </c>
      <c r="M71" s="310">
        <f>VLOOKUP($K$10,$A$140:$QI$515,Restricciones!M71+5,FALSE)</f>
        <v>0</v>
      </c>
      <c r="N71" s="308">
        <f>VLOOKUP($K$10,$A$140:$QI$515,Restricciones!N71+5,FALSE)</f>
        <v>0</v>
      </c>
      <c r="O71" s="310">
        <f>VLOOKUP($K$10,$A$140:$QI$515,Restricciones!O71+5,FALSE)</f>
        <v>0</v>
      </c>
      <c r="P71" s="1"/>
      <c r="Q71" s="1"/>
      <c r="R71" s="1"/>
    </row>
    <row r="72" spans="1:18" ht="20.100000000000001" customHeight="1" x14ac:dyDescent="0.25">
      <c r="A72" s="54"/>
      <c r="B72" s="698" t="s">
        <v>73</v>
      </c>
      <c r="C72" s="699"/>
      <c r="D72" s="699"/>
      <c r="E72" s="699"/>
      <c r="F72" s="699"/>
      <c r="G72" s="700"/>
      <c r="H72" s="306">
        <f t="shared" si="15"/>
        <v>0</v>
      </c>
      <c r="I72" s="307">
        <f t="shared" si="15"/>
        <v>0</v>
      </c>
      <c r="J72" s="308">
        <f>VLOOKUP($K$10,$A$140:$QI$515,Restricciones!J72+5,FALSE)</f>
        <v>0</v>
      </c>
      <c r="K72" s="309">
        <f>VLOOKUP($K$10,$A$140:$QI$515,Restricciones!K72+5,FALSE)</f>
        <v>0</v>
      </c>
      <c r="L72" s="308">
        <f>VLOOKUP($K$10,$A$140:$QI$515,Restricciones!L72+5,FALSE)</f>
        <v>0</v>
      </c>
      <c r="M72" s="310">
        <f>VLOOKUP($K$10,$A$140:$QI$515,Restricciones!M72+5,FALSE)</f>
        <v>0</v>
      </c>
      <c r="N72" s="308">
        <f>VLOOKUP($K$10,$A$140:$QI$515,Restricciones!N72+5,FALSE)</f>
        <v>0</v>
      </c>
      <c r="O72" s="310">
        <f>VLOOKUP($K$10,$A$140:$QI$515,Restricciones!O72+5,FALSE)</f>
        <v>0</v>
      </c>
      <c r="P72" s="1"/>
      <c r="Q72" s="1"/>
      <c r="R72" s="1"/>
    </row>
    <row r="73" spans="1:18" ht="20.100000000000001" customHeight="1" x14ac:dyDescent="0.25">
      <c r="A73" s="54"/>
      <c r="B73" s="698" t="s">
        <v>74</v>
      </c>
      <c r="C73" s="699"/>
      <c r="D73" s="699"/>
      <c r="E73" s="699"/>
      <c r="F73" s="699"/>
      <c r="G73" s="700"/>
      <c r="H73" s="306">
        <f t="shared" si="15"/>
        <v>0</v>
      </c>
      <c r="I73" s="307">
        <f t="shared" si="15"/>
        <v>0</v>
      </c>
      <c r="J73" s="308">
        <f>VLOOKUP($K$10,$A$140:$QI$515,Restricciones!J73+5,FALSE)</f>
        <v>0</v>
      </c>
      <c r="K73" s="309">
        <f>VLOOKUP($K$10,$A$140:$QI$515,Restricciones!K73+5,FALSE)</f>
        <v>0</v>
      </c>
      <c r="L73" s="308">
        <f>VLOOKUP($K$10,$A$140:$QI$515,Restricciones!L73+5,FALSE)</f>
        <v>0</v>
      </c>
      <c r="M73" s="310">
        <f>VLOOKUP($K$10,$A$140:$QI$515,Restricciones!M73+5,FALSE)</f>
        <v>0</v>
      </c>
      <c r="N73" s="308">
        <f>VLOOKUP($K$10,$A$140:$QI$515,Restricciones!N73+5,FALSE)</f>
        <v>0</v>
      </c>
      <c r="O73" s="310">
        <f>VLOOKUP($K$10,$A$140:$QI$515,Restricciones!O73+5,FALSE)</f>
        <v>0</v>
      </c>
      <c r="P73" s="1"/>
      <c r="Q73" s="1"/>
      <c r="R73" s="1"/>
    </row>
    <row r="74" spans="1:18" ht="20.100000000000001" customHeight="1" x14ac:dyDescent="0.25">
      <c r="A74" s="54"/>
      <c r="B74" s="698" t="s">
        <v>75</v>
      </c>
      <c r="C74" s="699"/>
      <c r="D74" s="699"/>
      <c r="E74" s="699"/>
      <c r="F74" s="699"/>
      <c r="G74" s="700"/>
      <c r="H74" s="306">
        <f t="shared" si="15"/>
        <v>0</v>
      </c>
      <c r="I74" s="307">
        <f t="shared" si="15"/>
        <v>0</v>
      </c>
      <c r="J74" s="308">
        <f>VLOOKUP($K$10,$A$140:$QI$515,Restricciones!J74+5,FALSE)</f>
        <v>0</v>
      </c>
      <c r="K74" s="309">
        <f>VLOOKUP($K$10,$A$140:$QI$515,Restricciones!K74+5,FALSE)</f>
        <v>0</v>
      </c>
      <c r="L74" s="308">
        <f>VLOOKUP($K$10,$A$140:$QI$515,Restricciones!L74+5,FALSE)</f>
        <v>0</v>
      </c>
      <c r="M74" s="310">
        <f>VLOOKUP($K$10,$A$140:$QI$515,Restricciones!M74+5,FALSE)</f>
        <v>0</v>
      </c>
      <c r="N74" s="308">
        <f>VLOOKUP($K$10,$A$140:$QI$515,Restricciones!N74+5,FALSE)</f>
        <v>0</v>
      </c>
      <c r="O74" s="310">
        <f>VLOOKUP($K$10,$A$140:$QI$515,Restricciones!O74+5,FALSE)</f>
        <v>0</v>
      </c>
      <c r="P74" s="1"/>
      <c r="Q74" s="1"/>
      <c r="R74" s="1"/>
    </row>
    <row r="75" spans="1:18" ht="20.100000000000001" customHeight="1" x14ac:dyDescent="0.25">
      <c r="A75" s="54"/>
      <c r="B75" s="698" t="s">
        <v>76</v>
      </c>
      <c r="C75" s="699"/>
      <c r="D75" s="699"/>
      <c r="E75" s="699"/>
      <c r="F75" s="699"/>
      <c r="G75" s="700"/>
      <c r="H75" s="306">
        <f t="shared" si="15"/>
        <v>0</v>
      </c>
      <c r="I75" s="307">
        <f t="shared" si="15"/>
        <v>0</v>
      </c>
      <c r="J75" s="308">
        <f>VLOOKUP($K$10,$A$140:$QI$515,Restricciones!J75+5,FALSE)</f>
        <v>0</v>
      </c>
      <c r="K75" s="309">
        <f>VLOOKUP($K$10,$A$140:$QI$515,Restricciones!K75+5,FALSE)</f>
        <v>0</v>
      </c>
      <c r="L75" s="308">
        <f>VLOOKUP($K$10,$A$140:$QI$515,Restricciones!L75+5,FALSE)</f>
        <v>0</v>
      </c>
      <c r="M75" s="310">
        <f>VLOOKUP($K$10,$A$140:$QI$515,Restricciones!M75+5,FALSE)</f>
        <v>0</v>
      </c>
      <c r="N75" s="308">
        <f>VLOOKUP($K$10,$A$140:$QI$515,Restricciones!N75+5,FALSE)</f>
        <v>0</v>
      </c>
      <c r="O75" s="310">
        <f>VLOOKUP($K$10,$A$140:$QI$515,Restricciones!O75+5,FALSE)</f>
        <v>0</v>
      </c>
      <c r="P75" s="1"/>
      <c r="Q75" s="1"/>
      <c r="R75" s="1"/>
    </row>
    <row r="76" spans="1:18" ht="20.100000000000001" customHeight="1" thickBot="1" x14ac:dyDescent="0.3">
      <c r="A76" s="333"/>
      <c r="B76" s="701" t="s">
        <v>77</v>
      </c>
      <c r="C76" s="702"/>
      <c r="D76" s="702"/>
      <c r="E76" s="702"/>
      <c r="F76" s="702"/>
      <c r="G76" s="703"/>
      <c r="H76" s="311">
        <f t="shared" si="15"/>
        <v>0</v>
      </c>
      <c r="I76" s="312">
        <f t="shared" si="15"/>
        <v>0</v>
      </c>
      <c r="J76" s="313">
        <f>VLOOKUP($K$10,$A$140:$QI$515,Restricciones!J76+5,FALSE)</f>
        <v>0</v>
      </c>
      <c r="K76" s="314"/>
      <c r="L76" s="313">
        <f>VLOOKUP($K$10,$A$140:$QI$515,Restricciones!L76+5,FALSE)</f>
        <v>0</v>
      </c>
      <c r="M76" s="315"/>
      <c r="N76" s="313">
        <f>VLOOKUP($K$10,$A$140:$QI$515,Restricciones!N76+5,FALSE)</f>
        <v>0</v>
      </c>
      <c r="O76" s="315"/>
      <c r="P76" s="1"/>
      <c r="Q76" s="1"/>
      <c r="R76" s="1"/>
    </row>
    <row r="77" spans="1:18" ht="20.100000000000001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ht="20.100000000000001" customHeight="1" thickBot="1" x14ac:dyDescent="0.3">
      <c r="A78" s="1"/>
      <c r="B78" s="102" t="s">
        <v>78</v>
      </c>
      <c r="C78" s="102"/>
      <c r="D78" s="102"/>
      <c r="E78" s="1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">
      <c r="A79" s="1"/>
      <c r="B79" s="329" t="s">
        <v>79</v>
      </c>
      <c r="C79" s="694" t="s">
        <v>80</v>
      </c>
      <c r="D79" s="694"/>
      <c r="E79" s="695"/>
      <c r="F79" s="330" t="s">
        <v>5</v>
      </c>
      <c r="G79" s="331" t="s">
        <v>6</v>
      </c>
      <c r="H79" s="331" t="s">
        <v>7</v>
      </c>
      <c r="I79" s="332" t="s">
        <v>8</v>
      </c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">
      <c r="A80" s="1"/>
      <c r="B80" s="696" t="s">
        <v>81</v>
      </c>
      <c r="C80" s="697"/>
      <c r="D80" s="697"/>
      <c r="E80" s="697"/>
      <c r="F80" s="129"/>
      <c r="G80" s="129"/>
      <c r="H80" s="129"/>
      <c r="I80" s="130"/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x14ac:dyDescent="0.25">
      <c r="A81" s="1"/>
      <c r="B81" s="133" t="s">
        <v>82</v>
      </c>
      <c r="C81" s="128" t="s">
        <v>83</v>
      </c>
      <c r="D81" s="128"/>
      <c r="E81" s="128"/>
      <c r="F81" s="316">
        <f t="shared" ref="F81:F123" si="16">SUM(G81:I81)</f>
        <v>0</v>
      </c>
      <c r="G81" s="317">
        <f>VLOOKUP($K$10,$A$140:$QI$515,Restricciones!G81+5)</f>
        <v>0</v>
      </c>
      <c r="H81" s="317">
        <f>VLOOKUP($K$10,$A$140:$QI$515,Restricciones!H81+5)</f>
        <v>0</v>
      </c>
      <c r="I81" s="318">
        <f>VLOOKUP($K$10,$A$140:$QI$515,Restricciones!I81+5)</f>
        <v>0</v>
      </c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25">
      <c r="A82" s="1"/>
      <c r="B82" s="134" t="s">
        <v>84</v>
      </c>
      <c r="C82" s="5" t="s">
        <v>85</v>
      </c>
      <c r="D82" s="5"/>
      <c r="E82" s="5"/>
      <c r="F82" s="319">
        <f t="shared" si="16"/>
        <v>0</v>
      </c>
      <c r="G82" s="320">
        <f>VLOOKUP($K$10,$A$140:$QI$515,Restricciones!G82+5)</f>
        <v>0</v>
      </c>
      <c r="H82" s="320">
        <f>VLOOKUP($K$10,$A$140:$QI$515,Restricciones!H82+5)</f>
        <v>0</v>
      </c>
      <c r="I82" s="321">
        <f>VLOOKUP($K$10,$A$140:$QI$515,Restricciones!I82+5)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thickBot="1" x14ac:dyDescent="0.3">
      <c r="A83" s="1"/>
      <c r="B83" s="135" t="s">
        <v>86</v>
      </c>
      <c r="C83" s="684" t="s">
        <v>87</v>
      </c>
      <c r="D83" s="684"/>
      <c r="E83" s="684"/>
      <c r="F83" s="322">
        <f t="shared" si="16"/>
        <v>0</v>
      </c>
      <c r="G83" s="323">
        <f>VLOOKUP($K$10,$A$140:$QI$515,Restricciones!G83+5)</f>
        <v>0</v>
      </c>
      <c r="H83" s="323">
        <f>VLOOKUP($K$10,$A$140:$QI$515,Restricciones!H83+5)</f>
        <v>0</v>
      </c>
      <c r="I83" s="324">
        <f>VLOOKUP($K$10,$A$140:$QI$515,Restricciones!I83+5)</f>
        <v>0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">
      <c r="A84" s="1"/>
      <c r="B84" s="131" t="s">
        <v>88</v>
      </c>
      <c r="C84" s="132"/>
      <c r="D84" s="132"/>
      <c r="E84" s="132"/>
      <c r="F84" s="325"/>
      <c r="G84" s="325"/>
      <c r="H84" s="325"/>
      <c r="I84" s="326"/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x14ac:dyDescent="0.25">
      <c r="A85" s="1"/>
      <c r="B85" s="133" t="s">
        <v>82</v>
      </c>
      <c r="C85" s="692" t="s">
        <v>83</v>
      </c>
      <c r="D85" s="692"/>
      <c r="E85" s="692"/>
      <c r="F85" s="319">
        <f t="shared" si="16"/>
        <v>0</v>
      </c>
      <c r="G85" s="320">
        <f>VLOOKUP($K$10,$A$140:$QI$515,Restricciones!G85+5)</f>
        <v>0</v>
      </c>
      <c r="H85" s="320">
        <f>VLOOKUP($K$10,$A$140:$QI$515,Restricciones!H85+5)</f>
        <v>0</v>
      </c>
      <c r="I85" s="321">
        <f>VLOOKUP($K$10,$A$140:$QI$515,Restricciones!I85+5)</f>
        <v>0</v>
      </c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25">
      <c r="A86" s="1"/>
      <c r="B86" s="134" t="s">
        <v>84</v>
      </c>
      <c r="C86" s="690" t="s">
        <v>85</v>
      </c>
      <c r="D86" s="690"/>
      <c r="E86" s="690"/>
      <c r="F86" s="319">
        <f t="shared" si="16"/>
        <v>0</v>
      </c>
      <c r="G86" s="320">
        <f>VLOOKUP($K$10,$A$140:$QI$515,Restricciones!G86+5)</f>
        <v>0</v>
      </c>
      <c r="H86" s="320">
        <f>VLOOKUP($K$10,$A$140:$QI$515,Restricciones!H86+5)</f>
        <v>0</v>
      </c>
      <c r="I86" s="321">
        <f>VLOOKUP($K$10,$A$140:$QI$515,Restricciones!I86+5)</f>
        <v>0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thickBot="1" x14ac:dyDescent="0.3">
      <c r="A87" s="1"/>
      <c r="B87" s="135" t="s">
        <v>86</v>
      </c>
      <c r="C87" s="691" t="s">
        <v>87</v>
      </c>
      <c r="D87" s="691"/>
      <c r="E87" s="691"/>
      <c r="F87" s="319">
        <f t="shared" si="16"/>
        <v>0</v>
      </c>
      <c r="G87" s="320">
        <f>VLOOKUP($K$10,$A$140:$QI$515,Restricciones!G87+5)</f>
        <v>0</v>
      </c>
      <c r="H87" s="320">
        <f>VLOOKUP($K$10,$A$140:$QI$515,Restricciones!H87+5)</f>
        <v>0</v>
      </c>
      <c r="I87" s="321">
        <f>VLOOKUP($K$10,$A$140:$QI$515,Restricciones!I87+5)</f>
        <v>0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">
      <c r="A88" s="1"/>
      <c r="B88" s="131" t="s">
        <v>89</v>
      </c>
      <c r="C88" s="132"/>
      <c r="D88" s="132"/>
      <c r="E88" s="132"/>
      <c r="F88" s="325"/>
      <c r="G88" s="325"/>
      <c r="H88" s="325"/>
      <c r="I88" s="326"/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x14ac:dyDescent="0.25">
      <c r="A89" s="1"/>
      <c r="B89" s="133" t="s">
        <v>82</v>
      </c>
      <c r="C89" s="692" t="s">
        <v>90</v>
      </c>
      <c r="D89" s="692"/>
      <c r="E89" s="692"/>
      <c r="F89" s="319">
        <f t="shared" si="16"/>
        <v>0</v>
      </c>
      <c r="G89" s="320">
        <f>VLOOKUP($K$10,$A$140:$QI$515,Restricciones!G89+5)</f>
        <v>0</v>
      </c>
      <c r="H89" s="320">
        <f>VLOOKUP($K$10,$A$140:$QI$515,Restricciones!H89+5)</f>
        <v>0</v>
      </c>
      <c r="I89" s="321">
        <f>VLOOKUP($K$10,$A$140:$QI$515,Restricciones!I89+5)</f>
        <v>0</v>
      </c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25">
      <c r="A90" s="1"/>
      <c r="B90" s="134" t="s">
        <v>91</v>
      </c>
      <c r="C90" s="690" t="s">
        <v>92</v>
      </c>
      <c r="D90" s="690"/>
      <c r="E90" s="690"/>
      <c r="F90" s="319">
        <f t="shared" si="16"/>
        <v>0</v>
      </c>
      <c r="G90" s="320">
        <f>VLOOKUP($K$10,$A$140:$QI$515,Restricciones!G90+5)</f>
        <v>0</v>
      </c>
      <c r="H90" s="320">
        <f>VLOOKUP($K$10,$A$140:$QI$515,Restricciones!H90+5)</f>
        <v>0</v>
      </c>
      <c r="I90" s="321">
        <f>VLOOKUP($K$10,$A$140:$QI$515,Restricciones!I90+5)</f>
        <v>0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25">
      <c r="A91" s="1"/>
      <c r="B91" s="134" t="s">
        <v>93</v>
      </c>
      <c r="C91" s="690" t="s">
        <v>94</v>
      </c>
      <c r="D91" s="690"/>
      <c r="E91" s="690"/>
      <c r="F91" s="319">
        <f t="shared" si="16"/>
        <v>0</v>
      </c>
      <c r="G91" s="320">
        <f>VLOOKUP($K$10,$A$140:$QI$515,Restricciones!G91+5)</f>
        <v>0</v>
      </c>
      <c r="H91" s="320">
        <f>VLOOKUP($K$10,$A$140:$QI$515,Restricciones!H91+5)</f>
        <v>0</v>
      </c>
      <c r="I91" s="321">
        <f>VLOOKUP($K$10,$A$140:$QI$515,Restricciones!I91+5)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25">
      <c r="A92" s="1"/>
      <c r="B92" s="134" t="s">
        <v>95</v>
      </c>
      <c r="C92" s="690" t="s">
        <v>96</v>
      </c>
      <c r="D92" s="690"/>
      <c r="E92" s="690"/>
      <c r="F92" s="319">
        <f t="shared" si="16"/>
        <v>0</v>
      </c>
      <c r="G92" s="320">
        <f>VLOOKUP($K$10,$A$140:$QI$515,Restricciones!G92+5)</f>
        <v>0</v>
      </c>
      <c r="H92" s="320">
        <f>VLOOKUP($K$10,$A$140:$QI$515,Restricciones!H92+5)</f>
        <v>0</v>
      </c>
      <c r="I92" s="321">
        <f>VLOOKUP($K$10,$A$140:$QI$515,Restricciones!I92+5)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thickBot="1" x14ac:dyDescent="0.3">
      <c r="A93" s="1"/>
      <c r="B93" s="135" t="s">
        <v>86</v>
      </c>
      <c r="C93" s="691" t="s">
        <v>97</v>
      </c>
      <c r="D93" s="691"/>
      <c r="E93" s="691"/>
      <c r="F93" s="319">
        <f t="shared" si="16"/>
        <v>0</v>
      </c>
      <c r="G93" s="320">
        <f>VLOOKUP($K$10,$A$140:$QI$515,Restricciones!G93+5)</f>
        <v>0</v>
      </c>
      <c r="H93" s="320">
        <f>VLOOKUP($K$10,$A$140:$QI$515,Restricciones!H93+5)</f>
        <v>0</v>
      </c>
      <c r="I93" s="321">
        <f>VLOOKUP($K$10,$A$140:$QI$515,Restricciones!I93+5)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">
      <c r="A94" s="1"/>
      <c r="B94" s="131" t="s">
        <v>98</v>
      </c>
      <c r="C94" s="132"/>
      <c r="D94" s="132"/>
      <c r="E94" s="132"/>
      <c r="F94" s="325"/>
      <c r="G94" s="325"/>
      <c r="H94" s="325"/>
      <c r="I94" s="326"/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x14ac:dyDescent="0.25">
      <c r="A95" s="1"/>
      <c r="B95" s="133" t="s">
        <v>82</v>
      </c>
      <c r="C95" s="692" t="s">
        <v>99</v>
      </c>
      <c r="D95" s="692"/>
      <c r="E95" s="692"/>
      <c r="F95" s="319">
        <f t="shared" si="16"/>
        <v>0</v>
      </c>
      <c r="G95" s="320">
        <f>VLOOKUP($K$10,$A$140:$QI$515,Restricciones!G95+5)</f>
        <v>0</v>
      </c>
      <c r="H95" s="320">
        <f>VLOOKUP($K$10,$A$140:$QI$515,Restricciones!H95+5)</f>
        <v>0</v>
      </c>
      <c r="I95" s="321">
        <f>VLOOKUP($K$10,$A$140:$QI$515,Restricciones!I95+5)</f>
        <v>0</v>
      </c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25">
      <c r="A96" s="1"/>
      <c r="B96" s="134" t="s">
        <v>91</v>
      </c>
      <c r="C96" s="690" t="s">
        <v>100</v>
      </c>
      <c r="D96" s="690"/>
      <c r="E96" s="690"/>
      <c r="F96" s="319">
        <f t="shared" si="16"/>
        <v>0</v>
      </c>
      <c r="G96" s="320">
        <f>VLOOKUP($K$10,$A$140:$QI$515,Restricciones!G96+5)</f>
        <v>0</v>
      </c>
      <c r="H96" s="320">
        <f>VLOOKUP($K$10,$A$140:$QI$515,Restricciones!H96+5)</f>
        <v>0</v>
      </c>
      <c r="I96" s="321">
        <f>VLOOKUP($K$10,$A$140:$QI$515,Restricciones!I96+5)</f>
        <v>0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25">
      <c r="A97" s="1"/>
      <c r="B97" s="134" t="s">
        <v>93</v>
      </c>
      <c r="C97" s="690" t="s">
        <v>101</v>
      </c>
      <c r="D97" s="690"/>
      <c r="E97" s="690"/>
      <c r="F97" s="319">
        <f t="shared" si="16"/>
        <v>0</v>
      </c>
      <c r="G97" s="320">
        <f>VLOOKUP($K$10,$A$140:$QI$515,Restricciones!G97+5)</f>
        <v>0</v>
      </c>
      <c r="H97" s="320">
        <f>VLOOKUP($K$10,$A$140:$QI$515,Restricciones!H97+5)</f>
        <v>0</v>
      </c>
      <c r="I97" s="321">
        <f>VLOOKUP($K$10,$A$140:$QI$515,Restricciones!I97+5)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25">
      <c r="A98" s="1"/>
      <c r="B98" s="134" t="s">
        <v>95</v>
      </c>
      <c r="C98" s="690" t="s">
        <v>102</v>
      </c>
      <c r="D98" s="690"/>
      <c r="E98" s="690"/>
      <c r="F98" s="319">
        <f t="shared" si="16"/>
        <v>0</v>
      </c>
      <c r="G98" s="320">
        <f>VLOOKUP($K$10,$A$140:$QI$515,Restricciones!G98+5)</f>
        <v>0</v>
      </c>
      <c r="H98" s="320">
        <f>VLOOKUP($K$10,$A$140:$QI$515,Restricciones!H98+5)</f>
        <v>0</v>
      </c>
      <c r="I98" s="321">
        <f>VLOOKUP($K$10,$A$140:$QI$515,Restricciones!I98+5)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thickBot="1" x14ac:dyDescent="0.3">
      <c r="A99" s="1"/>
      <c r="B99" s="135" t="s">
        <v>86</v>
      </c>
      <c r="C99" s="691" t="s">
        <v>103</v>
      </c>
      <c r="D99" s="691"/>
      <c r="E99" s="691"/>
      <c r="F99" s="319">
        <f t="shared" si="16"/>
        <v>0</v>
      </c>
      <c r="G99" s="320">
        <f>VLOOKUP($K$10,$A$140:$QI$515,Restricciones!G99+5)</f>
        <v>0</v>
      </c>
      <c r="H99" s="320">
        <f>VLOOKUP($K$10,$A$140:$QI$515,Restricciones!H99+5)</f>
        <v>0</v>
      </c>
      <c r="I99" s="321">
        <f>VLOOKUP($K$10,$A$140:$QI$515,Restricciones!I99+5)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">
      <c r="A100" s="1"/>
      <c r="B100" s="131" t="s">
        <v>104</v>
      </c>
      <c r="C100" s="132"/>
      <c r="D100" s="132"/>
      <c r="E100" s="132"/>
      <c r="F100" s="325"/>
      <c r="G100" s="325"/>
      <c r="H100" s="325"/>
      <c r="I100" s="326"/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x14ac:dyDescent="0.25">
      <c r="A101" s="1"/>
      <c r="B101" s="133" t="s">
        <v>82</v>
      </c>
      <c r="C101" s="692" t="s">
        <v>105</v>
      </c>
      <c r="D101" s="692"/>
      <c r="E101" s="692"/>
      <c r="F101" s="319">
        <f t="shared" si="16"/>
        <v>0</v>
      </c>
      <c r="G101" s="320">
        <f>VLOOKUP($K$10,$A$140:$QI$515,Restricciones!G101+5)</f>
        <v>0</v>
      </c>
      <c r="H101" s="320">
        <f>VLOOKUP($K$10,$A$140:$QI$515,Restricciones!H101+5)</f>
        <v>0</v>
      </c>
      <c r="I101" s="321">
        <f>VLOOKUP($K$10,$A$140:$QI$515,Restricciones!I101+5)</f>
        <v>0</v>
      </c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25">
      <c r="A102" s="1"/>
      <c r="B102" s="134" t="s">
        <v>106</v>
      </c>
      <c r="C102" s="690" t="s">
        <v>107</v>
      </c>
      <c r="D102" s="690"/>
      <c r="E102" s="690"/>
      <c r="F102" s="319">
        <f t="shared" si="16"/>
        <v>0</v>
      </c>
      <c r="G102" s="320">
        <f>VLOOKUP($K$10,$A$140:$QI$515,Restricciones!G102+5)</f>
        <v>0</v>
      </c>
      <c r="H102" s="320">
        <f>VLOOKUP($K$10,$A$140:$QI$515,Restricciones!H102+5)</f>
        <v>0</v>
      </c>
      <c r="I102" s="321">
        <f>VLOOKUP($K$10,$A$140:$QI$515,Restricciones!I102+5)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25">
      <c r="A103" s="1"/>
      <c r="B103" s="134" t="s">
        <v>108</v>
      </c>
      <c r="C103" s="690" t="s">
        <v>109</v>
      </c>
      <c r="D103" s="690"/>
      <c r="E103" s="690"/>
      <c r="F103" s="319">
        <f t="shared" si="16"/>
        <v>0</v>
      </c>
      <c r="G103" s="320">
        <f>VLOOKUP($K$10,$A$140:$QI$515,Restricciones!G103+5)</f>
        <v>0</v>
      </c>
      <c r="H103" s="320">
        <f>VLOOKUP($K$10,$A$140:$QI$515,Restricciones!H103+5)</f>
        <v>0</v>
      </c>
      <c r="I103" s="321">
        <f>VLOOKUP($K$10,$A$140:$QI$515,Restricciones!I103+5)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25">
      <c r="A104" s="1"/>
      <c r="B104" s="134" t="s">
        <v>91</v>
      </c>
      <c r="C104" s="690" t="s">
        <v>110</v>
      </c>
      <c r="D104" s="690"/>
      <c r="E104" s="690"/>
      <c r="F104" s="319">
        <f t="shared" si="16"/>
        <v>0</v>
      </c>
      <c r="G104" s="320">
        <f>VLOOKUP($K$10,$A$140:$QI$515,Restricciones!G104+5)</f>
        <v>0</v>
      </c>
      <c r="H104" s="320">
        <f>VLOOKUP($K$10,$A$140:$QI$515,Restricciones!H104+5)</f>
        <v>0</v>
      </c>
      <c r="I104" s="321">
        <f>VLOOKUP($K$10,$A$140:$QI$515,Restricciones!I104+5)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25">
      <c r="A105" s="1"/>
      <c r="B105" s="136" t="s">
        <v>111</v>
      </c>
      <c r="C105" s="690" t="s">
        <v>112</v>
      </c>
      <c r="D105" s="690"/>
      <c r="E105" s="690"/>
      <c r="F105" s="319">
        <f t="shared" si="16"/>
        <v>0</v>
      </c>
      <c r="G105" s="320">
        <f>VLOOKUP($K$10,$A$140:$QI$515,Restricciones!G105+5)</f>
        <v>0</v>
      </c>
      <c r="H105" s="320">
        <f>VLOOKUP($K$10,$A$140:$QI$515,Restricciones!H105+5)</f>
        <v>0</v>
      </c>
      <c r="I105" s="321">
        <f>VLOOKUP($K$10,$A$140:$QI$515,Restricciones!I105+5)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25">
      <c r="A106" s="1"/>
      <c r="B106" s="136" t="s">
        <v>113</v>
      </c>
      <c r="C106" s="690" t="s">
        <v>114</v>
      </c>
      <c r="D106" s="690"/>
      <c r="E106" s="690"/>
      <c r="F106" s="319">
        <f t="shared" si="16"/>
        <v>0</v>
      </c>
      <c r="G106" s="320">
        <f>VLOOKUP($K$10,$A$140:$QI$515,Restricciones!G106+5)</f>
        <v>0</v>
      </c>
      <c r="H106" s="320">
        <f>VLOOKUP($K$10,$A$140:$QI$515,Restricciones!H106+5)</f>
        <v>0</v>
      </c>
      <c r="I106" s="321">
        <f>VLOOKUP($K$10,$A$140:$QI$515,Restricciones!I106+5)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25">
      <c r="A107" s="1"/>
      <c r="B107" s="134" t="s">
        <v>115</v>
      </c>
      <c r="C107" s="690" t="s">
        <v>116</v>
      </c>
      <c r="D107" s="690"/>
      <c r="E107" s="690"/>
      <c r="F107" s="319">
        <f t="shared" si="16"/>
        <v>0</v>
      </c>
      <c r="G107" s="320">
        <f>VLOOKUP($K$10,$A$140:$QI$515,Restricciones!G107+5)</f>
        <v>0</v>
      </c>
      <c r="H107" s="320">
        <f>VLOOKUP($K$10,$A$140:$QI$515,Restricciones!H107+5)</f>
        <v>0</v>
      </c>
      <c r="I107" s="321">
        <f>VLOOKUP($K$10,$A$140:$QI$515,Restricciones!I107+5)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25">
      <c r="A108" s="1"/>
      <c r="B108" s="134" t="s">
        <v>117</v>
      </c>
      <c r="C108" s="690" t="s">
        <v>118</v>
      </c>
      <c r="D108" s="690"/>
      <c r="E108" s="690"/>
      <c r="F108" s="319">
        <f t="shared" si="16"/>
        <v>0</v>
      </c>
      <c r="G108" s="320">
        <f>VLOOKUP($K$10,$A$140:$QI$515,Restricciones!G108+5)</f>
        <v>0</v>
      </c>
      <c r="H108" s="320">
        <f>VLOOKUP($K$10,$A$140:$QI$515,Restricciones!H108+5)</f>
        <v>0</v>
      </c>
      <c r="I108" s="321">
        <f>VLOOKUP($K$10,$A$140:$QI$515,Restricciones!I108+5)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25">
      <c r="A109" s="1"/>
      <c r="B109" s="134" t="s">
        <v>119</v>
      </c>
      <c r="C109" s="690" t="s">
        <v>120</v>
      </c>
      <c r="D109" s="690"/>
      <c r="E109" s="690"/>
      <c r="F109" s="319">
        <f t="shared" si="16"/>
        <v>0</v>
      </c>
      <c r="G109" s="320">
        <f>VLOOKUP($K$10,$A$140:$QI$515,Restricciones!G109+5)</f>
        <v>0</v>
      </c>
      <c r="H109" s="320">
        <f>VLOOKUP($K$10,$A$140:$QI$515,Restricciones!H109+5)</f>
        <v>0</v>
      </c>
      <c r="I109" s="321">
        <f>VLOOKUP($K$10,$A$140:$QI$515,Restricciones!I109+5)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thickBot="1" x14ac:dyDescent="0.3">
      <c r="A110" s="1"/>
      <c r="B110" s="135" t="s">
        <v>121</v>
      </c>
      <c r="C110" s="691" t="s">
        <v>122</v>
      </c>
      <c r="D110" s="691"/>
      <c r="E110" s="691"/>
      <c r="F110" s="319">
        <f t="shared" si="16"/>
        <v>0</v>
      </c>
      <c r="G110" s="320">
        <f>VLOOKUP($K$10,$A$140:$QI$515,Restricciones!G110+5)</f>
        <v>0</v>
      </c>
      <c r="H110" s="320">
        <f>VLOOKUP($K$10,$A$140:$QI$515,Restricciones!H110+5)</f>
        <v>0</v>
      </c>
      <c r="I110" s="321">
        <f>VLOOKUP($K$10,$A$140:$QI$515,Restricciones!I110+5)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">
      <c r="A111" s="1"/>
      <c r="B111" s="131" t="s">
        <v>123</v>
      </c>
      <c r="C111" s="132"/>
      <c r="D111" s="132"/>
      <c r="E111" s="132"/>
      <c r="F111" s="325"/>
      <c r="G111" s="325"/>
      <c r="H111" s="325"/>
      <c r="I111" s="326"/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x14ac:dyDescent="0.25">
      <c r="A112" s="1"/>
      <c r="B112" s="133" t="s">
        <v>124</v>
      </c>
      <c r="C112" s="692" t="s">
        <v>125</v>
      </c>
      <c r="D112" s="692"/>
      <c r="E112" s="692"/>
      <c r="F112" s="319">
        <f t="shared" si="16"/>
        <v>0</v>
      </c>
      <c r="G112" s="320">
        <f>VLOOKUP($K$10,$A$140:$QI$515,Restricciones!G112+5)</f>
        <v>0</v>
      </c>
      <c r="H112" s="320">
        <f>VLOOKUP($K$10,$A$140:$QI$515,Restricciones!H112+5)</f>
        <v>0</v>
      </c>
      <c r="I112" s="321">
        <f>VLOOKUP($K$10,$A$140:$QI$515,Restricciones!I112+5)</f>
        <v>0</v>
      </c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25">
      <c r="A113" s="1"/>
      <c r="B113" s="134" t="s">
        <v>95</v>
      </c>
      <c r="C113" s="690" t="s">
        <v>126</v>
      </c>
      <c r="D113" s="690"/>
      <c r="E113" s="690"/>
      <c r="F113" s="319">
        <f t="shared" si="16"/>
        <v>0</v>
      </c>
      <c r="G113" s="320">
        <f>VLOOKUP($K$10,$A$140:$QI$515,Restricciones!G113+5)</f>
        <v>0</v>
      </c>
      <c r="H113" s="320">
        <f>VLOOKUP($K$10,$A$140:$QI$515,Restricciones!H113+5)</f>
        <v>0</v>
      </c>
      <c r="I113" s="321">
        <f>VLOOKUP($K$10,$A$140:$QI$515,Restricciones!I113+5)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25">
      <c r="A114" s="1"/>
      <c r="B114" s="134" t="s">
        <v>127</v>
      </c>
      <c r="C114" s="690" t="s">
        <v>128</v>
      </c>
      <c r="D114" s="690"/>
      <c r="E114" s="690"/>
      <c r="F114" s="319">
        <f t="shared" si="16"/>
        <v>0</v>
      </c>
      <c r="G114" s="320">
        <f>VLOOKUP($K$10,$A$140:$QI$515,Restricciones!G114+5)</f>
        <v>0</v>
      </c>
      <c r="H114" s="320">
        <f>VLOOKUP($K$10,$A$140:$QI$515,Restricciones!H114+5)</f>
        <v>0</v>
      </c>
      <c r="I114" s="321">
        <f>VLOOKUP($K$10,$A$140:$QI$515,Restricciones!I114+5)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25">
      <c r="A115" s="1"/>
      <c r="B115" s="137" t="s">
        <v>129</v>
      </c>
      <c r="C115" s="693" t="s">
        <v>130</v>
      </c>
      <c r="D115" s="693"/>
      <c r="E115" s="693"/>
      <c r="F115" s="319">
        <f t="shared" si="16"/>
        <v>0</v>
      </c>
      <c r="G115" s="320">
        <f>VLOOKUP($K$10,$A$140:$QI$515,Restricciones!G115+5)</f>
        <v>0</v>
      </c>
      <c r="H115" s="320">
        <f>VLOOKUP($K$10,$A$140:$QI$515,Restricciones!H115+5)</f>
        <v>0</v>
      </c>
      <c r="I115" s="321">
        <f>VLOOKUP($K$10,$A$140:$QI$515,Restricciones!I115+5)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25">
      <c r="A116" s="1"/>
      <c r="B116" s="134" t="s">
        <v>131</v>
      </c>
      <c r="C116" s="690" t="s">
        <v>132</v>
      </c>
      <c r="D116" s="690"/>
      <c r="E116" s="690"/>
      <c r="F116" s="319">
        <f t="shared" si="16"/>
        <v>0</v>
      </c>
      <c r="G116" s="320">
        <f>VLOOKUP($K$10,$A$140:$QI$515,Restricciones!G116+5)</f>
        <v>0</v>
      </c>
      <c r="H116" s="320">
        <f>VLOOKUP($K$10,$A$140:$QI$515,Restricciones!H116+5)</f>
        <v>0</v>
      </c>
      <c r="I116" s="321">
        <f>VLOOKUP($K$10,$A$140:$QI$515,Restricciones!I116+5)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thickBot="1" x14ac:dyDescent="0.3">
      <c r="A117" s="1"/>
      <c r="B117" s="135" t="s">
        <v>133</v>
      </c>
      <c r="C117" s="691" t="s">
        <v>134</v>
      </c>
      <c r="D117" s="691"/>
      <c r="E117" s="691"/>
      <c r="F117" s="319">
        <f t="shared" si="16"/>
        <v>0</v>
      </c>
      <c r="G117" s="320">
        <f>VLOOKUP($K$10,$A$140:$QI$515,Restricciones!G117+5)</f>
        <v>0</v>
      </c>
      <c r="H117" s="320">
        <f>VLOOKUP($K$10,$A$140:$QI$515,Restricciones!H117+5)</f>
        <v>0</v>
      </c>
      <c r="I117" s="321">
        <f>VLOOKUP($K$10,$A$140:$QI$515,Restricciones!I117+5)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">
      <c r="A118" s="1"/>
      <c r="B118" s="131" t="s">
        <v>135</v>
      </c>
      <c r="C118" s="132"/>
      <c r="D118" s="132"/>
      <c r="E118" s="132"/>
      <c r="F118" s="325"/>
      <c r="G118" s="325"/>
      <c r="H118" s="325"/>
      <c r="I118" s="326"/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x14ac:dyDescent="0.25">
      <c r="A119" s="1"/>
      <c r="B119" s="133" t="s">
        <v>136</v>
      </c>
      <c r="C119" s="692" t="s">
        <v>137</v>
      </c>
      <c r="D119" s="692"/>
      <c r="E119" s="692"/>
      <c r="F119" s="319">
        <f t="shared" si="16"/>
        <v>0</v>
      </c>
      <c r="G119" s="320">
        <f>VLOOKUP($K$10,$A$140:$QI$515,Restricciones!G119+5)</f>
        <v>0</v>
      </c>
      <c r="H119" s="320">
        <f>VLOOKUP($K$10,$A$140:$QI$515,Restricciones!H119+5)</f>
        <v>0</v>
      </c>
      <c r="I119" s="321">
        <f>VLOOKUP($K$10,$A$140:$QI$515,Restricciones!I119+5)</f>
        <v>0</v>
      </c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25">
      <c r="A120" s="1"/>
      <c r="B120" s="134" t="s">
        <v>138</v>
      </c>
      <c r="C120" s="690" t="s">
        <v>139</v>
      </c>
      <c r="D120" s="690"/>
      <c r="E120" s="690"/>
      <c r="F120" s="319">
        <f t="shared" si="16"/>
        <v>0</v>
      </c>
      <c r="G120" s="320">
        <f>VLOOKUP($K$10,$A$140:$QI$515,Restricciones!G120+5)</f>
        <v>0</v>
      </c>
      <c r="H120" s="320">
        <f>VLOOKUP($K$10,$A$140:$QI$515,Restricciones!H120+5)</f>
        <v>0</v>
      </c>
      <c r="I120" s="321">
        <f>VLOOKUP($K$10,$A$140:$QI$515,Restricciones!I120+5)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25">
      <c r="A121" s="1"/>
      <c r="B121" s="134" t="s">
        <v>140</v>
      </c>
      <c r="C121" s="690" t="s">
        <v>141</v>
      </c>
      <c r="D121" s="690"/>
      <c r="E121" s="690"/>
      <c r="F121" s="319">
        <f t="shared" si="16"/>
        <v>0</v>
      </c>
      <c r="G121" s="320">
        <f>VLOOKUP($K$10,$A$140:$QI$515,Restricciones!G121+5)</f>
        <v>0</v>
      </c>
      <c r="H121" s="320">
        <f>VLOOKUP($K$10,$A$140:$QI$515,Restricciones!H121+5)</f>
        <v>0</v>
      </c>
      <c r="I121" s="321">
        <f>VLOOKUP($K$10,$A$140:$QI$515,Restricciones!I121+5)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25">
      <c r="A122" s="1"/>
      <c r="B122" s="134" t="s">
        <v>133</v>
      </c>
      <c r="C122" s="690" t="s">
        <v>142</v>
      </c>
      <c r="D122" s="690"/>
      <c r="E122" s="690"/>
      <c r="F122" s="319">
        <f t="shared" si="16"/>
        <v>0</v>
      </c>
      <c r="G122" s="320">
        <f>VLOOKUP($K$10,$A$140:$QI$515,Restricciones!G122+5)</f>
        <v>0</v>
      </c>
      <c r="H122" s="320">
        <f>VLOOKUP($K$10,$A$140:$QI$515,Restricciones!H122+5)</f>
        <v>0</v>
      </c>
      <c r="I122" s="321">
        <f>VLOOKUP($K$10,$A$140:$QI$515,Restricciones!I122+5)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thickBot="1" x14ac:dyDescent="0.3">
      <c r="A123" s="1"/>
      <c r="B123" s="135" t="s">
        <v>143</v>
      </c>
      <c r="C123" s="684" t="s">
        <v>144</v>
      </c>
      <c r="D123" s="684"/>
      <c r="E123" s="684"/>
      <c r="F123" s="322">
        <f t="shared" si="16"/>
        <v>0</v>
      </c>
      <c r="G123" s="323">
        <f>VLOOKUP($K$10,$A$140:$QI$515,Restricciones!G123+5)</f>
        <v>0</v>
      </c>
      <c r="H123" s="323">
        <f>VLOOKUP($K$10,$A$140:$QI$515,Restricciones!H123+5)</f>
        <v>0</v>
      </c>
      <c r="I123" s="324">
        <f>VLOOKUP($K$10,$A$140:$QI$515,Restricciones!I123+5)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x14ac:dyDescent="0.25">
      <c r="A124" s="1"/>
      <c r="B124" s="1"/>
      <c r="C124" s="1"/>
      <c r="D124" s="1"/>
      <c r="I124" s="1"/>
      <c r="J124" s="1"/>
      <c r="K124" s="1"/>
      <c r="L124" s="1"/>
      <c r="M124" s="1"/>
      <c r="N124" s="1"/>
      <c r="O124" s="1"/>
      <c r="P124" s="1"/>
      <c r="Q124" s="1"/>
      <c r="R124" s="1"/>
    </row>
    <row r="136" spans="1:451" ht="15.75" thickBot="1" x14ac:dyDescent="0.3">
      <c r="A136" s="685"/>
      <c r="B136" s="686" t="s">
        <v>152</v>
      </c>
      <c r="C136" s="686"/>
      <c r="D136" s="686"/>
      <c r="E136" s="687"/>
      <c r="F136" s="688" t="s">
        <v>153</v>
      </c>
      <c r="G136" s="688"/>
      <c r="H136" s="688"/>
      <c r="I136" s="688"/>
      <c r="J136" s="688"/>
      <c r="K136" s="688"/>
      <c r="L136" s="688"/>
      <c r="M136" s="688"/>
      <c r="N136" s="688"/>
      <c r="O136" s="688"/>
      <c r="P136" s="688"/>
      <c r="Q136" s="688"/>
      <c r="R136" s="688"/>
      <c r="S136" s="688"/>
      <c r="T136" s="688"/>
      <c r="U136" s="688"/>
      <c r="V136" s="688"/>
      <c r="W136" s="688"/>
      <c r="X136" s="688"/>
      <c r="Y136" s="688"/>
      <c r="Z136" s="688"/>
      <c r="AA136" s="688"/>
      <c r="AB136" s="688"/>
      <c r="AC136" s="688"/>
      <c r="AD136" s="688"/>
      <c r="AE136" s="688"/>
      <c r="AF136" s="688"/>
      <c r="AG136" s="688"/>
      <c r="AH136" s="688"/>
      <c r="AI136" s="688"/>
      <c r="AJ136" s="688"/>
      <c r="AK136" s="688"/>
      <c r="AL136" s="688"/>
      <c r="AM136" s="688"/>
      <c r="AN136" s="688"/>
      <c r="AO136" s="688"/>
      <c r="AP136" s="688"/>
      <c r="AQ136" s="688"/>
      <c r="AR136" s="688"/>
      <c r="AS136" s="688"/>
      <c r="AT136" s="688" t="s">
        <v>168</v>
      </c>
      <c r="AU136" s="688"/>
      <c r="AV136" s="688"/>
      <c r="AW136" s="688"/>
      <c r="AX136" s="688"/>
      <c r="AY136" s="688"/>
      <c r="AZ136" s="688"/>
      <c r="BA136" s="688"/>
      <c r="BB136" s="688"/>
      <c r="BC136" s="688"/>
      <c r="BD136" s="688"/>
      <c r="BE136" s="688"/>
      <c r="BF136" s="688"/>
      <c r="BG136" s="688"/>
      <c r="BH136" s="688"/>
      <c r="BI136" s="688"/>
      <c r="BJ136" s="688"/>
      <c r="BK136" s="688"/>
      <c r="BL136" s="688"/>
      <c r="BM136" s="688"/>
      <c r="BN136" s="688"/>
      <c r="BO136" s="688"/>
      <c r="BP136" s="688"/>
      <c r="BQ136" s="688"/>
      <c r="BR136" s="688"/>
      <c r="BS136" s="688"/>
      <c r="BT136" s="688"/>
      <c r="BU136" s="688"/>
      <c r="BV136" s="688"/>
      <c r="BW136" s="688"/>
      <c r="BX136" s="688"/>
      <c r="BY136" s="688"/>
      <c r="BZ136" s="688"/>
      <c r="CA136" s="688"/>
      <c r="CB136" s="688"/>
      <c r="CC136" s="688"/>
      <c r="CD136" s="688"/>
      <c r="CE136" s="688"/>
      <c r="CF136" s="688"/>
      <c r="CG136" s="688"/>
      <c r="CH136" s="688" t="s">
        <v>167</v>
      </c>
      <c r="CI136" s="688"/>
      <c r="CJ136" s="688"/>
      <c r="CK136" s="688"/>
      <c r="CL136" s="688"/>
      <c r="CM136" s="688"/>
      <c r="CN136" s="688"/>
      <c r="CO136" s="688"/>
      <c r="CP136" s="688"/>
      <c r="CQ136" s="688"/>
      <c r="CR136" s="688"/>
      <c r="CS136" s="688"/>
      <c r="CT136" s="688"/>
      <c r="CU136" s="688"/>
      <c r="CV136" s="688"/>
      <c r="CW136" s="688"/>
      <c r="CX136" s="688"/>
      <c r="CY136" s="688"/>
      <c r="CZ136" s="688"/>
      <c r="DA136" s="688"/>
      <c r="DB136" s="688"/>
      <c r="DC136" s="688"/>
      <c r="DD136" s="688"/>
      <c r="DE136" s="688"/>
      <c r="DF136" s="688"/>
      <c r="DG136" s="688"/>
      <c r="DH136" s="688"/>
      <c r="DI136" s="688"/>
      <c r="DJ136" s="688"/>
      <c r="DK136" s="688"/>
      <c r="DL136" s="688"/>
      <c r="DM136" s="688"/>
      <c r="DN136" s="688"/>
      <c r="DO136" s="688"/>
      <c r="DP136" s="688"/>
      <c r="DQ136" s="688"/>
      <c r="DR136" s="688"/>
      <c r="DS136" s="688"/>
      <c r="DT136" s="688"/>
      <c r="DU136" s="688"/>
      <c r="DV136" s="658" t="s">
        <v>170</v>
      </c>
      <c r="DW136" s="658"/>
      <c r="DX136" s="658"/>
      <c r="DY136" s="658"/>
      <c r="DZ136" s="362"/>
      <c r="EA136" s="362"/>
      <c r="EB136" s="362"/>
      <c r="EC136" s="362"/>
      <c r="ED136" s="362"/>
      <c r="EE136" s="362"/>
      <c r="EF136" s="362"/>
      <c r="EG136" s="362"/>
      <c r="EH136" s="362"/>
      <c r="EI136" s="362"/>
      <c r="EJ136" s="659" t="s">
        <v>172</v>
      </c>
      <c r="EK136" s="660"/>
      <c r="EL136" s="660"/>
      <c r="EM136" s="660"/>
      <c r="EN136" s="660"/>
      <c r="EO136" s="660"/>
      <c r="EP136" s="660"/>
      <c r="EQ136" s="660"/>
      <c r="ER136" s="660"/>
      <c r="ES136" s="660"/>
      <c r="ET136" s="660"/>
      <c r="EU136" s="660"/>
      <c r="EV136" s="661"/>
      <c r="EW136" s="665" t="s">
        <v>33</v>
      </c>
      <c r="EX136" s="666"/>
      <c r="EY136" s="666"/>
      <c r="EZ136" s="666"/>
      <c r="FA136" s="666"/>
      <c r="FB136" s="666"/>
      <c r="FC136" s="666"/>
      <c r="FD136" s="666"/>
      <c r="FE136" s="666"/>
      <c r="FF136" s="666"/>
      <c r="FG136" s="666"/>
      <c r="FH136" s="666"/>
      <c r="FI136" s="667"/>
      <c r="FJ136" s="668" t="s">
        <v>36</v>
      </c>
      <c r="FK136" s="668"/>
      <c r="FL136" s="668"/>
      <c r="FM136" s="668"/>
      <c r="FN136" s="668"/>
      <c r="FO136" s="668"/>
      <c r="FP136" s="668"/>
      <c r="FQ136" s="668"/>
      <c r="FR136" s="668"/>
      <c r="FS136" s="668"/>
      <c r="FT136" s="668"/>
      <c r="FU136" s="668"/>
      <c r="FV136" s="668"/>
      <c r="FW136" s="668"/>
      <c r="FX136" s="668"/>
      <c r="FY136" s="668"/>
      <c r="FZ136" s="668"/>
      <c r="GA136" s="668"/>
      <c r="GB136" s="668"/>
      <c r="GC136" s="668"/>
      <c r="GD136" s="668"/>
      <c r="GE136" s="668"/>
      <c r="GF136" s="668"/>
      <c r="GG136" s="668"/>
      <c r="GH136" s="668"/>
      <c r="GI136" s="668"/>
      <c r="GJ136" s="668"/>
      <c r="GK136" s="668"/>
      <c r="GL136" s="668"/>
      <c r="GM136" s="668"/>
      <c r="GN136" s="668"/>
      <c r="GO136" s="668"/>
      <c r="GP136" s="668"/>
      <c r="GQ136" s="668"/>
      <c r="GR136" s="668"/>
      <c r="GS136" s="668"/>
      <c r="GT136" s="668"/>
      <c r="GU136" s="668"/>
      <c r="GV136" s="668"/>
      <c r="GW136" s="668"/>
      <c r="GX136" s="668"/>
      <c r="GY136" s="668"/>
      <c r="GZ136" s="668"/>
      <c r="HA136" s="668"/>
      <c r="HB136" s="668"/>
      <c r="HC136" s="668"/>
      <c r="HD136" s="668"/>
      <c r="HE136" s="668"/>
      <c r="HF136" s="668"/>
      <c r="HG136" s="668"/>
      <c r="HH136" s="668"/>
      <c r="HI136" s="668"/>
      <c r="HJ136" s="668"/>
      <c r="HK136" s="668"/>
      <c r="HL136" s="668"/>
      <c r="HM136" s="668"/>
      <c r="HN136" s="668"/>
      <c r="HO136" s="668"/>
      <c r="HP136" s="668"/>
      <c r="HQ136" s="668"/>
      <c r="HR136" s="668"/>
      <c r="HS136" s="668"/>
      <c r="HT136" s="668"/>
      <c r="HU136" s="668"/>
      <c r="HV136" s="668"/>
      <c r="HW136" s="668"/>
      <c r="HX136" s="668"/>
      <c r="HY136" s="668"/>
      <c r="HZ136" s="668"/>
      <c r="IA136" s="668"/>
      <c r="IB136" s="668"/>
      <c r="IC136" s="668"/>
      <c r="ID136" s="668"/>
      <c r="IE136" s="668"/>
      <c r="IF136" s="668"/>
      <c r="IG136" s="668"/>
      <c r="IH136" s="668"/>
      <c r="II136" s="668"/>
      <c r="IJ136" s="668"/>
      <c r="IK136" s="668"/>
      <c r="IL136" s="668"/>
      <c r="IM136" s="668"/>
      <c r="IN136" s="668"/>
      <c r="IO136" s="668"/>
      <c r="IP136" s="669" t="s">
        <v>49</v>
      </c>
      <c r="IQ136" s="653"/>
      <c r="IR136" s="653"/>
      <c r="IS136" s="653"/>
      <c r="IT136" s="653"/>
      <c r="IU136" s="653"/>
      <c r="IV136" s="653"/>
      <c r="IW136" s="653"/>
      <c r="IX136" s="653"/>
      <c r="IY136" s="653"/>
      <c r="IZ136" s="653"/>
      <c r="JA136" s="653"/>
      <c r="JB136" s="653"/>
      <c r="JC136" s="653"/>
      <c r="JD136" s="653"/>
      <c r="JE136" s="653"/>
      <c r="JF136" s="653"/>
      <c r="JG136" s="653"/>
      <c r="JH136" s="651"/>
      <c r="JI136" s="651"/>
      <c r="JJ136" s="651"/>
      <c r="JK136" s="651"/>
      <c r="JL136" s="651"/>
      <c r="JM136" s="651"/>
      <c r="JN136" s="651"/>
      <c r="JO136" s="651"/>
      <c r="JP136" s="651"/>
      <c r="JQ136" s="670"/>
      <c r="JR136" s="651"/>
      <c r="JS136" s="651"/>
      <c r="JT136" s="651"/>
      <c r="JU136" s="651"/>
      <c r="JV136" s="648" t="s">
        <v>39</v>
      </c>
      <c r="JW136" s="649"/>
      <c r="JX136" s="650" t="s">
        <v>54</v>
      </c>
      <c r="JY136" s="651"/>
      <c r="JZ136" s="651"/>
      <c r="KA136" s="652" t="s">
        <v>195</v>
      </c>
      <c r="KB136" s="653"/>
      <c r="KC136" s="653"/>
      <c r="KD136" s="653"/>
      <c r="KE136" s="653"/>
      <c r="KF136" s="653"/>
      <c r="KG136" s="653"/>
      <c r="KH136" s="653"/>
      <c r="KI136" s="653"/>
      <c r="KJ136" s="653"/>
      <c r="KK136" s="653"/>
      <c r="KL136" s="653"/>
      <c r="KM136" s="653"/>
      <c r="KN136" s="653"/>
      <c r="KO136" s="653"/>
      <c r="KP136" s="653"/>
      <c r="KQ136" s="653"/>
      <c r="KR136" s="653"/>
      <c r="KS136" s="653"/>
      <c r="KT136" s="653"/>
      <c r="KU136" s="653"/>
      <c r="KV136" s="653"/>
      <c r="KW136" s="653"/>
      <c r="KX136" s="653"/>
      <c r="KY136" s="653"/>
      <c r="KZ136" s="653"/>
      <c r="LA136" s="653"/>
      <c r="LB136" s="653"/>
      <c r="LC136" s="653"/>
      <c r="LD136" s="653"/>
      <c r="LE136" s="653"/>
      <c r="LF136" s="653"/>
      <c r="LG136" s="653"/>
      <c r="LH136" s="653"/>
      <c r="LI136" s="653"/>
      <c r="LJ136" s="653"/>
      <c r="LK136" s="653"/>
      <c r="LL136" s="653"/>
      <c r="LM136" s="653"/>
      <c r="LN136" s="653"/>
      <c r="LO136" s="653"/>
      <c r="LP136" s="653"/>
      <c r="LQ136" s="653"/>
      <c r="LR136" s="653"/>
      <c r="LS136" s="653"/>
      <c r="LT136" s="653"/>
      <c r="LU136" s="653"/>
      <c r="LV136" s="653"/>
      <c r="LW136" s="653"/>
      <c r="LX136" s="653"/>
      <c r="LY136" s="653"/>
      <c r="LZ136" s="653"/>
      <c r="MA136" s="653"/>
      <c r="MB136" s="654"/>
      <c r="MC136" s="652" t="s">
        <v>78</v>
      </c>
      <c r="MD136" s="653"/>
      <c r="ME136" s="653"/>
      <c r="MF136" s="653"/>
      <c r="MG136" s="653"/>
      <c r="MH136" s="653"/>
      <c r="MI136" s="653"/>
      <c r="MJ136" s="653"/>
      <c r="MK136" s="653"/>
      <c r="ML136" s="653"/>
      <c r="MM136" s="653"/>
      <c r="MN136" s="653"/>
      <c r="MO136" s="653"/>
      <c r="MP136" s="653"/>
      <c r="MQ136" s="653"/>
      <c r="MR136" s="653"/>
      <c r="MS136" s="653"/>
      <c r="MT136" s="653"/>
      <c r="MU136" s="653"/>
      <c r="MV136" s="653"/>
      <c r="MW136" s="653"/>
      <c r="MX136" s="653"/>
      <c r="MY136" s="653"/>
      <c r="MZ136" s="653"/>
      <c r="NA136" s="653"/>
      <c r="NB136" s="653"/>
      <c r="NC136" s="653"/>
      <c r="ND136" s="653"/>
      <c r="NE136" s="653"/>
      <c r="NF136" s="653"/>
      <c r="NG136" s="653"/>
      <c r="NH136" s="653"/>
      <c r="NI136" s="653"/>
      <c r="NJ136" s="653"/>
      <c r="NK136" s="653"/>
      <c r="NL136" s="653"/>
      <c r="NM136" s="653"/>
      <c r="NN136" s="653"/>
      <c r="NO136" s="653"/>
      <c r="NP136" s="653"/>
      <c r="NQ136" s="653"/>
      <c r="NR136" s="653"/>
      <c r="NS136" s="653"/>
      <c r="NT136" s="653"/>
      <c r="NU136" s="653"/>
      <c r="NV136" s="653"/>
      <c r="NW136" s="653"/>
      <c r="NX136" s="653"/>
      <c r="NY136" s="653"/>
      <c r="NZ136" s="653"/>
      <c r="OA136" s="653"/>
      <c r="OB136" s="653"/>
      <c r="OC136" s="653"/>
      <c r="OD136" s="653"/>
      <c r="OE136" s="653"/>
      <c r="OF136" s="653"/>
      <c r="OG136" s="653"/>
      <c r="OH136" s="653"/>
      <c r="OI136" s="653"/>
      <c r="OJ136" s="653"/>
      <c r="OK136" s="653"/>
      <c r="OL136" s="653"/>
      <c r="OM136" s="653"/>
      <c r="ON136" s="653"/>
      <c r="OO136" s="653"/>
      <c r="OP136" s="653"/>
      <c r="OQ136" s="653"/>
      <c r="OR136" s="653"/>
      <c r="OS136" s="653"/>
      <c r="OT136" s="653"/>
      <c r="OU136" s="653"/>
      <c r="OV136" s="653"/>
      <c r="OW136" s="653"/>
      <c r="OX136" s="653"/>
      <c r="OY136" s="653"/>
      <c r="OZ136" s="653"/>
      <c r="PA136" s="653"/>
      <c r="PB136" s="653"/>
      <c r="PC136" s="653"/>
      <c r="PD136" s="653"/>
      <c r="PE136" s="653"/>
      <c r="PF136" s="653"/>
      <c r="PG136" s="653"/>
      <c r="PH136" s="653"/>
      <c r="PI136" s="653"/>
      <c r="PJ136" s="653"/>
      <c r="PK136" s="653"/>
      <c r="PL136" s="653"/>
      <c r="PM136" s="653"/>
      <c r="PN136" s="653"/>
      <c r="PO136" s="653"/>
      <c r="PP136" s="653"/>
      <c r="PQ136" s="653"/>
      <c r="PR136" s="653"/>
      <c r="PS136" s="653"/>
      <c r="PT136" s="653"/>
      <c r="PU136" s="653"/>
      <c r="PV136" s="653"/>
      <c r="PW136" s="653"/>
      <c r="PX136" s="653"/>
      <c r="PY136" s="653"/>
      <c r="PZ136" s="653"/>
      <c r="QA136" s="653"/>
      <c r="QB136" s="653"/>
      <c r="QC136" s="653"/>
      <c r="QD136" s="653"/>
      <c r="QE136" s="653"/>
      <c r="QF136" s="653"/>
      <c r="QG136" s="653"/>
      <c r="QH136" s="653"/>
      <c r="QI136" s="655"/>
    </row>
    <row r="137" spans="1:451" ht="15.75" thickBot="1" x14ac:dyDescent="0.3">
      <c r="A137" s="685"/>
      <c r="B137" s="686"/>
      <c r="C137" s="686"/>
      <c r="D137" s="686"/>
      <c r="E137" s="687"/>
      <c r="F137" s="656" t="s">
        <v>166</v>
      </c>
      <c r="G137" s="656"/>
      <c r="H137" s="656"/>
      <c r="I137" s="656"/>
      <c r="J137" s="656"/>
      <c r="K137" s="656"/>
      <c r="L137" s="656"/>
      <c r="M137" s="656"/>
      <c r="N137" s="656"/>
      <c r="O137" s="656"/>
      <c r="P137" s="656"/>
      <c r="Q137" s="656"/>
      <c r="R137" s="656"/>
      <c r="S137" s="656"/>
      <c r="T137" s="656"/>
      <c r="U137" s="656"/>
      <c r="V137" s="656"/>
      <c r="W137" s="656"/>
      <c r="X137" s="656"/>
      <c r="Y137" s="656"/>
      <c r="Z137" s="657" t="s">
        <v>161</v>
      </c>
      <c r="AA137" s="657"/>
      <c r="AB137" s="657"/>
      <c r="AC137" s="657"/>
      <c r="AD137" s="657"/>
      <c r="AE137" s="657"/>
      <c r="AF137" s="657"/>
      <c r="AG137" s="657"/>
      <c r="AH137" s="657"/>
      <c r="AI137" s="657"/>
      <c r="AJ137" s="657"/>
      <c r="AK137" s="657"/>
      <c r="AL137" s="657"/>
      <c r="AM137" s="657"/>
      <c r="AN137" s="657"/>
      <c r="AO137" s="657"/>
      <c r="AP137" s="657"/>
      <c r="AQ137" s="657"/>
      <c r="AR137" s="657"/>
      <c r="AS137" s="657"/>
      <c r="AT137" s="656" t="s">
        <v>166</v>
      </c>
      <c r="AU137" s="656"/>
      <c r="AV137" s="656"/>
      <c r="AW137" s="656"/>
      <c r="AX137" s="656"/>
      <c r="AY137" s="656"/>
      <c r="AZ137" s="656"/>
      <c r="BA137" s="656"/>
      <c r="BB137" s="656"/>
      <c r="BC137" s="656"/>
      <c r="BD137" s="656"/>
      <c r="BE137" s="656"/>
      <c r="BF137" s="656"/>
      <c r="BG137" s="656"/>
      <c r="BH137" s="656"/>
      <c r="BI137" s="656"/>
      <c r="BJ137" s="656"/>
      <c r="BK137" s="656"/>
      <c r="BL137" s="656"/>
      <c r="BM137" s="656"/>
      <c r="BN137" s="657" t="s">
        <v>161</v>
      </c>
      <c r="BO137" s="657"/>
      <c r="BP137" s="657"/>
      <c r="BQ137" s="657"/>
      <c r="BR137" s="657"/>
      <c r="BS137" s="657"/>
      <c r="BT137" s="657"/>
      <c r="BU137" s="657"/>
      <c r="BV137" s="657"/>
      <c r="BW137" s="657"/>
      <c r="BX137" s="657"/>
      <c r="BY137" s="657"/>
      <c r="BZ137" s="657"/>
      <c r="CA137" s="657"/>
      <c r="CB137" s="657"/>
      <c r="CC137" s="657"/>
      <c r="CD137" s="657"/>
      <c r="CE137" s="657"/>
      <c r="CF137" s="657"/>
      <c r="CG137" s="657"/>
      <c r="CH137" s="656" t="s">
        <v>166</v>
      </c>
      <c r="CI137" s="656"/>
      <c r="CJ137" s="656"/>
      <c r="CK137" s="656"/>
      <c r="CL137" s="656"/>
      <c r="CM137" s="656"/>
      <c r="CN137" s="656"/>
      <c r="CO137" s="656"/>
      <c r="CP137" s="656"/>
      <c r="CQ137" s="656"/>
      <c r="CR137" s="656"/>
      <c r="CS137" s="656"/>
      <c r="CT137" s="656"/>
      <c r="CU137" s="656"/>
      <c r="CV137" s="656"/>
      <c r="CW137" s="656"/>
      <c r="CX137" s="656"/>
      <c r="CY137" s="656"/>
      <c r="CZ137" s="656"/>
      <c r="DA137" s="656"/>
      <c r="DB137" s="657" t="s">
        <v>161</v>
      </c>
      <c r="DC137" s="657"/>
      <c r="DD137" s="657"/>
      <c r="DE137" s="657"/>
      <c r="DF137" s="657"/>
      <c r="DG137" s="657"/>
      <c r="DH137" s="657"/>
      <c r="DI137" s="657"/>
      <c r="DJ137" s="657"/>
      <c r="DK137" s="657"/>
      <c r="DL137" s="657"/>
      <c r="DM137" s="657"/>
      <c r="DN137" s="657"/>
      <c r="DO137" s="657"/>
      <c r="DP137" s="657"/>
      <c r="DQ137" s="657"/>
      <c r="DR137" s="657"/>
      <c r="DS137" s="657"/>
      <c r="DT137" s="657"/>
      <c r="DU137" s="657"/>
      <c r="DV137" s="671" t="s">
        <v>166</v>
      </c>
      <c r="DW137" s="671"/>
      <c r="DX137" s="672" t="s">
        <v>169</v>
      </c>
      <c r="DY137" s="672"/>
      <c r="DZ137" s="673" t="s">
        <v>171</v>
      </c>
      <c r="EA137" s="673"/>
      <c r="EB137" s="673"/>
      <c r="EC137" s="673"/>
      <c r="ED137" s="673"/>
      <c r="EE137" s="673"/>
      <c r="EF137" s="673"/>
      <c r="EG137" s="673"/>
      <c r="EH137" s="673"/>
      <c r="EI137" s="673"/>
      <c r="EJ137" s="662"/>
      <c r="EK137" s="663"/>
      <c r="EL137" s="663"/>
      <c r="EM137" s="663"/>
      <c r="EN137" s="663"/>
      <c r="EO137" s="663"/>
      <c r="EP137" s="663"/>
      <c r="EQ137" s="663"/>
      <c r="ER137" s="663"/>
      <c r="ES137" s="663"/>
      <c r="ET137" s="663"/>
      <c r="EU137" s="663"/>
      <c r="EV137" s="664"/>
      <c r="EW137" s="674" t="s">
        <v>6</v>
      </c>
      <c r="EX137" s="675"/>
      <c r="EY137" s="675"/>
      <c r="EZ137" s="676"/>
      <c r="FA137" s="677" t="s">
        <v>180</v>
      </c>
      <c r="FB137" s="675"/>
      <c r="FC137" s="675"/>
      <c r="FD137" s="678"/>
      <c r="FE137" s="679" t="s">
        <v>8</v>
      </c>
      <c r="FF137" s="679"/>
      <c r="FG137" s="679"/>
      <c r="FH137" s="679"/>
      <c r="FI137" s="680" t="s">
        <v>32</v>
      </c>
      <c r="FJ137" s="682" t="s">
        <v>153</v>
      </c>
      <c r="FK137" s="682"/>
      <c r="FL137" s="682"/>
      <c r="FM137" s="682"/>
      <c r="FN137" s="682"/>
      <c r="FO137" s="682"/>
      <c r="FP137" s="682"/>
      <c r="FQ137" s="682"/>
      <c r="FR137" s="682"/>
      <c r="FS137" s="682"/>
      <c r="FT137" s="682"/>
      <c r="FU137" s="682"/>
      <c r="FV137" s="682"/>
      <c r="FW137" s="682"/>
      <c r="FX137" s="682"/>
      <c r="FY137" s="682"/>
      <c r="FZ137" s="682"/>
      <c r="GA137" s="682"/>
      <c r="GB137" s="682"/>
      <c r="GC137" s="682"/>
      <c r="GD137" s="683"/>
      <c r="GE137" s="615" t="s">
        <v>154</v>
      </c>
      <c r="GF137" s="616"/>
      <c r="GG137" s="616"/>
      <c r="GH137" s="616"/>
      <c r="GI137" s="616"/>
      <c r="GJ137" s="616"/>
      <c r="GK137" s="616"/>
      <c r="GL137" s="616"/>
      <c r="GM137" s="616"/>
      <c r="GN137" s="616"/>
      <c r="GO137" s="616"/>
      <c r="GP137" s="616"/>
      <c r="GQ137" s="616"/>
      <c r="GR137" s="616"/>
      <c r="GS137" s="616"/>
      <c r="GT137" s="616"/>
      <c r="GU137" s="616"/>
      <c r="GV137" s="616"/>
      <c r="GW137" s="616"/>
      <c r="GX137" s="616"/>
      <c r="GY137" s="617"/>
      <c r="GZ137" s="618" t="s">
        <v>155</v>
      </c>
      <c r="HA137" s="619"/>
      <c r="HB137" s="619"/>
      <c r="HC137" s="619"/>
      <c r="HD137" s="619"/>
      <c r="HE137" s="619"/>
      <c r="HF137" s="619"/>
      <c r="HG137" s="619"/>
      <c r="HH137" s="619"/>
      <c r="HI137" s="619"/>
      <c r="HJ137" s="619"/>
      <c r="HK137" s="619"/>
      <c r="HL137" s="619"/>
      <c r="HM137" s="619"/>
      <c r="HN137" s="619"/>
      <c r="HO137" s="619"/>
      <c r="HP137" s="619"/>
      <c r="HQ137" s="619"/>
      <c r="HR137" s="619"/>
      <c r="HS137" s="619"/>
      <c r="HT137" s="620"/>
      <c r="HU137" s="625" t="s">
        <v>179</v>
      </c>
      <c r="HV137" s="626"/>
      <c r="HW137" s="626"/>
      <c r="HX137" s="626"/>
      <c r="HY137" s="626"/>
      <c r="HZ137" s="626"/>
      <c r="IA137" s="626"/>
      <c r="IB137" s="626"/>
      <c r="IC137" s="626"/>
      <c r="ID137" s="626"/>
      <c r="IE137" s="626"/>
      <c r="IF137" s="626"/>
      <c r="IG137" s="626"/>
      <c r="IH137" s="626"/>
      <c r="II137" s="626"/>
      <c r="IJ137" s="626"/>
      <c r="IK137" s="626"/>
      <c r="IL137" s="626"/>
      <c r="IM137" s="626"/>
      <c r="IN137" s="626"/>
      <c r="IO137" s="626"/>
      <c r="IP137" s="627" t="s">
        <v>181</v>
      </c>
      <c r="IQ137" s="628"/>
      <c r="IR137" s="628"/>
      <c r="IS137" s="628"/>
      <c r="IT137" s="628"/>
      <c r="IU137" s="628"/>
      <c r="IV137" s="628"/>
      <c r="IW137" s="629"/>
      <c r="IX137" s="630" t="s">
        <v>187</v>
      </c>
      <c r="IY137" s="631"/>
      <c r="IZ137" s="631"/>
      <c r="JA137" s="631"/>
      <c r="JB137" s="631"/>
      <c r="JC137" s="631"/>
      <c r="JD137" s="631"/>
      <c r="JE137" s="631"/>
      <c r="JF137" s="631"/>
      <c r="JG137" s="632"/>
      <c r="JH137" s="633" t="s">
        <v>188</v>
      </c>
      <c r="JI137" s="633"/>
      <c r="JJ137" s="633"/>
      <c r="JK137" s="633"/>
      <c r="JL137" s="633"/>
      <c r="JM137" s="633"/>
      <c r="JN137" s="633"/>
      <c r="JO137" s="633"/>
      <c r="JP137" s="633"/>
      <c r="JQ137" s="634"/>
      <c r="JR137" s="635" t="s">
        <v>37</v>
      </c>
      <c r="JS137" s="636"/>
      <c r="JT137" s="639" t="s">
        <v>38</v>
      </c>
      <c r="JU137" s="640"/>
      <c r="JV137" s="604" t="s">
        <v>44</v>
      </c>
      <c r="JW137" s="606" t="s">
        <v>48</v>
      </c>
      <c r="JX137" s="607" t="s">
        <v>57</v>
      </c>
      <c r="JY137" s="609" t="s">
        <v>59</v>
      </c>
      <c r="JZ137" s="611" t="s">
        <v>61</v>
      </c>
      <c r="KA137" s="612" t="s">
        <v>197</v>
      </c>
      <c r="KB137" s="599"/>
      <c r="KC137" s="599"/>
      <c r="KD137" s="599"/>
      <c r="KE137" s="599"/>
      <c r="KF137" s="599"/>
      <c r="KG137" s="599"/>
      <c r="KH137" s="599"/>
      <c r="KI137" s="599"/>
      <c r="KJ137" s="602"/>
      <c r="KK137" s="597" t="s">
        <v>198</v>
      </c>
      <c r="KL137" s="597"/>
      <c r="KM137" s="597"/>
      <c r="KN137" s="597"/>
      <c r="KO137" s="597"/>
      <c r="KP137" s="597"/>
      <c r="KQ137" s="597"/>
      <c r="KR137" s="597"/>
      <c r="KS137" s="598" t="s">
        <v>203</v>
      </c>
      <c r="KT137" s="599"/>
      <c r="KU137" s="599"/>
      <c r="KV137" s="599"/>
      <c r="KW137" s="599"/>
      <c r="KX137" s="599"/>
      <c r="KY137" s="599"/>
      <c r="KZ137" s="599"/>
      <c r="LA137" s="599"/>
      <c r="LB137" s="600"/>
      <c r="LC137" s="601" t="s">
        <v>205</v>
      </c>
      <c r="LD137" s="597"/>
      <c r="LE137" s="597"/>
      <c r="LF137" s="597"/>
      <c r="LG137" s="597"/>
      <c r="LH137" s="597"/>
      <c r="LI137" s="597"/>
      <c r="LJ137" s="597"/>
      <c r="LK137" s="598" t="s">
        <v>202</v>
      </c>
      <c r="LL137" s="599"/>
      <c r="LM137" s="599"/>
      <c r="LN137" s="599"/>
      <c r="LO137" s="599"/>
      <c r="LP137" s="599"/>
      <c r="LQ137" s="599"/>
      <c r="LR137" s="599"/>
      <c r="LS137" s="599"/>
      <c r="LT137" s="602"/>
      <c r="LU137" s="597" t="s">
        <v>204</v>
      </c>
      <c r="LV137" s="597"/>
      <c r="LW137" s="597"/>
      <c r="LX137" s="597"/>
      <c r="LY137" s="597"/>
      <c r="LZ137" s="597"/>
      <c r="MA137" s="597"/>
      <c r="MB137" s="597"/>
      <c r="MC137" s="592" t="s">
        <v>206</v>
      </c>
      <c r="MD137" s="593"/>
      <c r="ME137" s="593"/>
      <c r="MF137" s="593"/>
      <c r="MG137" s="593"/>
      <c r="MH137" s="593"/>
      <c r="MI137" s="593"/>
      <c r="MJ137" s="593"/>
      <c r="MK137" s="593"/>
      <c r="ML137" s="593"/>
      <c r="MM137" s="593"/>
      <c r="MN137" s="593"/>
      <c r="MO137" s="593"/>
      <c r="MP137" s="593"/>
      <c r="MQ137" s="593"/>
      <c r="MR137" s="593"/>
      <c r="MS137" s="593"/>
      <c r="MT137" s="593"/>
      <c r="MU137" s="593"/>
      <c r="MV137" s="593"/>
      <c r="MW137" s="593"/>
      <c r="MX137" s="593"/>
      <c r="MY137" s="593"/>
      <c r="MZ137" s="593"/>
      <c r="NA137" s="593"/>
      <c r="NB137" s="593"/>
      <c r="NC137" s="593"/>
      <c r="ND137" s="593"/>
      <c r="NE137" s="593"/>
      <c r="NF137" s="593"/>
      <c r="NG137" s="593"/>
      <c r="NH137" s="593"/>
      <c r="NI137" s="593"/>
      <c r="NJ137" s="593"/>
      <c r="NK137" s="593"/>
      <c r="NL137" s="593"/>
      <c r="NM137" s="603"/>
      <c r="NN137" s="589" t="s">
        <v>207</v>
      </c>
      <c r="NO137" s="590"/>
      <c r="NP137" s="590"/>
      <c r="NQ137" s="590"/>
      <c r="NR137" s="590"/>
      <c r="NS137" s="590"/>
      <c r="NT137" s="590"/>
      <c r="NU137" s="590"/>
      <c r="NV137" s="590"/>
      <c r="NW137" s="590"/>
      <c r="NX137" s="590"/>
      <c r="NY137" s="590"/>
      <c r="NZ137" s="590"/>
      <c r="OA137" s="590"/>
      <c r="OB137" s="590"/>
      <c r="OC137" s="590"/>
      <c r="OD137" s="590"/>
      <c r="OE137" s="590"/>
      <c r="OF137" s="590"/>
      <c r="OG137" s="590"/>
      <c r="OH137" s="590"/>
      <c r="OI137" s="590"/>
      <c r="OJ137" s="590"/>
      <c r="OK137" s="590"/>
      <c r="OL137" s="590"/>
      <c r="OM137" s="590"/>
      <c r="ON137" s="590"/>
      <c r="OO137" s="590"/>
      <c r="OP137" s="590"/>
      <c r="OQ137" s="590"/>
      <c r="OR137" s="590"/>
      <c r="OS137" s="590"/>
      <c r="OT137" s="590"/>
      <c r="OU137" s="590"/>
      <c r="OV137" s="590"/>
      <c r="OW137" s="590"/>
      <c r="OX137" s="591"/>
      <c r="OY137" s="592" t="s">
        <v>208</v>
      </c>
      <c r="OZ137" s="593"/>
      <c r="PA137" s="593"/>
      <c r="PB137" s="593"/>
      <c r="PC137" s="593"/>
      <c r="PD137" s="593"/>
      <c r="PE137" s="593"/>
      <c r="PF137" s="593"/>
      <c r="PG137" s="593"/>
      <c r="PH137" s="593"/>
      <c r="PI137" s="593"/>
      <c r="PJ137" s="593"/>
      <c r="PK137" s="593"/>
      <c r="PL137" s="593"/>
      <c r="PM137" s="593"/>
      <c r="PN137" s="593"/>
      <c r="PO137" s="593"/>
      <c r="PP137" s="593"/>
      <c r="PQ137" s="593"/>
      <c r="PR137" s="593"/>
      <c r="PS137" s="593"/>
      <c r="PT137" s="593"/>
      <c r="PU137" s="593"/>
      <c r="PV137" s="593"/>
      <c r="PW137" s="593"/>
      <c r="PX137" s="593"/>
      <c r="PY137" s="593"/>
      <c r="PZ137" s="593"/>
      <c r="QA137" s="593"/>
      <c r="QB137" s="593"/>
      <c r="QC137" s="593"/>
      <c r="QD137" s="593"/>
      <c r="QE137" s="593"/>
      <c r="QF137" s="593"/>
      <c r="QG137" s="593"/>
      <c r="QH137" s="593"/>
      <c r="QI137" s="594"/>
    </row>
    <row r="138" spans="1:451" x14ac:dyDescent="0.25">
      <c r="A138" s="685"/>
      <c r="B138" s="686"/>
      <c r="C138" s="686"/>
      <c r="D138" s="686"/>
      <c r="E138" s="687"/>
      <c r="F138" s="595" t="s">
        <v>16</v>
      </c>
      <c r="G138" s="588"/>
      <c r="H138" s="584" t="s">
        <v>18</v>
      </c>
      <c r="I138" s="584"/>
      <c r="J138" s="585" t="s">
        <v>19</v>
      </c>
      <c r="K138" s="585"/>
      <c r="L138" s="586" t="s">
        <v>20</v>
      </c>
      <c r="M138" s="586"/>
      <c r="N138" s="578" t="s">
        <v>21</v>
      </c>
      <c r="O138" s="578"/>
      <c r="P138" s="579" t="s">
        <v>156</v>
      </c>
      <c r="Q138" s="579"/>
      <c r="R138" s="585" t="s">
        <v>157</v>
      </c>
      <c r="S138" s="585"/>
      <c r="T138" s="125" t="s">
        <v>158</v>
      </c>
      <c r="U138" s="125" t="s">
        <v>159</v>
      </c>
      <c r="V138" s="125" t="s">
        <v>27</v>
      </c>
      <c r="W138" s="125" t="s">
        <v>29</v>
      </c>
      <c r="X138" s="125" t="s">
        <v>160</v>
      </c>
      <c r="Y138" s="125" t="s">
        <v>31</v>
      </c>
      <c r="Z138" s="587" t="s">
        <v>16</v>
      </c>
      <c r="AA138" s="588"/>
      <c r="AB138" s="584" t="s">
        <v>18</v>
      </c>
      <c r="AC138" s="584"/>
      <c r="AD138" s="585" t="s">
        <v>19</v>
      </c>
      <c r="AE138" s="585"/>
      <c r="AF138" s="586" t="s">
        <v>20</v>
      </c>
      <c r="AG138" s="586"/>
      <c r="AH138" s="578" t="s">
        <v>21</v>
      </c>
      <c r="AI138" s="578"/>
      <c r="AJ138" s="579" t="s">
        <v>156</v>
      </c>
      <c r="AK138" s="579"/>
      <c r="AL138" s="585" t="s">
        <v>157</v>
      </c>
      <c r="AM138" s="585"/>
      <c r="AN138" s="125" t="s">
        <v>158</v>
      </c>
      <c r="AO138" s="125" t="s">
        <v>159</v>
      </c>
      <c r="AP138" s="125" t="s">
        <v>27</v>
      </c>
      <c r="AQ138" s="125" t="s">
        <v>29</v>
      </c>
      <c r="AR138" s="125" t="s">
        <v>160</v>
      </c>
      <c r="AS138" s="420" t="s">
        <v>31</v>
      </c>
      <c r="AT138" s="689" t="s">
        <v>16</v>
      </c>
      <c r="AU138" s="588"/>
      <c r="AV138" s="584" t="s">
        <v>18</v>
      </c>
      <c r="AW138" s="584"/>
      <c r="AX138" s="585" t="s">
        <v>19</v>
      </c>
      <c r="AY138" s="585"/>
      <c r="AZ138" s="586" t="s">
        <v>20</v>
      </c>
      <c r="BA138" s="586"/>
      <c r="BB138" s="578" t="s">
        <v>21</v>
      </c>
      <c r="BC138" s="578"/>
      <c r="BD138" s="579" t="s">
        <v>156</v>
      </c>
      <c r="BE138" s="579"/>
      <c r="BF138" s="585" t="s">
        <v>157</v>
      </c>
      <c r="BG138" s="585"/>
      <c r="BH138" s="125" t="s">
        <v>158</v>
      </c>
      <c r="BI138" s="125" t="s">
        <v>159</v>
      </c>
      <c r="BJ138" s="125" t="s">
        <v>27</v>
      </c>
      <c r="BK138" s="125" t="s">
        <v>29</v>
      </c>
      <c r="BL138" s="125" t="s">
        <v>160</v>
      </c>
      <c r="BM138" s="125" t="s">
        <v>31</v>
      </c>
      <c r="BN138" s="587" t="s">
        <v>16</v>
      </c>
      <c r="BO138" s="588"/>
      <c r="BP138" s="584" t="s">
        <v>18</v>
      </c>
      <c r="BQ138" s="584"/>
      <c r="BR138" s="585" t="s">
        <v>19</v>
      </c>
      <c r="BS138" s="585"/>
      <c r="BT138" s="586" t="s">
        <v>20</v>
      </c>
      <c r="BU138" s="586"/>
      <c r="BV138" s="578" t="s">
        <v>21</v>
      </c>
      <c r="BW138" s="578"/>
      <c r="BX138" s="579" t="s">
        <v>156</v>
      </c>
      <c r="BY138" s="579"/>
      <c r="BZ138" s="585" t="s">
        <v>157</v>
      </c>
      <c r="CA138" s="585"/>
      <c r="CB138" s="125" t="s">
        <v>158</v>
      </c>
      <c r="CC138" s="125" t="s">
        <v>159</v>
      </c>
      <c r="CD138" s="125" t="s">
        <v>27</v>
      </c>
      <c r="CE138" s="125" t="s">
        <v>29</v>
      </c>
      <c r="CF138" s="125" t="s">
        <v>160</v>
      </c>
      <c r="CG138" s="125" t="s">
        <v>31</v>
      </c>
      <c r="CH138" s="587" t="s">
        <v>16</v>
      </c>
      <c r="CI138" s="588"/>
      <c r="CJ138" s="584" t="s">
        <v>18</v>
      </c>
      <c r="CK138" s="584"/>
      <c r="CL138" s="585" t="s">
        <v>19</v>
      </c>
      <c r="CM138" s="585"/>
      <c r="CN138" s="586" t="s">
        <v>20</v>
      </c>
      <c r="CO138" s="586"/>
      <c r="CP138" s="578" t="s">
        <v>21</v>
      </c>
      <c r="CQ138" s="578"/>
      <c r="CR138" s="579" t="s">
        <v>156</v>
      </c>
      <c r="CS138" s="579"/>
      <c r="CT138" s="585" t="s">
        <v>157</v>
      </c>
      <c r="CU138" s="585"/>
      <c r="CV138" s="125" t="s">
        <v>158</v>
      </c>
      <c r="CW138" s="125" t="s">
        <v>159</v>
      </c>
      <c r="CX138" s="125" t="s">
        <v>27</v>
      </c>
      <c r="CY138" s="125" t="s">
        <v>29</v>
      </c>
      <c r="CZ138" s="125" t="s">
        <v>160</v>
      </c>
      <c r="DA138" s="125" t="s">
        <v>31</v>
      </c>
      <c r="DB138" s="587" t="s">
        <v>16</v>
      </c>
      <c r="DC138" s="588"/>
      <c r="DD138" s="584" t="s">
        <v>18</v>
      </c>
      <c r="DE138" s="584"/>
      <c r="DF138" s="585" t="s">
        <v>19</v>
      </c>
      <c r="DG138" s="585"/>
      <c r="DH138" s="586" t="s">
        <v>20</v>
      </c>
      <c r="DI138" s="586"/>
      <c r="DJ138" s="578" t="s">
        <v>21</v>
      </c>
      <c r="DK138" s="578"/>
      <c r="DL138" s="579" t="s">
        <v>156</v>
      </c>
      <c r="DM138" s="579"/>
      <c r="DN138" s="585" t="s">
        <v>157</v>
      </c>
      <c r="DO138" s="585"/>
      <c r="DP138" s="125" t="s">
        <v>158</v>
      </c>
      <c r="DQ138" s="125" t="s">
        <v>159</v>
      </c>
      <c r="DR138" s="125" t="s">
        <v>27</v>
      </c>
      <c r="DS138" s="125" t="s">
        <v>29</v>
      </c>
      <c r="DT138" s="125" t="s">
        <v>160</v>
      </c>
      <c r="DU138" s="126" t="s">
        <v>31</v>
      </c>
      <c r="DV138" s="577" t="s">
        <v>156</v>
      </c>
      <c r="DW138" s="578"/>
      <c r="DX138" s="579" t="s">
        <v>156</v>
      </c>
      <c r="DY138" s="580"/>
      <c r="DZ138" s="73" t="s">
        <v>16</v>
      </c>
      <c r="EA138" s="74" t="s">
        <v>18</v>
      </c>
      <c r="EB138" s="75" t="s">
        <v>19</v>
      </c>
      <c r="EC138" s="76" t="s">
        <v>20</v>
      </c>
      <c r="ED138" s="77" t="s">
        <v>21</v>
      </c>
      <c r="EE138" s="78" t="s">
        <v>156</v>
      </c>
      <c r="EF138" s="75" t="s">
        <v>157</v>
      </c>
      <c r="EG138" s="36" t="s">
        <v>29</v>
      </c>
      <c r="EH138" s="36" t="s">
        <v>160</v>
      </c>
      <c r="EI138" s="37" t="s">
        <v>31</v>
      </c>
      <c r="EJ138" s="119" t="s">
        <v>16</v>
      </c>
      <c r="EK138" s="120" t="s">
        <v>18</v>
      </c>
      <c r="EL138" s="121" t="s">
        <v>19</v>
      </c>
      <c r="EM138" s="122" t="s">
        <v>20</v>
      </c>
      <c r="EN138" s="123" t="s">
        <v>21</v>
      </c>
      <c r="EO138" s="124" t="s">
        <v>156</v>
      </c>
      <c r="EP138" s="121" t="s">
        <v>157</v>
      </c>
      <c r="EQ138" s="125" t="s">
        <v>158</v>
      </c>
      <c r="ER138" s="125" t="s">
        <v>159</v>
      </c>
      <c r="ES138" s="125" t="s">
        <v>27</v>
      </c>
      <c r="ET138" s="125" t="s">
        <v>29</v>
      </c>
      <c r="EU138" s="125" t="s">
        <v>160</v>
      </c>
      <c r="EV138" s="126" t="s">
        <v>31</v>
      </c>
      <c r="EW138" s="568" t="s">
        <v>173</v>
      </c>
      <c r="EX138" s="581"/>
      <c r="EY138" s="582" t="s">
        <v>174</v>
      </c>
      <c r="EZ138" s="583"/>
      <c r="FA138" s="568" t="s">
        <v>173</v>
      </c>
      <c r="FB138" s="581"/>
      <c r="FC138" s="582" t="s">
        <v>174</v>
      </c>
      <c r="FD138" s="583"/>
      <c r="FE138" s="621" t="s">
        <v>173</v>
      </c>
      <c r="FF138" s="622"/>
      <c r="FG138" s="623" t="s">
        <v>174</v>
      </c>
      <c r="FH138" s="624"/>
      <c r="FI138" s="680"/>
      <c r="FJ138" s="572" t="s">
        <v>41</v>
      </c>
      <c r="FK138" s="572"/>
      <c r="FL138" s="572"/>
      <c r="FM138" s="572"/>
      <c r="FN138" s="572"/>
      <c r="FO138" s="572"/>
      <c r="FP138" s="573"/>
      <c r="FQ138" s="574" t="s">
        <v>42</v>
      </c>
      <c r="FR138" s="575"/>
      <c r="FS138" s="575"/>
      <c r="FT138" s="575"/>
      <c r="FU138" s="575"/>
      <c r="FV138" s="575"/>
      <c r="FW138" s="576"/>
      <c r="FX138" s="568" t="s">
        <v>43</v>
      </c>
      <c r="FY138" s="569"/>
      <c r="FZ138" s="569"/>
      <c r="GA138" s="569"/>
      <c r="GB138" s="569"/>
      <c r="GC138" s="569"/>
      <c r="GD138" s="570"/>
      <c r="GE138" s="571" t="s">
        <v>41</v>
      </c>
      <c r="GF138" s="572"/>
      <c r="GG138" s="572"/>
      <c r="GH138" s="572"/>
      <c r="GI138" s="572"/>
      <c r="GJ138" s="572"/>
      <c r="GK138" s="573"/>
      <c r="GL138" s="574" t="s">
        <v>42</v>
      </c>
      <c r="GM138" s="575"/>
      <c r="GN138" s="575"/>
      <c r="GO138" s="575"/>
      <c r="GP138" s="575"/>
      <c r="GQ138" s="575"/>
      <c r="GR138" s="576"/>
      <c r="GS138" s="568" t="s">
        <v>43</v>
      </c>
      <c r="GT138" s="569"/>
      <c r="GU138" s="569"/>
      <c r="GV138" s="569"/>
      <c r="GW138" s="569"/>
      <c r="GX138" s="569"/>
      <c r="GY138" s="570"/>
      <c r="GZ138" s="571" t="s">
        <v>41</v>
      </c>
      <c r="HA138" s="572"/>
      <c r="HB138" s="572"/>
      <c r="HC138" s="572"/>
      <c r="HD138" s="572"/>
      <c r="HE138" s="572"/>
      <c r="HF138" s="573"/>
      <c r="HG138" s="574" t="s">
        <v>42</v>
      </c>
      <c r="HH138" s="575"/>
      <c r="HI138" s="575"/>
      <c r="HJ138" s="575"/>
      <c r="HK138" s="575"/>
      <c r="HL138" s="575"/>
      <c r="HM138" s="576"/>
      <c r="HN138" s="568" t="s">
        <v>43</v>
      </c>
      <c r="HO138" s="569"/>
      <c r="HP138" s="569"/>
      <c r="HQ138" s="569"/>
      <c r="HR138" s="569"/>
      <c r="HS138" s="569"/>
      <c r="HT138" s="570"/>
      <c r="HU138" s="571" t="s">
        <v>41</v>
      </c>
      <c r="HV138" s="572"/>
      <c r="HW138" s="572"/>
      <c r="HX138" s="572"/>
      <c r="HY138" s="572"/>
      <c r="HZ138" s="572"/>
      <c r="IA138" s="573"/>
      <c r="IB138" s="574" t="s">
        <v>42</v>
      </c>
      <c r="IC138" s="575"/>
      <c r="ID138" s="575"/>
      <c r="IE138" s="575"/>
      <c r="IF138" s="575"/>
      <c r="IG138" s="575"/>
      <c r="IH138" s="576"/>
      <c r="II138" s="568" t="s">
        <v>43</v>
      </c>
      <c r="IJ138" s="569"/>
      <c r="IK138" s="569"/>
      <c r="IL138" s="569"/>
      <c r="IM138" s="569"/>
      <c r="IN138" s="569"/>
      <c r="IO138" s="647"/>
      <c r="IP138" s="646" t="s">
        <v>184</v>
      </c>
      <c r="IQ138" s="569"/>
      <c r="IR138" s="569"/>
      <c r="IS138" s="647"/>
      <c r="IT138" s="646" t="s">
        <v>185</v>
      </c>
      <c r="IU138" s="569"/>
      <c r="IV138" s="569"/>
      <c r="IW138" s="647"/>
      <c r="IX138" s="643" t="s">
        <v>184</v>
      </c>
      <c r="IY138" s="644"/>
      <c r="IZ138" s="644"/>
      <c r="JA138" s="644"/>
      <c r="JB138" s="645"/>
      <c r="JC138" s="643" t="s">
        <v>185</v>
      </c>
      <c r="JD138" s="644"/>
      <c r="JE138" s="644"/>
      <c r="JF138" s="644"/>
      <c r="JG138" s="645"/>
      <c r="JH138" s="646" t="s">
        <v>184</v>
      </c>
      <c r="JI138" s="569"/>
      <c r="JJ138" s="569"/>
      <c r="JK138" s="569"/>
      <c r="JL138" s="647"/>
      <c r="JM138" s="646" t="s">
        <v>185</v>
      </c>
      <c r="JN138" s="569"/>
      <c r="JO138" s="569"/>
      <c r="JP138" s="569"/>
      <c r="JQ138" s="647"/>
      <c r="JR138" s="637"/>
      <c r="JS138" s="638"/>
      <c r="JT138" s="641"/>
      <c r="JU138" s="642"/>
      <c r="JV138" s="605"/>
      <c r="JW138" s="606"/>
      <c r="JX138" s="608"/>
      <c r="JY138" s="610"/>
      <c r="JZ138" s="611"/>
      <c r="KA138" s="613" t="s">
        <v>189</v>
      </c>
      <c r="KB138" s="566" t="s">
        <v>190</v>
      </c>
      <c r="KC138" s="566" t="s">
        <v>192</v>
      </c>
      <c r="KD138" s="566" t="s">
        <v>191</v>
      </c>
      <c r="KE138" s="566" t="s">
        <v>193</v>
      </c>
      <c r="KF138" s="566" t="s">
        <v>194</v>
      </c>
      <c r="KG138" s="566" t="s">
        <v>199</v>
      </c>
      <c r="KH138" s="566" t="s">
        <v>200</v>
      </c>
      <c r="KI138" s="566" t="s">
        <v>201</v>
      </c>
      <c r="KJ138" s="566" t="s">
        <v>196</v>
      </c>
      <c r="KK138" s="562" t="s">
        <v>190</v>
      </c>
      <c r="KL138" s="562" t="s">
        <v>192</v>
      </c>
      <c r="KM138" s="562" t="s">
        <v>191</v>
      </c>
      <c r="KN138" s="562" t="s">
        <v>193</v>
      </c>
      <c r="KO138" s="562" t="s">
        <v>194</v>
      </c>
      <c r="KP138" s="562" t="s">
        <v>199</v>
      </c>
      <c r="KQ138" s="562" t="s">
        <v>200</v>
      </c>
      <c r="KR138" s="562" t="s">
        <v>201</v>
      </c>
      <c r="KS138" s="566" t="s">
        <v>189</v>
      </c>
      <c r="KT138" s="566" t="s">
        <v>190</v>
      </c>
      <c r="KU138" s="566" t="s">
        <v>192</v>
      </c>
      <c r="KV138" s="566" t="s">
        <v>191</v>
      </c>
      <c r="KW138" s="566" t="s">
        <v>193</v>
      </c>
      <c r="KX138" s="566" t="s">
        <v>194</v>
      </c>
      <c r="KY138" s="566" t="s">
        <v>199</v>
      </c>
      <c r="KZ138" s="566" t="s">
        <v>200</v>
      </c>
      <c r="LA138" s="566" t="s">
        <v>201</v>
      </c>
      <c r="LB138" s="566" t="s">
        <v>196</v>
      </c>
      <c r="LC138" s="562" t="s">
        <v>190</v>
      </c>
      <c r="LD138" s="562" t="s">
        <v>192</v>
      </c>
      <c r="LE138" s="562" t="s">
        <v>191</v>
      </c>
      <c r="LF138" s="562" t="s">
        <v>193</v>
      </c>
      <c r="LG138" s="562" t="s">
        <v>194</v>
      </c>
      <c r="LH138" s="562" t="s">
        <v>199</v>
      </c>
      <c r="LI138" s="562" t="s">
        <v>200</v>
      </c>
      <c r="LJ138" s="562" t="s">
        <v>201</v>
      </c>
      <c r="LK138" s="566" t="s">
        <v>189</v>
      </c>
      <c r="LL138" s="566" t="s">
        <v>190</v>
      </c>
      <c r="LM138" s="566" t="s">
        <v>192</v>
      </c>
      <c r="LN138" s="566" t="s">
        <v>191</v>
      </c>
      <c r="LO138" s="566" t="s">
        <v>193</v>
      </c>
      <c r="LP138" s="566" t="s">
        <v>194</v>
      </c>
      <c r="LQ138" s="566" t="s">
        <v>199</v>
      </c>
      <c r="LR138" s="566" t="s">
        <v>200</v>
      </c>
      <c r="LS138" s="566" t="s">
        <v>201</v>
      </c>
      <c r="LT138" s="566" t="s">
        <v>196</v>
      </c>
      <c r="LU138" s="562" t="s">
        <v>190</v>
      </c>
      <c r="LV138" s="562" t="s">
        <v>192</v>
      </c>
      <c r="LW138" s="562" t="s">
        <v>191</v>
      </c>
      <c r="LX138" s="562" t="s">
        <v>193</v>
      </c>
      <c r="LY138" s="562" t="s">
        <v>194</v>
      </c>
      <c r="LZ138" s="562" t="s">
        <v>199</v>
      </c>
      <c r="MA138" s="562" t="s">
        <v>200</v>
      </c>
      <c r="MB138" s="564" t="s">
        <v>201</v>
      </c>
      <c r="MC138" s="407" t="s">
        <v>82</v>
      </c>
      <c r="MD138" s="408" t="s">
        <v>84</v>
      </c>
      <c r="ME138" s="408" t="s">
        <v>86</v>
      </c>
      <c r="MF138" s="408" t="s">
        <v>82</v>
      </c>
      <c r="MG138" s="408" t="s">
        <v>84</v>
      </c>
      <c r="MH138" s="408" t="s">
        <v>86</v>
      </c>
      <c r="MI138" s="408" t="s">
        <v>82</v>
      </c>
      <c r="MJ138" s="408" t="s">
        <v>91</v>
      </c>
      <c r="MK138" s="408" t="s">
        <v>93</v>
      </c>
      <c r="ML138" s="408" t="s">
        <v>95</v>
      </c>
      <c r="MM138" s="408" t="s">
        <v>86</v>
      </c>
      <c r="MN138" s="408" t="s">
        <v>82</v>
      </c>
      <c r="MO138" s="408" t="s">
        <v>91</v>
      </c>
      <c r="MP138" s="408" t="s">
        <v>93</v>
      </c>
      <c r="MQ138" s="408" t="s">
        <v>95</v>
      </c>
      <c r="MR138" s="408" t="s">
        <v>86</v>
      </c>
      <c r="MS138" s="408" t="s">
        <v>82</v>
      </c>
      <c r="MT138" s="408" t="s">
        <v>106</v>
      </c>
      <c r="MU138" s="408" t="s">
        <v>108</v>
      </c>
      <c r="MV138" s="408" t="s">
        <v>91</v>
      </c>
      <c r="MW138" s="409" t="s">
        <v>111</v>
      </c>
      <c r="MX138" s="409" t="s">
        <v>113</v>
      </c>
      <c r="MY138" s="408" t="s">
        <v>115</v>
      </c>
      <c r="MZ138" s="408" t="s">
        <v>117</v>
      </c>
      <c r="NA138" s="408" t="s">
        <v>119</v>
      </c>
      <c r="NB138" s="408" t="s">
        <v>121</v>
      </c>
      <c r="NC138" s="408" t="s">
        <v>124</v>
      </c>
      <c r="ND138" s="408" t="s">
        <v>95</v>
      </c>
      <c r="NE138" s="408" t="s">
        <v>127</v>
      </c>
      <c r="NF138" s="410" t="s">
        <v>129</v>
      </c>
      <c r="NG138" s="408" t="s">
        <v>131</v>
      </c>
      <c r="NH138" s="408" t="s">
        <v>133</v>
      </c>
      <c r="NI138" s="408" t="s">
        <v>136</v>
      </c>
      <c r="NJ138" s="408" t="s">
        <v>138</v>
      </c>
      <c r="NK138" s="408" t="s">
        <v>140</v>
      </c>
      <c r="NL138" s="408" t="s">
        <v>133</v>
      </c>
      <c r="NM138" s="411" t="s">
        <v>143</v>
      </c>
      <c r="NN138" s="412" t="s">
        <v>82</v>
      </c>
      <c r="NO138" s="413" t="s">
        <v>84</v>
      </c>
      <c r="NP138" s="413" t="s">
        <v>86</v>
      </c>
      <c r="NQ138" s="413" t="s">
        <v>82</v>
      </c>
      <c r="NR138" s="413" t="s">
        <v>84</v>
      </c>
      <c r="NS138" s="413" t="s">
        <v>86</v>
      </c>
      <c r="NT138" s="413" t="s">
        <v>82</v>
      </c>
      <c r="NU138" s="413" t="s">
        <v>91</v>
      </c>
      <c r="NV138" s="413" t="s">
        <v>93</v>
      </c>
      <c r="NW138" s="413" t="s">
        <v>95</v>
      </c>
      <c r="NX138" s="413" t="s">
        <v>86</v>
      </c>
      <c r="NY138" s="413" t="s">
        <v>82</v>
      </c>
      <c r="NZ138" s="413" t="s">
        <v>91</v>
      </c>
      <c r="OA138" s="413" t="s">
        <v>93</v>
      </c>
      <c r="OB138" s="413" t="s">
        <v>95</v>
      </c>
      <c r="OC138" s="413" t="s">
        <v>86</v>
      </c>
      <c r="OD138" s="413" t="s">
        <v>82</v>
      </c>
      <c r="OE138" s="413" t="s">
        <v>106</v>
      </c>
      <c r="OF138" s="413" t="s">
        <v>108</v>
      </c>
      <c r="OG138" s="413" t="s">
        <v>91</v>
      </c>
      <c r="OH138" s="414" t="s">
        <v>111</v>
      </c>
      <c r="OI138" s="414" t="s">
        <v>113</v>
      </c>
      <c r="OJ138" s="413" t="s">
        <v>115</v>
      </c>
      <c r="OK138" s="413" t="s">
        <v>117</v>
      </c>
      <c r="OL138" s="413" t="s">
        <v>119</v>
      </c>
      <c r="OM138" s="413" t="s">
        <v>121</v>
      </c>
      <c r="ON138" s="413" t="s">
        <v>124</v>
      </c>
      <c r="OO138" s="413" t="s">
        <v>95</v>
      </c>
      <c r="OP138" s="413" t="s">
        <v>127</v>
      </c>
      <c r="OQ138" s="415" t="s">
        <v>129</v>
      </c>
      <c r="OR138" s="413" t="s">
        <v>131</v>
      </c>
      <c r="OS138" s="413" t="s">
        <v>133</v>
      </c>
      <c r="OT138" s="413" t="s">
        <v>136</v>
      </c>
      <c r="OU138" s="413" t="s">
        <v>138</v>
      </c>
      <c r="OV138" s="413" t="s">
        <v>140</v>
      </c>
      <c r="OW138" s="413" t="s">
        <v>133</v>
      </c>
      <c r="OX138" s="416" t="s">
        <v>143</v>
      </c>
      <c r="OY138" s="407" t="s">
        <v>82</v>
      </c>
      <c r="OZ138" s="408" t="s">
        <v>84</v>
      </c>
      <c r="PA138" s="408" t="s">
        <v>86</v>
      </c>
      <c r="PB138" s="408" t="s">
        <v>82</v>
      </c>
      <c r="PC138" s="408" t="s">
        <v>84</v>
      </c>
      <c r="PD138" s="408" t="s">
        <v>86</v>
      </c>
      <c r="PE138" s="408" t="s">
        <v>82</v>
      </c>
      <c r="PF138" s="408" t="s">
        <v>91</v>
      </c>
      <c r="PG138" s="408" t="s">
        <v>93</v>
      </c>
      <c r="PH138" s="408" t="s">
        <v>95</v>
      </c>
      <c r="PI138" s="408" t="s">
        <v>86</v>
      </c>
      <c r="PJ138" s="408" t="s">
        <v>82</v>
      </c>
      <c r="PK138" s="408" t="s">
        <v>91</v>
      </c>
      <c r="PL138" s="408" t="s">
        <v>93</v>
      </c>
      <c r="PM138" s="408" t="s">
        <v>95</v>
      </c>
      <c r="PN138" s="408" t="s">
        <v>86</v>
      </c>
      <c r="PO138" s="408" t="s">
        <v>82</v>
      </c>
      <c r="PP138" s="408" t="s">
        <v>106</v>
      </c>
      <c r="PQ138" s="408" t="s">
        <v>108</v>
      </c>
      <c r="PR138" s="408" t="s">
        <v>91</v>
      </c>
      <c r="PS138" s="409" t="s">
        <v>111</v>
      </c>
      <c r="PT138" s="409" t="s">
        <v>113</v>
      </c>
      <c r="PU138" s="408" t="s">
        <v>115</v>
      </c>
      <c r="PV138" s="408" t="s">
        <v>117</v>
      </c>
      <c r="PW138" s="408" t="s">
        <v>119</v>
      </c>
      <c r="PX138" s="408" t="s">
        <v>121</v>
      </c>
      <c r="PY138" s="408" t="s">
        <v>124</v>
      </c>
      <c r="PZ138" s="408" t="s">
        <v>95</v>
      </c>
      <c r="QA138" s="408" t="s">
        <v>127</v>
      </c>
      <c r="QB138" s="410" t="s">
        <v>129</v>
      </c>
      <c r="QC138" s="408" t="s">
        <v>131</v>
      </c>
      <c r="QD138" s="408" t="s">
        <v>133</v>
      </c>
      <c r="QE138" s="408" t="s">
        <v>136</v>
      </c>
      <c r="QF138" s="408" t="s">
        <v>138</v>
      </c>
      <c r="QG138" s="408" t="s">
        <v>140</v>
      </c>
      <c r="QH138" s="408" t="s">
        <v>133</v>
      </c>
      <c r="QI138" s="417" t="s">
        <v>143</v>
      </c>
    </row>
    <row r="139" spans="1:451" x14ac:dyDescent="0.25">
      <c r="A139" s="685"/>
      <c r="B139" s="686"/>
      <c r="C139" s="686"/>
      <c r="D139" s="686"/>
      <c r="E139" s="687"/>
      <c r="F139" s="363" t="s">
        <v>14</v>
      </c>
      <c r="G139" s="364" t="s">
        <v>15</v>
      </c>
      <c r="H139" s="365" t="s">
        <v>14</v>
      </c>
      <c r="I139" s="365" t="s">
        <v>15</v>
      </c>
      <c r="J139" s="366" t="s">
        <v>14</v>
      </c>
      <c r="K139" s="366" t="s">
        <v>15</v>
      </c>
      <c r="L139" s="367" t="s">
        <v>14</v>
      </c>
      <c r="M139" s="367" t="s">
        <v>15</v>
      </c>
      <c r="N139" s="368" t="s">
        <v>14</v>
      </c>
      <c r="O139" s="368" t="s">
        <v>15</v>
      </c>
      <c r="P139" s="369" t="s">
        <v>14</v>
      </c>
      <c r="Q139" s="369" t="s">
        <v>15</v>
      </c>
      <c r="R139" s="366" t="s">
        <v>14</v>
      </c>
      <c r="S139" s="366" t="s">
        <v>15</v>
      </c>
      <c r="T139" s="370" t="s">
        <v>14</v>
      </c>
      <c r="U139" s="370" t="s">
        <v>14</v>
      </c>
      <c r="V139" s="370" t="s">
        <v>14</v>
      </c>
      <c r="W139" s="370" t="s">
        <v>14</v>
      </c>
      <c r="X139" s="370" t="s">
        <v>14</v>
      </c>
      <c r="Y139" s="370" t="s">
        <v>14</v>
      </c>
      <c r="Z139" s="371" t="s">
        <v>14</v>
      </c>
      <c r="AA139" s="364" t="s">
        <v>15</v>
      </c>
      <c r="AB139" s="365" t="s">
        <v>14</v>
      </c>
      <c r="AC139" s="365" t="s">
        <v>15</v>
      </c>
      <c r="AD139" s="366" t="s">
        <v>14</v>
      </c>
      <c r="AE139" s="366" t="s">
        <v>15</v>
      </c>
      <c r="AF139" s="367" t="s">
        <v>14</v>
      </c>
      <c r="AG139" s="367" t="s">
        <v>15</v>
      </c>
      <c r="AH139" s="368" t="s">
        <v>14</v>
      </c>
      <c r="AI139" s="368" t="s">
        <v>15</v>
      </c>
      <c r="AJ139" s="369" t="s">
        <v>14</v>
      </c>
      <c r="AK139" s="369" t="s">
        <v>15</v>
      </c>
      <c r="AL139" s="366" t="s">
        <v>14</v>
      </c>
      <c r="AM139" s="366" t="s">
        <v>15</v>
      </c>
      <c r="AN139" s="370" t="s">
        <v>14</v>
      </c>
      <c r="AO139" s="370" t="s">
        <v>14</v>
      </c>
      <c r="AP139" s="370" t="s">
        <v>14</v>
      </c>
      <c r="AQ139" s="370" t="s">
        <v>14</v>
      </c>
      <c r="AR139" s="370" t="s">
        <v>14</v>
      </c>
      <c r="AS139" s="372" t="s">
        <v>14</v>
      </c>
      <c r="AT139" s="373" t="s">
        <v>14</v>
      </c>
      <c r="AU139" s="364" t="s">
        <v>15</v>
      </c>
      <c r="AV139" s="365" t="s">
        <v>14</v>
      </c>
      <c r="AW139" s="365" t="s">
        <v>15</v>
      </c>
      <c r="AX139" s="366" t="s">
        <v>14</v>
      </c>
      <c r="AY139" s="366" t="s">
        <v>15</v>
      </c>
      <c r="AZ139" s="367" t="s">
        <v>14</v>
      </c>
      <c r="BA139" s="367" t="s">
        <v>15</v>
      </c>
      <c r="BB139" s="368" t="s">
        <v>14</v>
      </c>
      <c r="BC139" s="368" t="s">
        <v>15</v>
      </c>
      <c r="BD139" s="369" t="s">
        <v>14</v>
      </c>
      <c r="BE139" s="369" t="s">
        <v>15</v>
      </c>
      <c r="BF139" s="366" t="s">
        <v>14</v>
      </c>
      <c r="BG139" s="366" t="s">
        <v>15</v>
      </c>
      <c r="BH139" s="370" t="s">
        <v>14</v>
      </c>
      <c r="BI139" s="370" t="s">
        <v>14</v>
      </c>
      <c r="BJ139" s="370" t="s">
        <v>14</v>
      </c>
      <c r="BK139" s="370" t="s">
        <v>14</v>
      </c>
      <c r="BL139" s="370" t="s">
        <v>14</v>
      </c>
      <c r="BM139" s="370" t="s">
        <v>14</v>
      </c>
      <c r="BN139" s="371" t="s">
        <v>14</v>
      </c>
      <c r="BO139" s="364" t="s">
        <v>15</v>
      </c>
      <c r="BP139" s="365" t="s">
        <v>14</v>
      </c>
      <c r="BQ139" s="365" t="s">
        <v>15</v>
      </c>
      <c r="BR139" s="366" t="s">
        <v>14</v>
      </c>
      <c r="BS139" s="366" t="s">
        <v>15</v>
      </c>
      <c r="BT139" s="367" t="s">
        <v>14</v>
      </c>
      <c r="BU139" s="367" t="s">
        <v>15</v>
      </c>
      <c r="BV139" s="368" t="s">
        <v>14</v>
      </c>
      <c r="BW139" s="368" t="s">
        <v>15</v>
      </c>
      <c r="BX139" s="369" t="s">
        <v>14</v>
      </c>
      <c r="BY139" s="369" t="s">
        <v>15</v>
      </c>
      <c r="BZ139" s="366" t="s">
        <v>14</v>
      </c>
      <c r="CA139" s="366" t="s">
        <v>15</v>
      </c>
      <c r="CB139" s="370" t="s">
        <v>14</v>
      </c>
      <c r="CC139" s="370" t="s">
        <v>14</v>
      </c>
      <c r="CD139" s="370" t="s">
        <v>14</v>
      </c>
      <c r="CE139" s="370" t="s">
        <v>14</v>
      </c>
      <c r="CF139" s="370" t="s">
        <v>14</v>
      </c>
      <c r="CG139" s="370" t="s">
        <v>14</v>
      </c>
      <c r="CH139" s="371" t="s">
        <v>14</v>
      </c>
      <c r="CI139" s="364" t="s">
        <v>15</v>
      </c>
      <c r="CJ139" s="365" t="s">
        <v>14</v>
      </c>
      <c r="CK139" s="365" t="s">
        <v>15</v>
      </c>
      <c r="CL139" s="366" t="s">
        <v>14</v>
      </c>
      <c r="CM139" s="366" t="s">
        <v>15</v>
      </c>
      <c r="CN139" s="367" t="s">
        <v>14</v>
      </c>
      <c r="CO139" s="367" t="s">
        <v>15</v>
      </c>
      <c r="CP139" s="368" t="s">
        <v>14</v>
      </c>
      <c r="CQ139" s="368" t="s">
        <v>15</v>
      </c>
      <c r="CR139" s="369" t="s">
        <v>14</v>
      </c>
      <c r="CS139" s="369" t="s">
        <v>15</v>
      </c>
      <c r="CT139" s="366" t="s">
        <v>14</v>
      </c>
      <c r="CU139" s="366" t="s">
        <v>15</v>
      </c>
      <c r="CV139" s="370" t="s">
        <v>14</v>
      </c>
      <c r="CW139" s="370" t="s">
        <v>14</v>
      </c>
      <c r="CX139" s="370" t="s">
        <v>14</v>
      </c>
      <c r="CY139" s="370" t="s">
        <v>14</v>
      </c>
      <c r="CZ139" s="370" t="s">
        <v>14</v>
      </c>
      <c r="DA139" s="370" t="s">
        <v>14</v>
      </c>
      <c r="DB139" s="371" t="s">
        <v>14</v>
      </c>
      <c r="DC139" s="364" t="s">
        <v>15</v>
      </c>
      <c r="DD139" s="365" t="s">
        <v>14</v>
      </c>
      <c r="DE139" s="365" t="s">
        <v>15</v>
      </c>
      <c r="DF139" s="366" t="s">
        <v>14</v>
      </c>
      <c r="DG139" s="366" t="s">
        <v>15</v>
      </c>
      <c r="DH139" s="367" t="s">
        <v>14</v>
      </c>
      <c r="DI139" s="367" t="s">
        <v>15</v>
      </c>
      <c r="DJ139" s="368" t="s">
        <v>14</v>
      </c>
      <c r="DK139" s="368" t="s">
        <v>15</v>
      </c>
      <c r="DL139" s="369" t="s">
        <v>14</v>
      </c>
      <c r="DM139" s="369" t="s">
        <v>15</v>
      </c>
      <c r="DN139" s="366" t="s">
        <v>14</v>
      </c>
      <c r="DO139" s="366" t="s">
        <v>15</v>
      </c>
      <c r="DP139" s="370" t="s">
        <v>14</v>
      </c>
      <c r="DQ139" s="370" t="s">
        <v>14</v>
      </c>
      <c r="DR139" s="370" t="s">
        <v>14</v>
      </c>
      <c r="DS139" s="370" t="s">
        <v>14</v>
      </c>
      <c r="DT139" s="370" t="s">
        <v>14</v>
      </c>
      <c r="DU139" s="374" t="s">
        <v>14</v>
      </c>
      <c r="DV139" s="375" t="s">
        <v>14</v>
      </c>
      <c r="DW139" s="368" t="s">
        <v>15</v>
      </c>
      <c r="DX139" s="369" t="s">
        <v>14</v>
      </c>
      <c r="DY139" s="376" t="s">
        <v>15</v>
      </c>
      <c r="DZ139" s="371" t="s">
        <v>14</v>
      </c>
      <c r="EA139" s="365" t="s">
        <v>14</v>
      </c>
      <c r="EB139" s="366" t="s">
        <v>14</v>
      </c>
      <c r="EC139" s="367" t="s">
        <v>14</v>
      </c>
      <c r="ED139" s="368" t="s">
        <v>14</v>
      </c>
      <c r="EE139" s="369" t="s">
        <v>14</v>
      </c>
      <c r="EF139" s="366" t="s">
        <v>14</v>
      </c>
      <c r="EG139" s="370" t="s">
        <v>14</v>
      </c>
      <c r="EH139" s="370" t="s">
        <v>14</v>
      </c>
      <c r="EI139" s="377" t="s">
        <v>14</v>
      </c>
      <c r="EJ139" s="371" t="s">
        <v>14</v>
      </c>
      <c r="EK139" s="365" t="s">
        <v>14</v>
      </c>
      <c r="EL139" s="366" t="s">
        <v>14</v>
      </c>
      <c r="EM139" s="367" t="s">
        <v>14</v>
      </c>
      <c r="EN139" s="368" t="s">
        <v>14</v>
      </c>
      <c r="EO139" s="369" t="s">
        <v>14</v>
      </c>
      <c r="EP139" s="366" t="s">
        <v>14</v>
      </c>
      <c r="EQ139" s="370" t="s">
        <v>14</v>
      </c>
      <c r="ER139" s="370" t="s">
        <v>14</v>
      </c>
      <c r="ES139" s="370" t="s">
        <v>14</v>
      </c>
      <c r="ET139" s="370" t="s">
        <v>14</v>
      </c>
      <c r="EU139" s="370" t="s">
        <v>14</v>
      </c>
      <c r="EV139" s="374" t="s">
        <v>14</v>
      </c>
      <c r="EW139" s="378" t="s">
        <v>14</v>
      </c>
      <c r="EX139" s="379" t="s">
        <v>15</v>
      </c>
      <c r="EY139" s="380" t="s">
        <v>14</v>
      </c>
      <c r="EZ139" s="381" t="s">
        <v>15</v>
      </c>
      <c r="FA139" s="378" t="s">
        <v>14</v>
      </c>
      <c r="FB139" s="379" t="s">
        <v>15</v>
      </c>
      <c r="FC139" s="380" t="s">
        <v>14</v>
      </c>
      <c r="FD139" s="381" t="s">
        <v>15</v>
      </c>
      <c r="FE139" s="378" t="s">
        <v>14</v>
      </c>
      <c r="FF139" s="379" t="s">
        <v>15</v>
      </c>
      <c r="FG139" s="380" t="s">
        <v>14</v>
      </c>
      <c r="FH139" s="418" t="s">
        <v>15</v>
      </c>
      <c r="FI139" s="681"/>
      <c r="FJ139" s="419" t="s">
        <v>16</v>
      </c>
      <c r="FK139" s="382" t="s">
        <v>175</v>
      </c>
      <c r="FL139" s="382" t="s">
        <v>21</v>
      </c>
      <c r="FM139" s="382" t="s">
        <v>176</v>
      </c>
      <c r="FN139" s="382" t="s">
        <v>177</v>
      </c>
      <c r="FO139" s="382" t="s">
        <v>178</v>
      </c>
      <c r="FP139" s="383" t="s">
        <v>27</v>
      </c>
      <c r="FQ139" s="384" t="s">
        <v>16</v>
      </c>
      <c r="FR139" s="385" t="s">
        <v>175</v>
      </c>
      <c r="FS139" s="385" t="s">
        <v>21</v>
      </c>
      <c r="FT139" s="385" t="s">
        <v>176</v>
      </c>
      <c r="FU139" s="385" t="s">
        <v>177</v>
      </c>
      <c r="FV139" s="385" t="s">
        <v>178</v>
      </c>
      <c r="FW139" s="386" t="s">
        <v>27</v>
      </c>
      <c r="FX139" s="378" t="s">
        <v>16</v>
      </c>
      <c r="FY139" s="379" t="s">
        <v>175</v>
      </c>
      <c r="FZ139" s="379" t="s">
        <v>21</v>
      </c>
      <c r="GA139" s="379" t="s">
        <v>176</v>
      </c>
      <c r="GB139" s="379" t="s">
        <v>177</v>
      </c>
      <c r="GC139" s="379" t="s">
        <v>178</v>
      </c>
      <c r="GD139" s="387" t="s">
        <v>27</v>
      </c>
      <c r="GE139" s="388" t="s">
        <v>16</v>
      </c>
      <c r="GF139" s="382" t="s">
        <v>175</v>
      </c>
      <c r="GG139" s="382" t="s">
        <v>21</v>
      </c>
      <c r="GH139" s="382" t="s">
        <v>176</v>
      </c>
      <c r="GI139" s="382" t="s">
        <v>177</v>
      </c>
      <c r="GJ139" s="382" t="s">
        <v>178</v>
      </c>
      <c r="GK139" s="383" t="s">
        <v>27</v>
      </c>
      <c r="GL139" s="384" t="s">
        <v>16</v>
      </c>
      <c r="GM139" s="385" t="s">
        <v>175</v>
      </c>
      <c r="GN139" s="385" t="s">
        <v>21</v>
      </c>
      <c r="GO139" s="385" t="s">
        <v>176</v>
      </c>
      <c r="GP139" s="385" t="s">
        <v>177</v>
      </c>
      <c r="GQ139" s="385" t="s">
        <v>178</v>
      </c>
      <c r="GR139" s="386" t="s">
        <v>27</v>
      </c>
      <c r="GS139" s="378" t="s">
        <v>16</v>
      </c>
      <c r="GT139" s="379" t="s">
        <v>175</v>
      </c>
      <c r="GU139" s="379" t="s">
        <v>21</v>
      </c>
      <c r="GV139" s="379" t="s">
        <v>176</v>
      </c>
      <c r="GW139" s="379" t="s">
        <v>177</v>
      </c>
      <c r="GX139" s="379" t="s">
        <v>178</v>
      </c>
      <c r="GY139" s="387" t="s">
        <v>27</v>
      </c>
      <c r="GZ139" s="388" t="s">
        <v>16</v>
      </c>
      <c r="HA139" s="382" t="s">
        <v>175</v>
      </c>
      <c r="HB139" s="382" t="s">
        <v>21</v>
      </c>
      <c r="HC139" s="382" t="s">
        <v>176</v>
      </c>
      <c r="HD139" s="382" t="s">
        <v>177</v>
      </c>
      <c r="HE139" s="382" t="s">
        <v>178</v>
      </c>
      <c r="HF139" s="383" t="s">
        <v>27</v>
      </c>
      <c r="HG139" s="384" t="s">
        <v>16</v>
      </c>
      <c r="HH139" s="385" t="s">
        <v>175</v>
      </c>
      <c r="HI139" s="385" t="s">
        <v>21</v>
      </c>
      <c r="HJ139" s="385" t="s">
        <v>176</v>
      </c>
      <c r="HK139" s="385" t="s">
        <v>177</v>
      </c>
      <c r="HL139" s="385" t="s">
        <v>178</v>
      </c>
      <c r="HM139" s="386" t="s">
        <v>27</v>
      </c>
      <c r="HN139" s="378" t="s">
        <v>16</v>
      </c>
      <c r="HO139" s="379" t="s">
        <v>175</v>
      </c>
      <c r="HP139" s="379" t="s">
        <v>21</v>
      </c>
      <c r="HQ139" s="379" t="s">
        <v>176</v>
      </c>
      <c r="HR139" s="379" t="s">
        <v>177</v>
      </c>
      <c r="HS139" s="379" t="s">
        <v>178</v>
      </c>
      <c r="HT139" s="387" t="s">
        <v>27</v>
      </c>
      <c r="HU139" s="388" t="s">
        <v>16</v>
      </c>
      <c r="HV139" s="382" t="s">
        <v>175</v>
      </c>
      <c r="HW139" s="382" t="s">
        <v>21</v>
      </c>
      <c r="HX139" s="382" t="s">
        <v>176</v>
      </c>
      <c r="HY139" s="382" t="s">
        <v>177</v>
      </c>
      <c r="HZ139" s="382" t="s">
        <v>178</v>
      </c>
      <c r="IA139" s="383" t="s">
        <v>27</v>
      </c>
      <c r="IB139" s="384" t="s">
        <v>16</v>
      </c>
      <c r="IC139" s="385" t="s">
        <v>175</v>
      </c>
      <c r="ID139" s="385" t="s">
        <v>21</v>
      </c>
      <c r="IE139" s="385" t="s">
        <v>176</v>
      </c>
      <c r="IF139" s="385" t="s">
        <v>177</v>
      </c>
      <c r="IG139" s="385" t="s">
        <v>178</v>
      </c>
      <c r="IH139" s="386" t="s">
        <v>27</v>
      </c>
      <c r="II139" s="378" t="s">
        <v>16</v>
      </c>
      <c r="IJ139" s="379" t="s">
        <v>175</v>
      </c>
      <c r="IK139" s="379" t="s">
        <v>21</v>
      </c>
      <c r="IL139" s="379" t="s">
        <v>176</v>
      </c>
      <c r="IM139" s="379" t="s">
        <v>177</v>
      </c>
      <c r="IN139" s="379" t="s">
        <v>178</v>
      </c>
      <c r="IO139" s="389" t="s">
        <v>27</v>
      </c>
      <c r="IP139" s="390" t="s">
        <v>58</v>
      </c>
      <c r="IQ139" s="379" t="s">
        <v>183</v>
      </c>
      <c r="IR139" s="391" t="s">
        <v>182</v>
      </c>
      <c r="IS139" s="389" t="s">
        <v>186</v>
      </c>
      <c r="IT139" s="390" t="s">
        <v>58</v>
      </c>
      <c r="IU139" s="379" t="s">
        <v>183</v>
      </c>
      <c r="IV139" s="391" t="s">
        <v>182</v>
      </c>
      <c r="IW139" s="389" t="s">
        <v>186</v>
      </c>
      <c r="IX139" s="392" t="s">
        <v>58</v>
      </c>
      <c r="IY139" s="393" t="s">
        <v>60</v>
      </c>
      <c r="IZ139" s="393" t="s">
        <v>183</v>
      </c>
      <c r="JA139" s="394" t="s">
        <v>182</v>
      </c>
      <c r="JB139" s="395" t="s">
        <v>186</v>
      </c>
      <c r="JC139" s="392" t="s">
        <v>58</v>
      </c>
      <c r="JD139" s="393" t="s">
        <v>60</v>
      </c>
      <c r="JE139" s="393" t="s">
        <v>183</v>
      </c>
      <c r="JF139" s="394" t="s">
        <v>182</v>
      </c>
      <c r="JG139" s="395" t="s">
        <v>186</v>
      </c>
      <c r="JH139" s="390" t="s">
        <v>58</v>
      </c>
      <c r="JI139" s="379" t="s">
        <v>60</v>
      </c>
      <c r="JJ139" s="379" t="s">
        <v>183</v>
      </c>
      <c r="JK139" s="391" t="s">
        <v>182</v>
      </c>
      <c r="JL139" s="389" t="s">
        <v>186</v>
      </c>
      <c r="JM139" s="390" t="s">
        <v>58</v>
      </c>
      <c r="JN139" s="379" t="s">
        <v>60</v>
      </c>
      <c r="JO139" s="379" t="s">
        <v>183</v>
      </c>
      <c r="JP139" s="391" t="s">
        <v>182</v>
      </c>
      <c r="JQ139" s="389" t="s">
        <v>186</v>
      </c>
      <c r="JR139" s="396" t="s">
        <v>40</v>
      </c>
      <c r="JS139" s="367" t="s">
        <v>45</v>
      </c>
      <c r="JT139" s="368" t="s">
        <v>46</v>
      </c>
      <c r="JU139" s="397" t="s">
        <v>47</v>
      </c>
      <c r="JV139" s="379" t="s">
        <v>40</v>
      </c>
      <c r="JW139" s="391" t="s">
        <v>40</v>
      </c>
      <c r="JX139" s="398" t="s">
        <v>40</v>
      </c>
      <c r="JY139" s="368" t="s">
        <v>40</v>
      </c>
      <c r="JZ139" s="399" t="s">
        <v>40</v>
      </c>
      <c r="KA139" s="614"/>
      <c r="KB139" s="567"/>
      <c r="KC139" s="567"/>
      <c r="KD139" s="567"/>
      <c r="KE139" s="567"/>
      <c r="KF139" s="567"/>
      <c r="KG139" s="567"/>
      <c r="KH139" s="567"/>
      <c r="KI139" s="567"/>
      <c r="KJ139" s="567"/>
      <c r="KK139" s="563"/>
      <c r="KL139" s="563"/>
      <c r="KM139" s="563"/>
      <c r="KN139" s="563"/>
      <c r="KO139" s="563"/>
      <c r="KP139" s="563"/>
      <c r="KQ139" s="563"/>
      <c r="KR139" s="563"/>
      <c r="KS139" s="567"/>
      <c r="KT139" s="567"/>
      <c r="KU139" s="567"/>
      <c r="KV139" s="567"/>
      <c r="KW139" s="567"/>
      <c r="KX139" s="567"/>
      <c r="KY139" s="567"/>
      <c r="KZ139" s="567"/>
      <c r="LA139" s="567"/>
      <c r="LB139" s="567"/>
      <c r="LC139" s="563"/>
      <c r="LD139" s="563"/>
      <c r="LE139" s="563"/>
      <c r="LF139" s="563"/>
      <c r="LG139" s="563"/>
      <c r="LH139" s="563"/>
      <c r="LI139" s="563"/>
      <c r="LJ139" s="563"/>
      <c r="LK139" s="567"/>
      <c r="LL139" s="567"/>
      <c r="LM139" s="567"/>
      <c r="LN139" s="567"/>
      <c r="LO139" s="567"/>
      <c r="LP139" s="567"/>
      <c r="LQ139" s="567"/>
      <c r="LR139" s="567"/>
      <c r="LS139" s="567"/>
      <c r="LT139" s="567"/>
      <c r="LU139" s="563"/>
      <c r="LV139" s="563"/>
      <c r="LW139" s="563"/>
      <c r="LX139" s="563"/>
      <c r="LY139" s="563"/>
      <c r="LZ139" s="563"/>
      <c r="MA139" s="563"/>
      <c r="MB139" s="565"/>
      <c r="MC139" s="400" t="s">
        <v>66</v>
      </c>
      <c r="MD139" s="401" t="s">
        <v>66</v>
      </c>
      <c r="ME139" s="401" t="s">
        <v>66</v>
      </c>
      <c r="MF139" s="401" t="s">
        <v>66</v>
      </c>
      <c r="MG139" s="401" t="s">
        <v>66</v>
      </c>
      <c r="MH139" s="401" t="s">
        <v>66</v>
      </c>
      <c r="MI139" s="401" t="s">
        <v>66</v>
      </c>
      <c r="MJ139" s="401" t="s">
        <v>66</v>
      </c>
      <c r="MK139" s="401" t="s">
        <v>66</v>
      </c>
      <c r="ML139" s="401" t="s">
        <v>66</v>
      </c>
      <c r="MM139" s="401" t="s">
        <v>66</v>
      </c>
      <c r="MN139" s="401" t="s">
        <v>66</v>
      </c>
      <c r="MO139" s="401" t="s">
        <v>66</v>
      </c>
      <c r="MP139" s="401" t="s">
        <v>66</v>
      </c>
      <c r="MQ139" s="401" t="s">
        <v>66</v>
      </c>
      <c r="MR139" s="401" t="s">
        <v>66</v>
      </c>
      <c r="MS139" s="401" t="s">
        <v>66</v>
      </c>
      <c r="MT139" s="401" t="s">
        <v>66</v>
      </c>
      <c r="MU139" s="401" t="s">
        <v>66</v>
      </c>
      <c r="MV139" s="401" t="s">
        <v>66</v>
      </c>
      <c r="MW139" s="401" t="s">
        <v>66</v>
      </c>
      <c r="MX139" s="401" t="s">
        <v>66</v>
      </c>
      <c r="MY139" s="401" t="s">
        <v>66</v>
      </c>
      <c r="MZ139" s="401" t="s">
        <v>66</v>
      </c>
      <c r="NA139" s="401" t="s">
        <v>66</v>
      </c>
      <c r="NB139" s="401" t="s">
        <v>66</v>
      </c>
      <c r="NC139" s="401" t="s">
        <v>66</v>
      </c>
      <c r="ND139" s="401" t="s">
        <v>66</v>
      </c>
      <c r="NE139" s="401" t="s">
        <v>66</v>
      </c>
      <c r="NF139" s="401" t="s">
        <v>66</v>
      </c>
      <c r="NG139" s="401" t="s">
        <v>66</v>
      </c>
      <c r="NH139" s="401" t="s">
        <v>66</v>
      </c>
      <c r="NI139" s="401" t="s">
        <v>66</v>
      </c>
      <c r="NJ139" s="401" t="s">
        <v>66</v>
      </c>
      <c r="NK139" s="401" t="s">
        <v>66</v>
      </c>
      <c r="NL139" s="401" t="s">
        <v>66</v>
      </c>
      <c r="NM139" s="402" t="s">
        <v>66</v>
      </c>
      <c r="NN139" s="403" t="s">
        <v>66</v>
      </c>
      <c r="NO139" s="404" t="s">
        <v>66</v>
      </c>
      <c r="NP139" s="404" t="s">
        <v>66</v>
      </c>
      <c r="NQ139" s="404" t="s">
        <v>66</v>
      </c>
      <c r="NR139" s="404" t="s">
        <v>66</v>
      </c>
      <c r="NS139" s="404" t="s">
        <v>66</v>
      </c>
      <c r="NT139" s="404" t="s">
        <v>66</v>
      </c>
      <c r="NU139" s="404" t="s">
        <v>66</v>
      </c>
      <c r="NV139" s="404" t="s">
        <v>66</v>
      </c>
      <c r="NW139" s="404" t="s">
        <v>66</v>
      </c>
      <c r="NX139" s="404" t="s">
        <v>66</v>
      </c>
      <c r="NY139" s="404" t="s">
        <v>66</v>
      </c>
      <c r="NZ139" s="404" t="s">
        <v>66</v>
      </c>
      <c r="OA139" s="404" t="s">
        <v>66</v>
      </c>
      <c r="OB139" s="404" t="s">
        <v>66</v>
      </c>
      <c r="OC139" s="404" t="s">
        <v>66</v>
      </c>
      <c r="OD139" s="404" t="s">
        <v>66</v>
      </c>
      <c r="OE139" s="404" t="s">
        <v>66</v>
      </c>
      <c r="OF139" s="404" t="s">
        <v>66</v>
      </c>
      <c r="OG139" s="404" t="s">
        <v>66</v>
      </c>
      <c r="OH139" s="404" t="s">
        <v>66</v>
      </c>
      <c r="OI139" s="404" t="s">
        <v>66</v>
      </c>
      <c r="OJ139" s="404" t="s">
        <v>66</v>
      </c>
      <c r="OK139" s="404" t="s">
        <v>66</v>
      </c>
      <c r="OL139" s="404" t="s">
        <v>66</v>
      </c>
      <c r="OM139" s="404" t="s">
        <v>66</v>
      </c>
      <c r="ON139" s="404" t="s">
        <v>66</v>
      </c>
      <c r="OO139" s="404" t="s">
        <v>66</v>
      </c>
      <c r="OP139" s="404" t="s">
        <v>66</v>
      </c>
      <c r="OQ139" s="404" t="s">
        <v>66</v>
      </c>
      <c r="OR139" s="404" t="s">
        <v>66</v>
      </c>
      <c r="OS139" s="404" t="s">
        <v>66</v>
      </c>
      <c r="OT139" s="404" t="s">
        <v>66</v>
      </c>
      <c r="OU139" s="404" t="s">
        <v>66</v>
      </c>
      <c r="OV139" s="404" t="s">
        <v>66</v>
      </c>
      <c r="OW139" s="404" t="s">
        <v>66</v>
      </c>
      <c r="OX139" s="405" t="s">
        <v>66</v>
      </c>
      <c r="OY139" s="400" t="s">
        <v>66</v>
      </c>
      <c r="OZ139" s="401" t="s">
        <v>66</v>
      </c>
      <c r="PA139" s="401" t="s">
        <v>66</v>
      </c>
      <c r="PB139" s="401" t="s">
        <v>66</v>
      </c>
      <c r="PC139" s="401" t="s">
        <v>66</v>
      </c>
      <c r="PD139" s="401" t="s">
        <v>66</v>
      </c>
      <c r="PE139" s="401" t="s">
        <v>66</v>
      </c>
      <c r="PF139" s="401" t="s">
        <v>66</v>
      </c>
      <c r="PG139" s="401" t="s">
        <v>66</v>
      </c>
      <c r="PH139" s="401" t="s">
        <v>66</v>
      </c>
      <c r="PI139" s="401" t="s">
        <v>66</v>
      </c>
      <c r="PJ139" s="401" t="s">
        <v>66</v>
      </c>
      <c r="PK139" s="401" t="s">
        <v>66</v>
      </c>
      <c r="PL139" s="401" t="s">
        <v>66</v>
      </c>
      <c r="PM139" s="401" t="s">
        <v>66</v>
      </c>
      <c r="PN139" s="401" t="s">
        <v>66</v>
      </c>
      <c r="PO139" s="401" t="s">
        <v>66</v>
      </c>
      <c r="PP139" s="401" t="s">
        <v>66</v>
      </c>
      <c r="PQ139" s="401" t="s">
        <v>66</v>
      </c>
      <c r="PR139" s="401" t="s">
        <v>66</v>
      </c>
      <c r="PS139" s="401" t="s">
        <v>66</v>
      </c>
      <c r="PT139" s="401" t="s">
        <v>66</v>
      </c>
      <c r="PU139" s="401" t="s">
        <v>66</v>
      </c>
      <c r="PV139" s="401" t="s">
        <v>66</v>
      </c>
      <c r="PW139" s="401" t="s">
        <v>66</v>
      </c>
      <c r="PX139" s="401" t="s">
        <v>66</v>
      </c>
      <c r="PY139" s="401" t="s">
        <v>66</v>
      </c>
      <c r="PZ139" s="401" t="s">
        <v>66</v>
      </c>
      <c r="QA139" s="401" t="s">
        <v>66</v>
      </c>
      <c r="QB139" s="401" t="s">
        <v>66</v>
      </c>
      <c r="QC139" s="401" t="s">
        <v>66</v>
      </c>
      <c r="QD139" s="401" t="s">
        <v>66</v>
      </c>
      <c r="QE139" s="401" t="s">
        <v>66</v>
      </c>
      <c r="QF139" s="401" t="s">
        <v>66</v>
      </c>
      <c r="QG139" s="401" t="s">
        <v>66</v>
      </c>
      <c r="QH139" s="401" t="s">
        <v>66</v>
      </c>
      <c r="QI139" s="406" t="s">
        <v>66</v>
      </c>
    </row>
    <row r="140" spans="1:451" x14ac:dyDescent="0.25">
      <c r="A140" s="24">
        <v>1</v>
      </c>
      <c r="B140" s="15" t="s">
        <v>162</v>
      </c>
      <c r="C140" s="16"/>
      <c r="D140" s="16"/>
      <c r="E140" s="358"/>
      <c r="F140" s="557">
        <v>0</v>
      </c>
      <c r="G140" s="361">
        <f t="shared" ref="G140:BR140" si="17">SUM(G149:G515)</f>
        <v>0</v>
      </c>
      <c r="H140" s="557">
        <f t="shared" si="17"/>
        <v>0</v>
      </c>
      <c r="I140" s="557">
        <f t="shared" si="17"/>
        <v>0</v>
      </c>
      <c r="J140" s="557">
        <f t="shared" si="17"/>
        <v>8</v>
      </c>
      <c r="K140" s="557">
        <f t="shared" si="17"/>
        <v>8</v>
      </c>
      <c r="L140" s="557">
        <f t="shared" si="17"/>
        <v>2</v>
      </c>
      <c r="M140" s="557">
        <f t="shared" si="17"/>
        <v>2</v>
      </c>
      <c r="N140" s="557">
        <f t="shared" si="17"/>
        <v>0</v>
      </c>
      <c r="O140" s="557">
        <f t="shared" si="17"/>
        <v>0</v>
      </c>
      <c r="P140" s="557">
        <f t="shared" si="17"/>
        <v>1</v>
      </c>
      <c r="Q140" s="557">
        <f t="shared" si="17"/>
        <v>10</v>
      </c>
      <c r="R140" s="557">
        <f t="shared" si="17"/>
        <v>0</v>
      </c>
      <c r="S140" s="557">
        <f t="shared" si="17"/>
        <v>0</v>
      </c>
      <c r="T140" s="557">
        <f t="shared" si="17"/>
        <v>0</v>
      </c>
      <c r="U140" s="557">
        <f t="shared" si="17"/>
        <v>0</v>
      </c>
      <c r="V140" s="557">
        <f t="shared" si="17"/>
        <v>0</v>
      </c>
      <c r="W140" s="557">
        <f t="shared" si="17"/>
        <v>0</v>
      </c>
      <c r="X140" s="557">
        <f t="shared" si="17"/>
        <v>0</v>
      </c>
      <c r="Y140" s="557">
        <f t="shared" si="17"/>
        <v>0</v>
      </c>
      <c r="Z140" s="557">
        <f t="shared" si="17"/>
        <v>0</v>
      </c>
      <c r="AA140" s="557">
        <f t="shared" si="17"/>
        <v>0</v>
      </c>
      <c r="AB140" s="557">
        <f t="shared" si="17"/>
        <v>11</v>
      </c>
      <c r="AC140" s="557">
        <f t="shared" si="17"/>
        <v>44</v>
      </c>
      <c r="AD140" s="557">
        <f t="shared" si="17"/>
        <v>22</v>
      </c>
      <c r="AE140" s="557">
        <f t="shared" si="17"/>
        <v>22</v>
      </c>
      <c r="AF140" s="557">
        <f t="shared" si="17"/>
        <v>11</v>
      </c>
      <c r="AG140" s="557">
        <f t="shared" si="17"/>
        <v>11</v>
      </c>
      <c r="AH140" s="557">
        <f t="shared" si="17"/>
        <v>0</v>
      </c>
      <c r="AI140" s="557">
        <f t="shared" si="17"/>
        <v>0</v>
      </c>
      <c r="AJ140" s="557">
        <f t="shared" si="17"/>
        <v>10</v>
      </c>
      <c r="AK140" s="557">
        <f t="shared" si="17"/>
        <v>300</v>
      </c>
      <c r="AL140" s="557">
        <f t="shared" si="17"/>
        <v>0</v>
      </c>
      <c r="AM140" s="557">
        <f t="shared" si="17"/>
        <v>0</v>
      </c>
      <c r="AN140" s="557">
        <f t="shared" si="17"/>
        <v>0</v>
      </c>
      <c r="AO140" s="557">
        <f t="shared" si="17"/>
        <v>0</v>
      </c>
      <c r="AP140" s="557">
        <f t="shared" si="17"/>
        <v>1</v>
      </c>
      <c r="AQ140" s="557">
        <f t="shared" si="17"/>
        <v>0</v>
      </c>
      <c r="AR140" s="557">
        <f t="shared" si="17"/>
        <v>0</v>
      </c>
      <c r="AS140" s="557">
        <f t="shared" si="17"/>
        <v>0</v>
      </c>
      <c r="AT140" s="557">
        <f t="shared" si="17"/>
        <v>1</v>
      </c>
      <c r="AU140" s="557">
        <f t="shared" si="17"/>
        <v>1</v>
      </c>
      <c r="AV140" s="557">
        <f t="shared" si="17"/>
        <v>4</v>
      </c>
      <c r="AW140" s="557">
        <f t="shared" si="17"/>
        <v>4</v>
      </c>
      <c r="AX140" s="557">
        <f t="shared" si="17"/>
        <v>31</v>
      </c>
      <c r="AY140" s="557">
        <f t="shared" si="17"/>
        <v>31</v>
      </c>
      <c r="AZ140" s="557">
        <f t="shared" si="17"/>
        <v>10</v>
      </c>
      <c r="BA140" s="557">
        <f t="shared" si="17"/>
        <v>10</v>
      </c>
      <c r="BB140" s="557">
        <f t="shared" si="17"/>
        <v>2</v>
      </c>
      <c r="BC140" s="557">
        <f t="shared" si="17"/>
        <v>2</v>
      </c>
      <c r="BD140" s="557">
        <f t="shared" si="17"/>
        <v>8</v>
      </c>
      <c r="BE140" s="557">
        <f t="shared" si="17"/>
        <v>80</v>
      </c>
      <c r="BF140" s="557">
        <f t="shared" si="17"/>
        <v>0</v>
      </c>
      <c r="BG140" s="557">
        <f t="shared" si="17"/>
        <v>0</v>
      </c>
      <c r="BH140" s="557">
        <f t="shared" si="17"/>
        <v>4</v>
      </c>
      <c r="BI140" s="557">
        <f t="shared" si="17"/>
        <v>0</v>
      </c>
      <c r="BJ140" s="557">
        <f t="shared" si="17"/>
        <v>2</v>
      </c>
      <c r="BK140" s="557">
        <f t="shared" si="17"/>
        <v>1</v>
      </c>
      <c r="BL140" s="557">
        <f t="shared" si="17"/>
        <v>0</v>
      </c>
      <c r="BM140" s="557">
        <f t="shared" si="17"/>
        <v>0</v>
      </c>
      <c r="BN140" s="557">
        <f t="shared" si="17"/>
        <v>0</v>
      </c>
      <c r="BO140" s="557">
        <f t="shared" si="17"/>
        <v>0</v>
      </c>
      <c r="BP140" s="557">
        <f t="shared" si="17"/>
        <v>98</v>
      </c>
      <c r="BQ140" s="557">
        <f t="shared" si="17"/>
        <v>392</v>
      </c>
      <c r="BR140" s="557">
        <f t="shared" si="17"/>
        <v>268</v>
      </c>
      <c r="BS140" s="557">
        <f t="shared" ref="BS140:ED140" si="18">SUM(BS149:BS515)</f>
        <v>268</v>
      </c>
      <c r="BT140" s="557">
        <f t="shared" si="18"/>
        <v>124</v>
      </c>
      <c r="BU140" s="557">
        <f t="shared" si="18"/>
        <v>124</v>
      </c>
      <c r="BV140" s="557">
        <f t="shared" si="18"/>
        <v>1</v>
      </c>
      <c r="BW140" s="557">
        <f t="shared" si="18"/>
        <v>0</v>
      </c>
      <c r="BX140" s="557">
        <f t="shared" si="18"/>
        <v>50</v>
      </c>
      <c r="BY140" s="557">
        <f t="shared" si="18"/>
        <v>1500</v>
      </c>
      <c r="BZ140" s="557">
        <f t="shared" si="18"/>
        <v>0</v>
      </c>
      <c r="CA140" s="557">
        <f t="shared" si="18"/>
        <v>0</v>
      </c>
      <c r="CB140" s="557">
        <f t="shared" si="18"/>
        <v>0</v>
      </c>
      <c r="CC140" s="557">
        <f t="shared" si="18"/>
        <v>0</v>
      </c>
      <c r="CD140" s="557">
        <f t="shared" si="18"/>
        <v>2</v>
      </c>
      <c r="CE140" s="557">
        <f t="shared" si="18"/>
        <v>0</v>
      </c>
      <c r="CF140" s="557">
        <f t="shared" si="18"/>
        <v>0</v>
      </c>
      <c r="CG140" s="557">
        <f t="shared" si="18"/>
        <v>0</v>
      </c>
      <c r="CH140" s="557">
        <f t="shared" si="18"/>
        <v>0</v>
      </c>
      <c r="CI140" s="557">
        <f t="shared" si="18"/>
        <v>0</v>
      </c>
      <c r="CJ140" s="557">
        <f t="shared" si="18"/>
        <v>5</v>
      </c>
      <c r="CK140" s="557">
        <f t="shared" si="18"/>
        <v>5</v>
      </c>
      <c r="CL140" s="557">
        <f t="shared" si="18"/>
        <v>18</v>
      </c>
      <c r="CM140" s="557">
        <f t="shared" si="18"/>
        <v>18</v>
      </c>
      <c r="CN140" s="557">
        <f t="shared" si="18"/>
        <v>3</v>
      </c>
      <c r="CO140" s="557">
        <f t="shared" si="18"/>
        <v>3</v>
      </c>
      <c r="CP140" s="557">
        <f t="shared" si="18"/>
        <v>4</v>
      </c>
      <c r="CQ140" s="557">
        <f t="shared" si="18"/>
        <v>4</v>
      </c>
      <c r="CR140" s="557">
        <f t="shared" si="18"/>
        <v>5</v>
      </c>
      <c r="CS140" s="557">
        <f t="shared" si="18"/>
        <v>50</v>
      </c>
      <c r="CT140" s="557">
        <f t="shared" si="18"/>
        <v>0</v>
      </c>
      <c r="CU140" s="557">
        <f t="shared" si="18"/>
        <v>0</v>
      </c>
      <c r="CV140" s="557">
        <f t="shared" si="18"/>
        <v>10</v>
      </c>
      <c r="CW140" s="557">
        <f t="shared" si="18"/>
        <v>0</v>
      </c>
      <c r="CX140" s="557">
        <f t="shared" si="18"/>
        <v>0</v>
      </c>
      <c r="CY140" s="557">
        <f t="shared" si="18"/>
        <v>0</v>
      </c>
      <c r="CZ140" s="557">
        <f t="shared" si="18"/>
        <v>0</v>
      </c>
      <c r="DA140" s="557">
        <f t="shared" si="18"/>
        <v>0</v>
      </c>
      <c r="DB140" s="557">
        <f t="shared" si="18"/>
        <v>0</v>
      </c>
      <c r="DC140" s="557">
        <f t="shared" si="18"/>
        <v>0</v>
      </c>
      <c r="DD140" s="557">
        <f t="shared" si="18"/>
        <v>128</v>
      </c>
      <c r="DE140" s="557">
        <f t="shared" si="18"/>
        <v>512</v>
      </c>
      <c r="DF140" s="557">
        <f t="shared" si="18"/>
        <v>312</v>
      </c>
      <c r="DG140" s="557">
        <f t="shared" si="18"/>
        <v>312</v>
      </c>
      <c r="DH140" s="557">
        <f t="shared" si="18"/>
        <v>99</v>
      </c>
      <c r="DI140" s="557">
        <f t="shared" si="18"/>
        <v>99</v>
      </c>
      <c r="DJ140" s="557">
        <f t="shared" si="18"/>
        <v>1</v>
      </c>
      <c r="DK140" s="557">
        <f t="shared" si="18"/>
        <v>0</v>
      </c>
      <c r="DL140" s="557">
        <f t="shared" si="18"/>
        <v>84</v>
      </c>
      <c r="DM140" s="557">
        <f t="shared" si="18"/>
        <v>2520</v>
      </c>
      <c r="DN140" s="557">
        <f t="shared" si="18"/>
        <v>0</v>
      </c>
      <c r="DO140" s="557">
        <f t="shared" si="18"/>
        <v>0</v>
      </c>
      <c r="DP140" s="557">
        <f t="shared" si="18"/>
        <v>0</v>
      </c>
      <c r="DQ140" s="557">
        <f t="shared" si="18"/>
        <v>0</v>
      </c>
      <c r="DR140" s="557">
        <f t="shared" si="18"/>
        <v>0</v>
      </c>
      <c r="DS140" s="557">
        <f t="shared" si="18"/>
        <v>0</v>
      </c>
      <c r="DT140" s="557">
        <f t="shared" si="18"/>
        <v>0</v>
      </c>
      <c r="DU140" s="557">
        <f t="shared" si="18"/>
        <v>0</v>
      </c>
      <c r="DV140" s="557">
        <f t="shared" si="18"/>
        <v>0</v>
      </c>
      <c r="DW140" s="557">
        <f t="shared" si="18"/>
        <v>0</v>
      </c>
      <c r="DX140" s="557">
        <f t="shared" si="18"/>
        <v>0</v>
      </c>
      <c r="DY140" s="557">
        <f t="shared" si="18"/>
        <v>0</v>
      </c>
      <c r="DZ140" s="557">
        <f t="shared" si="18"/>
        <v>0</v>
      </c>
      <c r="EA140" s="557">
        <f t="shared" si="18"/>
        <v>0</v>
      </c>
      <c r="EB140" s="557">
        <f t="shared" si="18"/>
        <v>0</v>
      </c>
      <c r="EC140" s="557">
        <f t="shared" si="18"/>
        <v>0</v>
      </c>
      <c r="ED140" s="557">
        <f t="shared" si="18"/>
        <v>0</v>
      </c>
      <c r="EE140" s="557">
        <f t="shared" ref="EE140:GP140" si="19">SUM(EE149:EE515)</f>
        <v>0</v>
      </c>
      <c r="EF140" s="557">
        <f t="shared" si="19"/>
        <v>0</v>
      </c>
      <c r="EG140" s="557">
        <f t="shared" si="19"/>
        <v>0</v>
      </c>
      <c r="EH140" s="557">
        <f t="shared" si="19"/>
        <v>0</v>
      </c>
      <c r="EI140" s="557">
        <f t="shared" si="19"/>
        <v>0</v>
      </c>
      <c r="EJ140" s="557">
        <f t="shared" si="19"/>
        <v>0</v>
      </c>
      <c r="EK140" s="557">
        <f t="shared" si="19"/>
        <v>0</v>
      </c>
      <c r="EL140" s="557">
        <f t="shared" si="19"/>
        <v>0</v>
      </c>
      <c r="EM140" s="557">
        <f t="shared" si="19"/>
        <v>0</v>
      </c>
      <c r="EN140" s="557">
        <f t="shared" si="19"/>
        <v>0</v>
      </c>
      <c r="EO140" s="557">
        <f t="shared" si="19"/>
        <v>0</v>
      </c>
      <c r="EP140" s="557">
        <f t="shared" si="19"/>
        <v>0</v>
      </c>
      <c r="EQ140" s="557">
        <f t="shared" si="19"/>
        <v>0</v>
      </c>
      <c r="ER140" s="557">
        <f t="shared" si="19"/>
        <v>0</v>
      </c>
      <c r="ES140" s="557">
        <f t="shared" si="19"/>
        <v>0</v>
      </c>
      <c r="ET140" s="557">
        <f t="shared" si="19"/>
        <v>0</v>
      </c>
      <c r="EU140" s="557">
        <f t="shared" si="19"/>
        <v>0</v>
      </c>
      <c r="EV140" s="557">
        <f t="shared" si="19"/>
        <v>0</v>
      </c>
      <c r="EW140" s="557">
        <f t="shared" si="19"/>
        <v>3</v>
      </c>
      <c r="EX140" s="557">
        <f t="shared" si="19"/>
        <v>3</v>
      </c>
      <c r="EY140" s="557">
        <f t="shared" si="19"/>
        <v>0</v>
      </c>
      <c r="EZ140" s="557">
        <f t="shared" si="19"/>
        <v>0</v>
      </c>
      <c r="FA140" s="557">
        <f t="shared" si="19"/>
        <v>14</v>
      </c>
      <c r="FB140" s="557">
        <f t="shared" si="19"/>
        <v>14</v>
      </c>
      <c r="FC140" s="557">
        <f t="shared" si="19"/>
        <v>0</v>
      </c>
      <c r="FD140" s="557">
        <f t="shared" si="19"/>
        <v>0</v>
      </c>
      <c r="FE140" s="557">
        <f t="shared" si="19"/>
        <v>15</v>
      </c>
      <c r="FF140" s="557">
        <f t="shared" si="19"/>
        <v>15</v>
      </c>
      <c r="FG140" s="557">
        <f t="shared" si="19"/>
        <v>0</v>
      </c>
      <c r="FH140" s="557">
        <f t="shared" si="19"/>
        <v>0</v>
      </c>
      <c r="FI140" s="557">
        <f t="shared" si="19"/>
        <v>0</v>
      </c>
      <c r="FJ140" s="557">
        <f t="shared" si="19"/>
        <v>0</v>
      </c>
      <c r="FK140" s="557">
        <f t="shared" si="19"/>
        <v>0</v>
      </c>
      <c r="FL140" s="557">
        <f t="shared" si="19"/>
        <v>0</v>
      </c>
      <c r="FM140" s="557">
        <f t="shared" si="19"/>
        <v>0</v>
      </c>
      <c r="FN140" s="557">
        <f t="shared" si="19"/>
        <v>0</v>
      </c>
      <c r="FO140" s="557">
        <f t="shared" si="19"/>
        <v>0</v>
      </c>
      <c r="FP140" s="557">
        <f t="shared" si="19"/>
        <v>0</v>
      </c>
      <c r="FQ140" s="557">
        <f t="shared" si="19"/>
        <v>0</v>
      </c>
      <c r="FR140" s="557">
        <f t="shared" si="19"/>
        <v>0</v>
      </c>
      <c r="FS140" s="557">
        <f t="shared" si="19"/>
        <v>0</v>
      </c>
      <c r="FT140" s="557">
        <f t="shared" si="19"/>
        <v>0</v>
      </c>
      <c r="FU140" s="557">
        <f t="shared" si="19"/>
        <v>0</v>
      </c>
      <c r="FV140" s="557">
        <f t="shared" si="19"/>
        <v>0</v>
      </c>
      <c r="FW140" s="557">
        <f t="shared" si="19"/>
        <v>0</v>
      </c>
      <c r="FX140" s="557">
        <f t="shared" si="19"/>
        <v>0</v>
      </c>
      <c r="FY140" s="557">
        <f t="shared" si="19"/>
        <v>0</v>
      </c>
      <c r="FZ140" s="557">
        <f t="shared" si="19"/>
        <v>0</v>
      </c>
      <c r="GA140" s="557">
        <f t="shared" si="19"/>
        <v>0</v>
      </c>
      <c r="GB140" s="557">
        <f t="shared" si="19"/>
        <v>0</v>
      </c>
      <c r="GC140" s="557">
        <f t="shared" si="19"/>
        <v>0</v>
      </c>
      <c r="GD140" s="557">
        <f t="shared" si="19"/>
        <v>0</v>
      </c>
      <c r="GE140" s="557">
        <f t="shared" si="19"/>
        <v>0</v>
      </c>
      <c r="GF140" s="557">
        <f t="shared" si="19"/>
        <v>0</v>
      </c>
      <c r="GG140" s="557">
        <f t="shared" si="19"/>
        <v>0</v>
      </c>
      <c r="GH140" s="557">
        <f t="shared" si="19"/>
        <v>0</v>
      </c>
      <c r="GI140" s="557">
        <f t="shared" si="19"/>
        <v>0</v>
      </c>
      <c r="GJ140" s="557">
        <f t="shared" si="19"/>
        <v>0</v>
      </c>
      <c r="GK140" s="557">
        <f t="shared" si="19"/>
        <v>0</v>
      </c>
      <c r="GL140" s="557">
        <f t="shared" si="19"/>
        <v>0</v>
      </c>
      <c r="GM140" s="557">
        <f t="shared" si="19"/>
        <v>0</v>
      </c>
      <c r="GN140" s="557">
        <f t="shared" si="19"/>
        <v>0</v>
      </c>
      <c r="GO140" s="557">
        <f t="shared" si="19"/>
        <v>0</v>
      </c>
      <c r="GP140" s="557">
        <f t="shared" si="19"/>
        <v>0</v>
      </c>
      <c r="GQ140" s="557">
        <f t="shared" ref="GQ140:JB140" si="20">SUM(GQ149:GQ515)</f>
        <v>0</v>
      </c>
      <c r="GR140" s="557">
        <f t="shared" si="20"/>
        <v>0</v>
      </c>
      <c r="GS140" s="557">
        <f t="shared" si="20"/>
        <v>0</v>
      </c>
      <c r="GT140" s="557">
        <f t="shared" si="20"/>
        <v>0</v>
      </c>
      <c r="GU140" s="557">
        <f t="shared" si="20"/>
        <v>0</v>
      </c>
      <c r="GV140" s="557">
        <f t="shared" si="20"/>
        <v>0</v>
      </c>
      <c r="GW140" s="557">
        <f t="shared" si="20"/>
        <v>0</v>
      </c>
      <c r="GX140" s="557">
        <f t="shared" si="20"/>
        <v>0</v>
      </c>
      <c r="GY140" s="557">
        <f t="shared" si="20"/>
        <v>0</v>
      </c>
      <c r="GZ140" s="557">
        <f t="shared" si="20"/>
        <v>0</v>
      </c>
      <c r="HA140" s="557">
        <f t="shared" si="20"/>
        <v>0</v>
      </c>
      <c r="HB140" s="557">
        <f t="shared" si="20"/>
        <v>0</v>
      </c>
      <c r="HC140" s="557">
        <f t="shared" si="20"/>
        <v>0</v>
      </c>
      <c r="HD140" s="557">
        <f t="shared" si="20"/>
        <v>0</v>
      </c>
      <c r="HE140" s="557">
        <f t="shared" si="20"/>
        <v>0</v>
      </c>
      <c r="HF140" s="557">
        <f t="shared" si="20"/>
        <v>0</v>
      </c>
      <c r="HG140" s="557">
        <f t="shared" si="20"/>
        <v>0</v>
      </c>
      <c r="HH140" s="557">
        <f t="shared" si="20"/>
        <v>0</v>
      </c>
      <c r="HI140" s="557">
        <f t="shared" si="20"/>
        <v>0</v>
      </c>
      <c r="HJ140" s="557">
        <f t="shared" si="20"/>
        <v>0</v>
      </c>
      <c r="HK140" s="557">
        <f t="shared" si="20"/>
        <v>0</v>
      </c>
      <c r="HL140" s="557">
        <f t="shared" si="20"/>
        <v>0</v>
      </c>
      <c r="HM140" s="557">
        <f t="shared" si="20"/>
        <v>0</v>
      </c>
      <c r="HN140" s="557">
        <f t="shared" si="20"/>
        <v>0</v>
      </c>
      <c r="HO140" s="557">
        <f t="shared" si="20"/>
        <v>0</v>
      </c>
      <c r="HP140" s="557">
        <f t="shared" si="20"/>
        <v>0</v>
      </c>
      <c r="HQ140" s="557">
        <f t="shared" si="20"/>
        <v>0</v>
      </c>
      <c r="HR140" s="557">
        <f t="shared" si="20"/>
        <v>0</v>
      </c>
      <c r="HS140" s="557">
        <f t="shared" si="20"/>
        <v>0</v>
      </c>
      <c r="HT140" s="557">
        <f t="shared" si="20"/>
        <v>0</v>
      </c>
      <c r="HU140" s="557">
        <f t="shared" si="20"/>
        <v>0</v>
      </c>
      <c r="HV140" s="557">
        <f t="shared" si="20"/>
        <v>0</v>
      </c>
      <c r="HW140" s="557">
        <f t="shared" si="20"/>
        <v>0</v>
      </c>
      <c r="HX140" s="557">
        <f t="shared" si="20"/>
        <v>0</v>
      </c>
      <c r="HY140" s="557">
        <f t="shared" si="20"/>
        <v>0</v>
      </c>
      <c r="HZ140" s="557">
        <f t="shared" si="20"/>
        <v>0</v>
      </c>
      <c r="IA140" s="557">
        <f t="shared" si="20"/>
        <v>0</v>
      </c>
      <c r="IB140" s="557">
        <f t="shared" si="20"/>
        <v>0</v>
      </c>
      <c r="IC140" s="557">
        <f t="shared" si="20"/>
        <v>0</v>
      </c>
      <c r="ID140" s="557">
        <f t="shared" si="20"/>
        <v>0</v>
      </c>
      <c r="IE140" s="557">
        <f t="shared" si="20"/>
        <v>0</v>
      </c>
      <c r="IF140" s="557">
        <f t="shared" si="20"/>
        <v>0</v>
      </c>
      <c r="IG140" s="557">
        <f t="shared" si="20"/>
        <v>0</v>
      </c>
      <c r="IH140" s="557">
        <f t="shared" si="20"/>
        <v>0</v>
      </c>
      <c r="II140" s="557">
        <f t="shared" si="20"/>
        <v>0</v>
      </c>
      <c r="IJ140" s="557">
        <f t="shared" si="20"/>
        <v>0</v>
      </c>
      <c r="IK140" s="557">
        <f t="shared" si="20"/>
        <v>0</v>
      </c>
      <c r="IL140" s="557">
        <f t="shared" si="20"/>
        <v>0</v>
      </c>
      <c r="IM140" s="557">
        <f t="shared" si="20"/>
        <v>0</v>
      </c>
      <c r="IN140" s="557">
        <f t="shared" si="20"/>
        <v>0</v>
      </c>
      <c r="IO140" s="557">
        <f t="shared" si="20"/>
        <v>0</v>
      </c>
      <c r="IP140" s="557">
        <f t="shared" si="20"/>
        <v>15</v>
      </c>
      <c r="IQ140" s="557">
        <f t="shared" si="20"/>
        <v>0</v>
      </c>
      <c r="IR140" s="557">
        <f t="shared" si="20"/>
        <v>4</v>
      </c>
      <c r="IS140" s="557">
        <f t="shared" si="20"/>
        <v>18</v>
      </c>
      <c r="IT140" s="557">
        <f t="shared" si="20"/>
        <v>2</v>
      </c>
      <c r="IU140" s="557">
        <f t="shared" si="20"/>
        <v>0</v>
      </c>
      <c r="IV140" s="557">
        <f t="shared" si="20"/>
        <v>0</v>
      </c>
      <c r="IW140" s="557">
        <f t="shared" si="20"/>
        <v>1</v>
      </c>
      <c r="IX140" s="557">
        <f t="shared" si="20"/>
        <v>92</v>
      </c>
      <c r="IY140" s="557">
        <f t="shared" si="20"/>
        <v>0</v>
      </c>
      <c r="IZ140" s="557">
        <f t="shared" si="20"/>
        <v>0</v>
      </c>
      <c r="JA140" s="557">
        <f t="shared" si="20"/>
        <v>16</v>
      </c>
      <c r="JB140" s="557">
        <f t="shared" si="20"/>
        <v>97</v>
      </c>
      <c r="JC140" s="557">
        <f t="shared" ref="JC140:LN140" si="21">SUM(JC149:JC515)</f>
        <v>2</v>
      </c>
      <c r="JD140" s="557">
        <f t="shared" si="21"/>
        <v>0</v>
      </c>
      <c r="JE140" s="557">
        <f t="shared" si="21"/>
        <v>0</v>
      </c>
      <c r="JF140" s="557">
        <f t="shared" si="21"/>
        <v>0</v>
      </c>
      <c r="JG140" s="557">
        <f t="shared" si="21"/>
        <v>2</v>
      </c>
      <c r="JH140" s="557">
        <f t="shared" si="21"/>
        <v>66</v>
      </c>
      <c r="JI140" s="557">
        <f t="shared" si="21"/>
        <v>0</v>
      </c>
      <c r="JJ140" s="557">
        <f t="shared" si="21"/>
        <v>0</v>
      </c>
      <c r="JK140" s="557">
        <f t="shared" si="21"/>
        <v>13</v>
      </c>
      <c r="JL140" s="557">
        <f t="shared" si="21"/>
        <v>62</v>
      </c>
      <c r="JM140" s="557">
        <f t="shared" si="21"/>
        <v>5</v>
      </c>
      <c r="JN140" s="557">
        <f t="shared" si="21"/>
        <v>0</v>
      </c>
      <c r="JO140" s="557">
        <f t="shared" si="21"/>
        <v>0</v>
      </c>
      <c r="JP140" s="557">
        <f t="shared" si="21"/>
        <v>2</v>
      </c>
      <c r="JQ140" s="557">
        <f t="shared" si="21"/>
        <v>6</v>
      </c>
      <c r="JR140" s="557">
        <f t="shared" si="21"/>
        <v>0</v>
      </c>
      <c r="JS140" s="557">
        <f t="shared" si="21"/>
        <v>0</v>
      </c>
      <c r="JT140" s="557">
        <f t="shared" si="21"/>
        <v>0</v>
      </c>
      <c r="JU140" s="557">
        <f t="shared" si="21"/>
        <v>0</v>
      </c>
      <c r="JV140" s="557">
        <f t="shared" si="21"/>
        <v>0</v>
      </c>
      <c r="JW140" s="557">
        <f t="shared" si="21"/>
        <v>0</v>
      </c>
      <c r="JX140" s="557">
        <f t="shared" si="21"/>
        <v>0</v>
      </c>
      <c r="JY140" s="557">
        <f t="shared" si="21"/>
        <v>0</v>
      </c>
      <c r="JZ140" s="557">
        <f t="shared" si="21"/>
        <v>0</v>
      </c>
      <c r="KA140" s="557">
        <f t="shared" si="21"/>
        <v>0</v>
      </c>
      <c r="KB140" s="557">
        <f t="shared" si="21"/>
        <v>0</v>
      </c>
      <c r="KC140" s="557">
        <f t="shared" si="21"/>
        <v>0</v>
      </c>
      <c r="KD140" s="557">
        <f t="shared" si="21"/>
        <v>0</v>
      </c>
      <c r="KE140" s="557">
        <f t="shared" si="21"/>
        <v>0</v>
      </c>
      <c r="KF140" s="557">
        <f t="shared" si="21"/>
        <v>0</v>
      </c>
      <c r="KG140" s="557">
        <f t="shared" si="21"/>
        <v>0</v>
      </c>
      <c r="KH140" s="557">
        <f t="shared" si="21"/>
        <v>0</v>
      </c>
      <c r="KI140" s="557">
        <f t="shared" si="21"/>
        <v>0</v>
      </c>
      <c r="KJ140" s="557">
        <f t="shared" si="21"/>
        <v>0</v>
      </c>
      <c r="KK140" s="557">
        <f t="shared" si="21"/>
        <v>0</v>
      </c>
      <c r="KL140" s="557">
        <f t="shared" si="21"/>
        <v>0</v>
      </c>
      <c r="KM140" s="557">
        <f t="shared" si="21"/>
        <v>0</v>
      </c>
      <c r="KN140" s="557">
        <f t="shared" si="21"/>
        <v>0</v>
      </c>
      <c r="KO140" s="557">
        <f t="shared" si="21"/>
        <v>0</v>
      </c>
      <c r="KP140" s="557">
        <f t="shared" si="21"/>
        <v>0</v>
      </c>
      <c r="KQ140" s="557">
        <f t="shared" si="21"/>
        <v>0</v>
      </c>
      <c r="KR140" s="557">
        <f t="shared" si="21"/>
        <v>0</v>
      </c>
      <c r="KS140" s="557">
        <f t="shared" si="21"/>
        <v>0</v>
      </c>
      <c r="KT140" s="557">
        <f t="shared" si="21"/>
        <v>0</v>
      </c>
      <c r="KU140" s="557">
        <f t="shared" si="21"/>
        <v>0</v>
      </c>
      <c r="KV140" s="557">
        <f t="shared" si="21"/>
        <v>0</v>
      </c>
      <c r="KW140" s="557">
        <f t="shared" si="21"/>
        <v>0</v>
      </c>
      <c r="KX140" s="557">
        <f t="shared" si="21"/>
        <v>0</v>
      </c>
      <c r="KY140" s="557">
        <f t="shared" si="21"/>
        <v>0</v>
      </c>
      <c r="KZ140" s="557">
        <f t="shared" si="21"/>
        <v>0</v>
      </c>
      <c r="LA140" s="557">
        <f t="shared" si="21"/>
        <v>0</v>
      </c>
      <c r="LB140" s="557">
        <f t="shared" si="21"/>
        <v>0</v>
      </c>
      <c r="LC140" s="557">
        <f t="shared" si="21"/>
        <v>0</v>
      </c>
      <c r="LD140" s="557">
        <f t="shared" si="21"/>
        <v>0</v>
      </c>
      <c r="LE140" s="557">
        <f t="shared" si="21"/>
        <v>0</v>
      </c>
      <c r="LF140" s="557">
        <f t="shared" si="21"/>
        <v>0</v>
      </c>
      <c r="LG140" s="557">
        <f t="shared" si="21"/>
        <v>0</v>
      </c>
      <c r="LH140" s="557">
        <f t="shared" si="21"/>
        <v>0</v>
      </c>
      <c r="LI140" s="557">
        <f t="shared" si="21"/>
        <v>0</v>
      </c>
      <c r="LJ140" s="557">
        <f t="shared" si="21"/>
        <v>0</v>
      </c>
      <c r="LK140" s="557">
        <f t="shared" si="21"/>
        <v>0</v>
      </c>
      <c r="LL140" s="557">
        <f t="shared" si="21"/>
        <v>0</v>
      </c>
      <c r="LM140" s="557">
        <f t="shared" si="21"/>
        <v>0</v>
      </c>
      <c r="LN140" s="557">
        <f t="shared" si="21"/>
        <v>0</v>
      </c>
      <c r="LO140" s="557">
        <f t="shared" ref="LO140:NZ140" si="22">SUM(LO149:LO515)</f>
        <v>0</v>
      </c>
      <c r="LP140" s="557">
        <f t="shared" si="22"/>
        <v>0</v>
      </c>
      <c r="LQ140" s="557">
        <f t="shared" si="22"/>
        <v>0</v>
      </c>
      <c r="LR140" s="557">
        <f t="shared" si="22"/>
        <v>0</v>
      </c>
      <c r="LS140" s="557">
        <f t="shared" si="22"/>
        <v>0</v>
      </c>
      <c r="LT140" s="557">
        <f t="shared" si="22"/>
        <v>0</v>
      </c>
      <c r="LU140" s="557">
        <f t="shared" si="22"/>
        <v>0</v>
      </c>
      <c r="LV140" s="557">
        <f t="shared" si="22"/>
        <v>0</v>
      </c>
      <c r="LW140" s="557">
        <f t="shared" si="22"/>
        <v>0</v>
      </c>
      <c r="LX140" s="557">
        <f t="shared" si="22"/>
        <v>0</v>
      </c>
      <c r="LY140" s="557">
        <f t="shared" si="22"/>
        <v>0</v>
      </c>
      <c r="LZ140" s="557">
        <f t="shared" si="22"/>
        <v>0</v>
      </c>
      <c r="MA140" s="557">
        <f t="shared" si="22"/>
        <v>0</v>
      </c>
      <c r="MB140" s="557">
        <f t="shared" si="22"/>
        <v>0</v>
      </c>
      <c r="MC140" s="557">
        <f t="shared" si="22"/>
        <v>0</v>
      </c>
      <c r="MD140" s="557">
        <f t="shared" si="22"/>
        <v>0</v>
      </c>
      <c r="ME140" s="557">
        <f t="shared" si="22"/>
        <v>0</v>
      </c>
      <c r="MF140" s="557">
        <f t="shared" si="22"/>
        <v>0</v>
      </c>
      <c r="MG140" s="557">
        <f t="shared" si="22"/>
        <v>0</v>
      </c>
      <c r="MH140" s="557">
        <f t="shared" si="22"/>
        <v>0</v>
      </c>
      <c r="MI140" s="557">
        <f t="shared" si="22"/>
        <v>0</v>
      </c>
      <c r="MJ140" s="557">
        <f t="shared" si="22"/>
        <v>0</v>
      </c>
      <c r="MK140" s="557">
        <f t="shared" si="22"/>
        <v>0</v>
      </c>
      <c r="ML140" s="557">
        <f t="shared" si="22"/>
        <v>0</v>
      </c>
      <c r="MM140" s="557">
        <f t="shared" si="22"/>
        <v>0</v>
      </c>
      <c r="MN140" s="557">
        <f t="shared" si="22"/>
        <v>0</v>
      </c>
      <c r="MO140" s="557">
        <f t="shared" si="22"/>
        <v>0</v>
      </c>
      <c r="MP140" s="557">
        <f t="shared" si="22"/>
        <v>0</v>
      </c>
      <c r="MQ140" s="557">
        <f t="shared" si="22"/>
        <v>0</v>
      </c>
      <c r="MR140" s="557">
        <f t="shared" si="22"/>
        <v>0</v>
      </c>
      <c r="MS140" s="557">
        <f t="shared" si="22"/>
        <v>0</v>
      </c>
      <c r="MT140" s="557">
        <f t="shared" si="22"/>
        <v>0</v>
      </c>
      <c r="MU140" s="557">
        <f t="shared" si="22"/>
        <v>0</v>
      </c>
      <c r="MV140" s="557">
        <f t="shared" si="22"/>
        <v>0</v>
      </c>
      <c r="MW140" s="557">
        <f t="shared" si="22"/>
        <v>0</v>
      </c>
      <c r="MX140" s="557">
        <f t="shared" si="22"/>
        <v>0</v>
      </c>
      <c r="MY140" s="557">
        <f t="shared" si="22"/>
        <v>0</v>
      </c>
      <c r="MZ140" s="557">
        <f t="shared" si="22"/>
        <v>0</v>
      </c>
      <c r="NA140" s="557">
        <f t="shared" si="22"/>
        <v>0</v>
      </c>
      <c r="NB140" s="557">
        <f t="shared" si="22"/>
        <v>0</v>
      </c>
      <c r="NC140" s="557">
        <f t="shared" si="22"/>
        <v>0</v>
      </c>
      <c r="ND140" s="557">
        <f t="shared" si="22"/>
        <v>0</v>
      </c>
      <c r="NE140" s="557">
        <f t="shared" si="22"/>
        <v>0</v>
      </c>
      <c r="NF140" s="557">
        <f t="shared" si="22"/>
        <v>0</v>
      </c>
      <c r="NG140" s="557">
        <f t="shared" si="22"/>
        <v>0</v>
      </c>
      <c r="NH140" s="557">
        <f t="shared" si="22"/>
        <v>0</v>
      </c>
      <c r="NI140" s="557">
        <f t="shared" si="22"/>
        <v>0</v>
      </c>
      <c r="NJ140" s="557">
        <f t="shared" si="22"/>
        <v>0</v>
      </c>
      <c r="NK140" s="557">
        <f t="shared" si="22"/>
        <v>0</v>
      </c>
      <c r="NL140" s="557">
        <f t="shared" si="22"/>
        <v>0</v>
      </c>
      <c r="NM140" s="557">
        <f t="shared" si="22"/>
        <v>0</v>
      </c>
      <c r="NN140" s="557">
        <f t="shared" si="22"/>
        <v>0</v>
      </c>
      <c r="NO140" s="557">
        <f t="shared" si="22"/>
        <v>0</v>
      </c>
      <c r="NP140" s="557">
        <f t="shared" si="22"/>
        <v>0</v>
      </c>
      <c r="NQ140" s="557">
        <f t="shared" si="22"/>
        <v>0</v>
      </c>
      <c r="NR140" s="557">
        <f t="shared" si="22"/>
        <v>0</v>
      </c>
      <c r="NS140" s="557">
        <f t="shared" si="22"/>
        <v>0</v>
      </c>
      <c r="NT140" s="557">
        <f t="shared" si="22"/>
        <v>0</v>
      </c>
      <c r="NU140" s="557">
        <f t="shared" si="22"/>
        <v>0</v>
      </c>
      <c r="NV140" s="557">
        <f t="shared" si="22"/>
        <v>0</v>
      </c>
      <c r="NW140" s="557">
        <f t="shared" si="22"/>
        <v>0</v>
      </c>
      <c r="NX140" s="557">
        <f t="shared" si="22"/>
        <v>0</v>
      </c>
      <c r="NY140" s="557">
        <f t="shared" si="22"/>
        <v>0</v>
      </c>
      <c r="NZ140" s="557">
        <f t="shared" si="22"/>
        <v>0</v>
      </c>
      <c r="OA140" s="557">
        <f t="shared" ref="OA140:QI140" si="23">SUM(OA149:OA515)</f>
        <v>0</v>
      </c>
      <c r="OB140" s="557">
        <f t="shared" si="23"/>
        <v>0</v>
      </c>
      <c r="OC140" s="557">
        <f t="shared" si="23"/>
        <v>0</v>
      </c>
      <c r="OD140" s="557">
        <f t="shared" si="23"/>
        <v>0</v>
      </c>
      <c r="OE140" s="557">
        <f t="shared" si="23"/>
        <v>0</v>
      </c>
      <c r="OF140" s="557">
        <f t="shared" si="23"/>
        <v>0</v>
      </c>
      <c r="OG140" s="557">
        <f t="shared" si="23"/>
        <v>0</v>
      </c>
      <c r="OH140" s="557">
        <f t="shared" si="23"/>
        <v>0</v>
      </c>
      <c r="OI140" s="557">
        <f t="shared" si="23"/>
        <v>0</v>
      </c>
      <c r="OJ140" s="557">
        <f t="shared" si="23"/>
        <v>0</v>
      </c>
      <c r="OK140" s="557">
        <f t="shared" si="23"/>
        <v>0</v>
      </c>
      <c r="OL140" s="557">
        <f t="shared" si="23"/>
        <v>0</v>
      </c>
      <c r="OM140" s="557">
        <f t="shared" si="23"/>
        <v>0</v>
      </c>
      <c r="ON140" s="557">
        <f t="shared" si="23"/>
        <v>0</v>
      </c>
      <c r="OO140" s="557">
        <f t="shared" si="23"/>
        <v>0</v>
      </c>
      <c r="OP140" s="557">
        <f t="shared" si="23"/>
        <v>0</v>
      </c>
      <c r="OQ140" s="557">
        <f t="shared" si="23"/>
        <v>0</v>
      </c>
      <c r="OR140" s="557">
        <f t="shared" si="23"/>
        <v>0</v>
      </c>
      <c r="OS140" s="557">
        <f t="shared" si="23"/>
        <v>0</v>
      </c>
      <c r="OT140" s="557">
        <f t="shared" si="23"/>
        <v>0</v>
      </c>
      <c r="OU140" s="557">
        <f t="shared" si="23"/>
        <v>0</v>
      </c>
      <c r="OV140" s="557">
        <f t="shared" si="23"/>
        <v>0</v>
      </c>
      <c r="OW140" s="557">
        <f t="shared" si="23"/>
        <v>0</v>
      </c>
      <c r="OX140" s="557">
        <f t="shared" si="23"/>
        <v>0</v>
      </c>
      <c r="OY140" s="557">
        <f t="shared" si="23"/>
        <v>0</v>
      </c>
      <c r="OZ140" s="557">
        <f t="shared" si="23"/>
        <v>0</v>
      </c>
      <c r="PA140" s="557">
        <f t="shared" si="23"/>
        <v>0</v>
      </c>
      <c r="PB140" s="557">
        <f t="shared" si="23"/>
        <v>0</v>
      </c>
      <c r="PC140" s="557">
        <f t="shared" si="23"/>
        <v>0</v>
      </c>
      <c r="PD140" s="557">
        <f t="shared" si="23"/>
        <v>0</v>
      </c>
      <c r="PE140" s="557">
        <f t="shared" si="23"/>
        <v>0</v>
      </c>
      <c r="PF140" s="557">
        <f t="shared" si="23"/>
        <v>0</v>
      </c>
      <c r="PG140" s="557">
        <f t="shared" si="23"/>
        <v>0</v>
      </c>
      <c r="PH140" s="557">
        <f t="shared" si="23"/>
        <v>0</v>
      </c>
      <c r="PI140" s="557">
        <f t="shared" si="23"/>
        <v>0</v>
      </c>
      <c r="PJ140" s="557">
        <f t="shared" si="23"/>
        <v>0</v>
      </c>
      <c r="PK140" s="557">
        <f t="shared" si="23"/>
        <v>0</v>
      </c>
      <c r="PL140" s="557">
        <f t="shared" si="23"/>
        <v>0</v>
      </c>
      <c r="PM140" s="557">
        <f t="shared" si="23"/>
        <v>0</v>
      </c>
      <c r="PN140" s="557">
        <f t="shared" si="23"/>
        <v>0</v>
      </c>
      <c r="PO140" s="557">
        <f t="shared" si="23"/>
        <v>0</v>
      </c>
      <c r="PP140" s="557">
        <f t="shared" si="23"/>
        <v>0</v>
      </c>
      <c r="PQ140" s="557">
        <f t="shared" si="23"/>
        <v>0</v>
      </c>
      <c r="PR140" s="557">
        <f t="shared" si="23"/>
        <v>0</v>
      </c>
      <c r="PS140" s="557">
        <f t="shared" si="23"/>
        <v>0</v>
      </c>
      <c r="PT140" s="557">
        <f t="shared" si="23"/>
        <v>0</v>
      </c>
      <c r="PU140" s="557">
        <f t="shared" si="23"/>
        <v>0</v>
      </c>
      <c r="PV140" s="557">
        <f t="shared" si="23"/>
        <v>0</v>
      </c>
      <c r="PW140" s="557">
        <f t="shared" si="23"/>
        <v>0</v>
      </c>
      <c r="PX140" s="557">
        <f t="shared" si="23"/>
        <v>0</v>
      </c>
      <c r="PY140" s="557">
        <f t="shared" si="23"/>
        <v>0</v>
      </c>
      <c r="PZ140" s="557">
        <f t="shared" si="23"/>
        <v>0</v>
      </c>
      <c r="QA140" s="557">
        <f t="shared" si="23"/>
        <v>0</v>
      </c>
      <c r="QB140" s="557">
        <f t="shared" si="23"/>
        <v>0</v>
      </c>
      <c r="QC140" s="557">
        <f t="shared" si="23"/>
        <v>0</v>
      </c>
      <c r="QD140" s="557">
        <f t="shared" si="23"/>
        <v>0</v>
      </c>
      <c r="QE140" s="557">
        <f t="shared" si="23"/>
        <v>0</v>
      </c>
      <c r="QF140" s="557">
        <f t="shared" si="23"/>
        <v>0</v>
      </c>
      <c r="QG140" s="557">
        <f t="shared" si="23"/>
        <v>0</v>
      </c>
      <c r="QH140" s="557">
        <f t="shared" si="23"/>
        <v>0</v>
      </c>
      <c r="QI140" s="557">
        <f t="shared" si="23"/>
        <v>0</v>
      </c>
    </row>
    <row r="141" spans="1:451" s="544" customFormat="1" x14ac:dyDescent="0.25">
      <c r="A141" s="458">
        <v>2</v>
      </c>
      <c r="B141" s="459" t="s">
        <v>264</v>
      </c>
      <c r="C141" s="456"/>
      <c r="D141" s="456"/>
      <c r="E141" s="457"/>
      <c r="F141" s="557">
        <f>SUM(F150:F158)</f>
        <v>0</v>
      </c>
      <c r="G141" s="557">
        <f t="shared" ref="G141:BR141" si="24">SUM(G150:G158)</f>
        <v>0</v>
      </c>
      <c r="H141" s="557">
        <f t="shared" si="24"/>
        <v>0</v>
      </c>
      <c r="I141" s="557">
        <f t="shared" si="24"/>
        <v>0</v>
      </c>
      <c r="J141" s="557">
        <f t="shared" si="24"/>
        <v>1</v>
      </c>
      <c r="K141" s="557">
        <f t="shared" si="24"/>
        <v>1</v>
      </c>
      <c r="L141" s="557">
        <f t="shared" si="24"/>
        <v>0</v>
      </c>
      <c r="M141" s="557">
        <f t="shared" si="24"/>
        <v>0</v>
      </c>
      <c r="N141" s="557">
        <f t="shared" si="24"/>
        <v>0</v>
      </c>
      <c r="O141" s="557">
        <f t="shared" si="24"/>
        <v>0</v>
      </c>
      <c r="P141" s="557">
        <f t="shared" si="24"/>
        <v>0</v>
      </c>
      <c r="Q141" s="557">
        <f t="shared" si="24"/>
        <v>0</v>
      </c>
      <c r="R141" s="557">
        <f t="shared" si="24"/>
        <v>0</v>
      </c>
      <c r="S141" s="557">
        <f t="shared" si="24"/>
        <v>0</v>
      </c>
      <c r="T141" s="557">
        <f t="shared" si="24"/>
        <v>0</v>
      </c>
      <c r="U141" s="557">
        <f t="shared" si="24"/>
        <v>0</v>
      </c>
      <c r="V141" s="557">
        <f t="shared" si="24"/>
        <v>0</v>
      </c>
      <c r="W141" s="557">
        <f t="shared" si="24"/>
        <v>0</v>
      </c>
      <c r="X141" s="557">
        <f t="shared" si="24"/>
        <v>0</v>
      </c>
      <c r="Y141" s="557">
        <f t="shared" si="24"/>
        <v>0</v>
      </c>
      <c r="Z141" s="557">
        <f t="shared" si="24"/>
        <v>0</v>
      </c>
      <c r="AA141" s="557">
        <f t="shared" si="24"/>
        <v>0</v>
      </c>
      <c r="AB141" s="557">
        <f t="shared" si="24"/>
        <v>1</v>
      </c>
      <c r="AC141" s="557">
        <f t="shared" si="24"/>
        <v>4</v>
      </c>
      <c r="AD141" s="557">
        <f t="shared" si="24"/>
        <v>5</v>
      </c>
      <c r="AE141" s="557">
        <f t="shared" si="24"/>
        <v>5</v>
      </c>
      <c r="AF141" s="557">
        <f t="shared" si="24"/>
        <v>2</v>
      </c>
      <c r="AG141" s="557">
        <f t="shared" si="24"/>
        <v>2</v>
      </c>
      <c r="AH141" s="557">
        <f t="shared" si="24"/>
        <v>0</v>
      </c>
      <c r="AI141" s="557">
        <f t="shared" si="24"/>
        <v>0</v>
      </c>
      <c r="AJ141" s="557">
        <f t="shared" si="24"/>
        <v>1</v>
      </c>
      <c r="AK141" s="557">
        <f t="shared" si="24"/>
        <v>30</v>
      </c>
      <c r="AL141" s="557">
        <f t="shared" si="24"/>
        <v>0</v>
      </c>
      <c r="AM141" s="557">
        <f t="shared" si="24"/>
        <v>0</v>
      </c>
      <c r="AN141" s="557">
        <f t="shared" si="24"/>
        <v>0</v>
      </c>
      <c r="AO141" s="557">
        <f t="shared" si="24"/>
        <v>0</v>
      </c>
      <c r="AP141" s="557">
        <f t="shared" si="24"/>
        <v>0</v>
      </c>
      <c r="AQ141" s="557">
        <f t="shared" si="24"/>
        <v>0</v>
      </c>
      <c r="AR141" s="557">
        <f t="shared" si="24"/>
        <v>0</v>
      </c>
      <c r="AS141" s="557">
        <f t="shared" si="24"/>
        <v>0</v>
      </c>
      <c r="AT141" s="557">
        <f t="shared" si="24"/>
        <v>0</v>
      </c>
      <c r="AU141" s="557">
        <f t="shared" si="24"/>
        <v>0</v>
      </c>
      <c r="AV141" s="557">
        <f t="shared" si="24"/>
        <v>0</v>
      </c>
      <c r="AW141" s="557">
        <f t="shared" si="24"/>
        <v>0</v>
      </c>
      <c r="AX141" s="557">
        <f t="shared" si="24"/>
        <v>4</v>
      </c>
      <c r="AY141" s="557">
        <f t="shared" si="24"/>
        <v>4</v>
      </c>
      <c r="AZ141" s="557">
        <f t="shared" si="24"/>
        <v>2</v>
      </c>
      <c r="BA141" s="557">
        <f t="shared" si="24"/>
        <v>2</v>
      </c>
      <c r="BB141" s="557">
        <f t="shared" si="24"/>
        <v>0</v>
      </c>
      <c r="BC141" s="557">
        <f t="shared" si="24"/>
        <v>0</v>
      </c>
      <c r="BD141" s="557">
        <f t="shared" si="24"/>
        <v>1</v>
      </c>
      <c r="BE141" s="557">
        <f t="shared" si="24"/>
        <v>10</v>
      </c>
      <c r="BF141" s="557">
        <f t="shared" si="24"/>
        <v>0</v>
      </c>
      <c r="BG141" s="557">
        <f t="shared" si="24"/>
        <v>0</v>
      </c>
      <c r="BH141" s="557">
        <f t="shared" si="24"/>
        <v>0</v>
      </c>
      <c r="BI141" s="557">
        <f t="shared" si="24"/>
        <v>0</v>
      </c>
      <c r="BJ141" s="557">
        <f t="shared" si="24"/>
        <v>0</v>
      </c>
      <c r="BK141" s="557">
        <f t="shared" si="24"/>
        <v>0</v>
      </c>
      <c r="BL141" s="557">
        <f t="shared" si="24"/>
        <v>0</v>
      </c>
      <c r="BM141" s="557">
        <f t="shared" si="24"/>
        <v>0</v>
      </c>
      <c r="BN141" s="557">
        <f t="shared" si="24"/>
        <v>0</v>
      </c>
      <c r="BO141" s="557">
        <f t="shared" si="24"/>
        <v>0</v>
      </c>
      <c r="BP141" s="557">
        <f t="shared" si="24"/>
        <v>19</v>
      </c>
      <c r="BQ141" s="557">
        <f t="shared" si="24"/>
        <v>76</v>
      </c>
      <c r="BR141" s="557">
        <f t="shared" si="24"/>
        <v>39</v>
      </c>
      <c r="BS141" s="557">
        <f t="shared" ref="BS141:ED141" si="25">SUM(BS150:BS158)</f>
        <v>39</v>
      </c>
      <c r="BT141" s="557">
        <f t="shared" si="25"/>
        <v>26</v>
      </c>
      <c r="BU141" s="557">
        <f t="shared" si="25"/>
        <v>26</v>
      </c>
      <c r="BV141" s="557">
        <f t="shared" si="25"/>
        <v>0</v>
      </c>
      <c r="BW141" s="557">
        <f t="shared" si="25"/>
        <v>0</v>
      </c>
      <c r="BX141" s="557">
        <f t="shared" si="25"/>
        <v>2</v>
      </c>
      <c r="BY141" s="557">
        <f t="shared" si="25"/>
        <v>60</v>
      </c>
      <c r="BZ141" s="557">
        <f t="shared" si="25"/>
        <v>0</v>
      </c>
      <c r="CA141" s="557">
        <f t="shared" si="25"/>
        <v>0</v>
      </c>
      <c r="CB141" s="557">
        <f t="shared" si="25"/>
        <v>0</v>
      </c>
      <c r="CC141" s="557">
        <f t="shared" si="25"/>
        <v>0</v>
      </c>
      <c r="CD141" s="557">
        <f t="shared" si="25"/>
        <v>0</v>
      </c>
      <c r="CE141" s="557">
        <f t="shared" si="25"/>
        <v>0</v>
      </c>
      <c r="CF141" s="557">
        <f t="shared" si="25"/>
        <v>0</v>
      </c>
      <c r="CG141" s="557">
        <f t="shared" si="25"/>
        <v>0</v>
      </c>
      <c r="CH141" s="557">
        <f t="shared" si="25"/>
        <v>0</v>
      </c>
      <c r="CI141" s="557">
        <f t="shared" si="25"/>
        <v>0</v>
      </c>
      <c r="CJ141" s="557">
        <f t="shared" si="25"/>
        <v>1</v>
      </c>
      <c r="CK141" s="557">
        <f t="shared" si="25"/>
        <v>1</v>
      </c>
      <c r="CL141" s="557">
        <f t="shared" si="25"/>
        <v>1</v>
      </c>
      <c r="CM141" s="557">
        <f t="shared" si="25"/>
        <v>1</v>
      </c>
      <c r="CN141" s="557">
        <f t="shared" si="25"/>
        <v>1</v>
      </c>
      <c r="CO141" s="557">
        <f t="shared" si="25"/>
        <v>1</v>
      </c>
      <c r="CP141" s="557">
        <f t="shared" si="25"/>
        <v>0</v>
      </c>
      <c r="CQ141" s="557">
        <f t="shared" si="25"/>
        <v>0</v>
      </c>
      <c r="CR141" s="557">
        <f t="shared" si="25"/>
        <v>0</v>
      </c>
      <c r="CS141" s="557">
        <f t="shared" si="25"/>
        <v>0</v>
      </c>
      <c r="CT141" s="557">
        <f t="shared" si="25"/>
        <v>0</v>
      </c>
      <c r="CU141" s="557">
        <f t="shared" si="25"/>
        <v>0</v>
      </c>
      <c r="CV141" s="557">
        <f t="shared" si="25"/>
        <v>0</v>
      </c>
      <c r="CW141" s="557">
        <f t="shared" si="25"/>
        <v>0</v>
      </c>
      <c r="CX141" s="557">
        <f t="shared" si="25"/>
        <v>0</v>
      </c>
      <c r="CY141" s="557">
        <f t="shared" si="25"/>
        <v>0</v>
      </c>
      <c r="CZ141" s="557">
        <f t="shared" si="25"/>
        <v>0</v>
      </c>
      <c r="DA141" s="557">
        <f t="shared" si="25"/>
        <v>0</v>
      </c>
      <c r="DB141" s="557">
        <f t="shared" si="25"/>
        <v>0</v>
      </c>
      <c r="DC141" s="557">
        <f t="shared" si="25"/>
        <v>0</v>
      </c>
      <c r="DD141" s="557">
        <f t="shared" si="25"/>
        <v>25</v>
      </c>
      <c r="DE141" s="557">
        <f t="shared" si="25"/>
        <v>100</v>
      </c>
      <c r="DF141" s="557">
        <f t="shared" si="25"/>
        <v>44</v>
      </c>
      <c r="DG141" s="557">
        <f t="shared" si="25"/>
        <v>44</v>
      </c>
      <c r="DH141" s="557">
        <f t="shared" si="25"/>
        <v>13</v>
      </c>
      <c r="DI141" s="557">
        <f t="shared" si="25"/>
        <v>13</v>
      </c>
      <c r="DJ141" s="557">
        <f t="shared" si="25"/>
        <v>0</v>
      </c>
      <c r="DK141" s="557">
        <f t="shared" si="25"/>
        <v>0</v>
      </c>
      <c r="DL141" s="557">
        <f t="shared" si="25"/>
        <v>8</v>
      </c>
      <c r="DM141" s="557">
        <f t="shared" si="25"/>
        <v>240</v>
      </c>
      <c r="DN141" s="557">
        <f t="shared" si="25"/>
        <v>0</v>
      </c>
      <c r="DO141" s="557">
        <f t="shared" si="25"/>
        <v>0</v>
      </c>
      <c r="DP141" s="557">
        <f t="shared" si="25"/>
        <v>0</v>
      </c>
      <c r="DQ141" s="557">
        <f t="shared" si="25"/>
        <v>0</v>
      </c>
      <c r="DR141" s="557">
        <f t="shared" si="25"/>
        <v>0</v>
      </c>
      <c r="DS141" s="557">
        <f t="shared" si="25"/>
        <v>0</v>
      </c>
      <c r="DT141" s="557">
        <f t="shared" si="25"/>
        <v>0</v>
      </c>
      <c r="DU141" s="557">
        <f t="shared" si="25"/>
        <v>0</v>
      </c>
      <c r="DV141" s="557">
        <f t="shared" si="25"/>
        <v>0</v>
      </c>
      <c r="DW141" s="557">
        <f t="shared" si="25"/>
        <v>0</v>
      </c>
      <c r="DX141" s="557">
        <f t="shared" si="25"/>
        <v>0</v>
      </c>
      <c r="DY141" s="557">
        <f t="shared" si="25"/>
        <v>0</v>
      </c>
      <c r="DZ141" s="557">
        <f t="shared" si="25"/>
        <v>0</v>
      </c>
      <c r="EA141" s="557">
        <f t="shared" si="25"/>
        <v>0</v>
      </c>
      <c r="EB141" s="557">
        <f t="shared" si="25"/>
        <v>0</v>
      </c>
      <c r="EC141" s="557">
        <f t="shared" si="25"/>
        <v>0</v>
      </c>
      <c r="ED141" s="557">
        <f t="shared" si="25"/>
        <v>0</v>
      </c>
      <c r="EE141" s="557">
        <f t="shared" ref="EE141:GP141" si="26">SUM(EE150:EE158)</f>
        <v>0</v>
      </c>
      <c r="EF141" s="557">
        <f t="shared" si="26"/>
        <v>0</v>
      </c>
      <c r="EG141" s="557">
        <f t="shared" si="26"/>
        <v>0</v>
      </c>
      <c r="EH141" s="557">
        <f t="shared" si="26"/>
        <v>0</v>
      </c>
      <c r="EI141" s="557">
        <f t="shared" si="26"/>
        <v>0</v>
      </c>
      <c r="EJ141" s="557">
        <f t="shared" si="26"/>
        <v>0</v>
      </c>
      <c r="EK141" s="557">
        <f t="shared" si="26"/>
        <v>0</v>
      </c>
      <c r="EL141" s="557">
        <f t="shared" si="26"/>
        <v>0</v>
      </c>
      <c r="EM141" s="557">
        <f t="shared" si="26"/>
        <v>0</v>
      </c>
      <c r="EN141" s="557">
        <f t="shared" si="26"/>
        <v>0</v>
      </c>
      <c r="EO141" s="557">
        <f t="shared" si="26"/>
        <v>0</v>
      </c>
      <c r="EP141" s="557">
        <f t="shared" si="26"/>
        <v>0</v>
      </c>
      <c r="EQ141" s="557">
        <f t="shared" si="26"/>
        <v>0</v>
      </c>
      <c r="ER141" s="557">
        <f t="shared" si="26"/>
        <v>0</v>
      </c>
      <c r="ES141" s="557">
        <f t="shared" si="26"/>
        <v>0</v>
      </c>
      <c r="ET141" s="557">
        <f t="shared" si="26"/>
        <v>0</v>
      </c>
      <c r="EU141" s="557">
        <f t="shared" si="26"/>
        <v>0</v>
      </c>
      <c r="EV141" s="557">
        <f t="shared" si="26"/>
        <v>0</v>
      </c>
      <c r="EW141" s="557">
        <f t="shared" si="26"/>
        <v>0</v>
      </c>
      <c r="EX141" s="557">
        <f t="shared" si="26"/>
        <v>0</v>
      </c>
      <c r="EY141" s="557">
        <f t="shared" si="26"/>
        <v>0</v>
      </c>
      <c r="EZ141" s="557">
        <f t="shared" si="26"/>
        <v>0</v>
      </c>
      <c r="FA141" s="557">
        <f t="shared" si="26"/>
        <v>2</v>
      </c>
      <c r="FB141" s="557">
        <f t="shared" si="26"/>
        <v>2</v>
      </c>
      <c r="FC141" s="557">
        <f t="shared" si="26"/>
        <v>0</v>
      </c>
      <c r="FD141" s="557">
        <f t="shared" si="26"/>
        <v>0</v>
      </c>
      <c r="FE141" s="557">
        <f t="shared" si="26"/>
        <v>4</v>
      </c>
      <c r="FF141" s="557">
        <f t="shared" si="26"/>
        <v>4</v>
      </c>
      <c r="FG141" s="557">
        <f t="shared" si="26"/>
        <v>0</v>
      </c>
      <c r="FH141" s="557">
        <f t="shared" si="26"/>
        <v>0</v>
      </c>
      <c r="FI141" s="557">
        <f t="shared" si="26"/>
        <v>0</v>
      </c>
      <c r="FJ141" s="557">
        <f t="shared" si="26"/>
        <v>0</v>
      </c>
      <c r="FK141" s="557">
        <f t="shared" si="26"/>
        <v>0</v>
      </c>
      <c r="FL141" s="557">
        <f t="shared" si="26"/>
        <v>0</v>
      </c>
      <c r="FM141" s="557">
        <f t="shared" si="26"/>
        <v>0</v>
      </c>
      <c r="FN141" s="557">
        <f t="shared" si="26"/>
        <v>0</v>
      </c>
      <c r="FO141" s="557">
        <f t="shared" si="26"/>
        <v>0</v>
      </c>
      <c r="FP141" s="557">
        <f t="shared" si="26"/>
        <v>0</v>
      </c>
      <c r="FQ141" s="557">
        <f t="shared" si="26"/>
        <v>0</v>
      </c>
      <c r="FR141" s="557">
        <f t="shared" si="26"/>
        <v>0</v>
      </c>
      <c r="FS141" s="557">
        <f t="shared" si="26"/>
        <v>0</v>
      </c>
      <c r="FT141" s="557">
        <f t="shared" si="26"/>
        <v>0</v>
      </c>
      <c r="FU141" s="557">
        <f t="shared" si="26"/>
        <v>0</v>
      </c>
      <c r="FV141" s="557">
        <f t="shared" si="26"/>
        <v>0</v>
      </c>
      <c r="FW141" s="557">
        <f t="shared" si="26"/>
        <v>0</v>
      </c>
      <c r="FX141" s="557">
        <f t="shared" si="26"/>
        <v>0</v>
      </c>
      <c r="FY141" s="557">
        <f t="shared" si="26"/>
        <v>0</v>
      </c>
      <c r="FZ141" s="557">
        <f t="shared" si="26"/>
        <v>0</v>
      </c>
      <c r="GA141" s="557">
        <f t="shared" si="26"/>
        <v>0</v>
      </c>
      <c r="GB141" s="557">
        <f t="shared" si="26"/>
        <v>0</v>
      </c>
      <c r="GC141" s="557">
        <f t="shared" si="26"/>
        <v>0</v>
      </c>
      <c r="GD141" s="557">
        <f t="shared" si="26"/>
        <v>0</v>
      </c>
      <c r="GE141" s="557">
        <f t="shared" si="26"/>
        <v>0</v>
      </c>
      <c r="GF141" s="557">
        <f t="shared" si="26"/>
        <v>0</v>
      </c>
      <c r="GG141" s="557">
        <f t="shared" si="26"/>
        <v>0</v>
      </c>
      <c r="GH141" s="557">
        <f t="shared" si="26"/>
        <v>0</v>
      </c>
      <c r="GI141" s="557">
        <f t="shared" si="26"/>
        <v>0</v>
      </c>
      <c r="GJ141" s="557">
        <f t="shared" si="26"/>
        <v>0</v>
      </c>
      <c r="GK141" s="557">
        <f t="shared" si="26"/>
        <v>0</v>
      </c>
      <c r="GL141" s="557">
        <f t="shared" si="26"/>
        <v>0</v>
      </c>
      <c r="GM141" s="557">
        <f t="shared" si="26"/>
        <v>0</v>
      </c>
      <c r="GN141" s="557">
        <f t="shared" si="26"/>
        <v>0</v>
      </c>
      <c r="GO141" s="557">
        <f t="shared" si="26"/>
        <v>0</v>
      </c>
      <c r="GP141" s="557">
        <f t="shared" si="26"/>
        <v>0</v>
      </c>
      <c r="GQ141" s="557">
        <f t="shared" ref="GQ141:JB141" si="27">SUM(GQ150:GQ158)</f>
        <v>0</v>
      </c>
      <c r="GR141" s="557">
        <f t="shared" si="27"/>
        <v>0</v>
      </c>
      <c r="GS141" s="557">
        <f t="shared" si="27"/>
        <v>0</v>
      </c>
      <c r="GT141" s="557">
        <f t="shared" si="27"/>
        <v>0</v>
      </c>
      <c r="GU141" s="557">
        <f t="shared" si="27"/>
        <v>0</v>
      </c>
      <c r="GV141" s="557">
        <f t="shared" si="27"/>
        <v>0</v>
      </c>
      <c r="GW141" s="557">
        <f t="shared" si="27"/>
        <v>0</v>
      </c>
      <c r="GX141" s="557">
        <f t="shared" si="27"/>
        <v>0</v>
      </c>
      <c r="GY141" s="557">
        <f t="shared" si="27"/>
        <v>0</v>
      </c>
      <c r="GZ141" s="557">
        <f t="shared" si="27"/>
        <v>0</v>
      </c>
      <c r="HA141" s="557">
        <f t="shared" si="27"/>
        <v>0</v>
      </c>
      <c r="HB141" s="557">
        <f t="shared" si="27"/>
        <v>0</v>
      </c>
      <c r="HC141" s="557">
        <f t="shared" si="27"/>
        <v>0</v>
      </c>
      <c r="HD141" s="557">
        <f t="shared" si="27"/>
        <v>0</v>
      </c>
      <c r="HE141" s="557">
        <f t="shared" si="27"/>
        <v>0</v>
      </c>
      <c r="HF141" s="557">
        <f t="shared" si="27"/>
        <v>0</v>
      </c>
      <c r="HG141" s="557">
        <f t="shared" si="27"/>
        <v>0</v>
      </c>
      <c r="HH141" s="557">
        <f t="shared" si="27"/>
        <v>0</v>
      </c>
      <c r="HI141" s="557">
        <f t="shared" si="27"/>
        <v>0</v>
      </c>
      <c r="HJ141" s="557">
        <f t="shared" si="27"/>
        <v>0</v>
      </c>
      <c r="HK141" s="557">
        <f t="shared" si="27"/>
        <v>0</v>
      </c>
      <c r="HL141" s="557">
        <f t="shared" si="27"/>
        <v>0</v>
      </c>
      <c r="HM141" s="557">
        <f t="shared" si="27"/>
        <v>0</v>
      </c>
      <c r="HN141" s="557">
        <f t="shared" si="27"/>
        <v>0</v>
      </c>
      <c r="HO141" s="557">
        <f t="shared" si="27"/>
        <v>0</v>
      </c>
      <c r="HP141" s="557">
        <f t="shared" si="27"/>
        <v>0</v>
      </c>
      <c r="HQ141" s="557">
        <f t="shared" si="27"/>
        <v>0</v>
      </c>
      <c r="HR141" s="557">
        <f t="shared" si="27"/>
        <v>0</v>
      </c>
      <c r="HS141" s="557">
        <f t="shared" si="27"/>
        <v>0</v>
      </c>
      <c r="HT141" s="557">
        <f t="shared" si="27"/>
        <v>0</v>
      </c>
      <c r="HU141" s="557">
        <f t="shared" si="27"/>
        <v>0</v>
      </c>
      <c r="HV141" s="557">
        <f t="shared" si="27"/>
        <v>0</v>
      </c>
      <c r="HW141" s="557">
        <f t="shared" si="27"/>
        <v>0</v>
      </c>
      <c r="HX141" s="557">
        <f t="shared" si="27"/>
        <v>0</v>
      </c>
      <c r="HY141" s="557">
        <f t="shared" si="27"/>
        <v>0</v>
      </c>
      <c r="HZ141" s="557">
        <f t="shared" si="27"/>
        <v>0</v>
      </c>
      <c r="IA141" s="557">
        <f t="shared" si="27"/>
        <v>0</v>
      </c>
      <c r="IB141" s="557">
        <f t="shared" si="27"/>
        <v>0</v>
      </c>
      <c r="IC141" s="557">
        <f t="shared" si="27"/>
        <v>0</v>
      </c>
      <c r="ID141" s="557">
        <f t="shared" si="27"/>
        <v>0</v>
      </c>
      <c r="IE141" s="557">
        <f t="shared" si="27"/>
        <v>0</v>
      </c>
      <c r="IF141" s="557">
        <f t="shared" si="27"/>
        <v>0</v>
      </c>
      <c r="IG141" s="557">
        <f t="shared" si="27"/>
        <v>0</v>
      </c>
      <c r="IH141" s="557">
        <f t="shared" si="27"/>
        <v>0</v>
      </c>
      <c r="II141" s="557">
        <f t="shared" si="27"/>
        <v>0</v>
      </c>
      <c r="IJ141" s="557">
        <f t="shared" si="27"/>
        <v>0</v>
      </c>
      <c r="IK141" s="557">
        <f t="shared" si="27"/>
        <v>0</v>
      </c>
      <c r="IL141" s="557">
        <f t="shared" si="27"/>
        <v>0</v>
      </c>
      <c r="IM141" s="557">
        <f t="shared" si="27"/>
        <v>0</v>
      </c>
      <c r="IN141" s="557">
        <f t="shared" si="27"/>
        <v>0</v>
      </c>
      <c r="IO141" s="557">
        <f t="shared" si="27"/>
        <v>0</v>
      </c>
      <c r="IP141" s="557">
        <f t="shared" si="27"/>
        <v>3</v>
      </c>
      <c r="IQ141" s="557">
        <f t="shared" si="27"/>
        <v>0</v>
      </c>
      <c r="IR141" s="557">
        <f t="shared" si="27"/>
        <v>1</v>
      </c>
      <c r="IS141" s="557">
        <f t="shared" si="27"/>
        <v>4</v>
      </c>
      <c r="IT141" s="557">
        <f t="shared" si="27"/>
        <v>0</v>
      </c>
      <c r="IU141" s="557">
        <f t="shared" si="27"/>
        <v>0</v>
      </c>
      <c r="IV141" s="557">
        <f t="shared" si="27"/>
        <v>0</v>
      </c>
      <c r="IW141" s="557">
        <f t="shared" si="27"/>
        <v>0</v>
      </c>
      <c r="IX141" s="557">
        <f t="shared" si="27"/>
        <v>27</v>
      </c>
      <c r="IY141" s="557">
        <f t="shared" si="27"/>
        <v>0</v>
      </c>
      <c r="IZ141" s="557">
        <f t="shared" si="27"/>
        <v>0</v>
      </c>
      <c r="JA141" s="557">
        <f t="shared" si="27"/>
        <v>4</v>
      </c>
      <c r="JB141" s="557">
        <f t="shared" si="27"/>
        <v>16</v>
      </c>
      <c r="JC141" s="557">
        <f t="shared" ref="JC141:LN141" si="28">SUM(JC150:JC158)</f>
        <v>0</v>
      </c>
      <c r="JD141" s="557">
        <f t="shared" si="28"/>
        <v>0</v>
      </c>
      <c r="JE141" s="557">
        <f t="shared" si="28"/>
        <v>0</v>
      </c>
      <c r="JF141" s="557">
        <f t="shared" si="28"/>
        <v>0</v>
      </c>
      <c r="JG141" s="557">
        <f t="shared" si="28"/>
        <v>0</v>
      </c>
      <c r="JH141" s="557">
        <f t="shared" si="28"/>
        <v>14</v>
      </c>
      <c r="JI141" s="557">
        <f t="shared" si="28"/>
        <v>0</v>
      </c>
      <c r="JJ141" s="557">
        <f t="shared" si="28"/>
        <v>0</v>
      </c>
      <c r="JK141" s="557">
        <f t="shared" si="28"/>
        <v>4</v>
      </c>
      <c r="JL141" s="557">
        <f t="shared" si="28"/>
        <v>4</v>
      </c>
      <c r="JM141" s="557">
        <f t="shared" si="28"/>
        <v>0</v>
      </c>
      <c r="JN141" s="557">
        <f t="shared" si="28"/>
        <v>0</v>
      </c>
      <c r="JO141" s="557">
        <f t="shared" si="28"/>
        <v>0</v>
      </c>
      <c r="JP141" s="557">
        <f t="shared" si="28"/>
        <v>0</v>
      </c>
      <c r="JQ141" s="557">
        <f t="shared" si="28"/>
        <v>0</v>
      </c>
      <c r="JR141" s="557">
        <f t="shared" si="28"/>
        <v>0</v>
      </c>
      <c r="JS141" s="557">
        <f t="shared" si="28"/>
        <v>0</v>
      </c>
      <c r="JT141" s="557">
        <f t="shared" si="28"/>
        <v>0</v>
      </c>
      <c r="JU141" s="557">
        <f t="shared" si="28"/>
        <v>0</v>
      </c>
      <c r="JV141" s="557">
        <f t="shared" si="28"/>
        <v>0</v>
      </c>
      <c r="JW141" s="557">
        <f t="shared" si="28"/>
        <v>0</v>
      </c>
      <c r="JX141" s="557">
        <f t="shared" si="28"/>
        <v>0</v>
      </c>
      <c r="JY141" s="557">
        <f t="shared" si="28"/>
        <v>0</v>
      </c>
      <c r="JZ141" s="557">
        <f t="shared" si="28"/>
        <v>0</v>
      </c>
      <c r="KA141" s="557">
        <f t="shared" si="28"/>
        <v>0</v>
      </c>
      <c r="KB141" s="557">
        <f t="shared" si="28"/>
        <v>0</v>
      </c>
      <c r="KC141" s="557">
        <f t="shared" si="28"/>
        <v>0</v>
      </c>
      <c r="KD141" s="557">
        <f t="shared" si="28"/>
        <v>0</v>
      </c>
      <c r="KE141" s="557">
        <f t="shared" si="28"/>
        <v>0</v>
      </c>
      <c r="KF141" s="557">
        <f t="shared" si="28"/>
        <v>0</v>
      </c>
      <c r="KG141" s="557">
        <f t="shared" si="28"/>
        <v>0</v>
      </c>
      <c r="KH141" s="557">
        <f t="shared" si="28"/>
        <v>0</v>
      </c>
      <c r="KI141" s="557">
        <f t="shared" si="28"/>
        <v>0</v>
      </c>
      <c r="KJ141" s="557">
        <f t="shared" si="28"/>
        <v>0</v>
      </c>
      <c r="KK141" s="557">
        <f t="shared" si="28"/>
        <v>0</v>
      </c>
      <c r="KL141" s="557">
        <f t="shared" si="28"/>
        <v>0</v>
      </c>
      <c r="KM141" s="557">
        <f t="shared" si="28"/>
        <v>0</v>
      </c>
      <c r="KN141" s="557">
        <f t="shared" si="28"/>
        <v>0</v>
      </c>
      <c r="KO141" s="557">
        <f t="shared" si="28"/>
        <v>0</v>
      </c>
      <c r="KP141" s="557">
        <f t="shared" si="28"/>
        <v>0</v>
      </c>
      <c r="KQ141" s="557">
        <f t="shared" si="28"/>
        <v>0</v>
      </c>
      <c r="KR141" s="557">
        <f t="shared" si="28"/>
        <v>0</v>
      </c>
      <c r="KS141" s="557">
        <f t="shared" si="28"/>
        <v>0</v>
      </c>
      <c r="KT141" s="557">
        <f t="shared" si="28"/>
        <v>0</v>
      </c>
      <c r="KU141" s="557">
        <f t="shared" si="28"/>
        <v>0</v>
      </c>
      <c r="KV141" s="557">
        <f t="shared" si="28"/>
        <v>0</v>
      </c>
      <c r="KW141" s="557">
        <f t="shared" si="28"/>
        <v>0</v>
      </c>
      <c r="KX141" s="557">
        <f t="shared" si="28"/>
        <v>0</v>
      </c>
      <c r="KY141" s="557">
        <f t="shared" si="28"/>
        <v>0</v>
      </c>
      <c r="KZ141" s="557">
        <f t="shared" si="28"/>
        <v>0</v>
      </c>
      <c r="LA141" s="557">
        <f t="shared" si="28"/>
        <v>0</v>
      </c>
      <c r="LB141" s="557">
        <f t="shared" si="28"/>
        <v>0</v>
      </c>
      <c r="LC141" s="557">
        <f t="shared" si="28"/>
        <v>0</v>
      </c>
      <c r="LD141" s="557">
        <f t="shared" si="28"/>
        <v>0</v>
      </c>
      <c r="LE141" s="557">
        <f t="shared" si="28"/>
        <v>0</v>
      </c>
      <c r="LF141" s="557">
        <f t="shared" si="28"/>
        <v>0</v>
      </c>
      <c r="LG141" s="557">
        <f t="shared" si="28"/>
        <v>0</v>
      </c>
      <c r="LH141" s="557">
        <f t="shared" si="28"/>
        <v>0</v>
      </c>
      <c r="LI141" s="557">
        <f t="shared" si="28"/>
        <v>0</v>
      </c>
      <c r="LJ141" s="557">
        <f t="shared" si="28"/>
        <v>0</v>
      </c>
      <c r="LK141" s="557">
        <f t="shared" si="28"/>
        <v>0</v>
      </c>
      <c r="LL141" s="557">
        <f t="shared" si="28"/>
        <v>0</v>
      </c>
      <c r="LM141" s="557">
        <f t="shared" si="28"/>
        <v>0</v>
      </c>
      <c r="LN141" s="557">
        <f t="shared" si="28"/>
        <v>0</v>
      </c>
      <c r="LO141" s="557">
        <f t="shared" ref="LO141:NZ141" si="29">SUM(LO150:LO158)</f>
        <v>0</v>
      </c>
      <c r="LP141" s="557">
        <f t="shared" si="29"/>
        <v>0</v>
      </c>
      <c r="LQ141" s="557">
        <f t="shared" si="29"/>
        <v>0</v>
      </c>
      <c r="LR141" s="557">
        <f t="shared" si="29"/>
        <v>0</v>
      </c>
      <c r="LS141" s="557">
        <f t="shared" si="29"/>
        <v>0</v>
      </c>
      <c r="LT141" s="557">
        <f t="shared" si="29"/>
        <v>0</v>
      </c>
      <c r="LU141" s="557">
        <f t="shared" si="29"/>
        <v>0</v>
      </c>
      <c r="LV141" s="557">
        <f t="shared" si="29"/>
        <v>0</v>
      </c>
      <c r="LW141" s="557">
        <f t="shared" si="29"/>
        <v>0</v>
      </c>
      <c r="LX141" s="557">
        <f t="shared" si="29"/>
        <v>0</v>
      </c>
      <c r="LY141" s="557">
        <f t="shared" si="29"/>
        <v>0</v>
      </c>
      <c r="LZ141" s="557">
        <f t="shared" si="29"/>
        <v>0</v>
      </c>
      <c r="MA141" s="557">
        <f t="shared" si="29"/>
        <v>0</v>
      </c>
      <c r="MB141" s="557">
        <f t="shared" si="29"/>
        <v>0</v>
      </c>
      <c r="MC141" s="557">
        <f t="shared" si="29"/>
        <v>0</v>
      </c>
      <c r="MD141" s="557">
        <f t="shared" si="29"/>
        <v>0</v>
      </c>
      <c r="ME141" s="557">
        <f t="shared" si="29"/>
        <v>0</v>
      </c>
      <c r="MF141" s="557">
        <f t="shared" si="29"/>
        <v>0</v>
      </c>
      <c r="MG141" s="557">
        <f t="shared" si="29"/>
        <v>0</v>
      </c>
      <c r="MH141" s="557">
        <f t="shared" si="29"/>
        <v>0</v>
      </c>
      <c r="MI141" s="557">
        <f t="shared" si="29"/>
        <v>0</v>
      </c>
      <c r="MJ141" s="557">
        <f t="shared" si="29"/>
        <v>0</v>
      </c>
      <c r="MK141" s="557">
        <f t="shared" si="29"/>
        <v>0</v>
      </c>
      <c r="ML141" s="557">
        <f t="shared" si="29"/>
        <v>0</v>
      </c>
      <c r="MM141" s="557">
        <f t="shared" si="29"/>
        <v>0</v>
      </c>
      <c r="MN141" s="557">
        <f t="shared" si="29"/>
        <v>0</v>
      </c>
      <c r="MO141" s="557">
        <f t="shared" si="29"/>
        <v>0</v>
      </c>
      <c r="MP141" s="557">
        <f t="shared" si="29"/>
        <v>0</v>
      </c>
      <c r="MQ141" s="557">
        <f t="shared" si="29"/>
        <v>0</v>
      </c>
      <c r="MR141" s="557">
        <f t="shared" si="29"/>
        <v>0</v>
      </c>
      <c r="MS141" s="557">
        <f t="shared" si="29"/>
        <v>0</v>
      </c>
      <c r="MT141" s="557">
        <f t="shared" si="29"/>
        <v>0</v>
      </c>
      <c r="MU141" s="557">
        <f t="shared" si="29"/>
        <v>0</v>
      </c>
      <c r="MV141" s="557">
        <f t="shared" si="29"/>
        <v>0</v>
      </c>
      <c r="MW141" s="557">
        <f t="shared" si="29"/>
        <v>0</v>
      </c>
      <c r="MX141" s="557">
        <f t="shared" si="29"/>
        <v>0</v>
      </c>
      <c r="MY141" s="557">
        <f t="shared" si="29"/>
        <v>0</v>
      </c>
      <c r="MZ141" s="557">
        <f t="shared" si="29"/>
        <v>0</v>
      </c>
      <c r="NA141" s="557">
        <f t="shared" si="29"/>
        <v>0</v>
      </c>
      <c r="NB141" s="557">
        <f t="shared" si="29"/>
        <v>0</v>
      </c>
      <c r="NC141" s="557">
        <f t="shared" si="29"/>
        <v>0</v>
      </c>
      <c r="ND141" s="557">
        <f t="shared" si="29"/>
        <v>0</v>
      </c>
      <c r="NE141" s="557">
        <f t="shared" si="29"/>
        <v>0</v>
      </c>
      <c r="NF141" s="557">
        <f t="shared" si="29"/>
        <v>0</v>
      </c>
      <c r="NG141" s="557">
        <f t="shared" si="29"/>
        <v>0</v>
      </c>
      <c r="NH141" s="557">
        <f t="shared" si="29"/>
        <v>0</v>
      </c>
      <c r="NI141" s="557">
        <f t="shared" si="29"/>
        <v>0</v>
      </c>
      <c r="NJ141" s="557">
        <f t="shared" si="29"/>
        <v>0</v>
      </c>
      <c r="NK141" s="557">
        <f t="shared" si="29"/>
        <v>0</v>
      </c>
      <c r="NL141" s="557">
        <f t="shared" si="29"/>
        <v>0</v>
      </c>
      <c r="NM141" s="557">
        <f t="shared" si="29"/>
        <v>0</v>
      </c>
      <c r="NN141" s="557">
        <f t="shared" si="29"/>
        <v>0</v>
      </c>
      <c r="NO141" s="557">
        <f t="shared" si="29"/>
        <v>0</v>
      </c>
      <c r="NP141" s="557">
        <f t="shared" si="29"/>
        <v>0</v>
      </c>
      <c r="NQ141" s="557">
        <f t="shared" si="29"/>
        <v>0</v>
      </c>
      <c r="NR141" s="557">
        <f t="shared" si="29"/>
        <v>0</v>
      </c>
      <c r="NS141" s="557">
        <f t="shared" si="29"/>
        <v>0</v>
      </c>
      <c r="NT141" s="557">
        <f t="shared" si="29"/>
        <v>0</v>
      </c>
      <c r="NU141" s="557">
        <f t="shared" si="29"/>
        <v>0</v>
      </c>
      <c r="NV141" s="557">
        <f t="shared" si="29"/>
        <v>0</v>
      </c>
      <c r="NW141" s="557">
        <f t="shared" si="29"/>
        <v>0</v>
      </c>
      <c r="NX141" s="557">
        <f t="shared" si="29"/>
        <v>0</v>
      </c>
      <c r="NY141" s="557">
        <f t="shared" si="29"/>
        <v>0</v>
      </c>
      <c r="NZ141" s="557">
        <f t="shared" si="29"/>
        <v>0</v>
      </c>
      <c r="OA141" s="557">
        <f t="shared" ref="OA141:QI141" si="30">SUM(OA150:OA158)</f>
        <v>0</v>
      </c>
      <c r="OB141" s="557">
        <f t="shared" si="30"/>
        <v>0</v>
      </c>
      <c r="OC141" s="557">
        <f t="shared" si="30"/>
        <v>0</v>
      </c>
      <c r="OD141" s="557">
        <f t="shared" si="30"/>
        <v>0</v>
      </c>
      <c r="OE141" s="557">
        <f t="shared" si="30"/>
        <v>0</v>
      </c>
      <c r="OF141" s="557">
        <f t="shared" si="30"/>
        <v>0</v>
      </c>
      <c r="OG141" s="557">
        <f t="shared" si="30"/>
        <v>0</v>
      </c>
      <c r="OH141" s="557">
        <f t="shared" si="30"/>
        <v>0</v>
      </c>
      <c r="OI141" s="557">
        <f t="shared" si="30"/>
        <v>0</v>
      </c>
      <c r="OJ141" s="557">
        <f t="shared" si="30"/>
        <v>0</v>
      </c>
      <c r="OK141" s="557">
        <f t="shared" si="30"/>
        <v>0</v>
      </c>
      <c r="OL141" s="557">
        <f t="shared" si="30"/>
        <v>0</v>
      </c>
      <c r="OM141" s="557">
        <f t="shared" si="30"/>
        <v>0</v>
      </c>
      <c r="ON141" s="557">
        <f t="shared" si="30"/>
        <v>0</v>
      </c>
      <c r="OO141" s="557">
        <f t="shared" si="30"/>
        <v>0</v>
      </c>
      <c r="OP141" s="557">
        <f t="shared" si="30"/>
        <v>0</v>
      </c>
      <c r="OQ141" s="557">
        <f t="shared" si="30"/>
        <v>0</v>
      </c>
      <c r="OR141" s="557">
        <f t="shared" si="30"/>
        <v>0</v>
      </c>
      <c r="OS141" s="557">
        <f t="shared" si="30"/>
        <v>0</v>
      </c>
      <c r="OT141" s="557">
        <f t="shared" si="30"/>
        <v>0</v>
      </c>
      <c r="OU141" s="557">
        <f t="shared" si="30"/>
        <v>0</v>
      </c>
      <c r="OV141" s="557">
        <f t="shared" si="30"/>
        <v>0</v>
      </c>
      <c r="OW141" s="557">
        <f t="shared" si="30"/>
        <v>0</v>
      </c>
      <c r="OX141" s="557">
        <f t="shared" si="30"/>
        <v>0</v>
      </c>
      <c r="OY141" s="557">
        <f t="shared" si="30"/>
        <v>0</v>
      </c>
      <c r="OZ141" s="557">
        <f t="shared" si="30"/>
        <v>0</v>
      </c>
      <c r="PA141" s="557">
        <f t="shared" si="30"/>
        <v>0</v>
      </c>
      <c r="PB141" s="557">
        <f t="shared" si="30"/>
        <v>0</v>
      </c>
      <c r="PC141" s="557">
        <f t="shared" si="30"/>
        <v>0</v>
      </c>
      <c r="PD141" s="557">
        <f t="shared" si="30"/>
        <v>0</v>
      </c>
      <c r="PE141" s="557">
        <f t="shared" si="30"/>
        <v>0</v>
      </c>
      <c r="PF141" s="557">
        <f t="shared" si="30"/>
        <v>0</v>
      </c>
      <c r="PG141" s="557">
        <f t="shared" si="30"/>
        <v>0</v>
      </c>
      <c r="PH141" s="557">
        <f t="shared" si="30"/>
        <v>0</v>
      </c>
      <c r="PI141" s="557">
        <f t="shared" si="30"/>
        <v>0</v>
      </c>
      <c r="PJ141" s="557">
        <f t="shared" si="30"/>
        <v>0</v>
      </c>
      <c r="PK141" s="557">
        <f t="shared" si="30"/>
        <v>0</v>
      </c>
      <c r="PL141" s="557">
        <f t="shared" si="30"/>
        <v>0</v>
      </c>
      <c r="PM141" s="557">
        <f t="shared" si="30"/>
        <v>0</v>
      </c>
      <c r="PN141" s="557">
        <f t="shared" si="30"/>
        <v>0</v>
      </c>
      <c r="PO141" s="557">
        <f t="shared" si="30"/>
        <v>0</v>
      </c>
      <c r="PP141" s="557">
        <f t="shared" si="30"/>
        <v>0</v>
      </c>
      <c r="PQ141" s="557">
        <f t="shared" si="30"/>
        <v>0</v>
      </c>
      <c r="PR141" s="557">
        <f t="shared" si="30"/>
        <v>0</v>
      </c>
      <c r="PS141" s="557">
        <f t="shared" si="30"/>
        <v>0</v>
      </c>
      <c r="PT141" s="557">
        <f t="shared" si="30"/>
        <v>0</v>
      </c>
      <c r="PU141" s="557">
        <f t="shared" si="30"/>
        <v>0</v>
      </c>
      <c r="PV141" s="557">
        <f t="shared" si="30"/>
        <v>0</v>
      </c>
      <c r="PW141" s="557">
        <f t="shared" si="30"/>
        <v>0</v>
      </c>
      <c r="PX141" s="557">
        <f t="shared" si="30"/>
        <v>0</v>
      </c>
      <c r="PY141" s="557">
        <f t="shared" si="30"/>
        <v>0</v>
      </c>
      <c r="PZ141" s="557">
        <f t="shared" si="30"/>
        <v>0</v>
      </c>
      <c r="QA141" s="557">
        <f t="shared" si="30"/>
        <v>0</v>
      </c>
      <c r="QB141" s="557">
        <f t="shared" si="30"/>
        <v>0</v>
      </c>
      <c r="QC141" s="557">
        <f t="shared" si="30"/>
        <v>0</v>
      </c>
      <c r="QD141" s="557">
        <f t="shared" si="30"/>
        <v>0</v>
      </c>
      <c r="QE141" s="557">
        <f t="shared" si="30"/>
        <v>0</v>
      </c>
      <c r="QF141" s="557">
        <f t="shared" si="30"/>
        <v>0</v>
      </c>
      <c r="QG141" s="557">
        <f t="shared" si="30"/>
        <v>0</v>
      </c>
      <c r="QH141" s="557">
        <f t="shared" si="30"/>
        <v>0</v>
      </c>
      <c r="QI141" s="557">
        <f t="shared" si="30"/>
        <v>0</v>
      </c>
    </row>
    <row r="142" spans="1:451" s="544" customFormat="1" x14ac:dyDescent="0.25">
      <c r="A142" s="458">
        <v>3</v>
      </c>
      <c r="B142" s="459" t="s">
        <v>265</v>
      </c>
      <c r="C142" s="456"/>
      <c r="D142" s="456"/>
      <c r="E142" s="457"/>
      <c r="F142" s="557">
        <f>SUM(F159:F161)</f>
        <v>0</v>
      </c>
      <c r="G142" s="557">
        <f t="shared" ref="G142:BR142" si="31">SUM(G159:G161)</f>
        <v>0</v>
      </c>
      <c r="H142" s="557">
        <f t="shared" si="31"/>
        <v>0</v>
      </c>
      <c r="I142" s="557">
        <f t="shared" si="31"/>
        <v>0</v>
      </c>
      <c r="J142" s="557">
        <f t="shared" si="31"/>
        <v>0</v>
      </c>
      <c r="K142" s="557">
        <f t="shared" si="31"/>
        <v>0</v>
      </c>
      <c r="L142" s="557">
        <f t="shared" si="31"/>
        <v>0</v>
      </c>
      <c r="M142" s="557">
        <f t="shared" si="31"/>
        <v>0</v>
      </c>
      <c r="N142" s="557">
        <f t="shared" si="31"/>
        <v>0</v>
      </c>
      <c r="O142" s="557">
        <f t="shared" si="31"/>
        <v>0</v>
      </c>
      <c r="P142" s="557">
        <f t="shared" si="31"/>
        <v>0</v>
      </c>
      <c r="Q142" s="557">
        <f t="shared" si="31"/>
        <v>0</v>
      </c>
      <c r="R142" s="557">
        <f t="shared" si="31"/>
        <v>0</v>
      </c>
      <c r="S142" s="557">
        <f t="shared" si="31"/>
        <v>0</v>
      </c>
      <c r="T142" s="557">
        <f t="shared" si="31"/>
        <v>0</v>
      </c>
      <c r="U142" s="557">
        <f t="shared" si="31"/>
        <v>0</v>
      </c>
      <c r="V142" s="557">
        <f t="shared" si="31"/>
        <v>0</v>
      </c>
      <c r="W142" s="557">
        <f t="shared" si="31"/>
        <v>0</v>
      </c>
      <c r="X142" s="557">
        <f t="shared" si="31"/>
        <v>0</v>
      </c>
      <c r="Y142" s="557">
        <f t="shared" si="31"/>
        <v>0</v>
      </c>
      <c r="Z142" s="557">
        <f t="shared" si="31"/>
        <v>0</v>
      </c>
      <c r="AA142" s="557">
        <f t="shared" si="31"/>
        <v>0</v>
      </c>
      <c r="AB142" s="557">
        <f t="shared" si="31"/>
        <v>1</v>
      </c>
      <c r="AC142" s="557">
        <f t="shared" si="31"/>
        <v>4</v>
      </c>
      <c r="AD142" s="557">
        <f t="shared" si="31"/>
        <v>1</v>
      </c>
      <c r="AE142" s="557">
        <f t="shared" si="31"/>
        <v>1</v>
      </c>
      <c r="AF142" s="557">
        <f t="shared" si="31"/>
        <v>1</v>
      </c>
      <c r="AG142" s="557">
        <f t="shared" si="31"/>
        <v>1</v>
      </c>
      <c r="AH142" s="557">
        <f t="shared" si="31"/>
        <v>0</v>
      </c>
      <c r="AI142" s="557">
        <f t="shared" si="31"/>
        <v>0</v>
      </c>
      <c r="AJ142" s="557">
        <f t="shared" si="31"/>
        <v>0</v>
      </c>
      <c r="AK142" s="557">
        <f t="shared" si="31"/>
        <v>0</v>
      </c>
      <c r="AL142" s="557">
        <f t="shared" si="31"/>
        <v>0</v>
      </c>
      <c r="AM142" s="557">
        <f t="shared" si="31"/>
        <v>0</v>
      </c>
      <c r="AN142" s="557">
        <f t="shared" si="31"/>
        <v>0</v>
      </c>
      <c r="AO142" s="557">
        <f t="shared" si="31"/>
        <v>0</v>
      </c>
      <c r="AP142" s="557">
        <f t="shared" si="31"/>
        <v>1</v>
      </c>
      <c r="AQ142" s="557">
        <f t="shared" si="31"/>
        <v>0</v>
      </c>
      <c r="AR142" s="557">
        <f t="shared" si="31"/>
        <v>0</v>
      </c>
      <c r="AS142" s="557">
        <f t="shared" si="31"/>
        <v>0</v>
      </c>
      <c r="AT142" s="557">
        <f t="shared" si="31"/>
        <v>0</v>
      </c>
      <c r="AU142" s="557">
        <f t="shared" si="31"/>
        <v>0</v>
      </c>
      <c r="AV142" s="557">
        <f t="shared" si="31"/>
        <v>0</v>
      </c>
      <c r="AW142" s="557">
        <f t="shared" si="31"/>
        <v>0</v>
      </c>
      <c r="AX142" s="557">
        <f t="shared" si="31"/>
        <v>5</v>
      </c>
      <c r="AY142" s="557">
        <f t="shared" si="31"/>
        <v>5</v>
      </c>
      <c r="AZ142" s="557">
        <f t="shared" si="31"/>
        <v>0</v>
      </c>
      <c r="BA142" s="557">
        <f t="shared" si="31"/>
        <v>0</v>
      </c>
      <c r="BB142" s="557">
        <f t="shared" si="31"/>
        <v>0</v>
      </c>
      <c r="BC142" s="557">
        <f t="shared" si="31"/>
        <v>0</v>
      </c>
      <c r="BD142" s="557">
        <f t="shared" si="31"/>
        <v>0</v>
      </c>
      <c r="BE142" s="557">
        <f t="shared" si="31"/>
        <v>0</v>
      </c>
      <c r="BF142" s="557">
        <f t="shared" si="31"/>
        <v>0</v>
      </c>
      <c r="BG142" s="557">
        <f t="shared" si="31"/>
        <v>0</v>
      </c>
      <c r="BH142" s="557">
        <f t="shared" si="31"/>
        <v>0</v>
      </c>
      <c r="BI142" s="557">
        <f t="shared" si="31"/>
        <v>0</v>
      </c>
      <c r="BJ142" s="557">
        <f t="shared" si="31"/>
        <v>2</v>
      </c>
      <c r="BK142" s="557">
        <f t="shared" si="31"/>
        <v>0</v>
      </c>
      <c r="BL142" s="557">
        <f t="shared" si="31"/>
        <v>0</v>
      </c>
      <c r="BM142" s="557">
        <f t="shared" si="31"/>
        <v>0</v>
      </c>
      <c r="BN142" s="557">
        <f t="shared" si="31"/>
        <v>0</v>
      </c>
      <c r="BO142" s="557">
        <f t="shared" si="31"/>
        <v>0</v>
      </c>
      <c r="BP142" s="557">
        <f t="shared" si="31"/>
        <v>1</v>
      </c>
      <c r="BQ142" s="557">
        <f t="shared" si="31"/>
        <v>4</v>
      </c>
      <c r="BR142" s="557">
        <f t="shared" si="31"/>
        <v>7</v>
      </c>
      <c r="BS142" s="557">
        <f t="shared" ref="BS142:ED142" si="32">SUM(BS159:BS161)</f>
        <v>7</v>
      </c>
      <c r="BT142" s="557">
        <f t="shared" si="32"/>
        <v>0</v>
      </c>
      <c r="BU142" s="557">
        <f t="shared" si="32"/>
        <v>0</v>
      </c>
      <c r="BV142" s="557">
        <f t="shared" si="32"/>
        <v>0</v>
      </c>
      <c r="BW142" s="557">
        <f t="shared" si="32"/>
        <v>0</v>
      </c>
      <c r="BX142" s="557">
        <f t="shared" si="32"/>
        <v>0</v>
      </c>
      <c r="BY142" s="557">
        <f t="shared" si="32"/>
        <v>0</v>
      </c>
      <c r="BZ142" s="557">
        <f t="shared" si="32"/>
        <v>0</v>
      </c>
      <c r="CA142" s="557">
        <f t="shared" si="32"/>
        <v>0</v>
      </c>
      <c r="CB142" s="557">
        <f t="shared" si="32"/>
        <v>0</v>
      </c>
      <c r="CC142" s="557">
        <f t="shared" si="32"/>
        <v>0</v>
      </c>
      <c r="CD142" s="557">
        <f t="shared" si="32"/>
        <v>2</v>
      </c>
      <c r="CE142" s="557">
        <f t="shared" si="32"/>
        <v>0</v>
      </c>
      <c r="CF142" s="557">
        <f t="shared" si="32"/>
        <v>0</v>
      </c>
      <c r="CG142" s="557">
        <f t="shared" si="32"/>
        <v>0</v>
      </c>
      <c r="CH142" s="557">
        <f t="shared" si="32"/>
        <v>0</v>
      </c>
      <c r="CI142" s="557">
        <f t="shared" si="32"/>
        <v>0</v>
      </c>
      <c r="CJ142" s="557">
        <f t="shared" si="32"/>
        <v>0</v>
      </c>
      <c r="CK142" s="557">
        <f t="shared" si="32"/>
        <v>0</v>
      </c>
      <c r="CL142" s="557">
        <f t="shared" si="32"/>
        <v>8</v>
      </c>
      <c r="CM142" s="557">
        <f t="shared" si="32"/>
        <v>8</v>
      </c>
      <c r="CN142" s="557">
        <f t="shared" si="32"/>
        <v>0</v>
      </c>
      <c r="CO142" s="557">
        <f t="shared" si="32"/>
        <v>0</v>
      </c>
      <c r="CP142" s="557">
        <f t="shared" si="32"/>
        <v>0</v>
      </c>
      <c r="CQ142" s="557">
        <f t="shared" si="32"/>
        <v>0</v>
      </c>
      <c r="CR142" s="557">
        <f t="shared" si="32"/>
        <v>0</v>
      </c>
      <c r="CS142" s="557">
        <f t="shared" si="32"/>
        <v>0</v>
      </c>
      <c r="CT142" s="557">
        <f t="shared" si="32"/>
        <v>0</v>
      </c>
      <c r="CU142" s="557">
        <f t="shared" si="32"/>
        <v>0</v>
      </c>
      <c r="CV142" s="557">
        <f t="shared" si="32"/>
        <v>0</v>
      </c>
      <c r="CW142" s="557">
        <f t="shared" si="32"/>
        <v>0</v>
      </c>
      <c r="CX142" s="557">
        <f t="shared" si="32"/>
        <v>0</v>
      </c>
      <c r="CY142" s="557">
        <f t="shared" si="32"/>
        <v>0</v>
      </c>
      <c r="CZ142" s="557">
        <f t="shared" si="32"/>
        <v>0</v>
      </c>
      <c r="DA142" s="557">
        <f t="shared" si="32"/>
        <v>0</v>
      </c>
      <c r="DB142" s="557">
        <f t="shared" si="32"/>
        <v>0</v>
      </c>
      <c r="DC142" s="557">
        <f t="shared" si="32"/>
        <v>0</v>
      </c>
      <c r="DD142" s="557">
        <f t="shared" si="32"/>
        <v>4</v>
      </c>
      <c r="DE142" s="557">
        <f t="shared" si="32"/>
        <v>16</v>
      </c>
      <c r="DF142" s="557">
        <f t="shared" si="32"/>
        <v>9</v>
      </c>
      <c r="DG142" s="557">
        <f t="shared" si="32"/>
        <v>9</v>
      </c>
      <c r="DH142" s="557">
        <f t="shared" si="32"/>
        <v>0</v>
      </c>
      <c r="DI142" s="557">
        <f t="shared" si="32"/>
        <v>0</v>
      </c>
      <c r="DJ142" s="557">
        <f t="shared" si="32"/>
        <v>0</v>
      </c>
      <c r="DK142" s="557">
        <f t="shared" si="32"/>
        <v>0</v>
      </c>
      <c r="DL142" s="557">
        <f t="shared" si="32"/>
        <v>0</v>
      </c>
      <c r="DM142" s="557">
        <f t="shared" si="32"/>
        <v>0</v>
      </c>
      <c r="DN142" s="557">
        <f t="shared" si="32"/>
        <v>0</v>
      </c>
      <c r="DO142" s="557">
        <f t="shared" si="32"/>
        <v>0</v>
      </c>
      <c r="DP142" s="557">
        <f t="shared" si="32"/>
        <v>0</v>
      </c>
      <c r="DQ142" s="557">
        <f t="shared" si="32"/>
        <v>0</v>
      </c>
      <c r="DR142" s="557">
        <f t="shared" si="32"/>
        <v>0</v>
      </c>
      <c r="DS142" s="557">
        <f t="shared" si="32"/>
        <v>0</v>
      </c>
      <c r="DT142" s="557">
        <f t="shared" si="32"/>
        <v>0</v>
      </c>
      <c r="DU142" s="557">
        <f t="shared" si="32"/>
        <v>0</v>
      </c>
      <c r="DV142" s="557">
        <f t="shared" si="32"/>
        <v>0</v>
      </c>
      <c r="DW142" s="557">
        <f t="shared" si="32"/>
        <v>0</v>
      </c>
      <c r="DX142" s="557">
        <f t="shared" si="32"/>
        <v>0</v>
      </c>
      <c r="DY142" s="557">
        <f t="shared" si="32"/>
        <v>0</v>
      </c>
      <c r="DZ142" s="557">
        <f t="shared" si="32"/>
        <v>0</v>
      </c>
      <c r="EA142" s="557">
        <f t="shared" si="32"/>
        <v>0</v>
      </c>
      <c r="EB142" s="557">
        <f t="shared" si="32"/>
        <v>0</v>
      </c>
      <c r="EC142" s="557">
        <f t="shared" si="32"/>
        <v>0</v>
      </c>
      <c r="ED142" s="557">
        <f t="shared" si="32"/>
        <v>0</v>
      </c>
      <c r="EE142" s="557">
        <f t="shared" ref="EE142:GP142" si="33">SUM(EE159:EE161)</f>
        <v>0</v>
      </c>
      <c r="EF142" s="557">
        <f t="shared" si="33"/>
        <v>0</v>
      </c>
      <c r="EG142" s="557">
        <f t="shared" si="33"/>
        <v>0</v>
      </c>
      <c r="EH142" s="557">
        <f t="shared" si="33"/>
        <v>0</v>
      </c>
      <c r="EI142" s="557">
        <f t="shared" si="33"/>
        <v>0</v>
      </c>
      <c r="EJ142" s="557">
        <f t="shared" si="33"/>
        <v>0</v>
      </c>
      <c r="EK142" s="557">
        <f t="shared" si="33"/>
        <v>0</v>
      </c>
      <c r="EL142" s="557">
        <f t="shared" si="33"/>
        <v>0</v>
      </c>
      <c r="EM142" s="557">
        <f t="shared" si="33"/>
        <v>0</v>
      </c>
      <c r="EN142" s="557">
        <f t="shared" si="33"/>
        <v>0</v>
      </c>
      <c r="EO142" s="557">
        <f t="shared" si="33"/>
        <v>0</v>
      </c>
      <c r="EP142" s="557">
        <f t="shared" si="33"/>
        <v>0</v>
      </c>
      <c r="EQ142" s="557">
        <f t="shared" si="33"/>
        <v>0</v>
      </c>
      <c r="ER142" s="557">
        <f t="shared" si="33"/>
        <v>0</v>
      </c>
      <c r="ES142" s="557">
        <f t="shared" si="33"/>
        <v>0</v>
      </c>
      <c r="ET142" s="557">
        <f t="shared" si="33"/>
        <v>0</v>
      </c>
      <c r="EU142" s="557">
        <f t="shared" si="33"/>
        <v>0</v>
      </c>
      <c r="EV142" s="557">
        <f t="shared" si="33"/>
        <v>0</v>
      </c>
      <c r="EW142" s="557">
        <f t="shared" si="33"/>
        <v>0</v>
      </c>
      <c r="EX142" s="557">
        <f t="shared" si="33"/>
        <v>0</v>
      </c>
      <c r="EY142" s="557">
        <f t="shared" si="33"/>
        <v>0</v>
      </c>
      <c r="EZ142" s="557">
        <f t="shared" si="33"/>
        <v>0</v>
      </c>
      <c r="FA142" s="557">
        <f t="shared" si="33"/>
        <v>0</v>
      </c>
      <c r="FB142" s="557">
        <f t="shared" si="33"/>
        <v>0</v>
      </c>
      <c r="FC142" s="557">
        <f t="shared" si="33"/>
        <v>0</v>
      </c>
      <c r="FD142" s="557">
        <f t="shared" si="33"/>
        <v>0</v>
      </c>
      <c r="FE142" s="557">
        <f t="shared" si="33"/>
        <v>0</v>
      </c>
      <c r="FF142" s="557">
        <f t="shared" si="33"/>
        <v>0</v>
      </c>
      <c r="FG142" s="557">
        <f t="shared" si="33"/>
        <v>0</v>
      </c>
      <c r="FH142" s="557">
        <f t="shared" si="33"/>
        <v>0</v>
      </c>
      <c r="FI142" s="557">
        <f t="shared" si="33"/>
        <v>0</v>
      </c>
      <c r="FJ142" s="557">
        <f t="shared" si="33"/>
        <v>0</v>
      </c>
      <c r="FK142" s="557">
        <f t="shared" si="33"/>
        <v>0</v>
      </c>
      <c r="FL142" s="557">
        <f t="shared" si="33"/>
        <v>0</v>
      </c>
      <c r="FM142" s="557">
        <f t="shared" si="33"/>
        <v>0</v>
      </c>
      <c r="FN142" s="557">
        <f t="shared" si="33"/>
        <v>0</v>
      </c>
      <c r="FO142" s="557">
        <f t="shared" si="33"/>
        <v>0</v>
      </c>
      <c r="FP142" s="557">
        <f t="shared" si="33"/>
        <v>0</v>
      </c>
      <c r="FQ142" s="557">
        <f t="shared" si="33"/>
        <v>0</v>
      </c>
      <c r="FR142" s="557">
        <f t="shared" si="33"/>
        <v>0</v>
      </c>
      <c r="FS142" s="557">
        <f t="shared" si="33"/>
        <v>0</v>
      </c>
      <c r="FT142" s="557">
        <f t="shared" si="33"/>
        <v>0</v>
      </c>
      <c r="FU142" s="557">
        <f t="shared" si="33"/>
        <v>0</v>
      </c>
      <c r="FV142" s="557">
        <f t="shared" si="33"/>
        <v>0</v>
      </c>
      <c r="FW142" s="557">
        <f t="shared" si="33"/>
        <v>0</v>
      </c>
      <c r="FX142" s="557">
        <f t="shared" si="33"/>
        <v>0</v>
      </c>
      <c r="FY142" s="557">
        <f t="shared" si="33"/>
        <v>0</v>
      </c>
      <c r="FZ142" s="557">
        <f t="shared" si="33"/>
        <v>0</v>
      </c>
      <c r="GA142" s="557">
        <f t="shared" si="33"/>
        <v>0</v>
      </c>
      <c r="GB142" s="557">
        <f t="shared" si="33"/>
        <v>0</v>
      </c>
      <c r="GC142" s="557">
        <f t="shared" si="33"/>
        <v>0</v>
      </c>
      <c r="GD142" s="557">
        <f t="shared" si="33"/>
        <v>0</v>
      </c>
      <c r="GE142" s="557">
        <f t="shared" si="33"/>
        <v>0</v>
      </c>
      <c r="GF142" s="557">
        <f t="shared" si="33"/>
        <v>0</v>
      </c>
      <c r="GG142" s="557">
        <f t="shared" si="33"/>
        <v>0</v>
      </c>
      <c r="GH142" s="557">
        <f t="shared" si="33"/>
        <v>0</v>
      </c>
      <c r="GI142" s="557">
        <f t="shared" si="33"/>
        <v>0</v>
      </c>
      <c r="GJ142" s="557">
        <f t="shared" si="33"/>
        <v>0</v>
      </c>
      <c r="GK142" s="557">
        <f t="shared" si="33"/>
        <v>0</v>
      </c>
      <c r="GL142" s="557">
        <f t="shared" si="33"/>
        <v>0</v>
      </c>
      <c r="GM142" s="557">
        <f t="shared" si="33"/>
        <v>0</v>
      </c>
      <c r="GN142" s="557">
        <f t="shared" si="33"/>
        <v>0</v>
      </c>
      <c r="GO142" s="557">
        <f t="shared" si="33"/>
        <v>0</v>
      </c>
      <c r="GP142" s="557">
        <f t="shared" si="33"/>
        <v>0</v>
      </c>
      <c r="GQ142" s="557">
        <f t="shared" ref="GQ142:JB142" si="34">SUM(GQ159:GQ161)</f>
        <v>0</v>
      </c>
      <c r="GR142" s="557">
        <f t="shared" si="34"/>
        <v>0</v>
      </c>
      <c r="GS142" s="557">
        <f t="shared" si="34"/>
        <v>0</v>
      </c>
      <c r="GT142" s="557">
        <f t="shared" si="34"/>
        <v>0</v>
      </c>
      <c r="GU142" s="557">
        <f t="shared" si="34"/>
        <v>0</v>
      </c>
      <c r="GV142" s="557">
        <f t="shared" si="34"/>
        <v>0</v>
      </c>
      <c r="GW142" s="557">
        <f t="shared" si="34"/>
        <v>0</v>
      </c>
      <c r="GX142" s="557">
        <f t="shared" si="34"/>
        <v>0</v>
      </c>
      <c r="GY142" s="557">
        <f t="shared" si="34"/>
        <v>0</v>
      </c>
      <c r="GZ142" s="557">
        <f t="shared" si="34"/>
        <v>0</v>
      </c>
      <c r="HA142" s="557">
        <f t="shared" si="34"/>
        <v>0</v>
      </c>
      <c r="HB142" s="557">
        <f t="shared" si="34"/>
        <v>0</v>
      </c>
      <c r="HC142" s="557">
        <f t="shared" si="34"/>
        <v>0</v>
      </c>
      <c r="HD142" s="557">
        <f t="shared" si="34"/>
        <v>0</v>
      </c>
      <c r="HE142" s="557">
        <f t="shared" si="34"/>
        <v>0</v>
      </c>
      <c r="HF142" s="557">
        <f t="shared" si="34"/>
        <v>0</v>
      </c>
      <c r="HG142" s="557">
        <f t="shared" si="34"/>
        <v>0</v>
      </c>
      <c r="HH142" s="557">
        <f t="shared" si="34"/>
        <v>0</v>
      </c>
      <c r="HI142" s="557">
        <f t="shared" si="34"/>
        <v>0</v>
      </c>
      <c r="HJ142" s="557">
        <f t="shared" si="34"/>
        <v>0</v>
      </c>
      <c r="HK142" s="557">
        <f t="shared" si="34"/>
        <v>0</v>
      </c>
      <c r="HL142" s="557">
        <f t="shared" si="34"/>
        <v>0</v>
      </c>
      <c r="HM142" s="557">
        <f t="shared" si="34"/>
        <v>0</v>
      </c>
      <c r="HN142" s="557">
        <f t="shared" si="34"/>
        <v>0</v>
      </c>
      <c r="HO142" s="557">
        <f t="shared" si="34"/>
        <v>0</v>
      </c>
      <c r="HP142" s="557">
        <f t="shared" si="34"/>
        <v>0</v>
      </c>
      <c r="HQ142" s="557">
        <f t="shared" si="34"/>
        <v>0</v>
      </c>
      <c r="HR142" s="557">
        <f t="shared" si="34"/>
        <v>0</v>
      </c>
      <c r="HS142" s="557">
        <f t="shared" si="34"/>
        <v>0</v>
      </c>
      <c r="HT142" s="557">
        <f t="shared" si="34"/>
        <v>0</v>
      </c>
      <c r="HU142" s="557">
        <f t="shared" si="34"/>
        <v>0</v>
      </c>
      <c r="HV142" s="557">
        <f t="shared" si="34"/>
        <v>0</v>
      </c>
      <c r="HW142" s="557">
        <f t="shared" si="34"/>
        <v>0</v>
      </c>
      <c r="HX142" s="557">
        <f t="shared" si="34"/>
        <v>0</v>
      </c>
      <c r="HY142" s="557">
        <f t="shared" si="34"/>
        <v>0</v>
      </c>
      <c r="HZ142" s="557">
        <f t="shared" si="34"/>
        <v>0</v>
      </c>
      <c r="IA142" s="557">
        <f t="shared" si="34"/>
        <v>0</v>
      </c>
      <c r="IB142" s="557">
        <f t="shared" si="34"/>
        <v>0</v>
      </c>
      <c r="IC142" s="557">
        <f t="shared" si="34"/>
        <v>0</v>
      </c>
      <c r="ID142" s="557">
        <f t="shared" si="34"/>
        <v>0</v>
      </c>
      <c r="IE142" s="557">
        <f t="shared" si="34"/>
        <v>0</v>
      </c>
      <c r="IF142" s="557">
        <f t="shared" si="34"/>
        <v>0</v>
      </c>
      <c r="IG142" s="557">
        <f t="shared" si="34"/>
        <v>0</v>
      </c>
      <c r="IH142" s="557">
        <f t="shared" si="34"/>
        <v>0</v>
      </c>
      <c r="II142" s="557">
        <f t="shared" si="34"/>
        <v>0</v>
      </c>
      <c r="IJ142" s="557">
        <f t="shared" si="34"/>
        <v>0</v>
      </c>
      <c r="IK142" s="557">
        <f t="shared" si="34"/>
        <v>0</v>
      </c>
      <c r="IL142" s="557">
        <f t="shared" si="34"/>
        <v>0</v>
      </c>
      <c r="IM142" s="557">
        <f t="shared" si="34"/>
        <v>0</v>
      </c>
      <c r="IN142" s="557">
        <f t="shared" si="34"/>
        <v>0</v>
      </c>
      <c r="IO142" s="557">
        <f t="shared" si="34"/>
        <v>0</v>
      </c>
      <c r="IP142" s="557">
        <f t="shared" si="34"/>
        <v>0</v>
      </c>
      <c r="IQ142" s="557">
        <f t="shared" si="34"/>
        <v>0</v>
      </c>
      <c r="IR142" s="557">
        <f t="shared" si="34"/>
        <v>0</v>
      </c>
      <c r="IS142" s="557">
        <f t="shared" si="34"/>
        <v>1</v>
      </c>
      <c r="IT142" s="557">
        <f t="shared" si="34"/>
        <v>0</v>
      </c>
      <c r="IU142" s="557">
        <f t="shared" si="34"/>
        <v>0</v>
      </c>
      <c r="IV142" s="557">
        <f t="shared" si="34"/>
        <v>0</v>
      </c>
      <c r="IW142" s="557">
        <f t="shared" si="34"/>
        <v>0</v>
      </c>
      <c r="IX142" s="557">
        <f t="shared" si="34"/>
        <v>7</v>
      </c>
      <c r="IY142" s="557">
        <f t="shared" si="34"/>
        <v>0</v>
      </c>
      <c r="IZ142" s="557">
        <f t="shared" si="34"/>
        <v>0</v>
      </c>
      <c r="JA142" s="557">
        <f t="shared" si="34"/>
        <v>0</v>
      </c>
      <c r="JB142" s="557">
        <f t="shared" si="34"/>
        <v>1</v>
      </c>
      <c r="JC142" s="557">
        <f t="shared" ref="JC142:LN142" si="35">SUM(JC159:JC161)</f>
        <v>0</v>
      </c>
      <c r="JD142" s="557">
        <f t="shared" si="35"/>
        <v>0</v>
      </c>
      <c r="JE142" s="557">
        <f t="shared" si="35"/>
        <v>0</v>
      </c>
      <c r="JF142" s="557">
        <f t="shared" si="35"/>
        <v>0</v>
      </c>
      <c r="JG142" s="557">
        <f t="shared" si="35"/>
        <v>0</v>
      </c>
      <c r="JH142" s="557">
        <f t="shared" si="35"/>
        <v>8</v>
      </c>
      <c r="JI142" s="557">
        <f t="shared" si="35"/>
        <v>0</v>
      </c>
      <c r="JJ142" s="557">
        <f t="shared" si="35"/>
        <v>0</v>
      </c>
      <c r="JK142" s="557">
        <f t="shared" si="35"/>
        <v>0</v>
      </c>
      <c r="JL142" s="557">
        <f t="shared" si="35"/>
        <v>1</v>
      </c>
      <c r="JM142" s="557">
        <f t="shared" si="35"/>
        <v>0</v>
      </c>
      <c r="JN142" s="557">
        <f t="shared" si="35"/>
        <v>0</v>
      </c>
      <c r="JO142" s="557">
        <f t="shared" si="35"/>
        <v>0</v>
      </c>
      <c r="JP142" s="557">
        <f t="shared" si="35"/>
        <v>0</v>
      </c>
      <c r="JQ142" s="557">
        <f t="shared" si="35"/>
        <v>0</v>
      </c>
      <c r="JR142" s="557">
        <f t="shared" si="35"/>
        <v>0</v>
      </c>
      <c r="JS142" s="557">
        <f t="shared" si="35"/>
        <v>0</v>
      </c>
      <c r="JT142" s="557">
        <f t="shared" si="35"/>
        <v>0</v>
      </c>
      <c r="JU142" s="557">
        <f t="shared" si="35"/>
        <v>0</v>
      </c>
      <c r="JV142" s="557">
        <f t="shared" si="35"/>
        <v>0</v>
      </c>
      <c r="JW142" s="557">
        <f t="shared" si="35"/>
        <v>0</v>
      </c>
      <c r="JX142" s="557">
        <f t="shared" si="35"/>
        <v>0</v>
      </c>
      <c r="JY142" s="557">
        <f t="shared" si="35"/>
        <v>0</v>
      </c>
      <c r="JZ142" s="557">
        <f t="shared" si="35"/>
        <v>0</v>
      </c>
      <c r="KA142" s="557">
        <f t="shared" si="35"/>
        <v>0</v>
      </c>
      <c r="KB142" s="557">
        <f t="shared" si="35"/>
        <v>0</v>
      </c>
      <c r="KC142" s="557">
        <f t="shared" si="35"/>
        <v>0</v>
      </c>
      <c r="KD142" s="557">
        <f t="shared" si="35"/>
        <v>0</v>
      </c>
      <c r="KE142" s="557">
        <f t="shared" si="35"/>
        <v>0</v>
      </c>
      <c r="KF142" s="557">
        <f t="shared" si="35"/>
        <v>0</v>
      </c>
      <c r="KG142" s="557">
        <f t="shared" si="35"/>
        <v>0</v>
      </c>
      <c r="KH142" s="557">
        <f t="shared" si="35"/>
        <v>0</v>
      </c>
      <c r="KI142" s="557">
        <f t="shared" si="35"/>
        <v>0</v>
      </c>
      <c r="KJ142" s="557">
        <f t="shared" si="35"/>
        <v>0</v>
      </c>
      <c r="KK142" s="557">
        <f t="shared" si="35"/>
        <v>0</v>
      </c>
      <c r="KL142" s="557">
        <f t="shared" si="35"/>
        <v>0</v>
      </c>
      <c r="KM142" s="557">
        <f t="shared" si="35"/>
        <v>0</v>
      </c>
      <c r="KN142" s="557">
        <f t="shared" si="35"/>
        <v>0</v>
      </c>
      <c r="KO142" s="557">
        <f t="shared" si="35"/>
        <v>0</v>
      </c>
      <c r="KP142" s="557">
        <f t="shared" si="35"/>
        <v>0</v>
      </c>
      <c r="KQ142" s="557">
        <f t="shared" si="35"/>
        <v>0</v>
      </c>
      <c r="KR142" s="557">
        <f t="shared" si="35"/>
        <v>0</v>
      </c>
      <c r="KS142" s="557">
        <f t="shared" si="35"/>
        <v>0</v>
      </c>
      <c r="KT142" s="557">
        <f t="shared" si="35"/>
        <v>0</v>
      </c>
      <c r="KU142" s="557">
        <f t="shared" si="35"/>
        <v>0</v>
      </c>
      <c r="KV142" s="557">
        <f t="shared" si="35"/>
        <v>0</v>
      </c>
      <c r="KW142" s="557">
        <f t="shared" si="35"/>
        <v>0</v>
      </c>
      <c r="KX142" s="557">
        <f t="shared" si="35"/>
        <v>0</v>
      </c>
      <c r="KY142" s="557">
        <f t="shared" si="35"/>
        <v>0</v>
      </c>
      <c r="KZ142" s="557">
        <f t="shared" si="35"/>
        <v>0</v>
      </c>
      <c r="LA142" s="557">
        <f t="shared" si="35"/>
        <v>0</v>
      </c>
      <c r="LB142" s="557">
        <f t="shared" si="35"/>
        <v>0</v>
      </c>
      <c r="LC142" s="557">
        <f t="shared" si="35"/>
        <v>0</v>
      </c>
      <c r="LD142" s="557">
        <f t="shared" si="35"/>
        <v>0</v>
      </c>
      <c r="LE142" s="557">
        <f t="shared" si="35"/>
        <v>0</v>
      </c>
      <c r="LF142" s="557">
        <f t="shared" si="35"/>
        <v>0</v>
      </c>
      <c r="LG142" s="557">
        <f t="shared" si="35"/>
        <v>0</v>
      </c>
      <c r="LH142" s="557">
        <f t="shared" si="35"/>
        <v>0</v>
      </c>
      <c r="LI142" s="557">
        <f t="shared" si="35"/>
        <v>0</v>
      </c>
      <c r="LJ142" s="557">
        <f t="shared" si="35"/>
        <v>0</v>
      </c>
      <c r="LK142" s="557">
        <f t="shared" si="35"/>
        <v>0</v>
      </c>
      <c r="LL142" s="557">
        <f t="shared" si="35"/>
        <v>0</v>
      </c>
      <c r="LM142" s="557">
        <f t="shared" si="35"/>
        <v>0</v>
      </c>
      <c r="LN142" s="557">
        <f t="shared" si="35"/>
        <v>0</v>
      </c>
      <c r="LO142" s="557">
        <f t="shared" ref="LO142:NZ142" si="36">SUM(LO159:LO161)</f>
        <v>0</v>
      </c>
      <c r="LP142" s="557">
        <f t="shared" si="36"/>
        <v>0</v>
      </c>
      <c r="LQ142" s="557">
        <f t="shared" si="36"/>
        <v>0</v>
      </c>
      <c r="LR142" s="557">
        <f t="shared" si="36"/>
        <v>0</v>
      </c>
      <c r="LS142" s="557">
        <f t="shared" si="36"/>
        <v>0</v>
      </c>
      <c r="LT142" s="557">
        <f t="shared" si="36"/>
        <v>0</v>
      </c>
      <c r="LU142" s="557">
        <f t="shared" si="36"/>
        <v>0</v>
      </c>
      <c r="LV142" s="557">
        <f t="shared" si="36"/>
        <v>0</v>
      </c>
      <c r="LW142" s="557">
        <f t="shared" si="36"/>
        <v>0</v>
      </c>
      <c r="LX142" s="557">
        <f t="shared" si="36"/>
        <v>0</v>
      </c>
      <c r="LY142" s="557">
        <f t="shared" si="36"/>
        <v>0</v>
      </c>
      <c r="LZ142" s="557">
        <f t="shared" si="36"/>
        <v>0</v>
      </c>
      <c r="MA142" s="557">
        <f t="shared" si="36"/>
        <v>0</v>
      </c>
      <c r="MB142" s="557">
        <f t="shared" si="36"/>
        <v>0</v>
      </c>
      <c r="MC142" s="557">
        <f t="shared" si="36"/>
        <v>0</v>
      </c>
      <c r="MD142" s="557">
        <f t="shared" si="36"/>
        <v>0</v>
      </c>
      <c r="ME142" s="557">
        <f t="shared" si="36"/>
        <v>0</v>
      </c>
      <c r="MF142" s="557">
        <f t="shared" si="36"/>
        <v>0</v>
      </c>
      <c r="MG142" s="557">
        <f t="shared" si="36"/>
        <v>0</v>
      </c>
      <c r="MH142" s="557">
        <f t="shared" si="36"/>
        <v>0</v>
      </c>
      <c r="MI142" s="557">
        <f t="shared" si="36"/>
        <v>0</v>
      </c>
      <c r="MJ142" s="557">
        <f t="shared" si="36"/>
        <v>0</v>
      </c>
      <c r="MK142" s="557">
        <f t="shared" si="36"/>
        <v>0</v>
      </c>
      <c r="ML142" s="557">
        <f t="shared" si="36"/>
        <v>0</v>
      </c>
      <c r="MM142" s="557">
        <f t="shared" si="36"/>
        <v>0</v>
      </c>
      <c r="MN142" s="557">
        <f t="shared" si="36"/>
        <v>0</v>
      </c>
      <c r="MO142" s="557">
        <f t="shared" si="36"/>
        <v>0</v>
      </c>
      <c r="MP142" s="557">
        <f t="shared" si="36"/>
        <v>0</v>
      </c>
      <c r="MQ142" s="557">
        <f t="shared" si="36"/>
        <v>0</v>
      </c>
      <c r="MR142" s="557">
        <f t="shared" si="36"/>
        <v>0</v>
      </c>
      <c r="MS142" s="557">
        <f t="shared" si="36"/>
        <v>0</v>
      </c>
      <c r="MT142" s="557">
        <f t="shared" si="36"/>
        <v>0</v>
      </c>
      <c r="MU142" s="557">
        <f t="shared" si="36"/>
        <v>0</v>
      </c>
      <c r="MV142" s="557">
        <f t="shared" si="36"/>
        <v>0</v>
      </c>
      <c r="MW142" s="557">
        <f t="shared" si="36"/>
        <v>0</v>
      </c>
      <c r="MX142" s="557">
        <f t="shared" si="36"/>
        <v>0</v>
      </c>
      <c r="MY142" s="557">
        <f t="shared" si="36"/>
        <v>0</v>
      </c>
      <c r="MZ142" s="557">
        <f t="shared" si="36"/>
        <v>0</v>
      </c>
      <c r="NA142" s="557">
        <f t="shared" si="36"/>
        <v>0</v>
      </c>
      <c r="NB142" s="557">
        <f t="shared" si="36"/>
        <v>0</v>
      </c>
      <c r="NC142" s="557">
        <f t="shared" si="36"/>
        <v>0</v>
      </c>
      <c r="ND142" s="557">
        <f t="shared" si="36"/>
        <v>0</v>
      </c>
      <c r="NE142" s="557">
        <f t="shared" si="36"/>
        <v>0</v>
      </c>
      <c r="NF142" s="557">
        <f t="shared" si="36"/>
        <v>0</v>
      </c>
      <c r="NG142" s="557">
        <f t="shared" si="36"/>
        <v>0</v>
      </c>
      <c r="NH142" s="557">
        <f t="shared" si="36"/>
        <v>0</v>
      </c>
      <c r="NI142" s="557">
        <f t="shared" si="36"/>
        <v>0</v>
      </c>
      <c r="NJ142" s="557">
        <f t="shared" si="36"/>
        <v>0</v>
      </c>
      <c r="NK142" s="557">
        <f t="shared" si="36"/>
        <v>0</v>
      </c>
      <c r="NL142" s="557">
        <f t="shared" si="36"/>
        <v>0</v>
      </c>
      <c r="NM142" s="557">
        <f t="shared" si="36"/>
        <v>0</v>
      </c>
      <c r="NN142" s="557">
        <f t="shared" si="36"/>
        <v>0</v>
      </c>
      <c r="NO142" s="557">
        <f t="shared" si="36"/>
        <v>0</v>
      </c>
      <c r="NP142" s="557">
        <f t="shared" si="36"/>
        <v>0</v>
      </c>
      <c r="NQ142" s="557">
        <f t="shared" si="36"/>
        <v>0</v>
      </c>
      <c r="NR142" s="557">
        <f t="shared" si="36"/>
        <v>0</v>
      </c>
      <c r="NS142" s="557">
        <f t="shared" si="36"/>
        <v>0</v>
      </c>
      <c r="NT142" s="557">
        <f t="shared" si="36"/>
        <v>0</v>
      </c>
      <c r="NU142" s="557">
        <f t="shared" si="36"/>
        <v>0</v>
      </c>
      <c r="NV142" s="557">
        <f t="shared" si="36"/>
        <v>0</v>
      </c>
      <c r="NW142" s="557">
        <f t="shared" si="36"/>
        <v>0</v>
      </c>
      <c r="NX142" s="557">
        <f t="shared" si="36"/>
        <v>0</v>
      </c>
      <c r="NY142" s="557">
        <f t="shared" si="36"/>
        <v>0</v>
      </c>
      <c r="NZ142" s="557">
        <f t="shared" si="36"/>
        <v>0</v>
      </c>
      <c r="OA142" s="557">
        <f t="shared" ref="OA142:QI142" si="37">SUM(OA159:OA161)</f>
        <v>0</v>
      </c>
      <c r="OB142" s="557">
        <f t="shared" si="37"/>
        <v>0</v>
      </c>
      <c r="OC142" s="557">
        <f t="shared" si="37"/>
        <v>0</v>
      </c>
      <c r="OD142" s="557">
        <f t="shared" si="37"/>
        <v>0</v>
      </c>
      <c r="OE142" s="557">
        <f t="shared" si="37"/>
        <v>0</v>
      </c>
      <c r="OF142" s="557">
        <f t="shared" si="37"/>
        <v>0</v>
      </c>
      <c r="OG142" s="557">
        <f t="shared" si="37"/>
        <v>0</v>
      </c>
      <c r="OH142" s="557">
        <f t="shared" si="37"/>
        <v>0</v>
      </c>
      <c r="OI142" s="557">
        <f t="shared" si="37"/>
        <v>0</v>
      </c>
      <c r="OJ142" s="557">
        <f t="shared" si="37"/>
        <v>0</v>
      </c>
      <c r="OK142" s="557">
        <f t="shared" si="37"/>
        <v>0</v>
      </c>
      <c r="OL142" s="557">
        <f t="shared" si="37"/>
        <v>0</v>
      </c>
      <c r="OM142" s="557">
        <f t="shared" si="37"/>
        <v>0</v>
      </c>
      <c r="ON142" s="557">
        <f t="shared" si="37"/>
        <v>0</v>
      </c>
      <c r="OO142" s="557">
        <f t="shared" si="37"/>
        <v>0</v>
      </c>
      <c r="OP142" s="557">
        <f t="shared" si="37"/>
        <v>0</v>
      </c>
      <c r="OQ142" s="557">
        <f t="shared" si="37"/>
        <v>0</v>
      </c>
      <c r="OR142" s="557">
        <f t="shared" si="37"/>
        <v>0</v>
      </c>
      <c r="OS142" s="557">
        <f t="shared" si="37"/>
        <v>0</v>
      </c>
      <c r="OT142" s="557">
        <f t="shared" si="37"/>
        <v>0</v>
      </c>
      <c r="OU142" s="557">
        <f t="shared" si="37"/>
        <v>0</v>
      </c>
      <c r="OV142" s="557">
        <f t="shared" si="37"/>
        <v>0</v>
      </c>
      <c r="OW142" s="557">
        <f t="shared" si="37"/>
        <v>0</v>
      </c>
      <c r="OX142" s="557">
        <f t="shared" si="37"/>
        <v>0</v>
      </c>
      <c r="OY142" s="557">
        <f t="shared" si="37"/>
        <v>0</v>
      </c>
      <c r="OZ142" s="557">
        <f t="shared" si="37"/>
        <v>0</v>
      </c>
      <c r="PA142" s="557">
        <f t="shared" si="37"/>
        <v>0</v>
      </c>
      <c r="PB142" s="557">
        <f t="shared" si="37"/>
        <v>0</v>
      </c>
      <c r="PC142" s="557">
        <f t="shared" si="37"/>
        <v>0</v>
      </c>
      <c r="PD142" s="557">
        <f t="shared" si="37"/>
        <v>0</v>
      </c>
      <c r="PE142" s="557">
        <f t="shared" si="37"/>
        <v>0</v>
      </c>
      <c r="PF142" s="557">
        <f t="shared" si="37"/>
        <v>0</v>
      </c>
      <c r="PG142" s="557">
        <f t="shared" si="37"/>
        <v>0</v>
      </c>
      <c r="PH142" s="557">
        <f t="shared" si="37"/>
        <v>0</v>
      </c>
      <c r="PI142" s="557">
        <f t="shared" si="37"/>
        <v>0</v>
      </c>
      <c r="PJ142" s="557">
        <f t="shared" si="37"/>
        <v>0</v>
      </c>
      <c r="PK142" s="557">
        <f t="shared" si="37"/>
        <v>0</v>
      </c>
      <c r="PL142" s="557">
        <f t="shared" si="37"/>
        <v>0</v>
      </c>
      <c r="PM142" s="557">
        <f t="shared" si="37"/>
        <v>0</v>
      </c>
      <c r="PN142" s="557">
        <f t="shared" si="37"/>
        <v>0</v>
      </c>
      <c r="PO142" s="557">
        <f t="shared" si="37"/>
        <v>0</v>
      </c>
      <c r="PP142" s="557">
        <f t="shared" si="37"/>
        <v>0</v>
      </c>
      <c r="PQ142" s="557">
        <f t="shared" si="37"/>
        <v>0</v>
      </c>
      <c r="PR142" s="557">
        <f t="shared" si="37"/>
        <v>0</v>
      </c>
      <c r="PS142" s="557">
        <f t="shared" si="37"/>
        <v>0</v>
      </c>
      <c r="PT142" s="557">
        <f t="shared" si="37"/>
        <v>0</v>
      </c>
      <c r="PU142" s="557">
        <f t="shared" si="37"/>
        <v>0</v>
      </c>
      <c r="PV142" s="557">
        <f t="shared" si="37"/>
        <v>0</v>
      </c>
      <c r="PW142" s="557">
        <f t="shared" si="37"/>
        <v>0</v>
      </c>
      <c r="PX142" s="557">
        <f t="shared" si="37"/>
        <v>0</v>
      </c>
      <c r="PY142" s="557">
        <f t="shared" si="37"/>
        <v>0</v>
      </c>
      <c r="PZ142" s="557">
        <f t="shared" si="37"/>
        <v>0</v>
      </c>
      <c r="QA142" s="557">
        <f t="shared" si="37"/>
        <v>0</v>
      </c>
      <c r="QB142" s="557">
        <f t="shared" si="37"/>
        <v>0</v>
      </c>
      <c r="QC142" s="557">
        <f t="shared" si="37"/>
        <v>0</v>
      </c>
      <c r="QD142" s="557">
        <f t="shared" si="37"/>
        <v>0</v>
      </c>
      <c r="QE142" s="557">
        <f t="shared" si="37"/>
        <v>0</v>
      </c>
      <c r="QF142" s="557">
        <f t="shared" si="37"/>
        <v>0</v>
      </c>
      <c r="QG142" s="557">
        <f t="shared" si="37"/>
        <v>0</v>
      </c>
      <c r="QH142" s="557">
        <f t="shared" si="37"/>
        <v>0</v>
      </c>
      <c r="QI142" s="557">
        <f t="shared" si="37"/>
        <v>0</v>
      </c>
    </row>
    <row r="143" spans="1:451" s="544" customFormat="1" x14ac:dyDescent="0.25">
      <c r="A143" s="458">
        <v>4</v>
      </c>
      <c r="B143" s="459" t="s">
        <v>266</v>
      </c>
      <c r="C143" s="456"/>
      <c r="D143" s="456"/>
      <c r="E143" s="457"/>
      <c r="F143" s="557">
        <f>SUM(F162:F165)</f>
        <v>0</v>
      </c>
      <c r="G143" s="557">
        <f t="shared" ref="G143:BR143" si="38">SUM(G162:G165)</f>
        <v>0</v>
      </c>
      <c r="H143" s="557">
        <f t="shared" si="38"/>
        <v>0</v>
      </c>
      <c r="I143" s="557">
        <f t="shared" si="38"/>
        <v>0</v>
      </c>
      <c r="J143" s="557">
        <f t="shared" si="38"/>
        <v>0</v>
      </c>
      <c r="K143" s="557">
        <f t="shared" si="38"/>
        <v>0</v>
      </c>
      <c r="L143" s="557">
        <f t="shared" si="38"/>
        <v>0</v>
      </c>
      <c r="M143" s="557">
        <f t="shared" si="38"/>
        <v>0</v>
      </c>
      <c r="N143" s="557">
        <f t="shared" si="38"/>
        <v>0</v>
      </c>
      <c r="O143" s="557">
        <f t="shared" si="38"/>
        <v>0</v>
      </c>
      <c r="P143" s="557">
        <f t="shared" si="38"/>
        <v>0</v>
      </c>
      <c r="Q143" s="557">
        <f t="shared" si="38"/>
        <v>0</v>
      </c>
      <c r="R143" s="557">
        <f t="shared" si="38"/>
        <v>0</v>
      </c>
      <c r="S143" s="557">
        <f t="shared" si="38"/>
        <v>0</v>
      </c>
      <c r="T143" s="557">
        <f t="shared" si="38"/>
        <v>0</v>
      </c>
      <c r="U143" s="557">
        <f t="shared" si="38"/>
        <v>0</v>
      </c>
      <c r="V143" s="557">
        <f t="shared" si="38"/>
        <v>0</v>
      </c>
      <c r="W143" s="557">
        <f t="shared" si="38"/>
        <v>0</v>
      </c>
      <c r="X143" s="557">
        <f t="shared" si="38"/>
        <v>0</v>
      </c>
      <c r="Y143" s="557">
        <f t="shared" si="38"/>
        <v>0</v>
      </c>
      <c r="Z143" s="557">
        <f t="shared" si="38"/>
        <v>0</v>
      </c>
      <c r="AA143" s="557">
        <f t="shared" si="38"/>
        <v>0</v>
      </c>
      <c r="AB143" s="557">
        <f t="shared" si="38"/>
        <v>1</v>
      </c>
      <c r="AC143" s="557">
        <f t="shared" si="38"/>
        <v>4</v>
      </c>
      <c r="AD143" s="557">
        <f t="shared" si="38"/>
        <v>2</v>
      </c>
      <c r="AE143" s="557">
        <f t="shared" si="38"/>
        <v>2</v>
      </c>
      <c r="AF143" s="557">
        <f t="shared" si="38"/>
        <v>0</v>
      </c>
      <c r="AG143" s="557">
        <f t="shared" si="38"/>
        <v>0</v>
      </c>
      <c r="AH143" s="557">
        <f t="shared" si="38"/>
        <v>0</v>
      </c>
      <c r="AI143" s="557">
        <f t="shared" si="38"/>
        <v>0</v>
      </c>
      <c r="AJ143" s="557">
        <f t="shared" si="38"/>
        <v>0</v>
      </c>
      <c r="AK143" s="557">
        <f t="shared" si="38"/>
        <v>0</v>
      </c>
      <c r="AL143" s="557">
        <f t="shared" si="38"/>
        <v>0</v>
      </c>
      <c r="AM143" s="557">
        <f t="shared" si="38"/>
        <v>0</v>
      </c>
      <c r="AN143" s="557">
        <f t="shared" si="38"/>
        <v>0</v>
      </c>
      <c r="AO143" s="557">
        <f t="shared" si="38"/>
        <v>0</v>
      </c>
      <c r="AP143" s="557">
        <f t="shared" si="38"/>
        <v>0</v>
      </c>
      <c r="AQ143" s="557">
        <f t="shared" si="38"/>
        <v>0</v>
      </c>
      <c r="AR143" s="557">
        <f t="shared" si="38"/>
        <v>0</v>
      </c>
      <c r="AS143" s="557">
        <f t="shared" si="38"/>
        <v>0</v>
      </c>
      <c r="AT143" s="557">
        <f t="shared" si="38"/>
        <v>0</v>
      </c>
      <c r="AU143" s="557">
        <f t="shared" si="38"/>
        <v>0</v>
      </c>
      <c r="AV143" s="557">
        <f t="shared" si="38"/>
        <v>0</v>
      </c>
      <c r="AW143" s="557">
        <f t="shared" si="38"/>
        <v>0</v>
      </c>
      <c r="AX143" s="557">
        <f t="shared" si="38"/>
        <v>4</v>
      </c>
      <c r="AY143" s="557">
        <f t="shared" si="38"/>
        <v>4</v>
      </c>
      <c r="AZ143" s="557">
        <f t="shared" si="38"/>
        <v>0</v>
      </c>
      <c r="BA143" s="557">
        <f t="shared" si="38"/>
        <v>0</v>
      </c>
      <c r="BB143" s="557">
        <f t="shared" si="38"/>
        <v>1</v>
      </c>
      <c r="BC143" s="557">
        <f t="shared" si="38"/>
        <v>1</v>
      </c>
      <c r="BD143" s="557">
        <f t="shared" si="38"/>
        <v>0</v>
      </c>
      <c r="BE143" s="557">
        <f t="shared" si="38"/>
        <v>0</v>
      </c>
      <c r="BF143" s="557">
        <f t="shared" si="38"/>
        <v>0</v>
      </c>
      <c r="BG143" s="557">
        <f t="shared" si="38"/>
        <v>0</v>
      </c>
      <c r="BH143" s="557">
        <f t="shared" si="38"/>
        <v>0</v>
      </c>
      <c r="BI143" s="557">
        <f t="shared" si="38"/>
        <v>0</v>
      </c>
      <c r="BJ143" s="557">
        <f t="shared" si="38"/>
        <v>0</v>
      </c>
      <c r="BK143" s="557">
        <f t="shared" si="38"/>
        <v>0</v>
      </c>
      <c r="BL143" s="557">
        <f t="shared" si="38"/>
        <v>0</v>
      </c>
      <c r="BM143" s="557">
        <f t="shared" si="38"/>
        <v>0</v>
      </c>
      <c r="BN143" s="557">
        <f t="shared" si="38"/>
        <v>0</v>
      </c>
      <c r="BO143" s="557">
        <f t="shared" si="38"/>
        <v>0</v>
      </c>
      <c r="BP143" s="557">
        <f t="shared" si="38"/>
        <v>8</v>
      </c>
      <c r="BQ143" s="557">
        <f t="shared" si="38"/>
        <v>32</v>
      </c>
      <c r="BR143" s="557">
        <f t="shared" si="38"/>
        <v>30</v>
      </c>
      <c r="BS143" s="557">
        <f t="shared" ref="BS143:ED143" si="39">SUM(BS162:BS165)</f>
        <v>30</v>
      </c>
      <c r="BT143" s="557">
        <f t="shared" si="39"/>
        <v>6</v>
      </c>
      <c r="BU143" s="557">
        <f t="shared" si="39"/>
        <v>6</v>
      </c>
      <c r="BV143" s="557">
        <f t="shared" si="39"/>
        <v>0</v>
      </c>
      <c r="BW143" s="557">
        <f t="shared" si="39"/>
        <v>0</v>
      </c>
      <c r="BX143" s="557">
        <f t="shared" si="39"/>
        <v>1</v>
      </c>
      <c r="BY143" s="557">
        <f t="shared" si="39"/>
        <v>30</v>
      </c>
      <c r="BZ143" s="557">
        <f t="shared" si="39"/>
        <v>0</v>
      </c>
      <c r="CA143" s="557">
        <f t="shared" si="39"/>
        <v>0</v>
      </c>
      <c r="CB143" s="557">
        <f t="shared" si="39"/>
        <v>0</v>
      </c>
      <c r="CC143" s="557">
        <f t="shared" si="39"/>
        <v>0</v>
      </c>
      <c r="CD143" s="557">
        <f t="shared" si="39"/>
        <v>0</v>
      </c>
      <c r="CE143" s="557">
        <f t="shared" si="39"/>
        <v>0</v>
      </c>
      <c r="CF143" s="557">
        <f t="shared" si="39"/>
        <v>0</v>
      </c>
      <c r="CG143" s="557">
        <f t="shared" si="39"/>
        <v>0</v>
      </c>
      <c r="CH143" s="557">
        <f t="shared" si="39"/>
        <v>0</v>
      </c>
      <c r="CI143" s="557">
        <f t="shared" si="39"/>
        <v>0</v>
      </c>
      <c r="CJ143" s="557">
        <f t="shared" si="39"/>
        <v>0</v>
      </c>
      <c r="CK143" s="557">
        <f t="shared" si="39"/>
        <v>0</v>
      </c>
      <c r="CL143" s="557">
        <f t="shared" si="39"/>
        <v>1</v>
      </c>
      <c r="CM143" s="557">
        <f t="shared" si="39"/>
        <v>1</v>
      </c>
      <c r="CN143" s="557">
        <f t="shared" si="39"/>
        <v>0</v>
      </c>
      <c r="CO143" s="557">
        <f t="shared" si="39"/>
        <v>0</v>
      </c>
      <c r="CP143" s="557">
        <f t="shared" si="39"/>
        <v>0</v>
      </c>
      <c r="CQ143" s="557">
        <f t="shared" si="39"/>
        <v>0</v>
      </c>
      <c r="CR143" s="557">
        <f t="shared" si="39"/>
        <v>0</v>
      </c>
      <c r="CS143" s="557">
        <f t="shared" si="39"/>
        <v>0</v>
      </c>
      <c r="CT143" s="557">
        <f t="shared" si="39"/>
        <v>0</v>
      </c>
      <c r="CU143" s="557">
        <f t="shared" si="39"/>
        <v>0</v>
      </c>
      <c r="CV143" s="557">
        <f t="shared" si="39"/>
        <v>0</v>
      </c>
      <c r="CW143" s="557">
        <f t="shared" si="39"/>
        <v>0</v>
      </c>
      <c r="CX143" s="557">
        <f t="shared" si="39"/>
        <v>0</v>
      </c>
      <c r="CY143" s="557">
        <f t="shared" si="39"/>
        <v>0</v>
      </c>
      <c r="CZ143" s="557">
        <f t="shared" si="39"/>
        <v>0</v>
      </c>
      <c r="DA143" s="557">
        <f t="shared" si="39"/>
        <v>0</v>
      </c>
      <c r="DB143" s="557">
        <f t="shared" si="39"/>
        <v>0</v>
      </c>
      <c r="DC143" s="557">
        <f t="shared" si="39"/>
        <v>0</v>
      </c>
      <c r="DD143" s="557">
        <f t="shared" si="39"/>
        <v>13</v>
      </c>
      <c r="DE143" s="557">
        <f t="shared" si="39"/>
        <v>52</v>
      </c>
      <c r="DF143" s="557">
        <f t="shared" si="39"/>
        <v>32</v>
      </c>
      <c r="DG143" s="557">
        <f t="shared" si="39"/>
        <v>32</v>
      </c>
      <c r="DH143" s="557">
        <f t="shared" si="39"/>
        <v>6</v>
      </c>
      <c r="DI143" s="557">
        <f t="shared" si="39"/>
        <v>6</v>
      </c>
      <c r="DJ143" s="557">
        <f t="shared" si="39"/>
        <v>0</v>
      </c>
      <c r="DK143" s="557">
        <f t="shared" si="39"/>
        <v>0</v>
      </c>
      <c r="DL143" s="557">
        <f t="shared" si="39"/>
        <v>0</v>
      </c>
      <c r="DM143" s="557">
        <f t="shared" si="39"/>
        <v>0</v>
      </c>
      <c r="DN143" s="557">
        <f t="shared" si="39"/>
        <v>0</v>
      </c>
      <c r="DO143" s="557">
        <f t="shared" si="39"/>
        <v>0</v>
      </c>
      <c r="DP143" s="557">
        <f t="shared" si="39"/>
        <v>0</v>
      </c>
      <c r="DQ143" s="557">
        <f t="shared" si="39"/>
        <v>0</v>
      </c>
      <c r="DR143" s="557">
        <f t="shared" si="39"/>
        <v>0</v>
      </c>
      <c r="DS143" s="557">
        <f t="shared" si="39"/>
        <v>0</v>
      </c>
      <c r="DT143" s="557">
        <f t="shared" si="39"/>
        <v>0</v>
      </c>
      <c r="DU143" s="557">
        <f t="shared" si="39"/>
        <v>0</v>
      </c>
      <c r="DV143" s="557">
        <f t="shared" si="39"/>
        <v>0</v>
      </c>
      <c r="DW143" s="557">
        <f t="shared" si="39"/>
        <v>0</v>
      </c>
      <c r="DX143" s="557">
        <f t="shared" si="39"/>
        <v>0</v>
      </c>
      <c r="DY143" s="557">
        <f t="shared" si="39"/>
        <v>0</v>
      </c>
      <c r="DZ143" s="557">
        <f t="shared" si="39"/>
        <v>0</v>
      </c>
      <c r="EA143" s="557">
        <f t="shared" si="39"/>
        <v>0</v>
      </c>
      <c r="EB143" s="557">
        <f t="shared" si="39"/>
        <v>0</v>
      </c>
      <c r="EC143" s="557">
        <f t="shared" si="39"/>
        <v>0</v>
      </c>
      <c r="ED143" s="557">
        <f t="shared" si="39"/>
        <v>0</v>
      </c>
      <c r="EE143" s="557">
        <f t="shared" ref="EE143:GP143" si="40">SUM(EE162:EE165)</f>
        <v>0</v>
      </c>
      <c r="EF143" s="557">
        <f t="shared" si="40"/>
        <v>0</v>
      </c>
      <c r="EG143" s="557">
        <f t="shared" si="40"/>
        <v>0</v>
      </c>
      <c r="EH143" s="557">
        <f t="shared" si="40"/>
        <v>0</v>
      </c>
      <c r="EI143" s="557">
        <f t="shared" si="40"/>
        <v>0</v>
      </c>
      <c r="EJ143" s="557">
        <f t="shared" si="40"/>
        <v>0</v>
      </c>
      <c r="EK143" s="557">
        <f t="shared" si="40"/>
        <v>0</v>
      </c>
      <c r="EL143" s="557">
        <f t="shared" si="40"/>
        <v>0</v>
      </c>
      <c r="EM143" s="557">
        <f t="shared" si="40"/>
        <v>0</v>
      </c>
      <c r="EN143" s="557">
        <f t="shared" si="40"/>
        <v>0</v>
      </c>
      <c r="EO143" s="557">
        <f t="shared" si="40"/>
        <v>0</v>
      </c>
      <c r="EP143" s="557">
        <f t="shared" si="40"/>
        <v>0</v>
      </c>
      <c r="EQ143" s="557">
        <f t="shared" si="40"/>
        <v>0</v>
      </c>
      <c r="ER143" s="557">
        <f t="shared" si="40"/>
        <v>0</v>
      </c>
      <c r="ES143" s="557">
        <f t="shared" si="40"/>
        <v>0</v>
      </c>
      <c r="ET143" s="557">
        <f t="shared" si="40"/>
        <v>0</v>
      </c>
      <c r="EU143" s="557">
        <f t="shared" si="40"/>
        <v>0</v>
      </c>
      <c r="EV143" s="557">
        <f t="shared" si="40"/>
        <v>0</v>
      </c>
      <c r="EW143" s="557">
        <f t="shared" si="40"/>
        <v>0</v>
      </c>
      <c r="EX143" s="557">
        <f t="shared" si="40"/>
        <v>0</v>
      </c>
      <c r="EY143" s="557">
        <f t="shared" si="40"/>
        <v>0</v>
      </c>
      <c r="EZ143" s="557">
        <f t="shared" si="40"/>
        <v>0</v>
      </c>
      <c r="FA143" s="557">
        <f t="shared" si="40"/>
        <v>0</v>
      </c>
      <c r="FB143" s="557">
        <f t="shared" si="40"/>
        <v>0</v>
      </c>
      <c r="FC143" s="557">
        <f t="shared" si="40"/>
        <v>0</v>
      </c>
      <c r="FD143" s="557">
        <f t="shared" si="40"/>
        <v>0</v>
      </c>
      <c r="FE143" s="557">
        <f t="shared" si="40"/>
        <v>0</v>
      </c>
      <c r="FF143" s="557">
        <f t="shared" si="40"/>
        <v>0</v>
      </c>
      <c r="FG143" s="557">
        <f t="shared" si="40"/>
        <v>0</v>
      </c>
      <c r="FH143" s="557">
        <f t="shared" si="40"/>
        <v>0</v>
      </c>
      <c r="FI143" s="557">
        <f t="shared" si="40"/>
        <v>0</v>
      </c>
      <c r="FJ143" s="557">
        <f t="shared" si="40"/>
        <v>0</v>
      </c>
      <c r="FK143" s="557">
        <f t="shared" si="40"/>
        <v>0</v>
      </c>
      <c r="FL143" s="557">
        <f t="shared" si="40"/>
        <v>0</v>
      </c>
      <c r="FM143" s="557">
        <f t="shared" si="40"/>
        <v>0</v>
      </c>
      <c r="FN143" s="557">
        <f t="shared" si="40"/>
        <v>0</v>
      </c>
      <c r="FO143" s="557">
        <f t="shared" si="40"/>
        <v>0</v>
      </c>
      <c r="FP143" s="557">
        <f t="shared" si="40"/>
        <v>0</v>
      </c>
      <c r="FQ143" s="557">
        <f t="shared" si="40"/>
        <v>0</v>
      </c>
      <c r="FR143" s="557">
        <f t="shared" si="40"/>
        <v>0</v>
      </c>
      <c r="FS143" s="557">
        <f t="shared" si="40"/>
        <v>0</v>
      </c>
      <c r="FT143" s="557">
        <f t="shared" si="40"/>
        <v>0</v>
      </c>
      <c r="FU143" s="557">
        <f t="shared" si="40"/>
        <v>0</v>
      </c>
      <c r="FV143" s="557">
        <f t="shared" si="40"/>
        <v>0</v>
      </c>
      <c r="FW143" s="557">
        <f t="shared" si="40"/>
        <v>0</v>
      </c>
      <c r="FX143" s="557">
        <f t="shared" si="40"/>
        <v>0</v>
      </c>
      <c r="FY143" s="557">
        <f t="shared" si="40"/>
        <v>0</v>
      </c>
      <c r="FZ143" s="557">
        <f t="shared" si="40"/>
        <v>0</v>
      </c>
      <c r="GA143" s="557">
        <f t="shared" si="40"/>
        <v>0</v>
      </c>
      <c r="GB143" s="557">
        <f t="shared" si="40"/>
        <v>0</v>
      </c>
      <c r="GC143" s="557">
        <f t="shared" si="40"/>
        <v>0</v>
      </c>
      <c r="GD143" s="557">
        <f t="shared" si="40"/>
        <v>0</v>
      </c>
      <c r="GE143" s="557">
        <f t="shared" si="40"/>
        <v>0</v>
      </c>
      <c r="GF143" s="557">
        <f t="shared" si="40"/>
        <v>0</v>
      </c>
      <c r="GG143" s="557">
        <f t="shared" si="40"/>
        <v>0</v>
      </c>
      <c r="GH143" s="557">
        <f t="shared" si="40"/>
        <v>0</v>
      </c>
      <c r="GI143" s="557">
        <f t="shared" si="40"/>
        <v>0</v>
      </c>
      <c r="GJ143" s="557">
        <f t="shared" si="40"/>
        <v>0</v>
      </c>
      <c r="GK143" s="557">
        <f t="shared" si="40"/>
        <v>0</v>
      </c>
      <c r="GL143" s="557">
        <f t="shared" si="40"/>
        <v>0</v>
      </c>
      <c r="GM143" s="557">
        <f t="shared" si="40"/>
        <v>0</v>
      </c>
      <c r="GN143" s="557">
        <f t="shared" si="40"/>
        <v>0</v>
      </c>
      <c r="GO143" s="557">
        <f t="shared" si="40"/>
        <v>0</v>
      </c>
      <c r="GP143" s="557">
        <f t="shared" si="40"/>
        <v>0</v>
      </c>
      <c r="GQ143" s="557">
        <f t="shared" ref="GQ143:JB143" si="41">SUM(GQ162:GQ165)</f>
        <v>0</v>
      </c>
      <c r="GR143" s="557">
        <f t="shared" si="41"/>
        <v>0</v>
      </c>
      <c r="GS143" s="557">
        <f t="shared" si="41"/>
        <v>0</v>
      </c>
      <c r="GT143" s="557">
        <f t="shared" si="41"/>
        <v>0</v>
      </c>
      <c r="GU143" s="557">
        <f t="shared" si="41"/>
        <v>0</v>
      </c>
      <c r="GV143" s="557">
        <f t="shared" si="41"/>
        <v>0</v>
      </c>
      <c r="GW143" s="557">
        <f t="shared" si="41"/>
        <v>0</v>
      </c>
      <c r="GX143" s="557">
        <f t="shared" si="41"/>
        <v>0</v>
      </c>
      <c r="GY143" s="557">
        <f t="shared" si="41"/>
        <v>0</v>
      </c>
      <c r="GZ143" s="557">
        <f t="shared" si="41"/>
        <v>0</v>
      </c>
      <c r="HA143" s="557">
        <f t="shared" si="41"/>
        <v>0</v>
      </c>
      <c r="HB143" s="557">
        <f t="shared" si="41"/>
        <v>0</v>
      </c>
      <c r="HC143" s="557">
        <f t="shared" si="41"/>
        <v>0</v>
      </c>
      <c r="HD143" s="557">
        <f t="shared" si="41"/>
        <v>0</v>
      </c>
      <c r="HE143" s="557">
        <f t="shared" si="41"/>
        <v>0</v>
      </c>
      <c r="HF143" s="557">
        <f t="shared" si="41"/>
        <v>0</v>
      </c>
      <c r="HG143" s="557">
        <f t="shared" si="41"/>
        <v>0</v>
      </c>
      <c r="HH143" s="557">
        <f t="shared" si="41"/>
        <v>0</v>
      </c>
      <c r="HI143" s="557">
        <f t="shared" si="41"/>
        <v>0</v>
      </c>
      <c r="HJ143" s="557">
        <f t="shared" si="41"/>
        <v>0</v>
      </c>
      <c r="HK143" s="557">
        <f t="shared" si="41"/>
        <v>0</v>
      </c>
      <c r="HL143" s="557">
        <f t="shared" si="41"/>
        <v>0</v>
      </c>
      <c r="HM143" s="557">
        <f t="shared" si="41"/>
        <v>0</v>
      </c>
      <c r="HN143" s="557">
        <f t="shared" si="41"/>
        <v>0</v>
      </c>
      <c r="HO143" s="557">
        <f t="shared" si="41"/>
        <v>0</v>
      </c>
      <c r="HP143" s="557">
        <f t="shared" si="41"/>
        <v>0</v>
      </c>
      <c r="HQ143" s="557">
        <f t="shared" si="41"/>
        <v>0</v>
      </c>
      <c r="HR143" s="557">
        <f t="shared" si="41"/>
        <v>0</v>
      </c>
      <c r="HS143" s="557">
        <f t="shared" si="41"/>
        <v>0</v>
      </c>
      <c r="HT143" s="557">
        <f t="shared" si="41"/>
        <v>0</v>
      </c>
      <c r="HU143" s="557">
        <f t="shared" si="41"/>
        <v>0</v>
      </c>
      <c r="HV143" s="557">
        <f t="shared" si="41"/>
        <v>0</v>
      </c>
      <c r="HW143" s="557">
        <f t="shared" si="41"/>
        <v>0</v>
      </c>
      <c r="HX143" s="557">
        <f t="shared" si="41"/>
        <v>0</v>
      </c>
      <c r="HY143" s="557">
        <f t="shared" si="41"/>
        <v>0</v>
      </c>
      <c r="HZ143" s="557">
        <f t="shared" si="41"/>
        <v>0</v>
      </c>
      <c r="IA143" s="557">
        <f t="shared" si="41"/>
        <v>0</v>
      </c>
      <c r="IB143" s="557">
        <f t="shared" si="41"/>
        <v>0</v>
      </c>
      <c r="IC143" s="557">
        <f t="shared" si="41"/>
        <v>0</v>
      </c>
      <c r="ID143" s="557">
        <f t="shared" si="41"/>
        <v>0</v>
      </c>
      <c r="IE143" s="557">
        <f t="shared" si="41"/>
        <v>0</v>
      </c>
      <c r="IF143" s="557">
        <f t="shared" si="41"/>
        <v>0</v>
      </c>
      <c r="IG143" s="557">
        <f t="shared" si="41"/>
        <v>0</v>
      </c>
      <c r="IH143" s="557">
        <f t="shared" si="41"/>
        <v>0</v>
      </c>
      <c r="II143" s="557">
        <f t="shared" si="41"/>
        <v>0</v>
      </c>
      <c r="IJ143" s="557">
        <f t="shared" si="41"/>
        <v>0</v>
      </c>
      <c r="IK143" s="557">
        <f t="shared" si="41"/>
        <v>0</v>
      </c>
      <c r="IL143" s="557">
        <f t="shared" si="41"/>
        <v>0</v>
      </c>
      <c r="IM143" s="557">
        <f t="shared" si="41"/>
        <v>0</v>
      </c>
      <c r="IN143" s="557">
        <f t="shared" si="41"/>
        <v>0</v>
      </c>
      <c r="IO143" s="557">
        <f t="shared" si="41"/>
        <v>0</v>
      </c>
      <c r="IP143" s="557">
        <f t="shared" si="41"/>
        <v>0</v>
      </c>
      <c r="IQ143" s="557">
        <f t="shared" si="41"/>
        <v>0</v>
      </c>
      <c r="IR143" s="557">
        <f t="shared" si="41"/>
        <v>0</v>
      </c>
      <c r="IS143" s="557">
        <f t="shared" si="41"/>
        <v>2</v>
      </c>
      <c r="IT143" s="557">
        <f t="shared" si="41"/>
        <v>0</v>
      </c>
      <c r="IU143" s="557">
        <f t="shared" si="41"/>
        <v>0</v>
      </c>
      <c r="IV143" s="557">
        <f t="shared" si="41"/>
        <v>0</v>
      </c>
      <c r="IW143" s="557">
        <f t="shared" si="41"/>
        <v>0</v>
      </c>
      <c r="IX143" s="557">
        <f t="shared" si="41"/>
        <v>7</v>
      </c>
      <c r="IY143" s="557">
        <f t="shared" si="41"/>
        <v>0</v>
      </c>
      <c r="IZ143" s="557">
        <f t="shared" si="41"/>
        <v>0</v>
      </c>
      <c r="JA143" s="557">
        <f t="shared" si="41"/>
        <v>0</v>
      </c>
      <c r="JB143" s="557">
        <f t="shared" si="41"/>
        <v>10</v>
      </c>
      <c r="JC143" s="557">
        <f t="shared" ref="JC143:LN143" si="42">SUM(JC162:JC165)</f>
        <v>0</v>
      </c>
      <c r="JD143" s="557">
        <f t="shared" si="42"/>
        <v>0</v>
      </c>
      <c r="JE143" s="557">
        <f t="shared" si="42"/>
        <v>0</v>
      </c>
      <c r="JF143" s="557">
        <f t="shared" si="42"/>
        <v>0</v>
      </c>
      <c r="JG143" s="557">
        <f t="shared" si="42"/>
        <v>0</v>
      </c>
      <c r="JH143" s="557">
        <f t="shared" si="42"/>
        <v>1</v>
      </c>
      <c r="JI143" s="557">
        <f t="shared" si="42"/>
        <v>0</v>
      </c>
      <c r="JJ143" s="557">
        <f t="shared" si="42"/>
        <v>0</v>
      </c>
      <c r="JK143" s="557">
        <f t="shared" si="42"/>
        <v>0</v>
      </c>
      <c r="JL143" s="557">
        <f t="shared" si="42"/>
        <v>3</v>
      </c>
      <c r="JM143" s="557">
        <f t="shared" si="42"/>
        <v>0</v>
      </c>
      <c r="JN143" s="557">
        <f t="shared" si="42"/>
        <v>0</v>
      </c>
      <c r="JO143" s="557">
        <f t="shared" si="42"/>
        <v>0</v>
      </c>
      <c r="JP143" s="557">
        <f t="shared" si="42"/>
        <v>0</v>
      </c>
      <c r="JQ143" s="557">
        <f t="shared" si="42"/>
        <v>0</v>
      </c>
      <c r="JR143" s="557">
        <f t="shared" si="42"/>
        <v>0</v>
      </c>
      <c r="JS143" s="557">
        <f t="shared" si="42"/>
        <v>0</v>
      </c>
      <c r="JT143" s="557">
        <f t="shared" si="42"/>
        <v>0</v>
      </c>
      <c r="JU143" s="557">
        <f t="shared" si="42"/>
        <v>0</v>
      </c>
      <c r="JV143" s="557">
        <f t="shared" si="42"/>
        <v>0</v>
      </c>
      <c r="JW143" s="557">
        <f t="shared" si="42"/>
        <v>0</v>
      </c>
      <c r="JX143" s="557">
        <f t="shared" si="42"/>
        <v>0</v>
      </c>
      <c r="JY143" s="557">
        <f t="shared" si="42"/>
        <v>0</v>
      </c>
      <c r="JZ143" s="557">
        <f t="shared" si="42"/>
        <v>0</v>
      </c>
      <c r="KA143" s="557">
        <f t="shared" si="42"/>
        <v>0</v>
      </c>
      <c r="KB143" s="557">
        <f t="shared" si="42"/>
        <v>0</v>
      </c>
      <c r="KC143" s="557">
        <f t="shared" si="42"/>
        <v>0</v>
      </c>
      <c r="KD143" s="557">
        <f t="shared" si="42"/>
        <v>0</v>
      </c>
      <c r="KE143" s="557">
        <f t="shared" si="42"/>
        <v>0</v>
      </c>
      <c r="KF143" s="557">
        <f t="shared" si="42"/>
        <v>0</v>
      </c>
      <c r="KG143" s="557">
        <f t="shared" si="42"/>
        <v>0</v>
      </c>
      <c r="KH143" s="557">
        <f t="shared" si="42"/>
        <v>0</v>
      </c>
      <c r="KI143" s="557">
        <f t="shared" si="42"/>
        <v>0</v>
      </c>
      <c r="KJ143" s="557">
        <f t="shared" si="42"/>
        <v>0</v>
      </c>
      <c r="KK143" s="557">
        <f t="shared" si="42"/>
        <v>0</v>
      </c>
      <c r="KL143" s="557">
        <f t="shared" si="42"/>
        <v>0</v>
      </c>
      <c r="KM143" s="557">
        <f t="shared" si="42"/>
        <v>0</v>
      </c>
      <c r="KN143" s="557">
        <f t="shared" si="42"/>
        <v>0</v>
      </c>
      <c r="KO143" s="557">
        <f t="shared" si="42"/>
        <v>0</v>
      </c>
      <c r="KP143" s="557">
        <f t="shared" si="42"/>
        <v>0</v>
      </c>
      <c r="KQ143" s="557">
        <f t="shared" si="42"/>
        <v>0</v>
      </c>
      <c r="KR143" s="557">
        <f t="shared" si="42"/>
        <v>0</v>
      </c>
      <c r="KS143" s="557">
        <f t="shared" si="42"/>
        <v>0</v>
      </c>
      <c r="KT143" s="557">
        <f t="shared" si="42"/>
        <v>0</v>
      </c>
      <c r="KU143" s="557">
        <f t="shared" si="42"/>
        <v>0</v>
      </c>
      <c r="KV143" s="557">
        <f t="shared" si="42"/>
        <v>0</v>
      </c>
      <c r="KW143" s="557">
        <f t="shared" si="42"/>
        <v>0</v>
      </c>
      <c r="KX143" s="557">
        <f t="shared" si="42"/>
        <v>0</v>
      </c>
      <c r="KY143" s="557">
        <f t="shared" si="42"/>
        <v>0</v>
      </c>
      <c r="KZ143" s="557">
        <f t="shared" si="42"/>
        <v>0</v>
      </c>
      <c r="LA143" s="557">
        <f t="shared" si="42"/>
        <v>0</v>
      </c>
      <c r="LB143" s="557">
        <f t="shared" si="42"/>
        <v>0</v>
      </c>
      <c r="LC143" s="557">
        <f t="shared" si="42"/>
        <v>0</v>
      </c>
      <c r="LD143" s="557">
        <f t="shared" si="42"/>
        <v>0</v>
      </c>
      <c r="LE143" s="557">
        <f t="shared" si="42"/>
        <v>0</v>
      </c>
      <c r="LF143" s="557">
        <f t="shared" si="42"/>
        <v>0</v>
      </c>
      <c r="LG143" s="557">
        <f t="shared" si="42"/>
        <v>0</v>
      </c>
      <c r="LH143" s="557">
        <f t="shared" si="42"/>
        <v>0</v>
      </c>
      <c r="LI143" s="557">
        <f t="shared" si="42"/>
        <v>0</v>
      </c>
      <c r="LJ143" s="557">
        <f t="shared" si="42"/>
        <v>0</v>
      </c>
      <c r="LK143" s="557">
        <f t="shared" si="42"/>
        <v>0</v>
      </c>
      <c r="LL143" s="557">
        <f t="shared" si="42"/>
        <v>0</v>
      </c>
      <c r="LM143" s="557">
        <f t="shared" si="42"/>
        <v>0</v>
      </c>
      <c r="LN143" s="557">
        <f t="shared" si="42"/>
        <v>0</v>
      </c>
      <c r="LO143" s="557">
        <f t="shared" ref="LO143:NZ143" si="43">SUM(LO162:LO165)</f>
        <v>0</v>
      </c>
      <c r="LP143" s="557">
        <f t="shared" si="43"/>
        <v>0</v>
      </c>
      <c r="LQ143" s="557">
        <f t="shared" si="43"/>
        <v>0</v>
      </c>
      <c r="LR143" s="557">
        <f t="shared" si="43"/>
        <v>0</v>
      </c>
      <c r="LS143" s="557">
        <f t="shared" si="43"/>
        <v>0</v>
      </c>
      <c r="LT143" s="557">
        <f t="shared" si="43"/>
        <v>0</v>
      </c>
      <c r="LU143" s="557">
        <f t="shared" si="43"/>
        <v>0</v>
      </c>
      <c r="LV143" s="557">
        <f t="shared" si="43"/>
        <v>0</v>
      </c>
      <c r="LW143" s="557">
        <f t="shared" si="43"/>
        <v>0</v>
      </c>
      <c r="LX143" s="557">
        <f t="shared" si="43"/>
        <v>0</v>
      </c>
      <c r="LY143" s="557">
        <f t="shared" si="43"/>
        <v>0</v>
      </c>
      <c r="LZ143" s="557">
        <f t="shared" si="43"/>
        <v>0</v>
      </c>
      <c r="MA143" s="557">
        <f t="shared" si="43"/>
        <v>0</v>
      </c>
      <c r="MB143" s="557">
        <f t="shared" si="43"/>
        <v>0</v>
      </c>
      <c r="MC143" s="557">
        <f t="shared" si="43"/>
        <v>0</v>
      </c>
      <c r="MD143" s="557">
        <f t="shared" si="43"/>
        <v>0</v>
      </c>
      <c r="ME143" s="557">
        <f t="shared" si="43"/>
        <v>0</v>
      </c>
      <c r="MF143" s="557">
        <f t="shared" si="43"/>
        <v>0</v>
      </c>
      <c r="MG143" s="557">
        <f t="shared" si="43"/>
        <v>0</v>
      </c>
      <c r="MH143" s="557">
        <f t="shared" si="43"/>
        <v>0</v>
      </c>
      <c r="MI143" s="557">
        <f t="shared" si="43"/>
        <v>0</v>
      </c>
      <c r="MJ143" s="557">
        <f t="shared" si="43"/>
        <v>0</v>
      </c>
      <c r="MK143" s="557">
        <f t="shared" si="43"/>
        <v>0</v>
      </c>
      <c r="ML143" s="557">
        <f t="shared" si="43"/>
        <v>0</v>
      </c>
      <c r="MM143" s="557">
        <f t="shared" si="43"/>
        <v>0</v>
      </c>
      <c r="MN143" s="557">
        <f t="shared" si="43"/>
        <v>0</v>
      </c>
      <c r="MO143" s="557">
        <f t="shared" si="43"/>
        <v>0</v>
      </c>
      <c r="MP143" s="557">
        <f t="shared" si="43"/>
        <v>0</v>
      </c>
      <c r="MQ143" s="557">
        <f t="shared" si="43"/>
        <v>0</v>
      </c>
      <c r="MR143" s="557">
        <f t="shared" si="43"/>
        <v>0</v>
      </c>
      <c r="MS143" s="557">
        <f t="shared" si="43"/>
        <v>0</v>
      </c>
      <c r="MT143" s="557">
        <f t="shared" si="43"/>
        <v>0</v>
      </c>
      <c r="MU143" s="557">
        <f t="shared" si="43"/>
        <v>0</v>
      </c>
      <c r="MV143" s="557">
        <f t="shared" si="43"/>
        <v>0</v>
      </c>
      <c r="MW143" s="557">
        <f t="shared" si="43"/>
        <v>0</v>
      </c>
      <c r="MX143" s="557">
        <f t="shared" si="43"/>
        <v>0</v>
      </c>
      <c r="MY143" s="557">
        <f t="shared" si="43"/>
        <v>0</v>
      </c>
      <c r="MZ143" s="557">
        <f t="shared" si="43"/>
        <v>0</v>
      </c>
      <c r="NA143" s="557">
        <f t="shared" si="43"/>
        <v>0</v>
      </c>
      <c r="NB143" s="557">
        <f t="shared" si="43"/>
        <v>0</v>
      </c>
      <c r="NC143" s="557">
        <f t="shared" si="43"/>
        <v>0</v>
      </c>
      <c r="ND143" s="557">
        <f t="shared" si="43"/>
        <v>0</v>
      </c>
      <c r="NE143" s="557">
        <f t="shared" si="43"/>
        <v>0</v>
      </c>
      <c r="NF143" s="557">
        <f t="shared" si="43"/>
        <v>0</v>
      </c>
      <c r="NG143" s="557">
        <f t="shared" si="43"/>
        <v>0</v>
      </c>
      <c r="NH143" s="557">
        <f t="shared" si="43"/>
        <v>0</v>
      </c>
      <c r="NI143" s="557">
        <f t="shared" si="43"/>
        <v>0</v>
      </c>
      <c r="NJ143" s="557">
        <f t="shared" si="43"/>
        <v>0</v>
      </c>
      <c r="NK143" s="557">
        <f t="shared" si="43"/>
        <v>0</v>
      </c>
      <c r="NL143" s="557">
        <f t="shared" si="43"/>
        <v>0</v>
      </c>
      <c r="NM143" s="557">
        <f t="shared" si="43"/>
        <v>0</v>
      </c>
      <c r="NN143" s="557">
        <f t="shared" si="43"/>
        <v>0</v>
      </c>
      <c r="NO143" s="557">
        <f t="shared" si="43"/>
        <v>0</v>
      </c>
      <c r="NP143" s="557">
        <f t="shared" si="43"/>
        <v>0</v>
      </c>
      <c r="NQ143" s="557">
        <f t="shared" si="43"/>
        <v>0</v>
      </c>
      <c r="NR143" s="557">
        <f t="shared" si="43"/>
        <v>0</v>
      </c>
      <c r="NS143" s="557">
        <f t="shared" si="43"/>
        <v>0</v>
      </c>
      <c r="NT143" s="557">
        <f t="shared" si="43"/>
        <v>0</v>
      </c>
      <c r="NU143" s="557">
        <f t="shared" si="43"/>
        <v>0</v>
      </c>
      <c r="NV143" s="557">
        <f t="shared" si="43"/>
        <v>0</v>
      </c>
      <c r="NW143" s="557">
        <f t="shared" si="43"/>
        <v>0</v>
      </c>
      <c r="NX143" s="557">
        <f t="shared" si="43"/>
        <v>0</v>
      </c>
      <c r="NY143" s="557">
        <f t="shared" si="43"/>
        <v>0</v>
      </c>
      <c r="NZ143" s="557">
        <f t="shared" si="43"/>
        <v>0</v>
      </c>
      <c r="OA143" s="557">
        <f t="shared" ref="OA143:QI143" si="44">SUM(OA162:OA165)</f>
        <v>0</v>
      </c>
      <c r="OB143" s="557">
        <f t="shared" si="44"/>
        <v>0</v>
      </c>
      <c r="OC143" s="557">
        <f t="shared" si="44"/>
        <v>0</v>
      </c>
      <c r="OD143" s="557">
        <f t="shared" si="44"/>
        <v>0</v>
      </c>
      <c r="OE143" s="557">
        <f t="shared" si="44"/>
        <v>0</v>
      </c>
      <c r="OF143" s="557">
        <f t="shared" si="44"/>
        <v>0</v>
      </c>
      <c r="OG143" s="557">
        <f t="shared" si="44"/>
        <v>0</v>
      </c>
      <c r="OH143" s="557">
        <f t="shared" si="44"/>
        <v>0</v>
      </c>
      <c r="OI143" s="557">
        <f t="shared" si="44"/>
        <v>0</v>
      </c>
      <c r="OJ143" s="557">
        <f t="shared" si="44"/>
        <v>0</v>
      </c>
      <c r="OK143" s="557">
        <f t="shared" si="44"/>
        <v>0</v>
      </c>
      <c r="OL143" s="557">
        <f t="shared" si="44"/>
        <v>0</v>
      </c>
      <c r="OM143" s="557">
        <f t="shared" si="44"/>
        <v>0</v>
      </c>
      <c r="ON143" s="557">
        <f t="shared" si="44"/>
        <v>0</v>
      </c>
      <c r="OO143" s="557">
        <f t="shared" si="44"/>
        <v>0</v>
      </c>
      <c r="OP143" s="557">
        <f t="shared" si="44"/>
        <v>0</v>
      </c>
      <c r="OQ143" s="557">
        <f t="shared" si="44"/>
        <v>0</v>
      </c>
      <c r="OR143" s="557">
        <f t="shared" si="44"/>
        <v>0</v>
      </c>
      <c r="OS143" s="557">
        <f t="shared" si="44"/>
        <v>0</v>
      </c>
      <c r="OT143" s="557">
        <f t="shared" si="44"/>
        <v>0</v>
      </c>
      <c r="OU143" s="557">
        <f t="shared" si="44"/>
        <v>0</v>
      </c>
      <c r="OV143" s="557">
        <f t="shared" si="44"/>
        <v>0</v>
      </c>
      <c r="OW143" s="557">
        <f t="shared" si="44"/>
        <v>0</v>
      </c>
      <c r="OX143" s="557">
        <f t="shared" si="44"/>
        <v>0</v>
      </c>
      <c r="OY143" s="557">
        <f t="shared" si="44"/>
        <v>0</v>
      </c>
      <c r="OZ143" s="557">
        <f t="shared" si="44"/>
        <v>0</v>
      </c>
      <c r="PA143" s="557">
        <f t="shared" si="44"/>
        <v>0</v>
      </c>
      <c r="PB143" s="557">
        <f t="shared" si="44"/>
        <v>0</v>
      </c>
      <c r="PC143" s="557">
        <f t="shared" si="44"/>
        <v>0</v>
      </c>
      <c r="PD143" s="557">
        <f t="shared" si="44"/>
        <v>0</v>
      </c>
      <c r="PE143" s="557">
        <f t="shared" si="44"/>
        <v>0</v>
      </c>
      <c r="PF143" s="557">
        <f t="shared" si="44"/>
        <v>0</v>
      </c>
      <c r="PG143" s="557">
        <f t="shared" si="44"/>
        <v>0</v>
      </c>
      <c r="PH143" s="557">
        <f t="shared" si="44"/>
        <v>0</v>
      </c>
      <c r="PI143" s="557">
        <f t="shared" si="44"/>
        <v>0</v>
      </c>
      <c r="PJ143" s="557">
        <f t="shared" si="44"/>
        <v>0</v>
      </c>
      <c r="PK143" s="557">
        <f t="shared" si="44"/>
        <v>0</v>
      </c>
      <c r="PL143" s="557">
        <f t="shared" si="44"/>
        <v>0</v>
      </c>
      <c r="PM143" s="557">
        <f t="shared" si="44"/>
        <v>0</v>
      </c>
      <c r="PN143" s="557">
        <f t="shared" si="44"/>
        <v>0</v>
      </c>
      <c r="PO143" s="557">
        <f t="shared" si="44"/>
        <v>0</v>
      </c>
      <c r="PP143" s="557">
        <f t="shared" si="44"/>
        <v>0</v>
      </c>
      <c r="PQ143" s="557">
        <f t="shared" si="44"/>
        <v>0</v>
      </c>
      <c r="PR143" s="557">
        <f t="shared" si="44"/>
        <v>0</v>
      </c>
      <c r="PS143" s="557">
        <f t="shared" si="44"/>
        <v>0</v>
      </c>
      <c r="PT143" s="557">
        <f t="shared" si="44"/>
        <v>0</v>
      </c>
      <c r="PU143" s="557">
        <f t="shared" si="44"/>
        <v>0</v>
      </c>
      <c r="PV143" s="557">
        <f t="shared" si="44"/>
        <v>0</v>
      </c>
      <c r="PW143" s="557">
        <f t="shared" si="44"/>
        <v>0</v>
      </c>
      <c r="PX143" s="557">
        <f t="shared" si="44"/>
        <v>0</v>
      </c>
      <c r="PY143" s="557">
        <f t="shared" si="44"/>
        <v>0</v>
      </c>
      <c r="PZ143" s="557">
        <f t="shared" si="44"/>
        <v>0</v>
      </c>
      <c r="QA143" s="557">
        <f t="shared" si="44"/>
        <v>0</v>
      </c>
      <c r="QB143" s="557">
        <f t="shared" si="44"/>
        <v>0</v>
      </c>
      <c r="QC143" s="557">
        <f t="shared" si="44"/>
        <v>0</v>
      </c>
      <c r="QD143" s="557">
        <f t="shared" si="44"/>
        <v>0</v>
      </c>
      <c r="QE143" s="557">
        <f t="shared" si="44"/>
        <v>0</v>
      </c>
      <c r="QF143" s="557">
        <f t="shared" si="44"/>
        <v>0</v>
      </c>
      <c r="QG143" s="557">
        <f t="shared" si="44"/>
        <v>0</v>
      </c>
      <c r="QH143" s="557">
        <f t="shared" si="44"/>
        <v>0</v>
      </c>
      <c r="QI143" s="557">
        <f t="shared" si="44"/>
        <v>0</v>
      </c>
    </row>
    <row r="144" spans="1:451" s="544" customFormat="1" x14ac:dyDescent="0.25">
      <c r="A144" s="458">
        <v>5</v>
      </c>
      <c r="B144" s="459" t="s">
        <v>267</v>
      </c>
      <c r="C144" s="456"/>
      <c r="D144" s="456"/>
      <c r="E144" s="457"/>
      <c r="F144" s="557">
        <f>SUM(F166:F171)</f>
        <v>0</v>
      </c>
      <c r="G144" s="557">
        <f t="shared" ref="G144:BR144" si="45">SUM(G166:G171)</f>
        <v>0</v>
      </c>
      <c r="H144" s="557">
        <f t="shared" si="45"/>
        <v>0</v>
      </c>
      <c r="I144" s="557">
        <f t="shared" si="45"/>
        <v>0</v>
      </c>
      <c r="J144" s="557">
        <f t="shared" si="45"/>
        <v>0</v>
      </c>
      <c r="K144" s="557">
        <f t="shared" si="45"/>
        <v>0</v>
      </c>
      <c r="L144" s="557">
        <f t="shared" si="45"/>
        <v>1</v>
      </c>
      <c r="M144" s="557">
        <f t="shared" si="45"/>
        <v>1</v>
      </c>
      <c r="N144" s="557">
        <f t="shared" si="45"/>
        <v>0</v>
      </c>
      <c r="O144" s="557">
        <f t="shared" si="45"/>
        <v>0</v>
      </c>
      <c r="P144" s="557">
        <f t="shared" si="45"/>
        <v>0</v>
      </c>
      <c r="Q144" s="557">
        <f t="shared" si="45"/>
        <v>0</v>
      </c>
      <c r="R144" s="557">
        <f t="shared" si="45"/>
        <v>0</v>
      </c>
      <c r="S144" s="557">
        <f t="shared" si="45"/>
        <v>0</v>
      </c>
      <c r="T144" s="557">
        <f t="shared" si="45"/>
        <v>0</v>
      </c>
      <c r="U144" s="557">
        <f t="shared" si="45"/>
        <v>0</v>
      </c>
      <c r="V144" s="557">
        <f t="shared" si="45"/>
        <v>0</v>
      </c>
      <c r="W144" s="557">
        <f t="shared" si="45"/>
        <v>0</v>
      </c>
      <c r="X144" s="557">
        <f t="shared" si="45"/>
        <v>0</v>
      </c>
      <c r="Y144" s="557">
        <f t="shared" si="45"/>
        <v>0</v>
      </c>
      <c r="Z144" s="557">
        <f t="shared" si="45"/>
        <v>0</v>
      </c>
      <c r="AA144" s="557">
        <f t="shared" si="45"/>
        <v>0</v>
      </c>
      <c r="AB144" s="557">
        <f t="shared" si="45"/>
        <v>4</v>
      </c>
      <c r="AC144" s="557">
        <f t="shared" si="45"/>
        <v>16</v>
      </c>
      <c r="AD144" s="557">
        <f t="shared" si="45"/>
        <v>7</v>
      </c>
      <c r="AE144" s="557">
        <f t="shared" si="45"/>
        <v>7</v>
      </c>
      <c r="AF144" s="557">
        <f t="shared" si="45"/>
        <v>4</v>
      </c>
      <c r="AG144" s="557">
        <f t="shared" si="45"/>
        <v>4</v>
      </c>
      <c r="AH144" s="557">
        <f t="shared" si="45"/>
        <v>0</v>
      </c>
      <c r="AI144" s="557">
        <f t="shared" si="45"/>
        <v>0</v>
      </c>
      <c r="AJ144" s="557">
        <f t="shared" si="45"/>
        <v>6</v>
      </c>
      <c r="AK144" s="557">
        <f t="shared" si="45"/>
        <v>180</v>
      </c>
      <c r="AL144" s="557">
        <f t="shared" si="45"/>
        <v>0</v>
      </c>
      <c r="AM144" s="557">
        <f t="shared" si="45"/>
        <v>0</v>
      </c>
      <c r="AN144" s="557">
        <f t="shared" si="45"/>
        <v>0</v>
      </c>
      <c r="AO144" s="557">
        <f t="shared" si="45"/>
        <v>0</v>
      </c>
      <c r="AP144" s="557">
        <f t="shared" si="45"/>
        <v>0</v>
      </c>
      <c r="AQ144" s="557">
        <f t="shared" si="45"/>
        <v>0</v>
      </c>
      <c r="AR144" s="557">
        <f t="shared" si="45"/>
        <v>0</v>
      </c>
      <c r="AS144" s="557">
        <f t="shared" si="45"/>
        <v>0</v>
      </c>
      <c r="AT144" s="557">
        <f t="shared" si="45"/>
        <v>1</v>
      </c>
      <c r="AU144" s="557">
        <f t="shared" si="45"/>
        <v>1</v>
      </c>
      <c r="AV144" s="557">
        <f t="shared" si="45"/>
        <v>1</v>
      </c>
      <c r="AW144" s="557">
        <f t="shared" si="45"/>
        <v>1</v>
      </c>
      <c r="AX144" s="557">
        <f t="shared" si="45"/>
        <v>0</v>
      </c>
      <c r="AY144" s="557">
        <f t="shared" si="45"/>
        <v>0</v>
      </c>
      <c r="AZ144" s="557">
        <f t="shared" si="45"/>
        <v>0</v>
      </c>
      <c r="BA144" s="557">
        <f t="shared" si="45"/>
        <v>0</v>
      </c>
      <c r="BB144" s="557">
        <f t="shared" si="45"/>
        <v>1</v>
      </c>
      <c r="BC144" s="557">
        <f t="shared" si="45"/>
        <v>1</v>
      </c>
      <c r="BD144" s="557">
        <f t="shared" si="45"/>
        <v>0</v>
      </c>
      <c r="BE144" s="557">
        <f t="shared" si="45"/>
        <v>0</v>
      </c>
      <c r="BF144" s="557">
        <f t="shared" si="45"/>
        <v>0</v>
      </c>
      <c r="BG144" s="557">
        <f t="shared" si="45"/>
        <v>0</v>
      </c>
      <c r="BH144" s="557">
        <f t="shared" si="45"/>
        <v>0</v>
      </c>
      <c r="BI144" s="557">
        <f t="shared" si="45"/>
        <v>0</v>
      </c>
      <c r="BJ144" s="557">
        <f t="shared" si="45"/>
        <v>0</v>
      </c>
      <c r="BK144" s="557">
        <f t="shared" si="45"/>
        <v>0</v>
      </c>
      <c r="BL144" s="557">
        <f t="shared" si="45"/>
        <v>0</v>
      </c>
      <c r="BM144" s="557">
        <f t="shared" si="45"/>
        <v>0</v>
      </c>
      <c r="BN144" s="557">
        <f t="shared" si="45"/>
        <v>0</v>
      </c>
      <c r="BO144" s="557">
        <f t="shared" si="45"/>
        <v>0</v>
      </c>
      <c r="BP144" s="557">
        <f t="shared" si="45"/>
        <v>29</v>
      </c>
      <c r="BQ144" s="557">
        <f t="shared" si="45"/>
        <v>116</v>
      </c>
      <c r="BR144" s="557">
        <f t="shared" si="45"/>
        <v>76</v>
      </c>
      <c r="BS144" s="557">
        <f t="shared" ref="BS144:ED144" si="46">SUM(BS166:BS171)</f>
        <v>76</v>
      </c>
      <c r="BT144" s="557">
        <f t="shared" si="46"/>
        <v>29</v>
      </c>
      <c r="BU144" s="557">
        <f t="shared" si="46"/>
        <v>29</v>
      </c>
      <c r="BV144" s="557">
        <f t="shared" si="46"/>
        <v>0</v>
      </c>
      <c r="BW144" s="557">
        <f t="shared" si="46"/>
        <v>0</v>
      </c>
      <c r="BX144" s="557">
        <f t="shared" si="46"/>
        <v>33</v>
      </c>
      <c r="BY144" s="557">
        <f t="shared" si="46"/>
        <v>990</v>
      </c>
      <c r="BZ144" s="557">
        <f t="shared" si="46"/>
        <v>0</v>
      </c>
      <c r="CA144" s="557">
        <f t="shared" si="46"/>
        <v>0</v>
      </c>
      <c r="CB144" s="557">
        <f t="shared" si="46"/>
        <v>0</v>
      </c>
      <c r="CC144" s="557">
        <f t="shared" si="46"/>
        <v>0</v>
      </c>
      <c r="CD144" s="557">
        <f t="shared" si="46"/>
        <v>0</v>
      </c>
      <c r="CE144" s="557">
        <f t="shared" si="46"/>
        <v>0</v>
      </c>
      <c r="CF144" s="557">
        <f t="shared" si="46"/>
        <v>0</v>
      </c>
      <c r="CG144" s="557">
        <f t="shared" si="46"/>
        <v>0</v>
      </c>
      <c r="CH144" s="557">
        <f t="shared" si="46"/>
        <v>0</v>
      </c>
      <c r="CI144" s="557">
        <f t="shared" si="46"/>
        <v>0</v>
      </c>
      <c r="CJ144" s="557">
        <f t="shared" si="46"/>
        <v>0</v>
      </c>
      <c r="CK144" s="557">
        <f t="shared" si="46"/>
        <v>0</v>
      </c>
      <c r="CL144" s="557">
        <f t="shared" si="46"/>
        <v>5</v>
      </c>
      <c r="CM144" s="557">
        <f t="shared" si="46"/>
        <v>5</v>
      </c>
      <c r="CN144" s="557">
        <f t="shared" si="46"/>
        <v>0</v>
      </c>
      <c r="CO144" s="557">
        <f t="shared" si="46"/>
        <v>0</v>
      </c>
      <c r="CP144" s="557">
        <f t="shared" si="46"/>
        <v>0</v>
      </c>
      <c r="CQ144" s="557">
        <f t="shared" si="46"/>
        <v>0</v>
      </c>
      <c r="CR144" s="557">
        <f t="shared" si="46"/>
        <v>0</v>
      </c>
      <c r="CS144" s="557">
        <f t="shared" si="46"/>
        <v>0</v>
      </c>
      <c r="CT144" s="557">
        <f t="shared" si="46"/>
        <v>0</v>
      </c>
      <c r="CU144" s="557">
        <f t="shared" si="46"/>
        <v>0</v>
      </c>
      <c r="CV144" s="557">
        <f t="shared" si="46"/>
        <v>0</v>
      </c>
      <c r="CW144" s="557">
        <f t="shared" si="46"/>
        <v>0</v>
      </c>
      <c r="CX144" s="557">
        <f t="shared" si="46"/>
        <v>0</v>
      </c>
      <c r="CY144" s="557">
        <f t="shared" si="46"/>
        <v>0</v>
      </c>
      <c r="CZ144" s="557">
        <f t="shared" si="46"/>
        <v>0</v>
      </c>
      <c r="DA144" s="557">
        <f t="shared" si="46"/>
        <v>0</v>
      </c>
      <c r="DB144" s="557">
        <f t="shared" si="46"/>
        <v>0</v>
      </c>
      <c r="DC144" s="557">
        <f t="shared" si="46"/>
        <v>0</v>
      </c>
      <c r="DD144" s="557">
        <f t="shared" si="46"/>
        <v>46</v>
      </c>
      <c r="DE144" s="557">
        <f t="shared" si="46"/>
        <v>184</v>
      </c>
      <c r="DF144" s="557">
        <f t="shared" si="46"/>
        <v>107</v>
      </c>
      <c r="DG144" s="557">
        <f t="shared" si="46"/>
        <v>107</v>
      </c>
      <c r="DH144" s="557">
        <f t="shared" si="46"/>
        <v>17</v>
      </c>
      <c r="DI144" s="557">
        <f t="shared" si="46"/>
        <v>17</v>
      </c>
      <c r="DJ144" s="557">
        <f t="shared" si="46"/>
        <v>0</v>
      </c>
      <c r="DK144" s="557">
        <f t="shared" si="46"/>
        <v>0</v>
      </c>
      <c r="DL144" s="557">
        <f t="shared" si="46"/>
        <v>43</v>
      </c>
      <c r="DM144" s="557">
        <f t="shared" si="46"/>
        <v>1290</v>
      </c>
      <c r="DN144" s="557">
        <f t="shared" si="46"/>
        <v>0</v>
      </c>
      <c r="DO144" s="557">
        <f t="shared" si="46"/>
        <v>0</v>
      </c>
      <c r="DP144" s="557">
        <f t="shared" si="46"/>
        <v>0</v>
      </c>
      <c r="DQ144" s="557">
        <f t="shared" si="46"/>
        <v>0</v>
      </c>
      <c r="DR144" s="557">
        <f t="shared" si="46"/>
        <v>0</v>
      </c>
      <c r="DS144" s="557">
        <f t="shared" si="46"/>
        <v>0</v>
      </c>
      <c r="DT144" s="557">
        <f t="shared" si="46"/>
        <v>0</v>
      </c>
      <c r="DU144" s="557">
        <f t="shared" si="46"/>
        <v>0</v>
      </c>
      <c r="DV144" s="557">
        <f t="shared" si="46"/>
        <v>0</v>
      </c>
      <c r="DW144" s="557">
        <f t="shared" si="46"/>
        <v>0</v>
      </c>
      <c r="DX144" s="557">
        <f t="shared" si="46"/>
        <v>0</v>
      </c>
      <c r="DY144" s="557">
        <f t="shared" si="46"/>
        <v>0</v>
      </c>
      <c r="DZ144" s="557">
        <f t="shared" si="46"/>
        <v>0</v>
      </c>
      <c r="EA144" s="557">
        <f t="shared" si="46"/>
        <v>0</v>
      </c>
      <c r="EB144" s="557">
        <f t="shared" si="46"/>
        <v>0</v>
      </c>
      <c r="EC144" s="557">
        <f t="shared" si="46"/>
        <v>0</v>
      </c>
      <c r="ED144" s="557">
        <f t="shared" si="46"/>
        <v>0</v>
      </c>
      <c r="EE144" s="557">
        <f t="shared" ref="EE144:GP144" si="47">SUM(EE166:EE171)</f>
        <v>0</v>
      </c>
      <c r="EF144" s="557">
        <f t="shared" si="47"/>
        <v>0</v>
      </c>
      <c r="EG144" s="557">
        <f t="shared" si="47"/>
        <v>0</v>
      </c>
      <c r="EH144" s="557">
        <f t="shared" si="47"/>
        <v>0</v>
      </c>
      <c r="EI144" s="557">
        <f t="shared" si="47"/>
        <v>0</v>
      </c>
      <c r="EJ144" s="557">
        <f t="shared" si="47"/>
        <v>0</v>
      </c>
      <c r="EK144" s="557">
        <f t="shared" si="47"/>
        <v>0</v>
      </c>
      <c r="EL144" s="557">
        <f t="shared" si="47"/>
        <v>0</v>
      </c>
      <c r="EM144" s="557">
        <f t="shared" si="47"/>
        <v>0</v>
      </c>
      <c r="EN144" s="557">
        <f t="shared" si="47"/>
        <v>0</v>
      </c>
      <c r="EO144" s="557">
        <f t="shared" si="47"/>
        <v>0</v>
      </c>
      <c r="EP144" s="557">
        <f t="shared" si="47"/>
        <v>0</v>
      </c>
      <c r="EQ144" s="557">
        <f t="shared" si="47"/>
        <v>0</v>
      </c>
      <c r="ER144" s="557">
        <f t="shared" si="47"/>
        <v>0</v>
      </c>
      <c r="ES144" s="557">
        <f t="shared" si="47"/>
        <v>0</v>
      </c>
      <c r="ET144" s="557">
        <f t="shared" si="47"/>
        <v>0</v>
      </c>
      <c r="EU144" s="557">
        <f t="shared" si="47"/>
        <v>0</v>
      </c>
      <c r="EV144" s="557">
        <f t="shared" si="47"/>
        <v>0</v>
      </c>
      <c r="EW144" s="557">
        <f t="shared" si="47"/>
        <v>0</v>
      </c>
      <c r="EX144" s="557">
        <f t="shared" si="47"/>
        <v>0</v>
      </c>
      <c r="EY144" s="557">
        <f t="shared" si="47"/>
        <v>0</v>
      </c>
      <c r="EZ144" s="557">
        <f t="shared" si="47"/>
        <v>0</v>
      </c>
      <c r="FA144" s="557">
        <f t="shared" si="47"/>
        <v>2</v>
      </c>
      <c r="FB144" s="557">
        <f t="shared" si="47"/>
        <v>2</v>
      </c>
      <c r="FC144" s="557">
        <f t="shared" si="47"/>
        <v>0</v>
      </c>
      <c r="FD144" s="557">
        <f t="shared" si="47"/>
        <v>0</v>
      </c>
      <c r="FE144" s="557">
        <f t="shared" si="47"/>
        <v>5</v>
      </c>
      <c r="FF144" s="557">
        <f t="shared" si="47"/>
        <v>5</v>
      </c>
      <c r="FG144" s="557">
        <f t="shared" si="47"/>
        <v>0</v>
      </c>
      <c r="FH144" s="557">
        <f t="shared" si="47"/>
        <v>0</v>
      </c>
      <c r="FI144" s="557">
        <f t="shared" si="47"/>
        <v>0</v>
      </c>
      <c r="FJ144" s="557">
        <f t="shared" si="47"/>
        <v>0</v>
      </c>
      <c r="FK144" s="557">
        <f t="shared" si="47"/>
        <v>0</v>
      </c>
      <c r="FL144" s="557">
        <f t="shared" si="47"/>
        <v>0</v>
      </c>
      <c r="FM144" s="557">
        <f t="shared" si="47"/>
        <v>0</v>
      </c>
      <c r="FN144" s="557">
        <f t="shared" si="47"/>
        <v>0</v>
      </c>
      <c r="FO144" s="557">
        <f t="shared" si="47"/>
        <v>0</v>
      </c>
      <c r="FP144" s="557">
        <f t="shared" si="47"/>
        <v>0</v>
      </c>
      <c r="FQ144" s="557">
        <f t="shared" si="47"/>
        <v>0</v>
      </c>
      <c r="FR144" s="557">
        <f t="shared" si="47"/>
        <v>0</v>
      </c>
      <c r="FS144" s="557">
        <f t="shared" si="47"/>
        <v>0</v>
      </c>
      <c r="FT144" s="557">
        <f t="shared" si="47"/>
        <v>0</v>
      </c>
      <c r="FU144" s="557">
        <f t="shared" si="47"/>
        <v>0</v>
      </c>
      <c r="FV144" s="557">
        <f t="shared" si="47"/>
        <v>0</v>
      </c>
      <c r="FW144" s="557">
        <f t="shared" si="47"/>
        <v>0</v>
      </c>
      <c r="FX144" s="557">
        <f t="shared" si="47"/>
        <v>0</v>
      </c>
      <c r="FY144" s="557">
        <f t="shared" si="47"/>
        <v>0</v>
      </c>
      <c r="FZ144" s="557">
        <f t="shared" si="47"/>
        <v>0</v>
      </c>
      <c r="GA144" s="557">
        <f t="shared" si="47"/>
        <v>0</v>
      </c>
      <c r="GB144" s="557">
        <f t="shared" si="47"/>
        <v>0</v>
      </c>
      <c r="GC144" s="557">
        <f t="shared" si="47"/>
        <v>0</v>
      </c>
      <c r="GD144" s="557">
        <f t="shared" si="47"/>
        <v>0</v>
      </c>
      <c r="GE144" s="557">
        <f t="shared" si="47"/>
        <v>0</v>
      </c>
      <c r="GF144" s="557">
        <f t="shared" si="47"/>
        <v>0</v>
      </c>
      <c r="GG144" s="557">
        <f t="shared" si="47"/>
        <v>0</v>
      </c>
      <c r="GH144" s="557">
        <f t="shared" si="47"/>
        <v>0</v>
      </c>
      <c r="GI144" s="557">
        <f t="shared" si="47"/>
        <v>0</v>
      </c>
      <c r="GJ144" s="557">
        <f t="shared" si="47"/>
        <v>0</v>
      </c>
      <c r="GK144" s="557">
        <f t="shared" si="47"/>
        <v>0</v>
      </c>
      <c r="GL144" s="557">
        <f t="shared" si="47"/>
        <v>0</v>
      </c>
      <c r="GM144" s="557">
        <f t="shared" si="47"/>
        <v>0</v>
      </c>
      <c r="GN144" s="557">
        <f t="shared" si="47"/>
        <v>0</v>
      </c>
      <c r="GO144" s="557">
        <f t="shared" si="47"/>
        <v>0</v>
      </c>
      <c r="GP144" s="557">
        <f t="shared" si="47"/>
        <v>0</v>
      </c>
      <c r="GQ144" s="557">
        <f t="shared" ref="GQ144:JB144" si="48">SUM(GQ166:GQ171)</f>
        <v>0</v>
      </c>
      <c r="GR144" s="557">
        <f t="shared" si="48"/>
        <v>0</v>
      </c>
      <c r="GS144" s="557">
        <f t="shared" si="48"/>
        <v>0</v>
      </c>
      <c r="GT144" s="557">
        <f t="shared" si="48"/>
        <v>0</v>
      </c>
      <c r="GU144" s="557">
        <f t="shared" si="48"/>
        <v>0</v>
      </c>
      <c r="GV144" s="557">
        <f t="shared" si="48"/>
        <v>0</v>
      </c>
      <c r="GW144" s="557">
        <f t="shared" si="48"/>
        <v>0</v>
      </c>
      <c r="GX144" s="557">
        <f t="shared" si="48"/>
        <v>0</v>
      </c>
      <c r="GY144" s="557">
        <f t="shared" si="48"/>
        <v>0</v>
      </c>
      <c r="GZ144" s="557">
        <f t="shared" si="48"/>
        <v>0</v>
      </c>
      <c r="HA144" s="557">
        <f t="shared" si="48"/>
        <v>0</v>
      </c>
      <c r="HB144" s="557">
        <f t="shared" si="48"/>
        <v>0</v>
      </c>
      <c r="HC144" s="557">
        <f t="shared" si="48"/>
        <v>0</v>
      </c>
      <c r="HD144" s="557">
        <f t="shared" si="48"/>
        <v>0</v>
      </c>
      <c r="HE144" s="557">
        <f t="shared" si="48"/>
        <v>0</v>
      </c>
      <c r="HF144" s="557">
        <f t="shared" si="48"/>
        <v>0</v>
      </c>
      <c r="HG144" s="557">
        <f t="shared" si="48"/>
        <v>0</v>
      </c>
      <c r="HH144" s="557">
        <f t="shared" si="48"/>
        <v>0</v>
      </c>
      <c r="HI144" s="557">
        <f t="shared" si="48"/>
        <v>0</v>
      </c>
      <c r="HJ144" s="557">
        <f t="shared" si="48"/>
        <v>0</v>
      </c>
      <c r="HK144" s="557">
        <f t="shared" si="48"/>
        <v>0</v>
      </c>
      <c r="HL144" s="557">
        <f t="shared" si="48"/>
        <v>0</v>
      </c>
      <c r="HM144" s="557">
        <f t="shared" si="48"/>
        <v>0</v>
      </c>
      <c r="HN144" s="557">
        <f t="shared" si="48"/>
        <v>0</v>
      </c>
      <c r="HO144" s="557">
        <f t="shared" si="48"/>
        <v>0</v>
      </c>
      <c r="HP144" s="557">
        <f t="shared" si="48"/>
        <v>0</v>
      </c>
      <c r="HQ144" s="557">
        <f t="shared" si="48"/>
        <v>0</v>
      </c>
      <c r="HR144" s="557">
        <f t="shared" si="48"/>
        <v>0</v>
      </c>
      <c r="HS144" s="557">
        <f t="shared" si="48"/>
        <v>0</v>
      </c>
      <c r="HT144" s="557">
        <f t="shared" si="48"/>
        <v>0</v>
      </c>
      <c r="HU144" s="557">
        <f t="shared" si="48"/>
        <v>0</v>
      </c>
      <c r="HV144" s="557">
        <f t="shared" si="48"/>
        <v>0</v>
      </c>
      <c r="HW144" s="557">
        <f t="shared" si="48"/>
        <v>0</v>
      </c>
      <c r="HX144" s="557">
        <f t="shared" si="48"/>
        <v>0</v>
      </c>
      <c r="HY144" s="557">
        <f t="shared" si="48"/>
        <v>0</v>
      </c>
      <c r="HZ144" s="557">
        <f t="shared" si="48"/>
        <v>0</v>
      </c>
      <c r="IA144" s="557">
        <f t="shared" si="48"/>
        <v>0</v>
      </c>
      <c r="IB144" s="557">
        <f t="shared" si="48"/>
        <v>0</v>
      </c>
      <c r="IC144" s="557">
        <f t="shared" si="48"/>
        <v>0</v>
      </c>
      <c r="ID144" s="557">
        <f t="shared" si="48"/>
        <v>0</v>
      </c>
      <c r="IE144" s="557">
        <f t="shared" si="48"/>
        <v>0</v>
      </c>
      <c r="IF144" s="557">
        <f t="shared" si="48"/>
        <v>0</v>
      </c>
      <c r="IG144" s="557">
        <f t="shared" si="48"/>
        <v>0</v>
      </c>
      <c r="IH144" s="557">
        <f t="shared" si="48"/>
        <v>0</v>
      </c>
      <c r="II144" s="557">
        <f t="shared" si="48"/>
        <v>0</v>
      </c>
      <c r="IJ144" s="557">
        <f t="shared" si="48"/>
        <v>0</v>
      </c>
      <c r="IK144" s="557">
        <f t="shared" si="48"/>
        <v>0</v>
      </c>
      <c r="IL144" s="557">
        <f t="shared" si="48"/>
        <v>0</v>
      </c>
      <c r="IM144" s="557">
        <f t="shared" si="48"/>
        <v>0</v>
      </c>
      <c r="IN144" s="557">
        <f t="shared" si="48"/>
        <v>0</v>
      </c>
      <c r="IO144" s="557">
        <f t="shared" si="48"/>
        <v>0</v>
      </c>
      <c r="IP144" s="557">
        <f t="shared" si="48"/>
        <v>0</v>
      </c>
      <c r="IQ144" s="557">
        <f t="shared" si="48"/>
        <v>0</v>
      </c>
      <c r="IR144" s="557">
        <f t="shared" si="48"/>
        <v>0</v>
      </c>
      <c r="IS144" s="557">
        <f t="shared" si="48"/>
        <v>8</v>
      </c>
      <c r="IT144" s="557">
        <f t="shared" si="48"/>
        <v>2</v>
      </c>
      <c r="IU144" s="557">
        <f t="shared" si="48"/>
        <v>0</v>
      </c>
      <c r="IV144" s="557">
        <f t="shared" si="48"/>
        <v>0</v>
      </c>
      <c r="IW144" s="557">
        <f t="shared" si="48"/>
        <v>1</v>
      </c>
      <c r="IX144" s="557">
        <f t="shared" si="48"/>
        <v>5</v>
      </c>
      <c r="IY144" s="557">
        <f t="shared" si="48"/>
        <v>0</v>
      </c>
      <c r="IZ144" s="557">
        <f t="shared" si="48"/>
        <v>0</v>
      </c>
      <c r="JA144" s="557">
        <f t="shared" si="48"/>
        <v>2</v>
      </c>
      <c r="JB144" s="557">
        <f t="shared" si="48"/>
        <v>45</v>
      </c>
      <c r="JC144" s="557">
        <f t="shared" ref="JC144:LN144" si="49">SUM(JC166:JC171)</f>
        <v>0</v>
      </c>
      <c r="JD144" s="557">
        <f t="shared" si="49"/>
        <v>0</v>
      </c>
      <c r="JE144" s="557">
        <f t="shared" si="49"/>
        <v>0</v>
      </c>
      <c r="JF144" s="557">
        <f t="shared" si="49"/>
        <v>0</v>
      </c>
      <c r="JG144" s="557">
        <f t="shared" si="49"/>
        <v>2</v>
      </c>
      <c r="JH144" s="557">
        <f t="shared" si="49"/>
        <v>14</v>
      </c>
      <c r="JI144" s="557">
        <f t="shared" si="49"/>
        <v>0</v>
      </c>
      <c r="JJ144" s="557">
        <f t="shared" si="49"/>
        <v>0</v>
      </c>
      <c r="JK144" s="557">
        <f t="shared" si="49"/>
        <v>5</v>
      </c>
      <c r="JL144" s="557">
        <f t="shared" si="49"/>
        <v>32</v>
      </c>
      <c r="JM144" s="557">
        <f t="shared" si="49"/>
        <v>2</v>
      </c>
      <c r="JN144" s="557">
        <f t="shared" si="49"/>
        <v>0</v>
      </c>
      <c r="JO144" s="557">
        <f t="shared" si="49"/>
        <v>0</v>
      </c>
      <c r="JP144" s="557">
        <f t="shared" si="49"/>
        <v>0</v>
      </c>
      <c r="JQ144" s="557">
        <f t="shared" si="49"/>
        <v>5</v>
      </c>
      <c r="JR144" s="557">
        <f t="shared" si="49"/>
        <v>0</v>
      </c>
      <c r="JS144" s="557">
        <f t="shared" si="49"/>
        <v>0</v>
      </c>
      <c r="JT144" s="557">
        <f t="shared" si="49"/>
        <v>0</v>
      </c>
      <c r="JU144" s="557">
        <f t="shared" si="49"/>
        <v>0</v>
      </c>
      <c r="JV144" s="557">
        <f t="shared" si="49"/>
        <v>0</v>
      </c>
      <c r="JW144" s="557">
        <f t="shared" si="49"/>
        <v>0</v>
      </c>
      <c r="JX144" s="557">
        <f t="shared" si="49"/>
        <v>0</v>
      </c>
      <c r="JY144" s="557">
        <f t="shared" si="49"/>
        <v>0</v>
      </c>
      <c r="JZ144" s="557">
        <f t="shared" si="49"/>
        <v>0</v>
      </c>
      <c r="KA144" s="557">
        <f t="shared" si="49"/>
        <v>0</v>
      </c>
      <c r="KB144" s="557">
        <f t="shared" si="49"/>
        <v>0</v>
      </c>
      <c r="KC144" s="557">
        <f t="shared" si="49"/>
        <v>0</v>
      </c>
      <c r="KD144" s="557">
        <f t="shared" si="49"/>
        <v>0</v>
      </c>
      <c r="KE144" s="557">
        <f t="shared" si="49"/>
        <v>0</v>
      </c>
      <c r="KF144" s="557">
        <f t="shared" si="49"/>
        <v>0</v>
      </c>
      <c r="KG144" s="557">
        <f t="shared" si="49"/>
        <v>0</v>
      </c>
      <c r="KH144" s="557">
        <f t="shared" si="49"/>
        <v>0</v>
      </c>
      <c r="KI144" s="557">
        <f t="shared" si="49"/>
        <v>0</v>
      </c>
      <c r="KJ144" s="557">
        <f t="shared" si="49"/>
        <v>0</v>
      </c>
      <c r="KK144" s="557">
        <f t="shared" si="49"/>
        <v>0</v>
      </c>
      <c r="KL144" s="557">
        <f t="shared" si="49"/>
        <v>0</v>
      </c>
      <c r="KM144" s="557">
        <f t="shared" si="49"/>
        <v>0</v>
      </c>
      <c r="KN144" s="557">
        <f t="shared" si="49"/>
        <v>0</v>
      </c>
      <c r="KO144" s="557">
        <f t="shared" si="49"/>
        <v>0</v>
      </c>
      <c r="KP144" s="557">
        <f t="shared" si="49"/>
        <v>0</v>
      </c>
      <c r="KQ144" s="557">
        <f t="shared" si="49"/>
        <v>0</v>
      </c>
      <c r="KR144" s="557">
        <f t="shared" si="49"/>
        <v>0</v>
      </c>
      <c r="KS144" s="557">
        <f t="shared" si="49"/>
        <v>0</v>
      </c>
      <c r="KT144" s="557">
        <f t="shared" si="49"/>
        <v>0</v>
      </c>
      <c r="KU144" s="557">
        <f t="shared" si="49"/>
        <v>0</v>
      </c>
      <c r="KV144" s="557">
        <f t="shared" si="49"/>
        <v>0</v>
      </c>
      <c r="KW144" s="557">
        <f t="shared" si="49"/>
        <v>0</v>
      </c>
      <c r="KX144" s="557">
        <f t="shared" si="49"/>
        <v>0</v>
      </c>
      <c r="KY144" s="557">
        <f t="shared" si="49"/>
        <v>0</v>
      </c>
      <c r="KZ144" s="557">
        <f t="shared" si="49"/>
        <v>0</v>
      </c>
      <c r="LA144" s="557">
        <f t="shared" si="49"/>
        <v>0</v>
      </c>
      <c r="LB144" s="557">
        <f t="shared" si="49"/>
        <v>0</v>
      </c>
      <c r="LC144" s="557">
        <f t="shared" si="49"/>
        <v>0</v>
      </c>
      <c r="LD144" s="557">
        <f t="shared" si="49"/>
        <v>0</v>
      </c>
      <c r="LE144" s="557">
        <f t="shared" si="49"/>
        <v>0</v>
      </c>
      <c r="LF144" s="557">
        <f t="shared" si="49"/>
        <v>0</v>
      </c>
      <c r="LG144" s="557">
        <f t="shared" si="49"/>
        <v>0</v>
      </c>
      <c r="LH144" s="557">
        <f t="shared" si="49"/>
        <v>0</v>
      </c>
      <c r="LI144" s="557">
        <f t="shared" si="49"/>
        <v>0</v>
      </c>
      <c r="LJ144" s="557">
        <f t="shared" si="49"/>
        <v>0</v>
      </c>
      <c r="LK144" s="557">
        <f t="shared" si="49"/>
        <v>0</v>
      </c>
      <c r="LL144" s="557">
        <f t="shared" si="49"/>
        <v>0</v>
      </c>
      <c r="LM144" s="557">
        <f t="shared" si="49"/>
        <v>0</v>
      </c>
      <c r="LN144" s="557">
        <f t="shared" si="49"/>
        <v>0</v>
      </c>
      <c r="LO144" s="557">
        <f t="shared" ref="LO144:NZ144" si="50">SUM(LO166:LO171)</f>
        <v>0</v>
      </c>
      <c r="LP144" s="557">
        <f t="shared" si="50"/>
        <v>0</v>
      </c>
      <c r="LQ144" s="557">
        <f t="shared" si="50"/>
        <v>0</v>
      </c>
      <c r="LR144" s="557">
        <f t="shared" si="50"/>
        <v>0</v>
      </c>
      <c r="LS144" s="557">
        <f t="shared" si="50"/>
        <v>0</v>
      </c>
      <c r="LT144" s="557">
        <f t="shared" si="50"/>
        <v>0</v>
      </c>
      <c r="LU144" s="557">
        <f t="shared" si="50"/>
        <v>0</v>
      </c>
      <c r="LV144" s="557">
        <f t="shared" si="50"/>
        <v>0</v>
      </c>
      <c r="LW144" s="557">
        <f t="shared" si="50"/>
        <v>0</v>
      </c>
      <c r="LX144" s="557">
        <f t="shared" si="50"/>
        <v>0</v>
      </c>
      <c r="LY144" s="557">
        <f t="shared" si="50"/>
        <v>0</v>
      </c>
      <c r="LZ144" s="557">
        <f t="shared" si="50"/>
        <v>0</v>
      </c>
      <c r="MA144" s="557">
        <f t="shared" si="50"/>
        <v>0</v>
      </c>
      <c r="MB144" s="557">
        <f t="shared" si="50"/>
        <v>0</v>
      </c>
      <c r="MC144" s="557">
        <f t="shared" si="50"/>
        <v>0</v>
      </c>
      <c r="MD144" s="557">
        <f t="shared" si="50"/>
        <v>0</v>
      </c>
      <c r="ME144" s="557">
        <f t="shared" si="50"/>
        <v>0</v>
      </c>
      <c r="MF144" s="557">
        <f t="shared" si="50"/>
        <v>0</v>
      </c>
      <c r="MG144" s="557">
        <f t="shared" si="50"/>
        <v>0</v>
      </c>
      <c r="MH144" s="557">
        <f t="shared" si="50"/>
        <v>0</v>
      </c>
      <c r="MI144" s="557">
        <f t="shared" si="50"/>
        <v>0</v>
      </c>
      <c r="MJ144" s="557">
        <f t="shared" si="50"/>
        <v>0</v>
      </c>
      <c r="MK144" s="557">
        <f t="shared" si="50"/>
        <v>0</v>
      </c>
      <c r="ML144" s="557">
        <f t="shared" si="50"/>
        <v>0</v>
      </c>
      <c r="MM144" s="557">
        <f t="shared" si="50"/>
        <v>0</v>
      </c>
      <c r="MN144" s="557">
        <f t="shared" si="50"/>
        <v>0</v>
      </c>
      <c r="MO144" s="557">
        <f t="shared" si="50"/>
        <v>0</v>
      </c>
      <c r="MP144" s="557">
        <f t="shared" si="50"/>
        <v>0</v>
      </c>
      <c r="MQ144" s="557">
        <f t="shared" si="50"/>
        <v>0</v>
      </c>
      <c r="MR144" s="557">
        <f t="shared" si="50"/>
        <v>0</v>
      </c>
      <c r="MS144" s="557">
        <f t="shared" si="50"/>
        <v>0</v>
      </c>
      <c r="MT144" s="557">
        <f t="shared" si="50"/>
        <v>0</v>
      </c>
      <c r="MU144" s="557">
        <f t="shared" si="50"/>
        <v>0</v>
      </c>
      <c r="MV144" s="557">
        <f t="shared" si="50"/>
        <v>0</v>
      </c>
      <c r="MW144" s="557">
        <f t="shared" si="50"/>
        <v>0</v>
      </c>
      <c r="MX144" s="557">
        <f t="shared" si="50"/>
        <v>0</v>
      </c>
      <c r="MY144" s="557">
        <f t="shared" si="50"/>
        <v>0</v>
      </c>
      <c r="MZ144" s="557">
        <f t="shared" si="50"/>
        <v>0</v>
      </c>
      <c r="NA144" s="557">
        <f t="shared" si="50"/>
        <v>0</v>
      </c>
      <c r="NB144" s="557">
        <f t="shared" si="50"/>
        <v>0</v>
      </c>
      <c r="NC144" s="557">
        <f t="shared" si="50"/>
        <v>0</v>
      </c>
      <c r="ND144" s="557">
        <f t="shared" si="50"/>
        <v>0</v>
      </c>
      <c r="NE144" s="557">
        <f t="shared" si="50"/>
        <v>0</v>
      </c>
      <c r="NF144" s="557">
        <f t="shared" si="50"/>
        <v>0</v>
      </c>
      <c r="NG144" s="557">
        <f t="shared" si="50"/>
        <v>0</v>
      </c>
      <c r="NH144" s="557">
        <f t="shared" si="50"/>
        <v>0</v>
      </c>
      <c r="NI144" s="557">
        <f t="shared" si="50"/>
        <v>0</v>
      </c>
      <c r="NJ144" s="557">
        <f t="shared" si="50"/>
        <v>0</v>
      </c>
      <c r="NK144" s="557">
        <f t="shared" si="50"/>
        <v>0</v>
      </c>
      <c r="NL144" s="557">
        <f t="shared" si="50"/>
        <v>0</v>
      </c>
      <c r="NM144" s="557">
        <f t="shared" si="50"/>
        <v>0</v>
      </c>
      <c r="NN144" s="557">
        <f t="shared" si="50"/>
        <v>0</v>
      </c>
      <c r="NO144" s="557">
        <f t="shared" si="50"/>
        <v>0</v>
      </c>
      <c r="NP144" s="557">
        <f t="shared" si="50"/>
        <v>0</v>
      </c>
      <c r="NQ144" s="557">
        <f t="shared" si="50"/>
        <v>0</v>
      </c>
      <c r="NR144" s="557">
        <f t="shared" si="50"/>
        <v>0</v>
      </c>
      <c r="NS144" s="557">
        <f t="shared" si="50"/>
        <v>0</v>
      </c>
      <c r="NT144" s="557">
        <f t="shared" si="50"/>
        <v>0</v>
      </c>
      <c r="NU144" s="557">
        <f t="shared" si="50"/>
        <v>0</v>
      </c>
      <c r="NV144" s="557">
        <f t="shared" si="50"/>
        <v>0</v>
      </c>
      <c r="NW144" s="557">
        <f t="shared" si="50"/>
        <v>0</v>
      </c>
      <c r="NX144" s="557">
        <f t="shared" si="50"/>
        <v>0</v>
      </c>
      <c r="NY144" s="557">
        <f t="shared" si="50"/>
        <v>0</v>
      </c>
      <c r="NZ144" s="557">
        <f t="shared" si="50"/>
        <v>0</v>
      </c>
      <c r="OA144" s="557">
        <f t="shared" ref="OA144:QI144" si="51">SUM(OA166:OA171)</f>
        <v>0</v>
      </c>
      <c r="OB144" s="557">
        <f t="shared" si="51"/>
        <v>0</v>
      </c>
      <c r="OC144" s="557">
        <f t="shared" si="51"/>
        <v>0</v>
      </c>
      <c r="OD144" s="557">
        <f t="shared" si="51"/>
        <v>0</v>
      </c>
      <c r="OE144" s="557">
        <f t="shared" si="51"/>
        <v>0</v>
      </c>
      <c r="OF144" s="557">
        <f t="shared" si="51"/>
        <v>0</v>
      </c>
      <c r="OG144" s="557">
        <f t="shared" si="51"/>
        <v>0</v>
      </c>
      <c r="OH144" s="557">
        <f t="shared" si="51"/>
        <v>0</v>
      </c>
      <c r="OI144" s="557">
        <f t="shared" si="51"/>
        <v>0</v>
      </c>
      <c r="OJ144" s="557">
        <f t="shared" si="51"/>
        <v>0</v>
      </c>
      <c r="OK144" s="557">
        <f t="shared" si="51"/>
        <v>0</v>
      </c>
      <c r="OL144" s="557">
        <f t="shared" si="51"/>
        <v>0</v>
      </c>
      <c r="OM144" s="557">
        <f t="shared" si="51"/>
        <v>0</v>
      </c>
      <c r="ON144" s="557">
        <f t="shared" si="51"/>
        <v>0</v>
      </c>
      <c r="OO144" s="557">
        <f t="shared" si="51"/>
        <v>0</v>
      </c>
      <c r="OP144" s="557">
        <f t="shared" si="51"/>
        <v>0</v>
      </c>
      <c r="OQ144" s="557">
        <f t="shared" si="51"/>
        <v>0</v>
      </c>
      <c r="OR144" s="557">
        <f t="shared" si="51"/>
        <v>0</v>
      </c>
      <c r="OS144" s="557">
        <f t="shared" si="51"/>
        <v>0</v>
      </c>
      <c r="OT144" s="557">
        <f t="shared" si="51"/>
        <v>0</v>
      </c>
      <c r="OU144" s="557">
        <f t="shared" si="51"/>
        <v>0</v>
      </c>
      <c r="OV144" s="557">
        <f t="shared" si="51"/>
        <v>0</v>
      </c>
      <c r="OW144" s="557">
        <f t="shared" si="51"/>
        <v>0</v>
      </c>
      <c r="OX144" s="557">
        <f t="shared" si="51"/>
        <v>0</v>
      </c>
      <c r="OY144" s="557">
        <f t="shared" si="51"/>
        <v>0</v>
      </c>
      <c r="OZ144" s="557">
        <f t="shared" si="51"/>
        <v>0</v>
      </c>
      <c r="PA144" s="557">
        <f t="shared" si="51"/>
        <v>0</v>
      </c>
      <c r="PB144" s="557">
        <f t="shared" si="51"/>
        <v>0</v>
      </c>
      <c r="PC144" s="557">
        <f t="shared" si="51"/>
        <v>0</v>
      </c>
      <c r="PD144" s="557">
        <f t="shared" si="51"/>
        <v>0</v>
      </c>
      <c r="PE144" s="557">
        <f t="shared" si="51"/>
        <v>0</v>
      </c>
      <c r="PF144" s="557">
        <f t="shared" si="51"/>
        <v>0</v>
      </c>
      <c r="PG144" s="557">
        <f t="shared" si="51"/>
        <v>0</v>
      </c>
      <c r="PH144" s="557">
        <f t="shared" si="51"/>
        <v>0</v>
      </c>
      <c r="PI144" s="557">
        <f t="shared" si="51"/>
        <v>0</v>
      </c>
      <c r="PJ144" s="557">
        <f t="shared" si="51"/>
        <v>0</v>
      </c>
      <c r="PK144" s="557">
        <f t="shared" si="51"/>
        <v>0</v>
      </c>
      <c r="PL144" s="557">
        <f t="shared" si="51"/>
        <v>0</v>
      </c>
      <c r="PM144" s="557">
        <f t="shared" si="51"/>
        <v>0</v>
      </c>
      <c r="PN144" s="557">
        <f t="shared" si="51"/>
        <v>0</v>
      </c>
      <c r="PO144" s="557">
        <f t="shared" si="51"/>
        <v>0</v>
      </c>
      <c r="PP144" s="557">
        <f t="shared" si="51"/>
        <v>0</v>
      </c>
      <c r="PQ144" s="557">
        <f t="shared" si="51"/>
        <v>0</v>
      </c>
      <c r="PR144" s="557">
        <f t="shared" si="51"/>
        <v>0</v>
      </c>
      <c r="PS144" s="557">
        <f t="shared" si="51"/>
        <v>0</v>
      </c>
      <c r="PT144" s="557">
        <f t="shared" si="51"/>
        <v>0</v>
      </c>
      <c r="PU144" s="557">
        <f t="shared" si="51"/>
        <v>0</v>
      </c>
      <c r="PV144" s="557">
        <f t="shared" si="51"/>
        <v>0</v>
      </c>
      <c r="PW144" s="557">
        <f t="shared" si="51"/>
        <v>0</v>
      </c>
      <c r="PX144" s="557">
        <f t="shared" si="51"/>
        <v>0</v>
      </c>
      <c r="PY144" s="557">
        <f t="shared" si="51"/>
        <v>0</v>
      </c>
      <c r="PZ144" s="557">
        <f t="shared" si="51"/>
        <v>0</v>
      </c>
      <c r="QA144" s="557">
        <f t="shared" si="51"/>
        <v>0</v>
      </c>
      <c r="QB144" s="557">
        <f t="shared" si="51"/>
        <v>0</v>
      </c>
      <c r="QC144" s="557">
        <f t="shared" si="51"/>
        <v>0</v>
      </c>
      <c r="QD144" s="557">
        <f t="shared" si="51"/>
        <v>0</v>
      </c>
      <c r="QE144" s="557">
        <f t="shared" si="51"/>
        <v>0</v>
      </c>
      <c r="QF144" s="557">
        <f t="shared" si="51"/>
        <v>0</v>
      </c>
      <c r="QG144" s="557">
        <f t="shared" si="51"/>
        <v>0</v>
      </c>
      <c r="QH144" s="557">
        <f t="shared" si="51"/>
        <v>0</v>
      </c>
      <c r="QI144" s="557">
        <f t="shared" si="51"/>
        <v>0</v>
      </c>
    </row>
    <row r="145" spans="1:451" s="544" customFormat="1" x14ac:dyDescent="0.25">
      <c r="A145" s="458">
        <v>6</v>
      </c>
      <c r="B145" s="459" t="s">
        <v>268</v>
      </c>
      <c r="C145" s="456"/>
      <c r="D145" s="456"/>
      <c r="E145" s="457"/>
      <c r="F145" s="557">
        <f>SUM(F172:F176)</f>
        <v>0</v>
      </c>
      <c r="G145" s="557">
        <f t="shared" ref="G145:BR145" si="52">SUM(G172:G176)</f>
        <v>0</v>
      </c>
      <c r="H145" s="557">
        <f t="shared" si="52"/>
        <v>0</v>
      </c>
      <c r="I145" s="557">
        <f t="shared" si="52"/>
        <v>0</v>
      </c>
      <c r="J145" s="557">
        <f t="shared" si="52"/>
        <v>1</v>
      </c>
      <c r="K145" s="557">
        <f t="shared" si="52"/>
        <v>1</v>
      </c>
      <c r="L145" s="557">
        <f t="shared" si="52"/>
        <v>1</v>
      </c>
      <c r="M145" s="557">
        <f t="shared" si="52"/>
        <v>1</v>
      </c>
      <c r="N145" s="557">
        <f t="shared" si="52"/>
        <v>0</v>
      </c>
      <c r="O145" s="557">
        <f t="shared" si="52"/>
        <v>0</v>
      </c>
      <c r="P145" s="557">
        <f t="shared" si="52"/>
        <v>0</v>
      </c>
      <c r="Q145" s="557">
        <f t="shared" si="52"/>
        <v>0</v>
      </c>
      <c r="R145" s="557">
        <f t="shared" si="52"/>
        <v>0</v>
      </c>
      <c r="S145" s="557">
        <f t="shared" si="52"/>
        <v>0</v>
      </c>
      <c r="T145" s="557">
        <f t="shared" si="52"/>
        <v>0</v>
      </c>
      <c r="U145" s="557">
        <f t="shared" si="52"/>
        <v>0</v>
      </c>
      <c r="V145" s="557">
        <f t="shared" si="52"/>
        <v>0</v>
      </c>
      <c r="W145" s="557">
        <f t="shared" si="52"/>
        <v>0</v>
      </c>
      <c r="X145" s="557">
        <f t="shared" si="52"/>
        <v>0</v>
      </c>
      <c r="Y145" s="557">
        <f t="shared" si="52"/>
        <v>0</v>
      </c>
      <c r="Z145" s="557">
        <f t="shared" si="52"/>
        <v>0</v>
      </c>
      <c r="AA145" s="557">
        <f t="shared" si="52"/>
        <v>0</v>
      </c>
      <c r="AB145" s="557">
        <f t="shared" si="52"/>
        <v>2</v>
      </c>
      <c r="AC145" s="557">
        <f t="shared" si="52"/>
        <v>8</v>
      </c>
      <c r="AD145" s="557">
        <f t="shared" si="52"/>
        <v>1</v>
      </c>
      <c r="AE145" s="557">
        <f t="shared" si="52"/>
        <v>1</v>
      </c>
      <c r="AF145" s="557">
        <f t="shared" si="52"/>
        <v>1</v>
      </c>
      <c r="AG145" s="557">
        <f t="shared" si="52"/>
        <v>1</v>
      </c>
      <c r="AH145" s="557">
        <f t="shared" si="52"/>
        <v>0</v>
      </c>
      <c r="AI145" s="557">
        <f t="shared" si="52"/>
        <v>0</v>
      </c>
      <c r="AJ145" s="557">
        <f t="shared" si="52"/>
        <v>1</v>
      </c>
      <c r="AK145" s="557">
        <f t="shared" si="52"/>
        <v>30</v>
      </c>
      <c r="AL145" s="557">
        <f t="shared" si="52"/>
        <v>0</v>
      </c>
      <c r="AM145" s="557">
        <f t="shared" si="52"/>
        <v>0</v>
      </c>
      <c r="AN145" s="557">
        <f t="shared" si="52"/>
        <v>0</v>
      </c>
      <c r="AO145" s="557">
        <f t="shared" si="52"/>
        <v>0</v>
      </c>
      <c r="AP145" s="557">
        <f t="shared" si="52"/>
        <v>0</v>
      </c>
      <c r="AQ145" s="557">
        <f t="shared" si="52"/>
        <v>0</v>
      </c>
      <c r="AR145" s="557">
        <f t="shared" si="52"/>
        <v>0</v>
      </c>
      <c r="AS145" s="557">
        <f t="shared" si="52"/>
        <v>0</v>
      </c>
      <c r="AT145" s="557">
        <f t="shared" si="52"/>
        <v>0</v>
      </c>
      <c r="AU145" s="557">
        <f t="shared" si="52"/>
        <v>0</v>
      </c>
      <c r="AV145" s="557">
        <f t="shared" si="52"/>
        <v>3</v>
      </c>
      <c r="AW145" s="557">
        <f t="shared" si="52"/>
        <v>3</v>
      </c>
      <c r="AX145" s="557">
        <f t="shared" si="52"/>
        <v>2</v>
      </c>
      <c r="AY145" s="557">
        <f t="shared" si="52"/>
        <v>2</v>
      </c>
      <c r="AZ145" s="557">
        <f t="shared" si="52"/>
        <v>4</v>
      </c>
      <c r="BA145" s="557">
        <f t="shared" si="52"/>
        <v>4</v>
      </c>
      <c r="BB145" s="557">
        <f t="shared" si="52"/>
        <v>0</v>
      </c>
      <c r="BC145" s="557">
        <f t="shared" si="52"/>
        <v>0</v>
      </c>
      <c r="BD145" s="557">
        <f t="shared" si="52"/>
        <v>0</v>
      </c>
      <c r="BE145" s="557">
        <f t="shared" si="52"/>
        <v>0</v>
      </c>
      <c r="BF145" s="557">
        <f t="shared" si="52"/>
        <v>0</v>
      </c>
      <c r="BG145" s="557">
        <f t="shared" si="52"/>
        <v>0</v>
      </c>
      <c r="BH145" s="557">
        <f t="shared" si="52"/>
        <v>0</v>
      </c>
      <c r="BI145" s="557">
        <f t="shared" si="52"/>
        <v>0</v>
      </c>
      <c r="BJ145" s="557">
        <f t="shared" si="52"/>
        <v>0</v>
      </c>
      <c r="BK145" s="557">
        <f t="shared" si="52"/>
        <v>0</v>
      </c>
      <c r="BL145" s="557">
        <f t="shared" si="52"/>
        <v>0</v>
      </c>
      <c r="BM145" s="557">
        <f t="shared" si="52"/>
        <v>0</v>
      </c>
      <c r="BN145" s="557">
        <f t="shared" si="52"/>
        <v>0</v>
      </c>
      <c r="BO145" s="557">
        <f t="shared" si="52"/>
        <v>0</v>
      </c>
      <c r="BP145" s="557">
        <f t="shared" si="52"/>
        <v>5</v>
      </c>
      <c r="BQ145" s="557">
        <f t="shared" si="52"/>
        <v>20</v>
      </c>
      <c r="BR145" s="557">
        <f t="shared" si="52"/>
        <v>19</v>
      </c>
      <c r="BS145" s="557">
        <f t="shared" ref="BS145:ED145" si="53">SUM(BS172:BS176)</f>
        <v>19</v>
      </c>
      <c r="BT145" s="557">
        <f t="shared" si="53"/>
        <v>19</v>
      </c>
      <c r="BU145" s="557">
        <f t="shared" si="53"/>
        <v>19</v>
      </c>
      <c r="BV145" s="557">
        <f t="shared" si="53"/>
        <v>0</v>
      </c>
      <c r="BW145" s="557">
        <f t="shared" si="53"/>
        <v>0</v>
      </c>
      <c r="BX145" s="557">
        <f t="shared" si="53"/>
        <v>0</v>
      </c>
      <c r="BY145" s="557">
        <f t="shared" si="53"/>
        <v>0</v>
      </c>
      <c r="BZ145" s="557">
        <f t="shared" si="53"/>
        <v>0</v>
      </c>
      <c r="CA145" s="557">
        <f t="shared" si="53"/>
        <v>0</v>
      </c>
      <c r="CB145" s="557">
        <f t="shared" si="53"/>
        <v>0</v>
      </c>
      <c r="CC145" s="557">
        <f t="shared" si="53"/>
        <v>0</v>
      </c>
      <c r="CD145" s="557">
        <f t="shared" si="53"/>
        <v>0</v>
      </c>
      <c r="CE145" s="557">
        <f t="shared" si="53"/>
        <v>0</v>
      </c>
      <c r="CF145" s="557">
        <f t="shared" si="53"/>
        <v>0</v>
      </c>
      <c r="CG145" s="557">
        <f t="shared" si="53"/>
        <v>0</v>
      </c>
      <c r="CH145" s="557">
        <f t="shared" si="53"/>
        <v>0</v>
      </c>
      <c r="CI145" s="557">
        <f t="shared" si="53"/>
        <v>0</v>
      </c>
      <c r="CJ145" s="557">
        <f t="shared" si="53"/>
        <v>1</v>
      </c>
      <c r="CK145" s="557">
        <f t="shared" si="53"/>
        <v>1</v>
      </c>
      <c r="CL145" s="557">
        <f t="shared" si="53"/>
        <v>2</v>
      </c>
      <c r="CM145" s="557">
        <f t="shared" si="53"/>
        <v>2</v>
      </c>
      <c r="CN145" s="557">
        <f t="shared" si="53"/>
        <v>1</v>
      </c>
      <c r="CO145" s="557">
        <f t="shared" si="53"/>
        <v>1</v>
      </c>
      <c r="CP145" s="557">
        <f t="shared" si="53"/>
        <v>2</v>
      </c>
      <c r="CQ145" s="557">
        <f t="shared" si="53"/>
        <v>2</v>
      </c>
      <c r="CR145" s="557">
        <f t="shared" si="53"/>
        <v>0</v>
      </c>
      <c r="CS145" s="557">
        <f t="shared" si="53"/>
        <v>0</v>
      </c>
      <c r="CT145" s="557">
        <f t="shared" si="53"/>
        <v>0</v>
      </c>
      <c r="CU145" s="557">
        <f t="shared" si="53"/>
        <v>0</v>
      </c>
      <c r="CV145" s="557">
        <f t="shared" si="53"/>
        <v>0</v>
      </c>
      <c r="CW145" s="557">
        <f t="shared" si="53"/>
        <v>0</v>
      </c>
      <c r="CX145" s="557">
        <f t="shared" si="53"/>
        <v>0</v>
      </c>
      <c r="CY145" s="557">
        <f t="shared" si="53"/>
        <v>0</v>
      </c>
      <c r="CZ145" s="557">
        <f t="shared" si="53"/>
        <v>0</v>
      </c>
      <c r="DA145" s="557">
        <f t="shared" si="53"/>
        <v>0</v>
      </c>
      <c r="DB145" s="557">
        <f t="shared" si="53"/>
        <v>0</v>
      </c>
      <c r="DC145" s="557">
        <f t="shared" si="53"/>
        <v>0</v>
      </c>
      <c r="DD145" s="557">
        <f t="shared" si="53"/>
        <v>3</v>
      </c>
      <c r="DE145" s="557">
        <f t="shared" si="53"/>
        <v>12</v>
      </c>
      <c r="DF145" s="557">
        <f t="shared" si="53"/>
        <v>23</v>
      </c>
      <c r="DG145" s="557">
        <f t="shared" si="53"/>
        <v>23</v>
      </c>
      <c r="DH145" s="557">
        <f t="shared" si="53"/>
        <v>29</v>
      </c>
      <c r="DI145" s="557">
        <f t="shared" si="53"/>
        <v>29</v>
      </c>
      <c r="DJ145" s="557">
        <f t="shared" si="53"/>
        <v>0</v>
      </c>
      <c r="DK145" s="557">
        <f t="shared" si="53"/>
        <v>0</v>
      </c>
      <c r="DL145" s="557">
        <f t="shared" si="53"/>
        <v>9</v>
      </c>
      <c r="DM145" s="557">
        <f t="shared" si="53"/>
        <v>270</v>
      </c>
      <c r="DN145" s="557">
        <f t="shared" si="53"/>
        <v>0</v>
      </c>
      <c r="DO145" s="557">
        <f t="shared" si="53"/>
        <v>0</v>
      </c>
      <c r="DP145" s="557">
        <f t="shared" si="53"/>
        <v>0</v>
      </c>
      <c r="DQ145" s="557">
        <f t="shared" si="53"/>
        <v>0</v>
      </c>
      <c r="DR145" s="557">
        <f t="shared" si="53"/>
        <v>0</v>
      </c>
      <c r="DS145" s="557">
        <f t="shared" si="53"/>
        <v>0</v>
      </c>
      <c r="DT145" s="557">
        <f t="shared" si="53"/>
        <v>0</v>
      </c>
      <c r="DU145" s="557">
        <f t="shared" si="53"/>
        <v>0</v>
      </c>
      <c r="DV145" s="557">
        <f t="shared" si="53"/>
        <v>0</v>
      </c>
      <c r="DW145" s="557">
        <f t="shared" si="53"/>
        <v>0</v>
      </c>
      <c r="DX145" s="557">
        <f t="shared" si="53"/>
        <v>0</v>
      </c>
      <c r="DY145" s="557">
        <f t="shared" si="53"/>
        <v>0</v>
      </c>
      <c r="DZ145" s="557">
        <f t="shared" si="53"/>
        <v>0</v>
      </c>
      <c r="EA145" s="557">
        <f t="shared" si="53"/>
        <v>0</v>
      </c>
      <c r="EB145" s="557">
        <f t="shared" si="53"/>
        <v>0</v>
      </c>
      <c r="EC145" s="557">
        <f t="shared" si="53"/>
        <v>0</v>
      </c>
      <c r="ED145" s="557">
        <f t="shared" si="53"/>
        <v>0</v>
      </c>
      <c r="EE145" s="557">
        <f t="shared" ref="EE145:GP145" si="54">SUM(EE172:EE176)</f>
        <v>0</v>
      </c>
      <c r="EF145" s="557">
        <f t="shared" si="54"/>
        <v>0</v>
      </c>
      <c r="EG145" s="557">
        <f t="shared" si="54"/>
        <v>0</v>
      </c>
      <c r="EH145" s="557">
        <f t="shared" si="54"/>
        <v>0</v>
      </c>
      <c r="EI145" s="557">
        <f t="shared" si="54"/>
        <v>0</v>
      </c>
      <c r="EJ145" s="557">
        <f t="shared" si="54"/>
        <v>0</v>
      </c>
      <c r="EK145" s="557">
        <f t="shared" si="54"/>
        <v>0</v>
      </c>
      <c r="EL145" s="557">
        <f t="shared" si="54"/>
        <v>0</v>
      </c>
      <c r="EM145" s="557">
        <f t="shared" si="54"/>
        <v>0</v>
      </c>
      <c r="EN145" s="557">
        <f t="shared" si="54"/>
        <v>0</v>
      </c>
      <c r="EO145" s="557">
        <f t="shared" si="54"/>
        <v>0</v>
      </c>
      <c r="EP145" s="557">
        <f t="shared" si="54"/>
        <v>0</v>
      </c>
      <c r="EQ145" s="557">
        <f t="shared" si="54"/>
        <v>0</v>
      </c>
      <c r="ER145" s="557">
        <f t="shared" si="54"/>
        <v>0</v>
      </c>
      <c r="ES145" s="557">
        <f t="shared" si="54"/>
        <v>0</v>
      </c>
      <c r="ET145" s="557">
        <f t="shared" si="54"/>
        <v>0</v>
      </c>
      <c r="EU145" s="557">
        <f t="shared" si="54"/>
        <v>0</v>
      </c>
      <c r="EV145" s="557">
        <f t="shared" si="54"/>
        <v>0</v>
      </c>
      <c r="EW145" s="557">
        <f t="shared" si="54"/>
        <v>3</v>
      </c>
      <c r="EX145" s="557">
        <f t="shared" si="54"/>
        <v>3</v>
      </c>
      <c r="EY145" s="557">
        <f t="shared" si="54"/>
        <v>0</v>
      </c>
      <c r="EZ145" s="557">
        <f t="shared" si="54"/>
        <v>0</v>
      </c>
      <c r="FA145" s="557">
        <f t="shared" si="54"/>
        <v>4</v>
      </c>
      <c r="FB145" s="557">
        <f t="shared" si="54"/>
        <v>4</v>
      </c>
      <c r="FC145" s="557">
        <f t="shared" si="54"/>
        <v>0</v>
      </c>
      <c r="FD145" s="557">
        <f t="shared" si="54"/>
        <v>0</v>
      </c>
      <c r="FE145" s="557">
        <f t="shared" si="54"/>
        <v>5</v>
      </c>
      <c r="FF145" s="557">
        <f t="shared" si="54"/>
        <v>5</v>
      </c>
      <c r="FG145" s="557">
        <f t="shared" si="54"/>
        <v>0</v>
      </c>
      <c r="FH145" s="557">
        <f t="shared" si="54"/>
        <v>0</v>
      </c>
      <c r="FI145" s="557">
        <f t="shared" si="54"/>
        <v>0</v>
      </c>
      <c r="FJ145" s="557">
        <f t="shared" si="54"/>
        <v>0</v>
      </c>
      <c r="FK145" s="557">
        <f t="shared" si="54"/>
        <v>0</v>
      </c>
      <c r="FL145" s="557">
        <f t="shared" si="54"/>
        <v>0</v>
      </c>
      <c r="FM145" s="557">
        <f t="shared" si="54"/>
        <v>0</v>
      </c>
      <c r="FN145" s="557">
        <f t="shared" si="54"/>
        <v>0</v>
      </c>
      <c r="FO145" s="557">
        <f t="shared" si="54"/>
        <v>0</v>
      </c>
      <c r="FP145" s="557">
        <f t="shared" si="54"/>
        <v>0</v>
      </c>
      <c r="FQ145" s="557">
        <f t="shared" si="54"/>
        <v>0</v>
      </c>
      <c r="FR145" s="557">
        <f t="shared" si="54"/>
        <v>0</v>
      </c>
      <c r="FS145" s="557">
        <f t="shared" si="54"/>
        <v>0</v>
      </c>
      <c r="FT145" s="557">
        <f t="shared" si="54"/>
        <v>0</v>
      </c>
      <c r="FU145" s="557">
        <f t="shared" si="54"/>
        <v>0</v>
      </c>
      <c r="FV145" s="557">
        <f t="shared" si="54"/>
        <v>0</v>
      </c>
      <c r="FW145" s="557">
        <f t="shared" si="54"/>
        <v>0</v>
      </c>
      <c r="FX145" s="557">
        <f t="shared" si="54"/>
        <v>0</v>
      </c>
      <c r="FY145" s="557">
        <f t="shared" si="54"/>
        <v>0</v>
      </c>
      <c r="FZ145" s="557">
        <f t="shared" si="54"/>
        <v>0</v>
      </c>
      <c r="GA145" s="557">
        <f t="shared" si="54"/>
        <v>0</v>
      </c>
      <c r="GB145" s="557">
        <f t="shared" si="54"/>
        <v>0</v>
      </c>
      <c r="GC145" s="557">
        <f t="shared" si="54"/>
        <v>0</v>
      </c>
      <c r="GD145" s="557">
        <f t="shared" si="54"/>
        <v>0</v>
      </c>
      <c r="GE145" s="557">
        <f t="shared" si="54"/>
        <v>0</v>
      </c>
      <c r="GF145" s="557">
        <f t="shared" si="54"/>
        <v>0</v>
      </c>
      <c r="GG145" s="557">
        <f t="shared" si="54"/>
        <v>0</v>
      </c>
      <c r="GH145" s="557">
        <f t="shared" si="54"/>
        <v>0</v>
      </c>
      <c r="GI145" s="557">
        <f t="shared" si="54"/>
        <v>0</v>
      </c>
      <c r="GJ145" s="557">
        <f t="shared" si="54"/>
        <v>0</v>
      </c>
      <c r="GK145" s="557">
        <f t="shared" si="54"/>
        <v>0</v>
      </c>
      <c r="GL145" s="557">
        <f t="shared" si="54"/>
        <v>0</v>
      </c>
      <c r="GM145" s="557">
        <f t="shared" si="54"/>
        <v>0</v>
      </c>
      <c r="GN145" s="557">
        <f t="shared" si="54"/>
        <v>0</v>
      </c>
      <c r="GO145" s="557">
        <f t="shared" si="54"/>
        <v>0</v>
      </c>
      <c r="GP145" s="557">
        <f t="shared" si="54"/>
        <v>0</v>
      </c>
      <c r="GQ145" s="557">
        <f t="shared" ref="GQ145:JB145" si="55">SUM(GQ172:GQ176)</f>
        <v>0</v>
      </c>
      <c r="GR145" s="557">
        <f t="shared" si="55"/>
        <v>0</v>
      </c>
      <c r="GS145" s="557">
        <f t="shared" si="55"/>
        <v>0</v>
      </c>
      <c r="GT145" s="557">
        <f t="shared" si="55"/>
        <v>0</v>
      </c>
      <c r="GU145" s="557">
        <f t="shared" si="55"/>
        <v>0</v>
      </c>
      <c r="GV145" s="557">
        <f t="shared" si="55"/>
        <v>0</v>
      </c>
      <c r="GW145" s="557">
        <f t="shared" si="55"/>
        <v>0</v>
      </c>
      <c r="GX145" s="557">
        <f t="shared" si="55"/>
        <v>0</v>
      </c>
      <c r="GY145" s="557">
        <f t="shared" si="55"/>
        <v>0</v>
      </c>
      <c r="GZ145" s="557">
        <f t="shared" si="55"/>
        <v>0</v>
      </c>
      <c r="HA145" s="557">
        <f t="shared" si="55"/>
        <v>0</v>
      </c>
      <c r="HB145" s="557">
        <f t="shared" si="55"/>
        <v>0</v>
      </c>
      <c r="HC145" s="557">
        <f t="shared" si="55"/>
        <v>0</v>
      </c>
      <c r="HD145" s="557">
        <f t="shared" si="55"/>
        <v>0</v>
      </c>
      <c r="HE145" s="557">
        <f t="shared" si="55"/>
        <v>0</v>
      </c>
      <c r="HF145" s="557">
        <f t="shared" si="55"/>
        <v>0</v>
      </c>
      <c r="HG145" s="557">
        <f t="shared" si="55"/>
        <v>0</v>
      </c>
      <c r="HH145" s="557">
        <f t="shared" si="55"/>
        <v>0</v>
      </c>
      <c r="HI145" s="557">
        <f t="shared" si="55"/>
        <v>0</v>
      </c>
      <c r="HJ145" s="557">
        <f t="shared" si="55"/>
        <v>0</v>
      </c>
      <c r="HK145" s="557">
        <f t="shared" si="55"/>
        <v>0</v>
      </c>
      <c r="HL145" s="557">
        <f t="shared" si="55"/>
        <v>0</v>
      </c>
      <c r="HM145" s="557">
        <f t="shared" si="55"/>
        <v>0</v>
      </c>
      <c r="HN145" s="557">
        <f t="shared" si="55"/>
        <v>0</v>
      </c>
      <c r="HO145" s="557">
        <f t="shared" si="55"/>
        <v>0</v>
      </c>
      <c r="HP145" s="557">
        <f t="shared" si="55"/>
        <v>0</v>
      </c>
      <c r="HQ145" s="557">
        <f t="shared" si="55"/>
        <v>0</v>
      </c>
      <c r="HR145" s="557">
        <f t="shared" si="55"/>
        <v>0</v>
      </c>
      <c r="HS145" s="557">
        <f t="shared" si="55"/>
        <v>0</v>
      </c>
      <c r="HT145" s="557">
        <f t="shared" si="55"/>
        <v>0</v>
      </c>
      <c r="HU145" s="557">
        <f t="shared" si="55"/>
        <v>0</v>
      </c>
      <c r="HV145" s="557">
        <f t="shared" si="55"/>
        <v>0</v>
      </c>
      <c r="HW145" s="557">
        <f t="shared" si="55"/>
        <v>0</v>
      </c>
      <c r="HX145" s="557">
        <f t="shared" si="55"/>
        <v>0</v>
      </c>
      <c r="HY145" s="557">
        <f t="shared" si="55"/>
        <v>0</v>
      </c>
      <c r="HZ145" s="557">
        <f t="shared" si="55"/>
        <v>0</v>
      </c>
      <c r="IA145" s="557">
        <f t="shared" si="55"/>
        <v>0</v>
      </c>
      <c r="IB145" s="557">
        <f t="shared" si="55"/>
        <v>0</v>
      </c>
      <c r="IC145" s="557">
        <f t="shared" si="55"/>
        <v>0</v>
      </c>
      <c r="ID145" s="557">
        <f t="shared" si="55"/>
        <v>0</v>
      </c>
      <c r="IE145" s="557">
        <f t="shared" si="55"/>
        <v>0</v>
      </c>
      <c r="IF145" s="557">
        <f t="shared" si="55"/>
        <v>0</v>
      </c>
      <c r="IG145" s="557">
        <f t="shared" si="55"/>
        <v>0</v>
      </c>
      <c r="IH145" s="557">
        <f t="shared" si="55"/>
        <v>0</v>
      </c>
      <c r="II145" s="557">
        <f t="shared" si="55"/>
        <v>0</v>
      </c>
      <c r="IJ145" s="557">
        <f t="shared" si="55"/>
        <v>0</v>
      </c>
      <c r="IK145" s="557">
        <f t="shared" si="55"/>
        <v>0</v>
      </c>
      <c r="IL145" s="557">
        <f t="shared" si="55"/>
        <v>0</v>
      </c>
      <c r="IM145" s="557">
        <f t="shared" si="55"/>
        <v>0</v>
      </c>
      <c r="IN145" s="557">
        <f t="shared" si="55"/>
        <v>0</v>
      </c>
      <c r="IO145" s="557">
        <f t="shared" si="55"/>
        <v>0</v>
      </c>
      <c r="IP145" s="557">
        <f t="shared" si="55"/>
        <v>3</v>
      </c>
      <c r="IQ145" s="557">
        <f t="shared" si="55"/>
        <v>0</v>
      </c>
      <c r="IR145" s="557">
        <f t="shared" si="55"/>
        <v>3</v>
      </c>
      <c r="IS145" s="557">
        <f t="shared" si="55"/>
        <v>2</v>
      </c>
      <c r="IT145" s="557">
        <f t="shared" si="55"/>
        <v>0</v>
      </c>
      <c r="IU145" s="557">
        <f t="shared" si="55"/>
        <v>0</v>
      </c>
      <c r="IV145" s="557">
        <f t="shared" si="55"/>
        <v>0</v>
      </c>
      <c r="IW145" s="557">
        <f t="shared" si="55"/>
        <v>0</v>
      </c>
      <c r="IX145" s="557">
        <f t="shared" si="55"/>
        <v>10</v>
      </c>
      <c r="IY145" s="557">
        <f t="shared" si="55"/>
        <v>0</v>
      </c>
      <c r="IZ145" s="557">
        <f t="shared" si="55"/>
        <v>0</v>
      </c>
      <c r="JA145" s="557">
        <f t="shared" si="55"/>
        <v>4</v>
      </c>
      <c r="JB145" s="557">
        <f t="shared" si="55"/>
        <v>14</v>
      </c>
      <c r="JC145" s="557">
        <f t="shared" ref="JC145:LN145" si="56">SUM(JC172:JC176)</f>
        <v>0</v>
      </c>
      <c r="JD145" s="557">
        <f t="shared" si="56"/>
        <v>0</v>
      </c>
      <c r="JE145" s="557">
        <f t="shared" si="56"/>
        <v>0</v>
      </c>
      <c r="JF145" s="557">
        <f t="shared" si="56"/>
        <v>0</v>
      </c>
      <c r="JG145" s="557">
        <f t="shared" si="56"/>
        <v>0</v>
      </c>
      <c r="JH145" s="557">
        <f t="shared" si="56"/>
        <v>8</v>
      </c>
      <c r="JI145" s="557">
        <f t="shared" si="56"/>
        <v>0</v>
      </c>
      <c r="JJ145" s="557">
        <f t="shared" si="56"/>
        <v>0</v>
      </c>
      <c r="JK145" s="557">
        <f t="shared" si="56"/>
        <v>3</v>
      </c>
      <c r="JL145" s="557">
        <f t="shared" si="56"/>
        <v>10</v>
      </c>
      <c r="JM145" s="557">
        <f t="shared" si="56"/>
        <v>0</v>
      </c>
      <c r="JN145" s="557">
        <f t="shared" si="56"/>
        <v>0</v>
      </c>
      <c r="JO145" s="557">
        <f t="shared" si="56"/>
        <v>0</v>
      </c>
      <c r="JP145" s="557">
        <f t="shared" si="56"/>
        <v>2</v>
      </c>
      <c r="JQ145" s="557">
        <f t="shared" si="56"/>
        <v>0</v>
      </c>
      <c r="JR145" s="557">
        <f t="shared" si="56"/>
        <v>0</v>
      </c>
      <c r="JS145" s="557">
        <f t="shared" si="56"/>
        <v>0</v>
      </c>
      <c r="JT145" s="557">
        <f t="shared" si="56"/>
        <v>0</v>
      </c>
      <c r="JU145" s="557">
        <f t="shared" si="56"/>
        <v>0</v>
      </c>
      <c r="JV145" s="557">
        <f t="shared" si="56"/>
        <v>0</v>
      </c>
      <c r="JW145" s="557">
        <f t="shared" si="56"/>
        <v>0</v>
      </c>
      <c r="JX145" s="557">
        <f t="shared" si="56"/>
        <v>0</v>
      </c>
      <c r="JY145" s="557">
        <f t="shared" si="56"/>
        <v>0</v>
      </c>
      <c r="JZ145" s="557">
        <f t="shared" si="56"/>
        <v>0</v>
      </c>
      <c r="KA145" s="557">
        <f t="shared" si="56"/>
        <v>0</v>
      </c>
      <c r="KB145" s="557">
        <f t="shared" si="56"/>
        <v>0</v>
      </c>
      <c r="KC145" s="557">
        <f t="shared" si="56"/>
        <v>0</v>
      </c>
      <c r="KD145" s="557">
        <f t="shared" si="56"/>
        <v>0</v>
      </c>
      <c r="KE145" s="557">
        <f t="shared" si="56"/>
        <v>0</v>
      </c>
      <c r="KF145" s="557">
        <f t="shared" si="56"/>
        <v>0</v>
      </c>
      <c r="KG145" s="557">
        <f t="shared" si="56"/>
        <v>0</v>
      </c>
      <c r="KH145" s="557">
        <f t="shared" si="56"/>
        <v>0</v>
      </c>
      <c r="KI145" s="557">
        <f t="shared" si="56"/>
        <v>0</v>
      </c>
      <c r="KJ145" s="557">
        <f t="shared" si="56"/>
        <v>0</v>
      </c>
      <c r="KK145" s="557">
        <f t="shared" si="56"/>
        <v>0</v>
      </c>
      <c r="KL145" s="557">
        <f t="shared" si="56"/>
        <v>0</v>
      </c>
      <c r="KM145" s="557">
        <f t="shared" si="56"/>
        <v>0</v>
      </c>
      <c r="KN145" s="557">
        <f t="shared" si="56"/>
        <v>0</v>
      </c>
      <c r="KO145" s="557">
        <f t="shared" si="56"/>
        <v>0</v>
      </c>
      <c r="KP145" s="557">
        <f t="shared" si="56"/>
        <v>0</v>
      </c>
      <c r="KQ145" s="557">
        <f t="shared" si="56"/>
        <v>0</v>
      </c>
      <c r="KR145" s="557">
        <f t="shared" si="56"/>
        <v>0</v>
      </c>
      <c r="KS145" s="557">
        <f t="shared" si="56"/>
        <v>0</v>
      </c>
      <c r="KT145" s="557">
        <f t="shared" si="56"/>
        <v>0</v>
      </c>
      <c r="KU145" s="557">
        <f t="shared" si="56"/>
        <v>0</v>
      </c>
      <c r="KV145" s="557">
        <f t="shared" si="56"/>
        <v>0</v>
      </c>
      <c r="KW145" s="557">
        <f t="shared" si="56"/>
        <v>0</v>
      </c>
      <c r="KX145" s="557">
        <f t="shared" si="56"/>
        <v>0</v>
      </c>
      <c r="KY145" s="557">
        <f t="shared" si="56"/>
        <v>0</v>
      </c>
      <c r="KZ145" s="557">
        <f t="shared" si="56"/>
        <v>0</v>
      </c>
      <c r="LA145" s="557">
        <f t="shared" si="56"/>
        <v>0</v>
      </c>
      <c r="LB145" s="557">
        <f t="shared" si="56"/>
        <v>0</v>
      </c>
      <c r="LC145" s="557">
        <f t="shared" si="56"/>
        <v>0</v>
      </c>
      <c r="LD145" s="557">
        <f t="shared" si="56"/>
        <v>0</v>
      </c>
      <c r="LE145" s="557">
        <f t="shared" si="56"/>
        <v>0</v>
      </c>
      <c r="LF145" s="557">
        <f t="shared" si="56"/>
        <v>0</v>
      </c>
      <c r="LG145" s="557">
        <f t="shared" si="56"/>
        <v>0</v>
      </c>
      <c r="LH145" s="557">
        <f t="shared" si="56"/>
        <v>0</v>
      </c>
      <c r="LI145" s="557">
        <f t="shared" si="56"/>
        <v>0</v>
      </c>
      <c r="LJ145" s="557">
        <f t="shared" si="56"/>
        <v>0</v>
      </c>
      <c r="LK145" s="557">
        <f t="shared" si="56"/>
        <v>0</v>
      </c>
      <c r="LL145" s="557">
        <f t="shared" si="56"/>
        <v>0</v>
      </c>
      <c r="LM145" s="557">
        <f t="shared" si="56"/>
        <v>0</v>
      </c>
      <c r="LN145" s="557">
        <f t="shared" si="56"/>
        <v>0</v>
      </c>
      <c r="LO145" s="557">
        <f t="shared" ref="LO145:NZ145" si="57">SUM(LO172:LO176)</f>
        <v>0</v>
      </c>
      <c r="LP145" s="557">
        <f t="shared" si="57"/>
        <v>0</v>
      </c>
      <c r="LQ145" s="557">
        <f t="shared" si="57"/>
        <v>0</v>
      </c>
      <c r="LR145" s="557">
        <f t="shared" si="57"/>
        <v>0</v>
      </c>
      <c r="LS145" s="557">
        <f t="shared" si="57"/>
        <v>0</v>
      </c>
      <c r="LT145" s="557">
        <f t="shared" si="57"/>
        <v>0</v>
      </c>
      <c r="LU145" s="557">
        <f t="shared" si="57"/>
        <v>0</v>
      </c>
      <c r="LV145" s="557">
        <f t="shared" si="57"/>
        <v>0</v>
      </c>
      <c r="LW145" s="557">
        <f t="shared" si="57"/>
        <v>0</v>
      </c>
      <c r="LX145" s="557">
        <f t="shared" si="57"/>
        <v>0</v>
      </c>
      <c r="LY145" s="557">
        <f t="shared" si="57"/>
        <v>0</v>
      </c>
      <c r="LZ145" s="557">
        <f t="shared" si="57"/>
        <v>0</v>
      </c>
      <c r="MA145" s="557">
        <f t="shared" si="57"/>
        <v>0</v>
      </c>
      <c r="MB145" s="557">
        <f t="shared" si="57"/>
        <v>0</v>
      </c>
      <c r="MC145" s="557">
        <f t="shared" si="57"/>
        <v>0</v>
      </c>
      <c r="MD145" s="557">
        <f t="shared" si="57"/>
        <v>0</v>
      </c>
      <c r="ME145" s="557">
        <f t="shared" si="57"/>
        <v>0</v>
      </c>
      <c r="MF145" s="557">
        <f t="shared" si="57"/>
        <v>0</v>
      </c>
      <c r="MG145" s="557">
        <f t="shared" si="57"/>
        <v>0</v>
      </c>
      <c r="MH145" s="557">
        <f t="shared" si="57"/>
        <v>0</v>
      </c>
      <c r="MI145" s="557">
        <f t="shared" si="57"/>
        <v>0</v>
      </c>
      <c r="MJ145" s="557">
        <f t="shared" si="57"/>
        <v>0</v>
      </c>
      <c r="MK145" s="557">
        <f t="shared" si="57"/>
        <v>0</v>
      </c>
      <c r="ML145" s="557">
        <f t="shared" si="57"/>
        <v>0</v>
      </c>
      <c r="MM145" s="557">
        <f t="shared" si="57"/>
        <v>0</v>
      </c>
      <c r="MN145" s="557">
        <f t="shared" si="57"/>
        <v>0</v>
      </c>
      <c r="MO145" s="557">
        <f t="shared" si="57"/>
        <v>0</v>
      </c>
      <c r="MP145" s="557">
        <f t="shared" si="57"/>
        <v>0</v>
      </c>
      <c r="MQ145" s="557">
        <f t="shared" si="57"/>
        <v>0</v>
      </c>
      <c r="MR145" s="557">
        <f t="shared" si="57"/>
        <v>0</v>
      </c>
      <c r="MS145" s="557">
        <f t="shared" si="57"/>
        <v>0</v>
      </c>
      <c r="MT145" s="557">
        <f t="shared" si="57"/>
        <v>0</v>
      </c>
      <c r="MU145" s="557">
        <f t="shared" si="57"/>
        <v>0</v>
      </c>
      <c r="MV145" s="557">
        <f t="shared" si="57"/>
        <v>0</v>
      </c>
      <c r="MW145" s="557">
        <f t="shared" si="57"/>
        <v>0</v>
      </c>
      <c r="MX145" s="557">
        <f t="shared" si="57"/>
        <v>0</v>
      </c>
      <c r="MY145" s="557">
        <f t="shared" si="57"/>
        <v>0</v>
      </c>
      <c r="MZ145" s="557">
        <f t="shared" si="57"/>
        <v>0</v>
      </c>
      <c r="NA145" s="557">
        <f t="shared" si="57"/>
        <v>0</v>
      </c>
      <c r="NB145" s="557">
        <f t="shared" si="57"/>
        <v>0</v>
      </c>
      <c r="NC145" s="557">
        <f t="shared" si="57"/>
        <v>0</v>
      </c>
      <c r="ND145" s="557">
        <f t="shared" si="57"/>
        <v>0</v>
      </c>
      <c r="NE145" s="557">
        <f t="shared" si="57"/>
        <v>0</v>
      </c>
      <c r="NF145" s="557">
        <f t="shared" si="57"/>
        <v>0</v>
      </c>
      <c r="NG145" s="557">
        <f t="shared" si="57"/>
        <v>0</v>
      </c>
      <c r="NH145" s="557">
        <f t="shared" si="57"/>
        <v>0</v>
      </c>
      <c r="NI145" s="557">
        <f t="shared" si="57"/>
        <v>0</v>
      </c>
      <c r="NJ145" s="557">
        <f t="shared" si="57"/>
        <v>0</v>
      </c>
      <c r="NK145" s="557">
        <f t="shared" si="57"/>
        <v>0</v>
      </c>
      <c r="NL145" s="557">
        <f t="shared" si="57"/>
        <v>0</v>
      </c>
      <c r="NM145" s="557">
        <f t="shared" si="57"/>
        <v>0</v>
      </c>
      <c r="NN145" s="557">
        <f t="shared" si="57"/>
        <v>0</v>
      </c>
      <c r="NO145" s="557">
        <f t="shared" si="57"/>
        <v>0</v>
      </c>
      <c r="NP145" s="557">
        <f t="shared" si="57"/>
        <v>0</v>
      </c>
      <c r="NQ145" s="557">
        <f t="shared" si="57"/>
        <v>0</v>
      </c>
      <c r="NR145" s="557">
        <f t="shared" si="57"/>
        <v>0</v>
      </c>
      <c r="NS145" s="557">
        <f t="shared" si="57"/>
        <v>0</v>
      </c>
      <c r="NT145" s="557">
        <f t="shared" si="57"/>
        <v>0</v>
      </c>
      <c r="NU145" s="557">
        <f t="shared" si="57"/>
        <v>0</v>
      </c>
      <c r="NV145" s="557">
        <f t="shared" si="57"/>
        <v>0</v>
      </c>
      <c r="NW145" s="557">
        <f t="shared" si="57"/>
        <v>0</v>
      </c>
      <c r="NX145" s="557">
        <f t="shared" si="57"/>
        <v>0</v>
      </c>
      <c r="NY145" s="557">
        <f t="shared" si="57"/>
        <v>0</v>
      </c>
      <c r="NZ145" s="557">
        <f t="shared" si="57"/>
        <v>0</v>
      </c>
      <c r="OA145" s="557">
        <f t="shared" ref="OA145:QI145" si="58">SUM(OA172:OA176)</f>
        <v>0</v>
      </c>
      <c r="OB145" s="557">
        <f t="shared" si="58"/>
        <v>0</v>
      </c>
      <c r="OC145" s="557">
        <f t="shared" si="58"/>
        <v>0</v>
      </c>
      <c r="OD145" s="557">
        <f t="shared" si="58"/>
        <v>0</v>
      </c>
      <c r="OE145" s="557">
        <f t="shared" si="58"/>
        <v>0</v>
      </c>
      <c r="OF145" s="557">
        <f t="shared" si="58"/>
        <v>0</v>
      </c>
      <c r="OG145" s="557">
        <f t="shared" si="58"/>
        <v>0</v>
      </c>
      <c r="OH145" s="557">
        <f t="shared" si="58"/>
        <v>0</v>
      </c>
      <c r="OI145" s="557">
        <f t="shared" si="58"/>
        <v>0</v>
      </c>
      <c r="OJ145" s="557">
        <f t="shared" si="58"/>
        <v>0</v>
      </c>
      <c r="OK145" s="557">
        <f t="shared" si="58"/>
        <v>0</v>
      </c>
      <c r="OL145" s="557">
        <f t="shared" si="58"/>
        <v>0</v>
      </c>
      <c r="OM145" s="557">
        <f t="shared" si="58"/>
        <v>0</v>
      </c>
      <c r="ON145" s="557">
        <f t="shared" si="58"/>
        <v>0</v>
      </c>
      <c r="OO145" s="557">
        <f t="shared" si="58"/>
        <v>0</v>
      </c>
      <c r="OP145" s="557">
        <f t="shared" si="58"/>
        <v>0</v>
      </c>
      <c r="OQ145" s="557">
        <f t="shared" si="58"/>
        <v>0</v>
      </c>
      <c r="OR145" s="557">
        <f t="shared" si="58"/>
        <v>0</v>
      </c>
      <c r="OS145" s="557">
        <f t="shared" si="58"/>
        <v>0</v>
      </c>
      <c r="OT145" s="557">
        <f t="shared" si="58"/>
        <v>0</v>
      </c>
      <c r="OU145" s="557">
        <f t="shared" si="58"/>
        <v>0</v>
      </c>
      <c r="OV145" s="557">
        <f t="shared" si="58"/>
        <v>0</v>
      </c>
      <c r="OW145" s="557">
        <f t="shared" si="58"/>
        <v>0</v>
      </c>
      <c r="OX145" s="557">
        <f t="shared" si="58"/>
        <v>0</v>
      </c>
      <c r="OY145" s="557">
        <f t="shared" si="58"/>
        <v>0</v>
      </c>
      <c r="OZ145" s="557">
        <f t="shared" si="58"/>
        <v>0</v>
      </c>
      <c r="PA145" s="557">
        <f t="shared" si="58"/>
        <v>0</v>
      </c>
      <c r="PB145" s="557">
        <f t="shared" si="58"/>
        <v>0</v>
      </c>
      <c r="PC145" s="557">
        <f t="shared" si="58"/>
        <v>0</v>
      </c>
      <c r="PD145" s="557">
        <f t="shared" si="58"/>
        <v>0</v>
      </c>
      <c r="PE145" s="557">
        <f t="shared" si="58"/>
        <v>0</v>
      </c>
      <c r="PF145" s="557">
        <f t="shared" si="58"/>
        <v>0</v>
      </c>
      <c r="PG145" s="557">
        <f t="shared" si="58"/>
        <v>0</v>
      </c>
      <c r="PH145" s="557">
        <f t="shared" si="58"/>
        <v>0</v>
      </c>
      <c r="PI145" s="557">
        <f t="shared" si="58"/>
        <v>0</v>
      </c>
      <c r="PJ145" s="557">
        <f t="shared" si="58"/>
        <v>0</v>
      </c>
      <c r="PK145" s="557">
        <f t="shared" si="58"/>
        <v>0</v>
      </c>
      <c r="PL145" s="557">
        <f t="shared" si="58"/>
        <v>0</v>
      </c>
      <c r="PM145" s="557">
        <f t="shared" si="58"/>
        <v>0</v>
      </c>
      <c r="PN145" s="557">
        <f t="shared" si="58"/>
        <v>0</v>
      </c>
      <c r="PO145" s="557">
        <f t="shared" si="58"/>
        <v>0</v>
      </c>
      <c r="PP145" s="557">
        <f t="shared" si="58"/>
        <v>0</v>
      </c>
      <c r="PQ145" s="557">
        <f t="shared" si="58"/>
        <v>0</v>
      </c>
      <c r="PR145" s="557">
        <f t="shared" si="58"/>
        <v>0</v>
      </c>
      <c r="PS145" s="557">
        <f t="shared" si="58"/>
        <v>0</v>
      </c>
      <c r="PT145" s="557">
        <f t="shared" si="58"/>
        <v>0</v>
      </c>
      <c r="PU145" s="557">
        <f t="shared" si="58"/>
        <v>0</v>
      </c>
      <c r="PV145" s="557">
        <f t="shared" si="58"/>
        <v>0</v>
      </c>
      <c r="PW145" s="557">
        <f t="shared" si="58"/>
        <v>0</v>
      </c>
      <c r="PX145" s="557">
        <f t="shared" si="58"/>
        <v>0</v>
      </c>
      <c r="PY145" s="557">
        <f t="shared" si="58"/>
        <v>0</v>
      </c>
      <c r="PZ145" s="557">
        <f t="shared" si="58"/>
        <v>0</v>
      </c>
      <c r="QA145" s="557">
        <f t="shared" si="58"/>
        <v>0</v>
      </c>
      <c r="QB145" s="557">
        <f t="shared" si="58"/>
        <v>0</v>
      </c>
      <c r="QC145" s="557">
        <f t="shared" si="58"/>
        <v>0</v>
      </c>
      <c r="QD145" s="557">
        <f t="shared" si="58"/>
        <v>0</v>
      </c>
      <c r="QE145" s="557">
        <f t="shared" si="58"/>
        <v>0</v>
      </c>
      <c r="QF145" s="557">
        <f t="shared" si="58"/>
        <v>0</v>
      </c>
      <c r="QG145" s="557">
        <f t="shared" si="58"/>
        <v>0</v>
      </c>
      <c r="QH145" s="557">
        <f t="shared" si="58"/>
        <v>0</v>
      </c>
      <c r="QI145" s="557">
        <f t="shared" si="58"/>
        <v>0</v>
      </c>
    </row>
    <row r="146" spans="1:451" s="544" customFormat="1" x14ac:dyDescent="0.25">
      <c r="A146" s="458">
        <v>7</v>
      </c>
      <c r="B146" s="459" t="s">
        <v>269</v>
      </c>
      <c r="C146" s="456"/>
      <c r="D146" s="456"/>
      <c r="E146" s="457"/>
      <c r="F146" s="557">
        <f>SUM(F177:F179)</f>
        <v>0</v>
      </c>
      <c r="G146" s="557">
        <f t="shared" ref="G146:BR146" si="59">SUM(G177:G179)</f>
        <v>0</v>
      </c>
      <c r="H146" s="557">
        <f t="shared" si="59"/>
        <v>0</v>
      </c>
      <c r="I146" s="557">
        <f t="shared" si="59"/>
        <v>0</v>
      </c>
      <c r="J146" s="557">
        <f t="shared" si="59"/>
        <v>0</v>
      </c>
      <c r="K146" s="557">
        <f t="shared" si="59"/>
        <v>0</v>
      </c>
      <c r="L146" s="557">
        <f t="shared" si="59"/>
        <v>0</v>
      </c>
      <c r="M146" s="557">
        <f t="shared" si="59"/>
        <v>0</v>
      </c>
      <c r="N146" s="557">
        <f t="shared" si="59"/>
        <v>0</v>
      </c>
      <c r="O146" s="557">
        <f t="shared" si="59"/>
        <v>0</v>
      </c>
      <c r="P146" s="557">
        <f t="shared" si="59"/>
        <v>0</v>
      </c>
      <c r="Q146" s="557">
        <f t="shared" si="59"/>
        <v>0</v>
      </c>
      <c r="R146" s="557">
        <f t="shared" si="59"/>
        <v>0</v>
      </c>
      <c r="S146" s="557">
        <f t="shared" si="59"/>
        <v>0</v>
      </c>
      <c r="T146" s="557">
        <f t="shared" si="59"/>
        <v>0</v>
      </c>
      <c r="U146" s="557">
        <f t="shared" si="59"/>
        <v>0</v>
      </c>
      <c r="V146" s="557">
        <f t="shared" si="59"/>
        <v>0</v>
      </c>
      <c r="W146" s="557">
        <f t="shared" si="59"/>
        <v>0</v>
      </c>
      <c r="X146" s="557">
        <f t="shared" si="59"/>
        <v>0</v>
      </c>
      <c r="Y146" s="557">
        <f t="shared" si="59"/>
        <v>0</v>
      </c>
      <c r="Z146" s="557">
        <f t="shared" si="59"/>
        <v>0</v>
      </c>
      <c r="AA146" s="557">
        <f t="shared" si="59"/>
        <v>0</v>
      </c>
      <c r="AB146" s="557">
        <f t="shared" si="59"/>
        <v>0</v>
      </c>
      <c r="AC146" s="557">
        <f t="shared" si="59"/>
        <v>0</v>
      </c>
      <c r="AD146" s="557">
        <f t="shared" si="59"/>
        <v>2</v>
      </c>
      <c r="AE146" s="557">
        <f t="shared" si="59"/>
        <v>2</v>
      </c>
      <c r="AF146" s="557">
        <f t="shared" si="59"/>
        <v>0</v>
      </c>
      <c r="AG146" s="557">
        <f t="shared" si="59"/>
        <v>0</v>
      </c>
      <c r="AH146" s="557">
        <f t="shared" si="59"/>
        <v>0</v>
      </c>
      <c r="AI146" s="557">
        <f t="shared" si="59"/>
        <v>0</v>
      </c>
      <c r="AJ146" s="557">
        <f t="shared" si="59"/>
        <v>0</v>
      </c>
      <c r="AK146" s="557">
        <f t="shared" si="59"/>
        <v>0</v>
      </c>
      <c r="AL146" s="557">
        <f t="shared" si="59"/>
        <v>0</v>
      </c>
      <c r="AM146" s="557">
        <f t="shared" si="59"/>
        <v>0</v>
      </c>
      <c r="AN146" s="557">
        <f t="shared" si="59"/>
        <v>0</v>
      </c>
      <c r="AO146" s="557">
        <f t="shared" si="59"/>
        <v>0</v>
      </c>
      <c r="AP146" s="557">
        <f t="shared" si="59"/>
        <v>0</v>
      </c>
      <c r="AQ146" s="557">
        <f t="shared" si="59"/>
        <v>0</v>
      </c>
      <c r="AR146" s="557">
        <f t="shared" si="59"/>
        <v>0</v>
      </c>
      <c r="AS146" s="557">
        <f t="shared" si="59"/>
        <v>0</v>
      </c>
      <c r="AT146" s="557">
        <f t="shared" si="59"/>
        <v>0</v>
      </c>
      <c r="AU146" s="557">
        <f t="shared" si="59"/>
        <v>0</v>
      </c>
      <c r="AV146" s="557">
        <f t="shared" si="59"/>
        <v>0</v>
      </c>
      <c r="AW146" s="557">
        <f t="shared" si="59"/>
        <v>0</v>
      </c>
      <c r="AX146" s="557">
        <f t="shared" si="59"/>
        <v>3</v>
      </c>
      <c r="AY146" s="557">
        <f t="shared" si="59"/>
        <v>3</v>
      </c>
      <c r="AZ146" s="557">
        <f t="shared" si="59"/>
        <v>0</v>
      </c>
      <c r="BA146" s="557">
        <f t="shared" si="59"/>
        <v>0</v>
      </c>
      <c r="BB146" s="557">
        <f t="shared" si="59"/>
        <v>0</v>
      </c>
      <c r="BC146" s="557">
        <f t="shared" si="59"/>
        <v>0</v>
      </c>
      <c r="BD146" s="557">
        <f t="shared" si="59"/>
        <v>0</v>
      </c>
      <c r="BE146" s="557">
        <f t="shared" si="59"/>
        <v>0</v>
      </c>
      <c r="BF146" s="557">
        <f t="shared" si="59"/>
        <v>0</v>
      </c>
      <c r="BG146" s="557">
        <f t="shared" si="59"/>
        <v>0</v>
      </c>
      <c r="BH146" s="557">
        <f t="shared" si="59"/>
        <v>0</v>
      </c>
      <c r="BI146" s="557">
        <f t="shared" si="59"/>
        <v>0</v>
      </c>
      <c r="BJ146" s="557">
        <f t="shared" si="59"/>
        <v>0</v>
      </c>
      <c r="BK146" s="557">
        <f t="shared" si="59"/>
        <v>0</v>
      </c>
      <c r="BL146" s="557">
        <f t="shared" si="59"/>
        <v>0</v>
      </c>
      <c r="BM146" s="557">
        <f t="shared" si="59"/>
        <v>0</v>
      </c>
      <c r="BN146" s="557">
        <f t="shared" si="59"/>
        <v>0</v>
      </c>
      <c r="BO146" s="557">
        <f t="shared" si="59"/>
        <v>0</v>
      </c>
      <c r="BP146" s="557">
        <f t="shared" si="59"/>
        <v>5</v>
      </c>
      <c r="BQ146" s="557">
        <f t="shared" si="59"/>
        <v>20</v>
      </c>
      <c r="BR146" s="557">
        <f t="shared" si="59"/>
        <v>35</v>
      </c>
      <c r="BS146" s="557">
        <f t="shared" ref="BS146:ED146" si="60">SUM(BS177:BS179)</f>
        <v>35</v>
      </c>
      <c r="BT146" s="557">
        <f t="shared" si="60"/>
        <v>6</v>
      </c>
      <c r="BU146" s="557">
        <f t="shared" si="60"/>
        <v>6</v>
      </c>
      <c r="BV146" s="557">
        <f t="shared" si="60"/>
        <v>0</v>
      </c>
      <c r="BW146" s="557">
        <f t="shared" si="60"/>
        <v>0</v>
      </c>
      <c r="BX146" s="557">
        <f t="shared" si="60"/>
        <v>2</v>
      </c>
      <c r="BY146" s="557">
        <f t="shared" si="60"/>
        <v>60</v>
      </c>
      <c r="BZ146" s="557">
        <f t="shared" si="60"/>
        <v>0</v>
      </c>
      <c r="CA146" s="557">
        <f t="shared" si="60"/>
        <v>0</v>
      </c>
      <c r="CB146" s="557">
        <f t="shared" si="60"/>
        <v>0</v>
      </c>
      <c r="CC146" s="557">
        <f t="shared" si="60"/>
        <v>0</v>
      </c>
      <c r="CD146" s="557">
        <f t="shared" si="60"/>
        <v>0</v>
      </c>
      <c r="CE146" s="557">
        <f t="shared" si="60"/>
        <v>0</v>
      </c>
      <c r="CF146" s="557">
        <f t="shared" si="60"/>
        <v>0</v>
      </c>
      <c r="CG146" s="557">
        <f t="shared" si="60"/>
        <v>0</v>
      </c>
      <c r="CH146" s="557">
        <f t="shared" si="60"/>
        <v>0</v>
      </c>
      <c r="CI146" s="557">
        <f t="shared" si="60"/>
        <v>0</v>
      </c>
      <c r="CJ146" s="557">
        <f t="shared" si="60"/>
        <v>0</v>
      </c>
      <c r="CK146" s="557">
        <f t="shared" si="60"/>
        <v>0</v>
      </c>
      <c r="CL146" s="557">
        <f t="shared" si="60"/>
        <v>0</v>
      </c>
      <c r="CM146" s="557">
        <f t="shared" si="60"/>
        <v>0</v>
      </c>
      <c r="CN146" s="557">
        <f t="shared" si="60"/>
        <v>0</v>
      </c>
      <c r="CO146" s="557">
        <f t="shared" si="60"/>
        <v>0</v>
      </c>
      <c r="CP146" s="557">
        <f t="shared" si="60"/>
        <v>0</v>
      </c>
      <c r="CQ146" s="557">
        <f t="shared" si="60"/>
        <v>0</v>
      </c>
      <c r="CR146" s="557">
        <f t="shared" si="60"/>
        <v>0</v>
      </c>
      <c r="CS146" s="557">
        <f t="shared" si="60"/>
        <v>0</v>
      </c>
      <c r="CT146" s="557">
        <f t="shared" si="60"/>
        <v>0</v>
      </c>
      <c r="CU146" s="557">
        <f t="shared" si="60"/>
        <v>0</v>
      </c>
      <c r="CV146" s="557">
        <f t="shared" si="60"/>
        <v>0</v>
      </c>
      <c r="CW146" s="557">
        <f t="shared" si="60"/>
        <v>0</v>
      </c>
      <c r="CX146" s="557">
        <f t="shared" si="60"/>
        <v>0</v>
      </c>
      <c r="CY146" s="557">
        <f t="shared" si="60"/>
        <v>0</v>
      </c>
      <c r="CZ146" s="557">
        <f t="shared" si="60"/>
        <v>0</v>
      </c>
      <c r="DA146" s="557">
        <f t="shared" si="60"/>
        <v>0</v>
      </c>
      <c r="DB146" s="557">
        <f t="shared" si="60"/>
        <v>0</v>
      </c>
      <c r="DC146" s="557">
        <f t="shared" si="60"/>
        <v>0</v>
      </c>
      <c r="DD146" s="557">
        <f t="shared" si="60"/>
        <v>5</v>
      </c>
      <c r="DE146" s="557">
        <f t="shared" si="60"/>
        <v>20</v>
      </c>
      <c r="DF146" s="557">
        <f t="shared" si="60"/>
        <v>25</v>
      </c>
      <c r="DG146" s="557">
        <f t="shared" si="60"/>
        <v>25</v>
      </c>
      <c r="DH146" s="557">
        <f t="shared" si="60"/>
        <v>0</v>
      </c>
      <c r="DI146" s="557">
        <f t="shared" si="60"/>
        <v>0</v>
      </c>
      <c r="DJ146" s="557">
        <f t="shared" si="60"/>
        <v>0</v>
      </c>
      <c r="DK146" s="557">
        <f t="shared" si="60"/>
        <v>0</v>
      </c>
      <c r="DL146" s="557">
        <f t="shared" si="60"/>
        <v>2</v>
      </c>
      <c r="DM146" s="557">
        <f t="shared" si="60"/>
        <v>60</v>
      </c>
      <c r="DN146" s="557">
        <f t="shared" si="60"/>
        <v>0</v>
      </c>
      <c r="DO146" s="557">
        <f t="shared" si="60"/>
        <v>0</v>
      </c>
      <c r="DP146" s="557">
        <f t="shared" si="60"/>
        <v>0</v>
      </c>
      <c r="DQ146" s="557">
        <f t="shared" si="60"/>
        <v>0</v>
      </c>
      <c r="DR146" s="557">
        <f t="shared" si="60"/>
        <v>0</v>
      </c>
      <c r="DS146" s="557">
        <f t="shared" si="60"/>
        <v>0</v>
      </c>
      <c r="DT146" s="557">
        <f t="shared" si="60"/>
        <v>0</v>
      </c>
      <c r="DU146" s="557">
        <f t="shared" si="60"/>
        <v>0</v>
      </c>
      <c r="DV146" s="557">
        <f t="shared" si="60"/>
        <v>0</v>
      </c>
      <c r="DW146" s="557">
        <f t="shared" si="60"/>
        <v>0</v>
      </c>
      <c r="DX146" s="557">
        <f t="shared" si="60"/>
        <v>0</v>
      </c>
      <c r="DY146" s="557">
        <f t="shared" si="60"/>
        <v>0</v>
      </c>
      <c r="DZ146" s="557">
        <f t="shared" si="60"/>
        <v>0</v>
      </c>
      <c r="EA146" s="557">
        <f t="shared" si="60"/>
        <v>0</v>
      </c>
      <c r="EB146" s="557">
        <f t="shared" si="60"/>
        <v>0</v>
      </c>
      <c r="EC146" s="557">
        <f t="shared" si="60"/>
        <v>0</v>
      </c>
      <c r="ED146" s="557">
        <f t="shared" si="60"/>
        <v>0</v>
      </c>
      <c r="EE146" s="557">
        <f t="shared" ref="EE146:GP146" si="61">SUM(EE177:EE179)</f>
        <v>0</v>
      </c>
      <c r="EF146" s="557">
        <f t="shared" si="61"/>
        <v>0</v>
      </c>
      <c r="EG146" s="557">
        <f t="shared" si="61"/>
        <v>0</v>
      </c>
      <c r="EH146" s="557">
        <f t="shared" si="61"/>
        <v>0</v>
      </c>
      <c r="EI146" s="557">
        <f t="shared" si="61"/>
        <v>0</v>
      </c>
      <c r="EJ146" s="557">
        <f t="shared" si="61"/>
        <v>0</v>
      </c>
      <c r="EK146" s="557">
        <f t="shared" si="61"/>
        <v>0</v>
      </c>
      <c r="EL146" s="557">
        <f t="shared" si="61"/>
        <v>0</v>
      </c>
      <c r="EM146" s="557">
        <f t="shared" si="61"/>
        <v>0</v>
      </c>
      <c r="EN146" s="557">
        <f t="shared" si="61"/>
        <v>0</v>
      </c>
      <c r="EO146" s="557">
        <f t="shared" si="61"/>
        <v>0</v>
      </c>
      <c r="EP146" s="557">
        <f t="shared" si="61"/>
        <v>0</v>
      </c>
      <c r="EQ146" s="557">
        <f t="shared" si="61"/>
        <v>0</v>
      </c>
      <c r="ER146" s="557">
        <f t="shared" si="61"/>
        <v>0</v>
      </c>
      <c r="ES146" s="557">
        <f t="shared" si="61"/>
        <v>0</v>
      </c>
      <c r="ET146" s="557">
        <f t="shared" si="61"/>
        <v>0</v>
      </c>
      <c r="EU146" s="557">
        <f t="shared" si="61"/>
        <v>0</v>
      </c>
      <c r="EV146" s="557">
        <f t="shared" si="61"/>
        <v>0</v>
      </c>
      <c r="EW146" s="557">
        <f t="shared" si="61"/>
        <v>0</v>
      </c>
      <c r="EX146" s="557">
        <f t="shared" si="61"/>
        <v>0</v>
      </c>
      <c r="EY146" s="557">
        <f t="shared" si="61"/>
        <v>0</v>
      </c>
      <c r="EZ146" s="557">
        <f t="shared" si="61"/>
        <v>0</v>
      </c>
      <c r="FA146" s="557">
        <f t="shared" si="61"/>
        <v>6</v>
      </c>
      <c r="FB146" s="557">
        <f t="shared" si="61"/>
        <v>6</v>
      </c>
      <c r="FC146" s="557">
        <f t="shared" si="61"/>
        <v>0</v>
      </c>
      <c r="FD146" s="557">
        <f t="shared" si="61"/>
        <v>0</v>
      </c>
      <c r="FE146" s="557">
        <f t="shared" si="61"/>
        <v>0</v>
      </c>
      <c r="FF146" s="557">
        <f t="shared" si="61"/>
        <v>0</v>
      </c>
      <c r="FG146" s="557">
        <f t="shared" si="61"/>
        <v>0</v>
      </c>
      <c r="FH146" s="557">
        <f t="shared" si="61"/>
        <v>0</v>
      </c>
      <c r="FI146" s="557">
        <f t="shared" si="61"/>
        <v>0</v>
      </c>
      <c r="FJ146" s="557">
        <f t="shared" si="61"/>
        <v>0</v>
      </c>
      <c r="FK146" s="557">
        <f t="shared" si="61"/>
        <v>0</v>
      </c>
      <c r="FL146" s="557">
        <f t="shared" si="61"/>
        <v>0</v>
      </c>
      <c r="FM146" s="557">
        <f t="shared" si="61"/>
        <v>0</v>
      </c>
      <c r="FN146" s="557">
        <f t="shared" si="61"/>
        <v>0</v>
      </c>
      <c r="FO146" s="557">
        <f t="shared" si="61"/>
        <v>0</v>
      </c>
      <c r="FP146" s="557">
        <f t="shared" si="61"/>
        <v>0</v>
      </c>
      <c r="FQ146" s="557">
        <f t="shared" si="61"/>
        <v>0</v>
      </c>
      <c r="FR146" s="557">
        <f t="shared" si="61"/>
        <v>0</v>
      </c>
      <c r="FS146" s="557">
        <f t="shared" si="61"/>
        <v>0</v>
      </c>
      <c r="FT146" s="557">
        <f t="shared" si="61"/>
        <v>0</v>
      </c>
      <c r="FU146" s="557">
        <f t="shared" si="61"/>
        <v>0</v>
      </c>
      <c r="FV146" s="557">
        <f t="shared" si="61"/>
        <v>0</v>
      </c>
      <c r="FW146" s="557">
        <f t="shared" si="61"/>
        <v>0</v>
      </c>
      <c r="FX146" s="557">
        <f t="shared" si="61"/>
        <v>0</v>
      </c>
      <c r="FY146" s="557">
        <f t="shared" si="61"/>
        <v>0</v>
      </c>
      <c r="FZ146" s="557">
        <f t="shared" si="61"/>
        <v>0</v>
      </c>
      <c r="GA146" s="557">
        <f t="shared" si="61"/>
        <v>0</v>
      </c>
      <c r="GB146" s="557">
        <f t="shared" si="61"/>
        <v>0</v>
      </c>
      <c r="GC146" s="557">
        <f t="shared" si="61"/>
        <v>0</v>
      </c>
      <c r="GD146" s="557">
        <f t="shared" si="61"/>
        <v>0</v>
      </c>
      <c r="GE146" s="557">
        <f t="shared" si="61"/>
        <v>0</v>
      </c>
      <c r="GF146" s="557">
        <f t="shared" si="61"/>
        <v>0</v>
      </c>
      <c r="GG146" s="557">
        <f t="shared" si="61"/>
        <v>0</v>
      </c>
      <c r="GH146" s="557">
        <f t="shared" si="61"/>
        <v>0</v>
      </c>
      <c r="GI146" s="557">
        <f t="shared" si="61"/>
        <v>0</v>
      </c>
      <c r="GJ146" s="557">
        <f t="shared" si="61"/>
        <v>0</v>
      </c>
      <c r="GK146" s="557">
        <f t="shared" si="61"/>
        <v>0</v>
      </c>
      <c r="GL146" s="557">
        <f t="shared" si="61"/>
        <v>0</v>
      </c>
      <c r="GM146" s="557">
        <f t="shared" si="61"/>
        <v>0</v>
      </c>
      <c r="GN146" s="557">
        <f t="shared" si="61"/>
        <v>0</v>
      </c>
      <c r="GO146" s="557">
        <f t="shared" si="61"/>
        <v>0</v>
      </c>
      <c r="GP146" s="557">
        <f t="shared" si="61"/>
        <v>0</v>
      </c>
      <c r="GQ146" s="557">
        <f t="shared" ref="GQ146:JB146" si="62">SUM(GQ177:GQ179)</f>
        <v>0</v>
      </c>
      <c r="GR146" s="557">
        <f t="shared" si="62"/>
        <v>0</v>
      </c>
      <c r="GS146" s="557">
        <f t="shared" si="62"/>
        <v>0</v>
      </c>
      <c r="GT146" s="557">
        <f t="shared" si="62"/>
        <v>0</v>
      </c>
      <c r="GU146" s="557">
        <f t="shared" si="62"/>
        <v>0</v>
      </c>
      <c r="GV146" s="557">
        <f t="shared" si="62"/>
        <v>0</v>
      </c>
      <c r="GW146" s="557">
        <f t="shared" si="62"/>
        <v>0</v>
      </c>
      <c r="GX146" s="557">
        <f t="shared" si="62"/>
        <v>0</v>
      </c>
      <c r="GY146" s="557">
        <f t="shared" si="62"/>
        <v>0</v>
      </c>
      <c r="GZ146" s="557">
        <f t="shared" si="62"/>
        <v>0</v>
      </c>
      <c r="HA146" s="557">
        <f t="shared" si="62"/>
        <v>0</v>
      </c>
      <c r="HB146" s="557">
        <f t="shared" si="62"/>
        <v>0</v>
      </c>
      <c r="HC146" s="557">
        <f t="shared" si="62"/>
        <v>0</v>
      </c>
      <c r="HD146" s="557">
        <f t="shared" si="62"/>
        <v>0</v>
      </c>
      <c r="HE146" s="557">
        <f t="shared" si="62"/>
        <v>0</v>
      </c>
      <c r="HF146" s="557">
        <f t="shared" si="62"/>
        <v>0</v>
      </c>
      <c r="HG146" s="557">
        <f t="shared" si="62"/>
        <v>0</v>
      </c>
      <c r="HH146" s="557">
        <f t="shared" si="62"/>
        <v>0</v>
      </c>
      <c r="HI146" s="557">
        <f t="shared" si="62"/>
        <v>0</v>
      </c>
      <c r="HJ146" s="557">
        <f t="shared" si="62"/>
        <v>0</v>
      </c>
      <c r="HK146" s="557">
        <f t="shared" si="62"/>
        <v>0</v>
      </c>
      <c r="HL146" s="557">
        <f t="shared" si="62"/>
        <v>0</v>
      </c>
      <c r="HM146" s="557">
        <f t="shared" si="62"/>
        <v>0</v>
      </c>
      <c r="HN146" s="557">
        <f t="shared" si="62"/>
        <v>0</v>
      </c>
      <c r="HO146" s="557">
        <f t="shared" si="62"/>
        <v>0</v>
      </c>
      <c r="HP146" s="557">
        <f t="shared" si="62"/>
        <v>0</v>
      </c>
      <c r="HQ146" s="557">
        <f t="shared" si="62"/>
        <v>0</v>
      </c>
      <c r="HR146" s="557">
        <f t="shared" si="62"/>
        <v>0</v>
      </c>
      <c r="HS146" s="557">
        <f t="shared" si="62"/>
        <v>0</v>
      </c>
      <c r="HT146" s="557">
        <f t="shared" si="62"/>
        <v>0</v>
      </c>
      <c r="HU146" s="557">
        <f t="shared" si="62"/>
        <v>0</v>
      </c>
      <c r="HV146" s="557">
        <f t="shared" si="62"/>
        <v>0</v>
      </c>
      <c r="HW146" s="557">
        <f t="shared" si="62"/>
        <v>0</v>
      </c>
      <c r="HX146" s="557">
        <f t="shared" si="62"/>
        <v>0</v>
      </c>
      <c r="HY146" s="557">
        <f t="shared" si="62"/>
        <v>0</v>
      </c>
      <c r="HZ146" s="557">
        <f t="shared" si="62"/>
        <v>0</v>
      </c>
      <c r="IA146" s="557">
        <f t="shared" si="62"/>
        <v>0</v>
      </c>
      <c r="IB146" s="557">
        <f t="shared" si="62"/>
        <v>0</v>
      </c>
      <c r="IC146" s="557">
        <f t="shared" si="62"/>
        <v>0</v>
      </c>
      <c r="ID146" s="557">
        <f t="shared" si="62"/>
        <v>0</v>
      </c>
      <c r="IE146" s="557">
        <f t="shared" si="62"/>
        <v>0</v>
      </c>
      <c r="IF146" s="557">
        <f t="shared" si="62"/>
        <v>0</v>
      </c>
      <c r="IG146" s="557">
        <f t="shared" si="62"/>
        <v>0</v>
      </c>
      <c r="IH146" s="557">
        <f t="shared" si="62"/>
        <v>0</v>
      </c>
      <c r="II146" s="557">
        <f t="shared" si="62"/>
        <v>0</v>
      </c>
      <c r="IJ146" s="557">
        <f t="shared" si="62"/>
        <v>0</v>
      </c>
      <c r="IK146" s="557">
        <f t="shared" si="62"/>
        <v>0</v>
      </c>
      <c r="IL146" s="557">
        <f t="shared" si="62"/>
        <v>0</v>
      </c>
      <c r="IM146" s="557">
        <f t="shared" si="62"/>
        <v>0</v>
      </c>
      <c r="IN146" s="557">
        <f t="shared" si="62"/>
        <v>0</v>
      </c>
      <c r="IO146" s="557">
        <f t="shared" si="62"/>
        <v>0</v>
      </c>
      <c r="IP146" s="557">
        <f t="shared" si="62"/>
        <v>0</v>
      </c>
      <c r="IQ146" s="557">
        <f t="shared" si="62"/>
        <v>0</v>
      </c>
      <c r="IR146" s="557">
        <f t="shared" si="62"/>
        <v>0</v>
      </c>
      <c r="IS146" s="557">
        <f t="shared" si="62"/>
        <v>0</v>
      </c>
      <c r="IT146" s="557">
        <f t="shared" si="62"/>
        <v>0</v>
      </c>
      <c r="IU146" s="557">
        <f t="shared" si="62"/>
        <v>0</v>
      </c>
      <c r="IV146" s="557">
        <f t="shared" si="62"/>
        <v>0</v>
      </c>
      <c r="IW146" s="557">
        <f t="shared" si="62"/>
        <v>0</v>
      </c>
      <c r="IX146" s="557">
        <f t="shared" si="62"/>
        <v>5</v>
      </c>
      <c r="IY146" s="557">
        <f t="shared" si="62"/>
        <v>0</v>
      </c>
      <c r="IZ146" s="557">
        <f t="shared" si="62"/>
        <v>0</v>
      </c>
      <c r="JA146" s="557">
        <f t="shared" si="62"/>
        <v>6</v>
      </c>
      <c r="JB146" s="557">
        <f t="shared" si="62"/>
        <v>0</v>
      </c>
      <c r="JC146" s="557">
        <f t="shared" ref="JC146:LN146" si="63">SUM(JC177:JC179)</f>
        <v>0</v>
      </c>
      <c r="JD146" s="557">
        <f t="shared" si="63"/>
        <v>0</v>
      </c>
      <c r="JE146" s="557">
        <f t="shared" si="63"/>
        <v>0</v>
      </c>
      <c r="JF146" s="557">
        <f t="shared" si="63"/>
        <v>0</v>
      </c>
      <c r="JG146" s="557">
        <f t="shared" si="63"/>
        <v>0</v>
      </c>
      <c r="JH146" s="557">
        <f t="shared" si="63"/>
        <v>6</v>
      </c>
      <c r="JI146" s="557">
        <f t="shared" si="63"/>
        <v>0</v>
      </c>
      <c r="JJ146" s="557">
        <f t="shared" si="63"/>
        <v>0</v>
      </c>
      <c r="JK146" s="557">
        <f t="shared" si="63"/>
        <v>0</v>
      </c>
      <c r="JL146" s="557">
        <f t="shared" si="63"/>
        <v>0</v>
      </c>
      <c r="JM146" s="557">
        <f t="shared" si="63"/>
        <v>0</v>
      </c>
      <c r="JN146" s="557">
        <f t="shared" si="63"/>
        <v>0</v>
      </c>
      <c r="JO146" s="557">
        <f t="shared" si="63"/>
        <v>0</v>
      </c>
      <c r="JP146" s="557">
        <f t="shared" si="63"/>
        <v>0</v>
      </c>
      <c r="JQ146" s="557">
        <f t="shared" si="63"/>
        <v>0</v>
      </c>
      <c r="JR146" s="557">
        <f t="shared" si="63"/>
        <v>0</v>
      </c>
      <c r="JS146" s="557">
        <f t="shared" si="63"/>
        <v>0</v>
      </c>
      <c r="JT146" s="557">
        <f t="shared" si="63"/>
        <v>0</v>
      </c>
      <c r="JU146" s="557">
        <f t="shared" si="63"/>
        <v>0</v>
      </c>
      <c r="JV146" s="557">
        <f t="shared" si="63"/>
        <v>0</v>
      </c>
      <c r="JW146" s="557">
        <f t="shared" si="63"/>
        <v>0</v>
      </c>
      <c r="JX146" s="557">
        <f t="shared" si="63"/>
        <v>0</v>
      </c>
      <c r="JY146" s="557">
        <f t="shared" si="63"/>
        <v>0</v>
      </c>
      <c r="JZ146" s="557">
        <f t="shared" si="63"/>
        <v>0</v>
      </c>
      <c r="KA146" s="557">
        <f t="shared" si="63"/>
        <v>0</v>
      </c>
      <c r="KB146" s="557">
        <f t="shared" si="63"/>
        <v>0</v>
      </c>
      <c r="KC146" s="557">
        <f t="shared" si="63"/>
        <v>0</v>
      </c>
      <c r="KD146" s="557">
        <f t="shared" si="63"/>
        <v>0</v>
      </c>
      <c r="KE146" s="557">
        <f t="shared" si="63"/>
        <v>0</v>
      </c>
      <c r="KF146" s="557">
        <f t="shared" si="63"/>
        <v>0</v>
      </c>
      <c r="KG146" s="557">
        <f t="shared" si="63"/>
        <v>0</v>
      </c>
      <c r="KH146" s="557">
        <f t="shared" si="63"/>
        <v>0</v>
      </c>
      <c r="KI146" s="557">
        <f t="shared" si="63"/>
        <v>0</v>
      </c>
      <c r="KJ146" s="557">
        <f t="shared" si="63"/>
        <v>0</v>
      </c>
      <c r="KK146" s="557">
        <f t="shared" si="63"/>
        <v>0</v>
      </c>
      <c r="KL146" s="557">
        <f t="shared" si="63"/>
        <v>0</v>
      </c>
      <c r="KM146" s="557">
        <f t="shared" si="63"/>
        <v>0</v>
      </c>
      <c r="KN146" s="557">
        <f t="shared" si="63"/>
        <v>0</v>
      </c>
      <c r="KO146" s="557">
        <f t="shared" si="63"/>
        <v>0</v>
      </c>
      <c r="KP146" s="557">
        <f t="shared" si="63"/>
        <v>0</v>
      </c>
      <c r="KQ146" s="557">
        <f t="shared" si="63"/>
        <v>0</v>
      </c>
      <c r="KR146" s="557">
        <f t="shared" si="63"/>
        <v>0</v>
      </c>
      <c r="KS146" s="557">
        <f t="shared" si="63"/>
        <v>0</v>
      </c>
      <c r="KT146" s="557">
        <f t="shared" si="63"/>
        <v>0</v>
      </c>
      <c r="KU146" s="557">
        <f t="shared" si="63"/>
        <v>0</v>
      </c>
      <c r="KV146" s="557">
        <f t="shared" si="63"/>
        <v>0</v>
      </c>
      <c r="KW146" s="557">
        <f t="shared" si="63"/>
        <v>0</v>
      </c>
      <c r="KX146" s="557">
        <f t="shared" si="63"/>
        <v>0</v>
      </c>
      <c r="KY146" s="557">
        <f t="shared" si="63"/>
        <v>0</v>
      </c>
      <c r="KZ146" s="557">
        <f t="shared" si="63"/>
        <v>0</v>
      </c>
      <c r="LA146" s="557">
        <f t="shared" si="63"/>
        <v>0</v>
      </c>
      <c r="LB146" s="557">
        <f t="shared" si="63"/>
        <v>0</v>
      </c>
      <c r="LC146" s="557">
        <f t="shared" si="63"/>
        <v>0</v>
      </c>
      <c r="LD146" s="557">
        <f t="shared" si="63"/>
        <v>0</v>
      </c>
      <c r="LE146" s="557">
        <f t="shared" si="63"/>
        <v>0</v>
      </c>
      <c r="LF146" s="557">
        <f t="shared" si="63"/>
        <v>0</v>
      </c>
      <c r="LG146" s="557">
        <f t="shared" si="63"/>
        <v>0</v>
      </c>
      <c r="LH146" s="557">
        <f t="shared" si="63"/>
        <v>0</v>
      </c>
      <c r="LI146" s="557">
        <f t="shared" si="63"/>
        <v>0</v>
      </c>
      <c r="LJ146" s="557">
        <f t="shared" si="63"/>
        <v>0</v>
      </c>
      <c r="LK146" s="557">
        <f t="shared" si="63"/>
        <v>0</v>
      </c>
      <c r="LL146" s="557">
        <f t="shared" si="63"/>
        <v>0</v>
      </c>
      <c r="LM146" s="557">
        <f t="shared" si="63"/>
        <v>0</v>
      </c>
      <c r="LN146" s="557">
        <f t="shared" si="63"/>
        <v>0</v>
      </c>
      <c r="LO146" s="557">
        <f t="shared" ref="LO146:NZ146" si="64">SUM(LO177:LO179)</f>
        <v>0</v>
      </c>
      <c r="LP146" s="557">
        <f t="shared" si="64"/>
        <v>0</v>
      </c>
      <c r="LQ146" s="557">
        <f t="shared" si="64"/>
        <v>0</v>
      </c>
      <c r="LR146" s="557">
        <f t="shared" si="64"/>
        <v>0</v>
      </c>
      <c r="LS146" s="557">
        <f t="shared" si="64"/>
        <v>0</v>
      </c>
      <c r="LT146" s="557">
        <f t="shared" si="64"/>
        <v>0</v>
      </c>
      <c r="LU146" s="557">
        <f t="shared" si="64"/>
        <v>0</v>
      </c>
      <c r="LV146" s="557">
        <f t="shared" si="64"/>
        <v>0</v>
      </c>
      <c r="LW146" s="557">
        <f t="shared" si="64"/>
        <v>0</v>
      </c>
      <c r="LX146" s="557">
        <f t="shared" si="64"/>
        <v>0</v>
      </c>
      <c r="LY146" s="557">
        <f t="shared" si="64"/>
        <v>0</v>
      </c>
      <c r="LZ146" s="557">
        <f t="shared" si="64"/>
        <v>0</v>
      </c>
      <c r="MA146" s="557">
        <f t="shared" si="64"/>
        <v>0</v>
      </c>
      <c r="MB146" s="557">
        <f t="shared" si="64"/>
        <v>0</v>
      </c>
      <c r="MC146" s="557">
        <f t="shared" si="64"/>
        <v>0</v>
      </c>
      <c r="MD146" s="557">
        <f t="shared" si="64"/>
        <v>0</v>
      </c>
      <c r="ME146" s="557">
        <f t="shared" si="64"/>
        <v>0</v>
      </c>
      <c r="MF146" s="557">
        <f t="shared" si="64"/>
        <v>0</v>
      </c>
      <c r="MG146" s="557">
        <f t="shared" si="64"/>
        <v>0</v>
      </c>
      <c r="MH146" s="557">
        <f t="shared" si="64"/>
        <v>0</v>
      </c>
      <c r="MI146" s="557">
        <f t="shared" si="64"/>
        <v>0</v>
      </c>
      <c r="MJ146" s="557">
        <f t="shared" si="64"/>
        <v>0</v>
      </c>
      <c r="MK146" s="557">
        <f t="shared" si="64"/>
        <v>0</v>
      </c>
      <c r="ML146" s="557">
        <f t="shared" si="64"/>
        <v>0</v>
      </c>
      <c r="MM146" s="557">
        <f t="shared" si="64"/>
        <v>0</v>
      </c>
      <c r="MN146" s="557">
        <f t="shared" si="64"/>
        <v>0</v>
      </c>
      <c r="MO146" s="557">
        <f t="shared" si="64"/>
        <v>0</v>
      </c>
      <c r="MP146" s="557">
        <f t="shared" si="64"/>
        <v>0</v>
      </c>
      <c r="MQ146" s="557">
        <f t="shared" si="64"/>
        <v>0</v>
      </c>
      <c r="MR146" s="557">
        <f t="shared" si="64"/>
        <v>0</v>
      </c>
      <c r="MS146" s="557">
        <f t="shared" si="64"/>
        <v>0</v>
      </c>
      <c r="MT146" s="557">
        <f t="shared" si="64"/>
        <v>0</v>
      </c>
      <c r="MU146" s="557">
        <f t="shared" si="64"/>
        <v>0</v>
      </c>
      <c r="MV146" s="557">
        <f t="shared" si="64"/>
        <v>0</v>
      </c>
      <c r="MW146" s="557">
        <f t="shared" si="64"/>
        <v>0</v>
      </c>
      <c r="MX146" s="557">
        <f t="shared" si="64"/>
        <v>0</v>
      </c>
      <c r="MY146" s="557">
        <f t="shared" si="64"/>
        <v>0</v>
      </c>
      <c r="MZ146" s="557">
        <f t="shared" si="64"/>
        <v>0</v>
      </c>
      <c r="NA146" s="557">
        <f t="shared" si="64"/>
        <v>0</v>
      </c>
      <c r="NB146" s="557">
        <f t="shared" si="64"/>
        <v>0</v>
      </c>
      <c r="NC146" s="557">
        <f t="shared" si="64"/>
        <v>0</v>
      </c>
      <c r="ND146" s="557">
        <f t="shared" si="64"/>
        <v>0</v>
      </c>
      <c r="NE146" s="557">
        <f t="shared" si="64"/>
        <v>0</v>
      </c>
      <c r="NF146" s="557">
        <f t="shared" si="64"/>
        <v>0</v>
      </c>
      <c r="NG146" s="557">
        <f t="shared" si="64"/>
        <v>0</v>
      </c>
      <c r="NH146" s="557">
        <f t="shared" si="64"/>
        <v>0</v>
      </c>
      <c r="NI146" s="557">
        <f t="shared" si="64"/>
        <v>0</v>
      </c>
      <c r="NJ146" s="557">
        <f t="shared" si="64"/>
        <v>0</v>
      </c>
      <c r="NK146" s="557">
        <f t="shared" si="64"/>
        <v>0</v>
      </c>
      <c r="NL146" s="557">
        <f t="shared" si="64"/>
        <v>0</v>
      </c>
      <c r="NM146" s="557">
        <f t="shared" si="64"/>
        <v>0</v>
      </c>
      <c r="NN146" s="557">
        <f t="shared" si="64"/>
        <v>0</v>
      </c>
      <c r="NO146" s="557">
        <f t="shared" si="64"/>
        <v>0</v>
      </c>
      <c r="NP146" s="557">
        <f t="shared" si="64"/>
        <v>0</v>
      </c>
      <c r="NQ146" s="557">
        <f t="shared" si="64"/>
        <v>0</v>
      </c>
      <c r="NR146" s="557">
        <f t="shared" si="64"/>
        <v>0</v>
      </c>
      <c r="NS146" s="557">
        <f t="shared" si="64"/>
        <v>0</v>
      </c>
      <c r="NT146" s="557">
        <f t="shared" si="64"/>
        <v>0</v>
      </c>
      <c r="NU146" s="557">
        <f t="shared" si="64"/>
        <v>0</v>
      </c>
      <c r="NV146" s="557">
        <f t="shared" si="64"/>
        <v>0</v>
      </c>
      <c r="NW146" s="557">
        <f t="shared" si="64"/>
        <v>0</v>
      </c>
      <c r="NX146" s="557">
        <f t="shared" si="64"/>
        <v>0</v>
      </c>
      <c r="NY146" s="557">
        <f t="shared" si="64"/>
        <v>0</v>
      </c>
      <c r="NZ146" s="557">
        <f t="shared" si="64"/>
        <v>0</v>
      </c>
      <c r="OA146" s="557">
        <f t="shared" ref="OA146:QI146" si="65">SUM(OA177:OA179)</f>
        <v>0</v>
      </c>
      <c r="OB146" s="557">
        <f t="shared" si="65"/>
        <v>0</v>
      </c>
      <c r="OC146" s="557">
        <f t="shared" si="65"/>
        <v>0</v>
      </c>
      <c r="OD146" s="557">
        <f t="shared" si="65"/>
        <v>0</v>
      </c>
      <c r="OE146" s="557">
        <f t="shared" si="65"/>
        <v>0</v>
      </c>
      <c r="OF146" s="557">
        <f t="shared" si="65"/>
        <v>0</v>
      </c>
      <c r="OG146" s="557">
        <f t="shared" si="65"/>
        <v>0</v>
      </c>
      <c r="OH146" s="557">
        <f t="shared" si="65"/>
        <v>0</v>
      </c>
      <c r="OI146" s="557">
        <f t="shared" si="65"/>
        <v>0</v>
      </c>
      <c r="OJ146" s="557">
        <f t="shared" si="65"/>
        <v>0</v>
      </c>
      <c r="OK146" s="557">
        <f t="shared" si="65"/>
        <v>0</v>
      </c>
      <c r="OL146" s="557">
        <f t="shared" si="65"/>
        <v>0</v>
      </c>
      <c r="OM146" s="557">
        <f t="shared" si="65"/>
        <v>0</v>
      </c>
      <c r="ON146" s="557">
        <f t="shared" si="65"/>
        <v>0</v>
      </c>
      <c r="OO146" s="557">
        <f t="shared" si="65"/>
        <v>0</v>
      </c>
      <c r="OP146" s="557">
        <f t="shared" si="65"/>
        <v>0</v>
      </c>
      <c r="OQ146" s="557">
        <f t="shared" si="65"/>
        <v>0</v>
      </c>
      <c r="OR146" s="557">
        <f t="shared" si="65"/>
        <v>0</v>
      </c>
      <c r="OS146" s="557">
        <f t="shared" si="65"/>
        <v>0</v>
      </c>
      <c r="OT146" s="557">
        <f t="shared" si="65"/>
        <v>0</v>
      </c>
      <c r="OU146" s="557">
        <f t="shared" si="65"/>
        <v>0</v>
      </c>
      <c r="OV146" s="557">
        <f t="shared" si="65"/>
        <v>0</v>
      </c>
      <c r="OW146" s="557">
        <f t="shared" si="65"/>
        <v>0</v>
      </c>
      <c r="OX146" s="557">
        <f t="shared" si="65"/>
        <v>0</v>
      </c>
      <c r="OY146" s="557">
        <f t="shared" si="65"/>
        <v>0</v>
      </c>
      <c r="OZ146" s="557">
        <f t="shared" si="65"/>
        <v>0</v>
      </c>
      <c r="PA146" s="557">
        <f t="shared" si="65"/>
        <v>0</v>
      </c>
      <c r="PB146" s="557">
        <f t="shared" si="65"/>
        <v>0</v>
      </c>
      <c r="PC146" s="557">
        <f t="shared" si="65"/>
        <v>0</v>
      </c>
      <c r="PD146" s="557">
        <f t="shared" si="65"/>
        <v>0</v>
      </c>
      <c r="PE146" s="557">
        <f t="shared" si="65"/>
        <v>0</v>
      </c>
      <c r="PF146" s="557">
        <f t="shared" si="65"/>
        <v>0</v>
      </c>
      <c r="PG146" s="557">
        <f t="shared" si="65"/>
        <v>0</v>
      </c>
      <c r="PH146" s="557">
        <f t="shared" si="65"/>
        <v>0</v>
      </c>
      <c r="PI146" s="557">
        <f t="shared" si="65"/>
        <v>0</v>
      </c>
      <c r="PJ146" s="557">
        <f t="shared" si="65"/>
        <v>0</v>
      </c>
      <c r="PK146" s="557">
        <f t="shared" si="65"/>
        <v>0</v>
      </c>
      <c r="PL146" s="557">
        <f t="shared" si="65"/>
        <v>0</v>
      </c>
      <c r="PM146" s="557">
        <f t="shared" si="65"/>
        <v>0</v>
      </c>
      <c r="PN146" s="557">
        <f t="shared" si="65"/>
        <v>0</v>
      </c>
      <c r="PO146" s="557">
        <f t="shared" si="65"/>
        <v>0</v>
      </c>
      <c r="PP146" s="557">
        <f t="shared" si="65"/>
        <v>0</v>
      </c>
      <c r="PQ146" s="557">
        <f t="shared" si="65"/>
        <v>0</v>
      </c>
      <c r="PR146" s="557">
        <f t="shared" si="65"/>
        <v>0</v>
      </c>
      <c r="PS146" s="557">
        <f t="shared" si="65"/>
        <v>0</v>
      </c>
      <c r="PT146" s="557">
        <f t="shared" si="65"/>
        <v>0</v>
      </c>
      <c r="PU146" s="557">
        <f t="shared" si="65"/>
        <v>0</v>
      </c>
      <c r="PV146" s="557">
        <f t="shared" si="65"/>
        <v>0</v>
      </c>
      <c r="PW146" s="557">
        <f t="shared" si="65"/>
        <v>0</v>
      </c>
      <c r="PX146" s="557">
        <f t="shared" si="65"/>
        <v>0</v>
      </c>
      <c r="PY146" s="557">
        <f t="shared" si="65"/>
        <v>0</v>
      </c>
      <c r="PZ146" s="557">
        <f t="shared" si="65"/>
        <v>0</v>
      </c>
      <c r="QA146" s="557">
        <f t="shared" si="65"/>
        <v>0</v>
      </c>
      <c r="QB146" s="557">
        <f t="shared" si="65"/>
        <v>0</v>
      </c>
      <c r="QC146" s="557">
        <f t="shared" si="65"/>
        <v>0</v>
      </c>
      <c r="QD146" s="557">
        <f t="shared" si="65"/>
        <v>0</v>
      </c>
      <c r="QE146" s="557">
        <f t="shared" si="65"/>
        <v>0</v>
      </c>
      <c r="QF146" s="557">
        <f t="shared" si="65"/>
        <v>0</v>
      </c>
      <c r="QG146" s="557">
        <f t="shared" si="65"/>
        <v>0</v>
      </c>
      <c r="QH146" s="557">
        <f t="shared" si="65"/>
        <v>0</v>
      </c>
      <c r="QI146" s="557">
        <f t="shared" si="65"/>
        <v>0</v>
      </c>
    </row>
    <row r="147" spans="1:451" s="544" customFormat="1" x14ac:dyDescent="0.25">
      <c r="A147" s="458">
        <v>8</v>
      </c>
      <c r="B147" s="459" t="s">
        <v>270</v>
      </c>
      <c r="C147" s="456"/>
      <c r="D147" s="456"/>
      <c r="E147" s="457"/>
      <c r="F147" s="557">
        <f>SUM(F180:F183)</f>
        <v>0</v>
      </c>
      <c r="G147" s="557">
        <f t="shared" ref="G147:BR147" si="66">SUM(G180:G183)</f>
        <v>0</v>
      </c>
      <c r="H147" s="557">
        <f t="shared" si="66"/>
        <v>0</v>
      </c>
      <c r="I147" s="557">
        <f t="shared" si="66"/>
        <v>0</v>
      </c>
      <c r="J147" s="557">
        <f t="shared" si="66"/>
        <v>0</v>
      </c>
      <c r="K147" s="557">
        <f t="shared" si="66"/>
        <v>0</v>
      </c>
      <c r="L147" s="557">
        <f t="shared" si="66"/>
        <v>0</v>
      </c>
      <c r="M147" s="557">
        <f t="shared" si="66"/>
        <v>0</v>
      </c>
      <c r="N147" s="557">
        <f t="shared" si="66"/>
        <v>0</v>
      </c>
      <c r="O147" s="557">
        <f t="shared" si="66"/>
        <v>0</v>
      </c>
      <c r="P147" s="557">
        <f t="shared" si="66"/>
        <v>0</v>
      </c>
      <c r="Q147" s="557">
        <f t="shared" si="66"/>
        <v>0</v>
      </c>
      <c r="R147" s="557">
        <f t="shared" si="66"/>
        <v>0</v>
      </c>
      <c r="S147" s="557">
        <f t="shared" si="66"/>
        <v>0</v>
      </c>
      <c r="T147" s="557">
        <f t="shared" si="66"/>
        <v>0</v>
      </c>
      <c r="U147" s="557">
        <f t="shared" si="66"/>
        <v>0</v>
      </c>
      <c r="V147" s="557">
        <f t="shared" si="66"/>
        <v>0</v>
      </c>
      <c r="W147" s="557">
        <f t="shared" si="66"/>
        <v>0</v>
      </c>
      <c r="X147" s="557">
        <f t="shared" si="66"/>
        <v>0</v>
      </c>
      <c r="Y147" s="557">
        <f t="shared" si="66"/>
        <v>0</v>
      </c>
      <c r="Z147" s="557">
        <f t="shared" si="66"/>
        <v>0</v>
      </c>
      <c r="AA147" s="557">
        <f t="shared" si="66"/>
        <v>0</v>
      </c>
      <c r="AB147" s="557">
        <f t="shared" si="66"/>
        <v>0</v>
      </c>
      <c r="AC147" s="557">
        <f t="shared" si="66"/>
        <v>0</v>
      </c>
      <c r="AD147" s="557">
        <f t="shared" si="66"/>
        <v>1</v>
      </c>
      <c r="AE147" s="557">
        <f t="shared" si="66"/>
        <v>1</v>
      </c>
      <c r="AF147" s="557">
        <f t="shared" si="66"/>
        <v>2</v>
      </c>
      <c r="AG147" s="557">
        <f t="shared" si="66"/>
        <v>2</v>
      </c>
      <c r="AH147" s="557">
        <f t="shared" si="66"/>
        <v>0</v>
      </c>
      <c r="AI147" s="557">
        <f t="shared" si="66"/>
        <v>0</v>
      </c>
      <c r="AJ147" s="557">
        <f t="shared" si="66"/>
        <v>1</v>
      </c>
      <c r="AK147" s="557">
        <f t="shared" si="66"/>
        <v>30</v>
      </c>
      <c r="AL147" s="557">
        <f t="shared" si="66"/>
        <v>0</v>
      </c>
      <c r="AM147" s="557">
        <f t="shared" si="66"/>
        <v>0</v>
      </c>
      <c r="AN147" s="557">
        <f t="shared" si="66"/>
        <v>0</v>
      </c>
      <c r="AO147" s="557">
        <f t="shared" si="66"/>
        <v>0</v>
      </c>
      <c r="AP147" s="557">
        <f t="shared" si="66"/>
        <v>0</v>
      </c>
      <c r="AQ147" s="557">
        <f t="shared" si="66"/>
        <v>0</v>
      </c>
      <c r="AR147" s="557">
        <f t="shared" si="66"/>
        <v>0</v>
      </c>
      <c r="AS147" s="557">
        <f t="shared" si="66"/>
        <v>0</v>
      </c>
      <c r="AT147" s="557">
        <f t="shared" si="66"/>
        <v>0</v>
      </c>
      <c r="AU147" s="557">
        <f t="shared" si="66"/>
        <v>0</v>
      </c>
      <c r="AV147" s="557">
        <f t="shared" si="66"/>
        <v>0</v>
      </c>
      <c r="AW147" s="557">
        <f t="shared" si="66"/>
        <v>0</v>
      </c>
      <c r="AX147" s="557">
        <f t="shared" si="66"/>
        <v>3</v>
      </c>
      <c r="AY147" s="557">
        <f t="shared" si="66"/>
        <v>3</v>
      </c>
      <c r="AZ147" s="557">
        <f t="shared" si="66"/>
        <v>3</v>
      </c>
      <c r="BA147" s="557">
        <f t="shared" si="66"/>
        <v>3</v>
      </c>
      <c r="BB147" s="557">
        <f t="shared" si="66"/>
        <v>0</v>
      </c>
      <c r="BC147" s="557">
        <f t="shared" si="66"/>
        <v>0</v>
      </c>
      <c r="BD147" s="557">
        <f t="shared" si="66"/>
        <v>0</v>
      </c>
      <c r="BE147" s="557">
        <f t="shared" si="66"/>
        <v>0</v>
      </c>
      <c r="BF147" s="557">
        <f t="shared" si="66"/>
        <v>0</v>
      </c>
      <c r="BG147" s="557">
        <f t="shared" si="66"/>
        <v>0</v>
      </c>
      <c r="BH147" s="557">
        <f t="shared" si="66"/>
        <v>0</v>
      </c>
      <c r="BI147" s="557">
        <f t="shared" si="66"/>
        <v>0</v>
      </c>
      <c r="BJ147" s="557">
        <f t="shared" si="66"/>
        <v>0</v>
      </c>
      <c r="BK147" s="557">
        <f t="shared" si="66"/>
        <v>0</v>
      </c>
      <c r="BL147" s="557">
        <f t="shared" si="66"/>
        <v>0</v>
      </c>
      <c r="BM147" s="557">
        <f t="shared" si="66"/>
        <v>0</v>
      </c>
      <c r="BN147" s="557">
        <f t="shared" si="66"/>
        <v>0</v>
      </c>
      <c r="BO147" s="557">
        <f t="shared" si="66"/>
        <v>0</v>
      </c>
      <c r="BP147" s="557">
        <f t="shared" si="66"/>
        <v>6</v>
      </c>
      <c r="BQ147" s="557">
        <f t="shared" si="66"/>
        <v>24</v>
      </c>
      <c r="BR147" s="557">
        <f t="shared" si="66"/>
        <v>16</v>
      </c>
      <c r="BS147" s="557">
        <f t="shared" ref="BS147:ED147" si="67">SUM(BS180:BS183)</f>
        <v>16</v>
      </c>
      <c r="BT147" s="557">
        <f t="shared" si="67"/>
        <v>23</v>
      </c>
      <c r="BU147" s="557">
        <f t="shared" si="67"/>
        <v>23</v>
      </c>
      <c r="BV147" s="557">
        <f t="shared" si="67"/>
        <v>0</v>
      </c>
      <c r="BW147" s="557">
        <f t="shared" si="67"/>
        <v>0</v>
      </c>
      <c r="BX147" s="557">
        <f t="shared" si="67"/>
        <v>5</v>
      </c>
      <c r="BY147" s="557">
        <f t="shared" si="67"/>
        <v>150</v>
      </c>
      <c r="BZ147" s="557">
        <f t="shared" si="67"/>
        <v>0</v>
      </c>
      <c r="CA147" s="557">
        <f t="shared" si="67"/>
        <v>0</v>
      </c>
      <c r="CB147" s="557">
        <f t="shared" si="67"/>
        <v>0</v>
      </c>
      <c r="CC147" s="557">
        <f t="shared" si="67"/>
        <v>0</v>
      </c>
      <c r="CD147" s="557">
        <f t="shared" si="67"/>
        <v>0</v>
      </c>
      <c r="CE147" s="557">
        <f t="shared" si="67"/>
        <v>0</v>
      </c>
      <c r="CF147" s="557">
        <f t="shared" si="67"/>
        <v>0</v>
      </c>
      <c r="CG147" s="557">
        <f t="shared" si="67"/>
        <v>0</v>
      </c>
      <c r="CH147" s="557">
        <f t="shared" si="67"/>
        <v>0</v>
      </c>
      <c r="CI147" s="557">
        <f t="shared" si="67"/>
        <v>0</v>
      </c>
      <c r="CJ147" s="557">
        <f t="shared" si="67"/>
        <v>3</v>
      </c>
      <c r="CK147" s="557">
        <f t="shared" si="67"/>
        <v>3</v>
      </c>
      <c r="CL147" s="557">
        <f t="shared" si="67"/>
        <v>1</v>
      </c>
      <c r="CM147" s="557">
        <f t="shared" si="67"/>
        <v>1</v>
      </c>
      <c r="CN147" s="557">
        <f t="shared" si="67"/>
        <v>1</v>
      </c>
      <c r="CO147" s="557">
        <f t="shared" si="67"/>
        <v>1</v>
      </c>
      <c r="CP147" s="557">
        <f t="shared" si="67"/>
        <v>0</v>
      </c>
      <c r="CQ147" s="557">
        <f t="shared" si="67"/>
        <v>0</v>
      </c>
      <c r="CR147" s="557">
        <f t="shared" si="67"/>
        <v>0</v>
      </c>
      <c r="CS147" s="557">
        <f t="shared" si="67"/>
        <v>0</v>
      </c>
      <c r="CT147" s="557">
        <f t="shared" si="67"/>
        <v>0</v>
      </c>
      <c r="CU147" s="557">
        <f t="shared" si="67"/>
        <v>0</v>
      </c>
      <c r="CV147" s="557">
        <f t="shared" si="67"/>
        <v>0</v>
      </c>
      <c r="CW147" s="557">
        <f t="shared" si="67"/>
        <v>0</v>
      </c>
      <c r="CX147" s="557">
        <f t="shared" si="67"/>
        <v>0</v>
      </c>
      <c r="CY147" s="557">
        <f t="shared" si="67"/>
        <v>0</v>
      </c>
      <c r="CZ147" s="557">
        <f t="shared" si="67"/>
        <v>0</v>
      </c>
      <c r="DA147" s="557">
        <f t="shared" si="67"/>
        <v>0</v>
      </c>
      <c r="DB147" s="557">
        <f t="shared" si="67"/>
        <v>0</v>
      </c>
      <c r="DC147" s="557">
        <f t="shared" si="67"/>
        <v>0</v>
      </c>
      <c r="DD147" s="557">
        <f t="shared" si="67"/>
        <v>11</v>
      </c>
      <c r="DE147" s="557">
        <f t="shared" si="67"/>
        <v>44</v>
      </c>
      <c r="DF147" s="557">
        <f t="shared" si="67"/>
        <v>29</v>
      </c>
      <c r="DG147" s="557">
        <f t="shared" si="67"/>
        <v>29</v>
      </c>
      <c r="DH147" s="557">
        <f t="shared" si="67"/>
        <v>24</v>
      </c>
      <c r="DI147" s="557">
        <f t="shared" si="67"/>
        <v>24</v>
      </c>
      <c r="DJ147" s="557">
        <f t="shared" si="67"/>
        <v>0</v>
      </c>
      <c r="DK147" s="557">
        <f t="shared" si="67"/>
        <v>0</v>
      </c>
      <c r="DL147" s="557">
        <f t="shared" si="67"/>
        <v>4</v>
      </c>
      <c r="DM147" s="557">
        <f t="shared" si="67"/>
        <v>120</v>
      </c>
      <c r="DN147" s="557">
        <f t="shared" si="67"/>
        <v>0</v>
      </c>
      <c r="DO147" s="557">
        <f t="shared" si="67"/>
        <v>0</v>
      </c>
      <c r="DP147" s="557">
        <f t="shared" si="67"/>
        <v>0</v>
      </c>
      <c r="DQ147" s="557">
        <f t="shared" si="67"/>
        <v>0</v>
      </c>
      <c r="DR147" s="557">
        <f t="shared" si="67"/>
        <v>0</v>
      </c>
      <c r="DS147" s="557">
        <f t="shared" si="67"/>
        <v>0</v>
      </c>
      <c r="DT147" s="557">
        <f t="shared" si="67"/>
        <v>0</v>
      </c>
      <c r="DU147" s="557">
        <f t="shared" si="67"/>
        <v>0</v>
      </c>
      <c r="DV147" s="557">
        <f t="shared" si="67"/>
        <v>0</v>
      </c>
      <c r="DW147" s="557">
        <f t="shared" si="67"/>
        <v>0</v>
      </c>
      <c r="DX147" s="557">
        <f t="shared" si="67"/>
        <v>0</v>
      </c>
      <c r="DY147" s="557">
        <f t="shared" si="67"/>
        <v>0</v>
      </c>
      <c r="DZ147" s="557">
        <f t="shared" si="67"/>
        <v>0</v>
      </c>
      <c r="EA147" s="557">
        <f t="shared" si="67"/>
        <v>0</v>
      </c>
      <c r="EB147" s="557">
        <f t="shared" si="67"/>
        <v>0</v>
      </c>
      <c r="EC147" s="557">
        <f t="shared" si="67"/>
        <v>0</v>
      </c>
      <c r="ED147" s="557">
        <f t="shared" si="67"/>
        <v>0</v>
      </c>
      <c r="EE147" s="557">
        <f t="shared" ref="EE147:GP147" si="68">SUM(EE180:EE183)</f>
        <v>0</v>
      </c>
      <c r="EF147" s="557">
        <f t="shared" si="68"/>
        <v>0</v>
      </c>
      <c r="EG147" s="557">
        <f t="shared" si="68"/>
        <v>0</v>
      </c>
      <c r="EH147" s="557">
        <f t="shared" si="68"/>
        <v>0</v>
      </c>
      <c r="EI147" s="557">
        <f t="shared" si="68"/>
        <v>0</v>
      </c>
      <c r="EJ147" s="557">
        <f t="shared" si="68"/>
        <v>0</v>
      </c>
      <c r="EK147" s="557">
        <f t="shared" si="68"/>
        <v>0</v>
      </c>
      <c r="EL147" s="557">
        <f t="shared" si="68"/>
        <v>0</v>
      </c>
      <c r="EM147" s="557">
        <f t="shared" si="68"/>
        <v>0</v>
      </c>
      <c r="EN147" s="557">
        <f t="shared" si="68"/>
        <v>0</v>
      </c>
      <c r="EO147" s="557">
        <f t="shared" si="68"/>
        <v>0</v>
      </c>
      <c r="EP147" s="557">
        <f t="shared" si="68"/>
        <v>0</v>
      </c>
      <c r="EQ147" s="557">
        <f t="shared" si="68"/>
        <v>0</v>
      </c>
      <c r="ER147" s="557">
        <f t="shared" si="68"/>
        <v>0</v>
      </c>
      <c r="ES147" s="557">
        <f t="shared" si="68"/>
        <v>0</v>
      </c>
      <c r="ET147" s="557">
        <f t="shared" si="68"/>
        <v>0</v>
      </c>
      <c r="EU147" s="557">
        <f t="shared" si="68"/>
        <v>0</v>
      </c>
      <c r="EV147" s="557">
        <f t="shared" si="68"/>
        <v>0</v>
      </c>
      <c r="EW147" s="557">
        <f t="shared" si="68"/>
        <v>0</v>
      </c>
      <c r="EX147" s="557">
        <f t="shared" si="68"/>
        <v>0</v>
      </c>
      <c r="EY147" s="557">
        <f t="shared" si="68"/>
        <v>0</v>
      </c>
      <c r="EZ147" s="557">
        <f t="shared" si="68"/>
        <v>0</v>
      </c>
      <c r="FA147" s="557">
        <f t="shared" si="68"/>
        <v>0</v>
      </c>
      <c r="FB147" s="557">
        <f t="shared" si="68"/>
        <v>0</v>
      </c>
      <c r="FC147" s="557">
        <f t="shared" si="68"/>
        <v>0</v>
      </c>
      <c r="FD147" s="557">
        <f t="shared" si="68"/>
        <v>0</v>
      </c>
      <c r="FE147" s="557">
        <f t="shared" si="68"/>
        <v>1</v>
      </c>
      <c r="FF147" s="557">
        <f t="shared" si="68"/>
        <v>1</v>
      </c>
      <c r="FG147" s="557">
        <f t="shared" si="68"/>
        <v>0</v>
      </c>
      <c r="FH147" s="557">
        <f t="shared" si="68"/>
        <v>0</v>
      </c>
      <c r="FI147" s="557">
        <f t="shared" si="68"/>
        <v>0</v>
      </c>
      <c r="FJ147" s="557">
        <f t="shared" si="68"/>
        <v>0</v>
      </c>
      <c r="FK147" s="557">
        <f t="shared" si="68"/>
        <v>0</v>
      </c>
      <c r="FL147" s="557">
        <f t="shared" si="68"/>
        <v>0</v>
      </c>
      <c r="FM147" s="557">
        <f t="shared" si="68"/>
        <v>0</v>
      </c>
      <c r="FN147" s="557">
        <f t="shared" si="68"/>
        <v>0</v>
      </c>
      <c r="FO147" s="557">
        <f t="shared" si="68"/>
        <v>0</v>
      </c>
      <c r="FP147" s="557">
        <f t="shared" si="68"/>
        <v>0</v>
      </c>
      <c r="FQ147" s="557">
        <f t="shared" si="68"/>
        <v>0</v>
      </c>
      <c r="FR147" s="557">
        <f t="shared" si="68"/>
        <v>0</v>
      </c>
      <c r="FS147" s="557">
        <f t="shared" si="68"/>
        <v>0</v>
      </c>
      <c r="FT147" s="557">
        <f t="shared" si="68"/>
        <v>0</v>
      </c>
      <c r="FU147" s="557">
        <f t="shared" si="68"/>
        <v>0</v>
      </c>
      <c r="FV147" s="557">
        <f t="shared" si="68"/>
        <v>0</v>
      </c>
      <c r="FW147" s="557">
        <f t="shared" si="68"/>
        <v>0</v>
      </c>
      <c r="FX147" s="557">
        <f t="shared" si="68"/>
        <v>0</v>
      </c>
      <c r="FY147" s="557">
        <f t="shared" si="68"/>
        <v>0</v>
      </c>
      <c r="FZ147" s="557">
        <f t="shared" si="68"/>
        <v>0</v>
      </c>
      <c r="GA147" s="557">
        <f t="shared" si="68"/>
        <v>0</v>
      </c>
      <c r="GB147" s="557">
        <f t="shared" si="68"/>
        <v>0</v>
      </c>
      <c r="GC147" s="557">
        <f t="shared" si="68"/>
        <v>0</v>
      </c>
      <c r="GD147" s="557">
        <f t="shared" si="68"/>
        <v>0</v>
      </c>
      <c r="GE147" s="557">
        <f t="shared" si="68"/>
        <v>0</v>
      </c>
      <c r="GF147" s="557">
        <f t="shared" si="68"/>
        <v>0</v>
      </c>
      <c r="GG147" s="557">
        <f t="shared" si="68"/>
        <v>0</v>
      </c>
      <c r="GH147" s="557">
        <f t="shared" si="68"/>
        <v>0</v>
      </c>
      <c r="GI147" s="557">
        <f t="shared" si="68"/>
        <v>0</v>
      </c>
      <c r="GJ147" s="557">
        <f t="shared" si="68"/>
        <v>0</v>
      </c>
      <c r="GK147" s="557">
        <f t="shared" si="68"/>
        <v>0</v>
      </c>
      <c r="GL147" s="557">
        <f t="shared" si="68"/>
        <v>0</v>
      </c>
      <c r="GM147" s="557">
        <f t="shared" si="68"/>
        <v>0</v>
      </c>
      <c r="GN147" s="557">
        <f t="shared" si="68"/>
        <v>0</v>
      </c>
      <c r="GO147" s="557">
        <f t="shared" si="68"/>
        <v>0</v>
      </c>
      <c r="GP147" s="557">
        <f t="shared" si="68"/>
        <v>0</v>
      </c>
      <c r="GQ147" s="557">
        <f t="shared" ref="GQ147:JB147" si="69">SUM(GQ180:GQ183)</f>
        <v>0</v>
      </c>
      <c r="GR147" s="557">
        <f t="shared" si="69"/>
        <v>0</v>
      </c>
      <c r="GS147" s="557">
        <f t="shared" si="69"/>
        <v>0</v>
      </c>
      <c r="GT147" s="557">
        <f t="shared" si="69"/>
        <v>0</v>
      </c>
      <c r="GU147" s="557">
        <f t="shared" si="69"/>
        <v>0</v>
      </c>
      <c r="GV147" s="557">
        <f t="shared" si="69"/>
        <v>0</v>
      </c>
      <c r="GW147" s="557">
        <f t="shared" si="69"/>
        <v>0</v>
      </c>
      <c r="GX147" s="557">
        <f t="shared" si="69"/>
        <v>0</v>
      </c>
      <c r="GY147" s="557">
        <f t="shared" si="69"/>
        <v>0</v>
      </c>
      <c r="GZ147" s="557">
        <f t="shared" si="69"/>
        <v>0</v>
      </c>
      <c r="HA147" s="557">
        <f t="shared" si="69"/>
        <v>0</v>
      </c>
      <c r="HB147" s="557">
        <f t="shared" si="69"/>
        <v>0</v>
      </c>
      <c r="HC147" s="557">
        <f t="shared" si="69"/>
        <v>0</v>
      </c>
      <c r="HD147" s="557">
        <f t="shared" si="69"/>
        <v>0</v>
      </c>
      <c r="HE147" s="557">
        <f t="shared" si="69"/>
        <v>0</v>
      </c>
      <c r="HF147" s="557">
        <f t="shared" si="69"/>
        <v>0</v>
      </c>
      <c r="HG147" s="557">
        <f t="shared" si="69"/>
        <v>0</v>
      </c>
      <c r="HH147" s="557">
        <f t="shared" si="69"/>
        <v>0</v>
      </c>
      <c r="HI147" s="557">
        <f t="shared" si="69"/>
        <v>0</v>
      </c>
      <c r="HJ147" s="557">
        <f t="shared" si="69"/>
        <v>0</v>
      </c>
      <c r="HK147" s="557">
        <f t="shared" si="69"/>
        <v>0</v>
      </c>
      <c r="HL147" s="557">
        <f t="shared" si="69"/>
        <v>0</v>
      </c>
      <c r="HM147" s="557">
        <f t="shared" si="69"/>
        <v>0</v>
      </c>
      <c r="HN147" s="557">
        <f t="shared" si="69"/>
        <v>0</v>
      </c>
      <c r="HO147" s="557">
        <f t="shared" si="69"/>
        <v>0</v>
      </c>
      <c r="HP147" s="557">
        <f t="shared" si="69"/>
        <v>0</v>
      </c>
      <c r="HQ147" s="557">
        <f t="shared" si="69"/>
        <v>0</v>
      </c>
      <c r="HR147" s="557">
        <f t="shared" si="69"/>
        <v>0</v>
      </c>
      <c r="HS147" s="557">
        <f t="shared" si="69"/>
        <v>0</v>
      </c>
      <c r="HT147" s="557">
        <f t="shared" si="69"/>
        <v>0</v>
      </c>
      <c r="HU147" s="557">
        <f t="shared" si="69"/>
        <v>0</v>
      </c>
      <c r="HV147" s="557">
        <f t="shared" si="69"/>
        <v>0</v>
      </c>
      <c r="HW147" s="557">
        <f t="shared" si="69"/>
        <v>0</v>
      </c>
      <c r="HX147" s="557">
        <f t="shared" si="69"/>
        <v>0</v>
      </c>
      <c r="HY147" s="557">
        <f t="shared" si="69"/>
        <v>0</v>
      </c>
      <c r="HZ147" s="557">
        <f t="shared" si="69"/>
        <v>0</v>
      </c>
      <c r="IA147" s="557">
        <f t="shared" si="69"/>
        <v>0</v>
      </c>
      <c r="IB147" s="557">
        <f t="shared" si="69"/>
        <v>0</v>
      </c>
      <c r="IC147" s="557">
        <f t="shared" si="69"/>
        <v>0</v>
      </c>
      <c r="ID147" s="557">
        <f t="shared" si="69"/>
        <v>0</v>
      </c>
      <c r="IE147" s="557">
        <f t="shared" si="69"/>
        <v>0</v>
      </c>
      <c r="IF147" s="557">
        <f t="shared" si="69"/>
        <v>0</v>
      </c>
      <c r="IG147" s="557">
        <f t="shared" si="69"/>
        <v>0</v>
      </c>
      <c r="IH147" s="557">
        <f t="shared" si="69"/>
        <v>0</v>
      </c>
      <c r="II147" s="557">
        <f t="shared" si="69"/>
        <v>0</v>
      </c>
      <c r="IJ147" s="557">
        <f t="shared" si="69"/>
        <v>0</v>
      </c>
      <c r="IK147" s="557">
        <f t="shared" si="69"/>
        <v>0</v>
      </c>
      <c r="IL147" s="557">
        <f t="shared" si="69"/>
        <v>0</v>
      </c>
      <c r="IM147" s="557">
        <f t="shared" si="69"/>
        <v>0</v>
      </c>
      <c r="IN147" s="557">
        <f t="shared" si="69"/>
        <v>0</v>
      </c>
      <c r="IO147" s="557">
        <f t="shared" si="69"/>
        <v>0</v>
      </c>
      <c r="IP147" s="557">
        <f t="shared" si="69"/>
        <v>0</v>
      </c>
      <c r="IQ147" s="557">
        <f t="shared" si="69"/>
        <v>0</v>
      </c>
      <c r="IR147" s="557">
        <f t="shared" si="69"/>
        <v>0</v>
      </c>
      <c r="IS147" s="557">
        <f t="shared" si="69"/>
        <v>1</v>
      </c>
      <c r="IT147" s="557">
        <f t="shared" si="69"/>
        <v>0</v>
      </c>
      <c r="IU147" s="557">
        <f t="shared" si="69"/>
        <v>0</v>
      </c>
      <c r="IV147" s="557">
        <f t="shared" si="69"/>
        <v>0</v>
      </c>
      <c r="IW147" s="557">
        <f t="shared" si="69"/>
        <v>0</v>
      </c>
      <c r="IX147" s="557">
        <f t="shared" si="69"/>
        <v>6</v>
      </c>
      <c r="IY147" s="557">
        <f t="shared" si="69"/>
        <v>0</v>
      </c>
      <c r="IZ147" s="557">
        <f t="shared" si="69"/>
        <v>0</v>
      </c>
      <c r="JA147" s="557">
        <f t="shared" si="69"/>
        <v>0</v>
      </c>
      <c r="JB147" s="557">
        <f t="shared" si="69"/>
        <v>1</v>
      </c>
      <c r="JC147" s="557">
        <f t="shared" ref="JC147:LN147" si="70">SUM(JC180:JC183)</f>
        <v>0</v>
      </c>
      <c r="JD147" s="557">
        <f t="shared" si="70"/>
        <v>0</v>
      </c>
      <c r="JE147" s="557">
        <f t="shared" si="70"/>
        <v>0</v>
      </c>
      <c r="JF147" s="557">
        <f t="shared" si="70"/>
        <v>0</v>
      </c>
      <c r="JG147" s="557">
        <f t="shared" si="70"/>
        <v>0</v>
      </c>
      <c r="JH147" s="557">
        <f t="shared" si="70"/>
        <v>5</v>
      </c>
      <c r="JI147" s="557">
        <f t="shared" si="70"/>
        <v>0</v>
      </c>
      <c r="JJ147" s="557">
        <f t="shared" si="70"/>
        <v>0</v>
      </c>
      <c r="JK147" s="557">
        <f t="shared" si="70"/>
        <v>1</v>
      </c>
      <c r="JL147" s="557">
        <f t="shared" si="70"/>
        <v>7</v>
      </c>
      <c r="JM147" s="557">
        <f t="shared" si="70"/>
        <v>0</v>
      </c>
      <c r="JN147" s="557">
        <f t="shared" si="70"/>
        <v>0</v>
      </c>
      <c r="JO147" s="557">
        <f t="shared" si="70"/>
        <v>0</v>
      </c>
      <c r="JP147" s="557">
        <f t="shared" si="70"/>
        <v>0</v>
      </c>
      <c r="JQ147" s="557">
        <f t="shared" si="70"/>
        <v>1</v>
      </c>
      <c r="JR147" s="557">
        <f t="shared" si="70"/>
        <v>0</v>
      </c>
      <c r="JS147" s="557">
        <f t="shared" si="70"/>
        <v>0</v>
      </c>
      <c r="JT147" s="557">
        <f t="shared" si="70"/>
        <v>0</v>
      </c>
      <c r="JU147" s="557">
        <f t="shared" si="70"/>
        <v>0</v>
      </c>
      <c r="JV147" s="557">
        <f t="shared" si="70"/>
        <v>0</v>
      </c>
      <c r="JW147" s="557">
        <f t="shared" si="70"/>
        <v>0</v>
      </c>
      <c r="JX147" s="557">
        <f t="shared" si="70"/>
        <v>0</v>
      </c>
      <c r="JY147" s="557">
        <f t="shared" si="70"/>
        <v>0</v>
      </c>
      <c r="JZ147" s="557">
        <f t="shared" si="70"/>
        <v>0</v>
      </c>
      <c r="KA147" s="557">
        <f t="shared" si="70"/>
        <v>0</v>
      </c>
      <c r="KB147" s="557">
        <f t="shared" si="70"/>
        <v>0</v>
      </c>
      <c r="KC147" s="557">
        <f t="shared" si="70"/>
        <v>0</v>
      </c>
      <c r="KD147" s="557">
        <f t="shared" si="70"/>
        <v>0</v>
      </c>
      <c r="KE147" s="557">
        <f t="shared" si="70"/>
        <v>0</v>
      </c>
      <c r="KF147" s="557">
        <f t="shared" si="70"/>
        <v>0</v>
      </c>
      <c r="KG147" s="557">
        <f t="shared" si="70"/>
        <v>0</v>
      </c>
      <c r="KH147" s="557">
        <f t="shared" si="70"/>
        <v>0</v>
      </c>
      <c r="KI147" s="557">
        <f t="shared" si="70"/>
        <v>0</v>
      </c>
      <c r="KJ147" s="557">
        <f t="shared" si="70"/>
        <v>0</v>
      </c>
      <c r="KK147" s="557">
        <f t="shared" si="70"/>
        <v>0</v>
      </c>
      <c r="KL147" s="557">
        <f t="shared" si="70"/>
        <v>0</v>
      </c>
      <c r="KM147" s="557">
        <f t="shared" si="70"/>
        <v>0</v>
      </c>
      <c r="KN147" s="557">
        <f t="shared" si="70"/>
        <v>0</v>
      </c>
      <c r="KO147" s="557">
        <f t="shared" si="70"/>
        <v>0</v>
      </c>
      <c r="KP147" s="557">
        <f t="shared" si="70"/>
        <v>0</v>
      </c>
      <c r="KQ147" s="557">
        <f t="shared" si="70"/>
        <v>0</v>
      </c>
      <c r="KR147" s="557">
        <f t="shared" si="70"/>
        <v>0</v>
      </c>
      <c r="KS147" s="557">
        <f t="shared" si="70"/>
        <v>0</v>
      </c>
      <c r="KT147" s="557">
        <f t="shared" si="70"/>
        <v>0</v>
      </c>
      <c r="KU147" s="557">
        <f t="shared" si="70"/>
        <v>0</v>
      </c>
      <c r="KV147" s="557">
        <f t="shared" si="70"/>
        <v>0</v>
      </c>
      <c r="KW147" s="557">
        <f t="shared" si="70"/>
        <v>0</v>
      </c>
      <c r="KX147" s="557">
        <f t="shared" si="70"/>
        <v>0</v>
      </c>
      <c r="KY147" s="557">
        <f t="shared" si="70"/>
        <v>0</v>
      </c>
      <c r="KZ147" s="557">
        <f t="shared" si="70"/>
        <v>0</v>
      </c>
      <c r="LA147" s="557">
        <f t="shared" si="70"/>
        <v>0</v>
      </c>
      <c r="LB147" s="557">
        <f t="shared" si="70"/>
        <v>0</v>
      </c>
      <c r="LC147" s="557">
        <f t="shared" si="70"/>
        <v>0</v>
      </c>
      <c r="LD147" s="557">
        <f t="shared" si="70"/>
        <v>0</v>
      </c>
      <c r="LE147" s="557">
        <f t="shared" si="70"/>
        <v>0</v>
      </c>
      <c r="LF147" s="557">
        <f t="shared" si="70"/>
        <v>0</v>
      </c>
      <c r="LG147" s="557">
        <f t="shared" si="70"/>
        <v>0</v>
      </c>
      <c r="LH147" s="557">
        <f t="shared" si="70"/>
        <v>0</v>
      </c>
      <c r="LI147" s="557">
        <f t="shared" si="70"/>
        <v>0</v>
      </c>
      <c r="LJ147" s="557">
        <f t="shared" si="70"/>
        <v>0</v>
      </c>
      <c r="LK147" s="557">
        <f t="shared" si="70"/>
        <v>0</v>
      </c>
      <c r="LL147" s="557">
        <f t="shared" si="70"/>
        <v>0</v>
      </c>
      <c r="LM147" s="557">
        <f t="shared" si="70"/>
        <v>0</v>
      </c>
      <c r="LN147" s="557">
        <f t="shared" si="70"/>
        <v>0</v>
      </c>
      <c r="LO147" s="557">
        <f t="shared" ref="LO147:NZ147" si="71">SUM(LO180:LO183)</f>
        <v>0</v>
      </c>
      <c r="LP147" s="557">
        <f t="shared" si="71"/>
        <v>0</v>
      </c>
      <c r="LQ147" s="557">
        <f t="shared" si="71"/>
        <v>0</v>
      </c>
      <c r="LR147" s="557">
        <f t="shared" si="71"/>
        <v>0</v>
      </c>
      <c r="LS147" s="557">
        <f t="shared" si="71"/>
        <v>0</v>
      </c>
      <c r="LT147" s="557">
        <f t="shared" si="71"/>
        <v>0</v>
      </c>
      <c r="LU147" s="557">
        <f t="shared" si="71"/>
        <v>0</v>
      </c>
      <c r="LV147" s="557">
        <f t="shared" si="71"/>
        <v>0</v>
      </c>
      <c r="LW147" s="557">
        <f t="shared" si="71"/>
        <v>0</v>
      </c>
      <c r="LX147" s="557">
        <f t="shared" si="71"/>
        <v>0</v>
      </c>
      <c r="LY147" s="557">
        <f t="shared" si="71"/>
        <v>0</v>
      </c>
      <c r="LZ147" s="557">
        <f t="shared" si="71"/>
        <v>0</v>
      </c>
      <c r="MA147" s="557">
        <f t="shared" si="71"/>
        <v>0</v>
      </c>
      <c r="MB147" s="557">
        <f t="shared" si="71"/>
        <v>0</v>
      </c>
      <c r="MC147" s="557">
        <f t="shared" si="71"/>
        <v>0</v>
      </c>
      <c r="MD147" s="557">
        <f t="shared" si="71"/>
        <v>0</v>
      </c>
      <c r="ME147" s="557">
        <f t="shared" si="71"/>
        <v>0</v>
      </c>
      <c r="MF147" s="557">
        <f t="shared" si="71"/>
        <v>0</v>
      </c>
      <c r="MG147" s="557">
        <f t="shared" si="71"/>
        <v>0</v>
      </c>
      <c r="MH147" s="557">
        <f t="shared" si="71"/>
        <v>0</v>
      </c>
      <c r="MI147" s="557">
        <f t="shared" si="71"/>
        <v>0</v>
      </c>
      <c r="MJ147" s="557">
        <f t="shared" si="71"/>
        <v>0</v>
      </c>
      <c r="MK147" s="557">
        <f t="shared" si="71"/>
        <v>0</v>
      </c>
      <c r="ML147" s="557">
        <f t="shared" si="71"/>
        <v>0</v>
      </c>
      <c r="MM147" s="557">
        <f t="shared" si="71"/>
        <v>0</v>
      </c>
      <c r="MN147" s="557">
        <f t="shared" si="71"/>
        <v>0</v>
      </c>
      <c r="MO147" s="557">
        <f t="shared" si="71"/>
        <v>0</v>
      </c>
      <c r="MP147" s="557">
        <f t="shared" si="71"/>
        <v>0</v>
      </c>
      <c r="MQ147" s="557">
        <f t="shared" si="71"/>
        <v>0</v>
      </c>
      <c r="MR147" s="557">
        <f t="shared" si="71"/>
        <v>0</v>
      </c>
      <c r="MS147" s="557">
        <f t="shared" si="71"/>
        <v>0</v>
      </c>
      <c r="MT147" s="557">
        <f t="shared" si="71"/>
        <v>0</v>
      </c>
      <c r="MU147" s="557">
        <f t="shared" si="71"/>
        <v>0</v>
      </c>
      <c r="MV147" s="557">
        <f t="shared" si="71"/>
        <v>0</v>
      </c>
      <c r="MW147" s="557">
        <f t="shared" si="71"/>
        <v>0</v>
      </c>
      <c r="MX147" s="557">
        <f t="shared" si="71"/>
        <v>0</v>
      </c>
      <c r="MY147" s="557">
        <f t="shared" si="71"/>
        <v>0</v>
      </c>
      <c r="MZ147" s="557">
        <f t="shared" si="71"/>
        <v>0</v>
      </c>
      <c r="NA147" s="557">
        <f t="shared" si="71"/>
        <v>0</v>
      </c>
      <c r="NB147" s="557">
        <f t="shared" si="71"/>
        <v>0</v>
      </c>
      <c r="NC147" s="557">
        <f t="shared" si="71"/>
        <v>0</v>
      </c>
      <c r="ND147" s="557">
        <f t="shared" si="71"/>
        <v>0</v>
      </c>
      <c r="NE147" s="557">
        <f t="shared" si="71"/>
        <v>0</v>
      </c>
      <c r="NF147" s="557">
        <f t="shared" si="71"/>
        <v>0</v>
      </c>
      <c r="NG147" s="557">
        <f t="shared" si="71"/>
        <v>0</v>
      </c>
      <c r="NH147" s="557">
        <f t="shared" si="71"/>
        <v>0</v>
      </c>
      <c r="NI147" s="557">
        <f t="shared" si="71"/>
        <v>0</v>
      </c>
      <c r="NJ147" s="557">
        <f t="shared" si="71"/>
        <v>0</v>
      </c>
      <c r="NK147" s="557">
        <f t="shared" si="71"/>
        <v>0</v>
      </c>
      <c r="NL147" s="557">
        <f t="shared" si="71"/>
        <v>0</v>
      </c>
      <c r="NM147" s="557">
        <f t="shared" si="71"/>
        <v>0</v>
      </c>
      <c r="NN147" s="557">
        <f t="shared" si="71"/>
        <v>0</v>
      </c>
      <c r="NO147" s="557">
        <f t="shared" si="71"/>
        <v>0</v>
      </c>
      <c r="NP147" s="557">
        <f t="shared" si="71"/>
        <v>0</v>
      </c>
      <c r="NQ147" s="557">
        <f t="shared" si="71"/>
        <v>0</v>
      </c>
      <c r="NR147" s="557">
        <f t="shared" si="71"/>
        <v>0</v>
      </c>
      <c r="NS147" s="557">
        <f t="shared" si="71"/>
        <v>0</v>
      </c>
      <c r="NT147" s="557">
        <f t="shared" si="71"/>
        <v>0</v>
      </c>
      <c r="NU147" s="557">
        <f t="shared" si="71"/>
        <v>0</v>
      </c>
      <c r="NV147" s="557">
        <f t="shared" si="71"/>
        <v>0</v>
      </c>
      <c r="NW147" s="557">
        <f t="shared" si="71"/>
        <v>0</v>
      </c>
      <c r="NX147" s="557">
        <f t="shared" si="71"/>
        <v>0</v>
      </c>
      <c r="NY147" s="557">
        <f t="shared" si="71"/>
        <v>0</v>
      </c>
      <c r="NZ147" s="557">
        <f t="shared" si="71"/>
        <v>0</v>
      </c>
      <c r="OA147" s="557">
        <f t="shared" ref="OA147:QI147" si="72">SUM(OA180:OA183)</f>
        <v>0</v>
      </c>
      <c r="OB147" s="557">
        <f t="shared" si="72"/>
        <v>0</v>
      </c>
      <c r="OC147" s="557">
        <f t="shared" si="72"/>
        <v>0</v>
      </c>
      <c r="OD147" s="557">
        <f t="shared" si="72"/>
        <v>0</v>
      </c>
      <c r="OE147" s="557">
        <f t="shared" si="72"/>
        <v>0</v>
      </c>
      <c r="OF147" s="557">
        <f t="shared" si="72"/>
        <v>0</v>
      </c>
      <c r="OG147" s="557">
        <f t="shared" si="72"/>
        <v>0</v>
      </c>
      <c r="OH147" s="557">
        <f t="shared" si="72"/>
        <v>0</v>
      </c>
      <c r="OI147" s="557">
        <f t="shared" si="72"/>
        <v>0</v>
      </c>
      <c r="OJ147" s="557">
        <f t="shared" si="72"/>
        <v>0</v>
      </c>
      <c r="OK147" s="557">
        <f t="shared" si="72"/>
        <v>0</v>
      </c>
      <c r="OL147" s="557">
        <f t="shared" si="72"/>
        <v>0</v>
      </c>
      <c r="OM147" s="557">
        <f t="shared" si="72"/>
        <v>0</v>
      </c>
      <c r="ON147" s="557">
        <f t="shared" si="72"/>
        <v>0</v>
      </c>
      <c r="OO147" s="557">
        <f t="shared" si="72"/>
        <v>0</v>
      </c>
      <c r="OP147" s="557">
        <f t="shared" si="72"/>
        <v>0</v>
      </c>
      <c r="OQ147" s="557">
        <f t="shared" si="72"/>
        <v>0</v>
      </c>
      <c r="OR147" s="557">
        <f t="shared" si="72"/>
        <v>0</v>
      </c>
      <c r="OS147" s="557">
        <f t="shared" si="72"/>
        <v>0</v>
      </c>
      <c r="OT147" s="557">
        <f t="shared" si="72"/>
        <v>0</v>
      </c>
      <c r="OU147" s="557">
        <f t="shared" si="72"/>
        <v>0</v>
      </c>
      <c r="OV147" s="557">
        <f t="shared" si="72"/>
        <v>0</v>
      </c>
      <c r="OW147" s="557">
        <f t="shared" si="72"/>
        <v>0</v>
      </c>
      <c r="OX147" s="557">
        <f t="shared" si="72"/>
        <v>0</v>
      </c>
      <c r="OY147" s="557">
        <f t="shared" si="72"/>
        <v>0</v>
      </c>
      <c r="OZ147" s="557">
        <f t="shared" si="72"/>
        <v>0</v>
      </c>
      <c r="PA147" s="557">
        <f t="shared" si="72"/>
        <v>0</v>
      </c>
      <c r="PB147" s="557">
        <f t="shared" si="72"/>
        <v>0</v>
      </c>
      <c r="PC147" s="557">
        <f t="shared" si="72"/>
        <v>0</v>
      </c>
      <c r="PD147" s="557">
        <f t="shared" si="72"/>
        <v>0</v>
      </c>
      <c r="PE147" s="557">
        <f t="shared" si="72"/>
        <v>0</v>
      </c>
      <c r="PF147" s="557">
        <f t="shared" si="72"/>
        <v>0</v>
      </c>
      <c r="PG147" s="557">
        <f t="shared" si="72"/>
        <v>0</v>
      </c>
      <c r="PH147" s="557">
        <f t="shared" si="72"/>
        <v>0</v>
      </c>
      <c r="PI147" s="557">
        <f t="shared" si="72"/>
        <v>0</v>
      </c>
      <c r="PJ147" s="557">
        <f t="shared" si="72"/>
        <v>0</v>
      </c>
      <c r="PK147" s="557">
        <f t="shared" si="72"/>
        <v>0</v>
      </c>
      <c r="PL147" s="557">
        <f t="shared" si="72"/>
        <v>0</v>
      </c>
      <c r="PM147" s="557">
        <f t="shared" si="72"/>
        <v>0</v>
      </c>
      <c r="PN147" s="557">
        <f t="shared" si="72"/>
        <v>0</v>
      </c>
      <c r="PO147" s="557">
        <f t="shared" si="72"/>
        <v>0</v>
      </c>
      <c r="PP147" s="557">
        <f t="shared" si="72"/>
        <v>0</v>
      </c>
      <c r="PQ147" s="557">
        <f t="shared" si="72"/>
        <v>0</v>
      </c>
      <c r="PR147" s="557">
        <f t="shared" si="72"/>
        <v>0</v>
      </c>
      <c r="PS147" s="557">
        <f t="shared" si="72"/>
        <v>0</v>
      </c>
      <c r="PT147" s="557">
        <f t="shared" si="72"/>
        <v>0</v>
      </c>
      <c r="PU147" s="557">
        <f t="shared" si="72"/>
        <v>0</v>
      </c>
      <c r="PV147" s="557">
        <f t="shared" si="72"/>
        <v>0</v>
      </c>
      <c r="PW147" s="557">
        <f t="shared" si="72"/>
        <v>0</v>
      </c>
      <c r="PX147" s="557">
        <f t="shared" si="72"/>
        <v>0</v>
      </c>
      <c r="PY147" s="557">
        <f t="shared" si="72"/>
        <v>0</v>
      </c>
      <c r="PZ147" s="557">
        <f t="shared" si="72"/>
        <v>0</v>
      </c>
      <c r="QA147" s="557">
        <f t="shared" si="72"/>
        <v>0</v>
      </c>
      <c r="QB147" s="557">
        <f t="shared" si="72"/>
        <v>0</v>
      </c>
      <c r="QC147" s="557">
        <f t="shared" si="72"/>
        <v>0</v>
      </c>
      <c r="QD147" s="557">
        <f t="shared" si="72"/>
        <v>0</v>
      </c>
      <c r="QE147" s="557">
        <f t="shared" si="72"/>
        <v>0</v>
      </c>
      <c r="QF147" s="557">
        <f t="shared" si="72"/>
        <v>0</v>
      </c>
      <c r="QG147" s="557">
        <f t="shared" si="72"/>
        <v>0</v>
      </c>
      <c r="QH147" s="557">
        <f t="shared" si="72"/>
        <v>0</v>
      </c>
      <c r="QI147" s="557">
        <f t="shared" si="72"/>
        <v>0</v>
      </c>
    </row>
    <row r="148" spans="1:451" s="544" customFormat="1" x14ac:dyDescent="0.25">
      <c r="A148" s="458">
        <v>9</v>
      </c>
      <c r="B148" s="459" t="s">
        <v>271</v>
      </c>
      <c r="C148" s="456"/>
      <c r="D148" s="456"/>
      <c r="E148" s="457"/>
      <c r="F148" s="557">
        <f>SUM(F184:F188)</f>
        <v>0</v>
      </c>
      <c r="G148" s="557">
        <f t="shared" ref="G148:BR148" si="73">SUM(G184:G188)</f>
        <v>0</v>
      </c>
      <c r="H148" s="557">
        <f t="shared" si="73"/>
        <v>0</v>
      </c>
      <c r="I148" s="557">
        <f t="shared" si="73"/>
        <v>0</v>
      </c>
      <c r="J148" s="557">
        <f t="shared" si="73"/>
        <v>0</v>
      </c>
      <c r="K148" s="557">
        <f t="shared" si="73"/>
        <v>0</v>
      </c>
      <c r="L148" s="557">
        <f t="shared" si="73"/>
        <v>0</v>
      </c>
      <c r="M148" s="557">
        <f t="shared" si="73"/>
        <v>0</v>
      </c>
      <c r="N148" s="557">
        <f t="shared" si="73"/>
        <v>0</v>
      </c>
      <c r="O148" s="557">
        <f t="shared" si="73"/>
        <v>0</v>
      </c>
      <c r="P148" s="557">
        <f t="shared" si="73"/>
        <v>0</v>
      </c>
      <c r="Q148" s="557">
        <f t="shared" si="73"/>
        <v>0</v>
      </c>
      <c r="R148" s="557">
        <f t="shared" si="73"/>
        <v>0</v>
      </c>
      <c r="S148" s="557">
        <f t="shared" si="73"/>
        <v>0</v>
      </c>
      <c r="T148" s="557">
        <f t="shared" si="73"/>
        <v>0</v>
      </c>
      <c r="U148" s="557">
        <f t="shared" si="73"/>
        <v>0</v>
      </c>
      <c r="V148" s="557">
        <f t="shared" si="73"/>
        <v>0</v>
      </c>
      <c r="W148" s="557">
        <f t="shared" si="73"/>
        <v>0</v>
      </c>
      <c r="X148" s="557">
        <f t="shared" si="73"/>
        <v>0</v>
      </c>
      <c r="Y148" s="557">
        <f t="shared" si="73"/>
        <v>0</v>
      </c>
      <c r="Z148" s="557">
        <f t="shared" si="73"/>
        <v>0</v>
      </c>
      <c r="AA148" s="557">
        <f t="shared" si="73"/>
        <v>0</v>
      </c>
      <c r="AB148" s="557">
        <f t="shared" si="73"/>
        <v>1</v>
      </c>
      <c r="AC148" s="557">
        <f t="shared" si="73"/>
        <v>4</v>
      </c>
      <c r="AD148" s="557">
        <f t="shared" si="73"/>
        <v>3</v>
      </c>
      <c r="AE148" s="557">
        <f t="shared" si="73"/>
        <v>3</v>
      </c>
      <c r="AF148" s="557">
        <f t="shared" si="73"/>
        <v>1</v>
      </c>
      <c r="AG148" s="557">
        <f t="shared" si="73"/>
        <v>1</v>
      </c>
      <c r="AH148" s="557">
        <f t="shared" si="73"/>
        <v>0</v>
      </c>
      <c r="AI148" s="557">
        <f t="shared" si="73"/>
        <v>0</v>
      </c>
      <c r="AJ148" s="557">
        <f t="shared" si="73"/>
        <v>1</v>
      </c>
      <c r="AK148" s="557">
        <f t="shared" si="73"/>
        <v>30</v>
      </c>
      <c r="AL148" s="557">
        <f t="shared" si="73"/>
        <v>0</v>
      </c>
      <c r="AM148" s="557">
        <f t="shared" si="73"/>
        <v>0</v>
      </c>
      <c r="AN148" s="557">
        <f t="shared" si="73"/>
        <v>0</v>
      </c>
      <c r="AO148" s="557">
        <f t="shared" si="73"/>
        <v>0</v>
      </c>
      <c r="AP148" s="557">
        <f t="shared" si="73"/>
        <v>0</v>
      </c>
      <c r="AQ148" s="557">
        <f t="shared" si="73"/>
        <v>0</v>
      </c>
      <c r="AR148" s="557">
        <f t="shared" si="73"/>
        <v>0</v>
      </c>
      <c r="AS148" s="557">
        <f t="shared" si="73"/>
        <v>0</v>
      </c>
      <c r="AT148" s="557">
        <f t="shared" si="73"/>
        <v>0</v>
      </c>
      <c r="AU148" s="557">
        <f t="shared" si="73"/>
        <v>0</v>
      </c>
      <c r="AV148" s="557">
        <f t="shared" si="73"/>
        <v>0</v>
      </c>
      <c r="AW148" s="557">
        <f t="shared" si="73"/>
        <v>0</v>
      </c>
      <c r="AX148" s="557">
        <f t="shared" si="73"/>
        <v>1</v>
      </c>
      <c r="AY148" s="557">
        <f t="shared" si="73"/>
        <v>1</v>
      </c>
      <c r="AZ148" s="557">
        <f t="shared" si="73"/>
        <v>0</v>
      </c>
      <c r="BA148" s="557">
        <f t="shared" si="73"/>
        <v>0</v>
      </c>
      <c r="BB148" s="557">
        <f t="shared" si="73"/>
        <v>0</v>
      </c>
      <c r="BC148" s="557">
        <f t="shared" si="73"/>
        <v>0</v>
      </c>
      <c r="BD148" s="557">
        <f t="shared" si="73"/>
        <v>0</v>
      </c>
      <c r="BE148" s="557">
        <f t="shared" si="73"/>
        <v>0</v>
      </c>
      <c r="BF148" s="557">
        <f t="shared" si="73"/>
        <v>0</v>
      </c>
      <c r="BG148" s="557">
        <f t="shared" si="73"/>
        <v>0</v>
      </c>
      <c r="BH148" s="557">
        <f t="shared" si="73"/>
        <v>0</v>
      </c>
      <c r="BI148" s="557">
        <f t="shared" si="73"/>
        <v>0</v>
      </c>
      <c r="BJ148" s="557">
        <f t="shared" si="73"/>
        <v>0</v>
      </c>
      <c r="BK148" s="557">
        <f t="shared" si="73"/>
        <v>0</v>
      </c>
      <c r="BL148" s="557">
        <f t="shared" si="73"/>
        <v>0</v>
      </c>
      <c r="BM148" s="557">
        <f t="shared" si="73"/>
        <v>0</v>
      </c>
      <c r="BN148" s="557">
        <f t="shared" si="73"/>
        <v>0</v>
      </c>
      <c r="BO148" s="557">
        <f t="shared" si="73"/>
        <v>0</v>
      </c>
      <c r="BP148" s="557">
        <f t="shared" si="73"/>
        <v>9</v>
      </c>
      <c r="BQ148" s="557">
        <f t="shared" si="73"/>
        <v>36</v>
      </c>
      <c r="BR148" s="557">
        <f t="shared" si="73"/>
        <v>36</v>
      </c>
      <c r="BS148" s="557">
        <f t="shared" ref="BS148:ED148" si="74">SUM(BS184:BS188)</f>
        <v>36</v>
      </c>
      <c r="BT148" s="557">
        <f t="shared" si="74"/>
        <v>10</v>
      </c>
      <c r="BU148" s="557">
        <f t="shared" si="74"/>
        <v>10</v>
      </c>
      <c r="BV148" s="557">
        <f t="shared" si="74"/>
        <v>0</v>
      </c>
      <c r="BW148" s="557">
        <f t="shared" si="74"/>
        <v>0</v>
      </c>
      <c r="BX148" s="557">
        <f t="shared" si="74"/>
        <v>1</v>
      </c>
      <c r="BY148" s="557">
        <f t="shared" si="74"/>
        <v>30</v>
      </c>
      <c r="BZ148" s="557">
        <f t="shared" si="74"/>
        <v>0</v>
      </c>
      <c r="CA148" s="557">
        <f t="shared" si="74"/>
        <v>0</v>
      </c>
      <c r="CB148" s="557">
        <f t="shared" si="74"/>
        <v>0</v>
      </c>
      <c r="CC148" s="557">
        <f t="shared" si="74"/>
        <v>0</v>
      </c>
      <c r="CD148" s="557">
        <f t="shared" si="74"/>
        <v>0</v>
      </c>
      <c r="CE148" s="557">
        <f t="shared" si="74"/>
        <v>0</v>
      </c>
      <c r="CF148" s="557">
        <f t="shared" si="74"/>
        <v>0</v>
      </c>
      <c r="CG148" s="557">
        <f t="shared" si="74"/>
        <v>0</v>
      </c>
      <c r="CH148" s="557">
        <f t="shared" si="74"/>
        <v>0</v>
      </c>
      <c r="CI148" s="557">
        <f t="shared" si="74"/>
        <v>0</v>
      </c>
      <c r="CJ148" s="557">
        <f t="shared" si="74"/>
        <v>0</v>
      </c>
      <c r="CK148" s="557">
        <f t="shared" si="74"/>
        <v>0</v>
      </c>
      <c r="CL148" s="557">
        <f t="shared" si="74"/>
        <v>0</v>
      </c>
      <c r="CM148" s="557">
        <f t="shared" si="74"/>
        <v>0</v>
      </c>
      <c r="CN148" s="557">
        <f t="shared" si="74"/>
        <v>0</v>
      </c>
      <c r="CO148" s="557">
        <f t="shared" si="74"/>
        <v>0</v>
      </c>
      <c r="CP148" s="557">
        <f t="shared" si="74"/>
        <v>1</v>
      </c>
      <c r="CQ148" s="557">
        <f t="shared" si="74"/>
        <v>1</v>
      </c>
      <c r="CR148" s="557">
        <f t="shared" si="74"/>
        <v>0</v>
      </c>
      <c r="CS148" s="557">
        <f t="shared" si="74"/>
        <v>0</v>
      </c>
      <c r="CT148" s="557">
        <f t="shared" si="74"/>
        <v>0</v>
      </c>
      <c r="CU148" s="557">
        <f t="shared" si="74"/>
        <v>0</v>
      </c>
      <c r="CV148" s="557">
        <f t="shared" si="74"/>
        <v>0</v>
      </c>
      <c r="CW148" s="557">
        <f t="shared" si="74"/>
        <v>0</v>
      </c>
      <c r="CX148" s="557">
        <f t="shared" si="74"/>
        <v>0</v>
      </c>
      <c r="CY148" s="557">
        <f t="shared" si="74"/>
        <v>0</v>
      </c>
      <c r="CZ148" s="557">
        <f t="shared" si="74"/>
        <v>0</v>
      </c>
      <c r="DA148" s="557">
        <f t="shared" si="74"/>
        <v>0</v>
      </c>
      <c r="DB148" s="557">
        <f t="shared" si="74"/>
        <v>0</v>
      </c>
      <c r="DC148" s="557">
        <f t="shared" si="74"/>
        <v>0</v>
      </c>
      <c r="DD148" s="557">
        <f t="shared" si="74"/>
        <v>5</v>
      </c>
      <c r="DE148" s="557">
        <f t="shared" si="74"/>
        <v>20</v>
      </c>
      <c r="DF148" s="557">
        <f t="shared" si="74"/>
        <v>35</v>
      </c>
      <c r="DG148" s="557">
        <f t="shared" si="74"/>
        <v>35</v>
      </c>
      <c r="DH148" s="557">
        <f t="shared" si="74"/>
        <v>4</v>
      </c>
      <c r="DI148" s="557">
        <f t="shared" si="74"/>
        <v>4</v>
      </c>
      <c r="DJ148" s="557">
        <f t="shared" si="74"/>
        <v>1</v>
      </c>
      <c r="DK148" s="557">
        <f t="shared" si="74"/>
        <v>0</v>
      </c>
      <c r="DL148" s="557">
        <f t="shared" si="74"/>
        <v>3</v>
      </c>
      <c r="DM148" s="557">
        <f t="shared" si="74"/>
        <v>90</v>
      </c>
      <c r="DN148" s="557">
        <f t="shared" si="74"/>
        <v>0</v>
      </c>
      <c r="DO148" s="557">
        <f t="shared" si="74"/>
        <v>0</v>
      </c>
      <c r="DP148" s="557">
        <f t="shared" si="74"/>
        <v>0</v>
      </c>
      <c r="DQ148" s="557">
        <f t="shared" si="74"/>
        <v>0</v>
      </c>
      <c r="DR148" s="557">
        <f t="shared" si="74"/>
        <v>0</v>
      </c>
      <c r="DS148" s="557">
        <f t="shared" si="74"/>
        <v>0</v>
      </c>
      <c r="DT148" s="557">
        <f t="shared" si="74"/>
        <v>0</v>
      </c>
      <c r="DU148" s="557">
        <f t="shared" si="74"/>
        <v>0</v>
      </c>
      <c r="DV148" s="557">
        <f t="shared" si="74"/>
        <v>0</v>
      </c>
      <c r="DW148" s="557">
        <f t="shared" si="74"/>
        <v>0</v>
      </c>
      <c r="DX148" s="557">
        <f t="shared" si="74"/>
        <v>0</v>
      </c>
      <c r="DY148" s="557">
        <f t="shared" si="74"/>
        <v>0</v>
      </c>
      <c r="DZ148" s="557">
        <f t="shared" si="74"/>
        <v>0</v>
      </c>
      <c r="EA148" s="557">
        <f t="shared" si="74"/>
        <v>0</v>
      </c>
      <c r="EB148" s="557">
        <f t="shared" si="74"/>
        <v>0</v>
      </c>
      <c r="EC148" s="557">
        <f t="shared" si="74"/>
        <v>0</v>
      </c>
      <c r="ED148" s="557">
        <f t="shared" si="74"/>
        <v>0</v>
      </c>
      <c r="EE148" s="557">
        <f t="shared" ref="EE148:GP148" si="75">SUM(EE184:EE188)</f>
        <v>0</v>
      </c>
      <c r="EF148" s="557">
        <f t="shared" si="75"/>
        <v>0</v>
      </c>
      <c r="EG148" s="557">
        <f t="shared" si="75"/>
        <v>0</v>
      </c>
      <c r="EH148" s="557">
        <f t="shared" si="75"/>
        <v>0</v>
      </c>
      <c r="EI148" s="557">
        <f t="shared" si="75"/>
        <v>0</v>
      </c>
      <c r="EJ148" s="557">
        <f t="shared" si="75"/>
        <v>0</v>
      </c>
      <c r="EK148" s="557">
        <f t="shared" si="75"/>
        <v>0</v>
      </c>
      <c r="EL148" s="557">
        <f t="shared" si="75"/>
        <v>0</v>
      </c>
      <c r="EM148" s="557">
        <f t="shared" si="75"/>
        <v>0</v>
      </c>
      <c r="EN148" s="557">
        <f t="shared" si="75"/>
        <v>0</v>
      </c>
      <c r="EO148" s="557">
        <f t="shared" si="75"/>
        <v>0</v>
      </c>
      <c r="EP148" s="557">
        <f t="shared" si="75"/>
        <v>0</v>
      </c>
      <c r="EQ148" s="557">
        <f t="shared" si="75"/>
        <v>0</v>
      </c>
      <c r="ER148" s="557">
        <f t="shared" si="75"/>
        <v>0</v>
      </c>
      <c r="ES148" s="557">
        <f t="shared" si="75"/>
        <v>0</v>
      </c>
      <c r="ET148" s="557">
        <f t="shared" si="75"/>
        <v>0</v>
      </c>
      <c r="EU148" s="557">
        <f t="shared" si="75"/>
        <v>0</v>
      </c>
      <c r="EV148" s="557">
        <f t="shared" si="75"/>
        <v>0</v>
      </c>
      <c r="EW148" s="557">
        <f t="shared" si="75"/>
        <v>0</v>
      </c>
      <c r="EX148" s="557">
        <f t="shared" si="75"/>
        <v>0</v>
      </c>
      <c r="EY148" s="557">
        <f t="shared" si="75"/>
        <v>0</v>
      </c>
      <c r="EZ148" s="557">
        <f t="shared" si="75"/>
        <v>0</v>
      </c>
      <c r="FA148" s="557">
        <f t="shared" si="75"/>
        <v>0</v>
      </c>
      <c r="FB148" s="557">
        <f t="shared" si="75"/>
        <v>0</v>
      </c>
      <c r="FC148" s="557">
        <f t="shared" si="75"/>
        <v>0</v>
      </c>
      <c r="FD148" s="557">
        <f t="shared" si="75"/>
        <v>0</v>
      </c>
      <c r="FE148" s="557">
        <f t="shared" si="75"/>
        <v>0</v>
      </c>
      <c r="FF148" s="557">
        <f t="shared" si="75"/>
        <v>0</v>
      </c>
      <c r="FG148" s="557">
        <f t="shared" si="75"/>
        <v>0</v>
      </c>
      <c r="FH148" s="557">
        <f t="shared" si="75"/>
        <v>0</v>
      </c>
      <c r="FI148" s="557">
        <f t="shared" si="75"/>
        <v>0</v>
      </c>
      <c r="FJ148" s="557">
        <f t="shared" si="75"/>
        <v>0</v>
      </c>
      <c r="FK148" s="557">
        <f t="shared" si="75"/>
        <v>0</v>
      </c>
      <c r="FL148" s="557">
        <f t="shared" si="75"/>
        <v>0</v>
      </c>
      <c r="FM148" s="557">
        <f t="shared" si="75"/>
        <v>0</v>
      </c>
      <c r="FN148" s="557">
        <f t="shared" si="75"/>
        <v>0</v>
      </c>
      <c r="FO148" s="557">
        <f t="shared" si="75"/>
        <v>0</v>
      </c>
      <c r="FP148" s="557">
        <f t="shared" si="75"/>
        <v>0</v>
      </c>
      <c r="FQ148" s="557">
        <f t="shared" si="75"/>
        <v>0</v>
      </c>
      <c r="FR148" s="557">
        <f t="shared" si="75"/>
        <v>0</v>
      </c>
      <c r="FS148" s="557">
        <f t="shared" si="75"/>
        <v>0</v>
      </c>
      <c r="FT148" s="557">
        <f t="shared" si="75"/>
        <v>0</v>
      </c>
      <c r="FU148" s="557">
        <f t="shared" si="75"/>
        <v>0</v>
      </c>
      <c r="FV148" s="557">
        <f t="shared" si="75"/>
        <v>0</v>
      </c>
      <c r="FW148" s="557">
        <f t="shared" si="75"/>
        <v>0</v>
      </c>
      <c r="FX148" s="557">
        <f t="shared" si="75"/>
        <v>0</v>
      </c>
      <c r="FY148" s="557">
        <f t="shared" si="75"/>
        <v>0</v>
      </c>
      <c r="FZ148" s="557">
        <f t="shared" si="75"/>
        <v>0</v>
      </c>
      <c r="GA148" s="557">
        <f t="shared" si="75"/>
        <v>0</v>
      </c>
      <c r="GB148" s="557">
        <f t="shared" si="75"/>
        <v>0</v>
      </c>
      <c r="GC148" s="557">
        <f t="shared" si="75"/>
        <v>0</v>
      </c>
      <c r="GD148" s="557">
        <f t="shared" si="75"/>
        <v>0</v>
      </c>
      <c r="GE148" s="557">
        <f t="shared" si="75"/>
        <v>0</v>
      </c>
      <c r="GF148" s="557">
        <f t="shared" si="75"/>
        <v>0</v>
      </c>
      <c r="GG148" s="557">
        <f t="shared" si="75"/>
        <v>0</v>
      </c>
      <c r="GH148" s="557">
        <f t="shared" si="75"/>
        <v>0</v>
      </c>
      <c r="GI148" s="557">
        <f t="shared" si="75"/>
        <v>0</v>
      </c>
      <c r="GJ148" s="557">
        <f t="shared" si="75"/>
        <v>0</v>
      </c>
      <c r="GK148" s="557">
        <f t="shared" si="75"/>
        <v>0</v>
      </c>
      <c r="GL148" s="557">
        <f t="shared" si="75"/>
        <v>0</v>
      </c>
      <c r="GM148" s="557">
        <f t="shared" si="75"/>
        <v>0</v>
      </c>
      <c r="GN148" s="557">
        <f t="shared" si="75"/>
        <v>0</v>
      </c>
      <c r="GO148" s="557">
        <f t="shared" si="75"/>
        <v>0</v>
      </c>
      <c r="GP148" s="557">
        <f t="shared" si="75"/>
        <v>0</v>
      </c>
      <c r="GQ148" s="557">
        <f t="shared" ref="GQ148:JB148" si="76">SUM(GQ184:GQ188)</f>
        <v>0</v>
      </c>
      <c r="GR148" s="557">
        <f t="shared" si="76"/>
        <v>0</v>
      </c>
      <c r="GS148" s="557">
        <f t="shared" si="76"/>
        <v>0</v>
      </c>
      <c r="GT148" s="557">
        <f t="shared" si="76"/>
        <v>0</v>
      </c>
      <c r="GU148" s="557">
        <f t="shared" si="76"/>
        <v>0</v>
      </c>
      <c r="GV148" s="557">
        <f t="shared" si="76"/>
        <v>0</v>
      </c>
      <c r="GW148" s="557">
        <f t="shared" si="76"/>
        <v>0</v>
      </c>
      <c r="GX148" s="557">
        <f t="shared" si="76"/>
        <v>0</v>
      </c>
      <c r="GY148" s="557">
        <f t="shared" si="76"/>
        <v>0</v>
      </c>
      <c r="GZ148" s="557">
        <f t="shared" si="76"/>
        <v>0</v>
      </c>
      <c r="HA148" s="557">
        <f t="shared" si="76"/>
        <v>0</v>
      </c>
      <c r="HB148" s="557">
        <f t="shared" si="76"/>
        <v>0</v>
      </c>
      <c r="HC148" s="557">
        <f t="shared" si="76"/>
        <v>0</v>
      </c>
      <c r="HD148" s="557">
        <f t="shared" si="76"/>
        <v>0</v>
      </c>
      <c r="HE148" s="557">
        <f t="shared" si="76"/>
        <v>0</v>
      </c>
      <c r="HF148" s="557">
        <f t="shared" si="76"/>
        <v>0</v>
      </c>
      <c r="HG148" s="557">
        <f t="shared" si="76"/>
        <v>0</v>
      </c>
      <c r="HH148" s="557">
        <f t="shared" si="76"/>
        <v>0</v>
      </c>
      <c r="HI148" s="557">
        <f t="shared" si="76"/>
        <v>0</v>
      </c>
      <c r="HJ148" s="557">
        <f t="shared" si="76"/>
        <v>0</v>
      </c>
      <c r="HK148" s="557">
        <f t="shared" si="76"/>
        <v>0</v>
      </c>
      <c r="HL148" s="557">
        <f t="shared" si="76"/>
        <v>0</v>
      </c>
      <c r="HM148" s="557">
        <f t="shared" si="76"/>
        <v>0</v>
      </c>
      <c r="HN148" s="557">
        <f t="shared" si="76"/>
        <v>0</v>
      </c>
      <c r="HO148" s="557">
        <f t="shared" si="76"/>
        <v>0</v>
      </c>
      <c r="HP148" s="557">
        <f t="shared" si="76"/>
        <v>0</v>
      </c>
      <c r="HQ148" s="557">
        <f t="shared" si="76"/>
        <v>0</v>
      </c>
      <c r="HR148" s="557">
        <f t="shared" si="76"/>
        <v>0</v>
      </c>
      <c r="HS148" s="557">
        <f t="shared" si="76"/>
        <v>0</v>
      </c>
      <c r="HT148" s="557">
        <f t="shared" si="76"/>
        <v>0</v>
      </c>
      <c r="HU148" s="557">
        <f t="shared" si="76"/>
        <v>0</v>
      </c>
      <c r="HV148" s="557">
        <f t="shared" si="76"/>
        <v>0</v>
      </c>
      <c r="HW148" s="557">
        <f t="shared" si="76"/>
        <v>0</v>
      </c>
      <c r="HX148" s="557">
        <f t="shared" si="76"/>
        <v>0</v>
      </c>
      <c r="HY148" s="557">
        <f t="shared" si="76"/>
        <v>0</v>
      </c>
      <c r="HZ148" s="557">
        <f t="shared" si="76"/>
        <v>0</v>
      </c>
      <c r="IA148" s="557">
        <f t="shared" si="76"/>
        <v>0</v>
      </c>
      <c r="IB148" s="557">
        <f t="shared" si="76"/>
        <v>0</v>
      </c>
      <c r="IC148" s="557">
        <f t="shared" si="76"/>
        <v>0</v>
      </c>
      <c r="ID148" s="557">
        <f t="shared" si="76"/>
        <v>0</v>
      </c>
      <c r="IE148" s="557">
        <f t="shared" si="76"/>
        <v>0</v>
      </c>
      <c r="IF148" s="557">
        <f t="shared" si="76"/>
        <v>0</v>
      </c>
      <c r="IG148" s="557">
        <f t="shared" si="76"/>
        <v>0</v>
      </c>
      <c r="IH148" s="557">
        <f t="shared" si="76"/>
        <v>0</v>
      </c>
      <c r="II148" s="557">
        <f t="shared" si="76"/>
        <v>0</v>
      </c>
      <c r="IJ148" s="557">
        <f t="shared" si="76"/>
        <v>0</v>
      </c>
      <c r="IK148" s="557">
        <f t="shared" si="76"/>
        <v>0</v>
      </c>
      <c r="IL148" s="557">
        <f t="shared" si="76"/>
        <v>0</v>
      </c>
      <c r="IM148" s="557">
        <f t="shared" si="76"/>
        <v>0</v>
      </c>
      <c r="IN148" s="557">
        <f t="shared" si="76"/>
        <v>0</v>
      </c>
      <c r="IO148" s="557">
        <f t="shared" si="76"/>
        <v>0</v>
      </c>
      <c r="IP148" s="557">
        <f t="shared" si="76"/>
        <v>2</v>
      </c>
      <c r="IQ148" s="557">
        <f t="shared" si="76"/>
        <v>0</v>
      </c>
      <c r="IR148" s="557">
        <f t="shared" si="76"/>
        <v>0</v>
      </c>
      <c r="IS148" s="557">
        <f t="shared" si="76"/>
        <v>0</v>
      </c>
      <c r="IT148" s="557">
        <f t="shared" si="76"/>
        <v>0</v>
      </c>
      <c r="IU148" s="557">
        <f t="shared" si="76"/>
        <v>0</v>
      </c>
      <c r="IV148" s="557">
        <f t="shared" si="76"/>
        <v>0</v>
      </c>
      <c r="IW148" s="557">
        <f t="shared" si="76"/>
        <v>0</v>
      </c>
      <c r="IX148" s="557">
        <f t="shared" si="76"/>
        <v>5</v>
      </c>
      <c r="IY148" s="557">
        <f t="shared" si="76"/>
        <v>0</v>
      </c>
      <c r="IZ148" s="557">
        <f t="shared" si="76"/>
        <v>0</v>
      </c>
      <c r="JA148" s="557">
        <f t="shared" si="76"/>
        <v>0</v>
      </c>
      <c r="JB148" s="557">
        <f t="shared" si="76"/>
        <v>10</v>
      </c>
      <c r="JC148" s="557">
        <f t="shared" ref="JC148:LN148" si="77">SUM(JC184:JC188)</f>
        <v>0</v>
      </c>
      <c r="JD148" s="557">
        <f t="shared" si="77"/>
        <v>0</v>
      </c>
      <c r="JE148" s="557">
        <f t="shared" si="77"/>
        <v>0</v>
      </c>
      <c r="JF148" s="557">
        <f t="shared" si="77"/>
        <v>0</v>
      </c>
      <c r="JG148" s="557">
        <f t="shared" si="77"/>
        <v>0</v>
      </c>
      <c r="JH148" s="557">
        <f t="shared" si="77"/>
        <v>1</v>
      </c>
      <c r="JI148" s="557">
        <f t="shared" si="77"/>
        <v>0</v>
      </c>
      <c r="JJ148" s="557">
        <f t="shared" si="77"/>
        <v>0</v>
      </c>
      <c r="JK148" s="557">
        <f t="shared" si="77"/>
        <v>0</v>
      </c>
      <c r="JL148" s="557">
        <f t="shared" si="77"/>
        <v>5</v>
      </c>
      <c r="JM148" s="557">
        <f t="shared" si="77"/>
        <v>0</v>
      </c>
      <c r="JN148" s="557">
        <f t="shared" si="77"/>
        <v>0</v>
      </c>
      <c r="JO148" s="557">
        <f t="shared" si="77"/>
        <v>0</v>
      </c>
      <c r="JP148" s="557">
        <f t="shared" si="77"/>
        <v>0</v>
      </c>
      <c r="JQ148" s="557">
        <f t="shared" si="77"/>
        <v>0</v>
      </c>
      <c r="JR148" s="557">
        <f t="shared" si="77"/>
        <v>0</v>
      </c>
      <c r="JS148" s="557">
        <f t="shared" si="77"/>
        <v>0</v>
      </c>
      <c r="JT148" s="557">
        <f t="shared" si="77"/>
        <v>0</v>
      </c>
      <c r="JU148" s="557">
        <f t="shared" si="77"/>
        <v>0</v>
      </c>
      <c r="JV148" s="557">
        <f t="shared" si="77"/>
        <v>0</v>
      </c>
      <c r="JW148" s="557">
        <f t="shared" si="77"/>
        <v>0</v>
      </c>
      <c r="JX148" s="557">
        <f t="shared" si="77"/>
        <v>0</v>
      </c>
      <c r="JY148" s="557">
        <f t="shared" si="77"/>
        <v>0</v>
      </c>
      <c r="JZ148" s="557">
        <f t="shared" si="77"/>
        <v>0</v>
      </c>
      <c r="KA148" s="557">
        <f t="shared" si="77"/>
        <v>0</v>
      </c>
      <c r="KB148" s="557">
        <f t="shared" si="77"/>
        <v>0</v>
      </c>
      <c r="KC148" s="557">
        <f t="shared" si="77"/>
        <v>0</v>
      </c>
      <c r="KD148" s="557">
        <f t="shared" si="77"/>
        <v>0</v>
      </c>
      <c r="KE148" s="557">
        <f t="shared" si="77"/>
        <v>0</v>
      </c>
      <c r="KF148" s="557">
        <f t="shared" si="77"/>
        <v>0</v>
      </c>
      <c r="KG148" s="557">
        <f t="shared" si="77"/>
        <v>0</v>
      </c>
      <c r="KH148" s="557">
        <f t="shared" si="77"/>
        <v>0</v>
      </c>
      <c r="KI148" s="557">
        <f t="shared" si="77"/>
        <v>0</v>
      </c>
      <c r="KJ148" s="557">
        <f t="shared" si="77"/>
        <v>0</v>
      </c>
      <c r="KK148" s="557">
        <f t="shared" si="77"/>
        <v>0</v>
      </c>
      <c r="KL148" s="557">
        <f t="shared" si="77"/>
        <v>0</v>
      </c>
      <c r="KM148" s="557">
        <f t="shared" si="77"/>
        <v>0</v>
      </c>
      <c r="KN148" s="557">
        <f t="shared" si="77"/>
        <v>0</v>
      </c>
      <c r="KO148" s="557">
        <f t="shared" si="77"/>
        <v>0</v>
      </c>
      <c r="KP148" s="557">
        <f t="shared" si="77"/>
        <v>0</v>
      </c>
      <c r="KQ148" s="557">
        <f t="shared" si="77"/>
        <v>0</v>
      </c>
      <c r="KR148" s="557">
        <f t="shared" si="77"/>
        <v>0</v>
      </c>
      <c r="KS148" s="557">
        <f t="shared" si="77"/>
        <v>0</v>
      </c>
      <c r="KT148" s="557">
        <f t="shared" si="77"/>
        <v>0</v>
      </c>
      <c r="KU148" s="557">
        <f t="shared" si="77"/>
        <v>0</v>
      </c>
      <c r="KV148" s="557">
        <f t="shared" si="77"/>
        <v>0</v>
      </c>
      <c r="KW148" s="557">
        <f t="shared" si="77"/>
        <v>0</v>
      </c>
      <c r="KX148" s="557">
        <f t="shared" si="77"/>
        <v>0</v>
      </c>
      <c r="KY148" s="557">
        <f t="shared" si="77"/>
        <v>0</v>
      </c>
      <c r="KZ148" s="557">
        <f t="shared" si="77"/>
        <v>0</v>
      </c>
      <c r="LA148" s="557">
        <f t="shared" si="77"/>
        <v>0</v>
      </c>
      <c r="LB148" s="557">
        <f t="shared" si="77"/>
        <v>0</v>
      </c>
      <c r="LC148" s="557">
        <f t="shared" si="77"/>
        <v>0</v>
      </c>
      <c r="LD148" s="557">
        <f t="shared" si="77"/>
        <v>0</v>
      </c>
      <c r="LE148" s="557">
        <f t="shared" si="77"/>
        <v>0</v>
      </c>
      <c r="LF148" s="557">
        <f t="shared" si="77"/>
        <v>0</v>
      </c>
      <c r="LG148" s="557">
        <f t="shared" si="77"/>
        <v>0</v>
      </c>
      <c r="LH148" s="557">
        <f t="shared" si="77"/>
        <v>0</v>
      </c>
      <c r="LI148" s="557">
        <f t="shared" si="77"/>
        <v>0</v>
      </c>
      <c r="LJ148" s="557">
        <f t="shared" si="77"/>
        <v>0</v>
      </c>
      <c r="LK148" s="557">
        <f t="shared" si="77"/>
        <v>0</v>
      </c>
      <c r="LL148" s="557">
        <f t="shared" si="77"/>
        <v>0</v>
      </c>
      <c r="LM148" s="557">
        <f t="shared" si="77"/>
        <v>0</v>
      </c>
      <c r="LN148" s="557">
        <f t="shared" si="77"/>
        <v>0</v>
      </c>
      <c r="LO148" s="557">
        <f t="shared" ref="LO148:NZ148" si="78">SUM(LO184:LO188)</f>
        <v>0</v>
      </c>
      <c r="LP148" s="557">
        <f t="shared" si="78"/>
        <v>0</v>
      </c>
      <c r="LQ148" s="557">
        <f t="shared" si="78"/>
        <v>0</v>
      </c>
      <c r="LR148" s="557">
        <f t="shared" si="78"/>
        <v>0</v>
      </c>
      <c r="LS148" s="557">
        <f t="shared" si="78"/>
        <v>0</v>
      </c>
      <c r="LT148" s="557">
        <f t="shared" si="78"/>
        <v>0</v>
      </c>
      <c r="LU148" s="557">
        <f t="shared" si="78"/>
        <v>0</v>
      </c>
      <c r="LV148" s="557">
        <f t="shared" si="78"/>
        <v>0</v>
      </c>
      <c r="LW148" s="557">
        <f t="shared" si="78"/>
        <v>0</v>
      </c>
      <c r="LX148" s="557">
        <f t="shared" si="78"/>
        <v>0</v>
      </c>
      <c r="LY148" s="557">
        <f t="shared" si="78"/>
        <v>0</v>
      </c>
      <c r="LZ148" s="557">
        <f t="shared" si="78"/>
        <v>0</v>
      </c>
      <c r="MA148" s="557">
        <f t="shared" si="78"/>
        <v>0</v>
      </c>
      <c r="MB148" s="557">
        <f t="shared" si="78"/>
        <v>0</v>
      </c>
      <c r="MC148" s="557">
        <f t="shared" si="78"/>
        <v>0</v>
      </c>
      <c r="MD148" s="557">
        <f t="shared" si="78"/>
        <v>0</v>
      </c>
      <c r="ME148" s="557">
        <f t="shared" si="78"/>
        <v>0</v>
      </c>
      <c r="MF148" s="557">
        <f t="shared" si="78"/>
        <v>0</v>
      </c>
      <c r="MG148" s="557">
        <f t="shared" si="78"/>
        <v>0</v>
      </c>
      <c r="MH148" s="557">
        <f t="shared" si="78"/>
        <v>0</v>
      </c>
      <c r="MI148" s="557">
        <f t="shared" si="78"/>
        <v>0</v>
      </c>
      <c r="MJ148" s="557">
        <f t="shared" si="78"/>
        <v>0</v>
      </c>
      <c r="MK148" s="557">
        <f t="shared" si="78"/>
        <v>0</v>
      </c>
      <c r="ML148" s="557">
        <f t="shared" si="78"/>
        <v>0</v>
      </c>
      <c r="MM148" s="557">
        <f t="shared" si="78"/>
        <v>0</v>
      </c>
      <c r="MN148" s="557">
        <f t="shared" si="78"/>
        <v>0</v>
      </c>
      <c r="MO148" s="557">
        <f t="shared" si="78"/>
        <v>0</v>
      </c>
      <c r="MP148" s="557">
        <f t="shared" si="78"/>
        <v>0</v>
      </c>
      <c r="MQ148" s="557">
        <f t="shared" si="78"/>
        <v>0</v>
      </c>
      <c r="MR148" s="557">
        <f t="shared" si="78"/>
        <v>0</v>
      </c>
      <c r="MS148" s="557">
        <f t="shared" si="78"/>
        <v>0</v>
      </c>
      <c r="MT148" s="557">
        <f t="shared" si="78"/>
        <v>0</v>
      </c>
      <c r="MU148" s="557">
        <f t="shared" si="78"/>
        <v>0</v>
      </c>
      <c r="MV148" s="557">
        <f t="shared" si="78"/>
        <v>0</v>
      </c>
      <c r="MW148" s="557">
        <f t="shared" si="78"/>
        <v>0</v>
      </c>
      <c r="MX148" s="557">
        <f t="shared" si="78"/>
        <v>0</v>
      </c>
      <c r="MY148" s="557">
        <f t="shared" si="78"/>
        <v>0</v>
      </c>
      <c r="MZ148" s="557">
        <f t="shared" si="78"/>
        <v>0</v>
      </c>
      <c r="NA148" s="557">
        <f t="shared" si="78"/>
        <v>0</v>
      </c>
      <c r="NB148" s="557">
        <f t="shared" si="78"/>
        <v>0</v>
      </c>
      <c r="NC148" s="557">
        <f t="shared" si="78"/>
        <v>0</v>
      </c>
      <c r="ND148" s="557">
        <f t="shared" si="78"/>
        <v>0</v>
      </c>
      <c r="NE148" s="557">
        <f t="shared" si="78"/>
        <v>0</v>
      </c>
      <c r="NF148" s="557">
        <f t="shared" si="78"/>
        <v>0</v>
      </c>
      <c r="NG148" s="557">
        <f t="shared" si="78"/>
        <v>0</v>
      </c>
      <c r="NH148" s="557">
        <f t="shared" si="78"/>
        <v>0</v>
      </c>
      <c r="NI148" s="557">
        <f t="shared" si="78"/>
        <v>0</v>
      </c>
      <c r="NJ148" s="557">
        <f t="shared" si="78"/>
        <v>0</v>
      </c>
      <c r="NK148" s="557">
        <f t="shared" si="78"/>
        <v>0</v>
      </c>
      <c r="NL148" s="557">
        <f t="shared" si="78"/>
        <v>0</v>
      </c>
      <c r="NM148" s="557">
        <f t="shared" si="78"/>
        <v>0</v>
      </c>
      <c r="NN148" s="557">
        <f t="shared" si="78"/>
        <v>0</v>
      </c>
      <c r="NO148" s="557">
        <f t="shared" si="78"/>
        <v>0</v>
      </c>
      <c r="NP148" s="557">
        <f t="shared" si="78"/>
        <v>0</v>
      </c>
      <c r="NQ148" s="557">
        <f t="shared" si="78"/>
        <v>0</v>
      </c>
      <c r="NR148" s="557">
        <f t="shared" si="78"/>
        <v>0</v>
      </c>
      <c r="NS148" s="557">
        <f t="shared" si="78"/>
        <v>0</v>
      </c>
      <c r="NT148" s="557">
        <f t="shared" si="78"/>
        <v>0</v>
      </c>
      <c r="NU148" s="557">
        <f t="shared" si="78"/>
        <v>0</v>
      </c>
      <c r="NV148" s="557">
        <f t="shared" si="78"/>
        <v>0</v>
      </c>
      <c r="NW148" s="557">
        <f t="shared" si="78"/>
        <v>0</v>
      </c>
      <c r="NX148" s="557">
        <f t="shared" si="78"/>
        <v>0</v>
      </c>
      <c r="NY148" s="557">
        <f t="shared" si="78"/>
        <v>0</v>
      </c>
      <c r="NZ148" s="557">
        <f t="shared" si="78"/>
        <v>0</v>
      </c>
      <c r="OA148" s="557">
        <f t="shared" ref="OA148:QI148" si="79">SUM(OA184:OA188)</f>
        <v>0</v>
      </c>
      <c r="OB148" s="557">
        <f t="shared" si="79"/>
        <v>0</v>
      </c>
      <c r="OC148" s="557">
        <f t="shared" si="79"/>
        <v>0</v>
      </c>
      <c r="OD148" s="557">
        <f t="shared" si="79"/>
        <v>0</v>
      </c>
      <c r="OE148" s="557">
        <f t="shared" si="79"/>
        <v>0</v>
      </c>
      <c r="OF148" s="557">
        <f t="shared" si="79"/>
        <v>0</v>
      </c>
      <c r="OG148" s="557">
        <f t="shared" si="79"/>
        <v>0</v>
      </c>
      <c r="OH148" s="557">
        <f t="shared" si="79"/>
        <v>0</v>
      </c>
      <c r="OI148" s="557">
        <f t="shared" si="79"/>
        <v>0</v>
      </c>
      <c r="OJ148" s="557">
        <f t="shared" si="79"/>
        <v>0</v>
      </c>
      <c r="OK148" s="557">
        <f t="shared" si="79"/>
        <v>0</v>
      </c>
      <c r="OL148" s="557">
        <f t="shared" si="79"/>
        <v>0</v>
      </c>
      <c r="OM148" s="557">
        <f t="shared" si="79"/>
        <v>0</v>
      </c>
      <c r="ON148" s="557">
        <f t="shared" si="79"/>
        <v>0</v>
      </c>
      <c r="OO148" s="557">
        <f t="shared" si="79"/>
        <v>0</v>
      </c>
      <c r="OP148" s="557">
        <f t="shared" si="79"/>
        <v>0</v>
      </c>
      <c r="OQ148" s="557">
        <f t="shared" si="79"/>
        <v>0</v>
      </c>
      <c r="OR148" s="557">
        <f t="shared" si="79"/>
        <v>0</v>
      </c>
      <c r="OS148" s="557">
        <f t="shared" si="79"/>
        <v>0</v>
      </c>
      <c r="OT148" s="557">
        <f t="shared" si="79"/>
        <v>0</v>
      </c>
      <c r="OU148" s="557">
        <f t="shared" si="79"/>
        <v>0</v>
      </c>
      <c r="OV148" s="557">
        <f t="shared" si="79"/>
        <v>0</v>
      </c>
      <c r="OW148" s="557">
        <f t="shared" si="79"/>
        <v>0</v>
      </c>
      <c r="OX148" s="557">
        <f t="shared" si="79"/>
        <v>0</v>
      </c>
      <c r="OY148" s="557">
        <f t="shared" si="79"/>
        <v>0</v>
      </c>
      <c r="OZ148" s="557">
        <f t="shared" si="79"/>
        <v>0</v>
      </c>
      <c r="PA148" s="557">
        <f t="shared" si="79"/>
        <v>0</v>
      </c>
      <c r="PB148" s="557">
        <f t="shared" si="79"/>
        <v>0</v>
      </c>
      <c r="PC148" s="557">
        <f t="shared" si="79"/>
        <v>0</v>
      </c>
      <c r="PD148" s="557">
        <f t="shared" si="79"/>
        <v>0</v>
      </c>
      <c r="PE148" s="557">
        <f t="shared" si="79"/>
        <v>0</v>
      </c>
      <c r="PF148" s="557">
        <f t="shared" si="79"/>
        <v>0</v>
      </c>
      <c r="PG148" s="557">
        <f t="shared" si="79"/>
        <v>0</v>
      </c>
      <c r="PH148" s="557">
        <f t="shared" si="79"/>
        <v>0</v>
      </c>
      <c r="PI148" s="557">
        <f t="shared" si="79"/>
        <v>0</v>
      </c>
      <c r="PJ148" s="557">
        <f t="shared" si="79"/>
        <v>0</v>
      </c>
      <c r="PK148" s="557">
        <f t="shared" si="79"/>
        <v>0</v>
      </c>
      <c r="PL148" s="557">
        <f t="shared" si="79"/>
        <v>0</v>
      </c>
      <c r="PM148" s="557">
        <f t="shared" si="79"/>
        <v>0</v>
      </c>
      <c r="PN148" s="557">
        <f t="shared" si="79"/>
        <v>0</v>
      </c>
      <c r="PO148" s="557">
        <f t="shared" si="79"/>
        <v>0</v>
      </c>
      <c r="PP148" s="557">
        <f t="shared" si="79"/>
        <v>0</v>
      </c>
      <c r="PQ148" s="557">
        <f t="shared" si="79"/>
        <v>0</v>
      </c>
      <c r="PR148" s="557">
        <f t="shared" si="79"/>
        <v>0</v>
      </c>
      <c r="PS148" s="557">
        <f t="shared" si="79"/>
        <v>0</v>
      </c>
      <c r="PT148" s="557">
        <f t="shared" si="79"/>
        <v>0</v>
      </c>
      <c r="PU148" s="557">
        <f t="shared" si="79"/>
        <v>0</v>
      </c>
      <c r="PV148" s="557">
        <f t="shared" si="79"/>
        <v>0</v>
      </c>
      <c r="PW148" s="557">
        <f t="shared" si="79"/>
        <v>0</v>
      </c>
      <c r="PX148" s="557">
        <f t="shared" si="79"/>
        <v>0</v>
      </c>
      <c r="PY148" s="557">
        <f t="shared" si="79"/>
        <v>0</v>
      </c>
      <c r="PZ148" s="557">
        <f t="shared" si="79"/>
        <v>0</v>
      </c>
      <c r="QA148" s="557">
        <f t="shared" si="79"/>
        <v>0</v>
      </c>
      <c r="QB148" s="557">
        <f t="shared" si="79"/>
        <v>0</v>
      </c>
      <c r="QC148" s="557">
        <f t="shared" si="79"/>
        <v>0</v>
      </c>
      <c r="QD148" s="557">
        <f t="shared" si="79"/>
        <v>0</v>
      </c>
      <c r="QE148" s="557">
        <f t="shared" si="79"/>
        <v>0</v>
      </c>
      <c r="QF148" s="557">
        <f t="shared" si="79"/>
        <v>0</v>
      </c>
      <c r="QG148" s="557">
        <f t="shared" si="79"/>
        <v>0</v>
      </c>
      <c r="QH148" s="557">
        <f t="shared" si="79"/>
        <v>0</v>
      </c>
      <c r="QI148" s="557">
        <f t="shared" si="79"/>
        <v>0</v>
      </c>
    </row>
    <row r="149" spans="1:451" x14ac:dyDescent="0.25">
      <c r="A149" s="514">
        <v>10</v>
      </c>
      <c r="B149" s="508" t="s">
        <v>227</v>
      </c>
      <c r="C149" s="509"/>
      <c r="D149" s="509"/>
      <c r="E149" s="510"/>
      <c r="F149" s="518">
        <v>0</v>
      </c>
      <c r="G149" s="519">
        <v>0</v>
      </c>
      <c r="H149" s="519">
        <v>0</v>
      </c>
      <c r="I149" s="519">
        <v>0</v>
      </c>
      <c r="J149" s="519">
        <v>6</v>
      </c>
      <c r="K149" s="519">
        <v>6</v>
      </c>
      <c r="L149" s="519">
        <v>0</v>
      </c>
      <c r="M149" s="519">
        <v>0</v>
      </c>
      <c r="N149" s="519">
        <v>0</v>
      </c>
      <c r="O149" s="519">
        <v>0</v>
      </c>
      <c r="P149" s="519">
        <v>1</v>
      </c>
      <c r="Q149" s="519">
        <v>10</v>
      </c>
      <c r="R149" s="519">
        <v>0</v>
      </c>
      <c r="S149" s="519">
        <v>0</v>
      </c>
      <c r="T149" s="519">
        <v>0</v>
      </c>
      <c r="U149" s="519">
        <v>0</v>
      </c>
      <c r="V149" s="519">
        <v>0</v>
      </c>
      <c r="W149" s="519">
        <v>0</v>
      </c>
      <c r="X149" s="519">
        <v>0</v>
      </c>
      <c r="Y149" s="519">
        <v>0</v>
      </c>
      <c r="Z149" s="519">
        <v>0</v>
      </c>
      <c r="AA149" s="519">
        <v>0</v>
      </c>
      <c r="AB149" s="519">
        <v>1</v>
      </c>
      <c r="AC149" s="519">
        <v>4</v>
      </c>
      <c r="AD149" s="519">
        <v>0</v>
      </c>
      <c r="AE149" s="519">
        <v>0</v>
      </c>
      <c r="AF149" s="519">
        <v>0</v>
      </c>
      <c r="AG149" s="519">
        <v>0</v>
      </c>
      <c r="AH149" s="519">
        <v>0</v>
      </c>
      <c r="AI149" s="519">
        <v>0</v>
      </c>
      <c r="AJ149" s="519">
        <v>0</v>
      </c>
      <c r="AK149" s="519">
        <v>0</v>
      </c>
      <c r="AL149" s="519">
        <v>0</v>
      </c>
      <c r="AM149" s="519">
        <v>0</v>
      </c>
      <c r="AN149" s="519">
        <v>0</v>
      </c>
      <c r="AO149" s="519">
        <v>0</v>
      </c>
      <c r="AP149" s="519">
        <v>0</v>
      </c>
      <c r="AQ149" s="519">
        <v>0</v>
      </c>
      <c r="AR149" s="519">
        <v>0</v>
      </c>
      <c r="AS149" s="519">
        <v>0</v>
      </c>
      <c r="AT149" s="519">
        <v>0</v>
      </c>
      <c r="AU149" s="519">
        <v>0</v>
      </c>
      <c r="AV149" s="519">
        <v>0</v>
      </c>
      <c r="AW149" s="519">
        <v>0</v>
      </c>
      <c r="AX149" s="519">
        <v>9</v>
      </c>
      <c r="AY149" s="519">
        <v>9</v>
      </c>
      <c r="AZ149" s="519">
        <v>1</v>
      </c>
      <c r="BA149" s="519">
        <v>1</v>
      </c>
      <c r="BB149" s="519">
        <v>0</v>
      </c>
      <c r="BC149" s="519">
        <v>0</v>
      </c>
      <c r="BD149" s="519">
        <v>7</v>
      </c>
      <c r="BE149" s="519">
        <v>70</v>
      </c>
      <c r="BF149" s="519">
        <v>0</v>
      </c>
      <c r="BG149" s="519">
        <v>0</v>
      </c>
      <c r="BH149" s="519">
        <v>4</v>
      </c>
      <c r="BI149" s="519">
        <v>0</v>
      </c>
      <c r="BJ149" s="519">
        <v>0</v>
      </c>
      <c r="BK149" s="519">
        <v>1</v>
      </c>
      <c r="BL149" s="519">
        <v>0</v>
      </c>
      <c r="BM149" s="519">
        <v>0</v>
      </c>
      <c r="BN149" s="519">
        <v>0</v>
      </c>
      <c r="BO149" s="519">
        <v>0</v>
      </c>
      <c r="BP149" s="519">
        <v>16</v>
      </c>
      <c r="BQ149" s="519">
        <v>64</v>
      </c>
      <c r="BR149" s="519">
        <v>10</v>
      </c>
      <c r="BS149" s="519">
        <v>10</v>
      </c>
      <c r="BT149" s="519">
        <v>5</v>
      </c>
      <c r="BU149" s="519">
        <v>5</v>
      </c>
      <c r="BV149" s="519">
        <v>1</v>
      </c>
      <c r="BW149" s="519">
        <v>0</v>
      </c>
      <c r="BX149" s="519">
        <v>6</v>
      </c>
      <c r="BY149" s="519">
        <v>180</v>
      </c>
      <c r="BZ149" s="519">
        <v>0</v>
      </c>
      <c r="CA149" s="519">
        <v>0</v>
      </c>
      <c r="CB149" s="519">
        <v>0</v>
      </c>
      <c r="CC149" s="519">
        <v>0</v>
      </c>
      <c r="CD149" s="519">
        <v>0</v>
      </c>
      <c r="CE149" s="519">
        <v>0</v>
      </c>
      <c r="CF149" s="519">
        <v>0</v>
      </c>
      <c r="CG149" s="519">
        <v>0</v>
      </c>
      <c r="CH149" s="519">
        <v>0</v>
      </c>
      <c r="CI149" s="519">
        <v>0</v>
      </c>
      <c r="CJ149" s="519">
        <v>0</v>
      </c>
      <c r="CK149" s="519">
        <v>0</v>
      </c>
      <c r="CL149" s="519">
        <v>0</v>
      </c>
      <c r="CM149" s="519">
        <v>0</v>
      </c>
      <c r="CN149" s="519">
        <v>0</v>
      </c>
      <c r="CO149" s="519">
        <v>0</v>
      </c>
      <c r="CP149" s="519">
        <v>1</v>
      </c>
      <c r="CQ149" s="519">
        <v>1</v>
      </c>
      <c r="CR149" s="519">
        <v>5</v>
      </c>
      <c r="CS149" s="519">
        <v>50</v>
      </c>
      <c r="CT149" s="519">
        <v>0</v>
      </c>
      <c r="CU149" s="519">
        <v>0</v>
      </c>
      <c r="CV149" s="519">
        <v>10</v>
      </c>
      <c r="CW149" s="519">
        <v>0</v>
      </c>
      <c r="CX149" s="519">
        <v>0</v>
      </c>
      <c r="CY149" s="519">
        <v>0</v>
      </c>
      <c r="CZ149" s="519">
        <v>0</v>
      </c>
      <c r="DA149" s="519">
        <v>0</v>
      </c>
      <c r="DB149" s="519">
        <v>0</v>
      </c>
      <c r="DC149" s="519">
        <v>0</v>
      </c>
      <c r="DD149" s="519">
        <v>16</v>
      </c>
      <c r="DE149" s="519">
        <v>64</v>
      </c>
      <c r="DF149" s="519">
        <v>8</v>
      </c>
      <c r="DG149" s="519">
        <v>8</v>
      </c>
      <c r="DH149" s="519">
        <v>6</v>
      </c>
      <c r="DI149" s="519">
        <v>6</v>
      </c>
      <c r="DJ149" s="519">
        <v>0</v>
      </c>
      <c r="DK149" s="519">
        <v>0</v>
      </c>
      <c r="DL149" s="519">
        <v>15</v>
      </c>
      <c r="DM149" s="519">
        <v>450</v>
      </c>
      <c r="DN149" s="519">
        <v>0</v>
      </c>
      <c r="DO149" s="519">
        <v>0</v>
      </c>
      <c r="DP149" s="519">
        <v>0</v>
      </c>
      <c r="DQ149" s="519">
        <v>0</v>
      </c>
      <c r="DR149" s="519">
        <v>0</v>
      </c>
      <c r="DS149" s="519">
        <v>0</v>
      </c>
      <c r="DT149" s="519">
        <v>0</v>
      </c>
      <c r="DU149" s="519">
        <v>0</v>
      </c>
      <c r="DV149" s="519">
        <v>0</v>
      </c>
      <c r="DW149" s="519">
        <v>0</v>
      </c>
      <c r="DX149" s="519">
        <v>0</v>
      </c>
      <c r="DY149" s="519">
        <v>0</v>
      </c>
      <c r="DZ149" s="519">
        <v>0</v>
      </c>
      <c r="EA149" s="519">
        <v>0</v>
      </c>
      <c r="EB149" s="519">
        <v>0</v>
      </c>
      <c r="EC149" s="519">
        <v>0</v>
      </c>
      <c r="ED149" s="519">
        <v>0</v>
      </c>
      <c r="EE149" s="519">
        <v>0</v>
      </c>
      <c r="EF149" s="519">
        <v>0</v>
      </c>
      <c r="EG149" s="519">
        <v>0</v>
      </c>
      <c r="EH149" s="519">
        <v>0</v>
      </c>
      <c r="EI149" s="519">
        <v>0</v>
      </c>
      <c r="EJ149" s="519">
        <v>0</v>
      </c>
      <c r="EK149" s="519">
        <v>0</v>
      </c>
      <c r="EL149" s="519">
        <v>0</v>
      </c>
      <c r="EM149" s="519">
        <v>0</v>
      </c>
      <c r="EN149" s="519">
        <v>0</v>
      </c>
      <c r="EO149" s="519">
        <v>0</v>
      </c>
      <c r="EP149" s="519">
        <v>0</v>
      </c>
      <c r="EQ149" s="519">
        <v>0</v>
      </c>
      <c r="ER149" s="519">
        <v>0</v>
      </c>
      <c r="ES149" s="519">
        <v>0</v>
      </c>
      <c r="ET149" s="519">
        <v>0</v>
      </c>
      <c r="EU149" s="519">
        <v>0</v>
      </c>
      <c r="EV149" s="519">
        <v>0</v>
      </c>
      <c r="EW149" s="519">
        <v>0</v>
      </c>
      <c r="EX149" s="519">
        <v>0</v>
      </c>
      <c r="EY149" s="519">
        <v>0</v>
      </c>
      <c r="EZ149" s="519">
        <v>0</v>
      </c>
      <c r="FA149" s="519">
        <v>0</v>
      </c>
      <c r="FB149" s="519">
        <v>0</v>
      </c>
      <c r="FC149" s="519">
        <v>0</v>
      </c>
      <c r="FD149" s="519">
        <v>0</v>
      </c>
      <c r="FE149" s="519">
        <v>0</v>
      </c>
      <c r="FF149" s="519">
        <v>0</v>
      </c>
      <c r="FG149" s="519">
        <v>0</v>
      </c>
      <c r="FH149" s="519">
        <v>0</v>
      </c>
      <c r="FI149" s="519">
        <v>0</v>
      </c>
      <c r="FJ149" s="519">
        <v>0</v>
      </c>
      <c r="FK149" s="519">
        <v>0</v>
      </c>
      <c r="FL149" s="519">
        <v>0</v>
      </c>
      <c r="FM149" s="519">
        <v>0</v>
      </c>
      <c r="FN149" s="519">
        <v>0</v>
      </c>
      <c r="FO149" s="519">
        <v>0</v>
      </c>
      <c r="FP149" s="519">
        <v>0</v>
      </c>
      <c r="FQ149" s="519">
        <v>0</v>
      </c>
      <c r="FR149" s="519">
        <v>0</v>
      </c>
      <c r="FS149" s="519">
        <v>0</v>
      </c>
      <c r="FT149" s="519">
        <v>0</v>
      </c>
      <c r="FU149" s="519">
        <v>0</v>
      </c>
      <c r="FV149" s="519">
        <v>0</v>
      </c>
      <c r="FW149" s="519">
        <v>0</v>
      </c>
      <c r="FX149" s="519">
        <v>0</v>
      </c>
      <c r="FY149" s="519">
        <v>0</v>
      </c>
      <c r="FZ149" s="519">
        <v>0</v>
      </c>
      <c r="GA149" s="519">
        <v>0</v>
      </c>
      <c r="GB149" s="519">
        <v>0</v>
      </c>
      <c r="GC149" s="519">
        <v>0</v>
      </c>
      <c r="GD149" s="519">
        <v>0</v>
      </c>
      <c r="GE149" s="519">
        <v>0</v>
      </c>
      <c r="GF149" s="519">
        <v>0</v>
      </c>
      <c r="GG149" s="519">
        <v>0</v>
      </c>
      <c r="GH149" s="519">
        <v>0</v>
      </c>
      <c r="GI149" s="519">
        <v>0</v>
      </c>
      <c r="GJ149" s="519">
        <v>0</v>
      </c>
      <c r="GK149" s="519">
        <v>0</v>
      </c>
      <c r="GL149" s="519">
        <v>0</v>
      </c>
      <c r="GM149" s="519">
        <v>0</v>
      </c>
      <c r="GN149" s="519">
        <v>0</v>
      </c>
      <c r="GO149" s="519">
        <v>0</v>
      </c>
      <c r="GP149" s="519">
        <v>0</v>
      </c>
      <c r="GQ149" s="519">
        <v>0</v>
      </c>
      <c r="GR149" s="519">
        <v>0</v>
      </c>
      <c r="GS149" s="519">
        <v>0</v>
      </c>
      <c r="GT149" s="519">
        <v>0</v>
      </c>
      <c r="GU149" s="519">
        <v>0</v>
      </c>
      <c r="GV149" s="519">
        <v>0</v>
      </c>
      <c r="GW149" s="519">
        <v>0</v>
      </c>
      <c r="GX149" s="519">
        <v>0</v>
      </c>
      <c r="GY149" s="519">
        <v>0</v>
      </c>
      <c r="GZ149" s="519">
        <v>0</v>
      </c>
      <c r="HA149" s="519">
        <v>0</v>
      </c>
      <c r="HB149" s="519">
        <v>0</v>
      </c>
      <c r="HC149" s="519">
        <v>0</v>
      </c>
      <c r="HD149" s="519">
        <v>0</v>
      </c>
      <c r="HE149" s="519">
        <v>0</v>
      </c>
      <c r="HF149" s="519">
        <v>0</v>
      </c>
      <c r="HG149" s="519">
        <v>0</v>
      </c>
      <c r="HH149" s="519">
        <v>0</v>
      </c>
      <c r="HI149" s="519">
        <v>0</v>
      </c>
      <c r="HJ149" s="519">
        <v>0</v>
      </c>
      <c r="HK149" s="519">
        <v>0</v>
      </c>
      <c r="HL149" s="519">
        <v>0</v>
      </c>
      <c r="HM149" s="519">
        <v>0</v>
      </c>
      <c r="HN149" s="519">
        <v>0</v>
      </c>
      <c r="HO149" s="519">
        <v>0</v>
      </c>
      <c r="HP149" s="519">
        <v>0</v>
      </c>
      <c r="HQ149" s="519">
        <v>0</v>
      </c>
      <c r="HR149" s="519">
        <v>0</v>
      </c>
      <c r="HS149" s="519">
        <v>0</v>
      </c>
      <c r="HT149" s="519">
        <v>0</v>
      </c>
      <c r="HU149" s="519">
        <v>0</v>
      </c>
      <c r="HV149" s="519">
        <v>0</v>
      </c>
      <c r="HW149" s="519">
        <v>0</v>
      </c>
      <c r="HX149" s="519">
        <v>0</v>
      </c>
      <c r="HY149" s="519">
        <v>0</v>
      </c>
      <c r="HZ149" s="519">
        <v>0</v>
      </c>
      <c r="IA149" s="519">
        <v>0</v>
      </c>
      <c r="IB149" s="519">
        <v>0</v>
      </c>
      <c r="IC149" s="519">
        <v>0</v>
      </c>
      <c r="ID149" s="519">
        <v>0</v>
      </c>
      <c r="IE149" s="519">
        <v>0</v>
      </c>
      <c r="IF149" s="519">
        <v>0</v>
      </c>
      <c r="IG149" s="519">
        <v>0</v>
      </c>
      <c r="IH149" s="519">
        <v>0</v>
      </c>
      <c r="II149" s="519">
        <v>0</v>
      </c>
      <c r="IJ149" s="519">
        <v>0</v>
      </c>
      <c r="IK149" s="519">
        <v>0</v>
      </c>
      <c r="IL149" s="519">
        <v>0</v>
      </c>
      <c r="IM149" s="519">
        <v>0</v>
      </c>
      <c r="IN149" s="519">
        <v>0</v>
      </c>
      <c r="IO149" s="519">
        <v>0</v>
      </c>
      <c r="IP149" s="519">
        <v>7</v>
      </c>
      <c r="IQ149" s="519">
        <v>0</v>
      </c>
      <c r="IR149" s="519">
        <v>0</v>
      </c>
      <c r="IS149" s="519">
        <v>0</v>
      </c>
      <c r="IT149" s="519">
        <v>0</v>
      </c>
      <c r="IU149" s="519">
        <v>0</v>
      </c>
      <c r="IV149" s="519">
        <v>0</v>
      </c>
      <c r="IW149" s="519">
        <v>0</v>
      </c>
      <c r="IX149" s="519">
        <v>20</v>
      </c>
      <c r="IY149" s="519">
        <v>0</v>
      </c>
      <c r="IZ149" s="519">
        <v>0</v>
      </c>
      <c r="JA149" s="519">
        <v>0</v>
      </c>
      <c r="JB149" s="519">
        <v>0</v>
      </c>
      <c r="JC149" s="519">
        <v>2</v>
      </c>
      <c r="JD149" s="519">
        <v>0</v>
      </c>
      <c r="JE149" s="519">
        <v>0</v>
      </c>
      <c r="JF149" s="519">
        <v>0</v>
      </c>
      <c r="JG149" s="519">
        <v>0</v>
      </c>
      <c r="JH149" s="519">
        <v>9</v>
      </c>
      <c r="JI149" s="519">
        <v>0</v>
      </c>
      <c r="JJ149" s="519">
        <v>0</v>
      </c>
      <c r="JK149" s="519">
        <v>0</v>
      </c>
      <c r="JL149" s="519">
        <v>0</v>
      </c>
      <c r="JM149" s="519">
        <v>3</v>
      </c>
      <c r="JN149" s="519">
        <v>0</v>
      </c>
      <c r="JO149" s="519">
        <v>0</v>
      </c>
      <c r="JP149" s="519">
        <v>0</v>
      </c>
      <c r="JQ149" s="519">
        <v>0</v>
      </c>
      <c r="JR149" s="519">
        <v>0</v>
      </c>
      <c r="JS149" s="519">
        <v>0</v>
      </c>
      <c r="JT149" s="519">
        <v>0</v>
      </c>
      <c r="JU149" s="519">
        <v>0</v>
      </c>
      <c r="JV149" s="519">
        <v>0</v>
      </c>
      <c r="JW149" s="519">
        <v>0</v>
      </c>
      <c r="JX149" s="519">
        <v>0</v>
      </c>
      <c r="JY149" s="519">
        <v>0</v>
      </c>
      <c r="JZ149" s="519">
        <v>0</v>
      </c>
      <c r="KA149" s="519">
        <v>0</v>
      </c>
      <c r="KB149" s="519">
        <v>0</v>
      </c>
      <c r="KC149" s="519">
        <v>0</v>
      </c>
      <c r="KD149" s="519">
        <v>0</v>
      </c>
      <c r="KE149" s="519">
        <v>0</v>
      </c>
      <c r="KF149" s="519">
        <v>0</v>
      </c>
      <c r="KG149" s="519">
        <v>0</v>
      </c>
      <c r="KH149" s="519">
        <v>0</v>
      </c>
      <c r="KI149" s="519">
        <v>0</v>
      </c>
      <c r="KJ149" s="519">
        <v>0</v>
      </c>
      <c r="KK149" s="519">
        <v>0</v>
      </c>
      <c r="KL149" s="519">
        <v>0</v>
      </c>
      <c r="KM149" s="519">
        <v>0</v>
      </c>
      <c r="KN149" s="519">
        <v>0</v>
      </c>
      <c r="KO149" s="519">
        <v>0</v>
      </c>
      <c r="KP149" s="519">
        <v>0</v>
      </c>
      <c r="KQ149" s="519">
        <v>0</v>
      </c>
      <c r="KR149" s="519">
        <v>0</v>
      </c>
      <c r="KS149" s="519">
        <v>0</v>
      </c>
      <c r="KT149" s="519">
        <v>0</v>
      </c>
      <c r="KU149" s="519">
        <v>0</v>
      </c>
      <c r="KV149" s="519">
        <v>0</v>
      </c>
      <c r="KW149" s="519">
        <v>0</v>
      </c>
      <c r="KX149" s="519">
        <v>0</v>
      </c>
      <c r="KY149" s="519">
        <v>0</v>
      </c>
      <c r="KZ149" s="519">
        <v>0</v>
      </c>
      <c r="LA149" s="519">
        <v>0</v>
      </c>
      <c r="LB149" s="519">
        <v>0</v>
      </c>
      <c r="LC149" s="519">
        <v>0</v>
      </c>
      <c r="LD149" s="519">
        <v>0</v>
      </c>
      <c r="LE149" s="519">
        <v>0</v>
      </c>
      <c r="LF149" s="519">
        <v>0</v>
      </c>
      <c r="LG149" s="519">
        <v>0</v>
      </c>
      <c r="LH149" s="519">
        <v>0</v>
      </c>
      <c r="LI149" s="519">
        <v>0</v>
      </c>
      <c r="LJ149" s="519">
        <v>0</v>
      </c>
      <c r="LK149" s="519">
        <v>0</v>
      </c>
      <c r="LL149" s="519">
        <v>0</v>
      </c>
      <c r="LM149" s="519">
        <v>0</v>
      </c>
      <c r="LN149" s="519">
        <v>0</v>
      </c>
      <c r="LO149" s="519">
        <v>0</v>
      </c>
      <c r="LP149" s="519">
        <v>0</v>
      </c>
      <c r="LQ149" s="519">
        <v>0</v>
      </c>
      <c r="LR149" s="519">
        <v>0</v>
      </c>
      <c r="LS149" s="519">
        <v>0</v>
      </c>
      <c r="LT149" s="519">
        <v>0</v>
      </c>
      <c r="LU149" s="519">
        <v>0</v>
      </c>
      <c r="LV149" s="519">
        <v>0</v>
      </c>
      <c r="LW149" s="519">
        <v>0</v>
      </c>
      <c r="LX149" s="519">
        <v>0</v>
      </c>
      <c r="LY149" s="519">
        <v>0</v>
      </c>
      <c r="LZ149" s="519">
        <v>0</v>
      </c>
      <c r="MA149" s="519">
        <v>0</v>
      </c>
      <c r="MB149" s="519">
        <v>0</v>
      </c>
      <c r="MC149" s="519">
        <v>0</v>
      </c>
      <c r="MD149" s="519">
        <v>0</v>
      </c>
      <c r="ME149" s="519">
        <v>0</v>
      </c>
      <c r="MF149" s="519">
        <v>0</v>
      </c>
      <c r="MG149" s="519">
        <v>0</v>
      </c>
      <c r="MH149" s="519">
        <v>0</v>
      </c>
      <c r="MI149" s="519">
        <v>0</v>
      </c>
      <c r="MJ149" s="519">
        <v>0</v>
      </c>
      <c r="MK149" s="519">
        <v>0</v>
      </c>
      <c r="ML149" s="519">
        <v>0</v>
      </c>
      <c r="MM149" s="519">
        <v>0</v>
      </c>
      <c r="MN149" s="519">
        <v>0</v>
      </c>
      <c r="MO149" s="519">
        <v>0</v>
      </c>
      <c r="MP149" s="519">
        <v>0</v>
      </c>
      <c r="MQ149" s="519">
        <v>0</v>
      </c>
      <c r="MR149" s="519">
        <v>0</v>
      </c>
      <c r="MS149" s="519">
        <v>0</v>
      </c>
      <c r="MT149" s="519">
        <v>0</v>
      </c>
      <c r="MU149" s="519">
        <v>0</v>
      </c>
      <c r="MV149" s="519">
        <v>0</v>
      </c>
      <c r="MW149" s="519">
        <v>0</v>
      </c>
      <c r="MX149" s="519">
        <v>0</v>
      </c>
      <c r="MY149" s="519">
        <v>0</v>
      </c>
      <c r="MZ149" s="519">
        <v>0</v>
      </c>
      <c r="NA149" s="519">
        <v>0</v>
      </c>
      <c r="NB149" s="519">
        <v>0</v>
      </c>
      <c r="NC149" s="519">
        <v>0</v>
      </c>
      <c r="ND149" s="519">
        <v>0</v>
      </c>
      <c r="NE149" s="519">
        <v>0</v>
      </c>
      <c r="NF149" s="519">
        <v>0</v>
      </c>
      <c r="NG149" s="519">
        <v>0</v>
      </c>
      <c r="NH149" s="519">
        <v>0</v>
      </c>
      <c r="NI149" s="519">
        <v>0</v>
      </c>
      <c r="NJ149" s="519">
        <v>0</v>
      </c>
      <c r="NK149" s="519">
        <v>0</v>
      </c>
      <c r="NL149" s="519">
        <v>0</v>
      </c>
      <c r="NM149" s="519">
        <v>0</v>
      </c>
      <c r="NN149" s="519">
        <v>0</v>
      </c>
      <c r="NO149" s="519">
        <v>0</v>
      </c>
      <c r="NP149" s="519">
        <v>0</v>
      </c>
      <c r="NQ149" s="519">
        <v>0</v>
      </c>
      <c r="NR149" s="519">
        <v>0</v>
      </c>
      <c r="NS149" s="519">
        <v>0</v>
      </c>
      <c r="NT149" s="519">
        <v>0</v>
      </c>
      <c r="NU149" s="519">
        <v>0</v>
      </c>
      <c r="NV149" s="519">
        <v>0</v>
      </c>
      <c r="NW149" s="519">
        <v>0</v>
      </c>
      <c r="NX149" s="519">
        <v>0</v>
      </c>
      <c r="NY149" s="519">
        <v>0</v>
      </c>
      <c r="NZ149" s="519">
        <v>0</v>
      </c>
      <c r="OA149" s="519">
        <v>0</v>
      </c>
      <c r="OB149" s="519">
        <v>0</v>
      </c>
      <c r="OC149" s="519">
        <v>0</v>
      </c>
      <c r="OD149" s="519">
        <v>0</v>
      </c>
      <c r="OE149" s="519">
        <v>0</v>
      </c>
      <c r="OF149" s="519">
        <v>0</v>
      </c>
      <c r="OG149" s="519">
        <v>0</v>
      </c>
      <c r="OH149" s="519">
        <v>0</v>
      </c>
      <c r="OI149" s="519">
        <v>0</v>
      </c>
      <c r="OJ149" s="519">
        <v>0</v>
      </c>
      <c r="OK149" s="519">
        <v>0</v>
      </c>
      <c r="OL149" s="519">
        <v>0</v>
      </c>
      <c r="OM149" s="519">
        <v>0</v>
      </c>
      <c r="ON149" s="519">
        <v>0</v>
      </c>
      <c r="OO149" s="519">
        <v>0</v>
      </c>
      <c r="OP149" s="519">
        <v>0</v>
      </c>
      <c r="OQ149" s="519">
        <v>0</v>
      </c>
      <c r="OR149" s="519">
        <v>0</v>
      </c>
      <c r="OS149" s="519">
        <v>0</v>
      </c>
      <c r="OT149" s="519">
        <v>0</v>
      </c>
      <c r="OU149" s="519">
        <v>0</v>
      </c>
      <c r="OV149" s="519">
        <v>0</v>
      </c>
      <c r="OW149" s="519">
        <v>0</v>
      </c>
      <c r="OX149" s="519">
        <v>0</v>
      </c>
      <c r="OY149" s="519">
        <v>0</v>
      </c>
      <c r="OZ149" s="519">
        <v>0</v>
      </c>
      <c r="PA149" s="519">
        <v>0</v>
      </c>
      <c r="PB149" s="519">
        <v>0</v>
      </c>
      <c r="PC149" s="519">
        <v>0</v>
      </c>
      <c r="PD149" s="519">
        <v>0</v>
      </c>
      <c r="PE149" s="519">
        <v>0</v>
      </c>
      <c r="PF149" s="519">
        <v>0</v>
      </c>
      <c r="PG149" s="519">
        <v>0</v>
      </c>
      <c r="PH149" s="519">
        <v>0</v>
      </c>
      <c r="PI149" s="519">
        <v>0</v>
      </c>
      <c r="PJ149" s="519">
        <v>0</v>
      </c>
      <c r="PK149" s="519">
        <v>0</v>
      </c>
      <c r="PL149" s="519">
        <v>0</v>
      </c>
      <c r="PM149" s="519">
        <v>0</v>
      </c>
      <c r="PN149" s="519">
        <v>0</v>
      </c>
      <c r="PO149" s="519">
        <v>0</v>
      </c>
      <c r="PP149" s="519">
        <v>0</v>
      </c>
      <c r="PQ149" s="519">
        <v>0</v>
      </c>
      <c r="PR149" s="519">
        <v>0</v>
      </c>
      <c r="PS149" s="519">
        <v>0</v>
      </c>
      <c r="PT149" s="519">
        <v>0</v>
      </c>
      <c r="PU149" s="519">
        <v>0</v>
      </c>
      <c r="PV149" s="519">
        <v>0</v>
      </c>
      <c r="PW149" s="519">
        <v>0</v>
      </c>
      <c r="PX149" s="519">
        <v>0</v>
      </c>
      <c r="PY149" s="519">
        <v>0</v>
      </c>
      <c r="PZ149" s="519">
        <v>0</v>
      </c>
      <c r="QA149" s="519">
        <v>0</v>
      </c>
      <c r="QB149" s="519">
        <v>0</v>
      </c>
      <c r="QC149" s="519">
        <v>0</v>
      </c>
      <c r="QD149" s="519">
        <v>0</v>
      </c>
      <c r="QE149" s="519">
        <v>0</v>
      </c>
      <c r="QF149" s="519">
        <v>0</v>
      </c>
      <c r="QG149" s="519">
        <v>0</v>
      </c>
      <c r="QH149" s="519">
        <v>0</v>
      </c>
      <c r="QI149" s="519">
        <v>0</v>
      </c>
    </row>
    <row r="150" spans="1:451" x14ac:dyDescent="0.25">
      <c r="A150" s="515">
        <v>11</v>
      </c>
      <c r="B150" s="511" t="s">
        <v>228</v>
      </c>
      <c r="C150" s="512"/>
      <c r="D150" s="512"/>
      <c r="E150" s="513"/>
      <c r="F150" s="516">
        <v>0</v>
      </c>
      <c r="G150" s="517">
        <v>0</v>
      </c>
      <c r="H150" s="517">
        <v>0</v>
      </c>
      <c r="I150" s="517">
        <v>0</v>
      </c>
      <c r="J150" s="517">
        <v>0</v>
      </c>
      <c r="K150" s="517">
        <v>0</v>
      </c>
      <c r="L150" s="517">
        <v>0</v>
      </c>
      <c r="M150" s="517">
        <v>0</v>
      </c>
      <c r="N150" s="517">
        <v>0</v>
      </c>
      <c r="O150" s="517">
        <v>0</v>
      </c>
      <c r="P150" s="517">
        <v>0</v>
      </c>
      <c r="Q150" s="517">
        <v>0</v>
      </c>
      <c r="R150" s="517">
        <v>0</v>
      </c>
      <c r="S150" s="517">
        <v>0</v>
      </c>
      <c r="T150" s="517">
        <v>0</v>
      </c>
      <c r="U150" s="517">
        <v>0</v>
      </c>
      <c r="V150" s="517">
        <v>0</v>
      </c>
      <c r="W150" s="517">
        <v>0</v>
      </c>
      <c r="X150" s="517">
        <v>0</v>
      </c>
      <c r="Y150" s="517">
        <v>0</v>
      </c>
      <c r="Z150" s="517">
        <v>0</v>
      </c>
      <c r="AA150" s="517">
        <v>0</v>
      </c>
      <c r="AB150" s="517">
        <v>0</v>
      </c>
      <c r="AC150" s="517">
        <v>0</v>
      </c>
      <c r="AD150" s="517">
        <v>0</v>
      </c>
      <c r="AE150" s="517">
        <v>0</v>
      </c>
      <c r="AF150" s="517">
        <v>1</v>
      </c>
      <c r="AG150" s="517">
        <v>1</v>
      </c>
      <c r="AH150" s="517">
        <v>0</v>
      </c>
      <c r="AI150" s="517">
        <v>0</v>
      </c>
      <c r="AJ150" s="517">
        <v>0</v>
      </c>
      <c r="AK150" s="517">
        <v>0</v>
      </c>
      <c r="AL150" s="517">
        <v>0</v>
      </c>
      <c r="AM150" s="517">
        <v>0</v>
      </c>
      <c r="AN150" s="517">
        <v>0</v>
      </c>
      <c r="AO150" s="517">
        <v>0</v>
      </c>
      <c r="AP150" s="517">
        <v>0</v>
      </c>
      <c r="AQ150" s="517">
        <v>0</v>
      </c>
      <c r="AR150" s="517">
        <v>0</v>
      </c>
      <c r="AS150" s="517">
        <v>0</v>
      </c>
      <c r="AT150" s="517">
        <v>0</v>
      </c>
      <c r="AU150" s="517">
        <v>0</v>
      </c>
      <c r="AV150" s="517">
        <v>0</v>
      </c>
      <c r="AW150" s="517">
        <v>0</v>
      </c>
      <c r="AX150" s="517">
        <v>0</v>
      </c>
      <c r="AY150" s="517">
        <v>0</v>
      </c>
      <c r="AZ150" s="517">
        <v>0</v>
      </c>
      <c r="BA150" s="517">
        <v>0</v>
      </c>
      <c r="BB150" s="517">
        <v>0</v>
      </c>
      <c r="BC150" s="517">
        <v>0</v>
      </c>
      <c r="BD150" s="517">
        <v>0</v>
      </c>
      <c r="BE150" s="517">
        <v>0</v>
      </c>
      <c r="BF150" s="517">
        <v>0</v>
      </c>
      <c r="BG150" s="517">
        <v>0</v>
      </c>
      <c r="BH150" s="517">
        <v>0</v>
      </c>
      <c r="BI150" s="517">
        <v>0</v>
      </c>
      <c r="BJ150" s="517">
        <v>0</v>
      </c>
      <c r="BK150" s="517">
        <v>0</v>
      </c>
      <c r="BL150" s="517">
        <v>0</v>
      </c>
      <c r="BM150" s="517">
        <v>0</v>
      </c>
      <c r="BN150" s="517">
        <v>0</v>
      </c>
      <c r="BO150" s="517">
        <v>0</v>
      </c>
      <c r="BP150" s="517">
        <v>3</v>
      </c>
      <c r="BQ150" s="517">
        <v>12</v>
      </c>
      <c r="BR150" s="517">
        <v>11</v>
      </c>
      <c r="BS150" s="517">
        <v>11</v>
      </c>
      <c r="BT150" s="517">
        <v>7</v>
      </c>
      <c r="BU150" s="517">
        <v>7</v>
      </c>
      <c r="BV150" s="517">
        <v>0</v>
      </c>
      <c r="BW150" s="517">
        <v>0</v>
      </c>
      <c r="BX150" s="517">
        <v>0</v>
      </c>
      <c r="BY150" s="517">
        <v>0</v>
      </c>
      <c r="BZ150" s="517">
        <v>0</v>
      </c>
      <c r="CA150" s="517">
        <v>0</v>
      </c>
      <c r="CB150" s="517">
        <v>0</v>
      </c>
      <c r="CC150" s="517">
        <v>0</v>
      </c>
      <c r="CD150" s="517">
        <v>0</v>
      </c>
      <c r="CE150" s="517">
        <v>0</v>
      </c>
      <c r="CF150" s="517">
        <v>0</v>
      </c>
      <c r="CG150" s="517">
        <v>0</v>
      </c>
      <c r="CH150" s="517">
        <v>0</v>
      </c>
      <c r="CI150" s="517">
        <v>0</v>
      </c>
      <c r="CJ150" s="517">
        <v>0</v>
      </c>
      <c r="CK150" s="517">
        <v>0</v>
      </c>
      <c r="CL150" s="517">
        <v>0</v>
      </c>
      <c r="CM150" s="517">
        <v>0</v>
      </c>
      <c r="CN150" s="517">
        <v>0</v>
      </c>
      <c r="CO150" s="517">
        <v>0</v>
      </c>
      <c r="CP150" s="517">
        <v>0</v>
      </c>
      <c r="CQ150" s="517">
        <v>0</v>
      </c>
      <c r="CR150" s="517">
        <v>0</v>
      </c>
      <c r="CS150" s="517">
        <v>0</v>
      </c>
      <c r="CT150" s="517">
        <v>0</v>
      </c>
      <c r="CU150" s="517">
        <v>0</v>
      </c>
      <c r="CV150" s="517">
        <v>0</v>
      </c>
      <c r="CW150" s="517">
        <v>0</v>
      </c>
      <c r="CX150" s="517">
        <v>0</v>
      </c>
      <c r="CY150" s="517">
        <v>0</v>
      </c>
      <c r="CZ150" s="517">
        <v>0</v>
      </c>
      <c r="DA150" s="517">
        <v>0</v>
      </c>
      <c r="DB150" s="517">
        <v>0</v>
      </c>
      <c r="DC150" s="517">
        <v>0</v>
      </c>
      <c r="DD150" s="517">
        <v>12</v>
      </c>
      <c r="DE150" s="517">
        <v>48</v>
      </c>
      <c r="DF150" s="517">
        <v>21</v>
      </c>
      <c r="DG150" s="517">
        <v>21</v>
      </c>
      <c r="DH150" s="517">
        <v>7</v>
      </c>
      <c r="DI150" s="517">
        <v>7</v>
      </c>
      <c r="DJ150" s="517">
        <v>0</v>
      </c>
      <c r="DK150" s="517">
        <v>0</v>
      </c>
      <c r="DL150" s="517">
        <v>5</v>
      </c>
      <c r="DM150" s="517">
        <v>150</v>
      </c>
      <c r="DN150" s="517">
        <v>0</v>
      </c>
      <c r="DO150" s="517">
        <v>0</v>
      </c>
      <c r="DP150" s="517">
        <v>0</v>
      </c>
      <c r="DQ150" s="517">
        <v>0</v>
      </c>
      <c r="DR150" s="517">
        <v>0</v>
      </c>
      <c r="DS150" s="517">
        <v>0</v>
      </c>
      <c r="DT150" s="517">
        <v>0</v>
      </c>
      <c r="DU150" s="517">
        <v>0</v>
      </c>
      <c r="DV150" s="517">
        <v>0</v>
      </c>
      <c r="DW150" s="517">
        <v>0</v>
      </c>
      <c r="DX150" s="517">
        <v>0</v>
      </c>
      <c r="DY150" s="517">
        <v>0</v>
      </c>
      <c r="DZ150" s="517">
        <v>0</v>
      </c>
      <c r="EA150" s="517">
        <v>0</v>
      </c>
      <c r="EB150" s="517">
        <v>0</v>
      </c>
      <c r="EC150" s="517">
        <v>0</v>
      </c>
      <c r="ED150" s="517">
        <v>0</v>
      </c>
      <c r="EE150" s="517">
        <v>0</v>
      </c>
      <c r="EF150" s="517">
        <v>0</v>
      </c>
      <c r="EG150" s="517">
        <v>0</v>
      </c>
      <c r="EH150" s="517">
        <v>0</v>
      </c>
      <c r="EI150" s="517">
        <v>0</v>
      </c>
      <c r="EJ150" s="517">
        <v>0</v>
      </c>
      <c r="EK150" s="517">
        <v>0</v>
      </c>
      <c r="EL150" s="517">
        <v>0</v>
      </c>
      <c r="EM150" s="517">
        <v>0</v>
      </c>
      <c r="EN150" s="517">
        <v>0</v>
      </c>
      <c r="EO150" s="517">
        <v>0</v>
      </c>
      <c r="EP150" s="517">
        <v>0</v>
      </c>
      <c r="EQ150" s="517">
        <v>0</v>
      </c>
      <c r="ER150" s="517">
        <v>0</v>
      </c>
      <c r="ES150" s="517">
        <v>0</v>
      </c>
      <c r="ET150" s="517">
        <v>0</v>
      </c>
      <c r="EU150" s="517">
        <v>0</v>
      </c>
      <c r="EV150" s="517">
        <v>0</v>
      </c>
      <c r="EW150" s="517">
        <v>0</v>
      </c>
      <c r="EX150" s="517">
        <v>0</v>
      </c>
      <c r="EY150" s="517">
        <v>0</v>
      </c>
      <c r="EZ150" s="517">
        <v>0</v>
      </c>
      <c r="FA150" s="517">
        <v>1</v>
      </c>
      <c r="FB150" s="517">
        <v>1</v>
      </c>
      <c r="FC150" s="517">
        <v>0</v>
      </c>
      <c r="FD150" s="517">
        <v>0</v>
      </c>
      <c r="FE150" s="517">
        <v>3</v>
      </c>
      <c r="FF150" s="517">
        <v>3</v>
      </c>
      <c r="FG150" s="517">
        <v>0</v>
      </c>
      <c r="FH150" s="517">
        <v>0</v>
      </c>
      <c r="FI150" s="517">
        <v>0</v>
      </c>
      <c r="FJ150" s="517">
        <v>0</v>
      </c>
      <c r="FK150" s="517">
        <v>0</v>
      </c>
      <c r="FL150" s="517">
        <v>0</v>
      </c>
      <c r="FM150" s="517">
        <v>0</v>
      </c>
      <c r="FN150" s="517">
        <v>0</v>
      </c>
      <c r="FO150" s="517">
        <v>0</v>
      </c>
      <c r="FP150" s="517">
        <v>0</v>
      </c>
      <c r="FQ150" s="517">
        <v>0</v>
      </c>
      <c r="FR150" s="517">
        <v>0</v>
      </c>
      <c r="FS150" s="517">
        <v>0</v>
      </c>
      <c r="FT150" s="517">
        <v>0</v>
      </c>
      <c r="FU150" s="517">
        <v>0</v>
      </c>
      <c r="FV150" s="517">
        <v>0</v>
      </c>
      <c r="FW150" s="517">
        <v>0</v>
      </c>
      <c r="FX150" s="517">
        <v>0</v>
      </c>
      <c r="FY150" s="517">
        <v>0</v>
      </c>
      <c r="FZ150" s="517">
        <v>0</v>
      </c>
      <c r="GA150" s="517">
        <v>0</v>
      </c>
      <c r="GB150" s="517">
        <v>0</v>
      </c>
      <c r="GC150" s="517">
        <v>0</v>
      </c>
      <c r="GD150" s="517">
        <v>0</v>
      </c>
      <c r="GE150" s="517">
        <v>0</v>
      </c>
      <c r="GF150" s="517">
        <v>0</v>
      </c>
      <c r="GG150" s="517">
        <v>0</v>
      </c>
      <c r="GH150" s="517">
        <v>0</v>
      </c>
      <c r="GI150" s="517">
        <v>0</v>
      </c>
      <c r="GJ150" s="517">
        <v>0</v>
      </c>
      <c r="GK150" s="517">
        <v>0</v>
      </c>
      <c r="GL150" s="517">
        <v>0</v>
      </c>
      <c r="GM150" s="517">
        <v>0</v>
      </c>
      <c r="GN150" s="517">
        <v>0</v>
      </c>
      <c r="GO150" s="517">
        <v>0</v>
      </c>
      <c r="GP150" s="517">
        <v>0</v>
      </c>
      <c r="GQ150" s="517">
        <v>0</v>
      </c>
      <c r="GR150" s="517">
        <v>0</v>
      </c>
      <c r="GS150" s="517">
        <v>0</v>
      </c>
      <c r="GT150" s="517">
        <v>0</v>
      </c>
      <c r="GU150" s="517">
        <v>0</v>
      </c>
      <c r="GV150" s="517">
        <v>0</v>
      </c>
      <c r="GW150" s="517">
        <v>0</v>
      </c>
      <c r="GX150" s="517">
        <v>0</v>
      </c>
      <c r="GY150" s="517">
        <v>0</v>
      </c>
      <c r="GZ150" s="517">
        <v>0</v>
      </c>
      <c r="HA150" s="517">
        <v>0</v>
      </c>
      <c r="HB150" s="517">
        <v>0</v>
      </c>
      <c r="HC150" s="517">
        <v>0</v>
      </c>
      <c r="HD150" s="517">
        <v>0</v>
      </c>
      <c r="HE150" s="517">
        <v>0</v>
      </c>
      <c r="HF150" s="517">
        <v>0</v>
      </c>
      <c r="HG150" s="517">
        <v>0</v>
      </c>
      <c r="HH150" s="517">
        <v>0</v>
      </c>
      <c r="HI150" s="517">
        <v>0</v>
      </c>
      <c r="HJ150" s="517">
        <v>0</v>
      </c>
      <c r="HK150" s="517">
        <v>0</v>
      </c>
      <c r="HL150" s="517">
        <v>0</v>
      </c>
      <c r="HM150" s="517">
        <v>0</v>
      </c>
      <c r="HN150" s="517">
        <v>0</v>
      </c>
      <c r="HO150" s="517">
        <v>0</v>
      </c>
      <c r="HP150" s="517">
        <v>0</v>
      </c>
      <c r="HQ150" s="517">
        <v>0</v>
      </c>
      <c r="HR150" s="517">
        <v>0</v>
      </c>
      <c r="HS150" s="517">
        <v>0</v>
      </c>
      <c r="HT150" s="517">
        <v>0</v>
      </c>
      <c r="HU150" s="517">
        <v>0</v>
      </c>
      <c r="HV150" s="517">
        <v>0</v>
      </c>
      <c r="HW150" s="517">
        <v>0</v>
      </c>
      <c r="HX150" s="517">
        <v>0</v>
      </c>
      <c r="HY150" s="517">
        <v>0</v>
      </c>
      <c r="HZ150" s="517">
        <v>0</v>
      </c>
      <c r="IA150" s="517">
        <v>0</v>
      </c>
      <c r="IB150" s="517">
        <v>0</v>
      </c>
      <c r="IC150" s="517">
        <v>0</v>
      </c>
      <c r="ID150" s="517">
        <v>0</v>
      </c>
      <c r="IE150" s="517">
        <v>0</v>
      </c>
      <c r="IF150" s="517">
        <v>0</v>
      </c>
      <c r="IG150" s="517">
        <v>0</v>
      </c>
      <c r="IH150" s="517">
        <v>0</v>
      </c>
      <c r="II150" s="517">
        <v>0</v>
      </c>
      <c r="IJ150" s="517">
        <v>0</v>
      </c>
      <c r="IK150" s="517">
        <v>0</v>
      </c>
      <c r="IL150" s="517">
        <v>0</v>
      </c>
      <c r="IM150" s="517">
        <v>0</v>
      </c>
      <c r="IN150" s="517">
        <v>0</v>
      </c>
      <c r="IO150" s="517">
        <v>0</v>
      </c>
      <c r="IP150" s="517">
        <v>0</v>
      </c>
      <c r="IQ150" s="517">
        <v>0</v>
      </c>
      <c r="IR150" s="517">
        <v>0</v>
      </c>
      <c r="IS150" s="517">
        <v>0</v>
      </c>
      <c r="IT150" s="517">
        <v>0</v>
      </c>
      <c r="IU150" s="517">
        <v>0</v>
      </c>
      <c r="IV150" s="517">
        <v>0</v>
      </c>
      <c r="IW150" s="517">
        <v>0</v>
      </c>
      <c r="IX150" s="517">
        <v>9</v>
      </c>
      <c r="IY150" s="517">
        <v>0</v>
      </c>
      <c r="IZ150" s="517">
        <v>0</v>
      </c>
      <c r="JA150" s="517">
        <v>1</v>
      </c>
      <c r="JB150" s="517">
        <v>10</v>
      </c>
      <c r="JC150" s="517">
        <v>0</v>
      </c>
      <c r="JD150" s="517">
        <v>0</v>
      </c>
      <c r="JE150" s="517">
        <v>0</v>
      </c>
      <c r="JF150" s="517">
        <v>0</v>
      </c>
      <c r="JG150" s="517">
        <v>0</v>
      </c>
      <c r="JH150" s="517">
        <v>3</v>
      </c>
      <c r="JI150" s="517">
        <v>0</v>
      </c>
      <c r="JJ150" s="517">
        <v>0</v>
      </c>
      <c r="JK150" s="517">
        <v>3</v>
      </c>
      <c r="JL150" s="517">
        <v>2</v>
      </c>
      <c r="JM150" s="517">
        <v>0</v>
      </c>
      <c r="JN150" s="517">
        <v>0</v>
      </c>
      <c r="JO150" s="517">
        <v>0</v>
      </c>
      <c r="JP150" s="517">
        <v>0</v>
      </c>
      <c r="JQ150" s="517">
        <v>0</v>
      </c>
      <c r="JR150" s="517">
        <v>0</v>
      </c>
      <c r="JS150" s="517">
        <v>0</v>
      </c>
      <c r="JT150" s="517">
        <v>0</v>
      </c>
      <c r="JU150" s="517">
        <v>0</v>
      </c>
      <c r="JV150" s="517">
        <v>0</v>
      </c>
      <c r="JW150" s="517">
        <v>0</v>
      </c>
      <c r="JX150" s="517">
        <v>0</v>
      </c>
      <c r="JY150" s="517">
        <v>0</v>
      </c>
      <c r="JZ150" s="517">
        <v>0</v>
      </c>
      <c r="KA150" s="517">
        <v>0</v>
      </c>
      <c r="KB150" s="517">
        <v>0</v>
      </c>
      <c r="KC150" s="517">
        <v>0</v>
      </c>
      <c r="KD150" s="517">
        <v>0</v>
      </c>
      <c r="KE150" s="517">
        <v>0</v>
      </c>
      <c r="KF150" s="517">
        <v>0</v>
      </c>
      <c r="KG150" s="517">
        <v>0</v>
      </c>
      <c r="KH150" s="517">
        <v>0</v>
      </c>
      <c r="KI150" s="517">
        <v>0</v>
      </c>
      <c r="KJ150" s="517">
        <v>0</v>
      </c>
      <c r="KK150" s="517">
        <v>0</v>
      </c>
      <c r="KL150" s="517">
        <v>0</v>
      </c>
      <c r="KM150" s="517">
        <v>0</v>
      </c>
      <c r="KN150" s="517">
        <v>0</v>
      </c>
      <c r="KO150" s="517">
        <v>0</v>
      </c>
      <c r="KP150" s="517">
        <v>0</v>
      </c>
      <c r="KQ150" s="517">
        <v>0</v>
      </c>
      <c r="KR150" s="517">
        <v>0</v>
      </c>
      <c r="KS150" s="517">
        <v>0</v>
      </c>
      <c r="KT150" s="517">
        <v>0</v>
      </c>
      <c r="KU150" s="517">
        <v>0</v>
      </c>
      <c r="KV150" s="517">
        <v>0</v>
      </c>
      <c r="KW150" s="517">
        <v>0</v>
      </c>
      <c r="KX150" s="517">
        <v>0</v>
      </c>
      <c r="KY150" s="517">
        <v>0</v>
      </c>
      <c r="KZ150" s="517">
        <v>0</v>
      </c>
      <c r="LA150" s="517">
        <v>0</v>
      </c>
      <c r="LB150" s="517">
        <v>0</v>
      </c>
      <c r="LC150" s="517">
        <v>0</v>
      </c>
      <c r="LD150" s="517">
        <v>0</v>
      </c>
      <c r="LE150" s="517">
        <v>0</v>
      </c>
      <c r="LF150" s="517">
        <v>0</v>
      </c>
      <c r="LG150" s="517">
        <v>0</v>
      </c>
      <c r="LH150" s="517">
        <v>0</v>
      </c>
      <c r="LI150" s="517">
        <v>0</v>
      </c>
      <c r="LJ150" s="517">
        <v>0</v>
      </c>
      <c r="LK150" s="517">
        <v>0</v>
      </c>
      <c r="LL150" s="517">
        <v>0</v>
      </c>
      <c r="LM150" s="517">
        <v>0</v>
      </c>
      <c r="LN150" s="517">
        <v>0</v>
      </c>
      <c r="LO150" s="517">
        <v>0</v>
      </c>
      <c r="LP150" s="517">
        <v>0</v>
      </c>
      <c r="LQ150" s="517">
        <v>0</v>
      </c>
      <c r="LR150" s="517">
        <v>0</v>
      </c>
      <c r="LS150" s="517">
        <v>0</v>
      </c>
      <c r="LT150" s="517">
        <v>0</v>
      </c>
      <c r="LU150" s="517">
        <v>0</v>
      </c>
      <c r="LV150" s="517">
        <v>0</v>
      </c>
      <c r="LW150" s="517">
        <v>0</v>
      </c>
      <c r="LX150" s="517">
        <v>0</v>
      </c>
      <c r="LY150" s="517">
        <v>0</v>
      </c>
      <c r="LZ150" s="517">
        <v>0</v>
      </c>
      <c r="MA150" s="517">
        <v>0</v>
      </c>
      <c r="MB150" s="517">
        <v>0</v>
      </c>
      <c r="MC150" s="517">
        <v>0</v>
      </c>
      <c r="MD150" s="517">
        <v>0</v>
      </c>
      <c r="ME150" s="517">
        <v>0</v>
      </c>
      <c r="MF150" s="517">
        <v>0</v>
      </c>
      <c r="MG150" s="517">
        <v>0</v>
      </c>
      <c r="MH150" s="517">
        <v>0</v>
      </c>
      <c r="MI150" s="517">
        <v>0</v>
      </c>
      <c r="MJ150" s="517">
        <v>0</v>
      </c>
      <c r="MK150" s="517">
        <v>0</v>
      </c>
      <c r="ML150" s="517">
        <v>0</v>
      </c>
      <c r="MM150" s="517">
        <v>0</v>
      </c>
      <c r="MN150" s="517">
        <v>0</v>
      </c>
      <c r="MO150" s="517">
        <v>0</v>
      </c>
      <c r="MP150" s="517">
        <v>0</v>
      </c>
      <c r="MQ150" s="517">
        <v>0</v>
      </c>
      <c r="MR150" s="517">
        <v>0</v>
      </c>
      <c r="MS150" s="517">
        <v>0</v>
      </c>
      <c r="MT150" s="517">
        <v>0</v>
      </c>
      <c r="MU150" s="517">
        <v>0</v>
      </c>
      <c r="MV150" s="517">
        <v>0</v>
      </c>
      <c r="MW150" s="517">
        <v>0</v>
      </c>
      <c r="MX150" s="517">
        <v>0</v>
      </c>
      <c r="MY150" s="517">
        <v>0</v>
      </c>
      <c r="MZ150" s="517">
        <v>0</v>
      </c>
      <c r="NA150" s="517">
        <v>0</v>
      </c>
      <c r="NB150" s="517">
        <v>0</v>
      </c>
      <c r="NC150" s="517">
        <v>0</v>
      </c>
      <c r="ND150" s="517">
        <v>0</v>
      </c>
      <c r="NE150" s="517">
        <v>0</v>
      </c>
      <c r="NF150" s="517">
        <v>0</v>
      </c>
      <c r="NG150" s="517">
        <v>0</v>
      </c>
      <c r="NH150" s="517">
        <v>0</v>
      </c>
      <c r="NI150" s="517">
        <v>0</v>
      </c>
      <c r="NJ150" s="517">
        <v>0</v>
      </c>
      <c r="NK150" s="517">
        <v>0</v>
      </c>
      <c r="NL150" s="517">
        <v>0</v>
      </c>
      <c r="NM150" s="517">
        <v>0</v>
      </c>
      <c r="NN150" s="517">
        <v>0</v>
      </c>
      <c r="NO150" s="517">
        <v>0</v>
      </c>
      <c r="NP150" s="517">
        <v>0</v>
      </c>
      <c r="NQ150" s="517">
        <v>0</v>
      </c>
      <c r="NR150" s="517">
        <v>0</v>
      </c>
      <c r="NS150" s="517">
        <v>0</v>
      </c>
      <c r="NT150" s="517">
        <v>0</v>
      </c>
      <c r="NU150" s="517">
        <v>0</v>
      </c>
      <c r="NV150" s="517">
        <v>0</v>
      </c>
      <c r="NW150" s="517">
        <v>0</v>
      </c>
      <c r="NX150" s="517">
        <v>0</v>
      </c>
      <c r="NY150" s="517">
        <v>0</v>
      </c>
      <c r="NZ150" s="517">
        <v>0</v>
      </c>
      <c r="OA150" s="517">
        <v>0</v>
      </c>
      <c r="OB150" s="517">
        <v>0</v>
      </c>
      <c r="OC150" s="517">
        <v>0</v>
      </c>
      <c r="OD150" s="517">
        <v>0</v>
      </c>
      <c r="OE150" s="517">
        <v>0</v>
      </c>
      <c r="OF150" s="517">
        <v>0</v>
      </c>
      <c r="OG150" s="517">
        <v>0</v>
      </c>
      <c r="OH150" s="517">
        <v>0</v>
      </c>
      <c r="OI150" s="517">
        <v>0</v>
      </c>
      <c r="OJ150" s="517">
        <v>0</v>
      </c>
      <c r="OK150" s="517">
        <v>0</v>
      </c>
      <c r="OL150" s="517">
        <v>0</v>
      </c>
      <c r="OM150" s="517">
        <v>0</v>
      </c>
      <c r="ON150" s="517">
        <v>0</v>
      </c>
      <c r="OO150" s="517">
        <v>0</v>
      </c>
      <c r="OP150" s="517">
        <v>0</v>
      </c>
      <c r="OQ150" s="517">
        <v>0</v>
      </c>
      <c r="OR150" s="517">
        <v>0</v>
      </c>
      <c r="OS150" s="517">
        <v>0</v>
      </c>
      <c r="OT150" s="517">
        <v>0</v>
      </c>
      <c r="OU150" s="517">
        <v>0</v>
      </c>
      <c r="OV150" s="517">
        <v>0</v>
      </c>
      <c r="OW150" s="517">
        <v>0</v>
      </c>
      <c r="OX150" s="517">
        <v>0</v>
      </c>
      <c r="OY150" s="517">
        <v>0</v>
      </c>
      <c r="OZ150" s="517">
        <v>0</v>
      </c>
      <c r="PA150" s="517">
        <v>0</v>
      </c>
      <c r="PB150" s="517">
        <v>0</v>
      </c>
      <c r="PC150" s="517">
        <v>0</v>
      </c>
      <c r="PD150" s="517">
        <v>0</v>
      </c>
      <c r="PE150" s="517">
        <v>0</v>
      </c>
      <c r="PF150" s="517">
        <v>0</v>
      </c>
      <c r="PG150" s="517">
        <v>0</v>
      </c>
      <c r="PH150" s="517">
        <v>0</v>
      </c>
      <c r="PI150" s="517">
        <v>0</v>
      </c>
      <c r="PJ150" s="517">
        <v>0</v>
      </c>
      <c r="PK150" s="517">
        <v>0</v>
      </c>
      <c r="PL150" s="517">
        <v>0</v>
      </c>
      <c r="PM150" s="517">
        <v>0</v>
      </c>
      <c r="PN150" s="517">
        <v>0</v>
      </c>
      <c r="PO150" s="517">
        <v>0</v>
      </c>
      <c r="PP150" s="517">
        <v>0</v>
      </c>
      <c r="PQ150" s="517">
        <v>0</v>
      </c>
      <c r="PR150" s="517">
        <v>0</v>
      </c>
      <c r="PS150" s="517">
        <v>0</v>
      </c>
      <c r="PT150" s="517">
        <v>0</v>
      </c>
      <c r="PU150" s="517">
        <v>0</v>
      </c>
      <c r="PV150" s="517">
        <v>0</v>
      </c>
      <c r="PW150" s="517">
        <v>0</v>
      </c>
      <c r="PX150" s="517">
        <v>0</v>
      </c>
      <c r="PY150" s="517">
        <v>0</v>
      </c>
      <c r="PZ150" s="517">
        <v>0</v>
      </c>
      <c r="QA150" s="517">
        <v>0</v>
      </c>
      <c r="QB150" s="517">
        <v>0</v>
      </c>
      <c r="QC150" s="517">
        <v>0</v>
      </c>
      <c r="QD150" s="517">
        <v>0</v>
      </c>
      <c r="QE150" s="517">
        <v>0</v>
      </c>
      <c r="QF150" s="517">
        <v>0</v>
      </c>
      <c r="QG150" s="517">
        <v>0</v>
      </c>
      <c r="QH150" s="517">
        <v>0</v>
      </c>
      <c r="QI150" s="517">
        <v>0</v>
      </c>
    </row>
    <row r="151" spans="1:451" x14ac:dyDescent="0.25">
      <c r="A151" s="515">
        <v>12</v>
      </c>
      <c r="B151" s="511" t="s">
        <v>229</v>
      </c>
      <c r="C151" s="512"/>
      <c r="D151" s="512"/>
      <c r="E151" s="513"/>
      <c r="F151" s="516">
        <v>0</v>
      </c>
      <c r="G151" s="517">
        <v>0</v>
      </c>
      <c r="H151" s="517">
        <v>0</v>
      </c>
      <c r="I151" s="517">
        <v>0</v>
      </c>
      <c r="J151" s="517">
        <v>0</v>
      </c>
      <c r="K151" s="517">
        <v>0</v>
      </c>
      <c r="L151" s="517">
        <v>0</v>
      </c>
      <c r="M151" s="517">
        <v>0</v>
      </c>
      <c r="N151" s="517">
        <v>0</v>
      </c>
      <c r="O151" s="517">
        <v>0</v>
      </c>
      <c r="P151" s="517">
        <v>0</v>
      </c>
      <c r="Q151" s="517">
        <v>0</v>
      </c>
      <c r="R151" s="517">
        <v>0</v>
      </c>
      <c r="S151" s="517">
        <v>0</v>
      </c>
      <c r="T151" s="517">
        <v>0</v>
      </c>
      <c r="U151" s="517">
        <v>0</v>
      </c>
      <c r="V151" s="517">
        <v>0</v>
      </c>
      <c r="W151" s="517">
        <v>0</v>
      </c>
      <c r="X151" s="517">
        <v>0</v>
      </c>
      <c r="Y151" s="517">
        <v>0</v>
      </c>
      <c r="Z151" s="517">
        <v>0</v>
      </c>
      <c r="AA151" s="517">
        <v>0</v>
      </c>
      <c r="AB151" s="517">
        <v>0</v>
      </c>
      <c r="AC151" s="517">
        <v>0</v>
      </c>
      <c r="AD151" s="517">
        <v>1</v>
      </c>
      <c r="AE151" s="517">
        <v>1</v>
      </c>
      <c r="AF151" s="517">
        <v>0</v>
      </c>
      <c r="AG151" s="517">
        <v>0</v>
      </c>
      <c r="AH151" s="517">
        <v>0</v>
      </c>
      <c r="AI151" s="517">
        <v>0</v>
      </c>
      <c r="AJ151" s="517">
        <v>0</v>
      </c>
      <c r="AK151" s="517">
        <v>0</v>
      </c>
      <c r="AL151" s="517">
        <v>0</v>
      </c>
      <c r="AM151" s="517">
        <v>0</v>
      </c>
      <c r="AN151" s="517">
        <v>0</v>
      </c>
      <c r="AO151" s="517">
        <v>0</v>
      </c>
      <c r="AP151" s="517">
        <v>0</v>
      </c>
      <c r="AQ151" s="517">
        <v>0</v>
      </c>
      <c r="AR151" s="517">
        <v>0</v>
      </c>
      <c r="AS151" s="517">
        <v>0</v>
      </c>
      <c r="AT151" s="517">
        <v>0</v>
      </c>
      <c r="AU151" s="517">
        <v>0</v>
      </c>
      <c r="AV151" s="517">
        <v>0</v>
      </c>
      <c r="AW151" s="517">
        <v>0</v>
      </c>
      <c r="AX151" s="517">
        <v>1</v>
      </c>
      <c r="AY151" s="517">
        <v>1</v>
      </c>
      <c r="AZ151" s="517">
        <v>0</v>
      </c>
      <c r="BA151" s="517">
        <v>0</v>
      </c>
      <c r="BB151" s="517">
        <v>0</v>
      </c>
      <c r="BC151" s="517">
        <v>0</v>
      </c>
      <c r="BD151" s="517">
        <v>0</v>
      </c>
      <c r="BE151" s="517">
        <v>0</v>
      </c>
      <c r="BF151" s="517">
        <v>0</v>
      </c>
      <c r="BG151" s="517">
        <v>0</v>
      </c>
      <c r="BH151" s="517">
        <v>0</v>
      </c>
      <c r="BI151" s="517">
        <v>0</v>
      </c>
      <c r="BJ151" s="517">
        <v>0</v>
      </c>
      <c r="BK151" s="517">
        <v>0</v>
      </c>
      <c r="BL151" s="517">
        <v>0</v>
      </c>
      <c r="BM151" s="517">
        <v>0</v>
      </c>
      <c r="BN151" s="517">
        <v>0</v>
      </c>
      <c r="BO151" s="517">
        <v>0</v>
      </c>
      <c r="BP151" s="517">
        <v>4</v>
      </c>
      <c r="BQ151" s="517">
        <v>16</v>
      </c>
      <c r="BR151" s="517">
        <v>3</v>
      </c>
      <c r="BS151" s="517">
        <v>3</v>
      </c>
      <c r="BT151" s="517">
        <v>0</v>
      </c>
      <c r="BU151" s="517">
        <v>0</v>
      </c>
      <c r="BV151" s="517">
        <v>0</v>
      </c>
      <c r="BW151" s="517">
        <v>0</v>
      </c>
      <c r="BX151" s="517">
        <v>0</v>
      </c>
      <c r="BY151" s="517">
        <v>0</v>
      </c>
      <c r="BZ151" s="517">
        <v>0</v>
      </c>
      <c r="CA151" s="517">
        <v>0</v>
      </c>
      <c r="CB151" s="517">
        <v>0</v>
      </c>
      <c r="CC151" s="517">
        <v>0</v>
      </c>
      <c r="CD151" s="517">
        <v>0</v>
      </c>
      <c r="CE151" s="517">
        <v>0</v>
      </c>
      <c r="CF151" s="517">
        <v>0</v>
      </c>
      <c r="CG151" s="517">
        <v>0</v>
      </c>
      <c r="CH151" s="517">
        <v>0</v>
      </c>
      <c r="CI151" s="517">
        <v>0</v>
      </c>
      <c r="CJ151" s="517">
        <v>0</v>
      </c>
      <c r="CK151" s="517">
        <v>0</v>
      </c>
      <c r="CL151" s="517">
        <v>1</v>
      </c>
      <c r="CM151" s="517">
        <v>1</v>
      </c>
      <c r="CN151" s="517">
        <v>0</v>
      </c>
      <c r="CO151" s="517">
        <v>0</v>
      </c>
      <c r="CP151" s="517">
        <v>0</v>
      </c>
      <c r="CQ151" s="517">
        <v>0</v>
      </c>
      <c r="CR151" s="517">
        <v>0</v>
      </c>
      <c r="CS151" s="517">
        <v>0</v>
      </c>
      <c r="CT151" s="517">
        <v>0</v>
      </c>
      <c r="CU151" s="517">
        <v>0</v>
      </c>
      <c r="CV151" s="517">
        <v>0</v>
      </c>
      <c r="CW151" s="517">
        <v>0</v>
      </c>
      <c r="CX151" s="517">
        <v>0</v>
      </c>
      <c r="CY151" s="517">
        <v>0</v>
      </c>
      <c r="CZ151" s="517">
        <v>0</v>
      </c>
      <c r="DA151" s="517">
        <v>0</v>
      </c>
      <c r="DB151" s="517">
        <v>0</v>
      </c>
      <c r="DC151" s="517">
        <v>0</v>
      </c>
      <c r="DD151" s="517">
        <v>2</v>
      </c>
      <c r="DE151" s="517">
        <v>8</v>
      </c>
      <c r="DF151" s="517">
        <v>2</v>
      </c>
      <c r="DG151" s="517">
        <v>2</v>
      </c>
      <c r="DH151" s="517">
        <v>0</v>
      </c>
      <c r="DI151" s="517">
        <v>0</v>
      </c>
      <c r="DJ151" s="517">
        <v>0</v>
      </c>
      <c r="DK151" s="517">
        <v>0</v>
      </c>
      <c r="DL151" s="517">
        <v>0</v>
      </c>
      <c r="DM151" s="517">
        <v>0</v>
      </c>
      <c r="DN151" s="517">
        <v>0</v>
      </c>
      <c r="DO151" s="517">
        <v>0</v>
      </c>
      <c r="DP151" s="517">
        <v>0</v>
      </c>
      <c r="DQ151" s="517">
        <v>0</v>
      </c>
      <c r="DR151" s="517">
        <v>0</v>
      </c>
      <c r="DS151" s="517">
        <v>0</v>
      </c>
      <c r="DT151" s="517">
        <v>0</v>
      </c>
      <c r="DU151" s="517">
        <v>0</v>
      </c>
      <c r="DV151" s="517">
        <v>0</v>
      </c>
      <c r="DW151" s="517">
        <v>0</v>
      </c>
      <c r="DX151" s="517">
        <v>0</v>
      </c>
      <c r="DY151" s="517">
        <v>0</v>
      </c>
      <c r="DZ151" s="517">
        <v>0</v>
      </c>
      <c r="EA151" s="517">
        <v>0</v>
      </c>
      <c r="EB151" s="517">
        <v>0</v>
      </c>
      <c r="EC151" s="517">
        <v>0</v>
      </c>
      <c r="ED151" s="517">
        <v>0</v>
      </c>
      <c r="EE151" s="517">
        <v>0</v>
      </c>
      <c r="EF151" s="517">
        <v>0</v>
      </c>
      <c r="EG151" s="517">
        <v>0</v>
      </c>
      <c r="EH151" s="517">
        <v>0</v>
      </c>
      <c r="EI151" s="517">
        <v>0</v>
      </c>
      <c r="EJ151" s="517">
        <v>0</v>
      </c>
      <c r="EK151" s="517">
        <v>0</v>
      </c>
      <c r="EL151" s="517">
        <v>0</v>
      </c>
      <c r="EM151" s="517">
        <v>0</v>
      </c>
      <c r="EN151" s="517">
        <v>0</v>
      </c>
      <c r="EO151" s="517">
        <v>0</v>
      </c>
      <c r="EP151" s="517">
        <v>0</v>
      </c>
      <c r="EQ151" s="517">
        <v>0</v>
      </c>
      <c r="ER151" s="517">
        <v>0</v>
      </c>
      <c r="ES151" s="517">
        <v>0</v>
      </c>
      <c r="ET151" s="517">
        <v>0</v>
      </c>
      <c r="EU151" s="517">
        <v>0</v>
      </c>
      <c r="EV151" s="517">
        <v>0</v>
      </c>
      <c r="EW151" s="517">
        <v>0</v>
      </c>
      <c r="EX151" s="517">
        <v>0</v>
      </c>
      <c r="EY151" s="517">
        <v>0</v>
      </c>
      <c r="EZ151" s="517">
        <v>0</v>
      </c>
      <c r="FA151" s="517">
        <v>1</v>
      </c>
      <c r="FB151" s="517">
        <v>1</v>
      </c>
      <c r="FC151" s="517">
        <v>0</v>
      </c>
      <c r="FD151" s="517">
        <v>0</v>
      </c>
      <c r="FE151" s="517">
        <v>0</v>
      </c>
      <c r="FF151" s="517">
        <v>0</v>
      </c>
      <c r="FG151" s="517">
        <v>0</v>
      </c>
      <c r="FH151" s="517">
        <v>0</v>
      </c>
      <c r="FI151" s="517">
        <v>0</v>
      </c>
      <c r="FJ151" s="517">
        <v>0</v>
      </c>
      <c r="FK151" s="517">
        <v>0</v>
      </c>
      <c r="FL151" s="517">
        <v>0</v>
      </c>
      <c r="FM151" s="517">
        <v>0</v>
      </c>
      <c r="FN151" s="517">
        <v>0</v>
      </c>
      <c r="FO151" s="517">
        <v>0</v>
      </c>
      <c r="FP151" s="517">
        <v>0</v>
      </c>
      <c r="FQ151" s="517">
        <v>0</v>
      </c>
      <c r="FR151" s="517">
        <v>0</v>
      </c>
      <c r="FS151" s="517">
        <v>0</v>
      </c>
      <c r="FT151" s="517">
        <v>0</v>
      </c>
      <c r="FU151" s="517">
        <v>0</v>
      </c>
      <c r="FV151" s="517">
        <v>0</v>
      </c>
      <c r="FW151" s="517">
        <v>0</v>
      </c>
      <c r="FX151" s="517">
        <v>0</v>
      </c>
      <c r="FY151" s="517">
        <v>0</v>
      </c>
      <c r="FZ151" s="517">
        <v>0</v>
      </c>
      <c r="GA151" s="517">
        <v>0</v>
      </c>
      <c r="GB151" s="517">
        <v>0</v>
      </c>
      <c r="GC151" s="517">
        <v>0</v>
      </c>
      <c r="GD151" s="517">
        <v>0</v>
      </c>
      <c r="GE151" s="517">
        <v>0</v>
      </c>
      <c r="GF151" s="517">
        <v>0</v>
      </c>
      <c r="GG151" s="517">
        <v>0</v>
      </c>
      <c r="GH151" s="517">
        <v>0</v>
      </c>
      <c r="GI151" s="517">
        <v>0</v>
      </c>
      <c r="GJ151" s="517">
        <v>0</v>
      </c>
      <c r="GK151" s="517">
        <v>0</v>
      </c>
      <c r="GL151" s="517">
        <v>0</v>
      </c>
      <c r="GM151" s="517">
        <v>0</v>
      </c>
      <c r="GN151" s="517">
        <v>0</v>
      </c>
      <c r="GO151" s="517">
        <v>0</v>
      </c>
      <c r="GP151" s="517">
        <v>0</v>
      </c>
      <c r="GQ151" s="517">
        <v>0</v>
      </c>
      <c r="GR151" s="517">
        <v>0</v>
      </c>
      <c r="GS151" s="517">
        <v>0</v>
      </c>
      <c r="GT151" s="517">
        <v>0</v>
      </c>
      <c r="GU151" s="517">
        <v>0</v>
      </c>
      <c r="GV151" s="517">
        <v>0</v>
      </c>
      <c r="GW151" s="517">
        <v>0</v>
      </c>
      <c r="GX151" s="517">
        <v>0</v>
      </c>
      <c r="GY151" s="517">
        <v>0</v>
      </c>
      <c r="GZ151" s="517">
        <v>0</v>
      </c>
      <c r="HA151" s="517">
        <v>0</v>
      </c>
      <c r="HB151" s="517">
        <v>0</v>
      </c>
      <c r="HC151" s="517">
        <v>0</v>
      </c>
      <c r="HD151" s="517">
        <v>0</v>
      </c>
      <c r="HE151" s="517">
        <v>0</v>
      </c>
      <c r="HF151" s="517">
        <v>0</v>
      </c>
      <c r="HG151" s="517">
        <v>0</v>
      </c>
      <c r="HH151" s="517">
        <v>0</v>
      </c>
      <c r="HI151" s="517">
        <v>0</v>
      </c>
      <c r="HJ151" s="517">
        <v>0</v>
      </c>
      <c r="HK151" s="517">
        <v>0</v>
      </c>
      <c r="HL151" s="517">
        <v>0</v>
      </c>
      <c r="HM151" s="517">
        <v>0</v>
      </c>
      <c r="HN151" s="517">
        <v>0</v>
      </c>
      <c r="HO151" s="517">
        <v>0</v>
      </c>
      <c r="HP151" s="517">
        <v>0</v>
      </c>
      <c r="HQ151" s="517">
        <v>0</v>
      </c>
      <c r="HR151" s="517">
        <v>0</v>
      </c>
      <c r="HS151" s="517">
        <v>0</v>
      </c>
      <c r="HT151" s="517">
        <v>0</v>
      </c>
      <c r="HU151" s="517">
        <v>0</v>
      </c>
      <c r="HV151" s="517">
        <v>0</v>
      </c>
      <c r="HW151" s="517">
        <v>0</v>
      </c>
      <c r="HX151" s="517">
        <v>0</v>
      </c>
      <c r="HY151" s="517">
        <v>0</v>
      </c>
      <c r="HZ151" s="517">
        <v>0</v>
      </c>
      <c r="IA151" s="517">
        <v>0</v>
      </c>
      <c r="IB151" s="517">
        <v>0</v>
      </c>
      <c r="IC151" s="517">
        <v>0</v>
      </c>
      <c r="ID151" s="517">
        <v>0</v>
      </c>
      <c r="IE151" s="517">
        <v>0</v>
      </c>
      <c r="IF151" s="517">
        <v>0</v>
      </c>
      <c r="IG151" s="517">
        <v>0</v>
      </c>
      <c r="IH151" s="517">
        <v>0</v>
      </c>
      <c r="II151" s="517">
        <v>0</v>
      </c>
      <c r="IJ151" s="517">
        <v>0</v>
      </c>
      <c r="IK151" s="517">
        <v>0</v>
      </c>
      <c r="IL151" s="517">
        <v>0</v>
      </c>
      <c r="IM151" s="517">
        <v>0</v>
      </c>
      <c r="IN151" s="517">
        <v>0</v>
      </c>
      <c r="IO151" s="517">
        <v>0</v>
      </c>
      <c r="IP151" s="517">
        <v>0</v>
      </c>
      <c r="IQ151" s="517">
        <v>0</v>
      </c>
      <c r="IR151" s="517">
        <v>0</v>
      </c>
      <c r="IS151" s="517">
        <v>1</v>
      </c>
      <c r="IT151" s="517">
        <v>0</v>
      </c>
      <c r="IU151" s="517">
        <v>0</v>
      </c>
      <c r="IV151" s="517">
        <v>0</v>
      </c>
      <c r="IW151" s="517">
        <v>0</v>
      </c>
      <c r="IX151" s="517">
        <v>1</v>
      </c>
      <c r="IY151" s="517">
        <v>0</v>
      </c>
      <c r="IZ151" s="517">
        <v>0</v>
      </c>
      <c r="JA151" s="517">
        <v>1</v>
      </c>
      <c r="JB151" s="517">
        <v>0</v>
      </c>
      <c r="JC151" s="517">
        <v>0</v>
      </c>
      <c r="JD151" s="517">
        <v>0</v>
      </c>
      <c r="JE151" s="517">
        <v>0</v>
      </c>
      <c r="JF151" s="517">
        <v>0</v>
      </c>
      <c r="JG151" s="517">
        <v>0</v>
      </c>
      <c r="JH151" s="517">
        <v>0</v>
      </c>
      <c r="JI151" s="517">
        <v>0</v>
      </c>
      <c r="JJ151" s="517">
        <v>0</v>
      </c>
      <c r="JK151" s="517">
        <v>0</v>
      </c>
      <c r="JL151" s="517">
        <v>2</v>
      </c>
      <c r="JM151" s="517">
        <v>0</v>
      </c>
      <c r="JN151" s="517">
        <v>0</v>
      </c>
      <c r="JO151" s="517">
        <v>0</v>
      </c>
      <c r="JP151" s="517">
        <v>0</v>
      </c>
      <c r="JQ151" s="517">
        <v>0</v>
      </c>
      <c r="JR151" s="517">
        <v>0</v>
      </c>
      <c r="JS151" s="517">
        <v>0</v>
      </c>
      <c r="JT151" s="517">
        <v>0</v>
      </c>
      <c r="JU151" s="517">
        <v>0</v>
      </c>
      <c r="JV151" s="517">
        <v>0</v>
      </c>
      <c r="JW151" s="517">
        <v>0</v>
      </c>
      <c r="JX151" s="517">
        <v>0</v>
      </c>
      <c r="JY151" s="517">
        <v>0</v>
      </c>
      <c r="JZ151" s="517">
        <v>0</v>
      </c>
      <c r="KA151" s="517">
        <v>0</v>
      </c>
      <c r="KB151" s="517">
        <v>0</v>
      </c>
      <c r="KC151" s="517">
        <v>0</v>
      </c>
      <c r="KD151" s="517">
        <v>0</v>
      </c>
      <c r="KE151" s="517">
        <v>0</v>
      </c>
      <c r="KF151" s="517">
        <v>0</v>
      </c>
      <c r="KG151" s="517">
        <v>0</v>
      </c>
      <c r="KH151" s="517">
        <v>0</v>
      </c>
      <c r="KI151" s="517">
        <v>0</v>
      </c>
      <c r="KJ151" s="517">
        <v>0</v>
      </c>
      <c r="KK151" s="517">
        <v>0</v>
      </c>
      <c r="KL151" s="517">
        <v>0</v>
      </c>
      <c r="KM151" s="517">
        <v>0</v>
      </c>
      <c r="KN151" s="517">
        <v>0</v>
      </c>
      <c r="KO151" s="517">
        <v>0</v>
      </c>
      <c r="KP151" s="517">
        <v>0</v>
      </c>
      <c r="KQ151" s="517">
        <v>0</v>
      </c>
      <c r="KR151" s="517">
        <v>0</v>
      </c>
      <c r="KS151" s="517">
        <v>0</v>
      </c>
      <c r="KT151" s="517">
        <v>0</v>
      </c>
      <c r="KU151" s="517">
        <v>0</v>
      </c>
      <c r="KV151" s="517">
        <v>0</v>
      </c>
      <c r="KW151" s="517">
        <v>0</v>
      </c>
      <c r="KX151" s="517">
        <v>0</v>
      </c>
      <c r="KY151" s="517">
        <v>0</v>
      </c>
      <c r="KZ151" s="517">
        <v>0</v>
      </c>
      <c r="LA151" s="517">
        <v>0</v>
      </c>
      <c r="LB151" s="517">
        <v>0</v>
      </c>
      <c r="LC151" s="517">
        <v>0</v>
      </c>
      <c r="LD151" s="517">
        <v>0</v>
      </c>
      <c r="LE151" s="517">
        <v>0</v>
      </c>
      <c r="LF151" s="517">
        <v>0</v>
      </c>
      <c r="LG151" s="517">
        <v>0</v>
      </c>
      <c r="LH151" s="517">
        <v>0</v>
      </c>
      <c r="LI151" s="517">
        <v>0</v>
      </c>
      <c r="LJ151" s="517">
        <v>0</v>
      </c>
      <c r="LK151" s="517">
        <v>0</v>
      </c>
      <c r="LL151" s="517">
        <v>0</v>
      </c>
      <c r="LM151" s="517">
        <v>0</v>
      </c>
      <c r="LN151" s="517">
        <v>0</v>
      </c>
      <c r="LO151" s="517">
        <v>0</v>
      </c>
      <c r="LP151" s="517">
        <v>0</v>
      </c>
      <c r="LQ151" s="517">
        <v>0</v>
      </c>
      <c r="LR151" s="517">
        <v>0</v>
      </c>
      <c r="LS151" s="517">
        <v>0</v>
      </c>
      <c r="LT151" s="517">
        <v>0</v>
      </c>
      <c r="LU151" s="517">
        <v>0</v>
      </c>
      <c r="LV151" s="517">
        <v>0</v>
      </c>
      <c r="LW151" s="517">
        <v>0</v>
      </c>
      <c r="LX151" s="517">
        <v>0</v>
      </c>
      <c r="LY151" s="517">
        <v>0</v>
      </c>
      <c r="LZ151" s="517">
        <v>0</v>
      </c>
      <c r="MA151" s="517">
        <v>0</v>
      </c>
      <c r="MB151" s="517">
        <v>0</v>
      </c>
      <c r="MC151" s="517">
        <v>0</v>
      </c>
      <c r="MD151" s="517">
        <v>0</v>
      </c>
      <c r="ME151" s="517">
        <v>0</v>
      </c>
      <c r="MF151" s="517">
        <v>0</v>
      </c>
      <c r="MG151" s="517">
        <v>0</v>
      </c>
      <c r="MH151" s="517">
        <v>0</v>
      </c>
      <c r="MI151" s="517">
        <v>0</v>
      </c>
      <c r="MJ151" s="517">
        <v>0</v>
      </c>
      <c r="MK151" s="517">
        <v>0</v>
      </c>
      <c r="ML151" s="517">
        <v>0</v>
      </c>
      <c r="MM151" s="517">
        <v>0</v>
      </c>
      <c r="MN151" s="517">
        <v>0</v>
      </c>
      <c r="MO151" s="517">
        <v>0</v>
      </c>
      <c r="MP151" s="517">
        <v>0</v>
      </c>
      <c r="MQ151" s="517">
        <v>0</v>
      </c>
      <c r="MR151" s="517">
        <v>0</v>
      </c>
      <c r="MS151" s="517">
        <v>0</v>
      </c>
      <c r="MT151" s="517">
        <v>0</v>
      </c>
      <c r="MU151" s="517">
        <v>0</v>
      </c>
      <c r="MV151" s="517">
        <v>0</v>
      </c>
      <c r="MW151" s="517">
        <v>0</v>
      </c>
      <c r="MX151" s="517">
        <v>0</v>
      </c>
      <c r="MY151" s="517">
        <v>0</v>
      </c>
      <c r="MZ151" s="517">
        <v>0</v>
      </c>
      <c r="NA151" s="517">
        <v>0</v>
      </c>
      <c r="NB151" s="517">
        <v>0</v>
      </c>
      <c r="NC151" s="517">
        <v>0</v>
      </c>
      <c r="ND151" s="517">
        <v>0</v>
      </c>
      <c r="NE151" s="517">
        <v>0</v>
      </c>
      <c r="NF151" s="517">
        <v>0</v>
      </c>
      <c r="NG151" s="517">
        <v>0</v>
      </c>
      <c r="NH151" s="517">
        <v>0</v>
      </c>
      <c r="NI151" s="517">
        <v>0</v>
      </c>
      <c r="NJ151" s="517">
        <v>0</v>
      </c>
      <c r="NK151" s="517">
        <v>0</v>
      </c>
      <c r="NL151" s="517">
        <v>0</v>
      </c>
      <c r="NM151" s="517">
        <v>0</v>
      </c>
      <c r="NN151" s="517">
        <v>0</v>
      </c>
      <c r="NO151" s="517">
        <v>0</v>
      </c>
      <c r="NP151" s="517">
        <v>0</v>
      </c>
      <c r="NQ151" s="517">
        <v>0</v>
      </c>
      <c r="NR151" s="517">
        <v>0</v>
      </c>
      <c r="NS151" s="517">
        <v>0</v>
      </c>
      <c r="NT151" s="517">
        <v>0</v>
      </c>
      <c r="NU151" s="517">
        <v>0</v>
      </c>
      <c r="NV151" s="517">
        <v>0</v>
      </c>
      <c r="NW151" s="517">
        <v>0</v>
      </c>
      <c r="NX151" s="517">
        <v>0</v>
      </c>
      <c r="NY151" s="517">
        <v>0</v>
      </c>
      <c r="NZ151" s="517">
        <v>0</v>
      </c>
      <c r="OA151" s="517">
        <v>0</v>
      </c>
      <c r="OB151" s="517">
        <v>0</v>
      </c>
      <c r="OC151" s="517">
        <v>0</v>
      </c>
      <c r="OD151" s="517">
        <v>0</v>
      </c>
      <c r="OE151" s="517">
        <v>0</v>
      </c>
      <c r="OF151" s="517">
        <v>0</v>
      </c>
      <c r="OG151" s="517">
        <v>0</v>
      </c>
      <c r="OH151" s="517">
        <v>0</v>
      </c>
      <c r="OI151" s="517">
        <v>0</v>
      </c>
      <c r="OJ151" s="517">
        <v>0</v>
      </c>
      <c r="OK151" s="517">
        <v>0</v>
      </c>
      <c r="OL151" s="517">
        <v>0</v>
      </c>
      <c r="OM151" s="517">
        <v>0</v>
      </c>
      <c r="ON151" s="517">
        <v>0</v>
      </c>
      <c r="OO151" s="517">
        <v>0</v>
      </c>
      <c r="OP151" s="517">
        <v>0</v>
      </c>
      <c r="OQ151" s="517">
        <v>0</v>
      </c>
      <c r="OR151" s="517">
        <v>0</v>
      </c>
      <c r="OS151" s="517">
        <v>0</v>
      </c>
      <c r="OT151" s="517">
        <v>0</v>
      </c>
      <c r="OU151" s="517">
        <v>0</v>
      </c>
      <c r="OV151" s="517">
        <v>0</v>
      </c>
      <c r="OW151" s="517">
        <v>0</v>
      </c>
      <c r="OX151" s="517">
        <v>0</v>
      </c>
      <c r="OY151" s="517">
        <v>0</v>
      </c>
      <c r="OZ151" s="517">
        <v>0</v>
      </c>
      <c r="PA151" s="517">
        <v>0</v>
      </c>
      <c r="PB151" s="517">
        <v>0</v>
      </c>
      <c r="PC151" s="517">
        <v>0</v>
      </c>
      <c r="PD151" s="517">
        <v>0</v>
      </c>
      <c r="PE151" s="517">
        <v>0</v>
      </c>
      <c r="PF151" s="517">
        <v>0</v>
      </c>
      <c r="PG151" s="517">
        <v>0</v>
      </c>
      <c r="PH151" s="517">
        <v>0</v>
      </c>
      <c r="PI151" s="517">
        <v>0</v>
      </c>
      <c r="PJ151" s="517">
        <v>0</v>
      </c>
      <c r="PK151" s="517">
        <v>0</v>
      </c>
      <c r="PL151" s="517">
        <v>0</v>
      </c>
      <c r="PM151" s="517">
        <v>0</v>
      </c>
      <c r="PN151" s="517">
        <v>0</v>
      </c>
      <c r="PO151" s="517">
        <v>0</v>
      </c>
      <c r="PP151" s="517">
        <v>0</v>
      </c>
      <c r="PQ151" s="517">
        <v>0</v>
      </c>
      <c r="PR151" s="517">
        <v>0</v>
      </c>
      <c r="PS151" s="517">
        <v>0</v>
      </c>
      <c r="PT151" s="517">
        <v>0</v>
      </c>
      <c r="PU151" s="517">
        <v>0</v>
      </c>
      <c r="PV151" s="517">
        <v>0</v>
      </c>
      <c r="PW151" s="517">
        <v>0</v>
      </c>
      <c r="PX151" s="517">
        <v>0</v>
      </c>
      <c r="PY151" s="517">
        <v>0</v>
      </c>
      <c r="PZ151" s="517">
        <v>0</v>
      </c>
      <c r="QA151" s="517">
        <v>0</v>
      </c>
      <c r="QB151" s="517">
        <v>0</v>
      </c>
      <c r="QC151" s="517">
        <v>0</v>
      </c>
      <c r="QD151" s="517">
        <v>0</v>
      </c>
      <c r="QE151" s="517">
        <v>0</v>
      </c>
      <c r="QF151" s="517">
        <v>0</v>
      </c>
      <c r="QG151" s="517">
        <v>0</v>
      </c>
      <c r="QH151" s="517">
        <v>0</v>
      </c>
      <c r="QI151" s="517">
        <v>0</v>
      </c>
    </row>
    <row r="152" spans="1:451" x14ac:dyDescent="0.25">
      <c r="A152" s="551">
        <v>13</v>
      </c>
      <c r="B152" s="511" t="s">
        <v>230</v>
      </c>
      <c r="C152" s="512"/>
      <c r="D152" s="512"/>
      <c r="E152" s="513"/>
      <c r="F152" s="516">
        <v>0</v>
      </c>
      <c r="G152" s="517">
        <v>0</v>
      </c>
      <c r="H152" s="517">
        <v>0</v>
      </c>
      <c r="I152" s="517">
        <v>0</v>
      </c>
      <c r="J152" s="517">
        <v>0</v>
      </c>
      <c r="K152" s="517">
        <v>0</v>
      </c>
      <c r="L152" s="517">
        <v>0</v>
      </c>
      <c r="M152" s="517">
        <v>0</v>
      </c>
      <c r="N152" s="517">
        <v>0</v>
      </c>
      <c r="O152" s="517">
        <v>0</v>
      </c>
      <c r="P152" s="517">
        <v>0</v>
      </c>
      <c r="Q152" s="517">
        <v>0</v>
      </c>
      <c r="R152" s="517">
        <v>0</v>
      </c>
      <c r="S152" s="517">
        <v>0</v>
      </c>
      <c r="T152" s="517">
        <v>0</v>
      </c>
      <c r="U152" s="517">
        <v>0</v>
      </c>
      <c r="V152" s="517">
        <v>0</v>
      </c>
      <c r="W152" s="517">
        <v>0</v>
      </c>
      <c r="X152" s="517">
        <v>0</v>
      </c>
      <c r="Y152" s="517">
        <v>0</v>
      </c>
      <c r="Z152" s="517">
        <v>0</v>
      </c>
      <c r="AA152" s="517">
        <v>0</v>
      </c>
      <c r="AB152" s="517">
        <v>1</v>
      </c>
      <c r="AC152" s="517">
        <v>4</v>
      </c>
      <c r="AD152" s="517">
        <v>0</v>
      </c>
      <c r="AE152" s="517">
        <v>0</v>
      </c>
      <c r="AF152" s="517">
        <v>0</v>
      </c>
      <c r="AG152" s="517">
        <v>0</v>
      </c>
      <c r="AH152" s="517">
        <v>0</v>
      </c>
      <c r="AI152" s="517">
        <v>0</v>
      </c>
      <c r="AJ152" s="517">
        <v>0</v>
      </c>
      <c r="AK152" s="517">
        <v>0</v>
      </c>
      <c r="AL152" s="517">
        <v>0</v>
      </c>
      <c r="AM152" s="517">
        <v>0</v>
      </c>
      <c r="AN152" s="517">
        <v>0</v>
      </c>
      <c r="AO152" s="517">
        <v>0</v>
      </c>
      <c r="AP152" s="517">
        <v>0</v>
      </c>
      <c r="AQ152" s="517">
        <v>0</v>
      </c>
      <c r="AR152" s="517">
        <v>0</v>
      </c>
      <c r="AS152" s="517">
        <v>0</v>
      </c>
      <c r="AT152" s="517">
        <v>0</v>
      </c>
      <c r="AU152" s="517">
        <v>0</v>
      </c>
      <c r="AV152" s="517">
        <v>0</v>
      </c>
      <c r="AW152" s="517">
        <v>0</v>
      </c>
      <c r="AX152" s="517">
        <v>0</v>
      </c>
      <c r="AY152" s="517">
        <v>0</v>
      </c>
      <c r="AZ152" s="517">
        <v>0</v>
      </c>
      <c r="BA152" s="517">
        <v>0</v>
      </c>
      <c r="BB152" s="517">
        <v>0</v>
      </c>
      <c r="BC152" s="517">
        <v>0</v>
      </c>
      <c r="BD152" s="517">
        <v>0</v>
      </c>
      <c r="BE152" s="517">
        <v>0</v>
      </c>
      <c r="BF152" s="517">
        <v>0</v>
      </c>
      <c r="BG152" s="517">
        <v>0</v>
      </c>
      <c r="BH152" s="517">
        <v>0</v>
      </c>
      <c r="BI152" s="517">
        <v>0</v>
      </c>
      <c r="BJ152" s="517">
        <v>0</v>
      </c>
      <c r="BK152" s="517">
        <v>0</v>
      </c>
      <c r="BL152" s="517">
        <v>0</v>
      </c>
      <c r="BM152" s="517">
        <v>0</v>
      </c>
      <c r="BN152" s="517">
        <v>0</v>
      </c>
      <c r="BO152" s="517">
        <v>0</v>
      </c>
      <c r="BP152" s="517">
        <v>3</v>
      </c>
      <c r="BQ152" s="517">
        <v>12</v>
      </c>
      <c r="BR152" s="517">
        <v>4</v>
      </c>
      <c r="BS152" s="517">
        <v>4</v>
      </c>
      <c r="BT152" s="517">
        <v>1</v>
      </c>
      <c r="BU152" s="517">
        <v>1</v>
      </c>
      <c r="BV152" s="517">
        <v>0</v>
      </c>
      <c r="BW152" s="517">
        <v>0</v>
      </c>
      <c r="BX152" s="517">
        <v>0</v>
      </c>
      <c r="BY152" s="517">
        <v>0</v>
      </c>
      <c r="BZ152" s="517">
        <v>0</v>
      </c>
      <c r="CA152" s="517">
        <v>0</v>
      </c>
      <c r="CB152" s="517">
        <v>0</v>
      </c>
      <c r="CC152" s="517">
        <v>0</v>
      </c>
      <c r="CD152" s="517">
        <v>0</v>
      </c>
      <c r="CE152" s="517">
        <v>0</v>
      </c>
      <c r="CF152" s="517">
        <v>0</v>
      </c>
      <c r="CG152" s="517">
        <v>0</v>
      </c>
      <c r="CH152" s="517">
        <v>0</v>
      </c>
      <c r="CI152" s="517">
        <v>0</v>
      </c>
      <c r="CJ152" s="517">
        <v>0</v>
      </c>
      <c r="CK152" s="517">
        <v>0</v>
      </c>
      <c r="CL152" s="517">
        <v>0</v>
      </c>
      <c r="CM152" s="517">
        <v>0</v>
      </c>
      <c r="CN152" s="517">
        <v>0</v>
      </c>
      <c r="CO152" s="517">
        <v>0</v>
      </c>
      <c r="CP152" s="517">
        <v>0</v>
      </c>
      <c r="CQ152" s="517">
        <v>0</v>
      </c>
      <c r="CR152" s="517">
        <v>0</v>
      </c>
      <c r="CS152" s="517">
        <v>0</v>
      </c>
      <c r="CT152" s="517">
        <v>0</v>
      </c>
      <c r="CU152" s="517">
        <v>0</v>
      </c>
      <c r="CV152" s="517">
        <v>0</v>
      </c>
      <c r="CW152" s="517">
        <v>0</v>
      </c>
      <c r="CX152" s="517">
        <v>0</v>
      </c>
      <c r="CY152" s="517">
        <v>0</v>
      </c>
      <c r="CZ152" s="517">
        <v>0</v>
      </c>
      <c r="DA152" s="517">
        <v>0</v>
      </c>
      <c r="DB152" s="517">
        <v>0</v>
      </c>
      <c r="DC152" s="517">
        <v>0</v>
      </c>
      <c r="DD152" s="517">
        <v>2</v>
      </c>
      <c r="DE152" s="517">
        <v>8</v>
      </c>
      <c r="DF152" s="517">
        <v>2</v>
      </c>
      <c r="DG152" s="517">
        <v>2</v>
      </c>
      <c r="DH152" s="517">
        <v>0</v>
      </c>
      <c r="DI152" s="517">
        <v>0</v>
      </c>
      <c r="DJ152" s="517">
        <v>0</v>
      </c>
      <c r="DK152" s="517">
        <v>0</v>
      </c>
      <c r="DL152" s="517">
        <v>0</v>
      </c>
      <c r="DM152" s="517">
        <v>0</v>
      </c>
      <c r="DN152" s="517">
        <v>0</v>
      </c>
      <c r="DO152" s="517">
        <v>0</v>
      </c>
      <c r="DP152" s="517">
        <v>0</v>
      </c>
      <c r="DQ152" s="517">
        <v>0</v>
      </c>
      <c r="DR152" s="517">
        <v>0</v>
      </c>
      <c r="DS152" s="517">
        <v>0</v>
      </c>
      <c r="DT152" s="517">
        <v>0</v>
      </c>
      <c r="DU152" s="517">
        <v>0</v>
      </c>
      <c r="DV152" s="517">
        <v>0</v>
      </c>
      <c r="DW152" s="517">
        <v>0</v>
      </c>
      <c r="DX152" s="517">
        <v>0</v>
      </c>
      <c r="DY152" s="517">
        <v>0</v>
      </c>
      <c r="DZ152" s="517">
        <v>0</v>
      </c>
      <c r="EA152" s="517">
        <v>0</v>
      </c>
      <c r="EB152" s="517">
        <v>0</v>
      </c>
      <c r="EC152" s="517">
        <v>0</v>
      </c>
      <c r="ED152" s="517">
        <v>0</v>
      </c>
      <c r="EE152" s="517">
        <v>0</v>
      </c>
      <c r="EF152" s="517">
        <v>0</v>
      </c>
      <c r="EG152" s="517">
        <v>0</v>
      </c>
      <c r="EH152" s="517">
        <v>0</v>
      </c>
      <c r="EI152" s="517">
        <v>0</v>
      </c>
      <c r="EJ152" s="517">
        <v>0</v>
      </c>
      <c r="EK152" s="517">
        <v>0</v>
      </c>
      <c r="EL152" s="517">
        <v>0</v>
      </c>
      <c r="EM152" s="517">
        <v>0</v>
      </c>
      <c r="EN152" s="517">
        <v>0</v>
      </c>
      <c r="EO152" s="517">
        <v>0</v>
      </c>
      <c r="EP152" s="517">
        <v>0</v>
      </c>
      <c r="EQ152" s="517">
        <v>0</v>
      </c>
      <c r="ER152" s="517">
        <v>0</v>
      </c>
      <c r="ES152" s="517">
        <v>0</v>
      </c>
      <c r="ET152" s="517">
        <v>0</v>
      </c>
      <c r="EU152" s="517">
        <v>0</v>
      </c>
      <c r="EV152" s="517">
        <v>0</v>
      </c>
      <c r="EW152" s="517">
        <v>0</v>
      </c>
      <c r="EX152" s="517">
        <v>0</v>
      </c>
      <c r="EY152" s="517">
        <v>0</v>
      </c>
      <c r="EZ152" s="517">
        <v>0</v>
      </c>
      <c r="FA152" s="517">
        <v>0</v>
      </c>
      <c r="FB152" s="517">
        <v>0</v>
      </c>
      <c r="FC152" s="517">
        <v>0</v>
      </c>
      <c r="FD152" s="517">
        <v>0</v>
      </c>
      <c r="FE152" s="517">
        <v>0</v>
      </c>
      <c r="FF152" s="517">
        <v>0</v>
      </c>
      <c r="FG152" s="517">
        <v>0</v>
      </c>
      <c r="FH152" s="517">
        <v>0</v>
      </c>
      <c r="FI152" s="517">
        <v>0</v>
      </c>
      <c r="FJ152" s="517">
        <v>0</v>
      </c>
      <c r="FK152" s="517">
        <v>0</v>
      </c>
      <c r="FL152" s="517">
        <v>0</v>
      </c>
      <c r="FM152" s="517">
        <v>0</v>
      </c>
      <c r="FN152" s="517">
        <v>0</v>
      </c>
      <c r="FO152" s="517">
        <v>0</v>
      </c>
      <c r="FP152" s="517">
        <v>0</v>
      </c>
      <c r="FQ152" s="517">
        <v>0</v>
      </c>
      <c r="FR152" s="517">
        <v>0</v>
      </c>
      <c r="FS152" s="517">
        <v>0</v>
      </c>
      <c r="FT152" s="517">
        <v>0</v>
      </c>
      <c r="FU152" s="517">
        <v>0</v>
      </c>
      <c r="FV152" s="517">
        <v>0</v>
      </c>
      <c r="FW152" s="517">
        <v>0</v>
      </c>
      <c r="FX152" s="517">
        <v>0</v>
      </c>
      <c r="FY152" s="517">
        <v>0</v>
      </c>
      <c r="FZ152" s="517">
        <v>0</v>
      </c>
      <c r="GA152" s="517">
        <v>0</v>
      </c>
      <c r="GB152" s="517">
        <v>0</v>
      </c>
      <c r="GC152" s="517">
        <v>0</v>
      </c>
      <c r="GD152" s="517">
        <v>0</v>
      </c>
      <c r="GE152" s="517">
        <v>0</v>
      </c>
      <c r="GF152" s="517">
        <v>0</v>
      </c>
      <c r="GG152" s="517">
        <v>0</v>
      </c>
      <c r="GH152" s="517">
        <v>0</v>
      </c>
      <c r="GI152" s="517">
        <v>0</v>
      </c>
      <c r="GJ152" s="517">
        <v>0</v>
      </c>
      <c r="GK152" s="517">
        <v>0</v>
      </c>
      <c r="GL152" s="517">
        <v>0</v>
      </c>
      <c r="GM152" s="517">
        <v>0</v>
      </c>
      <c r="GN152" s="517">
        <v>0</v>
      </c>
      <c r="GO152" s="517">
        <v>0</v>
      </c>
      <c r="GP152" s="517">
        <v>0</v>
      </c>
      <c r="GQ152" s="517">
        <v>0</v>
      </c>
      <c r="GR152" s="517">
        <v>0</v>
      </c>
      <c r="GS152" s="517">
        <v>0</v>
      </c>
      <c r="GT152" s="517">
        <v>0</v>
      </c>
      <c r="GU152" s="517">
        <v>0</v>
      </c>
      <c r="GV152" s="517">
        <v>0</v>
      </c>
      <c r="GW152" s="517">
        <v>0</v>
      </c>
      <c r="GX152" s="517">
        <v>0</v>
      </c>
      <c r="GY152" s="517">
        <v>0</v>
      </c>
      <c r="GZ152" s="517">
        <v>0</v>
      </c>
      <c r="HA152" s="517">
        <v>0</v>
      </c>
      <c r="HB152" s="517">
        <v>0</v>
      </c>
      <c r="HC152" s="517">
        <v>0</v>
      </c>
      <c r="HD152" s="517">
        <v>0</v>
      </c>
      <c r="HE152" s="517">
        <v>0</v>
      </c>
      <c r="HF152" s="517">
        <v>0</v>
      </c>
      <c r="HG152" s="517">
        <v>0</v>
      </c>
      <c r="HH152" s="517">
        <v>0</v>
      </c>
      <c r="HI152" s="517">
        <v>0</v>
      </c>
      <c r="HJ152" s="517">
        <v>0</v>
      </c>
      <c r="HK152" s="517">
        <v>0</v>
      </c>
      <c r="HL152" s="517">
        <v>0</v>
      </c>
      <c r="HM152" s="517">
        <v>0</v>
      </c>
      <c r="HN152" s="517">
        <v>0</v>
      </c>
      <c r="HO152" s="517">
        <v>0</v>
      </c>
      <c r="HP152" s="517">
        <v>0</v>
      </c>
      <c r="HQ152" s="517">
        <v>0</v>
      </c>
      <c r="HR152" s="517">
        <v>0</v>
      </c>
      <c r="HS152" s="517">
        <v>0</v>
      </c>
      <c r="HT152" s="517">
        <v>0</v>
      </c>
      <c r="HU152" s="517">
        <v>0</v>
      </c>
      <c r="HV152" s="517">
        <v>0</v>
      </c>
      <c r="HW152" s="517">
        <v>0</v>
      </c>
      <c r="HX152" s="517">
        <v>0</v>
      </c>
      <c r="HY152" s="517">
        <v>0</v>
      </c>
      <c r="HZ152" s="517">
        <v>0</v>
      </c>
      <c r="IA152" s="517">
        <v>0</v>
      </c>
      <c r="IB152" s="517">
        <v>0</v>
      </c>
      <c r="IC152" s="517">
        <v>0</v>
      </c>
      <c r="ID152" s="517">
        <v>0</v>
      </c>
      <c r="IE152" s="517">
        <v>0</v>
      </c>
      <c r="IF152" s="517">
        <v>0</v>
      </c>
      <c r="IG152" s="517">
        <v>0</v>
      </c>
      <c r="IH152" s="517">
        <v>0</v>
      </c>
      <c r="II152" s="517">
        <v>0</v>
      </c>
      <c r="IJ152" s="517">
        <v>0</v>
      </c>
      <c r="IK152" s="517">
        <v>0</v>
      </c>
      <c r="IL152" s="517">
        <v>0</v>
      </c>
      <c r="IM152" s="517">
        <v>0</v>
      </c>
      <c r="IN152" s="517">
        <v>0</v>
      </c>
      <c r="IO152" s="517">
        <v>0</v>
      </c>
      <c r="IP152" s="517">
        <v>0</v>
      </c>
      <c r="IQ152" s="517">
        <v>0</v>
      </c>
      <c r="IR152" s="517">
        <v>0</v>
      </c>
      <c r="IS152" s="517">
        <v>0</v>
      </c>
      <c r="IT152" s="517">
        <v>0</v>
      </c>
      <c r="IU152" s="517">
        <v>0</v>
      </c>
      <c r="IV152" s="517">
        <v>0</v>
      </c>
      <c r="IW152" s="517">
        <v>0</v>
      </c>
      <c r="IX152" s="517">
        <v>0</v>
      </c>
      <c r="IY152" s="517">
        <v>0</v>
      </c>
      <c r="IZ152" s="517">
        <v>0</v>
      </c>
      <c r="JA152" s="517">
        <v>0</v>
      </c>
      <c r="JB152" s="517">
        <v>1</v>
      </c>
      <c r="JC152" s="517">
        <v>0</v>
      </c>
      <c r="JD152" s="517">
        <v>0</v>
      </c>
      <c r="JE152" s="517">
        <v>0</v>
      </c>
      <c r="JF152" s="517">
        <v>0</v>
      </c>
      <c r="JG152" s="517">
        <v>0</v>
      </c>
      <c r="JH152" s="517">
        <v>0</v>
      </c>
      <c r="JI152" s="517">
        <v>0</v>
      </c>
      <c r="JJ152" s="517">
        <v>0</v>
      </c>
      <c r="JK152" s="517">
        <v>0</v>
      </c>
      <c r="JL152" s="517">
        <v>0</v>
      </c>
      <c r="JM152" s="517">
        <v>0</v>
      </c>
      <c r="JN152" s="517">
        <v>0</v>
      </c>
      <c r="JO152" s="517">
        <v>0</v>
      </c>
      <c r="JP152" s="517">
        <v>0</v>
      </c>
      <c r="JQ152" s="517">
        <v>0</v>
      </c>
      <c r="JR152" s="517">
        <v>0</v>
      </c>
      <c r="JS152" s="517">
        <v>0</v>
      </c>
      <c r="JT152" s="517">
        <v>0</v>
      </c>
      <c r="JU152" s="517">
        <v>0</v>
      </c>
      <c r="JV152" s="517">
        <v>0</v>
      </c>
      <c r="JW152" s="517">
        <v>0</v>
      </c>
      <c r="JX152" s="517">
        <v>0</v>
      </c>
      <c r="JY152" s="517">
        <v>0</v>
      </c>
      <c r="JZ152" s="517">
        <v>0</v>
      </c>
      <c r="KA152" s="517">
        <v>0</v>
      </c>
      <c r="KB152" s="517">
        <v>0</v>
      </c>
      <c r="KC152" s="517">
        <v>0</v>
      </c>
      <c r="KD152" s="517">
        <v>0</v>
      </c>
      <c r="KE152" s="517">
        <v>0</v>
      </c>
      <c r="KF152" s="517">
        <v>0</v>
      </c>
      <c r="KG152" s="517">
        <v>0</v>
      </c>
      <c r="KH152" s="517">
        <v>0</v>
      </c>
      <c r="KI152" s="517">
        <v>0</v>
      </c>
      <c r="KJ152" s="517">
        <v>0</v>
      </c>
      <c r="KK152" s="517">
        <v>0</v>
      </c>
      <c r="KL152" s="517">
        <v>0</v>
      </c>
      <c r="KM152" s="517">
        <v>0</v>
      </c>
      <c r="KN152" s="517">
        <v>0</v>
      </c>
      <c r="KO152" s="517">
        <v>0</v>
      </c>
      <c r="KP152" s="517">
        <v>0</v>
      </c>
      <c r="KQ152" s="517">
        <v>0</v>
      </c>
      <c r="KR152" s="517">
        <v>0</v>
      </c>
      <c r="KS152" s="517">
        <v>0</v>
      </c>
      <c r="KT152" s="517">
        <v>0</v>
      </c>
      <c r="KU152" s="517">
        <v>0</v>
      </c>
      <c r="KV152" s="517">
        <v>0</v>
      </c>
      <c r="KW152" s="517">
        <v>0</v>
      </c>
      <c r="KX152" s="517">
        <v>0</v>
      </c>
      <c r="KY152" s="517">
        <v>0</v>
      </c>
      <c r="KZ152" s="517">
        <v>0</v>
      </c>
      <c r="LA152" s="517">
        <v>0</v>
      </c>
      <c r="LB152" s="517">
        <v>0</v>
      </c>
      <c r="LC152" s="517">
        <v>0</v>
      </c>
      <c r="LD152" s="517">
        <v>0</v>
      </c>
      <c r="LE152" s="517">
        <v>0</v>
      </c>
      <c r="LF152" s="517">
        <v>0</v>
      </c>
      <c r="LG152" s="517">
        <v>0</v>
      </c>
      <c r="LH152" s="517">
        <v>0</v>
      </c>
      <c r="LI152" s="517">
        <v>0</v>
      </c>
      <c r="LJ152" s="517">
        <v>0</v>
      </c>
      <c r="LK152" s="517">
        <v>0</v>
      </c>
      <c r="LL152" s="517">
        <v>0</v>
      </c>
      <c r="LM152" s="517">
        <v>0</v>
      </c>
      <c r="LN152" s="517">
        <v>0</v>
      </c>
      <c r="LO152" s="517">
        <v>0</v>
      </c>
      <c r="LP152" s="517">
        <v>0</v>
      </c>
      <c r="LQ152" s="517">
        <v>0</v>
      </c>
      <c r="LR152" s="517">
        <v>0</v>
      </c>
      <c r="LS152" s="517">
        <v>0</v>
      </c>
      <c r="LT152" s="517">
        <v>0</v>
      </c>
      <c r="LU152" s="517">
        <v>0</v>
      </c>
      <c r="LV152" s="517">
        <v>0</v>
      </c>
      <c r="LW152" s="517">
        <v>0</v>
      </c>
      <c r="LX152" s="517">
        <v>0</v>
      </c>
      <c r="LY152" s="517">
        <v>0</v>
      </c>
      <c r="LZ152" s="517">
        <v>0</v>
      </c>
      <c r="MA152" s="517">
        <v>0</v>
      </c>
      <c r="MB152" s="517">
        <v>0</v>
      </c>
      <c r="MC152" s="517">
        <v>0</v>
      </c>
      <c r="MD152" s="517">
        <v>0</v>
      </c>
      <c r="ME152" s="517">
        <v>0</v>
      </c>
      <c r="MF152" s="517">
        <v>0</v>
      </c>
      <c r="MG152" s="517">
        <v>0</v>
      </c>
      <c r="MH152" s="517">
        <v>0</v>
      </c>
      <c r="MI152" s="517">
        <v>0</v>
      </c>
      <c r="MJ152" s="517">
        <v>0</v>
      </c>
      <c r="MK152" s="517">
        <v>0</v>
      </c>
      <c r="ML152" s="517">
        <v>0</v>
      </c>
      <c r="MM152" s="517">
        <v>0</v>
      </c>
      <c r="MN152" s="517">
        <v>0</v>
      </c>
      <c r="MO152" s="517">
        <v>0</v>
      </c>
      <c r="MP152" s="517">
        <v>0</v>
      </c>
      <c r="MQ152" s="517">
        <v>0</v>
      </c>
      <c r="MR152" s="517">
        <v>0</v>
      </c>
      <c r="MS152" s="517">
        <v>0</v>
      </c>
      <c r="MT152" s="517">
        <v>0</v>
      </c>
      <c r="MU152" s="517">
        <v>0</v>
      </c>
      <c r="MV152" s="517">
        <v>0</v>
      </c>
      <c r="MW152" s="517">
        <v>0</v>
      </c>
      <c r="MX152" s="517">
        <v>0</v>
      </c>
      <c r="MY152" s="517">
        <v>0</v>
      </c>
      <c r="MZ152" s="517">
        <v>0</v>
      </c>
      <c r="NA152" s="517">
        <v>0</v>
      </c>
      <c r="NB152" s="517">
        <v>0</v>
      </c>
      <c r="NC152" s="517">
        <v>0</v>
      </c>
      <c r="ND152" s="517">
        <v>0</v>
      </c>
      <c r="NE152" s="517">
        <v>0</v>
      </c>
      <c r="NF152" s="517">
        <v>0</v>
      </c>
      <c r="NG152" s="517">
        <v>0</v>
      </c>
      <c r="NH152" s="517">
        <v>0</v>
      </c>
      <c r="NI152" s="517">
        <v>0</v>
      </c>
      <c r="NJ152" s="517">
        <v>0</v>
      </c>
      <c r="NK152" s="517">
        <v>0</v>
      </c>
      <c r="NL152" s="517">
        <v>0</v>
      </c>
      <c r="NM152" s="517">
        <v>0</v>
      </c>
      <c r="NN152" s="517">
        <v>0</v>
      </c>
      <c r="NO152" s="517">
        <v>0</v>
      </c>
      <c r="NP152" s="517">
        <v>0</v>
      </c>
      <c r="NQ152" s="517">
        <v>0</v>
      </c>
      <c r="NR152" s="517">
        <v>0</v>
      </c>
      <c r="NS152" s="517">
        <v>0</v>
      </c>
      <c r="NT152" s="517">
        <v>0</v>
      </c>
      <c r="NU152" s="517">
        <v>0</v>
      </c>
      <c r="NV152" s="517">
        <v>0</v>
      </c>
      <c r="NW152" s="517">
        <v>0</v>
      </c>
      <c r="NX152" s="517">
        <v>0</v>
      </c>
      <c r="NY152" s="517">
        <v>0</v>
      </c>
      <c r="NZ152" s="517">
        <v>0</v>
      </c>
      <c r="OA152" s="517">
        <v>0</v>
      </c>
      <c r="OB152" s="517">
        <v>0</v>
      </c>
      <c r="OC152" s="517">
        <v>0</v>
      </c>
      <c r="OD152" s="517">
        <v>0</v>
      </c>
      <c r="OE152" s="517">
        <v>0</v>
      </c>
      <c r="OF152" s="517">
        <v>0</v>
      </c>
      <c r="OG152" s="517">
        <v>0</v>
      </c>
      <c r="OH152" s="517">
        <v>0</v>
      </c>
      <c r="OI152" s="517">
        <v>0</v>
      </c>
      <c r="OJ152" s="517">
        <v>0</v>
      </c>
      <c r="OK152" s="517">
        <v>0</v>
      </c>
      <c r="OL152" s="517">
        <v>0</v>
      </c>
      <c r="OM152" s="517">
        <v>0</v>
      </c>
      <c r="ON152" s="517">
        <v>0</v>
      </c>
      <c r="OO152" s="517">
        <v>0</v>
      </c>
      <c r="OP152" s="517">
        <v>0</v>
      </c>
      <c r="OQ152" s="517">
        <v>0</v>
      </c>
      <c r="OR152" s="517">
        <v>0</v>
      </c>
      <c r="OS152" s="517">
        <v>0</v>
      </c>
      <c r="OT152" s="517">
        <v>0</v>
      </c>
      <c r="OU152" s="517">
        <v>0</v>
      </c>
      <c r="OV152" s="517">
        <v>0</v>
      </c>
      <c r="OW152" s="517">
        <v>0</v>
      </c>
      <c r="OX152" s="517">
        <v>0</v>
      </c>
      <c r="OY152" s="517">
        <v>0</v>
      </c>
      <c r="OZ152" s="517">
        <v>0</v>
      </c>
      <c r="PA152" s="517">
        <v>0</v>
      </c>
      <c r="PB152" s="517">
        <v>0</v>
      </c>
      <c r="PC152" s="517">
        <v>0</v>
      </c>
      <c r="PD152" s="517">
        <v>0</v>
      </c>
      <c r="PE152" s="517">
        <v>0</v>
      </c>
      <c r="PF152" s="517">
        <v>0</v>
      </c>
      <c r="PG152" s="517">
        <v>0</v>
      </c>
      <c r="PH152" s="517">
        <v>0</v>
      </c>
      <c r="PI152" s="517">
        <v>0</v>
      </c>
      <c r="PJ152" s="517">
        <v>0</v>
      </c>
      <c r="PK152" s="517">
        <v>0</v>
      </c>
      <c r="PL152" s="517">
        <v>0</v>
      </c>
      <c r="PM152" s="517">
        <v>0</v>
      </c>
      <c r="PN152" s="517">
        <v>0</v>
      </c>
      <c r="PO152" s="517">
        <v>0</v>
      </c>
      <c r="PP152" s="517">
        <v>0</v>
      </c>
      <c r="PQ152" s="517">
        <v>0</v>
      </c>
      <c r="PR152" s="517">
        <v>0</v>
      </c>
      <c r="PS152" s="517">
        <v>0</v>
      </c>
      <c r="PT152" s="517">
        <v>0</v>
      </c>
      <c r="PU152" s="517">
        <v>0</v>
      </c>
      <c r="PV152" s="517">
        <v>0</v>
      </c>
      <c r="PW152" s="517">
        <v>0</v>
      </c>
      <c r="PX152" s="517">
        <v>0</v>
      </c>
      <c r="PY152" s="517">
        <v>0</v>
      </c>
      <c r="PZ152" s="517">
        <v>0</v>
      </c>
      <c r="QA152" s="517">
        <v>0</v>
      </c>
      <c r="QB152" s="517">
        <v>0</v>
      </c>
      <c r="QC152" s="517">
        <v>0</v>
      </c>
      <c r="QD152" s="517">
        <v>0</v>
      </c>
      <c r="QE152" s="517">
        <v>0</v>
      </c>
      <c r="QF152" s="517">
        <v>0</v>
      </c>
      <c r="QG152" s="517">
        <v>0</v>
      </c>
      <c r="QH152" s="517">
        <v>0</v>
      </c>
      <c r="QI152" s="517">
        <v>0</v>
      </c>
    </row>
    <row r="153" spans="1:451" x14ac:dyDescent="0.25">
      <c r="A153" s="552">
        <v>14</v>
      </c>
      <c r="B153" s="511" t="s">
        <v>231</v>
      </c>
      <c r="C153" s="512"/>
      <c r="D153" s="512"/>
      <c r="E153" s="513"/>
      <c r="F153" s="516">
        <v>0</v>
      </c>
      <c r="G153" s="517">
        <v>0</v>
      </c>
      <c r="H153" s="517">
        <v>0</v>
      </c>
      <c r="I153" s="517">
        <v>0</v>
      </c>
      <c r="J153" s="517">
        <v>0</v>
      </c>
      <c r="K153" s="517">
        <v>0</v>
      </c>
      <c r="L153" s="517">
        <v>0</v>
      </c>
      <c r="M153" s="517">
        <v>0</v>
      </c>
      <c r="N153" s="517">
        <v>0</v>
      </c>
      <c r="O153" s="517">
        <v>0</v>
      </c>
      <c r="P153" s="517">
        <v>0</v>
      </c>
      <c r="Q153" s="517">
        <v>0</v>
      </c>
      <c r="R153" s="517">
        <v>0</v>
      </c>
      <c r="S153" s="517">
        <v>0</v>
      </c>
      <c r="T153" s="517">
        <v>0</v>
      </c>
      <c r="U153" s="517">
        <v>0</v>
      </c>
      <c r="V153" s="517">
        <v>0</v>
      </c>
      <c r="W153" s="517">
        <v>0</v>
      </c>
      <c r="X153" s="517">
        <v>0</v>
      </c>
      <c r="Y153" s="517">
        <v>0</v>
      </c>
      <c r="Z153" s="517">
        <v>0</v>
      </c>
      <c r="AA153" s="517">
        <v>0</v>
      </c>
      <c r="AB153" s="517">
        <v>0</v>
      </c>
      <c r="AC153" s="517">
        <v>0</v>
      </c>
      <c r="AD153" s="517">
        <v>3</v>
      </c>
      <c r="AE153" s="517">
        <v>3</v>
      </c>
      <c r="AF153" s="517">
        <v>0</v>
      </c>
      <c r="AG153" s="517">
        <v>0</v>
      </c>
      <c r="AH153" s="517">
        <v>0</v>
      </c>
      <c r="AI153" s="517">
        <v>0</v>
      </c>
      <c r="AJ153" s="517">
        <v>0</v>
      </c>
      <c r="AK153" s="517">
        <v>0</v>
      </c>
      <c r="AL153" s="517">
        <v>0</v>
      </c>
      <c r="AM153" s="517">
        <v>0</v>
      </c>
      <c r="AN153" s="517">
        <v>0</v>
      </c>
      <c r="AO153" s="517">
        <v>0</v>
      </c>
      <c r="AP153" s="517">
        <v>0</v>
      </c>
      <c r="AQ153" s="517">
        <v>0</v>
      </c>
      <c r="AR153" s="517">
        <v>0</v>
      </c>
      <c r="AS153" s="517">
        <v>0</v>
      </c>
      <c r="AT153" s="517">
        <v>0</v>
      </c>
      <c r="AU153" s="517">
        <v>0</v>
      </c>
      <c r="AV153" s="517">
        <v>0</v>
      </c>
      <c r="AW153" s="517">
        <v>0</v>
      </c>
      <c r="AX153" s="517">
        <v>0</v>
      </c>
      <c r="AY153" s="517">
        <v>0</v>
      </c>
      <c r="AZ153" s="517">
        <v>0</v>
      </c>
      <c r="BA153" s="517">
        <v>0</v>
      </c>
      <c r="BB153" s="517">
        <v>0</v>
      </c>
      <c r="BC153" s="517">
        <v>0</v>
      </c>
      <c r="BD153" s="517">
        <v>0</v>
      </c>
      <c r="BE153" s="517">
        <v>0</v>
      </c>
      <c r="BF153" s="517">
        <v>0</v>
      </c>
      <c r="BG153" s="517">
        <v>0</v>
      </c>
      <c r="BH153" s="517">
        <v>0</v>
      </c>
      <c r="BI153" s="517">
        <v>0</v>
      </c>
      <c r="BJ153" s="517">
        <v>0</v>
      </c>
      <c r="BK153" s="517">
        <v>0</v>
      </c>
      <c r="BL153" s="517">
        <v>0</v>
      </c>
      <c r="BM153" s="517">
        <v>0</v>
      </c>
      <c r="BN153" s="517">
        <v>0</v>
      </c>
      <c r="BO153" s="517">
        <v>0</v>
      </c>
      <c r="BP153" s="517">
        <v>4</v>
      </c>
      <c r="BQ153" s="517">
        <v>16</v>
      </c>
      <c r="BR153" s="517">
        <v>10</v>
      </c>
      <c r="BS153" s="517">
        <v>10</v>
      </c>
      <c r="BT153" s="517">
        <v>5</v>
      </c>
      <c r="BU153" s="517">
        <v>5</v>
      </c>
      <c r="BV153" s="517">
        <v>0</v>
      </c>
      <c r="BW153" s="517">
        <v>0</v>
      </c>
      <c r="BX153" s="517">
        <v>0</v>
      </c>
      <c r="BY153" s="517">
        <v>0</v>
      </c>
      <c r="BZ153" s="517">
        <v>0</v>
      </c>
      <c r="CA153" s="517">
        <v>0</v>
      </c>
      <c r="CB153" s="517">
        <v>0</v>
      </c>
      <c r="CC153" s="517">
        <v>0</v>
      </c>
      <c r="CD153" s="517">
        <v>0</v>
      </c>
      <c r="CE153" s="517">
        <v>0</v>
      </c>
      <c r="CF153" s="517">
        <v>0</v>
      </c>
      <c r="CG153" s="517">
        <v>0</v>
      </c>
      <c r="CH153" s="517">
        <v>0</v>
      </c>
      <c r="CI153" s="517">
        <v>0</v>
      </c>
      <c r="CJ153" s="517">
        <v>0</v>
      </c>
      <c r="CK153" s="517">
        <v>0</v>
      </c>
      <c r="CL153" s="517">
        <v>0</v>
      </c>
      <c r="CM153" s="517">
        <v>0</v>
      </c>
      <c r="CN153" s="517">
        <v>0</v>
      </c>
      <c r="CO153" s="517">
        <v>0</v>
      </c>
      <c r="CP153" s="517">
        <v>0</v>
      </c>
      <c r="CQ153" s="517">
        <v>0</v>
      </c>
      <c r="CR153" s="517">
        <v>0</v>
      </c>
      <c r="CS153" s="517">
        <v>0</v>
      </c>
      <c r="CT153" s="517">
        <v>0</v>
      </c>
      <c r="CU153" s="517">
        <v>0</v>
      </c>
      <c r="CV153" s="517">
        <v>0</v>
      </c>
      <c r="CW153" s="517">
        <v>0</v>
      </c>
      <c r="CX153" s="517">
        <v>0</v>
      </c>
      <c r="CY153" s="517">
        <v>0</v>
      </c>
      <c r="CZ153" s="517">
        <v>0</v>
      </c>
      <c r="DA153" s="517">
        <v>0</v>
      </c>
      <c r="DB153" s="517">
        <v>0</v>
      </c>
      <c r="DC153" s="517">
        <v>0</v>
      </c>
      <c r="DD153" s="517">
        <v>4</v>
      </c>
      <c r="DE153" s="517">
        <v>16</v>
      </c>
      <c r="DF153" s="517">
        <v>5</v>
      </c>
      <c r="DG153" s="517">
        <v>5</v>
      </c>
      <c r="DH153" s="517">
        <v>1</v>
      </c>
      <c r="DI153" s="517">
        <v>1</v>
      </c>
      <c r="DJ153" s="517">
        <v>0</v>
      </c>
      <c r="DK153" s="517">
        <v>0</v>
      </c>
      <c r="DL153" s="517">
        <v>0</v>
      </c>
      <c r="DM153" s="517">
        <v>0</v>
      </c>
      <c r="DN153" s="517">
        <v>0</v>
      </c>
      <c r="DO153" s="517">
        <v>0</v>
      </c>
      <c r="DP153" s="517">
        <v>0</v>
      </c>
      <c r="DQ153" s="517">
        <v>0</v>
      </c>
      <c r="DR153" s="517">
        <v>0</v>
      </c>
      <c r="DS153" s="517">
        <v>0</v>
      </c>
      <c r="DT153" s="517">
        <v>0</v>
      </c>
      <c r="DU153" s="517">
        <v>0</v>
      </c>
      <c r="DV153" s="517">
        <v>0</v>
      </c>
      <c r="DW153" s="517">
        <v>0</v>
      </c>
      <c r="DX153" s="517">
        <v>0</v>
      </c>
      <c r="DY153" s="517">
        <v>0</v>
      </c>
      <c r="DZ153" s="517">
        <v>0</v>
      </c>
      <c r="EA153" s="517">
        <v>0</v>
      </c>
      <c r="EB153" s="517">
        <v>0</v>
      </c>
      <c r="EC153" s="517">
        <v>0</v>
      </c>
      <c r="ED153" s="517">
        <v>0</v>
      </c>
      <c r="EE153" s="517">
        <v>0</v>
      </c>
      <c r="EF153" s="517">
        <v>0</v>
      </c>
      <c r="EG153" s="517">
        <v>0</v>
      </c>
      <c r="EH153" s="517">
        <v>0</v>
      </c>
      <c r="EI153" s="517">
        <v>0</v>
      </c>
      <c r="EJ153" s="517">
        <v>0</v>
      </c>
      <c r="EK153" s="517">
        <v>0</v>
      </c>
      <c r="EL153" s="517">
        <v>0</v>
      </c>
      <c r="EM153" s="517">
        <v>0</v>
      </c>
      <c r="EN153" s="517">
        <v>0</v>
      </c>
      <c r="EO153" s="517">
        <v>0</v>
      </c>
      <c r="EP153" s="517">
        <v>0</v>
      </c>
      <c r="EQ153" s="517">
        <v>0</v>
      </c>
      <c r="ER153" s="517">
        <v>0</v>
      </c>
      <c r="ES153" s="517">
        <v>0</v>
      </c>
      <c r="ET153" s="517">
        <v>0</v>
      </c>
      <c r="EU153" s="517">
        <v>0</v>
      </c>
      <c r="EV153" s="517">
        <v>0</v>
      </c>
      <c r="EW153" s="517">
        <v>0</v>
      </c>
      <c r="EX153" s="517">
        <v>0</v>
      </c>
      <c r="EY153" s="517">
        <v>0</v>
      </c>
      <c r="EZ153" s="517">
        <v>0</v>
      </c>
      <c r="FA153" s="517">
        <v>0</v>
      </c>
      <c r="FB153" s="517">
        <v>0</v>
      </c>
      <c r="FC153" s="517">
        <v>0</v>
      </c>
      <c r="FD153" s="517">
        <v>0</v>
      </c>
      <c r="FE153" s="517">
        <v>1</v>
      </c>
      <c r="FF153" s="517">
        <v>1</v>
      </c>
      <c r="FG153" s="517">
        <v>0</v>
      </c>
      <c r="FH153" s="517">
        <v>0</v>
      </c>
      <c r="FI153" s="517">
        <v>0</v>
      </c>
      <c r="FJ153" s="517">
        <v>0</v>
      </c>
      <c r="FK153" s="517">
        <v>0</v>
      </c>
      <c r="FL153" s="517">
        <v>0</v>
      </c>
      <c r="FM153" s="517">
        <v>0</v>
      </c>
      <c r="FN153" s="517">
        <v>0</v>
      </c>
      <c r="FO153" s="517">
        <v>0</v>
      </c>
      <c r="FP153" s="517">
        <v>0</v>
      </c>
      <c r="FQ153" s="517">
        <v>0</v>
      </c>
      <c r="FR153" s="517">
        <v>0</v>
      </c>
      <c r="FS153" s="517">
        <v>0</v>
      </c>
      <c r="FT153" s="517">
        <v>0</v>
      </c>
      <c r="FU153" s="517">
        <v>0</v>
      </c>
      <c r="FV153" s="517">
        <v>0</v>
      </c>
      <c r="FW153" s="517">
        <v>0</v>
      </c>
      <c r="FX153" s="517">
        <v>0</v>
      </c>
      <c r="FY153" s="517">
        <v>0</v>
      </c>
      <c r="FZ153" s="517">
        <v>0</v>
      </c>
      <c r="GA153" s="517">
        <v>0</v>
      </c>
      <c r="GB153" s="517">
        <v>0</v>
      </c>
      <c r="GC153" s="517">
        <v>0</v>
      </c>
      <c r="GD153" s="517">
        <v>0</v>
      </c>
      <c r="GE153" s="517">
        <v>0</v>
      </c>
      <c r="GF153" s="517">
        <v>0</v>
      </c>
      <c r="GG153" s="517">
        <v>0</v>
      </c>
      <c r="GH153" s="517">
        <v>0</v>
      </c>
      <c r="GI153" s="517">
        <v>0</v>
      </c>
      <c r="GJ153" s="517">
        <v>0</v>
      </c>
      <c r="GK153" s="517">
        <v>0</v>
      </c>
      <c r="GL153" s="517">
        <v>0</v>
      </c>
      <c r="GM153" s="517">
        <v>0</v>
      </c>
      <c r="GN153" s="517">
        <v>0</v>
      </c>
      <c r="GO153" s="517">
        <v>0</v>
      </c>
      <c r="GP153" s="517">
        <v>0</v>
      </c>
      <c r="GQ153" s="517">
        <v>0</v>
      </c>
      <c r="GR153" s="517">
        <v>0</v>
      </c>
      <c r="GS153" s="517">
        <v>0</v>
      </c>
      <c r="GT153" s="517">
        <v>0</v>
      </c>
      <c r="GU153" s="517">
        <v>0</v>
      </c>
      <c r="GV153" s="517">
        <v>0</v>
      </c>
      <c r="GW153" s="517">
        <v>0</v>
      </c>
      <c r="GX153" s="517">
        <v>0</v>
      </c>
      <c r="GY153" s="517">
        <v>0</v>
      </c>
      <c r="GZ153" s="517">
        <v>0</v>
      </c>
      <c r="HA153" s="517">
        <v>0</v>
      </c>
      <c r="HB153" s="517">
        <v>0</v>
      </c>
      <c r="HC153" s="517">
        <v>0</v>
      </c>
      <c r="HD153" s="517">
        <v>0</v>
      </c>
      <c r="HE153" s="517">
        <v>0</v>
      </c>
      <c r="HF153" s="517">
        <v>0</v>
      </c>
      <c r="HG153" s="517">
        <v>0</v>
      </c>
      <c r="HH153" s="517">
        <v>0</v>
      </c>
      <c r="HI153" s="517">
        <v>0</v>
      </c>
      <c r="HJ153" s="517">
        <v>0</v>
      </c>
      <c r="HK153" s="517">
        <v>0</v>
      </c>
      <c r="HL153" s="517">
        <v>0</v>
      </c>
      <c r="HM153" s="517">
        <v>0</v>
      </c>
      <c r="HN153" s="517">
        <v>0</v>
      </c>
      <c r="HO153" s="517">
        <v>0</v>
      </c>
      <c r="HP153" s="517">
        <v>0</v>
      </c>
      <c r="HQ153" s="517">
        <v>0</v>
      </c>
      <c r="HR153" s="517">
        <v>0</v>
      </c>
      <c r="HS153" s="517">
        <v>0</v>
      </c>
      <c r="HT153" s="517">
        <v>0</v>
      </c>
      <c r="HU153" s="517">
        <v>0</v>
      </c>
      <c r="HV153" s="517">
        <v>0</v>
      </c>
      <c r="HW153" s="517">
        <v>0</v>
      </c>
      <c r="HX153" s="517">
        <v>0</v>
      </c>
      <c r="HY153" s="517">
        <v>0</v>
      </c>
      <c r="HZ153" s="517">
        <v>0</v>
      </c>
      <c r="IA153" s="517">
        <v>0</v>
      </c>
      <c r="IB153" s="517">
        <v>0</v>
      </c>
      <c r="IC153" s="517">
        <v>0</v>
      </c>
      <c r="ID153" s="517">
        <v>0</v>
      </c>
      <c r="IE153" s="517">
        <v>0</v>
      </c>
      <c r="IF153" s="517">
        <v>0</v>
      </c>
      <c r="IG153" s="517">
        <v>0</v>
      </c>
      <c r="IH153" s="517">
        <v>0</v>
      </c>
      <c r="II153" s="517">
        <v>0</v>
      </c>
      <c r="IJ153" s="517">
        <v>0</v>
      </c>
      <c r="IK153" s="517">
        <v>0</v>
      </c>
      <c r="IL153" s="517">
        <v>0</v>
      </c>
      <c r="IM153" s="517">
        <v>0</v>
      </c>
      <c r="IN153" s="517">
        <v>0</v>
      </c>
      <c r="IO153" s="517">
        <v>0</v>
      </c>
      <c r="IP153" s="517">
        <v>0</v>
      </c>
      <c r="IQ153" s="517">
        <v>0</v>
      </c>
      <c r="IR153" s="517">
        <v>0</v>
      </c>
      <c r="IS153" s="517">
        <v>1</v>
      </c>
      <c r="IT153" s="517">
        <v>0</v>
      </c>
      <c r="IU153" s="517">
        <v>0</v>
      </c>
      <c r="IV153" s="517">
        <v>0</v>
      </c>
      <c r="IW153" s="517">
        <v>0</v>
      </c>
      <c r="IX153" s="517">
        <v>0</v>
      </c>
      <c r="IY153" s="517">
        <v>0</v>
      </c>
      <c r="IZ153" s="517">
        <v>0</v>
      </c>
      <c r="JA153" s="517">
        <v>0</v>
      </c>
      <c r="JB153" s="517">
        <v>0</v>
      </c>
      <c r="JC153" s="517">
        <v>0</v>
      </c>
      <c r="JD153" s="517">
        <v>0</v>
      </c>
      <c r="JE153" s="517">
        <v>0</v>
      </c>
      <c r="JF153" s="517">
        <v>0</v>
      </c>
      <c r="JG153" s="517">
        <v>0</v>
      </c>
      <c r="JH153" s="517">
        <v>1</v>
      </c>
      <c r="JI153" s="517">
        <v>0</v>
      </c>
      <c r="JJ153" s="517">
        <v>0</v>
      </c>
      <c r="JK153" s="517">
        <v>1</v>
      </c>
      <c r="JL153" s="517">
        <v>0</v>
      </c>
      <c r="JM153" s="517">
        <v>0</v>
      </c>
      <c r="JN153" s="517">
        <v>0</v>
      </c>
      <c r="JO153" s="517">
        <v>0</v>
      </c>
      <c r="JP153" s="517">
        <v>0</v>
      </c>
      <c r="JQ153" s="517">
        <v>0</v>
      </c>
      <c r="JR153" s="517">
        <v>0</v>
      </c>
      <c r="JS153" s="517">
        <v>0</v>
      </c>
      <c r="JT153" s="517">
        <v>0</v>
      </c>
      <c r="JU153" s="517">
        <v>0</v>
      </c>
      <c r="JV153" s="517">
        <v>0</v>
      </c>
      <c r="JW153" s="517">
        <v>0</v>
      </c>
      <c r="JX153" s="517">
        <v>0</v>
      </c>
      <c r="JY153" s="517">
        <v>0</v>
      </c>
      <c r="JZ153" s="517">
        <v>0</v>
      </c>
      <c r="KA153" s="517">
        <v>0</v>
      </c>
      <c r="KB153" s="517">
        <v>0</v>
      </c>
      <c r="KC153" s="517">
        <v>0</v>
      </c>
      <c r="KD153" s="517">
        <v>0</v>
      </c>
      <c r="KE153" s="517">
        <v>0</v>
      </c>
      <c r="KF153" s="517">
        <v>0</v>
      </c>
      <c r="KG153" s="517">
        <v>0</v>
      </c>
      <c r="KH153" s="517">
        <v>0</v>
      </c>
      <c r="KI153" s="517">
        <v>0</v>
      </c>
      <c r="KJ153" s="517">
        <v>0</v>
      </c>
      <c r="KK153" s="517">
        <v>0</v>
      </c>
      <c r="KL153" s="517">
        <v>0</v>
      </c>
      <c r="KM153" s="517">
        <v>0</v>
      </c>
      <c r="KN153" s="517">
        <v>0</v>
      </c>
      <c r="KO153" s="517">
        <v>0</v>
      </c>
      <c r="KP153" s="517">
        <v>0</v>
      </c>
      <c r="KQ153" s="517">
        <v>0</v>
      </c>
      <c r="KR153" s="517">
        <v>0</v>
      </c>
      <c r="KS153" s="517">
        <v>0</v>
      </c>
      <c r="KT153" s="517">
        <v>0</v>
      </c>
      <c r="KU153" s="517">
        <v>0</v>
      </c>
      <c r="KV153" s="517">
        <v>0</v>
      </c>
      <c r="KW153" s="517">
        <v>0</v>
      </c>
      <c r="KX153" s="517">
        <v>0</v>
      </c>
      <c r="KY153" s="517">
        <v>0</v>
      </c>
      <c r="KZ153" s="517">
        <v>0</v>
      </c>
      <c r="LA153" s="517">
        <v>0</v>
      </c>
      <c r="LB153" s="517">
        <v>0</v>
      </c>
      <c r="LC153" s="517">
        <v>0</v>
      </c>
      <c r="LD153" s="517">
        <v>0</v>
      </c>
      <c r="LE153" s="517">
        <v>0</v>
      </c>
      <c r="LF153" s="517">
        <v>0</v>
      </c>
      <c r="LG153" s="517">
        <v>0</v>
      </c>
      <c r="LH153" s="517">
        <v>0</v>
      </c>
      <c r="LI153" s="517">
        <v>0</v>
      </c>
      <c r="LJ153" s="517">
        <v>0</v>
      </c>
      <c r="LK153" s="517">
        <v>0</v>
      </c>
      <c r="LL153" s="517">
        <v>0</v>
      </c>
      <c r="LM153" s="517">
        <v>0</v>
      </c>
      <c r="LN153" s="517">
        <v>0</v>
      </c>
      <c r="LO153" s="517">
        <v>0</v>
      </c>
      <c r="LP153" s="517">
        <v>0</v>
      </c>
      <c r="LQ153" s="517">
        <v>0</v>
      </c>
      <c r="LR153" s="517">
        <v>0</v>
      </c>
      <c r="LS153" s="517">
        <v>0</v>
      </c>
      <c r="LT153" s="517">
        <v>0</v>
      </c>
      <c r="LU153" s="517">
        <v>0</v>
      </c>
      <c r="LV153" s="517">
        <v>0</v>
      </c>
      <c r="LW153" s="517">
        <v>0</v>
      </c>
      <c r="LX153" s="517">
        <v>0</v>
      </c>
      <c r="LY153" s="517">
        <v>0</v>
      </c>
      <c r="LZ153" s="517">
        <v>0</v>
      </c>
      <c r="MA153" s="517">
        <v>0</v>
      </c>
      <c r="MB153" s="517">
        <v>0</v>
      </c>
      <c r="MC153" s="517">
        <v>0</v>
      </c>
      <c r="MD153" s="517">
        <v>0</v>
      </c>
      <c r="ME153" s="517">
        <v>0</v>
      </c>
      <c r="MF153" s="517">
        <v>0</v>
      </c>
      <c r="MG153" s="517">
        <v>0</v>
      </c>
      <c r="MH153" s="517">
        <v>0</v>
      </c>
      <c r="MI153" s="517">
        <v>0</v>
      </c>
      <c r="MJ153" s="517">
        <v>0</v>
      </c>
      <c r="MK153" s="517">
        <v>0</v>
      </c>
      <c r="ML153" s="517">
        <v>0</v>
      </c>
      <c r="MM153" s="517">
        <v>0</v>
      </c>
      <c r="MN153" s="517">
        <v>0</v>
      </c>
      <c r="MO153" s="517">
        <v>0</v>
      </c>
      <c r="MP153" s="517">
        <v>0</v>
      </c>
      <c r="MQ153" s="517">
        <v>0</v>
      </c>
      <c r="MR153" s="517">
        <v>0</v>
      </c>
      <c r="MS153" s="517">
        <v>0</v>
      </c>
      <c r="MT153" s="517">
        <v>0</v>
      </c>
      <c r="MU153" s="517">
        <v>0</v>
      </c>
      <c r="MV153" s="517">
        <v>0</v>
      </c>
      <c r="MW153" s="517">
        <v>0</v>
      </c>
      <c r="MX153" s="517">
        <v>0</v>
      </c>
      <c r="MY153" s="517">
        <v>0</v>
      </c>
      <c r="MZ153" s="517">
        <v>0</v>
      </c>
      <c r="NA153" s="517">
        <v>0</v>
      </c>
      <c r="NB153" s="517">
        <v>0</v>
      </c>
      <c r="NC153" s="517">
        <v>0</v>
      </c>
      <c r="ND153" s="517">
        <v>0</v>
      </c>
      <c r="NE153" s="517">
        <v>0</v>
      </c>
      <c r="NF153" s="517">
        <v>0</v>
      </c>
      <c r="NG153" s="517">
        <v>0</v>
      </c>
      <c r="NH153" s="517">
        <v>0</v>
      </c>
      <c r="NI153" s="517">
        <v>0</v>
      </c>
      <c r="NJ153" s="517">
        <v>0</v>
      </c>
      <c r="NK153" s="517">
        <v>0</v>
      </c>
      <c r="NL153" s="517">
        <v>0</v>
      </c>
      <c r="NM153" s="517">
        <v>0</v>
      </c>
      <c r="NN153" s="517">
        <v>0</v>
      </c>
      <c r="NO153" s="517">
        <v>0</v>
      </c>
      <c r="NP153" s="517">
        <v>0</v>
      </c>
      <c r="NQ153" s="517">
        <v>0</v>
      </c>
      <c r="NR153" s="517">
        <v>0</v>
      </c>
      <c r="NS153" s="517">
        <v>0</v>
      </c>
      <c r="NT153" s="517">
        <v>0</v>
      </c>
      <c r="NU153" s="517">
        <v>0</v>
      </c>
      <c r="NV153" s="517">
        <v>0</v>
      </c>
      <c r="NW153" s="517">
        <v>0</v>
      </c>
      <c r="NX153" s="517">
        <v>0</v>
      </c>
      <c r="NY153" s="517">
        <v>0</v>
      </c>
      <c r="NZ153" s="517">
        <v>0</v>
      </c>
      <c r="OA153" s="517">
        <v>0</v>
      </c>
      <c r="OB153" s="517">
        <v>0</v>
      </c>
      <c r="OC153" s="517">
        <v>0</v>
      </c>
      <c r="OD153" s="517">
        <v>0</v>
      </c>
      <c r="OE153" s="517">
        <v>0</v>
      </c>
      <c r="OF153" s="517">
        <v>0</v>
      </c>
      <c r="OG153" s="517">
        <v>0</v>
      </c>
      <c r="OH153" s="517">
        <v>0</v>
      </c>
      <c r="OI153" s="517">
        <v>0</v>
      </c>
      <c r="OJ153" s="517">
        <v>0</v>
      </c>
      <c r="OK153" s="517">
        <v>0</v>
      </c>
      <c r="OL153" s="517">
        <v>0</v>
      </c>
      <c r="OM153" s="517">
        <v>0</v>
      </c>
      <c r="ON153" s="517">
        <v>0</v>
      </c>
      <c r="OO153" s="517">
        <v>0</v>
      </c>
      <c r="OP153" s="517">
        <v>0</v>
      </c>
      <c r="OQ153" s="517">
        <v>0</v>
      </c>
      <c r="OR153" s="517">
        <v>0</v>
      </c>
      <c r="OS153" s="517">
        <v>0</v>
      </c>
      <c r="OT153" s="517">
        <v>0</v>
      </c>
      <c r="OU153" s="517">
        <v>0</v>
      </c>
      <c r="OV153" s="517">
        <v>0</v>
      </c>
      <c r="OW153" s="517">
        <v>0</v>
      </c>
      <c r="OX153" s="517">
        <v>0</v>
      </c>
      <c r="OY153" s="517">
        <v>0</v>
      </c>
      <c r="OZ153" s="517">
        <v>0</v>
      </c>
      <c r="PA153" s="517">
        <v>0</v>
      </c>
      <c r="PB153" s="517">
        <v>0</v>
      </c>
      <c r="PC153" s="517">
        <v>0</v>
      </c>
      <c r="PD153" s="517">
        <v>0</v>
      </c>
      <c r="PE153" s="517">
        <v>0</v>
      </c>
      <c r="PF153" s="517">
        <v>0</v>
      </c>
      <c r="PG153" s="517">
        <v>0</v>
      </c>
      <c r="PH153" s="517">
        <v>0</v>
      </c>
      <c r="PI153" s="517">
        <v>0</v>
      </c>
      <c r="PJ153" s="517">
        <v>0</v>
      </c>
      <c r="PK153" s="517">
        <v>0</v>
      </c>
      <c r="PL153" s="517">
        <v>0</v>
      </c>
      <c r="PM153" s="517">
        <v>0</v>
      </c>
      <c r="PN153" s="517">
        <v>0</v>
      </c>
      <c r="PO153" s="517">
        <v>0</v>
      </c>
      <c r="PP153" s="517">
        <v>0</v>
      </c>
      <c r="PQ153" s="517">
        <v>0</v>
      </c>
      <c r="PR153" s="517">
        <v>0</v>
      </c>
      <c r="PS153" s="517">
        <v>0</v>
      </c>
      <c r="PT153" s="517">
        <v>0</v>
      </c>
      <c r="PU153" s="517">
        <v>0</v>
      </c>
      <c r="PV153" s="517">
        <v>0</v>
      </c>
      <c r="PW153" s="517">
        <v>0</v>
      </c>
      <c r="PX153" s="517">
        <v>0</v>
      </c>
      <c r="PY153" s="517">
        <v>0</v>
      </c>
      <c r="PZ153" s="517">
        <v>0</v>
      </c>
      <c r="QA153" s="517">
        <v>0</v>
      </c>
      <c r="QB153" s="517">
        <v>0</v>
      </c>
      <c r="QC153" s="517">
        <v>0</v>
      </c>
      <c r="QD153" s="517">
        <v>0</v>
      </c>
      <c r="QE153" s="517">
        <v>0</v>
      </c>
      <c r="QF153" s="517">
        <v>0</v>
      </c>
      <c r="QG153" s="517">
        <v>0</v>
      </c>
      <c r="QH153" s="517">
        <v>0</v>
      </c>
      <c r="QI153" s="517">
        <v>0</v>
      </c>
    </row>
    <row r="154" spans="1:451" x14ac:dyDescent="0.25">
      <c r="A154" s="552">
        <v>15</v>
      </c>
      <c r="B154" s="511" t="s">
        <v>232</v>
      </c>
      <c r="C154" s="512"/>
      <c r="D154" s="512"/>
      <c r="E154" s="513"/>
      <c r="F154" s="516">
        <v>0</v>
      </c>
      <c r="G154" s="517">
        <v>0</v>
      </c>
      <c r="H154" s="517">
        <v>0</v>
      </c>
      <c r="I154" s="517">
        <v>0</v>
      </c>
      <c r="J154" s="517">
        <v>0</v>
      </c>
      <c r="K154" s="517">
        <v>0</v>
      </c>
      <c r="L154" s="517">
        <v>0</v>
      </c>
      <c r="M154" s="517">
        <v>0</v>
      </c>
      <c r="N154" s="517">
        <v>0</v>
      </c>
      <c r="O154" s="517">
        <v>0</v>
      </c>
      <c r="P154" s="517">
        <v>0</v>
      </c>
      <c r="Q154" s="517">
        <v>0</v>
      </c>
      <c r="R154" s="517">
        <v>0</v>
      </c>
      <c r="S154" s="517">
        <v>0</v>
      </c>
      <c r="T154" s="517">
        <v>0</v>
      </c>
      <c r="U154" s="517">
        <v>0</v>
      </c>
      <c r="V154" s="517">
        <v>0</v>
      </c>
      <c r="W154" s="517">
        <v>0</v>
      </c>
      <c r="X154" s="517">
        <v>0</v>
      </c>
      <c r="Y154" s="517">
        <v>0</v>
      </c>
      <c r="Z154" s="517">
        <v>0</v>
      </c>
      <c r="AA154" s="517">
        <v>0</v>
      </c>
      <c r="AB154" s="517">
        <v>0</v>
      </c>
      <c r="AC154" s="517">
        <v>0</v>
      </c>
      <c r="AD154" s="517">
        <v>0</v>
      </c>
      <c r="AE154" s="517">
        <v>0</v>
      </c>
      <c r="AF154" s="517">
        <v>0</v>
      </c>
      <c r="AG154" s="517">
        <v>0</v>
      </c>
      <c r="AH154" s="517">
        <v>0</v>
      </c>
      <c r="AI154" s="517">
        <v>0</v>
      </c>
      <c r="AJ154" s="517">
        <v>0</v>
      </c>
      <c r="AK154" s="517">
        <v>0</v>
      </c>
      <c r="AL154" s="517">
        <v>0</v>
      </c>
      <c r="AM154" s="517">
        <v>0</v>
      </c>
      <c r="AN154" s="517">
        <v>0</v>
      </c>
      <c r="AO154" s="517">
        <v>0</v>
      </c>
      <c r="AP154" s="517">
        <v>0</v>
      </c>
      <c r="AQ154" s="517">
        <v>0</v>
      </c>
      <c r="AR154" s="517">
        <v>0</v>
      </c>
      <c r="AS154" s="517">
        <v>0</v>
      </c>
      <c r="AT154" s="517">
        <v>0</v>
      </c>
      <c r="AU154" s="517">
        <v>0</v>
      </c>
      <c r="AV154" s="517">
        <v>0</v>
      </c>
      <c r="AW154" s="517">
        <v>0</v>
      </c>
      <c r="AX154" s="517">
        <v>0</v>
      </c>
      <c r="AY154" s="517">
        <v>0</v>
      </c>
      <c r="AZ154" s="517">
        <v>0</v>
      </c>
      <c r="BA154" s="517">
        <v>0</v>
      </c>
      <c r="BB154" s="517">
        <v>0</v>
      </c>
      <c r="BC154" s="517">
        <v>0</v>
      </c>
      <c r="BD154" s="517">
        <v>0</v>
      </c>
      <c r="BE154" s="517">
        <v>0</v>
      </c>
      <c r="BF154" s="517">
        <v>0</v>
      </c>
      <c r="BG154" s="517">
        <v>0</v>
      </c>
      <c r="BH154" s="517">
        <v>0</v>
      </c>
      <c r="BI154" s="517">
        <v>0</v>
      </c>
      <c r="BJ154" s="517">
        <v>0</v>
      </c>
      <c r="BK154" s="517">
        <v>0</v>
      </c>
      <c r="BL154" s="517">
        <v>0</v>
      </c>
      <c r="BM154" s="517">
        <v>0</v>
      </c>
      <c r="BN154" s="517">
        <v>0</v>
      </c>
      <c r="BO154" s="517">
        <v>0</v>
      </c>
      <c r="BP154" s="517">
        <v>0</v>
      </c>
      <c r="BQ154" s="517">
        <v>0</v>
      </c>
      <c r="BR154" s="517">
        <v>0</v>
      </c>
      <c r="BS154" s="517">
        <v>0</v>
      </c>
      <c r="BT154" s="517">
        <v>0</v>
      </c>
      <c r="BU154" s="517">
        <v>0</v>
      </c>
      <c r="BV154" s="517">
        <v>0</v>
      </c>
      <c r="BW154" s="517">
        <v>0</v>
      </c>
      <c r="BX154" s="517">
        <v>0</v>
      </c>
      <c r="BY154" s="517">
        <v>0</v>
      </c>
      <c r="BZ154" s="517">
        <v>0</v>
      </c>
      <c r="CA154" s="517">
        <v>0</v>
      </c>
      <c r="CB154" s="517">
        <v>0</v>
      </c>
      <c r="CC154" s="517">
        <v>0</v>
      </c>
      <c r="CD154" s="517">
        <v>0</v>
      </c>
      <c r="CE154" s="517">
        <v>0</v>
      </c>
      <c r="CF154" s="517">
        <v>0</v>
      </c>
      <c r="CG154" s="517">
        <v>0</v>
      </c>
      <c r="CH154" s="517">
        <v>0</v>
      </c>
      <c r="CI154" s="517">
        <v>0</v>
      </c>
      <c r="CJ154" s="517">
        <v>0</v>
      </c>
      <c r="CK154" s="517">
        <v>0</v>
      </c>
      <c r="CL154" s="517">
        <v>0</v>
      </c>
      <c r="CM154" s="517">
        <v>0</v>
      </c>
      <c r="CN154" s="517">
        <v>0</v>
      </c>
      <c r="CO154" s="517">
        <v>0</v>
      </c>
      <c r="CP154" s="517">
        <v>0</v>
      </c>
      <c r="CQ154" s="517">
        <v>0</v>
      </c>
      <c r="CR154" s="517">
        <v>0</v>
      </c>
      <c r="CS154" s="517">
        <v>0</v>
      </c>
      <c r="CT154" s="517">
        <v>0</v>
      </c>
      <c r="CU154" s="517">
        <v>0</v>
      </c>
      <c r="CV154" s="517">
        <v>0</v>
      </c>
      <c r="CW154" s="517">
        <v>0</v>
      </c>
      <c r="CX154" s="517">
        <v>0</v>
      </c>
      <c r="CY154" s="517">
        <v>0</v>
      </c>
      <c r="CZ154" s="517">
        <v>0</v>
      </c>
      <c r="DA154" s="517">
        <v>0</v>
      </c>
      <c r="DB154" s="517">
        <v>0</v>
      </c>
      <c r="DC154" s="517">
        <v>0</v>
      </c>
      <c r="DD154" s="517">
        <v>0</v>
      </c>
      <c r="DE154" s="517">
        <v>0</v>
      </c>
      <c r="DF154" s="517">
        <v>0</v>
      </c>
      <c r="DG154" s="517">
        <v>0</v>
      </c>
      <c r="DH154" s="517">
        <v>0</v>
      </c>
      <c r="DI154" s="517">
        <v>0</v>
      </c>
      <c r="DJ154" s="517">
        <v>0</v>
      </c>
      <c r="DK154" s="517">
        <v>0</v>
      </c>
      <c r="DL154" s="517">
        <v>0</v>
      </c>
      <c r="DM154" s="517">
        <v>0</v>
      </c>
      <c r="DN154" s="517">
        <v>0</v>
      </c>
      <c r="DO154" s="517">
        <v>0</v>
      </c>
      <c r="DP154" s="517">
        <v>0</v>
      </c>
      <c r="DQ154" s="517">
        <v>0</v>
      </c>
      <c r="DR154" s="517">
        <v>0</v>
      </c>
      <c r="DS154" s="517">
        <v>0</v>
      </c>
      <c r="DT154" s="517">
        <v>0</v>
      </c>
      <c r="DU154" s="517">
        <v>0</v>
      </c>
      <c r="DV154" s="517">
        <v>0</v>
      </c>
      <c r="DW154" s="517">
        <v>0</v>
      </c>
      <c r="DX154" s="517">
        <v>0</v>
      </c>
      <c r="DY154" s="517">
        <v>0</v>
      </c>
      <c r="DZ154" s="517">
        <v>0</v>
      </c>
      <c r="EA154" s="517">
        <v>0</v>
      </c>
      <c r="EB154" s="517">
        <v>0</v>
      </c>
      <c r="EC154" s="517">
        <v>0</v>
      </c>
      <c r="ED154" s="517">
        <v>0</v>
      </c>
      <c r="EE154" s="517">
        <v>0</v>
      </c>
      <c r="EF154" s="517">
        <v>0</v>
      </c>
      <c r="EG154" s="517">
        <v>0</v>
      </c>
      <c r="EH154" s="517">
        <v>0</v>
      </c>
      <c r="EI154" s="517">
        <v>0</v>
      </c>
      <c r="EJ154" s="517">
        <v>0</v>
      </c>
      <c r="EK154" s="517">
        <v>0</v>
      </c>
      <c r="EL154" s="517">
        <v>0</v>
      </c>
      <c r="EM154" s="517">
        <v>0</v>
      </c>
      <c r="EN154" s="517">
        <v>0</v>
      </c>
      <c r="EO154" s="517">
        <v>0</v>
      </c>
      <c r="EP154" s="517">
        <v>0</v>
      </c>
      <c r="EQ154" s="517">
        <v>0</v>
      </c>
      <c r="ER154" s="517">
        <v>0</v>
      </c>
      <c r="ES154" s="517">
        <v>0</v>
      </c>
      <c r="ET154" s="517">
        <v>0</v>
      </c>
      <c r="EU154" s="517">
        <v>0</v>
      </c>
      <c r="EV154" s="517">
        <v>0</v>
      </c>
      <c r="EW154" s="517">
        <v>0</v>
      </c>
      <c r="EX154" s="517">
        <v>0</v>
      </c>
      <c r="EY154" s="517">
        <v>0</v>
      </c>
      <c r="EZ154" s="517">
        <v>0</v>
      </c>
      <c r="FA154" s="517">
        <v>0</v>
      </c>
      <c r="FB154" s="517">
        <v>0</v>
      </c>
      <c r="FC154" s="517">
        <v>0</v>
      </c>
      <c r="FD154" s="517">
        <v>0</v>
      </c>
      <c r="FE154" s="517">
        <v>0</v>
      </c>
      <c r="FF154" s="517">
        <v>0</v>
      </c>
      <c r="FG154" s="517">
        <v>0</v>
      </c>
      <c r="FH154" s="517">
        <v>0</v>
      </c>
      <c r="FI154" s="517">
        <v>0</v>
      </c>
      <c r="FJ154" s="517">
        <v>0</v>
      </c>
      <c r="FK154" s="517">
        <v>0</v>
      </c>
      <c r="FL154" s="517">
        <v>0</v>
      </c>
      <c r="FM154" s="517">
        <v>0</v>
      </c>
      <c r="FN154" s="517">
        <v>0</v>
      </c>
      <c r="FO154" s="517">
        <v>0</v>
      </c>
      <c r="FP154" s="517">
        <v>0</v>
      </c>
      <c r="FQ154" s="517">
        <v>0</v>
      </c>
      <c r="FR154" s="517">
        <v>0</v>
      </c>
      <c r="FS154" s="517">
        <v>0</v>
      </c>
      <c r="FT154" s="517">
        <v>0</v>
      </c>
      <c r="FU154" s="517">
        <v>0</v>
      </c>
      <c r="FV154" s="517">
        <v>0</v>
      </c>
      <c r="FW154" s="517">
        <v>0</v>
      </c>
      <c r="FX154" s="517">
        <v>0</v>
      </c>
      <c r="FY154" s="517">
        <v>0</v>
      </c>
      <c r="FZ154" s="517">
        <v>0</v>
      </c>
      <c r="GA154" s="517">
        <v>0</v>
      </c>
      <c r="GB154" s="517">
        <v>0</v>
      </c>
      <c r="GC154" s="517">
        <v>0</v>
      </c>
      <c r="GD154" s="517">
        <v>0</v>
      </c>
      <c r="GE154" s="517">
        <v>0</v>
      </c>
      <c r="GF154" s="517">
        <v>0</v>
      </c>
      <c r="GG154" s="517">
        <v>0</v>
      </c>
      <c r="GH154" s="517">
        <v>0</v>
      </c>
      <c r="GI154" s="517">
        <v>0</v>
      </c>
      <c r="GJ154" s="517">
        <v>0</v>
      </c>
      <c r="GK154" s="517">
        <v>0</v>
      </c>
      <c r="GL154" s="517">
        <v>0</v>
      </c>
      <c r="GM154" s="517">
        <v>0</v>
      </c>
      <c r="GN154" s="517">
        <v>0</v>
      </c>
      <c r="GO154" s="517">
        <v>0</v>
      </c>
      <c r="GP154" s="517">
        <v>0</v>
      </c>
      <c r="GQ154" s="517">
        <v>0</v>
      </c>
      <c r="GR154" s="517">
        <v>0</v>
      </c>
      <c r="GS154" s="517">
        <v>0</v>
      </c>
      <c r="GT154" s="517">
        <v>0</v>
      </c>
      <c r="GU154" s="517">
        <v>0</v>
      </c>
      <c r="GV154" s="517">
        <v>0</v>
      </c>
      <c r="GW154" s="517">
        <v>0</v>
      </c>
      <c r="GX154" s="517">
        <v>0</v>
      </c>
      <c r="GY154" s="517">
        <v>0</v>
      </c>
      <c r="GZ154" s="517">
        <v>0</v>
      </c>
      <c r="HA154" s="517">
        <v>0</v>
      </c>
      <c r="HB154" s="517">
        <v>0</v>
      </c>
      <c r="HC154" s="517">
        <v>0</v>
      </c>
      <c r="HD154" s="517">
        <v>0</v>
      </c>
      <c r="HE154" s="517">
        <v>0</v>
      </c>
      <c r="HF154" s="517">
        <v>0</v>
      </c>
      <c r="HG154" s="517">
        <v>0</v>
      </c>
      <c r="HH154" s="517">
        <v>0</v>
      </c>
      <c r="HI154" s="517">
        <v>0</v>
      </c>
      <c r="HJ154" s="517">
        <v>0</v>
      </c>
      <c r="HK154" s="517">
        <v>0</v>
      </c>
      <c r="HL154" s="517">
        <v>0</v>
      </c>
      <c r="HM154" s="517">
        <v>0</v>
      </c>
      <c r="HN154" s="517">
        <v>0</v>
      </c>
      <c r="HO154" s="517">
        <v>0</v>
      </c>
      <c r="HP154" s="517">
        <v>0</v>
      </c>
      <c r="HQ154" s="517">
        <v>0</v>
      </c>
      <c r="HR154" s="517">
        <v>0</v>
      </c>
      <c r="HS154" s="517">
        <v>0</v>
      </c>
      <c r="HT154" s="517">
        <v>0</v>
      </c>
      <c r="HU154" s="517">
        <v>0</v>
      </c>
      <c r="HV154" s="517">
        <v>0</v>
      </c>
      <c r="HW154" s="517">
        <v>0</v>
      </c>
      <c r="HX154" s="517">
        <v>0</v>
      </c>
      <c r="HY154" s="517">
        <v>0</v>
      </c>
      <c r="HZ154" s="517">
        <v>0</v>
      </c>
      <c r="IA154" s="517">
        <v>0</v>
      </c>
      <c r="IB154" s="517">
        <v>0</v>
      </c>
      <c r="IC154" s="517">
        <v>0</v>
      </c>
      <c r="ID154" s="517">
        <v>0</v>
      </c>
      <c r="IE154" s="517">
        <v>0</v>
      </c>
      <c r="IF154" s="517">
        <v>0</v>
      </c>
      <c r="IG154" s="517">
        <v>0</v>
      </c>
      <c r="IH154" s="517">
        <v>0</v>
      </c>
      <c r="II154" s="517">
        <v>0</v>
      </c>
      <c r="IJ154" s="517">
        <v>0</v>
      </c>
      <c r="IK154" s="517">
        <v>0</v>
      </c>
      <c r="IL154" s="517">
        <v>0</v>
      </c>
      <c r="IM154" s="517">
        <v>0</v>
      </c>
      <c r="IN154" s="517">
        <v>0</v>
      </c>
      <c r="IO154" s="517">
        <v>0</v>
      </c>
      <c r="IP154" s="517">
        <v>1</v>
      </c>
      <c r="IQ154" s="517">
        <v>0</v>
      </c>
      <c r="IR154" s="517">
        <v>0</v>
      </c>
      <c r="IS154" s="517">
        <v>0</v>
      </c>
      <c r="IT154" s="517">
        <v>0</v>
      </c>
      <c r="IU154" s="517">
        <v>0</v>
      </c>
      <c r="IV154" s="517">
        <v>0</v>
      </c>
      <c r="IW154" s="517">
        <v>0</v>
      </c>
      <c r="IX154" s="517">
        <v>8</v>
      </c>
      <c r="IY154" s="517">
        <v>0</v>
      </c>
      <c r="IZ154" s="517">
        <v>0</v>
      </c>
      <c r="JA154" s="517">
        <v>0</v>
      </c>
      <c r="JB154" s="517">
        <v>0</v>
      </c>
      <c r="JC154" s="517">
        <v>0</v>
      </c>
      <c r="JD154" s="517">
        <v>0</v>
      </c>
      <c r="JE154" s="517">
        <v>0</v>
      </c>
      <c r="JF154" s="517">
        <v>0</v>
      </c>
      <c r="JG154" s="517">
        <v>0</v>
      </c>
      <c r="JH154" s="517">
        <v>8</v>
      </c>
      <c r="JI154" s="517">
        <v>0</v>
      </c>
      <c r="JJ154" s="517">
        <v>0</v>
      </c>
      <c r="JK154" s="517">
        <v>0</v>
      </c>
      <c r="JL154" s="517">
        <v>0</v>
      </c>
      <c r="JM154" s="517">
        <v>0</v>
      </c>
      <c r="JN154" s="517">
        <v>0</v>
      </c>
      <c r="JO154" s="517">
        <v>0</v>
      </c>
      <c r="JP154" s="517">
        <v>0</v>
      </c>
      <c r="JQ154" s="517">
        <v>0</v>
      </c>
      <c r="JR154" s="517">
        <v>0</v>
      </c>
      <c r="JS154" s="517">
        <v>0</v>
      </c>
      <c r="JT154" s="517">
        <v>0</v>
      </c>
      <c r="JU154" s="517">
        <v>0</v>
      </c>
      <c r="JV154" s="517">
        <v>0</v>
      </c>
      <c r="JW154" s="517">
        <v>0</v>
      </c>
      <c r="JX154" s="517">
        <v>0</v>
      </c>
      <c r="JY154" s="517">
        <v>0</v>
      </c>
      <c r="JZ154" s="517">
        <v>0</v>
      </c>
      <c r="KA154" s="517">
        <v>0</v>
      </c>
      <c r="KB154" s="517">
        <v>0</v>
      </c>
      <c r="KC154" s="517">
        <v>0</v>
      </c>
      <c r="KD154" s="517">
        <v>0</v>
      </c>
      <c r="KE154" s="517">
        <v>0</v>
      </c>
      <c r="KF154" s="517">
        <v>0</v>
      </c>
      <c r="KG154" s="517">
        <v>0</v>
      </c>
      <c r="KH154" s="517">
        <v>0</v>
      </c>
      <c r="KI154" s="517">
        <v>0</v>
      </c>
      <c r="KJ154" s="517">
        <v>0</v>
      </c>
      <c r="KK154" s="517">
        <v>0</v>
      </c>
      <c r="KL154" s="517">
        <v>0</v>
      </c>
      <c r="KM154" s="517">
        <v>0</v>
      </c>
      <c r="KN154" s="517">
        <v>0</v>
      </c>
      <c r="KO154" s="517">
        <v>0</v>
      </c>
      <c r="KP154" s="517">
        <v>0</v>
      </c>
      <c r="KQ154" s="517">
        <v>0</v>
      </c>
      <c r="KR154" s="517">
        <v>0</v>
      </c>
      <c r="KS154" s="517">
        <v>0</v>
      </c>
      <c r="KT154" s="517">
        <v>0</v>
      </c>
      <c r="KU154" s="517">
        <v>0</v>
      </c>
      <c r="KV154" s="517">
        <v>0</v>
      </c>
      <c r="KW154" s="517">
        <v>0</v>
      </c>
      <c r="KX154" s="517">
        <v>0</v>
      </c>
      <c r="KY154" s="517">
        <v>0</v>
      </c>
      <c r="KZ154" s="517">
        <v>0</v>
      </c>
      <c r="LA154" s="517">
        <v>0</v>
      </c>
      <c r="LB154" s="517">
        <v>0</v>
      </c>
      <c r="LC154" s="517">
        <v>0</v>
      </c>
      <c r="LD154" s="517">
        <v>0</v>
      </c>
      <c r="LE154" s="517">
        <v>0</v>
      </c>
      <c r="LF154" s="517">
        <v>0</v>
      </c>
      <c r="LG154" s="517">
        <v>0</v>
      </c>
      <c r="LH154" s="517">
        <v>0</v>
      </c>
      <c r="LI154" s="517">
        <v>0</v>
      </c>
      <c r="LJ154" s="517">
        <v>0</v>
      </c>
      <c r="LK154" s="517">
        <v>0</v>
      </c>
      <c r="LL154" s="517">
        <v>0</v>
      </c>
      <c r="LM154" s="517">
        <v>0</v>
      </c>
      <c r="LN154" s="517">
        <v>0</v>
      </c>
      <c r="LO154" s="517">
        <v>0</v>
      </c>
      <c r="LP154" s="517">
        <v>0</v>
      </c>
      <c r="LQ154" s="517">
        <v>0</v>
      </c>
      <c r="LR154" s="517">
        <v>0</v>
      </c>
      <c r="LS154" s="517">
        <v>0</v>
      </c>
      <c r="LT154" s="517">
        <v>0</v>
      </c>
      <c r="LU154" s="517">
        <v>0</v>
      </c>
      <c r="LV154" s="517">
        <v>0</v>
      </c>
      <c r="LW154" s="517">
        <v>0</v>
      </c>
      <c r="LX154" s="517">
        <v>0</v>
      </c>
      <c r="LY154" s="517">
        <v>0</v>
      </c>
      <c r="LZ154" s="517">
        <v>0</v>
      </c>
      <c r="MA154" s="517">
        <v>0</v>
      </c>
      <c r="MB154" s="517">
        <v>0</v>
      </c>
      <c r="MC154" s="517">
        <v>0</v>
      </c>
      <c r="MD154" s="517">
        <v>0</v>
      </c>
      <c r="ME154" s="517">
        <v>0</v>
      </c>
      <c r="MF154" s="517">
        <v>0</v>
      </c>
      <c r="MG154" s="517">
        <v>0</v>
      </c>
      <c r="MH154" s="517">
        <v>0</v>
      </c>
      <c r="MI154" s="517">
        <v>0</v>
      </c>
      <c r="MJ154" s="517">
        <v>0</v>
      </c>
      <c r="MK154" s="517">
        <v>0</v>
      </c>
      <c r="ML154" s="517">
        <v>0</v>
      </c>
      <c r="MM154" s="517">
        <v>0</v>
      </c>
      <c r="MN154" s="517">
        <v>0</v>
      </c>
      <c r="MO154" s="517">
        <v>0</v>
      </c>
      <c r="MP154" s="517">
        <v>0</v>
      </c>
      <c r="MQ154" s="517">
        <v>0</v>
      </c>
      <c r="MR154" s="517">
        <v>0</v>
      </c>
      <c r="MS154" s="517">
        <v>0</v>
      </c>
      <c r="MT154" s="517">
        <v>0</v>
      </c>
      <c r="MU154" s="517">
        <v>0</v>
      </c>
      <c r="MV154" s="517">
        <v>0</v>
      </c>
      <c r="MW154" s="517">
        <v>0</v>
      </c>
      <c r="MX154" s="517">
        <v>0</v>
      </c>
      <c r="MY154" s="517">
        <v>0</v>
      </c>
      <c r="MZ154" s="517">
        <v>0</v>
      </c>
      <c r="NA154" s="517">
        <v>0</v>
      </c>
      <c r="NB154" s="517">
        <v>0</v>
      </c>
      <c r="NC154" s="517">
        <v>0</v>
      </c>
      <c r="ND154" s="517">
        <v>0</v>
      </c>
      <c r="NE154" s="517">
        <v>0</v>
      </c>
      <c r="NF154" s="517">
        <v>0</v>
      </c>
      <c r="NG154" s="517">
        <v>0</v>
      </c>
      <c r="NH154" s="517">
        <v>0</v>
      </c>
      <c r="NI154" s="517">
        <v>0</v>
      </c>
      <c r="NJ154" s="517">
        <v>0</v>
      </c>
      <c r="NK154" s="517">
        <v>0</v>
      </c>
      <c r="NL154" s="517">
        <v>0</v>
      </c>
      <c r="NM154" s="517">
        <v>0</v>
      </c>
      <c r="NN154" s="517">
        <v>0</v>
      </c>
      <c r="NO154" s="517">
        <v>0</v>
      </c>
      <c r="NP154" s="517">
        <v>0</v>
      </c>
      <c r="NQ154" s="517">
        <v>0</v>
      </c>
      <c r="NR154" s="517">
        <v>0</v>
      </c>
      <c r="NS154" s="517">
        <v>0</v>
      </c>
      <c r="NT154" s="517">
        <v>0</v>
      </c>
      <c r="NU154" s="517">
        <v>0</v>
      </c>
      <c r="NV154" s="517">
        <v>0</v>
      </c>
      <c r="NW154" s="517">
        <v>0</v>
      </c>
      <c r="NX154" s="517">
        <v>0</v>
      </c>
      <c r="NY154" s="517">
        <v>0</v>
      </c>
      <c r="NZ154" s="517">
        <v>0</v>
      </c>
      <c r="OA154" s="517">
        <v>0</v>
      </c>
      <c r="OB154" s="517">
        <v>0</v>
      </c>
      <c r="OC154" s="517">
        <v>0</v>
      </c>
      <c r="OD154" s="517">
        <v>0</v>
      </c>
      <c r="OE154" s="517">
        <v>0</v>
      </c>
      <c r="OF154" s="517">
        <v>0</v>
      </c>
      <c r="OG154" s="517">
        <v>0</v>
      </c>
      <c r="OH154" s="517">
        <v>0</v>
      </c>
      <c r="OI154" s="517">
        <v>0</v>
      </c>
      <c r="OJ154" s="517">
        <v>0</v>
      </c>
      <c r="OK154" s="517">
        <v>0</v>
      </c>
      <c r="OL154" s="517">
        <v>0</v>
      </c>
      <c r="OM154" s="517">
        <v>0</v>
      </c>
      <c r="ON154" s="517">
        <v>0</v>
      </c>
      <c r="OO154" s="517">
        <v>0</v>
      </c>
      <c r="OP154" s="517">
        <v>0</v>
      </c>
      <c r="OQ154" s="517">
        <v>0</v>
      </c>
      <c r="OR154" s="517">
        <v>0</v>
      </c>
      <c r="OS154" s="517">
        <v>0</v>
      </c>
      <c r="OT154" s="517">
        <v>0</v>
      </c>
      <c r="OU154" s="517">
        <v>0</v>
      </c>
      <c r="OV154" s="517">
        <v>0</v>
      </c>
      <c r="OW154" s="517">
        <v>0</v>
      </c>
      <c r="OX154" s="517">
        <v>0</v>
      </c>
      <c r="OY154" s="517">
        <v>0</v>
      </c>
      <c r="OZ154" s="517">
        <v>0</v>
      </c>
      <c r="PA154" s="517">
        <v>0</v>
      </c>
      <c r="PB154" s="517">
        <v>0</v>
      </c>
      <c r="PC154" s="517">
        <v>0</v>
      </c>
      <c r="PD154" s="517">
        <v>0</v>
      </c>
      <c r="PE154" s="517">
        <v>0</v>
      </c>
      <c r="PF154" s="517">
        <v>0</v>
      </c>
      <c r="PG154" s="517">
        <v>0</v>
      </c>
      <c r="PH154" s="517">
        <v>0</v>
      </c>
      <c r="PI154" s="517">
        <v>0</v>
      </c>
      <c r="PJ154" s="517">
        <v>0</v>
      </c>
      <c r="PK154" s="517">
        <v>0</v>
      </c>
      <c r="PL154" s="517">
        <v>0</v>
      </c>
      <c r="PM154" s="517">
        <v>0</v>
      </c>
      <c r="PN154" s="517">
        <v>0</v>
      </c>
      <c r="PO154" s="517">
        <v>0</v>
      </c>
      <c r="PP154" s="517">
        <v>0</v>
      </c>
      <c r="PQ154" s="517">
        <v>0</v>
      </c>
      <c r="PR154" s="517">
        <v>0</v>
      </c>
      <c r="PS154" s="517">
        <v>0</v>
      </c>
      <c r="PT154" s="517">
        <v>0</v>
      </c>
      <c r="PU154" s="517">
        <v>0</v>
      </c>
      <c r="PV154" s="517">
        <v>0</v>
      </c>
      <c r="PW154" s="517">
        <v>0</v>
      </c>
      <c r="PX154" s="517">
        <v>0</v>
      </c>
      <c r="PY154" s="517">
        <v>0</v>
      </c>
      <c r="PZ154" s="517">
        <v>0</v>
      </c>
      <c r="QA154" s="517">
        <v>0</v>
      </c>
      <c r="QB154" s="517">
        <v>0</v>
      </c>
      <c r="QC154" s="517">
        <v>0</v>
      </c>
      <c r="QD154" s="517">
        <v>0</v>
      </c>
      <c r="QE154" s="517">
        <v>0</v>
      </c>
      <c r="QF154" s="517">
        <v>0</v>
      </c>
      <c r="QG154" s="517">
        <v>0</v>
      </c>
      <c r="QH154" s="517">
        <v>0</v>
      </c>
      <c r="QI154" s="517">
        <v>0</v>
      </c>
    </row>
    <row r="155" spans="1:451" x14ac:dyDescent="0.25">
      <c r="A155" s="551">
        <v>16</v>
      </c>
      <c r="B155" s="511" t="s">
        <v>233</v>
      </c>
      <c r="C155" s="512"/>
      <c r="D155" s="512"/>
      <c r="E155" s="513"/>
      <c r="F155" s="516">
        <v>0</v>
      </c>
      <c r="G155" s="517">
        <v>0</v>
      </c>
      <c r="H155" s="517">
        <v>0</v>
      </c>
      <c r="I155" s="517">
        <v>0</v>
      </c>
      <c r="J155" s="517">
        <v>0</v>
      </c>
      <c r="K155" s="517">
        <v>0</v>
      </c>
      <c r="L155" s="517">
        <v>0</v>
      </c>
      <c r="M155" s="517">
        <v>0</v>
      </c>
      <c r="N155" s="517">
        <v>0</v>
      </c>
      <c r="O155" s="517">
        <v>0</v>
      </c>
      <c r="P155" s="517">
        <v>0</v>
      </c>
      <c r="Q155" s="517">
        <v>0</v>
      </c>
      <c r="R155" s="517">
        <v>0</v>
      </c>
      <c r="S155" s="517">
        <v>0</v>
      </c>
      <c r="T155" s="517">
        <v>0</v>
      </c>
      <c r="U155" s="517">
        <v>0</v>
      </c>
      <c r="V155" s="517">
        <v>0</v>
      </c>
      <c r="W155" s="517">
        <v>0</v>
      </c>
      <c r="X155" s="517">
        <v>0</v>
      </c>
      <c r="Y155" s="517">
        <v>0</v>
      </c>
      <c r="Z155" s="517">
        <v>0</v>
      </c>
      <c r="AA155" s="517">
        <v>0</v>
      </c>
      <c r="AB155" s="517">
        <v>0</v>
      </c>
      <c r="AC155" s="517">
        <v>0</v>
      </c>
      <c r="AD155" s="517">
        <v>0</v>
      </c>
      <c r="AE155" s="517">
        <v>0</v>
      </c>
      <c r="AF155" s="517">
        <v>0</v>
      </c>
      <c r="AG155" s="517">
        <v>0</v>
      </c>
      <c r="AH155" s="517">
        <v>0</v>
      </c>
      <c r="AI155" s="517">
        <v>0</v>
      </c>
      <c r="AJ155" s="517">
        <v>1</v>
      </c>
      <c r="AK155" s="517">
        <v>30</v>
      </c>
      <c r="AL155" s="517">
        <v>0</v>
      </c>
      <c r="AM155" s="517">
        <v>0</v>
      </c>
      <c r="AN155" s="517">
        <v>0</v>
      </c>
      <c r="AO155" s="517">
        <v>0</v>
      </c>
      <c r="AP155" s="517">
        <v>0</v>
      </c>
      <c r="AQ155" s="517">
        <v>0</v>
      </c>
      <c r="AR155" s="517">
        <v>0</v>
      </c>
      <c r="AS155" s="517">
        <v>0</v>
      </c>
      <c r="AT155" s="517">
        <v>0</v>
      </c>
      <c r="AU155" s="517">
        <v>0</v>
      </c>
      <c r="AV155" s="517">
        <v>0</v>
      </c>
      <c r="AW155" s="517">
        <v>0</v>
      </c>
      <c r="AX155" s="517">
        <v>1</v>
      </c>
      <c r="AY155" s="517">
        <v>1</v>
      </c>
      <c r="AZ155" s="517">
        <v>1</v>
      </c>
      <c r="BA155" s="517">
        <v>1</v>
      </c>
      <c r="BB155" s="517">
        <v>0</v>
      </c>
      <c r="BC155" s="517">
        <v>0</v>
      </c>
      <c r="BD155" s="517">
        <v>0</v>
      </c>
      <c r="BE155" s="517">
        <v>0</v>
      </c>
      <c r="BF155" s="517">
        <v>0</v>
      </c>
      <c r="BG155" s="517">
        <v>0</v>
      </c>
      <c r="BH155" s="517">
        <v>0</v>
      </c>
      <c r="BI155" s="517">
        <v>0</v>
      </c>
      <c r="BJ155" s="517">
        <v>0</v>
      </c>
      <c r="BK155" s="517">
        <v>0</v>
      </c>
      <c r="BL155" s="517">
        <v>0</v>
      </c>
      <c r="BM155" s="517">
        <v>0</v>
      </c>
      <c r="BN155" s="517">
        <v>0</v>
      </c>
      <c r="BO155" s="517">
        <v>0</v>
      </c>
      <c r="BP155" s="517">
        <v>1</v>
      </c>
      <c r="BQ155" s="517">
        <v>4</v>
      </c>
      <c r="BR155" s="517">
        <v>1</v>
      </c>
      <c r="BS155" s="517">
        <v>1</v>
      </c>
      <c r="BT155" s="517">
        <v>3</v>
      </c>
      <c r="BU155" s="517">
        <v>3</v>
      </c>
      <c r="BV155" s="517">
        <v>0</v>
      </c>
      <c r="BW155" s="517">
        <v>0</v>
      </c>
      <c r="BX155" s="517">
        <v>0</v>
      </c>
      <c r="BY155" s="517">
        <v>0</v>
      </c>
      <c r="BZ155" s="517">
        <v>0</v>
      </c>
      <c r="CA155" s="517">
        <v>0</v>
      </c>
      <c r="CB155" s="517">
        <v>0</v>
      </c>
      <c r="CC155" s="517">
        <v>0</v>
      </c>
      <c r="CD155" s="517">
        <v>0</v>
      </c>
      <c r="CE155" s="517">
        <v>0</v>
      </c>
      <c r="CF155" s="517">
        <v>0</v>
      </c>
      <c r="CG155" s="517">
        <v>0</v>
      </c>
      <c r="CH155" s="517">
        <v>0</v>
      </c>
      <c r="CI155" s="517">
        <v>0</v>
      </c>
      <c r="CJ155" s="517">
        <v>0</v>
      </c>
      <c r="CK155" s="517">
        <v>0</v>
      </c>
      <c r="CL155" s="517">
        <v>0</v>
      </c>
      <c r="CM155" s="517">
        <v>0</v>
      </c>
      <c r="CN155" s="517">
        <v>1</v>
      </c>
      <c r="CO155" s="517">
        <v>1</v>
      </c>
      <c r="CP155" s="517">
        <v>0</v>
      </c>
      <c r="CQ155" s="517">
        <v>0</v>
      </c>
      <c r="CR155" s="517">
        <v>0</v>
      </c>
      <c r="CS155" s="517">
        <v>0</v>
      </c>
      <c r="CT155" s="517">
        <v>0</v>
      </c>
      <c r="CU155" s="517">
        <v>0</v>
      </c>
      <c r="CV155" s="517">
        <v>0</v>
      </c>
      <c r="CW155" s="517">
        <v>0</v>
      </c>
      <c r="CX155" s="517">
        <v>0</v>
      </c>
      <c r="CY155" s="517">
        <v>0</v>
      </c>
      <c r="CZ155" s="517">
        <v>0</v>
      </c>
      <c r="DA155" s="517">
        <v>0</v>
      </c>
      <c r="DB155" s="517">
        <v>0</v>
      </c>
      <c r="DC155" s="517">
        <v>0</v>
      </c>
      <c r="DD155" s="517">
        <v>1</v>
      </c>
      <c r="DE155" s="517">
        <v>4</v>
      </c>
      <c r="DF155" s="517">
        <v>4</v>
      </c>
      <c r="DG155" s="517">
        <v>4</v>
      </c>
      <c r="DH155" s="517">
        <v>1</v>
      </c>
      <c r="DI155" s="517">
        <v>1</v>
      </c>
      <c r="DJ155" s="517">
        <v>0</v>
      </c>
      <c r="DK155" s="517">
        <v>0</v>
      </c>
      <c r="DL155" s="517">
        <v>1</v>
      </c>
      <c r="DM155" s="517">
        <v>30</v>
      </c>
      <c r="DN155" s="517">
        <v>0</v>
      </c>
      <c r="DO155" s="517">
        <v>0</v>
      </c>
      <c r="DP155" s="517">
        <v>0</v>
      </c>
      <c r="DQ155" s="517">
        <v>0</v>
      </c>
      <c r="DR155" s="517">
        <v>0</v>
      </c>
      <c r="DS155" s="517">
        <v>0</v>
      </c>
      <c r="DT155" s="517">
        <v>0</v>
      </c>
      <c r="DU155" s="517">
        <v>0</v>
      </c>
      <c r="DV155" s="517">
        <v>0</v>
      </c>
      <c r="DW155" s="517">
        <v>0</v>
      </c>
      <c r="DX155" s="517">
        <v>0</v>
      </c>
      <c r="DY155" s="517">
        <v>0</v>
      </c>
      <c r="DZ155" s="517">
        <v>0</v>
      </c>
      <c r="EA155" s="517">
        <v>0</v>
      </c>
      <c r="EB155" s="517">
        <v>0</v>
      </c>
      <c r="EC155" s="517">
        <v>0</v>
      </c>
      <c r="ED155" s="517">
        <v>0</v>
      </c>
      <c r="EE155" s="517">
        <v>0</v>
      </c>
      <c r="EF155" s="517">
        <v>0</v>
      </c>
      <c r="EG155" s="517">
        <v>0</v>
      </c>
      <c r="EH155" s="517">
        <v>0</v>
      </c>
      <c r="EI155" s="517">
        <v>0</v>
      </c>
      <c r="EJ155" s="517">
        <v>0</v>
      </c>
      <c r="EK155" s="517">
        <v>0</v>
      </c>
      <c r="EL155" s="517">
        <v>0</v>
      </c>
      <c r="EM155" s="517">
        <v>0</v>
      </c>
      <c r="EN155" s="517">
        <v>0</v>
      </c>
      <c r="EO155" s="517">
        <v>0</v>
      </c>
      <c r="EP155" s="517">
        <v>0</v>
      </c>
      <c r="EQ155" s="517">
        <v>0</v>
      </c>
      <c r="ER155" s="517">
        <v>0</v>
      </c>
      <c r="ES155" s="517">
        <v>0</v>
      </c>
      <c r="ET155" s="517">
        <v>0</v>
      </c>
      <c r="EU155" s="517">
        <v>0</v>
      </c>
      <c r="EV155" s="517">
        <v>0</v>
      </c>
      <c r="EW155" s="517">
        <v>0</v>
      </c>
      <c r="EX155" s="517">
        <v>0</v>
      </c>
      <c r="EY155" s="517">
        <v>0</v>
      </c>
      <c r="EZ155" s="517">
        <v>0</v>
      </c>
      <c r="FA155" s="517">
        <v>0</v>
      </c>
      <c r="FB155" s="517">
        <v>0</v>
      </c>
      <c r="FC155" s="517">
        <v>0</v>
      </c>
      <c r="FD155" s="517">
        <v>0</v>
      </c>
      <c r="FE155" s="517">
        <v>0</v>
      </c>
      <c r="FF155" s="517">
        <v>0</v>
      </c>
      <c r="FG155" s="517">
        <v>0</v>
      </c>
      <c r="FH155" s="517">
        <v>0</v>
      </c>
      <c r="FI155" s="517">
        <v>0</v>
      </c>
      <c r="FJ155" s="517">
        <v>0</v>
      </c>
      <c r="FK155" s="517">
        <v>0</v>
      </c>
      <c r="FL155" s="517">
        <v>0</v>
      </c>
      <c r="FM155" s="517">
        <v>0</v>
      </c>
      <c r="FN155" s="517">
        <v>0</v>
      </c>
      <c r="FO155" s="517">
        <v>0</v>
      </c>
      <c r="FP155" s="517">
        <v>0</v>
      </c>
      <c r="FQ155" s="517">
        <v>0</v>
      </c>
      <c r="FR155" s="517">
        <v>0</v>
      </c>
      <c r="FS155" s="517">
        <v>0</v>
      </c>
      <c r="FT155" s="517">
        <v>0</v>
      </c>
      <c r="FU155" s="517">
        <v>0</v>
      </c>
      <c r="FV155" s="517">
        <v>0</v>
      </c>
      <c r="FW155" s="517">
        <v>0</v>
      </c>
      <c r="FX155" s="517">
        <v>0</v>
      </c>
      <c r="FY155" s="517">
        <v>0</v>
      </c>
      <c r="FZ155" s="517">
        <v>0</v>
      </c>
      <c r="GA155" s="517">
        <v>0</v>
      </c>
      <c r="GB155" s="517">
        <v>0</v>
      </c>
      <c r="GC155" s="517">
        <v>0</v>
      </c>
      <c r="GD155" s="517">
        <v>0</v>
      </c>
      <c r="GE155" s="517">
        <v>0</v>
      </c>
      <c r="GF155" s="517">
        <v>0</v>
      </c>
      <c r="GG155" s="517">
        <v>0</v>
      </c>
      <c r="GH155" s="517">
        <v>0</v>
      </c>
      <c r="GI155" s="517">
        <v>0</v>
      </c>
      <c r="GJ155" s="517">
        <v>0</v>
      </c>
      <c r="GK155" s="517">
        <v>0</v>
      </c>
      <c r="GL155" s="517">
        <v>0</v>
      </c>
      <c r="GM155" s="517">
        <v>0</v>
      </c>
      <c r="GN155" s="517">
        <v>0</v>
      </c>
      <c r="GO155" s="517">
        <v>0</v>
      </c>
      <c r="GP155" s="517">
        <v>0</v>
      </c>
      <c r="GQ155" s="517">
        <v>0</v>
      </c>
      <c r="GR155" s="517">
        <v>0</v>
      </c>
      <c r="GS155" s="517">
        <v>0</v>
      </c>
      <c r="GT155" s="517">
        <v>0</v>
      </c>
      <c r="GU155" s="517">
        <v>0</v>
      </c>
      <c r="GV155" s="517">
        <v>0</v>
      </c>
      <c r="GW155" s="517">
        <v>0</v>
      </c>
      <c r="GX155" s="517">
        <v>0</v>
      </c>
      <c r="GY155" s="517">
        <v>0</v>
      </c>
      <c r="GZ155" s="517">
        <v>0</v>
      </c>
      <c r="HA155" s="517">
        <v>0</v>
      </c>
      <c r="HB155" s="517">
        <v>0</v>
      </c>
      <c r="HC155" s="517">
        <v>0</v>
      </c>
      <c r="HD155" s="517">
        <v>0</v>
      </c>
      <c r="HE155" s="517">
        <v>0</v>
      </c>
      <c r="HF155" s="517">
        <v>0</v>
      </c>
      <c r="HG155" s="517">
        <v>0</v>
      </c>
      <c r="HH155" s="517">
        <v>0</v>
      </c>
      <c r="HI155" s="517">
        <v>0</v>
      </c>
      <c r="HJ155" s="517">
        <v>0</v>
      </c>
      <c r="HK155" s="517">
        <v>0</v>
      </c>
      <c r="HL155" s="517">
        <v>0</v>
      </c>
      <c r="HM155" s="517">
        <v>0</v>
      </c>
      <c r="HN155" s="517">
        <v>0</v>
      </c>
      <c r="HO155" s="517">
        <v>0</v>
      </c>
      <c r="HP155" s="517">
        <v>0</v>
      </c>
      <c r="HQ155" s="517">
        <v>0</v>
      </c>
      <c r="HR155" s="517">
        <v>0</v>
      </c>
      <c r="HS155" s="517">
        <v>0</v>
      </c>
      <c r="HT155" s="517">
        <v>0</v>
      </c>
      <c r="HU155" s="517">
        <v>0</v>
      </c>
      <c r="HV155" s="517">
        <v>0</v>
      </c>
      <c r="HW155" s="517">
        <v>0</v>
      </c>
      <c r="HX155" s="517">
        <v>0</v>
      </c>
      <c r="HY155" s="517">
        <v>0</v>
      </c>
      <c r="HZ155" s="517">
        <v>0</v>
      </c>
      <c r="IA155" s="517">
        <v>0</v>
      </c>
      <c r="IB155" s="517">
        <v>0</v>
      </c>
      <c r="IC155" s="517">
        <v>0</v>
      </c>
      <c r="ID155" s="517">
        <v>0</v>
      </c>
      <c r="IE155" s="517">
        <v>0</v>
      </c>
      <c r="IF155" s="517">
        <v>0</v>
      </c>
      <c r="IG155" s="517">
        <v>0</v>
      </c>
      <c r="IH155" s="517">
        <v>0</v>
      </c>
      <c r="II155" s="517">
        <v>0</v>
      </c>
      <c r="IJ155" s="517">
        <v>0</v>
      </c>
      <c r="IK155" s="517">
        <v>0</v>
      </c>
      <c r="IL155" s="517">
        <v>0</v>
      </c>
      <c r="IM155" s="517">
        <v>0</v>
      </c>
      <c r="IN155" s="517">
        <v>0</v>
      </c>
      <c r="IO155" s="517">
        <v>0</v>
      </c>
      <c r="IP155" s="517">
        <v>0</v>
      </c>
      <c r="IQ155" s="517">
        <v>0</v>
      </c>
      <c r="IR155" s="517">
        <v>0</v>
      </c>
      <c r="IS155" s="517">
        <v>0</v>
      </c>
      <c r="IT155" s="517">
        <v>0</v>
      </c>
      <c r="IU155" s="517">
        <v>0</v>
      </c>
      <c r="IV155" s="517">
        <v>0</v>
      </c>
      <c r="IW155" s="517">
        <v>0</v>
      </c>
      <c r="IX155" s="517">
        <v>3</v>
      </c>
      <c r="IY155" s="517">
        <v>0</v>
      </c>
      <c r="IZ155" s="517">
        <v>0</v>
      </c>
      <c r="JA155" s="517">
        <v>0</v>
      </c>
      <c r="JB155" s="517">
        <v>0</v>
      </c>
      <c r="JC155" s="517">
        <v>0</v>
      </c>
      <c r="JD155" s="517">
        <v>0</v>
      </c>
      <c r="JE155" s="517">
        <v>0</v>
      </c>
      <c r="JF155" s="517">
        <v>0</v>
      </c>
      <c r="JG155" s="517">
        <v>0</v>
      </c>
      <c r="JH155" s="517">
        <v>1</v>
      </c>
      <c r="JI155" s="517">
        <v>0</v>
      </c>
      <c r="JJ155" s="517">
        <v>0</v>
      </c>
      <c r="JK155" s="517">
        <v>0</v>
      </c>
      <c r="JL155" s="517">
        <v>0</v>
      </c>
      <c r="JM155" s="517">
        <v>0</v>
      </c>
      <c r="JN155" s="517">
        <v>0</v>
      </c>
      <c r="JO155" s="517">
        <v>0</v>
      </c>
      <c r="JP155" s="517">
        <v>0</v>
      </c>
      <c r="JQ155" s="517">
        <v>0</v>
      </c>
      <c r="JR155" s="517">
        <v>0</v>
      </c>
      <c r="JS155" s="517">
        <v>0</v>
      </c>
      <c r="JT155" s="517">
        <v>0</v>
      </c>
      <c r="JU155" s="517">
        <v>0</v>
      </c>
      <c r="JV155" s="517">
        <v>0</v>
      </c>
      <c r="JW155" s="517">
        <v>0</v>
      </c>
      <c r="JX155" s="517">
        <v>0</v>
      </c>
      <c r="JY155" s="517">
        <v>0</v>
      </c>
      <c r="JZ155" s="517">
        <v>0</v>
      </c>
      <c r="KA155" s="517">
        <v>0</v>
      </c>
      <c r="KB155" s="517">
        <v>0</v>
      </c>
      <c r="KC155" s="517">
        <v>0</v>
      </c>
      <c r="KD155" s="517">
        <v>0</v>
      </c>
      <c r="KE155" s="517">
        <v>0</v>
      </c>
      <c r="KF155" s="517">
        <v>0</v>
      </c>
      <c r="KG155" s="517">
        <v>0</v>
      </c>
      <c r="KH155" s="517">
        <v>0</v>
      </c>
      <c r="KI155" s="517">
        <v>0</v>
      </c>
      <c r="KJ155" s="517">
        <v>0</v>
      </c>
      <c r="KK155" s="517">
        <v>0</v>
      </c>
      <c r="KL155" s="517">
        <v>0</v>
      </c>
      <c r="KM155" s="517">
        <v>0</v>
      </c>
      <c r="KN155" s="517">
        <v>0</v>
      </c>
      <c r="KO155" s="517">
        <v>0</v>
      </c>
      <c r="KP155" s="517">
        <v>0</v>
      </c>
      <c r="KQ155" s="517">
        <v>0</v>
      </c>
      <c r="KR155" s="517">
        <v>0</v>
      </c>
      <c r="KS155" s="517">
        <v>0</v>
      </c>
      <c r="KT155" s="517">
        <v>0</v>
      </c>
      <c r="KU155" s="517">
        <v>0</v>
      </c>
      <c r="KV155" s="517">
        <v>0</v>
      </c>
      <c r="KW155" s="517">
        <v>0</v>
      </c>
      <c r="KX155" s="517">
        <v>0</v>
      </c>
      <c r="KY155" s="517">
        <v>0</v>
      </c>
      <c r="KZ155" s="517">
        <v>0</v>
      </c>
      <c r="LA155" s="517">
        <v>0</v>
      </c>
      <c r="LB155" s="517">
        <v>0</v>
      </c>
      <c r="LC155" s="517">
        <v>0</v>
      </c>
      <c r="LD155" s="517">
        <v>0</v>
      </c>
      <c r="LE155" s="517">
        <v>0</v>
      </c>
      <c r="LF155" s="517">
        <v>0</v>
      </c>
      <c r="LG155" s="517">
        <v>0</v>
      </c>
      <c r="LH155" s="517">
        <v>0</v>
      </c>
      <c r="LI155" s="517">
        <v>0</v>
      </c>
      <c r="LJ155" s="517">
        <v>0</v>
      </c>
      <c r="LK155" s="517">
        <v>0</v>
      </c>
      <c r="LL155" s="517">
        <v>0</v>
      </c>
      <c r="LM155" s="517">
        <v>0</v>
      </c>
      <c r="LN155" s="517">
        <v>0</v>
      </c>
      <c r="LO155" s="517">
        <v>0</v>
      </c>
      <c r="LP155" s="517">
        <v>0</v>
      </c>
      <c r="LQ155" s="517">
        <v>0</v>
      </c>
      <c r="LR155" s="517">
        <v>0</v>
      </c>
      <c r="LS155" s="517">
        <v>0</v>
      </c>
      <c r="LT155" s="517">
        <v>0</v>
      </c>
      <c r="LU155" s="517">
        <v>0</v>
      </c>
      <c r="LV155" s="517">
        <v>0</v>
      </c>
      <c r="LW155" s="517">
        <v>0</v>
      </c>
      <c r="LX155" s="517">
        <v>0</v>
      </c>
      <c r="LY155" s="517">
        <v>0</v>
      </c>
      <c r="LZ155" s="517">
        <v>0</v>
      </c>
      <c r="MA155" s="517">
        <v>0</v>
      </c>
      <c r="MB155" s="517">
        <v>0</v>
      </c>
      <c r="MC155" s="517">
        <v>0</v>
      </c>
      <c r="MD155" s="517">
        <v>0</v>
      </c>
      <c r="ME155" s="517">
        <v>0</v>
      </c>
      <c r="MF155" s="517">
        <v>0</v>
      </c>
      <c r="MG155" s="517">
        <v>0</v>
      </c>
      <c r="MH155" s="517">
        <v>0</v>
      </c>
      <c r="MI155" s="517">
        <v>0</v>
      </c>
      <c r="MJ155" s="517">
        <v>0</v>
      </c>
      <c r="MK155" s="517">
        <v>0</v>
      </c>
      <c r="ML155" s="517">
        <v>0</v>
      </c>
      <c r="MM155" s="517">
        <v>0</v>
      </c>
      <c r="MN155" s="517">
        <v>0</v>
      </c>
      <c r="MO155" s="517">
        <v>0</v>
      </c>
      <c r="MP155" s="517">
        <v>0</v>
      </c>
      <c r="MQ155" s="517">
        <v>0</v>
      </c>
      <c r="MR155" s="517">
        <v>0</v>
      </c>
      <c r="MS155" s="517">
        <v>0</v>
      </c>
      <c r="MT155" s="517">
        <v>0</v>
      </c>
      <c r="MU155" s="517">
        <v>0</v>
      </c>
      <c r="MV155" s="517">
        <v>0</v>
      </c>
      <c r="MW155" s="517">
        <v>0</v>
      </c>
      <c r="MX155" s="517">
        <v>0</v>
      </c>
      <c r="MY155" s="517">
        <v>0</v>
      </c>
      <c r="MZ155" s="517">
        <v>0</v>
      </c>
      <c r="NA155" s="517">
        <v>0</v>
      </c>
      <c r="NB155" s="517">
        <v>0</v>
      </c>
      <c r="NC155" s="517">
        <v>0</v>
      </c>
      <c r="ND155" s="517">
        <v>0</v>
      </c>
      <c r="NE155" s="517">
        <v>0</v>
      </c>
      <c r="NF155" s="517">
        <v>0</v>
      </c>
      <c r="NG155" s="517">
        <v>0</v>
      </c>
      <c r="NH155" s="517">
        <v>0</v>
      </c>
      <c r="NI155" s="517">
        <v>0</v>
      </c>
      <c r="NJ155" s="517">
        <v>0</v>
      </c>
      <c r="NK155" s="517">
        <v>0</v>
      </c>
      <c r="NL155" s="517">
        <v>0</v>
      </c>
      <c r="NM155" s="517">
        <v>0</v>
      </c>
      <c r="NN155" s="517">
        <v>0</v>
      </c>
      <c r="NO155" s="517">
        <v>0</v>
      </c>
      <c r="NP155" s="517">
        <v>0</v>
      </c>
      <c r="NQ155" s="517">
        <v>0</v>
      </c>
      <c r="NR155" s="517">
        <v>0</v>
      </c>
      <c r="NS155" s="517">
        <v>0</v>
      </c>
      <c r="NT155" s="517">
        <v>0</v>
      </c>
      <c r="NU155" s="517">
        <v>0</v>
      </c>
      <c r="NV155" s="517">
        <v>0</v>
      </c>
      <c r="NW155" s="517">
        <v>0</v>
      </c>
      <c r="NX155" s="517">
        <v>0</v>
      </c>
      <c r="NY155" s="517">
        <v>0</v>
      </c>
      <c r="NZ155" s="517">
        <v>0</v>
      </c>
      <c r="OA155" s="517">
        <v>0</v>
      </c>
      <c r="OB155" s="517">
        <v>0</v>
      </c>
      <c r="OC155" s="517">
        <v>0</v>
      </c>
      <c r="OD155" s="517">
        <v>0</v>
      </c>
      <c r="OE155" s="517">
        <v>0</v>
      </c>
      <c r="OF155" s="517">
        <v>0</v>
      </c>
      <c r="OG155" s="517">
        <v>0</v>
      </c>
      <c r="OH155" s="517">
        <v>0</v>
      </c>
      <c r="OI155" s="517">
        <v>0</v>
      </c>
      <c r="OJ155" s="517">
        <v>0</v>
      </c>
      <c r="OK155" s="517">
        <v>0</v>
      </c>
      <c r="OL155" s="517">
        <v>0</v>
      </c>
      <c r="OM155" s="517">
        <v>0</v>
      </c>
      <c r="ON155" s="517">
        <v>0</v>
      </c>
      <c r="OO155" s="517">
        <v>0</v>
      </c>
      <c r="OP155" s="517">
        <v>0</v>
      </c>
      <c r="OQ155" s="517">
        <v>0</v>
      </c>
      <c r="OR155" s="517">
        <v>0</v>
      </c>
      <c r="OS155" s="517">
        <v>0</v>
      </c>
      <c r="OT155" s="517">
        <v>0</v>
      </c>
      <c r="OU155" s="517">
        <v>0</v>
      </c>
      <c r="OV155" s="517">
        <v>0</v>
      </c>
      <c r="OW155" s="517">
        <v>0</v>
      </c>
      <c r="OX155" s="517">
        <v>0</v>
      </c>
      <c r="OY155" s="517">
        <v>0</v>
      </c>
      <c r="OZ155" s="517">
        <v>0</v>
      </c>
      <c r="PA155" s="517">
        <v>0</v>
      </c>
      <c r="PB155" s="517">
        <v>0</v>
      </c>
      <c r="PC155" s="517">
        <v>0</v>
      </c>
      <c r="PD155" s="517">
        <v>0</v>
      </c>
      <c r="PE155" s="517">
        <v>0</v>
      </c>
      <c r="PF155" s="517">
        <v>0</v>
      </c>
      <c r="PG155" s="517">
        <v>0</v>
      </c>
      <c r="PH155" s="517">
        <v>0</v>
      </c>
      <c r="PI155" s="517">
        <v>0</v>
      </c>
      <c r="PJ155" s="517">
        <v>0</v>
      </c>
      <c r="PK155" s="517">
        <v>0</v>
      </c>
      <c r="PL155" s="517">
        <v>0</v>
      </c>
      <c r="PM155" s="517">
        <v>0</v>
      </c>
      <c r="PN155" s="517">
        <v>0</v>
      </c>
      <c r="PO155" s="517">
        <v>0</v>
      </c>
      <c r="PP155" s="517">
        <v>0</v>
      </c>
      <c r="PQ155" s="517">
        <v>0</v>
      </c>
      <c r="PR155" s="517">
        <v>0</v>
      </c>
      <c r="PS155" s="517">
        <v>0</v>
      </c>
      <c r="PT155" s="517">
        <v>0</v>
      </c>
      <c r="PU155" s="517">
        <v>0</v>
      </c>
      <c r="PV155" s="517">
        <v>0</v>
      </c>
      <c r="PW155" s="517">
        <v>0</v>
      </c>
      <c r="PX155" s="517">
        <v>0</v>
      </c>
      <c r="PY155" s="517">
        <v>0</v>
      </c>
      <c r="PZ155" s="517">
        <v>0</v>
      </c>
      <c r="QA155" s="517">
        <v>0</v>
      </c>
      <c r="QB155" s="517">
        <v>0</v>
      </c>
      <c r="QC155" s="517">
        <v>0</v>
      </c>
      <c r="QD155" s="517">
        <v>0</v>
      </c>
      <c r="QE155" s="517">
        <v>0</v>
      </c>
      <c r="QF155" s="517">
        <v>0</v>
      </c>
      <c r="QG155" s="517">
        <v>0</v>
      </c>
      <c r="QH155" s="517">
        <v>0</v>
      </c>
      <c r="QI155" s="517">
        <v>0</v>
      </c>
    </row>
    <row r="156" spans="1:451" x14ac:dyDescent="0.25">
      <c r="A156" s="552">
        <v>17</v>
      </c>
      <c r="B156" s="511" t="s">
        <v>234</v>
      </c>
      <c r="C156" s="512"/>
      <c r="D156" s="512"/>
      <c r="E156" s="513"/>
      <c r="F156" s="516">
        <v>0</v>
      </c>
      <c r="G156" s="517">
        <v>0</v>
      </c>
      <c r="H156" s="517">
        <v>0</v>
      </c>
      <c r="I156" s="517">
        <v>0</v>
      </c>
      <c r="J156" s="517">
        <v>1</v>
      </c>
      <c r="K156" s="517">
        <v>1</v>
      </c>
      <c r="L156" s="517">
        <v>0</v>
      </c>
      <c r="M156" s="517">
        <v>0</v>
      </c>
      <c r="N156" s="517">
        <v>0</v>
      </c>
      <c r="O156" s="517">
        <v>0</v>
      </c>
      <c r="P156" s="517">
        <v>0</v>
      </c>
      <c r="Q156" s="517">
        <v>0</v>
      </c>
      <c r="R156" s="517">
        <v>0</v>
      </c>
      <c r="S156" s="517">
        <v>0</v>
      </c>
      <c r="T156" s="517">
        <v>0</v>
      </c>
      <c r="U156" s="517">
        <v>0</v>
      </c>
      <c r="V156" s="517">
        <v>0</v>
      </c>
      <c r="W156" s="517">
        <v>0</v>
      </c>
      <c r="X156" s="517">
        <v>0</v>
      </c>
      <c r="Y156" s="517">
        <v>0</v>
      </c>
      <c r="Z156" s="517">
        <v>0</v>
      </c>
      <c r="AA156" s="517">
        <v>0</v>
      </c>
      <c r="AB156" s="517">
        <v>0</v>
      </c>
      <c r="AC156" s="517">
        <v>0</v>
      </c>
      <c r="AD156" s="517">
        <v>1</v>
      </c>
      <c r="AE156" s="517">
        <v>1</v>
      </c>
      <c r="AF156" s="517">
        <v>0</v>
      </c>
      <c r="AG156" s="517">
        <v>0</v>
      </c>
      <c r="AH156" s="517">
        <v>0</v>
      </c>
      <c r="AI156" s="517">
        <v>0</v>
      </c>
      <c r="AJ156" s="517">
        <v>0</v>
      </c>
      <c r="AK156" s="517">
        <v>0</v>
      </c>
      <c r="AL156" s="517">
        <v>0</v>
      </c>
      <c r="AM156" s="517">
        <v>0</v>
      </c>
      <c r="AN156" s="517">
        <v>0</v>
      </c>
      <c r="AO156" s="517">
        <v>0</v>
      </c>
      <c r="AP156" s="517">
        <v>0</v>
      </c>
      <c r="AQ156" s="517">
        <v>0</v>
      </c>
      <c r="AR156" s="517">
        <v>0</v>
      </c>
      <c r="AS156" s="517">
        <v>0</v>
      </c>
      <c r="AT156" s="517">
        <v>0</v>
      </c>
      <c r="AU156" s="517">
        <v>0</v>
      </c>
      <c r="AV156" s="517">
        <v>0</v>
      </c>
      <c r="AW156" s="517">
        <v>0</v>
      </c>
      <c r="AX156" s="517">
        <v>0</v>
      </c>
      <c r="AY156" s="517">
        <v>0</v>
      </c>
      <c r="AZ156" s="517">
        <v>0</v>
      </c>
      <c r="BA156" s="517">
        <v>0</v>
      </c>
      <c r="BB156" s="517">
        <v>0</v>
      </c>
      <c r="BC156" s="517">
        <v>0</v>
      </c>
      <c r="BD156" s="517">
        <v>1</v>
      </c>
      <c r="BE156" s="517">
        <v>10</v>
      </c>
      <c r="BF156" s="517">
        <v>0</v>
      </c>
      <c r="BG156" s="517">
        <v>0</v>
      </c>
      <c r="BH156" s="517">
        <v>0</v>
      </c>
      <c r="BI156" s="517">
        <v>0</v>
      </c>
      <c r="BJ156" s="517">
        <v>0</v>
      </c>
      <c r="BK156" s="517">
        <v>0</v>
      </c>
      <c r="BL156" s="517">
        <v>0</v>
      </c>
      <c r="BM156" s="517">
        <v>0</v>
      </c>
      <c r="BN156" s="517">
        <v>0</v>
      </c>
      <c r="BO156" s="517">
        <v>0</v>
      </c>
      <c r="BP156" s="517">
        <v>1</v>
      </c>
      <c r="BQ156" s="517">
        <v>4</v>
      </c>
      <c r="BR156" s="517">
        <v>3</v>
      </c>
      <c r="BS156" s="517">
        <v>3</v>
      </c>
      <c r="BT156" s="517">
        <v>3</v>
      </c>
      <c r="BU156" s="517">
        <v>3</v>
      </c>
      <c r="BV156" s="517">
        <v>0</v>
      </c>
      <c r="BW156" s="517">
        <v>0</v>
      </c>
      <c r="BX156" s="517">
        <v>1</v>
      </c>
      <c r="BY156" s="517">
        <v>30</v>
      </c>
      <c r="BZ156" s="517">
        <v>0</v>
      </c>
      <c r="CA156" s="517">
        <v>0</v>
      </c>
      <c r="CB156" s="517">
        <v>0</v>
      </c>
      <c r="CC156" s="517">
        <v>0</v>
      </c>
      <c r="CD156" s="517">
        <v>0</v>
      </c>
      <c r="CE156" s="517">
        <v>0</v>
      </c>
      <c r="CF156" s="517">
        <v>0</v>
      </c>
      <c r="CG156" s="517">
        <v>0</v>
      </c>
      <c r="CH156" s="517">
        <v>0</v>
      </c>
      <c r="CI156" s="517">
        <v>0</v>
      </c>
      <c r="CJ156" s="517">
        <v>1</v>
      </c>
      <c r="CK156" s="517">
        <v>1</v>
      </c>
      <c r="CL156" s="517">
        <v>0</v>
      </c>
      <c r="CM156" s="517">
        <v>0</v>
      </c>
      <c r="CN156" s="517">
        <v>0</v>
      </c>
      <c r="CO156" s="517">
        <v>0</v>
      </c>
      <c r="CP156" s="517">
        <v>0</v>
      </c>
      <c r="CQ156" s="517">
        <v>0</v>
      </c>
      <c r="CR156" s="517">
        <v>0</v>
      </c>
      <c r="CS156" s="517">
        <v>0</v>
      </c>
      <c r="CT156" s="517">
        <v>0</v>
      </c>
      <c r="CU156" s="517">
        <v>0</v>
      </c>
      <c r="CV156" s="517">
        <v>0</v>
      </c>
      <c r="CW156" s="517">
        <v>0</v>
      </c>
      <c r="CX156" s="517">
        <v>0</v>
      </c>
      <c r="CY156" s="517">
        <v>0</v>
      </c>
      <c r="CZ156" s="517">
        <v>0</v>
      </c>
      <c r="DA156" s="517">
        <v>0</v>
      </c>
      <c r="DB156" s="517">
        <v>0</v>
      </c>
      <c r="DC156" s="517">
        <v>0</v>
      </c>
      <c r="DD156" s="517">
        <v>2</v>
      </c>
      <c r="DE156" s="517">
        <v>8</v>
      </c>
      <c r="DF156" s="517">
        <v>4</v>
      </c>
      <c r="DG156" s="517">
        <v>4</v>
      </c>
      <c r="DH156" s="517">
        <v>2</v>
      </c>
      <c r="DI156" s="517">
        <v>2</v>
      </c>
      <c r="DJ156" s="517">
        <v>0</v>
      </c>
      <c r="DK156" s="517">
        <v>0</v>
      </c>
      <c r="DL156" s="517">
        <v>1</v>
      </c>
      <c r="DM156" s="517">
        <v>30</v>
      </c>
      <c r="DN156" s="517">
        <v>0</v>
      </c>
      <c r="DO156" s="517">
        <v>0</v>
      </c>
      <c r="DP156" s="517">
        <v>0</v>
      </c>
      <c r="DQ156" s="517">
        <v>0</v>
      </c>
      <c r="DR156" s="517">
        <v>0</v>
      </c>
      <c r="DS156" s="517">
        <v>0</v>
      </c>
      <c r="DT156" s="517">
        <v>0</v>
      </c>
      <c r="DU156" s="517">
        <v>0</v>
      </c>
      <c r="DV156" s="517">
        <v>0</v>
      </c>
      <c r="DW156" s="517">
        <v>0</v>
      </c>
      <c r="DX156" s="517">
        <v>0</v>
      </c>
      <c r="DY156" s="517">
        <v>0</v>
      </c>
      <c r="DZ156" s="517">
        <v>0</v>
      </c>
      <c r="EA156" s="517">
        <v>0</v>
      </c>
      <c r="EB156" s="517">
        <v>0</v>
      </c>
      <c r="EC156" s="517">
        <v>0</v>
      </c>
      <c r="ED156" s="517">
        <v>0</v>
      </c>
      <c r="EE156" s="517">
        <v>0</v>
      </c>
      <c r="EF156" s="517">
        <v>0</v>
      </c>
      <c r="EG156" s="517">
        <v>0</v>
      </c>
      <c r="EH156" s="517">
        <v>0</v>
      </c>
      <c r="EI156" s="517">
        <v>0</v>
      </c>
      <c r="EJ156" s="517">
        <v>0</v>
      </c>
      <c r="EK156" s="517">
        <v>0</v>
      </c>
      <c r="EL156" s="517">
        <v>0</v>
      </c>
      <c r="EM156" s="517">
        <v>0</v>
      </c>
      <c r="EN156" s="517">
        <v>0</v>
      </c>
      <c r="EO156" s="517">
        <v>0</v>
      </c>
      <c r="EP156" s="517">
        <v>0</v>
      </c>
      <c r="EQ156" s="517">
        <v>0</v>
      </c>
      <c r="ER156" s="517">
        <v>0</v>
      </c>
      <c r="ES156" s="517">
        <v>0</v>
      </c>
      <c r="ET156" s="517">
        <v>0</v>
      </c>
      <c r="EU156" s="517">
        <v>0</v>
      </c>
      <c r="EV156" s="517">
        <v>0</v>
      </c>
      <c r="EW156" s="517">
        <v>0</v>
      </c>
      <c r="EX156" s="517">
        <v>0</v>
      </c>
      <c r="EY156" s="517">
        <v>0</v>
      </c>
      <c r="EZ156" s="517">
        <v>0</v>
      </c>
      <c r="FA156" s="517">
        <v>0</v>
      </c>
      <c r="FB156" s="517">
        <v>0</v>
      </c>
      <c r="FC156" s="517">
        <v>0</v>
      </c>
      <c r="FD156" s="517">
        <v>0</v>
      </c>
      <c r="FE156" s="517">
        <v>0</v>
      </c>
      <c r="FF156" s="517">
        <v>0</v>
      </c>
      <c r="FG156" s="517">
        <v>0</v>
      </c>
      <c r="FH156" s="517">
        <v>0</v>
      </c>
      <c r="FI156" s="517">
        <v>0</v>
      </c>
      <c r="FJ156" s="517">
        <v>0</v>
      </c>
      <c r="FK156" s="517">
        <v>0</v>
      </c>
      <c r="FL156" s="517">
        <v>0</v>
      </c>
      <c r="FM156" s="517">
        <v>0</v>
      </c>
      <c r="FN156" s="517">
        <v>0</v>
      </c>
      <c r="FO156" s="517">
        <v>0</v>
      </c>
      <c r="FP156" s="517">
        <v>0</v>
      </c>
      <c r="FQ156" s="517">
        <v>0</v>
      </c>
      <c r="FR156" s="517">
        <v>0</v>
      </c>
      <c r="FS156" s="517">
        <v>0</v>
      </c>
      <c r="FT156" s="517">
        <v>0</v>
      </c>
      <c r="FU156" s="517">
        <v>0</v>
      </c>
      <c r="FV156" s="517">
        <v>0</v>
      </c>
      <c r="FW156" s="517">
        <v>0</v>
      </c>
      <c r="FX156" s="517">
        <v>0</v>
      </c>
      <c r="FY156" s="517">
        <v>0</v>
      </c>
      <c r="FZ156" s="517">
        <v>0</v>
      </c>
      <c r="GA156" s="517">
        <v>0</v>
      </c>
      <c r="GB156" s="517">
        <v>0</v>
      </c>
      <c r="GC156" s="517">
        <v>0</v>
      </c>
      <c r="GD156" s="517">
        <v>0</v>
      </c>
      <c r="GE156" s="517">
        <v>0</v>
      </c>
      <c r="GF156" s="517">
        <v>0</v>
      </c>
      <c r="GG156" s="517">
        <v>0</v>
      </c>
      <c r="GH156" s="517">
        <v>0</v>
      </c>
      <c r="GI156" s="517">
        <v>0</v>
      </c>
      <c r="GJ156" s="517">
        <v>0</v>
      </c>
      <c r="GK156" s="517">
        <v>0</v>
      </c>
      <c r="GL156" s="517">
        <v>0</v>
      </c>
      <c r="GM156" s="517">
        <v>0</v>
      </c>
      <c r="GN156" s="517">
        <v>0</v>
      </c>
      <c r="GO156" s="517">
        <v>0</v>
      </c>
      <c r="GP156" s="517">
        <v>0</v>
      </c>
      <c r="GQ156" s="517">
        <v>0</v>
      </c>
      <c r="GR156" s="517">
        <v>0</v>
      </c>
      <c r="GS156" s="517">
        <v>0</v>
      </c>
      <c r="GT156" s="517">
        <v>0</v>
      </c>
      <c r="GU156" s="517">
        <v>0</v>
      </c>
      <c r="GV156" s="517">
        <v>0</v>
      </c>
      <c r="GW156" s="517">
        <v>0</v>
      </c>
      <c r="GX156" s="517">
        <v>0</v>
      </c>
      <c r="GY156" s="517">
        <v>0</v>
      </c>
      <c r="GZ156" s="517">
        <v>0</v>
      </c>
      <c r="HA156" s="517">
        <v>0</v>
      </c>
      <c r="HB156" s="517">
        <v>0</v>
      </c>
      <c r="HC156" s="517">
        <v>0</v>
      </c>
      <c r="HD156" s="517">
        <v>0</v>
      </c>
      <c r="HE156" s="517">
        <v>0</v>
      </c>
      <c r="HF156" s="517">
        <v>0</v>
      </c>
      <c r="HG156" s="517">
        <v>0</v>
      </c>
      <c r="HH156" s="517">
        <v>0</v>
      </c>
      <c r="HI156" s="517">
        <v>0</v>
      </c>
      <c r="HJ156" s="517">
        <v>0</v>
      </c>
      <c r="HK156" s="517">
        <v>0</v>
      </c>
      <c r="HL156" s="517">
        <v>0</v>
      </c>
      <c r="HM156" s="517">
        <v>0</v>
      </c>
      <c r="HN156" s="517">
        <v>0</v>
      </c>
      <c r="HO156" s="517">
        <v>0</v>
      </c>
      <c r="HP156" s="517">
        <v>0</v>
      </c>
      <c r="HQ156" s="517">
        <v>0</v>
      </c>
      <c r="HR156" s="517">
        <v>0</v>
      </c>
      <c r="HS156" s="517">
        <v>0</v>
      </c>
      <c r="HT156" s="517">
        <v>0</v>
      </c>
      <c r="HU156" s="517">
        <v>0</v>
      </c>
      <c r="HV156" s="517">
        <v>0</v>
      </c>
      <c r="HW156" s="517">
        <v>0</v>
      </c>
      <c r="HX156" s="517">
        <v>0</v>
      </c>
      <c r="HY156" s="517">
        <v>0</v>
      </c>
      <c r="HZ156" s="517">
        <v>0</v>
      </c>
      <c r="IA156" s="517">
        <v>0</v>
      </c>
      <c r="IB156" s="517">
        <v>0</v>
      </c>
      <c r="IC156" s="517">
        <v>0</v>
      </c>
      <c r="ID156" s="517">
        <v>0</v>
      </c>
      <c r="IE156" s="517">
        <v>0</v>
      </c>
      <c r="IF156" s="517">
        <v>0</v>
      </c>
      <c r="IG156" s="517">
        <v>0</v>
      </c>
      <c r="IH156" s="517">
        <v>0</v>
      </c>
      <c r="II156" s="517">
        <v>0</v>
      </c>
      <c r="IJ156" s="517">
        <v>0</v>
      </c>
      <c r="IK156" s="517">
        <v>0</v>
      </c>
      <c r="IL156" s="517">
        <v>0</v>
      </c>
      <c r="IM156" s="517">
        <v>0</v>
      </c>
      <c r="IN156" s="517">
        <v>0</v>
      </c>
      <c r="IO156" s="517">
        <v>0</v>
      </c>
      <c r="IP156" s="517">
        <v>2</v>
      </c>
      <c r="IQ156" s="517">
        <v>0</v>
      </c>
      <c r="IR156" s="517">
        <v>0</v>
      </c>
      <c r="IS156" s="517">
        <v>0</v>
      </c>
      <c r="IT156" s="517">
        <v>0</v>
      </c>
      <c r="IU156" s="517">
        <v>0</v>
      </c>
      <c r="IV156" s="517">
        <v>0</v>
      </c>
      <c r="IW156" s="517">
        <v>0</v>
      </c>
      <c r="IX156" s="517">
        <v>3</v>
      </c>
      <c r="IY156" s="517">
        <v>0</v>
      </c>
      <c r="IZ156" s="517">
        <v>0</v>
      </c>
      <c r="JA156" s="517">
        <v>0</v>
      </c>
      <c r="JB156" s="517">
        <v>2</v>
      </c>
      <c r="JC156" s="517">
        <v>0</v>
      </c>
      <c r="JD156" s="517">
        <v>0</v>
      </c>
      <c r="JE156" s="517">
        <v>0</v>
      </c>
      <c r="JF156" s="517">
        <v>0</v>
      </c>
      <c r="JG156" s="517">
        <v>0</v>
      </c>
      <c r="JH156" s="517">
        <v>1</v>
      </c>
      <c r="JI156" s="517">
        <v>0</v>
      </c>
      <c r="JJ156" s="517">
        <v>0</v>
      </c>
      <c r="JK156" s="517">
        <v>0</v>
      </c>
      <c r="JL156" s="517">
        <v>0</v>
      </c>
      <c r="JM156" s="517">
        <v>0</v>
      </c>
      <c r="JN156" s="517">
        <v>0</v>
      </c>
      <c r="JO156" s="517">
        <v>0</v>
      </c>
      <c r="JP156" s="517">
        <v>0</v>
      </c>
      <c r="JQ156" s="517">
        <v>0</v>
      </c>
      <c r="JR156" s="517">
        <v>0</v>
      </c>
      <c r="JS156" s="517">
        <v>0</v>
      </c>
      <c r="JT156" s="517">
        <v>0</v>
      </c>
      <c r="JU156" s="517">
        <v>0</v>
      </c>
      <c r="JV156" s="517">
        <v>0</v>
      </c>
      <c r="JW156" s="517">
        <v>0</v>
      </c>
      <c r="JX156" s="517">
        <v>0</v>
      </c>
      <c r="JY156" s="517">
        <v>0</v>
      </c>
      <c r="JZ156" s="517">
        <v>0</v>
      </c>
      <c r="KA156" s="517">
        <v>0</v>
      </c>
      <c r="KB156" s="517">
        <v>0</v>
      </c>
      <c r="KC156" s="517">
        <v>0</v>
      </c>
      <c r="KD156" s="517">
        <v>0</v>
      </c>
      <c r="KE156" s="517">
        <v>0</v>
      </c>
      <c r="KF156" s="517">
        <v>0</v>
      </c>
      <c r="KG156" s="517">
        <v>0</v>
      </c>
      <c r="KH156" s="517">
        <v>0</v>
      </c>
      <c r="KI156" s="517">
        <v>0</v>
      </c>
      <c r="KJ156" s="517">
        <v>0</v>
      </c>
      <c r="KK156" s="517">
        <v>0</v>
      </c>
      <c r="KL156" s="517">
        <v>0</v>
      </c>
      <c r="KM156" s="517">
        <v>0</v>
      </c>
      <c r="KN156" s="517">
        <v>0</v>
      </c>
      <c r="KO156" s="517">
        <v>0</v>
      </c>
      <c r="KP156" s="517">
        <v>0</v>
      </c>
      <c r="KQ156" s="517">
        <v>0</v>
      </c>
      <c r="KR156" s="517">
        <v>0</v>
      </c>
      <c r="KS156" s="517">
        <v>0</v>
      </c>
      <c r="KT156" s="517">
        <v>0</v>
      </c>
      <c r="KU156" s="517">
        <v>0</v>
      </c>
      <c r="KV156" s="517">
        <v>0</v>
      </c>
      <c r="KW156" s="517">
        <v>0</v>
      </c>
      <c r="KX156" s="517">
        <v>0</v>
      </c>
      <c r="KY156" s="517">
        <v>0</v>
      </c>
      <c r="KZ156" s="517">
        <v>0</v>
      </c>
      <c r="LA156" s="517">
        <v>0</v>
      </c>
      <c r="LB156" s="517">
        <v>0</v>
      </c>
      <c r="LC156" s="517">
        <v>0</v>
      </c>
      <c r="LD156" s="517">
        <v>0</v>
      </c>
      <c r="LE156" s="517">
        <v>0</v>
      </c>
      <c r="LF156" s="517">
        <v>0</v>
      </c>
      <c r="LG156" s="517">
        <v>0</v>
      </c>
      <c r="LH156" s="517">
        <v>0</v>
      </c>
      <c r="LI156" s="517">
        <v>0</v>
      </c>
      <c r="LJ156" s="517">
        <v>0</v>
      </c>
      <c r="LK156" s="517">
        <v>0</v>
      </c>
      <c r="LL156" s="517">
        <v>0</v>
      </c>
      <c r="LM156" s="517">
        <v>0</v>
      </c>
      <c r="LN156" s="517">
        <v>0</v>
      </c>
      <c r="LO156" s="517">
        <v>0</v>
      </c>
      <c r="LP156" s="517">
        <v>0</v>
      </c>
      <c r="LQ156" s="517">
        <v>0</v>
      </c>
      <c r="LR156" s="517">
        <v>0</v>
      </c>
      <c r="LS156" s="517">
        <v>0</v>
      </c>
      <c r="LT156" s="517">
        <v>0</v>
      </c>
      <c r="LU156" s="517">
        <v>0</v>
      </c>
      <c r="LV156" s="517">
        <v>0</v>
      </c>
      <c r="LW156" s="517">
        <v>0</v>
      </c>
      <c r="LX156" s="517">
        <v>0</v>
      </c>
      <c r="LY156" s="517">
        <v>0</v>
      </c>
      <c r="LZ156" s="517">
        <v>0</v>
      </c>
      <c r="MA156" s="517">
        <v>0</v>
      </c>
      <c r="MB156" s="517">
        <v>0</v>
      </c>
      <c r="MC156" s="517">
        <v>0</v>
      </c>
      <c r="MD156" s="517">
        <v>0</v>
      </c>
      <c r="ME156" s="517">
        <v>0</v>
      </c>
      <c r="MF156" s="517">
        <v>0</v>
      </c>
      <c r="MG156" s="517">
        <v>0</v>
      </c>
      <c r="MH156" s="517">
        <v>0</v>
      </c>
      <c r="MI156" s="517">
        <v>0</v>
      </c>
      <c r="MJ156" s="517">
        <v>0</v>
      </c>
      <c r="MK156" s="517">
        <v>0</v>
      </c>
      <c r="ML156" s="517">
        <v>0</v>
      </c>
      <c r="MM156" s="517">
        <v>0</v>
      </c>
      <c r="MN156" s="517">
        <v>0</v>
      </c>
      <c r="MO156" s="517">
        <v>0</v>
      </c>
      <c r="MP156" s="517">
        <v>0</v>
      </c>
      <c r="MQ156" s="517">
        <v>0</v>
      </c>
      <c r="MR156" s="517">
        <v>0</v>
      </c>
      <c r="MS156" s="517">
        <v>0</v>
      </c>
      <c r="MT156" s="517">
        <v>0</v>
      </c>
      <c r="MU156" s="517">
        <v>0</v>
      </c>
      <c r="MV156" s="517">
        <v>0</v>
      </c>
      <c r="MW156" s="517">
        <v>0</v>
      </c>
      <c r="MX156" s="517">
        <v>0</v>
      </c>
      <c r="MY156" s="517">
        <v>0</v>
      </c>
      <c r="MZ156" s="517">
        <v>0</v>
      </c>
      <c r="NA156" s="517">
        <v>0</v>
      </c>
      <c r="NB156" s="517">
        <v>0</v>
      </c>
      <c r="NC156" s="517">
        <v>0</v>
      </c>
      <c r="ND156" s="517">
        <v>0</v>
      </c>
      <c r="NE156" s="517">
        <v>0</v>
      </c>
      <c r="NF156" s="517">
        <v>0</v>
      </c>
      <c r="NG156" s="517">
        <v>0</v>
      </c>
      <c r="NH156" s="517">
        <v>0</v>
      </c>
      <c r="NI156" s="517">
        <v>0</v>
      </c>
      <c r="NJ156" s="517">
        <v>0</v>
      </c>
      <c r="NK156" s="517">
        <v>0</v>
      </c>
      <c r="NL156" s="517">
        <v>0</v>
      </c>
      <c r="NM156" s="517">
        <v>0</v>
      </c>
      <c r="NN156" s="517">
        <v>0</v>
      </c>
      <c r="NO156" s="517">
        <v>0</v>
      </c>
      <c r="NP156" s="517">
        <v>0</v>
      </c>
      <c r="NQ156" s="517">
        <v>0</v>
      </c>
      <c r="NR156" s="517">
        <v>0</v>
      </c>
      <c r="NS156" s="517">
        <v>0</v>
      </c>
      <c r="NT156" s="517">
        <v>0</v>
      </c>
      <c r="NU156" s="517">
        <v>0</v>
      </c>
      <c r="NV156" s="517">
        <v>0</v>
      </c>
      <c r="NW156" s="517">
        <v>0</v>
      </c>
      <c r="NX156" s="517">
        <v>0</v>
      </c>
      <c r="NY156" s="517">
        <v>0</v>
      </c>
      <c r="NZ156" s="517">
        <v>0</v>
      </c>
      <c r="OA156" s="517">
        <v>0</v>
      </c>
      <c r="OB156" s="517">
        <v>0</v>
      </c>
      <c r="OC156" s="517">
        <v>0</v>
      </c>
      <c r="OD156" s="517">
        <v>0</v>
      </c>
      <c r="OE156" s="517">
        <v>0</v>
      </c>
      <c r="OF156" s="517">
        <v>0</v>
      </c>
      <c r="OG156" s="517">
        <v>0</v>
      </c>
      <c r="OH156" s="517">
        <v>0</v>
      </c>
      <c r="OI156" s="517">
        <v>0</v>
      </c>
      <c r="OJ156" s="517">
        <v>0</v>
      </c>
      <c r="OK156" s="517">
        <v>0</v>
      </c>
      <c r="OL156" s="517">
        <v>0</v>
      </c>
      <c r="OM156" s="517">
        <v>0</v>
      </c>
      <c r="ON156" s="517">
        <v>0</v>
      </c>
      <c r="OO156" s="517">
        <v>0</v>
      </c>
      <c r="OP156" s="517">
        <v>0</v>
      </c>
      <c r="OQ156" s="517">
        <v>0</v>
      </c>
      <c r="OR156" s="517">
        <v>0</v>
      </c>
      <c r="OS156" s="517">
        <v>0</v>
      </c>
      <c r="OT156" s="517">
        <v>0</v>
      </c>
      <c r="OU156" s="517">
        <v>0</v>
      </c>
      <c r="OV156" s="517">
        <v>0</v>
      </c>
      <c r="OW156" s="517">
        <v>0</v>
      </c>
      <c r="OX156" s="517">
        <v>0</v>
      </c>
      <c r="OY156" s="517">
        <v>0</v>
      </c>
      <c r="OZ156" s="517">
        <v>0</v>
      </c>
      <c r="PA156" s="517">
        <v>0</v>
      </c>
      <c r="PB156" s="517">
        <v>0</v>
      </c>
      <c r="PC156" s="517">
        <v>0</v>
      </c>
      <c r="PD156" s="517">
        <v>0</v>
      </c>
      <c r="PE156" s="517">
        <v>0</v>
      </c>
      <c r="PF156" s="517">
        <v>0</v>
      </c>
      <c r="PG156" s="517">
        <v>0</v>
      </c>
      <c r="PH156" s="517">
        <v>0</v>
      </c>
      <c r="PI156" s="517">
        <v>0</v>
      </c>
      <c r="PJ156" s="517">
        <v>0</v>
      </c>
      <c r="PK156" s="517">
        <v>0</v>
      </c>
      <c r="PL156" s="517">
        <v>0</v>
      </c>
      <c r="PM156" s="517">
        <v>0</v>
      </c>
      <c r="PN156" s="517">
        <v>0</v>
      </c>
      <c r="PO156" s="517">
        <v>0</v>
      </c>
      <c r="PP156" s="517">
        <v>0</v>
      </c>
      <c r="PQ156" s="517">
        <v>0</v>
      </c>
      <c r="PR156" s="517">
        <v>0</v>
      </c>
      <c r="PS156" s="517">
        <v>0</v>
      </c>
      <c r="PT156" s="517">
        <v>0</v>
      </c>
      <c r="PU156" s="517">
        <v>0</v>
      </c>
      <c r="PV156" s="517">
        <v>0</v>
      </c>
      <c r="PW156" s="517">
        <v>0</v>
      </c>
      <c r="PX156" s="517">
        <v>0</v>
      </c>
      <c r="PY156" s="517">
        <v>0</v>
      </c>
      <c r="PZ156" s="517">
        <v>0</v>
      </c>
      <c r="QA156" s="517">
        <v>0</v>
      </c>
      <c r="QB156" s="517">
        <v>0</v>
      </c>
      <c r="QC156" s="517">
        <v>0</v>
      </c>
      <c r="QD156" s="517">
        <v>0</v>
      </c>
      <c r="QE156" s="517">
        <v>0</v>
      </c>
      <c r="QF156" s="517">
        <v>0</v>
      </c>
      <c r="QG156" s="517">
        <v>0</v>
      </c>
      <c r="QH156" s="517">
        <v>0</v>
      </c>
      <c r="QI156" s="517">
        <v>0</v>
      </c>
    </row>
    <row r="157" spans="1:451" x14ac:dyDescent="0.25">
      <c r="A157" s="552">
        <v>18</v>
      </c>
      <c r="B157" s="511" t="s">
        <v>235</v>
      </c>
      <c r="C157" s="512"/>
      <c r="D157" s="512"/>
      <c r="E157" s="513"/>
      <c r="F157" s="516">
        <v>0</v>
      </c>
      <c r="G157" s="517">
        <v>0</v>
      </c>
      <c r="H157" s="517">
        <v>0</v>
      </c>
      <c r="I157" s="517">
        <v>0</v>
      </c>
      <c r="J157" s="517">
        <v>0</v>
      </c>
      <c r="K157" s="517">
        <v>0</v>
      </c>
      <c r="L157" s="517">
        <v>0</v>
      </c>
      <c r="M157" s="517">
        <v>0</v>
      </c>
      <c r="N157" s="517">
        <v>0</v>
      </c>
      <c r="O157" s="517">
        <v>0</v>
      </c>
      <c r="P157" s="517">
        <v>0</v>
      </c>
      <c r="Q157" s="517">
        <v>0</v>
      </c>
      <c r="R157" s="517">
        <v>0</v>
      </c>
      <c r="S157" s="517">
        <v>0</v>
      </c>
      <c r="T157" s="517">
        <v>0</v>
      </c>
      <c r="U157" s="517">
        <v>0</v>
      </c>
      <c r="V157" s="517">
        <v>0</v>
      </c>
      <c r="W157" s="517">
        <v>0</v>
      </c>
      <c r="X157" s="517">
        <v>0</v>
      </c>
      <c r="Y157" s="517">
        <v>0</v>
      </c>
      <c r="Z157" s="517">
        <v>0</v>
      </c>
      <c r="AA157" s="517">
        <v>0</v>
      </c>
      <c r="AB157" s="517">
        <v>0</v>
      </c>
      <c r="AC157" s="517">
        <v>0</v>
      </c>
      <c r="AD157" s="517">
        <v>0</v>
      </c>
      <c r="AE157" s="517">
        <v>0</v>
      </c>
      <c r="AF157" s="517">
        <v>0</v>
      </c>
      <c r="AG157" s="517">
        <v>0</v>
      </c>
      <c r="AH157" s="517">
        <v>0</v>
      </c>
      <c r="AI157" s="517">
        <v>0</v>
      </c>
      <c r="AJ157" s="517">
        <v>0</v>
      </c>
      <c r="AK157" s="517">
        <v>0</v>
      </c>
      <c r="AL157" s="517">
        <v>0</v>
      </c>
      <c r="AM157" s="517">
        <v>0</v>
      </c>
      <c r="AN157" s="517">
        <v>0</v>
      </c>
      <c r="AO157" s="517">
        <v>0</v>
      </c>
      <c r="AP157" s="517">
        <v>0</v>
      </c>
      <c r="AQ157" s="517">
        <v>0</v>
      </c>
      <c r="AR157" s="517">
        <v>0</v>
      </c>
      <c r="AS157" s="517">
        <v>0</v>
      </c>
      <c r="AT157" s="517">
        <v>0</v>
      </c>
      <c r="AU157" s="517">
        <v>0</v>
      </c>
      <c r="AV157" s="517">
        <v>0</v>
      </c>
      <c r="AW157" s="517">
        <v>0</v>
      </c>
      <c r="AX157" s="517">
        <v>0</v>
      </c>
      <c r="AY157" s="517">
        <v>0</v>
      </c>
      <c r="AZ157" s="517">
        <v>0</v>
      </c>
      <c r="BA157" s="517">
        <v>0</v>
      </c>
      <c r="BB157" s="517">
        <v>0</v>
      </c>
      <c r="BC157" s="517">
        <v>0</v>
      </c>
      <c r="BD157" s="517">
        <v>0</v>
      </c>
      <c r="BE157" s="517">
        <v>0</v>
      </c>
      <c r="BF157" s="517">
        <v>0</v>
      </c>
      <c r="BG157" s="517">
        <v>0</v>
      </c>
      <c r="BH157" s="517">
        <v>0</v>
      </c>
      <c r="BI157" s="517">
        <v>0</v>
      </c>
      <c r="BJ157" s="517">
        <v>0</v>
      </c>
      <c r="BK157" s="517">
        <v>0</v>
      </c>
      <c r="BL157" s="517">
        <v>0</v>
      </c>
      <c r="BM157" s="517">
        <v>0</v>
      </c>
      <c r="BN157" s="517">
        <v>0</v>
      </c>
      <c r="BO157" s="517">
        <v>0</v>
      </c>
      <c r="BP157" s="517">
        <v>0</v>
      </c>
      <c r="BQ157" s="517">
        <v>0</v>
      </c>
      <c r="BR157" s="517">
        <v>0</v>
      </c>
      <c r="BS157" s="517">
        <v>0</v>
      </c>
      <c r="BT157" s="517">
        <v>1</v>
      </c>
      <c r="BU157" s="517">
        <v>1</v>
      </c>
      <c r="BV157" s="517">
        <v>0</v>
      </c>
      <c r="BW157" s="517">
        <v>0</v>
      </c>
      <c r="BX157" s="517">
        <v>1</v>
      </c>
      <c r="BY157" s="517">
        <v>30</v>
      </c>
      <c r="BZ157" s="517">
        <v>0</v>
      </c>
      <c r="CA157" s="517">
        <v>0</v>
      </c>
      <c r="CB157" s="517">
        <v>0</v>
      </c>
      <c r="CC157" s="517">
        <v>0</v>
      </c>
      <c r="CD157" s="517">
        <v>0</v>
      </c>
      <c r="CE157" s="517">
        <v>0</v>
      </c>
      <c r="CF157" s="517">
        <v>0</v>
      </c>
      <c r="CG157" s="517">
        <v>0</v>
      </c>
      <c r="CH157" s="517">
        <v>0</v>
      </c>
      <c r="CI157" s="517">
        <v>0</v>
      </c>
      <c r="CJ157" s="517">
        <v>0</v>
      </c>
      <c r="CK157" s="517">
        <v>0</v>
      </c>
      <c r="CL157" s="517">
        <v>0</v>
      </c>
      <c r="CM157" s="517">
        <v>0</v>
      </c>
      <c r="CN157" s="517">
        <v>0</v>
      </c>
      <c r="CO157" s="517">
        <v>0</v>
      </c>
      <c r="CP157" s="517">
        <v>0</v>
      </c>
      <c r="CQ157" s="517">
        <v>0</v>
      </c>
      <c r="CR157" s="517">
        <v>0</v>
      </c>
      <c r="CS157" s="517">
        <v>0</v>
      </c>
      <c r="CT157" s="517">
        <v>0</v>
      </c>
      <c r="CU157" s="517">
        <v>0</v>
      </c>
      <c r="CV157" s="517">
        <v>0</v>
      </c>
      <c r="CW157" s="517">
        <v>0</v>
      </c>
      <c r="CX157" s="517">
        <v>0</v>
      </c>
      <c r="CY157" s="517">
        <v>0</v>
      </c>
      <c r="CZ157" s="517">
        <v>0</v>
      </c>
      <c r="DA157" s="517">
        <v>0</v>
      </c>
      <c r="DB157" s="517">
        <v>0</v>
      </c>
      <c r="DC157" s="517">
        <v>0</v>
      </c>
      <c r="DD157" s="517">
        <v>0</v>
      </c>
      <c r="DE157" s="517">
        <v>0</v>
      </c>
      <c r="DF157" s="517">
        <v>0</v>
      </c>
      <c r="DG157" s="517">
        <v>0</v>
      </c>
      <c r="DH157" s="517">
        <v>2</v>
      </c>
      <c r="DI157" s="517">
        <v>2</v>
      </c>
      <c r="DJ157" s="517">
        <v>0</v>
      </c>
      <c r="DK157" s="517">
        <v>0</v>
      </c>
      <c r="DL157" s="517">
        <v>0</v>
      </c>
      <c r="DM157" s="517">
        <v>0</v>
      </c>
      <c r="DN157" s="517">
        <v>0</v>
      </c>
      <c r="DO157" s="517">
        <v>0</v>
      </c>
      <c r="DP157" s="517">
        <v>0</v>
      </c>
      <c r="DQ157" s="517">
        <v>0</v>
      </c>
      <c r="DR157" s="517">
        <v>0</v>
      </c>
      <c r="DS157" s="517">
        <v>0</v>
      </c>
      <c r="DT157" s="517">
        <v>0</v>
      </c>
      <c r="DU157" s="517">
        <v>0</v>
      </c>
      <c r="DV157" s="517">
        <v>0</v>
      </c>
      <c r="DW157" s="517">
        <v>0</v>
      </c>
      <c r="DX157" s="517">
        <v>0</v>
      </c>
      <c r="DY157" s="517">
        <v>0</v>
      </c>
      <c r="DZ157" s="517">
        <v>0</v>
      </c>
      <c r="EA157" s="517">
        <v>0</v>
      </c>
      <c r="EB157" s="517">
        <v>0</v>
      </c>
      <c r="EC157" s="517">
        <v>0</v>
      </c>
      <c r="ED157" s="517">
        <v>0</v>
      </c>
      <c r="EE157" s="517">
        <v>0</v>
      </c>
      <c r="EF157" s="517">
        <v>0</v>
      </c>
      <c r="EG157" s="517">
        <v>0</v>
      </c>
      <c r="EH157" s="517">
        <v>0</v>
      </c>
      <c r="EI157" s="517">
        <v>0</v>
      </c>
      <c r="EJ157" s="517">
        <v>0</v>
      </c>
      <c r="EK157" s="517">
        <v>0</v>
      </c>
      <c r="EL157" s="517">
        <v>0</v>
      </c>
      <c r="EM157" s="517">
        <v>0</v>
      </c>
      <c r="EN157" s="517">
        <v>0</v>
      </c>
      <c r="EO157" s="517">
        <v>0</v>
      </c>
      <c r="EP157" s="517">
        <v>0</v>
      </c>
      <c r="EQ157" s="517">
        <v>0</v>
      </c>
      <c r="ER157" s="517">
        <v>0</v>
      </c>
      <c r="ES157" s="517">
        <v>0</v>
      </c>
      <c r="ET157" s="517">
        <v>0</v>
      </c>
      <c r="EU157" s="517">
        <v>0</v>
      </c>
      <c r="EV157" s="517">
        <v>0</v>
      </c>
      <c r="EW157" s="517">
        <v>0</v>
      </c>
      <c r="EX157" s="517">
        <v>0</v>
      </c>
      <c r="EY157" s="517">
        <v>0</v>
      </c>
      <c r="EZ157" s="517">
        <v>0</v>
      </c>
      <c r="FA157" s="517">
        <v>0</v>
      </c>
      <c r="FB157" s="517">
        <v>0</v>
      </c>
      <c r="FC157" s="517">
        <v>0</v>
      </c>
      <c r="FD157" s="517">
        <v>0</v>
      </c>
      <c r="FE157" s="517">
        <v>0</v>
      </c>
      <c r="FF157" s="517">
        <v>0</v>
      </c>
      <c r="FG157" s="517">
        <v>0</v>
      </c>
      <c r="FH157" s="517">
        <v>0</v>
      </c>
      <c r="FI157" s="517">
        <v>0</v>
      </c>
      <c r="FJ157" s="517">
        <v>0</v>
      </c>
      <c r="FK157" s="517">
        <v>0</v>
      </c>
      <c r="FL157" s="517">
        <v>0</v>
      </c>
      <c r="FM157" s="517">
        <v>0</v>
      </c>
      <c r="FN157" s="517">
        <v>0</v>
      </c>
      <c r="FO157" s="517">
        <v>0</v>
      </c>
      <c r="FP157" s="517">
        <v>0</v>
      </c>
      <c r="FQ157" s="517">
        <v>0</v>
      </c>
      <c r="FR157" s="517">
        <v>0</v>
      </c>
      <c r="FS157" s="517">
        <v>0</v>
      </c>
      <c r="FT157" s="517">
        <v>0</v>
      </c>
      <c r="FU157" s="517">
        <v>0</v>
      </c>
      <c r="FV157" s="517">
        <v>0</v>
      </c>
      <c r="FW157" s="517">
        <v>0</v>
      </c>
      <c r="FX157" s="517">
        <v>0</v>
      </c>
      <c r="FY157" s="517">
        <v>0</v>
      </c>
      <c r="FZ157" s="517">
        <v>0</v>
      </c>
      <c r="GA157" s="517">
        <v>0</v>
      </c>
      <c r="GB157" s="517">
        <v>0</v>
      </c>
      <c r="GC157" s="517">
        <v>0</v>
      </c>
      <c r="GD157" s="517">
        <v>0</v>
      </c>
      <c r="GE157" s="517">
        <v>0</v>
      </c>
      <c r="GF157" s="517">
        <v>0</v>
      </c>
      <c r="GG157" s="517">
        <v>0</v>
      </c>
      <c r="GH157" s="517">
        <v>0</v>
      </c>
      <c r="GI157" s="517">
        <v>0</v>
      </c>
      <c r="GJ157" s="517">
        <v>0</v>
      </c>
      <c r="GK157" s="517">
        <v>0</v>
      </c>
      <c r="GL157" s="517">
        <v>0</v>
      </c>
      <c r="GM157" s="517">
        <v>0</v>
      </c>
      <c r="GN157" s="517">
        <v>0</v>
      </c>
      <c r="GO157" s="517">
        <v>0</v>
      </c>
      <c r="GP157" s="517">
        <v>0</v>
      </c>
      <c r="GQ157" s="517">
        <v>0</v>
      </c>
      <c r="GR157" s="517">
        <v>0</v>
      </c>
      <c r="GS157" s="517">
        <v>0</v>
      </c>
      <c r="GT157" s="517">
        <v>0</v>
      </c>
      <c r="GU157" s="517">
        <v>0</v>
      </c>
      <c r="GV157" s="517">
        <v>0</v>
      </c>
      <c r="GW157" s="517">
        <v>0</v>
      </c>
      <c r="GX157" s="517">
        <v>0</v>
      </c>
      <c r="GY157" s="517">
        <v>0</v>
      </c>
      <c r="GZ157" s="517">
        <v>0</v>
      </c>
      <c r="HA157" s="517">
        <v>0</v>
      </c>
      <c r="HB157" s="517">
        <v>0</v>
      </c>
      <c r="HC157" s="517">
        <v>0</v>
      </c>
      <c r="HD157" s="517">
        <v>0</v>
      </c>
      <c r="HE157" s="517">
        <v>0</v>
      </c>
      <c r="HF157" s="517">
        <v>0</v>
      </c>
      <c r="HG157" s="517">
        <v>0</v>
      </c>
      <c r="HH157" s="517">
        <v>0</v>
      </c>
      <c r="HI157" s="517">
        <v>0</v>
      </c>
      <c r="HJ157" s="517">
        <v>0</v>
      </c>
      <c r="HK157" s="517">
        <v>0</v>
      </c>
      <c r="HL157" s="517">
        <v>0</v>
      </c>
      <c r="HM157" s="517">
        <v>0</v>
      </c>
      <c r="HN157" s="517">
        <v>0</v>
      </c>
      <c r="HO157" s="517">
        <v>0</v>
      </c>
      <c r="HP157" s="517">
        <v>0</v>
      </c>
      <c r="HQ157" s="517">
        <v>0</v>
      </c>
      <c r="HR157" s="517">
        <v>0</v>
      </c>
      <c r="HS157" s="517">
        <v>0</v>
      </c>
      <c r="HT157" s="517">
        <v>0</v>
      </c>
      <c r="HU157" s="517">
        <v>0</v>
      </c>
      <c r="HV157" s="517">
        <v>0</v>
      </c>
      <c r="HW157" s="517">
        <v>0</v>
      </c>
      <c r="HX157" s="517">
        <v>0</v>
      </c>
      <c r="HY157" s="517">
        <v>0</v>
      </c>
      <c r="HZ157" s="517">
        <v>0</v>
      </c>
      <c r="IA157" s="517">
        <v>0</v>
      </c>
      <c r="IB157" s="517">
        <v>0</v>
      </c>
      <c r="IC157" s="517">
        <v>0</v>
      </c>
      <c r="ID157" s="517">
        <v>0</v>
      </c>
      <c r="IE157" s="517">
        <v>0</v>
      </c>
      <c r="IF157" s="517">
        <v>0</v>
      </c>
      <c r="IG157" s="517">
        <v>0</v>
      </c>
      <c r="IH157" s="517">
        <v>0</v>
      </c>
      <c r="II157" s="517">
        <v>0</v>
      </c>
      <c r="IJ157" s="517">
        <v>0</v>
      </c>
      <c r="IK157" s="517">
        <v>0</v>
      </c>
      <c r="IL157" s="517">
        <v>0</v>
      </c>
      <c r="IM157" s="517">
        <v>0</v>
      </c>
      <c r="IN157" s="517">
        <v>0</v>
      </c>
      <c r="IO157" s="517">
        <v>0</v>
      </c>
      <c r="IP157" s="517">
        <v>0</v>
      </c>
      <c r="IQ157" s="517">
        <v>0</v>
      </c>
      <c r="IR157" s="517">
        <v>0</v>
      </c>
      <c r="IS157" s="517">
        <v>0</v>
      </c>
      <c r="IT157" s="517">
        <v>0</v>
      </c>
      <c r="IU157" s="517">
        <v>0</v>
      </c>
      <c r="IV157" s="517">
        <v>0</v>
      </c>
      <c r="IW157" s="517">
        <v>0</v>
      </c>
      <c r="IX157" s="517">
        <v>0</v>
      </c>
      <c r="IY157" s="517">
        <v>0</v>
      </c>
      <c r="IZ157" s="517">
        <v>0</v>
      </c>
      <c r="JA157" s="517">
        <v>0</v>
      </c>
      <c r="JB157" s="517">
        <v>1</v>
      </c>
      <c r="JC157" s="517">
        <v>0</v>
      </c>
      <c r="JD157" s="517">
        <v>0</v>
      </c>
      <c r="JE157" s="517">
        <v>0</v>
      </c>
      <c r="JF157" s="517">
        <v>0</v>
      </c>
      <c r="JG157" s="517">
        <v>0</v>
      </c>
      <c r="JH157" s="517">
        <v>0</v>
      </c>
      <c r="JI157" s="517">
        <v>0</v>
      </c>
      <c r="JJ157" s="517">
        <v>0</v>
      </c>
      <c r="JK157" s="517">
        <v>0</v>
      </c>
      <c r="JL157" s="517">
        <v>0</v>
      </c>
      <c r="JM157" s="517">
        <v>0</v>
      </c>
      <c r="JN157" s="517">
        <v>0</v>
      </c>
      <c r="JO157" s="517">
        <v>0</v>
      </c>
      <c r="JP157" s="517">
        <v>0</v>
      </c>
      <c r="JQ157" s="517">
        <v>0</v>
      </c>
      <c r="JR157" s="517">
        <v>0</v>
      </c>
      <c r="JS157" s="517">
        <v>0</v>
      </c>
      <c r="JT157" s="517">
        <v>0</v>
      </c>
      <c r="JU157" s="517">
        <v>0</v>
      </c>
      <c r="JV157" s="517">
        <v>0</v>
      </c>
      <c r="JW157" s="517">
        <v>0</v>
      </c>
      <c r="JX157" s="517">
        <v>0</v>
      </c>
      <c r="JY157" s="517">
        <v>0</v>
      </c>
      <c r="JZ157" s="517">
        <v>0</v>
      </c>
      <c r="KA157" s="517">
        <v>0</v>
      </c>
      <c r="KB157" s="517">
        <v>0</v>
      </c>
      <c r="KC157" s="517">
        <v>0</v>
      </c>
      <c r="KD157" s="517">
        <v>0</v>
      </c>
      <c r="KE157" s="517">
        <v>0</v>
      </c>
      <c r="KF157" s="517">
        <v>0</v>
      </c>
      <c r="KG157" s="517">
        <v>0</v>
      </c>
      <c r="KH157" s="517">
        <v>0</v>
      </c>
      <c r="KI157" s="517">
        <v>0</v>
      </c>
      <c r="KJ157" s="517">
        <v>0</v>
      </c>
      <c r="KK157" s="517">
        <v>0</v>
      </c>
      <c r="KL157" s="517">
        <v>0</v>
      </c>
      <c r="KM157" s="517">
        <v>0</v>
      </c>
      <c r="KN157" s="517">
        <v>0</v>
      </c>
      <c r="KO157" s="517">
        <v>0</v>
      </c>
      <c r="KP157" s="517">
        <v>0</v>
      </c>
      <c r="KQ157" s="517">
        <v>0</v>
      </c>
      <c r="KR157" s="517">
        <v>0</v>
      </c>
      <c r="KS157" s="517">
        <v>0</v>
      </c>
      <c r="KT157" s="517">
        <v>0</v>
      </c>
      <c r="KU157" s="517">
        <v>0</v>
      </c>
      <c r="KV157" s="517">
        <v>0</v>
      </c>
      <c r="KW157" s="517">
        <v>0</v>
      </c>
      <c r="KX157" s="517">
        <v>0</v>
      </c>
      <c r="KY157" s="517">
        <v>0</v>
      </c>
      <c r="KZ157" s="517">
        <v>0</v>
      </c>
      <c r="LA157" s="517">
        <v>0</v>
      </c>
      <c r="LB157" s="517">
        <v>0</v>
      </c>
      <c r="LC157" s="517">
        <v>0</v>
      </c>
      <c r="LD157" s="517">
        <v>0</v>
      </c>
      <c r="LE157" s="517">
        <v>0</v>
      </c>
      <c r="LF157" s="517">
        <v>0</v>
      </c>
      <c r="LG157" s="517">
        <v>0</v>
      </c>
      <c r="LH157" s="517">
        <v>0</v>
      </c>
      <c r="LI157" s="517">
        <v>0</v>
      </c>
      <c r="LJ157" s="517">
        <v>0</v>
      </c>
      <c r="LK157" s="517">
        <v>0</v>
      </c>
      <c r="LL157" s="517">
        <v>0</v>
      </c>
      <c r="LM157" s="517">
        <v>0</v>
      </c>
      <c r="LN157" s="517">
        <v>0</v>
      </c>
      <c r="LO157" s="517">
        <v>0</v>
      </c>
      <c r="LP157" s="517">
        <v>0</v>
      </c>
      <c r="LQ157" s="517">
        <v>0</v>
      </c>
      <c r="LR157" s="517">
        <v>0</v>
      </c>
      <c r="LS157" s="517">
        <v>0</v>
      </c>
      <c r="LT157" s="517">
        <v>0</v>
      </c>
      <c r="LU157" s="517">
        <v>0</v>
      </c>
      <c r="LV157" s="517">
        <v>0</v>
      </c>
      <c r="LW157" s="517">
        <v>0</v>
      </c>
      <c r="LX157" s="517">
        <v>0</v>
      </c>
      <c r="LY157" s="517">
        <v>0</v>
      </c>
      <c r="LZ157" s="517">
        <v>0</v>
      </c>
      <c r="MA157" s="517">
        <v>0</v>
      </c>
      <c r="MB157" s="517">
        <v>0</v>
      </c>
      <c r="MC157" s="517">
        <v>0</v>
      </c>
      <c r="MD157" s="517">
        <v>0</v>
      </c>
      <c r="ME157" s="517">
        <v>0</v>
      </c>
      <c r="MF157" s="517">
        <v>0</v>
      </c>
      <c r="MG157" s="517">
        <v>0</v>
      </c>
      <c r="MH157" s="517">
        <v>0</v>
      </c>
      <c r="MI157" s="517">
        <v>0</v>
      </c>
      <c r="MJ157" s="517">
        <v>0</v>
      </c>
      <c r="MK157" s="517">
        <v>0</v>
      </c>
      <c r="ML157" s="517">
        <v>0</v>
      </c>
      <c r="MM157" s="517">
        <v>0</v>
      </c>
      <c r="MN157" s="517">
        <v>0</v>
      </c>
      <c r="MO157" s="517">
        <v>0</v>
      </c>
      <c r="MP157" s="517">
        <v>0</v>
      </c>
      <c r="MQ157" s="517">
        <v>0</v>
      </c>
      <c r="MR157" s="517">
        <v>0</v>
      </c>
      <c r="MS157" s="517">
        <v>0</v>
      </c>
      <c r="MT157" s="517">
        <v>0</v>
      </c>
      <c r="MU157" s="517">
        <v>0</v>
      </c>
      <c r="MV157" s="517">
        <v>0</v>
      </c>
      <c r="MW157" s="517">
        <v>0</v>
      </c>
      <c r="MX157" s="517">
        <v>0</v>
      </c>
      <c r="MY157" s="517">
        <v>0</v>
      </c>
      <c r="MZ157" s="517">
        <v>0</v>
      </c>
      <c r="NA157" s="517">
        <v>0</v>
      </c>
      <c r="NB157" s="517">
        <v>0</v>
      </c>
      <c r="NC157" s="517">
        <v>0</v>
      </c>
      <c r="ND157" s="517">
        <v>0</v>
      </c>
      <c r="NE157" s="517">
        <v>0</v>
      </c>
      <c r="NF157" s="517">
        <v>0</v>
      </c>
      <c r="NG157" s="517">
        <v>0</v>
      </c>
      <c r="NH157" s="517">
        <v>0</v>
      </c>
      <c r="NI157" s="517">
        <v>0</v>
      </c>
      <c r="NJ157" s="517">
        <v>0</v>
      </c>
      <c r="NK157" s="517">
        <v>0</v>
      </c>
      <c r="NL157" s="517">
        <v>0</v>
      </c>
      <c r="NM157" s="517">
        <v>0</v>
      </c>
      <c r="NN157" s="517">
        <v>0</v>
      </c>
      <c r="NO157" s="517">
        <v>0</v>
      </c>
      <c r="NP157" s="517">
        <v>0</v>
      </c>
      <c r="NQ157" s="517">
        <v>0</v>
      </c>
      <c r="NR157" s="517">
        <v>0</v>
      </c>
      <c r="NS157" s="517">
        <v>0</v>
      </c>
      <c r="NT157" s="517">
        <v>0</v>
      </c>
      <c r="NU157" s="517">
        <v>0</v>
      </c>
      <c r="NV157" s="517">
        <v>0</v>
      </c>
      <c r="NW157" s="517">
        <v>0</v>
      </c>
      <c r="NX157" s="517">
        <v>0</v>
      </c>
      <c r="NY157" s="517">
        <v>0</v>
      </c>
      <c r="NZ157" s="517">
        <v>0</v>
      </c>
      <c r="OA157" s="517">
        <v>0</v>
      </c>
      <c r="OB157" s="517">
        <v>0</v>
      </c>
      <c r="OC157" s="517">
        <v>0</v>
      </c>
      <c r="OD157" s="517">
        <v>0</v>
      </c>
      <c r="OE157" s="517">
        <v>0</v>
      </c>
      <c r="OF157" s="517">
        <v>0</v>
      </c>
      <c r="OG157" s="517">
        <v>0</v>
      </c>
      <c r="OH157" s="517">
        <v>0</v>
      </c>
      <c r="OI157" s="517">
        <v>0</v>
      </c>
      <c r="OJ157" s="517">
        <v>0</v>
      </c>
      <c r="OK157" s="517">
        <v>0</v>
      </c>
      <c r="OL157" s="517">
        <v>0</v>
      </c>
      <c r="OM157" s="517">
        <v>0</v>
      </c>
      <c r="ON157" s="517">
        <v>0</v>
      </c>
      <c r="OO157" s="517">
        <v>0</v>
      </c>
      <c r="OP157" s="517">
        <v>0</v>
      </c>
      <c r="OQ157" s="517">
        <v>0</v>
      </c>
      <c r="OR157" s="517">
        <v>0</v>
      </c>
      <c r="OS157" s="517">
        <v>0</v>
      </c>
      <c r="OT157" s="517">
        <v>0</v>
      </c>
      <c r="OU157" s="517">
        <v>0</v>
      </c>
      <c r="OV157" s="517">
        <v>0</v>
      </c>
      <c r="OW157" s="517">
        <v>0</v>
      </c>
      <c r="OX157" s="517">
        <v>0</v>
      </c>
      <c r="OY157" s="517">
        <v>0</v>
      </c>
      <c r="OZ157" s="517">
        <v>0</v>
      </c>
      <c r="PA157" s="517">
        <v>0</v>
      </c>
      <c r="PB157" s="517">
        <v>0</v>
      </c>
      <c r="PC157" s="517">
        <v>0</v>
      </c>
      <c r="PD157" s="517">
        <v>0</v>
      </c>
      <c r="PE157" s="517">
        <v>0</v>
      </c>
      <c r="PF157" s="517">
        <v>0</v>
      </c>
      <c r="PG157" s="517">
        <v>0</v>
      </c>
      <c r="PH157" s="517">
        <v>0</v>
      </c>
      <c r="PI157" s="517">
        <v>0</v>
      </c>
      <c r="PJ157" s="517">
        <v>0</v>
      </c>
      <c r="PK157" s="517">
        <v>0</v>
      </c>
      <c r="PL157" s="517">
        <v>0</v>
      </c>
      <c r="PM157" s="517">
        <v>0</v>
      </c>
      <c r="PN157" s="517">
        <v>0</v>
      </c>
      <c r="PO157" s="517">
        <v>0</v>
      </c>
      <c r="PP157" s="517">
        <v>0</v>
      </c>
      <c r="PQ157" s="517">
        <v>0</v>
      </c>
      <c r="PR157" s="517">
        <v>0</v>
      </c>
      <c r="PS157" s="517">
        <v>0</v>
      </c>
      <c r="PT157" s="517">
        <v>0</v>
      </c>
      <c r="PU157" s="517">
        <v>0</v>
      </c>
      <c r="PV157" s="517">
        <v>0</v>
      </c>
      <c r="PW157" s="517">
        <v>0</v>
      </c>
      <c r="PX157" s="517">
        <v>0</v>
      </c>
      <c r="PY157" s="517">
        <v>0</v>
      </c>
      <c r="PZ157" s="517">
        <v>0</v>
      </c>
      <c r="QA157" s="517">
        <v>0</v>
      </c>
      <c r="QB157" s="517">
        <v>0</v>
      </c>
      <c r="QC157" s="517">
        <v>0</v>
      </c>
      <c r="QD157" s="517">
        <v>0</v>
      </c>
      <c r="QE157" s="517">
        <v>0</v>
      </c>
      <c r="QF157" s="517">
        <v>0</v>
      </c>
      <c r="QG157" s="517">
        <v>0</v>
      </c>
      <c r="QH157" s="517">
        <v>0</v>
      </c>
      <c r="QI157" s="517">
        <v>0</v>
      </c>
    </row>
    <row r="158" spans="1:451" x14ac:dyDescent="0.25">
      <c r="A158" s="551">
        <v>19</v>
      </c>
      <c r="B158" s="511" t="s">
        <v>236</v>
      </c>
      <c r="C158" s="512"/>
      <c r="D158" s="512"/>
      <c r="E158" s="513"/>
      <c r="F158" s="516">
        <v>0</v>
      </c>
      <c r="G158" s="517">
        <v>0</v>
      </c>
      <c r="H158" s="517">
        <v>0</v>
      </c>
      <c r="I158" s="517">
        <v>0</v>
      </c>
      <c r="J158" s="517">
        <v>0</v>
      </c>
      <c r="K158" s="517">
        <v>0</v>
      </c>
      <c r="L158" s="517">
        <v>0</v>
      </c>
      <c r="M158" s="517">
        <v>0</v>
      </c>
      <c r="N158" s="517">
        <v>0</v>
      </c>
      <c r="O158" s="517">
        <v>0</v>
      </c>
      <c r="P158" s="517">
        <v>0</v>
      </c>
      <c r="Q158" s="517">
        <v>0</v>
      </c>
      <c r="R158" s="517">
        <v>0</v>
      </c>
      <c r="S158" s="517">
        <v>0</v>
      </c>
      <c r="T158" s="517">
        <v>0</v>
      </c>
      <c r="U158" s="517">
        <v>0</v>
      </c>
      <c r="V158" s="517">
        <v>0</v>
      </c>
      <c r="W158" s="517">
        <v>0</v>
      </c>
      <c r="X158" s="517">
        <v>0</v>
      </c>
      <c r="Y158" s="517">
        <v>0</v>
      </c>
      <c r="Z158" s="517">
        <v>0</v>
      </c>
      <c r="AA158" s="517">
        <v>0</v>
      </c>
      <c r="AB158" s="517">
        <v>0</v>
      </c>
      <c r="AC158" s="517">
        <v>0</v>
      </c>
      <c r="AD158" s="517">
        <v>0</v>
      </c>
      <c r="AE158" s="517">
        <v>0</v>
      </c>
      <c r="AF158" s="517">
        <v>1</v>
      </c>
      <c r="AG158" s="517">
        <v>1</v>
      </c>
      <c r="AH158" s="517">
        <v>0</v>
      </c>
      <c r="AI158" s="517">
        <v>0</v>
      </c>
      <c r="AJ158" s="517">
        <v>0</v>
      </c>
      <c r="AK158" s="517">
        <v>0</v>
      </c>
      <c r="AL158" s="517">
        <v>0</v>
      </c>
      <c r="AM158" s="517">
        <v>0</v>
      </c>
      <c r="AN158" s="517">
        <v>0</v>
      </c>
      <c r="AO158" s="517">
        <v>0</v>
      </c>
      <c r="AP158" s="517">
        <v>0</v>
      </c>
      <c r="AQ158" s="517">
        <v>0</v>
      </c>
      <c r="AR158" s="517">
        <v>0</v>
      </c>
      <c r="AS158" s="517">
        <v>0</v>
      </c>
      <c r="AT158" s="517">
        <v>0</v>
      </c>
      <c r="AU158" s="517">
        <v>0</v>
      </c>
      <c r="AV158" s="517">
        <v>0</v>
      </c>
      <c r="AW158" s="517">
        <v>0</v>
      </c>
      <c r="AX158" s="517">
        <v>2</v>
      </c>
      <c r="AY158" s="517">
        <v>2</v>
      </c>
      <c r="AZ158" s="517">
        <v>1</v>
      </c>
      <c r="BA158" s="517">
        <v>1</v>
      </c>
      <c r="BB158" s="517">
        <v>0</v>
      </c>
      <c r="BC158" s="517">
        <v>0</v>
      </c>
      <c r="BD158" s="517">
        <v>0</v>
      </c>
      <c r="BE158" s="517">
        <v>0</v>
      </c>
      <c r="BF158" s="517">
        <v>0</v>
      </c>
      <c r="BG158" s="517">
        <v>0</v>
      </c>
      <c r="BH158" s="517">
        <v>0</v>
      </c>
      <c r="BI158" s="517">
        <v>0</v>
      </c>
      <c r="BJ158" s="517">
        <v>0</v>
      </c>
      <c r="BK158" s="517">
        <v>0</v>
      </c>
      <c r="BL158" s="517">
        <v>0</v>
      </c>
      <c r="BM158" s="517">
        <v>0</v>
      </c>
      <c r="BN158" s="517">
        <v>0</v>
      </c>
      <c r="BO158" s="517">
        <v>0</v>
      </c>
      <c r="BP158" s="517">
        <v>3</v>
      </c>
      <c r="BQ158" s="517">
        <v>12</v>
      </c>
      <c r="BR158" s="517">
        <v>7</v>
      </c>
      <c r="BS158" s="517">
        <v>7</v>
      </c>
      <c r="BT158" s="517">
        <v>6</v>
      </c>
      <c r="BU158" s="517">
        <v>6</v>
      </c>
      <c r="BV158" s="517">
        <v>0</v>
      </c>
      <c r="BW158" s="517">
        <v>0</v>
      </c>
      <c r="BX158" s="517">
        <v>0</v>
      </c>
      <c r="BY158" s="517">
        <v>0</v>
      </c>
      <c r="BZ158" s="517">
        <v>0</v>
      </c>
      <c r="CA158" s="517">
        <v>0</v>
      </c>
      <c r="CB158" s="517">
        <v>0</v>
      </c>
      <c r="CC158" s="517">
        <v>0</v>
      </c>
      <c r="CD158" s="517">
        <v>0</v>
      </c>
      <c r="CE158" s="517">
        <v>0</v>
      </c>
      <c r="CF158" s="517">
        <v>0</v>
      </c>
      <c r="CG158" s="517">
        <v>0</v>
      </c>
      <c r="CH158" s="517">
        <v>0</v>
      </c>
      <c r="CI158" s="517">
        <v>0</v>
      </c>
      <c r="CJ158" s="517">
        <v>0</v>
      </c>
      <c r="CK158" s="517">
        <v>0</v>
      </c>
      <c r="CL158" s="517">
        <v>0</v>
      </c>
      <c r="CM158" s="517">
        <v>0</v>
      </c>
      <c r="CN158" s="517">
        <v>0</v>
      </c>
      <c r="CO158" s="517">
        <v>0</v>
      </c>
      <c r="CP158" s="517">
        <v>0</v>
      </c>
      <c r="CQ158" s="517">
        <v>0</v>
      </c>
      <c r="CR158" s="517">
        <v>0</v>
      </c>
      <c r="CS158" s="517">
        <v>0</v>
      </c>
      <c r="CT158" s="517">
        <v>0</v>
      </c>
      <c r="CU158" s="517">
        <v>0</v>
      </c>
      <c r="CV158" s="517">
        <v>0</v>
      </c>
      <c r="CW158" s="517">
        <v>0</v>
      </c>
      <c r="CX158" s="517">
        <v>0</v>
      </c>
      <c r="CY158" s="517">
        <v>0</v>
      </c>
      <c r="CZ158" s="517">
        <v>0</v>
      </c>
      <c r="DA158" s="517">
        <v>0</v>
      </c>
      <c r="DB158" s="517">
        <v>0</v>
      </c>
      <c r="DC158" s="517">
        <v>0</v>
      </c>
      <c r="DD158" s="517">
        <v>2</v>
      </c>
      <c r="DE158" s="517">
        <v>8</v>
      </c>
      <c r="DF158" s="517">
        <v>6</v>
      </c>
      <c r="DG158" s="517">
        <v>6</v>
      </c>
      <c r="DH158" s="517">
        <v>0</v>
      </c>
      <c r="DI158" s="517">
        <v>0</v>
      </c>
      <c r="DJ158" s="517">
        <v>0</v>
      </c>
      <c r="DK158" s="517">
        <v>0</v>
      </c>
      <c r="DL158" s="517">
        <v>1</v>
      </c>
      <c r="DM158" s="517">
        <v>30</v>
      </c>
      <c r="DN158" s="517">
        <v>0</v>
      </c>
      <c r="DO158" s="517">
        <v>0</v>
      </c>
      <c r="DP158" s="517">
        <v>0</v>
      </c>
      <c r="DQ158" s="517">
        <v>0</v>
      </c>
      <c r="DR158" s="517">
        <v>0</v>
      </c>
      <c r="DS158" s="517">
        <v>0</v>
      </c>
      <c r="DT158" s="517">
        <v>0</v>
      </c>
      <c r="DU158" s="517">
        <v>0</v>
      </c>
      <c r="DV158" s="517">
        <v>0</v>
      </c>
      <c r="DW158" s="517">
        <v>0</v>
      </c>
      <c r="DX158" s="517">
        <v>0</v>
      </c>
      <c r="DY158" s="517">
        <v>0</v>
      </c>
      <c r="DZ158" s="517">
        <v>0</v>
      </c>
      <c r="EA158" s="517">
        <v>0</v>
      </c>
      <c r="EB158" s="517">
        <v>0</v>
      </c>
      <c r="EC158" s="517">
        <v>0</v>
      </c>
      <c r="ED158" s="517">
        <v>0</v>
      </c>
      <c r="EE158" s="517">
        <v>0</v>
      </c>
      <c r="EF158" s="517">
        <v>0</v>
      </c>
      <c r="EG158" s="517">
        <v>0</v>
      </c>
      <c r="EH158" s="517">
        <v>0</v>
      </c>
      <c r="EI158" s="517">
        <v>0</v>
      </c>
      <c r="EJ158" s="517">
        <v>0</v>
      </c>
      <c r="EK158" s="517">
        <v>0</v>
      </c>
      <c r="EL158" s="517">
        <v>0</v>
      </c>
      <c r="EM158" s="517">
        <v>0</v>
      </c>
      <c r="EN158" s="517">
        <v>0</v>
      </c>
      <c r="EO158" s="517">
        <v>0</v>
      </c>
      <c r="EP158" s="517">
        <v>0</v>
      </c>
      <c r="EQ158" s="517">
        <v>0</v>
      </c>
      <c r="ER158" s="517">
        <v>0</v>
      </c>
      <c r="ES158" s="517">
        <v>0</v>
      </c>
      <c r="ET158" s="517">
        <v>0</v>
      </c>
      <c r="EU158" s="517">
        <v>0</v>
      </c>
      <c r="EV158" s="517">
        <v>0</v>
      </c>
      <c r="EW158" s="517">
        <v>0</v>
      </c>
      <c r="EX158" s="517">
        <v>0</v>
      </c>
      <c r="EY158" s="517">
        <v>0</v>
      </c>
      <c r="EZ158" s="517">
        <v>0</v>
      </c>
      <c r="FA158" s="517">
        <v>0</v>
      </c>
      <c r="FB158" s="517">
        <v>0</v>
      </c>
      <c r="FC158" s="517">
        <v>0</v>
      </c>
      <c r="FD158" s="517">
        <v>0</v>
      </c>
      <c r="FE158" s="517">
        <v>0</v>
      </c>
      <c r="FF158" s="517">
        <v>0</v>
      </c>
      <c r="FG158" s="517">
        <v>0</v>
      </c>
      <c r="FH158" s="517">
        <v>0</v>
      </c>
      <c r="FI158" s="517">
        <v>0</v>
      </c>
      <c r="FJ158" s="517">
        <v>0</v>
      </c>
      <c r="FK158" s="517">
        <v>0</v>
      </c>
      <c r="FL158" s="517">
        <v>0</v>
      </c>
      <c r="FM158" s="517">
        <v>0</v>
      </c>
      <c r="FN158" s="517">
        <v>0</v>
      </c>
      <c r="FO158" s="517">
        <v>0</v>
      </c>
      <c r="FP158" s="517">
        <v>0</v>
      </c>
      <c r="FQ158" s="517">
        <v>0</v>
      </c>
      <c r="FR158" s="517">
        <v>0</v>
      </c>
      <c r="FS158" s="517">
        <v>0</v>
      </c>
      <c r="FT158" s="517">
        <v>0</v>
      </c>
      <c r="FU158" s="517">
        <v>0</v>
      </c>
      <c r="FV158" s="517">
        <v>0</v>
      </c>
      <c r="FW158" s="517">
        <v>0</v>
      </c>
      <c r="FX158" s="517">
        <v>0</v>
      </c>
      <c r="FY158" s="517">
        <v>0</v>
      </c>
      <c r="FZ158" s="517">
        <v>0</v>
      </c>
      <c r="GA158" s="517">
        <v>0</v>
      </c>
      <c r="GB158" s="517">
        <v>0</v>
      </c>
      <c r="GC158" s="517">
        <v>0</v>
      </c>
      <c r="GD158" s="517">
        <v>0</v>
      </c>
      <c r="GE158" s="517">
        <v>0</v>
      </c>
      <c r="GF158" s="517">
        <v>0</v>
      </c>
      <c r="GG158" s="517">
        <v>0</v>
      </c>
      <c r="GH158" s="517">
        <v>0</v>
      </c>
      <c r="GI158" s="517">
        <v>0</v>
      </c>
      <c r="GJ158" s="517">
        <v>0</v>
      </c>
      <c r="GK158" s="517">
        <v>0</v>
      </c>
      <c r="GL158" s="517">
        <v>0</v>
      </c>
      <c r="GM158" s="517">
        <v>0</v>
      </c>
      <c r="GN158" s="517">
        <v>0</v>
      </c>
      <c r="GO158" s="517">
        <v>0</v>
      </c>
      <c r="GP158" s="517">
        <v>0</v>
      </c>
      <c r="GQ158" s="517">
        <v>0</v>
      </c>
      <c r="GR158" s="517">
        <v>0</v>
      </c>
      <c r="GS158" s="517">
        <v>0</v>
      </c>
      <c r="GT158" s="517">
        <v>0</v>
      </c>
      <c r="GU158" s="517">
        <v>0</v>
      </c>
      <c r="GV158" s="517">
        <v>0</v>
      </c>
      <c r="GW158" s="517">
        <v>0</v>
      </c>
      <c r="GX158" s="517">
        <v>0</v>
      </c>
      <c r="GY158" s="517">
        <v>0</v>
      </c>
      <c r="GZ158" s="517">
        <v>0</v>
      </c>
      <c r="HA158" s="517">
        <v>0</v>
      </c>
      <c r="HB158" s="517">
        <v>0</v>
      </c>
      <c r="HC158" s="517">
        <v>0</v>
      </c>
      <c r="HD158" s="517">
        <v>0</v>
      </c>
      <c r="HE158" s="517">
        <v>0</v>
      </c>
      <c r="HF158" s="517">
        <v>0</v>
      </c>
      <c r="HG158" s="517">
        <v>0</v>
      </c>
      <c r="HH158" s="517">
        <v>0</v>
      </c>
      <c r="HI158" s="517">
        <v>0</v>
      </c>
      <c r="HJ158" s="517">
        <v>0</v>
      </c>
      <c r="HK158" s="517">
        <v>0</v>
      </c>
      <c r="HL158" s="517">
        <v>0</v>
      </c>
      <c r="HM158" s="517">
        <v>0</v>
      </c>
      <c r="HN158" s="517">
        <v>0</v>
      </c>
      <c r="HO158" s="517">
        <v>0</v>
      </c>
      <c r="HP158" s="517">
        <v>0</v>
      </c>
      <c r="HQ158" s="517">
        <v>0</v>
      </c>
      <c r="HR158" s="517">
        <v>0</v>
      </c>
      <c r="HS158" s="517">
        <v>0</v>
      </c>
      <c r="HT158" s="517">
        <v>0</v>
      </c>
      <c r="HU158" s="517">
        <v>0</v>
      </c>
      <c r="HV158" s="517">
        <v>0</v>
      </c>
      <c r="HW158" s="517">
        <v>0</v>
      </c>
      <c r="HX158" s="517">
        <v>0</v>
      </c>
      <c r="HY158" s="517">
        <v>0</v>
      </c>
      <c r="HZ158" s="517">
        <v>0</v>
      </c>
      <c r="IA158" s="517">
        <v>0</v>
      </c>
      <c r="IB158" s="517">
        <v>0</v>
      </c>
      <c r="IC158" s="517">
        <v>0</v>
      </c>
      <c r="ID158" s="517">
        <v>0</v>
      </c>
      <c r="IE158" s="517">
        <v>0</v>
      </c>
      <c r="IF158" s="517">
        <v>0</v>
      </c>
      <c r="IG158" s="517">
        <v>0</v>
      </c>
      <c r="IH158" s="517">
        <v>0</v>
      </c>
      <c r="II158" s="517">
        <v>0</v>
      </c>
      <c r="IJ158" s="517">
        <v>0</v>
      </c>
      <c r="IK158" s="517">
        <v>0</v>
      </c>
      <c r="IL158" s="517">
        <v>0</v>
      </c>
      <c r="IM158" s="517">
        <v>0</v>
      </c>
      <c r="IN158" s="517">
        <v>0</v>
      </c>
      <c r="IO158" s="517">
        <v>0</v>
      </c>
      <c r="IP158" s="517">
        <v>0</v>
      </c>
      <c r="IQ158" s="517">
        <v>0</v>
      </c>
      <c r="IR158" s="517">
        <v>1</v>
      </c>
      <c r="IS158" s="517">
        <v>2</v>
      </c>
      <c r="IT158" s="517">
        <v>0</v>
      </c>
      <c r="IU158" s="517">
        <v>0</v>
      </c>
      <c r="IV158" s="517">
        <v>0</v>
      </c>
      <c r="IW158" s="517">
        <v>0</v>
      </c>
      <c r="IX158" s="517">
        <v>3</v>
      </c>
      <c r="IY158" s="517">
        <v>0</v>
      </c>
      <c r="IZ158" s="517">
        <v>0</v>
      </c>
      <c r="JA158" s="517">
        <v>2</v>
      </c>
      <c r="JB158" s="517">
        <v>2</v>
      </c>
      <c r="JC158" s="517">
        <v>0</v>
      </c>
      <c r="JD158" s="517">
        <v>0</v>
      </c>
      <c r="JE158" s="517">
        <v>0</v>
      </c>
      <c r="JF158" s="517">
        <v>0</v>
      </c>
      <c r="JG158" s="517">
        <v>0</v>
      </c>
      <c r="JH158" s="517">
        <v>0</v>
      </c>
      <c r="JI158" s="517">
        <v>0</v>
      </c>
      <c r="JJ158" s="517">
        <v>0</v>
      </c>
      <c r="JK158" s="517">
        <v>0</v>
      </c>
      <c r="JL158" s="517">
        <v>0</v>
      </c>
      <c r="JM158" s="517">
        <v>0</v>
      </c>
      <c r="JN158" s="517">
        <v>0</v>
      </c>
      <c r="JO158" s="517">
        <v>0</v>
      </c>
      <c r="JP158" s="517">
        <v>0</v>
      </c>
      <c r="JQ158" s="517">
        <v>0</v>
      </c>
      <c r="JR158" s="517">
        <v>0</v>
      </c>
      <c r="JS158" s="517">
        <v>0</v>
      </c>
      <c r="JT158" s="517">
        <v>0</v>
      </c>
      <c r="JU158" s="517">
        <v>0</v>
      </c>
      <c r="JV158" s="517">
        <v>0</v>
      </c>
      <c r="JW158" s="517">
        <v>0</v>
      </c>
      <c r="JX158" s="517">
        <v>0</v>
      </c>
      <c r="JY158" s="517">
        <v>0</v>
      </c>
      <c r="JZ158" s="517">
        <v>0</v>
      </c>
      <c r="KA158" s="517">
        <v>0</v>
      </c>
      <c r="KB158" s="517">
        <v>0</v>
      </c>
      <c r="KC158" s="517">
        <v>0</v>
      </c>
      <c r="KD158" s="517">
        <v>0</v>
      </c>
      <c r="KE158" s="517">
        <v>0</v>
      </c>
      <c r="KF158" s="517">
        <v>0</v>
      </c>
      <c r="KG158" s="517">
        <v>0</v>
      </c>
      <c r="KH158" s="517">
        <v>0</v>
      </c>
      <c r="KI158" s="517">
        <v>0</v>
      </c>
      <c r="KJ158" s="517">
        <v>0</v>
      </c>
      <c r="KK158" s="517">
        <v>0</v>
      </c>
      <c r="KL158" s="517">
        <v>0</v>
      </c>
      <c r="KM158" s="517">
        <v>0</v>
      </c>
      <c r="KN158" s="517">
        <v>0</v>
      </c>
      <c r="KO158" s="517">
        <v>0</v>
      </c>
      <c r="KP158" s="517">
        <v>0</v>
      </c>
      <c r="KQ158" s="517">
        <v>0</v>
      </c>
      <c r="KR158" s="517">
        <v>0</v>
      </c>
      <c r="KS158" s="517">
        <v>0</v>
      </c>
      <c r="KT158" s="517">
        <v>0</v>
      </c>
      <c r="KU158" s="517">
        <v>0</v>
      </c>
      <c r="KV158" s="517">
        <v>0</v>
      </c>
      <c r="KW158" s="517">
        <v>0</v>
      </c>
      <c r="KX158" s="517">
        <v>0</v>
      </c>
      <c r="KY158" s="517">
        <v>0</v>
      </c>
      <c r="KZ158" s="517">
        <v>0</v>
      </c>
      <c r="LA158" s="517">
        <v>0</v>
      </c>
      <c r="LB158" s="517">
        <v>0</v>
      </c>
      <c r="LC158" s="517">
        <v>0</v>
      </c>
      <c r="LD158" s="517">
        <v>0</v>
      </c>
      <c r="LE158" s="517">
        <v>0</v>
      </c>
      <c r="LF158" s="517">
        <v>0</v>
      </c>
      <c r="LG158" s="517">
        <v>0</v>
      </c>
      <c r="LH158" s="517">
        <v>0</v>
      </c>
      <c r="LI158" s="517">
        <v>0</v>
      </c>
      <c r="LJ158" s="517">
        <v>0</v>
      </c>
      <c r="LK158" s="517">
        <v>0</v>
      </c>
      <c r="LL158" s="517">
        <v>0</v>
      </c>
      <c r="LM158" s="517">
        <v>0</v>
      </c>
      <c r="LN158" s="517">
        <v>0</v>
      </c>
      <c r="LO158" s="517">
        <v>0</v>
      </c>
      <c r="LP158" s="517">
        <v>0</v>
      </c>
      <c r="LQ158" s="517">
        <v>0</v>
      </c>
      <c r="LR158" s="517">
        <v>0</v>
      </c>
      <c r="LS158" s="517">
        <v>0</v>
      </c>
      <c r="LT158" s="517">
        <v>0</v>
      </c>
      <c r="LU158" s="517">
        <v>0</v>
      </c>
      <c r="LV158" s="517">
        <v>0</v>
      </c>
      <c r="LW158" s="517">
        <v>0</v>
      </c>
      <c r="LX158" s="517">
        <v>0</v>
      </c>
      <c r="LY158" s="517">
        <v>0</v>
      </c>
      <c r="LZ158" s="517">
        <v>0</v>
      </c>
      <c r="MA158" s="517">
        <v>0</v>
      </c>
      <c r="MB158" s="517">
        <v>0</v>
      </c>
      <c r="MC158" s="517">
        <v>0</v>
      </c>
      <c r="MD158" s="517">
        <v>0</v>
      </c>
      <c r="ME158" s="517">
        <v>0</v>
      </c>
      <c r="MF158" s="517">
        <v>0</v>
      </c>
      <c r="MG158" s="517">
        <v>0</v>
      </c>
      <c r="MH158" s="517">
        <v>0</v>
      </c>
      <c r="MI158" s="517">
        <v>0</v>
      </c>
      <c r="MJ158" s="517">
        <v>0</v>
      </c>
      <c r="MK158" s="517">
        <v>0</v>
      </c>
      <c r="ML158" s="517">
        <v>0</v>
      </c>
      <c r="MM158" s="517">
        <v>0</v>
      </c>
      <c r="MN158" s="517">
        <v>0</v>
      </c>
      <c r="MO158" s="517">
        <v>0</v>
      </c>
      <c r="MP158" s="517">
        <v>0</v>
      </c>
      <c r="MQ158" s="517">
        <v>0</v>
      </c>
      <c r="MR158" s="517">
        <v>0</v>
      </c>
      <c r="MS158" s="517">
        <v>0</v>
      </c>
      <c r="MT158" s="517">
        <v>0</v>
      </c>
      <c r="MU158" s="517">
        <v>0</v>
      </c>
      <c r="MV158" s="517">
        <v>0</v>
      </c>
      <c r="MW158" s="517">
        <v>0</v>
      </c>
      <c r="MX158" s="517">
        <v>0</v>
      </c>
      <c r="MY158" s="517">
        <v>0</v>
      </c>
      <c r="MZ158" s="517">
        <v>0</v>
      </c>
      <c r="NA158" s="517">
        <v>0</v>
      </c>
      <c r="NB158" s="517">
        <v>0</v>
      </c>
      <c r="NC158" s="517">
        <v>0</v>
      </c>
      <c r="ND158" s="517">
        <v>0</v>
      </c>
      <c r="NE158" s="517">
        <v>0</v>
      </c>
      <c r="NF158" s="517">
        <v>0</v>
      </c>
      <c r="NG158" s="517">
        <v>0</v>
      </c>
      <c r="NH158" s="517">
        <v>0</v>
      </c>
      <c r="NI158" s="517">
        <v>0</v>
      </c>
      <c r="NJ158" s="517">
        <v>0</v>
      </c>
      <c r="NK158" s="517">
        <v>0</v>
      </c>
      <c r="NL158" s="517">
        <v>0</v>
      </c>
      <c r="NM158" s="517">
        <v>0</v>
      </c>
      <c r="NN158" s="517">
        <v>0</v>
      </c>
      <c r="NO158" s="517">
        <v>0</v>
      </c>
      <c r="NP158" s="517">
        <v>0</v>
      </c>
      <c r="NQ158" s="517">
        <v>0</v>
      </c>
      <c r="NR158" s="517">
        <v>0</v>
      </c>
      <c r="NS158" s="517">
        <v>0</v>
      </c>
      <c r="NT158" s="517">
        <v>0</v>
      </c>
      <c r="NU158" s="517">
        <v>0</v>
      </c>
      <c r="NV158" s="517">
        <v>0</v>
      </c>
      <c r="NW158" s="517">
        <v>0</v>
      </c>
      <c r="NX158" s="517">
        <v>0</v>
      </c>
      <c r="NY158" s="517">
        <v>0</v>
      </c>
      <c r="NZ158" s="517">
        <v>0</v>
      </c>
      <c r="OA158" s="517">
        <v>0</v>
      </c>
      <c r="OB158" s="517">
        <v>0</v>
      </c>
      <c r="OC158" s="517">
        <v>0</v>
      </c>
      <c r="OD158" s="517">
        <v>0</v>
      </c>
      <c r="OE158" s="517">
        <v>0</v>
      </c>
      <c r="OF158" s="517">
        <v>0</v>
      </c>
      <c r="OG158" s="517">
        <v>0</v>
      </c>
      <c r="OH158" s="517">
        <v>0</v>
      </c>
      <c r="OI158" s="517">
        <v>0</v>
      </c>
      <c r="OJ158" s="517">
        <v>0</v>
      </c>
      <c r="OK158" s="517">
        <v>0</v>
      </c>
      <c r="OL158" s="517">
        <v>0</v>
      </c>
      <c r="OM158" s="517">
        <v>0</v>
      </c>
      <c r="ON158" s="517">
        <v>0</v>
      </c>
      <c r="OO158" s="517">
        <v>0</v>
      </c>
      <c r="OP158" s="517">
        <v>0</v>
      </c>
      <c r="OQ158" s="517">
        <v>0</v>
      </c>
      <c r="OR158" s="517">
        <v>0</v>
      </c>
      <c r="OS158" s="517">
        <v>0</v>
      </c>
      <c r="OT158" s="517">
        <v>0</v>
      </c>
      <c r="OU158" s="517">
        <v>0</v>
      </c>
      <c r="OV158" s="517">
        <v>0</v>
      </c>
      <c r="OW158" s="517">
        <v>0</v>
      </c>
      <c r="OX158" s="517">
        <v>0</v>
      </c>
      <c r="OY158" s="517">
        <v>0</v>
      </c>
      <c r="OZ158" s="517">
        <v>0</v>
      </c>
      <c r="PA158" s="517">
        <v>0</v>
      </c>
      <c r="PB158" s="517">
        <v>0</v>
      </c>
      <c r="PC158" s="517">
        <v>0</v>
      </c>
      <c r="PD158" s="517">
        <v>0</v>
      </c>
      <c r="PE158" s="517">
        <v>0</v>
      </c>
      <c r="PF158" s="517">
        <v>0</v>
      </c>
      <c r="PG158" s="517">
        <v>0</v>
      </c>
      <c r="PH158" s="517">
        <v>0</v>
      </c>
      <c r="PI158" s="517">
        <v>0</v>
      </c>
      <c r="PJ158" s="517">
        <v>0</v>
      </c>
      <c r="PK158" s="517">
        <v>0</v>
      </c>
      <c r="PL158" s="517">
        <v>0</v>
      </c>
      <c r="PM158" s="517">
        <v>0</v>
      </c>
      <c r="PN158" s="517">
        <v>0</v>
      </c>
      <c r="PO158" s="517">
        <v>0</v>
      </c>
      <c r="PP158" s="517">
        <v>0</v>
      </c>
      <c r="PQ158" s="517">
        <v>0</v>
      </c>
      <c r="PR158" s="517">
        <v>0</v>
      </c>
      <c r="PS158" s="517">
        <v>0</v>
      </c>
      <c r="PT158" s="517">
        <v>0</v>
      </c>
      <c r="PU158" s="517">
        <v>0</v>
      </c>
      <c r="PV158" s="517">
        <v>0</v>
      </c>
      <c r="PW158" s="517">
        <v>0</v>
      </c>
      <c r="PX158" s="517">
        <v>0</v>
      </c>
      <c r="PY158" s="517">
        <v>0</v>
      </c>
      <c r="PZ158" s="517">
        <v>0</v>
      </c>
      <c r="QA158" s="517">
        <v>0</v>
      </c>
      <c r="QB158" s="517">
        <v>0</v>
      </c>
      <c r="QC158" s="517">
        <v>0</v>
      </c>
      <c r="QD158" s="517">
        <v>0</v>
      </c>
      <c r="QE158" s="517">
        <v>0</v>
      </c>
      <c r="QF158" s="517">
        <v>0</v>
      </c>
      <c r="QG158" s="517">
        <v>0</v>
      </c>
      <c r="QH158" s="517">
        <v>0</v>
      </c>
      <c r="QI158" s="517">
        <v>0</v>
      </c>
    </row>
    <row r="159" spans="1:451" x14ac:dyDescent="0.25">
      <c r="A159" s="552">
        <v>20</v>
      </c>
      <c r="B159" s="511" t="s">
        <v>223</v>
      </c>
      <c r="C159" s="512"/>
      <c r="D159" s="512"/>
      <c r="E159" s="513"/>
      <c r="F159" s="516">
        <v>0</v>
      </c>
      <c r="G159" s="517">
        <v>0</v>
      </c>
      <c r="H159" s="517">
        <v>0</v>
      </c>
      <c r="I159" s="517">
        <v>0</v>
      </c>
      <c r="J159" s="517">
        <v>0</v>
      </c>
      <c r="K159" s="517">
        <v>0</v>
      </c>
      <c r="L159" s="517">
        <v>0</v>
      </c>
      <c r="M159" s="517">
        <v>0</v>
      </c>
      <c r="N159" s="517">
        <v>0</v>
      </c>
      <c r="O159" s="517">
        <v>0</v>
      </c>
      <c r="P159" s="517">
        <v>0</v>
      </c>
      <c r="Q159" s="517">
        <v>0</v>
      </c>
      <c r="R159" s="517">
        <v>0</v>
      </c>
      <c r="S159" s="517">
        <v>0</v>
      </c>
      <c r="T159" s="517">
        <v>0</v>
      </c>
      <c r="U159" s="517">
        <v>0</v>
      </c>
      <c r="V159" s="517">
        <v>0</v>
      </c>
      <c r="W159" s="517">
        <v>0</v>
      </c>
      <c r="X159" s="517">
        <v>0</v>
      </c>
      <c r="Y159" s="517">
        <v>0</v>
      </c>
      <c r="Z159" s="517">
        <v>0</v>
      </c>
      <c r="AA159" s="517">
        <v>0</v>
      </c>
      <c r="AB159" s="517">
        <v>0</v>
      </c>
      <c r="AC159" s="517">
        <v>0</v>
      </c>
      <c r="AD159" s="517">
        <v>1</v>
      </c>
      <c r="AE159" s="517">
        <v>1</v>
      </c>
      <c r="AF159" s="517">
        <v>0</v>
      </c>
      <c r="AG159" s="517">
        <v>0</v>
      </c>
      <c r="AH159" s="517">
        <v>0</v>
      </c>
      <c r="AI159" s="517">
        <v>0</v>
      </c>
      <c r="AJ159" s="517">
        <v>0</v>
      </c>
      <c r="AK159" s="517">
        <v>0</v>
      </c>
      <c r="AL159" s="517">
        <v>0</v>
      </c>
      <c r="AM159" s="517">
        <v>0</v>
      </c>
      <c r="AN159" s="517">
        <v>0</v>
      </c>
      <c r="AO159" s="517">
        <v>0</v>
      </c>
      <c r="AP159" s="517">
        <v>1</v>
      </c>
      <c r="AQ159" s="517">
        <v>0</v>
      </c>
      <c r="AR159" s="517">
        <v>0</v>
      </c>
      <c r="AS159" s="517">
        <v>0</v>
      </c>
      <c r="AT159" s="517">
        <v>0</v>
      </c>
      <c r="AU159" s="517">
        <v>0</v>
      </c>
      <c r="AV159" s="517">
        <v>0</v>
      </c>
      <c r="AW159" s="517">
        <v>0</v>
      </c>
      <c r="AX159" s="517">
        <v>4</v>
      </c>
      <c r="AY159" s="517">
        <v>4</v>
      </c>
      <c r="AZ159" s="517">
        <v>0</v>
      </c>
      <c r="BA159" s="517">
        <v>0</v>
      </c>
      <c r="BB159" s="517">
        <v>0</v>
      </c>
      <c r="BC159" s="517">
        <v>0</v>
      </c>
      <c r="BD159" s="517">
        <v>0</v>
      </c>
      <c r="BE159" s="517">
        <v>0</v>
      </c>
      <c r="BF159" s="517">
        <v>0</v>
      </c>
      <c r="BG159" s="517">
        <v>0</v>
      </c>
      <c r="BH159" s="517">
        <v>0</v>
      </c>
      <c r="BI159" s="517">
        <v>0</v>
      </c>
      <c r="BJ159" s="517">
        <v>2</v>
      </c>
      <c r="BK159" s="517">
        <v>0</v>
      </c>
      <c r="BL159" s="517">
        <v>0</v>
      </c>
      <c r="BM159" s="517">
        <v>0</v>
      </c>
      <c r="BN159" s="517">
        <v>0</v>
      </c>
      <c r="BO159" s="517">
        <v>0</v>
      </c>
      <c r="BP159" s="517">
        <v>0</v>
      </c>
      <c r="BQ159" s="517">
        <v>0</v>
      </c>
      <c r="BR159" s="517">
        <v>6</v>
      </c>
      <c r="BS159" s="517">
        <v>6</v>
      </c>
      <c r="BT159" s="517">
        <v>0</v>
      </c>
      <c r="BU159" s="517">
        <v>0</v>
      </c>
      <c r="BV159" s="517">
        <v>0</v>
      </c>
      <c r="BW159" s="517">
        <v>0</v>
      </c>
      <c r="BX159" s="517">
        <v>0</v>
      </c>
      <c r="BY159" s="517">
        <v>0</v>
      </c>
      <c r="BZ159" s="517">
        <v>0</v>
      </c>
      <c r="CA159" s="517">
        <v>0</v>
      </c>
      <c r="CB159" s="517">
        <v>0</v>
      </c>
      <c r="CC159" s="517">
        <v>0</v>
      </c>
      <c r="CD159" s="517">
        <v>2</v>
      </c>
      <c r="CE159" s="517">
        <v>0</v>
      </c>
      <c r="CF159" s="517">
        <v>0</v>
      </c>
      <c r="CG159" s="517">
        <v>0</v>
      </c>
      <c r="CH159" s="517">
        <v>0</v>
      </c>
      <c r="CI159" s="517">
        <v>0</v>
      </c>
      <c r="CJ159" s="517">
        <v>0</v>
      </c>
      <c r="CK159" s="517">
        <v>0</v>
      </c>
      <c r="CL159" s="517">
        <v>4</v>
      </c>
      <c r="CM159" s="517">
        <v>4</v>
      </c>
      <c r="CN159" s="517">
        <v>0</v>
      </c>
      <c r="CO159" s="517">
        <v>0</v>
      </c>
      <c r="CP159" s="517">
        <v>0</v>
      </c>
      <c r="CQ159" s="517">
        <v>0</v>
      </c>
      <c r="CR159" s="517">
        <v>0</v>
      </c>
      <c r="CS159" s="517">
        <v>0</v>
      </c>
      <c r="CT159" s="517">
        <v>0</v>
      </c>
      <c r="CU159" s="517">
        <v>0</v>
      </c>
      <c r="CV159" s="517">
        <v>0</v>
      </c>
      <c r="CW159" s="517">
        <v>0</v>
      </c>
      <c r="CX159" s="517">
        <v>0</v>
      </c>
      <c r="CY159" s="517">
        <v>0</v>
      </c>
      <c r="CZ159" s="517">
        <v>0</v>
      </c>
      <c r="DA159" s="517">
        <v>0</v>
      </c>
      <c r="DB159" s="517">
        <v>0</v>
      </c>
      <c r="DC159" s="517">
        <v>0</v>
      </c>
      <c r="DD159" s="517">
        <v>1</v>
      </c>
      <c r="DE159" s="517">
        <v>4</v>
      </c>
      <c r="DF159" s="517">
        <v>7</v>
      </c>
      <c r="DG159" s="517">
        <v>7</v>
      </c>
      <c r="DH159" s="517">
        <v>0</v>
      </c>
      <c r="DI159" s="517">
        <v>0</v>
      </c>
      <c r="DJ159" s="517">
        <v>0</v>
      </c>
      <c r="DK159" s="517">
        <v>0</v>
      </c>
      <c r="DL159" s="517">
        <v>0</v>
      </c>
      <c r="DM159" s="517">
        <v>0</v>
      </c>
      <c r="DN159" s="517">
        <v>0</v>
      </c>
      <c r="DO159" s="517">
        <v>0</v>
      </c>
      <c r="DP159" s="517">
        <v>0</v>
      </c>
      <c r="DQ159" s="517">
        <v>0</v>
      </c>
      <c r="DR159" s="517">
        <v>0</v>
      </c>
      <c r="DS159" s="517">
        <v>0</v>
      </c>
      <c r="DT159" s="517">
        <v>0</v>
      </c>
      <c r="DU159" s="517">
        <v>0</v>
      </c>
      <c r="DV159" s="517">
        <v>0</v>
      </c>
      <c r="DW159" s="517">
        <v>0</v>
      </c>
      <c r="DX159" s="517">
        <v>0</v>
      </c>
      <c r="DY159" s="517">
        <v>0</v>
      </c>
      <c r="DZ159" s="517">
        <v>0</v>
      </c>
      <c r="EA159" s="517">
        <v>0</v>
      </c>
      <c r="EB159" s="517">
        <v>0</v>
      </c>
      <c r="EC159" s="517">
        <v>0</v>
      </c>
      <c r="ED159" s="517">
        <v>0</v>
      </c>
      <c r="EE159" s="517">
        <v>0</v>
      </c>
      <c r="EF159" s="517">
        <v>0</v>
      </c>
      <c r="EG159" s="517">
        <v>0</v>
      </c>
      <c r="EH159" s="517">
        <v>0</v>
      </c>
      <c r="EI159" s="517">
        <v>0</v>
      </c>
      <c r="EJ159" s="517">
        <v>0</v>
      </c>
      <c r="EK159" s="517">
        <v>0</v>
      </c>
      <c r="EL159" s="517">
        <v>0</v>
      </c>
      <c r="EM159" s="517">
        <v>0</v>
      </c>
      <c r="EN159" s="517">
        <v>0</v>
      </c>
      <c r="EO159" s="517">
        <v>0</v>
      </c>
      <c r="EP159" s="517">
        <v>0</v>
      </c>
      <c r="EQ159" s="517">
        <v>0</v>
      </c>
      <c r="ER159" s="517">
        <v>0</v>
      </c>
      <c r="ES159" s="517">
        <v>0</v>
      </c>
      <c r="ET159" s="517">
        <v>0</v>
      </c>
      <c r="EU159" s="517">
        <v>0</v>
      </c>
      <c r="EV159" s="517">
        <v>0</v>
      </c>
      <c r="EW159" s="517">
        <v>0</v>
      </c>
      <c r="EX159" s="517">
        <v>0</v>
      </c>
      <c r="EY159" s="517">
        <v>0</v>
      </c>
      <c r="EZ159" s="517">
        <v>0</v>
      </c>
      <c r="FA159" s="517">
        <v>0</v>
      </c>
      <c r="FB159" s="517">
        <v>0</v>
      </c>
      <c r="FC159" s="517">
        <v>0</v>
      </c>
      <c r="FD159" s="517">
        <v>0</v>
      </c>
      <c r="FE159" s="517">
        <v>0</v>
      </c>
      <c r="FF159" s="517">
        <v>0</v>
      </c>
      <c r="FG159" s="517">
        <v>0</v>
      </c>
      <c r="FH159" s="517">
        <v>0</v>
      </c>
      <c r="FI159" s="517">
        <v>0</v>
      </c>
      <c r="FJ159" s="517">
        <v>0</v>
      </c>
      <c r="FK159" s="517">
        <v>0</v>
      </c>
      <c r="FL159" s="517">
        <v>0</v>
      </c>
      <c r="FM159" s="517">
        <v>0</v>
      </c>
      <c r="FN159" s="517">
        <v>0</v>
      </c>
      <c r="FO159" s="517">
        <v>0</v>
      </c>
      <c r="FP159" s="517">
        <v>0</v>
      </c>
      <c r="FQ159" s="517">
        <v>0</v>
      </c>
      <c r="FR159" s="517">
        <v>0</v>
      </c>
      <c r="FS159" s="517">
        <v>0</v>
      </c>
      <c r="FT159" s="517">
        <v>0</v>
      </c>
      <c r="FU159" s="517">
        <v>0</v>
      </c>
      <c r="FV159" s="517">
        <v>0</v>
      </c>
      <c r="FW159" s="517">
        <v>0</v>
      </c>
      <c r="FX159" s="517">
        <v>0</v>
      </c>
      <c r="FY159" s="517">
        <v>0</v>
      </c>
      <c r="FZ159" s="517">
        <v>0</v>
      </c>
      <c r="GA159" s="517">
        <v>0</v>
      </c>
      <c r="GB159" s="517">
        <v>0</v>
      </c>
      <c r="GC159" s="517">
        <v>0</v>
      </c>
      <c r="GD159" s="517">
        <v>0</v>
      </c>
      <c r="GE159" s="517">
        <v>0</v>
      </c>
      <c r="GF159" s="517">
        <v>0</v>
      </c>
      <c r="GG159" s="517">
        <v>0</v>
      </c>
      <c r="GH159" s="517">
        <v>0</v>
      </c>
      <c r="GI159" s="517">
        <v>0</v>
      </c>
      <c r="GJ159" s="517">
        <v>0</v>
      </c>
      <c r="GK159" s="517">
        <v>0</v>
      </c>
      <c r="GL159" s="517">
        <v>0</v>
      </c>
      <c r="GM159" s="517">
        <v>0</v>
      </c>
      <c r="GN159" s="517">
        <v>0</v>
      </c>
      <c r="GO159" s="517">
        <v>0</v>
      </c>
      <c r="GP159" s="517">
        <v>0</v>
      </c>
      <c r="GQ159" s="517">
        <v>0</v>
      </c>
      <c r="GR159" s="517">
        <v>0</v>
      </c>
      <c r="GS159" s="517">
        <v>0</v>
      </c>
      <c r="GT159" s="517">
        <v>0</v>
      </c>
      <c r="GU159" s="517">
        <v>0</v>
      </c>
      <c r="GV159" s="517">
        <v>0</v>
      </c>
      <c r="GW159" s="517">
        <v>0</v>
      </c>
      <c r="GX159" s="517">
        <v>0</v>
      </c>
      <c r="GY159" s="517">
        <v>0</v>
      </c>
      <c r="GZ159" s="517">
        <v>0</v>
      </c>
      <c r="HA159" s="517">
        <v>0</v>
      </c>
      <c r="HB159" s="517">
        <v>0</v>
      </c>
      <c r="HC159" s="517">
        <v>0</v>
      </c>
      <c r="HD159" s="517">
        <v>0</v>
      </c>
      <c r="HE159" s="517">
        <v>0</v>
      </c>
      <c r="HF159" s="517">
        <v>0</v>
      </c>
      <c r="HG159" s="517">
        <v>0</v>
      </c>
      <c r="HH159" s="517">
        <v>0</v>
      </c>
      <c r="HI159" s="517">
        <v>0</v>
      </c>
      <c r="HJ159" s="517">
        <v>0</v>
      </c>
      <c r="HK159" s="517">
        <v>0</v>
      </c>
      <c r="HL159" s="517">
        <v>0</v>
      </c>
      <c r="HM159" s="517">
        <v>0</v>
      </c>
      <c r="HN159" s="517">
        <v>0</v>
      </c>
      <c r="HO159" s="517">
        <v>0</v>
      </c>
      <c r="HP159" s="517">
        <v>0</v>
      </c>
      <c r="HQ159" s="517">
        <v>0</v>
      </c>
      <c r="HR159" s="517">
        <v>0</v>
      </c>
      <c r="HS159" s="517">
        <v>0</v>
      </c>
      <c r="HT159" s="517">
        <v>0</v>
      </c>
      <c r="HU159" s="517">
        <v>0</v>
      </c>
      <c r="HV159" s="517">
        <v>0</v>
      </c>
      <c r="HW159" s="517">
        <v>0</v>
      </c>
      <c r="HX159" s="517">
        <v>0</v>
      </c>
      <c r="HY159" s="517">
        <v>0</v>
      </c>
      <c r="HZ159" s="517">
        <v>0</v>
      </c>
      <c r="IA159" s="517">
        <v>0</v>
      </c>
      <c r="IB159" s="517">
        <v>0</v>
      </c>
      <c r="IC159" s="517">
        <v>0</v>
      </c>
      <c r="ID159" s="517">
        <v>0</v>
      </c>
      <c r="IE159" s="517">
        <v>0</v>
      </c>
      <c r="IF159" s="517">
        <v>0</v>
      </c>
      <c r="IG159" s="517">
        <v>0</v>
      </c>
      <c r="IH159" s="517">
        <v>0</v>
      </c>
      <c r="II159" s="517">
        <v>0</v>
      </c>
      <c r="IJ159" s="517">
        <v>0</v>
      </c>
      <c r="IK159" s="517">
        <v>0</v>
      </c>
      <c r="IL159" s="517">
        <v>0</v>
      </c>
      <c r="IM159" s="517">
        <v>0</v>
      </c>
      <c r="IN159" s="517">
        <v>0</v>
      </c>
      <c r="IO159" s="517">
        <v>0</v>
      </c>
      <c r="IP159" s="517">
        <v>0</v>
      </c>
      <c r="IQ159" s="517">
        <v>0</v>
      </c>
      <c r="IR159" s="517">
        <v>0</v>
      </c>
      <c r="IS159" s="517">
        <v>1</v>
      </c>
      <c r="IT159" s="517">
        <v>0</v>
      </c>
      <c r="IU159" s="517">
        <v>0</v>
      </c>
      <c r="IV159" s="517">
        <v>0</v>
      </c>
      <c r="IW159" s="517">
        <v>0</v>
      </c>
      <c r="IX159" s="517">
        <v>6</v>
      </c>
      <c r="IY159" s="517">
        <v>0</v>
      </c>
      <c r="IZ159" s="517">
        <v>0</v>
      </c>
      <c r="JA159" s="517">
        <v>0</v>
      </c>
      <c r="JB159" s="517">
        <v>0</v>
      </c>
      <c r="JC159" s="517">
        <v>0</v>
      </c>
      <c r="JD159" s="517">
        <v>0</v>
      </c>
      <c r="JE159" s="517">
        <v>0</v>
      </c>
      <c r="JF159" s="517">
        <v>0</v>
      </c>
      <c r="JG159" s="517">
        <v>0</v>
      </c>
      <c r="JH159" s="517">
        <v>4</v>
      </c>
      <c r="JI159" s="517">
        <v>0</v>
      </c>
      <c r="JJ159" s="517">
        <v>0</v>
      </c>
      <c r="JK159" s="517">
        <v>0</v>
      </c>
      <c r="JL159" s="517">
        <v>1</v>
      </c>
      <c r="JM159" s="517">
        <v>0</v>
      </c>
      <c r="JN159" s="517">
        <v>0</v>
      </c>
      <c r="JO159" s="517">
        <v>0</v>
      </c>
      <c r="JP159" s="517">
        <v>0</v>
      </c>
      <c r="JQ159" s="517">
        <v>0</v>
      </c>
      <c r="JR159" s="517">
        <v>0</v>
      </c>
      <c r="JS159" s="517">
        <v>0</v>
      </c>
      <c r="JT159" s="517">
        <v>0</v>
      </c>
      <c r="JU159" s="517">
        <v>0</v>
      </c>
      <c r="JV159" s="517">
        <v>0</v>
      </c>
      <c r="JW159" s="517">
        <v>0</v>
      </c>
      <c r="JX159" s="517">
        <v>0</v>
      </c>
      <c r="JY159" s="517">
        <v>0</v>
      </c>
      <c r="JZ159" s="517">
        <v>0</v>
      </c>
      <c r="KA159" s="517">
        <v>0</v>
      </c>
      <c r="KB159" s="517">
        <v>0</v>
      </c>
      <c r="KC159" s="517">
        <v>0</v>
      </c>
      <c r="KD159" s="517">
        <v>0</v>
      </c>
      <c r="KE159" s="517">
        <v>0</v>
      </c>
      <c r="KF159" s="517">
        <v>0</v>
      </c>
      <c r="KG159" s="517">
        <v>0</v>
      </c>
      <c r="KH159" s="517">
        <v>0</v>
      </c>
      <c r="KI159" s="517">
        <v>0</v>
      </c>
      <c r="KJ159" s="517">
        <v>0</v>
      </c>
      <c r="KK159" s="517">
        <v>0</v>
      </c>
      <c r="KL159" s="517">
        <v>0</v>
      </c>
      <c r="KM159" s="517">
        <v>0</v>
      </c>
      <c r="KN159" s="517">
        <v>0</v>
      </c>
      <c r="KO159" s="517">
        <v>0</v>
      </c>
      <c r="KP159" s="517">
        <v>0</v>
      </c>
      <c r="KQ159" s="517">
        <v>0</v>
      </c>
      <c r="KR159" s="517">
        <v>0</v>
      </c>
      <c r="KS159" s="517">
        <v>0</v>
      </c>
      <c r="KT159" s="517">
        <v>0</v>
      </c>
      <c r="KU159" s="517">
        <v>0</v>
      </c>
      <c r="KV159" s="517">
        <v>0</v>
      </c>
      <c r="KW159" s="517">
        <v>0</v>
      </c>
      <c r="KX159" s="517">
        <v>0</v>
      </c>
      <c r="KY159" s="517">
        <v>0</v>
      </c>
      <c r="KZ159" s="517">
        <v>0</v>
      </c>
      <c r="LA159" s="517">
        <v>0</v>
      </c>
      <c r="LB159" s="517">
        <v>0</v>
      </c>
      <c r="LC159" s="517">
        <v>0</v>
      </c>
      <c r="LD159" s="517">
        <v>0</v>
      </c>
      <c r="LE159" s="517">
        <v>0</v>
      </c>
      <c r="LF159" s="517">
        <v>0</v>
      </c>
      <c r="LG159" s="517">
        <v>0</v>
      </c>
      <c r="LH159" s="517">
        <v>0</v>
      </c>
      <c r="LI159" s="517">
        <v>0</v>
      </c>
      <c r="LJ159" s="517">
        <v>0</v>
      </c>
      <c r="LK159" s="517">
        <v>0</v>
      </c>
      <c r="LL159" s="517">
        <v>0</v>
      </c>
      <c r="LM159" s="517">
        <v>0</v>
      </c>
      <c r="LN159" s="517">
        <v>0</v>
      </c>
      <c r="LO159" s="517">
        <v>0</v>
      </c>
      <c r="LP159" s="517">
        <v>0</v>
      </c>
      <c r="LQ159" s="517">
        <v>0</v>
      </c>
      <c r="LR159" s="517">
        <v>0</v>
      </c>
      <c r="LS159" s="517">
        <v>0</v>
      </c>
      <c r="LT159" s="517">
        <v>0</v>
      </c>
      <c r="LU159" s="517">
        <v>0</v>
      </c>
      <c r="LV159" s="517">
        <v>0</v>
      </c>
      <c r="LW159" s="517">
        <v>0</v>
      </c>
      <c r="LX159" s="517">
        <v>0</v>
      </c>
      <c r="LY159" s="517">
        <v>0</v>
      </c>
      <c r="LZ159" s="517">
        <v>0</v>
      </c>
      <c r="MA159" s="517">
        <v>0</v>
      </c>
      <c r="MB159" s="517">
        <v>0</v>
      </c>
      <c r="MC159" s="517">
        <v>0</v>
      </c>
      <c r="MD159" s="517">
        <v>0</v>
      </c>
      <c r="ME159" s="517">
        <v>0</v>
      </c>
      <c r="MF159" s="517">
        <v>0</v>
      </c>
      <c r="MG159" s="517">
        <v>0</v>
      </c>
      <c r="MH159" s="517">
        <v>0</v>
      </c>
      <c r="MI159" s="517">
        <v>0</v>
      </c>
      <c r="MJ159" s="517">
        <v>0</v>
      </c>
      <c r="MK159" s="517">
        <v>0</v>
      </c>
      <c r="ML159" s="517">
        <v>0</v>
      </c>
      <c r="MM159" s="517">
        <v>0</v>
      </c>
      <c r="MN159" s="517">
        <v>0</v>
      </c>
      <c r="MO159" s="517">
        <v>0</v>
      </c>
      <c r="MP159" s="517">
        <v>0</v>
      </c>
      <c r="MQ159" s="517">
        <v>0</v>
      </c>
      <c r="MR159" s="517">
        <v>0</v>
      </c>
      <c r="MS159" s="517">
        <v>0</v>
      </c>
      <c r="MT159" s="517">
        <v>0</v>
      </c>
      <c r="MU159" s="517">
        <v>0</v>
      </c>
      <c r="MV159" s="517">
        <v>0</v>
      </c>
      <c r="MW159" s="517">
        <v>0</v>
      </c>
      <c r="MX159" s="517">
        <v>0</v>
      </c>
      <c r="MY159" s="517">
        <v>0</v>
      </c>
      <c r="MZ159" s="517">
        <v>0</v>
      </c>
      <c r="NA159" s="517">
        <v>0</v>
      </c>
      <c r="NB159" s="517">
        <v>0</v>
      </c>
      <c r="NC159" s="517">
        <v>0</v>
      </c>
      <c r="ND159" s="517">
        <v>0</v>
      </c>
      <c r="NE159" s="517">
        <v>0</v>
      </c>
      <c r="NF159" s="517">
        <v>0</v>
      </c>
      <c r="NG159" s="517">
        <v>0</v>
      </c>
      <c r="NH159" s="517">
        <v>0</v>
      </c>
      <c r="NI159" s="517">
        <v>0</v>
      </c>
      <c r="NJ159" s="517">
        <v>0</v>
      </c>
      <c r="NK159" s="517">
        <v>0</v>
      </c>
      <c r="NL159" s="517">
        <v>0</v>
      </c>
      <c r="NM159" s="517">
        <v>0</v>
      </c>
      <c r="NN159" s="517">
        <v>0</v>
      </c>
      <c r="NO159" s="517">
        <v>0</v>
      </c>
      <c r="NP159" s="517">
        <v>0</v>
      </c>
      <c r="NQ159" s="517">
        <v>0</v>
      </c>
      <c r="NR159" s="517">
        <v>0</v>
      </c>
      <c r="NS159" s="517">
        <v>0</v>
      </c>
      <c r="NT159" s="517">
        <v>0</v>
      </c>
      <c r="NU159" s="517">
        <v>0</v>
      </c>
      <c r="NV159" s="517">
        <v>0</v>
      </c>
      <c r="NW159" s="517">
        <v>0</v>
      </c>
      <c r="NX159" s="517">
        <v>0</v>
      </c>
      <c r="NY159" s="517">
        <v>0</v>
      </c>
      <c r="NZ159" s="517">
        <v>0</v>
      </c>
      <c r="OA159" s="517">
        <v>0</v>
      </c>
      <c r="OB159" s="517">
        <v>0</v>
      </c>
      <c r="OC159" s="517">
        <v>0</v>
      </c>
      <c r="OD159" s="517">
        <v>0</v>
      </c>
      <c r="OE159" s="517">
        <v>0</v>
      </c>
      <c r="OF159" s="517">
        <v>0</v>
      </c>
      <c r="OG159" s="517">
        <v>0</v>
      </c>
      <c r="OH159" s="517">
        <v>0</v>
      </c>
      <c r="OI159" s="517">
        <v>0</v>
      </c>
      <c r="OJ159" s="517">
        <v>0</v>
      </c>
      <c r="OK159" s="517">
        <v>0</v>
      </c>
      <c r="OL159" s="517">
        <v>0</v>
      </c>
      <c r="OM159" s="517">
        <v>0</v>
      </c>
      <c r="ON159" s="517">
        <v>0</v>
      </c>
      <c r="OO159" s="517">
        <v>0</v>
      </c>
      <c r="OP159" s="517">
        <v>0</v>
      </c>
      <c r="OQ159" s="517">
        <v>0</v>
      </c>
      <c r="OR159" s="517">
        <v>0</v>
      </c>
      <c r="OS159" s="517">
        <v>0</v>
      </c>
      <c r="OT159" s="517">
        <v>0</v>
      </c>
      <c r="OU159" s="517">
        <v>0</v>
      </c>
      <c r="OV159" s="517">
        <v>0</v>
      </c>
      <c r="OW159" s="517">
        <v>0</v>
      </c>
      <c r="OX159" s="517">
        <v>0</v>
      </c>
      <c r="OY159" s="517">
        <v>0</v>
      </c>
      <c r="OZ159" s="517">
        <v>0</v>
      </c>
      <c r="PA159" s="517">
        <v>0</v>
      </c>
      <c r="PB159" s="517">
        <v>0</v>
      </c>
      <c r="PC159" s="517">
        <v>0</v>
      </c>
      <c r="PD159" s="517">
        <v>0</v>
      </c>
      <c r="PE159" s="517">
        <v>0</v>
      </c>
      <c r="PF159" s="517">
        <v>0</v>
      </c>
      <c r="PG159" s="517">
        <v>0</v>
      </c>
      <c r="PH159" s="517">
        <v>0</v>
      </c>
      <c r="PI159" s="517">
        <v>0</v>
      </c>
      <c r="PJ159" s="517">
        <v>0</v>
      </c>
      <c r="PK159" s="517">
        <v>0</v>
      </c>
      <c r="PL159" s="517">
        <v>0</v>
      </c>
      <c r="PM159" s="517">
        <v>0</v>
      </c>
      <c r="PN159" s="517">
        <v>0</v>
      </c>
      <c r="PO159" s="517">
        <v>0</v>
      </c>
      <c r="PP159" s="517">
        <v>0</v>
      </c>
      <c r="PQ159" s="517">
        <v>0</v>
      </c>
      <c r="PR159" s="517">
        <v>0</v>
      </c>
      <c r="PS159" s="517">
        <v>0</v>
      </c>
      <c r="PT159" s="517">
        <v>0</v>
      </c>
      <c r="PU159" s="517">
        <v>0</v>
      </c>
      <c r="PV159" s="517">
        <v>0</v>
      </c>
      <c r="PW159" s="517">
        <v>0</v>
      </c>
      <c r="PX159" s="517">
        <v>0</v>
      </c>
      <c r="PY159" s="517">
        <v>0</v>
      </c>
      <c r="PZ159" s="517">
        <v>0</v>
      </c>
      <c r="QA159" s="517">
        <v>0</v>
      </c>
      <c r="QB159" s="517">
        <v>0</v>
      </c>
      <c r="QC159" s="517">
        <v>0</v>
      </c>
      <c r="QD159" s="517">
        <v>0</v>
      </c>
      <c r="QE159" s="517">
        <v>0</v>
      </c>
      <c r="QF159" s="517">
        <v>0</v>
      </c>
      <c r="QG159" s="517">
        <v>0</v>
      </c>
      <c r="QH159" s="517">
        <v>0</v>
      </c>
      <c r="QI159" s="517">
        <v>0</v>
      </c>
    </row>
    <row r="160" spans="1:451" x14ac:dyDescent="0.25">
      <c r="A160" s="552">
        <v>21</v>
      </c>
      <c r="B160" s="511" t="s">
        <v>226</v>
      </c>
      <c r="C160" s="512"/>
      <c r="D160" s="512"/>
      <c r="E160" s="513"/>
      <c r="F160" s="516">
        <v>0</v>
      </c>
      <c r="G160" s="517">
        <v>0</v>
      </c>
      <c r="H160" s="517">
        <v>0</v>
      </c>
      <c r="I160" s="517">
        <v>0</v>
      </c>
      <c r="J160" s="517">
        <v>0</v>
      </c>
      <c r="K160" s="517">
        <v>0</v>
      </c>
      <c r="L160" s="517">
        <v>0</v>
      </c>
      <c r="M160" s="517">
        <v>0</v>
      </c>
      <c r="N160" s="517">
        <v>0</v>
      </c>
      <c r="O160" s="517">
        <v>0</v>
      </c>
      <c r="P160" s="517">
        <v>0</v>
      </c>
      <c r="Q160" s="517">
        <v>0</v>
      </c>
      <c r="R160" s="517">
        <v>0</v>
      </c>
      <c r="S160" s="517">
        <v>0</v>
      </c>
      <c r="T160" s="517">
        <v>0</v>
      </c>
      <c r="U160" s="517">
        <v>0</v>
      </c>
      <c r="V160" s="517">
        <v>0</v>
      </c>
      <c r="W160" s="517">
        <v>0</v>
      </c>
      <c r="X160" s="517">
        <v>0</v>
      </c>
      <c r="Y160" s="517">
        <v>0</v>
      </c>
      <c r="Z160" s="517">
        <v>0</v>
      </c>
      <c r="AA160" s="517">
        <v>0</v>
      </c>
      <c r="AB160" s="517">
        <v>1</v>
      </c>
      <c r="AC160" s="517">
        <v>4</v>
      </c>
      <c r="AD160" s="517">
        <v>0</v>
      </c>
      <c r="AE160" s="517">
        <v>0</v>
      </c>
      <c r="AF160" s="517">
        <v>0</v>
      </c>
      <c r="AG160" s="517">
        <v>0</v>
      </c>
      <c r="AH160" s="517">
        <v>0</v>
      </c>
      <c r="AI160" s="517">
        <v>0</v>
      </c>
      <c r="AJ160" s="517">
        <v>0</v>
      </c>
      <c r="AK160" s="517">
        <v>0</v>
      </c>
      <c r="AL160" s="517">
        <v>0</v>
      </c>
      <c r="AM160" s="517">
        <v>0</v>
      </c>
      <c r="AN160" s="517">
        <v>0</v>
      </c>
      <c r="AO160" s="517">
        <v>0</v>
      </c>
      <c r="AP160" s="517">
        <v>0</v>
      </c>
      <c r="AQ160" s="517">
        <v>0</v>
      </c>
      <c r="AR160" s="517">
        <v>0</v>
      </c>
      <c r="AS160" s="517">
        <v>0</v>
      </c>
      <c r="AT160" s="517">
        <v>0</v>
      </c>
      <c r="AU160" s="517">
        <v>0</v>
      </c>
      <c r="AV160" s="517">
        <v>0</v>
      </c>
      <c r="AW160" s="517">
        <v>0</v>
      </c>
      <c r="AX160" s="517">
        <v>1</v>
      </c>
      <c r="AY160" s="517">
        <v>1</v>
      </c>
      <c r="AZ160" s="517">
        <v>0</v>
      </c>
      <c r="BA160" s="517">
        <v>0</v>
      </c>
      <c r="BB160" s="517">
        <v>0</v>
      </c>
      <c r="BC160" s="517">
        <v>0</v>
      </c>
      <c r="BD160" s="517">
        <v>0</v>
      </c>
      <c r="BE160" s="517">
        <v>0</v>
      </c>
      <c r="BF160" s="517">
        <v>0</v>
      </c>
      <c r="BG160" s="517">
        <v>0</v>
      </c>
      <c r="BH160" s="517">
        <v>0</v>
      </c>
      <c r="BI160" s="517">
        <v>0</v>
      </c>
      <c r="BJ160" s="517">
        <v>0</v>
      </c>
      <c r="BK160" s="517">
        <v>0</v>
      </c>
      <c r="BL160" s="517">
        <v>0</v>
      </c>
      <c r="BM160" s="517">
        <v>0</v>
      </c>
      <c r="BN160" s="517">
        <v>0</v>
      </c>
      <c r="BO160" s="517">
        <v>0</v>
      </c>
      <c r="BP160" s="517">
        <v>0</v>
      </c>
      <c r="BQ160" s="517">
        <v>0</v>
      </c>
      <c r="BR160" s="517">
        <v>1</v>
      </c>
      <c r="BS160" s="517">
        <v>1</v>
      </c>
      <c r="BT160" s="517">
        <v>0</v>
      </c>
      <c r="BU160" s="517">
        <v>0</v>
      </c>
      <c r="BV160" s="517">
        <v>0</v>
      </c>
      <c r="BW160" s="517">
        <v>0</v>
      </c>
      <c r="BX160" s="517">
        <v>0</v>
      </c>
      <c r="BY160" s="517">
        <v>0</v>
      </c>
      <c r="BZ160" s="517">
        <v>0</v>
      </c>
      <c r="CA160" s="517">
        <v>0</v>
      </c>
      <c r="CB160" s="517">
        <v>0</v>
      </c>
      <c r="CC160" s="517">
        <v>0</v>
      </c>
      <c r="CD160" s="517">
        <v>0</v>
      </c>
      <c r="CE160" s="517">
        <v>0</v>
      </c>
      <c r="CF160" s="517">
        <v>0</v>
      </c>
      <c r="CG160" s="517">
        <v>0</v>
      </c>
      <c r="CH160" s="517">
        <v>0</v>
      </c>
      <c r="CI160" s="517">
        <v>0</v>
      </c>
      <c r="CJ160" s="517">
        <v>0</v>
      </c>
      <c r="CK160" s="517">
        <v>0</v>
      </c>
      <c r="CL160" s="517">
        <v>2</v>
      </c>
      <c r="CM160" s="517">
        <v>2</v>
      </c>
      <c r="CN160" s="517">
        <v>0</v>
      </c>
      <c r="CO160" s="517">
        <v>0</v>
      </c>
      <c r="CP160" s="517">
        <v>0</v>
      </c>
      <c r="CQ160" s="517">
        <v>0</v>
      </c>
      <c r="CR160" s="517">
        <v>0</v>
      </c>
      <c r="CS160" s="517">
        <v>0</v>
      </c>
      <c r="CT160" s="517">
        <v>0</v>
      </c>
      <c r="CU160" s="517">
        <v>0</v>
      </c>
      <c r="CV160" s="517">
        <v>0</v>
      </c>
      <c r="CW160" s="517">
        <v>0</v>
      </c>
      <c r="CX160" s="517">
        <v>0</v>
      </c>
      <c r="CY160" s="517">
        <v>0</v>
      </c>
      <c r="CZ160" s="517">
        <v>0</v>
      </c>
      <c r="DA160" s="517">
        <v>0</v>
      </c>
      <c r="DB160" s="517">
        <v>0</v>
      </c>
      <c r="DC160" s="517">
        <v>0</v>
      </c>
      <c r="DD160" s="517">
        <v>3</v>
      </c>
      <c r="DE160" s="517">
        <v>12</v>
      </c>
      <c r="DF160" s="517">
        <v>2</v>
      </c>
      <c r="DG160" s="517">
        <v>2</v>
      </c>
      <c r="DH160" s="517">
        <v>0</v>
      </c>
      <c r="DI160" s="517">
        <v>0</v>
      </c>
      <c r="DJ160" s="517">
        <v>0</v>
      </c>
      <c r="DK160" s="517">
        <v>0</v>
      </c>
      <c r="DL160" s="517">
        <v>0</v>
      </c>
      <c r="DM160" s="517">
        <v>0</v>
      </c>
      <c r="DN160" s="517">
        <v>0</v>
      </c>
      <c r="DO160" s="517">
        <v>0</v>
      </c>
      <c r="DP160" s="517">
        <v>0</v>
      </c>
      <c r="DQ160" s="517">
        <v>0</v>
      </c>
      <c r="DR160" s="517">
        <v>0</v>
      </c>
      <c r="DS160" s="517">
        <v>0</v>
      </c>
      <c r="DT160" s="517">
        <v>0</v>
      </c>
      <c r="DU160" s="517">
        <v>0</v>
      </c>
      <c r="DV160" s="517">
        <v>0</v>
      </c>
      <c r="DW160" s="517">
        <v>0</v>
      </c>
      <c r="DX160" s="517">
        <v>0</v>
      </c>
      <c r="DY160" s="517">
        <v>0</v>
      </c>
      <c r="DZ160" s="517">
        <v>0</v>
      </c>
      <c r="EA160" s="517">
        <v>0</v>
      </c>
      <c r="EB160" s="517">
        <v>0</v>
      </c>
      <c r="EC160" s="517">
        <v>0</v>
      </c>
      <c r="ED160" s="517">
        <v>0</v>
      </c>
      <c r="EE160" s="517">
        <v>0</v>
      </c>
      <c r="EF160" s="517">
        <v>0</v>
      </c>
      <c r="EG160" s="517">
        <v>0</v>
      </c>
      <c r="EH160" s="517">
        <v>0</v>
      </c>
      <c r="EI160" s="517">
        <v>0</v>
      </c>
      <c r="EJ160" s="517">
        <v>0</v>
      </c>
      <c r="EK160" s="517">
        <v>0</v>
      </c>
      <c r="EL160" s="517">
        <v>0</v>
      </c>
      <c r="EM160" s="517">
        <v>0</v>
      </c>
      <c r="EN160" s="517">
        <v>0</v>
      </c>
      <c r="EO160" s="517">
        <v>0</v>
      </c>
      <c r="EP160" s="517">
        <v>0</v>
      </c>
      <c r="EQ160" s="517">
        <v>0</v>
      </c>
      <c r="ER160" s="517">
        <v>0</v>
      </c>
      <c r="ES160" s="517">
        <v>0</v>
      </c>
      <c r="ET160" s="517">
        <v>0</v>
      </c>
      <c r="EU160" s="517">
        <v>0</v>
      </c>
      <c r="EV160" s="517">
        <v>0</v>
      </c>
      <c r="EW160" s="517">
        <v>0</v>
      </c>
      <c r="EX160" s="517">
        <v>0</v>
      </c>
      <c r="EY160" s="517">
        <v>0</v>
      </c>
      <c r="EZ160" s="517">
        <v>0</v>
      </c>
      <c r="FA160" s="517">
        <v>0</v>
      </c>
      <c r="FB160" s="517">
        <v>0</v>
      </c>
      <c r="FC160" s="517">
        <v>0</v>
      </c>
      <c r="FD160" s="517">
        <v>0</v>
      </c>
      <c r="FE160" s="517">
        <v>0</v>
      </c>
      <c r="FF160" s="517">
        <v>0</v>
      </c>
      <c r="FG160" s="517">
        <v>0</v>
      </c>
      <c r="FH160" s="517">
        <v>0</v>
      </c>
      <c r="FI160" s="517">
        <v>0</v>
      </c>
      <c r="FJ160" s="517">
        <v>0</v>
      </c>
      <c r="FK160" s="517">
        <v>0</v>
      </c>
      <c r="FL160" s="517">
        <v>0</v>
      </c>
      <c r="FM160" s="517">
        <v>0</v>
      </c>
      <c r="FN160" s="517">
        <v>0</v>
      </c>
      <c r="FO160" s="517">
        <v>0</v>
      </c>
      <c r="FP160" s="517">
        <v>0</v>
      </c>
      <c r="FQ160" s="517">
        <v>0</v>
      </c>
      <c r="FR160" s="517">
        <v>0</v>
      </c>
      <c r="FS160" s="517">
        <v>0</v>
      </c>
      <c r="FT160" s="517">
        <v>0</v>
      </c>
      <c r="FU160" s="517">
        <v>0</v>
      </c>
      <c r="FV160" s="517">
        <v>0</v>
      </c>
      <c r="FW160" s="517">
        <v>0</v>
      </c>
      <c r="FX160" s="517">
        <v>0</v>
      </c>
      <c r="FY160" s="517">
        <v>0</v>
      </c>
      <c r="FZ160" s="517">
        <v>0</v>
      </c>
      <c r="GA160" s="517">
        <v>0</v>
      </c>
      <c r="GB160" s="517">
        <v>0</v>
      </c>
      <c r="GC160" s="517">
        <v>0</v>
      </c>
      <c r="GD160" s="517">
        <v>0</v>
      </c>
      <c r="GE160" s="517">
        <v>0</v>
      </c>
      <c r="GF160" s="517">
        <v>0</v>
      </c>
      <c r="GG160" s="517">
        <v>0</v>
      </c>
      <c r="GH160" s="517">
        <v>0</v>
      </c>
      <c r="GI160" s="517">
        <v>0</v>
      </c>
      <c r="GJ160" s="517">
        <v>0</v>
      </c>
      <c r="GK160" s="517">
        <v>0</v>
      </c>
      <c r="GL160" s="517">
        <v>0</v>
      </c>
      <c r="GM160" s="517">
        <v>0</v>
      </c>
      <c r="GN160" s="517">
        <v>0</v>
      </c>
      <c r="GO160" s="517">
        <v>0</v>
      </c>
      <c r="GP160" s="517">
        <v>0</v>
      </c>
      <c r="GQ160" s="517">
        <v>0</v>
      </c>
      <c r="GR160" s="517">
        <v>0</v>
      </c>
      <c r="GS160" s="517">
        <v>0</v>
      </c>
      <c r="GT160" s="517">
        <v>0</v>
      </c>
      <c r="GU160" s="517">
        <v>0</v>
      </c>
      <c r="GV160" s="517">
        <v>0</v>
      </c>
      <c r="GW160" s="517">
        <v>0</v>
      </c>
      <c r="GX160" s="517">
        <v>0</v>
      </c>
      <c r="GY160" s="517">
        <v>0</v>
      </c>
      <c r="GZ160" s="517">
        <v>0</v>
      </c>
      <c r="HA160" s="517">
        <v>0</v>
      </c>
      <c r="HB160" s="517">
        <v>0</v>
      </c>
      <c r="HC160" s="517">
        <v>0</v>
      </c>
      <c r="HD160" s="517">
        <v>0</v>
      </c>
      <c r="HE160" s="517">
        <v>0</v>
      </c>
      <c r="HF160" s="517">
        <v>0</v>
      </c>
      <c r="HG160" s="517">
        <v>0</v>
      </c>
      <c r="HH160" s="517">
        <v>0</v>
      </c>
      <c r="HI160" s="517">
        <v>0</v>
      </c>
      <c r="HJ160" s="517">
        <v>0</v>
      </c>
      <c r="HK160" s="517">
        <v>0</v>
      </c>
      <c r="HL160" s="517">
        <v>0</v>
      </c>
      <c r="HM160" s="517">
        <v>0</v>
      </c>
      <c r="HN160" s="517">
        <v>0</v>
      </c>
      <c r="HO160" s="517">
        <v>0</v>
      </c>
      <c r="HP160" s="517">
        <v>0</v>
      </c>
      <c r="HQ160" s="517">
        <v>0</v>
      </c>
      <c r="HR160" s="517">
        <v>0</v>
      </c>
      <c r="HS160" s="517">
        <v>0</v>
      </c>
      <c r="HT160" s="517">
        <v>0</v>
      </c>
      <c r="HU160" s="517">
        <v>0</v>
      </c>
      <c r="HV160" s="517">
        <v>0</v>
      </c>
      <c r="HW160" s="517">
        <v>0</v>
      </c>
      <c r="HX160" s="517">
        <v>0</v>
      </c>
      <c r="HY160" s="517">
        <v>0</v>
      </c>
      <c r="HZ160" s="517">
        <v>0</v>
      </c>
      <c r="IA160" s="517">
        <v>0</v>
      </c>
      <c r="IB160" s="517">
        <v>0</v>
      </c>
      <c r="IC160" s="517">
        <v>0</v>
      </c>
      <c r="ID160" s="517">
        <v>0</v>
      </c>
      <c r="IE160" s="517">
        <v>0</v>
      </c>
      <c r="IF160" s="517">
        <v>0</v>
      </c>
      <c r="IG160" s="517">
        <v>0</v>
      </c>
      <c r="IH160" s="517">
        <v>0</v>
      </c>
      <c r="II160" s="517">
        <v>0</v>
      </c>
      <c r="IJ160" s="517">
        <v>0</v>
      </c>
      <c r="IK160" s="517">
        <v>0</v>
      </c>
      <c r="IL160" s="517">
        <v>0</v>
      </c>
      <c r="IM160" s="517">
        <v>0</v>
      </c>
      <c r="IN160" s="517">
        <v>0</v>
      </c>
      <c r="IO160" s="517">
        <v>0</v>
      </c>
      <c r="IP160" s="517">
        <v>0</v>
      </c>
      <c r="IQ160" s="517">
        <v>0</v>
      </c>
      <c r="IR160" s="517">
        <v>0</v>
      </c>
      <c r="IS160" s="517">
        <v>0</v>
      </c>
      <c r="IT160" s="517">
        <v>0</v>
      </c>
      <c r="IU160" s="517">
        <v>0</v>
      </c>
      <c r="IV160" s="517">
        <v>0</v>
      </c>
      <c r="IW160" s="517">
        <v>0</v>
      </c>
      <c r="IX160" s="517">
        <v>1</v>
      </c>
      <c r="IY160" s="517">
        <v>0</v>
      </c>
      <c r="IZ160" s="517">
        <v>0</v>
      </c>
      <c r="JA160" s="517">
        <v>0</v>
      </c>
      <c r="JB160" s="517">
        <v>0</v>
      </c>
      <c r="JC160" s="517">
        <v>0</v>
      </c>
      <c r="JD160" s="517">
        <v>0</v>
      </c>
      <c r="JE160" s="517">
        <v>0</v>
      </c>
      <c r="JF160" s="517">
        <v>0</v>
      </c>
      <c r="JG160" s="517">
        <v>0</v>
      </c>
      <c r="JH160" s="517">
        <v>2</v>
      </c>
      <c r="JI160" s="517">
        <v>0</v>
      </c>
      <c r="JJ160" s="517">
        <v>0</v>
      </c>
      <c r="JK160" s="517">
        <v>0</v>
      </c>
      <c r="JL160" s="517">
        <v>0</v>
      </c>
      <c r="JM160" s="517">
        <v>0</v>
      </c>
      <c r="JN160" s="517">
        <v>0</v>
      </c>
      <c r="JO160" s="517">
        <v>0</v>
      </c>
      <c r="JP160" s="517">
        <v>0</v>
      </c>
      <c r="JQ160" s="517">
        <v>0</v>
      </c>
      <c r="JR160" s="517">
        <v>0</v>
      </c>
      <c r="JS160" s="517">
        <v>0</v>
      </c>
      <c r="JT160" s="517">
        <v>0</v>
      </c>
      <c r="JU160" s="517">
        <v>0</v>
      </c>
      <c r="JV160" s="517">
        <v>0</v>
      </c>
      <c r="JW160" s="517">
        <v>0</v>
      </c>
      <c r="JX160" s="517">
        <v>0</v>
      </c>
      <c r="JY160" s="517">
        <v>0</v>
      </c>
      <c r="JZ160" s="517">
        <v>0</v>
      </c>
      <c r="KA160" s="517">
        <v>0</v>
      </c>
      <c r="KB160" s="517">
        <v>0</v>
      </c>
      <c r="KC160" s="517">
        <v>0</v>
      </c>
      <c r="KD160" s="517">
        <v>0</v>
      </c>
      <c r="KE160" s="517">
        <v>0</v>
      </c>
      <c r="KF160" s="517">
        <v>0</v>
      </c>
      <c r="KG160" s="517">
        <v>0</v>
      </c>
      <c r="KH160" s="517">
        <v>0</v>
      </c>
      <c r="KI160" s="517">
        <v>0</v>
      </c>
      <c r="KJ160" s="517">
        <v>0</v>
      </c>
      <c r="KK160" s="517">
        <v>0</v>
      </c>
      <c r="KL160" s="517">
        <v>0</v>
      </c>
      <c r="KM160" s="517">
        <v>0</v>
      </c>
      <c r="KN160" s="517">
        <v>0</v>
      </c>
      <c r="KO160" s="517">
        <v>0</v>
      </c>
      <c r="KP160" s="517">
        <v>0</v>
      </c>
      <c r="KQ160" s="517">
        <v>0</v>
      </c>
      <c r="KR160" s="517">
        <v>0</v>
      </c>
      <c r="KS160" s="517">
        <v>0</v>
      </c>
      <c r="KT160" s="517">
        <v>0</v>
      </c>
      <c r="KU160" s="517">
        <v>0</v>
      </c>
      <c r="KV160" s="517">
        <v>0</v>
      </c>
      <c r="KW160" s="517">
        <v>0</v>
      </c>
      <c r="KX160" s="517">
        <v>0</v>
      </c>
      <c r="KY160" s="517">
        <v>0</v>
      </c>
      <c r="KZ160" s="517">
        <v>0</v>
      </c>
      <c r="LA160" s="517">
        <v>0</v>
      </c>
      <c r="LB160" s="517">
        <v>0</v>
      </c>
      <c r="LC160" s="517">
        <v>0</v>
      </c>
      <c r="LD160" s="517">
        <v>0</v>
      </c>
      <c r="LE160" s="517">
        <v>0</v>
      </c>
      <c r="LF160" s="517">
        <v>0</v>
      </c>
      <c r="LG160" s="517">
        <v>0</v>
      </c>
      <c r="LH160" s="517">
        <v>0</v>
      </c>
      <c r="LI160" s="517">
        <v>0</v>
      </c>
      <c r="LJ160" s="517">
        <v>0</v>
      </c>
      <c r="LK160" s="517">
        <v>0</v>
      </c>
      <c r="LL160" s="517">
        <v>0</v>
      </c>
      <c r="LM160" s="517">
        <v>0</v>
      </c>
      <c r="LN160" s="517">
        <v>0</v>
      </c>
      <c r="LO160" s="517">
        <v>0</v>
      </c>
      <c r="LP160" s="517">
        <v>0</v>
      </c>
      <c r="LQ160" s="517">
        <v>0</v>
      </c>
      <c r="LR160" s="517">
        <v>0</v>
      </c>
      <c r="LS160" s="517">
        <v>0</v>
      </c>
      <c r="LT160" s="517">
        <v>0</v>
      </c>
      <c r="LU160" s="517">
        <v>0</v>
      </c>
      <c r="LV160" s="517">
        <v>0</v>
      </c>
      <c r="LW160" s="517">
        <v>0</v>
      </c>
      <c r="LX160" s="517">
        <v>0</v>
      </c>
      <c r="LY160" s="517">
        <v>0</v>
      </c>
      <c r="LZ160" s="517">
        <v>0</v>
      </c>
      <c r="MA160" s="517">
        <v>0</v>
      </c>
      <c r="MB160" s="517">
        <v>0</v>
      </c>
      <c r="MC160" s="517">
        <v>0</v>
      </c>
      <c r="MD160" s="517">
        <v>0</v>
      </c>
      <c r="ME160" s="517">
        <v>0</v>
      </c>
      <c r="MF160" s="517">
        <v>0</v>
      </c>
      <c r="MG160" s="517">
        <v>0</v>
      </c>
      <c r="MH160" s="517">
        <v>0</v>
      </c>
      <c r="MI160" s="517">
        <v>0</v>
      </c>
      <c r="MJ160" s="517">
        <v>0</v>
      </c>
      <c r="MK160" s="517">
        <v>0</v>
      </c>
      <c r="ML160" s="517">
        <v>0</v>
      </c>
      <c r="MM160" s="517">
        <v>0</v>
      </c>
      <c r="MN160" s="517">
        <v>0</v>
      </c>
      <c r="MO160" s="517">
        <v>0</v>
      </c>
      <c r="MP160" s="517">
        <v>0</v>
      </c>
      <c r="MQ160" s="517">
        <v>0</v>
      </c>
      <c r="MR160" s="517">
        <v>0</v>
      </c>
      <c r="MS160" s="517">
        <v>0</v>
      </c>
      <c r="MT160" s="517">
        <v>0</v>
      </c>
      <c r="MU160" s="517">
        <v>0</v>
      </c>
      <c r="MV160" s="517">
        <v>0</v>
      </c>
      <c r="MW160" s="517">
        <v>0</v>
      </c>
      <c r="MX160" s="517">
        <v>0</v>
      </c>
      <c r="MY160" s="517">
        <v>0</v>
      </c>
      <c r="MZ160" s="517">
        <v>0</v>
      </c>
      <c r="NA160" s="517">
        <v>0</v>
      </c>
      <c r="NB160" s="517">
        <v>0</v>
      </c>
      <c r="NC160" s="517">
        <v>0</v>
      </c>
      <c r="ND160" s="517">
        <v>0</v>
      </c>
      <c r="NE160" s="517">
        <v>0</v>
      </c>
      <c r="NF160" s="517">
        <v>0</v>
      </c>
      <c r="NG160" s="517">
        <v>0</v>
      </c>
      <c r="NH160" s="517">
        <v>0</v>
      </c>
      <c r="NI160" s="517">
        <v>0</v>
      </c>
      <c r="NJ160" s="517">
        <v>0</v>
      </c>
      <c r="NK160" s="517">
        <v>0</v>
      </c>
      <c r="NL160" s="517">
        <v>0</v>
      </c>
      <c r="NM160" s="517">
        <v>0</v>
      </c>
      <c r="NN160" s="517">
        <v>0</v>
      </c>
      <c r="NO160" s="517">
        <v>0</v>
      </c>
      <c r="NP160" s="517">
        <v>0</v>
      </c>
      <c r="NQ160" s="517">
        <v>0</v>
      </c>
      <c r="NR160" s="517">
        <v>0</v>
      </c>
      <c r="NS160" s="517">
        <v>0</v>
      </c>
      <c r="NT160" s="517">
        <v>0</v>
      </c>
      <c r="NU160" s="517">
        <v>0</v>
      </c>
      <c r="NV160" s="517">
        <v>0</v>
      </c>
      <c r="NW160" s="517">
        <v>0</v>
      </c>
      <c r="NX160" s="517">
        <v>0</v>
      </c>
      <c r="NY160" s="517">
        <v>0</v>
      </c>
      <c r="NZ160" s="517">
        <v>0</v>
      </c>
      <c r="OA160" s="517">
        <v>0</v>
      </c>
      <c r="OB160" s="517">
        <v>0</v>
      </c>
      <c r="OC160" s="517">
        <v>0</v>
      </c>
      <c r="OD160" s="517">
        <v>0</v>
      </c>
      <c r="OE160" s="517">
        <v>0</v>
      </c>
      <c r="OF160" s="517">
        <v>0</v>
      </c>
      <c r="OG160" s="517">
        <v>0</v>
      </c>
      <c r="OH160" s="517">
        <v>0</v>
      </c>
      <c r="OI160" s="517">
        <v>0</v>
      </c>
      <c r="OJ160" s="517">
        <v>0</v>
      </c>
      <c r="OK160" s="517">
        <v>0</v>
      </c>
      <c r="OL160" s="517">
        <v>0</v>
      </c>
      <c r="OM160" s="517">
        <v>0</v>
      </c>
      <c r="ON160" s="517">
        <v>0</v>
      </c>
      <c r="OO160" s="517">
        <v>0</v>
      </c>
      <c r="OP160" s="517">
        <v>0</v>
      </c>
      <c r="OQ160" s="517">
        <v>0</v>
      </c>
      <c r="OR160" s="517">
        <v>0</v>
      </c>
      <c r="OS160" s="517">
        <v>0</v>
      </c>
      <c r="OT160" s="517">
        <v>0</v>
      </c>
      <c r="OU160" s="517">
        <v>0</v>
      </c>
      <c r="OV160" s="517">
        <v>0</v>
      </c>
      <c r="OW160" s="517">
        <v>0</v>
      </c>
      <c r="OX160" s="517">
        <v>0</v>
      </c>
      <c r="OY160" s="517">
        <v>0</v>
      </c>
      <c r="OZ160" s="517">
        <v>0</v>
      </c>
      <c r="PA160" s="517">
        <v>0</v>
      </c>
      <c r="PB160" s="517">
        <v>0</v>
      </c>
      <c r="PC160" s="517">
        <v>0</v>
      </c>
      <c r="PD160" s="517">
        <v>0</v>
      </c>
      <c r="PE160" s="517">
        <v>0</v>
      </c>
      <c r="PF160" s="517">
        <v>0</v>
      </c>
      <c r="PG160" s="517">
        <v>0</v>
      </c>
      <c r="PH160" s="517">
        <v>0</v>
      </c>
      <c r="PI160" s="517">
        <v>0</v>
      </c>
      <c r="PJ160" s="517">
        <v>0</v>
      </c>
      <c r="PK160" s="517">
        <v>0</v>
      </c>
      <c r="PL160" s="517">
        <v>0</v>
      </c>
      <c r="PM160" s="517">
        <v>0</v>
      </c>
      <c r="PN160" s="517">
        <v>0</v>
      </c>
      <c r="PO160" s="517">
        <v>0</v>
      </c>
      <c r="PP160" s="517">
        <v>0</v>
      </c>
      <c r="PQ160" s="517">
        <v>0</v>
      </c>
      <c r="PR160" s="517">
        <v>0</v>
      </c>
      <c r="PS160" s="517">
        <v>0</v>
      </c>
      <c r="PT160" s="517">
        <v>0</v>
      </c>
      <c r="PU160" s="517">
        <v>0</v>
      </c>
      <c r="PV160" s="517">
        <v>0</v>
      </c>
      <c r="PW160" s="517">
        <v>0</v>
      </c>
      <c r="PX160" s="517">
        <v>0</v>
      </c>
      <c r="PY160" s="517">
        <v>0</v>
      </c>
      <c r="PZ160" s="517">
        <v>0</v>
      </c>
      <c r="QA160" s="517">
        <v>0</v>
      </c>
      <c r="QB160" s="517">
        <v>0</v>
      </c>
      <c r="QC160" s="517">
        <v>0</v>
      </c>
      <c r="QD160" s="517">
        <v>0</v>
      </c>
      <c r="QE160" s="517">
        <v>0</v>
      </c>
      <c r="QF160" s="517">
        <v>0</v>
      </c>
      <c r="QG160" s="517">
        <v>0</v>
      </c>
      <c r="QH160" s="517">
        <v>0</v>
      </c>
      <c r="QI160" s="517">
        <v>0</v>
      </c>
    </row>
    <row r="161" spans="1:451" x14ac:dyDescent="0.25">
      <c r="A161" s="551">
        <v>22</v>
      </c>
      <c r="B161" s="511" t="s">
        <v>237</v>
      </c>
      <c r="C161" s="512"/>
      <c r="D161" s="512"/>
      <c r="E161" s="513"/>
      <c r="F161" s="516">
        <v>0</v>
      </c>
      <c r="G161" s="517">
        <v>0</v>
      </c>
      <c r="H161" s="517">
        <v>0</v>
      </c>
      <c r="I161" s="517">
        <v>0</v>
      </c>
      <c r="J161" s="517">
        <v>0</v>
      </c>
      <c r="K161" s="517">
        <v>0</v>
      </c>
      <c r="L161" s="517">
        <v>0</v>
      </c>
      <c r="M161" s="517">
        <v>0</v>
      </c>
      <c r="N161" s="517">
        <v>0</v>
      </c>
      <c r="O161" s="517">
        <v>0</v>
      </c>
      <c r="P161" s="517">
        <v>0</v>
      </c>
      <c r="Q161" s="517">
        <v>0</v>
      </c>
      <c r="R161" s="517">
        <v>0</v>
      </c>
      <c r="S161" s="517">
        <v>0</v>
      </c>
      <c r="T161" s="517">
        <v>0</v>
      </c>
      <c r="U161" s="517">
        <v>0</v>
      </c>
      <c r="V161" s="517">
        <v>0</v>
      </c>
      <c r="W161" s="517">
        <v>0</v>
      </c>
      <c r="X161" s="517">
        <v>0</v>
      </c>
      <c r="Y161" s="517">
        <v>0</v>
      </c>
      <c r="Z161" s="517">
        <v>0</v>
      </c>
      <c r="AA161" s="517">
        <v>0</v>
      </c>
      <c r="AB161" s="517">
        <v>0</v>
      </c>
      <c r="AC161" s="517">
        <v>0</v>
      </c>
      <c r="AD161" s="517">
        <v>0</v>
      </c>
      <c r="AE161" s="517">
        <v>0</v>
      </c>
      <c r="AF161" s="517">
        <v>1</v>
      </c>
      <c r="AG161" s="517">
        <v>1</v>
      </c>
      <c r="AH161" s="517">
        <v>0</v>
      </c>
      <c r="AI161" s="517">
        <v>0</v>
      </c>
      <c r="AJ161" s="517">
        <v>0</v>
      </c>
      <c r="AK161" s="517">
        <v>0</v>
      </c>
      <c r="AL161" s="517">
        <v>0</v>
      </c>
      <c r="AM161" s="517">
        <v>0</v>
      </c>
      <c r="AN161" s="517">
        <v>0</v>
      </c>
      <c r="AO161" s="517">
        <v>0</v>
      </c>
      <c r="AP161" s="517">
        <v>0</v>
      </c>
      <c r="AQ161" s="517">
        <v>0</v>
      </c>
      <c r="AR161" s="517">
        <v>0</v>
      </c>
      <c r="AS161" s="517">
        <v>0</v>
      </c>
      <c r="AT161" s="517">
        <v>0</v>
      </c>
      <c r="AU161" s="517">
        <v>0</v>
      </c>
      <c r="AV161" s="517">
        <v>0</v>
      </c>
      <c r="AW161" s="517">
        <v>0</v>
      </c>
      <c r="AX161" s="517">
        <v>0</v>
      </c>
      <c r="AY161" s="517">
        <v>0</v>
      </c>
      <c r="AZ161" s="517">
        <v>0</v>
      </c>
      <c r="BA161" s="517">
        <v>0</v>
      </c>
      <c r="BB161" s="517">
        <v>0</v>
      </c>
      <c r="BC161" s="517">
        <v>0</v>
      </c>
      <c r="BD161" s="517">
        <v>0</v>
      </c>
      <c r="BE161" s="517">
        <v>0</v>
      </c>
      <c r="BF161" s="517">
        <v>0</v>
      </c>
      <c r="BG161" s="517">
        <v>0</v>
      </c>
      <c r="BH161" s="517">
        <v>0</v>
      </c>
      <c r="BI161" s="517">
        <v>0</v>
      </c>
      <c r="BJ161" s="517">
        <v>0</v>
      </c>
      <c r="BK161" s="517">
        <v>0</v>
      </c>
      <c r="BL161" s="517">
        <v>0</v>
      </c>
      <c r="BM161" s="517">
        <v>0</v>
      </c>
      <c r="BN161" s="517">
        <v>0</v>
      </c>
      <c r="BO161" s="517">
        <v>0</v>
      </c>
      <c r="BP161" s="517">
        <v>1</v>
      </c>
      <c r="BQ161" s="517">
        <v>4</v>
      </c>
      <c r="BR161" s="517">
        <v>0</v>
      </c>
      <c r="BS161" s="517">
        <v>0</v>
      </c>
      <c r="BT161" s="517">
        <v>0</v>
      </c>
      <c r="BU161" s="517">
        <v>0</v>
      </c>
      <c r="BV161" s="517">
        <v>0</v>
      </c>
      <c r="BW161" s="517">
        <v>0</v>
      </c>
      <c r="BX161" s="517">
        <v>0</v>
      </c>
      <c r="BY161" s="517">
        <v>0</v>
      </c>
      <c r="BZ161" s="517">
        <v>0</v>
      </c>
      <c r="CA161" s="517">
        <v>0</v>
      </c>
      <c r="CB161" s="517">
        <v>0</v>
      </c>
      <c r="CC161" s="517">
        <v>0</v>
      </c>
      <c r="CD161" s="517">
        <v>0</v>
      </c>
      <c r="CE161" s="517">
        <v>0</v>
      </c>
      <c r="CF161" s="517">
        <v>0</v>
      </c>
      <c r="CG161" s="517">
        <v>0</v>
      </c>
      <c r="CH161" s="517">
        <v>0</v>
      </c>
      <c r="CI161" s="517">
        <v>0</v>
      </c>
      <c r="CJ161" s="517">
        <v>0</v>
      </c>
      <c r="CK161" s="517">
        <v>0</v>
      </c>
      <c r="CL161" s="517">
        <v>2</v>
      </c>
      <c r="CM161" s="517">
        <v>2</v>
      </c>
      <c r="CN161" s="517">
        <v>0</v>
      </c>
      <c r="CO161" s="517">
        <v>0</v>
      </c>
      <c r="CP161" s="517">
        <v>0</v>
      </c>
      <c r="CQ161" s="517">
        <v>0</v>
      </c>
      <c r="CR161" s="517">
        <v>0</v>
      </c>
      <c r="CS161" s="517">
        <v>0</v>
      </c>
      <c r="CT161" s="517">
        <v>0</v>
      </c>
      <c r="CU161" s="517">
        <v>0</v>
      </c>
      <c r="CV161" s="517">
        <v>0</v>
      </c>
      <c r="CW161" s="517">
        <v>0</v>
      </c>
      <c r="CX161" s="517">
        <v>0</v>
      </c>
      <c r="CY161" s="517">
        <v>0</v>
      </c>
      <c r="CZ161" s="517">
        <v>0</v>
      </c>
      <c r="DA161" s="517">
        <v>0</v>
      </c>
      <c r="DB161" s="517">
        <v>0</v>
      </c>
      <c r="DC161" s="517">
        <v>0</v>
      </c>
      <c r="DD161" s="517">
        <v>0</v>
      </c>
      <c r="DE161" s="517">
        <v>0</v>
      </c>
      <c r="DF161" s="517">
        <v>0</v>
      </c>
      <c r="DG161" s="517">
        <v>0</v>
      </c>
      <c r="DH161" s="517">
        <v>0</v>
      </c>
      <c r="DI161" s="517">
        <v>0</v>
      </c>
      <c r="DJ161" s="517">
        <v>0</v>
      </c>
      <c r="DK161" s="517">
        <v>0</v>
      </c>
      <c r="DL161" s="517">
        <v>0</v>
      </c>
      <c r="DM161" s="517">
        <v>0</v>
      </c>
      <c r="DN161" s="517">
        <v>0</v>
      </c>
      <c r="DO161" s="517">
        <v>0</v>
      </c>
      <c r="DP161" s="517">
        <v>0</v>
      </c>
      <c r="DQ161" s="517">
        <v>0</v>
      </c>
      <c r="DR161" s="517">
        <v>0</v>
      </c>
      <c r="DS161" s="517">
        <v>0</v>
      </c>
      <c r="DT161" s="517">
        <v>0</v>
      </c>
      <c r="DU161" s="517">
        <v>0</v>
      </c>
      <c r="DV161" s="517">
        <v>0</v>
      </c>
      <c r="DW161" s="517">
        <v>0</v>
      </c>
      <c r="DX161" s="517">
        <v>0</v>
      </c>
      <c r="DY161" s="517">
        <v>0</v>
      </c>
      <c r="DZ161" s="517">
        <v>0</v>
      </c>
      <c r="EA161" s="517">
        <v>0</v>
      </c>
      <c r="EB161" s="517">
        <v>0</v>
      </c>
      <c r="EC161" s="517">
        <v>0</v>
      </c>
      <c r="ED161" s="517">
        <v>0</v>
      </c>
      <c r="EE161" s="517">
        <v>0</v>
      </c>
      <c r="EF161" s="517">
        <v>0</v>
      </c>
      <c r="EG161" s="517">
        <v>0</v>
      </c>
      <c r="EH161" s="517">
        <v>0</v>
      </c>
      <c r="EI161" s="517">
        <v>0</v>
      </c>
      <c r="EJ161" s="517">
        <v>0</v>
      </c>
      <c r="EK161" s="517">
        <v>0</v>
      </c>
      <c r="EL161" s="517">
        <v>0</v>
      </c>
      <c r="EM161" s="517">
        <v>0</v>
      </c>
      <c r="EN161" s="517">
        <v>0</v>
      </c>
      <c r="EO161" s="517">
        <v>0</v>
      </c>
      <c r="EP161" s="517">
        <v>0</v>
      </c>
      <c r="EQ161" s="517">
        <v>0</v>
      </c>
      <c r="ER161" s="517">
        <v>0</v>
      </c>
      <c r="ES161" s="517">
        <v>0</v>
      </c>
      <c r="ET161" s="517">
        <v>0</v>
      </c>
      <c r="EU161" s="517">
        <v>0</v>
      </c>
      <c r="EV161" s="517">
        <v>0</v>
      </c>
      <c r="EW161" s="517">
        <v>0</v>
      </c>
      <c r="EX161" s="517">
        <v>0</v>
      </c>
      <c r="EY161" s="517">
        <v>0</v>
      </c>
      <c r="EZ161" s="517">
        <v>0</v>
      </c>
      <c r="FA161" s="517">
        <v>0</v>
      </c>
      <c r="FB161" s="517">
        <v>0</v>
      </c>
      <c r="FC161" s="517">
        <v>0</v>
      </c>
      <c r="FD161" s="517">
        <v>0</v>
      </c>
      <c r="FE161" s="517">
        <v>0</v>
      </c>
      <c r="FF161" s="517">
        <v>0</v>
      </c>
      <c r="FG161" s="517">
        <v>0</v>
      </c>
      <c r="FH161" s="517">
        <v>0</v>
      </c>
      <c r="FI161" s="517">
        <v>0</v>
      </c>
      <c r="FJ161" s="517">
        <v>0</v>
      </c>
      <c r="FK161" s="517">
        <v>0</v>
      </c>
      <c r="FL161" s="517">
        <v>0</v>
      </c>
      <c r="FM161" s="517">
        <v>0</v>
      </c>
      <c r="FN161" s="517">
        <v>0</v>
      </c>
      <c r="FO161" s="517">
        <v>0</v>
      </c>
      <c r="FP161" s="517">
        <v>0</v>
      </c>
      <c r="FQ161" s="517">
        <v>0</v>
      </c>
      <c r="FR161" s="517">
        <v>0</v>
      </c>
      <c r="FS161" s="517">
        <v>0</v>
      </c>
      <c r="FT161" s="517">
        <v>0</v>
      </c>
      <c r="FU161" s="517">
        <v>0</v>
      </c>
      <c r="FV161" s="517">
        <v>0</v>
      </c>
      <c r="FW161" s="517">
        <v>0</v>
      </c>
      <c r="FX161" s="517">
        <v>0</v>
      </c>
      <c r="FY161" s="517">
        <v>0</v>
      </c>
      <c r="FZ161" s="517">
        <v>0</v>
      </c>
      <c r="GA161" s="517">
        <v>0</v>
      </c>
      <c r="GB161" s="517">
        <v>0</v>
      </c>
      <c r="GC161" s="517">
        <v>0</v>
      </c>
      <c r="GD161" s="517">
        <v>0</v>
      </c>
      <c r="GE161" s="517">
        <v>0</v>
      </c>
      <c r="GF161" s="517">
        <v>0</v>
      </c>
      <c r="GG161" s="517">
        <v>0</v>
      </c>
      <c r="GH161" s="517">
        <v>0</v>
      </c>
      <c r="GI161" s="517">
        <v>0</v>
      </c>
      <c r="GJ161" s="517">
        <v>0</v>
      </c>
      <c r="GK161" s="517">
        <v>0</v>
      </c>
      <c r="GL161" s="517">
        <v>0</v>
      </c>
      <c r="GM161" s="517">
        <v>0</v>
      </c>
      <c r="GN161" s="517">
        <v>0</v>
      </c>
      <c r="GO161" s="517">
        <v>0</v>
      </c>
      <c r="GP161" s="517">
        <v>0</v>
      </c>
      <c r="GQ161" s="517">
        <v>0</v>
      </c>
      <c r="GR161" s="517">
        <v>0</v>
      </c>
      <c r="GS161" s="517">
        <v>0</v>
      </c>
      <c r="GT161" s="517">
        <v>0</v>
      </c>
      <c r="GU161" s="517">
        <v>0</v>
      </c>
      <c r="GV161" s="517">
        <v>0</v>
      </c>
      <c r="GW161" s="517">
        <v>0</v>
      </c>
      <c r="GX161" s="517">
        <v>0</v>
      </c>
      <c r="GY161" s="517">
        <v>0</v>
      </c>
      <c r="GZ161" s="517">
        <v>0</v>
      </c>
      <c r="HA161" s="517">
        <v>0</v>
      </c>
      <c r="HB161" s="517">
        <v>0</v>
      </c>
      <c r="HC161" s="517">
        <v>0</v>
      </c>
      <c r="HD161" s="517">
        <v>0</v>
      </c>
      <c r="HE161" s="517">
        <v>0</v>
      </c>
      <c r="HF161" s="517">
        <v>0</v>
      </c>
      <c r="HG161" s="517">
        <v>0</v>
      </c>
      <c r="HH161" s="517">
        <v>0</v>
      </c>
      <c r="HI161" s="517">
        <v>0</v>
      </c>
      <c r="HJ161" s="517">
        <v>0</v>
      </c>
      <c r="HK161" s="517">
        <v>0</v>
      </c>
      <c r="HL161" s="517">
        <v>0</v>
      </c>
      <c r="HM161" s="517">
        <v>0</v>
      </c>
      <c r="HN161" s="517">
        <v>0</v>
      </c>
      <c r="HO161" s="517">
        <v>0</v>
      </c>
      <c r="HP161" s="517">
        <v>0</v>
      </c>
      <c r="HQ161" s="517">
        <v>0</v>
      </c>
      <c r="HR161" s="517">
        <v>0</v>
      </c>
      <c r="HS161" s="517">
        <v>0</v>
      </c>
      <c r="HT161" s="517">
        <v>0</v>
      </c>
      <c r="HU161" s="517">
        <v>0</v>
      </c>
      <c r="HV161" s="517">
        <v>0</v>
      </c>
      <c r="HW161" s="517">
        <v>0</v>
      </c>
      <c r="HX161" s="517">
        <v>0</v>
      </c>
      <c r="HY161" s="517">
        <v>0</v>
      </c>
      <c r="HZ161" s="517">
        <v>0</v>
      </c>
      <c r="IA161" s="517">
        <v>0</v>
      </c>
      <c r="IB161" s="517">
        <v>0</v>
      </c>
      <c r="IC161" s="517">
        <v>0</v>
      </c>
      <c r="ID161" s="517">
        <v>0</v>
      </c>
      <c r="IE161" s="517">
        <v>0</v>
      </c>
      <c r="IF161" s="517">
        <v>0</v>
      </c>
      <c r="IG161" s="517">
        <v>0</v>
      </c>
      <c r="IH161" s="517">
        <v>0</v>
      </c>
      <c r="II161" s="517">
        <v>0</v>
      </c>
      <c r="IJ161" s="517">
        <v>0</v>
      </c>
      <c r="IK161" s="517">
        <v>0</v>
      </c>
      <c r="IL161" s="517">
        <v>0</v>
      </c>
      <c r="IM161" s="517">
        <v>0</v>
      </c>
      <c r="IN161" s="517">
        <v>0</v>
      </c>
      <c r="IO161" s="517">
        <v>0</v>
      </c>
      <c r="IP161" s="517">
        <v>0</v>
      </c>
      <c r="IQ161" s="517">
        <v>0</v>
      </c>
      <c r="IR161" s="517">
        <v>0</v>
      </c>
      <c r="IS161" s="517">
        <v>0</v>
      </c>
      <c r="IT161" s="517">
        <v>0</v>
      </c>
      <c r="IU161" s="517">
        <v>0</v>
      </c>
      <c r="IV161" s="517">
        <v>0</v>
      </c>
      <c r="IW161" s="517">
        <v>0</v>
      </c>
      <c r="IX161" s="517">
        <v>0</v>
      </c>
      <c r="IY161" s="517">
        <v>0</v>
      </c>
      <c r="IZ161" s="517">
        <v>0</v>
      </c>
      <c r="JA161" s="517">
        <v>0</v>
      </c>
      <c r="JB161" s="517">
        <v>1</v>
      </c>
      <c r="JC161" s="517">
        <v>0</v>
      </c>
      <c r="JD161" s="517">
        <v>0</v>
      </c>
      <c r="JE161" s="517">
        <v>0</v>
      </c>
      <c r="JF161" s="517">
        <v>0</v>
      </c>
      <c r="JG161" s="517">
        <v>0</v>
      </c>
      <c r="JH161" s="517">
        <v>2</v>
      </c>
      <c r="JI161" s="517">
        <v>0</v>
      </c>
      <c r="JJ161" s="517">
        <v>0</v>
      </c>
      <c r="JK161" s="517">
        <v>0</v>
      </c>
      <c r="JL161" s="517">
        <v>0</v>
      </c>
      <c r="JM161" s="517">
        <v>0</v>
      </c>
      <c r="JN161" s="517">
        <v>0</v>
      </c>
      <c r="JO161" s="517">
        <v>0</v>
      </c>
      <c r="JP161" s="517">
        <v>0</v>
      </c>
      <c r="JQ161" s="517">
        <v>0</v>
      </c>
      <c r="JR161" s="517">
        <v>0</v>
      </c>
      <c r="JS161" s="517">
        <v>0</v>
      </c>
      <c r="JT161" s="517">
        <v>0</v>
      </c>
      <c r="JU161" s="517">
        <v>0</v>
      </c>
      <c r="JV161" s="517">
        <v>0</v>
      </c>
      <c r="JW161" s="517">
        <v>0</v>
      </c>
      <c r="JX161" s="517">
        <v>0</v>
      </c>
      <c r="JY161" s="517">
        <v>0</v>
      </c>
      <c r="JZ161" s="517">
        <v>0</v>
      </c>
      <c r="KA161" s="517">
        <v>0</v>
      </c>
      <c r="KB161" s="517">
        <v>0</v>
      </c>
      <c r="KC161" s="517">
        <v>0</v>
      </c>
      <c r="KD161" s="517">
        <v>0</v>
      </c>
      <c r="KE161" s="517">
        <v>0</v>
      </c>
      <c r="KF161" s="517">
        <v>0</v>
      </c>
      <c r="KG161" s="517">
        <v>0</v>
      </c>
      <c r="KH161" s="517">
        <v>0</v>
      </c>
      <c r="KI161" s="517">
        <v>0</v>
      </c>
      <c r="KJ161" s="517">
        <v>0</v>
      </c>
      <c r="KK161" s="517">
        <v>0</v>
      </c>
      <c r="KL161" s="517">
        <v>0</v>
      </c>
      <c r="KM161" s="517">
        <v>0</v>
      </c>
      <c r="KN161" s="517">
        <v>0</v>
      </c>
      <c r="KO161" s="517">
        <v>0</v>
      </c>
      <c r="KP161" s="517">
        <v>0</v>
      </c>
      <c r="KQ161" s="517">
        <v>0</v>
      </c>
      <c r="KR161" s="517">
        <v>0</v>
      </c>
      <c r="KS161" s="517">
        <v>0</v>
      </c>
      <c r="KT161" s="517">
        <v>0</v>
      </c>
      <c r="KU161" s="517">
        <v>0</v>
      </c>
      <c r="KV161" s="517">
        <v>0</v>
      </c>
      <c r="KW161" s="517">
        <v>0</v>
      </c>
      <c r="KX161" s="517">
        <v>0</v>
      </c>
      <c r="KY161" s="517">
        <v>0</v>
      </c>
      <c r="KZ161" s="517">
        <v>0</v>
      </c>
      <c r="LA161" s="517">
        <v>0</v>
      </c>
      <c r="LB161" s="517">
        <v>0</v>
      </c>
      <c r="LC161" s="517">
        <v>0</v>
      </c>
      <c r="LD161" s="517">
        <v>0</v>
      </c>
      <c r="LE161" s="517">
        <v>0</v>
      </c>
      <c r="LF161" s="517">
        <v>0</v>
      </c>
      <c r="LG161" s="517">
        <v>0</v>
      </c>
      <c r="LH161" s="517">
        <v>0</v>
      </c>
      <c r="LI161" s="517">
        <v>0</v>
      </c>
      <c r="LJ161" s="517">
        <v>0</v>
      </c>
      <c r="LK161" s="517">
        <v>0</v>
      </c>
      <c r="LL161" s="517">
        <v>0</v>
      </c>
      <c r="LM161" s="517">
        <v>0</v>
      </c>
      <c r="LN161" s="517">
        <v>0</v>
      </c>
      <c r="LO161" s="517">
        <v>0</v>
      </c>
      <c r="LP161" s="517">
        <v>0</v>
      </c>
      <c r="LQ161" s="517">
        <v>0</v>
      </c>
      <c r="LR161" s="517">
        <v>0</v>
      </c>
      <c r="LS161" s="517">
        <v>0</v>
      </c>
      <c r="LT161" s="517">
        <v>0</v>
      </c>
      <c r="LU161" s="517">
        <v>0</v>
      </c>
      <c r="LV161" s="517">
        <v>0</v>
      </c>
      <c r="LW161" s="517">
        <v>0</v>
      </c>
      <c r="LX161" s="517">
        <v>0</v>
      </c>
      <c r="LY161" s="517">
        <v>0</v>
      </c>
      <c r="LZ161" s="517">
        <v>0</v>
      </c>
      <c r="MA161" s="517">
        <v>0</v>
      </c>
      <c r="MB161" s="517">
        <v>0</v>
      </c>
      <c r="MC161" s="517">
        <v>0</v>
      </c>
      <c r="MD161" s="517">
        <v>0</v>
      </c>
      <c r="ME161" s="517">
        <v>0</v>
      </c>
      <c r="MF161" s="517">
        <v>0</v>
      </c>
      <c r="MG161" s="517">
        <v>0</v>
      </c>
      <c r="MH161" s="517">
        <v>0</v>
      </c>
      <c r="MI161" s="517">
        <v>0</v>
      </c>
      <c r="MJ161" s="517">
        <v>0</v>
      </c>
      <c r="MK161" s="517">
        <v>0</v>
      </c>
      <c r="ML161" s="517">
        <v>0</v>
      </c>
      <c r="MM161" s="517">
        <v>0</v>
      </c>
      <c r="MN161" s="517">
        <v>0</v>
      </c>
      <c r="MO161" s="517">
        <v>0</v>
      </c>
      <c r="MP161" s="517">
        <v>0</v>
      </c>
      <c r="MQ161" s="517">
        <v>0</v>
      </c>
      <c r="MR161" s="517">
        <v>0</v>
      </c>
      <c r="MS161" s="517">
        <v>0</v>
      </c>
      <c r="MT161" s="517">
        <v>0</v>
      </c>
      <c r="MU161" s="517">
        <v>0</v>
      </c>
      <c r="MV161" s="517">
        <v>0</v>
      </c>
      <c r="MW161" s="517">
        <v>0</v>
      </c>
      <c r="MX161" s="517">
        <v>0</v>
      </c>
      <c r="MY161" s="517">
        <v>0</v>
      </c>
      <c r="MZ161" s="517">
        <v>0</v>
      </c>
      <c r="NA161" s="517">
        <v>0</v>
      </c>
      <c r="NB161" s="517">
        <v>0</v>
      </c>
      <c r="NC161" s="517">
        <v>0</v>
      </c>
      <c r="ND161" s="517">
        <v>0</v>
      </c>
      <c r="NE161" s="517">
        <v>0</v>
      </c>
      <c r="NF161" s="517">
        <v>0</v>
      </c>
      <c r="NG161" s="517">
        <v>0</v>
      </c>
      <c r="NH161" s="517">
        <v>0</v>
      </c>
      <c r="NI161" s="517">
        <v>0</v>
      </c>
      <c r="NJ161" s="517">
        <v>0</v>
      </c>
      <c r="NK161" s="517">
        <v>0</v>
      </c>
      <c r="NL161" s="517">
        <v>0</v>
      </c>
      <c r="NM161" s="517">
        <v>0</v>
      </c>
      <c r="NN161" s="517">
        <v>0</v>
      </c>
      <c r="NO161" s="517">
        <v>0</v>
      </c>
      <c r="NP161" s="517">
        <v>0</v>
      </c>
      <c r="NQ161" s="517">
        <v>0</v>
      </c>
      <c r="NR161" s="517">
        <v>0</v>
      </c>
      <c r="NS161" s="517">
        <v>0</v>
      </c>
      <c r="NT161" s="517">
        <v>0</v>
      </c>
      <c r="NU161" s="517">
        <v>0</v>
      </c>
      <c r="NV161" s="517">
        <v>0</v>
      </c>
      <c r="NW161" s="517">
        <v>0</v>
      </c>
      <c r="NX161" s="517">
        <v>0</v>
      </c>
      <c r="NY161" s="517">
        <v>0</v>
      </c>
      <c r="NZ161" s="517">
        <v>0</v>
      </c>
      <c r="OA161" s="517">
        <v>0</v>
      </c>
      <c r="OB161" s="517">
        <v>0</v>
      </c>
      <c r="OC161" s="517">
        <v>0</v>
      </c>
      <c r="OD161" s="517">
        <v>0</v>
      </c>
      <c r="OE161" s="517">
        <v>0</v>
      </c>
      <c r="OF161" s="517">
        <v>0</v>
      </c>
      <c r="OG161" s="517">
        <v>0</v>
      </c>
      <c r="OH161" s="517">
        <v>0</v>
      </c>
      <c r="OI161" s="517">
        <v>0</v>
      </c>
      <c r="OJ161" s="517">
        <v>0</v>
      </c>
      <c r="OK161" s="517">
        <v>0</v>
      </c>
      <c r="OL161" s="517">
        <v>0</v>
      </c>
      <c r="OM161" s="517">
        <v>0</v>
      </c>
      <c r="ON161" s="517">
        <v>0</v>
      </c>
      <c r="OO161" s="517">
        <v>0</v>
      </c>
      <c r="OP161" s="517">
        <v>0</v>
      </c>
      <c r="OQ161" s="517">
        <v>0</v>
      </c>
      <c r="OR161" s="517">
        <v>0</v>
      </c>
      <c r="OS161" s="517">
        <v>0</v>
      </c>
      <c r="OT161" s="517">
        <v>0</v>
      </c>
      <c r="OU161" s="517">
        <v>0</v>
      </c>
      <c r="OV161" s="517">
        <v>0</v>
      </c>
      <c r="OW161" s="517">
        <v>0</v>
      </c>
      <c r="OX161" s="517">
        <v>0</v>
      </c>
      <c r="OY161" s="517">
        <v>0</v>
      </c>
      <c r="OZ161" s="517">
        <v>0</v>
      </c>
      <c r="PA161" s="517">
        <v>0</v>
      </c>
      <c r="PB161" s="517">
        <v>0</v>
      </c>
      <c r="PC161" s="517">
        <v>0</v>
      </c>
      <c r="PD161" s="517">
        <v>0</v>
      </c>
      <c r="PE161" s="517">
        <v>0</v>
      </c>
      <c r="PF161" s="517">
        <v>0</v>
      </c>
      <c r="PG161" s="517">
        <v>0</v>
      </c>
      <c r="PH161" s="517">
        <v>0</v>
      </c>
      <c r="PI161" s="517">
        <v>0</v>
      </c>
      <c r="PJ161" s="517">
        <v>0</v>
      </c>
      <c r="PK161" s="517">
        <v>0</v>
      </c>
      <c r="PL161" s="517">
        <v>0</v>
      </c>
      <c r="PM161" s="517">
        <v>0</v>
      </c>
      <c r="PN161" s="517">
        <v>0</v>
      </c>
      <c r="PO161" s="517">
        <v>0</v>
      </c>
      <c r="PP161" s="517">
        <v>0</v>
      </c>
      <c r="PQ161" s="517">
        <v>0</v>
      </c>
      <c r="PR161" s="517">
        <v>0</v>
      </c>
      <c r="PS161" s="517">
        <v>0</v>
      </c>
      <c r="PT161" s="517">
        <v>0</v>
      </c>
      <c r="PU161" s="517">
        <v>0</v>
      </c>
      <c r="PV161" s="517">
        <v>0</v>
      </c>
      <c r="PW161" s="517">
        <v>0</v>
      </c>
      <c r="PX161" s="517">
        <v>0</v>
      </c>
      <c r="PY161" s="517">
        <v>0</v>
      </c>
      <c r="PZ161" s="517">
        <v>0</v>
      </c>
      <c r="QA161" s="517">
        <v>0</v>
      </c>
      <c r="QB161" s="517">
        <v>0</v>
      </c>
      <c r="QC161" s="517">
        <v>0</v>
      </c>
      <c r="QD161" s="517">
        <v>0</v>
      </c>
      <c r="QE161" s="517">
        <v>0</v>
      </c>
      <c r="QF161" s="517">
        <v>0</v>
      </c>
      <c r="QG161" s="517">
        <v>0</v>
      </c>
      <c r="QH161" s="517">
        <v>0</v>
      </c>
      <c r="QI161" s="517">
        <v>0</v>
      </c>
    </row>
    <row r="162" spans="1:451" x14ac:dyDescent="0.25">
      <c r="A162" s="552">
        <v>23</v>
      </c>
      <c r="B162" s="511" t="s">
        <v>238</v>
      </c>
      <c r="C162" s="512"/>
      <c r="D162" s="512"/>
      <c r="E162" s="513"/>
      <c r="F162" s="516">
        <v>0</v>
      </c>
      <c r="G162" s="517">
        <v>0</v>
      </c>
      <c r="H162" s="517">
        <v>0</v>
      </c>
      <c r="I162" s="517">
        <v>0</v>
      </c>
      <c r="J162" s="517">
        <v>0</v>
      </c>
      <c r="K162" s="517">
        <v>0</v>
      </c>
      <c r="L162" s="517">
        <v>0</v>
      </c>
      <c r="M162" s="517">
        <v>0</v>
      </c>
      <c r="N162" s="517">
        <v>0</v>
      </c>
      <c r="O162" s="517">
        <v>0</v>
      </c>
      <c r="P162" s="517">
        <v>0</v>
      </c>
      <c r="Q162" s="517">
        <v>0</v>
      </c>
      <c r="R162" s="517">
        <v>0</v>
      </c>
      <c r="S162" s="517">
        <v>0</v>
      </c>
      <c r="T162" s="517">
        <v>0</v>
      </c>
      <c r="U162" s="517">
        <v>0</v>
      </c>
      <c r="V162" s="517">
        <v>0</v>
      </c>
      <c r="W162" s="517">
        <v>0</v>
      </c>
      <c r="X162" s="517">
        <v>0</v>
      </c>
      <c r="Y162" s="517">
        <v>0</v>
      </c>
      <c r="Z162" s="517">
        <v>0</v>
      </c>
      <c r="AA162" s="517">
        <v>0</v>
      </c>
      <c r="AB162" s="517">
        <v>0</v>
      </c>
      <c r="AC162" s="517">
        <v>0</v>
      </c>
      <c r="AD162" s="517">
        <v>1</v>
      </c>
      <c r="AE162" s="517">
        <v>1</v>
      </c>
      <c r="AF162" s="517">
        <v>0</v>
      </c>
      <c r="AG162" s="517">
        <v>0</v>
      </c>
      <c r="AH162" s="517">
        <v>0</v>
      </c>
      <c r="AI162" s="517">
        <v>0</v>
      </c>
      <c r="AJ162" s="517">
        <v>0</v>
      </c>
      <c r="AK162" s="517">
        <v>0</v>
      </c>
      <c r="AL162" s="517">
        <v>0</v>
      </c>
      <c r="AM162" s="517">
        <v>0</v>
      </c>
      <c r="AN162" s="517">
        <v>0</v>
      </c>
      <c r="AO162" s="517">
        <v>0</v>
      </c>
      <c r="AP162" s="517">
        <v>0</v>
      </c>
      <c r="AQ162" s="517">
        <v>0</v>
      </c>
      <c r="AR162" s="517">
        <v>0</v>
      </c>
      <c r="AS162" s="517">
        <v>0</v>
      </c>
      <c r="AT162" s="517">
        <v>0</v>
      </c>
      <c r="AU162" s="517">
        <v>0</v>
      </c>
      <c r="AV162" s="517">
        <v>0</v>
      </c>
      <c r="AW162" s="517">
        <v>0</v>
      </c>
      <c r="AX162" s="517">
        <v>0</v>
      </c>
      <c r="AY162" s="517">
        <v>0</v>
      </c>
      <c r="AZ162" s="517">
        <v>0</v>
      </c>
      <c r="BA162" s="517">
        <v>0</v>
      </c>
      <c r="BB162" s="517">
        <v>1</v>
      </c>
      <c r="BC162" s="517">
        <v>1</v>
      </c>
      <c r="BD162" s="517">
        <v>0</v>
      </c>
      <c r="BE162" s="517">
        <v>0</v>
      </c>
      <c r="BF162" s="517">
        <v>0</v>
      </c>
      <c r="BG162" s="517">
        <v>0</v>
      </c>
      <c r="BH162" s="517">
        <v>0</v>
      </c>
      <c r="BI162" s="517">
        <v>0</v>
      </c>
      <c r="BJ162" s="517">
        <v>0</v>
      </c>
      <c r="BK162" s="517">
        <v>0</v>
      </c>
      <c r="BL162" s="517">
        <v>0</v>
      </c>
      <c r="BM162" s="517">
        <v>0</v>
      </c>
      <c r="BN162" s="517">
        <v>0</v>
      </c>
      <c r="BO162" s="517">
        <v>0</v>
      </c>
      <c r="BP162" s="517">
        <v>1</v>
      </c>
      <c r="BQ162" s="517">
        <v>4</v>
      </c>
      <c r="BR162" s="517">
        <v>6</v>
      </c>
      <c r="BS162" s="517">
        <v>6</v>
      </c>
      <c r="BT162" s="517">
        <v>3</v>
      </c>
      <c r="BU162" s="517">
        <v>3</v>
      </c>
      <c r="BV162" s="517">
        <v>0</v>
      </c>
      <c r="BW162" s="517">
        <v>0</v>
      </c>
      <c r="BX162" s="517">
        <v>0</v>
      </c>
      <c r="BY162" s="517">
        <v>0</v>
      </c>
      <c r="BZ162" s="517">
        <v>0</v>
      </c>
      <c r="CA162" s="517">
        <v>0</v>
      </c>
      <c r="CB162" s="517">
        <v>0</v>
      </c>
      <c r="CC162" s="517">
        <v>0</v>
      </c>
      <c r="CD162" s="517">
        <v>0</v>
      </c>
      <c r="CE162" s="517">
        <v>0</v>
      </c>
      <c r="CF162" s="517">
        <v>0</v>
      </c>
      <c r="CG162" s="517">
        <v>0</v>
      </c>
      <c r="CH162" s="517">
        <v>0</v>
      </c>
      <c r="CI162" s="517">
        <v>0</v>
      </c>
      <c r="CJ162" s="517">
        <v>0</v>
      </c>
      <c r="CK162" s="517">
        <v>0</v>
      </c>
      <c r="CL162" s="517">
        <v>0</v>
      </c>
      <c r="CM162" s="517">
        <v>0</v>
      </c>
      <c r="CN162" s="517">
        <v>0</v>
      </c>
      <c r="CO162" s="517">
        <v>0</v>
      </c>
      <c r="CP162" s="517">
        <v>0</v>
      </c>
      <c r="CQ162" s="517">
        <v>0</v>
      </c>
      <c r="CR162" s="517">
        <v>0</v>
      </c>
      <c r="CS162" s="517">
        <v>0</v>
      </c>
      <c r="CT162" s="517">
        <v>0</v>
      </c>
      <c r="CU162" s="517">
        <v>0</v>
      </c>
      <c r="CV162" s="517">
        <v>0</v>
      </c>
      <c r="CW162" s="517">
        <v>0</v>
      </c>
      <c r="CX162" s="517">
        <v>0</v>
      </c>
      <c r="CY162" s="517">
        <v>0</v>
      </c>
      <c r="CZ162" s="517">
        <v>0</v>
      </c>
      <c r="DA162" s="517">
        <v>0</v>
      </c>
      <c r="DB162" s="517">
        <v>0</v>
      </c>
      <c r="DC162" s="517">
        <v>0</v>
      </c>
      <c r="DD162" s="517">
        <v>6</v>
      </c>
      <c r="DE162" s="517">
        <v>24</v>
      </c>
      <c r="DF162" s="517">
        <v>2</v>
      </c>
      <c r="DG162" s="517">
        <v>2</v>
      </c>
      <c r="DH162" s="517">
        <v>3</v>
      </c>
      <c r="DI162" s="517">
        <v>3</v>
      </c>
      <c r="DJ162" s="517">
        <v>0</v>
      </c>
      <c r="DK162" s="517">
        <v>0</v>
      </c>
      <c r="DL162" s="517">
        <v>0</v>
      </c>
      <c r="DM162" s="517">
        <v>0</v>
      </c>
      <c r="DN162" s="517">
        <v>0</v>
      </c>
      <c r="DO162" s="517">
        <v>0</v>
      </c>
      <c r="DP162" s="517">
        <v>0</v>
      </c>
      <c r="DQ162" s="517">
        <v>0</v>
      </c>
      <c r="DR162" s="517">
        <v>0</v>
      </c>
      <c r="DS162" s="517">
        <v>0</v>
      </c>
      <c r="DT162" s="517">
        <v>0</v>
      </c>
      <c r="DU162" s="517">
        <v>0</v>
      </c>
      <c r="DV162" s="517">
        <v>0</v>
      </c>
      <c r="DW162" s="517">
        <v>0</v>
      </c>
      <c r="DX162" s="517">
        <v>0</v>
      </c>
      <c r="DY162" s="517">
        <v>0</v>
      </c>
      <c r="DZ162" s="517">
        <v>0</v>
      </c>
      <c r="EA162" s="517">
        <v>0</v>
      </c>
      <c r="EB162" s="517">
        <v>0</v>
      </c>
      <c r="EC162" s="517">
        <v>0</v>
      </c>
      <c r="ED162" s="517">
        <v>0</v>
      </c>
      <c r="EE162" s="517">
        <v>0</v>
      </c>
      <c r="EF162" s="517">
        <v>0</v>
      </c>
      <c r="EG162" s="517">
        <v>0</v>
      </c>
      <c r="EH162" s="517">
        <v>0</v>
      </c>
      <c r="EI162" s="517">
        <v>0</v>
      </c>
      <c r="EJ162" s="517">
        <v>0</v>
      </c>
      <c r="EK162" s="517">
        <v>0</v>
      </c>
      <c r="EL162" s="517">
        <v>0</v>
      </c>
      <c r="EM162" s="517">
        <v>0</v>
      </c>
      <c r="EN162" s="517">
        <v>0</v>
      </c>
      <c r="EO162" s="517">
        <v>0</v>
      </c>
      <c r="EP162" s="517">
        <v>0</v>
      </c>
      <c r="EQ162" s="517">
        <v>0</v>
      </c>
      <c r="ER162" s="517">
        <v>0</v>
      </c>
      <c r="ES162" s="517">
        <v>0</v>
      </c>
      <c r="ET162" s="517">
        <v>0</v>
      </c>
      <c r="EU162" s="517">
        <v>0</v>
      </c>
      <c r="EV162" s="517">
        <v>0</v>
      </c>
      <c r="EW162" s="517">
        <v>0</v>
      </c>
      <c r="EX162" s="517">
        <v>0</v>
      </c>
      <c r="EY162" s="517">
        <v>0</v>
      </c>
      <c r="EZ162" s="517">
        <v>0</v>
      </c>
      <c r="FA162" s="517">
        <v>0</v>
      </c>
      <c r="FB162" s="517">
        <v>0</v>
      </c>
      <c r="FC162" s="517">
        <v>0</v>
      </c>
      <c r="FD162" s="517">
        <v>0</v>
      </c>
      <c r="FE162" s="517">
        <v>0</v>
      </c>
      <c r="FF162" s="517">
        <v>0</v>
      </c>
      <c r="FG162" s="517">
        <v>0</v>
      </c>
      <c r="FH162" s="517">
        <v>0</v>
      </c>
      <c r="FI162" s="517">
        <v>0</v>
      </c>
      <c r="FJ162" s="517">
        <v>0</v>
      </c>
      <c r="FK162" s="517">
        <v>0</v>
      </c>
      <c r="FL162" s="517">
        <v>0</v>
      </c>
      <c r="FM162" s="517">
        <v>0</v>
      </c>
      <c r="FN162" s="517">
        <v>0</v>
      </c>
      <c r="FO162" s="517">
        <v>0</v>
      </c>
      <c r="FP162" s="517">
        <v>0</v>
      </c>
      <c r="FQ162" s="517">
        <v>0</v>
      </c>
      <c r="FR162" s="517">
        <v>0</v>
      </c>
      <c r="FS162" s="517">
        <v>0</v>
      </c>
      <c r="FT162" s="517">
        <v>0</v>
      </c>
      <c r="FU162" s="517">
        <v>0</v>
      </c>
      <c r="FV162" s="517">
        <v>0</v>
      </c>
      <c r="FW162" s="517">
        <v>0</v>
      </c>
      <c r="FX162" s="517">
        <v>0</v>
      </c>
      <c r="FY162" s="517">
        <v>0</v>
      </c>
      <c r="FZ162" s="517">
        <v>0</v>
      </c>
      <c r="GA162" s="517">
        <v>0</v>
      </c>
      <c r="GB162" s="517">
        <v>0</v>
      </c>
      <c r="GC162" s="517">
        <v>0</v>
      </c>
      <c r="GD162" s="517">
        <v>0</v>
      </c>
      <c r="GE162" s="517">
        <v>0</v>
      </c>
      <c r="GF162" s="517">
        <v>0</v>
      </c>
      <c r="GG162" s="517">
        <v>0</v>
      </c>
      <c r="GH162" s="517">
        <v>0</v>
      </c>
      <c r="GI162" s="517">
        <v>0</v>
      </c>
      <c r="GJ162" s="517">
        <v>0</v>
      </c>
      <c r="GK162" s="517">
        <v>0</v>
      </c>
      <c r="GL162" s="517">
        <v>0</v>
      </c>
      <c r="GM162" s="517">
        <v>0</v>
      </c>
      <c r="GN162" s="517">
        <v>0</v>
      </c>
      <c r="GO162" s="517">
        <v>0</v>
      </c>
      <c r="GP162" s="517">
        <v>0</v>
      </c>
      <c r="GQ162" s="517">
        <v>0</v>
      </c>
      <c r="GR162" s="517">
        <v>0</v>
      </c>
      <c r="GS162" s="517">
        <v>0</v>
      </c>
      <c r="GT162" s="517">
        <v>0</v>
      </c>
      <c r="GU162" s="517">
        <v>0</v>
      </c>
      <c r="GV162" s="517">
        <v>0</v>
      </c>
      <c r="GW162" s="517">
        <v>0</v>
      </c>
      <c r="GX162" s="517">
        <v>0</v>
      </c>
      <c r="GY162" s="517">
        <v>0</v>
      </c>
      <c r="GZ162" s="517">
        <v>0</v>
      </c>
      <c r="HA162" s="517">
        <v>0</v>
      </c>
      <c r="HB162" s="517">
        <v>0</v>
      </c>
      <c r="HC162" s="517">
        <v>0</v>
      </c>
      <c r="HD162" s="517">
        <v>0</v>
      </c>
      <c r="HE162" s="517">
        <v>0</v>
      </c>
      <c r="HF162" s="517">
        <v>0</v>
      </c>
      <c r="HG162" s="517">
        <v>0</v>
      </c>
      <c r="HH162" s="517">
        <v>0</v>
      </c>
      <c r="HI162" s="517">
        <v>0</v>
      </c>
      <c r="HJ162" s="517">
        <v>0</v>
      </c>
      <c r="HK162" s="517">
        <v>0</v>
      </c>
      <c r="HL162" s="517">
        <v>0</v>
      </c>
      <c r="HM162" s="517">
        <v>0</v>
      </c>
      <c r="HN162" s="517">
        <v>0</v>
      </c>
      <c r="HO162" s="517">
        <v>0</v>
      </c>
      <c r="HP162" s="517">
        <v>0</v>
      </c>
      <c r="HQ162" s="517">
        <v>0</v>
      </c>
      <c r="HR162" s="517">
        <v>0</v>
      </c>
      <c r="HS162" s="517">
        <v>0</v>
      </c>
      <c r="HT162" s="517">
        <v>0</v>
      </c>
      <c r="HU162" s="517">
        <v>0</v>
      </c>
      <c r="HV162" s="517">
        <v>0</v>
      </c>
      <c r="HW162" s="517">
        <v>0</v>
      </c>
      <c r="HX162" s="517">
        <v>0</v>
      </c>
      <c r="HY162" s="517">
        <v>0</v>
      </c>
      <c r="HZ162" s="517">
        <v>0</v>
      </c>
      <c r="IA162" s="517">
        <v>0</v>
      </c>
      <c r="IB162" s="517">
        <v>0</v>
      </c>
      <c r="IC162" s="517">
        <v>0</v>
      </c>
      <c r="ID162" s="517">
        <v>0</v>
      </c>
      <c r="IE162" s="517">
        <v>0</v>
      </c>
      <c r="IF162" s="517">
        <v>0</v>
      </c>
      <c r="IG162" s="517">
        <v>0</v>
      </c>
      <c r="IH162" s="517">
        <v>0</v>
      </c>
      <c r="II162" s="517">
        <v>0</v>
      </c>
      <c r="IJ162" s="517">
        <v>0</v>
      </c>
      <c r="IK162" s="517">
        <v>0</v>
      </c>
      <c r="IL162" s="517">
        <v>0</v>
      </c>
      <c r="IM162" s="517">
        <v>0</v>
      </c>
      <c r="IN162" s="517">
        <v>0</v>
      </c>
      <c r="IO162" s="517">
        <v>0</v>
      </c>
      <c r="IP162" s="517">
        <v>0</v>
      </c>
      <c r="IQ162" s="517">
        <v>0</v>
      </c>
      <c r="IR162" s="517">
        <v>0</v>
      </c>
      <c r="IS162" s="517">
        <v>2</v>
      </c>
      <c r="IT162" s="517">
        <v>0</v>
      </c>
      <c r="IU162" s="517">
        <v>0</v>
      </c>
      <c r="IV162" s="517">
        <v>0</v>
      </c>
      <c r="IW162" s="517">
        <v>0</v>
      </c>
      <c r="IX162" s="517">
        <v>1</v>
      </c>
      <c r="IY162" s="517">
        <v>0</v>
      </c>
      <c r="IZ162" s="517">
        <v>0</v>
      </c>
      <c r="JA162" s="517">
        <v>0</v>
      </c>
      <c r="JB162" s="517">
        <v>5</v>
      </c>
      <c r="JC162" s="517">
        <v>0</v>
      </c>
      <c r="JD162" s="517">
        <v>0</v>
      </c>
      <c r="JE162" s="517">
        <v>0</v>
      </c>
      <c r="JF162" s="517">
        <v>0</v>
      </c>
      <c r="JG162" s="517">
        <v>0</v>
      </c>
      <c r="JH162" s="517">
        <v>0</v>
      </c>
      <c r="JI162" s="517">
        <v>0</v>
      </c>
      <c r="JJ162" s="517">
        <v>0</v>
      </c>
      <c r="JK162" s="517">
        <v>0</v>
      </c>
      <c r="JL162" s="517">
        <v>1</v>
      </c>
      <c r="JM162" s="517">
        <v>0</v>
      </c>
      <c r="JN162" s="517">
        <v>0</v>
      </c>
      <c r="JO162" s="517">
        <v>0</v>
      </c>
      <c r="JP162" s="517">
        <v>0</v>
      </c>
      <c r="JQ162" s="517">
        <v>0</v>
      </c>
      <c r="JR162" s="517">
        <v>0</v>
      </c>
      <c r="JS162" s="517">
        <v>0</v>
      </c>
      <c r="JT162" s="517">
        <v>0</v>
      </c>
      <c r="JU162" s="517">
        <v>0</v>
      </c>
      <c r="JV162" s="517">
        <v>0</v>
      </c>
      <c r="JW162" s="517">
        <v>0</v>
      </c>
      <c r="JX162" s="517">
        <v>0</v>
      </c>
      <c r="JY162" s="517">
        <v>0</v>
      </c>
      <c r="JZ162" s="517">
        <v>0</v>
      </c>
      <c r="KA162" s="517">
        <v>0</v>
      </c>
      <c r="KB162" s="517">
        <v>0</v>
      </c>
      <c r="KC162" s="517">
        <v>0</v>
      </c>
      <c r="KD162" s="517">
        <v>0</v>
      </c>
      <c r="KE162" s="517">
        <v>0</v>
      </c>
      <c r="KF162" s="517">
        <v>0</v>
      </c>
      <c r="KG162" s="517">
        <v>0</v>
      </c>
      <c r="KH162" s="517">
        <v>0</v>
      </c>
      <c r="KI162" s="517">
        <v>0</v>
      </c>
      <c r="KJ162" s="517">
        <v>0</v>
      </c>
      <c r="KK162" s="517">
        <v>0</v>
      </c>
      <c r="KL162" s="517">
        <v>0</v>
      </c>
      <c r="KM162" s="517">
        <v>0</v>
      </c>
      <c r="KN162" s="517">
        <v>0</v>
      </c>
      <c r="KO162" s="517">
        <v>0</v>
      </c>
      <c r="KP162" s="517">
        <v>0</v>
      </c>
      <c r="KQ162" s="517">
        <v>0</v>
      </c>
      <c r="KR162" s="517">
        <v>0</v>
      </c>
      <c r="KS162" s="517">
        <v>0</v>
      </c>
      <c r="KT162" s="517">
        <v>0</v>
      </c>
      <c r="KU162" s="517">
        <v>0</v>
      </c>
      <c r="KV162" s="517">
        <v>0</v>
      </c>
      <c r="KW162" s="517">
        <v>0</v>
      </c>
      <c r="KX162" s="517">
        <v>0</v>
      </c>
      <c r="KY162" s="517">
        <v>0</v>
      </c>
      <c r="KZ162" s="517">
        <v>0</v>
      </c>
      <c r="LA162" s="517">
        <v>0</v>
      </c>
      <c r="LB162" s="517">
        <v>0</v>
      </c>
      <c r="LC162" s="517">
        <v>0</v>
      </c>
      <c r="LD162" s="517">
        <v>0</v>
      </c>
      <c r="LE162" s="517">
        <v>0</v>
      </c>
      <c r="LF162" s="517">
        <v>0</v>
      </c>
      <c r="LG162" s="517">
        <v>0</v>
      </c>
      <c r="LH162" s="517">
        <v>0</v>
      </c>
      <c r="LI162" s="517">
        <v>0</v>
      </c>
      <c r="LJ162" s="517">
        <v>0</v>
      </c>
      <c r="LK162" s="517">
        <v>0</v>
      </c>
      <c r="LL162" s="517">
        <v>0</v>
      </c>
      <c r="LM162" s="517">
        <v>0</v>
      </c>
      <c r="LN162" s="517">
        <v>0</v>
      </c>
      <c r="LO162" s="517">
        <v>0</v>
      </c>
      <c r="LP162" s="517">
        <v>0</v>
      </c>
      <c r="LQ162" s="517">
        <v>0</v>
      </c>
      <c r="LR162" s="517">
        <v>0</v>
      </c>
      <c r="LS162" s="517">
        <v>0</v>
      </c>
      <c r="LT162" s="517">
        <v>0</v>
      </c>
      <c r="LU162" s="517">
        <v>0</v>
      </c>
      <c r="LV162" s="517">
        <v>0</v>
      </c>
      <c r="LW162" s="517">
        <v>0</v>
      </c>
      <c r="LX162" s="517">
        <v>0</v>
      </c>
      <c r="LY162" s="517">
        <v>0</v>
      </c>
      <c r="LZ162" s="517">
        <v>0</v>
      </c>
      <c r="MA162" s="517">
        <v>0</v>
      </c>
      <c r="MB162" s="517">
        <v>0</v>
      </c>
      <c r="MC162" s="517">
        <v>0</v>
      </c>
      <c r="MD162" s="517">
        <v>0</v>
      </c>
      <c r="ME162" s="517">
        <v>0</v>
      </c>
      <c r="MF162" s="517">
        <v>0</v>
      </c>
      <c r="MG162" s="517">
        <v>0</v>
      </c>
      <c r="MH162" s="517">
        <v>0</v>
      </c>
      <c r="MI162" s="517">
        <v>0</v>
      </c>
      <c r="MJ162" s="517">
        <v>0</v>
      </c>
      <c r="MK162" s="517">
        <v>0</v>
      </c>
      <c r="ML162" s="517">
        <v>0</v>
      </c>
      <c r="MM162" s="517">
        <v>0</v>
      </c>
      <c r="MN162" s="517">
        <v>0</v>
      </c>
      <c r="MO162" s="517">
        <v>0</v>
      </c>
      <c r="MP162" s="517">
        <v>0</v>
      </c>
      <c r="MQ162" s="517">
        <v>0</v>
      </c>
      <c r="MR162" s="517">
        <v>0</v>
      </c>
      <c r="MS162" s="517">
        <v>0</v>
      </c>
      <c r="MT162" s="517">
        <v>0</v>
      </c>
      <c r="MU162" s="517">
        <v>0</v>
      </c>
      <c r="MV162" s="517">
        <v>0</v>
      </c>
      <c r="MW162" s="517">
        <v>0</v>
      </c>
      <c r="MX162" s="517">
        <v>0</v>
      </c>
      <c r="MY162" s="517">
        <v>0</v>
      </c>
      <c r="MZ162" s="517">
        <v>0</v>
      </c>
      <c r="NA162" s="517">
        <v>0</v>
      </c>
      <c r="NB162" s="517">
        <v>0</v>
      </c>
      <c r="NC162" s="517">
        <v>0</v>
      </c>
      <c r="ND162" s="517">
        <v>0</v>
      </c>
      <c r="NE162" s="517">
        <v>0</v>
      </c>
      <c r="NF162" s="517">
        <v>0</v>
      </c>
      <c r="NG162" s="517">
        <v>0</v>
      </c>
      <c r="NH162" s="517">
        <v>0</v>
      </c>
      <c r="NI162" s="517">
        <v>0</v>
      </c>
      <c r="NJ162" s="517">
        <v>0</v>
      </c>
      <c r="NK162" s="517">
        <v>0</v>
      </c>
      <c r="NL162" s="517">
        <v>0</v>
      </c>
      <c r="NM162" s="517">
        <v>0</v>
      </c>
      <c r="NN162" s="517">
        <v>0</v>
      </c>
      <c r="NO162" s="517">
        <v>0</v>
      </c>
      <c r="NP162" s="517">
        <v>0</v>
      </c>
      <c r="NQ162" s="517">
        <v>0</v>
      </c>
      <c r="NR162" s="517">
        <v>0</v>
      </c>
      <c r="NS162" s="517">
        <v>0</v>
      </c>
      <c r="NT162" s="517">
        <v>0</v>
      </c>
      <c r="NU162" s="517">
        <v>0</v>
      </c>
      <c r="NV162" s="517">
        <v>0</v>
      </c>
      <c r="NW162" s="517">
        <v>0</v>
      </c>
      <c r="NX162" s="517">
        <v>0</v>
      </c>
      <c r="NY162" s="517">
        <v>0</v>
      </c>
      <c r="NZ162" s="517">
        <v>0</v>
      </c>
      <c r="OA162" s="517">
        <v>0</v>
      </c>
      <c r="OB162" s="517">
        <v>0</v>
      </c>
      <c r="OC162" s="517">
        <v>0</v>
      </c>
      <c r="OD162" s="517">
        <v>0</v>
      </c>
      <c r="OE162" s="517">
        <v>0</v>
      </c>
      <c r="OF162" s="517">
        <v>0</v>
      </c>
      <c r="OG162" s="517">
        <v>0</v>
      </c>
      <c r="OH162" s="517">
        <v>0</v>
      </c>
      <c r="OI162" s="517">
        <v>0</v>
      </c>
      <c r="OJ162" s="517">
        <v>0</v>
      </c>
      <c r="OK162" s="517">
        <v>0</v>
      </c>
      <c r="OL162" s="517">
        <v>0</v>
      </c>
      <c r="OM162" s="517">
        <v>0</v>
      </c>
      <c r="ON162" s="517">
        <v>0</v>
      </c>
      <c r="OO162" s="517">
        <v>0</v>
      </c>
      <c r="OP162" s="517">
        <v>0</v>
      </c>
      <c r="OQ162" s="517">
        <v>0</v>
      </c>
      <c r="OR162" s="517">
        <v>0</v>
      </c>
      <c r="OS162" s="517">
        <v>0</v>
      </c>
      <c r="OT162" s="517">
        <v>0</v>
      </c>
      <c r="OU162" s="517">
        <v>0</v>
      </c>
      <c r="OV162" s="517">
        <v>0</v>
      </c>
      <c r="OW162" s="517">
        <v>0</v>
      </c>
      <c r="OX162" s="517">
        <v>0</v>
      </c>
      <c r="OY162" s="517">
        <v>0</v>
      </c>
      <c r="OZ162" s="517">
        <v>0</v>
      </c>
      <c r="PA162" s="517">
        <v>0</v>
      </c>
      <c r="PB162" s="517">
        <v>0</v>
      </c>
      <c r="PC162" s="517">
        <v>0</v>
      </c>
      <c r="PD162" s="517">
        <v>0</v>
      </c>
      <c r="PE162" s="517">
        <v>0</v>
      </c>
      <c r="PF162" s="517">
        <v>0</v>
      </c>
      <c r="PG162" s="517">
        <v>0</v>
      </c>
      <c r="PH162" s="517">
        <v>0</v>
      </c>
      <c r="PI162" s="517">
        <v>0</v>
      </c>
      <c r="PJ162" s="517">
        <v>0</v>
      </c>
      <c r="PK162" s="517">
        <v>0</v>
      </c>
      <c r="PL162" s="517">
        <v>0</v>
      </c>
      <c r="PM162" s="517">
        <v>0</v>
      </c>
      <c r="PN162" s="517">
        <v>0</v>
      </c>
      <c r="PO162" s="517">
        <v>0</v>
      </c>
      <c r="PP162" s="517">
        <v>0</v>
      </c>
      <c r="PQ162" s="517">
        <v>0</v>
      </c>
      <c r="PR162" s="517">
        <v>0</v>
      </c>
      <c r="PS162" s="517">
        <v>0</v>
      </c>
      <c r="PT162" s="517">
        <v>0</v>
      </c>
      <c r="PU162" s="517">
        <v>0</v>
      </c>
      <c r="PV162" s="517">
        <v>0</v>
      </c>
      <c r="PW162" s="517">
        <v>0</v>
      </c>
      <c r="PX162" s="517">
        <v>0</v>
      </c>
      <c r="PY162" s="517">
        <v>0</v>
      </c>
      <c r="PZ162" s="517">
        <v>0</v>
      </c>
      <c r="QA162" s="517">
        <v>0</v>
      </c>
      <c r="QB162" s="517">
        <v>0</v>
      </c>
      <c r="QC162" s="517">
        <v>0</v>
      </c>
      <c r="QD162" s="517">
        <v>0</v>
      </c>
      <c r="QE162" s="517">
        <v>0</v>
      </c>
      <c r="QF162" s="517">
        <v>0</v>
      </c>
      <c r="QG162" s="517">
        <v>0</v>
      </c>
      <c r="QH162" s="517">
        <v>0</v>
      </c>
      <c r="QI162" s="517">
        <v>0</v>
      </c>
    </row>
    <row r="163" spans="1:451" x14ac:dyDescent="0.25">
      <c r="A163" s="552">
        <v>24</v>
      </c>
      <c r="B163" s="511" t="s">
        <v>239</v>
      </c>
      <c r="C163" s="512"/>
      <c r="D163" s="512"/>
      <c r="E163" s="513"/>
      <c r="F163" s="516">
        <v>0</v>
      </c>
      <c r="G163" s="517">
        <v>0</v>
      </c>
      <c r="H163" s="517">
        <v>0</v>
      </c>
      <c r="I163" s="517">
        <v>0</v>
      </c>
      <c r="J163" s="517">
        <v>0</v>
      </c>
      <c r="K163" s="517">
        <v>0</v>
      </c>
      <c r="L163" s="517">
        <v>0</v>
      </c>
      <c r="M163" s="517">
        <v>0</v>
      </c>
      <c r="N163" s="517">
        <v>0</v>
      </c>
      <c r="O163" s="517">
        <v>0</v>
      </c>
      <c r="P163" s="517">
        <v>0</v>
      </c>
      <c r="Q163" s="517">
        <v>0</v>
      </c>
      <c r="R163" s="517">
        <v>0</v>
      </c>
      <c r="S163" s="517">
        <v>0</v>
      </c>
      <c r="T163" s="517">
        <v>0</v>
      </c>
      <c r="U163" s="517">
        <v>0</v>
      </c>
      <c r="V163" s="517">
        <v>0</v>
      </c>
      <c r="W163" s="517">
        <v>0</v>
      </c>
      <c r="X163" s="517">
        <v>0</v>
      </c>
      <c r="Y163" s="517">
        <v>0</v>
      </c>
      <c r="Z163" s="517">
        <v>0</v>
      </c>
      <c r="AA163" s="517">
        <v>0</v>
      </c>
      <c r="AB163" s="517">
        <v>1</v>
      </c>
      <c r="AC163" s="517">
        <v>4</v>
      </c>
      <c r="AD163" s="517">
        <v>1</v>
      </c>
      <c r="AE163" s="517">
        <v>1</v>
      </c>
      <c r="AF163" s="517">
        <v>0</v>
      </c>
      <c r="AG163" s="517">
        <v>0</v>
      </c>
      <c r="AH163" s="517">
        <v>0</v>
      </c>
      <c r="AI163" s="517">
        <v>0</v>
      </c>
      <c r="AJ163" s="517">
        <v>0</v>
      </c>
      <c r="AK163" s="517">
        <v>0</v>
      </c>
      <c r="AL163" s="517">
        <v>0</v>
      </c>
      <c r="AM163" s="517">
        <v>0</v>
      </c>
      <c r="AN163" s="517">
        <v>0</v>
      </c>
      <c r="AO163" s="517">
        <v>0</v>
      </c>
      <c r="AP163" s="517">
        <v>0</v>
      </c>
      <c r="AQ163" s="517">
        <v>0</v>
      </c>
      <c r="AR163" s="517">
        <v>0</v>
      </c>
      <c r="AS163" s="517">
        <v>0</v>
      </c>
      <c r="AT163" s="517">
        <v>0</v>
      </c>
      <c r="AU163" s="517">
        <v>0</v>
      </c>
      <c r="AV163" s="517">
        <v>0</v>
      </c>
      <c r="AW163" s="517">
        <v>0</v>
      </c>
      <c r="AX163" s="517">
        <v>0</v>
      </c>
      <c r="AY163" s="517">
        <v>0</v>
      </c>
      <c r="AZ163" s="517">
        <v>0</v>
      </c>
      <c r="BA163" s="517">
        <v>0</v>
      </c>
      <c r="BB163" s="517">
        <v>0</v>
      </c>
      <c r="BC163" s="517">
        <v>0</v>
      </c>
      <c r="BD163" s="517">
        <v>0</v>
      </c>
      <c r="BE163" s="517">
        <v>0</v>
      </c>
      <c r="BF163" s="517">
        <v>0</v>
      </c>
      <c r="BG163" s="517">
        <v>0</v>
      </c>
      <c r="BH163" s="517">
        <v>0</v>
      </c>
      <c r="BI163" s="517">
        <v>0</v>
      </c>
      <c r="BJ163" s="517">
        <v>0</v>
      </c>
      <c r="BK163" s="517">
        <v>0</v>
      </c>
      <c r="BL163" s="517">
        <v>0</v>
      </c>
      <c r="BM163" s="517">
        <v>0</v>
      </c>
      <c r="BN163" s="517">
        <v>0</v>
      </c>
      <c r="BO163" s="517">
        <v>0</v>
      </c>
      <c r="BP163" s="517">
        <v>6</v>
      </c>
      <c r="BQ163" s="517">
        <v>24</v>
      </c>
      <c r="BR163" s="517">
        <v>4</v>
      </c>
      <c r="BS163" s="517">
        <v>4</v>
      </c>
      <c r="BT163" s="517">
        <v>3</v>
      </c>
      <c r="BU163" s="517">
        <v>3</v>
      </c>
      <c r="BV163" s="517">
        <v>0</v>
      </c>
      <c r="BW163" s="517">
        <v>0</v>
      </c>
      <c r="BX163" s="517">
        <v>0</v>
      </c>
      <c r="BY163" s="517">
        <v>0</v>
      </c>
      <c r="BZ163" s="517">
        <v>0</v>
      </c>
      <c r="CA163" s="517">
        <v>0</v>
      </c>
      <c r="CB163" s="517">
        <v>0</v>
      </c>
      <c r="CC163" s="517">
        <v>0</v>
      </c>
      <c r="CD163" s="517">
        <v>0</v>
      </c>
      <c r="CE163" s="517">
        <v>0</v>
      </c>
      <c r="CF163" s="517">
        <v>0</v>
      </c>
      <c r="CG163" s="517">
        <v>0</v>
      </c>
      <c r="CH163" s="517">
        <v>0</v>
      </c>
      <c r="CI163" s="517">
        <v>0</v>
      </c>
      <c r="CJ163" s="517">
        <v>0</v>
      </c>
      <c r="CK163" s="517">
        <v>0</v>
      </c>
      <c r="CL163" s="517">
        <v>0</v>
      </c>
      <c r="CM163" s="517">
        <v>0</v>
      </c>
      <c r="CN163" s="517">
        <v>0</v>
      </c>
      <c r="CO163" s="517">
        <v>0</v>
      </c>
      <c r="CP163" s="517">
        <v>0</v>
      </c>
      <c r="CQ163" s="517">
        <v>0</v>
      </c>
      <c r="CR163" s="517">
        <v>0</v>
      </c>
      <c r="CS163" s="517">
        <v>0</v>
      </c>
      <c r="CT163" s="517">
        <v>0</v>
      </c>
      <c r="CU163" s="517">
        <v>0</v>
      </c>
      <c r="CV163" s="517">
        <v>0</v>
      </c>
      <c r="CW163" s="517">
        <v>0</v>
      </c>
      <c r="CX163" s="517">
        <v>0</v>
      </c>
      <c r="CY163" s="517">
        <v>0</v>
      </c>
      <c r="CZ163" s="517">
        <v>0</v>
      </c>
      <c r="DA163" s="517">
        <v>0</v>
      </c>
      <c r="DB163" s="517">
        <v>0</v>
      </c>
      <c r="DC163" s="517">
        <v>0</v>
      </c>
      <c r="DD163" s="517">
        <v>6</v>
      </c>
      <c r="DE163" s="517">
        <v>24</v>
      </c>
      <c r="DF163" s="517">
        <v>6</v>
      </c>
      <c r="DG163" s="517">
        <v>6</v>
      </c>
      <c r="DH163" s="517">
        <v>2</v>
      </c>
      <c r="DI163" s="517">
        <v>2</v>
      </c>
      <c r="DJ163" s="517">
        <v>0</v>
      </c>
      <c r="DK163" s="517">
        <v>0</v>
      </c>
      <c r="DL163" s="517">
        <v>0</v>
      </c>
      <c r="DM163" s="517">
        <v>0</v>
      </c>
      <c r="DN163" s="517">
        <v>0</v>
      </c>
      <c r="DO163" s="517">
        <v>0</v>
      </c>
      <c r="DP163" s="517">
        <v>0</v>
      </c>
      <c r="DQ163" s="517">
        <v>0</v>
      </c>
      <c r="DR163" s="517">
        <v>0</v>
      </c>
      <c r="DS163" s="517">
        <v>0</v>
      </c>
      <c r="DT163" s="517">
        <v>0</v>
      </c>
      <c r="DU163" s="517">
        <v>0</v>
      </c>
      <c r="DV163" s="517">
        <v>0</v>
      </c>
      <c r="DW163" s="517">
        <v>0</v>
      </c>
      <c r="DX163" s="517">
        <v>0</v>
      </c>
      <c r="DY163" s="517">
        <v>0</v>
      </c>
      <c r="DZ163" s="517">
        <v>0</v>
      </c>
      <c r="EA163" s="517">
        <v>0</v>
      </c>
      <c r="EB163" s="517">
        <v>0</v>
      </c>
      <c r="EC163" s="517">
        <v>0</v>
      </c>
      <c r="ED163" s="517">
        <v>0</v>
      </c>
      <c r="EE163" s="517">
        <v>0</v>
      </c>
      <c r="EF163" s="517">
        <v>0</v>
      </c>
      <c r="EG163" s="517">
        <v>0</v>
      </c>
      <c r="EH163" s="517">
        <v>0</v>
      </c>
      <c r="EI163" s="517">
        <v>0</v>
      </c>
      <c r="EJ163" s="517">
        <v>0</v>
      </c>
      <c r="EK163" s="517">
        <v>0</v>
      </c>
      <c r="EL163" s="517">
        <v>0</v>
      </c>
      <c r="EM163" s="517">
        <v>0</v>
      </c>
      <c r="EN163" s="517">
        <v>0</v>
      </c>
      <c r="EO163" s="517">
        <v>0</v>
      </c>
      <c r="EP163" s="517">
        <v>0</v>
      </c>
      <c r="EQ163" s="517">
        <v>0</v>
      </c>
      <c r="ER163" s="517">
        <v>0</v>
      </c>
      <c r="ES163" s="517">
        <v>0</v>
      </c>
      <c r="ET163" s="517">
        <v>0</v>
      </c>
      <c r="EU163" s="517">
        <v>0</v>
      </c>
      <c r="EV163" s="517">
        <v>0</v>
      </c>
      <c r="EW163" s="517">
        <v>0</v>
      </c>
      <c r="EX163" s="517">
        <v>0</v>
      </c>
      <c r="EY163" s="517">
        <v>0</v>
      </c>
      <c r="EZ163" s="517">
        <v>0</v>
      </c>
      <c r="FA163" s="517">
        <v>0</v>
      </c>
      <c r="FB163" s="517">
        <v>0</v>
      </c>
      <c r="FC163" s="517">
        <v>0</v>
      </c>
      <c r="FD163" s="517">
        <v>0</v>
      </c>
      <c r="FE163" s="517">
        <v>0</v>
      </c>
      <c r="FF163" s="517">
        <v>0</v>
      </c>
      <c r="FG163" s="517">
        <v>0</v>
      </c>
      <c r="FH163" s="517">
        <v>0</v>
      </c>
      <c r="FI163" s="517">
        <v>0</v>
      </c>
      <c r="FJ163" s="517">
        <v>0</v>
      </c>
      <c r="FK163" s="517">
        <v>0</v>
      </c>
      <c r="FL163" s="517">
        <v>0</v>
      </c>
      <c r="FM163" s="517">
        <v>0</v>
      </c>
      <c r="FN163" s="517">
        <v>0</v>
      </c>
      <c r="FO163" s="517">
        <v>0</v>
      </c>
      <c r="FP163" s="517">
        <v>0</v>
      </c>
      <c r="FQ163" s="517">
        <v>0</v>
      </c>
      <c r="FR163" s="517">
        <v>0</v>
      </c>
      <c r="FS163" s="517">
        <v>0</v>
      </c>
      <c r="FT163" s="517">
        <v>0</v>
      </c>
      <c r="FU163" s="517">
        <v>0</v>
      </c>
      <c r="FV163" s="517">
        <v>0</v>
      </c>
      <c r="FW163" s="517">
        <v>0</v>
      </c>
      <c r="FX163" s="517">
        <v>0</v>
      </c>
      <c r="FY163" s="517">
        <v>0</v>
      </c>
      <c r="FZ163" s="517">
        <v>0</v>
      </c>
      <c r="GA163" s="517">
        <v>0</v>
      </c>
      <c r="GB163" s="517">
        <v>0</v>
      </c>
      <c r="GC163" s="517">
        <v>0</v>
      </c>
      <c r="GD163" s="517">
        <v>0</v>
      </c>
      <c r="GE163" s="517">
        <v>0</v>
      </c>
      <c r="GF163" s="517">
        <v>0</v>
      </c>
      <c r="GG163" s="517">
        <v>0</v>
      </c>
      <c r="GH163" s="517">
        <v>0</v>
      </c>
      <c r="GI163" s="517">
        <v>0</v>
      </c>
      <c r="GJ163" s="517">
        <v>0</v>
      </c>
      <c r="GK163" s="517">
        <v>0</v>
      </c>
      <c r="GL163" s="517">
        <v>0</v>
      </c>
      <c r="GM163" s="517">
        <v>0</v>
      </c>
      <c r="GN163" s="517">
        <v>0</v>
      </c>
      <c r="GO163" s="517">
        <v>0</v>
      </c>
      <c r="GP163" s="517">
        <v>0</v>
      </c>
      <c r="GQ163" s="517">
        <v>0</v>
      </c>
      <c r="GR163" s="517">
        <v>0</v>
      </c>
      <c r="GS163" s="517">
        <v>0</v>
      </c>
      <c r="GT163" s="517">
        <v>0</v>
      </c>
      <c r="GU163" s="517">
        <v>0</v>
      </c>
      <c r="GV163" s="517">
        <v>0</v>
      </c>
      <c r="GW163" s="517">
        <v>0</v>
      </c>
      <c r="GX163" s="517">
        <v>0</v>
      </c>
      <c r="GY163" s="517">
        <v>0</v>
      </c>
      <c r="GZ163" s="517">
        <v>0</v>
      </c>
      <c r="HA163" s="517">
        <v>0</v>
      </c>
      <c r="HB163" s="517">
        <v>0</v>
      </c>
      <c r="HC163" s="517">
        <v>0</v>
      </c>
      <c r="HD163" s="517">
        <v>0</v>
      </c>
      <c r="HE163" s="517">
        <v>0</v>
      </c>
      <c r="HF163" s="517">
        <v>0</v>
      </c>
      <c r="HG163" s="517">
        <v>0</v>
      </c>
      <c r="HH163" s="517">
        <v>0</v>
      </c>
      <c r="HI163" s="517">
        <v>0</v>
      </c>
      <c r="HJ163" s="517">
        <v>0</v>
      </c>
      <c r="HK163" s="517">
        <v>0</v>
      </c>
      <c r="HL163" s="517">
        <v>0</v>
      </c>
      <c r="HM163" s="517">
        <v>0</v>
      </c>
      <c r="HN163" s="517">
        <v>0</v>
      </c>
      <c r="HO163" s="517">
        <v>0</v>
      </c>
      <c r="HP163" s="517">
        <v>0</v>
      </c>
      <c r="HQ163" s="517">
        <v>0</v>
      </c>
      <c r="HR163" s="517">
        <v>0</v>
      </c>
      <c r="HS163" s="517">
        <v>0</v>
      </c>
      <c r="HT163" s="517">
        <v>0</v>
      </c>
      <c r="HU163" s="517">
        <v>0</v>
      </c>
      <c r="HV163" s="517">
        <v>0</v>
      </c>
      <c r="HW163" s="517">
        <v>0</v>
      </c>
      <c r="HX163" s="517">
        <v>0</v>
      </c>
      <c r="HY163" s="517">
        <v>0</v>
      </c>
      <c r="HZ163" s="517">
        <v>0</v>
      </c>
      <c r="IA163" s="517">
        <v>0</v>
      </c>
      <c r="IB163" s="517">
        <v>0</v>
      </c>
      <c r="IC163" s="517">
        <v>0</v>
      </c>
      <c r="ID163" s="517">
        <v>0</v>
      </c>
      <c r="IE163" s="517">
        <v>0</v>
      </c>
      <c r="IF163" s="517">
        <v>0</v>
      </c>
      <c r="IG163" s="517">
        <v>0</v>
      </c>
      <c r="IH163" s="517">
        <v>0</v>
      </c>
      <c r="II163" s="517">
        <v>0</v>
      </c>
      <c r="IJ163" s="517">
        <v>0</v>
      </c>
      <c r="IK163" s="517">
        <v>0</v>
      </c>
      <c r="IL163" s="517">
        <v>0</v>
      </c>
      <c r="IM163" s="517">
        <v>0</v>
      </c>
      <c r="IN163" s="517">
        <v>0</v>
      </c>
      <c r="IO163" s="517">
        <v>0</v>
      </c>
      <c r="IP163" s="517">
        <v>0</v>
      </c>
      <c r="IQ163" s="517">
        <v>0</v>
      </c>
      <c r="IR163" s="517">
        <v>0</v>
      </c>
      <c r="IS163" s="517">
        <v>0</v>
      </c>
      <c r="IT163" s="517">
        <v>0</v>
      </c>
      <c r="IU163" s="517">
        <v>0</v>
      </c>
      <c r="IV163" s="517">
        <v>0</v>
      </c>
      <c r="IW163" s="517">
        <v>0</v>
      </c>
      <c r="IX163" s="517">
        <v>1</v>
      </c>
      <c r="IY163" s="517">
        <v>0</v>
      </c>
      <c r="IZ163" s="517">
        <v>0</v>
      </c>
      <c r="JA163" s="517">
        <v>0</v>
      </c>
      <c r="JB163" s="517">
        <v>0</v>
      </c>
      <c r="JC163" s="517">
        <v>0</v>
      </c>
      <c r="JD163" s="517">
        <v>0</v>
      </c>
      <c r="JE163" s="517">
        <v>0</v>
      </c>
      <c r="JF163" s="517">
        <v>0</v>
      </c>
      <c r="JG163" s="517">
        <v>0</v>
      </c>
      <c r="JH163" s="517">
        <v>0</v>
      </c>
      <c r="JI163" s="517">
        <v>0</v>
      </c>
      <c r="JJ163" s="517">
        <v>0</v>
      </c>
      <c r="JK163" s="517">
        <v>0</v>
      </c>
      <c r="JL163" s="517">
        <v>1</v>
      </c>
      <c r="JM163" s="517">
        <v>0</v>
      </c>
      <c r="JN163" s="517">
        <v>0</v>
      </c>
      <c r="JO163" s="517">
        <v>0</v>
      </c>
      <c r="JP163" s="517">
        <v>0</v>
      </c>
      <c r="JQ163" s="517">
        <v>0</v>
      </c>
      <c r="JR163" s="517">
        <v>0</v>
      </c>
      <c r="JS163" s="517">
        <v>0</v>
      </c>
      <c r="JT163" s="517">
        <v>0</v>
      </c>
      <c r="JU163" s="517">
        <v>0</v>
      </c>
      <c r="JV163" s="517">
        <v>0</v>
      </c>
      <c r="JW163" s="517">
        <v>0</v>
      </c>
      <c r="JX163" s="517">
        <v>0</v>
      </c>
      <c r="JY163" s="517">
        <v>0</v>
      </c>
      <c r="JZ163" s="517">
        <v>0</v>
      </c>
      <c r="KA163" s="517">
        <v>0</v>
      </c>
      <c r="KB163" s="517">
        <v>0</v>
      </c>
      <c r="KC163" s="517">
        <v>0</v>
      </c>
      <c r="KD163" s="517">
        <v>0</v>
      </c>
      <c r="KE163" s="517">
        <v>0</v>
      </c>
      <c r="KF163" s="517">
        <v>0</v>
      </c>
      <c r="KG163" s="517">
        <v>0</v>
      </c>
      <c r="KH163" s="517">
        <v>0</v>
      </c>
      <c r="KI163" s="517">
        <v>0</v>
      </c>
      <c r="KJ163" s="517">
        <v>0</v>
      </c>
      <c r="KK163" s="517">
        <v>0</v>
      </c>
      <c r="KL163" s="517">
        <v>0</v>
      </c>
      <c r="KM163" s="517">
        <v>0</v>
      </c>
      <c r="KN163" s="517">
        <v>0</v>
      </c>
      <c r="KO163" s="517">
        <v>0</v>
      </c>
      <c r="KP163" s="517">
        <v>0</v>
      </c>
      <c r="KQ163" s="517">
        <v>0</v>
      </c>
      <c r="KR163" s="517">
        <v>0</v>
      </c>
      <c r="KS163" s="517">
        <v>0</v>
      </c>
      <c r="KT163" s="517">
        <v>0</v>
      </c>
      <c r="KU163" s="517">
        <v>0</v>
      </c>
      <c r="KV163" s="517">
        <v>0</v>
      </c>
      <c r="KW163" s="517">
        <v>0</v>
      </c>
      <c r="KX163" s="517">
        <v>0</v>
      </c>
      <c r="KY163" s="517">
        <v>0</v>
      </c>
      <c r="KZ163" s="517">
        <v>0</v>
      </c>
      <c r="LA163" s="517">
        <v>0</v>
      </c>
      <c r="LB163" s="517">
        <v>0</v>
      </c>
      <c r="LC163" s="517">
        <v>0</v>
      </c>
      <c r="LD163" s="517">
        <v>0</v>
      </c>
      <c r="LE163" s="517">
        <v>0</v>
      </c>
      <c r="LF163" s="517">
        <v>0</v>
      </c>
      <c r="LG163" s="517">
        <v>0</v>
      </c>
      <c r="LH163" s="517">
        <v>0</v>
      </c>
      <c r="LI163" s="517">
        <v>0</v>
      </c>
      <c r="LJ163" s="517">
        <v>0</v>
      </c>
      <c r="LK163" s="517">
        <v>0</v>
      </c>
      <c r="LL163" s="517">
        <v>0</v>
      </c>
      <c r="LM163" s="517">
        <v>0</v>
      </c>
      <c r="LN163" s="517">
        <v>0</v>
      </c>
      <c r="LO163" s="517">
        <v>0</v>
      </c>
      <c r="LP163" s="517">
        <v>0</v>
      </c>
      <c r="LQ163" s="517">
        <v>0</v>
      </c>
      <c r="LR163" s="517">
        <v>0</v>
      </c>
      <c r="LS163" s="517">
        <v>0</v>
      </c>
      <c r="LT163" s="517">
        <v>0</v>
      </c>
      <c r="LU163" s="517">
        <v>0</v>
      </c>
      <c r="LV163" s="517">
        <v>0</v>
      </c>
      <c r="LW163" s="517">
        <v>0</v>
      </c>
      <c r="LX163" s="517">
        <v>0</v>
      </c>
      <c r="LY163" s="517">
        <v>0</v>
      </c>
      <c r="LZ163" s="517">
        <v>0</v>
      </c>
      <c r="MA163" s="517">
        <v>0</v>
      </c>
      <c r="MB163" s="517">
        <v>0</v>
      </c>
      <c r="MC163" s="517">
        <v>0</v>
      </c>
      <c r="MD163" s="517">
        <v>0</v>
      </c>
      <c r="ME163" s="517">
        <v>0</v>
      </c>
      <c r="MF163" s="517">
        <v>0</v>
      </c>
      <c r="MG163" s="517">
        <v>0</v>
      </c>
      <c r="MH163" s="517">
        <v>0</v>
      </c>
      <c r="MI163" s="517">
        <v>0</v>
      </c>
      <c r="MJ163" s="517">
        <v>0</v>
      </c>
      <c r="MK163" s="517">
        <v>0</v>
      </c>
      <c r="ML163" s="517">
        <v>0</v>
      </c>
      <c r="MM163" s="517">
        <v>0</v>
      </c>
      <c r="MN163" s="517">
        <v>0</v>
      </c>
      <c r="MO163" s="517">
        <v>0</v>
      </c>
      <c r="MP163" s="517">
        <v>0</v>
      </c>
      <c r="MQ163" s="517">
        <v>0</v>
      </c>
      <c r="MR163" s="517">
        <v>0</v>
      </c>
      <c r="MS163" s="517">
        <v>0</v>
      </c>
      <c r="MT163" s="517">
        <v>0</v>
      </c>
      <c r="MU163" s="517">
        <v>0</v>
      </c>
      <c r="MV163" s="517">
        <v>0</v>
      </c>
      <c r="MW163" s="517">
        <v>0</v>
      </c>
      <c r="MX163" s="517">
        <v>0</v>
      </c>
      <c r="MY163" s="517">
        <v>0</v>
      </c>
      <c r="MZ163" s="517">
        <v>0</v>
      </c>
      <c r="NA163" s="517">
        <v>0</v>
      </c>
      <c r="NB163" s="517">
        <v>0</v>
      </c>
      <c r="NC163" s="517">
        <v>0</v>
      </c>
      <c r="ND163" s="517">
        <v>0</v>
      </c>
      <c r="NE163" s="517">
        <v>0</v>
      </c>
      <c r="NF163" s="517">
        <v>0</v>
      </c>
      <c r="NG163" s="517">
        <v>0</v>
      </c>
      <c r="NH163" s="517">
        <v>0</v>
      </c>
      <c r="NI163" s="517">
        <v>0</v>
      </c>
      <c r="NJ163" s="517">
        <v>0</v>
      </c>
      <c r="NK163" s="517">
        <v>0</v>
      </c>
      <c r="NL163" s="517">
        <v>0</v>
      </c>
      <c r="NM163" s="517">
        <v>0</v>
      </c>
      <c r="NN163" s="517">
        <v>0</v>
      </c>
      <c r="NO163" s="517">
        <v>0</v>
      </c>
      <c r="NP163" s="517">
        <v>0</v>
      </c>
      <c r="NQ163" s="517">
        <v>0</v>
      </c>
      <c r="NR163" s="517">
        <v>0</v>
      </c>
      <c r="NS163" s="517">
        <v>0</v>
      </c>
      <c r="NT163" s="517">
        <v>0</v>
      </c>
      <c r="NU163" s="517">
        <v>0</v>
      </c>
      <c r="NV163" s="517">
        <v>0</v>
      </c>
      <c r="NW163" s="517">
        <v>0</v>
      </c>
      <c r="NX163" s="517">
        <v>0</v>
      </c>
      <c r="NY163" s="517">
        <v>0</v>
      </c>
      <c r="NZ163" s="517">
        <v>0</v>
      </c>
      <c r="OA163" s="517">
        <v>0</v>
      </c>
      <c r="OB163" s="517">
        <v>0</v>
      </c>
      <c r="OC163" s="517">
        <v>0</v>
      </c>
      <c r="OD163" s="517">
        <v>0</v>
      </c>
      <c r="OE163" s="517">
        <v>0</v>
      </c>
      <c r="OF163" s="517">
        <v>0</v>
      </c>
      <c r="OG163" s="517">
        <v>0</v>
      </c>
      <c r="OH163" s="517">
        <v>0</v>
      </c>
      <c r="OI163" s="517">
        <v>0</v>
      </c>
      <c r="OJ163" s="517">
        <v>0</v>
      </c>
      <c r="OK163" s="517">
        <v>0</v>
      </c>
      <c r="OL163" s="517">
        <v>0</v>
      </c>
      <c r="OM163" s="517">
        <v>0</v>
      </c>
      <c r="ON163" s="517">
        <v>0</v>
      </c>
      <c r="OO163" s="517">
        <v>0</v>
      </c>
      <c r="OP163" s="517">
        <v>0</v>
      </c>
      <c r="OQ163" s="517">
        <v>0</v>
      </c>
      <c r="OR163" s="517">
        <v>0</v>
      </c>
      <c r="OS163" s="517">
        <v>0</v>
      </c>
      <c r="OT163" s="517">
        <v>0</v>
      </c>
      <c r="OU163" s="517">
        <v>0</v>
      </c>
      <c r="OV163" s="517">
        <v>0</v>
      </c>
      <c r="OW163" s="517">
        <v>0</v>
      </c>
      <c r="OX163" s="517">
        <v>0</v>
      </c>
      <c r="OY163" s="517">
        <v>0</v>
      </c>
      <c r="OZ163" s="517">
        <v>0</v>
      </c>
      <c r="PA163" s="517">
        <v>0</v>
      </c>
      <c r="PB163" s="517">
        <v>0</v>
      </c>
      <c r="PC163" s="517">
        <v>0</v>
      </c>
      <c r="PD163" s="517">
        <v>0</v>
      </c>
      <c r="PE163" s="517">
        <v>0</v>
      </c>
      <c r="PF163" s="517">
        <v>0</v>
      </c>
      <c r="PG163" s="517">
        <v>0</v>
      </c>
      <c r="PH163" s="517">
        <v>0</v>
      </c>
      <c r="PI163" s="517">
        <v>0</v>
      </c>
      <c r="PJ163" s="517">
        <v>0</v>
      </c>
      <c r="PK163" s="517">
        <v>0</v>
      </c>
      <c r="PL163" s="517">
        <v>0</v>
      </c>
      <c r="PM163" s="517">
        <v>0</v>
      </c>
      <c r="PN163" s="517">
        <v>0</v>
      </c>
      <c r="PO163" s="517">
        <v>0</v>
      </c>
      <c r="PP163" s="517">
        <v>0</v>
      </c>
      <c r="PQ163" s="517">
        <v>0</v>
      </c>
      <c r="PR163" s="517">
        <v>0</v>
      </c>
      <c r="PS163" s="517">
        <v>0</v>
      </c>
      <c r="PT163" s="517">
        <v>0</v>
      </c>
      <c r="PU163" s="517">
        <v>0</v>
      </c>
      <c r="PV163" s="517">
        <v>0</v>
      </c>
      <c r="PW163" s="517">
        <v>0</v>
      </c>
      <c r="PX163" s="517">
        <v>0</v>
      </c>
      <c r="PY163" s="517">
        <v>0</v>
      </c>
      <c r="PZ163" s="517">
        <v>0</v>
      </c>
      <c r="QA163" s="517">
        <v>0</v>
      </c>
      <c r="QB163" s="517">
        <v>0</v>
      </c>
      <c r="QC163" s="517">
        <v>0</v>
      </c>
      <c r="QD163" s="517">
        <v>0</v>
      </c>
      <c r="QE163" s="517">
        <v>0</v>
      </c>
      <c r="QF163" s="517">
        <v>0</v>
      </c>
      <c r="QG163" s="517">
        <v>0</v>
      </c>
      <c r="QH163" s="517">
        <v>0</v>
      </c>
      <c r="QI163" s="517">
        <v>0</v>
      </c>
    </row>
    <row r="164" spans="1:451" x14ac:dyDescent="0.25">
      <c r="A164" s="551">
        <v>25</v>
      </c>
      <c r="B164" s="511" t="s">
        <v>240</v>
      </c>
      <c r="C164" s="512"/>
      <c r="D164" s="512"/>
      <c r="E164" s="513"/>
      <c r="F164" s="516">
        <v>0</v>
      </c>
      <c r="G164" s="517">
        <v>0</v>
      </c>
      <c r="H164" s="517">
        <v>0</v>
      </c>
      <c r="I164" s="517">
        <v>0</v>
      </c>
      <c r="J164" s="517">
        <v>0</v>
      </c>
      <c r="K164" s="517">
        <v>0</v>
      </c>
      <c r="L164" s="517">
        <v>0</v>
      </c>
      <c r="M164" s="517">
        <v>0</v>
      </c>
      <c r="N164" s="517">
        <v>0</v>
      </c>
      <c r="O164" s="517">
        <v>0</v>
      </c>
      <c r="P164" s="517">
        <v>0</v>
      </c>
      <c r="Q164" s="517">
        <v>0</v>
      </c>
      <c r="R164" s="517">
        <v>0</v>
      </c>
      <c r="S164" s="517">
        <v>0</v>
      </c>
      <c r="T164" s="517">
        <v>0</v>
      </c>
      <c r="U164" s="517">
        <v>0</v>
      </c>
      <c r="V164" s="517">
        <v>0</v>
      </c>
      <c r="W164" s="517">
        <v>0</v>
      </c>
      <c r="X164" s="517">
        <v>0</v>
      </c>
      <c r="Y164" s="517">
        <v>0</v>
      </c>
      <c r="Z164" s="517">
        <v>0</v>
      </c>
      <c r="AA164" s="517">
        <v>0</v>
      </c>
      <c r="AB164" s="517">
        <v>0</v>
      </c>
      <c r="AC164" s="517">
        <v>0</v>
      </c>
      <c r="AD164" s="517">
        <v>0</v>
      </c>
      <c r="AE164" s="517">
        <v>0</v>
      </c>
      <c r="AF164" s="517">
        <v>0</v>
      </c>
      <c r="AG164" s="517">
        <v>0</v>
      </c>
      <c r="AH164" s="517">
        <v>0</v>
      </c>
      <c r="AI164" s="517">
        <v>0</v>
      </c>
      <c r="AJ164" s="517">
        <v>0</v>
      </c>
      <c r="AK164" s="517">
        <v>0</v>
      </c>
      <c r="AL164" s="517">
        <v>0</v>
      </c>
      <c r="AM164" s="517">
        <v>0</v>
      </c>
      <c r="AN164" s="517">
        <v>0</v>
      </c>
      <c r="AO164" s="517">
        <v>0</v>
      </c>
      <c r="AP164" s="517">
        <v>0</v>
      </c>
      <c r="AQ164" s="517">
        <v>0</v>
      </c>
      <c r="AR164" s="517">
        <v>0</v>
      </c>
      <c r="AS164" s="517">
        <v>0</v>
      </c>
      <c r="AT164" s="517">
        <v>0</v>
      </c>
      <c r="AU164" s="517">
        <v>0</v>
      </c>
      <c r="AV164" s="517">
        <v>0</v>
      </c>
      <c r="AW164" s="517">
        <v>0</v>
      </c>
      <c r="AX164" s="517">
        <v>4</v>
      </c>
      <c r="AY164" s="517">
        <v>4</v>
      </c>
      <c r="AZ164" s="517">
        <v>0</v>
      </c>
      <c r="BA164" s="517">
        <v>0</v>
      </c>
      <c r="BB164" s="517">
        <v>0</v>
      </c>
      <c r="BC164" s="517">
        <v>0</v>
      </c>
      <c r="BD164" s="517">
        <v>0</v>
      </c>
      <c r="BE164" s="517">
        <v>0</v>
      </c>
      <c r="BF164" s="517">
        <v>0</v>
      </c>
      <c r="BG164" s="517">
        <v>0</v>
      </c>
      <c r="BH164" s="517">
        <v>0</v>
      </c>
      <c r="BI164" s="517">
        <v>0</v>
      </c>
      <c r="BJ164" s="517">
        <v>0</v>
      </c>
      <c r="BK164" s="517">
        <v>0</v>
      </c>
      <c r="BL164" s="517">
        <v>0</v>
      </c>
      <c r="BM164" s="517">
        <v>0</v>
      </c>
      <c r="BN164" s="517">
        <v>0</v>
      </c>
      <c r="BO164" s="517">
        <v>0</v>
      </c>
      <c r="BP164" s="517">
        <v>0</v>
      </c>
      <c r="BQ164" s="517">
        <v>0</v>
      </c>
      <c r="BR164" s="517">
        <v>11</v>
      </c>
      <c r="BS164" s="517">
        <v>11</v>
      </c>
      <c r="BT164" s="517">
        <v>0</v>
      </c>
      <c r="BU164" s="517">
        <v>0</v>
      </c>
      <c r="BV164" s="517">
        <v>0</v>
      </c>
      <c r="BW164" s="517">
        <v>0</v>
      </c>
      <c r="BX164" s="517">
        <v>1</v>
      </c>
      <c r="BY164" s="517">
        <v>30</v>
      </c>
      <c r="BZ164" s="517">
        <v>0</v>
      </c>
      <c r="CA164" s="517">
        <v>0</v>
      </c>
      <c r="CB164" s="517">
        <v>0</v>
      </c>
      <c r="CC164" s="517">
        <v>0</v>
      </c>
      <c r="CD164" s="517">
        <v>0</v>
      </c>
      <c r="CE164" s="517">
        <v>0</v>
      </c>
      <c r="CF164" s="517">
        <v>0</v>
      </c>
      <c r="CG164" s="517">
        <v>0</v>
      </c>
      <c r="CH164" s="517">
        <v>0</v>
      </c>
      <c r="CI164" s="517">
        <v>0</v>
      </c>
      <c r="CJ164" s="517">
        <v>0</v>
      </c>
      <c r="CK164" s="517">
        <v>0</v>
      </c>
      <c r="CL164" s="517">
        <v>1</v>
      </c>
      <c r="CM164" s="517">
        <v>1</v>
      </c>
      <c r="CN164" s="517">
        <v>0</v>
      </c>
      <c r="CO164" s="517">
        <v>0</v>
      </c>
      <c r="CP164" s="517">
        <v>0</v>
      </c>
      <c r="CQ164" s="517">
        <v>0</v>
      </c>
      <c r="CR164" s="517">
        <v>0</v>
      </c>
      <c r="CS164" s="517">
        <v>0</v>
      </c>
      <c r="CT164" s="517">
        <v>0</v>
      </c>
      <c r="CU164" s="517">
        <v>0</v>
      </c>
      <c r="CV164" s="517">
        <v>0</v>
      </c>
      <c r="CW164" s="517">
        <v>0</v>
      </c>
      <c r="CX164" s="517">
        <v>0</v>
      </c>
      <c r="CY164" s="517">
        <v>0</v>
      </c>
      <c r="CZ164" s="517">
        <v>0</v>
      </c>
      <c r="DA164" s="517">
        <v>0</v>
      </c>
      <c r="DB164" s="517">
        <v>0</v>
      </c>
      <c r="DC164" s="517">
        <v>0</v>
      </c>
      <c r="DD164" s="517">
        <v>0</v>
      </c>
      <c r="DE164" s="517">
        <v>0</v>
      </c>
      <c r="DF164" s="517">
        <v>9</v>
      </c>
      <c r="DG164" s="517">
        <v>9</v>
      </c>
      <c r="DH164" s="517">
        <v>0</v>
      </c>
      <c r="DI164" s="517">
        <v>0</v>
      </c>
      <c r="DJ164" s="517">
        <v>0</v>
      </c>
      <c r="DK164" s="517">
        <v>0</v>
      </c>
      <c r="DL164" s="517">
        <v>0</v>
      </c>
      <c r="DM164" s="517">
        <v>0</v>
      </c>
      <c r="DN164" s="517">
        <v>0</v>
      </c>
      <c r="DO164" s="517">
        <v>0</v>
      </c>
      <c r="DP164" s="517">
        <v>0</v>
      </c>
      <c r="DQ164" s="517">
        <v>0</v>
      </c>
      <c r="DR164" s="517">
        <v>0</v>
      </c>
      <c r="DS164" s="517">
        <v>0</v>
      </c>
      <c r="DT164" s="517">
        <v>0</v>
      </c>
      <c r="DU164" s="517">
        <v>0</v>
      </c>
      <c r="DV164" s="517">
        <v>0</v>
      </c>
      <c r="DW164" s="517">
        <v>0</v>
      </c>
      <c r="DX164" s="517">
        <v>0</v>
      </c>
      <c r="DY164" s="517">
        <v>0</v>
      </c>
      <c r="DZ164" s="517">
        <v>0</v>
      </c>
      <c r="EA164" s="517">
        <v>0</v>
      </c>
      <c r="EB164" s="517">
        <v>0</v>
      </c>
      <c r="EC164" s="517">
        <v>0</v>
      </c>
      <c r="ED164" s="517">
        <v>0</v>
      </c>
      <c r="EE164" s="517">
        <v>0</v>
      </c>
      <c r="EF164" s="517">
        <v>0</v>
      </c>
      <c r="EG164" s="517">
        <v>0</v>
      </c>
      <c r="EH164" s="517">
        <v>0</v>
      </c>
      <c r="EI164" s="517">
        <v>0</v>
      </c>
      <c r="EJ164" s="517">
        <v>0</v>
      </c>
      <c r="EK164" s="517">
        <v>0</v>
      </c>
      <c r="EL164" s="517">
        <v>0</v>
      </c>
      <c r="EM164" s="517">
        <v>0</v>
      </c>
      <c r="EN164" s="517">
        <v>0</v>
      </c>
      <c r="EO164" s="517">
        <v>0</v>
      </c>
      <c r="EP164" s="517">
        <v>0</v>
      </c>
      <c r="EQ164" s="517">
        <v>0</v>
      </c>
      <c r="ER164" s="517">
        <v>0</v>
      </c>
      <c r="ES164" s="517">
        <v>0</v>
      </c>
      <c r="ET164" s="517">
        <v>0</v>
      </c>
      <c r="EU164" s="517">
        <v>0</v>
      </c>
      <c r="EV164" s="517">
        <v>0</v>
      </c>
      <c r="EW164" s="517">
        <v>0</v>
      </c>
      <c r="EX164" s="517">
        <v>0</v>
      </c>
      <c r="EY164" s="517">
        <v>0</v>
      </c>
      <c r="EZ164" s="517">
        <v>0</v>
      </c>
      <c r="FA164" s="517">
        <v>0</v>
      </c>
      <c r="FB164" s="517">
        <v>0</v>
      </c>
      <c r="FC164" s="517">
        <v>0</v>
      </c>
      <c r="FD164" s="517">
        <v>0</v>
      </c>
      <c r="FE164" s="517">
        <v>0</v>
      </c>
      <c r="FF164" s="517">
        <v>0</v>
      </c>
      <c r="FG164" s="517">
        <v>0</v>
      </c>
      <c r="FH164" s="517">
        <v>0</v>
      </c>
      <c r="FI164" s="517">
        <v>0</v>
      </c>
      <c r="FJ164" s="517">
        <v>0</v>
      </c>
      <c r="FK164" s="517">
        <v>0</v>
      </c>
      <c r="FL164" s="517">
        <v>0</v>
      </c>
      <c r="FM164" s="517">
        <v>0</v>
      </c>
      <c r="FN164" s="517">
        <v>0</v>
      </c>
      <c r="FO164" s="517">
        <v>0</v>
      </c>
      <c r="FP164" s="517">
        <v>0</v>
      </c>
      <c r="FQ164" s="517">
        <v>0</v>
      </c>
      <c r="FR164" s="517">
        <v>0</v>
      </c>
      <c r="FS164" s="517">
        <v>0</v>
      </c>
      <c r="FT164" s="517">
        <v>0</v>
      </c>
      <c r="FU164" s="517">
        <v>0</v>
      </c>
      <c r="FV164" s="517">
        <v>0</v>
      </c>
      <c r="FW164" s="517">
        <v>0</v>
      </c>
      <c r="FX164" s="517">
        <v>0</v>
      </c>
      <c r="FY164" s="517">
        <v>0</v>
      </c>
      <c r="FZ164" s="517">
        <v>0</v>
      </c>
      <c r="GA164" s="517">
        <v>0</v>
      </c>
      <c r="GB164" s="517">
        <v>0</v>
      </c>
      <c r="GC164" s="517">
        <v>0</v>
      </c>
      <c r="GD164" s="517">
        <v>0</v>
      </c>
      <c r="GE164" s="517">
        <v>0</v>
      </c>
      <c r="GF164" s="517">
        <v>0</v>
      </c>
      <c r="GG164" s="517">
        <v>0</v>
      </c>
      <c r="GH164" s="517">
        <v>0</v>
      </c>
      <c r="GI164" s="517">
        <v>0</v>
      </c>
      <c r="GJ164" s="517">
        <v>0</v>
      </c>
      <c r="GK164" s="517">
        <v>0</v>
      </c>
      <c r="GL164" s="517">
        <v>0</v>
      </c>
      <c r="GM164" s="517">
        <v>0</v>
      </c>
      <c r="GN164" s="517">
        <v>0</v>
      </c>
      <c r="GO164" s="517">
        <v>0</v>
      </c>
      <c r="GP164" s="517">
        <v>0</v>
      </c>
      <c r="GQ164" s="517">
        <v>0</v>
      </c>
      <c r="GR164" s="517">
        <v>0</v>
      </c>
      <c r="GS164" s="517">
        <v>0</v>
      </c>
      <c r="GT164" s="517">
        <v>0</v>
      </c>
      <c r="GU164" s="517">
        <v>0</v>
      </c>
      <c r="GV164" s="517">
        <v>0</v>
      </c>
      <c r="GW164" s="517">
        <v>0</v>
      </c>
      <c r="GX164" s="517">
        <v>0</v>
      </c>
      <c r="GY164" s="517">
        <v>0</v>
      </c>
      <c r="GZ164" s="517">
        <v>0</v>
      </c>
      <c r="HA164" s="517">
        <v>0</v>
      </c>
      <c r="HB164" s="517">
        <v>0</v>
      </c>
      <c r="HC164" s="517">
        <v>0</v>
      </c>
      <c r="HD164" s="517">
        <v>0</v>
      </c>
      <c r="HE164" s="517">
        <v>0</v>
      </c>
      <c r="HF164" s="517">
        <v>0</v>
      </c>
      <c r="HG164" s="517">
        <v>0</v>
      </c>
      <c r="HH164" s="517">
        <v>0</v>
      </c>
      <c r="HI164" s="517">
        <v>0</v>
      </c>
      <c r="HJ164" s="517">
        <v>0</v>
      </c>
      <c r="HK164" s="517">
        <v>0</v>
      </c>
      <c r="HL164" s="517">
        <v>0</v>
      </c>
      <c r="HM164" s="517">
        <v>0</v>
      </c>
      <c r="HN164" s="517">
        <v>0</v>
      </c>
      <c r="HO164" s="517">
        <v>0</v>
      </c>
      <c r="HP164" s="517">
        <v>0</v>
      </c>
      <c r="HQ164" s="517">
        <v>0</v>
      </c>
      <c r="HR164" s="517">
        <v>0</v>
      </c>
      <c r="HS164" s="517">
        <v>0</v>
      </c>
      <c r="HT164" s="517">
        <v>0</v>
      </c>
      <c r="HU164" s="517">
        <v>0</v>
      </c>
      <c r="HV164" s="517">
        <v>0</v>
      </c>
      <c r="HW164" s="517">
        <v>0</v>
      </c>
      <c r="HX164" s="517">
        <v>0</v>
      </c>
      <c r="HY164" s="517">
        <v>0</v>
      </c>
      <c r="HZ164" s="517">
        <v>0</v>
      </c>
      <c r="IA164" s="517">
        <v>0</v>
      </c>
      <c r="IB164" s="517">
        <v>0</v>
      </c>
      <c r="IC164" s="517">
        <v>0</v>
      </c>
      <c r="ID164" s="517">
        <v>0</v>
      </c>
      <c r="IE164" s="517">
        <v>0</v>
      </c>
      <c r="IF164" s="517">
        <v>0</v>
      </c>
      <c r="IG164" s="517">
        <v>0</v>
      </c>
      <c r="IH164" s="517">
        <v>0</v>
      </c>
      <c r="II164" s="517">
        <v>0</v>
      </c>
      <c r="IJ164" s="517">
        <v>0</v>
      </c>
      <c r="IK164" s="517">
        <v>0</v>
      </c>
      <c r="IL164" s="517">
        <v>0</v>
      </c>
      <c r="IM164" s="517">
        <v>0</v>
      </c>
      <c r="IN164" s="517">
        <v>0</v>
      </c>
      <c r="IO164" s="517">
        <v>0</v>
      </c>
      <c r="IP164" s="517">
        <v>0</v>
      </c>
      <c r="IQ164" s="517">
        <v>0</v>
      </c>
      <c r="IR164" s="517">
        <v>0</v>
      </c>
      <c r="IS164" s="517">
        <v>0</v>
      </c>
      <c r="IT164" s="517">
        <v>0</v>
      </c>
      <c r="IU164" s="517">
        <v>0</v>
      </c>
      <c r="IV164" s="517">
        <v>0</v>
      </c>
      <c r="IW164" s="517">
        <v>0</v>
      </c>
      <c r="IX164" s="517">
        <v>5</v>
      </c>
      <c r="IY164" s="517">
        <v>0</v>
      </c>
      <c r="IZ164" s="517">
        <v>0</v>
      </c>
      <c r="JA164" s="517">
        <v>0</v>
      </c>
      <c r="JB164" s="517">
        <v>3</v>
      </c>
      <c r="JC164" s="517">
        <v>0</v>
      </c>
      <c r="JD164" s="517">
        <v>0</v>
      </c>
      <c r="JE164" s="517">
        <v>0</v>
      </c>
      <c r="JF164" s="517">
        <v>0</v>
      </c>
      <c r="JG164" s="517">
        <v>0</v>
      </c>
      <c r="JH164" s="517">
        <v>1</v>
      </c>
      <c r="JI164" s="517">
        <v>0</v>
      </c>
      <c r="JJ164" s="517">
        <v>0</v>
      </c>
      <c r="JK164" s="517">
        <v>0</v>
      </c>
      <c r="JL164" s="517">
        <v>0</v>
      </c>
      <c r="JM164" s="517">
        <v>0</v>
      </c>
      <c r="JN164" s="517">
        <v>0</v>
      </c>
      <c r="JO164" s="517">
        <v>0</v>
      </c>
      <c r="JP164" s="517">
        <v>0</v>
      </c>
      <c r="JQ164" s="517">
        <v>0</v>
      </c>
      <c r="JR164" s="517">
        <v>0</v>
      </c>
      <c r="JS164" s="517">
        <v>0</v>
      </c>
      <c r="JT164" s="517">
        <v>0</v>
      </c>
      <c r="JU164" s="517">
        <v>0</v>
      </c>
      <c r="JV164" s="517">
        <v>0</v>
      </c>
      <c r="JW164" s="517">
        <v>0</v>
      </c>
      <c r="JX164" s="517">
        <v>0</v>
      </c>
      <c r="JY164" s="517">
        <v>0</v>
      </c>
      <c r="JZ164" s="517">
        <v>0</v>
      </c>
      <c r="KA164" s="517">
        <v>0</v>
      </c>
      <c r="KB164" s="517">
        <v>0</v>
      </c>
      <c r="KC164" s="517">
        <v>0</v>
      </c>
      <c r="KD164" s="517">
        <v>0</v>
      </c>
      <c r="KE164" s="517">
        <v>0</v>
      </c>
      <c r="KF164" s="517">
        <v>0</v>
      </c>
      <c r="KG164" s="517">
        <v>0</v>
      </c>
      <c r="KH164" s="517">
        <v>0</v>
      </c>
      <c r="KI164" s="517">
        <v>0</v>
      </c>
      <c r="KJ164" s="517">
        <v>0</v>
      </c>
      <c r="KK164" s="517">
        <v>0</v>
      </c>
      <c r="KL164" s="517">
        <v>0</v>
      </c>
      <c r="KM164" s="517">
        <v>0</v>
      </c>
      <c r="KN164" s="517">
        <v>0</v>
      </c>
      <c r="KO164" s="517">
        <v>0</v>
      </c>
      <c r="KP164" s="517">
        <v>0</v>
      </c>
      <c r="KQ164" s="517">
        <v>0</v>
      </c>
      <c r="KR164" s="517">
        <v>0</v>
      </c>
      <c r="KS164" s="517">
        <v>0</v>
      </c>
      <c r="KT164" s="517">
        <v>0</v>
      </c>
      <c r="KU164" s="517">
        <v>0</v>
      </c>
      <c r="KV164" s="517">
        <v>0</v>
      </c>
      <c r="KW164" s="517">
        <v>0</v>
      </c>
      <c r="KX164" s="517">
        <v>0</v>
      </c>
      <c r="KY164" s="517">
        <v>0</v>
      </c>
      <c r="KZ164" s="517">
        <v>0</v>
      </c>
      <c r="LA164" s="517">
        <v>0</v>
      </c>
      <c r="LB164" s="517">
        <v>0</v>
      </c>
      <c r="LC164" s="517">
        <v>0</v>
      </c>
      <c r="LD164" s="517">
        <v>0</v>
      </c>
      <c r="LE164" s="517">
        <v>0</v>
      </c>
      <c r="LF164" s="517">
        <v>0</v>
      </c>
      <c r="LG164" s="517">
        <v>0</v>
      </c>
      <c r="LH164" s="517">
        <v>0</v>
      </c>
      <c r="LI164" s="517">
        <v>0</v>
      </c>
      <c r="LJ164" s="517">
        <v>0</v>
      </c>
      <c r="LK164" s="517">
        <v>0</v>
      </c>
      <c r="LL164" s="517">
        <v>0</v>
      </c>
      <c r="LM164" s="517">
        <v>0</v>
      </c>
      <c r="LN164" s="517">
        <v>0</v>
      </c>
      <c r="LO164" s="517">
        <v>0</v>
      </c>
      <c r="LP164" s="517">
        <v>0</v>
      </c>
      <c r="LQ164" s="517">
        <v>0</v>
      </c>
      <c r="LR164" s="517">
        <v>0</v>
      </c>
      <c r="LS164" s="517">
        <v>0</v>
      </c>
      <c r="LT164" s="517">
        <v>0</v>
      </c>
      <c r="LU164" s="517">
        <v>0</v>
      </c>
      <c r="LV164" s="517">
        <v>0</v>
      </c>
      <c r="LW164" s="517">
        <v>0</v>
      </c>
      <c r="LX164" s="517">
        <v>0</v>
      </c>
      <c r="LY164" s="517">
        <v>0</v>
      </c>
      <c r="LZ164" s="517">
        <v>0</v>
      </c>
      <c r="MA164" s="517">
        <v>0</v>
      </c>
      <c r="MB164" s="517">
        <v>0</v>
      </c>
      <c r="MC164" s="517">
        <v>0</v>
      </c>
      <c r="MD164" s="517">
        <v>0</v>
      </c>
      <c r="ME164" s="517">
        <v>0</v>
      </c>
      <c r="MF164" s="517">
        <v>0</v>
      </c>
      <c r="MG164" s="517">
        <v>0</v>
      </c>
      <c r="MH164" s="517">
        <v>0</v>
      </c>
      <c r="MI164" s="517">
        <v>0</v>
      </c>
      <c r="MJ164" s="517">
        <v>0</v>
      </c>
      <c r="MK164" s="517">
        <v>0</v>
      </c>
      <c r="ML164" s="517">
        <v>0</v>
      </c>
      <c r="MM164" s="517">
        <v>0</v>
      </c>
      <c r="MN164" s="517">
        <v>0</v>
      </c>
      <c r="MO164" s="517">
        <v>0</v>
      </c>
      <c r="MP164" s="517">
        <v>0</v>
      </c>
      <c r="MQ164" s="517">
        <v>0</v>
      </c>
      <c r="MR164" s="517">
        <v>0</v>
      </c>
      <c r="MS164" s="517">
        <v>0</v>
      </c>
      <c r="MT164" s="517">
        <v>0</v>
      </c>
      <c r="MU164" s="517">
        <v>0</v>
      </c>
      <c r="MV164" s="517">
        <v>0</v>
      </c>
      <c r="MW164" s="517">
        <v>0</v>
      </c>
      <c r="MX164" s="517">
        <v>0</v>
      </c>
      <c r="MY164" s="517">
        <v>0</v>
      </c>
      <c r="MZ164" s="517">
        <v>0</v>
      </c>
      <c r="NA164" s="517">
        <v>0</v>
      </c>
      <c r="NB164" s="517">
        <v>0</v>
      </c>
      <c r="NC164" s="517">
        <v>0</v>
      </c>
      <c r="ND164" s="517">
        <v>0</v>
      </c>
      <c r="NE164" s="517">
        <v>0</v>
      </c>
      <c r="NF164" s="517">
        <v>0</v>
      </c>
      <c r="NG164" s="517">
        <v>0</v>
      </c>
      <c r="NH164" s="517">
        <v>0</v>
      </c>
      <c r="NI164" s="517">
        <v>0</v>
      </c>
      <c r="NJ164" s="517">
        <v>0</v>
      </c>
      <c r="NK164" s="517">
        <v>0</v>
      </c>
      <c r="NL164" s="517">
        <v>0</v>
      </c>
      <c r="NM164" s="517">
        <v>0</v>
      </c>
      <c r="NN164" s="517">
        <v>0</v>
      </c>
      <c r="NO164" s="517">
        <v>0</v>
      </c>
      <c r="NP164" s="517">
        <v>0</v>
      </c>
      <c r="NQ164" s="517">
        <v>0</v>
      </c>
      <c r="NR164" s="517">
        <v>0</v>
      </c>
      <c r="NS164" s="517">
        <v>0</v>
      </c>
      <c r="NT164" s="517">
        <v>0</v>
      </c>
      <c r="NU164" s="517">
        <v>0</v>
      </c>
      <c r="NV164" s="517">
        <v>0</v>
      </c>
      <c r="NW164" s="517">
        <v>0</v>
      </c>
      <c r="NX164" s="517">
        <v>0</v>
      </c>
      <c r="NY164" s="517">
        <v>0</v>
      </c>
      <c r="NZ164" s="517">
        <v>0</v>
      </c>
      <c r="OA164" s="517">
        <v>0</v>
      </c>
      <c r="OB164" s="517">
        <v>0</v>
      </c>
      <c r="OC164" s="517">
        <v>0</v>
      </c>
      <c r="OD164" s="517">
        <v>0</v>
      </c>
      <c r="OE164" s="517">
        <v>0</v>
      </c>
      <c r="OF164" s="517">
        <v>0</v>
      </c>
      <c r="OG164" s="517">
        <v>0</v>
      </c>
      <c r="OH164" s="517">
        <v>0</v>
      </c>
      <c r="OI164" s="517">
        <v>0</v>
      </c>
      <c r="OJ164" s="517">
        <v>0</v>
      </c>
      <c r="OK164" s="517">
        <v>0</v>
      </c>
      <c r="OL164" s="517">
        <v>0</v>
      </c>
      <c r="OM164" s="517">
        <v>0</v>
      </c>
      <c r="ON164" s="517">
        <v>0</v>
      </c>
      <c r="OO164" s="517">
        <v>0</v>
      </c>
      <c r="OP164" s="517">
        <v>0</v>
      </c>
      <c r="OQ164" s="517">
        <v>0</v>
      </c>
      <c r="OR164" s="517">
        <v>0</v>
      </c>
      <c r="OS164" s="517">
        <v>0</v>
      </c>
      <c r="OT164" s="517">
        <v>0</v>
      </c>
      <c r="OU164" s="517">
        <v>0</v>
      </c>
      <c r="OV164" s="517">
        <v>0</v>
      </c>
      <c r="OW164" s="517">
        <v>0</v>
      </c>
      <c r="OX164" s="517">
        <v>0</v>
      </c>
      <c r="OY164" s="517">
        <v>0</v>
      </c>
      <c r="OZ164" s="517">
        <v>0</v>
      </c>
      <c r="PA164" s="517">
        <v>0</v>
      </c>
      <c r="PB164" s="517">
        <v>0</v>
      </c>
      <c r="PC164" s="517">
        <v>0</v>
      </c>
      <c r="PD164" s="517">
        <v>0</v>
      </c>
      <c r="PE164" s="517">
        <v>0</v>
      </c>
      <c r="PF164" s="517">
        <v>0</v>
      </c>
      <c r="PG164" s="517">
        <v>0</v>
      </c>
      <c r="PH164" s="517">
        <v>0</v>
      </c>
      <c r="PI164" s="517">
        <v>0</v>
      </c>
      <c r="PJ164" s="517">
        <v>0</v>
      </c>
      <c r="PK164" s="517">
        <v>0</v>
      </c>
      <c r="PL164" s="517">
        <v>0</v>
      </c>
      <c r="PM164" s="517">
        <v>0</v>
      </c>
      <c r="PN164" s="517">
        <v>0</v>
      </c>
      <c r="PO164" s="517">
        <v>0</v>
      </c>
      <c r="PP164" s="517">
        <v>0</v>
      </c>
      <c r="PQ164" s="517">
        <v>0</v>
      </c>
      <c r="PR164" s="517">
        <v>0</v>
      </c>
      <c r="PS164" s="517">
        <v>0</v>
      </c>
      <c r="PT164" s="517">
        <v>0</v>
      </c>
      <c r="PU164" s="517">
        <v>0</v>
      </c>
      <c r="PV164" s="517">
        <v>0</v>
      </c>
      <c r="PW164" s="517">
        <v>0</v>
      </c>
      <c r="PX164" s="517">
        <v>0</v>
      </c>
      <c r="PY164" s="517">
        <v>0</v>
      </c>
      <c r="PZ164" s="517">
        <v>0</v>
      </c>
      <c r="QA164" s="517">
        <v>0</v>
      </c>
      <c r="QB164" s="517">
        <v>0</v>
      </c>
      <c r="QC164" s="517">
        <v>0</v>
      </c>
      <c r="QD164" s="517">
        <v>0</v>
      </c>
      <c r="QE164" s="517">
        <v>0</v>
      </c>
      <c r="QF164" s="517">
        <v>0</v>
      </c>
      <c r="QG164" s="517">
        <v>0</v>
      </c>
      <c r="QH164" s="517">
        <v>0</v>
      </c>
      <c r="QI164" s="517">
        <v>0</v>
      </c>
    </row>
    <row r="165" spans="1:451" x14ac:dyDescent="0.25">
      <c r="A165" s="552">
        <v>26</v>
      </c>
      <c r="B165" s="511" t="s">
        <v>241</v>
      </c>
      <c r="C165" s="512"/>
      <c r="D165" s="512"/>
      <c r="E165" s="513"/>
      <c r="F165" s="516">
        <v>0</v>
      </c>
      <c r="G165" s="517">
        <v>0</v>
      </c>
      <c r="H165" s="517">
        <v>0</v>
      </c>
      <c r="I165" s="517">
        <v>0</v>
      </c>
      <c r="J165" s="517">
        <v>0</v>
      </c>
      <c r="K165" s="517">
        <v>0</v>
      </c>
      <c r="L165" s="517">
        <v>0</v>
      </c>
      <c r="M165" s="517">
        <v>0</v>
      </c>
      <c r="N165" s="517">
        <v>0</v>
      </c>
      <c r="O165" s="517">
        <v>0</v>
      </c>
      <c r="P165" s="517">
        <v>0</v>
      </c>
      <c r="Q165" s="517">
        <v>0</v>
      </c>
      <c r="R165" s="517">
        <v>0</v>
      </c>
      <c r="S165" s="517">
        <v>0</v>
      </c>
      <c r="T165" s="517">
        <v>0</v>
      </c>
      <c r="U165" s="517">
        <v>0</v>
      </c>
      <c r="V165" s="517">
        <v>0</v>
      </c>
      <c r="W165" s="517">
        <v>0</v>
      </c>
      <c r="X165" s="517">
        <v>0</v>
      </c>
      <c r="Y165" s="517">
        <v>0</v>
      </c>
      <c r="Z165" s="517">
        <v>0</v>
      </c>
      <c r="AA165" s="517">
        <v>0</v>
      </c>
      <c r="AB165" s="517">
        <v>0</v>
      </c>
      <c r="AC165" s="517">
        <v>0</v>
      </c>
      <c r="AD165" s="517">
        <v>0</v>
      </c>
      <c r="AE165" s="517">
        <v>0</v>
      </c>
      <c r="AF165" s="517">
        <v>0</v>
      </c>
      <c r="AG165" s="517">
        <v>0</v>
      </c>
      <c r="AH165" s="517">
        <v>0</v>
      </c>
      <c r="AI165" s="517">
        <v>0</v>
      </c>
      <c r="AJ165" s="517">
        <v>0</v>
      </c>
      <c r="AK165" s="517">
        <v>0</v>
      </c>
      <c r="AL165" s="517">
        <v>0</v>
      </c>
      <c r="AM165" s="517">
        <v>0</v>
      </c>
      <c r="AN165" s="517">
        <v>0</v>
      </c>
      <c r="AO165" s="517">
        <v>0</v>
      </c>
      <c r="AP165" s="517">
        <v>0</v>
      </c>
      <c r="AQ165" s="517">
        <v>0</v>
      </c>
      <c r="AR165" s="517">
        <v>0</v>
      </c>
      <c r="AS165" s="517">
        <v>0</v>
      </c>
      <c r="AT165" s="517">
        <v>0</v>
      </c>
      <c r="AU165" s="517">
        <v>0</v>
      </c>
      <c r="AV165" s="517">
        <v>0</v>
      </c>
      <c r="AW165" s="517">
        <v>0</v>
      </c>
      <c r="AX165" s="517">
        <v>0</v>
      </c>
      <c r="AY165" s="517">
        <v>0</v>
      </c>
      <c r="AZ165" s="517">
        <v>0</v>
      </c>
      <c r="BA165" s="517">
        <v>0</v>
      </c>
      <c r="BB165" s="517">
        <v>0</v>
      </c>
      <c r="BC165" s="517">
        <v>0</v>
      </c>
      <c r="BD165" s="517">
        <v>0</v>
      </c>
      <c r="BE165" s="517">
        <v>0</v>
      </c>
      <c r="BF165" s="517">
        <v>0</v>
      </c>
      <c r="BG165" s="517">
        <v>0</v>
      </c>
      <c r="BH165" s="517">
        <v>0</v>
      </c>
      <c r="BI165" s="517">
        <v>0</v>
      </c>
      <c r="BJ165" s="517">
        <v>0</v>
      </c>
      <c r="BK165" s="517">
        <v>0</v>
      </c>
      <c r="BL165" s="517">
        <v>0</v>
      </c>
      <c r="BM165" s="517">
        <v>0</v>
      </c>
      <c r="BN165" s="517">
        <v>0</v>
      </c>
      <c r="BO165" s="517">
        <v>0</v>
      </c>
      <c r="BP165" s="517">
        <v>1</v>
      </c>
      <c r="BQ165" s="517">
        <v>4</v>
      </c>
      <c r="BR165" s="517">
        <v>9</v>
      </c>
      <c r="BS165" s="517">
        <v>9</v>
      </c>
      <c r="BT165" s="517">
        <v>0</v>
      </c>
      <c r="BU165" s="517">
        <v>0</v>
      </c>
      <c r="BV165" s="517">
        <v>0</v>
      </c>
      <c r="BW165" s="517">
        <v>0</v>
      </c>
      <c r="BX165" s="517">
        <v>0</v>
      </c>
      <c r="BY165" s="517">
        <v>0</v>
      </c>
      <c r="BZ165" s="517">
        <v>0</v>
      </c>
      <c r="CA165" s="517">
        <v>0</v>
      </c>
      <c r="CB165" s="517">
        <v>0</v>
      </c>
      <c r="CC165" s="517">
        <v>0</v>
      </c>
      <c r="CD165" s="517">
        <v>0</v>
      </c>
      <c r="CE165" s="517">
        <v>0</v>
      </c>
      <c r="CF165" s="517">
        <v>0</v>
      </c>
      <c r="CG165" s="517">
        <v>0</v>
      </c>
      <c r="CH165" s="517">
        <v>0</v>
      </c>
      <c r="CI165" s="517">
        <v>0</v>
      </c>
      <c r="CJ165" s="517">
        <v>0</v>
      </c>
      <c r="CK165" s="517">
        <v>0</v>
      </c>
      <c r="CL165" s="517">
        <v>0</v>
      </c>
      <c r="CM165" s="517">
        <v>0</v>
      </c>
      <c r="CN165" s="517">
        <v>0</v>
      </c>
      <c r="CO165" s="517">
        <v>0</v>
      </c>
      <c r="CP165" s="517">
        <v>0</v>
      </c>
      <c r="CQ165" s="517">
        <v>0</v>
      </c>
      <c r="CR165" s="517">
        <v>0</v>
      </c>
      <c r="CS165" s="517">
        <v>0</v>
      </c>
      <c r="CT165" s="517">
        <v>0</v>
      </c>
      <c r="CU165" s="517">
        <v>0</v>
      </c>
      <c r="CV165" s="517">
        <v>0</v>
      </c>
      <c r="CW165" s="517">
        <v>0</v>
      </c>
      <c r="CX165" s="517">
        <v>0</v>
      </c>
      <c r="CY165" s="517">
        <v>0</v>
      </c>
      <c r="CZ165" s="517">
        <v>0</v>
      </c>
      <c r="DA165" s="517">
        <v>0</v>
      </c>
      <c r="DB165" s="517">
        <v>0</v>
      </c>
      <c r="DC165" s="517">
        <v>0</v>
      </c>
      <c r="DD165" s="517">
        <v>1</v>
      </c>
      <c r="DE165" s="517">
        <v>4</v>
      </c>
      <c r="DF165" s="517">
        <v>15</v>
      </c>
      <c r="DG165" s="517">
        <v>15</v>
      </c>
      <c r="DH165" s="517">
        <v>1</v>
      </c>
      <c r="DI165" s="517">
        <v>1</v>
      </c>
      <c r="DJ165" s="517">
        <v>0</v>
      </c>
      <c r="DK165" s="517">
        <v>0</v>
      </c>
      <c r="DL165" s="517">
        <v>0</v>
      </c>
      <c r="DM165" s="517">
        <v>0</v>
      </c>
      <c r="DN165" s="517">
        <v>0</v>
      </c>
      <c r="DO165" s="517">
        <v>0</v>
      </c>
      <c r="DP165" s="517">
        <v>0</v>
      </c>
      <c r="DQ165" s="517">
        <v>0</v>
      </c>
      <c r="DR165" s="517">
        <v>0</v>
      </c>
      <c r="DS165" s="517">
        <v>0</v>
      </c>
      <c r="DT165" s="517">
        <v>0</v>
      </c>
      <c r="DU165" s="517">
        <v>0</v>
      </c>
      <c r="DV165" s="517">
        <v>0</v>
      </c>
      <c r="DW165" s="517">
        <v>0</v>
      </c>
      <c r="DX165" s="517">
        <v>0</v>
      </c>
      <c r="DY165" s="517">
        <v>0</v>
      </c>
      <c r="DZ165" s="517">
        <v>0</v>
      </c>
      <c r="EA165" s="517">
        <v>0</v>
      </c>
      <c r="EB165" s="517">
        <v>0</v>
      </c>
      <c r="EC165" s="517">
        <v>0</v>
      </c>
      <c r="ED165" s="517">
        <v>0</v>
      </c>
      <c r="EE165" s="517">
        <v>0</v>
      </c>
      <c r="EF165" s="517">
        <v>0</v>
      </c>
      <c r="EG165" s="517">
        <v>0</v>
      </c>
      <c r="EH165" s="517">
        <v>0</v>
      </c>
      <c r="EI165" s="517">
        <v>0</v>
      </c>
      <c r="EJ165" s="517">
        <v>0</v>
      </c>
      <c r="EK165" s="517">
        <v>0</v>
      </c>
      <c r="EL165" s="517">
        <v>0</v>
      </c>
      <c r="EM165" s="517">
        <v>0</v>
      </c>
      <c r="EN165" s="517">
        <v>0</v>
      </c>
      <c r="EO165" s="517">
        <v>0</v>
      </c>
      <c r="EP165" s="517">
        <v>0</v>
      </c>
      <c r="EQ165" s="517">
        <v>0</v>
      </c>
      <c r="ER165" s="517">
        <v>0</v>
      </c>
      <c r="ES165" s="517">
        <v>0</v>
      </c>
      <c r="ET165" s="517">
        <v>0</v>
      </c>
      <c r="EU165" s="517">
        <v>0</v>
      </c>
      <c r="EV165" s="517">
        <v>0</v>
      </c>
      <c r="EW165" s="517">
        <v>0</v>
      </c>
      <c r="EX165" s="517">
        <v>0</v>
      </c>
      <c r="EY165" s="517">
        <v>0</v>
      </c>
      <c r="EZ165" s="517">
        <v>0</v>
      </c>
      <c r="FA165" s="517">
        <v>0</v>
      </c>
      <c r="FB165" s="517">
        <v>0</v>
      </c>
      <c r="FC165" s="517">
        <v>0</v>
      </c>
      <c r="FD165" s="517">
        <v>0</v>
      </c>
      <c r="FE165" s="517">
        <v>0</v>
      </c>
      <c r="FF165" s="517">
        <v>0</v>
      </c>
      <c r="FG165" s="517">
        <v>0</v>
      </c>
      <c r="FH165" s="517">
        <v>0</v>
      </c>
      <c r="FI165" s="517">
        <v>0</v>
      </c>
      <c r="FJ165" s="517">
        <v>0</v>
      </c>
      <c r="FK165" s="517">
        <v>0</v>
      </c>
      <c r="FL165" s="517">
        <v>0</v>
      </c>
      <c r="FM165" s="517">
        <v>0</v>
      </c>
      <c r="FN165" s="517">
        <v>0</v>
      </c>
      <c r="FO165" s="517">
        <v>0</v>
      </c>
      <c r="FP165" s="517">
        <v>0</v>
      </c>
      <c r="FQ165" s="517">
        <v>0</v>
      </c>
      <c r="FR165" s="517">
        <v>0</v>
      </c>
      <c r="FS165" s="517">
        <v>0</v>
      </c>
      <c r="FT165" s="517">
        <v>0</v>
      </c>
      <c r="FU165" s="517">
        <v>0</v>
      </c>
      <c r="FV165" s="517">
        <v>0</v>
      </c>
      <c r="FW165" s="517">
        <v>0</v>
      </c>
      <c r="FX165" s="517">
        <v>0</v>
      </c>
      <c r="FY165" s="517">
        <v>0</v>
      </c>
      <c r="FZ165" s="517">
        <v>0</v>
      </c>
      <c r="GA165" s="517">
        <v>0</v>
      </c>
      <c r="GB165" s="517">
        <v>0</v>
      </c>
      <c r="GC165" s="517">
        <v>0</v>
      </c>
      <c r="GD165" s="517">
        <v>0</v>
      </c>
      <c r="GE165" s="517">
        <v>0</v>
      </c>
      <c r="GF165" s="517">
        <v>0</v>
      </c>
      <c r="GG165" s="517">
        <v>0</v>
      </c>
      <c r="GH165" s="517">
        <v>0</v>
      </c>
      <c r="GI165" s="517">
        <v>0</v>
      </c>
      <c r="GJ165" s="517">
        <v>0</v>
      </c>
      <c r="GK165" s="517">
        <v>0</v>
      </c>
      <c r="GL165" s="517">
        <v>0</v>
      </c>
      <c r="GM165" s="517">
        <v>0</v>
      </c>
      <c r="GN165" s="517">
        <v>0</v>
      </c>
      <c r="GO165" s="517">
        <v>0</v>
      </c>
      <c r="GP165" s="517">
        <v>0</v>
      </c>
      <c r="GQ165" s="517">
        <v>0</v>
      </c>
      <c r="GR165" s="517">
        <v>0</v>
      </c>
      <c r="GS165" s="517">
        <v>0</v>
      </c>
      <c r="GT165" s="517">
        <v>0</v>
      </c>
      <c r="GU165" s="517">
        <v>0</v>
      </c>
      <c r="GV165" s="517">
        <v>0</v>
      </c>
      <c r="GW165" s="517">
        <v>0</v>
      </c>
      <c r="GX165" s="517">
        <v>0</v>
      </c>
      <c r="GY165" s="517">
        <v>0</v>
      </c>
      <c r="GZ165" s="517">
        <v>0</v>
      </c>
      <c r="HA165" s="517">
        <v>0</v>
      </c>
      <c r="HB165" s="517">
        <v>0</v>
      </c>
      <c r="HC165" s="517">
        <v>0</v>
      </c>
      <c r="HD165" s="517">
        <v>0</v>
      </c>
      <c r="HE165" s="517">
        <v>0</v>
      </c>
      <c r="HF165" s="517">
        <v>0</v>
      </c>
      <c r="HG165" s="517">
        <v>0</v>
      </c>
      <c r="HH165" s="517">
        <v>0</v>
      </c>
      <c r="HI165" s="517">
        <v>0</v>
      </c>
      <c r="HJ165" s="517">
        <v>0</v>
      </c>
      <c r="HK165" s="517">
        <v>0</v>
      </c>
      <c r="HL165" s="517">
        <v>0</v>
      </c>
      <c r="HM165" s="517">
        <v>0</v>
      </c>
      <c r="HN165" s="517">
        <v>0</v>
      </c>
      <c r="HO165" s="517">
        <v>0</v>
      </c>
      <c r="HP165" s="517">
        <v>0</v>
      </c>
      <c r="HQ165" s="517">
        <v>0</v>
      </c>
      <c r="HR165" s="517">
        <v>0</v>
      </c>
      <c r="HS165" s="517">
        <v>0</v>
      </c>
      <c r="HT165" s="517">
        <v>0</v>
      </c>
      <c r="HU165" s="517">
        <v>0</v>
      </c>
      <c r="HV165" s="517">
        <v>0</v>
      </c>
      <c r="HW165" s="517">
        <v>0</v>
      </c>
      <c r="HX165" s="517">
        <v>0</v>
      </c>
      <c r="HY165" s="517">
        <v>0</v>
      </c>
      <c r="HZ165" s="517">
        <v>0</v>
      </c>
      <c r="IA165" s="517">
        <v>0</v>
      </c>
      <c r="IB165" s="517">
        <v>0</v>
      </c>
      <c r="IC165" s="517">
        <v>0</v>
      </c>
      <c r="ID165" s="517">
        <v>0</v>
      </c>
      <c r="IE165" s="517">
        <v>0</v>
      </c>
      <c r="IF165" s="517">
        <v>0</v>
      </c>
      <c r="IG165" s="517">
        <v>0</v>
      </c>
      <c r="IH165" s="517">
        <v>0</v>
      </c>
      <c r="II165" s="517">
        <v>0</v>
      </c>
      <c r="IJ165" s="517">
        <v>0</v>
      </c>
      <c r="IK165" s="517">
        <v>0</v>
      </c>
      <c r="IL165" s="517">
        <v>0</v>
      </c>
      <c r="IM165" s="517">
        <v>0</v>
      </c>
      <c r="IN165" s="517">
        <v>0</v>
      </c>
      <c r="IO165" s="517">
        <v>0</v>
      </c>
      <c r="IP165" s="517">
        <v>0</v>
      </c>
      <c r="IQ165" s="517">
        <v>0</v>
      </c>
      <c r="IR165" s="517">
        <v>0</v>
      </c>
      <c r="IS165" s="517">
        <v>0</v>
      </c>
      <c r="IT165" s="517">
        <v>0</v>
      </c>
      <c r="IU165" s="517">
        <v>0</v>
      </c>
      <c r="IV165" s="517">
        <v>0</v>
      </c>
      <c r="IW165" s="517">
        <v>0</v>
      </c>
      <c r="IX165" s="517">
        <v>0</v>
      </c>
      <c r="IY165" s="517">
        <v>0</v>
      </c>
      <c r="IZ165" s="517">
        <v>0</v>
      </c>
      <c r="JA165" s="517">
        <v>0</v>
      </c>
      <c r="JB165" s="517">
        <v>2</v>
      </c>
      <c r="JC165" s="517">
        <v>0</v>
      </c>
      <c r="JD165" s="517">
        <v>0</v>
      </c>
      <c r="JE165" s="517">
        <v>0</v>
      </c>
      <c r="JF165" s="517">
        <v>0</v>
      </c>
      <c r="JG165" s="517">
        <v>0</v>
      </c>
      <c r="JH165" s="517">
        <v>0</v>
      </c>
      <c r="JI165" s="517">
        <v>0</v>
      </c>
      <c r="JJ165" s="517">
        <v>0</v>
      </c>
      <c r="JK165" s="517">
        <v>0</v>
      </c>
      <c r="JL165" s="517">
        <v>1</v>
      </c>
      <c r="JM165" s="517">
        <v>0</v>
      </c>
      <c r="JN165" s="517">
        <v>0</v>
      </c>
      <c r="JO165" s="517">
        <v>0</v>
      </c>
      <c r="JP165" s="517">
        <v>0</v>
      </c>
      <c r="JQ165" s="517">
        <v>0</v>
      </c>
      <c r="JR165" s="517">
        <v>0</v>
      </c>
      <c r="JS165" s="517">
        <v>0</v>
      </c>
      <c r="JT165" s="517">
        <v>0</v>
      </c>
      <c r="JU165" s="517">
        <v>0</v>
      </c>
      <c r="JV165" s="517">
        <v>0</v>
      </c>
      <c r="JW165" s="517">
        <v>0</v>
      </c>
      <c r="JX165" s="517">
        <v>0</v>
      </c>
      <c r="JY165" s="517">
        <v>0</v>
      </c>
      <c r="JZ165" s="517">
        <v>0</v>
      </c>
      <c r="KA165" s="517">
        <v>0</v>
      </c>
      <c r="KB165" s="517">
        <v>0</v>
      </c>
      <c r="KC165" s="517">
        <v>0</v>
      </c>
      <c r="KD165" s="517">
        <v>0</v>
      </c>
      <c r="KE165" s="517">
        <v>0</v>
      </c>
      <c r="KF165" s="517">
        <v>0</v>
      </c>
      <c r="KG165" s="517">
        <v>0</v>
      </c>
      <c r="KH165" s="517">
        <v>0</v>
      </c>
      <c r="KI165" s="517">
        <v>0</v>
      </c>
      <c r="KJ165" s="517">
        <v>0</v>
      </c>
      <c r="KK165" s="517">
        <v>0</v>
      </c>
      <c r="KL165" s="517">
        <v>0</v>
      </c>
      <c r="KM165" s="517">
        <v>0</v>
      </c>
      <c r="KN165" s="517">
        <v>0</v>
      </c>
      <c r="KO165" s="517">
        <v>0</v>
      </c>
      <c r="KP165" s="517">
        <v>0</v>
      </c>
      <c r="KQ165" s="517">
        <v>0</v>
      </c>
      <c r="KR165" s="517">
        <v>0</v>
      </c>
      <c r="KS165" s="517">
        <v>0</v>
      </c>
      <c r="KT165" s="517">
        <v>0</v>
      </c>
      <c r="KU165" s="517">
        <v>0</v>
      </c>
      <c r="KV165" s="517">
        <v>0</v>
      </c>
      <c r="KW165" s="517">
        <v>0</v>
      </c>
      <c r="KX165" s="517">
        <v>0</v>
      </c>
      <c r="KY165" s="517">
        <v>0</v>
      </c>
      <c r="KZ165" s="517">
        <v>0</v>
      </c>
      <c r="LA165" s="517">
        <v>0</v>
      </c>
      <c r="LB165" s="517">
        <v>0</v>
      </c>
      <c r="LC165" s="517">
        <v>0</v>
      </c>
      <c r="LD165" s="517">
        <v>0</v>
      </c>
      <c r="LE165" s="517">
        <v>0</v>
      </c>
      <c r="LF165" s="517">
        <v>0</v>
      </c>
      <c r="LG165" s="517">
        <v>0</v>
      </c>
      <c r="LH165" s="517">
        <v>0</v>
      </c>
      <c r="LI165" s="517">
        <v>0</v>
      </c>
      <c r="LJ165" s="517">
        <v>0</v>
      </c>
      <c r="LK165" s="517">
        <v>0</v>
      </c>
      <c r="LL165" s="517">
        <v>0</v>
      </c>
      <c r="LM165" s="517">
        <v>0</v>
      </c>
      <c r="LN165" s="517">
        <v>0</v>
      </c>
      <c r="LO165" s="517">
        <v>0</v>
      </c>
      <c r="LP165" s="517">
        <v>0</v>
      </c>
      <c r="LQ165" s="517">
        <v>0</v>
      </c>
      <c r="LR165" s="517">
        <v>0</v>
      </c>
      <c r="LS165" s="517">
        <v>0</v>
      </c>
      <c r="LT165" s="517">
        <v>0</v>
      </c>
      <c r="LU165" s="517">
        <v>0</v>
      </c>
      <c r="LV165" s="517">
        <v>0</v>
      </c>
      <c r="LW165" s="517">
        <v>0</v>
      </c>
      <c r="LX165" s="517">
        <v>0</v>
      </c>
      <c r="LY165" s="517">
        <v>0</v>
      </c>
      <c r="LZ165" s="517">
        <v>0</v>
      </c>
      <c r="MA165" s="517">
        <v>0</v>
      </c>
      <c r="MB165" s="517">
        <v>0</v>
      </c>
      <c r="MC165" s="517">
        <v>0</v>
      </c>
      <c r="MD165" s="517">
        <v>0</v>
      </c>
      <c r="ME165" s="517">
        <v>0</v>
      </c>
      <c r="MF165" s="517">
        <v>0</v>
      </c>
      <c r="MG165" s="517">
        <v>0</v>
      </c>
      <c r="MH165" s="517">
        <v>0</v>
      </c>
      <c r="MI165" s="517">
        <v>0</v>
      </c>
      <c r="MJ165" s="517">
        <v>0</v>
      </c>
      <c r="MK165" s="517">
        <v>0</v>
      </c>
      <c r="ML165" s="517">
        <v>0</v>
      </c>
      <c r="MM165" s="517">
        <v>0</v>
      </c>
      <c r="MN165" s="517">
        <v>0</v>
      </c>
      <c r="MO165" s="517">
        <v>0</v>
      </c>
      <c r="MP165" s="517">
        <v>0</v>
      </c>
      <c r="MQ165" s="517">
        <v>0</v>
      </c>
      <c r="MR165" s="517">
        <v>0</v>
      </c>
      <c r="MS165" s="517">
        <v>0</v>
      </c>
      <c r="MT165" s="517">
        <v>0</v>
      </c>
      <c r="MU165" s="517">
        <v>0</v>
      </c>
      <c r="MV165" s="517">
        <v>0</v>
      </c>
      <c r="MW165" s="517">
        <v>0</v>
      </c>
      <c r="MX165" s="517">
        <v>0</v>
      </c>
      <c r="MY165" s="517">
        <v>0</v>
      </c>
      <c r="MZ165" s="517">
        <v>0</v>
      </c>
      <c r="NA165" s="517">
        <v>0</v>
      </c>
      <c r="NB165" s="517">
        <v>0</v>
      </c>
      <c r="NC165" s="517">
        <v>0</v>
      </c>
      <c r="ND165" s="517">
        <v>0</v>
      </c>
      <c r="NE165" s="517">
        <v>0</v>
      </c>
      <c r="NF165" s="517">
        <v>0</v>
      </c>
      <c r="NG165" s="517">
        <v>0</v>
      </c>
      <c r="NH165" s="517">
        <v>0</v>
      </c>
      <c r="NI165" s="517">
        <v>0</v>
      </c>
      <c r="NJ165" s="517">
        <v>0</v>
      </c>
      <c r="NK165" s="517">
        <v>0</v>
      </c>
      <c r="NL165" s="517">
        <v>0</v>
      </c>
      <c r="NM165" s="517">
        <v>0</v>
      </c>
      <c r="NN165" s="517">
        <v>0</v>
      </c>
      <c r="NO165" s="517">
        <v>0</v>
      </c>
      <c r="NP165" s="517">
        <v>0</v>
      </c>
      <c r="NQ165" s="517">
        <v>0</v>
      </c>
      <c r="NR165" s="517">
        <v>0</v>
      </c>
      <c r="NS165" s="517">
        <v>0</v>
      </c>
      <c r="NT165" s="517">
        <v>0</v>
      </c>
      <c r="NU165" s="517">
        <v>0</v>
      </c>
      <c r="NV165" s="517">
        <v>0</v>
      </c>
      <c r="NW165" s="517">
        <v>0</v>
      </c>
      <c r="NX165" s="517">
        <v>0</v>
      </c>
      <c r="NY165" s="517">
        <v>0</v>
      </c>
      <c r="NZ165" s="517">
        <v>0</v>
      </c>
      <c r="OA165" s="517">
        <v>0</v>
      </c>
      <c r="OB165" s="517">
        <v>0</v>
      </c>
      <c r="OC165" s="517">
        <v>0</v>
      </c>
      <c r="OD165" s="517">
        <v>0</v>
      </c>
      <c r="OE165" s="517">
        <v>0</v>
      </c>
      <c r="OF165" s="517">
        <v>0</v>
      </c>
      <c r="OG165" s="517">
        <v>0</v>
      </c>
      <c r="OH165" s="517">
        <v>0</v>
      </c>
      <c r="OI165" s="517">
        <v>0</v>
      </c>
      <c r="OJ165" s="517">
        <v>0</v>
      </c>
      <c r="OK165" s="517">
        <v>0</v>
      </c>
      <c r="OL165" s="517">
        <v>0</v>
      </c>
      <c r="OM165" s="517">
        <v>0</v>
      </c>
      <c r="ON165" s="517">
        <v>0</v>
      </c>
      <c r="OO165" s="517">
        <v>0</v>
      </c>
      <c r="OP165" s="517">
        <v>0</v>
      </c>
      <c r="OQ165" s="517">
        <v>0</v>
      </c>
      <c r="OR165" s="517">
        <v>0</v>
      </c>
      <c r="OS165" s="517">
        <v>0</v>
      </c>
      <c r="OT165" s="517">
        <v>0</v>
      </c>
      <c r="OU165" s="517">
        <v>0</v>
      </c>
      <c r="OV165" s="517">
        <v>0</v>
      </c>
      <c r="OW165" s="517">
        <v>0</v>
      </c>
      <c r="OX165" s="517">
        <v>0</v>
      </c>
      <c r="OY165" s="517">
        <v>0</v>
      </c>
      <c r="OZ165" s="517">
        <v>0</v>
      </c>
      <c r="PA165" s="517">
        <v>0</v>
      </c>
      <c r="PB165" s="517">
        <v>0</v>
      </c>
      <c r="PC165" s="517">
        <v>0</v>
      </c>
      <c r="PD165" s="517">
        <v>0</v>
      </c>
      <c r="PE165" s="517">
        <v>0</v>
      </c>
      <c r="PF165" s="517">
        <v>0</v>
      </c>
      <c r="PG165" s="517">
        <v>0</v>
      </c>
      <c r="PH165" s="517">
        <v>0</v>
      </c>
      <c r="PI165" s="517">
        <v>0</v>
      </c>
      <c r="PJ165" s="517">
        <v>0</v>
      </c>
      <c r="PK165" s="517">
        <v>0</v>
      </c>
      <c r="PL165" s="517">
        <v>0</v>
      </c>
      <c r="PM165" s="517">
        <v>0</v>
      </c>
      <c r="PN165" s="517">
        <v>0</v>
      </c>
      <c r="PO165" s="517">
        <v>0</v>
      </c>
      <c r="PP165" s="517">
        <v>0</v>
      </c>
      <c r="PQ165" s="517">
        <v>0</v>
      </c>
      <c r="PR165" s="517">
        <v>0</v>
      </c>
      <c r="PS165" s="517">
        <v>0</v>
      </c>
      <c r="PT165" s="517">
        <v>0</v>
      </c>
      <c r="PU165" s="517">
        <v>0</v>
      </c>
      <c r="PV165" s="517">
        <v>0</v>
      </c>
      <c r="PW165" s="517">
        <v>0</v>
      </c>
      <c r="PX165" s="517">
        <v>0</v>
      </c>
      <c r="PY165" s="517">
        <v>0</v>
      </c>
      <c r="PZ165" s="517">
        <v>0</v>
      </c>
      <c r="QA165" s="517">
        <v>0</v>
      </c>
      <c r="QB165" s="517">
        <v>0</v>
      </c>
      <c r="QC165" s="517">
        <v>0</v>
      </c>
      <c r="QD165" s="517">
        <v>0</v>
      </c>
      <c r="QE165" s="517">
        <v>0</v>
      </c>
      <c r="QF165" s="517">
        <v>0</v>
      </c>
      <c r="QG165" s="517">
        <v>0</v>
      </c>
      <c r="QH165" s="517">
        <v>0</v>
      </c>
      <c r="QI165" s="517">
        <v>0</v>
      </c>
    </row>
    <row r="166" spans="1:451" x14ac:dyDescent="0.25">
      <c r="A166" s="552">
        <v>27</v>
      </c>
      <c r="B166" s="511" t="s">
        <v>242</v>
      </c>
      <c r="C166" s="512"/>
      <c r="D166" s="512"/>
      <c r="E166" s="513"/>
      <c r="F166" s="516">
        <v>0</v>
      </c>
      <c r="G166" s="517">
        <v>0</v>
      </c>
      <c r="H166" s="517">
        <v>0</v>
      </c>
      <c r="I166" s="517">
        <v>0</v>
      </c>
      <c r="J166" s="517">
        <v>0</v>
      </c>
      <c r="K166" s="517">
        <v>0</v>
      </c>
      <c r="L166" s="517">
        <v>0</v>
      </c>
      <c r="M166" s="517">
        <v>0</v>
      </c>
      <c r="N166" s="517">
        <v>0</v>
      </c>
      <c r="O166" s="517">
        <v>0</v>
      </c>
      <c r="P166" s="517">
        <v>0</v>
      </c>
      <c r="Q166" s="517">
        <v>0</v>
      </c>
      <c r="R166" s="517">
        <v>0</v>
      </c>
      <c r="S166" s="517">
        <v>0</v>
      </c>
      <c r="T166" s="517">
        <v>0</v>
      </c>
      <c r="U166" s="517">
        <v>0</v>
      </c>
      <c r="V166" s="517">
        <v>0</v>
      </c>
      <c r="W166" s="517">
        <v>0</v>
      </c>
      <c r="X166" s="517">
        <v>0</v>
      </c>
      <c r="Y166" s="517">
        <v>0</v>
      </c>
      <c r="Z166" s="517">
        <v>0</v>
      </c>
      <c r="AA166" s="517">
        <v>0</v>
      </c>
      <c r="AB166" s="517">
        <v>0</v>
      </c>
      <c r="AC166" s="517">
        <v>0</v>
      </c>
      <c r="AD166" s="517">
        <v>0</v>
      </c>
      <c r="AE166" s="517">
        <v>0</v>
      </c>
      <c r="AF166" s="517">
        <v>0</v>
      </c>
      <c r="AG166" s="517">
        <v>0</v>
      </c>
      <c r="AH166" s="517">
        <v>0</v>
      </c>
      <c r="AI166" s="517">
        <v>0</v>
      </c>
      <c r="AJ166" s="517">
        <v>1</v>
      </c>
      <c r="AK166" s="517">
        <v>30</v>
      </c>
      <c r="AL166" s="517">
        <v>0</v>
      </c>
      <c r="AM166" s="517">
        <v>0</v>
      </c>
      <c r="AN166" s="517">
        <v>0</v>
      </c>
      <c r="AO166" s="517">
        <v>0</v>
      </c>
      <c r="AP166" s="517">
        <v>0</v>
      </c>
      <c r="AQ166" s="517">
        <v>0</v>
      </c>
      <c r="AR166" s="517">
        <v>0</v>
      </c>
      <c r="AS166" s="517">
        <v>0</v>
      </c>
      <c r="AT166" s="517">
        <v>0</v>
      </c>
      <c r="AU166" s="517">
        <v>0</v>
      </c>
      <c r="AV166" s="517">
        <v>0</v>
      </c>
      <c r="AW166" s="517">
        <v>0</v>
      </c>
      <c r="AX166" s="517">
        <v>0</v>
      </c>
      <c r="AY166" s="517">
        <v>0</v>
      </c>
      <c r="AZ166" s="517">
        <v>0</v>
      </c>
      <c r="BA166" s="517">
        <v>0</v>
      </c>
      <c r="BB166" s="517">
        <v>0</v>
      </c>
      <c r="BC166" s="517">
        <v>0</v>
      </c>
      <c r="BD166" s="517">
        <v>0</v>
      </c>
      <c r="BE166" s="517">
        <v>0</v>
      </c>
      <c r="BF166" s="517">
        <v>0</v>
      </c>
      <c r="BG166" s="517">
        <v>0</v>
      </c>
      <c r="BH166" s="517">
        <v>0</v>
      </c>
      <c r="BI166" s="517">
        <v>0</v>
      </c>
      <c r="BJ166" s="517">
        <v>0</v>
      </c>
      <c r="BK166" s="517">
        <v>0</v>
      </c>
      <c r="BL166" s="517">
        <v>0</v>
      </c>
      <c r="BM166" s="517">
        <v>0</v>
      </c>
      <c r="BN166" s="517">
        <v>0</v>
      </c>
      <c r="BO166" s="517">
        <v>0</v>
      </c>
      <c r="BP166" s="517">
        <v>1</v>
      </c>
      <c r="BQ166" s="517">
        <v>4</v>
      </c>
      <c r="BR166" s="517">
        <v>6</v>
      </c>
      <c r="BS166" s="517">
        <v>6</v>
      </c>
      <c r="BT166" s="517">
        <v>2</v>
      </c>
      <c r="BU166" s="517">
        <v>2</v>
      </c>
      <c r="BV166" s="517">
        <v>0</v>
      </c>
      <c r="BW166" s="517">
        <v>0</v>
      </c>
      <c r="BX166" s="517">
        <v>0</v>
      </c>
      <c r="BY166" s="517">
        <v>0</v>
      </c>
      <c r="BZ166" s="517">
        <v>0</v>
      </c>
      <c r="CA166" s="517">
        <v>0</v>
      </c>
      <c r="CB166" s="517">
        <v>0</v>
      </c>
      <c r="CC166" s="517">
        <v>0</v>
      </c>
      <c r="CD166" s="517">
        <v>0</v>
      </c>
      <c r="CE166" s="517">
        <v>0</v>
      </c>
      <c r="CF166" s="517">
        <v>0</v>
      </c>
      <c r="CG166" s="517">
        <v>0</v>
      </c>
      <c r="CH166" s="517">
        <v>0</v>
      </c>
      <c r="CI166" s="517">
        <v>0</v>
      </c>
      <c r="CJ166" s="517">
        <v>0</v>
      </c>
      <c r="CK166" s="517">
        <v>0</v>
      </c>
      <c r="CL166" s="517">
        <v>0</v>
      </c>
      <c r="CM166" s="517">
        <v>0</v>
      </c>
      <c r="CN166" s="517">
        <v>0</v>
      </c>
      <c r="CO166" s="517">
        <v>0</v>
      </c>
      <c r="CP166" s="517">
        <v>0</v>
      </c>
      <c r="CQ166" s="517">
        <v>0</v>
      </c>
      <c r="CR166" s="517">
        <v>0</v>
      </c>
      <c r="CS166" s="517">
        <v>0</v>
      </c>
      <c r="CT166" s="517">
        <v>0</v>
      </c>
      <c r="CU166" s="517">
        <v>0</v>
      </c>
      <c r="CV166" s="517">
        <v>0</v>
      </c>
      <c r="CW166" s="517">
        <v>0</v>
      </c>
      <c r="CX166" s="517">
        <v>0</v>
      </c>
      <c r="CY166" s="517">
        <v>0</v>
      </c>
      <c r="CZ166" s="517">
        <v>0</v>
      </c>
      <c r="DA166" s="517">
        <v>0</v>
      </c>
      <c r="DB166" s="517">
        <v>0</v>
      </c>
      <c r="DC166" s="517">
        <v>0</v>
      </c>
      <c r="DD166" s="517">
        <v>6</v>
      </c>
      <c r="DE166" s="517">
        <v>24</v>
      </c>
      <c r="DF166" s="517">
        <v>9</v>
      </c>
      <c r="DG166" s="517">
        <v>9</v>
      </c>
      <c r="DH166" s="517">
        <v>1</v>
      </c>
      <c r="DI166" s="517">
        <v>1</v>
      </c>
      <c r="DJ166" s="517">
        <v>0</v>
      </c>
      <c r="DK166" s="517">
        <v>0</v>
      </c>
      <c r="DL166" s="517">
        <v>0</v>
      </c>
      <c r="DM166" s="517">
        <v>0</v>
      </c>
      <c r="DN166" s="517">
        <v>0</v>
      </c>
      <c r="DO166" s="517">
        <v>0</v>
      </c>
      <c r="DP166" s="517">
        <v>0</v>
      </c>
      <c r="DQ166" s="517">
        <v>0</v>
      </c>
      <c r="DR166" s="517">
        <v>0</v>
      </c>
      <c r="DS166" s="517">
        <v>0</v>
      </c>
      <c r="DT166" s="517">
        <v>0</v>
      </c>
      <c r="DU166" s="517">
        <v>0</v>
      </c>
      <c r="DV166" s="517">
        <v>0</v>
      </c>
      <c r="DW166" s="517">
        <v>0</v>
      </c>
      <c r="DX166" s="517">
        <v>0</v>
      </c>
      <c r="DY166" s="517">
        <v>0</v>
      </c>
      <c r="DZ166" s="517">
        <v>0</v>
      </c>
      <c r="EA166" s="517">
        <v>0</v>
      </c>
      <c r="EB166" s="517">
        <v>0</v>
      </c>
      <c r="EC166" s="517">
        <v>0</v>
      </c>
      <c r="ED166" s="517">
        <v>0</v>
      </c>
      <c r="EE166" s="517">
        <v>0</v>
      </c>
      <c r="EF166" s="517">
        <v>0</v>
      </c>
      <c r="EG166" s="517">
        <v>0</v>
      </c>
      <c r="EH166" s="517">
        <v>0</v>
      </c>
      <c r="EI166" s="517">
        <v>0</v>
      </c>
      <c r="EJ166" s="517">
        <v>0</v>
      </c>
      <c r="EK166" s="517">
        <v>0</v>
      </c>
      <c r="EL166" s="517">
        <v>0</v>
      </c>
      <c r="EM166" s="517">
        <v>0</v>
      </c>
      <c r="EN166" s="517">
        <v>0</v>
      </c>
      <c r="EO166" s="517">
        <v>0</v>
      </c>
      <c r="EP166" s="517">
        <v>0</v>
      </c>
      <c r="EQ166" s="517">
        <v>0</v>
      </c>
      <c r="ER166" s="517">
        <v>0</v>
      </c>
      <c r="ES166" s="517">
        <v>0</v>
      </c>
      <c r="ET166" s="517">
        <v>0</v>
      </c>
      <c r="EU166" s="517">
        <v>0</v>
      </c>
      <c r="EV166" s="517">
        <v>0</v>
      </c>
      <c r="EW166" s="517">
        <v>0</v>
      </c>
      <c r="EX166" s="517">
        <v>0</v>
      </c>
      <c r="EY166" s="517">
        <v>0</v>
      </c>
      <c r="EZ166" s="517">
        <v>0</v>
      </c>
      <c r="FA166" s="517">
        <v>0</v>
      </c>
      <c r="FB166" s="517">
        <v>0</v>
      </c>
      <c r="FC166" s="517">
        <v>0</v>
      </c>
      <c r="FD166" s="517">
        <v>0</v>
      </c>
      <c r="FE166" s="517">
        <v>0</v>
      </c>
      <c r="FF166" s="517">
        <v>0</v>
      </c>
      <c r="FG166" s="517">
        <v>0</v>
      </c>
      <c r="FH166" s="517">
        <v>0</v>
      </c>
      <c r="FI166" s="517">
        <v>0</v>
      </c>
      <c r="FJ166" s="517">
        <v>0</v>
      </c>
      <c r="FK166" s="517">
        <v>0</v>
      </c>
      <c r="FL166" s="517">
        <v>0</v>
      </c>
      <c r="FM166" s="517">
        <v>0</v>
      </c>
      <c r="FN166" s="517">
        <v>0</v>
      </c>
      <c r="FO166" s="517">
        <v>0</v>
      </c>
      <c r="FP166" s="517">
        <v>0</v>
      </c>
      <c r="FQ166" s="517">
        <v>0</v>
      </c>
      <c r="FR166" s="517">
        <v>0</v>
      </c>
      <c r="FS166" s="517">
        <v>0</v>
      </c>
      <c r="FT166" s="517">
        <v>0</v>
      </c>
      <c r="FU166" s="517">
        <v>0</v>
      </c>
      <c r="FV166" s="517">
        <v>0</v>
      </c>
      <c r="FW166" s="517">
        <v>0</v>
      </c>
      <c r="FX166" s="517">
        <v>0</v>
      </c>
      <c r="FY166" s="517">
        <v>0</v>
      </c>
      <c r="FZ166" s="517">
        <v>0</v>
      </c>
      <c r="GA166" s="517">
        <v>0</v>
      </c>
      <c r="GB166" s="517">
        <v>0</v>
      </c>
      <c r="GC166" s="517">
        <v>0</v>
      </c>
      <c r="GD166" s="517">
        <v>0</v>
      </c>
      <c r="GE166" s="517">
        <v>0</v>
      </c>
      <c r="GF166" s="517">
        <v>0</v>
      </c>
      <c r="GG166" s="517">
        <v>0</v>
      </c>
      <c r="GH166" s="517">
        <v>0</v>
      </c>
      <c r="GI166" s="517">
        <v>0</v>
      </c>
      <c r="GJ166" s="517">
        <v>0</v>
      </c>
      <c r="GK166" s="517">
        <v>0</v>
      </c>
      <c r="GL166" s="517">
        <v>0</v>
      </c>
      <c r="GM166" s="517">
        <v>0</v>
      </c>
      <c r="GN166" s="517">
        <v>0</v>
      </c>
      <c r="GO166" s="517">
        <v>0</v>
      </c>
      <c r="GP166" s="517">
        <v>0</v>
      </c>
      <c r="GQ166" s="517">
        <v>0</v>
      </c>
      <c r="GR166" s="517">
        <v>0</v>
      </c>
      <c r="GS166" s="517">
        <v>0</v>
      </c>
      <c r="GT166" s="517">
        <v>0</v>
      </c>
      <c r="GU166" s="517">
        <v>0</v>
      </c>
      <c r="GV166" s="517">
        <v>0</v>
      </c>
      <c r="GW166" s="517">
        <v>0</v>
      </c>
      <c r="GX166" s="517">
        <v>0</v>
      </c>
      <c r="GY166" s="517">
        <v>0</v>
      </c>
      <c r="GZ166" s="517">
        <v>0</v>
      </c>
      <c r="HA166" s="517">
        <v>0</v>
      </c>
      <c r="HB166" s="517">
        <v>0</v>
      </c>
      <c r="HC166" s="517">
        <v>0</v>
      </c>
      <c r="HD166" s="517">
        <v>0</v>
      </c>
      <c r="HE166" s="517">
        <v>0</v>
      </c>
      <c r="HF166" s="517">
        <v>0</v>
      </c>
      <c r="HG166" s="517">
        <v>0</v>
      </c>
      <c r="HH166" s="517">
        <v>0</v>
      </c>
      <c r="HI166" s="517">
        <v>0</v>
      </c>
      <c r="HJ166" s="517">
        <v>0</v>
      </c>
      <c r="HK166" s="517">
        <v>0</v>
      </c>
      <c r="HL166" s="517">
        <v>0</v>
      </c>
      <c r="HM166" s="517">
        <v>0</v>
      </c>
      <c r="HN166" s="517">
        <v>0</v>
      </c>
      <c r="HO166" s="517">
        <v>0</v>
      </c>
      <c r="HP166" s="517">
        <v>0</v>
      </c>
      <c r="HQ166" s="517">
        <v>0</v>
      </c>
      <c r="HR166" s="517">
        <v>0</v>
      </c>
      <c r="HS166" s="517">
        <v>0</v>
      </c>
      <c r="HT166" s="517">
        <v>0</v>
      </c>
      <c r="HU166" s="517">
        <v>0</v>
      </c>
      <c r="HV166" s="517">
        <v>0</v>
      </c>
      <c r="HW166" s="517">
        <v>0</v>
      </c>
      <c r="HX166" s="517">
        <v>0</v>
      </c>
      <c r="HY166" s="517">
        <v>0</v>
      </c>
      <c r="HZ166" s="517">
        <v>0</v>
      </c>
      <c r="IA166" s="517">
        <v>0</v>
      </c>
      <c r="IB166" s="517">
        <v>0</v>
      </c>
      <c r="IC166" s="517">
        <v>0</v>
      </c>
      <c r="ID166" s="517">
        <v>0</v>
      </c>
      <c r="IE166" s="517">
        <v>0</v>
      </c>
      <c r="IF166" s="517">
        <v>0</v>
      </c>
      <c r="IG166" s="517">
        <v>0</v>
      </c>
      <c r="IH166" s="517">
        <v>0</v>
      </c>
      <c r="II166" s="517">
        <v>0</v>
      </c>
      <c r="IJ166" s="517">
        <v>0</v>
      </c>
      <c r="IK166" s="517">
        <v>0</v>
      </c>
      <c r="IL166" s="517">
        <v>0</v>
      </c>
      <c r="IM166" s="517">
        <v>0</v>
      </c>
      <c r="IN166" s="517">
        <v>0</v>
      </c>
      <c r="IO166" s="517">
        <v>0</v>
      </c>
      <c r="IP166" s="517">
        <v>0</v>
      </c>
      <c r="IQ166" s="517">
        <v>0</v>
      </c>
      <c r="IR166" s="517">
        <v>0</v>
      </c>
      <c r="IS166" s="517">
        <v>0</v>
      </c>
      <c r="IT166" s="517">
        <v>0</v>
      </c>
      <c r="IU166" s="517">
        <v>0</v>
      </c>
      <c r="IV166" s="517">
        <v>0</v>
      </c>
      <c r="IW166" s="517">
        <v>0</v>
      </c>
      <c r="IX166" s="517">
        <v>0</v>
      </c>
      <c r="IY166" s="517">
        <v>0</v>
      </c>
      <c r="IZ166" s="517">
        <v>0</v>
      </c>
      <c r="JA166" s="517">
        <v>0</v>
      </c>
      <c r="JB166" s="517">
        <v>4</v>
      </c>
      <c r="JC166" s="517">
        <v>0</v>
      </c>
      <c r="JD166" s="517">
        <v>0</v>
      </c>
      <c r="JE166" s="517">
        <v>0</v>
      </c>
      <c r="JF166" s="517">
        <v>0</v>
      </c>
      <c r="JG166" s="517">
        <v>0</v>
      </c>
      <c r="JH166" s="517">
        <v>0</v>
      </c>
      <c r="JI166" s="517">
        <v>0</v>
      </c>
      <c r="JJ166" s="517">
        <v>0</v>
      </c>
      <c r="JK166" s="517">
        <v>0</v>
      </c>
      <c r="JL166" s="517">
        <v>1</v>
      </c>
      <c r="JM166" s="517">
        <v>0</v>
      </c>
      <c r="JN166" s="517">
        <v>0</v>
      </c>
      <c r="JO166" s="517">
        <v>0</v>
      </c>
      <c r="JP166" s="517">
        <v>0</v>
      </c>
      <c r="JQ166" s="517">
        <v>0</v>
      </c>
      <c r="JR166" s="517">
        <v>0</v>
      </c>
      <c r="JS166" s="517">
        <v>0</v>
      </c>
      <c r="JT166" s="517">
        <v>0</v>
      </c>
      <c r="JU166" s="517">
        <v>0</v>
      </c>
      <c r="JV166" s="517">
        <v>0</v>
      </c>
      <c r="JW166" s="517">
        <v>0</v>
      </c>
      <c r="JX166" s="517">
        <v>0</v>
      </c>
      <c r="JY166" s="517">
        <v>0</v>
      </c>
      <c r="JZ166" s="517">
        <v>0</v>
      </c>
      <c r="KA166" s="517">
        <v>0</v>
      </c>
      <c r="KB166" s="517">
        <v>0</v>
      </c>
      <c r="KC166" s="517">
        <v>0</v>
      </c>
      <c r="KD166" s="517">
        <v>0</v>
      </c>
      <c r="KE166" s="517">
        <v>0</v>
      </c>
      <c r="KF166" s="517">
        <v>0</v>
      </c>
      <c r="KG166" s="517">
        <v>0</v>
      </c>
      <c r="KH166" s="517">
        <v>0</v>
      </c>
      <c r="KI166" s="517">
        <v>0</v>
      </c>
      <c r="KJ166" s="517">
        <v>0</v>
      </c>
      <c r="KK166" s="517">
        <v>0</v>
      </c>
      <c r="KL166" s="517">
        <v>0</v>
      </c>
      <c r="KM166" s="517">
        <v>0</v>
      </c>
      <c r="KN166" s="517">
        <v>0</v>
      </c>
      <c r="KO166" s="517">
        <v>0</v>
      </c>
      <c r="KP166" s="517">
        <v>0</v>
      </c>
      <c r="KQ166" s="517">
        <v>0</v>
      </c>
      <c r="KR166" s="517">
        <v>0</v>
      </c>
      <c r="KS166" s="517">
        <v>0</v>
      </c>
      <c r="KT166" s="517">
        <v>0</v>
      </c>
      <c r="KU166" s="517">
        <v>0</v>
      </c>
      <c r="KV166" s="517">
        <v>0</v>
      </c>
      <c r="KW166" s="517">
        <v>0</v>
      </c>
      <c r="KX166" s="517">
        <v>0</v>
      </c>
      <c r="KY166" s="517">
        <v>0</v>
      </c>
      <c r="KZ166" s="517">
        <v>0</v>
      </c>
      <c r="LA166" s="517">
        <v>0</v>
      </c>
      <c r="LB166" s="517">
        <v>0</v>
      </c>
      <c r="LC166" s="517">
        <v>0</v>
      </c>
      <c r="LD166" s="517">
        <v>0</v>
      </c>
      <c r="LE166" s="517">
        <v>0</v>
      </c>
      <c r="LF166" s="517">
        <v>0</v>
      </c>
      <c r="LG166" s="517">
        <v>0</v>
      </c>
      <c r="LH166" s="517">
        <v>0</v>
      </c>
      <c r="LI166" s="517">
        <v>0</v>
      </c>
      <c r="LJ166" s="517">
        <v>0</v>
      </c>
      <c r="LK166" s="517">
        <v>0</v>
      </c>
      <c r="LL166" s="517">
        <v>0</v>
      </c>
      <c r="LM166" s="517">
        <v>0</v>
      </c>
      <c r="LN166" s="517">
        <v>0</v>
      </c>
      <c r="LO166" s="517">
        <v>0</v>
      </c>
      <c r="LP166" s="517">
        <v>0</v>
      </c>
      <c r="LQ166" s="517">
        <v>0</v>
      </c>
      <c r="LR166" s="517">
        <v>0</v>
      </c>
      <c r="LS166" s="517">
        <v>0</v>
      </c>
      <c r="LT166" s="517">
        <v>0</v>
      </c>
      <c r="LU166" s="517">
        <v>0</v>
      </c>
      <c r="LV166" s="517">
        <v>0</v>
      </c>
      <c r="LW166" s="517">
        <v>0</v>
      </c>
      <c r="LX166" s="517">
        <v>0</v>
      </c>
      <c r="LY166" s="517">
        <v>0</v>
      </c>
      <c r="LZ166" s="517">
        <v>0</v>
      </c>
      <c r="MA166" s="517">
        <v>0</v>
      </c>
      <c r="MB166" s="517">
        <v>0</v>
      </c>
      <c r="MC166" s="517">
        <v>0</v>
      </c>
      <c r="MD166" s="517">
        <v>0</v>
      </c>
      <c r="ME166" s="517">
        <v>0</v>
      </c>
      <c r="MF166" s="517">
        <v>0</v>
      </c>
      <c r="MG166" s="517">
        <v>0</v>
      </c>
      <c r="MH166" s="517">
        <v>0</v>
      </c>
      <c r="MI166" s="517">
        <v>0</v>
      </c>
      <c r="MJ166" s="517">
        <v>0</v>
      </c>
      <c r="MK166" s="517">
        <v>0</v>
      </c>
      <c r="ML166" s="517">
        <v>0</v>
      </c>
      <c r="MM166" s="517">
        <v>0</v>
      </c>
      <c r="MN166" s="517">
        <v>0</v>
      </c>
      <c r="MO166" s="517">
        <v>0</v>
      </c>
      <c r="MP166" s="517">
        <v>0</v>
      </c>
      <c r="MQ166" s="517">
        <v>0</v>
      </c>
      <c r="MR166" s="517">
        <v>0</v>
      </c>
      <c r="MS166" s="517">
        <v>0</v>
      </c>
      <c r="MT166" s="517">
        <v>0</v>
      </c>
      <c r="MU166" s="517">
        <v>0</v>
      </c>
      <c r="MV166" s="517">
        <v>0</v>
      </c>
      <c r="MW166" s="517">
        <v>0</v>
      </c>
      <c r="MX166" s="517">
        <v>0</v>
      </c>
      <c r="MY166" s="517">
        <v>0</v>
      </c>
      <c r="MZ166" s="517">
        <v>0</v>
      </c>
      <c r="NA166" s="517">
        <v>0</v>
      </c>
      <c r="NB166" s="517">
        <v>0</v>
      </c>
      <c r="NC166" s="517">
        <v>0</v>
      </c>
      <c r="ND166" s="517">
        <v>0</v>
      </c>
      <c r="NE166" s="517">
        <v>0</v>
      </c>
      <c r="NF166" s="517">
        <v>0</v>
      </c>
      <c r="NG166" s="517">
        <v>0</v>
      </c>
      <c r="NH166" s="517">
        <v>0</v>
      </c>
      <c r="NI166" s="517">
        <v>0</v>
      </c>
      <c r="NJ166" s="517">
        <v>0</v>
      </c>
      <c r="NK166" s="517">
        <v>0</v>
      </c>
      <c r="NL166" s="517">
        <v>0</v>
      </c>
      <c r="NM166" s="517">
        <v>0</v>
      </c>
      <c r="NN166" s="517">
        <v>0</v>
      </c>
      <c r="NO166" s="517">
        <v>0</v>
      </c>
      <c r="NP166" s="517">
        <v>0</v>
      </c>
      <c r="NQ166" s="517">
        <v>0</v>
      </c>
      <c r="NR166" s="517">
        <v>0</v>
      </c>
      <c r="NS166" s="517">
        <v>0</v>
      </c>
      <c r="NT166" s="517">
        <v>0</v>
      </c>
      <c r="NU166" s="517">
        <v>0</v>
      </c>
      <c r="NV166" s="517">
        <v>0</v>
      </c>
      <c r="NW166" s="517">
        <v>0</v>
      </c>
      <c r="NX166" s="517">
        <v>0</v>
      </c>
      <c r="NY166" s="517">
        <v>0</v>
      </c>
      <c r="NZ166" s="517">
        <v>0</v>
      </c>
      <c r="OA166" s="517">
        <v>0</v>
      </c>
      <c r="OB166" s="517">
        <v>0</v>
      </c>
      <c r="OC166" s="517">
        <v>0</v>
      </c>
      <c r="OD166" s="517">
        <v>0</v>
      </c>
      <c r="OE166" s="517">
        <v>0</v>
      </c>
      <c r="OF166" s="517">
        <v>0</v>
      </c>
      <c r="OG166" s="517">
        <v>0</v>
      </c>
      <c r="OH166" s="517">
        <v>0</v>
      </c>
      <c r="OI166" s="517">
        <v>0</v>
      </c>
      <c r="OJ166" s="517">
        <v>0</v>
      </c>
      <c r="OK166" s="517">
        <v>0</v>
      </c>
      <c r="OL166" s="517">
        <v>0</v>
      </c>
      <c r="OM166" s="517">
        <v>0</v>
      </c>
      <c r="ON166" s="517">
        <v>0</v>
      </c>
      <c r="OO166" s="517">
        <v>0</v>
      </c>
      <c r="OP166" s="517">
        <v>0</v>
      </c>
      <c r="OQ166" s="517">
        <v>0</v>
      </c>
      <c r="OR166" s="517">
        <v>0</v>
      </c>
      <c r="OS166" s="517">
        <v>0</v>
      </c>
      <c r="OT166" s="517">
        <v>0</v>
      </c>
      <c r="OU166" s="517">
        <v>0</v>
      </c>
      <c r="OV166" s="517">
        <v>0</v>
      </c>
      <c r="OW166" s="517">
        <v>0</v>
      </c>
      <c r="OX166" s="517">
        <v>0</v>
      </c>
      <c r="OY166" s="517">
        <v>0</v>
      </c>
      <c r="OZ166" s="517">
        <v>0</v>
      </c>
      <c r="PA166" s="517">
        <v>0</v>
      </c>
      <c r="PB166" s="517">
        <v>0</v>
      </c>
      <c r="PC166" s="517">
        <v>0</v>
      </c>
      <c r="PD166" s="517">
        <v>0</v>
      </c>
      <c r="PE166" s="517">
        <v>0</v>
      </c>
      <c r="PF166" s="517">
        <v>0</v>
      </c>
      <c r="PG166" s="517">
        <v>0</v>
      </c>
      <c r="PH166" s="517">
        <v>0</v>
      </c>
      <c r="PI166" s="517">
        <v>0</v>
      </c>
      <c r="PJ166" s="517">
        <v>0</v>
      </c>
      <c r="PK166" s="517">
        <v>0</v>
      </c>
      <c r="PL166" s="517">
        <v>0</v>
      </c>
      <c r="PM166" s="517">
        <v>0</v>
      </c>
      <c r="PN166" s="517">
        <v>0</v>
      </c>
      <c r="PO166" s="517">
        <v>0</v>
      </c>
      <c r="PP166" s="517">
        <v>0</v>
      </c>
      <c r="PQ166" s="517">
        <v>0</v>
      </c>
      <c r="PR166" s="517">
        <v>0</v>
      </c>
      <c r="PS166" s="517">
        <v>0</v>
      </c>
      <c r="PT166" s="517">
        <v>0</v>
      </c>
      <c r="PU166" s="517">
        <v>0</v>
      </c>
      <c r="PV166" s="517">
        <v>0</v>
      </c>
      <c r="PW166" s="517">
        <v>0</v>
      </c>
      <c r="PX166" s="517">
        <v>0</v>
      </c>
      <c r="PY166" s="517">
        <v>0</v>
      </c>
      <c r="PZ166" s="517">
        <v>0</v>
      </c>
      <c r="QA166" s="517">
        <v>0</v>
      </c>
      <c r="QB166" s="517">
        <v>0</v>
      </c>
      <c r="QC166" s="517">
        <v>0</v>
      </c>
      <c r="QD166" s="517">
        <v>0</v>
      </c>
      <c r="QE166" s="517">
        <v>0</v>
      </c>
      <c r="QF166" s="517">
        <v>0</v>
      </c>
      <c r="QG166" s="517">
        <v>0</v>
      </c>
      <c r="QH166" s="517">
        <v>0</v>
      </c>
      <c r="QI166" s="517">
        <v>0</v>
      </c>
    </row>
    <row r="167" spans="1:451" x14ac:dyDescent="0.25">
      <c r="A167" s="551">
        <v>28</v>
      </c>
      <c r="B167" s="511" t="s">
        <v>243</v>
      </c>
      <c r="C167" s="512"/>
      <c r="D167" s="512"/>
      <c r="E167" s="513"/>
      <c r="F167" s="516">
        <v>0</v>
      </c>
      <c r="G167" s="517">
        <v>0</v>
      </c>
      <c r="H167" s="517">
        <v>0</v>
      </c>
      <c r="I167" s="517">
        <v>0</v>
      </c>
      <c r="J167" s="517">
        <v>0</v>
      </c>
      <c r="K167" s="517">
        <v>0</v>
      </c>
      <c r="L167" s="517">
        <v>0</v>
      </c>
      <c r="M167" s="517">
        <v>0</v>
      </c>
      <c r="N167" s="517">
        <v>0</v>
      </c>
      <c r="O167" s="517">
        <v>0</v>
      </c>
      <c r="P167" s="517">
        <v>0</v>
      </c>
      <c r="Q167" s="517">
        <v>0</v>
      </c>
      <c r="R167" s="517">
        <v>0</v>
      </c>
      <c r="S167" s="517">
        <v>0</v>
      </c>
      <c r="T167" s="517">
        <v>0</v>
      </c>
      <c r="U167" s="517">
        <v>0</v>
      </c>
      <c r="V167" s="517">
        <v>0</v>
      </c>
      <c r="W167" s="517">
        <v>0</v>
      </c>
      <c r="X167" s="517">
        <v>0</v>
      </c>
      <c r="Y167" s="517">
        <v>0</v>
      </c>
      <c r="Z167" s="517">
        <v>0</v>
      </c>
      <c r="AA167" s="517">
        <v>0</v>
      </c>
      <c r="AB167" s="517">
        <v>0</v>
      </c>
      <c r="AC167" s="517">
        <v>0</v>
      </c>
      <c r="AD167" s="517">
        <v>4</v>
      </c>
      <c r="AE167" s="517">
        <v>4</v>
      </c>
      <c r="AF167" s="517">
        <v>2</v>
      </c>
      <c r="AG167" s="517">
        <v>2</v>
      </c>
      <c r="AH167" s="517">
        <v>0</v>
      </c>
      <c r="AI167" s="517">
        <v>0</v>
      </c>
      <c r="AJ167" s="517">
        <v>4</v>
      </c>
      <c r="AK167" s="517">
        <v>120</v>
      </c>
      <c r="AL167" s="517">
        <v>0</v>
      </c>
      <c r="AM167" s="517">
        <v>0</v>
      </c>
      <c r="AN167" s="517">
        <v>0</v>
      </c>
      <c r="AO167" s="517">
        <v>0</v>
      </c>
      <c r="AP167" s="517">
        <v>0</v>
      </c>
      <c r="AQ167" s="517">
        <v>0</v>
      </c>
      <c r="AR167" s="517">
        <v>0</v>
      </c>
      <c r="AS167" s="517">
        <v>0</v>
      </c>
      <c r="AT167" s="517">
        <v>1</v>
      </c>
      <c r="AU167" s="517">
        <v>1</v>
      </c>
      <c r="AV167" s="517">
        <v>0</v>
      </c>
      <c r="AW167" s="517">
        <v>0</v>
      </c>
      <c r="AX167" s="517">
        <v>0</v>
      </c>
      <c r="AY167" s="517">
        <v>0</v>
      </c>
      <c r="AZ167" s="517">
        <v>0</v>
      </c>
      <c r="BA167" s="517">
        <v>0</v>
      </c>
      <c r="BB167" s="517">
        <v>0</v>
      </c>
      <c r="BC167" s="517">
        <v>0</v>
      </c>
      <c r="BD167" s="517">
        <v>0</v>
      </c>
      <c r="BE167" s="517">
        <v>0</v>
      </c>
      <c r="BF167" s="517">
        <v>0</v>
      </c>
      <c r="BG167" s="517">
        <v>0</v>
      </c>
      <c r="BH167" s="517">
        <v>0</v>
      </c>
      <c r="BI167" s="517">
        <v>0</v>
      </c>
      <c r="BJ167" s="517">
        <v>0</v>
      </c>
      <c r="BK167" s="517">
        <v>0</v>
      </c>
      <c r="BL167" s="517">
        <v>0</v>
      </c>
      <c r="BM167" s="517">
        <v>0</v>
      </c>
      <c r="BN167" s="517">
        <v>0</v>
      </c>
      <c r="BO167" s="517">
        <v>0</v>
      </c>
      <c r="BP167" s="517">
        <v>12</v>
      </c>
      <c r="BQ167" s="517">
        <v>48</v>
      </c>
      <c r="BR167" s="517">
        <v>37</v>
      </c>
      <c r="BS167" s="517">
        <v>37</v>
      </c>
      <c r="BT167" s="517">
        <v>9</v>
      </c>
      <c r="BU167" s="517">
        <v>9</v>
      </c>
      <c r="BV167" s="517">
        <v>0</v>
      </c>
      <c r="BW167" s="517">
        <v>0</v>
      </c>
      <c r="BX167" s="517">
        <v>12</v>
      </c>
      <c r="BY167" s="517">
        <v>360</v>
      </c>
      <c r="BZ167" s="517">
        <v>0</v>
      </c>
      <c r="CA167" s="517">
        <v>0</v>
      </c>
      <c r="CB167" s="517">
        <v>0</v>
      </c>
      <c r="CC167" s="517">
        <v>0</v>
      </c>
      <c r="CD167" s="517">
        <v>0</v>
      </c>
      <c r="CE167" s="517">
        <v>0</v>
      </c>
      <c r="CF167" s="517">
        <v>0</v>
      </c>
      <c r="CG167" s="517">
        <v>0</v>
      </c>
      <c r="CH167" s="517">
        <v>0</v>
      </c>
      <c r="CI167" s="517">
        <v>0</v>
      </c>
      <c r="CJ167" s="517">
        <v>0</v>
      </c>
      <c r="CK167" s="517">
        <v>0</v>
      </c>
      <c r="CL167" s="517">
        <v>3</v>
      </c>
      <c r="CM167" s="517">
        <v>3</v>
      </c>
      <c r="CN167" s="517">
        <v>0</v>
      </c>
      <c r="CO167" s="517">
        <v>0</v>
      </c>
      <c r="CP167" s="517">
        <v>0</v>
      </c>
      <c r="CQ167" s="517">
        <v>0</v>
      </c>
      <c r="CR167" s="517">
        <v>0</v>
      </c>
      <c r="CS167" s="517">
        <v>0</v>
      </c>
      <c r="CT167" s="517">
        <v>0</v>
      </c>
      <c r="CU167" s="517">
        <v>0</v>
      </c>
      <c r="CV167" s="517">
        <v>0</v>
      </c>
      <c r="CW167" s="517">
        <v>0</v>
      </c>
      <c r="CX167" s="517">
        <v>0</v>
      </c>
      <c r="CY167" s="517">
        <v>0</v>
      </c>
      <c r="CZ167" s="517">
        <v>0</v>
      </c>
      <c r="DA167" s="517">
        <v>0</v>
      </c>
      <c r="DB167" s="517">
        <v>0</v>
      </c>
      <c r="DC167" s="517">
        <v>0</v>
      </c>
      <c r="DD167" s="517">
        <v>21</v>
      </c>
      <c r="DE167" s="517">
        <v>84</v>
      </c>
      <c r="DF167" s="517">
        <v>53</v>
      </c>
      <c r="DG167" s="517">
        <v>53</v>
      </c>
      <c r="DH167" s="517">
        <v>4</v>
      </c>
      <c r="DI167" s="517">
        <v>4</v>
      </c>
      <c r="DJ167" s="517">
        <v>0</v>
      </c>
      <c r="DK167" s="517">
        <v>0</v>
      </c>
      <c r="DL167" s="517">
        <v>14</v>
      </c>
      <c r="DM167" s="517">
        <v>420</v>
      </c>
      <c r="DN167" s="517">
        <v>0</v>
      </c>
      <c r="DO167" s="517">
        <v>0</v>
      </c>
      <c r="DP167" s="517">
        <v>0</v>
      </c>
      <c r="DQ167" s="517">
        <v>0</v>
      </c>
      <c r="DR167" s="517">
        <v>0</v>
      </c>
      <c r="DS167" s="517">
        <v>0</v>
      </c>
      <c r="DT167" s="517">
        <v>0</v>
      </c>
      <c r="DU167" s="517">
        <v>0</v>
      </c>
      <c r="DV167" s="517">
        <v>0</v>
      </c>
      <c r="DW167" s="517">
        <v>0</v>
      </c>
      <c r="DX167" s="517">
        <v>0</v>
      </c>
      <c r="DY167" s="517">
        <v>0</v>
      </c>
      <c r="DZ167" s="517">
        <v>0</v>
      </c>
      <c r="EA167" s="517">
        <v>0</v>
      </c>
      <c r="EB167" s="517">
        <v>0</v>
      </c>
      <c r="EC167" s="517">
        <v>0</v>
      </c>
      <c r="ED167" s="517">
        <v>0</v>
      </c>
      <c r="EE167" s="517">
        <v>0</v>
      </c>
      <c r="EF167" s="517">
        <v>0</v>
      </c>
      <c r="EG167" s="517">
        <v>0</v>
      </c>
      <c r="EH167" s="517">
        <v>0</v>
      </c>
      <c r="EI167" s="517">
        <v>0</v>
      </c>
      <c r="EJ167" s="517">
        <v>0</v>
      </c>
      <c r="EK167" s="517">
        <v>0</v>
      </c>
      <c r="EL167" s="517">
        <v>0</v>
      </c>
      <c r="EM167" s="517">
        <v>0</v>
      </c>
      <c r="EN167" s="517">
        <v>0</v>
      </c>
      <c r="EO167" s="517">
        <v>0</v>
      </c>
      <c r="EP167" s="517">
        <v>0</v>
      </c>
      <c r="EQ167" s="517">
        <v>0</v>
      </c>
      <c r="ER167" s="517">
        <v>0</v>
      </c>
      <c r="ES167" s="517">
        <v>0</v>
      </c>
      <c r="ET167" s="517">
        <v>0</v>
      </c>
      <c r="EU167" s="517">
        <v>0</v>
      </c>
      <c r="EV167" s="517">
        <v>0</v>
      </c>
      <c r="EW167" s="517">
        <v>0</v>
      </c>
      <c r="EX167" s="517">
        <v>0</v>
      </c>
      <c r="EY167" s="517">
        <v>0</v>
      </c>
      <c r="EZ167" s="517">
        <v>0</v>
      </c>
      <c r="FA167" s="517">
        <v>2</v>
      </c>
      <c r="FB167" s="517">
        <v>2</v>
      </c>
      <c r="FC167" s="517">
        <v>0</v>
      </c>
      <c r="FD167" s="517">
        <v>0</v>
      </c>
      <c r="FE167" s="517">
        <v>5</v>
      </c>
      <c r="FF167" s="517">
        <v>5</v>
      </c>
      <c r="FG167" s="517">
        <v>0</v>
      </c>
      <c r="FH167" s="517">
        <v>0</v>
      </c>
      <c r="FI167" s="517">
        <v>0</v>
      </c>
      <c r="FJ167" s="517">
        <v>0</v>
      </c>
      <c r="FK167" s="517">
        <v>0</v>
      </c>
      <c r="FL167" s="517">
        <v>0</v>
      </c>
      <c r="FM167" s="517">
        <v>0</v>
      </c>
      <c r="FN167" s="517">
        <v>0</v>
      </c>
      <c r="FO167" s="517">
        <v>0</v>
      </c>
      <c r="FP167" s="517">
        <v>0</v>
      </c>
      <c r="FQ167" s="517">
        <v>0</v>
      </c>
      <c r="FR167" s="517">
        <v>0</v>
      </c>
      <c r="FS167" s="517">
        <v>0</v>
      </c>
      <c r="FT167" s="517">
        <v>0</v>
      </c>
      <c r="FU167" s="517">
        <v>0</v>
      </c>
      <c r="FV167" s="517">
        <v>0</v>
      </c>
      <c r="FW167" s="517">
        <v>0</v>
      </c>
      <c r="FX167" s="517">
        <v>0</v>
      </c>
      <c r="FY167" s="517">
        <v>0</v>
      </c>
      <c r="FZ167" s="517">
        <v>0</v>
      </c>
      <c r="GA167" s="517">
        <v>0</v>
      </c>
      <c r="GB167" s="517">
        <v>0</v>
      </c>
      <c r="GC167" s="517">
        <v>0</v>
      </c>
      <c r="GD167" s="517">
        <v>0</v>
      </c>
      <c r="GE167" s="517">
        <v>0</v>
      </c>
      <c r="GF167" s="517">
        <v>0</v>
      </c>
      <c r="GG167" s="517">
        <v>0</v>
      </c>
      <c r="GH167" s="517">
        <v>0</v>
      </c>
      <c r="GI167" s="517">
        <v>0</v>
      </c>
      <c r="GJ167" s="517">
        <v>0</v>
      </c>
      <c r="GK167" s="517">
        <v>0</v>
      </c>
      <c r="GL167" s="517">
        <v>0</v>
      </c>
      <c r="GM167" s="517">
        <v>0</v>
      </c>
      <c r="GN167" s="517">
        <v>0</v>
      </c>
      <c r="GO167" s="517">
        <v>0</v>
      </c>
      <c r="GP167" s="517">
        <v>0</v>
      </c>
      <c r="GQ167" s="517">
        <v>0</v>
      </c>
      <c r="GR167" s="517">
        <v>0</v>
      </c>
      <c r="GS167" s="517">
        <v>0</v>
      </c>
      <c r="GT167" s="517">
        <v>0</v>
      </c>
      <c r="GU167" s="517">
        <v>0</v>
      </c>
      <c r="GV167" s="517">
        <v>0</v>
      </c>
      <c r="GW167" s="517">
        <v>0</v>
      </c>
      <c r="GX167" s="517">
        <v>0</v>
      </c>
      <c r="GY167" s="517">
        <v>0</v>
      </c>
      <c r="GZ167" s="517">
        <v>0</v>
      </c>
      <c r="HA167" s="517">
        <v>0</v>
      </c>
      <c r="HB167" s="517">
        <v>0</v>
      </c>
      <c r="HC167" s="517">
        <v>0</v>
      </c>
      <c r="HD167" s="517">
        <v>0</v>
      </c>
      <c r="HE167" s="517">
        <v>0</v>
      </c>
      <c r="HF167" s="517">
        <v>0</v>
      </c>
      <c r="HG167" s="517">
        <v>0</v>
      </c>
      <c r="HH167" s="517">
        <v>0</v>
      </c>
      <c r="HI167" s="517">
        <v>0</v>
      </c>
      <c r="HJ167" s="517">
        <v>0</v>
      </c>
      <c r="HK167" s="517">
        <v>0</v>
      </c>
      <c r="HL167" s="517">
        <v>0</v>
      </c>
      <c r="HM167" s="517">
        <v>0</v>
      </c>
      <c r="HN167" s="517">
        <v>0</v>
      </c>
      <c r="HO167" s="517">
        <v>0</v>
      </c>
      <c r="HP167" s="517">
        <v>0</v>
      </c>
      <c r="HQ167" s="517">
        <v>0</v>
      </c>
      <c r="HR167" s="517">
        <v>0</v>
      </c>
      <c r="HS167" s="517">
        <v>0</v>
      </c>
      <c r="HT167" s="517">
        <v>0</v>
      </c>
      <c r="HU167" s="517">
        <v>0</v>
      </c>
      <c r="HV167" s="517">
        <v>0</v>
      </c>
      <c r="HW167" s="517">
        <v>0</v>
      </c>
      <c r="HX167" s="517">
        <v>0</v>
      </c>
      <c r="HY167" s="517">
        <v>0</v>
      </c>
      <c r="HZ167" s="517">
        <v>0</v>
      </c>
      <c r="IA167" s="517">
        <v>0</v>
      </c>
      <c r="IB167" s="517">
        <v>0</v>
      </c>
      <c r="IC167" s="517">
        <v>0</v>
      </c>
      <c r="ID167" s="517">
        <v>0</v>
      </c>
      <c r="IE167" s="517">
        <v>0</v>
      </c>
      <c r="IF167" s="517">
        <v>0</v>
      </c>
      <c r="IG167" s="517">
        <v>0</v>
      </c>
      <c r="IH167" s="517">
        <v>0</v>
      </c>
      <c r="II167" s="517">
        <v>0</v>
      </c>
      <c r="IJ167" s="517">
        <v>0</v>
      </c>
      <c r="IK167" s="517">
        <v>0</v>
      </c>
      <c r="IL167" s="517">
        <v>0</v>
      </c>
      <c r="IM167" s="517">
        <v>0</v>
      </c>
      <c r="IN167" s="517">
        <v>0</v>
      </c>
      <c r="IO167" s="517">
        <v>0</v>
      </c>
      <c r="IP167" s="517">
        <v>0</v>
      </c>
      <c r="IQ167" s="517">
        <v>0</v>
      </c>
      <c r="IR167" s="517">
        <v>0</v>
      </c>
      <c r="IS167" s="517">
        <v>6</v>
      </c>
      <c r="IT167" s="517">
        <v>0</v>
      </c>
      <c r="IU167" s="517">
        <v>0</v>
      </c>
      <c r="IV167" s="517">
        <v>0</v>
      </c>
      <c r="IW167" s="517">
        <v>0</v>
      </c>
      <c r="IX167" s="517">
        <v>2</v>
      </c>
      <c r="IY167" s="517">
        <v>0</v>
      </c>
      <c r="IZ167" s="517">
        <v>0</v>
      </c>
      <c r="JA167" s="517">
        <v>2</v>
      </c>
      <c r="JB167" s="517">
        <v>12</v>
      </c>
      <c r="JC167" s="517">
        <v>0</v>
      </c>
      <c r="JD167" s="517">
        <v>0</v>
      </c>
      <c r="JE167" s="517">
        <v>0</v>
      </c>
      <c r="JF167" s="517">
        <v>0</v>
      </c>
      <c r="JG167" s="517">
        <v>1</v>
      </c>
      <c r="JH167" s="517">
        <v>14</v>
      </c>
      <c r="JI167" s="517">
        <v>0</v>
      </c>
      <c r="JJ167" s="517">
        <v>0</v>
      </c>
      <c r="JK167" s="517">
        <v>5</v>
      </c>
      <c r="JL167" s="517">
        <v>8</v>
      </c>
      <c r="JM167" s="517">
        <v>0</v>
      </c>
      <c r="JN167" s="517">
        <v>0</v>
      </c>
      <c r="JO167" s="517">
        <v>0</v>
      </c>
      <c r="JP167" s="517">
        <v>0</v>
      </c>
      <c r="JQ167" s="517">
        <v>0</v>
      </c>
      <c r="JR167" s="517">
        <v>0</v>
      </c>
      <c r="JS167" s="517">
        <v>0</v>
      </c>
      <c r="JT167" s="517">
        <v>0</v>
      </c>
      <c r="JU167" s="517">
        <v>0</v>
      </c>
      <c r="JV167" s="517">
        <v>0</v>
      </c>
      <c r="JW167" s="517">
        <v>0</v>
      </c>
      <c r="JX167" s="517">
        <v>0</v>
      </c>
      <c r="JY167" s="517">
        <v>0</v>
      </c>
      <c r="JZ167" s="517">
        <v>0</v>
      </c>
      <c r="KA167" s="517">
        <v>0</v>
      </c>
      <c r="KB167" s="517">
        <v>0</v>
      </c>
      <c r="KC167" s="517">
        <v>0</v>
      </c>
      <c r="KD167" s="517">
        <v>0</v>
      </c>
      <c r="KE167" s="517">
        <v>0</v>
      </c>
      <c r="KF167" s="517">
        <v>0</v>
      </c>
      <c r="KG167" s="517">
        <v>0</v>
      </c>
      <c r="KH167" s="517">
        <v>0</v>
      </c>
      <c r="KI167" s="517">
        <v>0</v>
      </c>
      <c r="KJ167" s="517">
        <v>0</v>
      </c>
      <c r="KK167" s="517">
        <v>0</v>
      </c>
      <c r="KL167" s="517">
        <v>0</v>
      </c>
      <c r="KM167" s="517">
        <v>0</v>
      </c>
      <c r="KN167" s="517">
        <v>0</v>
      </c>
      <c r="KO167" s="517">
        <v>0</v>
      </c>
      <c r="KP167" s="517">
        <v>0</v>
      </c>
      <c r="KQ167" s="517">
        <v>0</v>
      </c>
      <c r="KR167" s="517">
        <v>0</v>
      </c>
      <c r="KS167" s="517">
        <v>0</v>
      </c>
      <c r="KT167" s="517">
        <v>0</v>
      </c>
      <c r="KU167" s="517">
        <v>0</v>
      </c>
      <c r="KV167" s="517">
        <v>0</v>
      </c>
      <c r="KW167" s="517">
        <v>0</v>
      </c>
      <c r="KX167" s="517">
        <v>0</v>
      </c>
      <c r="KY167" s="517">
        <v>0</v>
      </c>
      <c r="KZ167" s="517">
        <v>0</v>
      </c>
      <c r="LA167" s="517">
        <v>0</v>
      </c>
      <c r="LB167" s="517">
        <v>0</v>
      </c>
      <c r="LC167" s="517">
        <v>0</v>
      </c>
      <c r="LD167" s="517">
        <v>0</v>
      </c>
      <c r="LE167" s="517">
        <v>0</v>
      </c>
      <c r="LF167" s="517">
        <v>0</v>
      </c>
      <c r="LG167" s="517">
        <v>0</v>
      </c>
      <c r="LH167" s="517">
        <v>0</v>
      </c>
      <c r="LI167" s="517">
        <v>0</v>
      </c>
      <c r="LJ167" s="517">
        <v>0</v>
      </c>
      <c r="LK167" s="517">
        <v>0</v>
      </c>
      <c r="LL167" s="517">
        <v>0</v>
      </c>
      <c r="LM167" s="517">
        <v>0</v>
      </c>
      <c r="LN167" s="517">
        <v>0</v>
      </c>
      <c r="LO167" s="517">
        <v>0</v>
      </c>
      <c r="LP167" s="517">
        <v>0</v>
      </c>
      <c r="LQ167" s="517">
        <v>0</v>
      </c>
      <c r="LR167" s="517">
        <v>0</v>
      </c>
      <c r="LS167" s="517">
        <v>0</v>
      </c>
      <c r="LT167" s="517">
        <v>0</v>
      </c>
      <c r="LU167" s="517">
        <v>0</v>
      </c>
      <c r="LV167" s="517">
        <v>0</v>
      </c>
      <c r="LW167" s="517">
        <v>0</v>
      </c>
      <c r="LX167" s="517">
        <v>0</v>
      </c>
      <c r="LY167" s="517">
        <v>0</v>
      </c>
      <c r="LZ167" s="517">
        <v>0</v>
      </c>
      <c r="MA167" s="517">
        <v>0</v>
      </c>
      <c r="MB167" s="517">
        <v>0</v>
      </c>
      <c r="MC167" s="517">
        <v>0</v>
      </c>
      <c r="MD167" s="517">
        <v>0</v>
      </c>
      <c r="ME167" s="517">
        <v>0</v>
      </c>
      <c r="MF167" s="517">
        <v>0</v>
      </c>
      <c r="MG167" s="517">
        <v>0</v>
      </c>
      <c r="MH167" s="517">
        <v>0</v>
      </c>
      <c r="MI167" s="517">
        <v>0</v>
      </c>
      <c r="MJ167" s="517">
        <v>0</v>
      </c>
      <c r="MK167" s="517">
        <v>0</v>
      </c>
      <c r="ML167" s="517">
        <v>0</v>
      </c>
      <c r="MM167" s="517">
        <v>0</v>
      </c>
      <c r="MN167" s="517">
        <v>0</v>
      </c>
      <c r="MO167" s="517">
        <v>0</v>
      </c>
      <c r="MP167" s="517">
        <v>0</v>
      </c>
      <c r="MQ167" s="517">
        <v>0</v>
      </c>
      <c r="MR167" s="517">
        <v>0</v>
      </c>
      <c r="MS167" s="517">
        <v>0</v>
      </c>
      <c r="MT167" s="517">
        <v>0</v>
      </c>
      <c r="MU167" s="517">
        <v>0</v>
      </c>
      <c r="MV167" s="517">
        <v>0</v>
      </c>
      <c r="MW167" s="517">
        <v>0</v>
      </c>
      <c r="MX167" s="517">
        <v>0</v>
      </c>
      <c r="MY167" s="517">
        <v>0</v>
      </c>
      <c r="MZ167" s="517">
        <v>0</v>
      </c>
      <c r="NA167" s="517">
        <v>0</v>
      </c>
      <c r="NB167" s="517">
        <v>0</v>
      </c>
      <c r="NC167" s="517">
        <v>0</v>
      </c>
      <c r="ND167" s="517">
        <v>0</v>
      </c>
      <c r="NE167" s="517">
        <v>0</v>
      </c>
      <c r="NF167" s="517">
        <v>0</v>
      </c>
      <c r="NG167" s="517">
        <v>0</v>
      </c>
      <c r="NH167" s="517">
        <v>0</v>
      </c>
      <c r="NI167" s="517">
        <v>0</v>
      </c>
      <c r="NJ167" s="517">
        <v>0</v>
      </c>
      <c r="NK167" s="517">
        <v>0</v>
      </c>
      <c r="NL167" s="517">
        <v>0</v>
      </c>
      <c r="NM167" s="517">
        <v>0</v>
      </c>
      <c r="NN167" s="517">
        <v>0</v>
      </c>
      <c r="NO167" s="517">
        <v>0</v>
      </c>
      <c r="NP167" s="517">
        <v>0</v>
      </c>
      <c r="NQ167" s="517">
        <v>0</v>
      </c>
      <c r="NR167" s="517">
        <v>0</v>
      </c>
      <c r="NS167" s="517">
        <v>0</v>
      </c>
      <c r="NT167" s="517">
        <v>0</v>
      </c>
      <c r="NU167" s="517">
        <v>0</v>
      </c>
      <c r="NV167" s="517">
        <v>0</v>
      </c>
      <c r="NW167" s="517">
        <v>0</v>
      </c>
      <c r="NX167" s="517">
        <v>0</v>
      </c>
      <c r="NY167" s="517">
        <v>0</v>
      </c>
      <c r="NZ167" s="517">
        <v>0</v>
      </c>
      <c r="OA167" s="517">
        <v>0</v>
      </c>
      <c r="OB167" s="517">
        <v>0</v>
      </c>
      <c r="OC167" s="517">
        <v>0</v>
      </c>
      <c r="OD167" s="517">
        <v>0</v>
      </c>
      <c r="OE167" s="517">
        <v>0</v>
      </c>
      <c r="OF167" s="517">
        <v>0</v>
      </c>
      <c r="OG167" s="517">
        <v>0</v>
      </c>
      <c r="OH167" s="517">
        <v>0</v>
      </c>
      <c r="OI167" s="517">
        <v>0</v>
      </c>
      <c r="OJ167" s="517">
        <v>0</v>
      </c>
      <c r="OK167" s="517">
        <v>0</v>
      </c>
      <c r="OL167" s="517">
        <v>0</v>
      </c>
      <c r="OM167" s="517">
        <v>0</v>
      </c>
      <c r="ON167" s="517">
        <v>0</v>
      </c>
      <c r="OO167" s="517">
        <v>0</v>
      </c>
      <c r="OP167" s="517">
        <v>0</v>
      </c>
      <c r="OQ167" s="517">
        <v>0</v>
      </c>
      <c r="OR167" s="517">
        <v>0</v>
      </c>
      <c r="OS167" s="517">
        <v>0</v>
      </c>
      <c r="OT167" s="517">
        <v>0</v>
      </c>
      <c r="OU167" s="517">
        <v>0</v>
      </c>
      <c r="OV167" s="517">
        <v>0</v>
      </c>
      <c r="OW167" s="517">
        <v>0</v>
      </c>
      <c r="OX167" s="517">
        <v>0</v>
      </c>
      <c r="OY167" s="517">
        <v>0</v>
      </c>
      <c r="OZ167" s="517">
        <v>0</v>
      </c>
      <c r="PA167" s="517">
        <v>0</v>
      </c>
      <c r="PB167" s="517">
        <v>0</v>
      </c>
      <c r="PC167" s="517">
        <v>0</v>
      </c>
      <c r="PD167" s="517">
        <v>0</v>
      </c>
      <c r="PE167" s="517">
        <v>0</v>
      </c>
      <c r="PF167" s="517">
        <v>0</v>
      </c>
      <c r="PG167" s="517">
        <v>0</v>
      </c>
      <c r="PH167" s="517">
        <v>0</v>
      </c>
      <c r="PI167" s="517">
        <v>0</v>
      </c>
      <c r="PJ167" s="517">
        <v>0</v>
      </c>
      <c r="PK167" s="517">
        <v>0</v>
      </c>
      <c r="PL167" s="517">
        <v>0</v>
      </c>
      <c r="PM167" s="517">
        <v>0</v>
      </c>
      <c r="PN167" s="517">
        <v>0</v>
      </c>
      <c r="PO167" s="517">
        <v>0</v>
      </c>
      <c r="PP167" s="517">
        <v>0</v>
      </c>
      <c r="PQ167" s="517">
        <v>0</v>
      </c>
      <c r="PR167" s="517">
        <v>0</v>
      </c>
      <c r="PS167" s="517">
        <v>0</v>
      </c>
      <c r="PT167" s="517">
        <v>0</v>
      </c>
      <c r="PU167" s="517">
        <v>0</v>
      </c>
      <c r="PV167" s="517">
        <v>0</v>
      </c>
      <c r="PW167" s="517">
        <v>0</v>
      </c>
      <c r="PX167" s="517">
        <v>0</v>
      </c>
      <c r="PY167" s="517">
        <v>0</v>
      </c>
      <c r="PZ167" s="517">
        <v>0</v>
      </c>
      <c r="QA167" s="517">
        <v>0</v>
      </c>
      <c r="QB167" s="517">
        <v>0</v>
      </c>
      <c r="QC167" s="517">
        <v>0</v>
      </c>
      <c r="QD167" s="517">
        <v>0</v>
      </c>
      <c r="QE167" s="517">
        <v>0</v>
      </c>
      <c r="QF167" s="517">
        <v>0</v>
      </c>
      <c r="QG167" s="517">
        <v>0</v>
      </c>
      <c r="QH167" s="517">
        <v>0</v>
      </c>
      <c r="QI167" s="517">
        <v>0</v>
      </c>
    </row>
    <row r="168" spans="1:451" x14ac:dyDescent="0.25">
      <c r="A168" s="552">
        <v>29</v>
      </c>
      <c r="B168" s="511" t="s">
        <v>244</v>
      </c>
      <c r="C168" s="512"/>
      <c r="D168" s="512"/>
      <c r="E168" s="513"/>
      <c r="F168" s="516">
        <v>0</v>
      </c>
      <c r="G168" s="517">
        <v>0</v>
      </c>
      <c r="H168" s="517">
        <v>0</v>
      </c>
      <c r="I168" s="517">
        <v>0</v>
      </c>
      <c r="J168" s="517">
        <v>0</v>
      </c>
      <c r="K168" s="517">
        <v>0</v>
      </c>
      <c r="L168" s="517">
        <v>0</v>
      </c>
      <c r="M168" s="517">
        <v>0</v>
      </c>
      <c r="N168" s="517">
        <v>0</v>
      </c>
      <c r="O168" s="517">
        <v>0</v>
      </c>
      <c r="P168" s="517">
        <v>0</v>
      </c>
      <c r="Q168" s="517">
        <v>0</v>
      </c>
      <c r="R168" s="517">
        <v>0</v>
      </c>
      <c r="S168" s="517">
        <v>0</v>
      </c>
      <c r="T168" s="517">
        <v>0</v>
      </c>
      <c r="U168" s="517">
        <v>0</v>
      </c>
      <c r="V168" s="517">
        <v>0</v>
      </c>
      <c r="W168" s="517">
        <v>0</v>
      </c>
      <c r="X168" s="517">
        <v>0</v>
      </c>
      <c r="Y168" s="517">
        <v>0</v>
      </c>
      <c r="Z168" s="517">
        <v>0</v>
      </c>
      <c r="AA168" s="517">
        <v>0</v>
      </c>
      <c r="AB168" s="517">
        <v>0</v>
      </c>
      <c r="AC168" s="517">
        <v>0</v>
      </c>
      <c r="AD168" s="517">
        <v>2</v>
      </c>
      <c r="AE168" s="517">
        <v>2</v>
      </c>
      <c r="AF168" s="517">
        <v>0</v>
      </c>
      <c r="AG168" s="517">
        <v>0</v>
      </c>
      <c r="AH168" s="517">
        <v>0</v>
      </c>
      <c r="AI168" s="517">
        <v>0</v>
      </c>
      <c r="AJ168" s="517">
        <v>1</v>
      </c>
      <c r="AK168" s="517">
        <v>30</v>
      </c>
      <c r="AL168" s="517">
        <v>0</v>
      </c>
      <c r="AM168" s="517">
        <v>0</v>
      </c>
      <c r="AN168" s="517">
        <v>0</v>
      </c>
      <c r="AO168" s="517">
        <v>0</v>
      </c>
      <c r="AP168" s="517">
        <v>0</v>
      </c>
      <c r="AQ168" s="517">
        <v>0</v>
      </c>
      <c r="AR168" s="517">
        <v>0</v>
      </c>
      <c r="AS168" s="517">
        <v>0</v>
      </c>
      <c r="AT168" s="517">
        <v>0</v>
      </c>
      <c r="AU168" s="517">
        <v>0</v>
      </c>
      <c r="AV168" s="517">
        <v>0</v>
      </c>
      <c r="AW168" s="517">
        <v>0</v>
      </c>
      <c r="AX168" s="517">
        <v>0</v>
      </c>
      <c r="AY168" s="517">
        <v>0</v>
      </c>
      <c r="AZ168" s="517">
        <v>0</v>
      </c>
      <c r="BA168" s="517">
        <v>0</v>
      </c>
      <c r="BB168" s="517">
        <v>0</v>
      </c>
      <c r="BC168" s="517">
        <v>0</v>
      </c>
      <c r="BD168" s="517">
        <v>0</v>
      </c>
      <c r="BE168" s="517">
        <v>0</v>
      </c>
      <c r="BF168" s="517">
        <v>0</v>
      </c>
      <c r="BG168" s="517">
        <v>0</v>
      </c>
      <c r="BH168" s="517">
        <v>0</v>
      </c>
      <c r="BI168" s="517">
        <v>0</v>
      </c>
      <c r="BJ168" s="517">
        <v>0</v>
      </c>
      <c r="BK168" s="517">
        <v>0</v>
      </c>
      <c r="BL168" s="517">
        <v>0</v>
      </c>
      <c r="BM168" s="517">
        <v>0</v>
      </c>
      <c r="BN168" s="517">
        <v>0</v>
      </c>
      <c r="BO168" s="517">
        <v>0</v>
      </c>
      <c r="BP168" s="517">
        <v>2</v>
      </c>
      <c r="BQ168" s="517">
        <v>8</v>
      </c>
      <c r="BR168" s="517">
        <v>13</v>
      </c>
      <c r="BS168" s="517">
        <v>13</v>
      </c>
      <c r="BT168" s="517">
        <v>1</v>
      </c>
      <c r="BU168" s="517">
        <v>1</v>
      </c>
      <c r="BV168" s="517">
        <v>0</v>
      </c>
      <c r="BW168" s="517">
        <v>0</v>
      </c>
      <c r="BX168" s="517">
        <v>19</v>
      </c>
      <c r="BY168" s="517">
        <v>570</v>
      </c>
      <c r="BZ168" s="517">
        <v>0</v>
      </c>
      <c r="CA168" s="517">
        <v>0</v>
      </c>
      <c r="CB168" s="517">
        <v>0</v>
      </c>
      <c r="CC168" s="517">
        <v>0</v>
      </c>
      <c r="CD168" s="517">
        <v>0</v>
      </c>
      <c r="CE168" s="517">
        <v>0</v>
      </c>
      <c r="CF168" s="517">
        <v>0</v>
      </c>
      <c r="CG168" s="517">
        <v>0</v>
      </c>
      <c r="CH168" s="517">
        <v>0</v>
      </c>
      <c r="CI168" s="517">
        <v>0</v>
      </c>
      <c r="CJ168" s="517">
        <v>0</v>
      </c>
      <c r="CK168" s="517">
        <v>0</v>
      </c>
      <c r="CL168" s="517">
        <v>0</v>
      </c>
      <c r="CM168" s="517">
        <v>0</v>
      </c>
      <c r="CN168" s="517">
        <v>0</v>
      </c>
      <c r="CO168" s="517">
        <v>0</v>
      </c>
      <c r="CP168" s="517">
        <v>0</v>
      </c>
      <c r="CQ168" s="517">
        <v>0</v>
      </c>
      <c r="CR168" s="517">
        <v>0</v>
      </c>
      <c r="CS168" s="517">
        <v>0</v>
      </c>
      <c r="CT168" s="517">
        <v>0</v>
      </c>
      <c r="CU168" s="517">
        <v>0</v>
      </c>
      <c r="CV168" s="517">
        <v>0</v>
      </c>
      <c r="CW168" s="517">
        <v>0</v>
      </c>
      <c r="CX168" s="517">
        <v>0</v>
      </c>
      <c r="CY168" s="517">
        <v>0</v>
      </c>
      <c r="CZ168" s="517">
        <v>0</v>
      </c>
      <c r="DA168" s="517">
        <v>0</v>
      </c>
      <c r="DB168" s="517">
        <v>0</v>
      </c>
      <c r="DC168" s="517">
        <v>0</v>
      </c>
      <c r="DD168" s="517">
        <v>4</v>
      </c>
      <c r="DE168" s="517">
        <v>16</v>
      </c>
      <c r="DF168" s="517">
        <v>16</v>
      </c>
      <c r="DG168" s="517">
        <v>16</v>
      </c>
      <c r="DH168" s="517">
        <v>0</v>
      </c>
      <c r="DI168" s="517">
        <v>0</v>
      </c>
      <c r="DJ168" s="517">
        <v>0</v>
      </c>
      <c r="DK168" s="517">
        <v>0</v>
      </c>
      <c r="DL168" s="517">
        <v>23</v>
      </c>
      <c r="DM168" s="517">
        <v>690</v>
      </c>
      <c r="DN168" s="517">
        <v>0</v>
      </c>
      <c r="DO168" s="517">
        <v>0</v>
      </c>
      <c r="DP168" s="517">
        <v>0</v>
      </c>
      <c r="DQ168" s="517">
        <v>0</v>
      </c>
      <c r="DR168" s="517">
        <v>0</v>
      </c>
      <c r="DS168" s="517">
        <v>0</v>
      </c>
      <c r="DT168" s="517">
        <v>0</v>
      </c>
      <c r="DU168" s="517">
        <v>0</v>
      </c>
      <c r="DV168" s="517">
        <v>0</v>
      </c>
      <c r="DW168" s="517">
        <v>0</v>
      </c>
      <c r="DX168" s="517">
        <v>0</v>
      </c>
      <c r="DY168" s="517">
        <v>0</v>
      </c>
      <c r="DZ168" s="517">
        <v>0</v>
      </c>
      <c r="EA168" s="517">
        <v>0</v>
      </c>
      <c r="EB168" s="517">
        <v>0</v>
      </c>
      <c r="EC168" s="517">
        <v>0</v>
      </c>
      <c r="ED168" s="517">
        <v>0</v>
      </c>
      <c r="EE168" s="517">
        <v>0</v>
      </c>
      <c r="EF168" s="517">
        <v>0</v>
      </c>
      <c r="EG168" s="517">
        <v>0</v>
      </c>
      <c r="EH168" s="517">
        <v>0</v>
      </c>
      <c r="EI168" s="517">
        <v>0</v>
      </c>
      <c r="EJ168" s="517">
        <v>0</v>
      </c>
      <c r="EK168" s="517">
        <v>0</v>
      </c>
      <c r="EL168" s="517">
        <v>0</v>
      </c>
      <c r="EM168" s="517">
        <v>0</v>
      </c>
      <c r="EN168" s="517">
        <v>0</v>
      </c>
      <c r="EO168" s="517">
        <v>0</v>
      </c>
      <c r="EP168" s="517">
        <v>0</v>
      </c>
      <c r="EQ168" s="517">
        <v>0</v>
      </c>
      <c r="ER168" s="517">
        <v>0</v>
      </c>
      <c r="ES168" s="517">
        <v>0</v>
      </c>
      <c r="ET168" s="517">
        <v>0</v>
      </c>
      <c r="EU168" s="517">
        <v>0</v>
      </c>
      <c r="EV168" s="517">
        <v>0</v>
      </c>
      <c r="EW168" s="517">
        <v>0</v>
      </c>
      <c r="EX168" s="517">
        <v>0</v>
      </c>
      <c r="EY168" s="517">
        <v>0</v>
      </c>
      <c r="EZ168" s="517">
        <v>0</v>
      </c>
      <c r="FA168" s="517">
        <v>0</v>
      </c>
      <c r="FB168" s="517">
        <v>0</v>
      </c>
      <c r="FC168" s="517">
        <v>0</v>
      </c>
      <c r="FD168" s="517">
        <v>0</v>
      </c>
      <c r="FE168" s="517">
        <v>0</v>
      </c>
      <c r="FF168" s="517">
        <v>0</v>
      </c>
      <c r="FG168" s="517">
        <v>0</v>
      </c>
      <c r="FH168" s="517">
        <v>0</v>
      </c>
      <c r="FI168" s="517">
        <v>0</v>
      </c>
      <c r="FJ168" s="517">
        <v>0</v>
      </c>
      <c r="FK168" s="517">
        <v>0</v>
      </c>
      <c r="FL168" s="517">
        <v>0</v>
      </c>
      <c r="FM168" s="517">
        <v>0</v>
      </c>
      <c r="FN168" s="517">
        <v>0</v>
      </c>
      <c r="FO168" s="517">
        <v>0</v>
      </c>
      <c r="FP168" s="517">
        <v>0</v>
      </c>
      <c r="FQ168" s="517">
        <v>0</v>
      </c>
      <c r="FR168" s="517">
        <v>0</v>
      </c>
      <c r="FS168" s="517">
        <v>0</v>
      </c>
      <c r="FT168" s="517">
        <v>0</v>
      </c>
      <c r="FU168" s="517">
        <v>0</v>
      </c>
      <c r="FV168" s="517">
        <v>0</v>
      </c>
      <c r="FW168" s="517">
        <v>0</v>
      </c>
      <c r="FX168" s="517">
        <v>0</v>
      </c>
      <c r="FY168" s="517">
        <v>0</v>
      </c>
      <c r="FZ168" s="517">
        <v>0</v>
      </c>
      <c r="GA168" s="517">
        <v>0</v>
      </c>
      <c r="GB168" s="517">
        <v>0</v>
      </c>
      <c r="GC168" s="517">
        <v>0</v>
      </c>
      <c r="GD168" s="517">
        <v>0</v>
      </c>
      <c r="GE168" s="517">
        <v>0</v>
      </c>
      <c r="GF168" s="517">
        <v>0</v>
      </c>
      <c r="GG168" s="517">
        <v>0</v>
      </c>
      <c r="GH168" s="517">
        <v>0</v>
      </c>
      <c r="GI168" s="517">
        <v>0</v>
      </c>
      <c r="GJ168" s="517">
        <v>0</v>
      </c>
      <c r="GK168" s="517">
        <v>0</v>
      </c>
      <c r="GL168" s="517">
        <v>0</v>
      </c>
      <c r="GM168" s="517">
        <v>0</v>
      </c>
      <c r="GN168" s="517">
        <v>0</v>
      </c>
      <c r="GO168" s="517">
        <v>0</v>
      </c>
      <c r="GP168" s="517">
        <v>0</v>
      </c>
      <c r="GQ168" s="517">
        <v>0</v>
      </c>
      <c r="GR168" s="517">
        <v>0</v>
      </c>
      <c r="GS168" s="517">
        <v>0</v>
      </c>
      <c r="GT168" s="517">
        <v>0</v>
      </c>
      <c r="GU168" s="517">
        <v>0</v>
      </c>
      <c r="GV168" s="517">
        <v>0</v>
      </c>
      <c r="GW168" s="517">
        <v>0</v>
      </c>
      <c r="GX168" s="517">
        <v>0</v>
      </c>
      <c r="GY168" s="517">
        <v>0</v>
      </c>
      <c r="GZ168" s="517">
        <v>0</v>
      </c>
      <c r="HA168" s="517">
        <v>0</v>
      </c>
      <c r="HB168" s="517">
        <v>0</v>
      </c>
      <c r="HC168" s="517">
        <v>0</v>
      </c>
      <c r="HD168" s="517">
        <v>0</v>
      </c>
      <c r="HE168" s="517">
        <v>0</v>
      </c>
      <c r="HF168" s="517">
        <v>0</v>
      </c>
      <c r="HG168" s="517">
        <v>0</v>
      </c>
      <c r="HH168" s="517">
        <v>0</v>
      </c>
      <c r="HI168" s="517">
        <v>0</v>
      </c>
      <c r="HJ168" s="517">
        <v>0</v>
      </c>
      <c r="HK168" s="517">
        <v>0</v>
      </c>
      <c r="HL168" s="517">
        <v>0</v>
      </c>
      <c r="HM168" s="517">
        <v>0</v>
      </c>
      <c r="HN168" s="517">
        <v>0</v>
      </c>
      <c r="HO168" s="517">
        <v>0</v>
      </c>
      <c r="HP168" s="517">
        <v>0</v>
      </c>
      <c r="HQ168" s="517">
        <v>0</v>
      </c>
      <c r="HR168" s="517">
        <v>0</v>
      </c>
      <c r="HS168" s="517">
        <v>0</v>
      </c>
      <c r="HT168" s="517">
        <v>0</v>
      </c>
      <c r="HU168" s="517">
        <v>0</v>
      </c>
      <c r="HV168" s="517">
        <v>0</v>
      </c>
      <c r="HW168" s="517">
        <v>0</v>
      </c>
      <c r="HX168" s="517">
        <v>0</v>
      </c>
      <c r="HY168" s="517">
        <v>0</v>
      </c>
      <c r="HZ168" s="517">
        <v>0</v>
      </c>
      <c r="IA168" s="517">
        <v>0</v>
      </c>
      <c r="IB168" s="517">
        <v>0</v>
      </c>
      <c r="IC168" s="517">
        <v>0</v>
      </c>
      <c r="ID168" s="517">
        <v>0</v>
      </c>
      <c r="IE168" s="517">
        <v>0</v>
      </c>
      <c r="IF168" s="517">
        <v>0</v>
      </c>
      <c r="IG168" s="517">
        <v>0</v>
      </c>
      <c r="IH168" s="517">
        <v>0</v>
      </c>
      <c r="II168" s="517">
        <v>0</v>
      </c>
      <c r="IJ168" s="517">
        <v>0</v>
      </c>
      <c r="IK168" s="517">
        <v>0</v>
      </c>
      <c r="IL168" s="517">
        <v>0</v>
      </c>
      <c r="IM168" s="517">
        <v>0</v>
      </c>
      <c r="IN168" s="517">
        <v>0</v>
      </c>
      <c r="IO168" s="517">
        <v>0</v>
      </c>
      <c r="IP168" s="517">
        <v>0</v>
      </c>
      <c r="IQ168" s="517">
        <v>0</v>
      </c>
      <c r="IR168" s="517">
        <v>0</v>
      </c>
      <c r="IS168" s="517">
        <v>0</v>
      </c>
      <c r="IT168" s="517">
        <v>0</v>
      </c>
      <c r="IU168" s="517">
        <v>0</v>
      </c>
      <c r="IV168" s="517">
        <v>0</v>
      </c>
      <c r="IW168" s="517">
        <v>0</v>
      </c>
      <c r="IX168" s="517">
        <v>0</v>
      </c>
      <c r="IY168" s="517">
        <v>0</v>
      </c>
      <c r="IZ168" s="517">
        <v>0</v>
      </c>
      <c r="JA168" s="517">
        <v>0</v>
      </c>
      <c r="JB168" s="517">
        <v>4</v>
      </c>
      <c r="JC168" s="517">
        <v>0</v>
      </c>
      <c r="JD168" s="517">
        <v>0</v>
      </c>
      <c r="JE168" s="517">
        <v>0</v>
      </c>
      <c r="JF168" s="517">
        <v>0</v>
      </c>
      <c r="JG168" s="517">
        <v>0</v>
      </c>
      <c r="JH168" s="517">
        <v>0</v>
      </c>
      <c r="JI168" s="517">
        <v>0</v>
      </c>
      <c r="JJ168" s="517">
        <v>0</v>
      </c>
      <c r="JK168" s="517">
        <v>0</v>
      </c>
      <c r="JL168" s="517">
        <v>0</v>
      </c>
      <c r="JM168" s="517">
        <v>0</v>
      </c>
      <c r="JN168" s="517">
        <v>0</v>
      </c>
      <c r="JO168" s="517">
        <v>0</v>
      </c>
      <c r="JP168" s="517">
        <v>0</v>
      </c>
      <c r="JQ168" s="517">
        <v>0</v>
      </c>
      <c r="JR168" s="517">
        <v>0</v>
      </c>
      <c r="JS168" s="517">
        <v>0</v>
      </c>
      <c r="JT168" s="517">
        <v>0</v>
      </c>
      <c r="JU168" s="517">
        <v>0</v>
      </c>
      <c r="JV168" s="517">
        <v>0</v>
      </c>
      <c r="JW168" s="517">
        <v>0</v>
      </c>
      <c r="JX168" s="517">
        <v>0</v>
      </c>
      <c r="JY168" s="517">
        <v>0</v>
      </c>
      <c r="JZ168" s="517">
        <v>0</v>
      </c>
      <c r="KA168" s="517">
        <v>0</v>
      </c>
      <c r="KB168" s="517">
        <v>0</v>
      </c>
      <c r="KC168" s="517">
        <v>0</v>
      </c>
      <c r="KD168" s="517">
        <v>0</v>
      </c>
      <c r="KE168" s="517">
        <v>0</v>
      </c>
      <c r="KF168" s="517">
        <v>0</v>
      </c>
      <c r="KG168" s="517">
        <v>0</v>
      </c>
      <c r="KH168" s="517">
        <v>0</v>
      </c>
      <c r="KI168" s="517">
        <v>0</v>
      </c>
      <c r="KJ168" s="517">
        <v>0</v>
      </c>
      <c r="KK168" s="517">
        <v>0</v>
      </c>
      <c r="KL168" s="517">
        <v>0</v>
      </c>
      <c r="KM168" s="517">
        <v>0</v>
      </c>
      <c r="KN168" s="517">
        <v>0</v>
      </c>
      <c r="KO168" s="517">
        <v>0</v>
      </c>
      <c r="KP168" s="517">
        <v>0</v>
      </c>
      <c r="KQ168" s="517">
        <v>0</v>
      </c>
      <c r="KR168" s="517">
        <v>0</v>
      </c>
      <c r="KS168" s="517">
        <v>0</v>
      </c>
      <c r="KT168" s="517">
        <v>0</v>
      </c>
      <c r="KU168" s="517">
        <v>0</v>
      </c>
      <c r="KV168" s="517">
        <v>0</v>
      </c>
      <c r="KW168" s="517">
        <v>0</v>
      </c>
      <c r="KX168" s="517">
        <v>0</v>
      </c>
      <c r="KY168" s="517">
        <v>0</v>
      </c>
      <c r="KZ168" s="517">
        <v>0</v>
      </c>
      <c r="LA168" s="517">
        <v>0</v>
      </c>
      <c r="LB168" s="517">
        <v>0</v>
      </c>
      <c r="LC168" s="517">
        <v>0</v>
      </c>
      <c r="LD168" s="517">
        <v>0</v>
      </c>
      <c r="LE168" s="517">
        <v>0</v>
      </c>
      <c r="LF168" s="517">
        <v>0</v>
      </c>
      <c r="LG168" s="517">
        <v>0</v>
      </c>
      <c r="LH168" s="517">
        <v>0</v>
      </c>
      <c r="LI168" s="517">
        <v>0</v>
      </c>
      <c r="LJ168" s="517">
        <v>0</v>
      </c>
      <c r="LK168" s="517">
        <v>0</v>
      </c>
      <c r="LL168" s="517">
        <v>0</v>
      </c>
      <c r="LM168" s="517">
        <v>0</v>
      </c>
      <c r="LN168" s="517">
        <v>0</v>
      </c>
      <c r="LO168" s="517">
        <v>0</v>
      </c>
      <c r="LP168" s="517">
        <v>0</v>
      </c>
      <c r="LQ168" s="517">
        <v>0</v>
      </c>
      <c r="LR168" s="517">
        <v>0</v>
      </c>
      <c r="LS168" s="517">
        <v>0</v>
      </c>
      <c r="LT168" s="517">
        <v>0</v>
      </c>
      <c r="LU168" s="517">
        <v>0</v>
      </c>
      <c r="LV168" s="517">
        <v>0</v>
      </c>
      <c r="LW168" s="517">
        <v>0</v>
      </c>
      <c r="LX168" s="517">
        <v>0</v>
      </c>
      <c r="LY168" s="517">
        <v>0</v>
      </c>
      <c r="LZ168" s="517">
        <v>0</v>
      </c>
      <c r="MA168" s="517">
        <v>0</v>
      </c>
      <c r="MB168" s="517">
        <v>0</v>
      </c>
      <c r="MC168" s="517">
        <v>0</v>
      </c>
      <c r="MD168" s="517">
        <v>0</v>
      </c>
      <c r="ME168" s="517">
        <v>0</v>
      </c>
      <c r="MF168" s="517">
        <v>0</v>
      </c>
      <c r="MG168" s="517">
        <v>0</v>
      </c>
      <c r="MH168" s="517">
        <v>0</v>
      </c>
      <c r="MI168" s="517">
        <v>0</v>
      </c>
      <c r="MJ168" s="517">
        <v>0</v>
      </c>
      <c r="MK168" s="517">
        <v>0</v>
      </c>
      <c r="ML168" s="517">
        <v>0</v>
      </c>
      <c r="MM168" s="517">
        <v>0</v>
      </c>
      <c r="MN168" s="517">
        <v>0</v>
      </c>
      <c r="MO168" s="517">
        <v>0</v>
      </c>
      <c r="MP168" s="517">
        <v>0</v>
      </c>
      <c r="MQ168" s="517">
        <v>0</v>
      </c>
      <c r="MR168" s="517">
        <v>0</v>
      </c>
      <c r="MS168" s="517">
        <v>0</v>
      </c>
      <c r="MT168" s="517">
        <v>0</v>
      </c>
      <c r="MU168" s="517">
        <v>0</v>
      </c>
      <c r="MV168" s="517">
        <v>0</v>
      </c>
      <c r="MW168" s="517">
        <v>0</v>
      </c>
      <c r="MX168" s="517">
        <v>0</v>
      </c>
      <c r="MY168" s="517">
        <v>0</v>
      </c>
      <c r="MZ168" s="517">
        <v>0</v>
      </c>
      <c r="NA168" s="517">
        <v>0</v>
      </c>
      <c r="NB168" s="517">
        <v>0</v>
      </c>
      <c r="NC168" s="517">
        <v>0</v>
      </c>
      <c r="ND168" s="517">
        <v>0</v>
      </c>
      <c r="NE168" s="517">
        <v>0</v>
      </c>
      <c r="NF168" s="517">
        <v>0</v>
      </c>
      <c r="NG168" s="517">
        <v>0</v>
      </c>
      <c r="NH168" s="517">
        <v>0</v>
      </c>
      <c r="NI168" s="517">
        <v>0</v>
      </c>
      <c r="NJ168" s="517">
        <v>0</v>
      </c>
      <c r="NK168" s="517">
        <v>0</v>
      </c>
      <c r="NL168" s="517">
        <v>0</v>
      </c>
      <c r="NM168" s="517">
        <v>0</v>
      </c>
      <c r="NN168" s="517">
        <v>0</v>
      </c>
      <c r="NO168" s="517">
        <v>0</v>
      </c>
      <c r="NP168" s="517">
        <v>0</v>
      </c>
      <c r="NQ168" s="517">
        <v>0</v>
      </c>
      <c r="NR168" s="517">
        <v>0</v>
      </c>
      <c r="NS168" s="517">
        <v>0</v>
      </c>
      <c r="NT168" s="517">
        <v>0</v>
      </c>
      <c r="NU168" s="517">
        <v>0</v>
      </c>
      <c r="NV168" s="517">
        <v>0</v>
      </c>
      <c r="NW168" s="517">
        <v>0</v>
      </c>
      <c r="NX168" s="517">
        <v>0</v>
      </c>
      <c r="NY168" s="517">
        <v>0</v>
      </c>
      <c r="NZ168" s="517">
        <v>0</v>
      </c>
      <c r="OA168" s="517">
        <v>0</v>
      </c>
      <c r="OB168" s="517">
        <v>0</v>
      </c>
      <c r="OC168" s="517">
        <v>0</v>
      </c>
      <c r="OD168" s="517">
        <v>0</v>
      </c>
      <c r="OE168" s="517">
        <v>0</v>
      </c>
      <c r="OF168" s="517">
        <v>0</v>
      </c>
      <c r="OG168" s="517">
        <v>0</v>
      </c>
      <c r="OH168" s="517">
        <v>0</v>
      </c>
      <c r="OI168" s="517">
        <v>0</v>
      </c>
      <c r="OJ168" s="517">
        <v>0</v>
      </c>
      <c r="OK168" s="517">
        <v>0</v>
      </c>
      <c r="OL168" s="517">
        <v>0</v>
      </c>
      <c r="OM168" s="517">
        <v>0</v>
      </c>
      <c r="ON168" s="517">
        <v>0</v>
      </c>
      <c r="OO168" s="517">
        <v>0</v>
      </c>
      <c r="OP168" s="517">
        <v>0</v>
      </c>
      <c r="OQ168" s="517">
        <v>0</v>
      </c>
      <c r="OR168" s="517">
        <v>0</v>
      </c>
      <c r="OS168" s="517">
        <v>0</v>
      </c>
      <c r="OT168" s="517">
        <v>0</v>
      </c>
      <c r="OU168" s="517">
        <v>0</v>
      </c>
      <c r="OV168" s="517">
        <v>0</v>
      </c>
      <c r="OW168" s="517">
        <v>0</v>
      </c>
      <c r="OX168" s="517">
        <v>0</v>
      </c>
      <c r="OY168" s="517">
        <v>0</v>
      </c>
      <c r="OZ168" s="517">
        <v>0</v>
      </c>
      <c r="PA168" s="517">
        <v>0</v>
      </c>
      <c r="PB168" s="517">
        <v>0</v>
      </c>
      <c r="PC168" s="517">
        <v>0</v>
      </c>
      <c r="PD168" s="517">
        <v>0</v>
      </c>
      <c r="PE168" s="517">
        <v>0</v>
      </c>
      <c r="PF168" s="517">
        <v>0</v>
      </c>
      <c r="PG168" s="517">
        <v>0</v>
      </c>
      <c r="PH168" s="517">
        <v>0</v>
      </c>
      <c r="PI168" s="517">
        <v>0</v>
      </c>
      <c r="PJ168" s="517">
        <v>0</v>
      </c>
      <c r="PK168" s="517">
        <v>0</v>
      </c>
      <c r="PL168" s="517">
        <v>0</v>
      </c>
      <c r="PM168" s="517">
        <v>0</v>
      </c>
      <c r="PN168" s="517">
        <v>0</v>
      </c>
      <c r="PO168" s="517">
        <v>0</v>
      </c>
      <c r="PP168" s="517">
        <v>0</v>
      </c>
      <c r="PQ168" s="517">
        <v>0</v>
      </c>
      <c r="PR168" s="517">
        <v>0</v>
      </c>
      <c r="PS168" s="517">
        <v>0</v>
      </c>
      <c r="PT168" s="517">
        <v>0</v>
      </c>
      <c r="PU168" s="517">
        <v>0</v>
      </c>
      <c r="PV168" s="517">
        <v>0</v>
      </c>
      <c r="PW168" s="517">
        <v>0</v>
      </c>
      <c r="PX168" s="517">
        <v>0</v>
      </c>
      <c r="PY168" s="517">
        <v>0</v>
      </c>
      <c r="PZ168" s="517">
        <v>0</v>
      </c>
      <c r="QA168" s="517">
        <v>0</v>
      </c>
      <c r="QB168" s="517">
        <v>0</v>
      </c>
      <c r="QC168" s="517">
        <v>0</v>
      </c>
      <c r="QD168" s="517">
        <v>0</v>
      </c>
      <c r="QE168" s="517">
        <v>0</v>
      </c>
      <c r="QF168" s="517">
        <v>0</v>
      </c>
      <c r="QG168" s="517">
        <v>0</v>
      </c>
      <c r="QH168" s="517">
        <v>0</v>
      </c>
      <c r="QI168" s="517">
        <v>0</v>
      </c>
    </row>
    <row r="169" spans="1:451" x14ac:dyDescent="0.25">
      <c r="A169" s="552">
        <v>30</v>
      </c>
      <c r="B169" s="511" t="s">
        <v>245</v>
      </c>
      <c r="C169" s="512"/>
      <c r="D169" s="512"/>
      <c r="E169" s="513"/>
      <c r="F169" s="516">
        <v>0</v>
      </c>
      <c r="G169" s="517">
        <v>0</v>
      </c>
      <c r="H169" s="517">
        <v>0</v>
      </c>
      <c r="I169" s="517">
        <v>0</v>
      </c>
      <c r="J169" s="517">
        <v>0</v>
      </c>
      <c r="K169" s="517">
        <v>0</v>
      </c>
      <c r="L169" s="517">
        <v>0</v>
      </c>
      <c r="M169" s="517">
        <v>0</v>
      </c>
      <c r="N169" s="517">
        <v>0</v>
      </c>
      <c r="O169" s="517">
        <v>0</v>
      </c>
      <c r="P169" s="517">
        <v>0</v>
      </c>
      <c r="Q169" s="517">
        <v>0</v>
      </c>
      <c r="R169" s="517">
        <v>0</v>
      </c>
      <c r="S169" s="517">
        <v>0</v>
      </c>
      <c r="T169" s="517">
        <v>0</v>
      </c>
      <c r="U169" s="517">
        <v>0</v>
      </c>
      <c r="V169" s="517">
        <v>0</v>
      </c>
      <c r="W169" s="517">
        <v>0</v>
      </c>
      <c r="X169" s="517">
        <v>0</v>
      </c>
      <c r="Y169" s="517">
        <v>0</v>
      </c>
      <c r="Z169" s="517">
        <v>0</v>
      </c>
      <c r="AA169" s="517">
        <v>0</v>
      </c>
      <c r="AB169" s="517">
        <v>3</v>
      </c>
      <c r="AC169" s="517">
        <v>12</v>
      </c>
      <c r="AD169" s="517">
        <v>1</v>
      </c>
      <c r="AE169" s="517">
        <v>1</v>
      </c>
      <c r="AF169" s="517">
        <v>0</v>
      </c>
      <c r="AG169" s="517">
        <v>0</v>
      </c>
      <c r="AH169" s="517">
        <v>0</v>
      </c>
      <c r="AI169" s="517">
        <v>0</v>
      </c>
      <c r="AJ169" s="517">
        <v>0</v>
      </c>
      <c r="AK169" s="517">
        <v>0</v>
      </c>
      <c r="AL169" s="517">
        <v>0</v>
      </c>
      <c r="AM169" s="517">
        <v>0</v>
      </c>
      <c r="AN169" s="517">
        <v>0</v>
      </c>
      <c r="AO169" s="517">
        <v>0</v>
      </c>
      <c r="AP169" s="517">
        <v>0</v>
      </c>
      <c r="AQ169" s="517">
        <v>0</v>
      </c>
      <c r="AR169" s="517">
        <v>0</v>
      </c>
      <c r="AS169" s="517">
        <v>0</v>
      </c>
      <c r="AT169" s="517">
        <v>0</v>
      </c>
      <c r="AU169" s="517">
        <v>0</v>
      </c>
      <c r="AV169" s="517">
        <v>0</v>
      </c>
      <c r="AW169" s="517">
        <v>0</v>
      </c>
      <c r="AX169" s="517">
        <v>0</v>
      </c>
      <c r="AY169" s="517">
        <v>0</v>
      </c>
      <c r="AZ169" s="517">
        <v>0</v>
      </c>
      <c r="BA169" s="517">
        <v>0</v>
      </c>
      <c r="BB169" s="517">
        <v>0</v>
      </c>
      <c r="BC169" s="517">
        <v>0</v>
      </c>
      <c r="BD169" s="517">
        <v>0</v>
      </c>
      <c r="BE169" s="517">
        <v>0</v>
      </c>
      <c r="BF169" s="517">
        <v>0</v>
      </c>
      <c r="BG169" s="517">
        <v>0</v>
      </c>
      <c r="BH169" s="517">
        <v>0</v>
      </c>
      <c r="BI169" s="517">
        <v>0</v>
      </c>
      <c r="BJ169" s="517">
        <v>0</v>
      </c>
      <c r="BK169" s="517">
        <v>0</v>
      </c>
      <c r="BL169" s="517">
        <v>0</v>
      </c>
      <c r="BM169" s="517">
        <v>0</v>
      </c>
      <c r="BN169" s="517">
        <v>0</v>
      </c>
      <c r="BO169" s="517">
        <v>0</v>
      </c>
      <c r="BP169" s="517">
        <v>7</v>
      </c>
      <c r="BQ169" s="517">
        <v>28</v>
      </c>
      <c r="BR169" s="517">
        <v>8</v>
      </c>
      <c r="BS169" s="517">
        <v>8</v>
      </c>
      <c r="BT169" s="517">
        <v>2</v>
      </c>
      <c r="BU169" s="517">
        <v>2</v>
      </c>
      <c r="BV169" s="517">
        <v>0</v>
      </c>
      <c r="BW169" s="517">
        <v>0</v>
      </c>
      <c r="BX169" s="517">
        <v>0</v>
      </c>
      <c r="BY169" s="517">
        <v>0</v>
      </c>
      <c r="BZ169" s="517">
        <v>0</v>
      </c>
      <c r="CA169" s="517">
        <v>0</v>
      </c>
      <c r="CB169" s="517">
        <v>0</v>
      </c>
      <c r="CC169" s="517">
        <v>0</v>
      </c>
      <c r="CD169" s="517">
        <v>0</v>
      </c>
      <c r="CE169" s="517">
        <v>0</v>
      </c>
      <c r="CF169" s="517">
        <v>0</v>
      </c>
      <c r="CG169" s="517">
        <v>0</v>
      </c>
      <c r="CH169" s="517">
        <v>0</v>
      </c>
      <c r="CI169" s="517">
        <v>0</v>
      </c>
      <c r="CJ169" s="517">
        <v>0</v>
      </c>
      <c r="CK169" s="517">
        <v>0</v>
      </c>
      <c r="CL169" s="517">
        <v>0</v>
      </c>
      <c r="CM169" s="517">
        <v>0</v>
      </c>
      <c r="CN169" s="517">
        <v>0</v>
      </c>
      <c r="CO169" s="517">
        <v>0</v>
      </c>
      <c r="CP169" s="517">
        <v>0</v>
      </c>
      <c r="CQ169" s="517">
        <v>0</v>
      </c>
      <c r="CR169" s="517">
        <v>0</v>
      </c>
      <c r="CS169" s="517">
        <v>0</v>
      </c>
      <c r="CT169" s="517">
        <v>0</v>
      </c>
      <c r="CU169" s="517">
        <v>0</v>
      </c>
      <c r="CV169" s="517">
        <v>0</v>
      </c>
      <c r="CW169" s="517">
        <v>0</v>
      </c>
      <c r="CX169" s="517">
        <v>0</v>
      </c>
      <c r="CY169" s="517">
        <v>0</v>
      </c>
      <c r="CZ169" s="517">
        <v>0</v>
      </c>
      <c r="DA169" s="517">
        <v>0</v>
      </c>
      <c r="DB169" s="517">
        <v>0</v>
      </c>
      <c r="DC169" s="517">
        <v>0</v>
      </c>
      <c r="DD169" s="517">
        <v>7</v>
      </c>
      <c r="DE169" s="517">
        <v>28</v>
      </c>
      <c r="DF169" s="517">
        <v>13</v>
      </c>
      <c r="DG169" s="517">
        <v>13</v>
      </c>
      <c r="DH169" s="517">
        <v>1</v>
      </c>
      <c r="DI169" s="517">
        <v>1</v>
      </c>
      <c r="DJ169" s="517">
        <v>0</v>
      </c>
      <c r="DK169" s="517">
        <v>0</v>
      </c>
      <c r="DL169" s="517">
        <v>1</v>
      </c>
      <c r="DM169" s="517">
        <v>30</v>
      </c>
      <c r="DN169" s="517">
        <v>0</v>
      </c>
      <c r="DO169" s="517">
        <v>0</v>
      </c>
      <c r="DP169" s="517">
        <v>0</v>
      </c>
      <c r="DQ169" s="517">
        <v>0</v>
      </c>
      <c r="DR169" s="517">
        <v>0</v>
      </c>
      <c r="DS169" s="517">
        <v>0</v>
      </c>
      <c r="DT169" s="517">
        <v>0</v>
      </c>
      <c r="DU169" s="517">
        <v>0</v>
      </c>
      <c r="DV169" s="517">
        <v>0</v>
      </c>
      <c r="DW169" s="517">
        <v>0</v>
      </c>
      <c r="DX169" s="517">
        <v>0</v>
      </c>
      <c r="DY169" s="517">
        <v>0</v>
      </c>
      <c r="DZ169" s="517">
        <v>0</v>
      </c>
      <c r="EA169" s="517">
        <v>0</v>
      </c>
      <c r="EB169" s="517">
        <v>0</v>
      </c>
      <c r="EC169" s="517">
        <v>0</v>
      </c>
      <c r="ED169" s="517">
        <v>0</v>
      </c>
      <c r="EE169" s="517">
        <v>0</v>
      </c>
      <c r="EF169" s="517">
        <v>0</v>
      </c>
      <c r="EG169" s="517">
        <v>0</v>
      </c>
      <c r="EH169" s="517">
        <v>0</v>
      </c>
      <c r="EI169" s="517">
        <v>0</v>
      </c>
      <c r="EJ169" s="517">
        <v>0</v>
      </c>
      <c r="EK169" s="517">
        <v>0</v>
      </c>
      <c r="EL169" s="517">
        <v>0</v>
      </c>
      <c r="EM169" s="517">
        <v>0</v>
      </c>
      <c r="EN169" s="517">
        <v>0</v>
      </c>
      <c r="EO169" s="517">
        <v>0</v>
      </c>
      <c r="EP169" s="517">
        <v>0</v>
      </c>
      <c r="EQ169" s="517">
        <v>0</v>
      </c>
      <c r="ER169" s="517">
        <v>0</v>
      </c>
      <c r="ES169" s="517">
        <v>0</v>
      </c>
      <c r="ET169" s="517">
        <v>0</v>
      </c>
      <c r="EU169" s="517">
        <v>0</v>
      </c>
      <c r="EV169" s="517">
        <v>0</v>
      </c>
      <c r="EW169" s="517">
        <v>0</v>
      </c>
      <c r="EX169" s="517">
        <v>0</v>
      </c>
      <c r="EY169" s="517">
        <v>0</v>
      </c>
      <c r="EZ169" s="517">
        <v>0</v>
      </c>
      <c r="FA169" s="517">
        <v>0</v>
      </c>
      <c r="FB169" s="517">
        <v>0</v>
      </c>
      <c r="FC169" s="517">
        <v>0</v>
      </c>
      <c r="FD169" s="517">
        <v>0</v>
      </c>
      <c r="FE169" s="517">
        <v>0</v>
      </c>
      <c r="FF169" s="517">
        <v>0</v>
      </c>
      <c r="FG169" s="517">
        <v>0</v>
      </c>
      <c r="FH169" s="517">
        <v>0</v>
      </c>
      <c r="FI169" s="517">
        <v>0</v>
      </c>
      <c r="FJ169" s="517">
        <v>0</v>
      </c>
      <c r="FK169" s="517">
        <v>0</v>
      </c>
      <c r="FL169" s="517">
        <v>0</v>
      </c>
      <c r="FM169" s="517">
        <v>0</v>
      </c>
      <c r="FN169" s="517">
        <v>0</v>
      </c>
      <c r="FO169" s="517">
        <v>0</v>
      </c>
      <c r="FP169" s="517">
        <v>0</v>
      </c>
      <c r="FQ169" s="517">
        <v>0</v>
      </c>
      <c r="FR169" s="517">
        <v>0</v>
      </c>
      <c r="FS169" s="517">
        <v>0</v>
      </c>
      <c r="FT169" s="517">
        <v>0</v>
      </c>
      <c r="FU169" s="517">
        <v>0</v>
      </c>
      <c r="FV169" s="517">
        <v>0</v>
      </c>
      <c r="FW169" s="517">
        <v>0</v>
      </c>
      <c r="FX169" s="517">
        <v>0</v>
      </c>
      <c r="FY169" s="517">
        <v>0</v>
      </c>
      <c r="FZ169" s="517">
        <v>0</v>
      </c>
      <c r="GA169" s="517">
        <v>0</v>
      </c>
      <c r="GB169" s="517">
        <v>0</v>
      </c>
      <c r="GC169" s="517">
        <v>0</v>
      </c>
      <c r="GD169" s="517">
        <v>0</v>
      </c>
      <c r="GE169" s="517">
        <v>0</v>
      </c>
      <c r="GF169" s="517">
        <v>0</v>
      </c>
      <c r="GG169" s="517">
        <v>0</v>
      </c>
      <c r="GH169" s="517">
        <v>0</v>
      </c>
      <c r="GI169" s="517">
        <v>0</v>
      </c>
      <c r="GJ169" s="517">
        <v>0</v>
      </c>
      <c r="GK169" s="517">
        <v>0</v>
      </c>
      <c r="GL169" s="517">
        <v>0</v>
      </c>
      <c r="GM169" s="517">
        <v>0</v>
      </c>
      <c r="GN169" s="517">
        <v>0</v>
      </c>
      <c r="GO169" s="517">
        <v>0</v>
      </c>
      <c r="GP169" s="517">
        <v>0</v>
      </c>
      <c r="GQ169" s="517">
        <v>0</v>
      </c>
      <c r="GR169" s="517">
        <v>0</v>
      </c>
      <c r="GS169" s="517">
        <v>0</v>
      </c>
      <c r="GT169" s="517">
        <v>0</v>
      </c>
      <c r="GU169" s="517">
        <v>0</v>
      </c>
      <c r="GV169" s="517">
        <v>0</v>
      </c>
      <c r="GW169" s="517">
        <v>0</v>
      </c>
      <c r="GX169" s="517">
        <v>0</v>
      </c>
      <c r="GY169" s="517">
        <v>0</v>
      </c>
      <c r="GZ169" s="517">
        <v>0</v>
      </c>
      <c r="HA169" s="517">
        <v>0</v>
      </c>
      <c r="HB169" s="517">
        <v>0</v>
      </c>
      <c r="HC169" s="517">
        <v>0</v>
      </c>
      <c r="HD169" s="517">
        <v>0</v>
      </c>
      <c r="HE169" s="517">
        <v>0</v>
      </c>
      <c r="HF169" s="517">
        <v>0</v>
      </c>
      <c r="HG169" s="517">
        <v>0</v>
      </c>
      <c r="HH169" s="517">
        <v>0</v>
      </c>
      <c r="HI169" s="517">
        <v>0</v>
      </c>
      <c r="HJ169" s="517">
        <v>0</v>
      </c>
      <c r="HK169" s="517">
        <v>0</v>
      </c>
      <c r="HL169" s="517">
        <v>0</v>
      </c>
      <c r="HM169" s="517">
        <v>0</v>
      </c>
      <c r="HN169" s="517">
        <v>0</v>
      </c>
      <c r="HO169" s="517">
        <v>0</v>
      </c>
      <c r="HP169" s="517">
        <v>0</v>
      </c>
      <c r="HQ169" s="517">
        <v>0</v>
      </c>
      <c r="HR169" s="517">
        <v>0</v>
      </c>
      <c r="HS169" s="517">
        <v>0</v>
      </c>
      <c r="HT169" s="517">
        <v>0</v>
      </c>
      <c r="HU169" s="517">
        <v>0</v>
      </c>
      <c r="HV169" s="517">
        <v>0</v>
      </c>
      <c r="HW169" s="517">
        <v>0</v>
      </c>
      <c r="HX169" s="517">
        <v>0</v>
      </c>
      <c r="HY169" s="517">
        <v>0</v>
      </c>
      <c r="HZ169" s="517">
        <v>0</v>
      </c>
      <c r="IA169" s="517">
        <v>0</v>
      </c>
      <c r="IB169" s="517">
        <v>0</v>
      </c>
      <c r="IC169" s="517">
        <v>0</v>
      </c>
      <c r="ID169" s="517">
        <v>0</v>
      </c>
      <c r="IE169" s="517">
        <v>0</v>
      </c>
      <c r="IF169" s="517">
        <v>0</v>
      </c>
      <c r="IG169" s="517">
        <v>0</v>
      </c>
      <c r="IH169" s="517">
        <v>0</v>
      </c>
      <c r="II169" s="517">
        <v>0</v>
      </c>
      <c r="IJ169" s="517">
        <v>0</v>
      </c>
      <c r="IK169" s="517">
        <v>0</v>
      </c>
      <c r="IL169" s="517">
        <v>0</v>
      </c>
      <c r="IM169" s="517">
        <v>0</v>
      </c>
      <c r="IN169" s="517">
        <v>0</v>
      </c>
      <c r="IO169" s="517">
        <v>0</v>
      </c>
      <c r="IP169" s="517">
        <v>0</v>
      </c>
      <c r="IQ169" s="517">
        <v>0</v>
      </c>
      <c r="IR169" s="517">
        <v>0</v>
      </c>
      <c r="IS169" s="517">
        <v>1</v>
      </c>
      <c r="IT169" s="517">
        <v>2</v>
      </c>
      <c r="IU169" s="517">
        <v>0</v>
      </c>
      <c r="IV169" s="517">
        <v>0</v>
      </c>
      <c r="IW169" s="517">
        <v>1</v>
      </c>
      <c r="IX169" s="517">
        <v>1</v>
      </c>
      <c r="IY169" s="517">
        <v>0</v>
      </c>
      <c r="IZ169" s="517">
        <v>0</v>
      </c>
      <c r="JA169" s="517">
        <v>0</v>
      </c>
      <c r="JB169" s="517">
        <v>8</v>
      </c>
      <c r="JC169" s="517">
        <v>0</v>
      </c>
      <c r="JD169" s="517">
        <v>0</v>
      </c>
      <c r="JE169" s="517">
        <v>0</v>
      </c>
      <c r="JF169" s="517">
        <v>0</v>
      </c>
      <c r="JG169" s="517">
        <v>0</v>
      </c>
      <c r="JH169" s="517">
        <v>0</v>
      </c>
      <c r="JI169" s="517">
        <v>0</v>
      </c>
      <c r="JJ169" s="517">
        <v>0</v>
      </c>
      <c r="JK169" s="517">
        <v>0</v>
      </c>
      <c r="JL169" s="517">
        <v>5</v>
      </c>
      <c r="JM169" s="517">
        <v>2</v>
      </c>
      <c r="JN169" s="517">
        <v>0</v>
      </c>
      <c r="JO169" s="517">
        <v>0</v>
      </c>
      <c r="JP169" s="517">
        <v>0</v>
      </c>
      <c r="JQ169" s="517">
        <v>2</v>
      </c>
      <c r="JR169" s="517">
        <v>0</v>
      </c>
      <c r="JS169" s="517">
        <v>0</v>
      </c>
      <c r="JT169" s="517">
        <v>0</v>
      </c>
      <c r="JU169" s="517">
        <v>0</v>
      </c>
      <c r="JV169" s="517">
        <v>0</v>
      </c>
      <c r="JW169" s="517">
        <v>0</v>
      </c>
      <c r="JX169" s="517">
        <v>0</v>
      </c>
      <c r="JY169" s="517">
        <v>0</v>
      </c>
      <c r="JZ169" s="517">
        <v>0</v>
      </c>
      <c r="KA169" s="517">
        <v>0</v>
      </c>
      <c r="KB169" s="517">
        <v>0</v>
      </c>
      <c r="KC169" s="517">
        <v>0</v>
      </c>
      <c r="KD169" s="517">
        <v>0</v>
      </c>
      <c r="KE169" s="517">
        <v>0</v>
      </c>
      <c r="KF169" s="517">
        <v>0</v>
      </c>
      <c r="KG169" s="517">
        <v>0</v>
      </c>
      <c r="KH169" s="517">
        <v>0</v>
      </c>
      <c r="KI169" s="517">
        <v>0</v>
      </c>
      <c r="KJ169" s="517">
        <v>0</v>
      </c>
      <c r="KK169" s="517">
        <v>0</v>
      </c>
      <c r="KL169" s="517">
        <v>0</v>
      </c>
      <c r="KM169" s="517">
        <v>0</v>
      </c>
      <c r="KN169" s="517">
        <v>0</v>
      </c>
      <c r="KO169" s="517">
        <v>0</v>
      </c>
      <c r="KP169" s="517">
        <v>0</v>
      </c>
      <c r="KQ169" s="517">
        <v>0</v>
      </c>
      <c r="KR169" s="517">
        <v>0</v>
      </c>
      <c r="KS169" s="517">
        <v>0</v>
      </c>
      <c r="KT169" s="517">
        <v>0</v>
      </c>
      <c r="KU169" s="517">
        <v>0</v>
      </c>
      <c r="KV169" s="517">
        <v>0</v>
      </c>
      <c r="KW169" s="517">
        <v>0</v>
      </c>
      <c r="KX169" s="517">
        <v>0</v>
      </c>
      <c r="KY169" s="517">
        <v>0</v>
      </c>
      <c r="KZ169" s="517">
        <v>0</v>
      </c>
      <c r="LA169" s="517">
        <v>0</v>
      </c>
      <c r="LB169" s="517">
        <v>0</v>
      </c>
      <c r="LC169" s="517">
        <v>0</v>
      </c>
      <c r="LD169" s="517">
        <v>0</v>
      </c>
      <c r="LE169" s="517">
        <v>0</v>
      </c>
      <c r="LF169" s="517">
        <v>0</v>
      </c>
      <c r="LG169" s="517">
        <v>0</v>
      </c>
      <c r="LH169" s="517">
        <v>0</v>
      </c>
      <c r="LI169" s="517">
        <v>0</v>
      </c>
      <c r="LJ169" s="517">
        <v>0</v>
      </c>
      <c r="LK169" s="517">
        <v>0</v>
      </c>
      <c r="LL169" s="517">
        <v>0</v>
      </c>
      <c r="LM169" s="517">
        <v>0</v>
      </c>
      <c r="LN169" s="517">
        <v>0</v>
      </c>
      <c r="LO169" s="517">
        <v>0</v>
      </c>
      <c r="LP169" s="517">
        <v>0</v>
      </c>
      <c r="LQ169" s="517">
        <v>0</v>
      </c>
      <c r="LR169" s="517">
        <v>0</v>
      </c>
      <c r="LS169" s="517">
        <v>0</v>
      </c>
      <c r="LT169" s="517">
        <v>0</v>
      </c>
      <c r="LU169" s="517">
        <v>0</v>
      </c>
      <c r="LV169" s="517">
        <v>0</v>
      </c>
      <c r="LW169" s="517">
        <v>0</v>
      </c>
      <c r="LX169" s="517">
        <v>0</v>
      </c>
      <c r="LY169" s="517">
        <v>0</v>
      </c>
      <c r="LZ169" s="517">
        <v>0</v>
      </c>
      <c r="MA169" s="517">
        <v>0</v>
      </c>
      <c r="MB169" s="517">
        <v>0</v>
      </c>
      <c r="MC169" s="517">
        <v>0</v>
      </c>
      <c r="MD169" s="517">
        <v>0</v>
      </c>
      <c r="ME169" s="517">
        <v>0</v>
      </c>
      <c r="MF169" s="517">
        <v>0</v>
      </c>
      <c r="MG169" s="517">
        <v>0</v>
      </c>
      <c r="MH169" s="517">
        <v>0</v>
      </c>
      <c r="MI169" s="517">
        <v>0</v>
      </c>
      <c r="MJ169" s="517">
        <v>0</v>
      </c>
      <c r="MK169" s="517">
        <v>0</v>
      </c>
      <c r="ML169" s="517">
        <v>0</v>
      </c>
      <c r="MM169" s="517">
        <v>0</v>
      </c>
      <c r="MN169" s="517">
        <v>0</v>
      </c>
      <c r="MO169" s="517">
        <v>0</v>
      </c>
      <c r="MP169" s="517">
        <v>0</v>
      </c>
      <c r="MQ169" s="517">
        <v>0</v>
      </c>
      <c r="MR169" s="517">
        <v>0</v>
      </c>
      <c r="MS169" s="517">
        <v>0</v>
      </c>
      <c r="MT169" s="517">
        <v>0</v>
      </c>
      <c r="MU169" s="517">
        <v>0</v>
      </c>
      <c r="MV169" s="517">
        <v>0</v>
      </c>
      <c r="MW169" s="517">
        <v>0</v>
      </c>
      <c r="MX169" s="517">
        <v>0</v>
      </c>
      <c r="MY169" s="517">
        <v>0</v>
      </c>
      <c r="MZ169" s="517">
        <v>0</v>
      </c>
      <c r="NA169" s="517">
        <v>0</v>
      </c>
      <c r="NB169" s="517">
        <v>0</v>
      </c>
      <c r="NC169" s="517">
        <v>0</v>
      </c>
      <c r="ND169" s="517">
        <v>0</v>
      </c>
      <c r="NE169" s="517">
        <v>0</v>
      </c>
      <c r="NF169" s="517">
        <v>0</v>
      </c>
      <c r="NG169" s="517">
        <v>0</v>
      </c>
      <c r="NH169" s="517">
        <v>0</v>
      </c>
      <c r="NI169" s="517">
        <v>0</v>
      </c>
      <c r="NJ169" s="517">
        <v>0</v>
      </c>
      <c r="NK169" s="517">
        <v>0</v>
      </c>
      <c r="NL169" s="517">
        <v>0</v>
      </c>
      <c r="NM169" s="517">
        <v>0</v>
      </c>
      <c r="NN169" s="517">
        <v>0</v>
      </c>
      <c r="NO169" s="517">
        <v>0</v>
      </c>
      <c r="NP169" s="517">
        <v>0</v>
      </c>
      <c r="NQ169" s="517">
        <v>0</v>
      </c>
      <c r="NR169" s="517">
        <v>0</v>
      </c>
      <c r="NS169" s="517">
        <v>0</v>
      </c>
      <c r="NT169" s="517">
        <v>0</v>
      </c>
      <c r="NU169" s="517">
        <v>0</v>
      </c>
      <c r="NV169" s="517">
        <v>0</v>
      </c>
      <c r="NW169" s="517">
        <v>0</v>
      </c>
      <c r="NX169" s="517">
        <v>0</v>
      </c>
      <c r="NY169" s="517">
        <v>0</v>
      </c>
      <c r="NZ169" s="517">
        <v>0</v>
      </c>
      <c r="OA169" s="517">
        <v>0</v>
      </c>
      <c r="OB169" s="517">
        <v>0</v>
      </c>
      <c r="OC169" s="517">
        <v>0</v>
      </c>
      <c r="OD169" s="517">
        <v>0</v>
      </c>
      <c r="OE169" s="517">
        <v>0</v>
      </c>
      <c r="OF169" s="517">
        <v>0</v>
      </c>
      <c r="OG169" s="517">
        <v>0</v>
      </c>
      <c r="OH169" s="517">
        <v>0</v>
      </c>
      <c r="OI169" s="517">
        <v>0</v>
      </c>
      <c r="OJ169" s="517">
        <v>0</v>
      </c>
      <c r="OK169" s="517">
        <v>0</v>
      </c>
      <c r="OL169" s="517">
        <v>0</v>
      </c>
      <c r="OM169" s="517">
        <v>0</v>
      </c>
      <c r="ON169" s="517">
        <v>0</v>
      </c>
      <c r="OO169" s="517">
        <v>0</v>
      </c>
      <c r="OP169" s="517">
        <v>0</v>
      </c>
      <c r="OQ169" s="517">
        <v>0</v>
      </c>
      <c r="OR169" s="517">
        <v>0</v>
      </c>
      <c r="OS169" s="517">
        <v>0</v>
      </c>
      <c r="OT169" s="517">
        <v>0</v>
      </c>
      <c r="OU169" s="517">
        <v>0</v>
      </c>
      <c r="OV169" s="517">
        <v>0</v>
      </c>
      <c r="OW169" s="517">
        <v>0</v>
      </c>
      <c r="OX169" s="517">
        <v>0</v>
      </c>
      <c r="OY169" s="517">
        <v>0</v>
      </c>
      <c r="OZ169" s="517">
        <v>0</v>
      </c>
      <c r="PA169" s="517">
        <v>0</v>
      </c>
      <c r="PB169" s="517">
        <v>0</v>
      </c>
      <c r="PC169" s="517">
        <v>0</v>
      </c>
      <c r="PD169" s="517">
        <v>0</v>
      </c>
      <c r="PE169" s="517">
        <v>0</v>
      </c>
      <c r="PF169" s="517">
        <v>0</v>
      </c>
      <c r="PG169" s="517">
        <v>0</v>
      </c>
      <c r="PH169" s="517">
        <v>0</v>
      </c>
      <c r="PI169" s="517">
        <v>0</v>
      </c>
      <c r="PJ169" s="517">
        <v>0</v>
      </c>
      <c r="PK169" s="517">
        <v>0</v>
      </c>
      <c r="PL169" s="517">
        <v>0</v>
      </c>
      <c r="PM169" s="517">
        <v>0</v>
      </c>
      <c r="PN169" s="517">
        <v>0</v>
      </c>
      <c r="PO169" s="517">
        <v>0</v>
      </c>
      <c r="PP169" s="517">
        <v>0</v>
      </c>
      <c r="PQ169" s="517">
        <v>0</v>
      </c>
      <c r="PR169" s="517">
        <v>0</v>
      </c>
      <c r="PS169" s="517">
        <v>0</v>
      </c>
      <c r="PT169" s="517">
        <v>0</v>
      </c>
      <c r="PU169" s="517">
        <v>0</v>
      </c>
      <c r="PV169" s="517">
        <v>0</v>
      </c>
      <c r="PW169" s="517">
        <v>0</v>
      </c>
      <c r="PX169" s="517">
        <v>0</v>
      </c>
      <c r="PY169" s="517">
        <v>0</v>
      </c>
      <c r="PZ169" s="517">
        <v>0</v>
      </c>
      <c r="QA169" s="517">
        <v>0</v>
      </c>
      <c r="QB169" s="517">
        <v>0</v>
      </c>
      <c r="QC169" s="517">
        <v>0</v>
      </c>
      <c r="QD169" s="517">
        <v>0</v>
      </c>
      <c r="QE169" s="517">
        <v>0</v>
      </c>
      <c r="QF169" s="517">
        <v>0</v>
      </c>
      <c r="QG169" s="517">
        <v>0</v>
      </c>
      <c r="QH169" s="517">
        <v>0</v>
      </c>
      <c r="QI169" s="517">
        <v>0</v>
      </c>
    </row>
    <row r="170" spans="1:451" x14ac:dyDescent="0.25">
      <c r="A170" s="551">
        <v>31</v>
      </c>
      <c r="B170" s="511" t="s">
        <v>246</v>
      </c>
      <c r="C170" s="512"/>
      <c r="D170" s="512"/>
      <c r="E170" s="513"/>
      <c r="F170" s="516">
        <v>0</v>
      </c>
      <c r="G170" s="517">
        <v>0</v>
      </c>
      <c r="H170" s="517">
        <v>0</v>
      </c>
      <c r="I170" s="517">
        <v>0</v>
      </c>
      <c r="J170" s="517">
        <v>0</v>
      </c>
      <c r="K170" s="517">
        <v>0</v>
      </c>
      <c r="L170" s="517">
        <v>1</v>
      </c>
      <c r="M170" s="517">
        <v>1</v>
      </c>
      <c r="N170" s="517">
        <v>0</v>
      </c>
      <c r="O170" s="517">
        <v>0</v>
      </c>
      <c r="P170" s="517">
        <v>0</v>
      </c>
      <c r="Q170" s="517">
        <v>0</v>
      </c>
      <c r="R170" s="517">
        <v>0</v>
      </c>
      <c r="S170" s="517">
        <v>0</v>
      </c>
      <c r="T170" s="517">
        <v>0</v>
      </c>
      <c r="U170" s="517">
        <v>0</v>
      </c>
      <c r="V170" s="517">
        <v>0</v>
      </c>
      <c r="W170" s="517">
        <v>0</v>
      </c>
      <c r="X170" s="517">
        <v>0</v>
      </c>
      <c r="Y170" s="517">
        <v>0</v>
      </c>
      <c r="Z170" s="517">
        <v>0</v>
      </c>
      <c r="AA170" s="517">
        <v>0</v>
      </c>
      <c r="AB170" s="517">
        <v>1</v>
      </c>
      <c r="AC170" s="517">
        <v>4</v>
      </c>
      <c r="AD170" s="517">
        <v>0</v>
      </c>
      <c r="AE170" s="517">
        <v>0</v>
      </c>
      <c r="AF170" s="517">
        <v>2</v>
      </c>
      <c r="AG170" s="517">
        <v>2</v>
      </c>
      <c r="AH170" s="517">
        <v>0</v>
      </c>
      <c r="AI170" s="517">
        <v>0</v>
      </c>
      <c r="AJ170" s="517">
        <v>0</v>
      </c>
      <c r="AK170" s="517">
        <v>0</v>
      </c>
      <c r="AL170" s="517">
        <v>0</v>
      </c>
      <c r="AM170" s="517">
        <v>0</v>
      </c>
      <c r="AN170" s="517">
        <v>0</v>
      </c>
      <c r="AO170" s="517">
        <v>0</v>
      </c>
      <c r="AP170" s="517">
        <v>0</v>
      </c>
      <c r="AQ170" s="517">
        <v>0</v>
      </c>
      <c r="AR170" s="517">
        <v>0</v>
      </c>
      <c r="AS170" s="517">
        <v>0</v>
      </c>
      <c r="AT170" s="517">
        <v>0</v>
      </c>
      <c r="AU170" s="517">
        <v>0</v>
      </c>
      <c r="AV170" s="517">
        <v>1</v>
      </c>
      <c r="AW170" s="517">
        <v>1</v>
      </c>
      <c r="AX170" s="517">
        <v>0</v>
      </c>
      <c r="AY170" s="517">
        <v>0</v>
      </c>
      <c r="AZ170" s="517">
        <v>0</v>
      </c>
      <c r="BA170" s="517">
        <v>0</v>
      </c>
      <c r="BB170" s="517">
        <v>1</v>
      </c>
      <c r="BC170" s="517">
        <v>1</v>
      </c>
      <c r="BD170" s="517">
        <v>0</v>
      </c>
      <c r="BE170" s="517">
        <v>0</v>
      </c>
      <c r="BF170" s="517">
        <v>0</v>
      </c>
      <c r="BG170" s="517">
        <v>0</v>
      </c>
      <c r="BH170" s="517">
        <v>0</v>
      </c>
      <c r="BI170" s="517">
        <v>0</v>
      </c>
      <c r="BJ170" s="517">
        <v>0</v>
      </c>
      <c r="BK170" s="517">
        <v>0</v>
      </c>
      <c r="BL170" s="517">
        <v>0</v>
      </c>
      <c r="BM170" s="517">
        <v>0</v>
      </c>
      <c r="BN170" s="517">
        <v>0</v>
      </c>
      <c r="BO170" s="517">
        <v>0</v>
      </c>
      <c r="BP170" s="517">
        <v>5</v>
      </c>
      <c r="BQ170" s="517">
        <v>20</v>
      </c>
      <c r="BR170" s="517">
        <v>7</v>
      </c>
      <c r="BS170" s="517">
        <v>7</v>
      </c>
      <c r="BT170" s="517">
        <v>8</v>
      </c>
      <c r="BU170" s="517">
        <v>8</v>
      </c>
      <c r="BV170" s="517">
        <v>0</v>
      </c>
      <c r="BW170" s="517">
        <v>0</v>
      </c>
      <c r="BX170" s="517">
        <v>0</v>
      </c>
      <c r="BY170" s="517">
        <v>0</v>
      </c>
      <c r="BZ170" s="517">
        <v>0</v>
      </c>
      <c r="CA170" s="517">
        <v>0</v>
      </c>
      <c r="CB170" s="517">
        <v>0</v>
      </c>
      <c r="CC170" s="517">
        <v>0</v>
      </c>
      <c r="CD170" s="517">
        <v>0</v>
      </c>
      <c r="CE170" s="517">
        <v>0</v>
      </c>
      <c r="CF170" s="517">
        <v>0</v>
      </c>
      <c r="CG170" s="517">
        <v>0</v>
      </c>
      <c r="CH170" s="517">
        <v>0</v>
      </c>
      <c r="CI170" s="517">
        <v>0</v>
      </c>
      <c r="CJ170" s="517">
        <v>0</v>
      </c>
      <c r="CK170" s="517">
        <v>0</v>
      </c>
      <c r="CL170" s="517">
        <v>2</v>
      </c>
      <c r="CM170" s="517">
        <v>2</v>
      </c>
      <c r="CN170" s="517">
        <v>0</v>
      </c>
      <c r="CO170" s="517">
        <v>0</v>
      </c>
      <c r="CP170" s="517">
        <v>0</v>
      </c>
      <c r="CQ170" s="517">
        <v>0</v>
      </c>
      <c r="CR170" s="517">
        <v>0</v>
      </c>
      <c r="CS170" s="517">
        <v>0</v>
      </c>
      <c r="CT170" s="517">
        <v>0</v>
      </c>
      <c r="CU170" s="517">
        <v>0</v>
      </c>
      <c r="CV170" s="517">
        <v>0</v>
      </c>
      <c r="CW170" s="517">
        <v>0</v>
      </c>
      <c r="CX170" s="517">
        <v>0</v>
      </c>
      <c r="CY170" s="517">
        <v>0</v>
      </c>
      <c r="CZ170" s="517">
        <v>0</v>
      </c>
      <c r="DA170" s="517">
        <v>0</v>
      </c>
      <c r="DB170" s="517">
        <v>0</v>
      </c>
      <c r="DC170" s="517">
        <v>0</v>
      </c>
      <c r="DD170" s="517">
        <v>3</v>
      </c>
      <c r="DE170" s="517">
        <v>12</v>
      </c>
      <c r="DF170" s="517">
        <v>8</v>
      </c>
      <c r="DG170" s="517">
        <v>8</v>
      </c>
      <c r="DH170" s="517">
        <v>7</v>
      </c>
      <c r="DI170" s="517">
        <v>7</v>
      </c>
      <c r="DJ170" s="517">
        <v>0</v>
      </c>
      <c r="DK170" s="517">
        <v>0</v>
      </c>
      <c r="DL170" s="517">
        <v>0</v>
      </c>
      <c r="DM170" s="517">
        <v>0</v>
      </c>
      <c r="DN170" s="517">
        <v>0</v>
      </c>
      <c r="DO170" s="517">
        <v>0</v>
      </c>
      <c r="DP170" s="517">
        <v>0</v>
      </c>
      <c r="DQ170" s="517">
        <v>0</v>
      </c>
      <c r="DR170" s="517">
        <v>0</v>
      </c>
      <c r="DS170" s="517">
        <v>0</v>
      </c>
      <c r="DT170" s="517">
        <v>0</v>
      </c>
      <c r="DU170" s="517">
        <v>0</v>
      </c>
      <c r="DV170" s="517">
        <v>0</v>
      </c>
      <c r="DW170" s="517">
        <v>0</v>
      </c>
      <c r="DX170" s="517">
        <v>0</v>
      </c>
      <c r="DY170" s="517">
        <v>0</v>
      </c>
      <c r="DZ170" s="517">
        <v>0</v>
      </c>
      <c r="EA170" s="517">
        <v>0</v>
      </c>
      <c r="EB170" s="517">
        <v>0</v>
      </c>
      <c r="EC170" s="517">
        <v>0</v>
      </c>
      <c r="ED170" s="517">
        <v>0</v>
      </c>
      <c r="EE170" s="517">
        <v>0</v>
      </c>
      <c r="EF170" s="517">
        <v>0</v>
      </c>
      <c r="EG170" s="517">
        <v>0</v>
      </c>
      <c r="EH170" s="517">
        <v>0</v>
      </c>
      <c r="EI170" s="517">
        <v>0</v>
      </c>
      <c r="EJ170" s="517">
        <v>0</v>
      </c>
      <c r="EK170" s="517">
        <v>0</v>
      </c>
      <c r="EL170" s="517">
        <v>0</v>
      </c>
      <c r="EM170" s="517">
        <v>0</v>
      </c>
      <c r="EN170" s="517">
        <v>0</v>
      </c>
      <c r="EO170" s="517">
        <v>0</v>
      </c>
      <c r="EP170" s="517">
        <v>0</v>
      </c>
      <c r="EQ170" s="517">
        <v>0</v>
      </c>
      <c r="ER170" s="517">
        <v>0</v>
      </c>
      <c r="ES170" s="517">
        <v>0</v>
      </c>
      <c r="ET170" s="517">
        <v>0</v>
      </c>
      <c r="EU170" s="517">
        <v>0</v>
      </c>
      <c r="EV170" s="517">
        <v>0</v>
      </c>
      <c r="EW170" s="517">
        <v>0</v>
      </c>
      <c r="EX170" s="517">
        <v>0</v>
      </c>
      <c r="EY170" s="517">
        <v>0</v>
      </c>
      <c r="EZ170" s="517">
        <v>0</v>
      </c>
      <c r="FA170" s="517">
        <v>0</v>
      </c>
      <c r="FB170" s="517">
        <v>0</v>
      </c>
      <c r="FC170" s="517">
        <v>0</v>
      </c>
      <c r="FD170" s="517">
        <v>0</v>
      </c>
      <c r="FE170" s="517">
        <v>0</v>
      </c>
      <c r="FF170" s="517">
        <v>0</v>
      </c>
      <c r="FG170" s="517">
        <v>0</v>
      </c>
      <c r="FH170" s="517">
        <v>0</v>
      </c>
      <c r="FI170" s="517">
        <v>0</v>
      </c>
      <c r="FJ170" s="517">
        <v>0</v>
      </c>
      <c r="FK170" s="517">
        <v>0</v>
      </c>
      <c r="FL170" s="517">
        <v>0</v>
      </c>
      <c r="FM170" s="517">
        <v>0</v>
      </c>
      <c r="FN170" s="517">
        <v>0</v>
      </c>
      <c r="FO170" s="517">
        <v>0</v>
      </c>
      <c r="FP170" s="517">
        <v>0</v>
      </c>
      <c r="FQ170" s="517">
        <v>0</v>
      </c>
      <c r="FR170" s="517">
        <v>0</v>
      </c>
      <c r="FS170" s="517">
        <v>0</v>
      </c>
      <c r="FT170" s="517">
        <v>0</v>
      </c>
      <c r="FU170" s="517">
        <v>0</v>
      </c>
      <c r="FV170" s="517">
        <v>0</v>
      </c>
      <c r="FW170" s="517">
        <v>0</v>
      </c>
      <c r="FX170" s="517">
        <v>0</v>
      </c>
      <c r="FY170" s="517">
        <v>0</v>
      </c>
      <c r="FZ170" s="517">
        <v>0</v>
      </c>
      <c r="GA170" s="517">
        <v>0</v>
      </c>
      <c r="GB170" s="517">
        <v>0</v>
      </c>
      <c r="GC170" s="517">
        <v>0</v>
      </c>
      <c r="GD170" s="517">
        <v>0</v>
      </c>
      <c r="GE170" s="517">
        <v>0</v>
      </c>
      <c r="GF170" s="517">
        <v>0</v>
      </c>
      <c r="GG170" s="517">
        <v>0</v>
      </c>
      <c r="GH170" s="517">
        <v>0</v>
      </c>
      <c r="GI170" s="517">
        <v>0</v>
      </c>
      <c r="GJ170" s="517">
        <v>0</v>
      </c>
      <c r="GK170" s="517">
        <v>0</v>
      </c>
      <c r="GL170" s="517">
        <v>0</v>
      </c>
      <c r="GM170" s="517">
        <v>0</v>
      </c>
      <c r="GN170" s="517">
        <v>0</v>
      </c>
      <c r="GO170" s="517">
        <v>0</v>
      </c>
      <c r="GP170" s="517">
        <v>0</v>
      </c>
      <c r="GQ170" s="517">
        <v>0</v>
      </c>
      <c r="GR170" s="517">
        <v>0</v>
      </c>
      <c r="GS170" s="517">
        <v>0</v>
      </c>
      <c r="GT170" s="517">
        <v>0</v>
      </c>
      <c r="GU170" s="517">
        <v>0</v>
      </c>
      <c r="GV170" s="517">
        <v>0</v>
      </c>
      <c r="GW170" s="517">
        <v>0</v>
      </c>
      <c r="GX170" s="517">
        <v>0</v>
      </c>
      <c r="GY170" s="517">
        <v>0</v>
      </c>
      <c r="GZ170" s="517">
        <v>0</v>
      </c>
      <c r="HA170" s="517">
        <v>0</v>
      </c>
      <c r="HB170" s="517">
        <v>0</v>
      </c>
      <c r="HC170" s="517">
        <v>0</v>
      </c>
      <c r="HD170" s="517">
        <v>0</v>
      </c>
      <c r="HE170" s="517">
        <v>0</v>
      </c>
      <c r="HF170" s="517">
        <v>0</v>
      </c>
      <c r="HG170" s="517">
        <v>0</v>
      </c>
      <c r="HH170" s="517">
        <v>0</v>
      </c>
      <c r="HI170" s="517">
        <v>0</v>
      </c>
      <c r="HJ170" s="517">
        <v>0</v>
      </c>
      <c r="HK170" s="517">
        <v>0</v>
      </c>
      <c r="HL170" s="517">
        <v>0</v>
      </c>
      <c r="HM170" s="517">
        <v>0</v>
      </c>
      <c r="HN170" s="517">
        <v>0</v>
      </c>
      <c r="HO170" s="517">
        <v>0</v>
      </c>
      <c r="HP170" s="517">
        <v>0</v>
      </c>
      <c r="HQ170" s="517">
        <v>0</v>
      </c>
      <c r="HR170" s="517">
        <v>0</v>
      </c>
      <c r="HS170" s="517">
        <v>0</v>
      </c>
      <c r="HT170" s="517">
        <v>0</v>
      </c>
      <c r="HU170" s="517">
        <v>0</v>
      </c>
      <c r="HV170" s="517">
        <v>0</v>
      </c>
      <c r="HW170" s="517">
        <v>0</v>
      </c>
      <c r="HX170" s="517">
        <v>0</v>
      </c>
      <c r="HY170" s="517">
        <v>0</v>
      </c>
      <c r="HZ170" s="517">
        <v>0</v>
      </c>
      <c r="IA170" s="517">
        <v>0</v>
      </c>
      <c r="IB170" s="517">
        <v>0</v>
      </c>
      <c r="IC170" s="517">
        <v>0</v>
      </c>
      <c r="ID170" s="517">
        <v>0</v>
      </c>
      <c r="IE170" s="517">
        <v>0</v>
      </c>
      <c r="IF170" s="517">
        <v>0</v>
      </c>
      <c r="IG170" s="517">
        <v>0</v>
      </c>
      <c r="IH170" s="517">
        <v>0</v>
      </c>
      <c r="II170" s="517">
        <v>0</v>
      </c>
      <c r="IJ170" s="517">
        <v>0</v>
      </c>
      <c r="IK170" s="517">
        <v>0</v>
      </c>
      <c r="IL170" s="517">
        <v>0</v>
      </c>
      <c r="IM170" s="517">
        <v>0</v>
      </c>
      <c r="IN170" s="517">
        <v>0</v>
      </c>
      <c r="IO170" s="517">
        <v>0</v>
      </c>
      <c r="IP170" s="517">
        <v>0</v>
      </c>
      <c r="IQ170" s="517">
        <v>0</v>
      </c>
      <c r="IR170" s="517">
        <v>0</v>
      </c>
      <c r="IS170" s="517">
        <v>0</v>
      </c>
      <c r="IT170" s="517">
        <v>0</v>
      </c>
      <c r="IU170" s="517">
        <v>0</v>
      </c>
      <c r="IV170" s="517">
        <v>0</v>
      </c>
      <c r="IW170" s="517">
        <v>0</v>
      </c>
      <c r="IX170" s="517">
        <v>2</v>
      </c>
      <c r="IY170" s="517">
        <v>0</v>
      </c>
      <c r="IZ170" s="517">
        <v>0</v>
      </c>
      <c r="JA170" s="517">
        <v>0</v>
      </c>
      <c r="JB170" s="517">
        <v>1</v>
      </c>
      <c r="JC170" s="517">
        <v>0</v>
      </c>
      <c r="JD170" s="517">
        <v>0</v>
      </c>
      <c r="JE170" s="517">
        <v>0</v>
      </c>
      <c r="JF170" s="517">
        <v>0</v>
      </c>
      <c r="JG170" s="517">
        <v>0</v>
      </c>
      <c r="JH170" s="517">
        <v>0</v>
      </c>
      <c r="JI170" s="517">
        <v>0</v>
      </c>
      <c r="JJ170" s="517">
        <v>0</v>
      </c>
      <c r="JK170" s="517">
        <v>0</v>
      </c>
      <c r="JL170" s="517">
        <v>0</v>
      </c>
      <c r="JM170" s="517">
        <v>0</v>
      </c>
      <c r="JN170" s="517">
        <v>0</v>
      </c>
      <c r="JO170" s="517">
        <v>0</v>
      </c>
      <c r="JP170" s="517">
        <v>0</v>
      </c>
      <c r="JQ170" s="517">
        <v>0</v>
      </c>
      <c r="JR170" s="517">
        <v>0</v>
      </c>
      <c r="JS170" s="517">
        <v>0</v>
      </c>
      <c r="JT170" s="517">
        <v>0</v>
      </c>
      <c r="JU170" s="517">
        <v>0</v>
      </c>
      <c r="JV170" s="517">
        <v>0</v>
      </c>
      <c r="JW170" s="517">
        <v>0</v>
      </c>
      <c r="JX170" s="517">
        <v>0</v>
      </c>
      <c r="JY170" s="517">
        <v>0</v>
      </c>
      <c r="JZ170" s="517">
        <v>0</v>
      </c>
      <c r="KA170" s="517">
        <v>0</v>
      </c>
      <c r="KB170" s="517">
        <v>0</v>
      </c>
      <c r="KC170" s="517">
        <v>0</v>
      </c>
      <c r="KD170" s="517">
        <v>0</v>
      </c>
      <c r="KE170" s="517">
        <v>0</v>
      </c>
      <c r="KF170" s="517">
        <v>0</v>
      </c>
      <c r="KG170" s="517">
        <v>0</v>
      </c>
      <c r="KH170" s="517">
        <v>0</v>
      </c>
      <c r="KI170" s="517">
        <v>0</v>
      </c>
      <c r="KJ170" s="517">
        <v>0</v>
      </c>
      <c r="KK170" s="517">
        <v>0</v>
      </c>
      <c r="KL170" s="517">
        <v>0</v>
      </c>
      <c r="KM170" s="517">
        <v>0</v>
      </c>
      <c r="KN170" s="517">
        <v>0</v>
      </c>
      <c r="KO170" s="517">
        <v>0</v>
      </c>
      <c r="KP170" s="517">
        <v>0</v>
      </c>
      <c r="KQ170" s="517">
        <v>0</v>
      </c>
      <c r="KR170" s="517">
        <v>0</v>
      </c>
      <c r="KS170" s="517">
        <v>0</v>
      </c>
      <c r="KT170" s="517">
        <v>0</v>
      </c>
      <c r="KU170" s="517">
        <v>0</v>
      </c>
      <c r="KV170" s="517">
        <v>0</v>
      </c>
      <c r="KW170" s="517">
        <v>0</v>
      </c>
      <c r="KX170" s="517">
        <v>0</v>
      </c>
      <c r="KY170" s="517">
        <v>0</v>
      </c>
      <c r="KZ170" s="517">
        <v>0</v>
      </c>
      <c r="LA170" s="517">
        <v>0</v>
      </c>
      <c r="LB170" s="517">
        <v>0</v>
      </c>
      <c r="LC170" s="517">
        <v>0</v>
      </c>
      <c r="LD170" s="517">
        <v>0</v>
      </c>
      <c r="LE170" s="517">
        <v>0</v>
      </c>
      <c r="LF170" s="517">
        <v>0</v>
      </c>
      <c r="LG170" s="517">
        <v>0</v>
      </c>
      <c r="LH170" s="517">
        <v>0</v>
      </c>
      <c r="LI170" s="517">
        <v>0</v>
      </c>
      <c r="LJ170" s="517">
        <v>0</v>
      </c>
      <c r="LK170" s="517">
        <v>0</v>
      </c>
      <c r="LL170" s="517">
        <v>0</v>
      </c>
      <c r="LM170" s="517">
        <v>0</v>
      </c>
      <c r="LN170" s="517">
        <v>0</v>
      </c>
      <c r="LO170" s="517">
        <v>0</v>
      </c>
      <c r="LP170" s="517">
        <v>0</v>
      </c>
      <c r="LQ170" s="517">
        <v>0</v>
      </c>
      <c r="LR170" s="517">
        <v>0</v>
      </c>
      <c r="LS170" s="517">
        <v>0</v>
      </c>
      <c r="LT170" s="517">
        <v>0</v>
      </c>
      <c r="LU170" s="517">
        <v>0</v>
      </c>
      <c r="LV170" s="517">
        <v>0</v>
      </c>
      <c r="LW170" s="517">
        <v>0</v>
      </c>
      <c r="LX170" s="517">
        <v>0</v>
      </c>
      <c r="LY170" s="517">
        <v>0</v>
      </c>
      <c r="LZ170" s="517">
        <v>0</v>
      </c>
      <c r="MA170" s="517">
        <v>0</v>
      </c>
      <c r="MB170" s="517">
        <v>0</v>
      </c>
      <c r="MC170" s="517">
        <v>0</v>
      </c>
      <c r="MD170" s="517">
        <v>0</v>
      </c>
      <c r="ME170" s="517">
        <v>0</v>
      </c>
      <c r="MF170" s="517">
        <v>0</v>
      </c>
      <c r="MG170" s="517">
        <v>0</v>
      </c>
      <c r="MH170" s="517">
        <v>0</v>
      </c>
      <c r="MI170" s="517">
        <v>0</v>
      </c>
      <c r="MJ170" s="517">
        <v>0</v>
      </c>
      <c r="MK170" s="517">
        <v>0</v>
      </c>
      <c r="ML170" s="517">
        <v>0</v>
      </c>
      <c r="MM170" s="517">
        <v>0</v>
      </c>
      <c r="MN170" s="517">
        <v>0</v>
      </c>
      <c r="MO170" s="517">
        <v>0</v>
      </c>
      <c r="MP170" s="517">
        <v>0</v>
      </c>
      <c r="MQ170" s="517">
        <v>0</v>
      </c>
      <c r="MR170" s="517">
        <v>0</v>
      </c>
      <c r="MS170" s="517">
        <v>0</v>
      </c>
      <c r="MT170" s="517">
        <v>0</v>
      </c>
      <c r="MU170" s="517">
        <v>0</v>
      </c>
      <c r="MV170" s="517">
        <v>0</v>
      </c>
      <c r="MW170" s="517">
        <v>0</v>
      </c>
      <c r="MX170" s="517">
        <v>0</v>
      </c>
      <c r="MY170" s="517">
        <v>0</v>
      </c>
      <c r="MZ170" s="517">
        <v>0</v>
      </c>
      <c r="NA170" s="517">
        <v>0</v>
      </c>
      <c r="NB170" s="517">
        <v>0</v>
      </c>
      <c r="NC170" s="517">
        <v>0</v>
      </c>
      <c r="ND170" s="517">
        <v>0</v>
      </c>
      <c r="NE170" s="517">
        <v>0</v>
      </c>
      <c r="NF170" s="517">
        <v>0</v>
      </c>
      <c r="NG170" s="517">
        <v>0</v>
      </c>
      <c r="NH170" s="517">
        <v>0</v>
      </c>
      <c r="NI170" s="517">
        <v>0</v>
      </c>
      <c r="NJ170" s="517">
        <v>0</v>
      </c>
      <c r="NK170" s="517">
        <v>0</v>
      </c>
      <c r="NL170" s="517">
        <v>0</v>
      </c>
      <c r="NM170" s="517">
        <v>0</v>
      </c>
      <c r="NN170" s="517">
        <v>0</v>
      </c>
      <c r="NO170" s="517">
        <v>0</v>
      </c>
      <c r="NP170" s="517">
        <v>0</v>
      </c>
      <c r="NQ170" s="517">
        <v>0</v>
      </c>
      <c r="NR170" s="517">
        <v>0</v>
      </c>
      <c r="NS170" s="517">
        <v>0</v>
      </c>
      <c r="NT170" s="517">
        <v>0</v>
      </c>
      <c r="NU170" s="517">
        <v>0</v>
      </c>
      <c r="NV170" s="517">
        <v>0</v>
      </c>
      <c r="NW170" s="517">
        <v>0</v>
      </c>
      <c r="NX170" s="517">
        <v>0</v>
      </c>
      <c r="NY170" s="517">
        <v>0</v>
      </c>
      <c r="NZ170" s="517">
        <v>0</v>
      </c>
      <c r="OA170" s="517">
        <v>0</v>
      </c>
      <c r="OB170" s="517">
        <v>0</v>
      </c>
      <c r="OC170" s="517">
        <v>0</v>
      </c>
      <c r="OD170" s="517">
        <v>0</v>
      </c>
      <c r="OE170" s="517">
        <v>0</v>
      </c>
      <c r="OF170" s="517">
        <v>0</v>
      </c>
      <c r="OG170" s="517">
        <v>0</v>
      </c>
      <c r="OH170" s="517">
        <v>0</v>
      </c>
      <c r="OI170" s="517">
        <v>0</v>
      </c>
      <c r="OJ170" s="517">
        <v>0</v>
      </c>
      <c r="OK170" s="517">
        <v>0</v>
      </c>
      <c r="OL170" s="517">
        <v>0</v>
      </c>
      <c r="OM170" s="517">
        <v>0</v>
      </c>
      <c r="ON170" s="517">
        <v>0</v>
      </c>
      <c r="OO170" s="517">
        <v>0</v>
      </c>
      <c r="OP170" s="517">
        <v>0</v>
      </c>
      <c r="OQ170" s="517">
        <v>0</v>
      </c>
      <c r="OR170" s="517">
        <v>0</v>
      </c>
      <c r="OS170" s="517">
        <v>0</v>
      </c>
      <c r="OT170" s="517">
        <v>0</v>
      </c>
      <c r="OU170" s="517">
        <v>0</v>
      </c>
      <c r="OV170" s="517">
        <v>0</v>
      </c>
      <c r="OW170" s="517">
        <v>0</v>
      </c>
      <c r="OX170" s="517">
        <v>0</v>
      </c>
      <c r="OY170" s="517">
        <v>0</v>
      </c>
      <c r="OZ170" s="517">
        <v>0</v>
      </c>
      <c r="PA170" s="517">
        <v>0</v>
      </c>
      <c r="PB170" s="517">
        <v>0</v>
      </c>
      <c r="PC170" s="517">
        <v>0</v>
      </c>
      <c r="PD170" s="517">
        <v>0</v>
      </c>
      <c r="PE170" s="517">
        <v>0</v>
      </c>
      <c r="PF170" s="517">
        <v>0</v>
      </c>
      <c r="PG170" s="517">
        <v>0</v>
      </c>
      <c r="PH170" s="517">
        <v>0</v>
      </c>
      <c r="PI170" s="517">
        <v>0</v>
      </c>
      <c r="PJ170" s="517">
        <v>0</v>
      </c>
      <c r="PK170" s="517">
        <v>0</v>
      </c>
      <c r="PL170" s="517">
        <v>0</v>
      </c>
      <c r="PM170" s="517">
        <v>0</v>
      </c>
      <c r="PN170" s="517">
        <v>0</v>
      </c>
      <c r="PO170" s="517">
        <v>0</v>
      </c>
      <c r="PP170" s="517">
        <v>0</v>
      </c>
      <c r="PQ170" s="517">
        <v>0</v>
      </c>
      <c r="PR170" s="517">
        <v>0</v>
      </c>
      <c r="PS170" s="517">
        <v>0</v>
      </c>
      <c r="PT170" s="517">
        <v>0</v>
      </c>
      <c r="PU170" s="517">
        <v>0</v>
      </c>
      <c r="PV170" s="517">
        <v>0</v>
      </c>
      <c r="PW170" s="517">
        <v>0</v>
      </c>
      <c r="PX170" s="517">
        <v>0</v>
      </c>
      <c r="PY170" s="517">
        <v>0</v>
      </c>
      <c r="PZ170" s="517">
        <v>0</v>
      </c>
      <c r="QA170" s="517">
        <v>0</v>
      </c>
      <c r="QB170" s="517">
        <v>0</v>
      </c>
      <c r="QC170" s="517">
        <v>0</v>
      </c>
      <c r="QD170" s="517">
        <v>0</v>
      </c>
      <c r="QE170" s="517">
        <v>0</v>
      </c>
      <c r="QF170" s="517">
        <v>0</v>
      </c>
      <c r="QG170" s="517">
        <v>0</v>
      </c>
      <c r="QH170" s="517">
        <v>0</v>
      </c>
      <c r="QI170" s="517">
        <v>0</v>
      </c>
    </row>
    <row r="171" spans="1:451" x14ac:dyDescent="0.25">
      <c r="A171" s="552">
        <v>32</v>
      </c>
      <c r="B171" s="511" t="s">
        <v>247</v>
      </c>
      <c r="C171" s="512"/>
      <c r="D171" s="512"/>
      <c r="E171" s="513"/>
      <c r="F171" s="516">
        <v>0</v>
      </c>
      <c r="G171" s="517">
        <v>0</v>
      </c>
      <c r="H171" s="517">
        <v>0</v>
      </c>
      <c r="I171" s="517">
        <v>0</v>
      </c>
      <c r="J171" s="517">
        <v>0</v>
      </c>
      <c r="K171" s="517">
        <v>0</v>
      </c>
      <c r="L171" s="517">
        <v>0</v>
      </c>
      <c r="M171" s="517">
        <v>0</v>
      </c>
      <c r="N171" s="517">
        <v>0</v>
      </c>
      <c r="O171" s="517">
        <v>0</v>
      </c>
      <c r="P171" s="517">
        <v>0</v>
      </c>
      <c r="Q171" s="517">
        <v>0</v>
      </c>
      <c r="R171" s="517">
        <v>0</v>
      </c>
      <c r="S171" s="517">
        <v>0</v>
      </c>
      <c r="T171" s="517">
        <v>0</v>
      </c>
      <c r="U171" s="517">
        <v>0</v>
      </c>
      <c r="V171" s="517">
        <v>0</v>
      </c>
      <c r="W171" s="517">
        <v>0</v>
      </c>
      <c r="X171" s="517">
        <v>0</v>
      </c>
      <c r="Y171" s="517">
        <v>0</v>
      </c>
      <c r="Z171" s="517">
        <v>0</v>
      </c>
      <c r="AA171" s="517">
        <v>0</v>
      </c>
      <c r="AB171" s="517">
        <v>0</v>
      </c>
      <c r="AC171" s="517">
        <v>0</v>
      </c>
      <c r="AD171" s="517">
        <v>0</v>
      </c>
      <c r="AE171" s="517">
        <v>0</v>
      </c>
      <c r="AF171" s="517">
        <v>0</v>
      </c>
      <c r="AG171" s="517">
        <v>0</v>
      </c>
      <c r="AH171" s="517">
        <v>0</v>
      </c>
      <c r="AI171" s="517">
        <v>0</v>
      </c>
      <c r="AJ171" s="517">
        <v>0</v>
      </c>
      <c r="AK171" s="517">
        <v>0</v>
      </c>
      <c r="AL171" s="517">
        <v>0</v>
      </c>
      <c r="AM171" s="517">
        <v>0</v>
      </c>
      <c r="AN171" s="517">
        <v>0</v>
      </c>
      <c r="AO171" s="517">
        <v>0</v>
      </c>
      <c r="AP171" s="517">
        <v>0</v>
      </c>
      <c r="AQ171" s="517">
        <v>0</v>
      </c>
      <c r="AR171" s="517">
        <v>0</v>
      </c>
      <c r="AS171" s="517">
        <v>0</v>
      </c>
      <c r="AT171" s="517">
        <v>0</v>
      </c>
      <c r="AU171" s="517">
        <v>0</v>
      </c>
      <c r="AV171" s="517">
        <v>0</v>
      </c>
      <c r="AW171" s="517">
        <v>0</v>
      </c>
      <c r="AX171" s="517">
        <v>0</v>
      </c>
      <c r="AY171" s="517">
        <v>0</v>
      </c>
      <c r="AZ171" s="517">
        <v>0</v>
      </c>
      <c r="BA171" s="517">
        <v>0</v>
      </c>
      <c r="BB171" s="517">
        <v>0</v>
      </c>
      <c r="BC171" s="517">
        <v>0</v>
      </c>
      <c r="BD171" s="517">
        <v>0</v>
      </c>
      <c r="BE171" s="517">
        <v>0</v>
      </c>
      <c r="BF171" s="517">
        <v>0</v>
      </c>
      <c r="BG171" s="517">
        <v>0</v>
      </c>
      <c r="BH171" s="517">
        <v>0</v>
      </c>
      <c r="BI171" s="517">
        <v>0</v>
      </c>
      <c r="BJ171" s="517">
        <v>0</v>
      </c>
      <c r="BK171" s="517">
        <v>0</v>
      </c>
      <c r="BL171" s="517">
        <v>0</v>
      </c>
      <c r="BM171" s="517">
        <v>0</v>
      </c>
      <c r="BN171" s="517">
        <v>0</v>
      </c>
      <c r="BO171" s="517">
        <v>0</v>
      </c>
      <c r="BP171" s="517">
        <v>2</v>
      </c>
      <c r="BQ171" s="517">
        <v>8</v>
      </c>
      <c r="BR171" s="517">
        <v>5</v>
      </c>
      <c r="BS171" s="517">
        <v>5</v>
      </c>
      <c r="BT171" s="517">
        <v>7</v>
      </c>
      <c r="BU171" s="517">
        <v>7</v>
      </c>
      <c r="BV171" s="517">
        <v>0</v>
      </c>
      <c r="BW171" s="517">
        <v>0</v>
      </c>
      <c r="BX171" s="517">
        <v>2</v>
      </c>
      <c r="BY171" s="517">
        <v>60</v>
      </c>
      <c r="BZ171" s="517">
        <v>0</v>
      </c>
      <c r="CA171" s="517">
        <v>0</v>
      </c>
      <c r="CB171" s="517">
        <v>0</v>
      </c>
      <c r="CC171" s="517">
        <v>0</v>
      </c>
      <c r="CD171" s="517">
        <v>0</v>
      </c>
      <c r="CE171" s="517">
        <v>0</v>
      </c>
      <c r="CF171" s="517">
        <v>0</v>
      </c>
      <c r="CG171" s="517">
        <v>0</v>
      </c>
      <c r="CH171" s="517">
        <v>0</v>
      </c>
      <c r="CI171" s="517">
        <v>0</v>
      </c>
      <c r="CJ171" s="517">
        <v>0</v>
      </c>
      <c r="CK171" s="517">
        <v>0</v>
      </c>
      <c r="CL171" s="517">
        <v>0</v>
      </c>
      <c r="CM171" s="517">
        <v>0</v>
      </c>
      <c r="CN171" s="517">
        <v>0</v>
      </c>
      <c r="CO171" s="517">
        <v>0</v>
      </c>
      <c r="CP171" s="517">
        <v>0</v>
      </c>
      <c r="CQ171" s="517">
        <v>0</v>
      </c>
      <c r="CR171" s="517">
        <v>0</v>
      </c>
      <c r="CS171" s="517">
        <v>0</v>
      </c>
      <c r="CT171" s="517">
        <v>0</v>
      </c>
      <c r="CU171" s="517">
        <v>0</v>
      </c>
      <c r="CV171" s="517">
        <v>0</v>
      </c>
      <c r="CW171" s="517">
        <v>0</v>
      </c>
      <c r="CX171" s="517">
        <v>0</v>
      </c>
      <c r="CY171" s="517">
        <v>0</v>
      </c>
      <c r="CZ171" s="517">
        <v>0</v>
      </c>
      <c r="DA171" s="517">
        <v>0</v>
      </c>
      <c r="DB171" s="517">
        <v>0</v>
      </c>
      <c r="DC171" s="517">
        <v>0</v>
      </c>
      <c r="DD171" s="517">
        <v>5</v>
      </c>
      <c r="DE171" s="517">
        <v>20</v>
      </c>
      <c r="DF171" s="517">
        <v>8</v>
      </c>
      <c r="DG171" s="517">
        <v>8</v>
      </c>
      <c r="DH171" s="517">
        <v>4</v>
      </c>
      <c r="DI171" s="517">
        <v>4</v>
      </c>
      <c r="DJ171" s="517">
        <v>0</v>
      </c>
      <c r="DK171" s="517">
        <v>0</v>
      </c>
      <c r="DL171" s="517">
        <v>5</v>
      </c>
      <c r="DM171" s="517">
        <v>150</v>
      </c>
      <c r="DN171" s="517">
        <v>0</v>
      </c>
      <c r="DO171" s="517">
        <v>0</v>
      </c>
      <c r="DP171" s="517">
        <v>0</v>
      </c>
      <c r="DQ171" s="517">
        <v>0</v>
      </c>
      <c r="DR171" s="517">
        <v>0</v>
      </c>
      <c r="DS171" s="517">
        <v>0</v>
      </c>
      <c r="DT171" s="517">
        <v>0</v>
      </c>
      <c r="DU171" s="517">
        <v>0</v>
      </c>
      <c r="DV171" s="517">
        <v>0</v>
      </c>
      <c r="DW171" s="517">
        <v>0</v>
      </c>
      <c r="DX171" s="517">
        <v>0</v>
      </c>
      <c r="DY171" s="517">
        <v>0</v>
      </c>
      <c r="DZ171" s="517">
        <v>0</v>
      </c>
      <c r="EA171" s="517">
        <v>0</v>
      </c>
      <c r="EB171" s="517">
        <v>0</v>
      </c>
      <c r="EC171" s="517">
        <v>0</v>
      </c>
      <c r="ED171" s="517">
        <v>0</v>
      </c>
      <c r="EE171" s="517">
        <v>0</v>
      </c>
      <c r="EF171" s="517">
        <v>0</v>
      </c>
      <c r="EG171" s="517">
        <v>0</v>
      </c>
      <c r="EH171" s="517">
        <v>0</v>
      </c>
      <c r="EI171" s="517">
        <v>0</v>
      </c>
      <c r="EJ171" s="517">
        <v>0</v>
      </c>
      <c r="EK171" s="517">
        <v>0</v>
      </c>
      <c r="EL171" s="517">
        <v>0</v>
      </c>
      <c r="EM171" s="517">
        <v>0</v>
      </c>
      <c r="EN171" s="517">
        <v>0</v>
      </c>
      <c r="EO171" s="517">
        <v>0</v>
      </c>
      <c r="EP171" s="517">
        <v>0</v>
      </c>
      <c r="EQ171" s="517">
        <v>0</v>
      </c>
      <c r="ER171" s="517">
        <v>0</v>
      </c>
      <c r="ES171" s="517">
        <v>0</v>
      </c>
      <c r="ET171" s="517">
        <v>0</v>
      </c>
      <c r="EU171" s="517">
        <v>0</v>
      </c>
      <c r="EV171" s="517">
        <v>0</v>
      </c>
      <c r="EW171" s="517">
        <v>0</v>
      </c>
      <c r="EX171" s="517">
        <v>0</v>
      </c>
      <c r="EY171" s="517">
        <v>0</v>
      </c>
      <c r="EZ171" s="517">
        <v>0</v>
      </c>
      <c r="FA171" s="517">
        <v>0</v>
      </c>
      <c r="FB171" s="517">
        <v>0</v>
      </c>
      <c r="FC171" s="517">
        <v>0</v>
      </c>
      <c r="FD171" s="517">
        <v>0</v>
      </c>
      <c r="FE171" s="517">
        <v>0</v>
      </c>
      <c r="FF171" s="517">
        <v>0</v>
      </c>
      <c r="FG171" s="517">
        <v>0</v>
      </c>
      <c r="FH171" s="517">
        <v>0</v>
      </c>
      <c r="FI171" s="517">
        <v>0</v>
      </c>
      <c r="FJ171" s="517">
        <v>0</v>
      </c>
      <c r="FK171" s="517">
        <v>0</v>
      </c>
      <c r="FL171" s="517">
        <v>0</v>
      </c>
      <c r="FM171" s="517">
        <v>0</v>
      </c>
      <c r="FN171" s="517">
        <v>0</v>
      </c>
      <c r="FO171" s="517">
        <v>0</v>
      </c>
      <c r="FP171" s="517">
        <v>0</v>
      </c>
      <c r="FQ171" s="517">
        <v>0</v>
      </c>
      <c r="FR171" s="517">
        <v>0</v>
      </c>
      <c r="FS171" s="517">
        <v>0</v>
      </c>
      <c r="FT171" s="517">
        <v>0</v>
      </c>
      <c r="FU171" s="517">
        <v>0</v>
      </c>
      <c r="FV171" s="517">
        <v>0</v>
      </c>
      <c r="FW171" s="517">
        <v>0</v>
      </c>
      <c r="FX171" s="517">
        <v>0</v>
      </c>
      <c r="FY171" s="517">
        <v>0</v>
      </c>
      <c r="FZ171" s="517">
        <v>0</v>
      </c>
      <c r="GA171" s="517">
        <v>0</v>
      </c>
      <c r="GB171" s="517">
        <v>0</v>
      </c>
      <c r="GC171" s="517">
        <v>0</v>
      </c>
      <c r="GD171" s="517">
        <v>0</v>
      </c>
      <c r="GE171" s="517">
        <v>0</v>
      </c>
      <c r="GF171" s="517">
        <v>0</v>
      </c>
      <c r="GG171" s="517">
        <v>0</v>
      </c>
      <c r="GH171" s="517">
        <v>0</v>
      </c>
      <c r="GI171" s="517">
        <v>0</v>
      </c>
      <c r="GJ171" s="517">
        <v>0</v>
      </c>
      <c r="GK171" s="517">
        <v>0</v>
      </c>
      <c r="GL171" s="517">
        <v>0</v>
      </c>
      <c r="GM171" s="517">
        <v>0</v>
      </c>
      <c r="GN171" s="517">
        <v>0</v>
      </c>
      <c r="GO171" s="517">
        <v>0</v>
      </c>
      <c r="GP171" s="517">
        <v>0</v>
      </c>
      <c r="GQ171" s="517">
        <v>0</v>
      </c>
      <c r="GR171" s="517">
        <v>0</v>
      </c>
      <c r="GS171" s="517">
        <v>0</v>
      </c>
      <c r="GT171" s="517">
        <v>0</v>
      </c>
      <c r="GU171" s="517">
        <v>0</v>
      </c>
      <c r="GV171" s="517">
        <v>0</v>
      </c>
      <c r="GW171" s="517">
        <v>0</v>
      </c>
      <c r="GX171" s="517">
        <v>0</v>
      </c>
      <c r="GY171" s="517">
        <v>0</v>
      </c>
      <c r="GZ171" s="517">
        <v>0</v>
      </c>
      <c r="HA171" s="517">
        <v>0</v>
      </c>
      <c r="HB171" s="517">
        <v>0</v>
      </c>
      <c r="HC171" s="517">
        <v>0</v>
      </c>
      <c r="HD171" s="517">
        <v>0</v>
      </c>
      <c r="HE171" s="517">
        <v>0</v>
      </c>
      <c r="HF171" s="517">
        <v>0</v>
      </c>
      <c r="HG171" s="517">
        <v>0</v>
      </c>
      <c r="HH171" s="517">
        <v>0</v>
      </c>
      <c r="HI171" s="517">
        <v>0</v>
      </c>
      <c r="HJ171" s="517">
        <v>0</v>
      </c>
      <c r="HK171" s="517">
        <v>0</v>
      </c>
      <c r="HL171" s="517">
        <v>0</v>
      </c>
      <c r="HM171" s="517">
        <v>0</v>
      </c>
      <c r="HN171" s="517">
        <v>0</v>
      </c>
      <c r="HO171" s="517">
        <v>0</v>
      </c>
      <c r="HP171" s="517">
        <v>0</v>
      </c>
      <c r="HQ171" s="517">
        <v>0</v>
      </c>
      <c r="HR171" s="517">
        <v>0</v>
      </c>
      <c r="HS171" s="517">
        <v>0</v>
      </c>
      <c r="HT171" s="517">
        <v>0</v>
      </c>
      <c r="HU171" s="517">
        <v>0</v>
      </c>
      <c r="HV171" s="517">
        <v>0</v>
      </c>
      <c r="HW171" s="517">
        <v>0</v>
      </c>
      <c r="HX171" s="517">
        <v>0</v>
      </c>
      <c r="HY171" s="517">
        <v>0</v>
      </c>
      <c r="HZ171" s="517">
        <v>0</v>
      </c>
      <c r="IA171" s="517">
        <v>0</v>
      </c>
      <c r="IB171" s="517">
        <v>0</v>
      </c>
      <c r="IC171" s="517">
        <v>0</v>
      </c>
      <c r="ID171" s="517">
        <v>0</v>
      </c>
      <c r="IE171" s="517">
        <v>0</v>
      </c>
      <c r="IF171" s="517">
        <v>0</v>
      </c>
      <c r="IG171" s="517">
        <v>0</v>
      </c>
      <c r="IH171" s="517">
        <v>0</v>
      </c>
      <c r="II171" s="517">
        <v>0</v>
      </c>
      <c r="IJ171" s="517">
        <v>0</v>
      </c>
      <c r="IK171" s="517">
        <v>0</v>
      </c>
      <c r="IL171" s="517">
        <v>0</v>
      </c>
      <c r="IM171" s="517">
        <v>0</v>
      </c>
      <c r="IN171" s="517">
        <v>0</v>
      </c>
      <c r="IO171" s="517">
        <v>0</v>
      </c>
      <c r="IP171" s="517">
        <v>0</v>
      </c>
      <c r="IQ171" s="517">
        <v>0</v>
      </c>
      <c r="IR171" s="517">
        <v>0</v>
      </c>
      <c r="IS171" s="517">
        <v>1</v>
      </c>
      <c r="IT171" s="517">
        <v>0</v>
      </c>
      <c r="IU171" s="517">
        <v>0</v>
      </c>
      <c r="IV171" s="517">
        <v>0</v>
      </c>
      <c r="IW171" s="517">
        <v>0</v>
      </c>
      <c r="IX171" s="517">
        <v>0</v>
      </c>
      <c r="IY171" s="517">
        <v>0</v>
      </c>
      <c r="IZ171" s="517">
        <v>0</v>
      </c>
      <c r="JA171" s="517">
        <v>0</v>
      </c>
      <c r="JB171" s="517">
        <v>16</v>
      </c>
      <c r="JC171" s="517">
        <v>0</v>
      </c>
      <c r="JD171" s="517">
        <v>0</v>
      </c>
      <c r="JE171" s="517">
        <v>0</v>
      </c>
      <c r="JF171" s="517">
        <v>0</v>
      </c>
      <c r="JG171" s="517">
        <v>1</v>
      </c>
      <c r="JH171" s="517">
        <v>0</v>
      </c>
      <c r="JI171" s="517">
        <v>0</v>
      </c>
      <c r="JJ171" s="517">
        <v>0</v>
      </c>
      <c r="JK171" s="517">
        <v>0</v>
      </c>
      <c r="JL171" s="517">
        <v>18</v>
      </c>
      <c r="JM171" s="517">
        <v>0</v>
      </c>
      <c r="JN171" s="517">
        <v>0</v>
      </c>
      <c r="JO171" s="517">
        <v>0</v>
      </c>
      <c r="JP171" s="517">
        <v>0</v>
      </c>
      <c r="JQ171" s="517">
        <v>3</v>
      </c>
      <c r="JR171" s="517">
        <v>0</v>
      </c>
      <c r="JS171" s="517">
        <v>0</v>
      </c>
      <c r="JT171" s="517">
        <v>0</v>
      </c>
      <c r="JU171" s="517">
        <v>0</v>
      </c>
      <c r="JV171" s="517">
        <v>0</v>
      </c>
      <c r="JW171" s="517">
        <v>0</v>
      </c>
      <c r="JX171" s="517">
        <v>0</v>
      </c>
      <c r="JY171" s="517">
        <v>0</v>
      </c>
      <c r="JZ171" s="517">
        <v>0</v>
      </c>
      <c r="KA171" s="517">
        <v>0</v>
      </c>
      <c r="KB171" s="517">
        <v>0</v>
      </c>
      <c r="KC171" s="517">
        <v>0</v>
      </c>
      <c r="KD171" s="517">
        <v>0</v>
      </c>
      <c r="KE171" s="517">
        <v>0</v>
      </c>
      <c r="KF171" s="517">
        <v>0</v>
      </c>
      <c r="KG171" s="517">
        <v>0</v>
      </c>
      <c r="KH171" s="517">
        <v>0</v>
      </c>
      <c r="KI171" s="517">
        <v>0</v>
      </c>
      <c r="KJ171" s="517">
        <v>0</v>
      </c>
      <c r="KK171" s="517">
        <v>0</v>
      </c>
      <c r="KL171" s="517">
        <v>0</v>
      </c>
      <c r="KM171" s="517">
        <v>0</v>
      </c>
      <c r="KN171" s="517">
        <v>0</v>
      </c>
      <c r="KO171" s="517">
        <v>0</v>
      </c>
      <c r="KP171" s="517">
        <v>0</v>
      </c>
      <c r="KQ171" s="517">
        <v>0</v>
      </c>
      <c r="KR171" s="517">
        <v>0</v>
      </c>
      <c r="KS171" s="517">
        <v>0</v>
      </c>
      <c r="KT171" s="517">
        <v>0</v>
      </c>
      <c r="KU171" s="517">
        <v>0</v>
      </c>
      <c r="KV171" s="517">
        <v>0</v>
      </c>
      <c r="KW171" s="517">
        <v>0</v>
      </c>
      <c r="KX171" s="517">
        <v>0</v>
      </c>
      <c r="KY171" s="517">
        <v>0</v>
      </c>
      <c r="KZ171" s="517">
        <v>0</v>
      </c>
      <c r="LA171" s="517">
        <v>0</v>
      </c>
      <c r="LB171" s="517">
        <v>0</v>
      </c>
      <c r="LC171" s="517">
        <v>0</v>
      </c>
      <c r="LD171" s="517">
        <v>0</v>
      </c>
      <c r="LE171" s="517">
        <v>0</v>
      </c>
      <c r="LF171" s="517">
        <v>0</v>
      </c>
      <c r="LG171" s="517">
        <v>0</v>
      </c>
      <c r="LH171" s="517">
        <v>0</v>
      </c>
      <c r="LI171" s="517">
        <v>0</v>
      </c>
      <c r="LJ171" s="517">
        <v>0</v>
      </c>
      <c r="LK171" s="517">
        <v>0</v>
      </c>
      <c r="LL171" s="517">
        <v>0</v>
      </c>
      <c r="LM171" s="517">
        <v>0</v>
      </c>
      <c r="LN171" s="517">
        <v>0</v>
      </c>
      <c r="LO171" s="517">
        <v>0</v>
      </c>
      <c r="LP171" s="517">
        <v>0</v>
      </c>
      <c r="LQ171" s="517">
        <v>0</v>
      </c>
      <c r="LR171" s="517">
        <v>0</v>
      </c>
      <c r="LS171" s="517">
        <v>0</v>
      </c>
      <c r="LT171" s="517">
        <v>0</v>
      </c>
      <c r="LU171" s="517">
        <v>0</v>
      </c>
      <c r="LV171" s="517">
        <v>0</v>
      </c>
      <c r="LW171" s="517">
        <v>0</v>
      </c>
      <c r="LX171" s="517">
        <v>0</v>
      </c>
      <c r="LY171" s="517">
        <v>0</v>
      </c>
      <c r="LZ171" s="517">
        <v>0</v>
      </c>
      <c r="MA171" s="517">
        <v>0</v>
      </c>
      <c r="MB171" s="517">
        <v>0</v>
      </c>
      <c r="MC171" s="517">
        <v>0</v>
      </c>
      <c r="MD171" s="517">
        <v>0</v>
      </c>
      <c r="ME171" s="517">
        <v>0</v>
      </c>
      <c r="MF171" s="517">
        <v>0</v>
      </c>
      <c r="MG171" s="517">
        <v>0</v>
      </c>
      <c r="MH171" s="517">
        <v>0</v>
      </c>
      <c r="MI171" s="517">
        <v>0</v>
      </c>
      <c r="MJ171" s="517">
        <v>0</v>
      </c>
      <c r="MK171" s="517">
        <v>0</v>
      </c>
      <c r="ML171" s="517">
        <v>0</v>
      </c>
      <c r="MM171" s="517">
        <v>0</v>
      </c>
      <c r="MN171" s="517">
        <v>0</v>
      </c>
      <c r="MO171" s="517">
        <v>0</v>
      </c>
      <c r="MP171" s="517">
        <v>0</v>
      </c>
      <c r="MQ171" s="517">
        <v>0</v>
      </c>
      <c r="MR171" s="517">
        <v>0</v>
      </c>
      <c r="MS171" s="517">
        <v>0</v>
      </c>
      <c r="MT171" s="517">
        <v>0</v>
      </c>
      <c r="MU171" s="517">
        <v>0</v>
      </c>
      <c r="MV171" s="517">
        <v>0</v>
      </c>
      <c r="MW171" s="517">
        <v>0</v>
      </c>
      <c r="MX171" s="517">
        <v>0</v>
      </c>
      <c r="MY171" s="517">
        <v>0</v>
      </c>
      <c r="MZ171" s="517">
        <v>0</v>
      </c>
      <c r="NA171" s="517">
        <v>0</v>
      </c>
      <c r="NB171" s="517">
        <v>0</v>
      </c>
      <c r="NC171" s="517">
        <v>0</v>
      </c>
      <c r="ND171" s="517">
        <v>0</v>
      </c>
      <c r="NE171" s="517">
        <v>0</v>
      </c>
      <c r="NF171" s="517">
        <v>0</v>
      </c>
      <c r="NG171" s="517">
        <v>0</v>
      </c>
      <c r="NH171" s="517">
        <v>0</v>
      </c>
      <c r="NI171" s="517">
        <v>0</v>
      </c>
      <c r="NJ171" s="517">
        <v>0</v>
      </c>
      <c r="NK171" s="517">
        <v>0</v>
      </c>
      <c r="NL171" s="517">
        <v>0</v>
      </c>
      <c r="NM171" s="517">
        <v>0</v>
      </c>
      <c r="NN171" s="517">
        <v>0</v>
      </c>
      <c r="NO171" s="517">
        <v>0</v>
      </c>
      <c r="NP171" s="517">
        <v>0</v>
      </c>
      <c r="NQ171" s="517">
        <v>0</v>
      </c>
      <c r="NR171" s="517">
        <v>0</v>
      </c>
      <c r="NS171" s="517">
        <v>0</v>
      </c>
      <c r="NT171" s="517">
        <v>0</v>
      </c>
      <c r="NU171" s="517">
        <v>0</v>
      </c>
      <c r="NV171" s="517">
        <v>0</v>
      </c>
      <c r="NW171" s="517">
        <v>0</v>
      </c>
      <c r="NX171" s="517">
        <v>0</v>
      </c>
      <c r="NY171" s="517">
        <v>0</v>
      </c>
      <c r="NZ171" s="517">
        <v>0</v>
      </c>
      <c r="OA171" s="517">
        <v>0</v>
      </c>
      <c r="OB171" s="517">
        <v>0</v>
      </c>
      <c r="OC171" s="517">
        <v>0</v>
      </c>
      <c r="OD171" s="517">
        <v>0</v>
      </c>
      <c r="OE171" s="517">
        <v>0</v>
      </c>
      <c r="OF171" s="517">
        <v>0</v>
      </c>
      <c r="OG171" s="517">
        <v>0</v>
      </c>
      <c r="OH171" s="517">
        <v>0</v>
      </c>
      <c r="OI171" s="517">
        <v>0</v>
      </c>
      <c r="OJ171" s="517">
        <v>0</v>
      </c>
      <c r="OK171" s="517">
        <v>0</v>
      </c>
      <c r="OL171" s="517">
        <v>0</v>
      </c>
      <c r="OM171" s="517">
        <v>0</v>
      </c>
      <c r="ON171" s="517">
        <v>0</v>
      </c>
      <c r="OO171" s="517">
        <v>0</v>
      </c>
      <c r="OP171" s="517">
        <v>0</v>
      </c>
      <c r="OQ171" s="517">
        <v>0</v>
      </c>
      <c r="OR171" s="517">
        <v>0</v>
      </c>
      <c r="OS171" s="517">
        <v>0</v>
      </c>
      <c r="OT171" s="517">
        <v>0</v>
      </c>
      <c r="OU171" s="517">
        <v>0</v>
      </c>
      <c r="OV171" s="517">
        <v>0</v>
      </c>
      <c r="OW171" s="517">
        <v>0</v>
      </c>
      <c r="OX171" s="517">
        <v>0</v>
      </c>
      <c r="OY171" s="517">
        <v>0</v>
      </c>
      <c r="OZ171" s="517">
        <v>0</v>
      </c>
      <c r="PA171" s="517">
        <v>0</v>
      </c>
      <c r="PB171" s="517">
        <v>0</v>
      </c>
      <c r="PC171" s="517">
        <v>0</v>
      </c>
      <c r="PD171" s="517">
        <v>0</v>
      </c>
      <c r="PE171" s="517">
        <v>0</v>
      </c>
      <c r="PF171" s="517">
        <v>0</v>
      </c>
      <c r="PG171" s="517">
        <v>0</v>
      </c>
      <c r="PH171" s="517">
        <v>0</v>
      </c>
      <c r="PI171" s="517">
        <v>0</v>
      </c>
      <c r="PJ171" s="517">
        <v>0</v>
      </c>
      <c r="PK171" s="517">
        <v>0</v>
      </c>
      <c r="PL171" s="517">
        <v>0</v>
      </c>
      <c r="PM171" s="517">
        <v>0</v>
      </c>
      <c r="PN171" s="517">
        <v>0</v>
      </c>
      <c r="PO171" s="517">
        <v>0</v>
      </c>
      <c r="PP171" s="517">
        <v>0</v>
      </c>
      <c r="PQ171" s="517">
        <v>0</v>
      </c>
      <c r="PR171" s="517">
        <v>0</v>
      </c>
      <c r="PS171" s="517">
        <v>0</v>
      </c>
      <c r="PT171" s="517">
        <v>0</v>
      </c>
      <c r="PU171" s="517">
        <v>0</v>
      </c>
      <c r="PV171" s="517">
        <v>0</v>
      </c>
      <c r="PW171" s="517">
        <v>0</v>
      </c>
      <c r="PX171" s="517">
        <v>0</v>
      </c>
      <c r="PY171" s="517">
        <v>0</v>
      </c>
      <c r="PZ171" s="517">
        <v>0</v>
      </c>
      <c r="QA171" s="517">
        <v>0</v>
      </c>
      <c r="QB171" s="517">
        <v>0</v>
      </c>
      <c r="QC171" s="517">
        <v>0</v>
      </c>
      <c r="QD171" s="517">
        <v>0</v>
      </c>
      <c r="QE171" s="517">
        <v>0</v>
      </c>
      <c r="QF171" s="517">
        <v>0</v>
      </c>
      <c r="QG171" s="517">
        <v>0</v>
      </c>
      <c r="QH171" s="517">
        <v>0</v>
      </c>
      <c r="QI171" s="517">
        <v>0</v>
      </c>
    </row>
    <row r="172" spans="1:451" x14ac:dyDescent="0.25">
      <c r="A172" s="552">
        <v>33</v>
      </c>
      <c r="B172" s="511" t="s">
        <v>248</v>
      </c>
      <c r="C172" s="512"/>
      <c r="D172" s="512"/>
      <c r="E172" s="513"/>
      <c r="F172" s="516">
        <v>0</v>
      </c>
      <c r="G172" s="517">
        <v>0</v>
      </c>
      <c r="H172" s="517">
        <v>0</v>
      </c>
      <c r="I172" s="517">
        <v>0</v>
      </c>
      <c r="J172" s="517">
        <v>0</v>
      </c>
      <c r="K172" s="517">
        <v>0</v>
      </c>
      <c r="L172" s="517">
        <v>0</v>
      </c>
      <c r="M172" s="517">
        <v>0</v>
      </c>
      <c r="N172" s="517">
        <v>0</v>
      </c>
      <c r="O172" s="517">
        <v>0</v>
      </c>
      <c r="P172" s="517">
        <v>0</v>
      </c>
      <c r="Q172" s="517">
        <v>0</v>
      </c>
      <c r="R172" s="517">
        <v>0</v>
      </c>
      <c r="S172" s="517">
        <v>0</v>
      </c>
      <c r="T172" s="517">
        <v>0</v>
      </c>
      <c r="U172" s="517">
        <v>0</v>
      </c>
      <c r="V172" s="517">
        <v>0</v>
      </c>
      <c r="W172" s="517">
        <v>0</v>
      </c>
      <c r="X172" s="517">
        <v>0</v>
      </c>
      <c r="Y172" s="517">
        <v>0</v>
      </c>
      <c r="Z172" s="517">
        <v>0</v>
      </c>
      <c r="AA172" s="517">
        <v>0</v>
      </c>
      <c r="AB172" s="517">
        <v>0</v>
      </c>
      <c r="AC172" s="517">
        <v>0</v>
      </c>
      <c r="AD172" s="517">
        <v>0</v>
      </c>
      <c r="AE172" s="517">
        <v>0</v>
      </c>
      <c r="AF172" s="517">
        <v>1</v>
      </c>
      <c r="AG172" s="517">
        <v>1</v>
      </c>
      <c r="AH172" s="517">
        <v>0</v>
      </c>
      <c r="AI172" s="517">
        <v>0</v>
      </c>
      <c r="AJ172" s="517">
        <v>0</v>
      </c>
      <c r="AK172" s="517">
        <v>0</v>
      </c>
      <c r="AL172" s="517">
        <v>0</v>
      </c>
      <c r="AM172" s="517">
        <v>0</v>
      </c>
      <c r="AN172" s="517">
        <v>0</v>
      </c>
      <c r="AO172" s="517">
        <v>0</v>
      </c>
      <c r="AP172" s="517">
        <v>0</v>
      </c>
      <c r="AQ172" s="517">
        <v>0</v>
      </c>
      <c r="AR172" s="517">
        <v>0</v>
      </c>
      <c r="AS172" s="517">
        <v>0</v>
      </c>
      <c r="AT172" s="517">
        <v>0</v>
      </c>
      <c r="AU172" s="517">
        <v>0</v>
      </c>
      <c r="AV172" s="517">
        <v>0</v>
      </c>
      <c r="AW172" s="517">
        <v>0</v>
      </c>
      <c r="AX172" s="517">
        <v>0</v>
      </c>
      <c r="AY172" s="517">
        <v>0</v>
      </c>
      <c r="AZ172" s="517">
        <v>0</v>
      </c>
      <c r="BA172" s="517">
        <v>0</v>
      </c>
      <c r="BB172" s="517">
        <v>0</v>
      </c>
      <c r="BC172" s="517">
        <v>0</v>
      </c>
      <c r="BD172" s="517">
        <v>0</v>
      </c>
      <c r="BE172" s="517">
        <v>0</v>
      </c>
      <c r="BF172" s="517">
        <v>0</v>
      </c>
      <c r="BG172" s="517">
        <v>0</v>
      </c>
      <c r="BH172" s="517">
        <v>0</v>
      </c>
      <c r="BI172" s="517">
        <v>0</v>
      </c>
      <c r="BJ172" s="517">
        <v>0</v>
      </c>
      <c r="BK172" s="517">
        <v>0</v>
      </c>
      <c r="BL172" s="517">
        <v>0</v>
      </c>
      <c r="BM172" s="517">
        <v>0</v>
      </c>
      <c r="BN172" s="517">
        <v>0</v>
      </c>
      <c r="BO172" s="517">
        <v>0</v>
      </c>
      <c r="BP172" s="517">
        <v>0</v>
      </c>
      <c r="BQ172" s="517">
        <v>0</v>
      </c>
      <c r="BR172" s="517">
        <v>0</v>
      </c>
      <c r="BS172" s="517">
        <v>0</v>
      </c>
      <c r="BT172" s="517">
        <v>15</v>
      </c>
      <c r="BU172" s="517">
        <v>15</v>
      </c>
      <c r="BV172" s="517">
        <v>0</v>
      </c>
      <c r="BW172" s="517">
        <v>0</v>
      </c>
      <c r="BX172" s="517">
        <v>0</v>
      </c>
      <c r="BY172" s="517">
        <v>0</v>
      </c>
      <c r="BZ172" s="517">
        <v>0</v>
      </c>
      <c r="CA172" s="517">
        <v>0</v>
      </c>
      <c r="CB172" s="517">
        <v>0</v>
      </c>
      <c r="CC172" s="517">
        <v>0</v>
      </c>
      <c r="CD172" s="517">
        <v>0</v>
      </c>
      <c r="CE172" s="517">
        <v>0</v>
      </c>
      <c r="CF172" s="517">
        <v>0</v>
      </c>
      <c r="CG172" s="517">
        <v>0</v>
      </c>
      <c r="CH172" s="517">
        <v>0</v>
      </c>
      <c r="CI172" s="517">
        <v>0</v>
      </c>
      <c r="CJ172" s="517">
        <v>0</v>
      </c>
      <c r="CK172" s="517">
        <v>0</v>
      </c>
      <c r="CL172" s="517">
        <v>0</v>
      </c>
      <c r="CM172" s="517">
        <v>0</v>
      </c>
      <c r="CN172" s="517">
        <v>1</v>
      </c>
      <c r="CO172" s="517">
        <v>1</v>
      </c>
      <c r="CP172" s="517">
        <v>0</v>
      </c>
      <c r="CQ172" s="517">
        <v>0</v>
      </c>
      <c r="CR172" s="517">
        <v>0</v>
      </c>
      <c r="CS172" s="517">
        <v>0</v>
      </c>
      <c r="CT172" s="517">
        <v>0</v>
      </c>
      <c r="CU172" s="517">
        <v>0</v>
      </c>
      <c r="CV172" s="517">
        <v>0</v>
      </c>
      <c r="CW172" s="517">
        <v>0</v>
      </c>
      <c r="CX172" s="517">
        <v>0</v>
      </c>
      <c r="CY172" s="517">
        <v>0</v>
      </c>
      <c r="CZ172" s="517">
        <v>0</v>
      </c>
      <c r="DA172" s="517">
        <v>0</v>
      </c>
      <c r="DB172" s="517">
        <v>0</v>
      </c>
      <c r="DC172" s="517">
        <v>0</v>
      </c>
      <c r="DD172" s="517">
        <v>0</v>
      </c>
      <c r="DE172" s="517">
        <v>0</v>
      </c>
      <c r="DF172" s="517">
        <v>0</v>
      </c>
      <c r="DG172" s="517">
        <v>0</v>
      </c>
      <c r="DH172" s="517">
        <v>22</v>
      </c>
      <c r="DI172" s="517">
        <v>22</v>
      </c>
      <c r="DJ172" s="517">
        <v>0</v>
      </c>
      <c r="DK172" s="517">
        <v>0</v>
      </c>
      <c r="DL172" s="517">
        <v>3</v>
      </c>
      <c r="DM172" s="517">
        <v>90</v>
      </c>
      <c r="DN172" s="517">
        <v>0</v>
      </c>
      <c r="DO172" s="517">
        <v>0</v>
      </c>
      <c r="DP172" s="517">
        <v>0</v>
      </c>
      <c r="DQ172" s="517">
        <v>0</v>
      </c>
      <c r="DR172" s="517">
        <v>0</v>
      </c>
      <c r="DS172" s="517">
        <v>0</v>
      </c>
      <c r="DT172" s="517">
        <v>0</v>
      </c>
      <c r="DU172" s="517">
        <v>0</v>
      </c>
      <c r="DV172" s="517">
        <v>0</v>
      </c>
      <c r="DW172" s="517">
        <v>0</v>
      </c>
      <c r="DX172" s="517">
        <v>0</v>
      </c>
      <c r="DY172" s="517">
        <v>0</v>
      </c>
      <c r="DZ172" s="517">
        <v>0</v>
      </c>
      <c r="EA172" s="517">
        <v>0</v>
      </c>
      <c r="EB172" s="517">
        <v>0</v>
      </c>
      <c r="EC172" s="517">
        <v>0</v>
      </c>
      <c r="ED172" s="517">
        <v>0</v>
      </c>
      <c r="EE172" s="517">
        <v>0</v>
      </c>
      <c r="EF172" s="517">
        <v>0</v>
      </c>
      <c r="EG172" s="517">
        <v>0</v>
      </c>
      <c r="EH172" s="517">
        <v>0</v>
      </c>
      <c r="EI172" s="517">
        <v>0</v>
      </c>
      <c r="EJ172" s="517">
        <v>0</v>
      </c>
      <c r="EK172" s="517">
        <v>0</v>
      </c>
      <c r="EL172" s="517">
        <v>0</v>
      </c>
      <c r="EM172" s="517">
        <v>0</v>
      </c>
      <c r="EN172" s="517">
        <v>0</v>
      </c>
      <c r="EO172" s="517">
        <v>0</v>
      </c>
      <c r="EP172" s="517">
        <v>0</v>
      </c>
      <c r="EQ172" s="517">
        <v>0</v>
      </c>
      <c r="ER172" s="517">
        <v>0</v>
      </c>
      <c r="ES172" s="517">
        <v>0</v>
      </c>
      <c r="ET172" s="517">
        <v>0</v>
      </c>
      <c r="EU172" s="517">
        <v>0</v>
      </c>
      <c r="EV172" s="517">
        <v>0</v>
      </c>
      <c r="EW172" s="517">
        <v>2</v>
      </c>
      <c r="EX172" s="517">
        <v>2</v>
      </c>
      <c r="EY172" s="517">
        <v>0</v>
      </c>
      <c r="EZ172" s="517">
        <v>0</v>
      </c>
      <c r="FA172" s="517">
        <v>4</v>
      </c>
      <c r="FB172" s="517">
        <v>4</v>
      </c>
      <c r="FC172" s="517">
        <v>0</v>
      </c>
      <c r="FD172" s="517">
        <v>0</v>
      </c>
      <c r="FE172" s="517">
        <v>4</v>
      </c>
      <c r="FF172" s="517">
        <v>4</v>
      </c>
      <c r="FG172" s="517">
        <v>0</v>
      </c>
      <c r="FH172" s="517">
        <v>0</v>
      </c>
      <c r="FI172" s="517">
        <v>0</v>
      </c>
      <c r="FJ172" s="517">
        <v>0</v>
      </c>
      <c r="FK172" s="517">
        <v>0</v>
      </c>
      <c r="FL172" s="517">
        <v>0</v>
      </c>
      <c r="FM172" s="517">
        <v>0</v>
      </c>
      <c r="FN172" s="517">
        <v>0</v>
      </c>
      <c r="FO172" s="517">
        <v>0</v>
      </c>
      <c r="FP172" s="517">
        <v>0</v>
      </c>
      <c r="FQ172" s="517">
        <v>0</v>
      </c>
      <c r="FR172" s="517">
        <v>0</v>
      </c>
      <c r="FS172" s="517">
        <v>0</v>
      </c>
      <c r="FT172" s="517">
        <v>0</v>
      </c>
      <c r="FU172" s="517">
        <v>0</v>
      </c>
      <c r="FV172" s="517">
        <v>0</v>
      </c>
      <c r="FW172" s="517">
        <v>0</v>
      </c>
      <c r="FX172" s="517">
        <v>0</v>
      </c>
      <c r="FY172" s="517">
        <v>0</v>
      </c>
      <c r="FZ172" s="517">
        <v>0</v>
      </c>
      <c r="GA172" s="517">
        <v>0</v>
      </c>
      <c r="GB172" s="517">
        <v>0</v>
      </c>
      <c r="GC172" s="517">
        <v>0</v>
      </c>
      <c r="GD172" s="517">
        <v>0</v>
      </c>
      <c r="GE172" s="517">
        <v>0</v>
      </c>
      <c r="GF172" s="517">
        <v>0</v>
      </c>
      <c r="GG172" s="517">
        <v>0</v>
      </c>
      <c r="GH172" s="517">
        <v>0</v>
      </c>
      <c r="GI172" s="517">
        <v>0</v>
      </c>
      <c r="GJ172" s="517">
        <v>0</v>
      </c>
      <c r="GK172" s="517">
        <v>0</v>
      </c>
      <c r="GL172" s="517">
        <v>0</v>
      </c>
      <c r="GM172" s="517">
        <v>0</v>
      </c>
      <c r="GN172" s="517">
        <v>0</v>
      </c>
      <c r="GO172" s="517">
        <v>0</v>
      </c>
      <c r="GP172" s="517">
        <v>0</v>
      </c>
      <c r="GQ172" s="517">
        <v>0</v>
      </c>
      <c r="GR172" s="517">
        <v>0</v>
      </c>
      <c r="GS172" s="517">
        <v>0</v>
      </c>
      <c r="GT172" s="517">
        <v>0</v>
      </c>
      <c r="GU172" s="517">
        <v>0</v>
      </c>
      <c r="GV172" s="517">
        <v>0</v>
      </c>
      <c r="GW172" s="517">
        <v>0</v>
      </c>
      <c r="GX172" s="517">
        <v>0</v>
      </c>
      <c r="GY172" s="517">
        <v>0</v>
      </c>
      <c r="GZ172" s="517">
        <v>0</v>
      </c>
      <c r="HA172" s="517">
        <v>0</v>
      </c>
      <c r="HB172" s="517">
        <v>0</v>
      </c>
      <c r="HC172" s="517">
        <v>0</v>
      </c>
      <c r="HD172" s="517">
        <v>0</v>
      </c>
      <c r="HE172" s="517">
        <v>0</v>
      </c>
      <c r="HF172" s="517">
        <v>0</v>
      </c>
      <c r="HG172" s="517">
        <v>0</v>
      </c>
      <c r="HH172" s="517">
        <v>0</v>
      </c>
      <c r="HI172" s="517">
        <v>0</v>
      </c>
      <c r="HJ172" s="517">
        <v>0</v>
      </c>
      <c r="HK172" s="517">
        <v>0</v>
      </c>
      <c r="HL172" s="517">
        <v>0</v>
      </c>
      <c r="HM172" s="517">
        <v>0</v>
      </c>
      <c r="HN172" s="517">
        <v>0</v>
      </c>
      <c r="HO172" s="517">
        <v>0</v>
      </c>
      <c r="HP172" s="517">
        <v>0</v>
      </c>
      <c r="HQ172" s="517">
        <v>0</v>
      </c>
      <c r="HR172" s="517">
        <v>0</v>
      </c>
      <c r="HS172" s="517">
        <v>0</v>
      </c>
      <c r="HT172" s="517">
        <v>0</v>
      </c>
      <c r="HU172" s="517">
        <v>0</v>
      </c>
      <c r="HV172" s="517">
        <v>0</v>
      </c>
      <c r="HW172" s="517">
        <v>0</v>
      </c>
      <c r="HX172" s="517">
        <v>0</v>
      </c>
      <c r="HY172" s="517">
        <v>0</v>
      </c>
      <c r="HZ172" s="517">
        <v>0</v>
      </c>
      <c r="IA172" s="517">
        <v>0</v>
      </c>
      <c r="IB172" s="517">
        <v>0</v>
      </c>
      <c r="IC172" s="517">
        <v>0</v>
      </c>
      <c r="ID172" s="517">
        <v>0</v>
      </c>
      <c r="IE172" s="517">
        <v>0</v>
      </c>
      <c r="IF172" s="517">
        <v>0</v>
      </c>
      <c r="IG172" s="517">
        <v>0</v>
      </c>
      <c r="IH172" s="517">
        <v>0</v>
      </c>
      <c r="II172" s="517">
        <v>0</v>
      </c>
      <c r="IJ172" s="517">
        <v>0</v>
      </c>
      <c r="IK172" s="517">
        <v>0</v>
      </c>
      <c r="IL172" s="517">
        <v>0</v>
      </c>
      <c r="IM172" s="517">
        <v>0</v>
      </c>
      <c r="IN172" s="517">
        <v>0</v>
      </c>
      <c r="IO172" s="517">
        <v>0</v>
      </c>
      <c r="IP172" s="517">
        <v>0</v>
      </c>
      <c r="IQ172" s="517">
        <v>0</v>
      </c>
      <c r="IR172" s="517">
        <v>2</v>
      </c>
      <c r="IS172" s="517">
        <v>1</v>
      </c>
      <c r="IT172" s="517">
        <v>0</v>
      </c>
      <c r="IU172" s="517">
        <v>0</v>
      </c>
      <c r="IV172" s="517">
        <v>0</v>
      </c>
      <c r="IW172" s="517">
        <v>0</v>
      </c>
      <c r="IX172" s="517">
        <v>2</v>
      </c>
      <c r="IY172" s="517">
        <v>0</v>
      </c>
      <c r="IZ172" s="517">
        <v>0</v>
      </c>
      <c r="JA172" s="517">
        <v>4</v>
      </c>
      <c r="JB172" s="517">
        <v>2</v>
      </c>
      <c r="JC172" s="517">
        <v>0</v>
      </c>
      <c r="JD172" s="517">
        <v>0</v>
      </c>
      <c r="JE172" s="517">
        <v>0</v>
      </c>
      <c r="JF172" s="517">
        <v>0</v>
      </c>
      <c r="JG172" s="517">
        <v>0</v>
      </c>
      <c r="JH172" s="517">
        <v>3</v>
      </c>
      <c r="JI172" s="517">
        <v>0</v>
      </c>
      <c r="JJ172" s="517">
        <v>0</v>
      </c>
      <c r="JK172" s="517">
        <v>2</v>
      </c>
      <c r="JL172" s="517">
        <v>0</v>
      </c>
      <c r="JM172" s="517">
        <v>0</v>
      </c>
      <c r="JN172" s="517">
        <v>0</v>
      </c>
      <c r="JO172" s="517">
        <v>0</v>
      </c>
      <c r="JP172" s="517">
        <v>2</v>
      </c>
      <c r="JQ172" s="517">
        <v>0</v>
      </c>
      <c r="JR172" s="517">
        <v>0</v>
      </c>
      <c r="JS172" s="517">
        <v>0</v>
      </c>
      <c r="JT172" s="517">
        <v>0</v>
      </c>
      <c r="JU172" s="517">
        <v>0</v>
      </c>
      <c r="JV172" s="517">
        <v>0</v>
      </c>
      <c r="JW172" s="517">
        <v>0</v>
      </c>
      <c r="JX172" s="517">
        <v>0</v>
      </c>
      <c r="JY172" s="517">
        <v>0</v>
      </c>
      <c r="JZ172" s="517">
        <v>0</v>
      </c>
      <c r="KA172" s="517">
        <v>0</v>
      </c>
      <c r="KB172" s="517">
        <v>0</v>
      </c>
      <c r="KC172" s="517">
        <v>0</v>
      </c>
      <c r="KD172" s="517">
        <v>0</v>
      </c>
      <c r="KE172" s="517">
        <v>0</v>
      </c>
      <c r="KF172" s="517">
        <v>0</v>
      </c>
      <c r="KG172" s="517">
        <v>0</v>
      </c>
      <c r="KH172" s="517">
        <v>0</v>
      </c>
      <c r="KI172" s="517">
        <v>0</v>
      </c>
      <c r="KJ172" s="517">
        <v>0</v>
      </c>
      <c r="KK172" s="517">
        <v>0</v>
      </c>
      <c r="KL172" s="517">
        <v>0</v>
      </c>
      <c r="KM172" s="517">
        <v>0</v>
      </c>
      <c r="KN172" s="517">
        <v>0</v>
      </c>
      <c r="KO172" s="517">
        <v>0</v>
      </c>
      <c r="KP172" s="517">
        <v>0</v>
      </c>
      <c r="KQ172" s="517">
        <v>0</v>
      </c>
      <c r="KR172" s="517">
        <v>0</v>
      </c>
      <c r="KS172" s="517">
        <v>0</v>
      </c>
      <c r="KT172" s="517">
        <v>0</v>
      </c>
      <c r="KU172" s="517">
        <v>0</v>
      </c>
      <c r="KV172" s="517">
        <v>0</v>
      </c>
      <c r="KW172" s="517">
        <v>0</v>
      </c>
      <c r="KX172" s="517">
        <v>0</v>
      </c>
      <c r="KY172" s="517">
        <v>0</v>
      </c>
      <c r="KZ172" s="517">
        <v>0</v>
      </c>
      <c r="LA172" s="517">
        <v>0</v>
      </c>
      <c r="LB172" s="517">
        <v>0</v>
      </c>
      <c r="LC172" s="517">
        <v>0</v>
      </c>
      <c r="LD172" s="517">
        <v>0</v>
      </c>
      <c r="LE172" s="517">
        <v>0</v>
      </c>
      <c r="LF172" s="517">
        <v>0</v>
      </c>
      <c r="LG172" s="517">
        <v>0</v>
      </c>
      <c r="LH172" s="517">
        <v>0</v>
      </c>
      <c r="LI172" s="517">
        <v>0</v>
      </c>
      <c r="LJ172" s="517">
        <v>0</v>
      </c>
      <c r="LK172" s="517">
        <v>0</v>
      </c>
      <c r="LL172" s="517">
        <v>0</v>
      </c>
      <c r="LM172" s="517">
        <v>0</v>
      </c>
      <c r="LN172" s="517">
        <v>0</v>
      </c>
      <c r="LO172" s="517">
        <v>0</v>
      </c>
      <c r="LP172" s="517">
        <v>0</v>
      </c>
      <c r="LQ172" s="517">
        <v>0</v>
      </c>
      <c r="LR172" s="517">
        <v>0</v>
      </c>
      <c r="LS172" s="517">
        <v>0</v>
      </c>
      <c r="LT172" s="517">
        <v>0</v>
      </c>
      <c r="LU172" s="517">
        <v>0</v>
      </c>
      <c r="LV172" s="517">
        <v>0</v>
      </c>
      <c r="LW172" s="517">
        <v>0</v>
      </c>
      <c r="LX172" s="517">
        <v>0</v>
      </c>
      <c r="LY172" s="517">
        <v>0</v>
      </c>
      <c r="LZ172" s="517">
        <v>0</v>
      </c>
      <c r="MA172" s="517">
        <v>0</v>
      </c>
      <c r="MB172" s="517">
        <v>0</v>
      </c>
      <c r="MC172" s="517">
        <v>0</v>
      </c>
      <c r="MD172" s="517">
        <v>0</v>
      </c>
      <c r="ME172" s="517">
        <v>0</v>
      </c>
      <c r="MF172" s="517">
        <v>0</v>
      </c>
      <c r="MG172" s="517">
        <v>0</v>
      </c>
      <c r="MH172" s="517">
        <v>0</v>
      </c>
      <c r="MI172" s="517">
        <v>0</v>
      </c>
      <c r="MJ172" s="517">
        <v>0</v>
      </c>
      <c r="MK172" s="517">
        <v>0</v>
      </c>
      <c r="ML172" s="517">
        <v>0</v>
      </c>
      <c r="MM172" s="517">
        <v>0</v>
      </c>
      <c r="MN172" s="517">
        <v>0</v>
      </c>
      <c r="MO172" s="517">
        <v>0</v>
      </c>
      <c r="MP172" s="517">
        <v>0</v>
      </c>
      <c r="MQ172" s="517">
        <v>0</v>
      </c>
      <c r="MR172" s="517">
        <v>0</v>
      </c>
      <c r="MS172" s="517">
        <v>0</v>
      </c>
      <c r="MT172" s="517">
        <v>0</v>
      </c>
      <c r="MU172" s="517">
        <v>0</v>
      </c>
      <c r="MV172" s="517">
        <v>0</v>
      </c>
      <c r="MW172" s="517">
        <v>0</v>
      </c>
      <c r="MX172" s="517">
        <v>0</v>
      </c>
      <c r="MY172" s="517">
        <v>0</v>
      </c>
      <c r="MZ172" s="517">
        <v>0</v>
      </c>
      <c r="NA172" s="517">
        <v>0</v>
      </c>
      <c r="NB172" s="517">
        <v>0</v>
      </c>
      <c r="NC172" s="517">
        <v>0</v>
      </c>
      <c r="ND172" s="517">
        <v>0</v>
      </c>
      <c r="NE172" s="517">
        <v>0</v>
      </c>
      <c r="NF172" s="517">
        <v>0</v>
      </c>
      <c r="NG172" s="517">
        <v>0</v>
      </c>
      <c r="NH172" s="517">
        <v>0</v>
      </c>
      <c r="NI172" s="517">
        <v>0</v>
      </c>
      <c r="NJ172" s="517">
        <v>0</v>
      </c>
      <c r="NK172" s="517">
        <v>0</v>
      </c>
      <c r="NL172" s="517">
        <v>0</v>
      </c>
      <c r="NM172" s="517">
        <v>0</v>
      </c>
      <c r="NN172" s="517">
        <v>0</v>
      </c>
      <c r="NO172" s="517">
        <v>0</v>
      </c>
      <c r="NP172" s="517">
        <v>0</v>
      </c>
      <c r="NQ172" s="517">
        <v>0</v>
      </c>
      <c r="NR172" s="517">
        <v>0</v>
      </c>
      <c r="NS172" s="517">
        <v>0</v>
      </c>
      <c r="NT172" s="517">
        <v>0</v>
      </c>
      <c r="NU172" s="517">
        <v>0</v>
      </c>
      <c r="NV172" s="517">
        <v>0</v>
      </c>
      <c r="NW172" s="517">
        <v>0</v>
      </c>
      <c r="NX172" s="517">
        <v>0</v>
      </c>
      <c r="NY172" s="517">
        <v>0</v>
      </c>
      <c r="NZ172" s="517">
        <v>0</v>
      </c>
      <c r="OA172" s="517">
        <v>0</v>
      </c>
      <c r="OB172" s="517">
        <v>0</v>
      </c>
      <c r="OC172" s="517">
        <v>0</v>
      </c>
      <c r="OD172" s="517">
        <v>0</v>
      </c>
      <c r="OE172" s="517">
        <v>0</v>
      </c>
      <c r="OF172" s="517">
        <v>0</v>
      </c>
      <c r="OG172" s="517">
        <v>0</v>
      </c>
      <c r="OH172" s="517">
        <v>0</v>
      </c>
      <c r="OI172" s="517">
        <v>0</v>
      </c>
      <c r="OJ172" s="517">
        <v>0</v>
      </c>
      <c r="OK172" s="517">
        <v>0</v>
      </c>
      <c r="OL172" s="517">
        <v>0</v>
      </c>
      <c r="OM172" s="517">
        <v>0</v>
      </c>
      <c r="ON172" s="517">
        <v>0</v>
      </c>
      <c r="OO172" s="517">
        <v>0</v>
      </c>
      <c r="OP172" s="517">
        <v>0</v>
      </c>
      <c r="OQ172" s="517">
        <v>0</v>
      </c>
      <c r="OR172" s="517">
        <v>0</v>
      </c>
      <c r="OS172" s="517">
        <v>0</v>
      </c>
      <c r="OT172" s="517">
        <v>0</v>
      </c>
      <c r="OU172" s="517">
        <v>0</v>
      </c>
      <c r="OV172" s="517">
        <v>0</v>
      </c>
      <c r="OW172" s="517">
        <v>0</v>
      </c>
      <c r="OX172" s="517">
        <v>0</v>
      </c>
      <c r="OY172" s="517">
        <v>0</v>
      </c>
      <c r="OZ172" s="517">
        <v>0</v>
      </c>
      <c r="PA172" s="517">
        <v>0</v>
      </c>
      <c r="PB172" s="517">
        <v>0</v>
      </c>
      <c r="PC172" s="517">
        <v>0</v>
      </c>
      <c r="PD172" s="517">
        <v>0</v>
      </c>
      <c r="PE172" s="517">
        <v>0</v>
      </c>
      <c r="PF172" s="517">
        <v>0</v>
      </c>
      <c r="PG172" s="517">
        <v>0</v>
      </c>
      <c r="PH172" s="517">
        <v>0</v>
      </c>
      <c r="PI172" s="517">
        <v>0</v>
      </c>
      <c r="PJ172" s="517">
        <v>0</v>
      </c>
      <c r="PK172" s="517">
        <v>0</v>
      </c>
      <c r="PL172" s="517">
        <v>0</v>
      </c>
      <c r="PM172" s="517">
        <v>0</v>
      </c>
      <c r="PN172" s="517">
        <v>0</v>
      </c>
      <c r="PO172" s="517">
        <v>0</v>
      </c>
      <c r="PP172" s="517">
        <v>0</v>
      </c>
      <c r="PQ172" s="517">
        <v>0</v>
      </c>
      <c r="PR172" s="517">
        <v>0</v>
      </c>
      <c r="PS172" s="517">
        <v>0</v>
      </c>
      <c r="PT172" s="517">
        <v>0</v>
      </c>
      <c r="PU172" s="517">
        <v>0</v>
      </c>
      <c r="PV172" s="517">
        <v>0</v>
      </c>
      <c r="PW172" s="517">
        <v>0</v>
      </c>
      <c r="PX172" s="517">
        <v>0</v>
      </c>
      <c r="PY172" s="517">
        <v>0</v>
      </c>
      <c r="PZ172" s="517">
        <v>0</v>
      </c>
      <c r="QA172" s="517">
        <v>0</v>
      </c>
      <c r="QB172" s="517">
        <v>0</v>
      </c>
      <c r="QC172" s="517">
        <v>0</v>
      </c>
      <c r="QD172" s="517">
        <v>0</v>
      </c>
      <c r="QE172" s="517">
        <v>0</v>
      </c>
      <c r="QF172" s="517">
        <v>0</v>
      </c>
      <c r="QG172" s="517">
        <v>0</v>
      </c>
      <c r="QH172" s="517">
        <v>0</v>
      </c>
      <c r="QI172" s="517">
        <v>0</v>
      </c>
    </row>
    <row r="173" spans="1:451" x14ac:dyDescent="0.25">
      <c r="A173" s="551">
        <v>34</v>
      </c>
      <c r="B173" s="511" t="s">
        <v>249</v>
      </c>
      <c r="C173" s="512"/>
      <c r="D173" s="512"/>
      <c r="E173" s="513"/>
      <c r="F173" s="516">
        <v>0</v>
      </c>
      <c r="G173" s="517">
        <v>0</v>
      </c>
      <c r="H173" s="517">
        <v>0</v>
      </c>
      <c r="I173" s="517">
        <v>0</v>
      </c>
      <c r="J173" s="517">
        <v>0</v>
      </c>
      <c r="K173" s="517">
        <v>0</v>
      </c>
      <c r="L173" s="517">
        <v>0</v>
      </c>
      <c r="M173" s="517">
        <v>0</v>
      </c>
      <c r="N173" s="517">
        <v>0</v>
      </c>
      <c r="O173" s="517">
        <v>0</v>
      </c>
      <c r="P173" s="517">
        <v>0</v>
      </c>
      <c r="Q173" s="517">
        <v>0</v>
      </c>
      <c r="R173" s="517">
        <v>0</v>
      </c>
      <c r="S173" s="517">
        <v>0</v>
      </c>
      <c r="T173" s="517">
        <v>0</v>
      </c>
      <c r="U173" s="517">
        <v>0</v>
      </c>
      <c r="V173" s="517">
        <v>0</v>
      </c>
      <c r="W173" s="517">
        <v>0</v>
      </c>
      <c r="X173" s="517">
        <v>0</v>
      </c>
      <c r="Y173" s="517">
        <v>0</v>
      </c>
      <c r="Z173" s="517">
        <v>0</v>
      </c>
      <c r="AA173" s="517">
        <v>0</v>
      </c>
      <c r="AB173" s="517">
        <v>0</v>
      </c>
      <c r="AC173" s="517">
        <v>0</v>
      </c>
      <c r="AD173" s="517">
        <v>0</v>
      </c>
      <c r="AE173" s="517">
        <v>0</v>
      </c>
      <c r="AF173" s="517">
        <v>0</v>
      </c>
      <c r="AG173" s="517">
        <v>0</v>
      </c>
      <c r="AH173" s="517">
        <v>0</v>
      </c>
      <c r="AI173" s="517">
        <v>0</v>
      </c>
      <c r="AJ173" s="517">
        <v>0</v>
      </c>
      <c r="AK173" s="517">
        <v>0</v>
      </c>
      <c r="AL173" s="517">
        <v>0</v>
      </c>
      <c r="AM173" s="517">
        <v>0</v>
      </c>
      <c r="AN173" s="517">
        <v>0</v>
      </c>
      <c r="AO173" s="517">
        <v>0</v>
      </c>
      <c r="AP173" s="517">
        <v>0</v>
      </c>
      <c r="AQ173" s="517">
        <v>0</v>
      </c>
      <c r="AR173" s="517">
        <v>0</v>
      </c>
      <c r="AS173" s="517">
        <v>0</v>
      </c>
      <c r="AT173" s="517">
        <v>0</v>
      </c>
      <c r="AU173" s="517">
        <v>0</v>
      </c>
      <c r="AV173" s="517">
        <v>0</v>
      </c>
      <c r="AW173" s="517">
        <v>0</v>
      </c>
      <c r="AX173" s="517">
        <v>1</v>
      </c>
      <c r="AY173" s="517">
        <v>1</v>
      </c>
      <c r="AZ173" s="517">
        <v>0</v>
      </c>
      <c r="BA173" s="517">
        <v>0</v>
      </c>
      <c r="BB173" s="517">
        <v>0</v>
      </c>
      <c r="BC173" s="517">
        <v>0</v>
      </c>
      <c r="BD173" s="517">
        <v>0</v>
      </c>
      <c r="BE173" s="517">
        <v>0</v>
      </c>
      <c r="BF173" s="517">
        <v>0</v>
      </c>
      <c r="BG173" s="517">
        <v>0</v>
      </c>
      <c r="BH173" s="517">
        <v>0</v>
      </c>
      <c r="BI173" s="517">
        <v>0</v>
      </c>
      <c r="BJ173" s="517">
        <v>0</v>
      </c>
      <c r="BK173" s="517">
        <v>0</v>
      </c>
      <c r="BL173" s="517">
        <v>0</v>
      </c>
      <c r="BM173" s="517">
        <v>0</v>
      </c>
      <c r="BN173" s="517">
        <v>0</v>
      </c>
      <c r="BO173" s="517">
        <v>0</v>
      </c>
      <c r="BP173" s="517">
        <v>1</v>
      </c>
      <c r="BQ173" s="517">
        <v>4</v>
      </c>
      <c r="BR173" s="517">
        <v>3</v>
      </c>
      <c r="BS173" s="517">
        <v>3</v>
      </c>
      <c r="BT173" s="517">
        <v>0</v>
      </c>
      <c r="BU173" s="517">
        <v>0</v>
      </c>
      <c r="BV173" s="517">
        <v>0</v>
      </c>
      <c r="BW173" s="517">
        <v>0</v>
      </c>
      <c r="BX173" s="517">
        <v>0</v>
      </c>
      <c r="BY173" s="517">
        <v>0</v>
      </c>
      <c r="BZ173" s="517">
        <v>0</v>
      </c>
      <c r="CA173" s="517">
        <v>0</v>
      </c>
      <c r="CB173" s="517">
        <v>0</v>
      </c>
      <c r="CC173" s="517">
        <v>0</v>
      </c>
      <c r="CD173" s="517">
        <v>0</v>
      </c>
      <c r="CE173" s="517">
        <v>0</v>
      </c>
      <c r="CF173" s="517">
        <v>0</v>
      </c>
      <c r="CG173" s="517">
        <v>0</v>
      </c>
      <c r="CH173" s="517">
        <v>0</v>
      </c>
      <c r="CI173" s="517">
        <v>0</v>
      </c>
      <c r="CJ173" s="517">
        <v>1</v>
      </c>
      <c r="CK173" s="517">
        <v>1</v>
      </c>
      <c r="CL173" s="517">
        <v>2</v>
      </c>
      <c r="CM173" s="517">
        <v>2</v>
      </c>
      <c r="CN173" s="517">
        <v>0</v>
      </c>
      <c r="CO173" s="517">
        <v>0</v>
      </c>
      <c r="CP173" s="517">
        <v>1</v>
      </c>
      <c r="CQ173" s="517">
        <v>1</v>
      </c>
      <c r="CR173" s="517">
        <v>0</v>
      </c>
      <c r="CS173" s="517">
        <v>0</v>
      </c>
      <c r="CT173" s="517">
        <v>0</v>
      </c>
      <c r="CU173" s="517">
        <v>0</v>
      </c>
      <c r="CV173" s="517">
        <v>0</v>
      </c>
      <c r="CW173" s="517">
        <v>0</v>
      </c>
      <c r="CX173" s="517">
        <v>0</v>
      </c>
      <c r="CY173" s="517">
        <v>0</v>
      </c>
      <c r="CZ173" s="517">
        <v>0</v>
      </c>
      <c r="DA173" s="517">
        <v>0</v>
      </c>
      <c r="DB173" s="517">
        <v>0</v>
      </c>
      <c r="DC173" s="517">
        <v>0</v>
      </c>
      <c r="DD173" s="517">
        <v>1</v>
      </c>
      <c r="DE173" s="517">
        <v>4</v>
      </c>
      <c r="DF173" s="517">
        <v>4</v>
      </c>
      <c r="DG173" s="517">
        <v>4</v>
      </c>
      <c r="DH173" s="517">
        <v>0</v>
      </c>
      <c r="DI173" s="517">
        <v>0</v>
      </c>
      <c r="DJ173" s="517">
        <v>0</v>
      </c>
      <c r="DK173" s="517">
        <v>0</v>
      </c>
      <c r="DL173" s="517">
        <v>2</v>
      </c>
      <c r="DM173" s="517">
        <v>60</v>
      </c>
      <c r="DN173" s="517">
        <v>0</v>
      </c>
      <c r="DO173" s="517">
        <v>0</v>
      </c>
      <c r="DP173" s="517">
        <v>0</v>
      </c>
      <c r="DQ173" s="517">
        <v>0</v>
      </c>
      <c r="DR173" s="517">
        <v>0</v>
      </c>
      <c r="DS173" s="517">
        <v>0</v>
      </c>
      <c r="DT173" s="517">
        <v>0</v>
      </c>
      <c r="DU173" s="517">
        <v>0</v>
      </c>
      <c r="DV173" s="517">
        <v>0</v>
      </c>
      <c r="DW173" s="517">
        <v>0</v>
      </c>
      <c r="DX173" s="517">
        <v>0</v>
      </c>
      <c r="DY173" s="517">
        <v>0</v>
      </c>
      <c r="DZ173" s="517">
        <v>0</v>
      </c>
      <c r="EA173" s="517">
        <v>0</v>
      </c>
      <c r="EB173" s="517">
        <v>0</v>
      </c>
      <c r="EC173" s="517">
        <v>0</v>
      </c>
      <c r="ED173" s="517">
        <v>0</v>
      </c>
      <c r="EE173" s="517">
        <v>0</v>
      </c>
      <c r="EF173" s="517">
        <v>0</v>
      </c>
      <c r="EG173" s="517">
        <v>0</v>
      </c>
      <c r="EH173" s="517">
        <v>0</v>
      </c>
      <c r="EI173" s="517">
        <v>0</v>
      </c>
      <c r="EJ173" s="517">
        <v>0</v>
      </c>
      <c r="EK173" s="517">
        <v>0</v>
      </c>
      <c r="EL173" s="517">
        <v>0</v>
      </c>
      <c r="EM173" s="517">
        <v>0</v>
      </c>
      <c r="EN173" s="517">
        <v>0</v>
      </c>
      <c r="EO173" s="517">
        <v>0</v>
      </c>
      <c r="EP173" s="517">
        <v>0</v>
      </c>
      <c r="EQ173" s="517">
        <v>0</v>
      </c>
      <c r="ER173" s="517">
        <v>0</v>
      </c>
      <c r="ES173" s="517">
        <v>0</v>
      </c>
      <c r="ET173" s="517">
        <v>0</v>
      </c>
      <c r="EU173" s="517">
        <v>0</v>
      </c>
      <c r="EV173" s="517">
        <v>0</v>
      </c>
      <c r="EW173" s="517">
        <v>0</v>
      </c>
      <c r="EX173" s="517">
        <v>0</v>
      </c>
      <c r="EY173" s="517">
        <v>0</v>
      </c>
      <c r="EZ173" s="517">
        <v>0</v>
      </c>
      <c r="FA173" s="517">
        <v>0</v>
      </c>
      <c r="FB173" s="517">
        <v>0</v>
      </c>
      <c r="FC173" s="517">
        <v>0</v>
      </c>
      <c r="FD173" s="517">
        <v>0</v>
      </c>
      <c r="FE173" s="517">
        <v>1</v>
      </c>
      <c r="FF173" s="517">
        <v>1</v>
      </c>
      <c r="FG173" s="517">
        <v>0</v>
      </c>
      <c r="FH173" s="517">
        <v>0</v>
      </c>
      <c r="FI173" s="517">
        <v>0</v>
      </c>
      <c r="FJ173" s="517">
        <v>0</v>
      </c>
      <c r="FK173" s="517">
        <v>0</v>
      </c>
      <c r="FL173" s="517">
        <v>0</v>
      </c>
      <c r="FM173" s="517">
        <v>0</v>
      </c>
      <c r="FN173" s="517">
        <v>0</v>
      </c>
      <c r="FO173" s="517">
        <v>0</v>
      </c>
      <c r="FP173" s="517">
        <v>0</v>
      </c>
      <c r="FQ173" s="517">
        <v>0</v>
      </c>
      <c r="FR173" s="517">
        <v>0</v>
      </c>
      <c r="FS173" s="517">
        <v>0</v>
      </c>
      <c r="FT173" s="517">
        <v>0</v>
      </c>
      <c r="FU173" s="517">
        <v>0</v>
      </c>
      <c r="FV173" s="517">
        <v>0</v>
      </c>
      <c r="FW173" s="517">
        <v>0</v>
      </c>
      <c r="FX173" s="517">
        <v>0</v>
      </c>
      <c r="FY173" s="517">
        <v>0</v>
      </c>
      <c r="FZ173" s="517">
        <v>0</v>
      </c>
      <c r="GA173" s="517">
        <v>0</v>
      </c>
      <c r="GB173" s="517">
        <v>0</v>
      </c>
      <c r="GC173" s="517">
        <v>0</v>
      </c>
      <c r="GD173" s="517">
        <v>0</v>
      </c>
      <c r="GE173" s="517">
        <v>0</v>
      </c>
      <c r="GF173" s="517">
        <v>0</v>
      </c>
      <c r="GG173" s="517">
        <v>0</v>
      </c>
      <c r="GH173" s="517">
        <v>0</v>
      </c>
      <c r="GI173" s="517">
        <v>0</v>
      </c>
      <c r="GJ173" s="517">
        <v>0</v>
      </c>
      <c r="GK173" s="517">
        <v>0</v>
      </c>
      <c r="GL173" s="517">
        <v>0</v>
      </c>
      <c r="GM173" s="517">
        <v>0</v>
      </c>
      <c r="GN173" s="517">
        <v>0</v>
      </c>
      <c r="GO173" s="517">
        <v>0</v>
      </c>
      <c r="GP173" s="517">
        <v>0</v>
      </c>
      <c r="GQ173" s="517">
        <v>0</v>
      </c>
      <c r="GR173" s="517">
        <v>0</v>
      </c>
      <c r="GS173" s="517">
        <v>0</v>
      </c>
      <c r="GT173" s="517">
        <v>0</v>
      </c>
      <c r="GU173" s="517">
        <v>0</v>
      </c>
      <c r="GV173" s="517">
        <v>0</v>
      </c>
      <c r="GW173" s="517">
        <v>0</v>
      </c>
      <c r="GX173" s="517">
        <v>0</v>
      </c>
      <c r="GY173" s="517">
        <v>0</v>
      </c>
      <c r="GZ173" s="517">
        <v>0</v>
      </c>
      <c r="HA173" s="517">
        <v>0</v>
      </c>
      <c r="HB173" s="517">
        <v>0</v>
      </c>
      <c r="HC173" s="517">
        <v>0</v>
      </c>
      <c r="HD173" s="517">
        <v>0</v>
      </c>
      <c r="HE173" s="517">
        <v>0</v>
      </c>
      <c r="HF173" s="517">
        <v>0</v>
      </c>
      <c r="HG173" s="517">
        <v>0</v>
      </c>
      <c r="HH173" s="517">
        <v>0</v>
      </c>
      <c r="HI173" s="517">
        <v>0</v>
      </c>
      <c r="HJ173" s="517">
        <v>0</v>
      </c>
      <c r="HK173" s="517">
        <v>0</v>
      </c>
      <c r="HL173" s="517">
        <v>0</v>
      </c>
      <c r="HM173" s="517">
        <v>0</v>
      </c>
      <c r="HN173" s="517">
        <v>0</v>
      </c>
      <c r="HO173" s="517">
        <v>0</v>
      </c>
      <c r="HP173" s="517">
        <v>0</v>
      </c>
      <c r="HQ173" s="517">
        <v>0</v>
      </c>
      <c r="HR173" s="517">
        <v>0</v>
      </c>
      <c r="HS173" s="517">
        <v>0</v>
      </c>
      <c r="HT173" s="517">
        <v>0</v>
      </c>
      <c r="HU173" s="517">
        <v>0</v>
      </c>
      <c r="HV173" s="517">
        <v>0</v>
      </c>
      <c r="HW173" s="517">
        <v>0</v>
      </c>
      <c r="HX173" s="517">
        <v>0</v>
      </c>
      <c r="HY173" s="517">
        <v>0</v>
      </c>
      <c r="HZ173" s="517">
        <v>0</v>
      </c>
      <c r="IA173" s="517">
        <v>0</v>
      </c>
      <c r="IB173" s="517">
        <v>0</v>
      </c>
      <c r="IC173" s="517">
        <v>0</v>
      </c>
      <c r="ID173" s="517">
        <v>0</v>
      </c>
      <c r="IE173" s="517">
        <v>0</v>
      </c>
      <c r="IF173" s="517">
        <v>0</v>
      </c>
      <c r="IG173" s="517">
        <v>0</v>
      </c>
      <c r="IH173" s="517">
        <v>0</v>
      </c>
      <c r="II173" s="517">
        <v>0</v>
      </c>
      <c r="IJ173" s="517">
        <v>0</v>
      </c>
      <c r="IK173" s="517">
        <v>0</v>
      </c>
      <c r="IL173" s="517">
        <v>0</v>
      </c>
      <c r="IM173" s="517">
        <v>0</v>
      </c>
      <c r="IN173" s="517">
        <v>0</v>
      </c>
      <c r="IO173" s="517">
        <v>0</v>
      </c>
      <c r="IP173" s="517">
        <v>0</v>
      </c>
      <c r="IQ173" s="517">
        <v>0</v>
      </c>
      <c r="IR173" s="517">
        <v>0</v>
      </c>
      <c r="IS173" s="517">
        <v>0</v>
      </c>
      <c r="IT173" s="517">
        <v>0</v>
      </c>
      <c r="IU173" s="517">
        <v>0</v>
      </c>
      <c r="IV173" s="517">
        <v>0</v>
      </c>
      <c r="IW173" s="517">
        <v>0</v>
      </c>
      <c r="IX173" s="517">
        <v>1</v>
      </c>
      <c r="IY173" s="517">
        <v>0</v>
      </c>
      <c r="IZ173" s="517">
        <v>0</v>
      </c>
      <c r="JA173" s="517">
        <v>0</v>
      </c>
      <c r="JB173" s="517">
        <v>5</v>
      </c>
      <c r="JC173" s="517">
        <v>0</v>
      </c>
      <c r="JD173" s="517">
        <v>0</v>
      </c>
      <c r="JE173" s="517">
        <v>0</v>
      </c>
      <c r="JF173" s="517">
        <v>0</v>
      </c>
      <c r="JG173" s="517">
        <v>0</v>
      </c>
      <c r="JH173" s="517">
        <v>4</v>
      </c>
      <c r="JI173" s="517">
        <v>0</v>
      </c>
      <c r="JJ173" s="517">
        <v>0</v>
      </c>
      <c r="JK173" s="517">
        <v>1</v>
      </c>
      <c r="JL173" s="517">
        <v>10</v>
      </c>
      <c r="JM173" s="517">
        <v>0</v>
      </c>
      <c r="JN173" s="517">
        <v>0</v>
      </c>
      <c r="JO173" s="517">
        <v>0</v>
      </c>
      <c r="JP173" s="517">
        <v>0</v>
      </c>
      <c r="JQ173" s="517">
        <v>0</v>
      </c>
      <c r="JR173" s="517">
        <v>0</v>
      </c>
      <c r="JS173" s="517">
        <v>0</v>
      </c>
      <c r="JT173" s="517">
        <v>0</v>
      </c>
      <c r="JU173" s="517">
        <v>0</v>
      </c>
      <c r="JV173" s="517">
        <v>0</v>
      </c>
      <c r="JW173" s="517">
        <v>0</v>
      </c>
      <c r="JX173" s="517">
        <v>0</v>
      </c>
      <c r="JY173" s="517">
        <v>0</v>
      </c>
      <c r="JZ173" s="517">
        <v>0</v>
      </c>
      <c r="KA173" s="517">
        <v>0</v>
      </c>
      <c r="KB173" s="517">
        <v>0</v>
      </c>
      <c r="KC173" s="517">
        <v>0</v>
      </c>
      <c r="KD173" s="517">
        <v>0</v>
      </c>
      <c r="KE173" s="517">
        <v>0</v>
      </c>
      <c r="KF173" s="517">
        <v>0</v>
      </c>
      <c r="KG173" s="517">
        <v>0</v>
      </c>
      <c r="KH173" s="517">
        <v>0</v>
      </c>
      <c r="KI173" s="517">
        <v>0</v>
      </c>
      <c r="KJ173" s="517">
        <v>0</v>
      </c>
      <c r="KK173" s="517">
        <v>0</v>
      </c>
      <c r="KL173" s="517">
        <v>0</v>
      </c>
      <c r="KM173" s="517">
        <v>0</v>
      </c>
      <c r="KN173" s="517">
        <v>0</v>
      </c>
      <c r="KO173" s="517">
        <v>0</v>
      </c>
      <c r="KP173" s="517">
        <v>0</v>
      </c>
      <c r="KQ173" s="517">
        <v>0</v>
      </c>
      <c r="KR173" s="517">
        <v>0</v>
      </c>
      <c r="KS173" s="517">
        <v>0</v>
      </c>
      <c r="KT173" s="517">
        <v>0</v>
      </c>
      <c r="KU173" s="517">
        <v>0</v>
      </c>
      <c r="KV173" s="517">
        <v>0</v>
      </c>
      <c r="KW173" s="517">
        <v>0</v>
      </c>
      <c r="KX173" s="517">
        <v>0</v>
      </c>
      <c r="KY173" s="517">
        <v>0</v>
      </c>
      <c r="KZ173" s="517">
        <v>0</v>
      </c>
      <c r="LA173" s="517">
        <v>0</v>
      </c>
      <c r="LB173" s="517">
        <v>0</v>
      </c>
      <c r="LC173" s="517">
        <v>0</v>
      </c>
      <c r="LD173" s="517">
        <v>0</v>
      </c>
      <c r="LE173" s="517">
        <v>0</v>
      </c>
      <c r="LF173" s="517">
        <v>0</v>
      </c>
      <c r="LG173" s="517">
        <v>0</v>
      </c>
      <c r="LH173" s="517">
        <v>0</v>
      </c>
      <c r="LI173" s="517">
        <v>0</v>
      </c>
      <c r="LJ173" s="517">
        <v>0</v>
      </c>
      <c r="LK173" s="517">
        <v>0</v>
      </c>
      <c r="LL173" s="517">
        <v>0</v>
      </c>
      <c r="LM173" s="517">
        <v>0</v>
      </c>
      <c r="LN173" s="517">
        <v>0</v>
      </c>
      <c r="LO173" s="517">
        <v>0</v>
      </c>
      <c r="LP173" s="517">
        <v>0</v>
      </c>
      <c r="LQ173" s="517">
        <v>0</v>
      </c>
      <c r="LR173" s="517">
        <v>0</v>
      </c>
      <c r="LS173" s="517">
        <v>0</v>
      </c>
      <c r="LT173" s="517">
        <v>0</v>
      </c>
      <c r="LU173" s="517">
        <v>0</v>
      </c>
      <c r="LV173" s="517">
        <v>0</v>
      </c>
      <c r="LW173" s="517">
        <v>0</v>
      </c>
      <c r="LX173" s="517">
        <v>0</v>
      </c>
      <c r="LY173" s="517">
        <v>0</v>
      </c>
      <c r="LZ173" s="517">
        <v>0</v>
      </c>
      <c r="MA173" s="517">
        <v>0</v>
      </c>
      <c r="MB173" s="517">
        <v>0</v>
      </c>
      <c r="MC173" s="517">
        <v>0</v>
      </c>
      <c r="MD173" s="517">
        <v>0</v>
      </c>
      <c r="ME173" s="517">
        <v>0</v>
      </c>
      <c r="MF173" s="517">
        <v>0</v>
      </c>
      <c r="MG173" s="517">
        <v>0</v>
      </c>
      <c r="MH173" s="517">
        <v>0</v>
      </c>
      <c r="MI173" s="517">
        <v>0</v>
      </c>
      <c r="MJ173" s="517">
        <v>0</v>
      </c>
      <c r="MK173" s="517">
        <v>0</v>
      </c>
      <c r="ML173" s="517">
        <v>0</v>
      </c>
      <c r="MM173" s="517">
        <v>0</v>
      </c>
      <c r="MN173" s="517">
        <v>0</v>
      </c>
      <c r="MO173" s="517">
        <v>0</v>
      </c>
      <c r="MP173" s="517">
        <v>0</v>
      </c>
      <c r="MQ173" s="517">
        <v>0</v>
      </c>
      <c r="MR173" s="517">
        <v>0</v>
      </c>
      <c r="MS173" s="517">
        <v>0</v>
      </c>
      <c r="MT173" s="517">
        <v>0</v>
      </c>
      <c r="MU173" s="517">
        <v>0</v>
      </c>
      <c r="MV173" s="517">
        <v>0</v>
      </c>
      <c r="MW173" s="517">
        <v>0</v>
      </c>
      <c r="MX173" s="517">
        <v>0</v>
      </c>
      <c r="MY173" s="517">
        <v>0</v>
      </c>
      <c r="MZ173" s="517">
        <v>0</v>
      </c>
      <c r="NA173" s="517">
        <v>0</v>
      </c>
      <c r="NB173" s="517">
        <v>0</v>
      </c>
      <c r="NC173" s="517">
        <v>0</v>
      </c>
      <c r="ND173" s="517">
        <v>0</v>
      </c>
      <c r="NE173" s="517">
        <v>0</v>
      </c>
      <c r="NF173" s="517">
        <v>0</v>
      </c>
      <c r="NG173" s="517">
        <v>0</v>
      </c>
      <c r="NH173" s="517">
        <v>0</v>
      </c>
      <c r="NI173" s="517">
        <v>0</v>
      </c>
      <c r="NJ173" s="517">
        <v>0</v>
      </c>
      <c r="NK173" s="517">
        <v>0</v>
      </c>
      <c r="NL173" s="517">
        <v>0</v>
      </c>
      <c r="NM173" s="517">
        <v>0</v>
      </c>
      <c r="NN173" s="517">
        <v>0</v>
      </c>
      <c r="NO173" s="517">
        <v>0</v>
      </c>
      <c r="NP173" s="517">
        <v>0</v>
      </c>
      <c r="NQ173" s="517">
        <v>0</v>
      </c>
      <c r="NR173" s="517">
        <v>0</v>
      </c>
      <c r="NS173" s="517">
        <v>0</v>
      </c>
      <c r="NT173" s="517">
        <v>0</v>
      </c>
      <c r="NU173" s="517">
        <v>0</v>
      </c>
      <c r="NV173" s="517">
        <v>0</v>
      </c>
      <c r="NW173" s="517">
        <v>0</v>
      </c>
      <c r="NX173" s="517">
        <v>0</v>
      </c>
      <c r="NY173" s="517">
        <v>0</v>
      </c>
      <c r="NZ173" s="517">
        <v>0</v>
      </c>
      <c r="OA173" s="517">
        <v>0</v>
      </c>
      <c r="OB173" s="517">
        <v>0</v>
      </c>
      <c r="OC173" s="517">
        <v>0</v>
      </c>
      <c r="OD173" s="517">
        <v>0</v>
      </c>
      <c r="OE173" s="517">
        <v>0</v>
      </c>
      <c r="OF173" s="517">
        <v>0</v>
      </c>
      <c r="OG173" s="517">
        <v>0</v>
      </c>
      <c r="OH173" s="517">
        <v>0</v>
      </c>
      <c r="OI173" s="517">
        <v>0</v>
      </c>
      <c r="OJ173" s="517">
        <v>0</v>
      </c>
      <c r="OK173" s="517">
        <v>0</v>
      </c>
      <c r="OL173" s="517">
        <v>0</v>
      </c>
      <c r="OM173" s="517">
        <v>0</v>
      </c>
      <c r="ON173" s="517">
        <v>0</v>
      </c>
      <c r="OO173" s="517">
        <v>0</v>
      </c>
      <c r="OP173" s="517">
        <v>0</v>
      </c>
      <c r="OQ173" s="517">
        <v>0</v>
      </c>
      <c r="OR173" s="517">
        <v>0</v>
      </c>
      <c r="OS173" s="517">
        <v>0</v>
      </c>
      <c r="OT173" s="517">
        <v>0</v>
      </c>
      <c r="OU173" s="517">
        <v>0</v>
      </c>
      <c r="OV173" s="517">
        <v>0</v>
      </c>
      <c r="OW173" s="517">
        <v>0</v>
      </c>
      <c r="OX173" s="517">
        <v>0</v>
      </c>
      <c r="OY173" s="517">
        <v>0</v>
      </c>
      <c r="OZ173" s="517">
        <v>0</v>
      </c>
      <c r="PA173" s="517">
        <v>0</v>
      </c>
      <c r="PB173" s="517">
        <v>0</v>
      </c>
      <c r="PC173" s="517">
        <v>0</v>
      </c>
      <c r="PD173" s="517">
        <v>0</v>
      </c>
      <c r="PE173" s="517">
        <v>0</v>
      </c>
      <c r="PF173" s="517">
        <v>0</v>
      </c>
      <c r="PG173" s="517">
        <v>0</v>
      </c>
      <c r="PH173" s="517">
        <v>0</v>
      </c>
      <c r="PI173" s="517">
        <v>0</v>
      </c>
      <c r="PJ173" s="517">
        <v>0</v>
      </c>
      <c r="PK173" s="517">
        <v>0</v>
      </c>
      <c r="PL173" s="517">
        <v>0</v>
      </c>
      <c r="PM173" s="517">
        <v>0</v>
      </c>
      <c r="PN173" s="517">
        <v>0</v>
      </c>
      <c r="PO173" s="517">
        <v>0</v>
      </c>
      <c r="PP173" s="517">
        <v>0</v>
      </c>
      <c r="PQ173" s="517">
        <v>0</v>
      </c>
      <c r="PR173" s="517">
        <v>0</v>
      </c>
      <c r="PS173" s="517">
        <v>0</v>
      </c>
      <c r="PT173" s="517">
        <v>0</v>
      </c>
      <c r="PU173" s="517">
        <v>0</v>
      </c>
      <c r="PV173" s="517">
        <v>0</v>
      </c>
      <c r="PW173" s="517">
        <v>0</v>
      </c>
      <c r="PX173" s="517">
        <v>0</v>
      </c>
      <c r="PY173" s="517">
        <v>0</v>
      </c>
      <c r="PZ173" s="517">
        <v>0</v>
      </c>
      <c r="QA173" s="517">
        <v>0</v>
      </c>
      <c r="QB173" s="517">
        <v>0</v>
      </c>
      <c r="QC173" s="517">
        <v>0</v>
      </c>
      <c r="QD173" s="517">
        <v>0</v>
      </c>
      <c r="QE173" s="517">
        <v>0</v>
      </c>
      <c r="QF173" s="517">
        <v>0</v>
      </c>
      <c r="QG173" s="517">
        <v>0</v>
      </c>
      <c r="QH173" s="517">
        <v>0</v>
      </c>
      <c r="QI173" s="517">
        <v>0</v>
      </c>
    </row>
    <row r="174" spans="1:451" x14ac:dyDescent="0.25">
      <c r="A174" s="552">
        <v>35</v>
      </c>
      <c r="B174" s="511" t="s">
        <v>250</v>
      </c>
      <c r="C174" s="512"/>
      <c r="D174" s="512"/>
      <c r="E174" s="513"/>
      <c r="F174" s="516">
        <v>0</v>
      </c>
      <c r="G174" s="517">
        <v>0</v>
      </c>
      <c r="H174" s="517">
        <v>0</v>
      </c>
      <c r="I174" s="517">
        <v>0</v>
      </c>
      <c r="J174" s="517">
        <v>1</v>
      </c>
      <c r="K174" s="517">
        <v>1</v>
      </c>
      <c r="L174" s="517">
        <v>0</v>
      </c>
      <c r="M174" s="517">
        <v>0</v>
      </c>
      <c r="N174" s="517">
        <v>0</v>
      </c>
      <c r="O174" s="517">
        <v>0</v>
      </c>
      <c r="P174" s="517">
        <v>0</v>
      </c>
      <c r="Q174" s="517">
        <v>0</v>
      </c>
      <c r="R174" s="517">
        <v>0</v>
      </c>
      <c r="S174" s="517">
        <v>0</v>
      </c>
      <c r="T174" s="517">
        <v>0</v>
      </c>
      <c r="U174" s="517">
        <v>0</v>
      </c>
      <c r="V174" s="517">
        <v>0</v>
      </c>
      <c r="W174" s="517">
        <v>0</v>
      </c>
      <c r="X174" s="517">
        <v>0</v>
      </c>
      <c r="Y174" s="517">
        <v>0</v>
      </c>
      <c r="Z174" s="517">
        <v>0</v>
      </c>
      <c r="AA174" s="517">
        <v>0</v>
      </c>
      <c r="AB174" s="517">
        <v>0</v>
      </c>
      <c r="AC174" s="517">
        <v>0</v>
      </c>
      <c r="AD174" s="517">
        <v>0</v>
      </c>
      <c r="AE174" s="517">
        <v>0</v>
      </c>
      <c r="AF174" s="517">
        <v>0</v>
      </c>
      <c r="AG174" s="517">
        <v>0</v>
      </c>
      <c r="AH174" s="517">
        <v>0</v>
      </c>
      <c r="AI174" s="517">
        <v>0</v>
      </c>
      <c r="AJ174" s="517">
        <v>1</v>
      </c>
      <c r="AK174" s="517">
        <v>30</v>
      </c>
      <c r="AL174" s="517">
        <v>0</v>
      </c>
      <c r="AM174" s="517">
        <v>0</v>
      </c>
      <c r="AN174" s="517">
        <v>0</v>
      </c>
      <c r="AO174" s="517">
        <v>0</v>
      </c>
      <c r="AP174" s="517">
        <v>0</v>
      </c>
      <c r="AQ174" s="517">
        <v>0</v>
      </c>
      <c r="AR174" s="517">
        <v>0</v>
      </c>
      <c r="AS174" s="517">
        <v>0</v>
      </c>
      <c r="AT174" s="517">
        <v>0</v>
      </c>
      <c r="AU174" s="517">
        <v>0</v>
      </c>
      <c r="AV174" s="517">
        <v>0</v>
      </c>
      <c r="AW174" s="517">
        <v>0</v>
      </c>
      <c r="AX174" s="517">
        <v>0</v>
      </c>
      <c r="AY174" s="517">
        <v>0</v>
      </c>
      <c r="AZ174" s="517">
        <v>1</v>
      </c>
      <c r="BA174" s="517">
        <v>1</v>
      </c>
      <c r="BB174" s="517">
        <v>0</v>
      </c>
      <c r="BC174" s="517">
        <v>0</v>
      </c>
      <c r="BD174" s="517">
        <v>0</v>
      </c>
      <c r="BE174" s="517">
        <v>0</v>
      </c>
      <c r="BF174" s="517">
        <v>0</v>
      </c>
      <c r="BG174" s="517">
        <v>0</v>
      </c>
      <c r="BH174" s="517">
        <v>0</v>
      </c>
      <c r="BI174" s="517">
        <v>0</v>
      </c>
      <c r="BJ174" s="517">
        <v>0</v>
      </c>
      <c r="BK174" s="517">
        <v>0</v>
      </c>
      <c r="BL174" s="517">
        <v>0</v>
      </c>
      <c r="BM174" s="517">
        <v>0</v>
      </c>
      <c r="BN174" s="517">
        <v>0</v>
      </c>
      <c r="BO174" s="517">
        <v>0</v>
      </c>
      <c r="BP174" s="517">
        <v>2</v>
      </c>
      <c r="BQ174" s="517">
        <v>8</v>
      </c>
      <c r="BR174" s="517">
        <v>5</v>
      </c>
      <c r="BS174" s="517">
        <v>5</v>
      </c>
      <c r="BT174" s="517">
        <v>0</v>
      </c>
      <c r="BU174" s="517">
        <v>0</v>
      </c>
      <c r="BV174" s="517">
        <v>0</v>
      </c>
      <c r="BW174" s="517">
        <v>0</v>
      </c>
      <c r="BX174" s="517">
        <v>0</v>
      </c>
      <c r="BY174" s="517">
        <v>0</v>
      </c>
      <c r="BZ174" s="517">
        <v>0</v>
      </c>
      <c r="CA174" s="517">
        <v>0</v>
      </c>
      <c r="CB174" s="517">
        <v>0</v>
      </c>
      <c r="CC174" s="517">
        <v>0</v>
      </c>
      <c r="CD174" s="517">
        <v>0</v>
      </c>
      <c r="CE174" s="517">
        <v>0</v>
      </c>
      <c r="CF174" s="517">
        <v>0</v>
      </c>
      <c r="CG174" s="517">
        <v>0</v>
      </c>
      <c r="CH174" s="517">
        <v>0</v>
      </c>
      <c r="CI174" s="517">
        <v>0</v>
      </c>
      <c r="CJ174" s="517">
        <v>0</v>
      </c>
      <c r="CK174" s="517">
        <v>0</v>
      </c>
      <c r="CL174" s="517">
        <v>0</v>
      </c>
      <c r="CM174" s="517">
        <v>0</v>
      </c>
      <c r="CN174" s="517">
        <v>0</v>
      </c>
      <c r="CO174" s="517">
        <v>0</v>
      </c>
      <c r="CP174" s="517">
        <v>0</v>
      </c>
      <c r="CQ174" s="517">
        <v>0</v>
      </c>
      <c r="CR174" s="517">
        <v>0</v>
      </c>
      <c r="CS174" s="517">
        <v>0</v>
      </c>
      <c r="CT174" s="517">
        <v>0</v>
      </c>
      <c r="CU174" s="517">
        <v>0</v>
      </c>
      <c r="CV174" s="517">
        <v>0</v>
      </c>
      <c r="CW174" s="517">
        <v>0</v>
      </c>
      <c r="CX174" s="517">
        <v>0</v>
      </c>
      <c r="CY174" s="517">
        <v>0</v>
      </c>
      <c r="CZ174" s="517">
        <v>0</v>
      </c>
      <c r="DA174" s="517">
        <v>0</v>
      </c>
      <c r="DB174" s="517">
        <v>0</v>
      </c>
      <c r="DC174" s="517">
        <v>0</v>
      </c>
      <c r="DD174" s="517">
        <v>1</v>
      </c>
      <c r="DE174" s="517">
        <v>4</v>
      </c>
      <c r="DF174" s="517">
        <v>7</v>
      </c>
      <c r="DG174" s="517">
        <v>7</v>
      </c>
      <c r="DH174" s="517">
        <v>1</v>
      </c>
      <c r="DI174" s="517">
        <v>1</v>
      </c>
      <c r="DJ174" s="517">
        <v>0</v>
      </c>
      <c r="DK174" s="517">
        <v>0</v>
      </c>
      <c r="DL174" s="517">
        <v>1</v>
      </c>
      <c r="DM174" s="517">
        <v>30</v>
      </c>
      <c r="DN174" s="517">
        <v>0</v>
      </c>
      <c r="DO174" s="517">
        <v>0</v>
      </c>
      <c r="DP174" s="517">
        <v>0</v>
      </c>
      <c r="DQ174" s="517">
        <v>0</v>
      </c>
      <c r="DR174" s="517">
        <v>0</v>
      </c>
      <c r="DS174" s="517">
        <v>0</v>
      </c>
      <c r="DT174" s="517">
        <v>0</v>
      </c>
      <c r="DU174" s="517">
        <v>0</v>
      </c>
      <c r="DV174" s="517">
        <v>0</v>
      </c>
      <c r="DW174" s="517">
        <v>0</v>
      </c>
      <c r="DX174" s="517">
        <v>0</v>
      </c>
      <c r="DY174" s="517">
        <v>0</v>
      </c>
      <c r="DZ174" s="517">
        <v>0</v>
      </c>
      <c r="EA174" s="517">
        <v>0</v>
      </c>
      <c r="EB174" s="517">
        <v>0</v>
      </c>
      <c r="EC174" s="517">
        <v>0</v>
      </c>
      <c r="ED174" s="517">
        <v>0</v>
      </c>
      <c r="EE174" s="517">
        <v>0</v>
      </c>
      <c r="EF174" s="517">
        <v>0</v>
      </c>
      <c r="EG174" s="517">
        <v>0</v>
      </c>
      <c r="EH174" s="517">
        <v>0</v>
      </c>
      <c r="EI174" s="517">
        <v>0</v>
      </c>
      <c r="EJ174" s="517">
        <v>0</v>
      </c>
      <c r="EK174" s="517">
        <v>0</v>
      </c>
      <c r="EL174" s="517">
        <v>0</v>
      </c>
      <c r="EM174" s="517">
        <v>0</v>
      </c>
      <c r="EN174" s="517">
        <v>0</v>
      </c>
      <c r="EO174" s="517">
        <v>0</v>
      </c>
      <c r="EP174" s="517">
        <v>0</v>
      </c>
      <c r="EQ174" s="517">
        <v>0</v>
      </c>
      <c r="ER174" s="517">
        <v>0</v>
      </c>
      <c r="ES174" s="517">
        <v>0</v>
      </c>
      <c r="ET174" s="517">
        <v>0</v>
      </c>
      <c r="EU174" s="517">
        <v>0</v>
      </c>
      <c r="EV174" s="517">
        <v>0</v>
      </c>
      <c r="EW174" s="517">
        <v>0</v>
      </c>
      <c r="EX174" s="517">
        <v>0</v>
      </c>
      <c r="EY174" s="517">
        <v>0</v>
      </c>
      <c r="EZ174" s="517">
        <v>0</v>
      </c>
      <c r="FA174" s="517">
        <v>0</v>
      </c>
      <c r="FB174" s="517">
        <v>0</v>
      </c>
      <c r="FC174" s="517">
        <v>0</v>
      </c>
      <c r="FD174" s="517">
        <v>0</v>
      </c>
      <c r="FE174" s="517">
        <v>0</v>
      </c>
      <c r="FF174" s="517">
        <v>0</v>
      </c>
      <c r="FG174" s="517">
        <v>0</v>
      </c>
      <c r="FH174" s="517">
        <v>0</v>
      </c>
      <c r="FI174" s="517">
        <v>0</v>
      </c>
      <c r="FJ174" s="517">
        <v>0</v>
      </c>
      <c r="FK174" s="517">
        <v>0</v>
      </c>
      <c r="FL174" s="517">
        <v>0</v>
      </c>
      <c r="FM174" s="517">
        <v>0</v>
      </c>
      <c r="FN174" s="517">
        <v>0</v>
      </c>
      <c r="FO174" s="517">
        <v>0</v>
      </c>
      <c r="FP174" s="517">
        <v>0</v>
      </c>
      <c r="FQ174" s="517">
        <v>0</v>
      </c>
      <c r="FR174" s="517">
        <v>0</v>
      </c>
      <c r="FS174" s="517">
        <v>0</v>
      </c>
      <c r="FT174" s="517">
        <v>0</v>
      </c>
      <c r="FU174" s="517">
        <v>0</v>
      </c>
      <c r="FV174" s="517">
        <v>0</v>
      </c>
      <c r="FW174" s="517">
        <v>0</v>
      </c>
      <c r="FX174" s="517">
        <v>0</v>
      </c>
      <c r="FY174" s="517">
        <v>0</v>
      </c>
      <c r="FZ174" s="517">
        <v>0</v>
      </c>
      <c r="GA174" s="517">
        <v>0</v>
      </c>
      <c r="GB174" s="517">
        <v>0</v>
      </c>
      <c r="GC174" s="517">
        <v>0</v>
      </c>
      <c r="GD174" s="517">
        <v>0</v>
      </c>
      <c r="GE174" s="517">
        <v>0</v>
      </c>
      <c r="GF174" s="517">
        <v>0</v>
      </c>
      <c r="GG174" s="517">
        <v>0</v>
      </c>
      <c r="GH174" s="517">
        <v>0</v>
      </c>
      <c r="GI174" s="517">
        <v>0</v>
      </c>
      <c r="GJ174" s="517">
        <v>0</v>
      </c>
      <c r="GK174" s="517">
        <v>0</v>
      </c>
      <c r="GL174" s="517">
        <v>0</v>
      </c>
      <c r="GM174" s="517">
        <v>0</v>
      </c>
      <c r="GN174" s="517">
        <v>0</v>
      </c>
      <c r="GO174" s="517">
        <v>0</v>
      </c>
      <c r="GP174" s="517">
        <v>0</v>
      </c>
      <c r="GQ174" s="517">
        <v>0</v>
      </c>
      <c r="GR174" s="517">
        <v>0</v>
      </c>
      <c r="GS174" s="517">
        <v>0</v>
      </c>
      <c r="GT174" s="517">
        <v>0</v>
      </c>
      <c r="GU174" s="517">
        <v>0</v>
      </c>
      <c r="GV174" s="517">
        <v>0</v>
      </c>
      <c r="GW174" s="517">
        <v>0</v>
      </c>
      <c r="GX174" s="517">
        <v>0</v>
      </c>
      <c r="GY174" s="517">
        <v>0</v>
      </c>
      <c r="GZ174" s="517">
        <v>0</v>
      </c>
      <c r="HA174" s="517">
        <v>0</v>
      </c>
      <c r="HB174" s="517">
        <v>0</v>
      </c>
      <c r="HC174" s="517">
        <v>0</v>
      </c>
      <c r="HD174" s="517">
        <v>0</v>
      </c>
      <c r="HE174" s="517">
        <v>0</v>
      </c>
      <c r="HF174" s="517">
        <v>0</v>
      </c>
      <c r="HG174" s="517">
        <v>0</v>
      </c>
      <c r="HH174" s="517">
        <v>0</v>
      </c>
      <c r="HI174" s="517">
        <v>0</v>
      </c>
      <c r="HJ174" s="517">
        <v>0</v>
      </c>
      <c r="HK174" s="517">
        <v>0</v>
      </c>
      <c r="HL174" s="517">
        <v>0</v>
      </c>
      <c r="HM174" s="517">
        <v>0</v>
      </c>
      <c r="HN174" s="517">
        <v>0</v>
      </c>
      <c r="HO174" s="517">
        <v>0</v>
      </c>
      <c r="HP174" s="517">
        <v>0</v>
      </c>
      <c r="HQ174" s="517">
        <v>0</v>
      </c>
      <c r="HR174" s="517">
        <v>0</v>
      </c>
      <c r="HS174" s="517">
        <v>0</v>
      </c>
      <c r="HT174" s="517">
        <v>0</v>
      </c>
      <c r="HU174" s="517">
        <v>0</v>
      </c>
      <c r="HV174" s="517">
        <v>0</v>
      </c>
      <c r="HW174" s="517">
        <v>0</v>
      </c>
      <c r="HX174" s="517">
        <v>0</v>
      </c>
      <c r="HY174" s="517">
        <v>0</v>
      </c>
      <c r="HZ174" s="517">
        <v>0</v>
      </c>
      <c r="IA174" s="517">
        <v>0</v>
      </c>
      <c r="IB174" s="517">
        <v>0</v>
      </c>
      <c r="IC174" s="517">
        <v>0</v>
      </c>
      <c r="ID174" s="517">
        <v>0</v>
      </c>
      <c r="IE174" s="517">
        <v>0</v>
      </c>
      <c r="IF174" s="517">
        <v>0</v>
      </c>
      <c r="IG174" s="517">
        <v>0</v>
      </c>
      <c r="IH174" s="517">
        <v>0</v>
      </c>
      <c r="II174" s="517">
        <v>0</v>
      </c>
      <c r="IJ174" s="517">
        <v>0</v>
      </c>
      <c r="IK174" s="517">
        <v>0</v>
      </c>
      <c r="IL174" s="517">
        <v>0</v>
      </c>
      <c r="IM174" s="517">
        <v>0</v>
      </c>
      <c r="IN174" s="517">
        <v>0</v>
      </c>
      <c r="IO174" s="517">
        <v>0</v>
      </c>
      <c r="IP174" s="517">
        <v>1</v>
      </c>
      <c r="IQ174" s="517">
        <v>0</v>
      </c>
      <c r="IR174" s="517">
        <v>0</v>
      </c>
      <c r="IS174" s="517">
        <v>0</v>
      </c>
      <c r="IT174" s="517">
        <v>0</v>
      </c>
      <c r="IU174" s="517">
        <v>0</v>
      </c>
      <c r="IV174" s="517">
        <v>0</v>
      </c>
      <c r="IW174" s="517">
        <v>0</v>
      </c>
      <c r="IX174" s="517">
        <v>1</v>
      </c>
      <c r="IY174" s="517">
        <v>0</v>
      </c>
      <c r="IZ174" s="517">
        <v>0</v>
      </c>
      <c r="JA174" s="517">
        <v>0</v>
      </c>
      <c r="JB174" s="517">
        <v>2</v>
      </c>
      <c r="JC174" s="517">
        <v>0</v>
      </c>
      <c r="JD174" s="517">
        <v>0</v>
      </c>
      <c r="JE174" s="517">
        <v>0</v>
      </c>
      <c r="JF174" s="517">
        <v>0</v>
      </c>
      <c r="JG174" s="517">
        <v>0</v>
      </c>
      <c r="JH174" s="517">
        <v>0</v>
      </c>
      <c r="JI174" s="517">
        <v>0</v>
      </c>
      <c r="JJ174" s="517">
        <v>0</v>
      </c>
      <c r="JK174" s="517">
        <v>0</v>
      </c>
      <c r="JL174" s="517">
        <v>0</v>
      </c>
      <c r="JM174" s="517">
        <v>0</v>
      </c>
      <c r="JN174" s="517">
        <v>0</v>
      </c>
      <c r="JO174" s="517">
        <v>0</v>
      </c>
      <c r="JP174" s="517">
        <v>0</v>
      </c>
      <c r="JQ174" s="517">
        <v>0</v>
      </c>
      <c r="JR174" s="517">
        <v>0</v>
      </c>
      <c r="JS174" s="517">
        <v>0</v>
      </c>
      <c r="JT174" s="517">
        <v>0</v>
      </c>
      <c r="JU174" s="517">
        <v>0</v>
      </c>
      <c r="JV174" s="517">
        <v>0</v>
      </c>
      <c r="JW174" s="517">
        <v>0</v>
      </c>
      <c r="JX174" s="517">
        <v>0</v>
      </c>
      <c r="JY174" s="517">
        <v>0</v>
      </c>
      <c r="JZ174" s="517">
        <v>0</v>
      </c>
      <c r="KA174" s="517">
        <v>0</v>
      </c>
      <c r="KB174" s="517">
        <v>0</v>
      </c>
      <c r="KC174" s="517">
        <v>0</v>
      </c>
      <c r="KD174" s="517">
        <v>0</v>
      </c>
      <c r="KE174" s="517">
        <v>0</v>
      </c>
      <c r="KF174" s="517">
        <v>0</v>
      </c>
      <c r="KG174" s="517">
        <v>0</v>
      </c>
      <c r="KH174" s="517">
        <v>0</v>
      </c>
      <c r="KI174" s="517">
        <v>0</v>
      </c>
      <c r="KJ174" s="517">
        <v>0</v>
      </c>
      <c r="KK174" s="517">
        <v>0</v>
      </c>
      <c r="KL174" s="517">
        <v>0</v>
      </c>
      <c r="KM174" s="517">
        <v>0</v>
      </c>
      <c r="KN174" s="517">
        <v>0</v>
      </c>
      <c r="KO174" s="517">
        <v>0</v>
      </c>
      <c r="KP174" s="517">
        <v>0</v>
      </c>
      <c r="KQ174" s="517">
        <v>0</v>
      </c>
      <c r="KR174" s="517">
        <v>0</v>
      </c>
      <c r="KS174" s="517">
        <v>0</v>
      </c>
      <c r="KT174" s="517">
        <v>0</v>
      </c>
      <c r="KU174" s="517">
        <v>0</v>
      </c>
      <c r="KV174" s="517">
        <v>0</v>
      </c>
      <c r="KW174" s="517">
        <v>0</v>
      </c>
      <c r="KX174" s="517">
        <v>0</v>
      </c>
      <c r="KY174" s="517">
        <v>0</v>
      </c>
      <c r="KZ174" s="517">
        <v>0</v>
      </c>
      <c r="LA174" s="517">
        <v>0</v>
      </c>
      <c r="LB174" s="517">
        <v>0</v>
      </c>
      <c r="LC174" s="517">
        <v>0</v>
      </c>
      <c r="LD174" s="517">
        <v>0</v>
      </c>
      <c r="LE174" s="517">
        <v>0</v>
      </c>
      <c r="LF174" s="517">
        <v>0</v>
      </c>
      <c r="LG174" s="517">
        <v>0</v>
      </c>
      <c r="LH174" s="517">
        <v>0</v>
      </c>
      <c r="LI174" s="517">
        <v>0</v>
      </c>
      <c r="LJ174" s="517">
        <v>0</v>
      </c>
      <c r="LK174" s="517">
        <v>0</v>
      </c>
      <c r="LL174" s="517">
        <v>0</v>
      </c>
      <c r="LM174" s="517">
        <v>0</v>
      </c>
      <c r="LN174" s="517">
        <v>0</v>
      </c>
      <c r="LO174" s="517">
        <v>0</v>
      </c>
      <c r="LP174" s="517">
        <v>0</v>
      </c>
      <c r="LQ174" s="517">
        <v>0</v>
      </c>
      <c r="LR174" s="517">
        <v>0</v>
      </c>
      <c r="LS174" s="517">
        <v>0</v>
      </c>
      <c r="LT174" s="517">
        <v>0</v>
      </c>
      <c r="LU174" s="517">
        <v>0</v>
      </c>
      <c r="LV174" s="517">
        <v>0</v>
      </c>
      <c r="LW174" s="517">
        <v>0</v>
      </c>
      <c r="LX174" s="517">
        <v>0</v>
      </c>
      <c r="LY174" s="517">
        <v>0</v>
      </c>
      <c r="LZ174" s="517">
        <v>0</v>
      </c>
      <c r="MA174" s="517">
        <v>0</v>
      </c>
      <c r="MB174" s="517">
        <v>0</v>
      </c>
      <c r="MC174" s="517">
        <v>0</v>
      </c>
      <c r="MD174" s="517">
        <v>0</v>
      </c>
      <c r="ME174" s="517">
        <v>0</v>
      </c>
      <c r="MF174" s="517">
        <v>0</v>
      </c>
      <c r="MG174" s="517">
        <v>0</v>
      </c>
      <c r="MH174" s="517">
        <v>0</v>
      </c>
      <c r="MI174" s="517">
        <v>0</v>
      </c>
      <c r="MJ174" s="517">
        <v>0</v>
      </c>
      <c r="MK174" s="517">
        <v>0</v>
      </c>
      <c r="ML174" s="517">
        <v>0</v>
      </c>
      <c r="MM174" s="517">
        <v>0</v>
      </c>
      <c r="MN174" s="517">
        <v>0</v>
      </c>
      <c r="MO174" s="517">
        <v>0</v>
      </c>
      <c r="MP174" s="517">
        <v>0</v>
      </c>
      <c r="MQ174" s="517">
        <v>0</v>
      </c>
      <c r="MR174" s="517">
        <v>0</v>
      </c>
      <c r="MS174" s="517">
        <v>0</v>
      </c>
      <c r="MT174" s="517">
        <v>0</v>
      </c>
      <c r="MU174" s="517">
        <v>0</v>
      </c>
      <c r="MV174" s="517">
        <v>0</v>
      </c>
      <c r="MW174" s="517">
        <v>0</v>
      </c>
      <c r="MX174" s="517">
        <v>0</v>
      </c>
      <c r="MY174" s="517">
        <v>0</v>
      </c>
      <c r="MZ174" s="517">
        <v>0</v>
      </c>
      <c r="NA174" s="517">
        <v>0</v>
      </c>
      <c r="NB174" s="517">
        <v>0</v>
      </c>
      <c r="NC174" s="517">
        <v>0</v>
      </c>
      <c r="ND174" s="517">
        <v>0</v>
      </c>
      <c r="NE174" s="517">
        <v>0</v>
      </c>
      <c r="NF174" s="517">
        <v>0</v>
      </c>
      <c r="NG174" s="517">
        <v>0</v>
      </c>
      <c r="NH174" s="517">
        <v>0</v>
      </c>
      <c r="NI174" s="517">
        <v>0</v>
      </c>
      <c r="NJ174" s="517">
        <v>0</v>
      </c>
      <c r="NK174" s="517">
        <v>0</v>
      </c>
      <c r="NL174" s="517">
        <v>0</v>
      </c>
      <c r="NM174" s="517">
        <v>0</v>
      </c>
      <c r="NN174" s="517">
        <v>0</v>
      </c>
      <c r="NO174" s="517">
        <v>0</v>
      </c>
      <c r="NP174" s="517">
        <v>0</v>
      </c>
      <c r="NQ174" s="517">
        <v>0</v>
      </c>
      <c r="NR174" s="517">
        <v>0</v>
      </c>
      <c r="NS174" s="517">
        <v>0</v>
      </c>
      <c r="NT174" s="517">
        <v>0</v>
      </c>
      <c r="NU174" s="517">
        <v>0</v>
      </c>
      <c r="NV174" s="517">
        <v>0</v>
      </c>
      <c r="NW174" s="517">
        <v>0</v>
      </c>
      <c r="NX174" s="517">
        <v>0</v>
      </c>
      <c r="NY174" s="517">
        <v>0</v>
      </c>
      <c r="NZ174" s="517">
        <v>0</v>
      </c>
      <c r="OA174" s="517">
        <v>0</v>
      </c>
      <c r="OB174" s="517">
        <v>0</v>
      </c>
      <c r="OC174" s="517">
        <v>0</v>
      </c>
      <c r="OD174" s="517">
        <v>0</v>
      </c>
      <c r="OE174" s="517">
        <v>0</v>
      </c>
      <c r="OF174" s="517">
        <v>0</v>
      </c>
      <c r="OG174" s="517">
        <v>0</v>
      </c>
      <c r="OH174" s="517">
        <v>0</v>
      </c>
      <c r="OI174" s="517">
        <v>0</v>
      </c>
      <c r="OJ174" s="517">
        <v>0</v>
      </c>
      <c r="OK174" s="517">
        <v>0</v>
      </c>
      <c r="OL174" s="517">
        <v>0</v>
      </c>
      <c r="OM174" s="517">
        <v>0</v>
      </c>
      <c r="ON174" s="517">
        <v>0</v>
      </c>
      <c r="OO174" s="517">
        <v>0</v>
      </c>
      <c r="OP174" s="517">
        <v>0</v>
      </c>
      <c r="OQ174" s="517">
        <v>0</v>
      </c>
      <c r="OR174" s="517">
        <v>0</v>
      </c>
      <c r="OS174" s="517">
        <v>0</v>
      </c>
      <c r="OT174" s="517">
        <v>0</v>
      </c>
      <c r="OU174" s="517">
        <v>0</v>
      </c>
      <c r="OV174" s="517">
        <v>0</v>
      </c>
      <c r="OW174" s="517">
        <v>0</v>
      </c>
      <c r="OX174" s="517">
        <v>0</v>
      </c>
      <c r="OY174" s="517">
        <v>0</v>
      </c>
      <c r="OZ174" s="517">
        <v>0</v>
      </c>
      <c r="PA174" s="517">
        <v>0</v>
      </c>
      <c r="PB174" s="517">
        <v>0</v>
      </c>
      <c r="PC174" s="517">
        <v>0</v>
      </c>
      <c r="PD174" s="517">
        <v>0</v>
      </c>
      <c r="PE174" s="517">
        <v>0</v>
      </c>
      <c r="PF174" s="517">
        <v>0</v>
      </c>
      <c r="PG174" s="517">
        <v>0</v>
      </c>
      <c r="PH174" s="517">
        <v>0</v>
      </c>
      <c r="PI174" s="517">
        <v>0</v>
      </c>
      <c r="PJ174" s="517">
        <v>0</v>
      </c>
      <c r="PK174" s="517">
        <v>0</v>
      </c>
      <c r="PL174" s="517">
        <v>0</v>
      </c>
      <c r="PM174" s="517">
        <v>0</v>
      </c>
      <c r="PN174" s="517">
        <v>0</v>
      </c>
      <c r="PO174" s="517">
        <v>0</v>
      </c>
      <c r="PP174" s="517">
        <v>0</v>
      </c>
      <c r="PQ174" s="517">
        <v>0</v>
      </c>
      <c r="PR174" s="517">
        <v>0</v>
      </c>
      <c r="PS174" s="517">
        <v>0</v>
      </c>
      <c r="PT174" s="517">
        <v>0</v>
      </c>
      <c r="PU174" s="517">
        <v>0</v>
      </c>
      <c r="PV174" s="517">
        <v>0</v>
      </c>
      <c r="PW174" s="517">
        <v>0</v>
      </c>
      <c r="PX174" s="517">
        <v>0</v>
      </c>
      <c r="PY174" s="517">
        <v>0</v>
      </c>
      <c r="PZ174" s="517">
        <v>0</v>
      </c>
      <c r="QA174" s="517">
        <v>0</v>
      </c>
      <c r="QB174" s="517">
        <v>0</v>
      </c>
      <c r="QC174" s="517">
        <v>0</v>
      </c>
      <c r="QD174" s="517">
        <v>0</v>
      </c>
      <c r="QE174" s="517">
        <v>0</v>
      </c>
      <c r="QF174" s="517">
        <v>0</v>
      </c>
      <c r="QG174" s="517">
        <v>0</v>
      </c>
      <c r="QH174" s="517">
        <v>0</v>
      </c>
      <c r="QI174" s="517">
        <v>0</v>
      </c>
    </row>
    <row r="175" spans="1:451" x14ac:dyDescent="0.25">
      <c r="A175" s="552">
        <v>36</v>
      </c>
      <c r="B175" s="511" t="s">
        <v>251</v>
      </c>
      <c r="C175" s="512"/>
      <c r="D175" s="512"/>
      <c r="E175" s="513"/>
      <c r="F175" s="516">
        <v>0</v>
      </c>
      <c r="G175" s="517">
        <v>0</v>
      </c>
      <c r="H175" s="517">
        <v>0</v>
      </c>
      <c r="I175" s="517">
        <v>0</v>
      </c>
      <c r="J175" s="517">
        <v>0</v>
      </c>
      <c r="K175" s="517">
        <v>0</v>
      </c>
      <c r="L175" s="517">
        <v>1</v>
      </c>
      <c r="M175" s="517">
        <v>1</v>
      </c>
      <c r="N175" s="517">
        <v>0</v>
      </c>
      <c r="O175" s="517">
        <v>0</v>
      </c>
      <c r="P175" s="517">
        <v>0</v>
      </c>
      <c r="Q175" s="517">
        <v>0</v>
      </c>
      <c r="R175" s="517">
        <v>0</v>
      </c>
      <c r="S175" s="517">
        <v>0</v>
      </c>
      <c r="T175" s="517">
        <v>0</v>
      </c>
      <c r="U175" s="517">
        <v>0</v>
      </c>
      <c r="V175" s="517">
        <v>0</v>
      </c>
      <c r="W175" s="517">
        <v>0</v>
      </c>
      <c r="X175" s="517">
        <v>0</v>
      </c>
      <c r="Y175" s="517">
        <v>0</v>
      </c>
      <c r="Z175" s="517">
        <v>0</v>
      </c>
      <c r="AA175" s="517">
        <v>0</v>
      </c>
      <c r="AB175" s="517">
        <v>0</v>
      </c>
      <c r="AC175" s="517">
        <v>0</v>
      </c>
      <c r="AD175" s="517">
        <v>0</v>
      </c>
      <c r="AE175" s="517">
        <v>0</v>
      </c>
      <c r="AF175" s="517">
        <v>0</v>
      </c>
      <c r="AG175" s="517">
        <v>0</v>
      </c>
      <c r="AH175" s="517">
        <v>0</v>
      </c>
      <c r="AI175" s="517">
        <v>0</v>
      </c>
      <c r="AJ175" s="517">
        <v>0</v>
      </c>
      <c r="AK175" s="517">
        <v>0</v>
      </c>
      <c r="AL175" s="517">
        <v>0</v>
      </c>
      <c r="AM175" s="517">
        <v>0</v>
      </c>
      <c r="AN175" s="517">
        <v>0</v>
      </c>
      <c r="AO175" s="517">
        <v>0</v>
      </c>
      <c r="AP175" s="517">
        <v>0</v>
      </c>
      <c r="AQ175" s="517">
        <v>0</v>
      </c>
      <c r="AR175" s="517">
        <v>0</v>
      </c>
      <c r="AS175" s="517">
        <v>0</v>
      </c>
      <c r="AT175" s="517">
        <v>0</v>
      </c>
      <c r="AU175" s="517">
        <v>0</v>
      </c>
      <c r="AV175" s="517">
        <v>0</v>
      </c>
      <c r="AW175" s="517">
        <v>0</v>
      </c>
      <c r="AX175" s="517">
        <v>0</v>
      </c>
      <c r="AY175" s="517">
        <v>0</v>
      </c>
      <c r="AZ175" s="517">
        <v>1</v>
      </c>
      <c r="BA175" s="517">
        <v>1</v>
      </c>
      <c r="BB175" s="517">
        <v>0</v>
      </c>
      <c r="BC175" s="517">
        <v>0</v>
      </c>
      <c r="BD175" s="517">
        <v>0</v>
      </c>
      <c r="BE175" s="517">
        <v>0</v>
      </c>
      <c r="BF175" s="517">
        <v>0</v>
      </c>
      <c r="BG175" s="517">
        <v>0</v>
      </c>
      <c r="BH175" s="517">
        <v>0</v>
      </c>
      <c r="BI175" s="517">
        <v>0</v>
      </c>
      <c r="BJ175" s="517">
        <v>0</v>
      </c>
      <c r="BK175" s="517">
        <v>0</v>
      </c>
      <c r="BL175" s="517">
        <v>0</v>
      </c>
      <c r="BM175" s="517">
        <v>0</v>
      </c>
      <c r="BN175" s="517">
        <v>0</v>
      </c>
      <c r="BO175" s="517">
        <v>0</v>
      </c>
      <c r="BP175" s="517">
        <v>0</v>
      </c>
      <c r="BQ175" s="517">
        <v>0</v>
      </c>
      <c r="BR175" s="517">
        <v>1</v>
      </c>
      <c r="BS175" s="517">
        <v>1</v>
      </c>
      <c r="BT175" s="517">
        <v>2</v>
      </c>
      <c r="BU175" s="517">
        <v>2</v>
      </c>
      <c r="BV175" s="517">
        <v>0</v>
      </c>
      <c r="BW175" s="517">
        <v>0</v>
      </c>
      <c r="BX175" s="517">
        <v>0</v>
      </c>
      <c r="BY175" s="517">
        <v>0</v>
      </c>
      <c r="BZ175" s="517">
        <v>0</v>
      </c>
      <c r="CA175" s="517">
        <v>0</v>
      </c>
      <c r="CB175" s="517">
        <v>0</v>
      </c>
      <c r="CC175" s="517">
        <v>0</v>
      </c>
      <c r="CD175" s="517">
        <v>0</v>
      </c>
      <c r="CE175" s="517">
        <v>0</v>
      </c>
      <c r="CF175" s="517">
        <v>0</v>
      </c>
      <c r="CG175" s="517">
        <v>0</v>
      </c>
      <c r="CH175" s="517">
        <v>0</v>
      </c>
      <c r="CI175" s="517">
        <v>0</v>
      </c>
      <c r="CJ175" s="517">
        <v>0</v>
      </c>
      <c r="CK175" s="517">
        <v>0</v>
      </c>
      <c r="CL175" s="517">
        <v>0</v>
      </c>
      <c r="CM175" s="517">
        <v>0</v>
      </c>
      <c r="CN175" s="517">
        <v>0</v>
      </c>
      <c r="CO175" s="517">
        <v>0</v>
      </c>
      <c r="CP175" s="517">
        <v>0</v>
      </c>
      <c r="CQ175" s="517">
        <v>0</v>
      </c>
      <c r="CR175" s="517">
        <v>0</v>
      </c>
      <c r="CS175" s="517">
        <v>0</v>
      </c>
      <c r="CT175" s="517">
        <v>0</v>
      </c>
      <c r="CU175" s="517">
        <v>0</v>
      </c>
      <c r="CV175" s="517">
        <v>0</v>
      </c>
      <c r="CW175" s="517">
        <v>0</v>
      </c>
      <c r="CX175" s="517">
        <v>0</v>
      </c>
      <c r="CY175" s="517">
        <v>0</v>
      </c>
      <c r="CZ175" s="517">
        <v>0</v>
      </c>
      <c r="DA175" s="517">
        <v>0</v>
      </c>
      <c r="DB175" s="517">
        <v>0</v>
      </c>
      <c r="DC175" s="517">
        <v>0</v>
      </c>
      <c r="DD175" s="517">
        <v>0</v>
      </c>
      <c r="DE175" s="517">
        <v>0</v>
      </c>
      <c r="DF175" s="517">
        <v>5</v>
      </c>
      <c r="DG175" s="517">
        <v>5</v>
      </c>
      <c r="DH175" s="517">
        <v>4</v>
      </c>
      <c r="DI175" s="517">
        <v>4</v>
      </c>
      <c r="DJ175" s="517">
        <v>0</v>
      </c>
      <c r="DK175" s="517">
        <v>0</v>
      </c>
      <c r="DL175" s="517">
        <v>1</v>
      </c>
      <c r="DM175" s="517">
        <v>30</v>
      </c>
      <c r="DN175" s="517">
        <v>0</v>
      </c>
      <c r="DO175" s="517">
        <v>0</v>
      </c>
      <c r="DP175" s="517">
        <v>0</v>
      </c>
      <c r="DQ175" s="517">
        <v>0</v>
      </c>
      <c r="DR175" s="517">
        <v>0</v>
      </c>
      <c r="DS175" s="517">
        <v>0</v>
      </c>
      <c r="DT175" s="517">
        <v>0</v>
      </c>
      <c r="DU175" s="517">
        <v>0</v>
      </c>
      <c r="DV175" s="517">
        <v>0</v>
      </c>
      <c r="DW175" s="517">
        <v>0</v>
      </c>
      <c r="DX175" s="517">
        <v>0</v>
      </c>
      <c r="DY175" s="517">
        <v>0</v>
      </c>
      <c r="DZ175" s="517">
        <v>0</v>
      </c>
      <c r="EA175" s="517">
        <v>0</v>
      </c>
      <c r="EB175" s="517">
        <v>0</v>
      </c>
      <c r="EC175" s="517">
        <v>0</v>
      </c>
      <c r="ED175" s="517">
        <v>0</v>
      </c>
      <c r="EE175" s="517">
        <v>0</v>
      </c>
      <c r="EF175" s="517">
        <v>0</v>
      </c>
      <c r="EG175" s="517">
        <v>0</v>
      </c>
      <c r="EH175" s="517">
        <v>0</v>
      </c>
      <c r="EI175" s="517">
        <v>0</v>
      </c>
      <c r="EJ175" s="517">
        <v>0</v>
      </c>
      <c r="EK175" s="517">
        <v>0</v>
      </c>
      <c r="EL175" s="517">
        <v>0</v>
      </c>
      <c r="EM175" s="517">
        <v>0</v>
      </c>
      <c r="EN175" s="517">
        <v>0</v>
      </c>
      <c r="EO175" s="517">
        <v>0</v>
      </c>
      <c r="EP175" s="517">
        <v>0</v>
      </c>
      <c r="EQ175" s="517">
        <v>0</v>
      </c>
      <c r="ER175" s="517">
        <v>0</v>
      </c>
      <c r="ES175" s="517">
        <v>0</v>
      </c>
      <c r="ET175" s="517">
        <v>0</v>
      </c>
      <c r="EU175" s="517">
        <v>0</v>
      </c>
      <c r="EV175" s="517">
        <v>0</v>
      </c>
      <c r="EW175" s="517">
        <v>1</v>
      </c>
      <c r="EX175" s="517">
        <v>1</v>
      </c>
      <c r="EY175" s="517">
        <v>0</v>
      </c>
      <c r="EZ175" s="517">
        <v>0</v>
      </c>
      <c r="FA175" s="517">
        <v>0</v>
      </c>
      <c r="FB175" s="517">
        <v>0</v>
      </c>
      <c r="FC175" s="517">
        <v>0</v>
      </c>
      <c r="FD175" s="517">
        <v>0</v>
      </c>
      <c r="FE175" s="517">
        <v>0</v>
      </c>
      <c r="FF175" s="517">
        <v>0</v>
      </c>
      <c r="FG175" s="517">
        <v>0</v>
      </c>
      <c r="FH175" s="517">
        <v>0</v>
      </c>
      <c r="FI175" s="517">
        <v>0</v>
      </c>
      <c r="FJ175" s="517">
        <v>0</v>
      </c>
      <c r="FK175" s="517">
        <v>0</v>
      </c>
      <c r="FL175" s="517">
        <v>0</v>
      </c>
      <c r="FM175" s="517">
        <v>0</v>
      </c>
      <c r="FN175" s="517">
        <v>0</v>
      </c>
      <c r="FO175" s="517">
        <v>0</v>
      </c>
      <c r="FP175" s="517">
        <v>0</v>
      </c>
      <c r="FQ175" s="517">
        <v>0</v>
      </c>
      <c r="FR175" s="517">
        <v>0</v>
      </c>
      <c r="FS175" s="517">
        <v>0</v>
      </c>
      <c r="FT175" s="517">
        <v>0</v>
      </c>
      <c r="FU175" s="517">
        <v>0</v>
      </c>
      <c r="FV175" s="517">
        <v>0</v>
      </c>
      <c r="FW175" s="517">
        <v>0</v>
      </c>
      <c r="FX175" s="517">
        <v>0</v>
      </c>
      <c r="FY175" s="517">
        <v>0</v>
      </c>
      <c r="FZ175" s="517">
        <v>0</v>
      </c>
      <c r="GA175" s="517">
        <v>0</v>
      </c>
      <c r="GB175" s="517">
        <v>0</v>
      </c>
      <c r="GC175" s="517">
        <v>0</v>
      </c>
      <c r="GD175" s="517">
        <v>0</v>
      </c>
      <c r="GE175" s="517">
        <v>0</v>
      </c>
      <c r="GF175" s="517">
        <v>0</v>
      </c>
      <c r="GG175" s="517">
        <v>0</v>
      </c>
      <c r="GH175" s="517">
        <v>0</v>
      </c>
      <c r="GI175" s="517">
        <v>0</v>
      </c>
      <c r="GJ175" s="517">
        <v>0</v>
      </c>
      <c r="GK175" s="517">
        <v>0</v>
      </c>
      <c r="GL175" s="517">
        <v>0</v>
      </c>
      <c r="GM175" s="517">
        <v>0</v>
      </c>
      <c r="GN175" s="517">
        <v>0</v>
      </c>
      <c r="GO175" s="517">
        <v>0</v>
      </c>
      <c r="GP175" s="517">
        <v>0</v>
      </c>
      <c r="GQ175" s="517">
        <v>0</v>
      </c>
      <c r="GR175" s="517">
        <v>0</v>
      </c>
      <c r="GS175" s="517">
        <v>0</v>
      </c>
      <c r="GT175" s="517">
        <v>0</v>
      </c>
      <c r="GU175" s="517">
        <v>0</v>
      </c>
      <c r="GV175" s="517">
        <v>0</v>
      </c>
      <c r="GW175" s="517">
        <v>0</v>
      </c>
      <c r="GX175" s="517">
        <v>0</v>
      </c>
      <c r="GY175" s="517">
        <v>0</v>
      </c>
      <c r="GZ175" s="517">
        <v>0</v>
      </c>
      <c r="HA175" s="517">
        <v>0</v>
      </c>
      <c r="HB175" s="517">
        <v>0</v>
      </c>
      <c r="HC175" s="517">
        <v>0</v>
      </c>
      <c r="HD175" s="517">
        <v>0</v>
      </c>
      <c r="HE175" s="517">
        <v>0</v>
      </c>
      <c r="HF175" s="517">
        <v>0</v>
      </c>
      <c r="HG175" s="517">
        <v>0</v>
      </c>
      <c r="HH175" s="517">
        <v>0</v>
      </c>
      <c r="HI175" s="517">
        <v>0</v>
      </c>
      <c r="HJ175" s="517">
        <v>0</v>
      </c>
      <c r="HK175" s="517">
        <v>0</v>
      </c>
      <c r="HL175" s="517">
        <v>0</v>
      </c>
      <c r="HM175" s="517">
        <v>0</v>
      </c>
      <c r="HN175" s="517">
        <v>0</v>
      </c>
      <c r="HO175" s="517">
        <v>0</v>
      </c>
      <c r="HP175" s="517">
        <v>0</v>
      </c>
      <c r="HQ175" s="517">
        <v>0</v>
      </c>
      <c r="HR175" s="517">
        <v>0</v>
      </c>
      <c r="HS175" s="517">
        <v>0</v>
      </c>
      <c r="HT175" s="517">
        <v>0</v>
      </c>
      <c r="HU175" s="517">
        <v>0</v>
      </c>
      <c r="HV175" s="517">
        <v>0</v>
      </c>
      <c r="HW175" s="517">
        <v>0</v>
      </c>
      <c r="HX175" s="517">
        <v>0</v>
      </c>
      <c r="HY175" s="517">
        <v>0</v>
      </c>
      <c r="HZ175" s="517">
        <v>0</v>
      </c>
      <c r="IA175" s="517">
        <v>0</v>
      </c>
      <c r="IB175" s="517">
        <v>0</v>
      </c>
      <c r="IC175" s="517">
        <v>0</v>
      </c>
      <c r="ID175" s="517">
        <v>0</v>
      </c>
      <c r="IE175" s="517">
        <v>0</v>
      </c>
      <c r="IF175" s="517">
        <v>0</v>
      </c>
      <c r="IG175" s="517">
        <v>0</v>
      </c>
      <c r="IH175" s="517">
        <v>0</v>
      </c>
      <c r="II175" s="517">
        <v>0</v>
      </c>
      <c r="IJ175" s="517">
        <v>0</v>
      </c>
      <c r="IK175" s="517">
        <v>0</v>
      </c>
      <c r="IL175" s="517">
        <v>0</v>
      </c>
      <c r="IM175" s="517">
        <v>0</v>
      </c>
      <c r="IN175" s="517">
        <v>0</v>
      </c>
      <c r="IO175" s="517">
        <v>0</v>
      </c>
      <c r="IP175" s="517">
        <v>1</v>
      </c>
      <c r="IQ175" s="517">
        <v>0</v>
      </c>
      <c r="IR175" s="517">
        <v>1</v>
      </c>
      <c r="IS175" s="517">
        <v>1</v>
      </c>
      <c r="IT175" s="517">
        <v>0</v>
      </c>
      <c r="IU175" s="517">
        <v>0</v>
      </c>
      <c r="IV175" s="517">
        <v>0</v>
      </c>
      <c r="IW175" s="517">
        <v>0</v>
      </c>
      <c r="IX175" s="517">
        <v>1</v>
      </c>
      <c r="IY175" s="517">
        <v>0</v>
      </c>
      <c r="IZ175" s="517">
        <v>0</v>
      </c>
      <c r="JA175" s="517">
        <v>0</v>
      </c>
      <c r="JB175" s="517">
        <v>2</v>
      </c>
      <c r="JC175" s="517">
        <v>0</v>
      </c>
      <c r="JD175" s="517">
        <v>0</v>
      </c>
      <c r="JE175" s="517">
        <v>0</v>
      </c>
      <c r="JF175" s="517">
        <v>0</v>
      </c>
      <c r="JG175" s="517">
        <v>0</v>
      </c>
      <c r="JH175" s="517">
        <v>0</v>
      </c>
      <c r="JI175" s="517">
        <v>0</v>
      </c>
      <c r="JJ175" s="517">
        <v>0</v>
      </c>
      <c r="JK175" s="517">
        <v>0</v>
      </c>
      <c r="JL175" s="517">
        <v>0</v>
      </c>
      <c r="JM175" s="517">
        <v>0</v>
      </c>
      <c r="JN175" s="517">
        <v>0</v>
      </c>
      <c r="JO175" s="517">
        <v>0</v>
      </c>
      <c r="JP175" s="517">
        <v>0</v>
      </c>
      <c r="JQ175" s="517">
        <v>0</v>
      </c>
      <c r="JR175" s="517">
        <v>0</v>
      </c>
      <c r="JS175" s="517">
        <v>0</v>
      </c>
      <c r="JT175" s="517">
        <v>0</v>
      </c>
      <c r="JU175" s="517">
        <v>0</v>
      </c>
      <c r="JV175" s="517">
        <v>0</v>
      </c>
      <c r="JW175" s="517">
        <v>0</v>
      </c>
      <c r="JX175" s="517">
        <v>0</v>
      </c>
      <c r="JY175" s="517">
        <v>0</v>
      </c>
      <c r="JZ175" s="517">
        <v>0</v>
      </c>
      <c r="KA175" s="517">
        <v>0</v>
      </c>
      <c r="KB175" s="517">
        <v>0</v>
      </c>
      <c r="KC175" s="517">
        <v>0</v>
      </c>
      <c r="KD175" s="517">
        <v>0</v>
      </c>
      <c r="KE175" s="517">
        <v>0</v>
      </c>
      <c r="KF175" s="517">
        <v>0</v>
      </c>
      <c r="KG175" s="517">
        <v>0</v>
      </c>
      <c r="KH175" s="517">
        <v>0</v>
      </c>
      <c r="KI175" s="517">
        <v>0</v>
      </c>
      <c r="KJ175" s="517">
        <v>0</v>
      </c>
      <c r="KK175" s="517">
        <v>0</v>
      </c>
      <c r="KL175" s="517">
        <v>0</v>
      </c>
      <c r="KM175" s="517">
        <v>0</v>
      </c>
      <c r="KN175" s="517">
        <v>0</v>
      </c>
      <c r="KO175" s="517">
        <v>0</v>
      </c>
      <c r="KP175" s="517">
        <v>0</v>
      </c>
      <c r="KQ175" s="517">
        <v>0</v>
      </c>
      <c r="KR175" s="517">
        <v>0</v>
      </c>
      <c r="KS175" s="517">
        <v>0</v>
      </c>
      <c r="KT175" s="517">
        <v>0</v>
      </c>
      <c r="KU175" s="517">
        <v>0</v>
      </c>
      <c r="KV175" s="517">
        <v>0</v>
      </c>
      <c r="KW175" s="517">
        <v>0</v>
      </c>
      <c r="KX175" s="517">
        <v>0</v>
      </c>
      <c r="KY175" s="517">
        <v>0</v>
      </c>
      <c r="KZ175" s="517">
        <v>0</v>
      </c>
      <c r="LA175" s="517">
        <v>0</v>
      </c>
      <c r="LB175" s="517">
        <v>0</v>
      </c>
      <c r="LC175" s="517">
        <v>0</v>
      </c>
      <c r="LD175" s="517">
        <v>0</v>
      </c>
      <c r="LE175" s="517">
        <v>0</v>
      </c>
      <c r="LF175" s="517">
        <v>0</v>
      </c>
      <c r="LG175" s="517">
        <v>0</v>
      </c>
      <c r="LH175" s="517">
        <v>0</v>
      </c>
      <c r="LI175" s="517">
        <v>0</v>
      </c>
      <c r="LJ175" s="517">
        <v>0</v>
      </c>
      <c r="LK175" s="517">
        <v>0</v>
      </c>
      <c r="LL175" s="517">
        <v>0</v>
      </c>
      <c r="LM175" s="517">
        <v>0</v>
      </c>
      <c r="LN175" s="517">
        <v>0</v>
      </c>
      <c r="LO175" s="517">
        <v>0</v>
      </c>
      <c r="LP175" s="517">
        <v>0</v>
      </c>
      <c r="LQ175" s="517">
        <v>0</v>
      </c>
      <c r="LR175" s="517">
        <v>0</v>
      </c>
      <c r="LS175" s="517">
        <v>0</v>
      </c>
      <c r="LT175" s="517">
        <v>0</v>
      </c>
      <c r="LU175" s="517">
        <v>0</v>
      </c>
      <c r="LV175" s="517">
        <v>0</v>
      </c>
      <c r="LW175" s="517">
        <v>0</v>
      </c>
      <c r="LX175" s="517">
        <v>0</v>
      </c>
      <c r="LY175" s="517">
        <v>0</v>
      </c>
      <c r="LZ175" s="517">
        <v>0</v>
      </c>
      <c r="MA175" s="517">
        <v>0</v>
      </c>
      <c r="MB175" s="517">
        <v>0</v>
      </c>
      <c r="MC175" s="517">
        <v>0</v>
      </c>
      <c r="MD175" s="517">
        <v>0</v>
      </c>
      <c r="ME175" s="517">
        <v>0</v>
      </c>
      <c r="MF175" s="517">
        <v>0</v>
      </c>
      <c r="MG175" s="517">
        <v>0</v>
      </c>
      <c r="MH175" s="517">
        <v>0</v>
      </c>
      <c r="MI175" s="517">
        <v>0</v>
      </c>
      <c r="MJ175" s="517">
        <v>0</v>
      </c>
      <c r="MK175" s="517">
        <v>0</v>
      </c>
      <c r="ML175" s="517">
        <v>0</v>
      </c>
      <c r="MM175" s="517">
        <v>0</v>
      </c>
      <c r="MN175" s="517">
        <v>0</v>
      </c>
      <c r="MO175" s="517">
        <v>0</v>
      </c>
      <c r="MP175" s="517">
        <v>0</v>
      </c>
      <c r="MQ175" s="517">
        <v>0</v>
      </c>
      <c r="MR175" s="517">
        <v>0</v>
      </c>
      <c r="MS175" s="517">
        <v>0</v>
      </c>
      <c r="MT175" s="517">
        <v>0</v>
      </c>
      <c r="MU175" s="517">
        <v>0</v>
      </c>
      <c r="MV175" s="517">
        <v>0</v>
      </c>
      <c r="MW175" s="517">
        <v>0</v>
      </c>
      <c r="MX175" s="517">
        <v>0</v>
      </c>
      <c r="MY175" s="517">
        <v>0</v>
      </c>
      <c r="MZ175" s="517">
        <v>0</v>
      </c>
      <c r="NA175" s="517">
        <v>0</v>
      </c>
      <c r="NB175" s="517">
        <v>0</v>
      </c>
      <c r="NC175" s="517">
        <v>0</v>
      </c>
      <c r="ND175" s="517">
        <v>0</v>
      </c>
      <c r="NE175" s="517">
        <v>0</v>
      </c>
      <c r="NF175" s="517">
        <v>0</v>
      </c>
      <c r="NG175" s="517">
        <v>0</v>
      </c>
      <c r="NH175" s="517">
        <v>0</v>
      </c>
      <c r="NI175" s="517">
        <v>0</v>
      </c>
      <c r="NJ175" s="517">
        <v>0</v>
      </c>
      <c r="NK175" s="517">
        <v>0</v>
      </c>
      <c r="NL175" s="517">
        <v>0</v>
      </c>
      <c r="NM175" s="517">
        <v>0</v>
      </c>
      <c r="NN175" s="517">
        <v>0</v>
      </c>
      <c r="NO175" s="517">
        <v>0</v>
      </c>
      <c r="NP175" s="517">
        <v>0</v>
      </c>
      <c r="NQ175" s="517">
        <v>0</v>
      </c>
      <c r="NR175" s="517">
        <v>0</v>
      </c>
      <c r="NS175" s="517">
        <v>0</v>
      </c>
      <c r="NT175" s="517">
        <v>0</v>
      </c>
      <c r="NU175" s="517">
        <v>0</v>
      </c>
      <c r="NV175" s="517">
        <v>0</v>
      </c>
      <c r="NW175" s="517">
        <v>0</v>
      </c>
      <c r="NX175" s="517">
        <v>0</v>
      </c>
      <c r="NY175" s="517">
        <v>0</v>
      </c>
      <c r="NZ175" s="517">
        <v>0</v>
      </c>
      <c r="OA175" s="517">
        <v>0</v>
      </c>
      <c r="OB175" s="517">
        <v>0</v>
      </c>
      <c r="OC175" s="517">
        <v>0</v>
      </c>
      <c r="OD175" s="517">
        <v>0</v>
      </c>
      <c r="OE175" s="517">
        <v>0</v>
      </c>
      <c r="OF175" s="517">
        <v>0</v>
      </c>
      <c r="OG175" s="517">
        <v>0</v>
      </c>
      <c r="OH175" s="517">
        <v>0</v>
      </c>
      <c r="OI175" s="517">
        <v>0</v>
      </c>
      <c r="OJ175" s="517">
        <v>0</v>
      </c>
      <c r="OK175" s="517">
        <v>0</v>
      </c>
      <c r="OL175" s="517">
        <v>0</v>
      </c>
      <c r="OM175" s="517">
        <v>0</v>
      </c>
      <c r="ON175" s="517">
        <v>0</v>
      </c>
      <c r="OO175" s="517">
        <v>0</v>
      </c>
      <c r="OP175" s="517">
        <v>0</v>
      </c>
      <c r="OQ175" s="517">
        <v>0</v>
      </c>
      <c r="OR175" s="517">
        <v>0</v>
      </c>
      <c r="OS175" s="517">
        <v>0</v>
      </c>
      <c r="OT175" s="517">
        <v>0</v>
      </c>
      <c r="OU175" s="517">
        <v>0</v>
      </c>
      <c r="OV175" s="517">
        <v>0</v>
      </c>
      <c r="OW175" s="517">
        <v>0</v>
      </c>
      <c r="OX175" s="517">
        <v>0</v>
      </c>
      <c r="OY175" s="517">
        <v>0</v>
      </c>
      <c r="OZ175" s="517">
        <v>0</v>
      </c>
      <c r="PA175" s="517">
        <v>0</v>
      </c>
      <c r="PB175" s="517">
        <v>0</v>
      </c>
      <c r="PC175" s="517">
        <v>0</v>
      </c>
      <c r="PD175" s="517">
        <v>0</v>
      </c>
      <c r="PE175" s="517">
        <v>0</v>
      </c>
      <c r="PF175" s="517">
        <v>0</v>
      </c>
      <c r="PG175" s="517">
        <v>0</v>
      </c>
      <c r="PH175" s="517">
        <v>0</v>
      </c>
      <c r="PI175" s="517">
        <v>0</v>
      </c>
      <c r="PJ175" s="517">
        <v>0</v>
      </c>
      <c r="PK175" s="517">
        <v>0</v>
      </c>
      <c r="PL175" s="517">
        <v>0</v>
      </c>
      <c r="PM175" s="517">
        <v>0</v>
      </c>
      <c r="PN175" s="517">
        <v>0</v>
      </c>
      <c r="PO175" s="517">
        <v>0</v>
      </c>
      <c r="PP175" s="517">
        <v>0</v>
      </c>
      <c r="PQ175" s="517">
        <v>0</v>
      </c>
      <c r="PR175" s="517">
        <v>0</v>
      </c>
      <c r="PS175" s="517">
        <v>0</v>
      </c>
      <c r="PT175" s="517">
        <v>0</v>
      </c>
      <c r="PU175" s="517">
        <v>0</v>
      </c>
      <c r="PV175" s="517">
        <v>0</v>
      </c>
      <c r="PW175" s="517">
        <v>0</v>
      </c>
      <c r="PX175" s="517">
        <v>0</v>
      </c>
      <c r="PY175" s="517">
        <v>0</v>
      </c>
      <c r="PZ175" s="517">
        <v>0</v>
      </c>
      <c r="QA175" s="517">
        <v>0</v>
      </c>
      <c r="QB175" s="517">
        <v>0</v>
      </c>
      <c r="QC175" s="517">
        <v>0</v>
      </c>
      <c r="QD175" s="517">
        <v>0</v>
      </c>
      <c r="QE175" s="517">
        <v>0</v>
      </c>
      <c r="QF175" s="517">
        <v>0</v>
      </c>
      <c r="QG175" s="517">
        <v>0</v>
      </c>
      <c r="QH175" s="517">
        <v>0</v>
      </c>
      <c r="QI175" s="517">
        <v>0</v>
      </c>
    </row>
    <row r="176" spans="1:451" x14ac:dyDescent="0.25">
      <c r="A176" s="551">
        <v>37</v>
      </c>
      <c r="B176" s="511" t="s">
        <v>252</v>
      </c>
      <c r="C176" s="512"/>
      <c r="D176" s="512"/>
      <c r="E176" s="513"/>
      <c r="F176" s="516">
        <v>0</v>
      </c>
      <c r="G176" s="517">
        <v>0</v>
      </c>
      <c r="H176" s="517">
        <v>0</v>
      </c>
      <c r="I176" s="517">
        <v>0</v>
      </c>
      <c r="J176" s="517">
        <v>0</v>
      </c>
      <c r="K176" s="517">
        <v>0</v>
      </c>
      <c r="L176" s="517">
        <v>0</v>
      </c>
      <c r="M176" s="517">
        <v>0</v>
      </c>
      <c r="N176" s="517">
        <v>0</v>
      </c>
      <c r="O176" s="517">
        <v>0</v>
      </c>
      <c r="P176" s="517">
        <v>0</v>
      </c>
      <c r="Q176" s="517">
        <v>0</v>
      </c>
      <c r="R176" s="517">
        <v>0</v>
      </c>
      <c r="S176" s="517">
        <v>0</v>
      </c>
      <c r="T176" s="517">
        <v>0</v>
      </c>
      <c r="U176" s="517">
        <v>0</v>
      </c>
      <c r="V176" s="517">
        <v>0</v>
      </c>
      <c r="W176" s="517">
        <v>0</v>
      </c>
      <c r="X176" s="517">
        <v>0</v>
      </c>
      <c r="Y176" s="517">
        <v>0</v>
      </c>
      <c r="Z176" s="517">
        <v>0</v>
      </c>
      <c r="AA176" s="517">
        <v>0</v>
      </c>
      <c r="AB176" s="517">
        <v>2</v>
      </c>
      <c r="AC176" s="517">
        <v>8</v>
      </c>
      <c r="AD176" s="517">
        <v>1</v>
      </c>
      <c r="AE176" s="517">
        <v>1</v>
      </c>
      <c r="AF176" s="517">
        <v>0</v>
      </c>
      <c r="AG176" s="517">
        <v>0</v>
      </c>
      <c r="AH176" s="517">
        <v>0</v>
      </c>
      <c r="AI176" s="517">
        <v>0</v>
      </c>
      <c r="AJ176" s="517">
        <v>0</v>
      </c>
      <c r="AK176" s="517">
        <v>0</v>
      </c>
      <c r="AL176" s="517">
        <v>0</v>
      </c>
      <c r="AM176" s="517">
        <v>0</v>
      </c>
      <c r="AN176" s="517">
        <v>0</v>
      </c>
      <c r="AO176" s="517">
        <v>0</v>
      </c>
      <c r="AP176" s="517">
        <v>0</v>
      </c>
      <c r="AQ176" s="517">
        <v>0</v>
      </c>
      <c r="AR176" s="517">
        <v>0</v>
      </c>
      <c r="AS176" s="517">
        <v>0</v>
      </c>
      <c r="AT176" s="517">
        <v>0</v>
      </c>
      <c r="AU176" s="517">
        <v>0</v>
      </c>
      <c r="AV176" s="517">
        <v>3</v>
      </c>
      <c r="AW176" s="517">
        <v>3</v>
      </c>
      <c r="AX176" s="517">
        <v>1</v>
      </c>
      <c r="AY176" s="517">
        <v>1</v>
      </c>
      <c r="AZ176" s="517">
        <v>2</v>
      </c>
      <c r="BA176" s="517">
        <v>2</v>
      </c>
      <c r="BB176" s="517">
        <v>0</v>
      </c>
      <c r="BC176" s="517">
        <v>0</v>
      </c>
      <c r="BD176" s="517">
        <v>0</v>
      </c>
      <c r="BE176" s="517">
        <v>0</v>
      </c>
      <c r="BF176" s="517">
        <v>0</v>
      </c>
      <c r="BG176" s="517">
        <v>0</v>
      </c>
      <c r="BH176" s="517">
        <v>0</v>
      </c>
      <c r="BI176" s="517">
        <v>0</v>
      </c>
      <c r="BJ176" s="517">
        <v>0</v>
      </c>
      <c r="BK176" s="517">
        <v>0</v>
      </c>
      <c r="BL176" s="517">
        <v>0</v>
      </c>
      <c r="BM176" s="517">
        <v>0</v>
      </c>
      <c r="BN176" s="517">
        <v>0</v>
      </c>
      <c r="BO176" s="517">
        <v>0</v>
      </c>
      <c r="BP176" s="517">
        <v>2</v>
      </c>
      <c r="BQ176" s="517">
        <v>8</v>
      </c>
      <c r="BR176" s="517">
        <v>10</v>
      </c>
      <c r="BS176" s="517">
        <v>10</v>
      </c>
      <c r="BT176" s="517">
        <v>2</v>
      </c>
      <c r="BU176" s="517">
        <v>2</v>
      </c>
      <c r="BV176" s="517">
        <v>0</v>
      </c>
      <c r="BW176" s="517">
        <v>0</v>
      </c>
      <c r="BX176" s="517">
        <v>0</v>
      </c>
      <c r="BY176" s="517">
        <v>0</v>
      </c>
      <c r="BZ176" s="517">
        <v>0</v>
      </c>
      <c r="CA176" s="517">
        <v>0</v>
      </c>
      <c r="CB176" s="517">
        <v>0</v>
      </c>
      <c r="CC176" s="517">
        <v>0</v>
      </c>
      <c r="CD176" s="517">
        <v>0</v>
      </c>
      <c r="CE176" s="517">
        <v>0</v>
      </c>
      <c r="CF176" s="517">
        <v>0</v>
      </c>
      <c r="CG176" s="517">
        <v>0</v>
      </c>
      <c r="CH176" s="517">
        <v>0</v>
      </c>
      <c r="CI176" s="517">
        <v>0</v>
      </c>
      <c r="CJ176" s="517">
        <v>0</v>
      </c>
      <c r="CK176" s="517">
        <v>0</v>
      </c>
      <c r="CL176" s="517">
        <v>0</v>
      </c>
      <c r="CM176" s="517">
        <v>0</v>
      </c>
      <c r="CN176" s="517">
        <v>0</v>
      </c>
      <c r="CO176" s="517">
        <v>0</v>
      </c>
      <c r="CP176" s="517">
        <v>1</v>
      </c>
      <c r="CQ176" s="517">
        <v>1</v>
      </c>
      <c r="CR176" s="517">
        <v>0</v>
      </c>
      <c r="CS176" s="517">
        <v>0</v>
      </c>
      <c r="CT176" s="517">
        <v>0</v>
      </c>
      <c r="CU176" s="517">
        <v>0</v>
      </c>
      <c r="CV176" s="517">
        <v>0</v>
      </c>
      <c r="CW176" s="517">
        <v>0</v>
      </c>
      <c r="CX176" s="517">
        <v>0</v>
      </c>
      <c r="CY176" s="517">
        <v>0</v>
      </c>
      <c r="CZ176" s="517">
        <v>0</v>
      </c>
      <c r="DA176" s="517">
        <v>0</v>
      </c>
      <c r="DB176" s="517">
        <v>0</v>
      </c>
      <c r="DC176" s="517">
        <v>0</v>
      </c>
      <c r="DD176" s="517">
        <v>1</v>
      </c>
      <c r="DE176" s="517">
        <v>4</v>
      </c>
      <c r="DF176" s="517">
        <v>7</v>
      </c>
      <c r="DG176" s="517">
        <v>7</v>
      </c>
      <c r="DH176" s="517">
        <v>2</v>
      </c>
      <c r="DI176" s="517">
        <v>2</v>
      </c>
      <c r="DJ176" s="517">
        <v>0</v>
      </c>
      <c r="DK176" s="517">
        <v>0</v>
      </c>
      <c r="DL176" s="517">
        <v>2</v>
      </c>
      <c r="DM176" s="517">
        <v>60</v>
      </c>
      <c r="DN176" s="517">
        <v>0</v>
      </c>
      <c r="DO176" s="517">
        <v>0</v>
      </c>
      <c r="DP176" s="517">
        <v>0</v>
      </c>
      <c r="DQ176" s="517">
        <v>0</v>
      </c>
      <c r="DR176" s="517">
        <v>0</v>
      </c>
      <c r="DS176" s="517">
        <v>0</v>
      </c>
      <c r="DT176" s="517">
        <v>0</v>
      </c>
      <c r="DU176" s="517">
        <v>0</v>
      </c>
      <c r="DV176" s="517">
        <v>0</v>
      </c>
      <c r="DW176" s="517">
        <v>0</v>
      </c>
      <c r="DX176" s="517">
        <v>0</v>
      </c>
      <c r="DY176" s="517">
        <v>0</v>
      </c>
      <c r="DZ176" s="517">
        <v>0</v>
      </c>
      <c r="EA176" s="517">
        <v>0</v>
      </c>
      <c r="EB176" s="517">
        <v>0</v>
      </c>
      <c r="EC176" s="517">
        <v>0</v>
      </c>
      <c r="ED176" s="517">
        <v>0</v>
      </c>
      <c r="EE176" s="517">
        <v>0</v>
      </c>
      <c r="EF176" s="517">
        <v>0</v>
      </c>
      <c r="EG176" s="517">
        <v>0</v>
      </c>
      <c r="EH176" s="517">
        <v>0</v>
      </c>
      <c r="EI176" s="517">
        <v>0</v>
      </c>
      <c r="EJ176" s="517">
        <v>0</v>
      </c>
      <c r="EK176" s="517">
        <v>0</v>
      </c>
      <c r="EL176" s="517">
        <v>0</v>
      </c>
      <c r="EM176" s="517">
        <v>0</v>
      </c>
      <c r="EN176" s="517">
        <v>0</v>
      </c>
      <c r="EO176" s="517">
        <v>0</v>
      </c>
      <c r="EP176" s="517">
        <v>0</v>
      </c>
      <c r="EQ176" s="517">
        <v>0</v>
      </c>
      <c r="ER176" s="517">
        <v>0</v>
      </c>
      <c r="ES176" s="517">
        <v>0</v>
      </c>
      <c r="ET176" s="517">
        <v>0</v>
      </c>
      <c r="EU176" s="517">
        <v>0</v>
      </c>
      <c r="EV176" s="517">
        <v>0</v>
      </c>
      <c r="EW176" s="517">
        <v>0</v>
      </c>
      <c r="EX176" s="517">
        <v>0</v>
      </c>
      <c r="EY176" s="517">
        <v>0</v>
      </c>
      <c r="EZ176" s="517">
        <v>0</v>
      </c>
      <c r="FA176" s="517">
        <v>0</v>
      </c>
      <c r="FB176" s="517">
        <v>0</v>
      </c>
      <c r="FC176" s="517">
        <v>0</v>
      </c>
      <c r="FD176" s="517">
        <v>0</v>
      </c>
      <c r="FE176" s="517">
        <v>0</v>
      </c>
      <c r="FF176" s="517">
        <v>0</v>
      </c>
      <c r="FG176" s="517">
        <v>0</v>
      </c>
      <c r="FH176" s="517">
        <v>0</v>
      </c>
      <c r="FI176" s="517">
        <v>0</v>
      </c>
      <c r="FJ176" s="517">
        <v>0</v>
      </c>
      <c r="FK176" s="517">
        <v>0</v>
      </c>
      <c r="FL176" s="517">
        <v>0</v>
      </c>
      <c r="FM176" s="517">
        <v>0</v>
      </c>
      <c r="FN176" s="517">
        <v>0</v>
      </c>
      <c r="FO176" s="517">
        <v>0</v>
      </c>
      <c r="FP176" s="517">
        <v>0</v>
      </c>
      <c r="FQ176" s="517">
        <v>0</v>
      </c>
      <c r="FR176" s="517">
        <v>0</v>
      </c>
      <c r="FS176" s="517">
        <v>0</v>
      </c>
      <c r="FT176" s="517">
        <v>0</v>
      </c>
      <c r="FU176" s="517">
        <v>0</v>
      </c>
      <c r="FV176" s="517">
        <v>0</v>
      </c>
      <c r="FW176" s="517">
        <v>0</v>
      </c>
      <c r="FX176" s="517">
        <v>0</v>
      </c>
      <c r="FY176" s="517">
        <v>0</v>
      </c>
      <c r="FZ176" s="517">
        <v>0</v>
      </c>
      <c r="GA176" s="517">
        <v>0</v>
      </c>
      <c r="GB176" s="517">
        <v>0</v>
      </c>
      <c r="GC176" s="517">
        <v>0</v>
      </c>
      <c r="GD176" s="517">
        <v>0</v>
      </c>
      <c r="GE176" s="517">
        <v>0</v>
      </c>
      <c r="GF176" s="517">
        <v>0</v>
      </c>
      <c r="GG176" s="517">
        <v>0</v>
      </c>
      <c r="GH176" s="517">
        <v>0</v>
      </c>
      <c r="GI176" s="517">
        <v>0</v>
      </c>
      <c r="GJ176" s="517">
        <v>0</v>
      </c>
      <c r="GK176" s="517">
        <v>0</v>
      </c>
      <c r="GL176" s="517">
        <v>0</v>
      </c>
      <c r="GM176" s="517">
        <v>0</v>
      </c>
      <c r="GN176" s="517">
        <v>0</v>
      </c>
      <c r="GO176" s="517">
        <v>0</v>
      </c>
      <c r="GP176" s="517">
        <v>0</v>
      </c>
      <c r="GQ176" s="517">
        <v>0</v>
      </c>
      <c r="GR176" s="517">
        <v>0</v>
      </c>
      <c r="GS176" s="517">
        <v>0</v>
      </c>
      <c r="GT176" s="517">
        <v>0</v>
      </c>
      <c r="GU176" s="517">
        <v>0</v>
      </c>
      <c r="GV176" s="517">
        <v>0</v>
      </c>
      <c r="GW176" s="517">
        <v>0</v>
      </c>
      <c r="GX176" s="517">
        <v>0</v>
      </c>
      <c r="GY176" s="517">
        <v>0</v>
      </c>
      <c r="GZ176" s="517">
        <v>0</v>
      </c>
      <c r="HA176" s="517">
        <v>0</v>
      </c>
      <c r="HB176" s="517">
        <v>0</v>
      </c>
      <c r="HC176" s="517">
        <v>0</v>
      </c>
      <c r="HD176" s="517">
        <v>0</v>
      </c>
      <c r="HE176" s="517">
        <v>0</v>
      </c>
      <c r="HF176" s="517">
        <v>0</v>
      </c>
      <c r="HG176" s="517">
        <v>0</v>
      </c>
      <c r="HH176" s="517">
        <v>0</v>
      </c>
      <c r="HI176" s="517">
        <v>0</v>
      </c>
      <c r="HJ176" s="517">
        <v>0</v>
      </c>
      <c r="HK176" s="517">
        <v>0</v>
      </c>
      <c r="HL176" s="517">
        <v>0</v>
      </c>
      <c r="HM176" s="517">
        <v>0</v>
      </c>
      <c r="HN176" s="517">
        <v>0</v>
      </c>
      <c r="HO176" s="517">
        <v>0</v>
      </c>
      <c r="HP176" s="517">
        <v>0</v>
      </c>
      <c r="HQ176" s="517">
        <v>0</v>
      </c>
      <c r="HR176" s="517">
        <v>0</v>
      </c>
      <c r="HS176" s="517">
        <v>0</v>
      </c>
      <c r="HT176" s="517">
        <v>0</v>
      </c>
      <c r="HU176" s="517">
        <v>0</v>
      </c>
      <c r="HV176" s="517">
        <v>0</v>
      </c>
      <c r="HW176" s="517">
        <v>0</v>
      </c>
      <c r="HX176" s="517">
        <v>0</v>
      </c>
      <c r="HY176" s="517">
        <v>0</v>
      </c>
      <c r="HZ176" s="517">
        <v>0</v>
      </c>
      <c r="IA176" s="517">
        <v>0</v>
      </c>
      <c r="IB176" s="517">
        <v>0</v>
      </c>
      <c r="IC176" s="517">
        <v>0</v>
      </c>
      <c r="ID176" s="517">
        <v>0</v>
      </c>
      <c r="IE176" s="517">
        <v>0</v>
      </c>
      <c r="IF176" s="517">
        <v>0</v>
      </c>
      <c r="IG176" s="517">
        <v>0</v>
      </c>
      <c r="IH176" s="517">
        <v>0</v>
      </c>
      <c r="II176" s="517">
        <v>0</v>
      </c>
      <c r="IJ176" s="517">
        <v>0</v>
      </c>
      <c r="IK176" s="517">
        <v>0</v>
      </c>
      <c r="IL176" s="517">
        <v>0</v>
      </c>
      <c r="IM176" s="517">
        <v>0</v>
      </c>
      <c r="IN176" s="517">
        <v>0</v>
      </c>
      <c r="IO176" s="517">
        <v>0</v>
      </c>
      <c r="IP176" s="517">
        <v>1</v>
      </c>
      <c r="IQ176" s="517">
        <v>0</v>
      </c>
      <c r="IR176" s="517">
        <v>0</v>
      </c>
      <c r="IS176" s="517">
        <v>0</v>
      </c>
      <c r="IT176" s="517">
        <v>0</v>
      </c>
      <c r="IU176" s="517">
        <v>0</v>
      </c>
      <c r="IV176" s="517">
        <v>0</v>
      </c>
      <c r="IW176" s="517">
        <v>0</v>
      </c>
      <c r="IX176" s="517">
        <v>5</v>
      </c>
      <c r="IY176" s="517">
        <v>0</v>
      </c>
      <c r="IZ176" s="517">
        <v>0</v>
      </c>
      <c r="JA176" s="517">
        <v>0</v>
      </c>
      <c r="JB176" s="517">
        <v>3</v>
      </c>
      <c r="JC176" s="517">
        <v>0</v>
      </c>
      <c r="JD176" s="517">
        <v>0</v>
      </c>
      <c r="JE176" s="517">
        <v>0</v>
      </c>
      <c r="JF176" s="517">
        <v>0</v>
      </c>
      <c r="JG176" s="517">
        <v>0</v>
      </c>
      <c r="JH176" s="517">
        <v>1</v>
      </c>
      <c r="JI176" s="517">
        <v>0</v>
      </c>
      <c r="JJ176" s="517">
        <v>0</v>
      </c>
      <c r="JK176" s="517">
        <v>0</v>
      </c>
      <c r="JL176" s="517">
        <v>0</v>
      </c>
      <c r="JM176" s="517">
        <v>0</v>
      </c>
      <c r="JN176" s="517">
        <v>0</v>
      </c>
      <c r="JO176" s="517">
        <v>0</v>
      </c>
      <c r="JP176" s="517">
        <v>0</v>
      </c>
      <c r="JQ176" s="517">
        <v>0</v>
      </c>
      <c r="JR176" s="517">
        <v>0</v>
      </c>
      <c r="JS176" s="517">
        <v>0</v>
      </c>
      <c r="JT176" s="517">
        <v>0</v>
      </c>
      <c r="JU176" s="517">
        <v>0</v>
      </c>
      <c r="JV176" s="517">
        <v>0</v>
      </c>
      <c r="JW176" s="517">
        <v>0</v>
      </c>
      <c r="JX176" s="517">
        <v>0</v>
      </c>
      <c r="JY176" s="517">
        <v>0</v>
      </c>
      <c r="JZ176" s="517">
        <v>0</v>
      </c>
      <c r="KA176" s="517">
        <v>0</v>
      </c>
      <c r="KB176" s="517">
        <v>0</v>
      </c>
      <c r="KC176" s="517">
        <v>0</v>
      </c>
      <c r="KD176" s="517">
        <v>0</v>
      </c>
      <c r="KE176" s="517">
        <v>0</v>
      </c>
      <c r="KF176" s="517">
        <v>0</v>
      </c>
      <c r="KG176" s="517">
        <v>0</v>
      </c>
      <c r="KH176" s="517">
        <v>0</v>
      </c>
      <c r="KI176" s="517">
        <v>0</v>
      </c>
      <c r="KJ176" s="517">
        <v>0</v>
      </c>
      <c r="KK176" s="517">
        <v>0</v>
      </c>
      <c r="KL176" s="517">
        <v>0</v>
      </c>
      <c r="KM176" s="517">
        <v>0</v>
      </c>
      <c r="KN176" s="517">
        <v>0</v>
      </c>
      <c r="KO176" s="517">
        <v>0</v>
      </c>
      <c r="KP176" s="517">
        <v>0</v>
      </c>
      <c r="KQ176" s="517">
        <v>0</v>
      </c>
      <c r="KR176" s="517">
        <v>0</v>
      </c>
      <c r="KS176" s="517">
        <v>0</v>
      </c>
      <c r="KT176" s="517">
        <v>0</v>
      </c>
      <c r="KU176" s="517">
        <v>0</v>
      </c>
      <c r="KV176" s="517">
        <v>0</v>
      </c>
      <c r="KW176" s="517">
        <v>0</v>
      </c>
      <c r="KX176" s="517">
        <v>0</v>
      </c>
      <c r="KY176" s="517">
        <v>0</v>
      </c>
      <c r="KZ176" s="517">
        <v>0</v>
      </c>
      <c r="LA176" s="517">
        <v>0</v>
      </c>
      <c r="LB176" s="517">
        <v>0</v>
      </c>
      <c r="LC176" s="517">
        <v>0</v>
      </c>
      <c r="LD176" s="517">
        <v>0</v>
      </c>
      <c r="LE176" s="517">
        <v>0</v>
      </c>
      <c r="LF176" s="517">
        <v>0</v>
      </c>
      <c r="LG176" s="517">
        <v>0</v>
      </c>
      <c r="LH176" s="517">
        <v>0</v>
      </c>
      <c r="LI176" s="517">
        <v>0</v>
      </c>
      <c r="LJ176" s="517">
        <v>0</v>
      </c>
      <c r="LK176" s="517">
        <v>0</v>
      </c>
      <c r="LL176" s="517">
        <v>0</v>
      </c>
      <c r="LM176" s="517">
        <v>0</v>
      </c>
      <c r="LN176" s="517">
        <v>0</v>
      </c>
      <c r="LO176" s="517">
        <v>0</v>
      </c>
      <c r="LP176" s="517">
        <v>0</v>
      </c>
      <c r="LQ176" s="517">
        <v>0</v>
      </c>
      <c r="LR176" s="517">
        <v>0</v>
      </c>
      <c r="LS176" s="517">
        <v>0</v>
      </c>
      <c r="LT176" s="517">
        <v>0</v>
      </c>
      <c r="LU176" s="517">
        <v>0</v>
      </c>
      <c r="LV176" s="517">
        <v>0</v>
      </c>
      <c r="LW176" s="517">
        <v>0</v>
      </c>
      <c r="LX176" s="517">
        <v>0</v>
      </c>
      <c r="LY176" s="517">
        <v>0</v>
      </c>
      <c r="LZ176" s="517">
        <v>0</v>
      </c>
      <c r="MA176" s="517">
        <v>0</v>
      </c>
      <c r="MB176" s="517">
        <v>0</v>
      </c>
      <c r="MC176" s="517">
        <v>0</v>
      </c>
      <c r="MD176" s="517">
        <v>0</v>
      </c>
      <c r="ME176" s="517">
        <v>0</v>
      </c>
      <c r="MF176" s="517">
        <v>0</v>
      </c>
      <c r="MG176" s="517">
        <v>0</v>
      </c>
      <c r="MH176" s="517">
        <v>0</v>
      </c>
      <c r="MI176" s="517">
        <v>0</v>
      </c>
      <c r="MJ176" s="517">
        <v>0</v>
      </c>
      <c r="MK176" s="517">
        <v>0</v>
      </c>
      <c r="ML176" s="517">
        <v>0</v>
      </c>
      <c r="MM176" s="517">
        <v>0</v>
      </c>
      <c r="MN176" s="517">
        <v>0</v>
      </c>
      <c r="MO176" s="517">
        <v>0</v>
      </c>
      <c r="MP176" s="517">
        <v>0</v>
      </c>
      <c r="MQ176" s="517">
        <v>0</v>
      </c>
      <c r="MR176" s="517">
        <v>0</v>
      </c>
      <c r="MS176" s="517">
        <v>0</v>
      </c>
      <c r="MT176" s="517">
        <v>0</v>
      </c>
      <c r="MU176" s="517">
        <v>0</v>
      </c>
      <c r="MV176" s="517">
        <v>0</v>
      </c>
      <c r="MW176" s="517">
        <v>0</v>
      </c>
      <c r="MX176" s="517">
        <v>0</v>
      </c>
      <c r="MY176" s="517">
        <v>0</v>
      </c>
      <c r="MZ176" s="517">
        <v>0</v>
      </c>
      <c r="NA176" s="517">
        <v>0</v>
      </c>
      <c r="NB176" s="517">
        <v>0</v>
      </c>
      <c r="NC176" s="517">
        <v>0</v>
      </c>
      <c r="ND176" s="517">
        <v>0</v>
      </c>
      <c r="NE176" s="517">
        <v>0</v>
      </c>
      <c r="NF176" s="517">
        <v>0</v>
      </c>
      <c r="NG176" s="517">
        <v>0</v>
      </c>
      <c r="NH176" s="517">
        <v>0</v>
      </c>
      <c r="NI176" s="517">
        <v>0</v>
      </c>
      <c r="NJ176" s="517">
        <v>0</v>
      </c>
      <c r="NK176" s="517">
        <v>0</v>
      </c>
      <c r="NL176" s="517">
        <v>0</v>
      </c>
      <c r="NM176" s="517">
        <v>0</v>
      </c>
      <c r="NN176" s="517">
        <v>0</v>
      </c>
      <c r="NO176" s="517">
        <v>0</v>
      </c>
      <c r="NP176" s="517">
        <v>0</v>
      </c>
      <c r="NQ176" s="517">
        <v>0</v>
      </c>
      <c r="NR176" s="517">
        <v>0</v>
      </c>
      <c r="NS176" s="517">
        <v>0</v>
      </c>
      <c r="NT176" s="517">
        <v>0</v>
      </c>
      <c r="NU176" s="517">
        <v>0</v>
      </c>
      <c r="NV176" s="517">
        <v>0</v>
      </c>
      <c r="NW176" s="517">
        <v>0</v>
      </c>
      <c r="NX176" s="517">
        <v>0</v>
      </c>
      <c r="NY176" s="517">
        <v>0</v>
      </c>
      <c r="NZ176" s="517">
        <v>0</v>
      </c>
      <c r="OA176" s="517">
        <v>0</v>
      </c>
      <c r="OB176" s="517">
        <v>0</v>
      </c>
      <c r="OC176" s="517">
        <v>0</v>
      </c>
      <c r="OD176" s="517">
        <v>0</v>
      </c>
      <c r="OE176" s="517">
        <v>0</v>
      </c>
      <c r="OF176" s="517">
        <v>0</v>
      </c>
      <c r="OG176" s="517">
        <v>0</v>
      </c>
      <c r="OH176" s="517">
        <v>0</v>
      </c>
      <c r="OI176" s="517">
        <v>0</v>
      </c>
      <c r="OJ176" s="517">
        <v>0</v>
      </c>
      <c r="OK176" s="517">
        <v>0</v>
      </c>
      <c r="OL176" s="517">
        <v>0</v>
      </c>
      <c r="OM176" s="517">
        <v>0</v>
      </c>
      <c r="ON176" s="517">
        <v>0</v>
      </c>
      <c r="OO176" s="517">
        <v>0</v>
      </c>
      <c r="OP176" s="517">
        <v>0</v>
      </c>
      <c r="OQ176" s="517">
        <v>0</v>
      </c>
      <c r="OR176" s="517">
        <v>0</v>
      </c>
      <c r="OS176" s="517">
        <v>0</v>
      </c>
      <c r="OT176" s="517">
        <v>0</v>
      </c>
      <c r="OU176" s="517">
        <v>0</v>
      </c>
      <c r="OV176" s="517">
        <v>0</v>
      </c>
      <c r="OW176" s="517">
        <v>0</v>
      </c>
      <c r="OX176" s="517">
        <v>0</v>
      </c>
      <c r="OY176" s="517">
        <v>0</v>
      </c>
      <c r="OZ176" s="517">
        <v>0</v>
      </c>
      <c r="PA176" s="517">
        <v>0</v>
      </c>
      <c r="PB176" s="517">
        <v>0</v>
      </c>
      <c r="PC176" s="517">
        <v>0</v>
      </c>
      <c r="PD176" s="517">
        <v>0</v>
      </c>
      <c r="PE176" s="517">
        <v>0</v>
      </c>
      <c r="PF176" s="517">
        <v>0</v>
      </c>
      <c r="PG176" s="517">
        <v>0</v>
      </c>
      <c r="PH176" s="517">
        <v>0</v>
      </c>
      <c r="PI176" s="517">
        <v>0</v>
      </c>
      <c r="PJ176" s="517">
        <v>0</v>
      </c>
      <c r="PK176" s="517">
        <v>0</v>
      </c>
      <c r="PL176" s="517">
        <v>0</v>
      </c>
      <c r="PM176" s="517">
        <v>0</v>
      </c>
      <c r="PN176" s="517">
        <v>0</v>
      </c>
      <c r="PO176" s="517">
        <v>0</v>
      </c>
      <c r="PP176" s="517">
        <v>0</v>
      </c>
      <c r="PQ176" s="517">
        <v>0</v>
      </c>
      <c r="PR176" s="517">
        <v>0</v>
      </c>
      <c r="PS176" s="517">
        <v>0</v>
      </c>
      <c r="PT176" s="517">
        <v>0</v>
      </c>
      <c r="PU176" s="517">
        <v>0</v>
      </c>
      <c r="PV176" s="517">
        <v>0</v>
      </c>
      <c r="PW176" s="517">
        <v>0</v>
      </c>
      <c r="PX176" s="517">
        <v>0</v>
      </c>
      <c r="PY176" s="517">
        <v>0</v>
      </c>
      <c r="PZ176" s="517">
        <v>0</v>
      </c>
      <c r="QA176" s="517">
        <v>0</v>
      </c>
      <c r="QB176" s="517">
        <v>0</v>
      </c>
      <c r="QC176" s="517">
        <v>0</v>
      </c>
      <c r="QD176" s="517">
        <v>0</v>
      </c>
      <c r="QE176" s="517">
        <v>0</v>
      </c>
      <c r="QF176" s="517">
        <v>0</v>
      </c>
      <c r="QG176" s="517">
        <v>0</v>
      </c>
      <c r="QH176" s="517">
        <v>0</v>
      </c>
      <c r="QI176" s="517">
        <v>0</v>
      </c>
    </row>
    <row r="177" spans="1:451" x14ac:dyDescent="0.25">
      <c r="A177" s="552">
        <v>38</v>
      </c>
      <c r="B177" s="511" t="s">
        <v>253</v>
      </c>
      <c r="C177" s="512"/>
      <c r="D177" s="512"/>
      <c r="E177" s="513"/>
      <c r="F177" s="516">
        <v>0</v>
      </c>
      <c r="G177" s="517">
        <v>0</v>
      </c>
      <c r="H177" s="517">
        <v>0</v>
      </c>
      <c r="I177" s="517">
        <v>0</v>
      </c>
      <c r="J177" s="517">
        <v>0</v>
      </c>
      <c r="K177" s="517">
        <v>0</v>
      </c>
      <c r="L177" s="517">
        <v>0</v>
      </c>
      <c r="M177" s="517">
        <v>0</v>
      </c>
      <c r="N177" s="517">
        <v>0</v>
      </c>
      <c r="O177" s="517">
        <v>0</v>
      </c>
      <c r="P177" s="517">
        <v>0</v>
      </c>
      <c r="Q177" s="517">
        <v>0</v>
      </c>
      <c r="R177" s="517">
        <v>0</v>
      </c>
      <c r="S177" s="517">
        <v>0</v>
      </c>
      <c r="T177" s="517">
        <v>0</v>
      </c>
      <c r="U177" s="517">
        <v>0</v>
      </c>
      <c r="V177" s="517">
        <v>0</v>
      </c>
      <c r="W177" s="517">
        <v>0</v>
      </c>
      <c r="X177" s="517">
        <v>0</v>
      </c>
      <c r="Y177" s="517">
        <v>0</v>
      </c>
      <c r="Z177" s="517">
        <v>0</v>
      </c>
      <c r="AA177" s="517">
        <v>0</v>
      </c>
      <c r="AB177" s="517">
        <v>0</v>
      </c>
      <c r="AC177" s="517">
        <v>0</v>
      </c>
      <c r="AD177" s="517">
        <v>1</v>
      </c>
      <c r="AE177" s="517">
        <v>1</v>
      </c>
      <c r="AF177" s="517">
        <v>0</v>
      </c>
      <c r="AG177" s="517">
        <v>0</v>
      </c>
      <c r="AH177" s="517">
        <v>0</v>
      </c>
      <c r="AI177" s="517">
        <v>0</v>
      </c>
      <c r="AJ177" s="517">
        <v>0</v>
      </c>
      <c r="AK177" s="517">
        <v>0</v>
      </c>
      <c r="AL177" s="517">
        <v>0</v>
      </c>
      <c r="AM177" s="517">
        <v>0</v>
      </c>
      <c r="AN177" s="517">
        <v>0</v>
      </c>
      <c r="AO177" s="517">
        <v>0</v>
      </c>
      <c r="AP177" s="517">
        <v>0</v>
      </c>
      <c r="AQ177" s="517">
        <v>0</v>
      </c>
      <c r="AR177" s="517">
        <v>0</v>
      </c>
      <c r="AS177" s="517">
        <v>0</v>
      </c>
      <c r="AT177" s="517">
        <v>0</v>
      </c>
      <c r="AU177" s="517">
        <v>0</v>
      </c>
      <c r="AV177" s="517">
        <v>0</v>
      </c>
      <c r="AW177" s="517">
        <v>0</v>
      </c>
      <c r="AX177" s="517">
        <v>3</v>
      </c>
      <c r="AY177" s="517">
        <v>3</v>
      </c>
      <c r="AZ177" s="517">
        <v>0</v>
      </c>
      <c r="BA177" s="517">
        <v>0</v>
      </c>
      <c r="BB177" s="517">
        <v>0</v>
      </c>
      <c r="BC177" s="517">
        <v>0</v>
      </c>
      <c r="BD177" s="517">
        <v>0</v>
      </c>
      <c r="BE177" s="517">
        <v>0</v>
      </c>
      <c r="BF177" s="517">
        <v>0</v>
      </c>
      <c r="BG177" s="517">
        <v>0</v>
      </c>
      <c r="BH177" s="517">
        <v>0</v>
      </c>
      <c r="BI177" s="517">
        <v>0</v>
      </c>
      <c r="BJ177" s="517">
        <v>0</v>
      </c>
      <c r="BK177" s="517">
        <v>0</v>
      </c>
      <c r="BL177" s="517">
        <v>0</v>
      </c>
      <c r="BM177" s="517">
        <v>0</v>
      </c>
      <c r="BN177" s="517">
        <v>0</v>
      </c>
      <c r="BO177" s="517">
        <v>0</v>
      </c>
      <c r="BP177" s="517">
        <v>5</v>
      </c>
      <c r="BQ177" s="517">
        <v>20</v>
      </c>
      <c r="BR177" s="517">
        <v>26</v>
      </c>
      <c r="BS177" s="517">
        <v>26</v>
      </c>
      <c r="BT177" s="517">
        <v>1</v>
      </c>
      <c r="BU177" s="517">
        <v>1</v>
      </c>
      <c r="BV177" s="517">
        <v>0</v>
      </c>
      <c r="BW177" s="517">
        <v>0</v>
      </c>
      <c r="BX177" s="517">
        <v>0</v>
      </c>
      <c r="BY177" s="517">
        <v>0</v>
      </c>
      <c r="BZ177" s="517">
        <v>0</v>
      </c>
      <c r="CA177" s="517">
        <v>0</v>
      </c>
      <c r="CB177" s="517">
        <v>0</v>
      </c>
      <c r="CC177" s="517">
        <v>0</v>
      </c>
      <c r="CD177" s="517">
        <v>0</v>
      </c>
      <c r="CE177" s="517">
        <v>0</v>
      </c>
      <c r="CF177" s="517">
        <v>0</v>
      </c>
      <c r="CG177" s="517">
        <v>0</v>
      </c>
      <c r="CH177" s="517">
        <v>0</v>
      </c>
      <c r="CI177" s="517">
        <v>0</v>
      </c>
      <c r="CJ177" s="517">
        <v>0</v>
      </c>
      <c r="CK177" s="517">
        <v>0</v>
      </c>
      <c r="CL177" s="517">
        <v>0</v>
      </c>
      <c r="CM177" s="517">
        <v>0</v>
      </c>
      <c r="CN177" s="517">
        <v>0</v>
      </c>
      <c r="CO177" s="517">
        <v>0</v>
      </c>
      <c r="CP177" s="517">
        <v>0</v>
      </c>
      <c r="CQ177" s="517">
        <v>0</v>
      </c>
      <c r="CR177" s="517">
        <v>0</v>
      </c>
      <c r="CS177" s="517">
        <v>0</v>
      </c>
      <c r="CT177" s="517">
        <v>0</v>
      </c>
      <c r="CU177" s="517">
        <v>0</v>
      </c>
      <c r="CV177" s="517">
        <v>0</v>
      </c>
      <c r="CW177" s="517">
        <v>0</v>
      </c>
      <c r="CX177" s="517">
        <v>0</v>
      </c>
      <c r="CY177" s="517">
        <v>0</v>
      </c>
      <c r="CZ177" s="517">
        <v>0</v>
      </c>
      <c r="DA177" s="517">
        <v>0</v>
      </c>
      <c r="DB177" s="517">
        <v>0</v>
      </c>
      <c r="DC177" s="517">
        <v>0</v>
      </c>
      <c r="DD177" s="517">
        <v>4</v>
      </c>
      <c r="DE177" s="517">
        <v>16</v>
      </c>
      <c r="DF177" s="517">
        <v>21</v>
      </c>
      <c r="DG177" s="517">
        <v>21</v>
      </c>
      <c r="DH177" s="517">
        <v>0</v>
      </c>
      <c r="DI177" s="517">
        <v>0</v>
      </c>
      <c r="DJ177" s="517">
        <v>0</v>
      </c>
      <c r="DK177" s="517">
        <v>0</v>
      </c>
      <c r="DL177" s="517">
        <v>0</v>
      </c>
      <c r="DM177" s="517">
        <v>0</v>
      </c>
      <c r="DN177" s="517">
        <v>0</v>
      </c>
      <c r="DO177" s="517">
        <v>0</v>
      </c>
      <c r="DP177" s="517">
        <v>0</v>
      </c>
      <c r="DQ177" s="517">
        <v>0</v>
      </c>
      <c r="DR177" s="517">
        <v>0</v>
      </c>
      <c r="DS177" s="517">
        <v>0</v>
      </c>
      <c r="DT177" s="517">
        <v>0</v>
      </c>
      <c r="DU177" s="517">
        <v>0</v>
      </c>
      <c r="DV177" s="517">
        <v>0</v>
      </c>
      <c r="DW177" s="517">
        <v>0</v>
      </c>
      <c r="DX177" s="517">
        <v>0</v>
      </c>
      <c r="DY177" s="517">
        <v>0</v>
      </c>
      <c r="DZ177" s="517">
        <v>0</v>
      </c>
      <c r="EA177" s="517">
        <v>0</v>
      </c>
      <c r="EB177" s="517">
        <v>0</v>
      </c>
      <c r="EC177" s="517">
        <v>0</v>
      </c>
      <c r="ED177" s="517">
        <v>0</v>
      </c>
      <c r="EE177" s="517">
        <v>0</v>
      </c>
      <c r="EF177" s="517">
        <v>0</v>
      </c>
      <c r="EG177" s="517">
        <v>0</v>
      </c>
      <c r="EH177" s="517">
        <v>0</v>
      </c>
      <c r="EI177" s="517">
        <v>0</v>
      </c>
      <c r="EJ177" s="517">
        <v>0</v>
      </c>
      <c r="EK177" s="517">
        <v>0</v>
      </c>
      <c r="EL177" s="517">
        <v>0</v>
      </c>
      <c r="EM177" s="517">
        <v>0</v>
      </c>
      <c r="EN177" s="517">
        <v>0</v>
      </c>
      <c r="EO177" s="517">
        <v>0</v>
      </c>
      <c r="EP177" s="517">
        <v>0</v>
      </c>
      <c r="EQ177" s="517">
        <v>0</v>
      </c>
      <c r="ER177" s="517">
        <v>0</v>
      </c>
      <c r="ES177" s="517">
        <v>0</v>
      </c>
      <c r="ET177" s="517">
        <v>0</v>
      </c>
      <c r="EU177" s="517">
        <v>0</v>
      </c>
      <c r="EV177" s="517">
        <v>0</v>
      </c>
      <c r="EW177" s="517">
        <v>0</v>
      </c>
      <c r="EX177" s="517">
        <v>0</v>
      </c>
      <c r="EY177" s="517">
        <v>0</v>
      </c>
      <c r="EZ177" s="517">
        <v>0</v>
      </c>
      <c r="FA177" s="517">
        <v>6</v>
      </c>
      <c r="FB177" s="517">
        <v>6</v>
      </c>
      <c r="FC177" s="517">
        <v>0</v>
      </c>
      <c r="FD177" s="517">
        <v>0</v>
      </c>
      <c r="FE177" s="517">
        <v>0</v>
      </c>
      <c r="FF177" s="517">
        <v>0</v>
      </c>
      <c r="FG177" s="517">
        <v>0</v>
      </c>
      <c r="FH177" s="517">
        <v>0</v>
      </c>
      <c r="FI177" s="517">
        <v>0</v>
      </c>
      <c r="FJ177" s="517">
        <v>0</v>
      </c>
      <c r="FK177" s="517">
        <v>0</v>
      </c>
      <c r="FL177" s="517">
        <v>0</v>
      </c>
      <c r="FM177" s="517">
        <v>0</v>
      </c>
      <c r="FN177" s="517">
        <v>0</v>
      </c>
      <c r="FO177" s="517">
        <v>0</v>
      </c>
      <c r="FP177" s="517">
        <v>0</v>
      </c>
      <c r="FQ177" s="517">
        <v>0</v>
      </c>
      <c r="FR177" s="517">
        <v>0</v>
      </c>
      <c r="FS177" s="517">
        <v>0</v>
      </c>
      <c r="FT177" s="517">
        <v>0</v>
      </c>
      <c r="FU177" s="517">
        <v>0</v>
      </c>
      <c r="FV177" s="517">
        <v>0</v>
      </c>
      <c r="FW177" s="517">
        <v>0</v>
      </c>
      <c r="FX177" s="517">
        <v>0</v>
      </c>
      <c r="FY177" s="517">
        <v>0</v>
      </c>
      <c r="FZ177" s="517">
        <v>0</v>
      </c>
      <c r="GA177" s="517">
        <v>0</v>
      </c>
      <c r="GB177" s="517">
        <v>0</v>
      </c>
      <c r="GC177" s="517">
        <v>0</v>
      </c>
      <c r="GD177" s="517">
        <v>0</v>
      </c>
      <c r="GE177" s="517">
        <v>0</v>
      </c>
      <c r="GF177" s="517">
        <v>0</v>
      </c>
      <c r="GG177" s="517">
        <v>0</v>
      </c>
      <c r="GH177" s="517">
        <v>0</v>
      </c>
      <c r="GI177" s="517">
        <v>0</v>
      </c>
      <c r="GJ177" s="517">
        <v>0</v>
      </c>
      <c r="GK177" s="517">
        <v>0</v>
      </c>
      <c r="GL177" s="517">
        <v>0</v>
      </c>
      <c r="GM177" s="517">
        <v>0</v>
      </c>
      <c r="GN177" s="517">
        <v>0</v>
      </c>
      <c r="GO177" s="517">
        <v>0</v>
      </c>
      <c r="GP177" s="517">
        <v>0</v>
      </c>
      <c r="GQ177" s="517">
        <v>0</v>
      </c>
      <c r="GR177" s="517">
        <v>0</v>
      </c>
      <c r="GS177" s="517">
        <v>0</v>
      </c>
      <c r="GT177" s="517">
        <v>0</v>
      </c>
      <c r="GU177" s="517">
        <v>0</v>
      </c>
      <c r="GV177" s="517">
        <v>0</v>
      </c>
      <c r="GW177" s="517">
        <v>0</v>
      </c>
      <c r="GX177" s="517">
        <v>0</v>
      </c>
      <c r="GY177" s="517">
        <v>0</v>
      </c>
      <c r="GZ177" s="517">
        <v>0</v>
      </c>
      <c r="HA177" s="517">
        <v>0</v>
      </c>
      <c r="HB177" s="517">
        <v>0</v>
      </c>
      <c r="HC177" s="517">
        <v>0</v>
      </c>
      <c r="HD177" s="517">
        <v>0</v>
      </c>
      <c r="HE177" s="517">
        <v>0</v>
      </c>
      <c r="HF177" s="517">
        <v>0</v>
      </c>
      <c r="HG177" s="517">
        <v>0</v>
      </c>
      <c r="HH177" s="517">
        <v>0</v>
      </c>
      <c r="HI177" s="517">
        <v>0</v>
      </c>
      <c r="HJ177" s="517">
        <v>0</v>
      </c>
      <c r="HK177" s="517">
        <v>0</v>
      </c>
      <c r="HL177" s="517">
        <v>0</v>
      </c>
      <c r="HM177" s="517">
        <v>0</v>
      </c>
      <c r="HN177" s="517">
        <v>0</v>
      </c>
      <c r="HO177" s="517">
        <v>0</v>
      </c>
      <c r="HP177" s="517">
        <v>0</v>
      </c>
      <c r="HQ177" s="517">
        <v>0</v>
      </c>
      <c r="HR177" s="517">
        <v>0</v>
      </c>
      <c r="HS177" s="517">
        <v>0</v>
      </c>
      <c r="HT177" s="517">
        <v>0</v>
      </c>
      <c r="HU177" s="517">
        <v>0</v>
      </c>
      <c r="HV177" s="517">
        <v>0</v>
      </c>
      <c r="HW177" s="517">
        <v>0</v>
      </c>
      <c r="HX177" s="517">
        <v>0</v>
      </c>
      <c r="HY177" s="517">
        <v>0</v>
      </c>
      <c r="HZ177" s="517">
        <v>0</v>
      </c>
      <c r="IA177" s="517">
        <v>0</v>
      </c>
      <c r="IB177" s="517">
        <v>0</v>
      </c>
      <c r="IC177" s="517">
        <v>0</v>
      </c>
      <c r="ID177" s="517">
        <v>0</v>
      </c>
      <c r="IE177" s="517">
        <v>0</v>
      </c>
      <c r="IF177" s="517">
        <v>0</v>
      </c>
      <c r="IG177" s="517">
        <v>0</v>
      </c>
      <c r="IH177" s="517">
        <v>0</v>
      </c>
      <c r="II177" s="517">
        <v>0</v>
      </c>
      <c r="IJ177" s="517">
        <v>0</v>
      </c>
      <c r="IK177" s="517">
        <v>0</v>
      </c>
      <c r="IL177" s="517">
        <v>0</v>
      </c>
      <c r="IM177" s="517">
        <v>0</v>
      </c>
      <c r="IN177" s="517">
        <v>0</v>
      </c>
      <c r="IO177" s="517">
        <v>0</v>
      </c>
      <c r="IP177" s="517">
        <v>0</v>
      </c>
      <c r="IQ177" s="517">
        <v>0</v>
      </c>
      <c r="IR177" s="517">
        <v>0</v>
      </c>
      <c r="IS177" s="517">
        <v>0</v>
      </c>
      <c r="IT177" s="517">
        <v>0</v>
      </c>
      <c r="IU177" s="517">
        <v>0</v>
      </c>
      <c r="IV177" s="517">
        <v>0</v>
      </c>
      <c r="IW177" s="517">
        <v>0</v>
      </c>
      <c r="IX177" s="517">
        <v>5</v>
      </c>
      <c r="IY177" s="517">
        <v>0</v>
      </c>
      <c r="IZ177" s="517">
        <v>0</v>
      </c>
      <c r="JA177" s="517">
        <v>6</v>
      </c>
      <c r="JB177" s="517">
        <v>0</v>
      </c>
      <c r="JC177" s="517">
        <v>0</v>
      </c>
      <c r="JD177" s="517">
        <v>0</v>
      </c>
      <c r="JE177" s="517">
        <v>0</v>
      </c>
      <c r="JF177" s="517">
        <v>0</v>
      </c>
      <c r="JG177" s="517">
        <v>0</v>
      </c>
      <c r="JH177" s="517">
        <v>6</v>
      </c>
      <c r="JI177" s="517">
        <v>0</v>
      </c>
      <c r="JJ177" s="517">
        <v>0</v>
      </c>
      <c r="JK177" s="517">
        <v>0</v>
      </c>
      <c r="JL177" s="517">
        <v>0</v>
      </c>
      <c r="JM177" s="517">
        <v>0</v>
      </c>
      <c r="JN177" s="517">
        <v>0</v>
      </c>
      <c r="JO177" s="517">
        <v>0</v>
      </c>
      <c r="JP177" s="517">
        <v>0</v>
      </c>
      <c r="JQ177" s="517">
        <v>0</v>
      </c>
      <c r="JR177" s="517">
        <v>0</v>
      </c>
      <c r="JS177" s="517">
        <v>0</v>
      </c>
      <c r="JT177" s="517">
        <v>0</v>
      </c>
      <c r="JU177" s="517">
        <v>0</v>
      </c>
      <c r="JV177" s="517">
        <v>0</v>
      </c>
      <c r="JW177" s="517">
        <v>0</v>
      </c>
      <c r="JX177" s="517">
        <v>0</v>
      </c>
      <c r="JY177" s="517">
        <v>0</v>
      </c>
      <c r="JZ177" s="517">
        <v>0</v>
      </c>
      <c r="KA177" s="517">
        <v>0</v>
      </c>
      <c r="KB177" s="517">
        <v>0</v>
      </c>
      <c r="KC177" s="517">
        <v>0</v>
      </c>
      <c r="KD177" s="517">
        <v>0</v>
      </c>
      <c r="KE177" s="517">
        <v>0</v>
      </c>
      <c r="KF177" s="517">
        <v>0</v>
      </c>
      <c r="KG177" s="517">
        <v>0</v>
      </c>
      <c r="KH177" s="517">
        <v>0</v>
      </c>
      <c r="KI177" s="517">
        <v>0</v>
      </c>
      <c r="KJ177" s="517">
        <v>0</v>
      </c>
      <c r="KK177" s="517">
        <v>0</v>
      </c>
      <c r="KL177" s="517">
        <v>0</v>
      </c>
      <c r="KM177" s="517">
        <v>0</v>
      </c>
      <c r="KN177" s="517">
        <v>0</v>
      </c>
      <c r="KO177" s="517">
        <v>0</v>
      </c>
      <c r="KP177" s="517">
        <v>0</v>
      </c>
      <c r="KQ177" s="517">
        <v>0</v>
      </c>
      <c r="KR177" s="517">
        <v>0</v>
      </c>
      <c r="KS177" s="517">
        <v>0</v>
      </c>
      <c r="KT177" s="517">
        <v>0</v>
      </c>
      <c r="KU177" s="517">
        <v>0</v>
      </c>
      <c r="KV177" s="517">
        <v>0</v>
      </c>
      <c r="KW177" s="517">
        <v>0</v>
      </c>
      <c r="KX177" s="517">
        <v>0</v>
      </c>
      <c r="KY177" s="517">
        <v>0</v>
      </c>
      <c r="KZ177" s="517">
        <v>0</v>
      </c>
      <c r="LA177" s="517">
        <v>0</v>
      </c>
      <c r="LB177" s="517">
        <v>0</v>
      </c>
      <c r="LC177" s="517">
        <v>0</v>
      </c>
      <c r="LD177" s="517">
        <v>0</v>
      </c>
      <c r="LE177" s="517">
        <v>0</v>
      </c>
      <c r="LF177" s="517">
        <v>0</v>
      </c>
      <c r="LG177" s="517">
        <v>0</v>
      </c>
      <c r="LH177" s="517">
        <v>0</v>
      </c>
      <c r="LI177" s="517">
        <v>0</v>
      </c>
      <c r="LJ177" s="517">
        <v>0</v>
      </c>
      <c r="LK177" s="517">
        <v>0</v>
      </c>
      <c r="LL177" s="517">
        <v>0</v>
      </c>
      <c r="LM177" s="517">
        <v>0</v>
      </c>
      <c r="LN177" s="517">
        <v>0</v>
      </c>
      <c r="LO177" s="517">
        <v>0</v>
      </c>
      <c r="LP177" s="517">
        <v>0</v>
      </c>
      <c r="LQ177" s="517">
        <v>0</v>
      </c>
      <c r="LR177" s="517">
        <v>0</v>
      </c>
      <c r="LS177" s="517">
        <v>0</v>
      </c>
      <c r="LT177" s="517">
        <v>0</v>
      </c>
      <c r="LU177" s="517">
        <v>0</v>
      </c>
      <c r="LV177" s="517">
        <v>0</v>
      </c>
      <c r="LW177" s="517">
        <v>0</v>
      </c>
      <c r="LX177" s="517">
        <v>0</v>
      </c>
      <c r="LY177" s="517">
        <v>0</v>
      </c>
      <c r="LZ177" s="517">
        <v>0</v>
      </c>
      <c r="MA177" s="517">
        <v>0</v>
      </c>
      <c r="MB177" s="517">
        <v>0</v>
      </c>
      <c r="MC177" s="517">
        <v>0</v>
      </c>
      <c r="MD177" s="517">
        <v>0</v>
      </c>
      <c r="ME177" s="517">
        <v>0</v>
      </c>
      <c r="MF177" s="517">
        <v>0</v>
      </c>
      <c r="MG177" s="517">
        <v>0</v>
      </c>
      <c r="MH177" s="517">
        <v>0</v>
      </c>
      <c r="MI177" s="517">
        <v>0</v>
      </c>
      <c r="MJ177" s="517">
        <v>0</v>
      </c>
      <c r="MK177" s="517">
        <v>0</v>
      </c>
      <c r="ML177" s="517">
        <v>0</v>
      </c>
      <c r="MM177" s="517">
        <v>0</v>
      </c>
      <c r="MN177" s="517">
        <v>0</v>
      </c>
      <c r="MO177" s="517">
        <v>0</v>
      </c>
      <c r="MP177" s="517">
        <v>0</v>
      </c>
      <c r="MQ177" s="517">
        <v>0</v>
      </c>
      <c r="MR177" s="517">
        <v>0</v>
      </c>
      <c r="MS177" s="517">
        <v>0</v>
      </c>
      <c r="MT177" s="517">
        <v>0</v>
      </c>
      <c r="MU177" s="517">
        <v>0</v>
      </c>
      <c r="MV177" s="517">
        <v>0</v>
      </c>
      <c r="MW177" s="517">
        <v>0</v>
      </c>
      <c r="MX177" s="517">
        <v>0</v>
      </c>
      <c r="MY177" s="517">
        <v>0</v>
      </c>
      <c r="MZ177" s="517">
        <v>0</v>
      </c>
      <c r="NA177" s="517">
        <v>0</v>
      </c>
      <c r="NB177" s="517">
        <v>0</v>
      </c>
      <c r="NC177" s="517">
        <v>0</v>
      </c>
      <c r="ND177" s="517">
        <v>0</v>
      </c>
      <c r="NE177" s="517">
        <v>0</v>
      </c>
      <c r="NF177" s="517">
        <v>0</v>
      </c>
      <c r="NG177" s="517">
        <v>0</v>
      </c>
      <c r="NH177" s="517">
        <v>0</v>
      </c>
      <c r="NI177" s="517">
        <v>0</v>
      </c>
      <c r="NJ177" s="517">
        <v>0</v>
      </c>
      <c r="NK177" s="517">
        <v>0</v>
      </c>
      <c r="NL177" s="517">
        <v>0</v>
      </c>
      <c r="NM177" s="517">
        <v>0</v>
      </c>
      <c r="NN177" s="517">
        <v>0</v>
      </c>
      <c r="NO177" s="517">
        <v>0</v>
      </c>
      <c r="NP177" s="517">
        <v>0</v>
      </c>
      <c r="NQ177" s="517">
        <v>0</v>
      </c>
      <c r="NR177" s="517">
        <v>0</v>
      </c>
      <c r="NS177" s="517">
        <v>0</v>
      </c>
      <c r="NT177" s="517">
        <v>0</v>
      </c>
      <c r="NU177" s="517">
        <v>0</v>
      </c>
      <c r="NV177" s="517">
        <v>0</v>
      </c>
      <c r="NW177" s="517">
        <v>0</v>
      </c>
      <c r="NX177" s="517">
        <v>0</v>
      </c>
      <c r="NY177" s="517">
        <v>0</v>
      </c>
      <c r="NZ177" s="517">
        <v>0</v>
      </c>
      <c r="OA177" s="517">
        <v>0</v>
      </c>
      <c r="OB177" s="517">
        <v>0</v>
      </c>
      <c r="OC177" s="517">
        <v>0</v>
      </c>
      <c r="OD177" s="517">
        <v>0</v>
      </c>
      <c r="OE177" s="517">
        <v>0</v>
      </c>
      <c r="OF177" s="517">
        <v>0</v>
      </c>
      <c r="OG177" s="517">
        <v>0</v>
      </c>
      <c r="OH177" s="517">
        <v>0</v>
      </c>
      <c r="OI177" s="517">
        <v>0</v>
      </c>
      <c r="OJ177" s="517">
        <v>0</v>
      </c>
      <c r="OK177" s="517">
        <v>0</v>
      </c>
      <c r="OL177" s="517">
        <v>0</v>
      </c>
      <c r="OM177" s="517">
        <v>0</v>
      </c>
      <c r="ON177" s="517">
        <v>0</v>
      </c>
      <c r="OO177" s="517">
        <v>0</v>
      </c>
      <c r="OP177" s="517">
        <v>0</v>
      </c>
      <c r="OQ177" s="517">
        <v>0</v>
      </c>
      <c r="OR177" s="517">
        <v>0</v>
      </c>
      <c r="OS177" s="517">
        <v>0</v>
      </c>
      <c r="OT177" s="517">
        <v>0</v>
      </c>
      <c r="OU177" s="517">
        <v>0</v>
      </c>
      <c r="OV177" s="517">
        <v>0</v>
      </c>
      <c r="OW177" s="517">
        <v>0</v>
      </c>
      <c r="OX177" s="517">
        <v>0</v>
      </c>
      <c r="OY177" s="517">
        <v>0</v>
      </c>
      <c r="OZ177" s="517">
        <v>0</v>
      </c>
      <c r="PA177" s="517">
        <v>0</v>
      </c>
      <c r="PB177" s="517">
        <v>0</v>
      </c>
      <c r="PC177" s="517">
        <v>0</v>
      </c>
      <c r="PD177" s="517">
        <v>0</v>
      </c>
      <c r="PE177" s="517">
        <v>0</v>
      </c>
      <c r="PF177" s="517">
        <v>0</v>
      </c>
      <c r="PG177" s="517">
        <v>0</v>
      </c>
      <c r="PH177" s="517">
        <v>0</v>
      </c>
      <c r="PI177" s="517">
        <v>0</v>
      </c>
      <c r="PJ177" s="517">
        <v>0</v>
      </c>
      <c r="PK177" s="517">
        <v>0</v>
      </c>
      <c r="PL177" s="517">
        <v>0</v>
      </c>
      <c r="PM177" s="517">
        <v>0</v>
      </c>
      <c r="PN177" s="517">
        <v>0</v>
      </c>
      <c r="PO177" s="517">
        <v>0</v>
      </c>
      <c r="PP177" s="517">
        <v>0</v>
      </c>
      <c r="PQ177" s="517">
        <v>0</v>
      </c>
      <c r="PR177" s="517">
        <v>0</v>
      </c>
      <c r="PS177" s="517">
        <v>0</v>
      </c>
      <c r="PT177" s="517">
        <v>0</v>
      </c>
      <c r="PU177" s="517">
        <v>0</v>
      </c>
      <c r="PV177" s="517">
        <v>0</v>
      </c>
      <c r="PW177" s="517">
        <v>0</v>
      </c>
      <c r="PX177" s="517">
        <v>0</v>
      </c>
      <c r="PY177" s="517">
        <v>0</v>
      </c>
      <c r="PZ177" s="517">
        <v>0</v>
      </c>
      <c r="QA177" s="517">
        <v>0</v>
      </c>
      <c r="QB177" s="517">
        <v>0</v>
      </c>
      <c r="QC177" s="517">
        <v>0</v>
      </c>
      <c r="QD177" s="517">
        <v>0</v>
      </c>
      <c r="QE177" s="517">
        <v>0</v>
      </c>
      <c r="QF177" s="517">
        <v>0</v>
      </c>
      <c r="QG177" s="517">
        <v>0</v>
      </c>
      <c r="QH177" s="517">
        <v>0</v>
      </c>
      <c r="QI177" s="517">
        <v>0</v>
      </c>
    </row>
    <row r="178" spans="1:451" x14ac:dyDescent="0.25">
      <c r="A178" s="552">
        <v>39</v>
      </c>
      <c r="B178" s="511" t="s">
        <v>254</v>
      </c>
      <c r="C178" s="512"/>
      <c r="D178" s="512"/>
      <c r="E178" s="513"/>
      <c r="F178" s="516">
        <v>0</v>
      </c>
      <c r="G178" s="517">
        <v>0</v>
      </c>
      <c r="H178" s="517">
        <v>0</v>
      </c>
      <c r="I178" s="517">
        <v>0</v>
      </c>
      <c r="J178" s="517">
        <v>0</v>
      </c>
      <c r="K178" s="517">
        <v>0</v>
      </c>
      <c r="L178" s="517">
        <v>0</v>
      </c>
      <c r="M178" s="517">
        <v>0</v>
      </c>
      <c r="N178" s="517">
        <v>0</v>
      </c>
      <c r="O178" s="517">
        <v>0</v>
      </c>
      <c r="P178" s="517">
        <v>0</v>
      </c>
      <c r="Q178" s="517">
        <v>0</v>
      </c>
      <c r="R178" s="517">
        <v>0</v>
      </c>
      <c r="S178" s="517">
        <v>0</v>
      </c>
      <c r="T178" s="517">
        <v>0</v>
      </c>
      <c r="U178" s="517">
        <v>0</v>
      </c>
      <c r="V178" s="517">
        <v>0</v>
      </c>
      <c r="W178" s="517">
        <v>0</v>
      </c>
      <c r="X178" s="517">
        <v>0</v>
      </c>
      <c r="Y178" s="517">
        <v>0</v>
      </c>
      <c r="Z178" s="517">
        <v>0</v>
      </c>
      <c r="AA178" s="517">
        <v>0</v>
      </c>
      <c r="AB178" s="517">
        <v>0</v>
      </c>
      <c r="AC178" s="517">
        <v>0</v>
      </c>
      <c r="AD178" s="517">
        <v>1</v>
      </c>
      <c r="AE178" s="517">
        <v>1</v>
      </c>
      <c r="AF178" s="517">
        <v>0</v>
      </c>
      <c r="AG178" s="517">
        <v>0</v>
      </c>
      <c r="AH178" s="517">
        <v>0</v>
      </c>
      <c r="AI178" s="517">
        <v>0</v>
      </c>
      <c r="AJ178" s="517">
        <v>0</v>
      </c>
      <c r="AK178" s="517">
        <v>0</v>
      </c>
      <c r="AL178" s="517">
        <v>0</v>
      </c>
      <c r="AM178" s="517">
        <v>0</v>
      </c>
      <c r="AN178" s="517">
        <v>0</v>
      </c>
      <c r="AO178" s="517">
        <v>0</v>
      </c>
      <c r="AP178" s="517">
        <v>0</v>
      </c>
      <c r="AQ178" s="517">
        <v>0</v>
      </c>
      <c r="AR178" s="517">
        <v>0</v>
      </c>
      <c r="AS178" s="517">
        <v>0</v>
      </c>
      <c r="AT178" s="517">
        <v>0</v>
      </c>
      <c r="AU178" s="517">
        <v>0</v>
      </c>
      <c r="AV178" s="517">
        <v>0</v>
      </c>
      <c r="AW178" s="517">
        <v>0</v>
      </c>
      <c r="AX178" s="517">
        <v>0</v>
      </c>
      <c r="AY178" s="517">
        <v>0</v>
      </c>
      <c r="AZ178" s="517">
        <v>0</v>
      </c>
      <c r="BA178" s="517">
        <v>0</v>
      </c>
      <c r="BB178" s="517">
        <v>0</v>
      </c>
      <c r="BC178" s="517">
        <v>0</v>
      </c>
      <c r="BD178" s="517">
        <v>0</v>
      </c>
      <c r="BE178" s="517">
        <v>0</v>
      </c>
      <c r="BF178" s="517">
        <v>0</v>
      </c>
      <c r="BG178" s="517">
        <v>0</v>
      </c>
      <c r="BH178" s="517">
        <v>0</v>
      </c>
      <c r="BI178" s="517">
        <v>0</v>
      </c>
      <c r="BJ178" s="517">
        <v>0</v>
      </c>
      <c r="BK178" s="517">
        <v>0</v>
      </c>
      <c r="BL178" s="517">
        <v>0</v>
      </c>
      <c r="BM178" s="517">
        <v>0</v>
      </c>
      <c r="BN178" s="517">
        <v>0</v>
      </c>
      <c r="BO178" s="517">
        <v>0</v>
      </c>
      <c r="BP178" s="517">
        <v>0</v>
      </c>
      <c r="BQ178" s="517">
        <v>0</v>
      </c>
      <c r="BR178" s="517">
        <v>8</v>
      </c>
      <c r="BS178" s="517">
        <v>8</v>
      </c>
      <c r="BT178" s="517">
        <v>0</v>
      </c>
      <c r="BU178" s="517">
        <v>0</v>
      </c>
      <c r="BV178" s="517">
        <v>0</v>
      </c>
      <c r="BW178" s="517">
        <v>0</v>
      </c>
      <c r="BX178" s="517">
        <v>0</v>
      </c>
      <c r="BY178" s="517">
        <v>0</v>
      </c>
      <c r="BZ178" s="517">
        <v>0</v>
      </c>
      <c r="CA178" s="517">
        <v>0</v>
      </c>
      <c r="CB178" s="517">
        <v>0</v>
      </c>
      <c r="CC178" s="517">
        <v>0</v>
      </c>
      <c r="CD178" s="517">
        <v>0</v>
      </c>
      <c r="CE178" s="517">
        <v>0</v>
      </c>
      <c r="CF178" s="517">
        <v>0</v>
      </c>
      <c r="CG178" s="517">
        <v>0</v>
      </c>
      <c r="CH178" s="517">
        <v>0</v>
      </c>
      <c r="CI178" s="517">
        <v>0</v>
      </c>
      <c r="CJ178" s="517">
        <v>0</v>
      </c>
      <c r="CK178" s="517">
        <v>0</v>
      </c>
      <c r="CL178" s="517">
        <v>0</v>
      </c>
      <c r="CM178" s="517">
        <v>0</v>
      </c>
      <c r="CN178" s="517">
        <v>0</v>
      </c>
      <c r="CO178" s="517">
        <v>0</v>
      </c>
      <c r="CP178" s="517">
        <v>0</v>
      </c>
      <c r="CQ178" s="517">
        <v>0</v>
      </c>
      <c r="CR178" s="517">
        <v>0</v>
      </c>
      <c r="CS178" s="517">
        <v>0</v>
      </c>
      <c r="CT178" s="517">
        <v>0</v>
      </c>
      <c r="CU178" s="517">
        <v>0</v>
      </c>
      <c r="CV178" s="517">
        <v>0</v>
      </c>
      <c r="CW178" s="517">
        <v>0</v>
      </c>
      <c r="CX178" s="517">
        <v>0</v>
      </c>
      <c r="CY178" s="517">
        <v>0</v>
      </c>
      <c r="CZ178" s="517">
        <v>0</v>
      </c>
      <c r="DA178" s="517">
        <v>0</v>
      </c>
      <c r="DB178" s="517">
        <v>0</v>
      </c>
      <c r="DC178" s="517">
        <v>0</v>
      </c>
      <c r="DD178" s="517">
        <v>0</v>
      </c>
      <c r="DE178" s="517">
        <v>0</v>
      </c>
      <c r="DF178" s="517">
        <v>2</v>
      </c>
      <c r="DG178" s="517">
        <v>2</v>
      </c>
      <c r="DH178" s="517">
        <v>0</v>
      </c>
      <c r="DI178" s="517">
        <v>0</v>
      </c>
      <c r="DJ178" s="517">
        <v>0</v>
      </c>
      <c r="DK178" s="517">
        <v>0</v>
      </c>
      <c r="DL178" s="517">
        <v>0</v>
      </c>
      <c r="DM178" s="517">
        <v>0</v>
      </c>
      <c r="DN178" s="517">
        <v>0</v>
      </c>
      <c r="DO178" s="517">
        <v>0</v>
      </c>
      <c r="DP178" s="517">
        <v>0</v>
      </c>
      <c r="DQ178" s="517">
        <v>0</v>
      </c>
      <c r="DR178" s="517">
        <v>0</v>
      </c>
      <c r="DS178" s="517">
        <v>0</v>
      </c>
      <c r="DT178" s="517">
        <v>0</v>
      </c>
      <c r="DU178" s="517">
        <v>0</v>
      </c>
      <c r="DV178" s="517">
        <v>0</v>
      </c>
      <c r="DW178" s="517">
        <v>0</v>
      </c>
      <c r="DX178" s="517">
        <v>0</v>
      </c>
      <c r="DY178" s="517">
        <v>0</v>
      </c>
      <c r="DZ178" s="517">
        <v>0</v>
      </c>
      <c r="EA178" s="517">
        <v>0</v>
      </c>
      <c r="EB178" s="517">
        <v>0</v>
      </c>
      <c r="EC178" s="517">
        <v>0</v>
      </c>
      <c r="ED178" s="517">
        <v>0</v>
      </c>
      <c r="EE178" s="517">
        <v>0</v>
      </c>
      <c r="EF178" s="517">
        <v>0</v>
      </c>
      <c r="EG178" s="517">
        <v>0</v>
      </c>
      <c r="EH178" s="517">
        <v>0</v>
      </c>
      <c r="EI178" s="517">
        <v>0</v>
      </c>
      <c r="EJ178" s="517">
        <v>0</v>
      </c>
      <c r="EK178" s="517">
        <v>0</v>
      </c>
      <c r="EL178" s="517">
        <v>0</v>
      </c>
      <c r="EM178" s="517">
        <v>0</v>
      </c>
      <c r="EN178" s="517">
        <v>0</v>
      </c>
      <c r="EO178" s="517">
        <v>0</v>
      </c>
      <c r="EP178" s="517">
        <v>0</v>
      </c>
      <c r="EQ178" s="517">
        <v>0</v>
      </c>
      <c r="ER178" s="517">
        <v>0</v>
      </c>
      <c r="ES178" s="517">
        <v>0</v>
      </c>
      <c r="ET178" s="517">
        <v>0</v>
      </c>
      <c r="EU178" s="517">
        <v>0</v>
      </c>
      <c r="EV178" s="517">
        <v>0</v>
      </c>
      <c r="EW178" s="517">
        <v>0</v>
      </c>
      <c r="EX178" s="517">
        <v>0</v>
      </c>
      <c r="EY178" s="517">
        <v>0</v>
      </c>
      <c r="EZ178" s="517">
        <v>0</v>
      </c>
      <c r="FA178" s="517">
        <v>0</v>
      </c>
      <c r="FB178" s="517">
        <v>0</v>
      </c>
      <c r="FC178" s="517">
        <v>0</v>
      </c>
      <c r="FD178" s="517">
        <v>0</v>
      </c>
      <c r="FE178" s="517">
        <v>0</v>
      </c>
      <c r="FF178" s="517">
        <v>0</v>
      </c>
      <c r="FG178" s="517">
        <v>0</v>
      </c>
      <c r="FH178" s="517">
        <v>0</v>
      </c>
      <c r="FI178" s="517">
        <v>0</v>
      </c>
      <c r="FJ178" s="517">
        <v>0</v>
      </c>
      <c r="FK178" s="517">
        <v>0</v>
      </c>
      <c r="FL178" s="517">
        <v>0</v>
      </c>
      <c r="FM178" s="517">
        <v>0</v>
      </c>
      <c r="FN178" s="517">
        <v>0</v>
      </c>
      <c r="FO178" s="517">
        <v>0</v>
      </c>
      <c r="FP178" s="517">
        <v>0</v>
      </c>
      <c r="FQ178" s="517">
        <v>0</v>
      </c>
      <c r="FR178" s="517">
        <v>0</v>
      </c>
      <c r="FS178" s="517">
        <v>0</v>
      </c>
      <c r="FT178" s="517">
        <v>0</v>
      </c>
      <c r="FU178" s="517">
        <v>0</v>
      </c>
      <c r="FV178" s="517">
        <v>0</v>
      </c>
      <c r="FW178" s="517">
        <v>0</v>
      </c>
      <c r="FX178" s="517">
        <v>0</v>
      </c>
      <c r="FY178" s="517">
        <v>0</v>
      </c>
      <c r="FZ178" s="517">
        <v>0</v>
      </c>
      <c r="GA178" s="517">
        <v>0</v>
      </c>
      <c r="GB178" s="517">
        <v>0</v>
      </c>
      <c r="GC178" s="517">
        <v>0</v>
      </c>
      <c r="GD178" s="517">
        <v>0</v>
      </c>
      <c r="GE178" s="517">
        <v>0</v>
      </c>
      <c r="GF178" s="517">
        <v>0</v>
      </c>
      <c r="GG178" s="517">
        <v>0</v>
      </c>
      <c r="GH178" s="517">
        <v>0</v>
      </c>
      <c r="GI178" s="517">
        <v>0</v>
      </c>
      <c r="GJ178" s="517">
        <v>0</v>
      </c>
      <c r="GK178" s="517">
        <v>0</v>
      </c>
      <c r="GL178" s="517">
        <v>0</v>
      </c>
      <c r="GM178" s="517">
        <v>0</v>
      </c>
      <c r="GN178" s="517">
        <v>0</v>
      </c>
      <c r="GO178" s="517">
        <v>0</v>
      </c>
      <c r="GP178" s="517">
        <v>0</v>
      </c>
      <c r="GQ178" s="517">
        <v>0</v>
      </c>
      <c r="GR178" s="517">
        <v>0</v>
      </c>
      <c r="GS178" s="517">
        <v>0</v>
      </c>
      <c r="GT178" s="517">
        <v>0</v>
      </c>
      <c r="GU178" s="517">
        <v>0</v>
      </c>
      <c r="GV178" s="517">
        <v>0</v>
      </c>
      <c r="GW178" s="517">
        <v>0</v>
      </c>
      <c r="GX178" s="517">
        <v>0</v>
      </c>
      <c r="GY178" s="517">
        <v>0</v>
      </c>
      <c r="GZ178" s="517">
        <v>0</v>
      </c>
      <c r="HA178" s="517">
        <v>0</v>
      </c>
      <c r="HB178" s="517">
        <v>0</v>
      </c>
      <c r="HC178" s="517">
        <v>0</v>
      </c>
      <c r="HD178" s="517">
        <v>0</v>
      </c>
      <c r="HE178" s="517">
        <v>0</v>
      </c>
      <c r="HF178" s="517">
        <v>0</v>
      </c>
      <c r="HG178" s="517">
        <v>0</v>
      </c>
      <c r="HH178" s="517">
        <v>0</v>
      </c>
      <c r="HI178" s="517">
        <v>0</v>
      </c>
      <c r="HJ178" s="517">
        <v>0</v>
      </c>
      <c r="HK178" s="517">
        <v>0</v>
      </c>
      <c r="HL178" s="517">
        <v>0</v>
      </c>
      <c r="HM178" s="517">
        <v>0</v>
      </c>
      <c r="HN178" s="517">
        <v>0</v>
      </c>
      <c r="HO178" s="517">
        <v>0</v>
      </c>
      <c r="HP178" s="517">
        <v>0</v>
      </c>
      <c r="HQ178" s="517">
        <v>0</v>
      </c>
      <c r="HR178" s="517">
        <v>0</v>
      </c>
      <c r="HS178" s="517">
        <v>0</v>
      </c>
      <c r="HT178" s="517">
        <v>0</v>
      </c>
      <c r="HU178" s="517">
        <v>0</v>
      </c>
      <c r="HV178" s="517">
        <v>0</v>
      </c>
      <c r="HW178" s="517">
        <v>0</v>
      </c>
      <c r="HX178" s="517">
        <v>0</v>
      </c>
      <c r="HY178" s="517">
        <v>0</v>
      </c>
      <c r="HZ178" s="517">
        <v>0</v>
      </c>
      <c r="IA178" s="517">
        <v>0</v>
      </c>
      <c r="IB178" s="517">
        <v>0</v>
      </c>
      <c r="IC178" s="517">
        <v>0</v>
      </c>
      <c r="ID178" s="517">
        <v>0</v>
      </c>
      <c r="IE178" s="517">
        <v>0</v>
      </c>
      <c r="IF178" s="517">
        <v>0</v>
      </c>
      <c r="IG178" s="517">
        <v>0</v>
      </c>
      <c r="IH178" s="517">
        <v>0</v>
      </c>
      <c r="II178" s="517">
        <v>0</v>
      </c>
      <c r="IJ178" s="517">
        <v>0</v>
      </c>
      <c r="IK178" s="517">
        <v>0</v>
      </c>
      <c r="IL178" s="517">
        <v>0</v>
      </c>
      <c r="IM178" s="517">
        <v>0</v>
      </c>
      <c r="IN178" s="517">
        <v>0</v>
      </c>
      <c r="IO178" s="517">
        <v>0</v>
      </c>
      <c r="IP178" s="517">
        <v>0</v>
      </c>
      <c r="IQ178" s="517">
        <v>0</v>
      </c>
      <c r="IR178" s="517">
        <v>0</v>
      </c>
      <c r="IS178" s="517">
        <v>0</v>
      </c>
      <c r="IT178" s="517">
        <v>0</v>
      </c>
      <c r="IU178" s="517">
        <v>0</v>
      </c>
      <c r="IV178" s="517">
        <v>0</v>
      </c>
      <c r="IW178" s="517">
        <v>0</v>
      </c>
      <c r="IX178" s="517">
        <v>0</v>
      </c>
      <c r="IY178" s="517">
        <v>0</v>
      </c>
      <c r="IZ178" s="517">
        <v>0</v>
      </c>
      <c r="JA178" s="517">
        <v>0</v>
      </c>
      <c r="JB178" s="517">
        <v>0</v>
      </c>
      <c r="JC178" s="517">
        <v>0</v>
      </c>
      <c r="JD178" s="517">
        <v>0</v>
      </c>
      <c r="JE178" s="517">
        <v>0</v>
      </c>
      <c r="JF178" s="517">
        <v>0</v>
      </c>
      <c r="JG178" s="517">
        <v>0</v>
      </c>
      <c r="JH178" s="517">
        <v>0</v>
      </c>
      <c r="JI178" s="517">
        <v>0</v>
      </c>
      <c r="JJ178" s="517">
        <v>0</v>
      </c>
      <c r="JK178" s="517">
        <v>0</v>
      </c>
      <c r="JL178" s="517">
        <v>0</v>
      </c>
      <c r="JM178" s="517">
        <v>0</v>
      </c>
      <c r="JN178" s="517">
        <v>0</v>
      </c>
      <c r="JO178" s="517">
        <v>0</v>
      </c>
      <c r="JP178" s="517">
        <v>0</v>
      </c>
      <c r="JQ178" s="517">
        <v>0</v>
      </c>
      <c r="JR178" s="517">
        <v>0</v>
      </c>
      <c r="JS178" s="517">
        <v>0</v>
      </c>
      <c r="JT178" s="517">
        <v>0</v>
      </c>
      <c r="JU178" s="517">
        <v>0</v>
      </c>
      <c r="JV178" s="517">
        <v>0</v>
      </c>
      <c r="JW178" s="517">
        <v>0</v>
      </c>
      <c r="JX178" s="517">
        <v>0</v>
      </c>
      <c r="JY178" s="517">
        <v>0</v>
      </c>
      <c r="JZ178" s="517">
        <v>0</v>
      </c>
      <c r="KA178" s="517">
        <v>0</v>
      </c>
      <c r="KB178" s="517">
        <v>0</v>
      </c>
      <c r="KC178" s="517">
        <v>0</v>
      </c>
      <c r="KD178" s="517">
        <v>0</v>
      </c>
      <c r="KE178" s="517">
        <v>0</v>
      </c>
      <c r="KF178" s="517">
        <v>0</v>
      </c>
      <c r="KG178" s="517">
        <v>0</v>
      </c>
      <c r="KH178" s="517">
        <v>0</v>
      </c>
      <c r="KI178" s="517">
        <v>0</v>
      </c>
      <c r="KJ178" s="517">
        <v>0</v>
      </c>
      <c r="KK178" s="517">
        <v>0</v>
      </c>
      <c r="KL178" s="517">
        <v>0</v>
      </c>
      <c r="KM178" s="517">
        <v>0</v>
      </c>
      <c r="KN178" s="517">
        <v>0</v>
      </c>
      <c r="KO178" s="517">
        <v>0</v>
      </c>
      <c r="KP178" s="517">
        <v>0</v>
      </c>
      <c r="KQ178" s="517">
        <v>0</v>
      </c>
      <c r="KR178" s="517">
        <v>0</v>
      </c>
      <c r="KS178" s="517">
        <v>0</v>
      </c>
      <c r="KT178" s="517">
        <v>0</v>
      </c>
      <c r="KU178" s="517">
        <v>0</v>
      </c>
      <c r="KV178" s="517">
        <v>0</v>
      </c>
      <c r="KW178" s="517">
        <v>0</v>
      </c>
      <c r="KX178" s="517">
        <v>0</v>
      </c>
      <c r="KY178" s="517">
        <v>0</v>
      </c>
      <c r="KZ178" s="517">
        <v>0</v>
      </c>
      <c r="LA178" s="517">
        <v>0</v>
      </c>
      <c r="LB178" s="517">
        <v>0</v>
      </c>
      <c r="LC178" s="517">
        <v>0</v>
      </c>
      <c r="LD178" s="517">
        <v>0</v>
      </c>
      <c r="LE178" s="517">
        <v>0</v>
      </c>
      <c r="LF178" s="517">
        <v>0</v>
      </c>
      <c r="LG178" s="517">
        <v>0</v>
      </c>
      <c r="LH178" s="517">
        <v>0</v>
      </c>
      <c r="LI178" s="517">
        <v>0</v>
      </c>
      <c r="LJ178" s="517">
        <v>0</v>
      </c>
      <c r="LK178" s="517">
        <v>0</v>
      </c>
      <c r="LL178" s="517">
        <v>0</v>
      </c>
      <c r="LM178" s="517">
        <v>0</v>
      </c>
      <c r="LN178" s="517">
        <v>0</v>
      </c>
      <c r="LO178" s="517">
        <v>0</v>
      </c>
      <c r="LP178" s="517">
        <v>0</v>
      </c>
      <c r="LQ178" s="517">
        <v>0</v>
      </c>
      <c r="LR178" s="517">
        <v>0</v>
      </c>
      <c r="LS178" s="517">
        <v>0</v>
      </c>
      <c r="LT178" s="517">
        <v>0</v>
      </c>
      <c r="LU178" s="517">
        <v>0</v>
      </c>
      <c r="LV178" s="517">
        <v>0</v>
      </c>
      <c r="LW178" s="517">
        <v>0</v>
      </c>
      <c r="LX178" s="517">
        <v>0</v>
      </c>
      <c r="LY178" s="517">
        <v>0</v>
      </c>
      <c r="LZ178" s="517">
        <v>0</v>
      </c>
      <c r="MA178" s="517">
        <v>0</v>
      </c>
      <c r="MB178" s="517">
        <v>0</v>
      </c>
      <c r="MC178" s="517">
        <v>0</v>
      </c>
      <c r="MD178" s="517">
        <v>0</v>
      </c>
      <c r="ME178" s="517">
        <v>0</v>
      </c>
      <c r="MF178" s="517">
        <v>0</v>
      </c>
      <c r="MG178" s="517">
        <v>0</v>
      </c>
      <c r="MH178" s="517">
        <v>0</v>
      </c>
      <c r="MI178" s="517">
        <v>0</v>
      </c>
      <c r="MJ178" s="517">
        <v>0</v>
      </c>
      <c r="MK178" s="517">
        <v>0</v>
      </c>
      <c r="ML178" s="517">
        <v>0</v>
      </c>
      <c r="MM178" s="517">
        <v>0</v>
      </c>
      <c r="MN178" s="517">
        <v>0</v>
      </c>
      <c r="MO178" s="517">
        <v>0</v>
      </c>
      <c r="MP178" s="517">
        <v>0</v>
      </c>
      <c r="MQ178" s="517">
        <v>0</v>
      </c>
      <c r="MR178" s="517">
        <v>0</v>
      </c>
      <c r="MS178" s="517">
        <v>0</v>
      </c>
      <c r="MT178" s="517">
        <v>0</v>
      </c>
      <c r="MU178" s="517">
        <v>0</v>
      </c>
      <c r="MV178" s="517">
        <v>0</v>
      </c>
      <c r="MW178" s="517">
        <v>0</v>
      </c>
      <c r="MX178" s="517">
        <v>0</v>
      </c>
      <c r="MY178" s="517">
        <v>0</v>
      </c>
      <c r="MZ178" s="517">
        <v>0</v>
      </c>
      <c r="NA178" s="517">
        <v>0</v>
      </c>
      <c r="NB178" s="517">
        <v>0</v>
      </c>
      <c r="NC178" s="517">
        <v>0</v>
      </c>
      <c r="ND178" s="517">
        <v>0</v>
      </c>
      <c r="NE178" s="517">
        <v>0</v>
      </c>
      <c r="NF178" s="517">
        <v>0</v>
      </c>
      <c r="NG178" s="517">
        <v>0</v>
      </c>
      <c r="NH178" s="517">
        <v>0</v>
      </c>
      <c r="NI178" s="517">
        <v>0</v>
      </c>
      <c r="NJ178" s="517">
        <v>0</v>
      </c>
      <c r="NK178" s="517">
        <v>0</v>
      </c>
      <c r="NL178" s="517">
        <v>0</v>
      </c>
      <c r="NM178" s="517">
        <v>0</v>
      </c>
      <c r="NN178" s="517">
        <v>0</v>
      </c>
      <c r="NO178" s="517">
        <v>0</v>
      </c>
      <c r="NP178" s="517">
        <v>0</v>
      </c>
      <c r="NQ178" s="517">
        <v>0</v>
      </c>
      <c r="NR178" s="517">
        <v>0</v>
      </c>
      <c r="NS178" s="517">
        <v>0</v>
      </c>
      <c r="NT178" s="517">
        <v>0</v>
      </c>
      <c r="NU178" s="517">
        <v>0</v>
      </c>
      <c r="NV178" s="517">
        <v>0</v>
      </c>
      <c r="NW178" s="517">
        <v>0</v>
      </c>
      <c r="NX178" s="517">
        <v>0</v>
      </c>
      <c r="NY178" s="517">
        <v>0</v>
      </c>
      <c r="NZ178" s="517">
        <v>0</v>
      </c>
      <c r="OA178" s="517">
        <v>0</v>
      </c>
      <c r="OB178" s="517">
        <v>0</v>
      </c>
      <c r="OC178" s="517">
        <v>0</v>
      </c>
      <c r="OD178" s="517">
        <v>0</v>
      </c>
      <c r="OE178" s="517">
        <v>0</v>
      </c>
      <c r="OF178" s="517">
        <v>0</v>
      </c>
      <c r="OG178" s="517">
        <v>0</v>
      </c>
      <c r="OH178" s="517">
        <v>0</v>
      </c>
      <c r="OI178" s="517">
        <v>0</v>
      </c>
      <c r="OJ178" s="517">
        <v>0</v>
      </c>
      <c r="OK178" s="517">
        <v>0</v>
      </c>
      <c r="OL178" s="517">
        <v>0</v>
      </c>
      <c r="OM178" s="517">
        <v>0</v>
      </c>
      <c r="ON178" s="517">
        <v>0</v>
      </c>
      <c r="OO178" s="517">
        <v>0</v>
      </c>
      <c r="OP178" s="517">
        <v>0</v>
      </c>
      <c r="OQ178" s="517">
        <v>0</v>
      </c>
      <c r="OR178" s="517">
        <v>0</v>
      </c>
      <c r="OS178" s="517">
        <v>0</v>
      </c>
      <c r="OT178" s="517">
        <v>0</v>
      </c>
      <c r="OU178" s="517">
        <v>0</v>
      </c>
      <c r="OV178" s="517">
        <v>0</v>
      </c>
      <c r="OW178" s="517">
        <v>0</v>
      </c>
      <c r="OX178" s="517">
        <v>0</v>
      </c>
      <c r="OY178" s="517">
        <v>0</v>
      </c>
      <c r="OZ178" s="517">
        <v>0</v>
      </c>
      <c r="PA178" s="517">
        <v>0</v>
      </c>
      <c r="PB178" s="517">
        <v>0</v>
      </c>
      <c r="PC178" s="517">
        <v>0</v>
      </c>
      <c r="PD178" s="517">
        <v>0</v>
      </c>
      <c r="PE178" s="517">
        <v>0</v>
      </c>
      <c r="PF178" s="517">
        <v>0</v>
      </c>
      <c r="PG178" s="517">
        <v>0</v>
      </c>
      <c r="PH178" s="517">
        <v>0</v>
      </c>
      <c r="PI178" s="517">
        <v>0</v>
      </c>
      <c r="PJ178" s="517">
        <v>0</v>
      </c>
      <c r="PK178" s="517">
        <v>0</v>
      </c>
      <c r="PL178" s="517">
        <v>0</v>
      </c>
      <c r="PM178" s="517">
        <v>0</v>
      </c>
      <c r="PN178" s="517">
        <v>0</v>
      </c>
      <c r="PO178" s="517">
        <v>0</v>
      </c>
      <c r="PP178" s="517">
        <v>0</v>
      </c>
      <c r="PQ178" s="517">
        <v>0</v>
      </c>
      <c r="PR178" s="517">
        <v>0</v>
      </c>
      <c r="PS178" s="517">
        <v>0</v>
      </c>
      <c r="PT178" s="517">
        <v>0</v>
      </c>
      <c r="PU178" s="517">
        <v>0</v>
      </c>
      <c r="PV178" s="517">
        <v>0</v>
      </c>
      <c r="PW178" s="517">
        <v>0</v>
      </c>
      <c r="PX178" s="517">
        <v>0</v>
      </c>
      <c r="PY178" s="517">
        <v>0</v>
      </c>
      <c r="PZ178" s="517">
        <v>0</v>
      </c>
      <c r="QA178" s="517">
        <v>0</v>
      </c>
      <c r="QB178" s="517">
        <v>0</v>
      </c>
      <c r="QC178" s="517">
        <v>0</v>
      </c>
      <c r="QD178" s="517">
        <v>0</v>
      </c>
      <c r="QE178" s="517">
        <v>0</v>
      </c>
      <c r="QF178" s="517">
        <v>0</v>
      </c>
      <c r="QG178" s="517">
        <v>0</v>
      </c>
      <c r="QH178" s="517">
        <v>0</v>
      </c>
      <c r="QI178" s="517">
        <v>0</v>
      </c>
    </row>
    <row r="179" spans="1:451" x14ac:dyDescent="0.25">
      <c r="A179" s="551">
        <v>40</v>
      </c>
      <c r="B179" s="511" t="s">
        <v>255</v>
      </c>
      <c r="C179" s="512"/>
      <c r="D179" s="512"/>
      <c r="E179" s="513"/>
      <c r="F179" s="516">
        <v>0</v>
      </c>
      <c r="G179" s="517">
        <v>0</v>
      </c>
      <c r="H179" s="517">
        <v>0</v>
      </c>
      <c r="I179" s="517">
        <v>0</v>
      </c>
      <c r="J179" s="517">
        <v>0</v>
      </c>
      <c r="K179" s="517">
        <v>0</v>
      </c>
      <c r="L179" s="517">
        <v>0</v>
      </c>
      <c r="M179" s="517">
        <v>0</v>
      </c>
      <c r="N179" s="517">
        <v>0</v>
      </c>
      <c r="O179" s="517">
        <v>0</v>
      </c>
      <c r="P179" s="517">
        <v>0</v>
      </c>
      <c r="Q179" s="517">
        <v>0</v>
      </c>
      <c r="R179" s="517">
        <v>0</v>
      </c>
      <c r="S179" s="517">
        <v>0</v>
      </c>
      <c r="T179" s="517">
        <v>0</v>
      </c>
      <c r="U179" s="517">
        <v>0</v>
      </c>
      <c r="V179" s="517">
        <v>0</v>
      </c>
      <c r="W179" s="517">
        <v>0</v>
      </c>
      <c r="X179" s="517">
        <v>0</v>
      </c>
      <c r="Y179" s="517">
        <v>0</v>
      </c>
      <c r="Z179" s="517">
        <v>0</v>
      </c>
      <c r="AA179" s="517">
        <v>0</v>
      </c>
      <c r="AB179" s="517">
        <v>0</v>
      </c>
      <c r="AC179" s="517">
        <v>0</v>
      </c>
      <c r="AD179" s="517">
        <v>0</v>
      </c>
      <c r="AE179" s="517">
        <v>0</v>
      </c>
      <c r="AF179" s="517">
        <v>0</v>
      </c>
      <c r="AG179" s="517">
        <v>0</v>
      </c>
      <c r="AH179" s="517">
        <v>0</v>
      </c>
      <c r="AI179" s="517">
        <v>0</v>
      </c>
      <c r="AJ179" s="517">
        <v>0</v>
      </c>
      <c r="AK179" s="517">
        <v>0</v>
      </c>
      <c r="AL179" s="517">
        <v>0</v>
      </c>
      <c r="AM179" s="517">
        <v>0</v>
      </c>
      <c r="AN179" s="517">
        <v>0</v>
      </c>
      <c r="AO179" s="517">
        <v>0</v>
      </c>
      <c r="AP179" s="517">
        <v>0</v>
      </c>
      <c r="AQ179" s="517">
        <v>0</v>
      </c>
      <c r="AR179" s="517">
        <v>0</v>
      </c>
      <c r="AS179" s="517">
        <v>0</v>
      </c>
      <c r="AT179" s="517">
        <v>0</v>
      </c>
      <c r="AU179" s="517">
        <v>0</v>
      </c>
      <c r="AV179" s="517">
        <v>0</v>
      </c>
      <c r="AW179" s="517">
        <v>0</v>
      </c>
      <c r="AX179" s="517">
        <v>0</v>
      </c>
      <c r="AY179" s="517">
        <v>0</v>
      </c>
      <c r="AZ179" s="517">
        <v>0</v>
      </c>
      <c r="BA179" s="517">
        <v>0</v>
      </c>
      <c r="BB179" s="517">
        <v>0</v>
      </c>
      <c r="BC179" s="517">
        <v>0</v>
      </c>
      <c r="BD179" s="517">
        <v>0</v>
      </c>
      <c r="BE179" s="517">
        <v>0</v>
      </c>
      <c r="BF179" s="517">
        <v>0</v>
      </c>
      <c r="BG179" s="517">
        <v>0</v>
      </c>
      <c r="BH179" s="517">
        <v>0</v>
      </c>
      <c r="BI179" s="517">
        <v>0</v>
      </c>
      <c r="BJ179" s="517">
        <v>0</v>
      </c>
      <c r="BK179" s="517">
        <v>0</v>
      </c>
      <c r="BL179" s="517">
        <v>0</v>
      </c>
      <c r="BM179" s="517">
        <v>0</v>
      </c>
      <c r="BN179" s="517">
        <v>0</v>
      </c>
      <c r="BO179" s="517">
        <v>0</v>
      </c>
      <c r="BP179" s="517">
        <v>0</v>
      </c>
      <c r="BQ179" s="517">
        <v>0</v>
      </c>
      <c r="BR179" s="517">
        <v>1</v>
      </c>
      <c r="BS179" s="517">
        <v>1</v>
      </c>
      <c r="BT179" s="517">
        <v>5</v>
      </c>
      <c r="BU179" s="517">
        <v>5</v>
      </c>
      <c r="BV179" s="517">
        <v>0</v>
      </c>
      <c r="BW179" s="517">
        <v>0</v>
      </c>
      <c r="BX179" s="517">
        <v>2</v>
      </c>
      <c r="BY179" s="517">
        <v>60</v>
      </c>
      <c r="BZ179" s="517">
        <v>0</v>
      </c>
      <c r="CA179" s="517">
        <v>0</v>
      </c>
      <c r="CB179" s="517">
        <v>0</v>
      </c>
      <c r="CC179" s="517">
        <v>0</v>
      </c>
      <c r="CD179" s="517">
        <v>0</v>
      </c>
      <c r="CE179" s="517">
        <v>0</v>
      </c>
      <c r="CF179" s="517">
        <v>0</v>
      </c>
      <c r="CG179" s="517">
        <v>0</v>
      </c>
      <c r="CH179" s="517">
        <v>0</v>
      </c>
      <c r="CI179" s="517">
        <v>0</v>
      </c>
      <c r="CJ179" s="517">
        <v>0</v>
      </c>
      <c r="CK179" s="517">
        <v>0</v>
      </c>
      <c r="CL179" s="517">
        <v>0</v>
      </c>
      <c r="CM179" s="517">
        <v>0</v>
      </c>
      <c r="CN179" s="517">
        <v>0</v>
      </c>
      <c r="CO179" s="517">
        <v>0</v>
      </c>
      <c r="CP179" s="517">
        <v>0</v>
      </c>
      <c r="CQ179" s="517">
        <v>0</v>
      </c>
      <c r="CR179" s="517">
        <v>0</v>
      </c>
      <c r="CS179" s="517">
        <v>0</v>
      </c>
      <c r="CT179" s="517">
        <v>0</v>
      </c>
      <c r="CU179" s="517">
        <v>0</v>
      </c>
      <c r="CV179" s="517">
        <v>0</v>
      </c>
      <c r="CW179" s="517">
        <v>0</v>
      </c>
      <c r="CX179" s="517">
        <v>0</v>
      </c>
      <c r="CY179" s="517">
        <v>0</v>
      </c>
      <c r="CZ179" s="517">
        <v>0</v>
      </c>
      <c r="DA179" s="517">
        <v>0</v>
      </c>
      <c r="DB179" s="517">
        <v>0</v>
      </c>
      <c r="DC179" s="517">
        <v>0</v>
      </c>
      <c r="DD179" s="517">
        <v>1</v>
      </c>
      <c r="DE179" s="517">
        <v>4</v>
      </c>
      <c r="DF179" s="517">
        <v>2</v>
      </c>
      <c r="DG179" s="517">
        <v>2</v>
      </c>
      <c r="DH179" s="517">
        <v>0</v>
      </c>
      <c r="DI179" s="517">
        <v>0</v>
      </c>
      <c r="DJ179" s="517">
        <v>0</v>
      </c>
      <c r="DK179" s="517">
        <v>0</v>
      </c>
      <c r="DL179" s="517">
        <v>2</v>
      </c>
      <c r="DM179" s="517">
        <v>60</v>
      </c>
      <c r="DN179" s="517">
        <v>0</v>
      </c>
      <c r="DO179" s="517">
        <v>0</v>
      </c>
      <c r="DP179" s="517">
        <v>0</v>
      </c>
      <c r="DQ179" s="517">
        <v>0</v>
      </c>
      <c r="DR179" s="517">
        <v>0</v>
      </c>
      <c r="DS179" s="517">
        <v>0</v>
      </c>
      <c r="DT179" s="517">
        <v>0</v>
      </c>
      <c r="DU179" s="517">
        <v>0</v>
      </c>
      <c r="DV179" s="517">
        <v>0</v>
      </c>
      <c r="DW179" s="517">
        <v>0</v>
      </c>
      <c r="DX179" s="517">
        <v>0</v>
      </c>
      <c r="DY179" s="517">
        <v>0</v>
      </c>
      <c r="DZ179" s="517">
        <v>0</v>
      </c>
      <c r="EA179" s="517">
        <v>0</v>
      </c>
      <c r="EB179" s="517">
        <v>0</v>
      </c>
      <c r="EC179" s="517">
        <v>0</v>
      </c>
      <c r="ED179" s="517">
        <v>0</v>
      </c>
      <c r="EE179" s="517">
        <v>0</v>
      </c>
      <c r="EF179" s="517">
        <v>0</v>
      </c>
      <c r="EG179" s="517">
        <v>0</v>
      </c>
      <c r="EH179" s="517">
        <v>0</v>
      </c>
      <c r="EI179" s="517">
        <v>0</v>
      </c>
      <c r="EJ179" s="517">
        <v>0</v>
      </c>
      <c r="EK179" s="517">
        <v>0</v>
      </c>
      <c r="EL179" s="517">
        <v>0</v>
      </c>
      <c r="EM179" s="517">
        <v>0</v>
      </c>
      <c r="EN179" s="517">
        <v>0</v>
      </c>
      <c r="EO179" s="517">
        <v>0</v>
      </c>
      <c r="EP179" s="517">
        <v>0</v>
      </c>
      <c r="EQ179" s="517">
        <v>0</v>
      </c>
      <c r="ER179" s="517">
        <v>0</v>
      </c>
      <c r="ES179" s="517">
        <v>0</v>
      </c>
      <c r="ET179" s="517">
        <v>0</v>
      </c>
      <c r="EU179" s="517">
        <v>0</v>
      </c>
      <c r="EV179" s="517">
        <v>0</v>
      </c>
      <c r="EW179" s="517">
        <v>0</v>
      </c>
      <c r="EX179" s="517">
        <v>0</v>
      </c>
      <c r="EY179" s="517">
        <v>0</v>
      </c>
      <c r="EZ179" s="517">
        <v>0</v>
      </c>
      <c r="FA179" s="517">
        <v>0</v>
      </c>
      <c r="FB179" s="517">
        <v>0</v>
      </c>
      <c r="FC179" s="517">
        <v>0</v>
      </c>
      <c r="FD179" s="517">
        <v>0</v>
      </c>
      <c r="FE179" s="517">
        <v>0</v>
      </c>
      <c r="FF179" s="517">
        <v>0</v>
      </c>
      <c r="FG179" s="517">
        <v>0</v>
      </c>
      <c r="FH179" s="517">
        <v>0</v>
      </c>
      <c r="FI179" s="517">
        <v>0</v>
      </c>
      <c r="FJ179" s="517">
        <v>0</v>
      </c>
      <c r="FK179" s="517">
        <v>0</v>
      </c>
      <c r="FL179" s="517">
        <v>0</v>
      </c>
      <c r="FM179" s="517">
        <v>0</v>
      </c>
      <c r="FN179" s="517">
        <v>0</v>
      </c>
      <c r="FO179" s="517">
        <v>0</v>
      </c>
      <c r="FP179" s="517">
        <v>0</v>
      </c>
      <c r="FQ179" s="517">
        <v>0</v>
      </c>
      <c r="FR179" s="517">
        <v>0</v>
      </c>
      <c r="FS179" s="517">
        <v>0</v>
      </c>
      <c r="FT179" s="517">
        <v>0</v>
      </c>
      <c r="FU179" s="517">
        <v>0</v>
      </c>
      <c r="FV179" s="517">
        <v>0</v>
      </c>
      <c r="FW179" s="517">
        <v>0</v>
      </c>
      <c r="FX179" s="517">
        <v>0</v>
      </c>
      <c r="FY179" s="517">
        <v>0</v>
      </c>
      <c r="FZ179" s="517">
        <v>0</v>
      </c>
      <c r="GA179" s="517">
        <v>0</v>
      </c>
      <c r="GB179" s="517">
        <v>0</v>
      </c>
      <c r="GC179" s="517">
        <v>0</v>
      </c>
      <c r="GD179" s="517">
        <v>0</v>
      </c>
      <c r="GE179" s="517">
        <v>0</v>
      </c>
      <c r="GF179" s="517">
        <v>0</v>
      </c>
      <c r="GG179" s="517">
        <v>0</v>
      </c>
      <c r="GH179" s="517">
        <v>0</v>
      </c>
      <c r="GI179" s="517">
        <v>0</v>
      </c>
      <c r="GJ179" s="517">
        <v>0</v>
      </c>
      <c r="GK179" s="517">
        <v>0</v>
      </c>
      <c r="GL179" s="517">
        <v>0</v>
      </c>
      <c r="GM179" s="517">
        <v>0</v>
      </c>
      <c r="GN179" s="517">
        <v>0</v>
      </c>
      <c r="GO179" s="517">
        <v>0</v>
      </c>
      <c r="GP179" s="517">
        <v>0</v>
      </c>
      <c r="GQ179" s="517">
        <v>0</v>
      </c>
      <c r="GR179" s="517">
        <v>0</v>
      </c>
      <c r="GS179" s="517">
        <v>0</v>
      </c>
      <c r="GT179" s="517">
        <v>0</v>
      </c>
      <c r="GU179" s="517">
        <v>0</v>
      </c>
      <c r="GV179" s="517">
        <v>0</v>
      </c>
      <c r="GW179" s="517">
        <v>0</v>
      </c>
      <c r="GX179" s="517">
        <v>0</v>
      </c>
      <c r="GY179" s="517">
        <v>0</v>
      </c>
      <c r="GZ179" s="517">
        <v>0</v>
      </c>
      <c r="HA179" s="517">
        <v>0</v>
      </c>
      <c r="HB179" s="517">
        <v>0</v>
      </c>
      <c r="HC179" s="517">
        <v>0</v>
      </c>
      <c r="HD179" s="517">
        <v>0</v>
      </c>
      <c r="HE179" s="517">
        <v>0</v>
      </c>
      <c r="HF179" s="517">
        <v>0</v>
      </c>
      <c r="HG179" s="517">
        <v>0</v>
      </c>
      <c r="HH179" s="517">
        <v>0</v>
      </c>
      <c r="HI179" s="517">
        <v>0</v>
      </c>
      <c r="HJ179" s="517">
        <v>0</v>
      </c>
      <c r="HK179" s="517">
        <v>0</v>
      </c>
      <c r="HL179" s="517">
        <v>0</v>
      </c>
      <c r="HM179" s="517">
        <v>0</v>
      </c>
      <c r="HN179" s="517">
        <v>0</v>
      </c>
      <c r="HO179" s="517">
        <v>0</v>
      </c>
      <c r="HP179" s="517">
        <v>0</v>
      </c>
      <c r="HQ179" s="517">
        <v>0</v>
      </c>
      <c r="HR179" s="517">
        <v>0</v>
      </c>
      <c r="HS179" s="517">
        <v>0</v>
      </c>
      <c r="HT179" s="517">
        <v>0</v>
      </c>
      <c r="HU179" s="517">
        <v>0</v>
      </c>
      <c r="HV179" s="517">
        <v>0</v>
      </c>
      <c r="HW179" s="517">
        <v>0</v>
      </c>
      <c r="HX179" s="517">
        <v>0</v>
      </c>
      <c r="HY179" s="517">
        <v>0</v>
      </c>
      <c r="HZ179" s="517">
        <v>0</v>
      </c>
      <c r="IA179" s="517">
        <v>0</v>
      </c>
      <c r="IB179" s="517">
        <v>0</v>
      </c>
      <c r="IC179" s="517">
        <v>0</v>
      </c>
      <c r="ID179" s="517">
        <v>0</v>
      </c>
      <c r="IE179" s="517">
        <v>0</v>
      </c>
      <c r="IF179" s="517">
        <v>0</v>
      </c>
      <c r="IG179" s="517">
        <v>0</v>
      </c>
      <c r="IH179" s="517">
        <v>0</v>
      </c>
      <c r="II179" s="517">
        <v>0</v>
      </c>
      <c r="IJ179" s="517">
        <v>0</v>
      </c>
      <c r="IK179" s="517">
        <v>0</v>
      </c>
      <c r="IL179" s="517">
        <v>0</v>
      </c>
      <c r="IM179" s="517">
        <v>0</v>
      </c>
      <c r="IN179" s="517">
        <v>0</v>
      </c>
      <c r="IO179" s="517">
        <v>0</v>
      </c>
      <c r="IP179" s="517">
        <v>0</v>
      </c>
      <c r="IQ179" s="517">
        <v>0</v>
      </c>
      <c r="IR179" s="517">
        <v>0</v>
      </c>
      <c r="IS179" s="517">
        <v>0</v>
      </c>
      <c r="IT179" s="517">
        <v>0</v>
      </c>
      <c r="IU179" s="517">
        <v>0</v>
      </c>
      <c r="IV179" s="517">
        <v>0</v>
      </c>
      <c r="IW179" s="517">
        <v>0</v>
      </c>
      <c r="IX179" s="517">
        <v>0</v>
      </c>
      <c r="IY179" s="517">
        <v>0</v>
      </c>
      <c r="IZ179" s="517">
        <v>0</v>
      </c>
      <c r="JA179" s="517">
        <v>0</v>
      </c>
      <c r="JB179" s="517">
        <v>0</v>
      </c>
      <c r="JC179" s="517">
        <v>0</v>
      </c>
      <c r="JD179" s="517">
        <v>0</v>
      </c>
      <c r="JE179" s="517">
        <v>0</v>
      </c>
      <c r="JF179" s="517">
        <v>0</v>
      </c>
      <c r="JG179" s="517">
        <v>0</v>
      </c>
      <c r="JH179" s="517">
        <v>0</v>
      </c>
      <c r="JI179" s="517">
        <v>0</v>
      </c>
      <c r="JJ179" s="517">
        <v>0</v>
      </c>
      <c r="JK179" s="517">
        <v>0</v>
      </c>
      <c r="JL179" s="517">
        <v>0</v>
      </c>
      <c r="JM179" s="517">
        <v>0</v>
      </c>
      <c r="JN179" s="517">
        <v>0</v>
      </c>
      <c r="JO179" s="517">
        <v>0</v>
      </c>
      <c r="JP179" s="517">
        <v>0</v>
      </c>
      <c r="JQ179" s="517">
        <v>0</v>
      </c>
      <c r="JR179" s="517">
        <v>0</v>
      </c>
      <c r="JS179" s="517">
        <v>0</v>
      </c>
      <c r="JT179" s="517">
        <v>0</v>
      </c>
      <c r="JU179" s="517">
        <v>0</v>
      </c>
      <c r="JV179" s="517">
        <v>0</v>
      </c>
      <c r="JW179" s="517">
        <v>0</v>
      </c>
      <c r="JX179" s="517">
        <v>0</v>
      </c>
      <c r="JY179" s="517">
        <v>0</v>
      </c>
      <c r="JZ179" s="517">
        <v>0</v>
      </c>
      <c r="KA179" s="517">
        <v>0</v>
      </c>
      <c r="KB179" s="517">
        <v>0</v>
      </c>
      <c r="KC179" s="517">
        <v>0</v>
      </c>
      <c r="KD179" s="517">
        <v>0</v>
      </c>
      <c r="KE179" s="517">
        <v>0</v>
      </c>
      <c r="KF179" s="517">
        <v>0</v>
      </c>
      <c r="KG179" s="517">
        <v>0</v>
      </c>
      <c r="KH179" s="517">
        <v>0</v>
      </c>
      <c r="KI179" s="517">
        <v>0</v>
      </c>
      <c r="KJ179" s="517">
        <v>0</v>
      </c>
      <c r="KK179" s="517">
        <v>0</v>
      </c>
      <c r="KL179" s="517">
        <v>0</v>
      </c>
      <c r="KM179" s="517">
        <v>0</v>
      </c>
      <c r="KN179" s="517">
        <v>0</v>
      </c>
      <c r="KO179" s="517">
        <v>0</v>
      </c>
      <c r="KP179" s="517">
        <v>0</v>
      </c>
      <c r="KQ179" s="517">
        <v>0</v>
      </c>
      <c r="KR179" s="517">
        <v>0</v>
      </c>
      <c r="KS179" s="517">
        <v>0</v>
      </c>
      <c r="KT179" s="517">
        <v>0</v>
      </c>
      <c r="KU179" s="517">
        <v>0</v>
      </c>
      <c r="KV179" s="517">
        <v>0</v>
      </c>
      <c r="KW179" s="517">
        <v>0</v>
      </c>
      <c r="KX179" s="517">
        <v>0</v>
      </c>
      <c r="KY179" s="517">
        <v>0</v>
      </c>
      <c r="KZ179" s="517">
        <v>0</v>
      </c>
      <c r="LA179" s="517">
        <v>0</v>
      </c>
      <c r="LB179" s="517">
        <v>0</v>
      </c>
      <c r="LC179" s="517">
        <v>0</v>
      </c>
      <c r="LD179" s="517">
        <v>0</v>
      </c>
      <c r="LE179" s="517">
        <v>0</v>
      </c>
      <c r="LF179" s="517">
        <v>0</v>
      </c>
      <c r="LG179" s="517">
        <v>0</v>
      </c>
      <c r="LH179" s="517">
        <v>0</v>
      </c>
      <c r="LI179" s="517">
        <v>0</v>
      </c>
      <c r="LJ179" s="517">
        <v>0</v>
      </c>
      <c r="LK179" s="517">
        <v>0</v>
      </c>
      <c r="LL179" s="517">
        <v>0</v>
      </c>
      <c r="LM179" s="517">
        <v>0</v>
      </c>
      <c r="LN179" s="517">
        <v>0</v>
      </c>
      <c r="LO179" s="517">
        <v>0</v>
      </c>
      <c r="LP179" s="517">
        <v>0</v>
      </c>
      <c r="LQ179" s="517">
        <v>0</v>
      </c>
      <c r="LR179" s="517">
        <v>0</v>
      </c>
      <c r="LS179" s="517">
        <v>0</v>
      </c>
      <c r="LT179" s="517">
        <v>0</v>
      </c>
      <c r="LU179" s="517">
        <v>0</v>
      </c>
      <c r="LV179" s="517">
        <v>0</v>
      </c>
      <c r="LW179" s="517">
        <v>0</v>
      </c>
      <c r="LX179" s="517">
        <v>0</v>
      </c>
      <c r="LY179" s="517">
        <v>0</v>
      </c>
      <c r="LZ179" s="517">
        <v>0</v>
      </c>
      <c r="MA179" s="517">
        <v>0</v>
      </c>
      <c r="MB179" s="517">
        <v>0</v>
      </c>
      <c r="MC179" s="517">
        <v>0</v>
      </c>
      <c r="MD179" s="517">
        <v>0</v>
      </c>
      <c r="ME179" s="517">
        <v>0</v>
      </c>
      <c r="MF179" s="517">
        <v>0</v>
      </c>
      <c r="MG179" s="517">
        <v>0</v>
      </c>
      <c r="MH179" s="517">
        <v>0</v>
      </c>
      <c r="MI179" s="517">
        <v>0</v>
      </c>
      <c r="MJ179" s="517">
        <v>0</v>
      </c>
      <c r="MK179" s="517">
        <v>0</v>
      </c>
      <c r="ML179" s="517">
        <v>0</v>
      </c>
      <c r="MM179" s="517">
        <v>0</v>
      </c>
      <c r="MN179" s="517">
        <v>0</v>
      </c>
      <c r="MO179" s="517">
        <v>0</v>
      </c>
      <c r="MP179" s="517">
        <v>0</v>
      </c>
      <c r="MQ179" s="517">
        <v>0</v>
      </c>
      <c r="MR179" s="517">
        <v>0</v>
      </c>
      <c r="MS179" s="517">
        <v>0</v>
      </c>
      <c r="MT179" s="517">
        <v>0</v>
      </c>
      <c r="MU179" s="517">
        <v>0</v>
      </c>
      <c r="MV179" s="517">
        <v>0</v>
      </c>
      <c r="MW179" s="517">
        <v>0</v>
      </c>
      <c r="MX179" s="517">
        <v>0</v>
      </c>
      <c r="MY179" s="517">
        <v>0</v>
      </c>
      <c r="MZ179" s="517">
        <v>0</v>
      </c>
      <c r="NA179" s="517">
        <v>0</v>
      </c>
      <c r="NB179" s="517">
        <v>0</v>
      </c>
      <c r="NC179" s="517">
        <v>0</v>
      </c>
      <c r="ND179" s="517">
        <v>0</v>
      </c>
      <c r="NE179" s="517">
        <v>0</v>
      </c>
      <c r="NF179" s="517">
        <v>0</v>
      </c>
      <c r="NG179" s="517">
        <v>0</v>
      </c>
      <c r="NH179" s="517">
        <v>0</v>
      </c>
      <c r="NI179" s="517">
        <v>0</v>
      </c>
      <c r="NJ179" s="517">
        <v>0</v>
      </c>
      <c r="NK179" s="517">
        <v>0</v>
      </c>
      <c r="NL179" s="517">
        <v>0</v>
      </c>
      <c r="NM179" s="517">
        <v>0</v>
      </c>
      <c r="NN179" s="517">
        <v>0</v>
      </c>
      <c r="NO179" s="517">
        <v>0</v>
      </c>
      <c r="NP179" s="517">
        <v>0</v>
      </c>
      <c r="NQ179" s="517">
        <v>0</v>
      </c>
      <c r="NR179" s="517">
        <v>0</v>
      </c>
      <c r="NS179" s="517">
        <v>0</v>
      </c>
      <c r="NT179" s="517">
        <v>0</v>
      </c>
      <c r="NU179" s="517">
        <v>0</v>
      </c>
      <c r="NV179" s="517">
        <v>0</v>
      </c>
      <c r="NW179" s="517">
        <v>0</v>
      </c>
      <c r="NX179" s="517">
        <v>0</v>
      </c>
      <c r="NY179" s="517">
        <v>0</v>
      </c>
      <c r="NZ179" s="517">
        <v>0</v>
      </c>
      <c r="OA179" s="517">
        <v>0</v>
      </c>
      <c r="OB179" s="517">
        <v>0</v>
      </c>
      <c r="OC179" s="517">
        <v>0</v>
      </c>
      <c r="OD179" s="517">
        <v>0</v>
      </c>
      <c r="OE179" s="517">
        <v>0</v>
      </c>
      <c r="OF179" s="517">
        <v>0</v>
      </c>
      <c r="OG179" s="517">
        <v>0</v>
      </c>
      <c r="OH179" s="517">
        <v>0</v>
      </c>
      <c r="OI179" s="517">
        <v>0</v>
      </c>
      <c r="OJ179" s="517">
        <v>0</v>
      </c>
      <c r="OK179" s="517">
        <v>0</v>
      </c>
      <c r="OL179" s="517">
        <v>0</v>
      </c>
      <c r="OM179" s="517">
        <v>0</v>
      </c>
      <c r="ON179" s="517">
        <v>0</v>
      </c>
      <c r="OO179" s="517">
        <v>0</v>
      </c>
      <c r="OP179" s="517">
        <v>0</v>
      </c>
      <c r="OQ179" s="517">
        <v>0</v>
      </c>
      <c r="OR179" s="517">
        <v>0</v>
      </c>
      <c r="OS179" s="517">
        <v>0</v>
      </c>
      <c r="OT179" s="517">
        <v>0</v>
      </c>
      <c r="OU179" s="517">
        <v>0</v>
      </c>
      <c r="OV179" s="517">
        <v>0</v>
      </c>
      <c r="OW179" s="517">
        <v>0</v>
      </c>
      <c r="OX179" s="517">
        <v>0</v>
      </c>
      <c r="OY179" s="517">
        <v>0</v>
      </c>
      <c r="OZ179" s="517">
        <v>0</v>
      </c>
      <c r="PA179" s="517">
        <v>0</v>
      </c>
      <c r="PB179" s="517">
        <v>0</v>
      </c>
      <c r="PC179" s="517">
        <v>0</v>
      </c>
      <c r="PD179" s="517">
        <v>0</v>
      </c>
      <c r="PE179" s="517">
        <v>0</v>
      </c>
      <c r="PF179" s="517">
        <v>0</v>
      </c>
      <c r="PG179" s="517">
        <v>0</v>
      </c>
      <c r="PH179" s="517">
        <v>0</v>
      </c>
      <c r="PI179" s="517">
        <v>0</v>
      </c>
      <c r="PJ179" s="517">
        <v>0</v>
      </c>
      <c r="PK179" s="517">
        <v>0</v>
      </c>
      <c r="PL179" s="517">
        <v>0</v>
      </c>
      <c r="PM179" s="517">
        <v>0</v>
      </c>
      <c r="PN179" s="517">
        <v>0</v>
      </c>
      <c r="PO179" s="517">
        <v>0</v>
      </c>
      <c r="PP179" s="517">
        <v>0</v>
      </c>
      <c r="PQ179" s="517">
        <v>0</v>
      </c>
      <c r="PR179" s="517">
        <v>0</v>
      </c>
      <c r="PS179" s="517">
        <v>0</v>
      </c>
      <c r="PT179" s="517">
        <v>0</v>
      </c>
      <c r="PU179" s="517">
        <v>0</v>
      </c>
      <c r="PV179" s="517">
        <v>0</v>
      </c>
      <c r="PW179" s="517">
        <v>0</v>
      </c>
      <c r="PX179" s="517">
        <v>0</v>
      </c>
      <c r="PY179" s="517">
        <v>0</v>
      </c>
      <c r="PZ179" s="517">
        <v>0</v>
      </c>
      <c r="QA179" s="517">
        <v>0</v>
      </c>
      <c r="QB179" s="517">
        <v>0</v>
      </c>
      <c r="QC179" s="517">
        <v>0</v>
      </c>
      <c r="QD179" s="517">
        <v>0</v>
      </c>
      <c r="QE179" s="517">
        <v>0</v>
      </c>
      <c r="QF179" s="517">
        <v>0</v>
      </c>
      <c r="QG179" s="517">
        <v>0</v>
      </c>
      <c r="QH179" s="517">
        <v>0</v>
      </c>
      <c r="QI179" s="517">
        <v>0</v>
      </c>
    </row>
    <row r="180" spans="1:451" x14ac:dyDescent="0.25">
      <c r="A180" s="552">
        <v>41</v>
      </c>
      <c r="B180" s="511" t="s">
        <v>256</v>
      </c>
      <c r="C180" s="512"/>
      <c r="D180" s="512"/>
      <c r="E180" s="513"/>
      <c r="F180" s="516">
        <v>0</v>
      </c>
      <c r="G180" s="517">
        <v>0</v>
      </c>
      <c r="H180" s="517">
        <v>0</v>
      </c>
      <c r="I180" s="517">
        <v>0</v>
      </c>
      <c r="J180" s="517">
        <v>0</v>
      </c>
      <c r="K180" s="517">
        <v>0</v>
      </c>
      <c r="L180" s="517">
        <v>0</v>
      </c>
      <c r="M180" s="517">
        <v>0</v>
      </c>
      <c r="N180" s="517">
        <v>0</v>
      </c>
      <c r="O180" s="517">
        <v>0</v>
      </c>
      <c r="P180" s="517">
        <v>0</v>
      </c>
      <c r="Q180" s="517">
        <v>0</v>
      </c>
      <c r="R180" s="517">
        <v>0</v>
      </c>
      <c r="S180" s="517">
        <v>0</v>
      </c>
      <c r="T180" s="517">
        <v>0</v>
      </c>
      <c r="U180" s="517">
        <v>0</v>
      </c>
      <c r="V180" s="517">
        <v>0</v>
      </c>
      <c r="W180" s="517">
        <v>0</v>
      </c>
      <c r="X180" s="517">
        <v>0</v>
      </c>
      <c r="Y180" s="517">
        <v>0</v>
      </c>
      <c r="Z180" s="517">
        <v>0</v>
      </c>
      <c r="AA180" s="517">
        <v>0</v>
      </c>
      <c r="AB180" s="517">
        <v>0</v>
      </c>
      <c r="AC180" s="517">
        <v>0</v>
      </c>
      <c r="AD180" s="517">
        <v>0</v>
      </c>
      <c r="AE180" s="517">
        <v>0</v>
      </c>
      <c r="AF180" s="517">
        <v>0</v>
      </c>
      <c r="AG180" s="517">
        <v>0</v>
      </c>
      <c r="AH180" s="517">
        <v>0</v>
      </c>
      <c r="AI180" s="517">
        <v>0</v>
      </c>
      <c r="AJ180" s="517">
        <v>0</v>
      </c>
      <c r="AK180" s="517">
        <v>0</v>
      </c>
      <c r="AL180" s="517">
        <v>0</v>
      </c>
      <c r="AM180" s="517">
        <v>0</v>
      </c>
      <c r="AN180" s="517">
        <v>0</v>
      </c>
      <c r="AO180" s="517">
        <v>0</v>
      </c>
      <c r="AP180" s="517">
        <v>0</v>
      </c>
      <c r="AQ180" s="517">
        <v>0</v>
      </c>
      <c r="AR180" s="517">
        <v>0</v>
      </c>
      <c r="AS180" s="517">
        <v>0</v>
      </c>
      <c r="AT180" s="517">
        <v>0</v>
      </c>
      <c r="AU180" s="517">
        <v>0</v>
      </c>
      <c r="AV180" s="517">
        <v>0</v>
      </c>
      <c r="AW180" s="517">
        <v>0</v>
      </c>
      <c r="AX180" s="517">
        <v>2</v>
      </c>
      <c r="AY180" s="517">
        <v>2</v>
      </c>
      <c r="AZ180" s="517">
        <v>1</v>
      </c>
      <c r="BA180" s="517">
        <v>1</v>
      </c>
      <c r="BB180" s="517">
        <v>0</v>
      </c>
      <c r="BC180" s="517">
        <v>0</v>
      </c>
      <c r="BD180" s="517">
        <v>0</v>
      </c>
      <c r="BE180" s="517">
        <v>0</v>
      </c>
      <c r="BF180" s="517">
        <v>0</v>
      </c>
      <c r="BG180" s="517">
        <v>0</v>
      </c>
      <c r="BH180" s="517">
        <v>0</v>
      </c>
      <c r="BI180" s="517">
        <v>0</v>
      </c>
      <c r="BJ180" s="517">
        <v>0</v>
      </c>
      <c r="BK180" s="517">
        <v>0</v>
      </c>
      <c r="BL180" s="517">
        <v>0</v>
      </c>
      <c r="BM180" s="517">
        <v>0</v>
      </c>
      <c r="BN180" s="517">
        <v>0</v>
      </c>
      <c r="BO180" s="517">
        <v>0</v>
      </c>
      <c r="BP180" s="517">
        <v>1</v>
      </c>
      <c r="BQ180" s="517">
        <v>4</v>
      </c>
      <c r="BR180" s="517">
        <v>11</v>
      </c>
      <c r="BS180" s="517">
        <v>11</v>
      </c>
      <c r="BT180" s="517">
        <v>8</v>
      </c>
      <c r="BU180" s="517">
        <v>8</v>
      </c>
      <c r="BV180" s="517">
        <v>0</v>
      </c>
      <c r="BW180" s="517">
        <v>0</v>
      </c>
      <c r="BX180" s="517">
        <v>1</v>
      </c>
      <c r="BY180" s="517">
        <v>30</v>
      </c>
      <c r="BZ180" s="517">
        <v>0</v>
      </c>
      <c r="CA180" s="517">
        <v>0</v>
      </c>
      <c r="CB180" s="517">
        <v>0</v>
      </c>
      <c r="CC180" s="517">
        <v>0</v>
      </c>
      <c r="CD180" s="517">
        <v>0</v>
      </c>
      <c r="CE180" s="517">
        <v>0</v>
      </c>
      <c r="CF180" s="517">
        <v>0</v>
      </c>
      <c r="CG180" s="517">
        <v>0</v>
      </c>
      <c r="CH180" s="517">
        <v>0</v>
      </c>
      <c r="CI180" s="517">
        <v>0</v>
      </c>
      <c r="CJ180" s="517">
        <v>2</v>
      </c>
      <c r="CK180" s="517">
        <v>2</v>
      </c>
      <c r="CL180" s="517">
        <v>0</v>
      </c>
      <c r="CM180" s="517">
        <v>0</v>
      </c>
      <c r="CN180" s="517">
        <v>1</v>
      </c>
      <c r="CO180" s="517">
        <v>1</v>
      </c>
      <c r="CP180" s="517">
        <v>0</v>
      </c>
      <c r="CQ180" s="517">
        <v>0</v>
      </c>
      <c r="CR180" s="517">
        <v>0</v>
      </c>
      <c r="CS180" s="517">
        <v>0</v>
      </c>
      <c r="CT180" s="517">
        <v>0</v>
      </c>
      <c r="CU180" s="517">
        <v>0</v>
      </c>
      <c r="CV180" s="517">
        <v>0</v>
      </c>
      <c r="CW180" s="517">
        <v>0</v>
      </c>
      <c r="CX180" s="517">
        <v>0</v>
      </c>
      <c r="CY180" s="517">
        <v>0</v>
      </c>
      <c r="CZ180" s="517">
        <v>0</v>
      </c>
      <c r="DA180" s="517">
        <v>0</v>
      </c>
      <c r="DB180" s="517">
        <v>0</v>
      </c>
      <c r="DC180" s="517">
        <v>0</v>
      </c>
      <c r="DD180" s="517">
        <v>6</v>
      </c>
      <c r="DE180" s="517">
        <v>24</v>
      </c>
      <c r="DF180" s="517">
        <v>20</v>
      </c>
      <c r="DG180" s="517">
        <v>20</v>
      </c>
      <c r="DH180" s="517">
        <v>13</v>
      </c>
      <c r="DI180" s="517">
        <v>13</v>
      </c>
      <c r="DJ180" s="517">
        <v>0</v>
      </c>
      <c r="DK180" s="517">
        <v>0</v>
      </c>
      <c r="DL180" s="517">
        <v>0</v>
      </c>
      <c r="DM180" s="517">
        <v>0</v>
      </c>
      <c r="DN180" s="517">
        <v>0</v>
      </c>
      <c r="DO180" s="517">
        <v>0</v>
      </c>
      <c r="DP180" s="517">
        <v>0</v>
      </c>
      <c r="DQ180" s="517">
        <v>0</v>
      </c>
      <c r="DR180" s="517">
        <v>0</v>
      </c>
      <c r="DS180" s="517">
        <v>0</v>
      </c>
      <c r="DT180" s="517">
        <v>0</v>
      </c>
      <c r="DU180" s="517">
        <v>0</v>
      </c>
      <c r="DV180" s="517">
        <v>0</v>
      </c>
      <c r="DW180" s="517">
        <v>0</v>
      </c>
      <c r="DX180" s="517">
        <v>0</v>
      </c>
      <c r="DY180" s="517">
        <v>0</v>
      </c>
      <c r="DZ180" s="517">
        <v>0</v>
      </c>
      <c r="EA180" s="517">
        <v>0</v>
      </c>
      <c r="EB180" s="517">
        <v>0</v>
      </c>
      <c r="EC180" s="517">
        <v>0</v>
      </c>
      <c r="ED180" s="517">
        <v>0</v>
      </c>
      <c r="EE180" s="517">
        <v>0</v>
      </c>
      <c r="EF180" s="517">
        <v>0</v>
      </c>
      <c r="EG180" s="517">
        <v>0</v>
      </c>
      <c r="EH180" s="517">
        <v>0</v>
      </c>
      <c r="EI180" s="517">
        <v>0</v>
      </c>
      <c r="EJ180" s="517">
        <v>0</v>
      </c>
      <c r="EK180" s="517">
        <v>0</v>
      </c>
      <c r="EL180" s="517">
        <v>0</v>
      </c>
      <c r="EM180" s="517">
        <v>0</v>
      </c>
      <c r="EN180" s="517">
        <v>0</v>
      </c>
      <c r="EO180" s="517">
        <v>0</v>
      </c>
      <c r="EP180" s="517">
        <v>0</v>
      </c>
      <c r="EQ180" s="517">
        <v>0</v>
      </c>
      <c r="ER180" s="517">
        <v>0</v>
      </c>
      <c r="ES180" s="517">
        <v>0</v>
      </c>
      <c r="ET180" s="517">
        <v>0</v>
      </c>
      <c r="EU180" s="517">
        <v>0</v>
      </c>
      <c r="EV180" s="517">
        <v>0</v>
      </c>
      <c r="EW180" s="517">
        <v>0</v>
      </c>
      <c r="EX180" s="517">
        <v>0</v>
      </c>
      <c r="EY180" s="517">
        <v>0</v>
      </c>
      <c r="EZ180" s="517">
        <v>0</v>
      </c>
      <c r="FA180" s="517">
        <v>0</v>
      </c>
      <c r="FB180" s="517">
        <v>0</v>
      </c>
      <c r="FC180" s="517">
        <v>0</v>
      </c>
      <c r="FD180" s="517">
        <v>0</v>
      </c>
      <c r="FE180" s="517">
        <v>0</v>
      </c>
      <c r="FF180" s="517">
        <v>0</v>
      </c>
      <c r="FG180" s="517">
        <v>0</v>
      </c>
      <c r="FH180" s="517">
        <v>0</v>
      </c>
      <c r="FI180" s="517">
        <v>0</v>
      </c>
      <c r="FJ180" s="517">
        <v>0</v>
      </c>
      <c r="FK180" s="517">
        <v>0</v>
      </c>
      <c r="FL180" s="517">
        <v>0</v>
      </c>
      <c r="FM180" s="517">
        <v>0</v>
      </c>
      <c r="FN180" s="517">
        <v>0</v>
      </c>
      <c r="FO180" s="517">
        <v>0</v>
      </c>
      <c r="FP180" s="517">
        <v>0</v>
      </c>
      <c r="FQ180" s="517">
        <v>0</v>
      </c>
      <c r="FR180" s="517">
        <v>0</v>
      </c>
      <c r="FS180" s="517">
        <v>0</v>
      </c>
      <c r="FT180" s="517">
        <v>0</v>
      </c>
      <c r="FU180" s="517">
        <v>0</v>
      </c>
      <c r="FV180" s="517">
        <v>0</v>
      </c>
      <c r="FW180" s="517">
        <v>0</v>
      </c>
      <c r="FX180" s="517">
        <v>0</v>
      </c>
      <c r="FY180" s="517">
        <v>0</v>
      </c>
      <c r="FZ180" s="517">
        <v>0</v>
      </c>
      <c r="GA180" s="517">
        <v>0</v>
      </c>
      <c r="GB180" s="517">
        <v>0</v>
      </c>
      <c r="GC180" s="517">
        <v>0</v>
      </c>
      <c r="GD180" s="517">
        <v>0</v>
      </c>
      <c r="GE180" s="517">
        <v>0</v>
      </c>
      <c r="GF180" s="517">
        <v>0</v>
      </c>
      <c r="GG180" s="517">
        <v>0</v>
      </c>
      <c r="GH180" s="517">
        <v>0</v>
      </c>
      <c r="GI180" s="517">
        <v>0</v>
      </c>
      <c r="GJ180" s="517">
        <v>0</v>
      </c>
      <c r="GK180" s="517">
        <v>0</v>
      </c>
      <c r="GL180" s="517">
        <v>0</v>
      </c>
      <c r="GM180" s="517">
        <v>0</v>
      </c>
      <c r="GN180" s="517">
        <v>0</v>
      </c>
      <c r="GO180" s="517">
        <v>0</v>
      </c>
      <c r="GP180" s="517">
        <v>0</v>
      </c>
      <c r="GQ180" s="517">
        <v>0</v>
      </c>
      <c r="GR180" s="517">
        <v>0</v>
      </c>
      <c r="GS180" s="517">
        <v>0</v>
      </c>
      <c r="GT180" s="517">
        <v>0</v>
      </c>
      <c r="GU180" s="517">
        <v>0</v>
      </c>
      <c r="GV180" s="517">
        <v>0</v>
      </c>
      <c r="GW180" s="517">
        <v>0</v>
      </c>
      <c r="GX180" s="517">
        <v>0</v>
      </c>
      <c r="GY180" s="517">
        <v>0</v>
      </c>
      <c r="GZ180" s="517">
        <v>0</v>
      </c>
      <c r="HA180" s="517">
        <v>0</v>
      </c>
      <c r="HB180" s="517">
        <v>0</v>
      </c>
      <c r="HC180" s="517">
        <v>0</v>
      </c>
      <c r="HD180" s="517">
        <v>0</v>
      </c>
      <c r="HE180" s="517">
        <v>0</v>
      </c>
      <c r="HF180" s="517">
        <v>0</v>
      </c>
      <c r="HG180" s="517">
        <v>0</v>
      </c>
      <c r="HH180" s="517">
        <v>0</v>
      </c>
      <c r="HI180" s="517">
        <v>0</v>
      </c>
      <c r="HJ180" s="517">
        <v>0</v>
      </c>
      <c r="HK180" s="517">
        <v>0</v>
      </c>
      <c r="HL180" s="517">
        <v>0</v>
      </c>
      <c r="HM180" s="517">
        <v>0</v>
      </c>
      <c r="HN180" s="517">
        <v>0</v>
      </c>
      <c r="HO180" s="517">
        <v>0</v>
      </c>
      <c r="HP180" s="517">
        <v>0</v>
      </c>
      <c r="HQ180" s="517">
        <v>0</v>
      </c>
      <c r="HR180" s="517">
        <v>0</v>
      </c>
      <c r="HS180" s="517">
        <v>0</v>
      </c>
      <c r="HT180" s="517">
        <v>0</v>
      </c>
      <c r="HU180" s="517">
        <v>0</v>
      </c>
      <c r="HV180" s="517">
        <v>0</v>
      </c>
      <c r="HW180" s="517">
        <v>0</v>
      </c>
      <c r="HX180" s="517">
        <v>0</v>
      </c>
      <c r="HY180" s="517">
        <v>0</v>
      </c>
      <c r="HZ180" s="517">
        <v>0</v>
      </c>
      <c r="IA180" s="517">
        <v>0</v>
      </c>
      <c r="IB180" s="517">
        <v>0</v>
      </c>
      <c r="IC180" s="517">
        <v>0</v>
      </c>
      <c r="ID180" s="517">
        <v>0</v>
      </c>
      <c r="IE180" s="517">
        <v>0</v>
      </c>
      <c r="IF180" s="517">
        <v>0</v>
      </c>
      <c r="IG180" s="517">
        <v>0</v>
      </c>
      <c r="IH180" s="517">
        <v>0</v>
      </c>
      <c r="II180" s="517">
        <v>0</v>
      </c>
      <c r="IJ180" s="517">
        <v>0</v>
      </c>
      <c r="IK180" s="517">
        <v>0</v>
      </c>
      <c r="IL180" s="517">
        <v>0</v>
      </c>
      <c r="IM180" s="517">
        <v>0</v>
      </c>
      <c r="IN180" s="517">
        <v>0</v>
      </c>
      <c r="IO180" s="517">
        <v>0</v>
      </c>
      <c r="IP180" s="517">
        <v>0</v>
      </c>
      <c r="IQ180" s="517">
        <v>0</v>
      </c>
      <c r="IR180" s="517">
        <v>0</v>
      </c>
      <c r="IS180" s="517">
        <v>1</v>
      </c>
      <c r="IT180" s="517">
        <v>0</v>
      </c>
      <c r="IU180" s="517">
        <v>0</v>
      </c>
      <c r="IV180" s="517">
        <v>0</v>
      </c>
      <c r="IW180" s="517">
        <v>0</v>
      </c>
      <c r="IX180" s="517">
        <v>3</v>
      </c>
      <c r="IY180" s="517">
        <v>0</v>
      </c>
      <c r="IZ180" s="517">
        <v>0</v>
      </c>
      <c r="JA180" s="517">
        <v>0</v>
      </c>
      <c r="JB180" s="517">
        <v>0</v>
      </c>
      <c r="JC180" s="517">
        <v>0</v>
      </c>
      <c r="JD180" s="517">
        <v>0</v>
      </c>
      <c r="JE180" s="517">
        <v>0</v>
      </c>
      <c r="JF180" s="517">
        <v>0</v>
      </c>
      <c r="JG180" s="517">
        <v>0</v>
      </c>
      <c r="JH180" s="517">
        <v>3</v>
      </c>
      <c r="JI180" s="517">
        <v>0</v>
      </c>
      <c r="JJ180" s="517">
        <v>0</v>
      </c>
      <c r="JK180" s="517">
        <v>0</v>
      </c>
      <c r="JL180" s="517">
        <v>2</v>
      </c>
      <c r="JM180" s="517">
        <v>0</v>
      </c>
      <c r="JN180" s="517">
        <v>0</v>
      </c>
      <c r="JO180" s="517">
        <v>0</v>
      </c>
      <c r="JP180" s="517">
        <v>0</v>
      </c>
      <c r="JQ180" s="517">
        <v>0</v>
      </c>
      <c r="JR180" s="517">
        <v>0</v>
      </c>
      <c r="JS180" s="517">
        <v>0</v>
      </c>
      <c r="JT180" s="517">
        <v>0</v>
      </c>
      <c r="JU180" s="517">
        <v>0</v>
      </c>
      <c r="JV180" s="517">
        <v>0</v>
      </c>
      <c r="JW180" s="517">
        <v>0</v>
      </c>
      <c r="JX180" s="517">
        <v>0</v>
      </c>
      <c r="JY180" s="517">
        <v>0</v>
      </c>
      <c r="JZ180" s="517">
        <v>0</v>
      </c>
      <c r="KA180" s="517">
        <v>0</v>
      </c>
      <c r="KB180" s="517">
        <v>0</v>
      </c>
      <c r="KC180" s="517">
        <v>0</v>
      </c>
      <c r="KD180" s="517">
        <v>0</v>
      </c>
      <c r="KE180" s="517">
        <v>0</v>
      </c>
      <c r="KF180" s="517">
        <v>0</v>
      </c>
      <c r="KG180" s="517">
        <v>0</v>
      </c>
      <c r="KH180" s="517">
        <v>0</v>
      </c>
      <c r="KI180" s="517">
        <v>0</v>
      </c>
      <c r="KJ180" s="517">
        <v>0</v>
      </c>
      <c r="KK180" s="517">
        <v>0</v>
      </c>
      <c r="KL180" s="517">
        <v>0</v>
      </c>
      <c r="KM180" s="517">
        <v>0</v>
      </c>
      <c r="KN180" s="517">
        <v>0</v>
      </c>
      <c r="KO180" s="517">
        <v>0</v>
      </c>
      <c r="KP180" s="517">
        <v>0</v>
      </c>
      <c r="KQ180" s="517">
        <v>0</v>
      </c>
      <c r="KR180" s="517">
        <v>0</v>
      </c>
      <c r="KS180" s="517">
        <v>0</v>
      </c>
      <c r="KT180" s="517">
        <v>0</v>
      </c>
      <c r="KU180" s="517">
        <v>0</v>
      </c>
      <c r="KV180" s="517">
        <v>0</v>
      </c>
      <c r="KW180" s="517">
        <v>0</v>
      </c>
      <c r="KX180" s="517">
        <v>0</v>
      </c>
      <c r="KY180" s="517">
        <v>0</v>
      </c>
      <c r="KZ180" s="517">
        <v>0</v>
      </c>
      <c r="LA180" s="517">
        <v>0</v>
      </c>
      <c r="LB180" s="517">
        <v>0</v>
      </c>
      <c r="LC180" s="517">
        <v>0</v>
      </c>
      <c r="LD180" s="517">
        <v>0</v>
      </c>
      <c r="LE180" s="517">
        <v>0</v>
      </c>
      <c r="LF180" s="517">
        <v>0</v>
      </c>
      <c r="LG180" s="517">
        <v>0</v>
      </c>
      <c r="LH180" s="517">
        <v>0</v>
      </c>
      <c r="LI180" s="517">
        <v>0</v>
      </c>
      <c r="LJ180" s="517">
        <v>0</v>
      </c>
      <c r="LK180" s="517">
        <v>0</v>
      </c>
      <c r="LL180" s="517">
        <v>0</v>
      </c>
      <c r="LM180" s="517">
        <v>0</v>
      </c>
      <c r="LN180" s="517">
        <v>0</v>
      </c>
      <c r="LO180" s="517">
        <v>0</v>
      </c>
      <c r="LP180" s="517">
        <v>0</v>
      </c>
      <c r="LQ180" s="517">
        <v>0</v>
      </c>
      <c r="LR180" s="517">
        <v>0</v>
      </c>
      <c r="LS180" s="517">
        <v>0</v>
      </c>
      <c r="LT180" s="517">
        <v>0</v>
      </c>
      <c r="LU180" s="517">
        <v>0</v>
      </c>
      <c r="LV180" s="517">
        <v>0</v>
      </c>
      <c r="LW180" s="517">
        <v>0</v>
      </c>
      <c r="LX180" s="517">
        <v>0</v>
      </c>
      <c r="LY180" s="517">
        <v>0</v>
      </c>
      <c r="LZ180" s="517">
        <v>0</v>
      </c>
      <c r="MA180" s="517">
        <v>0</v>
      </c>
      <c r="MB180" s="517">
        <v>0</v>
      </c>
      <c r="MC180" s="517">
        <v>0</v>
      </c>
      <c r="MD180" s="517">
        <v>0</v>
      </c>
      <c r="ME180" s="517">
        <v>0</v>
      </c>
      <c r="MF180" s="517">
        <v>0</v>
      </c>
      <c r="MG180" s="517">
        <v>0</v>
      </c>
      <c r="MH180" s="517">
        <v>0</v>
      </c>
      <c r="MI180" s="517">
        <v>0</v>
      </c>
      <c r="MJ180" s="517">
        <v>0</v>
      </c>
      <c r="MK180" s="517">
        <v>0</v>
      </c>
      <c r="ML180" s="517">
        <v>0</v>
      </c>
      <c r="MM180" s="517">
        <v>0</v>
      </c>
      <c r="MN180" s="517">
        <v>0</v>
      </c>
      <c r="MO180" s="517">
        <v>0</v>
      </c>
      <c r="MP180" s="517">
        <v>0</v>
      </c>
      <c r="MQ180" s="517">
        <v>0</v>
      </c>
      <c r="MR180" s="517">
        <v>0</v>
      </c>
      <c r="MS180" s="517">
        <v>0</v>
      </c>
      <c r="MT180" s="517">
        <v>0</v>
      </c>
      <c r="MU180" s="517">
        <v>0</v>
      </c>
      <c r="MV180" s="517">
        <v>0</v>
      </c>
      <c r="MW180" s="517">
        <v>0</v>
      </c>
      <c r="MX180" s="517">
        <v>0</v>
      </c>
      <c r="MY180" s="517">
        <v>0</v>
      </c>
      <c r="MZ180" s="517">
        <v>0</v>
      </c>
      <c r="NA180" s="517">
        <v>0</v>
      </c>
      <c r="NB180" s="517">
        <v>0</v>
      </c>
      <c r="NC180" s="517">
        <v>0</v>
      </c>
      <c r="ND180" s="517">
        <v>0</v>
      </c>
      <c r="NE180" s="517">
        <v>0</v>
      </c>
      <c r="NF180" s="517">
        <v>0</v>
      </c>
      <c r="NG180" s="517">
        <v>0</v>
      </c>
      <c r="NH180" s="517">
        <v>0</v>
      </c>
      <c r="NI180" s="517">
        <v>0</v>
      </c>
      <c r="NJ180" s="517">
        <v>0</v>
      </c>
      <c r="NK180" s="517">
        <v>0</v>
      </c>
      <c r="NL180" s="517">
        <v>0</v>
      </c>
      <c r="NM180" s="517">
        <v>0</v>
      </c>
      <c r="NN180" s="517">
        <v>0</v>
      </c>
      <c r="NO180" s="517">
        <v>0</v>
      </c>
      <c r="NP180" s="517">
        <v>0</v>
      </c>
      <c r="NQ180" s="517">
        <v>0</v>
      </c>
      <c r="NR180" s="517">
        <v>0</v>
      </c>
      <c r="NS180" s="517">
        <v>0</v>
      </c>
      <c r="NT180" s="517">
        <v>0</v>
      </c>
      <c r="NU180" s="517">
        <v>0</v>
      </c>
      <c r="NV180" s="517">
        <v>0</v>
      </c>
      <c r="NW180" s="517">
        <v>0</v>
      </c>
      <c r="NX180" s="517">
        <v>0</v>
      </c>
      <c r="NY180" s="517">
        <v>0</v>
      </c>
      <c r="NZ180" s="517">
        <v>0</v>
      </c>
      <c r="OA180" s="517">
        <v>0</v>
      </c>
      <c r="OB180" s="517">
        <v>0</v>
      </c>
      <c r="OC180" s="517">
        <v>0</v>
      </c>
      <c r="OD180" s="517">
        <v>0</v>
      </c>
      <c r="OE180" s="517">
        <v>0</v>
      </c>
      <c r="OF180" s="517">
        <v>0</v>
      </c>
      <c r="OG180" s="517">
        <v>0</v>
      </c>
      <c r="OH180" s="517">
        <v>0</v>
      </c>
      <c r="OI180" s="517">
        <v>0</v>
      </c>
      <c r="OJ180" s="517">
        <v>0</v>
      </c>
      <c r="OK180" s="517">
        <v>0</v>
      </c>
      <c r="OL180" s="517">
        <v>0</v>
      </c>
      <c r="OM180" s="517">
        <v>0</v>
      </c>
      <c r="ON180" s="517">
        <v>0</v>
      </c>
      <c r="OO180" s="517">
        <v>0</v>
      </c>
      <c r="OP180" s="517">
        <v>0</v>
      </c>
      <c r="OQ180" s="517">
        <v>0</v>
      </c>
      <c r="OR180" s="517">
        <v>0</v>
      </c>
      <c r="OS180" s="517">
        <v>0</v>
      </c>
      <c r="OT180" s="517">
        <v>0</v>
      </c>
      <c r="OU180" s="517">
        <v>0</v>
      </c>
      <c r="OV180" s="517">
        <v>0</v>
      </c>
      <c r="OW180" s="517">
        <v>0</v>
      </c>
      <c r="OX180" s="517">
        <v>0</v>
      </c>
      <c r="OY180" s="517">
        <v>0</v>
      </c>
      <c r="OZ180" s="517">
        <v>0</v>
      </c>
      <c r="PA180" s="517">
        <v>0</v>
      </c>
      <c r="PB180" s="517">
        <v>0</v>
      </c>
      <c r="PC180" s="517">
        <v>0</v>
      </c>
      <c r="PD180" s="517">
        <v>0</v>
      </c>
      <c r="PE180" s="517">
        <v>0</v>
      </c>
      <c r="PF180" s="517">
        <v>0</v>
      </c>
      <c r="PG180" s="517">
        <v>0</v>
      </c>
      <c r="PH180" s="517">
        <v>0</v>
      </c>
      <c r="PI180" s="517">
        <v>0</v>
      </c>
      <c r="PJ180" s="517">
        <v>0</v>
      </c>
      <c r="PK180" s="517">
        <v>0</v>
      </c>
      <c r="PL180" s="517">
        <v>0</v>
      </c>
      <c r="PM180" s="517">
        <v>0</v>
      </c>
      <c r="PN180" s="517">
        <v>0</v>
      </c>
      <c r="PO180" s="517">
        <v>0</v>
      </c>
      <c r="PP180" s="517">
        <v>0</v>
      </c>
      <c r="PQ180" s="517">
        <v>0</v>
      </c>
      <c r="PR180" s="517">
        <v>0</v>
      </c>
      <c r="PS180" s="517">
        <v>0</v>
      </c>
      <c r="PT180" s="517">
        <v>0</v>
      </c>
      <c r="PU180" s="517">
        <v>0</v>
      </c>
      <c r="PV180" s="517">
        <v>0</v>
      </c>
      <c r="PW180" s="517">
        <v>0</v>
      </c>
      <c r="PX180" s="517">
        <v>0</v>
      </c>
      <c r="PY180" s="517">
        <v>0</v>
      </c>
      <c r="PZ180" s="517">
        <v>0</v>
      </c>
      <c r="QA180" s="517">
        <v>0</v>
      </c>
      <c r="QB180" s="517">
        <v>0</v>
      </c>
      <c r="QC180" s="517">
        <v>0</v>
      </c>
      <c r="QD180" s="517">
        <v>0</v>
      </c>
      <c r="QE180" s="517">
        <v>0</v>
      </c>
      <c r="QF180" s="517">
        <v>0</v>
      </c>
      <c r="QG180" s="517">
        <v>0</v>
      </c>
      <c r="QH180" s="517">
        <v>0</v>
      </c>
      <c r="QI180" s="517">
        <v>0</v>
      </c>
    </row>
    <row r="181" spans="1:451" x14ac:dyDescent="0.25">
      <c r="A181" s="552">
        <v>42</v>
      </c>
      <c r="B181" s="511" t="s">
        <v>257</v>
      </c>
      <c r="C181" s="512"/>
      <c r="D181" s="512"/>
      <c r="E181" s="513"/>
      <c r="F181" s="516">
        <v>0</v>
      </c>
      <c r="G181" s="517">
        <v>0</v>
      </c>
      <c r="H181" s="517">
        <v>0</v>
      </c>
      <c r="I181" s="517">
        <v>0</v>
      </c>
      <c r="J181" s="517">
        <v>0</v>
      </c>
      <c r="K181" s="517">
        <v>0</v>
      </c>
      <c r="L181" s="517">
        <v>0</v>
      </c>
      <c r="M181" s="517">
        <v>0</v>
      </c>
      <c r="N181" s="517">
        <v>0</v>
      </c>
      <c r="O181" s="517">
        <v>0</v>
      </c>
      <c r="P181" s="517">
        <v>0</v>
      </c>
      <c r="Q181" s="517">
        <v>0</v>
      </c>
      <c r="R181" s="517">
        <v>0</v>
      </c>
      <c r="S181" s="517">
        <v>0</v>
      </c>
      <c r="T181" s="517">
        <v>0</v>
      </c>
      <c r="U181" s="517">
        <v>0</v>
      </c>
      <c r="V181" s="517">
        <v>0</v>
      </c>
      <c r="W181" s="517">
        <v>0</v>
      </c>
      <c r="X181" s="517">
        <v>0</v>
      </c>
      <c r="Y181" s="517">
        <v>0</v>
      </c>
      <c r="Z181" s="517">
        <v>0</v>
      </c>
      <c r="AA181" s="517">
        <v>0</v>
      </c>
      <c r="AB181" s="517">
        <v>0</v>
      </c>
      <c r="AC181" s="517">
        <v>0</v>
      </c>
      <c r="AD181" s="517">
        <v>1</v>
      </c>
      <c r="AE181" s="517">
        <v>1</v>
      </c>
      <c r="AF181" s="517">
        <v>2</v>
      </c>
      <c r="AG181" s="517">
        <v>2</v>
      </c>
      <c r="AH181" s="517">
        <v>0</v>
      </c>
      <c r="AI181" s="517">
        <v>0</v>
      </c>
      <c r="AJ181" s="517">
        <v>1</v>
      </c>
      <c r="AK181" s="517">
        <v>30</v>
      </c>
      <c r="AL181" s="517">
        <v>0</v>
      </c>
      <c r="AM181" s="517">
        <v>0</v>
      </c>
      <c r="AN181" s="517">
        <v>0</v>
      </c>
      <c r="AO181" s="517">
        <v>0</v>
      </c>
      <c r="AP181" s="517">
        <v>0</v>
      </c>
      <c r="AQ181" s="517">
        <v>0</v>
      </c>
      <c r="AR181" s="517">
        <v>0</v>
      </c>
      <c r="AS181" s="517">
        <v>0</v>
      </c>
      <c r="AT181" s="517">
        <v>0</v>
      </c>
      <c r="AU181" s="517">
        <v>0</v>
      </c>
      <c r="AV181" s="517">
        <v>0</v>
      </c>
      <c r="AW181" s="517">
        <v>0</v>
      </c>
      <c r="AX181" s="517">
        <v>0</v>
      </c>
      <c r="AY181" s="517">
        <v>0</v>
      </c>
      <c r="AZ181" s="517">
        <v>1</v>
      </c>
      <c r="BA181" s="517">
        <v>1</v>
      </c>
      <c r="BB181" s="517">
        <v>0</v>
      </c>
      <c r="BC181" s="517">
        <v>0</v>
      </c>
      <c r="BD181" s="517">
        <v>0</v>
      </c>
      <c r="BE181" s="517">
        <v>0</v>
      </c>
      <c r="BF181" s="517">
        <v>0</v>
      </c>
      <c r="BG181" s="517">
        <v>0</v>
      </c>
      <c r="BH181" s="517">
        <v>0</v>
      </c>
      <c r="BI181" s="517">
        <v>0</v>
      </c>
      <c r="BJ181" s="517">
        <v>0</v>
      </c>
      <c r="BK181" s="517">
        <v>0</v>
      </c>
      <c r="BL181" s="517">
        <v>0</v>
      </c>
      <c r="BM181" s="517">
        <v>0</v>
      </c>
      <c r="BN181" s="517">
        <v>0</v>
      </c>
      <c r="BO181" s="517">
        <v>0</v>
      </c>
      <c r="BP181" s="517">
        <v>4</v>
      </c>
      <c r="BQ181" s="517">
        <v>16</v>
      </c>
      <c r="BR181" s="517">
        <v>2</v>
      </c>
      <c r="BS181" s="517">
        <v>2</v>
      </c>
      <c r="BT181" s="517">
        <v>5</v>
      </c>
      <c r="BU181" s="517">
        <v>5</v>
      </c>
      <c r="BV181" s="517">
        <v>0</v>
      </c>
      <c r="BW181" s="517">
        <v>0</v>
      </c>
      <c r="BX181" s="517">
        <v>4</v>
      </c>
      <c r="BY181" s="517">
        <v>120</v>
      </c>
      <c r="BZ181" s="517">
        <v>0</v>
      </c>
      <c r="CA181" s="517">
        <v>0</v>
      </c>
      <c r="CB181" s="517">
        <v>0</v>
      </c>
      <c r="CC181" s="517">
        <v>0</v>
      </c>
      <c r="CD181" s="517">
        <v>0</v>
      </c>
      <c r="CE181" s="517">
        <v>0</v>
      </c>
      <c r="CF181" s="517">
        <v>0</v>
      </c>
      <c r="CG181" s="517">
        <v>0</v>
      </c>
      <c r="CH181" s="517">
        <v>0</v>
      </c>
      <c r="CI181" s="517">
        <v>0</v>
      </c>
      <c r="CJ181" s="517">
        <v>0</v>
      </c>
      <c r="CK181" s="517">
        <v>0</v>
      </c>
      <c r="CL181" s="517">
        <v>1</v>
      </c>
      <c r="CM181" s="517">
        <v>1</v>
      </c>
      <c r="CN181" s="517">
        <v>0</v>
      </c>
      <c r="CO181" s="517">
        <v>0</v>
      </c>
      <c r="CP181" s="517">
        <v>0</v>
      </c>
      <c r="CQ181" s="517">
        <v>0</v>
      </c>
      <c r="CR181" s="517">
        <v>0</v>
      </c>
      <c r="CS181" s="517">
        <v>0</v>
      </c>
      <c r="CT181" s="517">
        <v>0</v>
      </c>
      <c r="CU181" s="517">
        <v>0</v>
      </c>
      <c r="CV181" s="517">
        <v>0</v>
      </c>
      <c r="CW181" s="517">
        <v>0</v>
      </c>
      <c r="CX181" s="517">
        <v>0</v>
      </c>
      <c r="CY181" s="517">
        <v>0</v>
      </c>
      <c r="CZ181" s="517">
        <v>0</v>
      </c>
      <c r="DA181" s="517">
        <v>0</v>
      </c>
      <c r="DB181" s="517">
        <v>0</v>
      </c>
      <c r="DC181" s="517">
        <v>0</v>
      </c>
      <c r="DD181" s="517">
        <v>3</v>
      </c>
      <c r="DE181" s="517">
        <v>12</v>
      </c>
      <c r="DF181" s="517">
        <v>4</v>
      </c>
      <c r="DG181" s="517">
        <v>4</v>
      </c>
      <c r="DH181" s="517">
        <v>4</v>
      </c>
      <c r="DI181" s="517">
        <v>4</v>
      </c>
      <c r="DJ181" s="517">
        <v>0</v>
      </c>
      <c r="DK181" s="517">
        <v>0</v>
      </c>
      <c r="DL181" s="517">
        <v>4</v>
      </c>
      <c r="DM181" s="517">
        <v>120</v>
      </c>
      <c r="DN181" s="517">
        <v>0</v>
      </c>
      <c r="DO181" s="517">
        <v>0</v>
      </c>
      <c r="DP181" s="517">
        <v>0</v>
      </c>
      <c r="DQ181" s="517">
        <v>0</v>
      </c>
      <c r="DR181" s="517">
        <v>0</v>
      </c>
      <c r="DS181" s="517">
        <v>0</v>
      </c>
      <c r="DT181" s="517">
        <v>0</v>
      </c>
      <c r="DU181" s="517">
        <v>0</v>
      </c>
      <c r="DV181" s="517">
        <v>0</v>
      </c>
      <c r="DW181" s="517">
        <v>0</v>
      </c>
      <c r="DX181" s="517">
        <v>0</v>
      </c>
      <c r="DY181" s="517">
        <v>0</v>
      </c>
      <c r="DZ181" s="517">
        <v>0</v>
      </c>
      <c r="EA181" s="517">
        <v>0</v>
      </c>
      <c r="EB181" s="517">
        <v>0</v>
      </c>
      <c r="EC181" s="517">
        <v>0</v>
      </c>
      <c r="ED181" s="517">
        <v>0</v>
      </c>
      <c r="EE181" s="517">
        <v>0</v>
      </c>
      <c r="EF181" s="517">
        <v>0</v>
      </c>
      <c r="EG181" s="517">
        <v>0</v>
      </c>
      <c r="EH181" s="517">
        <v>0</v>
      </c>
      <c r="EI181" s="517">
        <v>0</v>
      </c>
      <c r="EJ181" s="517">
        <v>0</v>
      </c>
      <c r="EK181" s="517">
        <v>0</v>
      </c>
      <c r="EL181" s="517">
        <v>0</v>
      </c>
      <c r="EM181" s="517">
        <v>0</v>
      </c>
      <c r="EN181" s="517">
        <v>0</v>
      </c>
      <c r="EO181" s="517">
        <v>0</v>
      </c>
      <c r="EP181" s="517">
        <v>0</v>
      </c>
      <c r="EQ181" s="517">
        <v>0</v>
      </c>
      <c r="ER181" s="517">
        <v>0</v>
      </c>
      <c r="ES181" s="517">
        <v>0</v>
      </c>
      <c r="ET181" s="517">
        <v>0</v>
      </c>
      <c r="EU181" s="517">
        <v>0</v>
      </c>
      <c r="EV181" s="517">
        <v>0</v>
      </c>
      <c r="EW181" s="517">
        <v>0</v>
      </c>
      <c r="EX181" s="517">
        <v>0</v>
      </c>
      <c r="EY181" s="517">
        <v>0</v>
      </c>
      <c r="EZ181" s="517">
        <v>0</v>
      </c>
      <c r="FA181" s="517">
        <v>0</v>
      </c>
      <c r="FB181" s="517">
        <v>0</v>
      </c>
      <c r="FC181" s="517">
        <v>0</v>
      </c>
      <c r="FD181" s="517">
        <v>0</v>
      </c>
      <c r="FE181" s="517">
        <v>0</v>
      </c>
      <c r="FF181" s="517">
        <v>0</v>
      </c>
      <c r="FG181" s="517">
        <v>0</v>
      </c>
      <c r="FH181" s="517">
        <v>0</v>
      </c>
      <c r="FI181" s="517">
        <v>0</v>
      </c>
      <c r="FJ181" s="517">
        <v>0</v>
      </c>
      <c r="FK181" s="517">
        <v>0</v>
      </c>
      <c r="FL181" s="517">
        <v>0</v>
      </c>
      <c r="FM181" s="517">
        <v>0</v>
      </c>
      <c r="FN181" s="517">
        <v>0</v>
      </c>
      <c r="FO181" s="517">
        <v>0</v>
      </c>
      <c r="FP181" s="517">
        <v>0</v>
      </c>
      <c r="FQ181" s="517">
        <v>0</v>
      </c>
      <c r="FR181" s="517">
        <v>0</v>
      </c>
      <c r="FS181" s="517">
        <v>0</v>
      </c>
      <c r="FT181" s="517">
        <v>0</v>
      </c>
      <c r="FU181" s="517">
        <v>0</v>
      </c>
      <c r="FV181" s="517">
        <v>0</v>
      </c>
      <c r="FW181" s="517">
        <v>0</v>
      </c>
      <c r="FX181" s="517">
        <v>0</v>
      </c>
      <c r="FY181" s="517">
        <v>0</v>
      </c>
      <c r="FZ181" s="517">
        <v>0</v>
      </c>
      <c r="GA181" s="517">
        <v>0</v>
      </c>
      <c r="GB181" s="517">
        <v>0</v>
      </c>
      <c r="GC181" s="517">
        <v>0</v>
      </c>
      <c r="GD181" s="517">
        <v>0</v>
      </c>
      <c r="GE181" s="517">
        <v>0</v>
      </c>
      <c r="GF181" s="517">
        <v>0</v>
      </c>
      <c r="GG181" s="517">
        <v>0</v>
      </c>
      <c r="GH181" s="517">
        <v>0</v>
      </c>
      <c r="GI181" s="517">
        <v>0</v>
      </c>
      <c r="GJ181" s="517">
        <v>0</v>
      </c>
      <c r="GK181" s="517">
        <v>0</v>
      </c>
      <c r="GL181" s="517">
        <v>0</v>
      </c>
      <c r="GM181" s="517">
        <v>0</v>
      </c>
      <c r="GN181" s="517">
        <v>0</v>
      </c>
      <c r="GO181" s="517">
        <v>0</v>
      </c>
      <c r="GP181" s="517">
        <v>0</v>
      </c>
      <c r="GQ181" s="517">
        <v>0</v>
      </c>
      <c r="GR181" s="517">
        <v>0</v>
      </c>
      <c r="GS181" s="517">
        <v>0</v>
      </c>
      <c r="GT181" s="517">
        <v>0</v>
      </c>
      <c r="GU181" s="517">
        <v>0</v>
      </c>
      <c r="GV181" s="517">
        <v>0</v>
      </c>
      <c r="GW181" s="517">
        <v>0</v>
      </c>
      <c r="GX181" s="517">
        <v>0</v>
      </c>
      <c r="GY181" s="517">
        <v>0</v>
      </c>
      <c r="GZ181" s="517">
        <v>0</v>
      </c>
      <c r="HA181" s="517">
        <v>0</v>
      </c>
      <c r="HB181" s="517">
        <v>0</v>
      </c>
      <c r="HC181" s="517">
        <v>0</v>
      </c>
      <c r="HD181" s="517">
        <v>0</v>
      </c>
      <c r="HE181" s="517">
        <v>0</v>
      </c>
      <c r="HF181" s="517">
        <v>0</v>
      </c>
      <c r="HG181" s="517">
        <v>0</v>
      </c>
      <c r="HH181" s="517">
        <v>0</v>
      </c>
      <c r="HI181" s="517">
        <v>0</v>
      </c>
      <c r="HJ181" s="517">
        <v>0</v>
      </c>
      <c r="HK181" s="517">
        <v>0</v>
      </c>
      <c r="HL181" s="517">
        <v>0</v>
      </c>
      <c r="HM181" s="517">
        <v>0</v>
      </c>
      <c r="HN181" s="517">
        <v>0</v>
      </c>
      <c r="HO181" s="517">
        <v>0</v>
      </c>
      <c r="HP181" s="517">
        <v>0</v>
      </c>
      <c r="HQ181" s="517">
        <v>0</v>
      </c>
      <c r="HR181" s="517">
        <v>0</v>
      </c>
      <c r="HS181" s="517">
        <v>0</v>
      </c>
      <c r="HT181" s="517">
        <v>0</v>
      </c>
      <c r="HU181" s="517">
        <v>0</v>
      </c>
      <c r="HV181" s="517">
        <v>0</v>
      </c>
      <c r="HW181" s="517">
        <v>0</v>
      </c>
      <c r="HX181" s="517">
        <v>0</v>
      </c>
      <c r="HY181" s="517">
        <v>0</v>
      </c>
      <c r="HZ181" s="517">
        <v>0</v>
      </c>
      <c r="IA181" s="517">
        <v>0</v>
      </c>
      <c r="IB181" s="517">
        <v>0</v>
      </c>
      <c r="IC181" s="517">
        <v>0</v>
      </c>
      <c r="ID181" s="517">
        <v>0</v>
      </c>
      <c r="IE181" s="517">
        <v>0</v>
      </c>
      <c r="IF181" s="517">
        <v>0</v>
      </c>
      <c r="IG181" s="517">
        <v>0</v>
      </c>
      <c r="IH181" s="517">
        <v>0</v>
      </c>
      <c r="II181" s="517">
        <v>0</v>
      </c>
      <c r="IJ181" s="517">
        <v>0</v>
      </c>
      <c r="IK181" s="517">
        <v>0</v>
      </c>
      <c r="IL181" s="517">
        <v>0</v>
      </c>
      <c r="IM181" s="517">
        <v>0</v>
      </c>
      <c r="IN181" s="517">
        <v>0</v>
      </c>
      <c r="IO181" s="517">
        <v>0</v>
      </c>
      <c r="IP181" s="517">
        <v>0</v>
      </c>
      <c r="IQ181" s="517">
        <v>0</v>
      </c>
      <c r="IR181" s="517">
        <v>0</v>
      </c>
      <c r="IS181" s="517">
        <v>0</v>
      </c>
      <c r="IT181" s="517">
        <v>0</v>
      </c>
      <c r="IU181" s="517">
        <v>0</v>
      </c>
      <c r="IV181" s="517">
        <v>0</v>
      </c>
      <c r="IW181" s="517">
        <v>0</v>
      </c>
      <c r="IX181" s="517">
        <v>1</v>
      </c>
      <c r="IY181" s="517">
        <v>0</v>
      </c>
      <c r="IZ181" s="517">
        <v>0</v>
      </c>
      <c r="JA181" s="517">
        <v>0</v>
      </c>
      <c r="JB181" s="517">
        <v>0</v>
      </c>
      <c r="JC181" s="517">
        <v>0</v>
      </c>
      <c r="JD181" s="517">
        <v>0</v>
      </c>
      <c r="JE181" s="517">
        <v>0</v>
      </c>
      <c r="JF181" s="517">
        <v>0</v>
      </c>
      <c r="JG181" s="517">
        <v>0</v>
      </c>
      <c r="JH181" s="517">
        <v>1</v>
      </c>
      <c r="JI181" s="517">
        <v>0</v>
      </c>
      <c r="JJ181" s="517">
        <v>0</v>
      </c>
      <c r="JK181" s="517">
        <v>0</v>
      </c>
      <c r="JL181" s="517">
        <v>0</v>
      </c>
      <c r="JM181" s="517">
        <v>0</v>
      </c>
      <c r="JN181" s="517">
        <v>0</v>
      </c>
      <c r="JO181" s="517">
        <v>0</v>
      </c>
      <c r="JP181" s="517">
        <v>0</v>
      </c>
      <c r="JQ181" s="517">
        <v>0</v>
      </c>
      <c r="JR181" s="517">
        <v>0</v>
      </c>
      <c r="JS181" s="517">
        <v>0</v>
      </c>
      <c r="JT181" s="517">
        <v>0</v>
      </c>
      <c r="JU181" s="517">
        <v>0</v>
      </c>
      <c r="JV181" s="517">
        <v>0</v>
      </c>
      <c r="JW181" s="517">
        <v>0</v>
      </c>
      <c r="JX181" s="517">
        <v>0</v>
      </c>
      <c r="JY181" s="517">
        <v>0</v>
      </c>
      <c r="JZ181" s="517">
        <v>0</v>
      </c>
      <c r="KA181" s="517">
        <v>0</v>
      </c>
      <c r="KB181" s="517">
        <v>0</v>
      </c>
      <c r="KC181" s="517">
        <v>0</v>
      </c>
      <c r="KD181" s="517">
        <v>0</v>
      </c>
      <c r="KE181" s="517">
        <v>0</v>
      </c>
      <c r="KF181" s="517">
        <v>0</v>
      </c>
      <c r="KG181" s="517">
        <v>0</v>
      </c>
      <c r="KH181" s="517">
        <v>0</v>
      </c>
      <c r="KI181" s="517">
        <v>0</v>
      </c>
      <c r="KJ181" s="517">
        <v>0</v>
      </c>
      <c r="KK181" s="517">
        <v>0</v>
      </c>
      <c r="KL181" s="517">
        <v>0</v>
      </c>
      <c r="KM181" s="517">
        <v>0</v>
      </c>
      <c r="KN181" s="517">
        <v>0</v>
      </c>
      <c r="KO181" s="517">
        <v>0</v>
      </c>
      <c r="KP181" s="517">
        <v>0</v>
      </c>
      <c r="KQ181" s="517">
        <v>0</v>
      </c>
      <c r="KR181" s="517">
        <v>0</v>
      </c>
      <c r="KS181" s="517">
        <v>0</v>
      </c>
      <c r="KT181" s="517">
        <v>0</v>
      </c>
      <c r="KU181" s="517">
        <v>0</v>
      </c>
      <c r="KV181" s="517">
        <v>0</v>
      </c>
      <c r="KW181" s="517">
        <v>0</v>
      </c>
      <c r="KX181" s="517">
        <v>0</v>
      </c>
      <c r="KY181" s="517">
        <v>0</v>
      </c>
      <c r="KZ181" s="517">
        <v>0</v>
      </c>
      <c r="LA181" s="517">
        <v>0</v>
      </c>
      <c r="LB181" s="517">
        <v>0</v>
      </c>
      <c r="LC181" s="517">
        <v>0</v>
      </c>
      <c r="LD181" s="517">
        <v>0</v>
      </c>
      <c r="LE181" s="517">
        <v>0</v>
      </c>
      <c r="LF181" s="517">
        <v>0</v>
      </c>
      <c r="LG181" s="517">
        <v>0</v>
      </c>
      <c r="LH181" s="517">
        <v>0</v>
      </c>
      <c r="LI181" s="517">
        <v>0</v>
      </c>
      <c r="LJ181" s="517">
        <v>0</v>
      </c>
      <c r="LK181" s="517">
        <v>0</v>
      </c>
      <c r="LL181" s="517">
        <v>0</v>
      </c>
      <c r="LM181" s="517">
        <v>0</v>
      </c>
      <c r="LN181" s="517">
        <v>0</v>
      </c>
      <c r="LO181" s="517">
        <v>0</v>
      </c>
      <c r="LP181" s="517">
        <v>0</v>
      </c>
      <c r="LQ181" s="517">
        <v>0</v>
      </c>
      <c r="LR181" s="517">
        <v>0</v>
      </c>
      <c r="LS181" s="517">
        <v>0</v>
      </c>
      <c r="LT181" s="517">
        <v>0</v>
      </c>
      <c r="LU181" s="517">
        <v>0</v>
      </c>
      <c r="LV181" s="517">
        <v>0</v>
      </c>
      <c r="LW181" s="517">
        <v>0</v>
      </c>
      <c r="LX181" s="517">
        <v>0</v>
      </c>
      <c r="LY181" s="517">
        <v>0</v>
      </c>
      <c r="LZ181" s="517">
        <v>0</v>
      </c>
      <c r="MA181" s="517">
        <v>0</v>
      </c>
      <c r="MB181" s="517">
        <v>0</v>
      </c>
      <c r="MC181" s="517">
        <v>0</v>
      </c>
      <c r="MD181" s="517">
        <v>0</v>
      </c>
      <c r="ME181" s="517">
        <v>0</v>
      </c>
      <c r="MF181" s="517">
        <v>0</v>
      </c>
      <c r="MG181" s="517">
        <v>0</v>
      </c>
      <c r="MH181" s="517">
        <v>0</v>
      </c>
      <c r="MI181" s="517">
        <v>0</v>
      </c>
      <c r="MJ181" s="517">
        <v>0</v>
      </c>
      <c r="MK181" s="517">
        <v>0</v>
      </c>
      <c r="ML181" s="517">
        <v>0</v>
      </c>
      <c r="MM181" s="517">
        <v>0</v>
      </c>
      <c r="MN181" s="517">
        <v>0</v>
      </c>
      <c r="MO181" s="517">
        <v>0</v>
      </c>
      <c r="MP181" s="517">
        <v>0</v>
      </c>
      <c r="MQ181" s="517">
        <v>0</v>
      </c>
      <c r="MR181" s="517">
        <v>0</v>
      </c>
      <c r="MS181" s="517">
        <v>0</v>
      </c>
      <c r="MT181" s="517">
        <v>0</v>
      </c>
      <c r="MU181" s="517">
        <v>0</v>
      </c>
      <c r="MV181" s="517">
        <v>0</v>
      </c>
      <c r="MW181" s="517">
        <v>0</v>
      </c>
      <c r="MX181" s="517">
        <v>0</v>
      </c>
      <c r="MY181" s="517">
        <v>0</v>
      </c>
      <c r="MZ181" s="517">
        <v>0</v>
      </c>
      <c r="NA181" s="517">
        <v>0</v>
      </c>
      <c r="NB181" s="517">
        <v>0</v>
      </c>
      <c r="NC181" s="517">
        <v>0</v>
      </c>
      <c r="ND181" s="517">
        <v>0</v>
      </c>
      <c r="NE181" s="517">
        <v>0</v>
      </c>
      <c r="NF181" s="517">
        <v>0</v>
      </c>
      <c r="NG181" s="517">
        <v>0</v>
      </c>
      <c r="NH181" s="517">
        <v>0</v>
      </c>
      <c r="NI181" s="517">
        <v>0</v>
      </c>
      <c r="NJ181" s="517">
        <v>0</v>
      </c>
      <c r="NK181" s="517">
        <v>0</v>
      </c>
      <c r="NL181" s="517">
        <v>0</v>
      </c>
      <c r="NM181" s="517">
        <v>0</v>
      </c>
      <c r="NN181" s="517">
        <v>0</v>
      </c>
      <c r="NO181" s="517">
        <v>0</v>
      </c>
      <c r="NP181" s="517">
        <v>0</v>
      </c>
      <c r="NQ181" s="517">
        <v>0</v>
      </c>
      <c r="NR181" s="517">
        <v>0</v>
      </c>
      <c r="NS181" s="517">
        <v>0</v>
      </c>
      <c r="NT181" s="517">
        <v>0</v>
      </c>
      <c r="NU181" s="517">
        <v>0</v>
      </c>
      <c r="NV181" s="517">
        <v>0</v>
      </c>
      <c r="NW181" s="517">
        <v>0</v>
      </c>
      <c r="NX181" s="517">
        <v>0</v>
      </c>
      <c r="NY181" s="517">
        <v>0</v>
      </c>
      <c r="NZ181" s="517">
        <v>0</v>
      </c>
      <c r="OA181" s="517">
        <v>0</v>
      </c>
      <c r="OB181" s="517">
        <v>0</v>
      </c>
      <c r="OC181" s="517">
        <v>0</v>
      </c>
      <c r="OD181" s="517">
        <v>0</v>
      </c>
      <c r="OE181" s="517">
        <v>0</v>
      </c>
      <c r="OF181" s="517">
        <v>0</v>
      </c>
      <c r="OG181" s="517">
        <v>0</v>
      </c>
      <c r="OH181" s="517">
        <v>0</v>
      </c>
      <c r="OI181" s="517">
        <v>0</v>
      </c>
      <c r="OJ181" s="517">
        <v>0</v>
      </c>
      <c r="OK181" s="517">
        <v>0</v>
      </c>
      <c r="OL181" s="517">
        <v>0</v>
      </c>
      <c r="OM181" s="517">
        <v>0</v>
      </c>
      <c r="ON181" s="517">
        <v>0</v>
      </c>
      <c r="OO181" s="517">
        <v>0</v>
      </c>
      <c r="OP181" s="517">
        <v>0</v>
      </c>
      <c r="OQ181" s="517">
        <v>0</v>
      </c>
      <c r="OR181" s="517">
        <v>0</v>
      </c>
      <c r="OS181" s="517">
        <v>0</v>
      </c>
      <c r="OT181" s="517">
        <v>0</v>
      </c>
      <c r="OU181" s="517">
        <v>0</v>
      </c>
      <c r="OV181" s="517">
        <v>0</v>
      </c>
      <c r="OW181" s="517">
        <v>0</v>
      </c>
      <c r="OX181" s="517">
        <v>0</v>
      </c>
      <c r="OY181" s="517">
        <v>0</v>
      </c>
      <c r="OZ181" s="517">
        <v>0</v>
      </c>
      <c r="PA181" s="517">
        <v>0</v>
      </c>
      <c r="PB181" s="517">
        <v>0</v>
      </c>
      <c r="PC181" s="517">
        <v>0</v>
      </c>
      <c r="PD181" s="517">
        <v>0</v>
      </c>
      <c r="PE181" s="517">
        <v>0</v>
      </c>
      <c r="PF181" s="517">
        <v>0</v>
      </c>
      <c r="PG181" s="517">
        <v>0</v>
      </c>
      <c r="PH181" s="517">
        <v>0</v>
      </c>
      <c r="PI181" s="517">
        <v>0</v>
      </c>
      <c r="PJ181" s="517">
        <v>0</v>
      </c>
      <c r="PK181" s="517">
        <v>0</v>
      </c>
      <c r="PL181" s="517">
        <v>0</v>
      </c>
      <c r="PM181" s="517">
        <v>0</v>
      </c>
      <c r="PN181" s="517">
        <v>0</v>
      </c>
      <c r="PO181" s="517">
        <v>0</v>
      </c>
      <c r="PP181" s="517">
        <v>0</v>
      </c>
      <c r="PQ181" s="517">
        <v>0</v>
      </c>
      <c r="PR181" s="517">
        <v>0</v>
      </c>
      <c r="PS181" s="517">
        <v>0</v>
      </c>
      <c r="PT181" s="517">
        <v>0</v>
      </c>
      <c r="PU181" s="517">
        <v>0</v>
      </c>
      <c r="PV181" s="517">
        <v>0</v>
      </c>
      <c r="PW181" s="517">
        <v>0</v>
      </c>
      <c r="PX181" s="517">
        <v>0</v>
      </c>
      <c r="PY181" s="517">
        <v>0</v>
      </c>
      <c r="PZ181" s="517">
        <v>0</v>
      </c>
      <c r="QA181" s="517">
        <v>0</v>
      </c>
      <c r="QB181" s="517">
        <v>0</v>
      </c>
      <c r="QC181" s="517">
        <v>0</v>
      </c>
      <c r="QD181" s="517">
        <v>0</v>
      </c>
      <c r="QE181" s="517">
        <v>0</v>
      </c>
      <c r="QF181" s="517">
        <v>0</v>
      </c>
      <c r="QG181" s="517">
        <v>0</v>
      </c>
      <c r="QH181" s="517">
        <v>0</v>
      </c>
      <c r="QI181" s="517">
        <v>0</v>
      </c>
    </row>
    <row r="182" spans="1:451" x14ac:dyDescent="0.25">
      <c r="A182" s="551">
        <v>43</v>
      </c>
      <c r="B182" s="511" t="s">
        <v>258</v>
      </c>
      <c r="C182" s="512"/>
      <c r="D182" s="512"/>
      <c r="E182" s="513"/>
      <c r="F182" s="516">
        <v>0</v>
      </c>
      <c r="G182" s="517">
        <v>0</v>
      </c>
      <c r="H182" s="517">
        <v>0</v>
      </c>
      <c r="I182" s="517">
        <v>0</v>
      </c>
      <c r="J182" s="517">
        <v>0</v>
      </c>
      <c r="K182" s="517">
        <v>0</v>
      </c>
      <c r="L182" s="517">
        <v>0</v>
      </c>
      <c r="M182" s="517">
        <v>0</v>
      </c>
      <c r="N182" s="517">
        <v>0</v>
      </c>
      <c r="O182" s="517">
        <v>0</v>
      </c>
      <c r="P182" s="517">
        <v>0</v>
      </c>
      <c r="Q182" s="517">
        <v>0</v>
      </c>
      <c r="R182" s="517">
        <v>0</v>
      </c>
      <c r="S182" s="517">
        <v>0</v>
      </c>
      <c r="T182" s="517">
        <v>0</v>
      </c>
      <c r="U182" s="517">
        <v>0</v>
      </c>
      <c r="V182" s="517">
        <v>0</v>
      </c>
      <c r="W182" s="517">
        <v>0</v>
      </c>
      <c r="X182" s="517">
        <v>0</v>
      </c>
      <c r="Y182" s="517">
        <v>0</v>
      </c>
      <c r="Z182" s="517">
        <v>0</v>
      </c>
      <c r="AA182" s="517">
        <v>0</v>
      </c>
      <c r="AB182" s="517">
        <v>0</v>
      </c>
      <c r="AC182" s="517">
        <v>0</v>
      </c>
      <c r="AD182" s="517">
        <v>0</v>
      </c>
      <c r="AE182" s="517">
        <v>0</v>
      </c>
      <c r="AF182" s="517">
        <v>0</v>
      </c>
      <c r="AG182" s="517">
        <v>0</v>
      </c>
      <c r="AH182" s="517">
        <v>0</v>
      </c>
      <c r="AI182" s="517">
        <v>0</v>
      </c>
      <c r="AJ182" s="517">
        <v>0</v>
      </c>
      <c r="AK182" s="517">
        <v>0</v>
      </c>
      <c r="AL182" s="517">
        <v>0</v>
      </c>
      <c r="AM182" s="517">
        <v>0</v>
      </c>
      <c r="AN182" s="517">
        <v>0</v>
      </c>
      <c r="AO182" s="517">
        <v>0</v>
      </c>
      <c r="AP182" s="517">
        <v>0</v>
      </c>
      <c r="AQ182" s="517">
        <v>0</v>
      </c>
      <c r="AR182" s="517">
        <v>0</v>
      </c>
      <c r="AS182" s="517">
        <v>0</v>
      </c>
      <c r="AT182" s="517">
        <v>0</v>
      </c>
      <c r="AU182" s="517">
        <v>0</v>
      </c>
      <c r="AV182" s="517">
        <v>0</v>
      </c>
      <c r="AW182" s="517">
        <v>0</v>
      </c>
      <c r="AX182" s="517">
        <v>0</v>
      </c>
      <c r="AY182" s="517">
        <v>0</v>
      </c>
      <c r="AZ182" s="517">
        <v>1</v>
      </c>
      <c r="BA182" s="517">
        <v>1</v>
      </c>
      <c r="BB182" s="517">
        <v>0</v>
      </c>
      <c r="BC182" s="517">
        <v>0</v>
      </c>
      <c r="BD182" s="517">
        <v>0</v>
      </c>
      <c r="BE182" s="517">
        <v>0</v>
      </c>
      <c r="BF182" s="517">
        <v>0</v>
      </c>
      <c r="BG182" s="517">
        <v>0</v>
      </c>
      <c r="BH182" s="517">
        <v>0</v>
      </c>
      <c r="BI182" s="517">
        <v>0</v>
      </c>
      <c r="BJ182" s="517">
        <v>0</v>
      </c>
      <c r="BK182" s="517">
        <v>0</v>
      </c>
      <c r="BL182" s="517">
        <v>0</v>
      </c>
      <c r="BM182" s="517">
        <v>0</v>
      </c>
      <c r="BN182" s="517">
        <v>0</v>
      </c>
      <c r="BO182" s="517">
        <v>0</v>
      </c>
      <c r="BP182" s="517">
        <v>0</v>
      </c>
      <c r="BQ182" s="517">
        <v>0</v>
      </c>
      <c r="BR182" s="517">
        <v>3</v>
      </c>
      <c r="BS182" s="517">
        <v>3</v>
      </c>
      <c r="BT182" s="517">
        <v>6</v>
      </c>
      <c r="BU182" s="517">
        <v>6</v>
      </c>
      <c r="BV182" s="517">
        <v>0</v>
      </c>
      <c r="BW182" s="517">
        <v>0</v>
      </c>
      <c r="BX182" s="517">
        <v>0</v>
      </c>
      <c r="BY182" s="517">
        <v>0</v>
      </c>
      <c r="BZ182" s="517">
        <v>0</v>
      </c>
      <c r="CA182" s="517">
        <v>0</v>
      </c>
      <c r="CB182" s="517">
        <v>0</v>
      </c>
      <c r="CC182" s="517">
        <v>0</v>
      </c>
      <c r="CD182" s="517">
        <v>0</v>
      </c>
      <c r="CE182" s="517">
        <v>0</v>
      </c>
      <c r="CF182" s="517">
        <v>0</v>
      </c>
      <c r="CG182" s="517">
        <v>0</v>
      </c>
      <c r="CH182" s="517">
        <v>0</v>
      </c>
      <c r="CI182" s="517">
        <v>0</v>
      </c>
      <c r="CJ182" s="517">
        <v>0</v>
      </c>
      <c r="CK182" s="517">
        <v>0</v>
      </c>
      <c r="CL182" s="517">
        <v>0</v>
      </c>
      <c r="CM182" s="517">
        <v>0</v>
      </c>
      <c r="CN182" s="517">
        <v>0</v>
      </c>
      <c r="CO182" s="517">
        <v>0</v>
      </c>
      <c r="CP182" s="517">
        <v>0</v>
      </c>
      <c r="CQ182" s="517">
        <v>0</v>
      </c>
      <c r="CR182" s="517">
        <v>0</v>
      </c>
      <c r="CS182" s="517">
        <v>0</v>
      </c>
      <c r="CT182" s="517">
        <v>0</v>
      </c>
      <c r="CU182" s="517">
        <v>0</v>
      </c>
      <c r="CV182" s="517">
        <v>0</v>
      </c>
      <c r="CW182" s="517">
        <v>0</v>
      </c>
      <c r="CX182" s="517">
        <v>0</v>
      </c>
      <c r="CY182" s="517">
        <v>0</v>
      </c>
      <c r="CZ182" s="517">
        <v>0</v>
      </c>
      <c r="DA182" s="517">
        <v>0</v>
      </c>
      <c r="DB182" s="517">
        <v>0</v>
      </c>
      <c r="DC182" s="517">
        <v>0</v>
      </c>
      <c r="DD182" s="517">
        <v>1</v>
      </c>
      <c r="DE182" s="517">
        <v>4</v>
      </c>
      <c r="DF182" s="517">
        <v>3</v>
      </c>
      <c r="DG182" s="517">
        <v>3</v>
      </c>
      <c r="DH182" s="517">
        <v>3</v>
      </c>
      <c r="DI182" s="517">
        <v>3</v>
      </c>
      <c r="DJ182" s="517">
        <v>0</v>
      </c>
      <c r="DK182" s="517">
        <v>0</v>
      </c>
      <c r="DL182" s="517">
        <v>0</v>
      </c>
      <c r="DM182" s="517">
        <v>0</v>
      </c>
      <c r="DN182" s="517">
        <v>0</v>
      </c>
      <c r="DO182" s="517">
        <v>0</v>
      </c>
      <c r="DP182" s="517">
        <v>0</v>
      </c>
      <c r="DQ182" s="517">
        <v>0</v>
      </c>
      <c r="DR182" s="517">
        <v>0</v>
      </c>
      <c r="DS182" s="517">
        <v>0</v>
      </c>
      <c r="DT182" s="517">
        <v>0</v>
      </c>
      <c r="DU182" s="517">
        <v>0</v>
      </c>
      <c r="DV182" s="517">
        <v>0</v>
      </c>
      <c r="DW182" s="517">
        <v>0</v>
      </c>
      <c r="DX182" s="517">
        <v>0</v>
      </c>
      <c r="DY182" s="517">
        <v>0</v>
      </c>
      <c r="DZ182" s="517">
        <v>0</v>
      </c>
      <c r="EA182" s="517">
        <v>0</v>
      </c>
      <c r="EB182" s="517">
        <v>0</v>
      </c>
      <c r="EC182" s="517">
        <v>0</v>
      </c>
      <c r="ED182" s="517">
        <v>0</v>
      </c>
      <c r="EE182" s="517">
        <v>0</v>
      </c>
      <c r="EF182" s="517">
        <v>0</v>
      </c>
      <c r="EG182" s="517">
        <v>0</v>
      </c>
      <c r="EH182" s="517">
        <v>0</v>
      </c>
      <c r="EI182" s="517">
        <v>0</v>
      </c>
      <c r="EJ182" s="517">
        <v>0</v>
      </c>
      <c r="EK182" s="517">
        <v>0</v>
      </c>
      <c r="EL182" s="517">
        <v>0</v>
      </c>
      <c r="EM182" s="517">
        <v>0</v>
      </c>
      <c r="EN182" s="517">
        <v>0</v>
      </c>
      <c r="EO182" s="517">
        <v>0</v>
      </c>
      <c r="EP182" s="517">
        <v>0</v>
      </c>
      <c r="EQ182" s="517">
        <v>0</v>
      </c>
      <c r="ER182" s="517">
        <v>0</v>
      </c>
      <c r="ES182" s="517">
        <v>0</v>
      </c>
      <c r="ET182" s="517">
        <v>0</v>
      </c>
      <c r="EU182" s="517">
        <v>0</v>
      </c>
      <c r="EV182" s="517">
        <v>0</v>
      </c>
      <c r="EW182" s="517">
        <v>0</v>
      </c>
      <c r="EX182" s="517">
        <v>0</v>
      </c>
      <c r="EY182" s="517">
        <v>0</v>
      </c>
      <c r="EZ182" s="517">
        <v>0</v>
      </c>
      <c r="FA182" s="517">
        <v>0</v>
      </c>
      <c r="FB182" s="517">
        <v>0</v>
      </c>
      <c r="FC182" s="517">
        <v>0</v>
      </c>
      <c r="FD182" s="517">
        <v>0</v>
      </c>
      <c r="FE182" s="517">
        <v>0</v>
      </c>
      <c r="FF182" s="517">
        <v>0</v>
      </c>
      <c r="FG182" s="517">
        <v>0</v>
      </c>
      <c r="FH182" s="517">
        <v>0</v>
      </c>
      <c r="FI182" s="517">
        <v>0</v>
      </c>
      <c r="FJ182" s="517">
        <v>0</v>
      </c>
      <c r="FK182" s="517">
        <v>0</v>
      </c>
      <c r="FL182" s="517">
        <v>0</v>
      </c>
      <c r="FM182" s="517">
        <v>0</v>
      </c>
      <c r="FN182" s="517">
        <v>0</v>
      </c>
      <c r="FO182" s="517">
        <v>0</v>
      </c>
      <c r="FP182" s="517">
        <v>0</v>
      </c>
      <c r="FQ182" s="517">
        <v>0</v>
      </c>
      <c r="FR182" s="517">
        <v>0</v>
      </c>
      <c r="FS182" s="517">
        <v>0</v>
      </c>
      <c r="FT182" s="517">
        <v>0</v>
      </c>
      <c r="FU182" s="517">
        <v>0</v>
      </c>
      <c r="FV182" s="517">
        <v>0</v>
      </c>
      <c r="FW182" s="517">
        <v>0</v>
      </c>
      <c r="FX182" s="517">
        <v>0</v>
      </c>
      <c r="FY182" s="517">
        <v>0</v>
      </c>
      <c r="FZ182" s="517">
        <v>0</v>
      </c>
      <c r="GA182" s="517">
        <v>0</v>
      </c>
      <c r="GB182" s="517">
        <v>0</v>
      </c>
      <c r="GC182" s="517">
        <v>0</v>
      </c>
      <c r="GD182" s="517">
        <v>0</v>
      </c>
      <c r="GE182" s="517">
        <v>0</v>
      </c>
      <c r="GF182" s="517">
        <v>0</v>
      </c>
      <c r="GG182" s="517">
        <v>0</v>
      </c>
      <c r="GH182" s="517">
        <v>0</v>
      </c>
      <c r="GI182" s="517">
        <v>0</v>
      </c>
      <c r="GJ182" s="517">
        <v>0</v>
      </c>
      <c r="GK182" s="517">
        <v>0</v>
      </c>
      <c r="GL182" s="517">
        <v>0</v>
      </c>
      <c r="GM182" s="517">
        <v>0</v>
      </c>
      <c r="GN182" s="517">
        <v>0</v>
      </c>
      <c r="GO182" s="517">
        <v>0</v>
      </c>
      <c r="GP182" s="517">
        <v>0</v>
      </c>
      <c r="GQ182" s="517">
        <v>0</v>
      </c>
      <c r="GR182" s="517">
        <v>0</v>
      </c>
      <c r="GS182" s="517">
        <v>0</v>
      </c>
      <c r="GT182" s="517">
        <v>0</v>
      </c>
      <c r="GU182" s="517">
        <v>0</v>
      </c>
      <c r="GV182" s="517">
        <v>0</v>
      </c>
      <c r="GW182" s="517">
        <v>0</v>
      </c>
      <c r="GX182" s="517">
        <v>0</v>
      </c>
      <c r="GY182" s="517">
        <v>0</v>
      </c>
      <c r="GZ182" s="517">
        <v>0</v>
      </c>
      <c r="HA182" s="517">
        <v>0</v>
      </c>
      <c r="HB182" s="517">
        <v>0</v>
      </c>
      <c r="HC182" s="517">
        <v>0</v>
      </c>
      <c r="HD182" s="517">
        <v>0</v>
      </c>
      <c r="HE182" s="517">
        <v>0</v>
      </c>
      <c r="HF182" s="517">
        <v>0</v>
      </c>
      <c r="HG182" s="517">
        <v>0</v>
      </c>
      <c r="HH182" s="517">
        <v>0</v>
      </c>
      <c r="HI182" s="517">
        <v>0</v>
      </c>
      <c r="HJ182" s="517">
        <v>0</v>
      </c>
      <c r="HK182" s="517">
        <v>0</v>
      </c>
      <c r="HL182" s="517">
        <v>0</v>
      </c>
      <c r="HM182" s="517">
        <v>0</v>
      </c>
      <c r="HN182" s="517">
        <v>0</v>
      </c>
      <c r="HO182" s="517">
        <v>0</v>
      </c>
      <c r="HP182" s="517">
        <v>0</v>
      </c>
      <c r="HQ182" s="517">
        <v>0</v>
      </c>
      <c r="HR182" s="517">
        <v>0</v>
      </c>
      <c r="HS182" s="517">
        <v>0</v>
      </c>
      <c r="HT182" s="517">
        <v>0</v>
      </c>
      <c r="HU182" s="517">
        <v>0</v>
      </c>
      <c r="HV182" s="517">
        <v>0</v>
      </c>
      <c r="HW182" s="517">
        <v>0</v>
      </c>
      <c r="HX182" s="517">
        <v>0</v>
      </c>
      <c r="HY182" s="517">
        <v>0</v>
      </c>
      <c r="HZ182" s="517">
        <v>0</v>
      </c>
      <c r="IA182" s="517">
        <v>0</v>
      </c>
      <c r="IB182" s="517">
        <v>0</v>
      </c>
      <c r="IC182" s="517">
        <v>0</v>
      </c>
      <c r="ID182" s="517">
        <v>0</v>
      </c>
      <c r="IE182" s="517">
        <v>0</v>
      </c>
      <c r="IF182" s="517">
        <v>0</v>
      </c>
      <c r="IG182" s="517">
        <v>0</v>
      </c>
      <c r="IH182" s="517">
        <v>0</v>
      </c>
      <c r="II182" s="517">
        <v>0</v>
      </c>
      <c r="IJ182" s="517">
        <v>0</v>
      </c>
      <c r="IK182" s="517">
        <v>0</v>
      </c>
      <c r="IL182" s="517">
        <v>0</v>
      </c>
      <c r="IM182" s="517">
        <v>0</v>
      </c>
      <c r="IN182" s="517">
        <v>0</v>
      </c>
      <c r="IO182" s="517">
        <v>0</v>
      </c>
      <c r="IP182" s="517">
        <v>0</v>
      </c>
      <c r="IQ182" s="517">
        <v>0</v>
      </c>
      <c r="IR182" s="517">
        <v>0</v>
      </c>
      <c r="IS182" s="517">
        <v>0</v>
      </c>
      <c r="IT182" s="517">
        <v>0</v>
      </c>
      <c r="IU182" s="517">
        <v>0</v>
      </c>
      <c r="IV182" s="517">
        <v>0</v>
      </c>
      <c r="IW182" s="517">
        <v>0</v>
      </c>
      <c r="IX182" s="517">
        <v>1</v>
      </c>
      <c r="IY182" s="517">
        <v>0</v>
      </c>
      <c r="IZ182" s="517">
        <v>0</v>
      </c>
      <c r="JA182" s="517">
        <v>0</v>
      </c>
      <c r="JB182" s="517">
        <v>1</v>
      </c>
      <c r="JC182" s="517">
        <v>0</v>
      </c>
      <c r="JD182" s="517">
        <v>0</v>
      </c>
      <c r="JE182" s="517">
        <v>0</v>
      </c>
      <c r="JF182" s="517">
        <v>0</v>
      </c>
      <c r="JG182" s="517">
        <v>0</v>
      </c>
      <c r="JH182" s="517">
        <v>0</v>
      </c>
      <c r="JI182" s="517">
        <v>0</v>
      </c>
      <c r="JJ182" s="517">
        <v>0</v>
      </c>
      <c r="JK182" s="517">
        <v>0</v>
      </c>
      <c r="JL182" s="517">
        <v>5</v>
      </c>
      <c r="JM182" s="517">
        <v>0</v>
      </c>
      <c r="JN182" s="517">
        <v>0</v>
      </c>
      <c r="JO182" s="517">
        <v>0</v>
      </c>
      <c r="JP182" s="517">
        <v>0</v>
      </c>
      <c r="JQ182" s="517">
        <v>1</v>
      </c>
      <c r="JR182" s="517">
        <v>0</v>
      </c>
      <c r="JS182" s="517">
        <v>0</v>
      </c>
      <c r="JT182" s="517">
        <v>0</v>
      </c>
      <c r="JU182" s="517">
        <v>0</v>
      </c>
      <c r="JV182" s="517">
        <v>0</v>
      </c>
      <c r="JW182" s="517">
        <v>0</v>
      </c>
      <c r="JX182" s="517">
        <v>0</v>
      </c>
      <c r="JY182" s="517">
        <v>0</v>
      </c>
      <c r="JZ182" s="517">
        <v>0</v>
      </c>
      <c r="KA182" s="517">
        <v>0</v>
      </c>
      <c r="KB182" s="517">
        <v>0</v>
      </c>
      <c r="KC182" s="517">
        <v>0</v>
      </c>
      <c r="KD182" s="517">
        <v>0</v>
      </c>
      <c r="KE182" s="517">
        <v>0</v>
      </c>
      <c r="KF182" s="517">
        <v>0</v>
      </c>
      <c r="KG182" s="517">
        <v>0</v>
      </c>
      <c r="KH182" s="517">
        <v>0</v>
      </c>
      <c r="KI182" s="517">
        <v>0</v>
      </c>
      <c r="KJ182" s="517">
        <v>0</v>
      </c>
      <c r="KK182" s="517">
        <v>0</v>
      </c>
      <c r="KL182" s="517">
        <v>0</v>
      </c>
      <c r="KM182" s="517">
        <v>0</v>
      </c>
      <c r="KN182" s="517">
        <v>0</v>
      </c>
      <c r="KO182" s="517">
        <v>0</v>
      </c>
      <c r="KP182" s="517">
        <v>0</v>
      </c>
      <c r="KQ182" s="517">
        <v>0</v>
      </c>
      <c r="KR182" s="517">
        <v>0</v>
      </c>
      <c r="KS182" s="517">
        <v>0</v>
      </c>
      <c r="KT182" s="517">
        <v>0</v>
      </c>
      <c r="KU182" s="517">
        <v>0</v>
      </c>
      <c r="KV182" s="517">
        <v>0</v>
      </c>
      <c r="KW182" s="517">
        <v>0</v>
      </c>
      <c r="KX182" s="517">
        <v>0</v>
      </c>
      <c r="KY182" s="517">
        <v>0</v>
      </c>
      <c r="KZ182" s="517">
        <v>0</v>
      </c>
      <c r="LA182" s="517">
        <v>0</v>
      </c>
      <c r="LB182" s="517">
        <v>0</v>
      </c>
      <c r="LC182" s="517">
        <v>0</v>
      </c>
      <c r="LD182" s="517">
        <v>0</v>
      </c>
      <c r="LE182" s="517">
        <v>0</v>
      </c>
      <c r="LF182" s="517">
        <v>0</v>
      </c>
      <c r="LG182" s="517">
        <v>0</v>
      </c>
      <c r="LH182" s="517">
        <v>0</v>
      </c>
      <c r="LI182" s="517">
        <v>0</v>
      </c>
      <c r="LJ182" s="517">
        <v>0</v>
      </c>
      <c r="LK182" s="517">
        <v>0</v>
      </c>
      <c r="LL182" s="517">
        <v>0</v>
      </c>
      <c r="LM182" s="517">
        <v>0</v>
      </c>
      <c r="LN182" s="517">
        <v>0</v>
      </c>
      <c r="LO182" s="517">
        <v>0</v>
      </c>
      <c r="LP182" s="517">
        <v>0</v>
      </c>
      <c r="LQ182" s="517">
        <v>0</v>
      </c>
      <c r="LR182" s="517">
        <v>0</v>
      </c>
      <c r="LS182" s="517">
        <v>0</v>
      </c>
      <c r="LT182" s="517">
        <v>0</v>
      </c>
      <c r="LU182" s="517">
        <v>0</v>
      </c>
      <c r="LV182" s="517">
        <v>0</v>
      </c>
      <c r="LW182" s="517">
        <v>0</v>
      </c>
      <c r="LX182" s="517">
        <v>0</v>
      </c>
      <c r="LY182" s="517">
        <v>0</v>
      </c>
      <c r="LZ182" s="517">
        <v>0</v>
      </c>
      <c r="MA182" s="517">
        <v>0</v>
      </c>
      <c r="MB182" s="517">
        <v>0</v>
      </c>
      <c r="MC182" s="517">
        <v>0</v>
      </c>
      <c r="MD182" s="517">
        <v>0</v>
      </c>
      <c r="ME182" s="517">
        <v>0</v>
      </c>
      <c r="MF182" s="517">
        <v>0</v>
      </c>
      <c r="MG182" s="517">
        <v>0</v>
      </c>
      <c r="MH182" s="517">
        <v>0</v>
      </c>
      <c r="MI182" s="517">
        <v>0</v>
      </c>
      <c r="MJ182" s="517">
        <v>0</v>
      </c>
      <c r="MK182" s="517">
        <v>0</v>
      </c>
      <c r="ML182" s="517">
        <v>0</v>
      </c>
      <c r="MM182" s="517">
        <v>0</v>
      </c>
      <c r="MN182" s="517">
        <v>0</v>
      </c>
      <c r="MO182" s="517">
        <v>0</v>
      </c>
      <c r="MP182" s="517">
        <v>0</v>
      </c>
      <c r="MQ182" s="517">
        <v>0</v>
      </c>
      <c r="MR182" s="517">
        <v>0</v>
      </c>
      <c r="MS182" s="517">
        <v>0</v>
      </c>
      <c r="MT182" s="517">
        <v>0</v>
      </c>
      <c r="MU182" s="517">
        <v>0</v>
      </c>
      <c r="MV182" s="517">
        <v>0</v>
      </c>
      <c r="MW182" s="517">
        <v>0</v>
      </c>
      <c r="MX182" s="517">
        <v>0</v>
      </c>
      <c r="MY182" s="517">
        <v>0</v>
      </c>
      <c r="MZ182" s="517">
        <v>0</v>
      </c>
      <c r="NA182" s="517">
        <v>0</v>
      </c>
      <c r="NB182" s="517">
        <v>0</v>
      </c>
      <c r="NC182" s="517">
        <v>0</v>
      </c>
      <c r="ND182" s="517">
        <v>0</v>
      </c>
      <c r="NE182" s="517">
        <v>0</v>
      </c>
      <c r="NF182" s="517">
        <v>0</v>
      </c>
      <c r="NG182" s="517">
        <v>0</v>
      </c>
      <c r="NH182" s="517">
        <v>0</v>
      </c>
      <c r="NI182" s="517">
        <v>0</v>
      </c>
      <c r="NJ182" s="517">
        <v>0</v>
      </c>
      <c r="NK182" s="517">
        <v>0</v>
      </c>
      <c r="NL182" s="517">
        <v>0</v>
      </c>
      <c r="NM182" s="517">
        <v>0</v>
      </c>
      <c r="NN182" s="517">
        <v>0</v>
      </c>
      <c r="NO182" s="517">
        <v>0</v>
      </c>
      <c r="NP182" s="517">
        <v>0</v>
      </c>
      <c r="NQ182" s="517">
        <v>0</v>
      </c>
      <c r="NR182" s="517">
        <v>0</v>
      </c>
      <c r="NS182" s="517">
        <v>0</v>
      </c>
      <c r="NT182" s="517">
        <v>0</v>
      </c>
      <c r="NU182" s="517">
        <v>0</v>
      </c>
      <c r="NV182" s="517">
        <v>0</v>
      </c>
      <c r="NW182" s="517">
        <v>0</v>
      </c>
      <c r="NX182" s="517">
        <v>0</v>
      </c>
      <c r="NY182" s="517">
        <v>0</v>
      </c>
      <c r="NZ182" s="517">
        <v>0</v>
      </c>
      <c r="OA182" s="517">
        <v>0</v>
      </c>
      <c r="OB182" s="517">
        <v>0</v>
      </c>
      <c r="OC182" s="517">
        <v>0</v>
      </c>
      <c r="OD182" s="517">
        <v>0</v>
      </c>
      <c r="OE182" s="517">
        <v>0</v>
      </c>
      <c r="OF182" s="517">
        <v>0</v>
      </c>
      <c r="OG182" s="517">
        <v>0</v>
      </c>
      <c r="OH182" s="517">
        <v>0</v>
      </c>
      <c r="OI182" s="517">
        <v>0</v>
      </c>
      <c r="OJ182" s="517">
        <v>0</v>
      </c>
      <c r="OK182" s="517">
        <v>0</v>
      </c>
      <c r="OL182" s="517">
        <v>0</v>
      </c>
      <c r="OM182" s="517">
        <v>0</v>
      </c>
      <c r="ON182" s="517">
        <v>0</v>
      </c>
      <c r="OO182" s="517">
        <v>0</v>
      </c>
      <c r="OP182" s="517">
        <v>0</v>
      </c>
      <c r="OQ182" s="517">
        <v>0</v>
      </c>
      <c r="OR182" s="517">
        <v>0</v>
      </c>
      <c r="OS182" s="517">
        <v>0</v>
      </c>
      <c r="OT182" s="517">
        <v>0</v>
      </c>
      <c r="OU182" s="517">
        <v>0</v>
      </c>
      <c r="OV182" s="517">
        <v>0</v>
      </c>
      <c r="OW182" s="517">
        <v>0</v>
      </c>
      <c r="OX182" s="517">
        <v>0</v>
      </c>
      <c r="OY182" s="517">
        <v>0</v>
      </c>
      <c r="OZ182" s="517">
        <v>0</v>
      </c>
      <c r="PA182" s="517">
        <v>0</v>
      </c>
      <c r="PB182" s="517">
        <v>0</v>
      </c>
      <c r="PC182" s="517">
        <v>0</v>
      </c>
      <c r="PD182" s="517">
        <v>0</v>
      </c>
      <c r="PE182" s="517">
        <v>0</v>
      </c>
      <c r="PF182" s="517">
        <v>0</v>
      </c>
      <c r="PG182" s="517">
        <v>0</v>
      </c>
      <c r="PH182" s="517">
        <v>0</v>
      </c>
      <c r="PI182" s="517">
        <v>0</v>
      </c>
      <c r="PJ182" s="517">
        <v>0</v>
      </c>
      <c r="PK182" s="517">
        <v>0</v>
      </c>
      <c r="PL182" s="517">
        <v>0</v>
      </c>
      <c r="PM182" s="517">
        <v>0</v>
      </c>
      <c r="PN182" s="517">
        <v>0</v>
      </c>
      <c r="PO182" s="517">
        <v>0</v>
      </c>
      <c r="PP182" s="517">
        <v>0</v>
      </c>
      <c r="PQ182" s="517">
        <v>0</v>
      </c>
      <c r="PR182" s="517">
        <v>0</v>
      </c>
      <c r="PS182" s="517">
        <v>0</v>
      </c>
      <c r="PT182" s="517">
        <v>0</v>
      </c>
      <c r="PU182" s="517">
        <v>0</v>
      </c>
      <c r="PV182" s="517">
        <v>0</v>
      </c>
      <c r="PW182" s="517">
        <v>0</v>
      </c>
      <c r="PX182" s="517">
        <v>0</v>
      </c>
      <c r="PY182" s="517">
        <v>0</v>
      </c>
      <c r="PZ182" s="517">
        <v>0</v>
      </c>
      <c r="QA182" s="517">
        <v>0</v>
      </c>
      <c r="QB182" s="517">
        <v>0</v>
      </c>
      <c r="QC182" s="517">
        <v>0</v>
      </c>
      <c r="QD182" s="517">
        <v>0</v>
      </c>
      <c r="QE182" s="517">
        <v>0</v>
      </c>
      <c r="QF182" s="517">
        <v>0</v>
      </c>
      <c r="QG182" s="517">
        <v>0</v>
      </c>
      <c r="QH182" s="517">
        <v>0</v>
      </c>
      <c r="QI182" s="517">
        <v>0</v>
      </c>
    </row>
    <row r="183" spans="1:451" x14ac:dyDescent="0.25">
      <c r="A183" s="552">
        <v>44</v>
      </c>
      <c r="B183" s="511" t="s">
        <v>259</v>
      </c>
      <c r="C183" s="512"/>
      <c r="D183" s="512"/>
      <c r="E183" s="513"/>
      <c r="F183" s="516">
        <v>0</v>
      </c>
      <c r="G183" s="517">
        <v>0</v>
      </c>
      <c r="H183" s="517">
        <v>0</v>
      </c>
      <c r="I183" s="517">
        <v>0</v>
      </c>
      <c r="J183" s="517">
        <v>0</v>
      </c>
      <c r="K183" s="517">
        <v>0</v>
      </c>
      <c r="L183" s="517">
        <v>0</v>
      </c>
      <c r="M183" s="517">
        <v>0</v>
      </c>
      <c r="N183" s="517">
        <v>0</v>
      </c>
      <c r="O183" s="517">
        <v>0</v>
      </c>
      <c r="P183" s="517">
        <v>0</v>
      </c>
      <c r="Q183" s="517">
        <v>0</v>
      </c>
      <c r="R183" s="517">
        <v>0</v>
      </c>
      <c r="S183" s="517">
        <v>0</v>
      </c>
      <c r="T183" s="517">
        <v>0</v>
      </c>
      <c r="U183" s="517">
        <v>0</v>
      </c>
      <c r="V183" s="517">
        <v>0</v>
      </c>
      <c r="W183" s="517">
        <v>0</v>
      </c>
      <c r="X183" s="517">
        <v>0</v>
      </c>
      <c r="Y183" s="517">
        <v>0</v>
      </c>
      <c r="Z183" s="517">
        <v>0</v>
      </c>
      <c r="AA183" s="517">
        <v>0</v>
      </c>
      <c r="AB183" s="517">
        <v>0</v>
      </c>
      <c r="AC183" s="517">
        <v>0</v>
      </c>
      <c r="AD183" s="517">
        <v>0</v>
      </c>
      <c r="AE183" s="517">
        <v>0</v>
      </c>
      <c r="AF183" s="517">
        <v>0</v>
      </c>
      <c r="AG183" s="517">
        <v>0</v>
      </c>
      <c r="AH183" s="517">
        <v>0</v>
      </c>
      <c r="AI183" s="517">
        <v>0</v>
      </c>
      <c r="AJ183" s="517">
        <v>0</v>
      </c>
      <c r="AK183" s="517">
        <v>0</v>
      </c>
      <c r="AL183" s="517">
        <v>0</v>
      </c>
      <c r="AM183" s="517">
        <v>0</v>
      </c>
      <c r="AN183" s="517">
        <v>0</v>
      </c>
      <c r="AO183" s="517">
        <v>0</v>
      </c>
      <c r="AP183" s="517">
        <v>0</v>
      </c>
      <c r="AQ183" s="517">
        <v>0</v>
      </c>
      <c r="AR183" s="517">
        <v>0</v>
      </c>
      <c r="AS183" s="517">
        <v>0</v>
      </c>
      <c r="AT183" s="517">
        <v>0</v>
      </c>
      <c r="AU183" s="517">
        <v>0</v>
      </c>
      <c r="AV183" s="517">
        <v>0</v>
      </c>
      <c r="AW183" s="517">
        <v>0</v>
      </c>
      <c r="AX183" s="517">
        <v>1</v>
      </c>
      <c r="AY183" s="517">
        <v>1</v>
      </c>
      <c r="AZ183" s="517">
        <v>0</v>
      </c>
      <c r="BA183" s="517">
        <v>0</v>
      </c>
      <c r="BB183" s="517">
        <v>0</v>
      </c>
      <c r="BC183" s="517">
        <v>0</v>
      </c>
      <c r="BD183" s="517">
        <v>0</v>
      </c>
      <c r="BE183" s="517">
        <v>0</v>
      </c>
      <c r="BF183" s="517">
        <v>0</v>
      </c>
      <c r="BG183" s="517">
        <v>0</v>
      </c>
      <c r="BH183" s="517">
        <v>0</v>
      </c>
      <c r="BI183" s="517">
        <v>0</v>
      </c>
      <c r="BJ183" s="517">
        <v>0</v>
      </c>
      <c r="BK183" s="517">
        <v>0</v>
      </c>
      <c r="BL183" s="517">
        <v>0</v>
      </c>
      <c r="BM183" s="517">
        <v>0</v>
      </c>
      <c r="BN183" s="517">
        <v>0</v>
      </c>
      <c r="BO183" s="517">
        <v>0</v>
      </c>
      <c r="BP183" s="517">
        <v>1</v>
      </c>
      <c r="BQ183" s="517">
        <v>4</v>
      </c>
      <c r="BR183" s="517">
        <v>0</v>
      </c>
      <c r="BS183" s="517">
        <v>0</v>
      </c>
      <c r="BT183" s="517">
        <v>4</v>
      </c>
      <c r="BU183" s="517">
        <v>4</v>
      </c>
      <c r="BV183" s="517">
        <v>0</v>
      </c>
      <c r="BW183" s="517">
        <v>0</v>
      </c>
      <c r="BX183" s="517">
        <v>0</v>
      </c>
      <c r="BY183" s="517">
        <v>0</v>
      </c>
      <c r="BZ183" s="517">
        <v>0</v>
      </c>
      <c r="CA183" s="517">
        <v>0</v>
      </c>
      <c r="CB183" s="517">
        <v>0</v>
      </c>
      <c r="CC183" s="517">
        <v>0</v>
      </c>
      <c r="CD183" s="517">
        <v>0</v>
      </c>
      <c r="CE183" s="517">
        <v>0</v>
      </c>
      <c r="CF183" s="517">
        <v>0</v>
      </c>
      <c r="CG183" s="517">
        <v>0</v>
      </c>
      <c r="CH183" s="517">
        <v>0</v>
      </c>
      <c r="CI183" s="517">
        <v>0</v>
      </c>
      <c r="CJ183" s="517">
        <v>1</v>
      </c>
      <c r="CK183" s="517">
        <v>1</v>
      </c>
      <c r="CL183" s="517">
        <v>0</v>
      </c>
      <c r="CM183" s="517">
        <v>0</v>
      </c>
      <c r="CN183" s="517">
        <v>0</v>
      </c>
      <c r="CO183" s="517">
        <v>0</v>
      </c>
      <c r="CP183" s="517">
        <v>0</v>
      </c>
      <c r="CQ183" s="517">
        <v>0</v>
      </c>
      <c r="CR183" s="517">
        <v>0</v>
      </c>
      <c r="CS183" s="517">
        <v>0</v>
      </c>
      <c r="CT183" s="517">
        <v>0</v>
      </c>
      <c r="CU183" s="517">
        <v>0</v>
      </c>
      <c r="CV183" s="517">
        <v>0</v>
      </c>
      <c r="CW183" s="517">
        <v>0</v>
      </c>
      <c r="CX183" s="517">
        <v>0</v>
      </c>
      <c r="CY183" s="517">
        <v>0</v>
      </c>
      <c r="CZ183" s="517">
        <v>0</v>
      </c>
      <c r="DA183" s="517">
        <v>0</v>
      </c>
      <c r="DB183" s="517">
        <v>0</v>
      </c>
      <c r="DC183" s="517">
        <v>0</v>
      </c>
      <c r="DD183" s="517">
        <v>1</v>
      </c>
      <c r="DE183" s="517">
        <v>4</v>
      </c>
      <c r="DF183" s="517">
        <v>2</v>
      </c>
      <c r="DG183" s="517">
        <v>2</v>
      </c>
      <c r="DH183" s="517">
        <v>4</v>
      </c>
      <c r="DI183" s="517">
        <v>4</v>
      </c>
      <c r="DJ183" s="517">
        <v>0</v>
      </c>
      <c r="DK183" s="517">
        <v>0</v>
      </c>
      <c r="DL183" s="517">
        <v>0</v>
      </c>
      <c r="DM183" s="517">
        <v>0</v>
      </c>
      <c r="DN183" s="517">
        <v>0</v>
      </c>
      <c r="DO183" s="517">
        <v>0</v>
      </c>
      <c r="DP183" s="517">
        <v>0</v>
      </c>
      <c r="DQ183" s="517">
        <v>0</v>
      </c>
      <c r="DR183" s="517">
        <v>0</v>
      </c>
      <c r="DS183" s="517">
        <v>0</v>
      </c>
      <c r="DT183" s="517">
        <v>0</v>
      </c>
      <c r="DU183" s="517">
        <v>0</v>
      </c>
      <c r="DV183" s="517">
        <v>0</v>
      </c>
      <c r="DW183" s="517">
        <v>0</v>
      </c>
      <c r="DX183" s="517">
        <v>0</v>
      </c>
      <c r="DY183" s="517">
        <v>0</v>
      </c>
      <c r="DZ183" s="517">
        <v>0</v>
      </c>
      <c r="EA183" s="517">
        <v>0</v>
      </c>
      <c r="EB183" s="517">
        <v>0</v>
      </c>
      <c r="EC183" s="517">
        <v>0</v>
      </c>
      <c r="ED183" s="517">
        <v>0</v>
      </c>
      <c r="EE183" s="517">
        <v>0</v>
      </c>
      <c r="EF183" s="517">
        <v>0</v>
      </c>
      <c r="EG183" s="517">
        <v>0</v>
      </c>
      <c r="EH183" s="517">
        <v>0</v>
      </c>
      <c r="EI183" s="517">
        <v>0</v>
      </c>
      <c r="EJ183" s="517">
        <v>0</v>
      </c>
      <c r="EK183" s="517">
        <v>0</v>
      </c>
      <c r="EL183" s="517">
        <v>0</v>
      </c>
      <c r="EM183" s="517">
        <v>0</v>
      </c>
      <c r="EN183" s="517">
        <v>0</v>
      </c>
      <c r="EO183" s="517">
        <v>0</v>
      </c>
      <c r="EP183" s="517">
        <v>0</v>
      </c>
      <c r="EQ183" s="517">
        <v>0</v>
      </c>
      <c r="ER183" s="517">
        <v>0</v>
      </c>
      <c r="ES183" s="517">
        <v>0</v>
      </c>
      <c r="ET183" s="517">
        <v>0</v>
      </c>
      <c r="EU183" s="517">
        <v>0</v>
      </c>
      <c r="EV183" s="517">
        <v>0</v>
      </c>
      <c r="EW183" s="517">
        <v>0</v>
      </c>
      <c r="EX183" s="517">
        <v>0</v>
      </c>
      <c r="EY183" s="517">
        <v>0</v>
      </c>
      <c r="EZ183" s="517">
        <v>0</v>
      </c>
      <c r="FA183" s="517">
        <v>0</v>
      </c>
      <c r="FB183" s="517">
        <v>0</v>
      </c>
      <c r="FC183" s="517">
        <v>0</v>
      </c>
      <c r="FD183" s="517">
        <v>0</v>
      </c>
      <c r="FE183" s="517">
        <v>1</v>
      </c>
      <c r="FF183" s="517">
        <v>1</v>
      </c>
      <c r="FG183" s="517">
        <v>0</v>
      </c>
      <c r="FH183" s="517">
        <v>0</v>
      </c>
      <c r="FI183" s="517">
        <v>0</v>
      </c>
      <c r="FJ183" s="517">
        <v>0</v>
      </c>
      <c r="FK183" s="517">
        <v>0</v>
      </c>
      <c r="FL183" s="517">
        <v>0</v>
      </c>
      <c r="FM183" s="517">
        <v>0</v>
      </c>
      <c r="FN183" s="517">
        <v>0</v>
      </c>
      <c r="FO183" s="517">
        <v>0</v>
      </c>
      <c r="FP183" s="517">
        <v>0</v>
      </c>
      <c r="FQ183" s="517">
        <v>0</v>
      </c>
      <c r="FR183" s="517">
        <v>0</v>
      </c>
      <c r="FS183" s="517">
        <v>0</v>
      </c>
      <c r="FT183" s="517">
        <v>0</v>
      </c>
      <c r="FU183" s="517">
        <v>0</v>
      </c>
      <c r="FV183" s="517">
        <v>0</v>
      </c>
      <c r="FW183" s="517">
        <v>0</v>
      </c>
      <c r="FX183" s="517">
        <v>0</v>
      </c>
      <c r="FY183" s="517">
        <v>0</v>
      </c>
      <c r="FZ183" s="517">
        <v>0</v>
      </c>
      <c r="GA183" s="517">
        <v>0</v>
      </c>
      <c r="GB183" s="517">
        <v>0</v>
      </c>
      <c r="GC183" s="517">
        <v>0</v>
      </c>
      <c r="GD183" s="517">
        <v>0</v>
      </c>
      <c r="GE183" s="517">
        <v>0</v>
      </c>
      <c r="GF183" s="517">
        <v>0</v>
      </c>
      <c r="GG183" s="517">
        <v>0</v>
      </c>
      <c r="GH183" s="517">
        <v>0</v>
      </c>
      <c r="GI183" s="517">
        <v>0</v>
      </c>
      <c r="GJ183" s="517">
        <v>0</v>
      </c>
      <c r="GK183" s="517">
        <v>0</v>
      </c>
      <c r="GL183" s="517">
        <v>0</v>
      </c>
      <c r="GM183" s="517">
        <v>0</v>
      </c>
      <c r="GN183" s="517">
        <v>0</v>
      </c>
      <c r="GO183" s="517">
        <v>0</v>
      </c>
      <c r="GP183" s="517">
        <v>0</v>
      </c>
      <c r="GQ183" s="517">
        <v>0</v>
      </c>
      <c r="GR183" s="517">
        <v>0</v>
      </c>
      <c r="GS183" s="517">
        <v>0</v>
      </c>
      <c r="GT183" s="517">
        <v>0</v>
      </c>
      <c r="GU183" s="517">
        <v>0</v>
      </c>
      <c r="GV183" s="517">
        <v>0</v>
      </c>
      <c r="GW183" s="517">
        <v>0</v>
      </c>
      <c r="GX183" s="517">
        <v>0</v>
      </c>
      <c r="GY183" s="517">
        <v>0</v>
      </c>
      <c r="GZ183" s="517">
        <v>0</v>
      </c>
      <c r="HA183" s="517">
        <v>0</v>
      </c>
      <c r="HB183" s="517">
        <v>0</v>
      </c>
      <c r="HC183" s="517">
        <v>0</v>
      </c>
      <c r="HD183" s="517">
        <v>0</v>
      </c>
      <c r="HE183" s="517">
        <v>0</v>
      </c>
      <c r="HF183" s="517">
        <v>0</v>
      </c>
      <c r="HG183" s="517">
        <v>0</v>
      </c>
      <c r="HH183" s="517">
        <v>0</v>
      </c>
      <c r="HI183" s="517">
        <v>0</v>
      </c>
      <c r="HJ183" s="517">
        <v>0</v>
      </c>
      <c r="HK183" s="517">
        <v>0</v>
      </c>
      <c r="HL183" s="517">
        <v>0</v>
      </c>
      <c r="HM183" s="517">
        <v>0</v>
      </c>
      <c r="HN183" s="517">
        <v>0</v>
      </c>
      <c r="HO183" s="517">
        <v>0</v>
      </c>
      <c r="HP183" s="517">
        <v>0</v>
      </c>
      <c r="HQ183" s="517">
        <v>0</v>
      </c>
      <c r="HR183" s="517">
        <v>0</v>
      </c>
      <c r="HS183" s="517">
        <v>0</v>
      </c>
      <c r="HT183" s="517">
        <v>0</v>
      </c>
      <c r="HU183" s="517">
        <v>0</v>
      </c>
      <c r="HV183" s="517">
        <v>0</v>
      </c>
      <c r="HW183" s="517">
        <v>0</v>
      </c>
      <c r="HX183" s="517">
        <v>0</v>
      </c>
      <c r="HY183" s="517">
        <v>0</v>
      </c>
      <c r="HZ183" s="517">
        <v>0</v>
      </c>
      <c r="IA183" s="517">
        <v>0</v>
      </c>
      <c r="IB183" s="517">
        <v>0</v>
      </c>
      <c r="IC183" s="517">
        <v>0</v>
      </c>
      <c r="ID183" s="517">
        <v>0</v>
      </c>
      <c r="IE183" s="517">
        <v>0</v>
      </c>
      <c r="IF183" s="517">
        <v>0</v>
      </c>
      <c r="IG183" s="517">
        <v>0</v>
      </c>
      <c r="IH183" s="517">
        <v>0</v>
      </c>
      <c r="II183" s="517">
        <v>0</v>
      </c>
      <c r="IJ183" s="517">
        <v>0</v>
      </c>
      <c r="IK183" s="517">
        <v>0</v>
      </c>
      <c r="IL183" s="517">
        <v>0</v>
      </c>
      <c r="IM183" s="517">
        <v>0</v>
      </c>
      <c r="IN183" s="517">
        <v>0</v>
      </c>
      <c r="IO183" s="517">
        <v>0</v>
      </c>
      <c r="IP183" s="517">
        <v>0</v>
      </c>
      <c r="IQ183" s="517">
        <v>0</v>
      </c>
      <c r="IR183" s="517">
        <v>0</v>
      </c>
      <c r="IS183" s="517">
        <v>0</v>
      </c>
      <c r="IT183" s="517">
        <v>0</v>
      </c>
      <c r="IU183" s="517">
        <v>0</v>
      </c>
      <c r="IV183" s="517">
        <v>0</v>
      </c>
      <c r="IW183" s="517">
        <v>0</v>
      </c>
      <c r="IX183" s="517">
        <v>1</v>
      </c>
      <c r="IY183" s="517">
        <v>0</v>
      </c>
      <c r="IZ183" s="517">
        <v>0</v>
      </c>
      <c r="JA183" s="517">
        <v>0</v>
      </c>
      <c r="JB183" s="517">
        <v>0</v>
      </c>
      <c r="JC183" s="517">
        <v>0</v>
      </c>
      <c r="JD183" s="517">
        <v>0</v>
      </c>
      <c r="JE183" s="517">
        <v>0</v>
      </c>
      <c r="JF183" s="517">
        <v>0</v>
      </c>
      <c r="JG183" s="517">
        <v>0</v>
      </c>
      <c r="JH183" s="517">
        <v>1</v>
      </c>
      <c r="JI183" s="517">
        <v>0</v>
      </c>
      <c r="JJ183" s="517">
        <v>0</v>
      </c>
      <c r="JK183" s="517">
        <v>1</v>
      </c>
      <c r="JL183" s="517">
        <v>0</v>
      </c>
      <c r="JM183" s="517">
        <v>0</v>
      </c>
      <c r="JN183" s="517">
        <v>0</v>
      </c>
      <c r="JO183" s="517">
        <v>0</v>
      </c>
      <c r="JP183" s="517">
        <v>0</v>
      </c>
      <c r="JQ183" s="517">
        <v>0</v>
      </c>
      <c r="JR183" s="517">
        <v>0</v>
      </c>
      <c r="JS183" s="517">
        <v>0</v>
      </c>
      <c r="JT183" s="517">
        <v>0</v>
      </c>
      <c r="JU183" s="517">
        <v>0</v>
      </c>
      <c r="JV183" s="517">
        <v>0</v>
      </c>
      <c r="JW183" s="517">
        <v>0</v>
      </c>
      <c r="JX183" s="517">
        <v>0</v>
      </c>
      <c r="JY183" s="517">
        <v>0</v>
      </c>
      <c r="JZ183" s="517">
        <v>0</v>
      </c>
      <c r="KA183" s="517">
        <v>0</v>
      </c>
      <c r="KB183" s="517">
        <v>0</v>
      </c>
      <c r="KC183" s="517">
        <v>0</v>
      </c>
      <c r="KD183" s="517">
        <v>0</v>
      </c>
      <c r="KE183" s="517">
        <v>0</v>
      </c>
      <c r="KF183" s="517">
        <v>0</v>
      </c>
      <c r="KG183" s="517">
        <v>0</v>
      </c>
      <c r="KH183" s="517">
        <v>0</v>
      </c>
      <c r="KI183" s="517">
        <v>0</v>
      </c>
      <c r="KJ183" s="517">
        <v>0</v>
      </c>
      <c r="KK183" s="517">
        <v>0</v>
      </c>
      <c r="KL183" s="517">
        <v>0</v>
      </c>
      <c r="KM183" s="517">
        <v>0</v>
      </c>
      <c r="KN183" s="517">
        <v>0</v>
      </c>
      <c r="KO183" s="517">
        <v>0</v>
      </c>
      <c r="KP183" s="517">
        <v>0</v>
      </c>
      <c r="KQ183" s="517">
        <v>0</v>
      </c>
      <c r="KR183" s="517">
        <v>0</v>
      </c>
      <c r="KS183" s="517">
        <v>0</v>
      </c>
      <c r="KT183" s="517">
        <v>0</v>
      </c>
      <c r="KU183" s="517">
        <v>0</v>
      </c>
      <c r="KV183" s="517">
        <v>0</v>
      </c>
      <c r="KW183" s="517">
        <v>0</v>
      </c>
      <c r="KX183" s="517">
        <v>0</v>
      </c>
      <c r="KY183" s="517">
        <v>0</v>
      </c>
      <c r="KZ183" s="517">
        <v>0</v>
      </c>
      <c r="LA183" s="517">
        <v>0</v>
      </c>
      <c r="LB183" s="517">
        <v>0</v>
      </c>
      <c r="LC183" s="517">
        <v>0</v>
      </c>
      <c r="LD183" s="517">
        <v>0</v>
      </c>
      <c r="LE183" s="517">
        <v>0</v>
      </c>
      <c r="LF183" s="517">
        <v>0</v>
      </c>
      <c r="LG183" s="517">
        <v>0</v>
      </c>
      <c r="LH183" s="517">
        <v>0</v>
      </c>
      <c r="LI183" s="517">
        <v>0</v>
      </c>
      <c r="LJ183" s="517">
        <v>0</v>
      </c>
      <c r="LK183" s="517">
        <v>0</v>
      </c>
      <c r="LL183" s="517">
        <v>0</v>
      </c>
      <c r="LM183" s="517">
        <v>0</v>
      </c>
      <c r="LN183" s="517">
        <v>0</v>
      </c>
      <c r="LO183" s="517">
        <v>0</v>
      </c>
      <c r="LP183" s="517">
        <v>0</v>
      </c>
      <c r="LQ183" s="517">
        <v>0</v>
      </c>
      <c r="LR183" s="517">
        <v>0</v>
      </c>
      <c r="LS183" s="517">
        <v>0</v>
      </c>
      <c r="LT183" s="517">
        <v>0</v>
      </c>
      <c r="LU183" s="517">
        <v>0</v>
      </c>
      <c r="LV183" s="517">
        <v>0</v>
      </c>
      <c r="LW183" s="517">
        <v>0</v>
      </c>
      <c r="LX183" s="517">
        <v>0</v>
      </c>
      <c r="LY183" s="517">
        <v>0</v>
      </c>
      <c r="LZ183" s="517">
        <v>0</v>
      </c>
      <c r="MA183" s="517">
        <v>0</v>
      </c>
      <c r="MB183" s="517">
        <v>0</v>
      </c>
      <c r="MC183" s="517">
        <v>0</v>
      </c>
      <c r="MD183" s="517">
        <v>0</v>
      </c>
      <c r="ME183" s="517">
        <v>0</v>
      </c>
      <c r="MF183" s="517">
        <v>0</v>
      </c>
      <c r="MG183" s="517">
        <v>0</v>
      </c>
      <c r="MH183" s="517">
        <v>0</v>
      </c>
      <c r="MI183" s="517">
        <v>0</v>
      </c>
      <c r="MJ183" s="517">
        <v>0</v>
      </c>
      <c r="MK183" s="517">
        <v>0</v>
      </c>
      <c r="ML183" s="517">
        <v>0</v>
      </c>
      <c r="MM183" s="517">
        <v>0</v>
      </c>
      <c r="MN183" s="517">
        <v>0</v>
      </c>
      <c r="MO183" s="517">
        <v>0</v>
      </c>
      <c r="MP183" s="517">
        <v>0</v>
      </c>
      <c r="MQ183" s="517">
        <v>0</v>
      </c>
      <c r="MR183" s="517">
        <v>0</v>
      </c>
      <c r="MS183" s="517">
        <v>0</v>
      </c>
      <c r="MT183" s="517">
        <v>0</v>
      </c>
      <c r="MU183" s="517">
        <v>0</v>
      </c>
      <c r="MV183" s="517">
        <v>0</v>
      </c>
      <c r="MW183" s="517">
        <v>0</v>
      </c>
      <c r="MX183" s="517">
        <v>0</v>
      </c>
      <c r="MY183" s="517">
        <v>0</v>
      </c>
      <c r="MZ183" s="517">
        <v>0</v>
      </c>
      <c r="NA183" s="517">
        <v>0</v>
      </c>
      <c r="NB183" s="517">
        <v>0</v>
      </c>
      <c r="NC183" s="517">
        <v>0</v>
      </c>
      <c r="ND183" s="517">
        <v>0</v>
      </c>
      <c r="NE183" s="517">
        <v>0</v>
      </c>
      <c r="NF183" s="517">
        <v>0</v>
      </c>
      <c r="NG183" s="517">
        <v>0</v>
      </c>
      <c r="NH183" s="517">
        <v>0</v>
      </c>
      <c r="NI183" s="517">
        <v>0</v>
      </c>
      <c r="NJ183" s="517">
        <v>0</v>
      </c>
      <c r="NK183" s="517">
        <v>0</v>
      </c>
      <c r="NL183" s="517">
        <v>0</v>
      </c>
      <c r="NM183" s="517">
        <v>0</v>
      </c>
      <c r="NN183" s="517">
        <v>0</v>
      </c>
      <c r="NO183" s="517">
        <v>0</v>
      </c>
      <c r="NP183" s="517">
        <v>0</v>
      </c>
      <c r="NQ183" s="517">
        <v>0</v>
      </c>
      <c r="NR183" s="517">
        <v>0</v>
      </c>
      <c r="NS183" s="517">
        <v>0</v>
      </c>
      <c r="NT183" s="517">
        <v>0</v>
      </c>
      <c r="NU183" s="517">
        <v>0</v>
      </c>
      <c r="NV183" s="517">
        <v>0</v>
      </c>
      <c r="NW183" s="517">
        <v>0</v>
      </c>
      <c r="NX183" s="517">
        <v>0</v>
      </c>
      <c r="NY183" s="517">
        <v>0</v>
      </c>
      <c r="NZ183" s="517">
        <v>0</v>
      </c>
      <c r="OA183" s="517">
        <v>0</v>
      </c>
      <c r="OB183" s="517">
        <v>0</v>
      </c>
      <c r="OC183" s="517">
        <v>0</v>
      </c>
      <c r="OD183" s="517">
        <v>0</v>
      </c>
      <c r="OE183" s="517">
        <v>0</v>
      </c>
      <c r="OF183" s="517">
        <v>0</v>
      </c>
      <c r="OG183" s="517">
        <v>0</v>
      </c>
      <c r="OH183" s="517">
        <v>0</v>
      </c>
      <c r="OI183" s="517">
        <v>0</v>
      </c>
      <c r="OJ183" s="517">
        <v>0</v>
      </c>
      <c r="OK183" s="517">
        <v>0</v>
      </c>
      <c r="OL183" s="517">
        <v>0</v>
      </c>
      <c r="OM183" s="517">
        <v>0</v>
      </c>
      <c r="ON183" s="517">
        <v>0</v>
      </c>
      <c r="OO183" s="517">
        <v>0</v>
      </c>
      <c r="OP183" s="517">
        <v>0</v>
      </c>
      <c r="OQ183" s="517">
        <v>0</v>
      </c>
      <c r="OR183" s="517">
        <v>0</v>
      </c>
      <c r="OS183" s="517">
        <v>0</v>
      </c>
      <c r="OT183" s="517">
        <v>0</v>
      </c>
      <c r="OU183" s="517">
        <v>0</v>
      </c>
      <c r="OV183" s="517">
        <v>0</v>
      </c>
      <c r="OW183" s="517">
        <v>0</v>
      </c>
      <c r="OX183" s="517">
        <v>0</v>
      </c>
      <c r="OY183" s="517">
        <v>0</v>
      </c>
      <c r="OZ183" s="517">
        <v>0</v>
      </c>
      <c r="PA183" s="517">
        <v>0</v>
      </c>
      <c r="PB183" s="517">
        <v>0</v>
      </c>
      <c r="PC183" s="517">
        <v>0</v>
      </c>
      <c r="PD183" s="517">
        <v>0</v>
      </c>
      <c r="PE183" s="517">
        <v>0</v>
      </c>
      <c r="PF183" s="517">
        <v>0</v>
      </c>
      <c r="PG183" s="517">
        <v>0</v>
      </c>
      <c r="PH183" s="517">
        <v>0</v>
      </c>
      <c r="PI183" s="517">
        <v>0</v>
      </c>
      <c r="PJ183" s="517">
        <v>0</v>
      </c>
      <c r="PK183" s="517">
        <v>0</v>
      </c>
      <c r="PL183" s="517">
        <v>0</v>
      </c>
      <c r="PM183" s="517">
        <v>0</v>
      </c>
      <c r="PN183" s="517">
        <v>0</v>
      </c>
      <c r="PO183" s="517">
        <v>0</v>
      </c>
      <c r="PP183" s="517">
        <v>0</v>
      </c>
      <c r="PQ183" s="517">
        <v>0</v>
      </c>
      <c r="PR183" s="517">
        <v>0</v>
      </c>
      <c r="PS183" s="517">
        <v>0</v>
      </c>
      <c r="PT183" s="517">
        <v>0</v>
      </c>
      <c r="PU183" s="517">
        <v>0</v>
      </c>
      <c r="PV183" s="517">
        <v>0</v>
      </c>
      <c r="PW183" s="517">
        <v>0</v>
      </c>
      <c r="PX183" s="517">
        <v>0</v>
      </c>
      <c r="PY183" s="517">
        <v>0</v>
      </c>
      <c r="PZ183" s="517">
        <v>0</v>
      </c>
      <c r="QA183" s="517">
        <v>0</v>
      </c>
      <c r="QB183" s="517">
        <v>0</v>
      </c>
      <c r="QC183" s="517">
        <v>0</v>
      </c>
      <c r="QD183" s="517">
        <v>0</v>
      </c>
      <c r="QE183" s="517">
        <v>0</v>
      </c>
      <c r="QF183" s="517">
        <v>0</v>
      </c>
      <c r="QG183" s="517">
        <v>0</v>
      </c>
      <c r="QH183" s="517">
        <v>0</v>
      </c>
      <c r="QI183" s="517">
        <v>0</v>
      </c>
    </row>
    <row r="184" spans="1:451" x14ac:dyDescent="0.25">
      <c r="A184" s="552">
        <v>45</v>
      </c>
      <c r="B184" s="511" t="s">
        <v>260</v>
      </c>
      <c r="C184" s="512"/>
      <c r="D184" s="512"/>
      <c r="E184" s="513"/>
      <c r="F184" s="516">
        <v>0</v>
      </c>
      <c r="G184" s="517">
        <v>0</v>
      </c>
      <c r="H184" s="517">
        <v>0</v>
      </c>
      <c r="I184" s="517">
        <v>0</v>
      </c>
      <c r="J184" s="517">
        <v>0</v>
      </c>
      <c r="K184" s="517">
        <v>0</v>
      </c>
      <c r="L184" s="517">
        <v>0</v>
      </c>
      <c r="M184" s="517">
        <v>0</v>
      </c>
      <c r="N184" s="517">
        <v>0</v>
      </c>
      <c r="O184" s="517">
        <v>0</v>
      </c>
      <c r="P184" s="517">
        <v>0</v>
      </c>
      <c r="Q184" s="517">
        <v>0</v>
      </c>
      <c r="R184" s="517">
        <v>0</v>
      </c>
      <c r="S184" s="517">
        <v>0</v>
      </c>
      <c r="T184" s="517">
        <v>0</v>
      </c>
      <c r="U184" s="517">
        <v>0</v>
      </c>
      <c r="V184" s="517">
        <v>0</v>
      </c>
      <c r="W184" s="517">
        <v>0</v>
      </c>
      <c r="X184" s="517">
        <v>0</v>
      </c>
      <c r="Y184" s="517">
        <v>0</v>
      </c>
      <c r="Z184" s="517">
        <v>0</v>
      </c>
      <c r="AA184" s="517">
        <v>0</v>
      </c>
      <c r="AB184" s="517">
        <v>1</v>
      </c>
      <c r="AC184" s="517">
        <v>4</v>
      </c>
      <c r="AD184" s="517">
        <v>1</v>
      </c>
      <c r="AE184" s="517">
        <v>1</v>
      </c>
      <c r="AF184" s="517">
        <v>0</v>
      </c>
      <c r="AG184" s="517">
        <v>0</v>
      </c>
      <c r="AH184" s="517">
        <v>0</v>
      </c>
      <c r="AI184" s="517">
        <v>0</v>
      </c>
      <c r="AJ184" s="517">
        <v>1</v>
      </c>
      <c r="AK184" s="517">
        <v>30</v>
      </c>
      <c r="AL184" s="517">
        <v>0</v>
      </c>
      <c r="AM184" s="517">
        <v>0</v>
      </c>
      <c r="AN184" s="517">
        <v>0</v>
      </c>
      <c r="AO184" s="517">
        <v>0</v>
      </c>
      <c r="AP184" s="517">
        <v>0</v>
      </c>
      <c r="AQ184" s="517">
        <v>0</v>
      </c>
      <c r="AR184" s="517">
        <v>0</v>
      </c>
      <c r="AS184" s="517">
        <v>0</v>
      </c>
      <c r="AT184" s="517">
        <v>0</v>
      </c>
      <c r="AU184" s="517">
        <v>0</v>
      </c>
      <c r="AV184" s="517">
        <v>0</v>
      </c>
      <c r="AW184" s="517">
        <v>0</v>
      </c>
      <c r="AX184" s="517">
        <v>0</v>
      </c>
      <c r="AY184" s="517">
        <v>0</v>
      </c>
      <c r="AZ184" s="517">
        <v>0</v>
      </c>
      <c r="BA184" s="517">
        <v>0</v>
      </c>
      <c r="BB184" s="517">
        <v>0</v>
      </c>
      <c r="BC184" s="517">
        <v>0</v>
      </c>
      <c r="BD184" s="517">
        <v>0</v>
      </c>
      <c r="BE184" s="517">
        <v>0</v>
      </c>
      <c r="BF184" s="517">
        <v>0</v>
      </c>
      <c r="BG184" s="517">
        <v>0</v>
      </c>
      <c r="BH184" s="517">
        <v>0</v>
      </c>
      <c r="BI184" s="517">
        <v>0</v>
      </c>
      <c r="BJ184" s="517">
        <v>0</v>
      </c>
      <c r="BK184" s="517">
        <v>0</v>
      </c>
      <c r="BL184" s="517">
        <v>0</v>
      </c>
      <c r="BM184" s="517">
        <v>0</v>
      </c>
      <c r="BN184" s="517">
        <v>0</v>
      </c>
      <c r="BO184" s="517">
        <v>0</v>
      </c>
      <c r="BP184" s="517">
        <v>7</v>
      </c>
      <c r="BQ184" s="517">
        <v>28</v>
      </c>
      <c r="BR184" s="517">
        <v>18</v>
      </c>
      <c r="BS184" s="517">
        <v>18</v>
      </c>
      <c r="BT184" s="517">
        <v>7</v>
      </c>
      <c r="BU184" s="517">
        <v>7</v>
      </c>
      <c r="BV184" s="517">
        <v>0</v>
      </c>
      <c r="BW184" s="517">
        <v>0</v>
      </c>
      <c r="BX184" s="517">
        <v>1</v>
      </c>
      <c r="BY184" s="517">
        <v>30</v>
      </c>
      <c r="BZ184" s="517">
        <v>0</v>
      </c>
      <c r="CA184" s="517">
        <v>0</v>
      </c>
      <c r="CB184" s="517">
        <v>0</v>
      </c>
      <c r="CC184" s="517">
        <v>0</v>
      </c>
      <c r="CD184" s="517">
        <v>0</v>
      </c>
      <c r="CE184" s="517">
        <v>0</v>
      </c>
      <c r="CF184" s="517">
        <v>0</v>
      </c>
      <c r="CG184" s="517">
        <v>0</v>
      </c>
      <c r="CH184" s="517">
        <v>0</v>
      </c>
      <c r="CI184" s="517">
        <v>0</v>
      </c>
      <c r="CJ184" s="517">
        <v>0</v>
      </c>
      <c r="CK184" s="517">
        <v>0</v>
      </c>
      <c r="CL184" s="517">
        <v>0</v>
      </c>
      <c r="CM184" s="517">
        <v>0</v>
      </c>
      <c r="CN184" s="517">
        <v>0</v>
      </c>
      <c r="CO184" s="517">
        <v>0</v>
      </c>
      <c r="CP184" s="517">
        <v>1</v>
      </c>
      <c r="CQ184" s="517">
        <v>1</v>
      </c>
      <c r="CR184" s="517">
        <v>0</v>
      </c>
      <c r="CS184" s="517">
        <v>0</v>
      </c>
      <c r="CT184" s="517">
        <v>0</v>
      </c>
      <c r="CU184" s="517">
        <v>0</v>
      </c>
      <c r="CV184" s="517">
        <v>0</v>
      </c>
      <c r="CW184" s="517">
        <v>0</v>
      </c>
      <c r="CX184" s="517">
        <v>0</v>
      </c>
      <c r="CY184" s="517">
        <v>0</v>
      </c>
      <c r="CZ184" s="517">
        <v>0</v>
      </c>
      <c r="DA184" s="517">
        <v>0</v>
      </c>
      <c r="DB184" s="517">
        <v>0</v>
      </c>
      <c r="DC184" s="517">
        <v>0</v>
      </c>
      <c r="DD184" s="517">
        <v>2</v>
      </c>
      <c r="DE184" s="517">
        <v>8</v>
      </c>
      <c r="DF184" s="517">
        <v>17</v>
      </c>
      <c r="DG184" s="517">
        <v>17</v>
      </c>
      <c r="DH184" s="517">
        <v>1</v>
      </c>
      <c r="DI184" s="517">
        <v>1</v>
      </c>
      <c r="DJ184" s="517">
        <v>1</v>
      </c>
      <c r="DK184" s="517">
        <v>0</v>
      </c>
      <c r="DL184" s="517">
        <v>1</v>
      </c>
      <c r="DM184" s="517">
        <v>30</v>
      </c>
      <c r="DN184" s="517">
        <v>0</v>
      </c>
      <c r="DO184" s="517">
        <v>0</v>
      </c>
      <c r="DP184" s="517">
        <v>0</v>
      </c>
      <c r="DQ184" s="517">
        <v>0</v>
      </c>
      <c r="DR184" s="517">
        <v>0</v>
      </c>
      <c r="DS184" s="517">
        <v>0</v>
      </c>
      <c r="DT184" s="517">
        <v>0</v>
      </c>
      <c r="DU184" s="517">
        <v>0</v>
      </c>
      <c r="DV184" s="517">
        <v>0</v>
      </c>
      <c r="DW184" s="517">
        <v>0</v>
      </c>
      <c r="DX184" s="517">
        <v>0</v>
      </c>
      <c r="DY184" s="517">
        <v>0</v>
      </c>
      <c r="DZ184" s="517">
        <v>0</v>
      </c>
      <c r="EA184" s="517">
        <v>0</v>
      </c>
      <c r="EB184" s="517">
        <v>0</v>
      </c>
      <c r="EC184" s="517">
        <v>0</v>
      </c>
      <c r="ED184" s="517">
        <v>0</v>
      </c>
      <c r="EE184" s="517">
        <v>0</v>
      </c>
      <c r="EF184" s="517">
        <v>0</v>
      </c>
      <c r="EG184" s="517">
        <v>0</v>
      </c>
      <c r="EH184" s="517">
        <v>0</v>
      </c>
      <c r="EI184" s="517">
        <v>0</v>
      </c>
      <c r="EJ184" s="517">
        <v>0</v>
      </c>
      <c r="EK184" s="517">
        <v>0</v>
      </c>
      <c r="EL184" s="517">
        <v>0</v>
      </c>
      <c r="EM184" s="517">
        <v>0</v>
      </c>
      <c r="EN184" s="517">
        <v>0</v>
      </c>
      <c r="EO184" s="517">
        <v>0</v>
      </c>
      <c r="EP184" s="517">
        <v>0</v>
      </c>
      <c r="EQ184" s="517">
        <v>0</v>
      </c>
      <c r="ER184" s="517">
        <v>0</v>
      </c>
      <c r="ES184" s="517">
        <v>0</v>
      </c>
      <c r="ET184" s="517">
        <v>0</v>
      </c>
      <c r="EU184" s="517">
        <v>0</v>
      </c>
      <c r="EV184" s="517">
        <v>0</v>
      </c>
      <c r="EW184" s="517">
        <v>0</v>
      </c>
      <c r="EX184" s="517">
        <v>0</v>
      </c>
      <c r="EY184" s="517">
        <v>0</v>
      </c>
      <c r="EZ184" s="517">
        <v>0</v>
      </c>
      <c r="FA184" s="517">
        <v>0</v>
      </c>
      <c r="FB184" s="517">
        <v>0</v>
      </c>
      <c r="FC184" s="517">
        <v>0</v>
      </c>
      <c r="FD184" s="517">
        <v>0</v>
      </c>
      <c r="FE184" s="517">
        <v>0</v>
      </c>
      <c r="FF184" s="517">
        <v>0</v>
      </c>
      <c r="FG184" s="517">
        <v>0</v>
      </c>
      <c r="FH184" s="517">
        <v>0</v>
      </c>
      <c r="FI184" s="517">
        <v>0</v>
      </c>
      <c r="FJ184" s="517">
        <v>0</v>
      </c>
      <c r="FK184" s="517">
        <v>0</v>
      </c>
      <c r="FL184" s="517">
        <v>0</v>
      </c>
      <c r="FM184" s="517">
        <v>0</v>
      </c>
      <c r="FN184" s="517">
        <v>0</v>
      </c>
      <c r="FO184" s="517">
        <v>0</v>
      </c>
      <c r="FP184" s="517">
        <v>0</v>
      </c>
      <c r="FQ184" s="517">
        <v>0</v>
      </c>
      <c r="FR184" s="517">
        <v>0</v>
      </c>
      <c r="FS184" s="517">
        <v>0</v>
      </c>
      <c r="FT184" s="517">
        <v>0</v>
      </c>
      <c r="FU184" s="517">
        <v>0</v>
      </c>
      <c r="FV184" s="517">
        <v>0</v>
      </c>
      <c r="FW184" s="517">
        <v>0</v>
      </c>
      <c r="FX184" s="517">
        <v>0</v>
      </c>
      <c r="FY184" s="517">
        <v>0</v>
      </c>
      <c r="FZ184" s="517">
        <v>0</v>
      </c>
      <c r="GA184" s="517">
        <v>0</v>
      </c>
      <c r="GB184" s="517">
        <v>0</v>
      </c>
      <c r="GC184" s="517">
        <v>0</v>
      </c>
      <c r="GD184" s="517">
        <v>0</v>
      </c>
      <c r="GE184" s="517">
        <v>0</v>
      </c>
      <c r="GF184" s="517">
        <v>0</v>
      </c>
      <c r="GG184" s="517">
        <v>0</v>
      </c>
      <c r="GH184" s="517">
        <v>0</v>
      </c>
      <c r="GI184" s="517">
        <v>0</v>
      </c>
      <c r="GJ184" s="517">
        <v>0</v>
      </c>
      <c r="GK184" s="517">
        <v>0</v>
      </c>
      <c r="GL184" s="517">
        <v>0</v>
      </c>
      <c r="GM184" s="517">
        <v>0</v>
      </c>
      <c r="GN184" s="517">
        <v>0</v>
      </c>
      <c r="GO184" s="517">
        <v>0</v>
      </c>
      <c r="GP184" s="517">
        <v>0</v>
      </c>
      <c r="GQ184" s="517">
        <v>0</v>
      </c>
      <c r="GR184" s="517">
        <v>0</v>
      </c>
      <c r="GS184" s="517">
        <v>0</v>
      </c>
      <c r="GT184" s="517">
        <v>0</v>
      </c>
      <c r="GU184" s="517">
        <v>0</v>
      </c>
      <c r="GV184" s="517">
        <v>0</v>
      </c>
      <c r="GW184" s="517">
        <v>0</v>
      </c>
      <c r="GX184" s="517">
        <v>0</v>
      </c>
      <c r="GY184" s="517">
        <v>0</v>
      </c>
      <c r="GZ184" s="517">
        <v>0</v>
      </c>
      <c r="HA184" s="517">
        <v>0</v>
      </c>
      <c r="HB184" s="517">
        <v>0</v>
      </c>
      <c r="HC184" s="517">
        <v>0</v>
      </c>
      <c r="HD184" s="517">
        <v>0</v>
      </c>
      <c r="HE184" s="517">
        <v>0</v>
      </c>
      <c r="HF184" s="517">
        <v>0</v>
      </c>
      <c r="HG184" s="517">
        <v>0</v>
      </c>
      <c r="HH184" s="517">
        <v>0</v>
      </c>
      <c r="HI184" s="517">
        <v>0</v>
      </c>
      <c r="HJ184" s="517">
        <v>0</v>
      </c>
      <c r="HK184" s="517">
        <v>0</v>
      </c>
      <c r="HL184" s="517">
        <v>0</v>
      </c>
      <c r="HM184" s="517">
        <v>0</v>
      </c>
      <c r="HN184" s="517">
        <v>0</v>
      </c>
      <c r="HO184" s="517">
        <v>0</v>
      </c>
      <c r="HP184" s="517">
        <v>0</v>
      </c>
      <c r="HQ184" s="517">
        <v>0</v>
      </c>
      <c r="HR184" s="517">
        <v>0</v>
      </c>
      <c r="HS184" s="517">
        <v>0</v>
      </c>
      <c r="HT184" s="517">
        <v>0</v>
      </c>
      <c r="HU184" s="517">
        <v>0</v>
      </c>
      <c r="HV184" s="517">
        <v>0</v>
      </c>
      <c r="HW184" s="517">
        <v>0</v>
      </c>
      <c r="HX184" s="517">
        <v>0</v>
      </c>
      <c r="HY184" s="517">
        <v>0</v>
      </c>
      <c r="HZ184" s="517">
        <v>0</v>
      </c>
      <c r="IA184" s="517">
        <v>0</v>
      </c>
      <c r="IB184" s="517">
        <v>0</v>
      </c>
      <c r="IC184" s="517">
        <v>0</v>
      </c>
      <c r="ID184" s="517">
        <v>0</v>
      </c>
      <c r="IE184" s="517">
        <v>0</v>
      </c>
      <c r="IF184" s="517">
        <v>0</v>
      </c>
      <c r="IG184" s="517">
        <v>0</v>
      </c>
      <c r="IH184" s="517">
        <v>0</v>
      </c>
      <c r="II184" s="517">
        <v>0</v>
      </c>
      <c r="IJ184" s="517">
        <v>0</v>
      </c>
      <c r="IK184" s="517">
        <v>0</v>
      </c>
      <c r="IL184" s="517">
        <v>0</v>
      </c>
      <c r="IM184" s="517">
        <v>0</v>
      </c>
      <c r="IN184" s="517">
        <v>0</v>
      </c>
      <c r="IO184" s="517">
        <v>0</v>
      </c>
      <c r="IP184" s="517">
        <v>2</v>
      </c>
      <c r="IQ184" s="517">
        <v>0</v>
      </c>
      <c r="IR184" s="517">
        <v>0</v>
      </c>
      <c r="IS184" s="517">
        <v>0</v>
      </c>
      <c r="IT184" s="517">
        <v>0</v>
      </c>
      <c r="IU184" s="517">
        <v>0</v>
      </c>
      <c r="IV184" s="517">
        <v>0</v>
      </c>
      <c r="IW184" s="517">
        <v>0</v>
      </c>
      <c r="IX184" s="517">
        <v>2</v>
      </c>
      <c r="IY184" s="517">
        <v>0</v>
      </c>
      <c r="IZ184" s="517">
        <v>0</v>
      </c>
      <c r="JA184" s="517">
        <v>0</v>
      </c>
      <c r="JB184" s="517">
        <v>5</v>
      </c>
      <c r="JC184" s="517">
        <v>0</v>
      </c>
      <c r="JD184" s="517">
        <v>0</v>
      </c>
      <c r="JE184" s="517">
        <v>0</v>
      </c>
      <c r="JF184" s="517">
        <v>0</v>
      </c>
      <c r="JG184" s="517">
        <v>0</v>
      </c>
      <c r="JH184" s="517">
        <v>1</v>
      </c>
      <c r="JI184" s="517">
        <v>0</v>
      </c>
      <c r="JJ184" s="517">
        <v>0</v>
      </c>
      <c r="JK184" s="517">
        <v>0</v>
      </c>
      <c r="JL184" s="517">
        <v>5</v>
      </c>
      <c r="JM184" s="517">
        <v>0</v>
      </c>
      <c r="JN184" s="517">
        <v>0</v>
      </c>
      <c r="JO184" s="517">
        <v>0</v>
      </c>
      <c r="JP184" s="517">
        <v>0</v>
      </c>
      <c r="JQ184" s="517">
        <v>0</v>
      </c>
      <c r="JR184" s="517">
        <v>0</v>
      </c>
      <c r="JS184" s="517">
        <v>0</v>
      </c>
      <c r="JT184" s="517">
        <v>0</v>
      </c>
      <c r="JU184" s="517">
        <v>0</v>
      </c>
      <c r="JV184" s="517">
        <v>0</v>
      </c>
      <c r="JW184" s="517">
        <v>0</v>
      </c>
      <c r="JX184" s="517">
        <v>0</v>
      </c>
      <c r="JY184" s="517">
        <v>0</v>
      </c>
      <c r="JZ184" s="517">
        <v>0</v>
      </c>
      <c r="KA184" s="517">
        <v>0</v>
      </c>
      <c r="KB184" s="517">
        <v>0</v>
      </c>
      <c r="KC184" s="517">
        <v>0</v>
      </c>
      <c r="KD184" s="517">
        <v>0</v>
      </c>
      <c r="KE184" s="517">
        <v>0</v>
      </c>
      <c r="KF184" s="517">
        <v>0</v>
      </c>
      <c r="KG184" s="517">
        <v>0</v>
      </c>
      <c r="KH184" s="517">
        <v>0</v>
      </c>
      <c r="KI184" s="517">
        <v>0</v>
      </c>
      <c r="KJ184" s="517">
        <v>0</v>
      </c>
      <c r="KK184" s="517">
        <v>0</v>
      </c>
      <c r="KL184" s="517">
        <v>0</v>
      </c>
      <c r="KM184" s="517">
        <v>0</v>
      </c>
      <c r="KN184" s="517">
        <v>0</v>
      </c>
      <c r="KO184" s="517">
        <v>0</v>
      </c>
      <c r="KP184" s="517">
        <v>0</v>
      </c>
      <c r="KQ184" s="517">
        <v>0</v>
      </c>
      <c r="KR184" s="517">
        <v>0</v>
      </c>
      <c r="KS184" s="517">
        <v>0</v>
      </c>
      <c r="KT184" s="517">
        <v>0</v>
      </c>
      <c r="KU184" s="517">
        <v>0</v>
      </c>
      <c r="KV184" s="517">
        <v>0</v>
      </c>
      <c r="KW184" s="517">
        <v>0</v>
      </c>
      <c r="KX184" s="517">
        <v>0</v>
      </c>
      <c r="KY184" s="517">
        <v>0</v>
      </c>
      <c r="KZ184" s="517">
        <v>0</v>
      </c>
      <c r="LA184" s="517">
        <v>0</v>
      </c>
      <c r="LB184" s="517">
        <v>0</v>
      </c>
      <c r="LC184" s="517">
        <v>0</v>
      </c>
      <c r="LD184" s="517">
        <v>0</v>
      </c>
      <c r="LE184" s="517">
        <v>0</v>
      </c>
      <c r="LF184" s="517">
        <v>0</v>
      </c>
      <c r="LG184" s="517">
        <v>0</v>
      </c>
      <c r="LH184" s="517">
        <v>0</v>
      </c>
      <c r="LI184" s="517">
        <v>0</v>
      </c>
      <c r="LJ184" s="517">
        <v>0</v>
      </c>
      <c r="LK184" s="517">
        <v>0</v>
      </c>
      <c r="LL184" s="517">
        <v>0</v>
      </c>
      <c r="LM184" s="517">
        <v>0</v>
      </c>
      <c r="LN184" s="517">
        <v>0</v>
      </c>
      <c r="LO184" s="517">
        <v>0</v>
      </c>
      <c r="LP184" s="517">
        <v>0</v>
      </c>
      <c r="LQ184" s="517">
        <v>0</v>
      </c>
      <c r="LR184" s="517">
        <v>0</v>
      </c>
      <c r="LS184" s="517">
        <v>0</v>
      </c>
      <c r="LT184" s="517">
        <v>0</v>
      </c>
      <c r="LU184" s="517">
        <v>0</v>
      </c>
      <c r="LV184" s="517">
        <v>0</v>
      </c>
      <c r="LW184" s="517">
        <v>0</v>
      </c>
      <c r="LX184" s="517">
        <v>0</v>
      </c>
      <c r="LY184" s="517">
        <v>0</v>
      </c>
      <c r="LZ184" s="517">
        <v>0</v>
      </c>
      <c r="MA184" s="517">
        <v>0</v>
      </c>
      <c r="MB184" s="517">
        <v>0</v>
      </c>
      <c r="MC184" s="517">
        <v>0</v>
      </c>
      <c r="MD184" s="517">
        <v>0</v>
      </c>
      <c r="ME184" s="517">
        <v>0</v>
      </c>
      <c r="MF184" s="517">
        <v>0</v>
      </c>
      <c r="MG184" s="517">
        <v>0</v>
      </c>
      <c r="MH184" s="517">
        <v>0</v>
      </c>
      <c r="MI184" s="517">
        <v>0</v>
      </c>
      <c r="MJ184" s="517">
        <v>0</v>
      </c>
      <c r="MK184" s="517">
        <v>0</v>
      </c>
      <c r="ML184" s="517">
        <v>0</v>
      </c>
      <c r="MM184" s="517">
        <v>0</v>
      </c>
      <c r="MN184" s="517">
        <v>0</v>
      </c>
      <c r="MO184" s="517">
        <v>0</v>
      </c>
      <c r="MP184" s="517">
        <v>0</v>
      </c>
      <c r="MQ184" s="517">
        <v>0</v>
      </c>
      <c r="MR184" s="517">
        <v>0</v>
      </c>
      <c r="MS184" s="517">
        <v>0</v>
      </c>
      <c r="MT184" s="517">
        <v>0</v>
      </c>
      <c r="MU184" s="517">
        <v>0</v>
      </c>
      <c r="MV184" s="517">
        <v>0</v>
      </c>
      <c r="MW184" s="517">
        <v>0</v>
      </c>
      <c r="MX184" s="517">
        <v>0</v>
      </c>
      <c r="MY184" s="517">
        <v>0</v>
      </c>
      <c r="MZ184" s="517">
        <v>0</v>
      </c>
      <c r="NA184" s="517">
        <v>0</v>
      </c>
      <c r="NB184" s="517">
        <v>0</v>
      </c>
      <c r="NC184" s="517">
        <v>0</v>
      </c>
      <c r="ND184" s="517">
        <v>0</v>
      </c>
      <c r="NE184" s="517">
        <v>0</v>
      </c>
      <c r="NF184" s="517">
        <v>0</v>
      </c>
      <c r="NG184" s="517">
        <v>0</v>
      </c>
      <c r="NH184" s="517">
        <v>0</v>
      </c>
      <c r="NI184" s="517">
        <v>0</v>
      </c>
      <c r="NJ184" s="517">
        <v>0</v>
      </c>
      <c r="NK184" s="517">
        <v>0</v>
      </c>
      <c r="NL184" s="517">
        <v>0</v>
      </c>
      <c r="NM184" s="517">
        <v>0</v>
      </c>
      <c r="NN184" s="517">
        <v>0</v>
      </c>
      <c r="NO184" s="517">
        <v>0</v>
      </c>
      <c r="NP184" s="517">
        <v>0</v>
      </c>
      <c r="NQ184" s="517">
        <v>0</v>
      </c>
      <c r="NR184" s="517">
        <v>0</v>
      </c>
      <c r="NS184" s="517">
        <v>0</v>
      </c>
      <c r="NT184" s="517">
        <v>0</v>
      </c>
      <c r="NU184" s="517">
        <v>0</v>
      </c>
      <c r="NV184" s="517">
        <v>0</v>
      </c>
      <c r="NW184" s="517">
        <v>0</v>
      </c>
      <c r="NX184" s="517">
        <v>0</v>
      </c>
      <c r="NY184" s="517">
        <v>0</v>
      </c>
      <c r="NZ184" s="517">
        <v>0</v>
      </c>
      <c r="OA184" s="517">
        <v>0</v>
      </c>
      <c r="OB184" s="517">
        <v>0</v>
      </c>
      <c r="OC184" s="517">
        <v>0</v>
      </c>
      <c r="OD184" s="517">
        <v>0</v>
      </c>
      <c r="OE184" s="517">
        <v>0</v>
      </c>
      <c r="OF184" s="517">
        <v>0</v>
      </c>
      <c r="OG184" s="517">
        <v>0</v>
      </c>
      <c r="OH184" s="517">
        <v>0</v>
      </c>
      <c r="OI184" s="517">
        <v>0</v>
      </c>
      <c r="OJ184" s="517">
        <v>0</v>
      </c>
      <c r="OK184" s="517">
        <v>0</v>
      </c>
      <c r="OL184" s="517">
        <v>0</v>
      </c>
      <c r="OM184" s="517">
        <v>0</v>
      </c>
      <c r="ON184" s="517">
        <v>0</v>
      </c>
      <c r="OO184" s="517">
        <v>0</v>
      </c>
      <c r="OP184" s="517">
        <v>0</v>
      </c>
      <c r="OQ184" s="517">
        <v>0</v>
      </c>
      <c r="OR184" s="517">
        <v>0</v>
      </c>
      <c r="OS184" s="517">
        <v>0</v>
      </c>
      <c r="OT184" s="517">
        <v>0</v>
      </c>
      <c r="OU184" s="517">
        <v>0</v>
      </c>
      <c r="OV184" s="517">
        <v>0</v>
      </c>
      <c r="OW184" s="517">
        <v>0</v>
      </c>
      <c r="OX184" s="517">
        <v>0</v>
      </c>
      <c r="OY184" s="517">
        <v>0</v>
      </c>
      <c r="OZ184" s="517">
        <v>0</v>
      </c>
      <c r="PA184" s="517">
        <v>0</v>
      </c>
      <c r="PB184" s="517">
        <v>0</v>
      </c>
      <c r="PC184" s="517">
        <v>0</v>
      </c>
      <c r="PD184" s="517">
        <v>0</v>
      </c>
      <c r="PE184" s="517">
        <v>0</v>
      </c>
      <c r="PF184" s="517">
        <v>0</v>
      </c>
      <c r="PG184" s="517">
        <v>0</v>
      </c>
      <c r="PH184" s="517">
        <v>0</v>
      </c>
      <c r="PI184" s="517">
        <v>0</v>
      </c>
      <c r="PJ184" s="517">
        <v>0</v>
      </c>
      <c r="PK184" s="517">
        <v>0</v>
      </c>
      <c r="PL184" s="517">
        <v>0</v>
      </c>
      <c r="PM184" s="517">
        <v>0</v>
      </c>
      <c r="PN184" s="517">
        <v>0</v>
      </c>
      <c r="PO184" s="517">
        <v>0</v>
      </c>
      <c r="PP184" s="517">
        <v>0</v>
      </c>
      <c r="PQ184" s="517">
        <v>0</v>
      </c>
      <c r="PR184" s="517">
        <v>0</v>
      </c>
      <c r="PS184" s="517">
        <v>0</v>
      </c>
      <c r="PT184" s="517">
        <v>0</v>
      </c>
      <c r="PU184" s="517">
        <v>0</v>
      </c>
      <c r="PV184" s="517">
        <v>0</v>
      </c>
      <c r="PW184" s="517">
        <v>0</v>
      </c>
      <c r="PX184" s="517">
        <v>0</v>
      </c>
      <c r="PY184" s="517">
        <v>0</v>
      </c>
      <c r="PZ184" s="517">
        <v>0</v>
      </c>
      <c r="QA184" s="517">
        <v>0</v>
      </c>
      <c r="QB184" s="517">
        <v>0</v>
      </c>
      <c r="QC184" s="517">
        <v>0</v>
      </c>
      <c r="QD184" s="517">
        <v>0</v>
      </c>
      <c r="QE184" s="517">
        <v>0</v>
      </c>
      <c r="QF184" s="517">
        <v>0</v>
      </c>
      <c r="QG184" s="517">
        <v>0</v>
      </c>
      <c r="QH184" s="517">
        <v>0</v>
      </c>
      <c r="QI184" s="517">
        <v>0</v>
      </c>
    </row>
    <row r="185" spans="1:451" x14ac:dyDescent="0.25">
      <c r="A185" s="551">
        <v>46</v>
      </c>
      <c r="B185" s="511" t="s">
        <v>261</v>
      </c>
      <c r="C185" s="512"/>
      <c r="D185" s="512"/>
      <c r="E185" s="513"/>
      <c r="F185" s="516">
        <v>0</v>
      </c>
      <c r="G185" s="517">
        <v>0</v>
      </c>
      <c r="H185" s="517">
        <v>0</v>
      </c>
      <c r="I185" s="517">
        <v>0</v>
      </c>
      <c r="J185" s="517">
        <v>0</v>
      </c>
      <c r="K185" s="517">
        <v>0</v>
      </c>
      <c r="L185" s="517">
        <v>0</v>
      </c>
      <c r="M185" s="517">
        <v>0</v>
      </c>
      <c r="N185" s="517">
        <v>0</v>
      </c>
      <c r="O185" s="517">
        <v>0</v>
      </c>
      <c r="P185" s="517">
        <v>0</v>
      </c>
      <c r="Q185" s="517">
        <v>0</v>
      </c>
      <c r="R185" s="517">
        <v>0</v>
      </c>
      <c r="S185" s="517">
        <v>0</v>
      </c>
      <c r="T185" s="517">
        <v>0</v>
      </c>
      <c r="U185" s="517">
        <v>0</v>
      </c>
      <c r="V185" s="517">
        <v>0</v>
      </c>
      <c r="W185" s="517">
        <v>0</v>
      </c>
      <c r="X185" s="517">
        <v>0</v>
      </c>
      <c r="Y185" s="517">
        <v>0</v>
      </c>
      <c r="Z185" s="517">
        <v>0</v>
      </c>
      <c r="AA185" s="517">
        <v>0</v>
      </c>
      <c r="AB185" s="517">
        <v>0</v>
      </c>
      <c r="AC185" s="517">
        <v>0</v>
      </c>
      <c r="AD185" s="517">
        <v>1</v>
      </c>
      <c r="AE185" s="517">
        <v>1</v>
      </c>
      <c r="AF185" s="517">
        <v>0</v>
      </c>
      <c r="AG185" s="517">
        <v>0</v>
      </c>
      <c r="AH185" s="517">
        <v>0</v>
      </c>
      <c r="AI185" s="517">
        <v>0</v>
      </c>
      <c r="AJ185" s="517">
        <v>0</v>
      </c>
      <c r="AK185" s="517">
        <v>0</v>
      </c>
      <c r="AL185" s="517">
        <v>0</v>
      </c>
      <c r="AM185" s="517">
        <v>0</v>
      </c>
      <c r="AN185" s="517">
        <v>0</v>
      </c>
      <c r="AO185" s="517">
        <v>0</v>
      </c>
      <c r="AP185" s="517">
        <v>0</v>
      </c>
      <c r="AQ185" s="517">
        <v>0</v>
      </c>
      <c r="AR185" s="517">
        <v>0</v>
      </c>
      <c r="AS185" s="517">
        <v>0</v>
      </c>
      <c r="AT185" s="517">
        <v>0</v>
      </c>
      <c r="AU185" s="517">
        <v>0</v>
      </c>
      <c r="AV185" s="517">
        <v>0</v>
      </c>
      <c r="AW185" s="517">
        <v>0</v>
      </c>
      <c r="AX185" s="517">
        <v>1</v>
      </c>
      <c r="AY185" s="517">
        <v>1</v>
      </c>
      <c r="AZ185" s="517">
        <v>0</v>
      </c>
      <c r="BA185" s="517">
        <v>0</v>
      </c>
      <c r="BB185" s="517">
        <v>0</v>
      </c>
      <c r="BC185" s="517">
        <v>0</v>
      </c>
      <c r="BD185" s="517">
        <v>0</v>
      </c>
      <c r="BE185" s="517">
        <v>0</v>
      </c>
      <c r="BF185" s="517">
        <v>0</v>
      </c>
      <c r="BG185" s="517">
        <v>0</v>
      </c>
      <c r="BH185" s="517">
        <v>0</v>
      </c>
      <c r="BI185" s="517">
        <v>0</v>
      </c>
      <c r="BJ185" s="517">
        <v>0</v>
      </c>
      <c r="BK185" s="517">
        <v>0</v>
      </c>
      <c r="BL185" s="517">
        <v>0</v>
      </c>
      <c r="BM185" s="517">
        <v>0</v>
      </c>
      <c r="BN185" s="517">
        <v>0</v>
      </c>
      <c r="BO185" s="517">
        <v>0</v>
      </c>
      <c r="BP185" s="517">
        <v>0</v>
      </c>
      <c r="BQ185" s="517">
        <v>0</v>
      </c>
      <c r="BR185" s="517">
        <v>10</v>
      </c>
      <c r="BS185" s="517">
        <v>10</v>
      </c>
      <c r="BT185" s="517">
        <v>0</v>
      </c>
      <c r="BU185" s="517">
        <v>0</v>
      </c>
      <c r="BV185" s="517">
        <v>0</v>
      </c>
      <c r="BW185" s="517">
        <v>0</v>
      </c>
      <c r="BX185" s="517">
        <v>0</v>
      </c>
      <c r="BY185" s="517">
        <v>0</v>
      </c>
      <c r="BZ185" s="517">
        <v>0</v>
      </c>
      <c r="CA185" s="517">
        <v>0</v>
      </c>
      <c r="CB185" s="517">
        <v>0</v>
      </c>
      <c r="CC185" s="517">
        <v>0</v>
      </c>
      <c r="CD185" s="517">
        <v>0</v>
      </c>
      <c r="CE185" s="517">
        <v>0</v>
      </c>
      <c r="CF185" s="517">
        <v>0</v>
      </c>
      <c r="CG185" s="517">
        <v>0</v>
      </c>
      <c r="CH185" s="517">
        <v>0</v>
      </c>
      <c r="CI185" s="517">
        <v>0</v>
      </c>
      <c r="CJ185" s="517">
        <v>0</v>
      </c>
      <c r="CK185" s="517">
        <v>0</v>
      </c>
      <c r="CL185" s="517">
        <v>0</v>
      </c>
      <c r="CM185" s="517">
        <v>0</v>
      </c>
      <c r="CN185" s="517">
        <v>0</v>
      </c>
      <c r="CO185" s="517">
        <v>0</v>
      </c>
      <c r="CP185" s="517">
        <v>0</v>
      </c>
      <c r="CQ185" s="517">
        <v>0</v>
      </c>
      <c r="CR185" s="517">
        <v>0</v>
      </c>
      <c r="CS185" s="517">
        <v>0</v>
      </c>
      <c r="CT185" s="517">
        <v>0</v>
      </c>
      <c r="CU185" s="517">
        <v>0</v>
      </c>
      <c r="CV185" s="517">
        <v>0</v>
      </c>
      <c r="CW185" s="517">
        <v>0</v>
      </c>
      <c r="CX185" s="517">
        <v>0</v>
      </c>
      <c r="CY185" s="517">
        <v>0</v>
      </c>
      <c r="CZ185" s="517">
        <v>0</v>
      </c>
      <c r="DA185" s="517">
        <v>0</v>
      </c>
      <c r="DB185" s="517">
        <v>0</v>
      </c>
      <c r="DC185" s="517">
        <v>0</v>
      </c>
      <c r="DD185" s="517">
        <v>0</v>
      </c>
      <c r="DE185" s="517">
        <v>0</v>
      </c>
      <c r="DF185" s="517">
        <v>6</v>
      </c>
      <c r="DG185" s="517">
        <v>6</v>
      </c>
      <c r="DH185" s="517">
        <v>0</v>
      </c>
      <c r="DI185" s="517">
        <v>0</v>
      </c>
      <c r="DJ185" s="517">
        <v>0</v>
      </c>
      <c r="DK185" s="517">
        <v>0</v>
      </c>
      <c r="DL185" s="517">
        <v>0</v>
      </c>
      <c r="DM185" s="517">
        <v>0</v>
      </c>
      <c r="DN185" s="517">
        <v>0</v>
      </c>
      <c r="DO185" s="517">
        <v>0</v>
      </c>
      <c r="DP185" s="517">
        <v>0</v>
      </c>
      <c r="DQ185" s="517">
        <v>0</v>
      </c>
      <c r="DR185" s="517">
        <v>0</v>
      </c>
      <c r="DS185" s="517">
        <v>0</v>
      </c>
      <c r="DT185" s="517">
        <v>0</v>
      </c>
      <c r="DU185" s="517">
        <v>0</v>
      </c>
      <c r="DV185" s="517">
        <v>0</v>
      </c>
      <c r="DW185" s="517">
        <v>0</v>
      </c>
      <c r="DX185" s="517">
        <v>0</v>
      </c>
      <c r="DY185" s="517">
        <v>0</v>
      </c>
      <c r="DZ185" s="517">
        <v>0</v>
      </c>
      <c r="EA185" s="517">
        <v>0</v>
      </c>
      <c r="EB185" s="517">
        <v>0</v>
      </c>
      <c r="EC185" s="517">
        <v>0</v>
      </c>
      <c r="ED185" s="517">
        <v>0</v>
      </c>
      <c r="EE185" s="517">
        <v>0</v>
      </c>
      <c r="EF185" s="517">
        <v>0</v>
      </c>
      <c r="EG185" s="517">
        <v>0</v>
      </c>
      <c r="EH185" s="517">
        <v>0</v>
      </c>
      <c r="EI185" s="517">
        <v>0</v>
      </c>
      <c r="EJ185" s="517">
        <v>0</v>
      </c>
      <c r="EK185" s="517">
        <v>0</v>
      </c>
      <c r="EL185" s="517">
        <v>0</v>
      </c>
      <c r="EM185" s="517">
        <v>0</v>
      </c>
      <c r="EN185" s="517">
        <v>0</v>
      </c>
      <c r="EO185" s="517">
        <v>0</v>
      </c>
      <c r="EP185" s="517">
        <v>0</v>
      </c>
      <c r="EQ185" s="517">
        <v>0</v>
      </c>
      <c r="ER185" s="517">
        <v>0</v>
      </c>
      <c r="ES185" s="517">
        <v>0</v>
      </c>
      <c r="ET185" s="517">
        <v>0</v>
      </c>
      <c r="EU185" s="517">
        <v>0</v>
      </c>
      <c r="EV185" s="517">
        <v>0</v>
      </c>
      <c r="EW185" s="517">
        <v>0</v>
      </c>
      <c r="EX185" s="517">
        <v>0</v>
      </c>
      <c r="EY185" s="517">
        <v>0</v>
      </c>
      <c r="EZ185" s="517">
        <v>0</v>
      </c>
      <c r="FA185" s="517">
        <v>0</v>
      </c>
      <c r="FB185" s="517">
        <v>0</v>
      </c>
      <c r="FC185" s="517">
        <v>0</v>
      </c>
      <c r="FD185" s="517">
        <v>0</v>
      </c>
      <c r="FE185" s="517">
        <v>0</v>
      </c>
      <c r="FF185" s="517">
        <v>0</v>
      </c>
      <c r="FG185" s="517">
        <v>0</v>
      </c>
      <c r="FH185" s="517">
        <v>0</v>
      </c>
      <c r="FI185" s="517">
        <v>0</v>
      </c>
      <c r="FJ185" s="517">
        <v>0</v>
      </c>
      <c r="FK185" s="517">
        <v>0</v>
      </c>
      <c r="FL185" s="517">
        <v>0</v>
      </c>
      <c r="FM185" s="517">
        <v>0</v>
      </c>
      <c r="FN185" s="517">
        <v>0</v>
      </c>
      <c r="FO185" s="517">
        <v>0</v>
      </c>
      <c r="FP185" s="517">
        <v>0</v>
      </c>
      <c r="FQ185" s="517">
        <v>0</v>
      </c>
      <c r="FR185" s="517">
        <v>0</v>
      </c>
      <c r="FS185" s="517">
        <v>0</v>
      </c>
      <c r="FT185" s="517">
        <v>0</v>
      </c>
      <c r="FU185" s="517">
        <v>0</v>
      </c>
      <c r="FV185" s="517">
        <v>0</v>
      </c>
      <c r="FW185" s="517">
        <v>0</v>
      </c>
      <c r="FX185" s="517">
        <v>0</v>
      </c>
      <c r="FY185" s="517">
        <v>0</v>
      </c>
      <c r="FZ185" s="517">
        <v>0</v>
      </c>
      <c r="GA185" s="517">
        <v>0</v>
      </c>
      <c r="GB185" s="517">
        <v>0</v>
      </c>
      <c r="GC185" s="517">
        <v>0</v>
      </c>
      <c r="GD185" s="517">
        <v>0</v>
      </c>
      <c r="GE185" s="517">
        <v>0</v>
      </c>
      <c r="GF185" s="517">
        <v>0</v>
      </c>
      <c r="GG185" s="517">
        <v>0</v>
      </c>
      <c r="GH185" s="517">
        <v>0</v>
      </c>
      <c r="GI185" s="517">
        <v>0</v>
      </c>
      <c r="GJ185" s="517">
        <v>0</v>
      </c>
      <c r="GK185" s="517">
        <v>0</v>
      </c>
      <c r="GL185" s="517">
        <v>0</v>
      </c>
      <c r="GM185" s="517">
        <v>0</v>
      </c>
      <c r="GN185" s="517">
        <v>0</v>
      </c>
      <c r="GO185" s="517">
        <v>0</v>
      </c>
      <c r="GP185" s="517">
        <v>0</v>
      </c>
      <c r="GQ185" s="517">
        <v>0</v>
      </c>
      <c r="GR185" s="517">
        <v>0</v>
      </c>
      <c r="GS185" s="517">
        <v>0</v>
      </c>
      <c r="GT185" s="517">
        <v>0</v>
      </c>
      <c r="GU185" s="517">
        <v>0</v>
      </c>
      <c r="GV185" s="517">
        <v>0</v>
      </c>
      <c r="GW185" s="517">
        <v>0</v>
      </c>
      <c r="GX185" s="517">
        <v>0</v>
      </c>
      <c r="GY185" s="517">
        <v>0</v>
      </c>
      <c r="GZ185" s="517">
        <v>0</v>
      </c>
      <c r="HA185" s="517">
        <v>0</v>
      </c>
      <c r="HB185" s="517">
        <v>0</v>
      </c>
      <c r="HC185" s="517">
        <v>0</v>
      </c>
      <c r="HD185" s="517">
        <v>0</v>
      </c>
      <c r="HE185" s="517">
        <v>0</v>
      </c>
      <c r="HF185" s="517">
        <v>0</v>
      </c>
      <c r="HG185" s="517">
        <v>0</v>
      </c>
      <c r="HH185" s="517">
        <v>0</v>
      </c>
      <c r="HI185" s="517">
        <v>0</v>
      </c>
      <c r="HJ185" s="517">
        <v>0</v>
      </c>
      <c r="HK185" s="517">
        <v>0</v>
      </c>
      <c r="HL185" s="517">
        <v>0</v>
      </c>
      <c r="HM185" s="517">
        <v>0</v>
      </c>
      <c r="HN185" s="517">
        <v>0</v>
      </c>
      <c r="HO185" s="517">
        <v>0</v>
      </c>
      <c r="HP185" s="517">
        <v>0</v>
      </c>
      <c r="HQ185" s="517">
        <v>0</v>
      </c>
      <c r="HR185" s="517">
        <v>0</v>
      </c>
      <c r="HS185" s="517">
        <v>0</v>
      </c>
      <c r="HT185" s="517">
        <v>0</v>
      </c>
      <c r="HU185" s="517">
        <v>0</v>
      </c>
      <c r="HV185" s="517">
        <v>0</v>
      </c>
      <c r="HW185" s="517">
        <v>0</v>
      </c>
      <c r="HX185" s="517">
        <v>0</v>
      </c>
      <c r="HY185" s="517">
        <v>0</v>
      </c>
      <c r="HZ185" s="517">
        <v>0</v>
      </c>
      <c r="IA185" s="517">
        <v>0</v>
      </c>
      <c r="IB185" s="517">
        <v>0</v>
      </c>
      <c r="IC185" s="517">
        <v>0</v>
      </c>
      <c r="ID185" s="517">
        <v>0</v>
      </c>
      <c r="IE185" s="517">
        <v>0</v>
      </c>
      <c r="IF185" s="517">
        <v>0</v>
      </c>
      <c r="IG185" s="517">
        <v>0</v>
      </c>
      <c r="IH185" s="517">
        <v>0</v>
      </c>
      <c r="II185" s="517">
        <v>0</v>
      </c>
      <c r="IJ185" s="517">
        <v>0</v>
      </c>
      <c r="IK185" s="517">
        <v>0</v>
      </c>
      <c r="IL185" s="517">
        <v>0</v>
      </c>
      <c r="IM185" s="517">
        <v>0</v>
      </c>
      <c r="IN185" s="517">
        <v>0</v>
      </c>
      <c r="IO185" s="517">
        <v>0</v>
      </c>
      <c r="IP185" s="517">
        <v>0</v>
      </c>
      <c r="IQ185" s="517">
        <v>0</v>
      </c>
      <c r="IR185" s="517">
        <v>0</v>
      </c>
      <c r="IS185" s="517">
        <v>0</v>
      </c>
      <c r="IT185" s="517">
        <v>0</v>
      </c>
      <c r="IU185" s="517">
        <v>0</v>
      </c>
      <c r="IV185" s="517">
        <v>0</v>
      </c>
      <c r="IW185" s="517">
        <v>0</v>
      </c>
      <c r="IX185" s="517">
        <v>1</v>
      </c>
      <c r="IY185" s="517">
        <v>0</v>
      </c>
      <c r="IZ185" s="517">
        <v>0</v>
      </c>
      <c r="JA185" s="517">
        <v>0</v>
      </c>
      <c r="JB185" s="517">
        <v>0</v>
      </c>
      <c r="JC185" s="517">
        <v>0</v>
      </c>
      <c r="JD185" s="517">
        <v>0</v>
      </c>
      <c r="JE185" s="517">
        <v>0</v>
      </c>
      <c r="JF185" s="517">
        <v>0</v>
      </c>
      <c r="JG185" s="517">
        <v>0</v>
      </c>
      <c r="JH185" s="517">
        <v>0</v>
      </c>
      <c r="JI185" s="517">
        <v>0</v>
      </c>
      <c r="JJ185" s="517">
        <v>0</v>
      </c>
      <c r="JK185" s="517">
        <v>0</v>
      </c>
      <c r="JL185" s="517">
        <v>0</v>
      </c>
      <c r="JM185" s="517">
        <v>0</v>
      </c>
      <c r="JN185" s="517">
        <v>0</v>
      </c>
      <c r="JO185" s="517">
        <v>0</v>
      </c>
      <c r="JP185" s="517">
        <v>0</v>
      </c>
      <c r="JQ185" s="517">
        <v>0</v>
      </c>
      <c r="JR185" s="517">
        <v>0</v>
      </c>
      <c r="JS185" s="517">
        <v>0</v>
      </c>
      <c r="JT185" s="517">
        <v>0</v>
      </c>
      <c r="JU185" s="517">
        <v>0</v>
      </c>
      <c r="JV185" s="517">
        <v>0</v>
      </c>
      <c r="JW185" s="517">
        <v>0</v>
      </c>
      <c r="JX185" s="517">
        <v>0</v>
      </c>
      <c r="JY185" s="517">
        <v>0</v>
      </c>
      <c r="JZ185" s="517">
        <v>0</v>
      </c>
      <c r="KA185" s="517">
        <v>0</v>
      </c>
      <c r="KB185" s="517">
        <v>0</v>
      </c>
      <c r="KC185" s="517">
        <v>0</v>
      </c>
      <c r="KD185" s="517">
        <v>0</v>
      </c>
      <c r="KE185" s="517">
        <v>0</v>
      </c>
      <c r="KF185" s="517">
        <v>0</v>
      </c>
      <c r="KG185" s="517">
        <v>0</v>
      </c>
      <c r="KH185" s="517">
        <v>0</v>
      </c>
      <c r="KI185" s="517">
        <v>0</v>
      </c>
      <c r="KJ185" s="517">
        <v>0</v>
      </c>
      <c r="KK185" s="517">
        <v>0</v>
      </c>
      <c r="KL185" s="517">
        <v>0</v>
      </c>
      <c r="KM185" s="517">
        <v>0</v>
      </c>
      <c r="KN185" s="517">
        <v>0</v>
      </c>
      <c r="KO185" s="517">
        <v>0</v>
      </c>
      <c r="KP185" s="517">
        <v>0</v>
      </c>
      <c r="KQ185" s="517">
        <v>0</v>
      </c>
      <c r="KR185" s="517">
        <v>0</v>
      </c>
      <c r="KS185" s="517">
        <v>0</v>
      </c>
      <c r="KT185" s="517">
        <v>0</v>
      </c>
      <c r="KU185" s="517">
        <v>0</v>
      </c>
      <c r="KV185" s="517">
        <v>0</v>
      </c>
      <c r="KW185" s="517">
        <v>0</v>
      </c>
      <c r="KX185" s="517">
        <v>0</v>
      </c>
      <c r="KY185" s="517">
        <v>0</v>
      </c>
      <c r="KZ185" s="517">
        <v>0</v>
      </c>
      <c r="LA185" s="517">
        <v>0</v>
      </c>
      <c r="LB185" s="517">
        <v>0</v>
      </c>
      <c r="LC185" s="517">
        <v>0</v>
      </c>
      <c r="LD185" s="517">
        <v>0</v>
      </c>
      <c r="LE185" s="517">
        <v>0</v>
      </c>
      <c r="LF185" s="517">
        <v>0</v>
      </c>
      <c r="LG185" s="517">
        <v>0</v>
      </c>
      <c r="LH185" s="517">
        <v>0</v>
      </c>
      <c r="LI185" s="517">
        <v>0</v>
      </c>
      <c r="LJ185" s="517">
        <v>0</v>
      </c>
      <c r="LK185" s="517">
        <v>0</v>
      </c>
      <c r="LL185" s="517">
        <v>0</v>
      </c>
      <c r="LM185" s="517">
        <v>0</v>
      </c>
      <c r="LN185" s="517">
        <v>0</v>
      </c>
      <c r="LO185" s="517">
        <v>0</v>
      </c>
      <c r="LP185" s="517">
        <v>0</v>
      </c>
      <c r="LQ185" s="517">
        <v>0</v>
      </c>
      <c r="LR185" s="517">
        <v>0</v>
      </c>
      <c r="LS185" s="517">
        <v>0</v>
      </c>
      <c r="LT185" s="517">
        <v>0</v>
      </c>
      <c r="LU185" s="517">
        <v>0</v>
      </c>
      <c r="LV185" s="517">
        <v>0</v>
      </c>
      <c r="LW185" s="517">
        <v>0</v>
      </c>
      <c r="LX185" s="517">
        <v>0</v>
      </c>
      <c r="LY185" s="517">
        <v>0</v>
      </c>
      <c r="LZ185" s="517">
        <v>0</v>
      </c>
      <c r="MA185" s="517">
        <v>0</v>
      </c>
      <c r="MB185" s="517">
        <v>0</v>
      </c>
      <c r="MC185" s="517">
        <v>0</v>
      </c>
      <c r="MD185" s="517">
        <v>0</v>
      </c>
      <c r="ME185" s="517">
        <v>0</v>
      </c>
      <c r="MF185" s="517">
        <v>0</v>
      </c>
      <c r="MG185" s="517">
        <v>0</v>
      </c>
      <c r="MH185" s="517">
        <v>0</v>
      </c>
      <c r="MI185" s="517">
        <v>0</v>
      </c>
      <c r="MJ185" s="517">
        <v>0</v>
      </c>
      <c r="MK185" s="517">
        <v>0</v>
      </c>
      <c r="ML185" s="517">
        <v>0</v>
      </c>
      <c r="MM185" s="517">
        <v>0</v>
      </c>
      <c r="MN185" s="517">
        <v>0</v>
      </c>
      <c r="MO185" s="517">
        <v>0</v>
      </c>
      <c r="MP185" s="517">
        <v>0</v>
      </c>
      <c r="MQ185" s="517">
        <v>0</v>
      </c>
      <c r="MR185" s="517">
        <v>0</v>
      </c>
      <c r="MS185" s="517">
        <v>0</v>
      </c>
      <c r="MT185" s="517">
        <v>0</v>
      </c>
      <c r="MU185" s="517">
        <v>0</v>
      </c>
      <c r="MV185" s="517">
        <v>0</v>
      </c>
      <c r="MW185" s="517">
        <v>0</v>
      </c>
      <c r="MX185" s="517">
        <v>0</v>
      </c>
      <c r="MY185" s="517">
        <v>0</v>
      </c>
      <c r="MZ185" s="517">
        <v>0</v>
      </c>
      <c r="NA185" s="517">
        <v>0</v>
      </c>
      <c r="NB185" s="517">
        <v>0</v>
      </c>
      <c r="NC185" s="517">
        <v>0</v>
      </c>
      <c r="ND185" s="517">
        <v>0</v>
      </c>
      <c r="NE185" s="517">
        <v>0</v>
      </c>
      <c r="NF185" s="517">
        <v>0</v>
      </c>
      <c r="NG185" s="517">
        <v>0</v>
      </c>
      <c r="NH185" s="517">
        <v>0</v>
      </c>
      <c r="NI185" s="517">
        <v>0</v>
      </c>
      <c r="NJ185" s="517">
        <v>0</v>
      </c>
      <c r="NK185" s="517">
        <v>0</v>
      </c>
      <c r="NL185" s="517">
        <v>0</v>
      </c>
      <c r="NM185" s="517">
        <v>0</v>
      </c>
      <c r="NN185" s="517">
        <v>0</v>
      </c>
      <c r="NO185" s="517">
        <v>0</v>
      </c>
      <c r="NP185" s="517">
        <v>0</v>
      </c>
      <c r="NQ185" s="517">
        <v>0</v>
      </c>
      <c r="NR185" s="517">
        <v>0</v>
      </c>
      <c r="NS185" s="517">
        <v>0</v>
      </c>
      <c r="NT185" s="517">
        <v>0</v>
      </c>
      <c r="NU185" s="517">
        <v>0</v>
      </c>
      <c r="NV185" s="517">
        <v>0</v>
      </c>
      <c r="NW185" s="517">
        <v>0</v>
      </c>
      <c r="NX185" s="517">
        <v>0</v>
      </c>
      <c r="NY185" s="517">
        <v>0</v>
      </c>
      <c r="NZ185" s="517">
        <v>0</v>
      </c>
      <c r="OA185" s="517">
        <v>0</v>
      </c>
      <c r="OB185" s="517">
        <v>0</v>
      </c>
      <c r="OC185" s="517">
        <v>0</v>
      </c>
      <c r="OD185" s="517">
        <v>0</v>
      </c>
      <c r="OE185" s="517">
        <v>0</v>
      </c>
      <c r="OF185" s="517">
        <v>0</v>
      </c>
      <c r="OG185" s="517">
        <v>0</v>
      </c>
      <c r="OH185" s="517">
        <v>0</v>
      </c>
      <c r="OI185" s="517">
        <v>0</v>
      </c>
      <c r="OJ185" s="517">
        <v>0</v>
      </c>
      <c r="OK185" s="517">
        <v>0</v>
      </c>
      <c r="OL185" s="517">
        <v>0</v>
      </c>
      <c r="OM185" s="517">
        <v>0</v>
      </c>
      <c r="ON185" s="517">
        <v>0</v>
      </c>
      <c r="OO185" s="517">
        <v>0</v>
      </c>
      <c r="OP185" s="517">
        <v>0</v>
      </c>
      <c r="OQ185" s="517">
        <v>0</v>
      </c>
      <c r="OR185" s="517">
        <v>0</v>
      </c>
      <c r="OS185" s="517">
        <v>0</v>
      </c>
      <c r="OT185" s="517">
        <v>0</v>
      </c>
      <c r="OU185" s="517">
        <v>0</v>
      </c>
      <c r="OV185" s="517">
        <v>0</v>
      </c>
      <c r="OW185" s="517">
        <v>0</v>
      </c>
      <c r="OX185" s="517">
        <v>0</v>
      </c>
      <c r="OY185" s="517">
        <v>0</v>
      </c>
      <c r="OZ185" s="517">
        <v>0</v>
      </c>
      <c r="PA185" s="517">
        <v>0</v>
      </c>
      <c r="PB185" s="517">
        <v>0</v>
      </c>
      <c r="PC185" s="517">
        <v>0</v>
      </c>
      <c r="PD185" s="517">
        <v>0</v>
      </c>
      <c r="PE185" s="517">
        <v>0</v>
      </c>
      <c r="PF185" s="517">
        <v>0</v>
      </c>
      <c r="PG185" s="517">
        <v>0</v>
      </c>
      <c r="PH185" s="517">
        <v>0</v>
      </c>
      <c r="PI185" s="517">
        <v>0</v>
      </c>
      <c r="PJ185" s="517">
        <v>0</v>
      </c>
      <c r="PK185" s="517">
        <v>0</v>
      </c>
      <c r="PL185" s="517">
        <v>0</v>
      </c>
      <c r="PM185" s="517">
        <v>0</v>
      </c>
      <c r="PN185" s="517">
        <v>0</v>
      </c>
      <c r="PO185" s="517">
        <v>0</v>
      </c>
      <c r="PP185" s="517">
        <v>0</v>
      </c>
      <c r="PQ185" s="517">
        <v>0</v>
      </c>
      <c r="PR185" s="517">
        <v>0</v>
      </c>
      <c r="PS185" s="517">
        <v>0</v>
      </c>
      <c r="PT185" s="517">
        <v>0</v>
      </c>
      <c r="PU185" s="517">
        <v>0</v>
      </c>
      <c r="PV185" s="517">
        <v>0</v>
      </c>
      <c r="PW185" s="517">
        <v>0</v>
      </c>
      <c r="PX185" s="517">
        <v>0</v>
      </c>
      <c r="PY185" s="517">
        <v>0</v>
      </c>
      <c r="PZ185" s="517">
        <v>0</v>
      </c>
      <c r="QA185" s="517">
        <v>0</v>
      </c>
      <c r="QB185" s="517">
        <v>0</v>
      </c>
      <c r="QC185" s="517">
        <v>0</v>
      </c>
      <c r="QD185" s="517">
        <v>0</v>
      </c>
      <c r="QE185" s="517">
        <v>0</v>
      </c>
      <c r="QF185" s="517">
        <v>0</v>
      </c>
      <c r="QG185" s="517">
        <v>0</v>
      </c>
      <c r="QH185" s="517">
        <v>0</v>
      </c>
      <c r="QI185" s="517">
        <v>0</v>
      </c>
    </row>
    <row r="186" spans="1:451" x14ac:dyDescent="0.25">
      <c r="A186" s="552">
        <v>47</v>
      </c>
      <c r="B186" s="511" t="s">
        <v>262</v>
      </c>
      <c r="C186" s="512"/>
      <c r="D186" s="512"/>
      <c r="E186" s="513"/>
      <c r="F186" s="516">
        <v>0</v>
      </c>
      <c r="G186" s="517">
        <v>0</v>
      </c>
      <c r="H186" s="517">
        <v>0</v>
      </c>
      <c r="I186" s="517">
        <v>0</v>
      </c>
      <c r="J186" s="517">
        <v>0</v>
      </c>
      <c r="K186" s="517">
        <v>0</v>
      </c>
      <c r="L186" s="517">
        <v>0</v>
      </c>
      <c r="M186" s="517">
        <v>0</v>
      </c>
      <c r="N186" s="517">
        <v>0</v>
      </c>
      <c r="O186" s="517">
        <v>0</v>
      </c>
      <c r="P186" s="517">
        <v>0</v>
      </c>
      <c r="Q186" s="517">
        <v>0</v>
      </c>
      <c r="R186" s="517">
        <v>0</v>
      </c>
      <c r="S186" s="517">
        <v>0</v>
      </c>
      <c r="T186" s="517">
        <v>0</v>
      </c>
      <c r="U186" s="517">
        <v>0</v>
      </c>
      <c r="V186" s="517">
        <v>0</v>
      </c>
      <c r="W186" s="517">
        <v>0</v>
      </c>
      <c r="X186" s="517">
        <v>0</v>
      </c>
      <c r="Y186" s="517">
        <v>0</v>
      </c>
      <c r="Z186" s="517">
        <v>0</v>
      </c>
      <c r="AA186" s="517">
        <v>0</v>
      </c>
      <c r="AB186" s="517">
        <v>0</v>
      </c>
      <c r="AC186" s="517">
        <v>0</v>
      </c>
      <c r="AD186" s="517">
        <v>0</v>
      </c>
      <c r="AE186" s="517">
        <v>0</v>
      </c>
      <c r="AF186" s="517">
        <v>1</v>
      </c>
      <c r="AG186" s="517">
        <v>1</v>
      </c>
      <c r="AH186" s="517">
        <v>0</v>
      </c>
      <c r="AI186" s="517">
        <v>0</v>
      </c>
      <c r="AJ186" s="517">
        <v>0</v>
      </c>
      <c r="AK186" s="517">
        <v>0</v>
      </c>
      <c r="AL186" s="517">
        <v>0</v>
      </c>
      <c r="AM186" s="517">
        <v>0</v>
      </c>
      <c r="AN186" s="517">
        <v>0</v>
      </c>
      <c r="AO186" s="517">
        <v>0</v>
      </c>
      <c r="AP186" s="517">
        <v>0</v>
      </c>
      <c r="AQ186" s="517">
        <v>0</v>
      </c>
      <c r="AR186" s="517">
        <v>0</v>
      </c>
      <c r="AS186" s="517">
        <v>0</v>
      </c>
      <c r="AT186" s="517">
        <v>0</v>
      </c>
      <c r="AU186" s="517">
        <v>0</v>
      </c>
      <c r="AV186" s="517">
        <v>0</v>
      </c>
      <c r="AW186" s="517">
        <v>0</v>
      </c>
      <c r="AX186" s="517">
        <v>0</v>
      </c>
      <c r="AY186" s="517">
        <v>0</v>
      </c>
      <c r="AZ186" s="517">
        <v>0</v>
      </c>
      <c r="BA186" s="517">
        <v>0</v>
      </c>
      <c r="BB186" s="517">
        <v>0</v>
      </c>
      <c r="BC186" s="517">
        <v>0</v>
      </c>
      <c r="BD186" s="517">
        <v>0</v>
      </c>
      <c r="BE186" s="517">
        <v>0</v>
      </c>
      <c r="BF186" s="517">
        <v>0</v>
      </c>
      <c r="BG186" s="517">
        <v>0</v>
      </c>
      <c r="BH186" s="517">
        <v>0</v>
      </c>
      <c r="BI186" s="517">
        <v>0</v>
      </c>
      <c r="BJ186" s="517">
        <v>0</v>
      </c>
      <c r="BK186" s="517">
        <v>0</v>
      </c>
      <c r="BL186" s="517">
        <v>0</v>
      </c>
      <c r="BM186" s="517">
        <v>0</v>
      </c>
      <c r="BN186" s="517">
        <v>0</v>
      </c>
      <c r="BO186" s="517">
        <v>0</v>
      </c>
      <c r="BP186" s="517">
        <v>0</v>
      </c>
      <c r="BQ186" s="517">
        <v>0</v>
      </c>
      <c r="BR186" s="517">
        <v>1</v>
      </c>
      <c r="BS186" s="517">
        <v>1</v>
      </c>
      <c r="BT186" s="517">
        <v>3</v>
      </c>
      <c r="BU186" s="517">
        <v>3</v>
      </c>
      <c r="BV186" s="517">
        <v>0</v>
      </c>
      <c r="BW186" s="517">
        <v>0</v>
      </c>
      <c r="BX186" s="517">
        <v>0</v>
      </c>
      <c r="BY186" s="517">
        <v>0</v>
      </c>
      <c r="BZ186" s="517">
        <v>0</v>
      </c>
      <c r="CA186" s="517">
        <v>0</v>
      </c>
      <c r="CB186" s="517">
        <v>0</v>
      </c>
      <c r="CC186" s="517">
        <v>0</v>
      </c>
      <c r="CD186" s="517">
        <v>0</v>
      </c>
      <c r="CE186" s="517">
        <v>0</v>
      </c>
      <c r="CF186" s="517">
        <v>0</v>
      </c>
      <c r="CG186" s="517">
        <v>0</v>
      </c>
      <c r="CH186" s="517">
        <v>0</v>
      </c>
      <c r="CI186" s="517">
        <v>0</v>
      </c>
      <c r="CJ186" s="517">
        <v>0</v>
      </c>
      <c r="CK186" s="517">
        <v>0</v>
      </c>
      <c r="CL186" s="517">
        <v>0</v>
      </c>
      <c r="CM186" s="517">
        <v>0</v>
      </c>
      <c r="CN186" s="517">
        <v>0</v>
      </c>
      <c r="CO186" s="517">
        <v>0</v>
      </c>
      <c r="CP186" s="517">
        <v>0</v>
      </c>
      <c r="CQ186" s="517">
        <v>0</v>
      </c>
      <c r="CR186" s="517">
        <v>0</v>
      </c>
      <c r="CS186" s="517">
        <v>0</v>
      </c>
      <c r="CT186" s="517">
        <v>0</v>
      </c>
      <c r="CU186" s="517">
        <v>0</v>
      </c>
      <c r="CV186" s="517">
        <v>0</v>
      </c>
      <c r="CW186" s="517">
        <v>0</v>
      </c>
      <c r="CX186" s="517">
        <v>0</v>
      </c>
      <c r="CY186" s="517">
        <v>0</v>
      </c>
      <c r="CZ186" s="517">
        <v>0</v>
      </c>
      <c r="DA186" s="517">
        <v>0</v>
      </c>
      <c r="DB186" s="517">
        <v>0</v>
      </c>
      <c r="DC186" s="517">
        <v>0</v>
      </c>
      <c r="DD186" s="517">
        <v>1</v>
      </c>
      <c r="DE186" s="517">
        <v>4</v>
      </c>
      <c r="DF186" s="517">
        <v>3</v>
      </c>
      <c r="DG186" s="517">
        <v>3</v>
      </c>
      <c r="DH186" s="517">
        <v>2</v>
      </c>
      <c r="DI186" s="517">
        <v>2</v>
      </c>
      <c r="DJ186" s="517">
        <v>0</v>
      </c>
      <c r="DK186" s="517">
        <v>0</v>
      </c>
      <c r="DL186" s="517">
        <v>0</v>
      </c>
      <c r="DM186" s="517">
        <v>0</v>
      </c>
      <c r="DN186" s="517">
        <v>0</v>
      </c>
      <c r="DO186" s="517">
        <v>0</v>
      </c>
      <c r="DP186" s="517">
        <v>0</v>
      </c>
      <c r="DQ186" s="517">
        <v>0</v>
      </c>
      <c r="DR186" s="517">
        <v>0</v>
      </c>
      <c r="DS186" s="517">
        <v>0</v>
      </c>
      <c r="DT186" s="517">
        <v>0</v>
      </c>
      <c r="DU186" s="517">
        <v>0</v>
      </c>
      <c r="DV186" s="517">
        <v>0</v>
      </c>
      <c r="DW186" s="517">
        <v>0</v>
      </c>
      <c r="DX186" s="517">
        <v>0</v>
      </c>
      <c r="DY186" s="517">
        <v>0</v>
      </c>
      <c r="DZ186" s="517">
        <v>0</v>
      </c>
      <c r="EA186" s="517">
        <v>0</v>
      </c>
      <c r="EB186" s="517">
        <v>0</v>
      </c>
      <c r="EC186" s="517">
        <v>0</v>
      </c>
      <c r="ED186" s="517">
        <v>0</v>
      </c>
      <c r="EE186" s="517">
        <v>0</v>
      </c>
      <c r="EF186" s="517">
        <v>0</v>
      </c>
      <c r="EG186" s="517">
        <v>0</v>
      </c>
      <c r="EH186" s="517">
        <v>0</v>
      </c>
      <c r="EI186" s="517">
        <v>0</v>
      </c>
      <c r="EJ186" s="517">
        <v>0</v>
      </c>
      <c r="EK186" s="517">
        <v>0</v>
      </c>
      <c r="EL186" s="517">
        <v>0</v>
      </c>
      <c r="EM186" s="517">
        <v>0</v>
      </c>
      <c r="EN186" s="517">
        <v>0</v>
      </c>
      <c r="EO186" s="517">
        <v>0</v>
      </c>
      <c r="EP186" s="517">
        <v>0</v>
      </c>
      <c r="EQ186" s="517">
        <v>0</v>
      </c>
      <c r="ER186" s="517">
        <v>0</v>
      </c>
      <c r="ES186" s="517">
        <v>0</v>
      </c>
      <c r="ET186" s="517">
        <v>0</v>
      </c>
      <c r="EU186" s="517">
        <v>0</v>
      </c>
      <c r="EV186" s="517">
        <v>0</v>
      </c>
      <c r="EW186" s="517">
        <v>0</v>
      </c>
      <c r="EX186" s="517">
        <v>0</v>
      </c>
      <c r="EY186" s="517">
        <v>0</v>
      </c>
      <c r="EZ186" s="517">
        <v>0</v>
      </c>
      <c r="FA186" s="517">
        <v>0</v>
      </c>
      <c r="FB186" s="517">
        <v>0</v>
      </c>
      <c r="FC186" s="517">
        <v>0</v>
      </c>
      <c r="FD186" s="517">
        <v>0</v>
      </c>
      <c r="FE186" s="517">
        <v>0</v>
      </c>
      <c r="FF186" s="517">
        <v>0</v>
      </c>
      <c r="FG186" s="517">
        <v>0</v>
      </c>
      <c r="FH186" s="517">
        <v>0</v>
      </c>
      <c r="FI186" s="517">
        <v>0</v>
      </c>
      <c r="FJ186" s="517">
        <v>0</v>
      </c>
      <c r="FK186" s="517">
        <v>0</v>
      </c>
      <c r="FL186" s="517">
        <v>0</v>
      </c>
      <c r="FM186" s="517">
        <v>0</v>
      </c>
      <c r="FN186" s="517">
        <v>0</v>
      </c>
      <c r="FO186" s="517">
        <v>0</v>
      </c>
      <c r="FP186" s="517">
        <v>0</v>
      </c>
      <c r="FQ186" s="517">
        <v>0</v>
      </c>
      <c r="FR186" s="517">
        <v>0</v>
      </c>
      <c r="FS186" s="517">
        <v>0</v>
      </c>
      <c r="FT186" s="517">
        <v>0</v>
      </c>
      <c r="FU186" s="517">
        <v>0</v>
      </c>
      <c r="FV186" s="517">
        <v>0</v>
      </c>
      <c r="FW186" s="517">
        <v>0</v>
      </c>
      <c r="FX186" s="517">
        <v>0</v>
      </c>
      <c r="FY186" s="517">
        <v>0</v>
      </c>
      <c r="FZ186" s="517">
        <v>0</v>
      </c>
      <c r="GA186" s="517">
        <v>0</v>
      </c>
      <c r="GB186" s="517">
        <v>0</v>
      </c>
      <c r="GC186" s="517">
        <v>0</v>
      </c>
      <c r="GD186" s="517">
        <v>0</v>
      </c>
      <c r="GE186" s="517">
        <v>0</v>
      </c>
      <c r="GF186" s="517">
        <v>0</v>
      </c>
      <c r="GG186" s="517">
        <v>0</v>
      </c>
      <c r="GH186" s="517">
        <v>0</v>
      </c>
      <c r="GI186" s="517">
        <v>0</v>
      </c>
      <c r="GJ186" s="517">
        <v>0</v>
      </c>
      <c r="GK186" s="517">
        <v>0</v>
      </c>
      <c r="GL186" s="517">
        <v>0</v>
      </c>
      <c r="GM186" s="517">
        <v>0</v>
      </c>
      <c r="GN186" s="517">
        <v>0</v>
      </c>
      <c r="GO186" s="517">
        <v>0</v>
      </c>
      <c r="GP186" s="517">
        <v>0</v>
      </c>
      <c r="GQ186" s="517">
        <v>0</v>
      </c>
      <c r="GR186" s="517">
        <v>0</v>
      </c>
      <c r="GS186" s="517">
        <v>0</v>
      </c>
      <c r="GT186" s="517">
        <v>0</v>
      </c>
      <c r="GU186" s="517">
        <v>0</v>
      </c>
      <c r="GV186" s="517">
        <v>0</v>
      </c>
      <c r="GW186" s="517">
        <v>0</v>
      </c>
      <c r="GX186" s="517">
        <v>0</v>
      </c>
      <c r="GY186" s="517">
        <v>0</v>
      </c>
      <c r="GZ186" s="517">
        <v>0</v>
      </c>
      <c r="HA186" s="517">
        <v>0</v>
      </c>
      <c r="HB186" s="517">
        <v>0</v>
      </c>
      <c r="HC186" s="517">
        <v>0</v>
      </c>
      <c r="HD186" s="517">
        <v>0</v>
      </c>
      <c r="HE186" s="517">
        <v>0</v>
      </c>
      <c r="HF186" s="517">
        <v>0</v>
      </c>
      <c r="HG186" s="517">
        <v>0</v>
      </c>
      <c r="HH186" s="517">
        <v>0</v>
      </c>
      <c r="HI186" s="517">
        <v>0</v>
      </c>
      <c r="HJ186" s="517">
        <v>0</v>
      </c>
      <c r="HK186" s="517">
        <v>0</v>
      </c>
      <c r="HL186" s="517">
        <v>0</v>
      </c>
      <c r="HM186" s="517">
        <v>0</v>
      </c>
      <c r="HN186" s="517">
        <v>0</v>
      </c>
      <c r="HO186" s="517">
        <v>0</v>
      </c>
      <c r="HP186" s="517">
        <v>0</v>
      </c>
      <c r="HQ186" s="517">
        <v>0</v>
      </c>
      <c r="HR186" s="517">
        <v>0</v>
      </c>
      <c r="HS186" s="517">
        <v>0</v>
      </c>
      <c r="HT186" s="517">
        <v>0</v>
      </c>
      <c r="HU186" s="517">
        <v>0</v>
      </c>
      <c r="HV186" s="517">
        <v>0</v>
      </c>
      <c r="HW186" s="517">
        <v>0</v>
      </c>
      <c r="HX186" s="517">
        <v>0</v>
      </c>
      <c r="HY186" s="517">
        <v>0</v>
      </c>
      <c r="HZ186" s="517">
        <v>0</v>
      </c>
      <c r="IA186" s="517">
        <v>0</v>
      </c>
      <c r="IB186" s="517">
        <v>0</v>
      </c>
      <c r="IC186" s="517">
        <v>0</v>
      </c>
      <c r="ID186" s="517">
        <v>0</v>
      </c>
      <c r="IE186" s="517">
        <v>0</v>
      </c>
      <c r="IF186" s="517">
        <v>0</v>
      </c>
      <c r="IG186" s="517">
        <v>0</v>
      </c>
      <c r="IH186" s="517">
        <v>0</v>
      </c>
      <c r="II186" s="517">
        <v>0</v>
      </c>
      <c r="IJ186" s="517">
        <v>0</v>
      </c>
      <c r="IK186" s="517">
        <v>0</v>
      </c>
      <c r="IL186" s="517">
        <v>0</v>
      </c>
      <c r="IM186" s="517">
        <v>0</v>
      </c>
      <c r="IN186" s="517">
        <v>0</v>
      </c>
      <c r="IO186" s="517">
        <v>0</v>
      </c>
      <c r="IP186" s="517">
        <v>0</v>
      </c>
      <c r="IQ186" s="517">
        <v>0</v>
      </c>
      <c r="IR186" s="517">
        <v>0</v>
      </c>
      <c r="IS186" s="517">
        <v>0</v>
      </c>
      <c r="IT186" s="517">
        <v>0</v>
      </c>
      <c r="IU186" s="517">
        <v>0</v>
      </c>
      <c r="IV186" s="517">
        <v>0</v>
      </c>
      <c r="IW186" s="517">
        <v>0</v>
      </c>
      <c r="IX186" s="517">
        <v>0</v>
      </c>
      <c r="IY186" s="517">
        <v>0</v>
      </c>
      <c r="IZ186" s="517">
        <v>0</v>
      </c>
      <c r="JA186" s="517">
        <v>0</v>
      </c>
      <c r="JB186" s="517">
        <v>1</v>
      </c>
      <c r="JC186" s="517">
        <v>0</v>
      </c>
      <c r="JD186" s="517">
        <v>0</v>
      </c>
      <c r="JE186" s="517">
        <v>0</v>
      </c>
      <c r="JF186" s="517">
        <v>0</v>
      </c>
      <c r="JG186" s="517">
        <v>0</v>
      </c>
      <c r="JH186" s="517">
        <v>0</v>
      </c>
      <c r="JI186" s="517">
        <v>0</v>
      </c>
      <c r="JJ186" s="517">
        <v>0</v>
      </c>
      <c r="JK186" s="517">
        <v>0</v>
      </c>
      <c r="JL186" s="517">
        <v>0</v>
      </c>
      <c r="JM186" s="517">
        <v>0</v>
      </c>
      <c r="JN186" s="517">
        <v>0</v>
      </c>
      <c r="JO186" s="517">
        <v>0</v>
      </c>
      <c r="JP186" s="517">
        <v>0</v>
      </c>
      <c r="JQ186" s="517">
        <v>0</v>
      </c>
      <c r="JR186" s="517">
        <v>0</v>
      </c>
      <c r="JS186" s="517">
        <v>0</v>
      </c>
      <c r="JT186" s="517">
        <v>0</v>
      </c>
      <c r="JU186" s="517">
        <v>0</v>
      </c>
      <c r="JV186" s="517">
        <v>0</v>
      </c>
      <c r="JW186" s="517">
        <v>0</v>
      </c>
      <c r="JX186" s="517">
        <v>0</v>
      </c>
      <c r="JY186" s="517">
        <v>0</v>
      </c>
      <c r="JZ186" s="517">
        <v>0</v>
      </c>
      <c r="KA186" s="517">
        <v>0</v>
      </c>
      <c r="KB186" s="517">
        <v>0</v>
      </c>
      <c r="KC186" s="517">
        <v>0</v>
      </c>
      <c r="KD186" s="517">
        <v>0</v>
      </c>
      <c r="KE186" s="517">
        <v>0</v>
      </c>
      <c r="KF186" s="517">
        <v>0</v>
      </c>
      <c r="KG186" s="517">
        <v>0</v>
      </c>
      <c r="KH186" s="517">
        <v>0</v>
      </c>
      <c r="KI186" s="517">
        <v>0</v>
      </c>
      <c r="KJ186" s="517">
        <v>0</v>
      </c>
      <c r="KK186" s="517">
        <v>0</v>
      </c>
      <c r="KL186" s="517">
        <v>0</v>
      </c>
      <c r="KM186" s="517">
        <v>0</v>
      </c>
      <c r="KN186" s="517">
        <v>0</v>
      </c>
      <c r="KO186" s="517">
        <v>0</v>
      </c>
      <c r="KP186" s="517">
        <v>0</v>
      </c>
      <c r="KQ186" s="517">
        <v>0</v>
      </c>
      <c r="KR186" s="517">
        <v>0</v>
      </c>
      <c r="KS186" s="517">
        <v>0</v>
      </c>
      <c r="KT186" s="517">
        <v>0</v>
      </c>
      <c r="KU186" s="517">
        <v>0</v>
      </c>
      <c r="KV186" s="517">
        <v>0</v>
      </c>
      <c r="KW186" s="517">
        <v>0</v>
      </c>
      <c r="KX186" s="517">
        <v>0</v>
      </c>
      <c r="KY186" s="517">
        <v>0</v>
      </c>
      <c r="KZ186" s="517">
        <v>0</v>
      </c>
      <c r="LA186" s="517">
        <v>0</v>
      </c>
      <c r="LB186" s="517">
        <v>0</v>
      </c>
      <c r="LC186" s="517">
        <v>0</v>
      </c>
      <c r="LD186" s="517">
        <v>0</v>
      </c>
      <c r="LE186" s="517">
        <v>0</v>
      </c>
      <c r="LF186" s="517">
        <v>0</v>
      </c>
      <c r="LG186" s="517">
        <v>0</v>
      </c>
      <c r="LH186" s="517">
        <v>0</v>
      </c>
      <c r="LI186" s="517">
        <v>0</v>
      </c>
      <c r="LJ186" s="517">
        <v>0</v>
      </c>
      <c r="LK186" s="517">
        <v>0</v>
      </c>
      <c r="LL186" s="517">
        <v>0</v>
      </c>
      <c r="LM186" s="517">
        <v>0</v>
      </c>
      <c r="LN186" s="517">
        <v>0</v>
      </c>
      <c r="LO186" s="517">
        <v>0</v>
      </c>
      <c r="LP186" s="517">
        <v>0</v>
      </c>
      <c r="LQ186" s="517">
        <v>0</v>
      </c>
      <c r="LR186" s="517">
        <v>0</v>
      </c>
      <c r="LS186" s="517">
        <v>0</v>
      </c>
      <c r="LT186" s="517">
        <v>0</v>
      </c>
      <c r="LU186" s="517">
        <v>0</v>
      </c>
      <c r="LV186" s="517">
        <v>0</v>
      </c>
      <c r="LW186" s="517">
        <v>0</v>
      </c>
      <c r="LX186" s="517">
        <v>0</v>
      </c>
      <c r="LY186" s="517">
        <v>0</v>
      </c>
      <c r="LZ186" s="517">
        <v>0</v>
      </c>
      <c r="MA186" s="517">
        <v>0</v>
      </c>
      <c r="MB186" s="517">
        <v>0</v>
      </c>
      <c r="MC186" s="517">
        <v>0</v>
      </c>
      <c r="MD186" s="517">
        <v>0</v>
      </c>
      <c r="ME186" s="517">
        <v>0</v>
      </c>
      <c r="MF186" s="517">
        <v>0</v>
      </c>
      <c r="MG186" s="517">
        <v>0</v>
      </c>
      <c r="MH186" s="517">
        <v>0</v>
      </c>
      <c r="MI186" s="517">
        <v>0</v>
      </c>
      <c r="MJ186" s="517">
        <v>0</v>
      </c>
      <c r="MK186" s="517">
        <v>0</v>
      </c>
      <c r="ML186" s="517">
        <v>0</v>
      </c>
      <c r="MM186" s="517">
        <v>0</v>
      </c>
      <c r="MN186" s="517">
        <v>0</v>
      </c>
      <c r="MO186" s="517">
        <v>0</v>
      </c>
      <c r="MP186" s="517">
        <v>0</v>
      </c>
      <c r="MQ186" s="517">
        <v>0</v>
      </c>
      <c r="MR186" s="517">
        <v>0</v>
      </c>
      <c r="MS186" s="517">
        <v>0</v>
      </c>
      <c r="MT186" s="517">
        <v>0</v>
      </c>
      <c r="MU186" s="517">
        <v>0</v>
      </c>
      <c r="MV186" s="517">
        <v>0</v>
      </c>
      <c r="MW186" s="517">
        <v>0</v>
      </c>
      <c r="MX186" s="517">
        <v>0</v>
      </c>
      <c r="MY186" s="517">
        <v>0</v>
      </c>
      <c r="MZ186" s="517">
        <v>0</v>
      </c>
      <c r="NA186" s="517">
        <v>0</v>
      </c>
      <c r="NB186" s="517">
        <v>0</v>
      </c>
      <c r="NC186" s="517">
        <v>0</v>
      </c>
      <c r="ND186" s="517">
        <v>0</v>
      </c>
      <c r="NE186" s="517">
        <v>0</v>
      </c>
      <c r="NF186" s="517">
        <v>0</v>
      </c>
      <c r="NG186" s="517">
        <v>0</v>
      </c>
      <c r="NH186" s="517">
        <v>0</v>
      </c>
      <c r="NI186" s="517">
        <v>0</v>
      </c>
      <c r="NJ186" s="517">
        <v>0</v>
      </c>
      <c r="NK186" s="517">
        <v>0</v>
      </c>
      <c r="NL186" s="517">
        <v>0</v>
      </c>
      <c r="NM186" s="517">
        <v>0</v>
      </c>
      <c r="NN186" s="517">
        <v>0</v>
      </c>
      <c r="NO186" s="517">
        <v>0</v>
      </c>
      <c r="NP186" s="517">
        <v>0</v>
      </c>
      <c r="NQ186" s="517">
        <v>0</v>
      </c>
      <c r="NR186" s="517">
        <v>0</v>
      </c>
      <c r="NS186" s="517">
        <v>0</v>
      </c>
      <c r="NT186" s="517">
        <v>0</v>
      </c>
      <c r="NU186" s="517">
        <v>0</v>
      </c>
      <c r="NV186" s="517">
        <v>0</v>
      </c>
      <c r="NW186" s="517">
        <v>0</v>
      </c>
      <c r="NX186" s="517">
        <v>0</v>
      </c>
      <c r="NY186" s="517">
        <v>0</v>
      </c>
      <c r="NZ186" s="517">
        <v>0</v>
      </c>
      <c r="OA186" s="517">
        <v>0</v>
      </c>
      <c r="OB186" s="517">
        <v>0</v>
      </c>
      <c r="OC186" s="517">
        <v>0</v>
      </c>
      <c r="OD186" s="517">
        <v>0</v>
      </c>
      <c r="OE186" s="517">
        <v>0</v>
      </c>
      <c r="OF186" s="517">
        <v>0</v>
      </c>
      <c r="OG186" s="517">
        <v>0</v>
      </c>
      <c r="OH186" s="517">
        <v>0</v>
      </c>
      <c r="OI186" s="517">
        <v>0</v>
      </c>
      <c r="OJ186" s="517">
        <v>0</v>
      </c>
      <c r="OK186" s="517">
        <v>0</v>
      </c>
      <c r="OL186" s="517">
        <v>0</v>
      </c>
      <c r="OM186" s="517">
        <v>0</v>
      </c>
      <c r="ON186" s="517">
        <v>0</v>
      </c>
      <c r="OO186" s="517">
        <v>0</v>
      </c>
      <c r="OP186" s="517">
        <v>0</v>
      </c>
      <c r="OQ186" s="517">
        <v>0</v>
      </c>
      <c r="OR186" s="517">
        <v>0</v>
      </c>
      <c r="OS186" s="517">
        <v>0</v>
      </c>
      <c r="OT186" s="517">
        <v>0</v>
      </c>
      <c r="OU186" s="517">
        <v>0</v>
      </c>
      <c r="OV186" s="517">
        <v>0</v>
      </c>
      <c r="OW186" s="517">
        <v>0</v>
      </c>
      <c r="OX186" s="517">
        <v>0</v>
      </c>
      <c r="OY186" s="517">
        <v>0</v>
      </c>
      <c r="OZ186" s="517">
        <v>0</v>
      </c>
      <c r="PA186" s="517">
        <v>0</v>
      </c>
      <c r="PB186" s="517">
        <v>0</v>
      </c>
      <c r="PC186" s="517">
        <v>0</v>
      </c>
      <c r="PD186" s="517">
        <v>0</v>
      </c>
      <c r="PE186" s="517">
        <v>0</v>
      </c>
      <c r="PF186" s="517">
        <v>0</v>
      </c>
      <c r="PG186" s="517">
        <v>0</v>
      </c>
      <c r="PH186" s="517">
        <v>0</v>
      </c>
      <c r="PI186" s="517">
        <v>0</v>
      </c>
      <c r="PJ186" s="517">
        <v>0</v>
      </c>
      <c r="PK186" s="517">
        <v>0</v>
      </c>
      <c r="PL186" s="517">
        <v>0</v>
      </c>
      <c r="PM186" s="517">
        <v>0</v>
      </c>
      <c r="PN186" s="517">
        <v>0</v>
      </c>
      <c r="PO186" s="517">
        <v>0</v>
      </c>
      <c r="PP186" s="517">
        <v>0</v>
      </c>
      <c r="PQ186" s="517">
        <v>0</v>
      </c>
      <c r="PR186" s="517">
        <v>0</v>
      </c>
      <c r="PS186" s="517">
        <v>0</v>
      </c>
      <c r="PT186" s="517">
        <v>0</v>
      </c>
      <c r="PU186" s="517">
        <v>0</v>
      </c>
      <c r="PV186" s="517">
        <v>0</v>
      </c>
      <c r="PW186" s="517">
        <v>0</v>
      </c>
      <c r="PX186" s="517">
        <v>0</v>
      </c>
      <c r="PY186" s="517">
        <v>0</v>
      </c>
      <c r="PZ186" s="517">
        <v>0</v>
      </c>
      <c r="QA186" s="517">
        <v>0</v>
      </c>
      <c r="QB186" s="517">
        <v>0</v>
      </c>
      <c r="QC186" s="517">
        <v>0</v>
      </c>
      <c r="QD186" s="517">
        <v>0</v>
      </c>
      <c r="QE186" s="517">
        <v>0</v>
      </c>
      <c r="QF186" s="517">
        <v>0</v>
      </c>
      <c r="QG186" s="517">
        <v>0</v>
      </c>
      <c r="QH186" s="517">
        <v>0</v>
      </c>
      <c r="QI186" s="517">
        <v>0</v>
      </c>
    </row>
    <row r="187" spans="1:451" x14ac:dyDescent="0.25">
      <c r="A187" s="552">
        <v>48</v>
      </c>
      <c r="B187" s="511" t="s">
        <v>263</v>
      </c>
      <c r="C187" s="512"/>
      <c r="D187" s="512"/>
      <c r="E187" s="513"/>
      <c r="F187" s="516">
        <v>0</v>
      </c>
      <c r="G187" s="517">
        <v>0</v>
      </c>
      <c r="H187" s="517">
        <v>0</v>
      </c>
      <c r="I187" s="517">
        <v>0</v>
      </c>
      <c r="J187" s="517">
        <v>0</v>
      </c>
      <c r="K187" s="517">
        <v>0</v>
      </c>
      <c r="L187" s="517">
        <v>0</v>
      </c>
      <c r="M187" s="517">
        <v>0</v>
      </c>
      <c r="N187" s="517">
        <v>0</v>
      </c>
      <c r="O187" s="517">
        <v>0</v>
      </c>
      <c r="P187" s="517">
        <v>0</v>
      </c>
      <c r="Q187" s="517">
        <v>0</v>
      </c>
      <c r="R187" s="517">
        <v>0</v>
      </c>
      <c r="S187" s="517">
        <v>0</v>
      </c>
      <c r="T187" s="517">
        <v>0</v>
      </c>
      <c r="U187" s="517">
        <v>0</v>
      </c>
      <c r="V187" s="517">
        <v>0</v>
      </c>
      <c r="W187" s="517">
        <v>0</v>
      </c>
      <c r="X187" s="517">
        <v>0</v>
      </c>
      <c r="Y187" s="517">
        <v>0</v>
      </c>
      <c r="Z187" s="517">
        <v>0</v>
      </c>
      <c r="AA187" s="517">
        <v>0</v>
      </c>
      <c r="AB187" s="517">
        <v>0</v>
      </c>
      <c r="AC187" s="517">
        <v>0</v>
      </c>
      <c r="AD187" s="517">
        <v>1</v>
      </c>
      <c r="AE187" s="517">
        <v>1</v>
      </c>
      <c r="AF187" s="517">
        <v>0</v>
      </c>
      <c r="AG187" s="517">
        <v>0</v>
      </c>
      <c r="AH187" s="517">
        <v>0</v>
      </c>
      <c r="AI187" s="517">
        <v>0</v>
      </c>
      <c r="AJ187" s="517">
        <v>0</v>
      </c>
      <c r="AK187" s="517">
        <v>0</v>
      </c>
      <c r="AL187" s="517">
        <v>0</v>
      </c>
      <c r="AM187" s="517">
        <v>0</v>
      </c>
      <c r="AN187" s="517">
        <v>0</v>
      </c>
      <c r="AO187" s="517">
        <v>0</v>
      </c>
      <c r="AP187" s="517">
        <v>0</v>
      </c>
      <c r="AQ187" s="517">
        <v>0</v>
      </c>
      <c r="AR187" s="517">
        <v>0</v>
      </c>
      <c r="AS187" s="517">
        <v>0</v>
      </c>
      <c r="AT187" s="517">
        <v>0</v>
      </c>
      <c r="AU187" s="517">
        <v>0</v>
      </c>
      <c r="AV187" s="517">
        <v>0</v>
      </c>
      <c r="AW187" s="517">
        <v>0</v>
      </c>
      <c r="AX187" s="517">
        <v>0</v>
      </c>
      <c r="AY187" s="517">
        <v>0</v>
      </c>
      <c r="AZ187" s="517">
        <v>0</v>
      </c>
      <c r="BA187" s="517">
        <v>0</v>
      </c>
      <c r="BB187" s="517">
        <v>0</v>
      </c>
      <c r="BC187" s="517">
        <v>0</v>
      </c>
      <c r="BD187" s="517">
        <v>0</v>
      </c>
      <c r="BE187" s="517">
        <v>0</v>
      </c>
      <c r="BF187" s="517">
        <v>0</v>
      </c>
      <c r="BG187" s="517">
        <v>0</v>
      </c>
      <c r="BH187" s="517">
        <v>0</v>
      </c>
      <c r="BI187" s="517">
        <v>0</v>
      </c>
      <c r="BJ187" s="517">
        <v>0</v>
      </c>
      <c r="BK187" s="517">
        <v>0</v>
      </c>
      <c r="BL187" s="517">
        <v>0</v>
      </c>
      <c r="BM187" s="517">
        <v>0</v>
      </c>
      <c r="BN187" s="517">
        <v>0</v>
      </c>
      <c r="BO187" s="517">
        <v>0</v>
      </c>
      <c r="BP187" s="517">
        <v>2</v>
      </c>
      <c r="BQ187" s="517">
        <v>8</v>
      </c>
      <c r="BR187" s="517">
        <v>7</v>
      </c>
      <c r="BS187" s="517">
        <v>7</v>
      </c>
      <c r="BT187" s="517">
        <v>0</v>
      </c>
      <c r="BU187" s="517">
        <v>0</v>
      </c>
      <c r="BV187" s="517">
        <v>0</v>
      </c>
      <c r="BW187" s="517">
        <v>0</v>
      </c>
      <c r="BX187" s="517">
        <v>0</v>
      </c>
      <c r="BY187" s="517">
        <v>0</v>
      </c>
      <c r="BZ187" s="517">
        <v>0</v>
      </c>
      <c r="CA187" s="517">
        <v>0</v>
      </c>
      <c r="CB187" s="517">
        <v>0</v>
      </c>
      <c r="CC187" s="517">
        <v>0</v>
      </c>
      <c r="CD187" s="517">
        <v>0</v>
      </c>
      <c r="CE187" s="517">
        <v>0</v>
      </c>
      <c r="CF187" s="517">
        <v>0</v>
      </c>
      <c r="CG187" s="517">
        <v>0</v>
      </c>
      <c r="CH187" s="517">
        <v>0</v>
      </c>
      <c r="CI187" s="517">
        <v>0</v>
      </c>
      <c r="CJ187" s="517">
        <v>0</v>
      </c>
      <c r="CK187" s="517">
        <v>0</v>
      </c>
      <c r="CL187" s="517">
        <v>0</v>
      </c>
      <c r="CM187" s="517">
        <v>0</v>
      </c>
      <c r="CN187" s="517">
        <v>0</v>
      </c>
      <c r="CO187" s="517">
        <v>0</v>
      </c>
      <c r="CP187" s="517">
        <v>0</v>
      </c>
      <c r="CQ187" s="517">
        <v>0</v>
      </c>
      <c r="CR187" s="517">
        <v>0</v>
      </c>
      <c r="CS187" s="517">
        <v>0</v>
      </c>
      <c r="CT187" s="517">
        <v>0</v>
      </c>
      <c r="CU187" s="517">
        <v>0</v>
      </c>
      <c r="CV187" s="517">
        <v>0</v>
      </c>
      <c r="CW187" s="517">
        <v>0</v>
      </c>
      <c r="CX187" s="517">
        <v>0</v>
      </c>
      <c r="CY187" s="517">
        <v>0</v>
      </c>
      <c r="CZ187" s="517">
        <v>0</v>
      </c>
      <c r="DA187" s="517">
        <v>0</v>
      </c>
      <c r="DB187" s="517">
        <v>0</v>
      </c>
      <c r="DC187" s="517">
        <v>0</v>
      </c>
      <c r="DD187" s="517">
        <v>2</v>
      </c>
      <c r="DE187" s="517">
        <v>8</v>
      </c>
      <c r="DF187" s="517">
        <v>9</v>
      </c>
      <c r="DG187" s="517">
        <v>9</v>
      </c>
      <c r="DH187" s="517">
        <v>1</v>
      </c>
      <c r="DI187" s="517">
        <v>1</v>
      </c>
      <c r="DJ187" s="517">
        <v>0</v>
      </c>
      <c r="DK187" s="517">
        <v>0</v>
      </c>
      <c r="DL187" s="517">
        <v>2</v>
      </c>
      <c r="DM187" s="517">
        <v>60</v>
      </c>
      <c r="DN187" s="517">
        <v>0</v>
      </c>
      <c r="DO187" s="517">
        <v>0</v>
      </c>
      <c r="DP187" s="517">
        <v>0</v>
      </c>
      <c r="DQ187" s="517">
        <v>0</v>
      </c>
      <c r="DR187" s="517">
        <v>0</v>
      </c>
      <c r="DS187" s="517">
        <v>0</v>
      </c>
      <c r="DT187" s="517">
        <v>0</v>
      </c>
      <c r="DU187" s="517">
        <v>0</v>
      </c>
      <c r="DV187" s="517">
        <v>0</v>
      </c>
      <c r="DW187" s="517">
        <v>0</v>
      </c>
      <c r="DX187" s="517">
        <v>0</v>
      </c>
      <c r="DY187" s="517">
        <v>0</v>
      </c>
      <c r="DZ187" s="517">
        <v>0</v>
      </c>
      <c r="EA187" s="517">
        <v>0</v>
      </c>
      <c r="EB187" s="517">
        <v>0</v>
      </c>
      <c r="EC187" s="517">
        <v>0</v>
      </c>
      <c r="ED187" s="517">
        <v>0</v>
      </c>
      <c r="EE187" s="517">
        <v>0</v>
      </c>
      <c r="EF187" s="517">
        <v>0</v>
      </c>
      <c r="EG187" s="517">
        <v>0</v>
      </c>
      <c r="EH187" s="517">
        <v>0</v>
      </c>
      <c r="EI187" s="517">
        <v>0</v>
      </c>
      <c r="EJ187" s="517">
        <v>0</v>
      </c>
      <c r="EK187" s="517">
        <v>0</v>
      </c>
      <c r="EL187" s="517">
        <v>0</v>
      </c>
      <c r="EM187" s="517">
        <v>0</v>
      </c>
      <c r="EN187" s="517">
        <v>0</v>
      </c>
      <c r="EO187" s="517">
        <v>0</v>
      </c>
      <c r="EP187" s="517">
        <v>0</v>
      </c>
      <c r="EQ187" s="517">
        <v>0</v>
      </c>
      <c r="ER187" s="517">
        <v>0</v>
      </c>
      <c r="ES187" s="517">
        <v>0</v>
      </c>
      <c r="ET187" s="517">
        <v>0</v>
      </c>
      <c r="EU187" s="517">
        <v>0</v>
      </c>
      <c r="EV187" s="517">
        <v>0</v>
      </c>
      <c r="EW187" s="517">
        <v>0</v>
      </c>
      <c r="EX187" s="517">
        <v>0</v>
      </c>
      <c r="EY187" s="517">
        <v>0</v>
      </c>
      <c r="EZ187" s="517">
        <v>0</v>
      </c>
      <c r="FA187" s="517">
        <v>0</v>
      </c>
      <c r="FB187" s="517">
        <v>0</v>
      </c>
      <c r="FC187" s="517">
        <v>0</v>
      </c>
      <c r="FD187" s="517">
        <v>0</v>
      </c>
      <c r="FE187" s="517">
        <v>0</v>
      </c>
      <c r="FF187" s="517">
        <v>0</v>
      </c>
      <c r="FG187" s="517">
        <v>0</v>
      </c>
      <c r="FH187" s="517">
        <v>0</v>
      </c>
      <c r="FI187" s="517">
        <v>0</v>
      </c>
      <c r="FJ187" s="517">
        <v>0</v>
      </c>
      <c r="FK187" s="517">
        <v>0</v>
      </c>
      <c r="FL187" s="517">
        <v>0</v>
      </c>
      <c r="FM187" s="517">
        <v>0</v>
      </c>
      <c r="FN187" s="517">
        <v>0</v>
      </c>
      <c r="FO187" s="517">
        <v>0</v>
      </c>
      <c r="FP187" s="517">
        <v>0</v>
      </c>
      <c r="FQ187" s="517">
        <v>0</v>
      </c>
      <c r="FR187" s="517">
        <v>0</v>
      </c>
      <c r="FS187" s="517">
        <v>0</v>
      </c>
      <c r="FT187" s="517">
        <v>0</v>
      </c>
      <c r="FU187" s="517">
        <v>0</v>
      </c>
      <c r="FV187" s="517">
        <v>0</v>
      </c>
      <c r="FW187" s="517">
        <v>0</v>
      </c>
      <c r="FX187" s="517">
        <v>0</v>
      </c>
      <c r="FY187" s="517">
        <v>0</v>
      </c>
      <c r="FZ187" s="517">
        <v>0</v>
      </c>
      <c r="GA187" s="517">
        <v>0</v>
      </c>
      <c r="GB187" s="517">
        <v>0</v>
      </c>
      <c r="GC187" s="517">
        <v>0</v>
      </c>
      <c r="GD187" s="517">
        <v>0</v>
      </c>
      <c r="GE187" s="517">
        <v>0</v>
      </c>
      <c r="GF187" s="517">
        <v>0</v>
      </c>
      <c r="GG187" s="517">
        <v>0</v>
      </c>
      <c r="GH187" s="517">
        <v>0</v>
      </c>
      <c r="GI187" s="517">
        <v>0</v>
      </c>
      <c r="GJ187" s="517">
        <v>0</v>
      </c>
      <c r="GK187" s="517">
        <v>0</v>
      </c>
      <c r="GL187" s="517">
        <v>0</v>
      </c>
      <c r="GM187" s="517">
        <v>0</v>
      </c>
      <c r="GN187" s="517">
        <v>0</v>
      </c>
      <c r="GO187" s="517">
        <v>0</v>
      </c>
      <c r="GP187" s="517">
        <v>0</v>
      </c>
      <c r="GQ187" s="517">
        <v>0</v>
      </c>
      <c r="GR187" s="517">
        <v>0</v>
      </c>
      <c r="GS187" s="517">
        <v>0</v>
      </c>
      <c r="GT187" s="517">
        <v>0</v>
      </c>
      <c r="GU187" s="517">
        <v>0</v>
      </c>
      <c r="GV187" s="517">
        <v>0</v>
      </c>
      <c r="GW187" s="517">
        <v>0</v>
      </c>
      <c r="GX187" s="517">
        <v>0</v>
      </c>
      <c r="GY187" s="517">
        <v>0</v>
      </c>
      <c r="GZ187" s="517">
        <v>0</v>
      </c>
      <c r="HA187" s="517">
        <v>0</v>
      </c>
      <c r="HB187" s="517">
        <v>0</v>
      </c>
      <c r="HC187" s="517">
        <v>0</v>
      </c>
      <c r="HD187" s="517">
        <v>0</v>
      </c>
      <c r="HE187" s="517">
        <v>0</v>
      </c>
      <c r="HF187" s="517">
        <v>0</v>
      </c>
      <c r="HG187" s="517">
        <v>0</v>
      </c>
      <c r="HH187" s="517">
        <v>0</v>
      </c>
      <c r="HI187" s="517">
        <v>0</v>
      </c>
      <c r="HJ187" s="517">
        <v>0</v>
      </c>
      <c r="HK187" s="517">
        <v>0</v>
      </c>
      <c r="HL187" s="517">
        <v>0</v>
      </c>
      <c r="HM187" s="517">
        <v>0</v>
      </c>
      <c r="HN187" s="517">
        <v>0</v>
      </c>
      <c r="HO187" s="517">
        <v>0</v>
      </c>
      <c r="HP187" s="517">
        <v>0</v>
      </c>
      <c r="HQ187" s="517">
        <v>0</v>
      </c>
      <c r="HR187" s="517">
        <v>0</v>
      </c>
      <c r="HS187" s="517">
        <v>0</v>
      </c>
      <c r="HT187" s="517">
        <v>0</v>
      </c>
      <c r="HU187" s="517">
        <v>0</v>
      </c>
      <c r="HV187" s="517">
        <v>0</v>
      </c>
      <c r="HW187" s="517">
        <v>0</v>
      </c>
      <c r="HX187" s="517">
        <v>0</v>
      </c>
      <c r="HY187" s="517">
        <v>0</v>
      </c>
      <c r="HZ187" s="517">
        <v>0</v>
      </c>
      <c r="IA187" s="517">
        <v>0</v>
      </c>
      <c r="IB187" s="517">
        <v>0</v>
      </c>
      <c r="IC187" s="517">
        <v>0</v>
      </c>
      <c r="ID187" s="517">
        <v>0</v>
      </c>
      <c r="IE187" s="517">
        <v>0</v>
      </c>
      <c r="IF187" s="517">
        <v>0</v>
      </c>
      <c r="IG187" s="517">
        <v>0</v>
      </c>
      <c r="IH187" s="517">
        <v>0</v>
      </c>
      <c r="II187" s="517">
        <v>0</v>
      </c>
      <c r="IJ187" s="517">
        <v>0</v>
      </c>
      <c r="IK187" s="517">
        <v>0</v>
      </c>
      <c r="IL187" s="517">
        <v>0</v>
      </c>
      <c r="IM187" s="517">
        <v>0</v>
      </c>
      <c r="IN187" s="517">
        <v>0</v>
      </c>
      <c r="IO187" s="517">
        <v>0</v>
      </c>
      <c r="IP187" s="517">
        <v>0</v>
      </c>
      <c r="IQ187" s="517">
        <v>0</v>
      </c>
      <c r="IR187" s="517">
        <v>0</v>
      </c>
      <c r="IS187" s="517">
        <v>0</v>
      </c>
      <c r="IT187" s="517">
        <v>0</v>
      </c>
      <c r="IU187" s="517">
        <v>0</v>
      </c>
      <c r="IV187" s="517">
        <v>0</v>
      </c>
      <c r="IW187" s="517">
        <v>0</v>
      </c>
      <c r="IX187" s="517">
        <v>2</v>
      </c>
      <c r="IY187" s="517">
        <v>0</v>
      </c>
      <c r="IZ187" s="517">
        <v>0</v>
      </c>
      <c r="JA187" s="517">
        <v>0</v>
      </c>
      <c r="JB187" s="517">
        <v>4</v>
      </c>
      <c r="JC187" s="517">
        <v>0</v>
      </c>
      <c r="JD187" s="517">
        <v>0</v>
      </c>
      <c r="JE187" s="517">
        <v>0</v>
      </c>
      <c r="JF187" s="517">
        <v>0</v>
      </c>
      <c r="JG187" s="517">
        <v>0</v>
      </c>
      <c r="JH187" s="517">
        <v>0</v>
      </c>
      <c r="JI187" s="517">
        <v>0</v>
      </c>
      <c r="JJ187" s="517">
        <v>0</v>
      </c>
      <c r="JK187" s="517">
        <v>0</v>
      </c>
      <c r="JL187" s="517">
        <v>0</v>
      </c>
      <c r="JM187" s="517">
        <v>0</v>
      </c>
      <c r="JN187" s="517">
        <v>0</v>
      </c>
      <c r="JO187" s="517">
        <v>0</v>
      </c>
      <c r="JP187" s="517">
        <v>0</v>
      </c>
      <c r="JQ187" s="517">
        <v>0</v>
      </c>
      <c r="JR187" s="517">
        <v>0</v>
      </c>
      <c r="JS187" s="517">
        <v>0</v>
      </c>
      <c r="JT187" s="517">
        <v>0</v>
      </c>
      <c r="JU187" s="517">
        <v>0</v>
      </c>
      <c r="JV187" s="517">
        <v>0</v>
      </c>
      <c r="JW187" s="517">
        <v>0</v>
      </c>
      <c r="JX187" s="517">
        <v>0</v>
      </c>
      <c r="JY187" s="517">
        <v>0</v>
      </c>
      <c r="JZ187" s="517">
        <v>0</v>
      </c>
      <c r="KA187" s="517">
        <v>0</v>
      </c>
      <c r="KB187" s="517">
        <v>0</v>
      </c>
      <c r="KC187" s="517">
        <v>0</v>
      </c>
      <c r="KD187" s="517">
        <v>0</v>
      </c>
      <c r="KE187" s="517">
        <v>0</v>
      </c>
      <c r="KF187" s="517">
        <v>0</v>
      </c>
      <c r="KG187" s="517">
        <v>0</v>
      </c>
      <c r="KH187" s="517">
        <v>0</v>
      </c>
      <c r="KI187" s="517">
        <v>0</v>
      </c>
      <c r="KJ187" s="517">
        <v>0</v>
      </c>
      <c r="KK187" s="517">
        <v>0</v>
      </c>
      <c r="KL187" s="517">
        <v>0</v>
      </c>
      <c r="KM187" s="517">
        <v>0</v>
      </c>
      <c r="KN187" s="517">
        <v>0</v>
      </c>
      <c r="KO187" s="517">
        <v>0</v>
      </c>
      <c r="KP187" s="517">
        <v>0</v>
      </c>
      <c r="KQ187" s="517">
        <v>0</v>
      </c>
      <c r="KR187" s="517">
        <v>0</v>
      </c>
      <c r="KS187" s="517">
        <v>0</v>
      </c>
      <c r="KT187" s="517">
        <v>0</v>
      </c>
      <c r="KU187" s="517">
        <v>0</v>
      </c>
      <c r="KV187" s="517">
        <v>0</v>
      </c>
      <c r="KW187" s="517">
        <v>0</v>
      </c>
      <c r="KX187" s="517">
        <v>0</v>
      </c>
      <c r="KY187" s="517">
        <v>0</v>
      </c>
      <c r="KZ187" s="517">
        <v>0</v>
      </c>
      <c r="LA187" s="517">
        <v>0</v>
      </c>
      <c r="LB187" s="517">
        <v>0</v>
      </c>
      <c r="LC187" s="517">
        <v>0</v>
      </c>
      <c r="LD187" s="517">
        <v>0</v>
      </c>
      <c r="LE187" s="517">
        <v>0</v>
      </c>
      <c r="LF187" s="517">
        <v>0</v>
      </c>
      <c r="LG187" s="517">
        <v>0</v>
      </c>
      <c r="LH187" s="517">
        <v>0</v>
      </c>
      <c r="LI187" s="517">
        <v>0</v>
      </c>
      <c r="LJ187" s="517">
        <v>0</v>
      </c>
      <c r="LK187" s="517">
        <v>0</v>
      </c>
      <c r="LL187" s="517">
        <v>0</v>
      </c>
      <c r="LM187" s="517">
        <v>0</v>
      </c>
      <c r="LN187" s="517">
        <v>0</v>
      </c>
      <c r="LO187" s="517">
        <v>0</v>
      </c>
      <c r="LP187" s="517">
        <v>0</v>
      </c>
      <c r="LQ187" s="517">
        <v>0</v>
      </c>
      <c r="LR187" s="517">
        <v>0</v>
      </c>
      <c r="LS187" s="517">
        <v>0</v>
      </c>
      <c r="LT187" s="517">
        <v>0</v>
      </c>
      <c r="LU187" s="517">
        <v>0</v>
      </c>
      <c r="LV187" s="517">
        <v>0</v>
      </c>
      <c r="LW187" s="517">
        <v>0</v>
      </c>
      <c r="LX187" s="517">
        <v>0</v>
      </c>
      <c r="LY187" s="517">
        <v>0</v>
      </c>
      <c r="LZ187" s="517">
        <v>0</v>
      </c>
      <c r="MA187" s="517">
        <v>0</v>
      </c>
      <c r="MB187" s="517">
        <v>0</v>
      </c>
      <c r="MC187" s="517">
        <v>0</v>
      </c>
      <c r="MD187" s="517">
        <v>0</v>
      </c>
      <c r="ME187" s="517">
        <v>0</v>
      </c>
      <c r="MF187" s="517">
        <v>0</v>
      </c>
      <c r="MG187" s="517">
        <v>0</v>
      </c>
      <c r="MH187" s="517">
        <v>0</v>
      </c>
      <c r="MI187" s="517">
        <v>0</v>
      </c>
      <c r="MJ187" s="517">
        <v>0</v>
      </c>
      <c r="MK187" s="517">
        <v>0</v>
      </c>
      <c r="ML187" s="517">
        <v>0</v>
      </c>
      <c r="MM187" s="517">
        <v>0</v>
      </c>
      <c r="MN187" s="517">
        <v>0</v>
      </c>
      <c r="MO187" s="517">
        <v>0</v>
      </c>
      <c r="MP187" s="517">
        <v>0</v>
      </c>
      <c r="MQ187" s="517">
        <v>0</v>
      </c>
      <c r="MR187" s="517">
        <v>0</v>
      </c>
      <c r="MS187" s="517">
        <v>0</v>
      </c>
      <c r="MT187" s="517">
        <v>0</v>
      </c>
      <c r="MU187" s="517">
        <v>0</v>
      </c>
      <c r="MV187" s="517">
        <v>0</v>
      </c>
      <c r="MW187" s="517">
        <v>0</v>
      </c>
      <c r="MX187" s="517">
        <v>0</v>
      </c>
      <c r="MY187" s="517">
        <v>0</v>
      </c>
      <c r="MZ187" s="517">
        <v>0</v>
      </c>
      <c r="NA187" s="517">
        <v>0</v>
      </c>
      <c r="NB187" s="517">
        <v>0</v>
      </c>
      <c r="NC187" s="517">
        <v>0</v>
      </c>
      <c r="ND187" s="517">
        <v>0</v>
      </c>
      <c r="NE187" s="517">
        <v>0</v>
      </c>
      <c r="NF187" s="517">
        <v>0</v>
      </c>
      <c r="NG187" s="517">
        <v>0</v>
      </c>
      <c r="NH187" s="517">
        <v>0</v>
      </c>
      <c r="NI187" s="517">
        <v>0</v>
      </c>
      <c r="NJ187" s="517">
        <v>0</v>
      </c>
      <c r="NK187" s="517">
        <v>0</v>
      </c>
      <c r="NL187" s="517">
        <v>0</v>
      </c>
      <c r="NM187" s="517">
        <v>0</v>
      </c>
      <c r="NN187" s="517">
        <v>0</v>
      </c>
      <c r="NO187" s="517">
        <v>0</v>
      </c>
      <c r="NP187" s="517">
        <v>0</v>
      </c>
      <c r="NQ187" s="517">
        <v>0</v>
      </c>
      <c r="NR187" s="517">
        <v>0</v>
      </c>
      <c r="NS187" s="517">
        <v>0</v>
      </c>
      <c r="NT187" s="517">
        <v>0</v>
      </c>
      <c r="NU187" s="517">
        <v>0</v>
      </c>
      <c r="NV187" s="517">
        <v>0</v>
      </c>
      <c r="NW187" s="517">
        <v>0</v>
      </c>
      <c r="NX187" s="517">
        <v>0</v>
      </c>
      <c r="NY187" s="517">
        <v>0</v>
      </c>
      <c r="NZ187" s="517">
        <v>0</v>
      </c>
      <c r="OA187" s="517">
        <v>0</v>
      </c>
      <c r="OB187" s="517">
        <v>0</v>
      </c>
      <c r="OC187" s="517">
        <v>0</v>
      </c>
      <c r="OD187" s="517">
        <v>0</v>
      </c>
      <c r="OE187" s="517">
        <v>0</v>
      </c>
      <c r="OF187" s="517">
        <v>0</v>
      </c>
      <c r="OG187" s="517">
        <v>0</v>
      </c>
      <c r="OH187" s="517">
        <v>0</v>
      </c>
      <c r="OI187" s="517">
        <v>0</v>
      </c>
      <c r="OJ187" s="517">
        <v>0</v>
      </c>
      <c r="OK187" s="517">
        <v>0</v>
      </c>
      <c r="OL187" s="517">
        <v>0</v>
      </c>
      <c r="OM187" s="517">
        <v>0</v>
      </c>
      <c r="ON187" s="517">
        <v>0</v>
      </c>
      <c r="OO187" s="517">
        <v>0</v>
      </c>
      <c r="OP187" s="517">
        <v>0</v>
      </c>
      <c r="OQ187" s="517">
        <v>0</v>
      </c>
      <c r="OR187" s="517">
        <v>0</v>
      </c>
      <c r="OS187" s="517">
        <v>0</v>
      </c>
      <c r="OT187" s="517">
        <v>0</v>
      </c>
      <c r="OU187" s="517">
        <v>0</v>
      </c>
      <c r="OV187" s="517">
        <v>0</v>
      </c>
      <c r="OW187" s="517">
        <v>0</v>
      </c>
      <c r="OX187" s="517">
        <v>0</v>
      </c>
      <c r="OY187" s="517">
        <v>0</v>
      </c>
      <c r="OZ187" s="517">
        <v>0</v>
      </c>
      <c r="PA187" s="517">
        <v>0</v>
      </c>
      <c r="PB187" s="517">
        <v>0</v>
      </c>
      <c r="PC187" s="517">
        <v>0</v>
      </c>
      <c r="PD187" s="517">
        <v>0</v>
      </c>
      <c r="PE187" s="517">
        <v>0</v>
      </c>
      <c r="PF187" s="517">
        <v>0</v>
      </c>
      <c r="PG187" s="517">
        <v>0</v>
      </c>
      <c r="PH187" s="517">
        <v>0</v>
      </c>
      <c r="PI187" s="517">
        <v>0</v>
      </c>
      <c r="PJ187" s="517">
        <v>0</v>
      </c>
      <c r="PK187" s="517">
        <v>0</v>
      </c>
      <c r="PL187" s="517">
        <v>0</v>
      </c>
      <c r="PM187" s="517">
        <v>0</v>
      </c>
      <c r="PN187" s="517">
        <v>0</v>
      </c>
      <c r="PO187" s="517">
        <v>0</v>
      </c>
      <c r="PP187" s="517">
        <v>0</v>
      </c>
      <c r="PQ187" s="517">
        <v>0</v>
      </c>
      <c r="PR187" s="517">
        <v>0</v>
      </c>
      <c r="PS187" s="517">
        <v>0</v>
      </c>
      <c r="PT187" s="517">
        <v>0</v>
      </c>
      <c r="PU187" s="517">
        <v>0</v>
      </c>
      <c r="PV187" s="517">
        <v>0</v>
      </c>
      <c r="PW187" s="517">
        <v>0</v>
      </c>
      <c r="PX187" s="517">
        <v>0</v>
      </c>
      <c r="PY187" s="517">
        <v>0</v>
      </c>
      <c r="PZ187" s="517">
        <v>0</v>
      </c>
      <c r="QA187" s="517">
        <v>0</v>
      </c>
      <c r="QB187" s="517">
        <v>0</v>
      </c>
      <c r="QC187" s="517">
        <v>0</v>
      </c>
      <c r="QD187" s="517">
        <v>0</v>
      </c>
      <c r="QE187" s="517">
        <v>0</v>
      </c>
      <c r="QF187" s="517">
        <v>0</v>
      </c>
      <c r="QG187" s="517">
        <v>0</v>
      </c>
      <c r="QH187" s="517">
        <v>0</v>
      </c>
      <c r="QI187" s="517">
        <v>0</v>
      </c>
    </row>
    <row r="188" spans="1:451" x14ac:dyDescent="0.25">
      <c r="A188" s="26"/>
      <c r="B188" s="21"/>
      <c r="C188" s="22"/>
      <c r="D188" s="22"/>
      <c r="E188" s="23"/>
      <c r="F188" s="27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</row>
  </sheetData>
  <mergeCells count="312">
    <mergeCell ref="X30:Z30"/>
    <mergeCell ref="X31:Z31"/>
    <mergeCell ref="X32:Z32"/>
    <mergeCell ref="X33:X35"/>
    <mergeCell ref="Y33:Z33"/>
    <mergeCell ref="Y34:Z34"/>
    <mergeCell ref="Y35:Z35"/>
    <mergeCell ref="X16:Z17"/>
    <mergeCell ref="X18:X25"/>
    <mergeCell ref="Y18:Z19"/>
    <mergeCell ref="Y20:Z21"/>
    <mergeCell ref="Y22:Z23"/>
    <mergeCell ref="Y24:Z25"/>
    <mergeCell ref="X26:X29"/>
    <mergeCell ref="Y26:Z27"/>
    <mergeCell ref="Y28:Z29"/>
    <mergeCell ref="X12:Z13"/>
    <mergeCell ref="AA12:AA13"/>
    <mergeCell ref="AB12:AB13"/>
    <mergeCell ref="AC12:AC13"/>
    <mergeCell ref="AD12:AD13"/>
    <mergeCell ref="AE12:AE13"/>
    <mergeCell ref="AF12:AJ12"/>
    <mergeCell ref="AF13:AF14"/>
    <mergeCell ref="AG13:AG14"/>
    <mergeCell ref="AH13:AH14"/>
    <mergeCell ref="AI13:AI14"/>
    <mergeCell ref="AJ13:AJ14"/>
    <mergeCell ref="X14:Z15"/>
    <mergeCell ref="MA138:MA139"/>
    <mergeCell ref="MB138:MB139"/>
    <mergeCell ref="LU138:LU139"/>
    <mergeCell ref="LV138:LV139"/>
    <mergeCell ref="LW138:LW139"/>
    <mergeCell ref="LX138:LX139"/>
    <mergeCell ref="LY138:LY139"/>
    <mergeCell ref="LZ138:LZ139"/>
    <mergeCell ref="LO138:LO139"/>
    <mergeCell ref="LP138:LP139"/>
    <mergeCell ref="LQ138:LQ139"/>
    <mergeCell ref="LR138:LR139"/>
    <mergeCell ref="LS138:LS139"/>
    <mergeCell ref="LT138:LT139"/>
    <mergeCell ref="LI138:LI139"/>
    <mergeCell ref="LJ138:LJ139"/>
    <mergeCell ref="LK138:LK139"/>
    <mergeCell ref="LL138:LL139"/>
    <mergeCell ref="LM138:LM139"/>
    <mergeCell ref="LN138:LN139"/>
    <mergeCell ref="LC138:LC139"/>
    <mergeCell ref="LD138:LD139"/>
    <mergeCell ref="LE138:LE139"/>
    <mergeCell ref="LF138:LF139"/>
    <mergeCell ref="LG138:LG139"/>
    <mergeCell ref="LH138:LH139"/>
    <mergeCell ref="KW138:KW139"/>
    <mergeCell ref="KX138:KX139"/>
    <mergeCell ref="KY138:KY139"/>
    <mergeCell ref="KZ138:KZ139"/>
    <mergeCell ref="LA138:LA139"/>
    <mergeCell ref="LB138:LB139"/>
    <mergeCell ref="KQ138:KQ139"/>
    <mergeCell ref="KR138:KR139"/>
    <mergeCell ref="KS138:KS139"/>
    <mergeCell ref="KT138:KT139"/>
    <mergeCell ref="KU138:KU139"/>
    <mergeCell ref="KV138:KV139"/>
    <mergeCell ref="KN138:KN139"/>
    <mergeCell ref="KO138:KO139"/>
    <mergeCell ref="KP138:KP139"/>
    <mergeCell ref="KE138:KE139"/>
    <mergeCell ref="KF138:KF139"/>
    <mergeCell ref="KG138:KG139"/>
    <mergeCell ref="KH138:KH139"/>
    <mergeCell ref="KI138:KI139"/>
    <mergeCell ref="KJ138:KJ139"/>
    <mergeCell ref="FX138:GD138"/>
    <mergeCell ref="GE138:GK138"/>
    <mergeCell ref="GL138:GR138"/>
    <mergeCell ref="GS138:GY138"/>
    <mergeCell ref="GZ138:HF138"/>
    <mergeCell ref="HG138:HM138"/>
    <mergeCell ref="KK138:KK139"/>
    <mergeCell ref="KL138:KL139"/>
    <mergeCell ref="KM138:KM139"/>
    <mergeCell ref="DV138:DW138"/>
    <mergeCell ref="DX138:DY138"/>
    <mergeCell ref="EW138:EX138"/>
    <mergeCell ref="EY138:EZ138"/>
    <mergeCell ref="FA138:FB138"/>
    <mergeCell ref="FC138:FD138"/>
    <mergeCell ref="DD138:DE138"/>
    <mergeCell ref="DF138:DG138"/>
    <mergeCell ref="DH138:DI138"/>
    <mergeCell ref="DJ138:DK138"/>
    <mergeCell ref="DL138:DM138"/>
    <mergeCell ref="DN138:DO138"/>
    <mergeCell ref="CP138:CQ138"/>
    <mergeCell ref="CR138:CS138"/>
    <mergeCell ref="CT138:CU138"/>
    <mergeCell ref="DB138:DC138"/>
    <mergeCell ref="BT138:BU138"/>
    <mergeCell ref="BV138:BW138"/>
    <mergeCell ref="BX138:BY138"/>
    <mergeCell ref="BZ138:CA138"/>
    <mergeCell ref="CH138:CI138"/>
    <mergeCell ref="CJ138:CK138"/>
    <mergeCell ref="NN137:OX137"/>
    <mergeCell ref="OY137:QI137"/>
    <mergeCell ref="F138:G138"/>
    <mergeCell ref="H138:I138"/>
    <mergeCell ref="J138:K138"/>
    <mergeCell ref="L138:M138"/>
    <mergeCell ref="N138:O138"/>
    <mergeCell ref="P138:Q138"/>
    <mergeCell ref="R138:S138"/>
    <mergeCell ref="Z138:AA138"/>
    <mergeCell ref="KK137:KR137"/>
    <mergeCell ref="KS137:LB137"/>
    <mergeCell ref="LC137:LJ137"/>
    <mergeCell ref="LK137:LT137"/>
    <mergeCell ref="LU137:MB137"/>
    <mergeCell ref="MC137:NM137"/>
    <mergeCell ref="JV137:JV138"/>
    <mergeCell ref="JW137:JW138"/>
    <mergeCell ref="JX137:JX138"/>
    <mergeCell ref="JY137:JY138"/>
    <mergeCell ref="JZ137:JZ138"/>
    <mergeCell ref="KA137:KJ137"/>
    <mergeCell ref="KA138:KA139"/>
    <mergeCell ref="KB138:KB139"/>
    <mergeCell ref="GE137:GY137"/>
    <mergeCell ref="GZ137:HT137"/>
    <mergeCell ref="FE138:FF138"/>
    <mergeCell ref="FG138:FH138"/>
    <mergeCell ref="FJ138:FP138"/>
    <mergeCell ref="FQ138:FW138"/>
    <mergeCell ref="KC138:KC139"/>
    <mergeCell ref="KD138:KD139"/>
    <mergeCell ref="HU137:IO137"/>
    <mergeCell ref="IP137:IW137"/>
    <mergeCell ref="IX137:JG137"/>
    <mergeCell ref="JH137:JQ137"/>
    <mergeCell ref="JR137:JS138"/>
    <mergeCell ref="JT137:JU138"/>
    <mergeCell ref="IX138:JB138"/>
    <mergeCell ref="JC138:JG138"/>
    <mergeCell ref="JH138:JL138"/>
    <mergeCell ref="JM138:JQ138"/>
    <mergeCell ref="HN138:HT138"/>
    <mergeCell ref="HU138:IA138"/>
    <mergeCell ref="IB138:IH138"/>
    <mergeCell ref="II138:IO138"/>
    <mergeCell ref="IP138:IS138"/>
    <mergeCell ref="IT138:IW138"/>
    <mergeCell ref="JV136:JW136"/>
    <mergeCell ref="JX136:JZ136"/>
    <mergeCell ref="KA136:MB136"/>
    <mergeCell ref="MC136:QI136"/>
    <mergeCell ref="F137:Y137"/>
    <mergeCell ref="Z137:AS137"/>
    <mergeCell ref="AT137:BM137"/>
    <mergeCell ref="BN137:CG137"/>
    <mergeCell ref="CH137:DA137"/>
    <mergeCell ref="DB137:DU137"/>
    <mergeCell ref="DV136:DY136"/>
    <mergeCell ref="EJ136:EV137"/>
    <mergeCell ref="EW136:FI136"/>
    <mergeCell ref="FJ136:IO136"/>
    <mergeCell ref="IP136:JQ136"/>
    <mergeCell ref="JR136:JU136"/>
    <mergeCell ref="DV137:DW137"/>
    <mergeCell ref="DX137:DY137"/>
    <mergeCell ref="DZ137:EI137"/>
    <mergeCell ref="EW137:EZ137"/>
    <mergeCell ref="FA137:FD137"/>
    <mergeCell ref="FE137:FH137"/>
    <mergeCell ref="FI137:FI139"/>
    <mergeCell ref="FJ137:GD137"/>
    <mergeCell ref="C123:E123"/>
    <mergeCell ref="A136:A139"/>
    <mergeCell ref="B136:E139"/>
    <mergeCell ref="F136:AS136"/>
    <mergeCell ref="AT136:CG136"/>
    <mergeCell ref="CH136:DU136"/>
    <mergeCell ref="AB138:AC138"/>
    <mergeCell ref="AD138:AE138"/>
    <mergeCell ref="AF138:AG138"/>
    <mergeCell ref="AH138:AI138"/>
    <mergeCell ref="BB138:BC138"/>
    <mergeCell ref="BD138:BE138"/>
    <mergeCell ref="BF138:BG138"/>
    <mergeCell ref="BN138:BO138"/>
    <mergeCell ref="BP138:BQ138"/>
    <mergeCell ref="BR138:BS138"/>
    <mergeCell ref="AJ138:AK138"/>
    <mergeCell ref="AL138:AM138"/>
    <mergeCell ref="AT138:AU138"/>
    <mergeCell ref="AV138:AW138"/>
    <mergeCell ref="AX138:AY138"/>
    <mergeCell ref="AZ138:BA138"/>
    <mergeCell ref="CL138:CM138"/>
    <mergeCell ref="CN138:CO138"/>
    <mergeCell ref="C116:E116"/>
    <mergeCell ref="C117:E117"/>
    <mergeCell ref="C119:E119"/>
    <mergeCell ref="C120:E120"/>
    <mergeCell ref="C121:E121"/>
    <mergeCell ref="C122:E122"/>
    <mergeCell ref="C109:E109"/>
    <mergeCell ref="C110:E110"/>
    <mergeCell ref="C112:E112"/>
    <mergeCell ref="C113:E113"/>
    <mergeCell ref="C114:E114"/>
    <mergeCell ref="C115:E115"/>
    <mergeCell ref="C103:E103"/>
    <mergeCell ref="C104:E104"/>
    <mergeCell ref="C105:E105"/>
    <mergeCell ref="C106:E106"/>
    <mergeCell ref="C107:E107"/>
    <mergeCell ref="C108:E108"/>
    <mergeCell ref="C96:E96"/>
    <mergeCell ref="C97:E97"/>
    <mergeCell ref="C98:E98"/>
    <mergeCell ref="C99:E99"/>
    <mergeCell ref="C101:E101"/>
    <mergeCell ref="C102:E102"/>
    <mergeCell ref="C89:E89"/>
    <mergeCell ref="C90:E90"/>
    <mergeCell ref="C91:E91"/>
    <mergeCell ref="C92:E92"/>
    <mergeCell ref="C93:E93"/>
    <mergeCell ref="C95:E95"/>
    <mergeCell ref="C79:E79"/>
    <mergeCell ref="B80:E80"/>
    <mergeCell ref="C83:E83"/>
    <mergeCell ref="C85:E85"/>
    <mergeCell ref="C86:E86"/>
    <mergeCell ref="C87:E87"/>
    <mergeCell ref="B71:G71"/>
    <mergeCell ref="B72:G72"/>
    <mergeCell ref="B73:G73"/>
    <mergeCell ref="B74:G74"/>
    <mergeCell ref="B75:G75"/>
    <mergeCell ref="B76:G76"/>
    <mergeCell ref="L65:M65"/>
    <mergeCell ref="N65:O65"/>
    <mergeCell ref="B67:G67"/>
    <mergeCell ref="B68:G68"/>
    <mergeCell ref="B69:G69"/>
    <mergeCell ref="B70:G70"/>
    <mergeCell ref="B61:C61"/>
    <mergeCell ref="B62:C62"/>
    <mergeCell ref="B63:C63"/>
    <mergeCell ref="B65:G66"/>
    <mergeCell ref="H65:I65"/>
    <mergeCell ref="J65:K65"/>
    <mergeCell ref="J56:K56"/>
    <mergeCell ref="M56:N57"/>
    <mergeCell ref="O56:P57"/>
    <mergeCell ref="B58:C58"/>
    <mergeCell ref="B59:C59"/>
    <mergeCell ref="B60:C60"/>
    <mergeCell ref="B53:C53"/>
    <mergeCell ref="B54:C54"/>
    <mergeCell ref="B56:C57"/>
    <mergeCell ref="D56:E56"/>
    <mergeCell ref="F56:G56"/>
    <mergeCell ref="H56:I56"/>
    <mergeCell ref="B47:C47"/>
    <mergeCell ref="B48:C48"/>
    <mergeCell ref="B49:C49"/>
    <mergeCell ref="B50:C50"/>
    <mergeCell ref="B51:C51"/>
    <mergeCell ref="B52:C52"/>
    <mergeCell ref="B45:C46"/>
    <mergeCell ref="D45:D46"/>
    <mergeCell ref="E45:G45"/>
    <mergeCell ref="H45:J45"/>
    <mergeCell ref="K45:M45"/>
    <mergeCell ref="N45:P45"/>
    <mergeCell ref="B34:B36"/>
    <mergeCell ref="B38:C38"/>
    <mergeCell ref="K38:O38"/>
    <mergeCell ref="B39:B42"/>
    <mergeCell ref="C39:C40"/>
    <mergeCell ref="C41:C42"/>
    <mergeCell ref="B27:B30"/>
    <mergeCell ref="C27:C28"/>
    <mergeCell ref="C29:C30"/>
    <mergeCell ref="B31:C31"/>
    <mergeCell ref="B32:C32"/>
    <mergeCell ref="B33:C33"/>
    <mergeCell ref="O12:O14"/>
    <mergeCell ref="P12:P14"/>
    <mergeCell ref="B15:C16"/>
    <mergeCell ref="B17:C18"/>
    <mergeCell ref="B19:B26"/>
    <mergeCell ref="C19:C20"/>
    <mergeCell ref="C21:C22"/>
    <mergeCell ref="C23:C24"/>
    <mergeCell ref="C25:C26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rowBreaks count="1" manualBreakCount="1">
    <brk id="77" max="16" man="1"/>
  </rowBreaks>
  <colBreaks count="1" manualBreakCount="1">
    <brk id="17" min="1" max="177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I188"/>
  <sheetViews>
    <sheetView showGridLines="0" zoomScaleNormal="100" zoomScaleSheetLayoutView="90" workbookViewId="0">
      <selection activeCell="C5" sqref="C5"/>
    </sheetView>
  </sheetViews>
  <sheetFormatPr baseColWidth="10" defaultRowHeight="15" x14ac:dyDescent="0.25"/>
  <cols>
    <col min="1" max="1" width="3.85546875" customWidth="1"/>
    <col min="3" max="3" width="18" customWidth="1"/>
    <col min="17" max="17" width="1.85546875" customWidth="1"/>
    <col min="18" max="18" width="11.5703125" customWidth="1"/>
  </cols>
  <sheetData>
    <row r="1" spans="1:36" ht="4.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1"/>
    </row>
    <row r="2" spans="1:36" x14ac:dyDescent="0.25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1"/>
    </row>
    <row r="3" spans="1:36" ht="21" x14ac:dyDescent="0.25">
      <c r="A3" s="789" t="s">
        <v>0</v>
      </c>
      <c r="B3" s="789"/>
      <c r="C3" s="789"/>
      <c r="D3" s="789"/>
      <c r="E3" s="789"/>
      <c r="F3" s="789"/>
      <c r="G3" s="789"/>
      <c r="H3" s="789"/>
      <c r="I3" s="789"/>
      <c r="J3" s="789"/>
      <c r="K3" s="789"/>
      <c r="L3" s="789"/>
      <c r="M3" s="789"/>
      <c r="N3" s="789"/>
      <c r="O3" s="789"/>
      <c r="P3" s="789"/>
      <c r="Q3" s="789"/>
      <c r="R3" s="1"/>
    </row>
    <row r="4" spans="1:36" ht="18.75" x14ac:dyDescent="0.25">
      <c r="A4" s="790" t="s">
        <v>1</v>
      </c>
      <c r="B4" s="790"/>
      <c r="C4" s="790"/>
      <c r="D4" s="790"/>
      <c r="E4" s="790"/>
      <c r="F4" s="790"/>
      <c r="G4" s="790"/>
      <c r="H4" s="790"/>
      <c r="I4" s="790"/>
      <c r="J4" s="790"/>
      <c r="K4" s="790"/>
      <c r="L4" s="790"/>
      <c r="M4" s="790"/>
      <c r="N4" s="790"/>
      <c r="O4" s="790"/>
      <c r="P4" s="790"/>
      <c r="Q4" s="790"/>
      <c r="R4" s="1"/>
    </row>
    <row r="5" spans="1:36" x14ac:dyDescent="0.25">
      <c r="A5" s="54"/>
      <c r="B5" s="54"/>
      <c r="C5" s="54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4"/>
      <c r="R5" s="1"/>
    </row>
    <row r="6" spans="1:36" ht="26.25" x14ac:dyDescent="0.25">
      <c r="A6" s="791" t="s">
        <v>2</v>
      </c>
      <c r="B6" s="791"/>
      <c r="C6" s="791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1"/>
    </row>
    <row r="7" spans="1:36" x14ac:dyDescent="0.25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1"/>
      <c r="Y7" s="437">
        <f>G20+H20</f>
        <v>40</v>
      </c>
    </row>
    <row r="8" spans="1:36" x14ac:dyDescent="0.25">
      <c r="A8" s="334"/>
      <c r="B8" s="56"/>
      <c r="C8" s="433" t="s">
        <v>145</v>
      </c>
      <c r="D8" s="7" t="s">
        <v>146</v>
      </c>
      <c r="E8" s="8"/>
      <c r="F8" s="57"/>
      <c r="G8" s="58" t="s">
        <v>210</v>
      </c>
      <c r="H8" s="9"/>
      <c r="I8" s="30"/>
      <c r="J8" s="10"/>
      <c r="K8" s="56"/>
      <c r="L8" s="56"/>
      <c r="M8" s="57"/>
      <c r="N8" s="56"/>
      <c r="O8" s="57"/>
      <c r="P8" s="56"/>
      <c r="Q8" s="57"/>
      <c r="R8" s="6"/>
    </row>
    <row r="9" spans="1:36" x14ac:dyDescent="0.25">
      <c r="A9" s="334"/>
      <c r="B9" s="56"/>
      <c r="C9" s="433" t="s">
        <v>150</v>
      </c>
      <c r="D9" s="14"/>
      <c r="E9" s="12"/>
      <c r="G9" s="58" t="s">
        <v>211</v>
      </c>
      <c r="K9" s="56"/>
      <c r="L9" s="58" t="s">
        <v>149</v>
      </c>
      <c r="M9" s="435"/>
      <c r="N9" s="56"/>
      <c r="O9" s="56"/>
      <c r="P9" s="56"/>
      <c r="Q9" s="335"/>
      <c r="R9" s="11"/>
    </row>
    <row r="10" spans="1:36" ht="15.75" x14ac:dyDescent="0.25">
      <c r="A10" s="334"/>
      <c r="B10" s="56"/>
      <c r="C10" s="58" t="s">
        <v>147</v>
      </c>
      <c r="D10" s="30"/>
      <c r="E10" s="30"/>
      <c r="F10" s="57"/>
      <c r="G10" s="58" t="s">
        <v>148</v>
      </c>
      <c r="H10" s="29" t="str">
        <f>VLOOKUP($K$10,$A$140:$QI$515,Restricciones!K10)</f>
        <v>CONSOLIDADO</v>
      </c>
      <c r="I10" s="29"/>
      <c r="J10" s="13"/>
      <c r="K10" s="455">
        <v>1</v>
      </c>
      <c r="L10" s="58" t="s">
        <v>151</v>
      </c>
      <c r="M10" s="434"/>
      <c r="N10" s="56"/>
      <c r="O10" s="56"/>
      <c r="P10" s="56"/>
      <c r="Q10" s="335"/>
      <c r="R10" s="11"/>
    </row>
    <row r="11" spans="1:36" ht="15.75" thickBot="1" x14ac:dyDescent="0.3">
      <c r="A11" s="54"/>
      <c r="B11" s="59"/>
      <c r="C11" s="60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61"/>
      <c r="Q11" s="59"/>
      <c r="R11" s="2"/>
    </row>
    <row r="12" spans="1:36" ht="15" customHeight="1" thickBot="1" x14ac:dyDescent="0.3">
      <c r="A12" s="54"/>
      <c r="B12" s="792" t="s">
        <v>3</v>
      </c>
      <c r="C12" s="793"/>
      <c r="D12" s="798" t="s">
        <v>4</v>
      </c>
      <c r="E12" s="801" t="s">
        <v>5</v>
      </c>
      <c r="F12" s="744"/>
      <c r="G12" s="804" t="s">
        <v>6</v>
      </c>
      <c r="H12" s="805"/>
      <c r="I12" s="808" t="s">
        <v>7</v>
      </c>
      <c r="J12" s="805"/>
      <c r="K12" s="808" t="s">
        <v>8</v>
      </c>
      <c r="L12" s="805"/>
      <c r="M12" s="808" t="s">
        <v>9</v>
      </c>
      <c r="N12" s="805"/>
      <c r="O12" s="777" t="s">
        <v>10</v>
      </c>
      <c r="P12" s="780" t="s">
        <v>11</v>
      </c>
      <c r="Q12" s="54"/>
      <c r="R12" s="1"/>
      <c r="X12" s="810" t="s">
        <v>212</v>
      </c>
      <c r="Y12" s="811"/>
      <c r="Z12" s="812"/>
      <c r="AA12" s="816" t="s">
        <v>213</v>
      </c>
      <c r="AB12" s="818" t="s">
        <v>153</v>
      </c>
      <c r="AC12" s="820" t="s">
        <v>154</v>
      </c>
      <c r="AD12" s="820" t="s">
        <v>155</v>
      </c>
      <c r="AE12" s="822" t="s">
        <v>214</v>
      </c>
      <c r="AF12" s="824" t="s">
        <v>215</v>
      </c>
      <c r="AG12" s="825"/>
      <c r="AH12" s="825"/>
      <c r="AI12" s="825"/>
      <c r="AJ12" s="826"/>
    </row>
    <row r="13" spans="1:36" ht="15.75" thickBot="1" x14ac:dyDescent="0.3">
      <c r="A13" s="54"/>
      <c r="B13" s="794"/>
      <c r="C13" s="795"/>
      <c r="D13" s="799"/>
      <c r="E13" s="802"/>
      <c r="F13" s="803"/>
      <c r="G13" s="806"/>
      <c r="H13" s="807"/>
      <c r="I13" s="809"/>
      <c r="J13" s="807"/>
      <c r="K13" s="809"/>
      <c r="L13" s="807"/>
      <c r="M13" s="809"/>
      <c r="N13" s="807"/>
      <c r="O13" s="778"/>
      <c r="P13" s="781"/>
      <c r="Q13" s="54"/>
      <c r="R13" s="1"/>
      <c r="X13" s="813"/>
      <c r="Y13" s="814"/>
      <c r="Z13" s="815"/>
      <c r="AA13" s="817"/>
      <c r="AB13" s="819"/>
      <c r="AC13" s="821"/>
      <c r="AD13" s="821"/>
      <c r="AE13" s="823"/>
      <c r="AF13" s="827" t="s">
        <v>216</v>
      </c>
      <c r="AG13" s="829" t="s">
        <v>153</v>
      </c>
      <c r="AH13" s="820" t="s">
        <v>154</v>
      </c>
      <c r="AI13" s="820" t="s">
        <v>155</v>
      </c>
      <c r="AJ13" s="832" t="s">
        <v>214</v>
      </c>
    </row>
    <row r="14" spans="1:36" ht="26.25" thickBot="1" x14ac:dyDescent="0.3">
      <c r="A14" s="54"/>
      <c r="B14" s="796"/>
      <c r="C14" s="797"/>
      <c r="D14" s="800"/>
      <c r="E14" s="152" t="s">
        <v>12</v>
      </c>
      <c r="F14" s="170" t="s">
        <v>13</v>
      </c>
      <c r="G14" s="152" t="s">
        <v>12</v>
      </c>
      <c r="H14" s="171" t="s">
        <v>13</v>
      </c>
      <c r="I14" s="152" t="s">
        <v>12</v>
      </c>
      <c r="J14" s="172" t="s">
        <v>13</v>
      </c>
      <c r="K14" s="173" t="s">
        <v>12</v>
      </c>
      <c r="L14" s="172" t="s">
        <v>13</v>
      </c>
      <c r="M14" s="173" t="s">
        <v>12</v>
      </c>
      <c r="N14" s="172" t="s">
        <v>13</v>
      </c>
      <c r="O14" s="779"/>
      <c r="P14" s="782"/>
      <c r="Q14" s="54"/>
      <c r="R14" s="1"/>
      <c r="X14" s="834" t="s">
        <v>5</v>
      </c>
      <c r="Y14" s="835"/>
      <c r="Z14" s="836"/>
      <c r="AA14" s="436" t="s">
        <v>14</v>
      </c>
      <c r="AB14" s="437">
        <f>+AB16+AB18+AB20+AB22+AB24+AB26+AB28+AB30+AB31+AB32+AB33+AB34+AB35</f>
        <v>86</v>
      </c>
      <c r="AC14" s="438">
        <f>+AC16+AC18+AC20+AC22+AC24+AC26+AC28+AC30+AC31+AC32+AC33+AC34+AC35</f>
        <v>679</v>
      </c>
      <c r="AD14" s="438">
        <f>+AD16+AD18+AD20+AD22+AD24+AD26+AD28+AD30+AD31+AD32+AD33+AD34+AD35</f>
        <v>761</v>
      </c>
      <c r="AE14" s="439">
        <f>AE16+AE18+AE20+AE22+AE24+AE26+AE28+AE30+AE31+AE32+AE33+AE34+AE35</f>
        <v>0</v>
      </c>
      <c r="AF14" s="828"/>
      <c r="AG14" s="830"/>
      <c r="AH14" s="831"/>
      <c r="AI14" s="831"/>
      <c r="AJ14" s="833"/>
    </row>
    <row r="15" spans="1:36" ht="20.100000000000001" customHeight="1" x14ac:dyDescent="0.25">
      <c r="A15" s="54"/>
      <c r="B15" s="783" t="s">
        <v>5</v>
      </c>
      <c r="C15" s="784"/>
      <c r="D15" s="174" t="s">
        <v>14</v>
      </c>
      <c r="E15" s="175">
        <f t="shared" ref="E15:L15" si="0">+E17+E19+E21+E23+E25+E27+E29+E31+E32+E33+E34+E35+E36</f>
        <v>142</v>
      </c>
      <c r="F15" s="176">
        <f t="shared" si="0"/>
        <v>1384</v>
      </c>
      <c r="G15" s="177">
        <f t="shared" si="0"/>
        <v>8</v>
      </c>
      <c r="H15" s="178">
        <f t="shared" si="0"/>
        <v>78</v>
      </c>
      <c r="I15" s="177">
        <f t="shared" si="0"/>
        <v>73</v>
      </c>
      <c r="J15" s="178">
        <f t="shared" si="0"/>
        <v>606</v>
      </c>
      <c r="K15" s="177">
        <f t="shared" si="0"/>
        <v>61</v>
      </c>
      <c r="L15" s="178">
        <f t="shared" si="0"/>
        <v>700</v>
      </c>
      <c r="M15" s="177">
        <f>+M27</f>
        <v>0</v>
      </c>
      <c r="N15" s="179">
        <f>+N27</f>
        <v>0</v>
      </c>
      <c r="O15" s="180">
        <f>+O17+O19+O21+O23+O25+O27+O29+O34+O35+O36</f>
        <v>0</v>
      </c>
      <c r="P15" s="176">
        <f>+P17+P19+P21+P23+P25+P27+P29+P31+P32+P33+P34+P35+P36</f>
        <v>0</v>
      </c>
      <c r="Q15" s="54"/>
      <c r="R15" s="1"/>
      <c r="X15" s="837"/>
      <c r="Y15" s="838"/>
      <c r="Z15" s="839"/>
      <c r="AA15" s="436" t="s">
        <v>15</v>
      </c>
      <c r="AB15" s="437">
        <f>+AB17+Y7+AB21+AB23+AB25+AB27+AB29</f>
        <v>328</v>
      </c>
      <c r="AC15" s="438">
        <f>+AC17+AC19+AC21+AC23+AC25+AC27+AC29</f>
        <v>2187</v>
      </c>
      <c r="AD15" s="438">
        <f>+AD17+AD19+AD21+AD23+AD25+AD27+AD29</f>
        <v>3394</v>
      </c>
      <c r="AE15" s="439">
        <f>AE17+AE19+AE21+AE23+AE25+AE27+AE29+AE31+AE32+AE33+AE34+AE35+AE36</f>
        <v>0</v>
      </c>
      <c r="AF15" s="440">
        <f>SUM(AG15:AJ15)</f>
        <v>377</v>
      </c>
      <c r="AG15" s="437">
        <f>+AG17+AG19+AG21+AG23+AG25+AG27+AG29+AG30+AG31+AG32+AG33+AG34+AG35</f>
        <v>19</v>
      </c>
      <c r="AH15" s="441">
        <f>+AH17+AH19+AH21+AH23+AH25+AH27+AH29+AH30+AH31+AH32+AH33+AH34+AH35</f>
        <v>164</v>
      </c>
      <c r="AI15" s="441">
        <f>+AI17+AI19+AI21+AI23+AI25+AI27+AI29+AI30+AI31+AI32+AI33+AI34+AI35</f>
        <v>194</v>
      </c>
      <c r="AJ15" s="442">
        <f>+AJ17+AJ19+AJ21+AJ23+AJ25+AJ27+AJ29+AJ30+AJ31+AJ32+AJ33+AJ34+AJ35</f>
        <v>0</v>
      </c>
    </row>
    <row r="16" spans="1:36" ht="20.100000000000001" customHeight="1" thickBot="1" x14ac:dyDescent="0.3">
      <c r="A16" s="54"/>
      <c r="B16" s="785"/>
      <c r="C16" s="786"/>
      <c r="D16" s="181" t="s">
        <v>15</v>
      </c>
      <c r="E16" s="182">
        <f t="shared" ref="E16:F16" si="1">+E18+E20+E22+E24+E26+E28+E30</f>
        <v>222</v>
      </c>
      <c r="F16" s="183">
        <f t="shared" si="1"/>
        <v>5687</v>
      </c>
      <c r="G16" s="184">
        <f>+G18+G20+G22+G24+G26+G28+G30</f>
        <v>17</v>
      </c>
      <c r="H16" s="185">
        <f t="shared" ref="H16:L16" si="2">+H18+H20+H22+H24+H26+H28+H30</f>
        <v>311</v>
      </c>
      <c r="I16" s="184">
        <f t="shared" si="2"/>
        <v>125</v>
      </c>
      <c r="J16" s="185">
        <f t="shared" si="2"/>
        <v>2062</v>
      </c>
      <c r="K16" s="184">
        <f t="shared" si="2"/>
        <v>80</v>
      </c>
      <c r="L16" s="185">
        <f t="shared" si="2"/>
        <v>3314</v>
      </c>
      <c r="M16" s="184">
        <f>+M28</f>
        <v>0</v>
      </c>
      <c r="N16" s="186">
        <f>+N28</f>
        <v>0</v>
      </c>
      <c r="O16" s="187"/>
      <c r="P16" s="188"/>
      <c r="Q16" s="54"/>
      <c r="R16" s="1"/>
      <c r="X16" s="847" t="s">
        <v>217</v>
      </c>
      <c r="Y16" s="845"/>
      <c r="Z16" s="843"/>
      <c r="AA16" s="436" t="s">
        <v>14</v>
      </c>
      <c r="AB16" s="437">
        <f t="shared" ref="AB16:AB29" si="3">G17+H17</f>
        <v>0</v>
      </c>
      <c r="AC16" s="438">
        <f>I17+J17</f>
        <v>0</v>
      </c>
      <c r="AD16" s="438">
        <f>K17+L17</f>
        <v>0</v>
      </c>
      <c r="AE16" s="443"/>
      <c r="AF16" s="444"/>
      <c r="AG16" s="445"/>
      <c r="AH16" s="446"/>
      <c r="AI16" s="446"/>
      <c r="AJ16" s="447"/>
    </row>
    <row r="17" spans="1:36" ht="20.100000000000001" customHeight="1" x14ac:dyDescent="0.25">
      <c r="A17" s="54"/>
      <c r="B17" s="787" t="s">
        <v>16</v>
      </c>
      <c r="C17" s="788"/>
      <c r="D17" s="189" t="s">
        <v>14</v>
      </c>
      <c r="E17" s="190">
        <f>+G17+I17+K17</f>
        <v>0</v>
      </c>
      <c r="F17" s="191">
        <f>+H17+J17+L17</f>
        <v>0</v>
      </c>
      <c r="G17" s="336">
        <f>VLOOKUP($K$10,$A$140:$QI$515,Restricciones!G17+5,FALSE)</f>
        <v>0</v>
      </c>
      <c r="H17" s="336">
        <f>VLOOKUP($K$10,$A$140:$QI$515,Restricciones!H17+5,FALSE)</f>
        <v>0</v>
      </c>
      <c r="I17" s="256">
        <f>VLOOKUP($K$10,$A$140:$QI$515,Restricciones!I17+5,FALSE)</f>
        <v>0</v>
      </c>
      <c r="J17" s="336">
        <f>VLOOKUP($K$10,$A$140:$QI$515,Restricciones!J17+5,FALSE)</f>
        <v>0</v>
      </c>
      <c r="K17" s="256">
        <f>VLOOKUP($K$10,$A$140:$QI$515,Restricciones!K17+5,FALSE)</f>
        <v>0</v>
      </c>
      <c r="L17" s="336">
        <f>VLOOKUP($K$10,$A$140:$QI$515,Restricciones!L17+5,FALSE)</f>
        <v>0</v>
      </c>
      <c r="M17" s="337"/>
      <c r="N17" s="338"/>
      <c r="O17" s="339">
        <f>VLOOKUP($K$10,$A$140:$QI$515,Restricciones!O17+5,FALSE)</f>
        <v>0</v>
      </c>
      <c r="P17" s="340">
        <f>VLOOKUP($K$10,$A$140:$QI$515,Restricciones!P17+5,FALSE)</f>
        <v>0</v>
      </c>
      <c r="Q17" s="54"/>
      <c r="R17" s="1"/>
      <c r="X17" s="847"/>
      <c r="Y17" s="845"/>
      <c r="Z17" s="843"/>
      <c r="AA17" s="436" t="s">
        <v>15</v>
      </c>
      <c r="AB17" s="437">
        <f t="shared" si="3"/>
        <v>0</v>
      </c>
      <c r="AC17" s="438">
        <f>I18+J18</f>
        <v>0</v>
      </c>
      <c r="AD17" s="438">
        <f>K18+L18</f>
        <v>0</v>
      </c>
      <c r="AE17" s="443"/>
      <c r="AF17" s="440">
        <f>SUM(AG17:AJ17)</f>
        <v>0</v>
      </c>
      <c r="AG17" s="437">
        <f>+AB17/1</f>
        <v>0</v>
      </c>
      <c r="AH17" s="438">
        <f>+AC17/1</f>
        <v>0</v>
      </c>
      <c r="AI17" s="438">
        <f>+AD17/1</f>
        <v>0</v>
      </c>
      <c r="AJ17" s="443"/>
    </row>
    <row r="18" spans="1:36" ht="20.100000000000001" customHeight="1" x14ac:dyDescent="0.25">
      <c r="A18" s="327"/>
      <c r="B18" s="764"/>
      <c r="C18" s="776"/>
      <c r="D18" s="198" t="s">
        <v>15</v>
      </c>
      <c r="E18" s="199">
        <f t="shared" ref="E18:F33" si="4">+G18+I18+K18</f>
        <v>0</v>
      </c>
      <c r="F18" s="200">
        <f t="shared" si="4"/>
        <v>0</v>
      </c>
      <c r="G18" s="341">
        <f>VLOOKUP($K$10,$A$140:$QI$515,Restricciones!G18+5,FALSE)</f>
        <v>0</v>
      </c>
      <c r="H18" s="341">
        <f>VLOOKUP($K$10,$A$140:$QI$515,Restricciones!H18+5,FALSE)</f>
        <v>0</v>
      </c>
      <c r="I18" s="342">
        <f>VLOOKUP($K$10,$A$140:$QI$515,Restricciones!I18+5,FALSE)</f>
        <v>0</v>
      </c>
      <c r="J18" s="341">
        <f>VLOOKUP($K$10,$A$140:$QI$515,Restricciones!J18+5,FALSE)</f>
        <v>0</v>
      </c>
      <c r="K18" s="342">
        <f>VLOOKUP($K$10,$A$140:$QI$515,Restricciones!K18+5,FALSE)</f>
        <v>0</v>
      </c>
      <c r="L18" s="341">
        <f>VLOOKUP($K$10,$A$140:$QI$515,Restricciones!L18+5,FALSE)</f>
        <v>0</v>
      </c>
      <c r="M18" s="343"/>
      <c r="N18" s="344"/>
      <c r="O18" s="345"/>
      <c r="P18" s="346"/>
      <c r="Q18" s="54"/>
      <c r="R18" s="1"/>
      <c r="X18" s="847" t="s">
        <v>17</v>
      </c>
      <c r="Y18" s="848" t="s">
        <v>18</v>
      </c>
      <c r="Z18" s="849"/>
      <c r="AA18" s="436" t="s">
        <v>14</v>
      </c>
      <c r="AB18" s="437">
        <f t="shared" si="3"/>
        <v>10</v>
      </c>
      <c r="AC18" s="438">
        <f t="shared" ref="AC18:AC35" si="5">I19+J19</f>
        <v>124</v>
      </c>
      <c r="AD18" s="438">
        <f t="shared" ref="AD18:AD34" si="6">K19+L19</f>
        <v>168</v>
      </c>
      <c r="AE18" s="443"/>
      <c r="AF18" s="444"/>
      <c r="AG18" s="445"/>
      <c r="AH18" s="446"/>
      <c r="AI18" s="446"/>
      <c r="AJ18" s="447"/>
    </row>
    <row r="19" spans="1:36" ht="20.100000000000001" customHeight="1" x14ac:dyDescent="0.25">
      <c r="A19" s="54"/>
      <c r="B19" s="775" t="s">
        <v>17</v>
      </c>
      <c r="C19" s="776" t="s">
        <v>18</v>
      </c>
      <c r="D19" s="198" t="s">
        <v>14</v>
      </c>
      <c r="E19" s="190">
        <f t="shared" si="4"/>
        <v>8</v>
      </c>
      <c r="F19" s="200">
        <f t="shared" si="4"/>
        <v>294</v>
      </c>
      <c r="G19" s="341">
        <f>VLOOKUP($K$10,$A$140:$QI$515,Restricciones!G19+5,FALSE)</f>
        <v>0</v>
      </c>
      <c r="H19" s="341">
        <f>VLOOKUP($K$10,$A$140:$QI$515,Restricciones!H19+5,FALSE)</f>
        <v>10</v>
      </c>
      <c r="I19" s="342">
        <f>VLOOKUP($K$10,$A$140:$QI$515,Restricciones!I19+5,FALSE)</f>
        <v>6</v>
      </c>
      <c r="J19" s="341">
        <f>VLOOKUP($K$10,$A$140:$QI$515,Restricciones!J19+5,FALSE)</f>
        <v>118</v>
      </c>
      <c r="K19" s="342">
        <f>VLOOKUP($K$10,$A$140:$QI$515,Restricciones!K19+5,FALSE)</f>
        <v>2</v>
      </c>
      <c r="L19" s="341">
        <f>VLOOKUP($K$10,$A$140:$QI$515,Restricciones!L19+5,FALSE)</f>
        <v>166</v>
      </c>
      <c r="M19" s="343"/>
      <c r="N19" s="344"/>
      <c r="O19" s="347">
        <f>VLOOKUP($K$10,$A$140:$QI$515,Restricciones!O19+5,FALSE)</f>
        <v>0</v>
      </c>
      <c r="P19" s="348">
        <f>VLOOKUP($K$10,$A$140:$QI$515,Restricciones!P19+5,FALSE)</f>
        <v>0</v>
      </c>
      <c r="Q19" s="54"/>
      <c r="R19" s="1"/>
      <c r="X19" s="847"/>
      <c r="Y19" s="850"/>
      <c r="Z19" s="851"/>
      <c r="AA19" s="436" t="s">
        <v>15</v>
      </c>
      <c r="AB19" s="437">
        <f t="shared" si="3"/>
        <v>40</v>
      </c>
      <c r="AC19" s="438">
        <f t="shared" si="5"/>
        <v>478</v>
      </c>
      <c r="AD19" s="438">
        <f t="shared" si="6"/>
        <v>666</v>
      </c>
      <c r="AE19" s="443"/>
      <c r="AF19" s="440">
        <f>SUM(AG19:AJ19)</f>
        <v>91</v>
      </c>
      <c r="AG19" s="437">
        <f>ROUND(+Y7/13,0)</f>
        <v>3</v>
      </c>
      <c r="AH19" s="438">
        <f>ROUND(+AC19/13,0)</f>
        <v>37</v>
      </c>
      <c r="AI19" s="438">
        <f>ROUND(+AD19/13,0)</f>
        <v>51</v>
      </c>
      <c r="AJ19" s="443"/>
    </row>
    <row r="20" spans="1:36" ht="20.100000000000001" customHeight="1" x14ac:dyDescent="0.25">
      <c r="A20" s="327"/>
      <c r="B20" s="775"/>
      <c r="C20" s="776"/>
      <c r="D20" s="198" t="s">
        <v>15</v>
      </c>
      <c r="E20" s="209">
        <f t="shared" si="4"/>
        <v>8</v>
      </c>
      <c r="F20" s="200">
        <f t="shared" si="4"/>
        <v>1176</v>
      </c>
      <c r="G20" s="341">
        <f>VLOOKUP($K$10,$A$140:$QI$515,Restricciones!G20+5,FALSE)</f>
        <v>0</v>
      </c>
      <c r="H20" s="341">
        <f>VLOOKUP($K$10,$A$140:$QI$515,Restricciones!H20+5,FALSE)</f>
        <v>40</v>
      </c>
      <c r="I20" s="342">
        <f>VLOOKUP($K$10,$A$140:$QI$515,Restricciones!I20+5,FALSE)</f>
        <v>6</v>
      </c>
      <c r="J20" s="341">
        <f>VLOOKUP($K$10,$A$140:$QI$515,Restricciones!J20+5,FALSE)</f>
        <v>472</v>
      </c>
      <c r="K20" s="342">
        <f>VLOOKUP($K$10,$A$140:$QI$515,Restricciones!K20+5,FALSE)</f>
        <v>2</v>
      </c>
      <c r="L20" s="341">
        <f>VLOOKUP($K$10,$A$140:$QI$515,Restricciones!L20+5,FALSE)</f>
        <v>664</v>
      </c>
      <c r="M20" s="343"/>
      <c r="N20" s="344"/>
      <c r="O20" s="345"/>
      <c r="P20" s="346"/>
      <c r="Q20" s="54"/>
      <c r="R20" s="1"/>
      <c r="X20" s="847"/>
      <c r="Y20" s="848" t="s">
        <v>19</v>
      </c>
      <c r="Z20" s="849"/>
      <c r="AA20" s="436" t="s">
        <v>14</v>
      </c>
      <c r="AB20" s="437">
        <f t="shared" si="3"/>
        <v>47</v>
      </c>
      <c r="AC20" s="438">
        <f t="shared" si="5"/>
        <v>330</v>
      </c>
      <c r="AD20" s="438">
        <f t="shared" si="6"/>
        <v>378</v>
      </c>
      <c r="AE20" s="443"/>
      <c r="AF20" s="444">
        <f>SUM(AG20:AJ20)</f>
        <v>0</v>
      </c>
      <c r="AG20" s="445"/>
      <c r="AH20" s="446"/>
      <c r="AI20" s="446"/>
      <c r="AJ20" s="447"/>
    </row>
    <row r="21" spans="1:36" ht="20.100000000000001" customHeight="1" x14ac:dyDescent="0.25">
      <c r="A21" s="54"/>
      <c r="B21" s="775"/>
      <c r="C21" s="776" t="s">
        <v>19</v>
      </c>
      <c r="D21" s="198" t="s">
        <v>14</v>
      </c>
      <c r="E21" s="209">
        <f t="shared" si="4"/>
        <v>61</v>
      </c>
      <c r="F21" s="200">
        <f t="shared" si="4"/>
        <v>694</v>
      </c>
      <c r="G21" s="341">
        <f>VLOOKUP($K$10,$A$140:$QI$515,Restricciones!G21+5,FALSE)</f>
        <v>4</v>
      </c>
      <c r="H21" s="341">
        <f>VLOOKUP($K$10,$A$140:$QI$515,Restricciones!H21+5,FALSE)</f>
        <v>43</v>
      </c>
      <c r="I21" s="342">
        <f>VLOOKUP($K$10,$A$140:$QI$515,Restricciones!I21+5,FALSE)</f>
        <v>29</v>
      </c>
      <c r="J21" s="341">
        <f>VLOOKUP($K$10,$A$140:$QI$515,Restricciones!J21+5,FALSE)</f>
        <v>301</v>
      </c>
      <c r="K21" s="342">
        <f>VLOOKUP($K$10,$A$140:$QI$515,Restricciones!K21+5,FALSE)</f>
        <v>28</v>
      </c>
      <c r="L21" s="341">
        <f>VLOOKUP($K$10,$A$140:$QI$515,Restricciones!L21+5,FALSE)</f>
        <v>350</v>
      </c>
      <c r="M21" s="343"/>
      <c r="N21" s="344"/>
      <c r="O21" s="347">
        <f>VLOOKUP($K$10,$A$140:$QI$515,Restricciones!O21+5,FALSE)</f>
        <v>0</v>
      </c>
      <c r="P21" s="348">
        <f>VLOOKUP($K$10,$A$140:$QI$515,Restricciones!P21+5,FALSE)</f>
        <v>0</v>
      </c>
      <c r="Q21" s="54"/>
      <c r="R21" s="1"/>
      <c r="X21" s="847"/>
      <c r="Y21" s="850"/>
      <c r="Z21" s="851"/>
      <c r="AA21" s="436" t="s">
        <v>15</v>
      </c>
      <c r="AB21" s="437">
        <f t="shared" si="3"/>
        <v>47</v>
      </c>
      <c r="AC21" s="438">
        <f t="shared" si="5"/>
        <v>330</v>
      </c>
      <c r="AD21" s="438">
        <f t="shared" si="6"/>
        <v>378</v>
      </c>
      <c r="AE21" s="443"/>
      <c r="AF21" s="440">
        <f>SUM(AG21:AJ21)</f>
        <v>190</v>
      </c>
      <c r="AG21" s="448">
        <f>ROUND(+AB21/4,0)</f>
        <v>12</v>
      </c>
      <c r="AH21" s="449">
        <f>ROUND(+AC21/4,0)</f>
        <v>83</v>
      </c>
      <c r="AI21" s="449">
        <f>ROUND(+AD21/4,0)</f>
        <v>95</v>
      </c>
      <c r="AJ21" s="443"/>
    </row>
    <row r="22" spans="1:36" ht="20.100000000000001" customHeight="1" x14ac:dyDescent="0.25">
      <c r="A22" s="327"/>
      <c r="B22" s="775"/>
      <c r="C22" s="776"/>
      <c r="D22" s="198" t="s">
        <v>15</v>
      </c>
      <c r="E22" s="209">
        <f t="shared" si="4"/>
        <v>61</v>
      </c>
      <c r="F22" s="200">
        <f t="shared" si="4"/>
        <v>694</v>
      </c>
      <c r="G22" s="341">
        <f>VLOOKUP($K$10,$A$140:$QI$515,Restricciones!G22+5,FALSE)</f>
        <v>4</v>
      </c>
      <c r="H22" s="341">
        <f>VLOOKUP($K$10,$A$140:$QI$515,Restricciones!H22+5,FALSE)</f>
        <v>43</v>
      </c>
      <c r="I22" s="342">
        <f>VLOOKUP($K$10,$A$140:$QI$515,Restricciones!I22+5,FALSE)</f>
        <v>29</v>
      </c>
      <c r="J22" s="341">
        <f>VLOOKUP($K$10,$A$140:$QI$515,Restricciones!J22+5,FALSE)</f>
        <v>301</v>
      </c>
      <c r="K22" s="342">
        <f>VLOOKUP($K$10,$A$140:$QI$515,Restricciones!K22+5,FALSE)</f>
        <v>28</v>
      </c>
      <c r="L22" s="341">
        <f>VLOOKUP($K$10,$A$140:$QI$515,Restricciones!L22+5,FALSE)</f>
        <v>350</v>
      </c>
      <c r="M22" s="343"/>
      <c r="N22" s="344"/>
      <c r="O22" s="345"/>
      <c r="P22" s="346"/>
      <c r="Q22" s="54"/>
      <c r="R22" s="1"/>
      <c r="X22" s="847"/>
      <c r="Y22" s="848" t="s">
        <v>20</v>
      </c>
      <c r="Z22" s="849"/>
      <c r="AA22" s="436" t="s">
        <v>14</v>
      </c>
      <c r="AB22" s="437">
        <f t="shared" si="3"/>
        <v>21</v>
      </c>
      <c r="AC22" s="438">
        <f t="shared" si="5"/>
        <v>163</v>
      </c>
      <c r="AD22" s="438">
        <f t="shared" si="6"/>
        <v>122</v>
      </c>
      <c r="AE22" s="443"/>
      <c r="AF22" s="444">
        <f>SUM(AG22:AJ22)</f>
        <v>0</v>
      </c>
      <c r="AG22" s="445"/>
      <c r="AH22" s="446"/>
      <c r="AI22" s="446"/>
      <c r="AJ22" s="447"/>
    </row>
    <row r="23" spans="1:36" ht="20.100000000000001" customHeight="1" x14ac:dyDescent="0.25">
      <c r="A23" s="54"/>
      <c r="B23" s="775"/>
      <c r="C23" s="776" t="s">
        <v>20</v>
      </c>
      <c r="D23" s="198" t="s">
        <v>14</v>
      </c>
      <c r="E23" s="209">
        <f t="shared" si="4"/>
        <v>29</v>
      </c>
      <c r="F23" s="200">
        <f t="shared" si="4"/>
        <v>277</v>
      </c>
      <c r="G23" s="341">
        <f>VLOOKUP($K$10,$A$140:$QI$515,Restricciones!G23+5,FALSE)</f>
        <v>3</v>
      </c>
      <c r="H23" s="341">
        <f>VLOOKUP($K$10,$A$140:$QI$515,Restricciones!H23+5,FALSE)</f>
        <v>18</v>
      </c>
      <c r="I23" s="342">
        <f>VLOOKUP($K$10,$A$140:$QI$515,Restricciones!I23+5,FALSE)</f>
        <v>14</v>
      </c>
      <c r="J23" s="341">
        <f>VLOOKUP($K$10,$A$140:$QI$515,Restricciones!J23+5,FALSE)</f>
        <v>149</v>
      </c>
      <c r="K23" s="342">
        <f>VLOOKUP($K$10,$A$140:$QI$515,Restricciones!K23+5,FALSE)</f>
        <v>12</v>
      </c>
      <c r="L23" s="341">
        <f>VLOOKUP($K$10,$A$140:$QI$515,Restricciones!L23+5,FALSE)</f>
        <v>110</v>
      </c>
      <c r="M23" s="343"/>
      <c r="N23" s="344"/>
      <c r="O23" s="347">
        <f>VLOOKUP($K$10,$A$140:$QI$515,Restricciones!O23+5,FALSE)</f>
        <v>0</v>
      </c>
      <c r="P23" s="348">
        <f>VLOOKUP($K$10,$A$140:$QI$515,Restricciones!P23+5,FALSE)</f>
        <v>0</v>
      </c>
      <c r="Q23" s="54"/>
      <c r="R23" s="1"/>
      <c r="X23" s="847"/>
      <c r="Y23" s="850"/>
      <c r="Z23" s="851"/>
      <c r="AA23" s="436" t="s">
        <v>15</v>
      </c>
      <c r="AB23" s="437">
        <f t="shared" si="3"/>
        <v>21</v>
      </c>
      <c r="AC23" s="438">
        <f t="shared" si="5"/>
        <v>163</v>
      </c>
      <c r="AD23" s="438">
        <f t="shared" si="6"/>
        <v>122</v>
      </c>
      <c r="AE23" s="443"/>
      <c r="AF23" s="440">
        <f>SUM(AG23:AJ23)</f>
        <v>26</v>
      </c>
      <c r="AG23" s="437">
        <f>ROUND(+AB23/12,0)</f>
        <v>2</v>
      </c>
      <c r="AH23" s="438">
        <f>ROUND(+AC23/12,0)</f>
        <v>14</v>
      </c>
      <c r="AI23" s="438">
        <f>ROUND(+AD23/12,0)</f>
        <v>10</v>
      </c>
      <c r="AJ23" s="443"/>
    </row>
    <row r="24" spans="1:36" ht="20.100000000000001" customHeight="1" x14ac:dyDescent="0.25">
      <c r="A24" s="327"/>
      <c r="B24" s="775"/>
      <c r="C24" s="776"/>
      <c r="D24" s="198" t="s">
        <v>15</v>
      </c>
      <c r="E24" s="209">
        <f t="shared" si="4"/>
        <v>29</v>
      </c>
      <c r="F24" s="200">
        <f t="shared" si="4"/>
        <v>277</v>
      </c>
      <c r="G24" s="341">
        <f>VLOOKUP($K$10,$A$140:$QI$515,Restricciones!G24+5,FALSE)</f>
        <v>3</v>
      </c>
      <c r="H24" s="341">
        <f>VLOOKUP($K$10,$A$140:$QI$515,Restricciones!H24+5,FALSE)</f>
        <v>18</v>
      </c>
      <c r="I24" s="342">
        <f>VLOOKUP($K$10,$A$140:$QI$515,Restricciones!I24+5,FALSE)</f>
        <v>14</v>
      </c>
      <c r="J24" s="341">
        <f>VLOOKUP($K$10,$A$140:$QI$515,Restricciones!J24+5,FALSE)</f>
        <v>149</v>
      </c>
      <c r="K24" s="342">
        <f>VLOOKUP($K$10,$A$140:$QI$515,Restricciones!K24+5,FALSE)</f>
        <v>12</v>
      </c>
      <c r="L24" s="341">
        <f>VLOOKUP($K$10,$A$140:$QI$515,Restricciones!L24+5,FALSE)</f>
        <v>110</v>
      </c>
      <c r="M24" s="343"/>
      <c r="N24" s="344"/>
      <c r="O24" s="345"/>
      <c r="P24" s="346"/>
      <c r="Q24" s="54"/>
      <c r="R24" s="1"/>
      <c r="X24" s="847"/>
      <c r="Y24" s="848" t="s">
        <v>21</v>
      </c>
      <c r="Z24" s="849"/>
      <c r="AA24" s="436" t="s">
        <v>14</v>
      </c>
      <c r="AB24" s="437">
        <f t="shared" si="3"/>
        <v>0</v>
      </c>
      <c r="AC24" s="438">
        <f t="shared" si="5"/>
        <v>16</v>
      </c>
      <c r="AD24" s="438">
        <f t="shared" si="6"/>
        <v>8</v>
      </c>
      <c r="AE24" s="443"/>
      <c r="AF24" s="444"/>
      <c r="AG24" s="445"/>
      <c r="AH24" s="446"/>
      <c r="AI24" s="446"/>
      <c r="AJ24" s="447"/>
    </row>
    <row r="25" spans="1:36" ht="20.100000000000001" customHeight="1" x14ac:dyDescent="0.25">
      <c r="A25" s="54"/>
      <c r="B25" s="775"/>
      <c r="C25" s="776" t="s">
        <v>21</v>
      </c>
      <c r="D25" s="198" t="s">
        <v>14</v>
      </c>
      <c r="E25" s="209">
        <f t="shared" si="4"/>
        <v>24</v>
      </c>
      <c r="F25" s="200">
        <f t="shared" si="4"/>
        <v>0</v>
      </c>
      <c r="G25" s="341">
        <f>VLOOKUP($K$10,$A$140:$QI$515,Restricciones!G25+5,FALSE)</f>
        <v>0</v>
      </c>
      <c r="H25" s="341">
        <f>VLOOKUP($K$10,$A$140:$QI$515,Restricciones!H25+5,FALSE)</f>
        <v>0</v>
      </c>
      <c r="I25" s="342">
        <f>VLOOKUP($K$10,$A$140:$QI$515,Restricciones!I25+5,FALSE)</f>
        <v>16</v>
      </c>
      <c r="J25" s="341">
        <f>VLOOKUP($K$10,$A$140:$QI$515,Restricciones!J25+5,FALSE)</f>
        <v>0</v>
      </c>
      <c r="K25" s="342">
        <f>VLOOKUP($K$10,$A$140:$QI$515,Restricciones!K25+5,FALSE)</f>
        <v>8</v>
      </c>
      <c r="L25" s="341">
        <f>VLOOKUP($K$10,$A$140:$QI$515,Restricciones!L25+5,FALSE)</f>
        <v>0</v>
      </c>
      <c r="M25" s="343"/>
      <c r="N25" s="344"/>
      <c r="O25" s="347">
        <f>VLOOKUP($K$10,$A$140:$QI$515,Restricciones!O25+5,FALSE)</f>
        <v>0</v>
      </c>
      <c r="P25" s="348">
        <f>VLOOKUP($K$10,$A$140:$QI$515,Restricciones!P25+5,FALSE)</f>
        <v>0</v>
      </c>
      <c r="Q25" s="54"/>
      <c r="R25" s="1"/>
      <c r="X25" s="847"/>
      <c r="Y25" s="850"/>
      <c r="Z25" s="851"/>
      <c r="AA25" s="436" t="s">
        <v>15</v>
      </c>
      <c r="AB25" s="437">
        <f t="shared" si="3"/>
        <v>0</v>
      </c>
      <c r="AC25" s="438">
        <f t="shared" si="5"/>
        <v>16</v>
      </c>
      <c r="AD25" s="438">
        <f t="shared" si="6"/>
        <v>8</v>
      </c>
      <c r="AE25" s="443"/>
      <c r="AF25" s="440">
        <f>SUM(AG25:AJ25)</f>
        <v>24</v>
      </c>
      <c r="AG25" s="448">
        <f>ROUND(+AB25/1,0)</f>
        <v>0</v>
      </c>
      <c r="AH25" s="449">
        <f>ROUND(+AC25/1,0)</f>
        <v>16</v>
      </c>
      <c r="AI25" s="449">
        <f>ROUND(+AD25/1,0)</f>
        <v>8</v>
      </c>
      <c r="AJ25" s="443"/>
    </row>
    <row r="26" spans="1:36" ht="20.100000000000001" customHeight="1" thickBot="1" x14ac:dyDescent="0.3">
      <c r="A26" s="327"/>
      <c r="B26" s="775"/>
      <c r="C26" s="776"/>
      <c r="D26" s="198" t="s">
        <v>15</v>
      </c>
      <c r="E26" s="209">
        <f t="shared" si="4"/>
        <v>24</v>
      </c>
      <c r="F26" s="200">
        <f t="shared" si="4"/>
        <v>0</v>
      </c>
      <c r="G26" s="341">
        <f>VLOOKUP($K$10,$A$140:$QI$515,Restricciones!G26+5,FALSE)</f>
        <v>0</v>
      </c>
      <c r="H26" s="341">
        <f>VLOOKUP($K$10,$A$140:$QI$515,Restricciones!H26+5,FALSE)</f>
        <v>0</v>
      </c>
      <c r="I26" s="342">
        <f>VLOOKUP($K$10,$A$140:$QI$515,Restricciones!I26+5,FALSE)</f>
        <v>16</v>
      </c>
      <c r="J26" s="341">
        <f>VLOOKUP($K$10,$A$140:$QI$515,Restricciones!J26+5,FALSE)</f>
        <v>0</v>
      </c>
      <c r="K26" s="342">
        <f>VLOOKUP($K$10,$A$140:$QI$515,Restricciones!K26+5,FALSE)</f>
        <v>8</v>
      </c>
      <c r="L26" s="341">
        <f>VLOOKUP($K$10,$A$140:$QI$515,Restricciones!L26+5,FALSE)</f>
        <v>0</v>
      </c>
      <c r="M26" s="343"/>
      <c r="N26" s="344"/>
      <c r="O26" s="345"/>
      <c r="P26" s="346"/>
      <c r="Q26" s="54"/>
      <c r="R26" s="1"/>
      <c r="X26" s="847" t="s">
        <v>22</v>
      </c>
      <c r="Y26" s="848" t="s">
        <v>23</v>
      </c>
      <c r="Z26" s="849"/>
      <c r="AA26" s="436" t="s">
        <v>14</v>
      </c>
      <c r="AB26" s="437">
        <f t="shared" si="3"/>
        <v>8</v>
      </c>
      <c r="AC26" s="438">
        <f t="shared" si="5"/>
        <v>44</v>
      </c>
      <c r="AD26" s="438">
        <f t="shared" si="6"/>
        <v>76</v>
      </c>
      <c r="AE26" s="439">
        <f>M27+N27</f>
        <v>0</v>
      </c>
      <c r="AF26" s="444"/>
      <c r="AG26" s="445"/>
      <c r="AH26" s="446"/>
      <c r="AI26" s="446"/>
      <c r="AJ26" s="447"/>
    </row>
    <row r="27" spans="1:36" ht="20.100000000000001" customHeight="1" thickBot="1" x14ac:dyDescent="0.3">
      <c r="A27" s="54"/>
      <c r="B27" s="775" t="s">
        <v>22</v>
      </c>
      <c r="C27" s="776" t="s">
        <v>23</v>
      </c>
      <c r="D27" s="198" t="s">
        <v>14</v>
      </c>
      <c r="E27" s="209">
        <f>+G27+I27+K27+M27</f>
        <v>10</v>
      </c>
      <c r="F27" s="200">
        <f>+H27+J27+L27+N27</f>
        <v>118</v>
      </c>
      <c r="G27" s="341">
        <f>VLOOKUP($K$10,$A$140:$QI$515,Restricciones!G27+5,FALSE)</f>
        <v>1</v>
      </c>
      <c r="H27" s="341">
        <f>VLOOKUP($K$10,$A$140:$QI$515,Restricciones!H27+5,FALSE)</f>
        <v>7</v>
      </c>
      <c r="I27" s="342">
        <f>VLOOKUP($K$10,$A$140:$QI$515,Restricciones!I27+5,FALSE)</f>
        <v>6</v>
      </c>
      <c r="J27" s="341">
        <f>VLOOKUP($K$10,$A$140:$QI$515,Restricciones!J27+5,FALSE)</f>
        <v>38</v>
      </c>
      <c r="K27" s="342">
        <f>VLOOKUP($K$10,$A$140:$QI$515,Restricciones!K27+5,FALSE)</f>
        <v>3</v>
      </c>
      <c r="L27" s="341">
        <f>VLOOKUP($K$10,$A$140:$QI$515,Restricciones!L27+5,FALSE)</f>
        <v>73</v>
      </c>
      <c r="M27" s="349">
        <f>VLOOKUP($K$10,$A$140:$QI$515,Restricciones!M27+5,FALSE)</f>
        <v>0</v>
      </c>
      <c r="N27" s="350">
        <f>VLOOKUP($K$10,$A$140:$QI$515,Restricciones!N27+5,FALSE)</f>
        <v>0</v>
      </c>
      <c r="O27" s="347">
        <f>VLOOKUP($K$10,$A$140:$QI$515,Restricciones!O27+5,FALSE)</f>
        <v>0</v>
      </c>
      <c r="P27" s="348">
        <f>VLOOKUP($K$10,$A$140:$QI$515,Restricciones!P27+5,FALSE)</f>
        <v>0</v>
      </c>
      <c r="Q27" s="54"/>
      <c r="R27" s="1"/>
      <c r="X27" s="852"/>
      <c r="Y27" s="850"/>
      <c r="Z27" s="851"/>
      <c r="AA27" s="436" t="s">
        <v>15</v>
      </c>
      <c r="AB27" s="437">
        <f t="shared" si="3"/>
        <v>220</v>
      </c>
      <c r="AC27" s="438">
        <f t="shared" si="5"/>
        <v>1200</v>
      </c>
      <c r="AD27" s="438">
        <f t="shared" si="6"/>
        <v>2220</v>
      </c>
      <c r="AE27" s="439">
        <f>M28+N28</f>
        <v>0</v>
      </c>
      <c r="AF27" s="440">
        <f>SUM(AG27:AJ27)</f>
        <v>36</v>
      </c>
      <c r="AG27" s="437">
        <f>ROUND(+AB27/100,0)</f>
        <v>2</v>
      </c>
      <c r="AH27" s="438">
        <f>ROUND(+AC27/100,0)</f>
        <v>12</v>
      </c>
      <c r="AI27" s="438">
        <f>ROUND(+AD27/100,0)</f>
        <v>22</v>
      </c>
      <c r="AJ27" s="439">
        <f>ROUND(+AE27/100,0)</f>
        <v>0</v>
      </c>
    </row>
    <row r="28" spans="1:36" ht="20.100000000000001" customHeight="1" thickBot="1" x14ac:dyDescent="0.3">
      <c r="A28" s="327"/>
      <c r="B28" s="775"/>
      <c r="C28" s="776"/>
      <c r="D28" s="198" t="s">
        <v>15</v>
      </c>
      <c r="E28" s="209">
        <f>+G28+I28+K28+M28</f>
        <v>100</v>
      </c>
      <c r="F28" s="200">
        <f>+H28+J28+L28+N28</f>
        <v>3540</v>
      </c>
      <c r="G28" s="341">
        <f>VLOOKUP($K$10,$A$140:$QI$515,Restricciones!G28+5,FALSE)</f>
        <v>10</v>
      </c>
      <c r="H28" s="341">
        <f>VLOOKUP($K$10,$A$140:$QI$515,Restricciones!H28+5,FALSE)</f>
        <v>210</v>
      </c>
      <c r="I28" s="342">
        <f>VLOOKUP($K$10,$A$140:$QI$515,Restricciones!I28+5,FALSE)</f>
        <v>60</v>
      </c>
      <c r="J28" s="341">
        <f>VLOOKUP($K$10,$A$140:$QI$515,Restricciones!J28+5,FALSE)</f>
        <v>1140</v>
      </c>
      <c r="K28" s="342">
        <f>VLOOKUP($K$10,$A$140:$QI$515,Restricciones!K28+5,FALSE)</f>
        <v>30</v>
      </c>
      <c r="L28" s="341">
        <f>VLOOKUP($K$10,$A$140:$QI$515,Restricciones!L28+5,FALSE)</f>
        <v>2190</v>
      </c>
      <c r="M28" s="351">
        <f>VLOOKUP($K$10,$A$140:$QI$515,Restricciones!M28+5,FALSE)</f>
        <v>0</v>
      </c>
      <c r="N28" s="352">
        <f>VLOOKUP($K$10,$A$140:$QI$515,Restricciones!N28+5,FALSE)</f>
        <v>0</v>
      </c>
      <c r="O28" s="345"/>
      <c r="P28" s="346"/>
      <c r="Q28" s="54"/>
      <c r="R28" s="1"/>
      <c r="X28" s="852"/>
      <c r="Y28" s="848" t="s">
        <v>24</v>
      </c>
      <c r="Z28" s="849"/>
      <c r="AA28" s="436" t="s">
        <v>14</v>
      </c>
      <c r="AB28" s="437">
        <f t="shared" si="3"/>
        <v>0</v>
      </c>
      <c r="AC28" s="438">
        <f t="shared" si="5"/>
        <v>0</v>
      </c>
      <c r="AD28" s="438">
        <f t="shared" si="6"/>
        <v>0</v>
      </c>
      <c r="AE28" s="443"/>
      <c r="AF28" s="444"/>
      <c r="AG28" s="445"/>
      <c r="AH28" s="446"/>
      <c r="AI28" s="446"/>
      <c r="AJ28" s="447"/>
    </row>
    <row r="29" spans="1:36" ht="20.100000000000001" customHeight="1" x14ac:dyDescent="0.25">
      <c r="A29" s="54"/>
      <c r="B29" s="775"/>
      <c r="C29" s="776" t="s">
        <v>24</v>
      </c>
      <c r="D29" s="198" t="s">
        <v>14</v>
      </c>
      <c r="E29" s="209">
        <f t="shared" si="4"/>
        <v>0</v>
      </c>
      <c r="F29" s="200">
        <f t="shared" si="4"/>
        <v>0</v>
      </c>
      <c r="G29" s="341">
        <f>VLOOKUP($K$10,$A$140:$QI$515,Restricciones!G29+5,FALSE)</f>
        <v>0</v>
      </c>
      <c r="H29" s="341">
        <f>VLOOKUP($K$10,$A$140:$QI$515,Restricciones!H29+5,FALSE)</f>
        <v>0</v>
      </c>
      <c r="I29" s="342">
        <f>VLOOKUP($K$10,$A$140:$QI$515,Restricciones!I29+5,FALSE)</f>
        <v>0</v>
      </c>
      <c r="J29" s="341">
        <f>VLOOKUP($K$10,$A$140:$QI$515,Restricciones!J29+5,FALSE)</f>
        <v>0</v>
      </c>
      <c r="K29" s="342">
        <f>VLOOKUP($K$10,$A$140:$QI$515,Restricciones!K29+5,FALSE)</f>
        <v>0</v>
      </c>
      <c r="L29" s="341">
        <f>VLOOKUP($K$10,$A$140:$QI$515,Restricciones!L29+5,FALSE)</f>
        <v>0</v>
      </c>
      <c r="M29" s="343"/>
      <c r="N29" s="344"/>
      <c r="O29" s="347">
        <f>VLOOKUP($K$10,$A$140:$QI$515,Restricciones!O29+5,FALSE)</f>
        <v>0</v>
      </c>
      <c r="P29" s="348">
        <f>VLOOKUP($K$10,$A$140:$QI$515,Restricciones!P29+5,FALSE)</f>
        <v>0</v>
      </c>
      <c r="Q29" s="54"/>
      <c r="R29" s="1"/>
      <c r="X29" s="852"/>
      <c r="Y29" s="850"/>
      <c r="Z29" s="851"/>
      <c r="AA29" s="436" t="s">
        <v>15</v>
      </c>
      <c r="AB29" s="437">
        <f t="shared" si="3"/>
        <v>0</v>
      </c>
      <c r="AC29" s="438">
        <f t="shared" si="5"/>
        <v>0</v>
      </c>
      <c r="AD29" s="438">
        <f t="shared" si="6"/>
        <v>0</v>
      </c>
      <c r="AE29" s="443"/>
      <c r="AF29" s="440">
        <f t="shared" ref="AF29:AF35" si="7">SUM(AG29:AJ29)</f>
        <v>0</v>
      </c>
      <c r="AG29" s="437">
        <f>ROUND(+AB29/100,0)</f>
        <v>0</v>
      </c>
      <c r="AH29" s="438">
        <f>ROUND(+AC29/100,0)</f>
        <v>0</v>
      </c>
      <c r="AI29" s="438">
        <f>ROUND(+AD29/100,0)</f>
        <v>0</v>
      </c>
      <c r="AJ29" s="443"/>
    </row>
    <row r="30" spans="1:36" ht="20.100000000000001" customHeight="1" x14ac:dyDescent="0.25">
      <c r="A30" s="327"/>
      <c r="B30" s="775"/>
      <c r="C30" s="776"/>
      <c r="D30" s="198" t="s">
        <v>15</v>
      </c>
      <c r="E30" s="209">
        <f t="shared" si="4"/>
        <v>0</v>
      </c>
      <c r="F30" s="200">
        <f t="shared" si="4"/>
        <v>0</v>
      </c>
      <c r="G30" s="341">
        <f>VLOOKUP($K$10,$A$140:$QI$515,Restricciones!G30+5,FALSE)</f>
        <v>0</v>
      </c>
      <c r="H30" s="341">
        <f>VLOOKUP($K$10,$A$140:$QI$515,Restricciones!H30+5,FALSE)</f>
        <v>0</v>
      </c>
      <c r="I30" s="342">
        <f>VLOOKUP($K$10,$A$140:$QI$515,Restricciones!I30+5,FALSE)</f>
        <v>0</v>
      </c>
      <c r="J30" s="341">
        <f>VLOOKUP($K$10,$A$140:$QI$515,Restricciones!J30+5,FALSE)</f>
        <v>0</v>
      </c>
      <c r="K30" s="342">
        <f>VLOOKUP($K$10,$A$140:$QI$515,Restricciones!K30+5,FALSE)</f>
        <v>0</v>
      </c>
      <c r="L30" s="341">
        <f>VLOOKUP($K$10,$A$140:$QI$515,Restricciones!L30+5,FALSE)</f>
        <v>0</v>
      </c>
      <c r="M30" s="343"/>
      <c r="N30" s="344"/>
      <c r="O30" s="345"/>
      <c r="P30" s="346"/>
      <c r="Q30" s="54"/>
      <c r="R30" s="1"/>
      <c r="X30" s="813" t="s">
        <v>158</v>
      </c>
      <c r="Y30" s="814"/>
      <c r="Z30" s="814"/>
      <c r="AA30" s="436" t="s">
        <v>14</v>
      </c>
      <c r="AB30" s="437">
        <f>G31</f>
        <v>0</v>
      </c>
      <c r="AC30" s="438">
        <f>I31</f>
        <v>2</v>
      </c>
      <c r="AD30" s="438">
        <f>K31</f>
        <v>6</v>
      </c>
      <c r="AE30" s="443"/>
      <c r="AF30" s="440">
        <f t="shared" si="7"/>
        <v>8</v>
      </c>
      <c r="AG30" s="437">
        <f t="shared" ref="AG30:AI31" si="8">+AB30</f>
        <v>0</v>
      </c>
      <c r="AH30" s="438">
        <f t="shared" si="8"/>
        <v>2</v>
      </c>
      <c r="AI30" s="438">
        <f t="shared" si="8"/>
        <v>6</v>
      </c>
      <c r="AJ30" s="443"/>
    </row>
    <row r="31" spans="1:36" ht="20.100000000000001" customHeight="1" x14ac:dyDescent="0.25">
      <c r="A31" s="54"/>
      <c r="B31" s="764" t="s">
        <v>25</v>
      </c>
      <c r="C31" s="776"/>
      <c r="D31" s="198" t="s">
        <v>14</v>
      </c>
      <c r="E31" s="209">
        <f t="shared" si="4"/>
        <v>8</v>
      </c>
      <c r="F31" s="200">
        <f t="shared" si="4"/>
        <v>0</v>
      </c>
      <c r="G31" s="341">
        <f>VLOOKUP($K$10,$A$140:$QI$515,Restricciones!G31+5,FALSE)</f>
        <v>0</v>
      </c>
      <c r="H31" s="341">
        <f>VLOOKUP($K$10,$A$140:$QI$515,Restricciones!H31+5,FALSE)</f>
        <v>0</v>
      </c>
      <c r="I31" s="342">
        <f>VLOOKUP($K$10,$A$140:$QI$515,Restricciones!I31+5,FALSE)</f>
        <v>2</v>
      </c>
      <c r="J31" s="341">
        <f>VLOOKUP($K$10,$A$140:$QI$515,Restricciones!J31+5,FALSE)</f>
        <v>0</v>
      </c>
      <c r="K31" s="342">
        <f>VLOOKUP($K$10,$A$140:$QI$515,Restricciones!K31+5,FALSE)</f>
        <v>6</v>
      </c>
      <c r="L31" s="341">
        <f>VLOOKUP($K$10,$A$140:$QI$515,Restricciones!L31+5,FALSE)</f>
        <v>0</v>
      </c>
      <c r="M31" s="343"/>
      <c r="N31" s="344"/>
      <c r="O31" s="345"/>
      <c r="P31" s="348">
        <f>VLOOKUP($K$10,$A$140:$QI$515,Restricciones!P31+5,FALSE)</f>
        <v>0</v>
      </c>
      <c r="Q31" s="54"/>
      <c r="R31" s="1"/>
      <c r="X31" s="813" t="s">
        <v>218</v>
      </c>
      <c r="Y31" s="814"/>
      <c r="Z31" s="814"/>
      <c r="AA31" s="436" t="s">
        <v>14</v>
      </c>
      <c r="AB31" s="437">
        <f>G32</f>
        <v>0</v>
      </c>
      <c r="AC31" s="438">
        <f>I32</f>
        <v>0</v>
      </c>
      <c r="AD31" s="438">
        <f>K32</f>
        <v>0</v>
      </c>
      <c r="AE31" s="443"/>
      <c r="AF31" s="440">
        <f t="shared" si="7"/>
        <v>0</v>
      </c>
      <c r="AG31" s="437">
        <f t="shared" si="8"/>
        <v>0</v>
      </c>
      <c r="AH31" s="438">
        <f t="shared" si="8"/>
        <v>0</v>
      </c>
      <c r="AI31" s="438">
        <f t="shared" si="8"/>
        <v>0</v>
      </c>
      <c r="AJ31" s="443"/>
    </row>
    <row r="32" spans="1:36" ht="20.100000000000001" customHeight="1" x14ac:dyDescent="0.25">
      <c r="A32" s="54"/>
      <c r="B32" s="764" t="s">
        <v>26</v>
      </c>
      <c r="C32" s="776"/>
      <c r="D32" s="198" t="s">
        <v>14</v>
      </c>
      <c r="E32" s="209">
        <f t="shared" si="4"/>
        <v>0</v>
      </c>
      <c r="F32" s="200">
        <f t="shared" si="4"/>
        <v>0</v>
      </c>
      <c r="G32" s="341">
        <f>VLOOKUP($K$10,$A$140:$QI$515,Restricciones!G32+5,FALSE)</f>
        <v>0</v>
      </c>
      <c r="H32" s="341">
        <f>VLOOKUP($K$10,$A$140:$QI$515,Restricciones!H32+5,FALSE)</f>
        <v>0</v>
      </c>
      <c r="I32" s="342">
        <f>VLOOKUP($K$10,$A$140:$QI$515,Restricciones!I32+5,FALSE)</f>
        <v>0</v>
      </c>
      <c r="J32" s="341">
        <f>VLOOKUP($K$10,$A$140:$QI$515,Restricciones!J32+5,FALSE)</f>
        <v>0</v>
      </c>
      <c r="K32" s="342">
        <f>VLOOKUP($K$10,$A$140:$QI$515,Restricciones!K32+5,FALSE)</f>
        <v>0</v>
      </c>
      <c r="L32" s="341">
        <f>VLOOKUP($K$10,$A$140:$QI$515,Restricciones!L32+5,FALSE)</f>
        <v>0</v>
      </c>
      <c r="M32" s="343"/>
      <c r="N32" s="344"/>
      <c r="O32" s="345"/>
      <c r="P32" s="348">
        <f>VLOOKUP($K$10,$A$140:$QI$515,Restricciones!P32+5,FALSE)</f>
        <v>0</v>
      </c>
      <c r="Q32" s="54"/>
      <c r="R32" s="1"/>
      <c r="X32" s="813" t="s">
        <v>27</v>
      </c>
      <c r="Y32" s="814"/>
      <c r="Z32" s="814"/>
      <c r="AA32" s="436" t="s">
        <v>14</v>
      </c>
      <c r="AB32" s="437">
        <f>G33+H33</f>
        <v>0</v>
      </c>
      <c r="AC32" s="438">
        <f t="shared" si="5"/>
        <v>0</v>
      </c>
      <c r="AD32" s="438">
        <f t="shared" si="6"/>
        <v>3</v>
      </c>
      <c r="AE32" s="443"/>
      <c r="AF32" s="440">
        <f t="shared" si="7"/>
        <v>2</v>
      </c>
      <c r="AG32" s="437">
        <f>ROUND(+AB32/2,0)</f>
        <v>0</v>
      </c>
      <c r="AH32" s="438">
        <f>ROUND(+AC32/2,0)</f>
        <v>0</v>
      </c>
      <c r="AI32" s="438">
        <f>ROUND(+AD32/2,0)</f>
        <v>2</v>
      </c>
      <c r="AJ32" s="443"/>
    </row>
    <row r="33" spans="1:36" ht="20.100000000000001" customHeight="1" x14ac:dyDescent="0.25">
      <c r="A33" s="54"/>
      <c r="B33" s="764" t="s">
        <v>27</v>
      </c>
      <c r="C33" s="776"/>
      <c r="D33" s="198" t="s">
        <v>14</v>
      </c>
      <c r="E33" s="209">
        <f t="shared" si="4"/>
        <v>2</v>
      </c>
      <c r="F33" s="200">
        <f t="shared" si="4"/>
        <v>1</v>
      </c>
      <c r="G33" s="341">
        <f>VLOOKUP($K$10,$A$140:$QI$515,Restricciones!G33+5,FALSE)</f>
        <v>0</v>
      </c>
      <c r="H33" s="341">
        <f>VLOOKUP($K$10,$A$140:$QI$515,Restricciones!H33+5,FALSE)</f>
        <v>0</v>
      </c>
      <c r="I33" s="342">
        <f>VLOOKUP($K$10,$A$140:$QI$515,Restricciones!I33+5,FALSE)</f>
        <v>0</v>
      </c>
      <c r="J33" s="341">
        <f>VLOOKUP($K$10,$A$140:$QI$515,Restricciones!J33+5,FALSE)</f>
        <v>0</v>
      </c>
      <c r="K33" s="342">
        <f>VLOOKUP($K$10,$A$140:$QI$515,Restricciones!K33+5,FALSE)</f>
        <v>2</v>
      </c>
      <c r="L33" s="341">
        <f>VLOOKUP($K$10,$A$140:$QI$515,Restricciones!L33+5,FALSE)</f>
        <v>1</v>
      </c>
      <c r="M33" s="343"/>
      <c r="N33" s="344"/>
      <c r="O33" s="345"/>
      <c r="P33" s="348">
        <f>VLOOKUP($K$10,$A$140:$QI$515,Restricciones!P33+5,FALSE)</f>
        <v>0</v>
      </c>
      <c r="Q33" s="54"/>
      <c r="R33" s="1"/>
      <c r="X33" s="840" t="s">
        <v>219</v>
      </c>
      <c r="Y33" s="843" t="s">
        <v>29</v>
      </c>
      <c r="Z33" s="844"/>
      <c r="AA33" s="436" t="s">
        <v>14</v>
      </c>
      <c r="AB33" s="437">
        <f>G34+H34</f>
        <v>0</v>
      </c>
      <c r="AC33" s="438">
        <f t="shared" si="5"/>
        <v>0</v>
      </c>
      <c r="AD33" s="438">
        <f t="shared" si="6"/>
        <v>0</v>
      </c>
      <c r="AE33" s="443"/>
      <c r="AF33" s="440">
        <f t="shared" si="7"/>
        <v>0</v>
      </c>
      <c r="AG33" s="437">
        <f t="shared" ref="AG33:AI34" si="9">ROUND(+AB33/6,0)</f>
        <v>0</v>
      </c>
      <c r="AH33" s="438">
        <f t="shared" si="9"/>
        <v>0</v>
      </c>
      <c r="AI33" s="438">
        <f t="shared" si="9"/>
        <v>0</v>
      </c>
      <c r="AJ33" s="443"/>
    </row>
    <row r="34" spans="1:36" ht="20.100000000000001" customHeight="1" x14ac:dyDescent="0.25">
      <c r="A34" s="54"/>
      <c r="B34" s="764" t="s">
        <v>28</v>
      </c>
      <c r="C34" s="140" t="s">
        <v>29</v>
      </c>
      <c r="D34" s="198" t="s">
        <v>14</v>
      </c>
      <c r="E34" s="209">
        <f t="shared" ref="E34:F36" si="10">+G34+I34+K34</f>
        <v>0</v>
      </c>
      <c r="F34" s="200">
        <f t="shared" si="10"/>
        <v>0</v>
      </c>
      <c r="G34" s="341">
        <f>VLOOKUP($K$10,$A$140:$QI$515,Restricciones!G34+5,FALSE)</f>
        <v>0</v>
      </c>
      <c r="H34" s="341">
        <f>VLOOKUP($K$10,$A$140:$QI$515,Restricciones!H34+5,FALSE)</f>
        <v>0</v>
      </c>
      <c r="I34" s="342">
        <f>VLOOKUP($K$10,$A$140:$QI$515,Restricciones!I34+5,FALSE)</f>
        <v>0</v>
      </c>
      <c r="J34" s="341">
        <f>VLOOKUP($K$10,$A$140:$QI$515,Restricciones!J34+5,FALSE)</f>
        <v>0</v>
      </c>
      <c r="K34" s="342">
        <f>VLOOKUP($K$10,$A$140:$QI$515,Restricciones!K34+5,FALSE)</f>
        <v>0</v>
      </c>
      <c r="L34" s="341">
        <f>VLOOKUP($K$10,$A$140:$QI$515,Restricciones!L34+5,FALSE)</f>
        <v>0</v>
      </c>
      <c r="M34" s="343"/>
      <c r="N34" s="344"/>
      <c r="O34" s="347">
        <f>VLOOKUP($K$10,$A$140:$QI$515,Restricciones!O34+5,FALSE)</f>
        <v>0</v>
      </c>
      <c r="P34" s="348">
        <f>VLOOKUP($K$10,$A$140:$QI$515,Restricciones!P34+5,FALSE)</f>
        <v>0</v>
      </c>
      <c r="Q34" s="54"/>
      <c r="R34" s="1"/>
      <c r="X34" s="841"/>
      <c r="Y34" s="845" t="s">
        <v>160</v>
      </c>
      <c r="Z34" s="845"/>
      <c r="AA34" s="436" t="s">
        <v>14</v>
      </c>
      <c r="AB34" s="437">
        <f>G35+H35</f>
        <v>0</v>
      </c>
      <c r="AC34" s="438">
        <f t="shared" si="5"/>
        <v>0</v>
      </c>
      <c r="AD34" s="438">
        <f t="shared" si="6"/>
        <v>0</v>
      </c>
      <c r="AE34" s="443"/>
      <c r="AF34" s="440">
        <f t="shared" si="7"/>
        <v>0</v>
      </c>
      <c r="AG34" s="437">
        <f t="shared" si="9"/>
        <v>0</v>
      </c>
      <c r="AH34" s="438">
        <f t="shared" si="9"/>
        <v>0</v>
      </c>
      <c r="AI34" s="438">
        <f t="shared" si="9"/>
        <v>0</v>
      </c>
      <c r="AJ34" s="443"/>
    </row>
    <row r="35" spans="1:36" ht="20.100000000000001" customHeight="1" thickBot="1" x14ac:dyDescent="0.3">
      <c r="A35" s="54"/>
      <c r="B35" s="764"/>
      <c r="C35" s="140" t="s">
        <v>30</v>
      </c>
      <c r="D35" s="198" t="s">
        <v>14</v>
      </c>
      <c r="E35" s="209">
        <f t="shared" si="10"/>
        <v>0</v>
      </c>
      <c r="F35" s="200">
        <f>+H35+J35+L35</f>
        <v>0</v>
      </c>
      <c r="G35" s="341">
        <f>VLOOKUP($K$10,$A$140:$QI$515,Restricciones!G35+5,FALSE)</f>
        <v>0</v>
      </c>
      <c r="H35" s="341">
        <f>VLOOKUP($K$10,$A$140:$QI$515,Restricciones!H35+5,FALSE)</f>
        <v>0</v>
      </c>
      <c r="I35" s="342">
        <f>VLOOKUP($K$10,$A$140:$QI$515,Restricciones!I35+5,FALSE)</f>
        <v>0</v>
      </c>
      <c r="J35" s="341">
        <f>VLOOKUP($K$10,$A$140:$QI$515,Restricciones!J35+5,FALSE)</f>
        <v>0</v>
      </c>
      <c r="K35" s="342">
        <f>VLOOKUP($K$10,$A$140:$QI$515,Restricciones!K35+5,FALSE)</f>
        <v>0</v>
      </c>
      <c r="L35" s="341">
        <f>VLOOKUP($K$10,$A$140:$QI$515,Restricciones!L35+5,FALSE)</f>
        <v>0</v>
      </c>
      <c r="M35" s="343"/>
      <c r="N35" s="344"/>
      <c r="O35" s="347">
        <f>VLOOKUP($K$10,$A$140:$QI$515,Restricciones!O35+5,FALSE)</f>
        <v>0</v>
      </c>
      <c r="P35" s="348">
        <f>VLOOKUP($K$10,$A$140:$QI$515,Restricciones!P35+5,FALSE)</f>
        <v>0</v>
      </c>
      <c r="Q35" s="54"/>
      <c r="R35" s="1"/>
      <c r="X35" s="842"/>
      <c r="Y35" s="846" t="s">
        <v>220</v>
      </c>
      <c r="Z35" s="846"/>
      <c r="AA35" s="450" t="s">
        <v>221</v>
      </c>
      <c r="AB35" s="451">
        <f>G36+H36</f>
        <v>0</v>
      </c>
      <c r="AC35" s="452">
        <f t="shared" si="5"/>
        <v>0</v>
      </c>
      <c r="AD35" s="452">
        <f>K36+L36</f>
        <v>0</v>
      </c>
      <c r="AE35" s="453"/>
      <c r="AF35" s="454">
        <f t="shared" si="7"/>
        <v>0</v>
      </c>
      <c r="AG35" s="451">
        <f>ROUND(+AB35/6,0)</f>
        <v>0</v>
      </c>
      <c r="AH35" s="452">
        <f>ROUND(+AC35/6,0)</f>
        <v>0</v>
      </c>
      <c r="AI35" s="452">
        <f>ROUND(+AD35/6,9)</f>
        <v>0</v>
      </c>
      <c r="AJ35" s="453"/>
    </row>
    <row r="36" spans="1:36" ht="20.100000000000001" customHeight="1" thickBot="1" x14ac:dyDescent="0.3">
      <c r="A36" s="54"/>
      <c r="B36" s="765"/>
      <c r="C36" s="141" t="s">
        <v>31</v>
      </c>
      <c r="D36" s="214" t="s">
        <v>14</v>
      </c>
      <c r="E36" s="182">
        <f t="shared" si="10"/>
        <v>0</v>
      </c>
      <c r="F36" s="183">
        <f>+H36+J36+L36</f>
        <v>0</v>
      </c>
      <c r="G36" s="353">
        <f>VLOOKUP($K$10,$A$140:$QI$515,Restricciones!G36+5,FALSE)</f>
        <v>0</v>
      </c>
      <c r="H36" s="353">
        <f>VLOOKUP($K$10,$A$140:$QI$515,Restricciones!H36+5,FALSE)</f>
        <v>0</v>
      </c>
      <c r="I36" s="266">
        <f>VLOOKUP($K$10,$A$140:$QI$515,Restricciones!I36+5,FALSE)</f>
        <v>0</v>
      </c>
      <c r="J36" s="353">
        <f>VLOOKUP($K$10,$A$140:$QI$515,Restricciones!J36+5,FALSE)</f>
        <v>0</v>
      </c>
      <c r="K36" s="266">
        <f>VLOOKUP($K$10,$A$140:$QI$515,Restricciones!K36+5,FALSE)</f>
        <v>0</v>
      </c>
      <c r="L36" s="353">
        <f>VLOOKUP($K$10,$A$140:$QI$515,Restricciones!L36+5,FALSE)</f>
        <v>0</v>
      </c>
      <c r="M36" s="354"/>
      <c r="N36" s="355"/>
      <c r="O36" s="356">
        <f>VLOOKUP($K$10,$A$140:$QI$515,Restricciones!O36+5,FALSE)</f>
        <v>0</v>
      </c>
      <c r="P36" s="357">
        <f>VLOOKUP($K$10,$A$140:$QI$515,Restricciones!P36+5,FALSE)</f>
        <v>0</v>
      </c>
      <c r="Q36" s="54"/>
      <c r="R36" s="1"/>
    </row>
    <row r="37" spans="1:36" ht="20.100000000000001" customHeight="1" thickBot="1" x14ac:dyDescent="0.3">
      <c r="A37" s="54"/>
      <c r="B37" s="62"/>
      <c r="C37" s="62"/>
      <c r="D37" s="54"/>
      <c r="E37" s="63"/>
      <c r="F37" s="63"/>
      <c r="G37" s="63"/>
      <c r="H37" s="63"/>
      <c r="I37" s="63"/>
      <c r="J37" s="4"/>
      <c r="K37" s="4"/>
      <c r="L37" s="4"/>
      <c r="M37" s="4"/>
      <c r="N37" s="4"/>
      <c r="O37" s="4"/>
      <c r="P37" s="4"/>
      <c r="Q37" s="64"/>
    </row>
    <row r="38" spans="1:36" ht="20.100000000000001" customHeight="1" thickBot="1" x14ac:dyDescent="0.3">
      <c r="A38" s="54"/>
      <c r="B38" s="766" t="s">
        <v>3</v>
      </c>
      <c r="C38" s="767"/>
      <c r="D38" s="167" t="s">
        <v>4</v>
      </c>
      <c r="E38" s="168" t="s">
        <v>5</v>
      </c>
      <c r="F38" s="239" t="s">
        <v>6</v>
      </c>
      <c r="G38" s="240" t="s">
        <v>7</v>
      </c>
      <c r="H38" s="240" t="s">
        <v>8</v>
      </c>
      <c r="I38" s="169" t="s">
        <v>32</v>
      </c>
      <c r="J38" s="4"/>
      <c r="K38" s="717" t="s">
        <v>54</v>
      </c>
      <c r="L38" s="718"/>
      <c r="M38" s="718"/>
      <c r="N38" s="718"/>
      <c r="O38" s="719"/>
      <c r="P38" s="144" t="s">
        <v>40</v>
      </c>
      <c r="Q38" s="54"/>
    </row>
    <row r="39" spans="1:36" ht="20.100000000000001" customHeight="1" x14ac:dyDescent="0.25">
      <c r="A39" s="54"/>
      <c r="B39" s="768" t="s">
        <v>33</v>
      </c>
      <c r="C39" s="771" t="s">
        <v>34</v>
      </c>
      <c r="D39" s="221" t="s">
        <v>14</v>
      </c>
      <c r="E39" s="222">
        <f>SUM(F39:J39)</f>
        <v>85</v>
      </c>
      <c r="F39" s="421">
        <f>VLOOKUP($K$10,$A$140:$QI$515,Restricciones!F39+5,FALSE)</f>
        <v>9</v>
      </c>
      <c r="G39" s="421">
        <f>VLOOKUP($K$10,$A$140:$QI$515,Restricciones!G39+5,FALSE)</f>
        <v>32</v>
      </c>
      <c r="H39" s="422">
        <f>VLOOKUP($K$10,$A$140:$QI$515,Restricciones!H39+5,FALSE)</f>
        <v>44</v>
      </c>
      <c r="I39" s="423"/>
      <c r="J39" s="4"/>
      <c r="K39" s="164" t="s">
        <v>57</v>
      </c>
      <c r="L39" s="159"/>
      <c r="M39" s="159"/>
      <c r="N39" s="159"/>
      <c r="O39" s="160"/>
      <c r="P39" s="143">
        <f>VLOOKUP($K$10,$A$140:$QI$515,Restricciones!P39+5,FALSE)</f>
        <v>0</v>
      </c>
      <c r="Q39" s="54"/>
    </row>
    <row r="40" spans="1:36" ht="20.100000000000001" customHeight="1" x14ac:dyDescent="0.25">
      <c r="A40" s="54"/>
      <c r="B40" s="769"/>
      <c r="C40" s="772"/>
      <c r="D40" s="226" t="s">
        <v>15</v>
      </c>
      <c r="E40" s="227">
        <f>SUM(F40:J40)</f>
        <v>85</v>
      </c>
      <c r="F40" s="424">
        <f>VLOOKUP($K$10,$A$140:$QI$515,Restricciones!F40+5,FALSE)</f>
        <v>9</v>
      </c>
      <c r="G40" s="424">
        <f>VLOOKUP($K$10,$A$140:$QI$515,Restricciones!G40+5,FALSE)</f>
        <v>32</v>
      </c>
      <c r="H40" s="425">
        <f>VLOOKUP($K$10,$A$140:$QI$515,Restricciones!H40+5,FALSE)</f>
        <v>44</v>
      </c>
      <c r="I40" s="426"/>
      <c r="J40" s="4"/>
      <c r="K40" s="165" t="s">
        <v>59</v>
      </c>
      <c r="L40" s="157"/>
      <c r="M40" s="157"/>
      <c r="N40" s="157"/>
      <c r="O40" s="161"/>
      <c r="P40" s="142">
        <f>VLOOKUP($K$10,$A$140:$QI$515,Restricciones!P40+5,FALSE)</f>
        <v>0</v>
      </c>
      <c r="Q40" s="54"/>
    </row>
    <row r="41" spans="1:36" ht="20.100000000000001" customHeight="1" thickBot="1" x14ac:dyDescent="0.3">
      <c r="A41" s="54"/>
      <c r="B41" s="769"/>
      <c r="C41" s="773" t="s">
        <v>35</v>
      </c>
      <c r="D41" s="226" t="s">
        <v>14</v>
      </c>
      <c r="E41" s="227">
        <f>SUM(F41:J41)</f>
        <v>0</v>
      </c>
      <c r="F41" s="427">
        <f>VLOOKUP($K$10,$A$140:$QI$515,Restricciones!F41+5,FALSE)</f>
        <v>0</v>
      </c>
      <c r="G41" s="427">
        <f>VLOOKUP($K$10,$A$140:$QI$515,Restricciones!G41+5,FALSE)</f>
        <v>0</v>
      </c>
      <c r="H41" s="428">
        <f>VLOOKUP($K$10,$A$140:$QI$515,Restricciones!H41+5,FALSE)</f>
        <v>0</v>
      </c>
      <c r="I41" s="429"/>
      <c r="J41" s="4"/>
      <c r="K41" s="166" t="s">
        <v>61</v>
      </c>
      <c r="L41" s="162"/>
      <c r="M41" s="162"/>
      <c r="N41" s="162"/>
      <c r="O41" s="163"/>
      <c r="P41" s="158">
        <f>VLOOKUP($K$10,$A$140:$QI$515,Restricciones!P41+5,FALSE)</f>
        <v>0</v>
      </c>
      <c r="Q41" s="54"/>
    </row>
    <row r="42" spans="1:36" ht="20.100000000000001" customHeight="1" thickBot="1" x14ac:dyDescent="0.3">
      <c r="A42" s="54"/>
      <c r="B42" s="770"/>
      <c r="C42" s="774"/>
      <c r="D42" s="234" t="s">
        <v>15</v>
      </c>
      <c r="E42" s="235">
        <f>SUM(F42:N42)</f>
        <v>0</v>
      </c>
      <c r="F42" s="430">
        <f>VLOOKUP($K$10,$A$140:$QI$515,Restricciones!F42+5,FALSE)</f>
        <v>0</v>
      </c>
      <c r="G42" s="430">
        <f>VLOOKUP($K$10,$A$140:$QI$515,Restricciones!G42+5,FALSE)</f>
        <v>0</v>
      </c>
      <c r="H42" s="431">
        <f>VLOOKUP($K$10,$A$140:$QI$515,Restricciones!H42+5,FALSE)</f>
        <v>0</v>
      </c>
      <c r="I42" s="432">
        <f>VLOOKUP($K$10,$A$140:$QI$515,Restricciones!I42+5,FALSE)</f>
        <v>0</v>
      </c>
      <c r="J42" s="4"/>
      <c r="K42" s="4"/>
      <c r="L42" s="4"/>
      <c r="M42" s="4"/>
      <c r="N42" s="4"/>
      <c r="O42" s="4"/>
      <c r="P42" s="4"/>
      <c r="Q42" s="4"/>
    </row>
    <row r="43" spans="1:36" ht="20.100000000000001" customHeight="1" x14ac:dyDescent="0.25">
      <c r="A43" s="54"/>
      <c r="B43" s="65"/>
      <c r="C43" s="66"/>
      <c r="D43" s="67"/>
      <c r="E43" s="67"/>
      <c r="F43" s="67"/>
      <c r="G43" s="67"/>
      <c r="H43" s="67"/>
      <c r="I43" s="67"/>
      <c r="J43" s="4"/>
      <c r="K43" s="4"/>
      <c r="L43" s="4"/>
      <c r="M43" s="4"/>
      <c r="N43" s="4"/>
      <c r="O43" s="4"/>
      <c r="P43" s="4"/>
      <c r="Q43" s="4"/>
    </row>
    <row r="44" spans="1:36" ht="20.100000000000001" customHeight="1" thickBot="1" x14ac:dyDescent="0.3">
      <c r="A44" s="54"/>
      <c r="B44" s="68" t="s">
        <v>36</v>
      </c>
      <c r="C44" s="68"/>
      <c r="D44" s="68"/>
      <c r="E44" s="68"/>
      <c r="F44" s="68"/>
      <c r="G44" s="4" t="s">
        <v>209</v>
      </c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36" ht="20.100000000000001" customHeight="1" x14ac:dyDescent="0.25">
      <c r="A45" s="54"/>
      <c r="B45" s="753" t="s">
        <v>3</v>
      </c>
      <c r="C45" s="754"/>
      <c r="D45" s="757" t="s">
        <v>5</v>
      </c>
      <c r="E45" s="759" t="s">
        <v>6</v>
      </c>
      <c r="F45" s="760"/>
      <c r="G45" s="761"/>
      <c r="H45" s="762" t="s">
        <v>163</v>
      </c>
      <c r="I45" s="760"/>
      <c r="J45" s="761"/>
      <c r="K45" s="762" t="s">
        <v>164</v>
      </c>
      <c r="L45" s="760"/>
      <c r="M45" s="761"/>
      <c r="N45" s="759" t="s">
        <v>165</v>
      </c>
      <c r="O45" s="760"/>
      <c r="P45" s="763"/>
      <c r="Q45" s="54"/>
    </row>
    <row r="46" spans="1:36" ht="20.100000000000001" customHeight="1" thickBot="1" x14ac:dyDescent="0.3">
      <c r="A46" s="54"/>
      <c r="B46" s="755"/>
      <c r="C46" s="756"/>
      <c r="D46" s="758"/>
      <c r="E46" s="241" t="s">
        <v>41</v>
      </c>
      <c r="F46" s="242" t="s">
        <v>42</v>
      </c>
      <c r="G46" s="243" t="s">
        <v>43</v>
      </c>
      <c r="H46" s="241" t="s">
        <v>41</v>
      </c>
      <c r="I46" s="242" t="s">
        <v>42</v>
      </c>
      <c r="J46" s="243" t="s">
        <v>43</v>
      </c>
      <c r="K46" s="241" t="s">
        <v>41</v>
      </c>
      <c r="L46" s="244" t="s">
        <v>42</v>
      </c>
      <c r="M46" s="245" t="s">
        <v>43</v>
      </c>
      <c r="N46" s="241" t="s">
        <v>41</v>
      </c>
      <c r="O46" s="242" t="s">
        <v>42</v>
      </c>
      <c r="P46" s="246" t="s">
        <v>43</v>
      </c>
      <c r="Q46" s="54"/>
    </row>
    <row r="47" spans="1:36" ht="20.100000000000001" customHeight="1" thickBot="1" x14ac:dyDescent="0.3">
      <c r="A47" s="54"/>
      <c r="B47" s="749" t="s">
        <v>5</v>
      </c>
      <c r="C47" s="750"/>
      <c r="D47" s="247">
        <f>SUM(D48:D54)</f>
        <v>0</v>
      </c>
      <c r="E47" s="248">
        <f t="shared" ref="E47:P47" si="11">SUM(E48:E54)</f>
        <v>0</v>
      </c>
      <c r="F47" s="249">
        <f t="shared" si="11"/>
        <v>0</v>
      </c>
      <c r="G47" s="250">
        <f t="shared" si="11"/>
        <v>0</v>
      </c>
      <c r="H47" s="248">
        <f t="shared" si="11"/>
        <v>0</v>
      </c>
      <c r="I47" s="249">
        <f t="shared" si="11"/>
        <v>0</v>
      </c>
      <c r="J47" s="250">
        <f t="shared" si="11"/>
        <v>0</v>
      </c>
      <c r="K47" s="248">
        <f t="shared" si="11"/>
        <v>0</v>
      </c>
      <c r="L47" s="249">
        <f t="shared" si="11"/>
        <v>0</v>
      </c>
      <c r="M47" s="250">
        <f t="shared" si="11"/>
        <v>0</v>
      </c>
      <c r="N47" s="251">
        <f t="shared" si="11"/>
        <v>0</v>
      </c>
      <c r="O47" s="249">
        <f t="shared" si="11"/>
        <v>0</v>
      </c>
      <c r="P47" s="250">
        <f t="shared" si="11"/>
        <v>0</v>
      </c>
      <c r="Q47" s="54"/>
    </row>
    <row r="48" spans="1:36" ht="20.100000000000001" customHeight="1" x14ac:dyDescent="0.25">
      <c r="A48" s="54"/>
      <c r="B48" s="751" t="s">
        <v>16</v>
      </c>
      <c r="C48" s="752"/>
      <c r="D48" s="252">
        <f>SUM(E48:G48)</f>
        <v>0</v>
      </c>
      <c r="E48" s="253">
        <f>VLOOKUP($K$10,$A$140:$QI$515,Restricciones!E48+5,FALSE)</f>
        <v>0</v>
      </c>
      <c r="F48" s="254">
        <f>VLOOKUP($K$10,$A$140:$QI$515,Restricciones!F48+5,FALSE)</f>
        <v>0</v>
      </c>
      <c r="G48" s="255">
        <f>VLOOKUP($K$10,$A$140:$QI$515,Restricciones!G48+5,FALSE)</f>
        <v>0</v>
      </c>
      <c r="H48" s="253">
        <f>VLOOKUP($K$10,$A$140:$QI$515,Restricciones!H48+5,FALSE)</f>
        <v>0</v>
      </c>
      <c r="I48" s="254">
        <f>VLOOKUP($K$10,$A$140:$QI$515,Restricciones!I48+5,FALSE)</f>
        <v>0</v>
      </c>
      <c r="J48" s="255">
        <f>VLOOKUP($K$10,$A$140:$QI$515,Restricciones!J48+5,FALSE)</f>
        <v>0</v>
      </c>
      <c r="K48" s="253">
        <f>VLOOKUP($K$10,$A$140:$QI$515,Restricciones!K48+5,FALSE)</f>
        <v>0</v>
      </c>
      <c r="L48" s="254">
        <f>VLOOKUP($K$10,$A$140:$QI$515,Restricciones!L48+5,FALSE)</f>
        <v>0</v>
      </c>
      <c r="M48" s="255">
        <f>VLOOKUP($K$10,$A$140:$QI$515,Restricciones!M48+5,FALSE)</f>
        <v>0</v>
      </c>
      <c r="N48" s="256">
        <f>VLOOKUP($K$10,$A$140:$QI$515,Restricciones!N48+5,FALSE)</f>
        <v>0</v>
      </c>
      <c r="O48" s="254">
        <f>VLOOKUP($K$10,$A$140:$QI$515,Restricciones!O48+5,FALSE)</f>
        <v>0</v>
      </c>
      <c r="P48" s="255">
        <f>VLOOKUP($K$10,$A$140:$QI$515,Restricciones!P48+5,FALSE)</f>
        <v>0</v>
      </c>
      <c r="Q48" s="54"/>
    </row>
    <row r="49" spans="1:18" ht="20.100000000000001" customHeight="1" x14ac:dyDescent="0.25">
      <c r="A49" s="54"/>
      <c r="B49" s="739" t="s">
        <v>19</v>
      </c>
      <c r="C49" s="740"/>
      <c r="D49" s="257">
        <f t="shared" ref="D49:D54" si="12">SUM(E49:G49)</f>
        <v>0</v>
      </c>
      <c r="E49" s="258">
        <f>VLOOKUP($K$10,$A$140:$QI$515,Restricciones!E49+5,FALSE)</f>
        <v>0</v>
      </c>
      <c r="F49" s="259">
        <f>VLOOKUP($K$10,$A$140:$QI$515,Restricciones!F49+5,FALSE)</f>
        <v>0</v>
      </c>
      <c r="G49" s="260">
        <f>VLOOKUP($K$10,$A$140:$QI$515,Restricciones!G49+5,FALSE)</f>
        <v>0</v>
      </c>
      <c r="H49" s="258">
        <f>VLOOKUP($K$10,$A$140:$QI$515,Restricciones!H49+5,FALSE)</f>
        <v>0</v>
      </c>
      <c r="I49" s="259">
        <f>VLOOKUP($K$10,$A$140:$QI$515,Restricciones!I49+5,FALSE)</f>
        <v>0</v>
      </c>
      <c r="J49" s="260">
        <f>VLOOKUP($K$10,$A$140:$QI$515,Restricciones!J49+5,FALSE)</f>
        <v>0</v>
      </c>
      <c r="K49" s="258">
        <f>VLOOKUP($K$10,$A$140:$QI$515,Restricciones!K49+5,FALSE)</f>
        <v>0</v>
      </c>
      <c r="L49" s="259">
        <f>VLOOKUP($K$10,$A$140:$QI$515,Restricciones!L49+5,FALSE)</f>
        <v>0</v>
      </c>
      <c r="M49" s="260">
        <f>VLOOKUP($K$10,$A$140:$QI$515,Restricciones!M49+5,FALSE)</f>
        <v>0</v>
      </c>
      <c r="N49" s="261">
        <f>VLOOKUP($K$10,$A$140:$QI$515,Restricciones!N49+5,FALSE)</f>
        <v>0</v>
      </c>
      <c r="O49" s="259">
        <f>VLOOKUP($K$10,$A$140:$QI$515,Restricciones!O49+5,FALSE)</f>
        <v>0</v>
      </c>
      <c r="P49" s="260">
        <f>VLOOKUP($K$10,$A$140:$QI$515,Restricciones!P49+5,FALSE)</f>
        <v>0</v>
      </c>
      <c r="Q49" s="54"/>
    </row>
    <row r="50" spans="1:18" ht="20.100000000000001" customHeight="1" x14ac:dyDescent="0.25">
      <c r="A50" s="54"/>
      <c r="B50" s="739" t="s">
        <v>21</v>
      </c>
      <c r="C50" s="740"/>
      <c r="D50" s="257">
        <f t="shared" si="12"/>
        <v>0</v>
      </c>
      <c r="E50" s="258">
        <f>VLOOKUP($K$10,$A$140:$QI$515,Restricciones!E50+5,FALSE)</f>
        <v>0</v>
      </c>
      <c r="F50" s="259">
        <f>VLOOKUP($K$10,$A$140:$QI$515,Restricciones!F50+5,FALSE)</f>
        <v>0</v>
      </c>
      <c r="G50" s="260">
        <f>VLOOKUP($K$10,$A$140:$QI$515,Restricciones!G50+5,FALSE)</f>
        <v>0</v>
      </c>
      <c r="H50" s="258">
        <f>VLOOKUP($K$10,$A$140:$QI$515,Restricciones!H50+5,FALSE)</f>
        <v>0</v>
      </c>
      <c r="I50" s="259">
        <f>VLOOKUP($K$10,$A$140:$QI$515,Restricciones!I50+5,FALSE)</f>
        <v>0</v>
      </c>
      <c r="J50" s="260">
        <f>VLOOKUP($K$10,$A$140:$QI$515,Restricciones!J50+5,FALSE)</f>
        <v>0</v>
      </c>
      <c r="K50" s="258">
        <f>VLOOKUP($K$10,$A$140:$QI$515,Restricciones!K50+5,FALSE)</f>
        <v>0</v>
      </c>
      <c r="L50" s="259">
        <f>VLOOKUP($K$10,$A$140:$QI$515,Restricciones!L50+5,FALSE)</f>
        <v>0</v>
      </c>
      <c r="M50" s="260">
        <f>VLOOKUP($K$10,$A$140:$QI$515,Restricciones!M50+5,FALSE)</f>
        <v>0</v>
      </c>
      <c r="N50" s="261">
        <f>VLOOKUP($K$10,$A$140:$QI$515,Restricciones!N50+5,FALSE)</f>
        <v>0</v>
      </c>
      <c r="O50" s="259">
        <f>VLOOKUP($K$10,$A$140:$QI$515,Restricciones!O50+5,FALSE)</f>
        <v>0</v>
      </c>
      <c r="P50" s="260">
        <f>VLOOKUP($K$10,$A$140:$QI$515,Restricciones!P50+5,FALSE)</f>
        <v>0</v>
      </c>
      <c r="Q50" s="54"/>
    </row>
    <row r="51" spans="1:18" ht="20.100000000000001" customHeight="1" x14ac:dyDescent="0.25">
      <c r="A51" s="54"/>
      <c r="B51" s="739" t="s">
        <v>23</v>
      </c>
      <c r="C51" s="740"/>
      <c r="D51" s="257">
        <f t="shared" si="12"/>
        <v>0</v>
      </c>
      <c r="E51" s="258">
        <f>VLOOKUP($K$10,$A$140:$QI$515,Restricciones!E51+5,FALSE)</f>
        <v>0</v>
      </c>
      <c r="F51" s="259">
        <f>VLOOKUP($K$10,$A$140:$QI$515,Restricciones!F51+5,FALSE)</f>
        <v>0</v>
      </c>
      <c r="G51" s="260">
        <f>VLOOKUP($K$10,$A$140:$QI$515,Restricciones!G51+5,FALSE)</f>
        <v>0</v>
      </c>
      <c r="H51" s="258">
        <f>VLOOKUP($K$10,$A$140:$QI$515,Restricciones!H51+5,FALSE)</f>
        <v>0</v>
      </c>
      <c r="I51" s="259">
        <f>VLOOKUP($K$10,$A$140:$QI$515,Restricciones!I51+5,FALSE)</f>
        <v>0</v>
      </c>
      <c r="J51" s="260">
        <f>VLOOKUP($K$10,$A$140:$QI$515,Restricciones!J51+5,FALSE)</f>
        <v>0</v>
      </c>
      <c r="K51" s="258">
        <f>VLOOKUP($K$10,$A$140:$QI$515,Restricciones!K51+5,FALSE)</f>
        <v>0</v>
      </c>
      <c r="L51" s="259">
        <f>VLOOKUP($K$10,$A$140:$QI$515,Restricciones!L51+5,FALSE)</f>
        <v>0</v>
      </c>
      <c r="M51" s="260">
        <f>VLOOKUP($K$10,$A$140:$QI$515,Restricciones!M51+5,FALSE)</f>
        <v>0</v>
      </c>
      <c r="N51" s="261">
        <f>VLOOKUP($K$10,$A$140:$QI$515,Restricciones!N51+5,FALSE)</f>
        <v>0</v>
      </c>
      <c r="O51" s="259">
        <f>VLOOKUP($K$10,$A$140:$QI$515,Restricciones!O51+5,FALSE)</f>
        <v>0</v>
      </c>
      <c r="P51" s="260">
        <f>VLOOKUP($K$10,$A$140:$QI$515,Restricciones!P51+5,FALSE)</f>
        <v>0</v>
      </c>
      <c r="Q51" s="54"/>
    </row>
    <row r="52" spans="1:18" ht="20.100000000000001" customHeight="1" x14ac:dyDescent="0.25">
      <c r="A52" s="54"/>
      <c r="B52" s="739" t="s">
        <v>24</v>
      </c>
      <c r="C52" s="740"/>
      <c r="D52" s="257">
        <f t="shared" si="12"/>
        <v>0</v>
      </c>
      <c r="E52" s="258">
        <f>VLOOKUP($K$10,$A$140:$QI$515,Restricciones!E52+5,FALSE)</f>
        <v>0</v>
      </c>
      <c r="F52" s="259">
        <f>VLOOKUP($K$10,$A$140:$QI$515,Restricciones!F52+5,FALSE)</f>
        <v>0</v>
      </c>
      <c r="G52" s="260">
        <f>VLOOKUP($K$10,$A$140:$QI$515,Restricciones!G52+5,FALSE)</f>
        <v>0</v>
      </c>
      <c r="H52" s="258">
        <f>VLOOKUP($K$10,$A$140:$QI$515,Restricciones!H52+5,FALSE)</f>
        <v>0</v>
      </c>
      <c r="I52" s="259">
        <f>VLOOKUP($K$10,$A$140:$QI$515,Restricciones!I52+5,FALSE)</f>
        <v>0</v>
      </c>
      <c r="J52" s="260">
        <f>VLOOKUP($K$10,$A$140:$QI$515,Restricciones!J52+5,FALSE)</f>
        <v>0</v>
      </c>
      <c r="K52" s="258">
        <f>VLOOKUP($K$10,$A$140:$QI$515,Restricciones!K52+5,FALSE)</f>
        <v>0</v>
      </c>
      <c r="L52" s="259">
        <f>VLOOKUP($K$10,$A$140:$QI$515,Restricciones!L52+5,FALSE)</f>
        <v>0</v>
      </c>
      <c r="M52" s="260">
        <f>VLOOKUP($K$10,$A$140:$QI$515,Restricciones!M52+5,FALSE)</f>
        <v>0</v>
      </c>
      <c r="N52" s="261">
        <f>VLOOKUP($K$10,$A$140:$QI$515,Restricciones!N52+5,FALSE)</f>
        <v>0</v>
      </c>
      <c r="O52" s="259">
        <f>VLOOKUP($K$10,$A$140:$QI$515,Restricciones!O52+5,FALSE)</f>
        <v>0</v>
      </c>
      <c r="P52" s="260">
        <f>VLOOKUP($K$10,$A$140:$QI$515,Restricciones!P52+5,FALSE)</f>
        <v>0</v>
      </c>
      <c r="Q52" s="4"/>
    </row>
    <row r="53" spans="1:18" ht="20.100000000000001" customHeight="1" x14ac:dyDescent="0.25">
      <c r="A53" s="54"/>
      <c r="B53" s="739" t="s">
        <v>25</v>
      </c>
      <c r="C53" s="740"/>
      <c r="D53" s="257">
        <f t="shared" si="12"/>
        <v>0</v>
      </c>
      <c r="E53" s="258">
        <f>VLOOKUP($K$10,$A$140:$QI$515,Restricciones!E53+5,FALSE)</f>
        <v>0</v>
      </c>
      <c r="F53" s="259">
        <f>VLOOKUP($K$10,$A$140:$QI$515,Restricciones!F53+5,FALSE)</f>
        <v>0</v>
      </c>
      <c r="G53" s="260">
        <f>VLOOKUP($K$10,$A$140:$QI$515,Restricciones!G53+5,FALSE)</f>
        <v>0</v>
      </c>
      <c r="H53" s="258">
        <f>VLOOKUP($K$10,$A$140:$QI$515,Restricciones!H53+5,FALSE)</f>
        <v>0</v>
      </c>
      <c r="I53" s="259">
        <f>VLOOKUP($K$10,$A$140:$QI$515,Restricciones!I53+5,FALSE)</f>
        <v>0</v>
      </c>
      <c r="J53" s="260">
        <f>VLOOKUP($K$10,$A$140:$QI$515,Restricciones!J53+5,FALSE)</f>
        <v>0</v>
      </c>
      <c r="K53" s="258">
        <f>VLOOKUP($K$10,$A$140:$QI$515,Restricciones!K53+5,FALSE)</f>
        <v>0</v>
      </c>
      <c r="L53" s="259">
        <f>VLOOKUP($K$10,$A$140:$QI$515,Restricciones!L53+5,FALSE)</f>
        <v>0</v>
      </c>
      <c r="M53" s="260">
        <f>VLOOKUP($K$10,$A$140:$QI$515,Restricciones!M53+5,FALSE)</f>
        <v>0</v>
      </c>
      <c r="N53" s="261">
        <f>VLOOKUP($K$10,$A$140:$QI$515,Restricciones!N53+5,FALSE)</f>
        <v>0</v>
      </c>
      <c r="O53" s="259">
        <f>VLOOKUP($K$10,$A$140:$QI$515,Restricciones!O53+5,FALSE)</f>
        <v>0</v>
      </c>
      <c r="P53" s="260">
        <f>VLOOKUP($K$10,$A$140:$QI$515,Restricciones!P53+5,FALSE)</f>
        <v>0</v>
      </c>
      <c r="Q53" s="4"/>
    </row>
    <row r="54" spans="1:18" ht="20.100000000000001" customHeight="1" thickBot="1" x14ac:dyDescent="0.3">
      <c r="A54" s="54"/>
      <c r="B54" s="741" t="s">
        <v>27</v>
      </c>
      <c r="C54" s="742"/>
      <c r="D54" s="262">
        <f t="shared" si="12"/>
        <v>0</v>
      </c>
      <c r="E54" s="263">
        <f>VLOOKUP($K$10,$A$140:$QI$515,Restricciones!E54+5,FALSE)</f>
        <v>0</v>
      </c>
      <c r="F54" s="264">
        <f>VLOOKUP($K$10,$A$140:$QI$515,Restricciones!F54+5,FALSE)</f>
        <v>0</v>
      </c>
      <c r="G54" s="265">
        <f>VLOOKUP($K$10,$A$140:$QI$515,Restricciones!G54+5,FALSE)</f>
        <v>0</v>
      </c>
      <c r="H54" s="263">
        <f>VLOOKUP($K$10,$A$140:$QI$515,Restricciones!H54+5,FALSE)</f>
        <v>0</v>
      </c>
      <c r="I54" s="264">
        <f>VLOOKUP($K$10,$A$140:$QI$515,Restricciones!I54+5,FALSE)</f>
        <v>0</v>
      </c>
      <c r="J54" s="265">
        <f>VLOOKUP($K$10,$A$140:$QI$515,Restricciones!J54+5,FALSE)</f>
        <v>0</v>
      </c>
      <c r="K54" s="263">
        <f>VLOOKUP($K$10,$A$140:$QI$515,Restricciones!K54+5,FALSE)</f>
        <v>0</v>
      </c>
      <c r="L54" s="264">
        <f>VLOOKUP($K$10,$A$140:$QI$515,Restricciones!L54+5,FALSE)</f>
        <v>0</v>
      </c>
      <c r="M54" s="265">
        <f>VLOOKUP($K$10,$A$140:$QI$515,Restricciones!M54+5,FALSE)</f>
        <v>0</v>
      </c>
      <c r="N54" s="266">
        <f>VLOOKUP($K$10,$A$140:$QI$515,Restricciones!N54+5,FALSE)</f>
        <v>0</v>
      </c>
      <c r="O54" s="264">
        <f>VLOOKUP($K$10,$A$140:$QI$515,Restricciones!O54+5,FALSE)</f>
        <v>0</v>
      </c>
      <c r="P54" s="265">
        <f>VLOOKUP($K$10,$A$140:$QI$515,Restricciones!P54+5,FALSE)</f>
        <v>0</v>
      </c>
      <c r="Q54" s="4"/>
    </row>
    <row r="55" spans="1:18" ht="20.100000000000001" customHeight="1" thickBot="1" x14ac:dyDescent="0.3">
      <c r="A55" s="4"/>
      <c r="B55" s="4"/>
      <c r="C55" s="4"/>
      <c r="D55" s="4"/>
      <c r="E55" s="4"/>
      <c r="F55" s="4"/>
      <c r="G55" s="4"/>
      <c r="H55" s="4"/>
      <c r="I55" s="4"/>
      <c r="J55" s="147"/>
      <c r="K55" s="4"/>
      <c r="L55" s="4"/>
      <c r="M55" s="4"/>
      <c r="N55" s="4"/>
      <c r="O55" s="4"/>
      <c r="P55" s="4"/>
      <c r="Q55" s="4"/>
    </row>
    <row r="56" spans="1:18" ht="20.100000000000001" customHeight="1" x14ac:dyDescent="0.25">
      <c r="A56" s="54"/>
      <c r="B56" s="743" t="s">
        <v>49</v>
      </c>
      <c r="C56" s="744"/>
      <c r="D56" s="723" t="s">
        <v>50</v>
      </c>
      <c r="E56" s="747"/>
      <c r="F56" s="748" t="s">
        <v>51</v>
      </c>
      <c r="G56" s="747"/>
      <c r="H56" s="748" t="s">
        <v>52</v>
      </c>
      <c r="I56" s="747"/>
      <c r="J56" s="723" t="s">
        <v>53</v>
      </c>
      <c r="K56" s="724"/>
      <c r="L56" s="54"/>
      <c r="M56" s="725" t="s">
        <v>37</v>
      </c>
      <c r="N56" s="726"/>
      <c r="O56" s="729" t="s">
        <v>38</v>
      </c>
      <c r="P56" s="730"/>
      <c r="Q56" s="54"/>
      <c r="R56" s="1"/>
    </row>
    <row r="57" spans="1:18" ht="20.100000000000001" customHeight="1" thickBot="1" x14ac:dyDescent="0.3">
      <c r="A57" s="54"/>
      <c r="B57" s="745"/>
      <c r="C57" s="746"/>
      <c r="D57" s="155" t="s">
        <v>55</v>
      </c>
      <c r="E57" s="267" t="s">
        <v>56</v>
      </c>
      <c r="F57" s="155" t="s">
        <v>55</v>
      </c>
      <c r="G57" s="267" t="s">
        <v>56</v>
      </c>
      <c r="H57" s="155" t="s">
        <v>55</v>
      </c>
      <c r="I57" s="267" t="s">
        <v>56</v>
      </c>
      <c r="J57" s="155" t="s">
        <v>55</v>
      </c>
      <c r="K57" s="268" t="s">
        <v>56</v>
      </c>
      <c r="L57" s="54"/>
      <c r="M57" s="727"/>
      <c r="N57" s="728"/>
      <c r="O57" s="731"/>
      <c r="P57" s="732"/>
      <c r="Q57" s="54"/>
      <c r="R57" s="1"/>
    </row>
    <row r="58" spans="1:18" ht="20.100000000000001" customHeight="1" x14ac:dyDescent="0.25">
      <c r="A58" s="54"/>
      <c r="B58" s="733" t="s">
        <v>58</v>
      </c>
      <c r="C58" s="734"/>
      <c r="D58" s="269">
        <f>+F58+H58+J58</f>
        <v>241</v>
      </c>
      <c r="E58" s="191">
        <f>+G58+I58+K58</f>
        <v>3</v>
      </c>
      <c r="F58" s="270">
        <f>VLOOKUP($K$10,$A$140:$QI$515,Restricciones!F58+5,FALSE)</f>
        <v>17</v>
      </c>
      <c r="G58" s="271">
        <f>VLOOKUP($K$10,$A$140:$QI$515,Restricciones!G58+5,FALSE)</f>
        <v>1</v>
      </c>
      <c r="H58" s="270">
        <f>VLOOKUP($K$10,$A$140:$QI$515,Restricciones!H58+5,FALSE)</f>
        <v>126</v>
      </c>
      <c r="I58" s="271">
        <f>VLOOKUP($K$10,$A$140:$QI$515,Restricciones!I58+5,FALSE)</f>
        <v>2</v>
      </c>
      <c r="J58" s="272">
        <f>VLOOKUP($K$10,$A$140:$QI$515,Restricciones!J58+5,FALSE)</f>
        <v>98</v>
      </c>
      <c r="K58" s="271">
        <f>VLOOKUP($K$10,$A$140:$QI$515,Restricciones!K58+5,FALSE)</f>
        <v>0</v>
      </c>
      <c r="L58" s="54"/>
      <c r="M58" s="148" t="s">
        <v>40</v>
      </c>
      <c r="N58" s="328" t="s">
        <v>45</v>
      </c>
      <c r="O58" s="149" t="s">
        <v>46</v>
      </c>
      <c r="P58" s="150" t="s">
        <v>47</v>
      </c>
      <c r="Q58" s="54"/>
      <c r="R58" s="1"/>
    </row>
    <row r="59" spans="1:18" ht="20.100000000000001" customHeight="1" thickBot="1" x14ac:dyDescent="0.3">
      <c r="A59" s="54"/>
      <c r="B59" s="735" t="s">
        <v>60</v>
      </c>
      <c r="C59" s="736"/>
      <c r="D59" s="273">
        <f>H59+J59</f>
        <v>2</v>
      </c>
      <c r="E59" s="200">
        <f>I59+K59</f>
        <v>0</v>
      </c>
      <c r="F59" s="274"/>
      <c r="G59" s="275"/>
      <c r="H59" s="276">
        <f>VLOOKUP($K$10,$A$140:$QI$515,Restricciones!H59+5,FALSE)</f>
        <v>2</v>
      </c>
      <c r="I59" s="277">
        <f>VLOOKUP($K$10,$A$140:$QI$515,Restricciones!I59+5,FALSE)</f>
        <v>0</v>
      </c>
      <c r="J59" s="278">
        <f>VLOOKUP($K$10,$A$140:$QI$515,Restricciones!J59+5,FALSE)</f>
        <v>0</v>
      </c>
      <c r="K59" s="277">
        <f>VLOOKUP($K$10,$A$140:$QI$515,Restricciones!K59+5,FALSE)</f>
        <v>0</v>
      </c>
      <c r="L59" s="54"/>
      <c r="M59" s="294">
        <f>VLOOKUP($K$10,$A$140:$QI$515,Restricciones!M59+5,FALSE)</f>
        <v>0</v>
      </c>
      <c r="N59" s="295">
        <f>VLOOKUP($K$10,$A$140:$QI$515,Restricciones!N59+5,FALSE)</f>
        <v>0</v>
      </c>
      <c r="O59" s="296">
        <f>VLOOKUP($K$10,$A$140:$QI$515,Restricciones!O59+5,FALSE)</f>
        <v>0</v>
      </c>
      <c r="P59" s="295">
        <f>VLOOKUP($K$10,$A$140:$QI$515,Restricciones!P59+5,FALSE)</f>
        <v>0</v>
      </c>
      <c r="Q59" s="54"/>
      <c r="R59" s="1"/>
    </row>
    <row r="60" spans="1:18" ht="20.100000000000001" customHeight="1" thickBot="1" x14ac:dyDescent="0.3">
      <c r="A60" s="54"/>
      <c r="B60" s="737" t="s">
        <v>62</v>
      </c>
      <c r="C60" s="738"/>
      <c r="D60" s="273">
        <f t="shared" ref="D60:E61" si="13">+F60+H60+J60</f>
        <v>0</v>
      </c>
      <c r="E60" s="200">
        <f t="shared" si="13"/>
        <v>0</v>
      </c>
      <c r="F60" s="276">
        <f>VLOOKUP($K$10,$A$140:$QI$515,Restricciones!F60+5,FALSE)</f>
        <v>0</v>
      </c>
      <c r="G60" s="277">
        <f>VLOOKUP($K$10,$A$140:$QI$515,Restricciones!G60+5,FALSE)</f>
        <v>0</v>
      </c>
      <c r="H60" s="276">
        <f>VLOOKUP($K$10,$A$140:$QI$515,Restricciones!H60+5,FALSE)</f>
        <v>0</v>
      </c>
      <c r="I60" s="277">
        <f>VLOOKUP($K$10,$A$140:$QI$515,Restricciones!I60+5,FALSE)</f>
        <v>0</v>
      </c>
      <c r="J60" s="278">
        <f>VLOOKUP($K$10,$A$140:$QI$515,Restricciones!J60+5,FALSE)</f>
        <v>0</v>
      </c>
      <c r="K60" s="277">
        <f>VLOOKUP($K$10,$A$140:$QI$515,Restricciones!K60+5,FALSE)</f>
        <v>0</v>
      </c>
      <c r="L60" s="54"/>
      <c r="M60" s="32"/>
      <c r="N60" s="32"/>
      <c r="O60" s="32"/>
      <c r="P60" s="32"/>
      <c r="Q60" s="54"/>
      <c r="R60" s="1"/>
    </row>
    <row r="61" spans="1:18" ht="20.100000000000001" customHeight="1" thickBot="1" x14ac:dyDescent="0.3">
      <c r="A61" s="54"/>
      <c r="B61" s="711" t="s">
        <v>63</v>
      </c>
      <c r="C61" s="712"/>
      <c r="D61" s="279">
        <f t="shared" si="13"/>
        <v>100</v>
      </c>
      <c r="E61" s="280">
        <f t="shared" si="13"/>
        <v>0</v>
      </c>
      <c r="F61" s="281">
        <f>VLOOKUP($K$10,$A$140:$QI$515,Restricciones!F61+5,FALSE)</f>
        <v>12</v>
      </c>
      <c r="G61" s="282">
        <f>VLOOKUP($K$10,$A$140:$QI$515,Restricciones!G61+5,FALSE)</f>
        <v>0</v>
      </c>
      <c r="H61" s="281">
        <f>VLOOKUP($K$10,$A$140:$QI$515,Restricciones!H61+5,FALSE)</f>
        <v>43</v>
      </c>
      <c r="I61" s="282">
        <f>VLOOKUP($K$10,$A$140:$QI$515,Restricciones!I61+5,FALSE)</f>
        <v>0</v>
      </c>
      <c r="J61" s="283">
        <f>VLOOKUP($K$10,$A$140:$QI$515,Restricciones!J61+5,FALSE)</f>
        <v>45</v>
      </c>
      <c r="K61" s="282">
        <f>VLOOKUP($K$10,$A$140:$QI$515,Restricciones!K61+5,FALSE)</f>
        <v>0</v>
      </c>
      <c r="L61" s="54"/>
      <c r="M61" s="297" t="s">
        <v>39</v>
      </c>
      <c r="N61" s="154"/>
      <c r="O61" s="138" t="s">
        <v>40</v>
      </c>
      <c r="P61" s="54"/>
      <c r="Q61" s="54"/>
      <c r="R61" s="1"/>
    </row>
    <row r="62" spans="1:18" ht="20.100000000000001" customHeight="1" thickBot="1" x14ac:dyDescent="0.3">
      <c r="A62" s="54"/>
      <c r="B62" s="713" t="s">
        <v>5</v>
      </c>
      <c r="C62" s="714"/>
      <c r="D62" s="284">
        <f>+F62+H62+J62</f>
        <v>343</v>
      </c>
      <c r="E62" s="285">
        <f>+G62+I62+K62</f>
        <v>3</v>
      </c>
      <c r="F62" s="286">
        <f>SUM(F58:F61)</f>
        <v>29</v>
      </c>
      <c r="G62" s="287">
        <f>SUM(G58:G61)</f>
        <v>1</v>
      </c>
      <c r="H62" s="286">
        <f t="shared" ref="H62:K62" si="14">SUM(H58:H61)</f>
        <v>171</v>
      </c>
      <c r="I62" s="287">
        <f t="shared" si="14"/>
        <v>2</v>
      </c>
      <c r="J62" s="288">
        <f t="shared" si="14"/>
        <v>143</v>
      </c>
      <c r="K62" s="287">
        <f t="shared" si="14"/>
        <v>0</v>
      </c>
      <c r="L62" s="54"/>
      <c r="M62" s="145" t="s">
        <v>44</v>
      </c>
      <c r="N62" s="139"/>
      <c r="O62" s="298">
        <f>VLOOKUP($K$10,$A$140:$QI$515,Restricciones!O62+5,FALSE)</f>
        <v>0</v>
      </c>
      <c r="P62" s="54"/>
      <c r="Q62" s="54"/>
      <c r="R62" s="1"/>
    </row>
    <row r="63" spans="1:18" ht="20.100000000000001" customHeight="1" thickBot="1" x14ac:dyDescent="0.3">
      <c r="A63" s="64"/>
      <c r="B63" s="715" t="s">
        <v>64</v>
      </c>
      <c r="C63" s="716"/>
      <c r="D63" s="289">
        <f>+F63+H63+J63</f>
        <v>264</v>
      </c>
      <c r="E63" s="290">
        <f>+G63+I63+K63</f>
        <v>24</v>
      </c>
      <c r="F63" s="291">
        <f>VLOOKUP($K$10,$A$140:$QI$515,Restricciones!F63+5,FALSE)</f>
        <v>36</v>
      </c>
      <c r="G63" s="292">
        <f>VLOOKUP($K$10,$A$140:$QI$515,Restricciones!G63+5,FALSE)</f>
        <v>7</v>
      </c>
      <c r="H63" s="291">
        <f>VLOOKUP($K$10,$A$140:$QI$515,Restricciones!H63+5,FALSE)</f>
        <v>136</v>
      </c>
      <c r="I63" s="292">
        <f>VLOOKUP($K$10,$A$140:$QI$515,Restricciones!I63+5,FALSE)</f>
        <v>9</v>
      </c>
      <c r="J63" s="293">
        <f>VLOOKUP($K$10,$A$140:$QI$515,Restricciones!J63+5,FALSE)</f>
        <v>92</v>
      </c>
      <c r="K63" s="292">
        <f>VLOOKUP($K$10,$A$140:$QI$515,Restricciones!K63+5,FALSE)</f>
        <v>8</v>
      </c>
      <c r="L63" s="64"/>
      <c r="M63" s="146" t="s">
        <v>48</v>
      </c>
      <c r="N63" s="151"/>
      <c r="O63" s="299">
        <f>VLOOKUP($K$10,$A$140:$QI$515,Restricciones!O63+5,FALSE)</f>
        <v>0</v>
      </c>
      <c r="P63" s="54"/>
      <c r="Q63" s="54"/>
      <c r="R63" s="3"/>
    </row>
    <row r="64" spans="1:18" ht="20.100000000000001" customHeight="1" thickBot="1" x14ac:dyDescent="0.3">
      <c r="A64" s="54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54"/>
      <c r="Q64" s="54"/>
      <c r="R64" s="1"/>
    </row>
    <row r="65" spans="1:18" ht="20.100000000000001" customHeight="1" x14ac:dyDescent="0.25">
      <c r="A65" s="333"/>
      <c r="B65" s="717" t="s">
        <v>65</v>
      </c>
      <c r="C65" s="718"/>
      <c r="D65" s="718"/>
      <c r="E65" s="718"/>
      <c r="F65" s="718"/>
      <c r="G65" s="719"/>
      <c r="H65" s="706" t="s">
        <v>5</v>
      </c>
      <c r="I65" s="705"/>
      <c r="J65" s="704" t="s">
        <v>51</v>
      </c>
      <c r="K65" s="705"/>
      <c r="L65" s="704" t="s">
        <v>52</v>
      </c>
      <c r="M65" s="705"/>
      <c r="N65" s="706" t="s">
        <v>53</v>
      </c>
      <c r="O65" s="707"/>
      <c r="P65" s="1"/>
      <c r="Q65" s="1"/>
      <c r="R65" s="1"/>
    </row>
    <row r="66" spans="1:18" ht="20.100000000000001" customHeight="1" thickBot="1" x14ac:dyDescent="0.3">
      <c r="A66" s="54"/>
      <c r="B66" s="720"/>
      <c r="C66" s="721"/>
      <c r="D66" s="721"/>
      <c r="E66" s="721"/>
      <c r="F66" s="721"/>
      <c r="G66" s="722"/>
      <c r="H66" s="152" t="s">
        <v>66</v>
      </c>
      <c r="I66" s="153" t="s">
        <v>67</v>
      </c>
      <c r="J66" s="152" t="s">
        <v>66</v>
      </c>
      <c r="K66" s="153" t="s">
        <v>67</v>
      </c>
      <c r="L66" s="152" t="s">
        <v>66</v>
      </c>
      <c r="M66" s="153" t="s">
        <v>67</v>
      </c>
      <c r="N66" s="152" t="s">
        <v>66</v>
      </c>
      <c r="O66" s="127" t="s">
        <v>67</v>
      </c>
      <c r="P66" s="1"/>
      <c r="Q66" s="1"/>
      <c r="R66" s="1"/>
    </row>
    <row r="67" spans="1:18" ht="20.100000000000001" customHeight="1" x14ac:dyDescent="0.25">
      <c r="A67" s="54"/>
      <c r="B67" s="708" t="s">
        <v>68</v>
      </c>
      <c r="C67" s="709"/>
      <c r="D67" s="709"/>
      <c r="E67" s="709"/>
      <c r="F67" s="709"/>
      <c r="G67" s="710"/>
      <c r="H67" s="300">
        <f>+J67+L67+N67</f>
        <v>0</v>
      </c>
      <c r="I67" s="301">
        <f>+K67+M67+O67</f>
        <v>0</v>
      </c>
      <c r="J67" s="302">
        <f>VLOOKUP($K$10,$A$140:$QI$515,Restricciones!J67+5,FALSE)</f>
        <v>0</v>
      </c>
      <c r="K67" s="303"/>
      <c r="L67" s="304">
        <f>VLOOKUP($K$10,$A$140:$QI$515,Restricciones!L67+5,FALSE)</f>
        <v>0</v>
      </c>
      <c r="M67" s="305"/>
      <c r="N67" s="302">
        <f>VLOOKUP($K$10,$A$140:$QI$515,Restricciones!N67+5,FALSE)</f>
        <v>0</v>
      </c>
      <c r="O67" s="305"/>
      <c r="P67" s="1"/>
      <c r="Q67" s="1"/>
      <c r="R67" s="1"/>
    </row>
    <row r="68" spans="1:18" ht="20.100000000000001" customHeight="1" x14ac:dyDescent="0.25">
      <c r="A68" s="54"/>
      <c r="B68" s="698" t="s">
        <v>69</v>
      </c>
      <c r="C68" s="699"/>
      <c r="D68" s="699"/>
      <c r="E68" s="699"/>
      <c r="F68" s="699"/>
      <c r="G68" s="700"/>
      <c r="H68" s="306">
        <f t="shared" ref="H68:I76" si="15">+J68+L68+N68</f>
        <v>0</v>
      </c>
      <c r="I68" s="307">
        <f>+K68+M68+O68</f>
        <v>0</v>
      </c>
      <c r="J68" s="308">
        <f>VLOOKUP($K$10,$A$140:$QI$515,Restricciones!J68+5,FALSE)</f>
        <v>0</v>
      </c>
      <c r="K68" s="309">
        <f>VLOOKUP($K$10,$A$140:$QI$515,Restricciones!K68+5,FALSE)</f>
        <v>0</v>
      </c>
      <c r="L68" s="308">
        <f>VLOOKUP($K$10,$A$140:$QI$515,Restricciones!L68+5,FALSE)</f>
        <v>0</v>
      </c>
      <c r="M68" s="310">
        <f>VLOOKUP($K$10,$A$140:$QI$515,Restricciones!M68+5,FALSE)</f>
        <v>0</v>
      </c>
      <c r="N68" s="308">
        <f>VLOOKUP($K$10,$A$140:$QI$515,Restricciones!N68+5,FALSE)</f>
        <v>0</v>
      </c>
      <c r="O68" s="310">
        <f>VLOOKUP($K$10,$A$140:$QI$515,Restricciones!O68+5,FALSE)</f>
        <v>0</v>
      </c>
      <c r="P68" s="1"/>
      <c r="Q68" s="1"/>
      <c r="R68" s="1"/>
    </row>
    <row r="69" spans="1:18" ht="20.100000000000001" customHeight="1" x14ac:dyDescent="0.25">
      <c r="A69" s="54"/>
      <c r="B69" s="698" t="s">
        <v>70</v>
      </c>
      <c r="C69" s="699"/>
      <c r="D69" s="699"/>
      <c r="E69" s="699"/>
      <c r="F69" s="699"/>
      <c r="G69" s="700"/>
      <c r="H69" s="306">
        <f t="shared" si="15"/>
        <v>0</v>
      </c>
      <c r="I69" s="307">
        <f>+K69+M69+O69</f>
        <v>0</v>
      </c>
      <c r="J69" s="308">
        <f>VLOOKUP($K$10,$A$140:$QI$515,Restricciones!J69+5,FALSE)</f>
        <v>0</v>
      </c>
      <c r="K69" s="309">
        <f>VLOOKUP($K$10,$A$140:$QI$515,Restricciones!K69+5,FALSE)</f>
        <v>0</v>
      </c>
      <c r="L69" s="308">
        <f>VLOOKUP($K$10,$A$140:$QI$515,Restricciones!L69+5,FALSE)</f>
        <v>0</v>
      </c>
      <c r="M69" s="310">
        <f>VLOOKUP($K$10,$A$140:$QI$515,Restricciones!M69+5,FALSE)</f>
        <v>0</v>
      </c>
      <c r="N69" s="308">
        <f>VLOOKUP($K$10,$A$140:$QI$515,Restricciones!N69+5,FALSE)</f>
        <v>0</v>
      </c>
      <c r="O69" s="310">
        <f>VLOOKUP($K$10,$A$140:$QI$515,Restricciones!O69+5,FALSE)</f>
        <v>0</v>
      </c>
      <c r="P69" s="1"/>
      <c r="Q69" s="1"/>
      <c r="R69" s="1"/>
    </row>
    <row r="70" spans="1:18" ht="20.100000000000001" customHeight="1" x14ac:dyDescent="0.25">
      <c r="A70" s="54"/>
      <c r="B70" s="698" t="s">
        <v>71</v>
      </c>
      <c r="C70" s="699"/>
      <c r="D70" s="699"/>
      <c r="E70" s="699"/>
      <c r="F70" s="699"/>
      <c r="G70" s="700"/>
      <c r="H70" s="306">
        <f t="shared" si="15"/>
        <v>0</v>
      </c>
      <c r="I70" s="307">
        <f t="shared" si="15"/>
        <v>0</v>
      </c>
      <c r="J70" s="308">
        <f>VLOOKUP($K$10,$A$140:$QI$515,Restricciones!J70+5,FALSE)</f>
        <v>0</v>
      </c>
      <c r="K70" s="309">
        <f>VLOOKUP($K$10,$A$140:$QI$515,Restricciones!K70+5,FALSE)</f>
        <v>0</v>
      </c>
      <c r="L70" s="308">
        <f>VLOOKUP($K$10,$A$140:$QI$515,Restricciones!L70+5,FALSE)</f>
        <v>0</v>
      </c>
      <c r="M70" s="310">
        <f>VLOOKUP($K$10,$A$140:$QI$515,Restricciones!M70+5,FALSE)</f>
        <v>0</v>
      </c>
      <c r="N70" s="308">
        <f>VLOOKUP($K$10,$A$140:$QI$515,Restricciones!N70+5,FALSE)</f>
        <v>0</v>
      </c>
      <c r="O70" s="310">
        <f>VLOOKUP($K$10,$A$140:$QI$515,Restricciones!O70+5,FALSE)</f>
        <v>0</v>
      </c>
      <c r="P70" s="1"/>
      <c r="Q70" s="1"/>
      <c r="R70" s="1"/>
    </row>
    <row r="71" spans="1:18" ht="20.100000000000001" customHeight="1" x14ac:dyDescent="0.25">
      <c r="A71" s="54"/>
      <c r="B71" s="698" t="s">
        <v>72</v>
      </c>
      <c r="C71" s="699"/>
      <c r="D71" s="699"/>
      <c r="E71" s="699"/>
      <c r="F71" s="699"/>
      <c r="G71" s="700"/>
      <c r="H71" s="306">
        <f t="shared" si="15"/>
        <v>0</v>
      </c>
      <c r="I71" s="307">
        <f t="shared" si="15"/>
        <v>0</v>
      </c>
      <c r="J71" s="308">
        <f>VLOOKUP($K$10,$A$140:$QI$515,Restricciones!J71+5,FALSE)</f>
        <v>0</v>
      </c>
      <c r="K71" s="309">
        <f>VLOOKUP($K$10,$A$140:$QI$515,Restricciones!K71+5,FALSE)</f>
        <v>0</v>
      </c>
      <c r="L71" s="308">
        <f>VLOOKUP($K$10,$A$140:$QI$515,Restricciones!L71+5,FALSE)</f>
        <v>0</v>
      </c>
      <c r="M71" s="310">
        <f>VLOOKUP($K$10,$A$140:$QI$515,Restricciones!M71+5,FALSE)</f>
        <v>0</v>
      </c>
      <c r="N71" s="308">
        <f>VLOOKUP($K$10,$A$140:$QI$515,Restricciones!N71+5,FALSE)</f>
        <v>0</v>
      </c>
      <c r="O71" s="310">
        <f>VLOOKUP($K$10,$A$140:$QI$515,Restricciones!O71+5,FALSE)</f>
        <v>0</v>
      </c>
      <c r="P71" s="1"/>
      <c r="Q71" s="1"/>
      <c r="R71" s="1"/>
    </row>
    <row r="72" spans="1:18" ht="20.100000000000001" customHeight="1" x14ac:dyDescent="0.25">
      <c r="A72" s="54"/>
      <c r="B72" s="698" t="s">
        <v>73</v>
      </c>
      <c r="C72" s="699"/>
      <c r="D72" s="699"/>
      <c r="E72" s="699"/>
      <c r="F72" s="699"/>
      <c r="G72" s="700"/>
      <c r="H72" s="306">
        <f t="shared" si="15"/>
        <v>0</v>
      </c>
      <c r="I72" s="307">
        <f t="shared" si="15"/>
        <v>0</v>
      </c>
      <c r="J72" s="308">
        <f>VLOOKUP($K$10,$A$140:$QI$515,Restricciones!J72+5,FALSE)</f>
        <v>0</v>
      </c>
      <c r="K72" s="309">
        <f>VLOOKUP($K$10,$A$140:$QI$515,Restricciones!K72+5,FALSE)</f>
        <v>0</v>
      </c>
      <c r="L72" s="308">
        <f>VLOOKUP($K$10,$A$140:$QI$515,Restricciones!L72+5,FALSE)</f>
        <v>0</v>
      </c>
      <c r="M72" s="310">
        <f>VLOOKUP($K$10,$A$140:$QI$515,Restricciones!M72+5,FALSE)</f>
        <v>0</v>
      </c>
      <c r="N72" s="308">
        <f>VLOOKUP($K$10,$A$140:$QI$515,Restricciones!N72+5,FALSE)</f>
        <v>0</v>
      </c>
      <c r="O72" s="310">
        <f>VLOOKUP($K$10,$A$140:$QI$515,Restricciones!O72+5,FALSE)</f>
        <v>0</v>
      </c>
      <c r="P72" s="1"/>
      <c r="Q72" s="1"/>
      <c r="R72" s="1"/>
    </row>
    <row r="73" spans="1:18" ht="20.100000000000001" customHeight="1" x14ac:dyDescent="0.25">
      <c r="A73" s="54"/>
      <c r="B73" s="698" t="s">
        <v>74</v>
      </c>
      <c r="C73" s="699"/>
      <c r="D73" s="699"/>
      <c r="E73" s="699"/>
      <c r="F73" s="699"/>
      <c r="G73" s="700"/>
      <c r="H73" s="306">
        <f t="shared" si="15"/>
        <v>0</v>
      </c>
      <c r="I73" s="307">
        <f t="shared" si="15"/>
        <v>0</v>
      </c>
      <c r="J73" s="308">
        <f>VLOOKUP($K$10,$A$140:$QI$515,Restricciones!J73+5,FALSE)</f>
        <v>0</v>
      </c>
      <c r="K73" s="309">
        <f>VLOOKUP($K$10,$A$140:$QI$515,Restricciones!K73+5,FALSE)</f>
        <v>0</v>
      </c>
      <c r="L73" s="308">
        <f>VLOOKUP($K$10,$A$140:$QI$515,Restricciones!L73+5,FALSE)</f>
        <v>0</v>
      </c>
      <c r="M73" s="310">
        <f>VLOOKUP($K$10,$A$140:$QI$515,Restricciones!M73+5,FALSE)</f>
        <v>0</v>
      </c>
      <c r="N73" s="308">
        <f>VLOOKUP($K$10,$A$140:$QI$515,Restricciones!N73+5,FALSE)</f>
        <v>0</v>
      </c>
      <c r="O73" s="310">
        <f>VLOOKUP($K$10,$A$140:$QI$515,Restricciones!O73+5,FALSE)</f>
        <v>0</v>
      </c>
      <c r="P73" s="1"/>
      <c r="Q73" s="1"/>
      <c r="R73" s="1"/>
    </row>
    <row r="74" spans="1:18" ht="20.100000000000001" customHeight="1" x14ac:dyDescent="0.25">
      <c r="A74" s="54"/>
      <c r="B74" s="698" t="s">
        <v>75</v>
      </c>
      <c r="C74" s="699"/>
      <c r="D74" s="699"/>
      <c r="E74" s="699"/>
      <c r="F74" s="699"/>
      <c r="G74" s="700"/>
      <c r="H74" s="306">
        <f t="shared" si="15"/>
        <v>0</v>
      </c>
      <c r="I74" s="307">
        <f t="shared" si="15"/>
        <v>0</v>
      </c>
      <c r="J74" s="308">
        <f>VLOOKUP($K$10,$A$140:$QI$515,Restricciones!J74+5,FALSE)</f>
        <v>0</v>
      </c>
      <c r="K74" s="309">
        <f>VLOOKUP($K$10,$A$140:$QI$515,Restricciones!K74+5,FALSE)</f>
        <v>0</v>
      </c>
      <c r="L74" s="308">
        <f>VLOOKUP($K$10,$A$140:$QI$515,Restricciones!L74+5,FALSE)</f>
        <v>0</v>
      </c>
      <c r="M74" s="310">
        <f>VLOOKUP($K$10,$A$140:$QI$515,Restricciones!M74+5,FALSE)</f>
        <v>0</v>
      </c>
      <c r="N74" s="308">
        <f>VLOOKUP($K$10,$A$140:$QI$515,Restricciones!N74+5,FALSE)</f>
        <v>0</v>
      </c>
      <c r="O74" s="310">
        <f>VLOOKUP($K$10,$A$140:$QI$515,Restricciones!O74+5,FALSE)</f>
        <v>0</v>
      </c>
      <c r="P74" s="1"/>
      <c r="Q74" s="1"/>
      <c r="R74" s="1"/>
    </row>
    <row r="75" spans="1:18" ht="20.100000000000001" customHeight="1" x14ac:dyDescent="0.25">
      <c r="A75" s="54"/>
      <c r="B75" s="698" t="s">
        <v>76</v>
      </c>
      <c r="C75" s="699"/>
      <c r="D75" s="699"/>
      <c r="E75" s="699"/>
      <c r="F75" s="699"/>
      <c r="G75" s="700"/>
      <c r="H75" s="306">
        <f t="shared" si="15"/>
        <v>0</v>
      </c>
      <c r="I75" s="307">
        <f t="shared" si="15"/>
        <v>0</v>
      </c>
      <c r="J75" s="308">
        <f>VLOOKUP($K$10,$A$140:$QI$515,Restricciones!J75+5,FALSE)</f>
        <v>0</v>
      </c>
      <c r="K75" s="309">
        <f>VLOOKUP($K$10,$A$140:$QI$515,Restricciones!K75+5,FALSE)</f>
        <v>0</v>
      </c>
      <c r="L75" s="308">
        <f>VLOOKUP($K$10,$A$140:$QI$515,Restricciones!L75+5,FALSE)</f>
        <v>0</v>
      </c>
      <c r="M75" s="310">
        <f>VLOOKUP($K$10,$A$140:$QI$515,Restricciones!M75+5,FALSE)</f>
        <v>0</v>
      </c>
      <c r="N75" s="308">
        <f>VLOOKUP($K$10,$A$140:$QI$515,Restricciones!N75+5,FALSE)</f>
        <v>0</v>
      </c>
      <c r="O75" s="310">
        <f>VLOOKUP($K$10,$A$140:$QI$515,Restricciones!O75+5,FALSE)</f>
        <v>0</v>
      </c>
      <c r="P75" s="1"/>
      <c r="Q75" s="1"/>
      <c r="R75" s="1"/>
    </row>
    <row r="76" spans="1:18" ht="20.100000000000001" customHeight="1" thickBot="1" x14ac:dyDescent="0.3">
      <c r="A76" s="333"/>
      <c r="B76" s="701" t="s">
        <v>77</v>
      </c>
      <c r="C76" s="702"/>
      <c r="D76" s="702"/>
      <c r="E76" s="702"/>
      <c r="F76" s="702"/>
      <c r="G76" s="703"/>
      <c r="H76" s="311">
        <f t="shared" si="15"/>
        <v>0</v>
      </c>
      <c r="I76" s="312">
        <f t="shared" si="15"/>
        <v>0</v>
      </c>
      <c r="J76" s="313">
        <f>VLOOKUP($K$10,$A$140:$QI$515,Restricciones!J76+5,FALSE)</f>
        <v>0</v>
      </c>
      <c r="K76" s="314"/>
      <c r="L76" s="313">
        <f>VLOOKUP($K$10,$A$140:$QI$515,Restricciones!L76+5,FALSE)</f>
        <v>0</v>
      </c>
      <c r="M76" s="315"/>
      <c r="N76" s="313">
        <f>VLOOKUP($K$10,$A$140:$QI$515,Restricciones!N76+5,FALSE)</f>
        <v>0</v>
      </c>
      <c r="O76" s="315"/>
      <c r="P76" s="1"/>
      <c r="Q76" s="1"/>
      <c r="R76" s="1"/>
    </row>
    <row r="77" spans="1:18" ht="20.100000000000001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ht="20.100000000000001" customHeight="1" thickBot="1" x14ac:dyDescent="0.3">
      <c r="A78" s="1"/>
      <c r="B78" s="102" t="s">
        <v>78</v>
      </c>
      <c r="C78" s="102"/>
      <c r="D78" s="102"/>
      <c r="E78" s="1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">
      <c r="A79" s="1"/>
      <c r="B79" s="329" t="s">
        <v>79</v>
      </c>
      <c r="C79" s="694" t="s">
        <v>80</v>
      </c>
      <c r="D79" s="694"/>
      <c r="E79" s="695"/>
      <c r="F79" s="330" t="s">
        <v>5</v>
      </c>
      <c r="G79" s="331" t="s">
        <v>6</v>
      </c>
      <c r="H79" s="331" t="s">
        <v>7</v>
      </c>
      <c r="I79" s="332" t="s">
        <v>8</v>
      </c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">
      <c r="A80" s="1"/>
      <c r="B80" s="696" t="s">
        <v>81</v>
      </c>
      <c r="C80" s="697"/>
      <c r="D80" s="697"/>
      <c r="E80" s="697"/>
      <c r="F80" s="129"/>
      <c r="G80" s="129"/>
      <c r="H80" s="129"/>
      <c r="I80" s="130"/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x14ac:dyDescent="0.25">
      <c r="A81" s="1"/>
      <c r="B81" s="133" t="s">
        <v>82</v>
      </c>
      <c r="C81" s="128" t="s">
        <v>83</v>
      </c>
      <c r="D81" s="128"/>
      <c r="E81" s="128"/>
      <c r="F81" s="316">
        <f t="shared" ref="F81:F123" si="16">SUM(G81:I81)</f>
        <v>0</v>
      </c>
      <c r="G81" s="317">
        <f>VLOOKUP($K$10,$A$140:$QI$515,Restricciones!G81+5)</f>
        <v>0</v>
      </c>
      <c r="H81" s="317">
        <f>VLOOKUP($K$10,$A$140:$QI$515,Restricciones!H81+5)</f>
        <v>0</v>
      </c>
      <c r="I81" s="318">
        <f>VLOOKUP($K$10,$A$140:$QI$515,Restricciones!I81+5)</f>
        <v>0</v>
      </c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25">
      <c r="A82" s="1"/>
      <c r="B82" s="134" t="s">
        <v>84</v>
      </c>
      <c r="C82" s="5" t="s">
        <v>85</v>
      </c>
      <c r="D82" s="5"/>
      <c r="E82" s="5"/>
      <c r="F82" s="319">
        <f t="shared" si="16"/>
        <v>0</v>
      </c>
      <c r="G82" s="320">
        <f>VLOOKUP($K$10,$A$140:$QI$515,Restricciones!G82+5)</f>
        <v>0</v>
      </c>
      <c r="H82" s="320">
        <f>VLOOKUP($K$10,$A$140:$QI$515,Restricciones!H82+5)</f>
        <v>0</v>
      </c>
      <c r="I82" s="321">
        <f>VLOOKUP($K$10,$A$140:$QI$515,Restricciones!I82+5)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thickBot="1" x14ac:dyDescent="0.3">
      <c r="A83" s="1"/>
      <c r="B83" s="135" t="s">
        <v>86</v>
      </c>
      <c r="C83" s="684" t="s">
        <v>87</v>
      </c>
      <c r="D83" s="684"/>
      <c r="E83" s="684"/>
      <c r="F83" s="322">
        <f t="shared" si="16"/>
        <v>0</v>
      </c>
      <c r="G83" s="323">
        <f>VLOOKUP($K$10,$A$140:$QI$515,Restricciones!G83+5)</f>
        <v>0</v>
      </c>
      <c r="H83" s="323">
        <f>VLOOKUP($K$10,$A$140:$QI$515,Restricciones!H83+5)</f>
        <v>0</v>
      </c>
      <c r="I83" s="324">
        <f>VLOOKUP($K$10,$A$140:$QI$515,Restricciones!I83+5)</f>
        <v>0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">
      <c r="A84" s="1"/>
      <c r="B84" s="131" t="s">
        <v>88</v>
      </c>
      <c r="C84" s="132"/>
      <c r="D84" s="132"/>
      <c r="E84" s="132"/>
      <c r="F84" s="325"/>
      <c r="G84" s="325"/>
      <c r="H84" s="325"/>
      <c r="I84" s="326"/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x14ac:dyDescent="0.25">
      <c r="A85" s="1"/>
      <c r="B85" s="133" t="s">
        <v>82</v>
      </c>
      <c r="C85" s="692" t="s">
        <v>83</v>
      </c>
      <c r="D85" s="692"/>
      <c r="E85" s="692"/>
      <c r="F85" s="319">
        <f t="shared" si="16"/>
        <v>0</v>
      </c>
      <c r="G85" s="320">
        <f>VLOOKUP($K$10,$A$140:$QI$515,Restricciones!G85+5)</f>
        <v>0</v>
      </c>
      <c r="H85" s="320">
        <f>VLOOKUP($K$10,$A$140:$QI$515,Restricciones!H85+5)</f>
        <v>0</v>
      </c>
      <c r="I85" s="321">
        <f>VLOOKUP($K$10,$A$140:$QI$515,Restricciones!I85+5)</f>
        <v>0</v>
      </c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25">
      <c r="A86" s="1"/>
      <c r="B86" s="134" t="s">
        <v>84</v>
      </c>
      <c r="C86" s="690" t="s">
        <v>85</v>
      </c>
      <c r="D86" s="690"/>
      <c r="E86" s="690"/>
      <c r="F86" s="319">
        <f t="shared" si="16"/>
        <v>0</v>
      </c>
      <c r="G86" s="320">
        <f>VLOOKUP($K$10,$A$140:$QI$515,Restricciones!G86+5)</f>
        <v>0</v>
      </c>
      <c r="H86" s="320">
        <f>VLOOKUP($K$10,$A$140:$QI$515,Restricciones!H86+5)</f>
        <v>0</v>
      </c>
      <c r="I86" s="321">
        <f>VLOOKUP($K$10,$A$140:$QI$515,Restricciones!I86+5)</f>
        <v>0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thickBot="1" x14ac:dyDescent="0.3">
      <c r="A87" s="1"/>
      <c r="B87" s="135" t="s">
        <v>86</v>
      </c>
      <c r="C87" s="691" t="s">
        <v>87</v>
      </c>
      <c r="D87" s="691"/>
      <c r="E87" s="691"/>
      <c r="F87" s="319">
        <f t="shared" si="16"/>
        <v>0</v>
      </c>
      <c r="G87" s="320">
        <f>VLOOKUP($K$10,$A$140:$QI$515,Restricciones!G87+5)</f>
        <v>0</v>
      </c>
      <c r="H87" s="320">
        <f>VLOOKUP($K$10,$A$140:$QI$515,Restricciones!H87+5)</f>
        <v>0</v>
      </c>
      <c r="I87" s="321">
        <f>VLOOKUP($K$10,$A$140:$QI$515,Restricciones!I87+5)</f>
        <v>0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">
      <c r="A88" s="1"/>
      <c r="B88" s="131" t="s">
        <v>89</v>
      </c>
      <c r="C88" s="132"/>
      <c r="D88" s="132"/>
      <c r="E88" s="132"/>
      <c r="F88" s="325"/>
      <c r="G88" s="325"/>
      <c r="H88" s="325"/>
      <c r="I88" s="326"/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x14ac:dyDescent="0.25">
      <c r="A89" s="1"/>
      <c r="B89" s="133" t="s">
        <v>82</v>
      </c>
      <c r="C89" s="692" t="s">
        <v>90</v>
      </c>
      <c r="D89" s="692"/>
      <c r="E89" s="692"/>
      <c r="F89" s="319">
        <f t="shared" si="16"/>
        <v>0</v>
      </c>
      <c r="G89" s="320">
        <f>VLOOKUP($K$10,$A$140:$QI$515,Restricciones!G89+5)</f>
        <v>0</v>
      </c>
      <c r="H89" s="320">
        <f>VLOOKUP($K$10,$A$140:$QI$515,Restricciones!H89+5)</f>
        <v>0</v>
      </c>
      <c r="I89" s="321">
        <f>VLOOKUP($K$10,$A$140:$QI$515,Restricciones!I89+5)</f>
        <v>0</v>
      </c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25">
      <c r="A90" s="1"/>
      <c r="B90" s="134" t="s">
        <v>91</v>
      </c>
      <c r="C90" s="690" t="s">
        <v>92</v>
      </c>
      <c r="D90" s="690"/>
      <c r="E90" s="690"/>
      <c r="F90" s="319">
        <f t="shared" si="16"/>
        <v>0</v>
      </c>
      <c r="G90" s="320">
        <f>VLOOKUP($K$10,$A$140:$QI$515,Restricciones!G90+5)</f>
        <v>0</v>
      </c>
      <c r="H90" s="320">
        <f>VLOOKUP($K$10,$A$140:$QI$515,Restricciones!H90+5)</f>
        <v>0</v>
      </c>
      <c r="I90" s="321">
        <f>VLOOKUP($K$10,$A$140:$QI$515,Restricciones!I90+5)</f>
        <v>0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25">
      <c r="A91" s="1"/>
      <c r="B91" s="134" t="s">
        <v>93</v>
      </c>
      <c r="C91" s="690" t="s">
        <v>94</v>
      </c>
      <c r="D91" s="690"/>
      <c r="E91" s="690"/>
      <c r="F91" s="319">
        <f t="shared" si="16"/>
        <v>0</v>
      </c>
      <c r="G91" s="320">
        <f>VLOOKUP($K$10,$A$140:$QI$515,Restricciones!G91+5)</f>
        <v>0</v>
      </c>
      <c r="H91" s="320">
        <f>VLOOKUP($K$10,$A$140:$QI$515,Restricciones!H91+5)</f>
        <v>0</v>
      </c>
      <c r="I91" s="321">
        <f>VLOOKUP($K$10,$A$140:$QI$515,Restricciones!I91+5)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25">
      <c r="A92" s="1"/>
      <c r="B92" s="134" t="s">
        <v>95</v>
      </c>
      <c r="C92" s="690" t="s">
        <v>96</v>
      </c>
      <c r="D92" s="690"/>
      <c r="E92" s="690"/>
      <c r="F92" s="319">
        <f t="shared" si="16"/>
        <v>0</v>
      </c>
      <c r="G92" s="320">
        <f>VLOOKUP($K$10,$A$140:$QI$515,Restricciones!G92+5)</f>
        <v>0</v>
      </c>
      <c r="H92" s="320">
        <f>VLOOKUP($K$10,$A$140:$QI$515,Restricciones!H92+5)</f>
        <v>0</v>
      </c>
      <c r="I92" s="321">
        <f>VLOOKUP($K$10,$A$140:$QI$515,Restricciones!I92+5)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thickBot="1" x14ac:dyDescent="0.3">
      <c r="A93" s="1"/>
      <c r="B93" s="135" t="s">
        <v>86</v>
      </c>
      <c r="C93" s="691" t="s">
        <v>97</v>
      </c>
      <c r="D93" s="691"/>
      <c r="E93" s="691"/>
      <c r="F93" s="319">
        <f t="shared" si="16"/>
        <v>0</v>
      </c>
      <c r="G93" s="320">
        <f>VLOOKUP($K$10,$A$140:$QI$515,Restricciones!G93+5)</f>
        <v>0</v>
      </c>
      <c r="H93" s="320">
        <f>VLOOKUP($K$10,$A$140:$QI$515,Restricciones!H93+5)</f>
        <v>0</v>
      </c>
      <c r="I93" s="321">
        <f>VLOOKUP($K$10,$A$140:$QI$515,Restricciones!I93+5)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">
      <c r="A94" s="1"/>
      <c r="B94" s="131" t="s">
        <v>98</v>
      </c>
      <c r="C94" s="132"/>
      <c r="D94" s="132"/>
      <c r="E94" s="132"/>
      <c r="F94" s="325"/>
      <c r="G94" s="325"/>
      <c r="H94" s="325"/>
      <c r="I94" s="326"/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x14ac:dyDescent="0.25">
      <c r="A95" s="1"/>
      <c r="B95" s="133" t="s">
        <v>82</v>
      </c>
      <c r="C95" s="692" t="s">
        <v>99</v>
      </c>
      <c r="D95" s="692"/>
      <c r="E95" s="692"/>
      <c r="F95" s="319">
        <f t="shared" si="16"/>
        <v>0</v>
      </c>
      <c r="G95" s="320">
        <f>VLOOKUP($K$10,$A$140:$QI$515,Restricciones!G95+5)</f>
        <v>0</v>
      </c>
      <c r="H95" s="320">
        <f>VLOOKUP($K$10,$A$140:$QI$515,Restricciones!H95+5)</f>
        <v>0</v>
      </c>
      <c r="I95" s="321">
        <f>VLOOKUP($K$10,$A$140:$QI$515,Restricciones!I95+5)</f>
        <v>0</v>
      </c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25">
      <c r="A96" s="1"/>
      <c r="B96" s="134" t="s">
        <v>91</v>
      </c>
      <c r="C96" s="690" t="s">
        <v>100</v>
      </c>
      <c r="D96" s="690"/>
      <c r="E96" s="690"/>
      <c r="F96" s="319">
        <f t="shared" si="16"/>
        <v>0</v>
      </c>
      <c r="G96" s="320">
        <f>VLOOKUP($K$10,$A$140:$QI$515,Restricciones!G96+5)</f>
        <v>0</v>
      </c>
      <c r="H96" s="320">
        <f>VLOOKUP($K$10,$A$140:$QI$515,Restricciones!H96+5)</f>
        <v>0</v>
      </c>
      <c r="I96" s="321">
        <f>VLOOKUP($K$10,$A$140:$QI$515,Restricciones!I96+5)</f>
        <v>0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25">
      <c r="A97" s="1"/>
      <c r="B97" s="134" t="s">
        <v>93</v>
      </c>
      <c r="C97" s="690" t="s">
        <v>101</v>
      </c>
      <c r="D97" s="690"/>
      <c r="E97" s="690"/>
      <c r="F97" s="319">
        <f t="shared" si="16"/>
        <v>0</v>
      </c>
      <c r="G97" s="320">
        <f>VLOOKUP($K$10,$A$140:$QI$515,Restricciones!G97+5)</f>
        <v>0</v>
      </c>
      <c r="H97" s="320">
        <f>VLOOKUP($K$10,$A$140:$QI$515,Restricciones!H97+5)</f>
        <v>0</v>
      </c>
      <c r="I97" s="321">
        <f>VLOOKUP($K$10,$A$140:$QI$515,Restricciones!I97+5)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25">
      <c r="A98" s="1"/>
      <c r="B98" s="134" t="s">
        <v>95</v>
      </c>
      <c r="C98" s="690" t="s">
        <v>102</v>
      </c>
      <c r="D98" s="690"/>
      <c r="E98" s="690"/>
      <c r="F98" s="319">
        <f t="shared" si="16"/>
        <v>0</v>
      </c>
      <c r="G98" s="320">
        <f>VLOOKUP($K$10,$A$140:$QI$515,Restricciones!G98+5)</f>
        <v>0</v>
      </c>
      <c r="H98" s="320">
        <f>VLOOKUP($K$10,$A$140:$QI$515,Restricciones!H98+5)</f>
        <v>0</v>
      </c>
      <c r="I98" s="321">
        <f>VLOOKUP($K$10,$A$140:$QI$515,Restricciones!I98+5)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thickBot="1" x14ac:dyDescent="0.3">
      <c r="A99" s="1"/>
      <c r="B99" s="135" t="s">
        <v>86</v>
      </c>
      <c r="C99" s="691" t="s">
        <v>103</v>
      </c>
      <c r="D99" s="691"/>
      <c r="E99" s="691"/>
      <c r="F99" s="319">
        <f t="shared" si="16"/>
        <v>0</v>
      </c>
      <c r="G99" s="320">
        <f>VLOOKUP($K$10,$A$140:$QI$515,Restricciones!G99+5)</f>
        <v>0</v>
      </c>
      <c r="H99" s="320">
        <f>VLOOKUP($K$10,$A$140:$QI$515,Restricciones!H99+5)</f>
        <v>0</v>
      </c>
      <c r="I99" s="321">
        <f>VLOOKUP($K$10,$A$140:$QI$515,Restricciones!I99+5)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">
      <c r="A100" s="1"/>
      <c r="B100" s="131" t="s">
        <v>104</v>
      </c>
      <c r="C100" s="132"/>
      <c r="D100" s="132"/>
      <c r="E100" s="132"/>
      <c r="F100" s="325"/>
      <c r="G100" s="325"/>
      <c r="H100" s="325"/>
      <c r="I100" s="326"/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x14ac:dyDescent="0.25">
      <c r="A101" s="1"/>
      <c r="B101" s="133" t="s">
        <v>82</v>
      </c>
      <c r="C101" s="692" t="s">
        <v>105</v>
      </c>
      <c r="D101" s="692"/>
      <c r="E101" s="692"/>
      <c r="F101" s="319">
        <f t="shared" si="16"/>
        <v>0</v>
      </c>
      <c r="G101" s="320">
        <f>VLOOKUP($K$10,$A$140:$QI$515,Restricciones!G101+5)</f>
        <v>0</v>
      </c>
      <c r="H101" s="320">
        <f>VLOOKUP($K$10,$A$140:$QI$515,Restricciones!H101+5)</f>
        <v>0</v>
      </c>
      <c r="I101" s="321">
        <f>VLOOKUP($K$10,$A$140:$QI$515,Restricciones!I101+5)</f>
        <v>0</v>
      </c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25">
      <c r="A102" s="1"/>
      <c r="B102" s="134" t="s">
        <v>106</v>
      </c>
      <c r="C102" s="690" t="s">
        <v>107</v>
      </c>
      <c r="D102" s="690"/>
      <c r="E102" s="690"/>
      <c r="F102" s="319">
        <f t="shared" si="16"/>
        <v>0</v>
      </c>
      <c r="G102" s="320">
        <f>VLOOKUP($K$10,$A$140:$QI$515,Restricciones!G102+5)</f>
        <v>0</v>
      </c>
      <c r="H102" s="320">
        <f>VLOOKUP($K$10,$A$140:$QI$515,Restricciones!H102+5)</f>
        <v>0</v>
      </c>
      <c r="I102" s="321">
        <f>VLOOKUP($K$10,$A$140:$QI$515,Restricciones!I102+5)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25">
      <c r="A103" s="1"/>
      <c r="B103" s="134" t="s">
        <v>108</v>
      </c>
      <c r="C103" s="690" t="s">
        <v>109</v>
      </c>
      <c r="D103" s="690"/>
      <c r="E103" s="690"/>
      <c r="F103" s="319">
        <f t="shared" si="16"/>
        <v>0</v>
      </c>
      <c r="G103" s="320">
        <f>VLOOKUP($K$10,$A$140:$QI$515,Restricciones!G103+5)</f>
        <v>0</v>
      </c>
      <c r="H103" s="320">
        <f>VLOOKUP($K$10,$A$140:$QI$515,Restricciones!H103+5)</f>
        <v>0</v>
      </c>
      <c r="I103" s="321">
        <f>VLOOKUP($K$10,$A$140:$QI$515,Restricciones!I103+5)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25">
      <c r="A104" s="1"/>
      <c r="B104" s="134" t="s">
        <v>91</v>
      </c>
      <c r="C104" s="690" t="s">
        <v>110</v>
      </c>
      <c r="D104" s="690"/>
      <c r="E104" s="690"/>
      <c r="F104" s="319">
        <f t="shared" si="16"/>
        <v>0</v>
      </c>
      <c r="G104" s="320">
        <f>VLOOKUP($K$10,$A$140:$QI$515,Restricciones!G104+5)</f>
        <v>0</v>
      </c>
      <c r="H104" s="320">
        <f>VLOOKUP($K$10,$A$140:$QI$515,Restricciones!H104+5)</f>
        <v>0</v>
      </c>
      <c r="I104" s="321">
        <f>VLOOKUP($K$10,$A$140:$QI$515,Restricciones!I104+5)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25">
      <c r="A105" s="1"/>
      <c r="B105" s="136" t="s">
        <v>111</v>
      </c>
      <c r="C105" s="690" t="s">
        <v>112</v>
      </c>
      <c r="D105" s="690"/>
      <c r="E105" s="690"/>
      <c r="F105" s="319">
        <f t="shared" si="16"/>
        <v>0</v>
      </c>
      <c r="G105" s="320">
        <f>VLOOKUP($K$10,$A$140:$QI$515,Restricciones!G105+5)</f>
        <v>0</v>
      </c>
      <c r="H105" s="320">
        <f>VLOOKUP($K$10,$A$140:$QI$515,Restricciones!H105+5)</f>
        <v>0</v>
      </c>
      <c r="I105" s="321">
        <f>VLOOKUP($K$10,$A$140:$QI$515,Restricciones!I105+5)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25">
      <c r="A106" s="1"/>
      <c r="B106" s="136" t="s">
        <v>113</v>
      </c>
      <c r="C106" s="690" t="s">
        <v>114</v>
      </c>
      <c r="D106" s="690"/>
      <c r="E106" s="690"/>
      <c r="F106" s="319">
        <f t="shared" si="16"/>
        <v>0</v>
      </c>
      <c r="G106" s="320">
        <f>VLOOKUP($K$10,$A$140:$QI$515,Restricciones!G106+5)</f>
        <v>0</v>
      </c>
      <c r="H106" s="320">
        <f>VLOOKUP($K$10,$A$140:$QI$515,Restricciones!H106+5)</f>
        <v>0</v>
      </c>
      <c r="I106" s="321">
        <f>VLOOKUP($K$10,$A$140:$QI$515,Restricciones!I106+5)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25">
      <c r="A107" s="1"/>
      <c r="B107" s="134" t="s">
        <v>115</v>
      </c>
      <c r="C107" s="690" t="s">
        <v>116</v>
      </c>
      <c r="D107" s="690"/>
      <c r="E107" s="690"/>
      <c r="F107" s="319">
        <f t="shared" si="16"/>
        <v>0</v>
      </c>
      <c r="G107" s="320">
        <f>VLOOKUP($K$10,$A$140:$QI$515,Restricciones!G107+5)</f>
        <v>0</v>
      </c>
      <c r="H107" s="320">
        <f>VLOOKUP($K$10,$A$140:$QI$515,Restricciones!H107+5)</f>
        <v>0</v>
      </c>
      <c r="I107" s="321">
        <f>VLOOKUP($K$10,$A$140:$QI$515,Restricciones!I107+5)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25">
      <c r="A108" s="1"/>
      <c r="B108" s="134" t="s">
        <v>117</v>
      </c>
      <c r="C108" s="690" t="s">
        <v>118</v>
      </c>
      <c r="D108" s="690"/>
      <c r="E108" s="690"/>
      <c r="F108" s="319">
        <f t="shared" si="16"/>
        <v>0</v>
      </c>
      <c r="G108" s="320">
        <f>VLOOKUP($K$10,$A$140:$QI$515,Restricciones!G108+5)</f>
        <v>0</v>
      </c>
      <c r="H108" s="320">
        <f>VLOOKUP($K$10,$A$140:$QI$515,Restricciones!H108+5)</f>
        <v>0</v>
      </c>
      <c r="I108" s="321">
        <f>VLOOKUP($K$10,$A$140:$QI$515,Restricciones!I108+5)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25">
      <c r="A109" s="1"/>
      <c r="B109" s="134" t="s">
        <v>119</v>
      </c>
      <c r="C109" s="690" t="s">
        <v>120</v>
      </c>
      <c r="D109" s="690"/>
      <c r="E109" s="690"/>
      <c r="F109" s="319">
        <f t="shared" si="16"/>
        <v>0</v>
      </c>
      <c r="G109" s="320">
        <f>VLOOKUP($K$10,$A$140:$QI$515,Restricciones!G109+5)</f>
        <v>0</v>
      </c>
      <c r="H109" s="320">
        <f>VLOOKUP($K$10,$A$140:$QI$515,Restricciones!H109+5)</f>
        <v>0</v>
      </c>
      <c r="I109" s="321">
        <f>VLOOKUP($K$10,$A$140:$QI$515,Restricciones!I109+5)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thickBot="1" x14ac:dyDescent="0.3">
      <c r="A110" s="1"/>
      <c r="B110" s="135" t="s">
        <v>121</v>
      </c>
      <c r="C110" s="691" t="s">
        <v>122</v>
      </c>
      <c r="D110" s="691"/>
      <c r="E110" s="691"/>
      <c r="F110" s="319">
        <f t="shared" si="16"/>
        <v>0</v>
      </c>
      <c r="G110" s="320">
        <f>VLOOKUP($K$10,$A$140:$QI$515,Restricciones!G110+5)</f>
        <v>0</v>
      </c>
      <c r="H110" s="320">
        <f>VLOOKUP($K$10,$A$140:$QI$515,Restricciones!H110+5)</f>
        <v>0</v>
      </c>
      <c r="I110" s="321">
        <f>VLOOKUP($K$10,$A$140:$QI$515,Restricciones!I110+5)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">
      <c r="A111" s="1"/>
      <c r="B111" s="131" t="s">
        <v>123</v>
      </c>
      <c r="C111" s="132"/>
      <c r="D111" s="132"/>
      <c r="E111" s="132"/>
      <c r="F111" s="325"/>
      <c r="G111" s="325"/>
      <c r="H111" s="325"/>
      <c r="I111" s="326"/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x14ac:dyDescent="0.25">
      <c r="A112" s="1"/>
      <c r="B112" s="133" t="s">
        <v>124</v>
      </c>
      <c r="C112" s="692" t="s">
        <v>125</v>
      </c>
      <c r="D112" s="692"/>
      <c r="E112" s="692"/>
      <c r="F112" s="319">
        <f t="shared" si="16"/>
        <v>0</v>
      </c>
      <c r="G112" s="320">
        <f>VLOOKUP($K$10,$A$140:$QI$515,Restricciones!G112+5)</f>
        <v>0</v>
      </c>
      <c r="H112" s="320">
        <f>VLOOKUP($K$10,$A$140:$QI$515,Restricciones!H112+5)</f>
        <v>0</v>
      </c>
      <c r="I112" s="321">
        <f>VLOOKUP($K$10,$A$140:$QI$515,Restricciones!I112+5)</f>
        <v>0</v>
      </c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25">
      <c r="A113" s="1"/>
      <c r="B113" s="134" t="s">
        <v>95</v>
      </c>
      <c r="C113" s="690" t="s">
        <v>126</v>
      </c>
      <c r="D113" s="690"/>
      <c r="E113" s="690"/>
      <c r="F113" s="319">
        <f t="shared" si="16"/>
        <v>0</v>
      </c>
      <c r="G113" s="320">
        <f>VLOOKUP($K$10,$A$140:$QI$515,Restricciones!G113+5)</f>
        <v>0</v>
      </c>
      <c r="H113" s="320">
        <f>VLOOKUP($K$10,$A$140:$QI$515,Restricciones!H113+5)</f>
        <v>0</v>
      </c>
      <c r="I113" s="321">
        <f>VLOOKUP($K$10,$A$140:$QI$515,Restricciones!I113+5)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25">
      <c r="A114" s="1"/>
      <c r="B114" s="134" t="s">
        <v>127</v>
      </c>
      <c r="C114" s="690" t="s">
        <v>128</v>
      </c>
      <c r="D114" s="690"/>
      <c r="E114" s="690"/>
      <c r="F114" s="319">
        <f t="shared" si="16"/>
        <v>0</v>
      </c>
      <c r="G114" s="320">
        <f>VLOOKUP($K$10,$A$140:$QI$515,Restricciones!G114+5)</f>
        <v>0</v>
      </c>
      <c r="H114" s="320">
        <f>VLOOKUP($K$10,$A$140:$QI$515,Restricciones!H114+5)</f>
        <v>0</v>
      </c>
      <c r="I114" s="321">
        <f>VLOOKUP($K$10,$A$140:$QI$515,Restricciones!I114+5)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25">
      <c r="A115" s="1"/>
      <c r="B115" s="137" t="s">
        <v>129</v>
      </c>
      <c r="C115" s="693" t="s">
        <v>130</v>
      </c>
      <c r="D115" s="693"/>
      <c r="E115" s="693"/>
      <c r="F115" s="319">
        <f t="shared" si="16"/>
        <v>0</v>
      </c>
      <c r="G115" s="320">
        <f>VLOOKUP($K$10,$A$140:$QI$515,Restricciones!G115+5)</f>
        <v>0</v>
      </c>
      <c r="H115" s="320">
        <f>VLOOKUP($K$10,$A$140:$QI$515,Restricciones!H115+5)</f>
        <v>0</v>
      </c>
      <c r="I115" s="321">
        <f>VLOOKUP($K$10,$A$140:$QI$515,Restricciones!I115+5)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25">
      <c r="A116" s="1"/>
      <c r="B116" s="134" t="s">
        <v>131</v>
      </c>
      <c r="C116" s="690" t="s">
        <v>132</v>
      </c>
      <c r="D116" s="690"/>
      <c r="E116" s="690"/>
      <c r="F116" s="319">
        <f t="shared" si="16"/>
        <v>0</v>
      </c>
      <c r="G116" s="320">
        <f>VLOOKUP($K$10,$A$140:$QI$515,Restricciones!G116+5)</f>
        <v>0</v>
      </c>
      <c r="H116" s="320">
        <f>VLOOKUP($K$10,$A$140:$QI$515,Restricciones!H116+5)</f>
        <v>0</v>
      </c>
      <c r="I116" s="321">
        <f>VLOOKUP($K$10,$A$140:$QI$515,Restricciones!I116+5)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thickBot="1" x14ac:dyDescent="0.3">
      <c r="A117" s="1"/>
      <c r="B117" s="135" t="s">
        <v>133</v>
      </c>
      <c r="C117" s="691" t="s">
        <v>134</v>
      </c>
      <c r="D117" s="691"/>
      <c r="E117" s="691"/>
      <c r="F117" s="319">
        <f t="shared" si="16"/>
        <v>0</v>
      </c>
      <c r="G117" s="320">
        <f>VLOOKUP($K$10,$A$140:$QI$515,Restricciones!G117+5)</f>
        <v>0</v>
      </c>
      <c r="H117" s="320">
        <f>VLOOKUP($K$10,$A$140:$QI$515,Restricciones!H117+5)</f>
        <v>0</v>
      </c>
      <c r="I117" s="321">
        <f>VLOOKUP($K$10,$A$140:$QI$515,Restricciones!I117+5)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">
      <c r="A118" s="1"/>
      <c r="B118" s="131" t="s">
        <v>135</v>
      </c>
      <c r="C118" s="132"/>
      <c r="D118" s="132"/>
      <c r="E118" s="132"/>
      <c r="F118" s="325"/>
      <c r="G118" s="325"/>
      <c r="H118" s="325"/>
      <c r="I118" s="326"/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x14ac:dyDescent="0.25">
      <c r="A119" s="1"/>
      <c r="B119" s="133" t="s">
        <v>136</v>
      </c>
      <c r="C119" s="692" t="s">
        <v>137</v>
      </c>
      <c r="D119" s="692"/>
      <c r="E119" s="692"/>
      <c r="F119" s="319">
        <f t="shared" si="16"/>
        <v>0</v>
      </c>
      <c r="G119" s="320">
        <f>VLOOKUP($K$10,$A$140:$QI$515,Restricciones!G119+5)</f>
        <v>0</v>
      </c>
      <c r="H119" s="320">
        <f>VLOOKUP($K$10,$A$140:$QI$515,Restricciones!H119+5)</f>
        <v>0</v>
      </c>
      <c r="I119" s="321">
        <f>VLOOKUP($K$10,$A$140:$QI$515,Restricciones!I119+5)</f>
        <v>0</v>
      </c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25">
      <c r="A120" s="1"/>
      <c r="B120" s="134" t="s">
        <v>138</v>
      </c>
      <c r="C120" s="690" t="s">
        <v>139</v>
      </c>
      <c r="D120" s="690"/>
      <c r="E120" s="690"/>
      <c r="F120" s="319">
        <f t="shared" si="16"/>
        <v>0</v>
      </c>
      <c r="G120" s="320">
        <f>VLOOKUP($K$10,$A$140:$QI$515,Restricciones!G120+5)</f>
        <v>0</v>
      </c>
      <c r="H120" s="320">
        <f>VLOOKUP($K$10,$A$140:$QI$515,Restricciones!H120+5)</f>
        <v>0</v>
      </c>
      <c r="I120" s="321">
        <f>VLOOKUP($K$10,$A$140:$QI$515,Restricciones!I120+5)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25">
      <c r="A121" s="1"/>
      <c r="B121" s="134" t="s">
        <v>140</v>
      </c>
      <c r="C121" s="690" t="s">
        <v>141</v>
      </c>
      <c r="D121" s="690"/>
      <c r="E121" s="690"/>
      <c r="F121" s="319">
        <f t="shared" si="16"/>
        <v>0</v>
      </c>
      <c r="G121" s="320">
        <f>VLOOKUP($K$10,$A$140:$QI$515,Restricciones!G121+5)</f>
        <v>0</v>
      </c>
      <c r="H121" s="320">
        <f>VLOOKUP($K$10,$A$140:$QI$515,Restricciones!H121+5)</f>
        <v>0</v>
      </c>
      <c r="I121" s="321">
        <f>VLOOKUP($K$10,$A$140:$QI$515,Restricciones!I121+5)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25">
      <c r="A122" s="1"/>
      <c r="B122" s="134" t="s">
        <v>133</v>
      </c>
      <c r="C122" s="690" t="s">
        <v>142</v>
      </c>
      <c r="D122" s="690"/>
      <c r="E122" s="690"/>
      <c r="F122" s="319">
        <f t="shared" si="16"/>
        <v>0</v>
      </c>
      <c r="G122" s="320">
        <f>VLOOKUP($K$10,$A$140:$QI$515,Restricciones!G122+5)</f>
        <v>0</v>
      </c>
      <c r="H122" s="320">
        <f>VLOOKUP($K$10,$A$140:$QI$515,Restricciones!H122+5)</f>
        <v>0</v>
      </c>
      <c r="I122" s="321">
        <f>VLOOKUP($K$10,$A$140:$QI$515,Restricciones!I122+5)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thickBot="1" x14ac:dyDescent="0.3">
      <c r="A123" s="1"/>
      <c r="B123" s="135" t="s">
        <v>143</v>
      </c>
      <c r="C123" s="684" t="s">
        <v>144</v>
      </c>
      <c r="D123" s="684"/>
      <c r="E123" s="684"/>
      <c r="F123" s="322">
        <f t="shared" si="16"/>
        <v>0</v>
      </c>
      <c r="G123" s="323">
        <f>VLOOKUP($K$10,$A$140:$QI$515,Restricciones!G123+5)</f>
        <v>0</v>
      </c>
      <c r="H123" s="323">
        <f>VLOOKUP($K$10,$A$140:$QI$515,Restricciones!H123+5)</f>
        <v>0</v>
      </c>
      <c r="I123" s="324">
        <f>VLOOKUP($K$10,$A$140:$QI$515,Restricciones!I123+5)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x14ac:dyDescent="0.25">
      <c r="A124" s="1"/>
      <c r="B124" s="1"/>
      <c r="C124" s="1"/>
      <c r="D124" s="1"/>
      <c r="I124" s="1"/>
      <c r="J124" s="1"/>
      <c r="K124" s="1"/>
      <c r="L124" s="1"/>
      <c r="M124" s="1"/>
      <c r="N124" s="1"/>
      <c r="O124" s="1"/>
      <c r="P124" s="1"/>
      <c r="Q124" s="1"/>
      <c r="R124" s="1"/>
    </row>
    <row r="136" spans="1:451" ht="15.75" thickBot="1" x14ac:dyDescent="0.3">
      <c r="A136" s="685"/>
      <c r="B136" s="686" t="s">
        <v>152</v>
      </c>
      <c r="C136" s="686"/>
      <c r="D136" s="686"/>
      <c r="E136" s="687"/>
      <c r="F136" s="688" t="s">
        <v>153</v>
      </c>
      <c r="G136" s="688"/>
      <c r="H136" s="688"/>
      <c r="I136" s="688"/>
      <c r="J136" s="688"/>
      <c r="K136" s="688"/>
      <c r="L136" s="688"/>
      <c r="M136" s="688"/>
      <c r="N136" s="688"/>
      <c r="O136" s="688"/>
      <c r="P136" s="688"/>
      <c r="Q136" s="688"/>
      <c r="R136" s="688"/>
      <c r="S136" s="688"/>
      <c r="T136" s="688"/>
      <c r="U136" s="688"/>
      <c r="V136" s="688"/>
      <c r="W136" s="688"/>
      <c r="X136" s="688"/>
      <c r="Y136" s="688"/>
      <c r="Z136" s="688"/>
      <c r="AA136" s="688"/>
      <c r="AB136" s="688"/>
      <c r="AC136" s="688"/>
      <c r="AD136" s="688"/>
      <c r="AE136" s="688"/>
      <c r="AF136" s="688"/>
      <c r="AG136" s="688"/>
      <c r="AH136" s="688"/>
      <c r="AI136" s="688"/>
      <c r="AJ136" s="688"/>
      <c r="AK136" s="688"/>
      <c r="AL136" s="688"/>
      <c r="AM136" s="688"/>
      <c r="AN136" s="688"/>
      <c r="AO136" s="688"/>
      <c r="AP136" s="688"/>
      <c r="AQ136" s="688"/>
      <c r="AR136" s="688"/>
      <c r="AS136" s="688"/>
      <c r="AT136" s="688" t="s">
        <v>168</v>
      </c>
      <c r="AU136" s="688"/>
      <c r="AV136" s="688"/>
      <c r="AW136" s="688"/>
      <c r="AX136" s="688"/>
      <c r="AY136" s="688"/>
      <c r="AZ136" s="688"/>
      <c r="BA136" s="688"/>
      <c r="BB136" s="688"/>
      <c r="BC136" s="688"/>
      <c r="BD136" s="688"/>
      <c r="BE136" s="688"/>
      <c r="BF136" s="688"/>
      <c r="BG136" s="688"/>
      <c r="BH136" s="688"/>
      <c r="BI136" s="688"/>
      <c r="BJ136" s="688"/>
      <c r="BK136" s="688"/>
      <c r="BL136" s="688"/>
      <c r="BM136" s="688"/>
      <c r="BN136" s="688"/>
      <c r="BO136" s="688"/>
      <c r="BP136" s="688"/>
      <c r="BQ136" s="688"/>
      <c r="BR136" s="688"/>
      <c r="BS136" s="688"/>
      <c r="BT136" s="688"/>
      <c r="BU136" s="688"/>
      <c r="BV136" s="688"/>
      <c r="BW136" s="688"/>
      <c r="BX136" s="688"/>
      <c r="BY136" s="688"/>
      <c r="BZ136" s="688"/>
      <c r="CA136" s="688"/>
      <c r="CB136" s="688"/>
      <c r="CC136" s="688"/>
      <c r="CD136" s="688"/>
      <c r="CE136" s="688"/>
      <c r="CF136" s="688"/>
      <c r="CG136" s="688"/>
      <c r="CH136" s="688" t="s">
        <v>167</v>
      </c>
      <c r="CI136" s="688"/>
      <c r="CJ136" s="688"/>
      <c r="CK136" s="688"/>
      <c r="CL136" s="688"/>
      <c r="CM136" s="688"/>
      <c r="CN136" s="688"/>
      <c r="CO136" s="688"/>
      <c r="CP136" s="688"/>
      <c r="CQ136" s="688"/>
      <c r="CR136" s="688"/>
      <c r="CS136" s="688"/>
      <c r="CT136" s="688"/>
      <c r="CU136" s="688"/>
      <c r="CV136" s="688"/>
      <c r="CW136" s="688"/>
      <c r="CX136" s="688"/>
      <c r="CY136" s="688"/>
      <c r="CZ136" s="688"/>
      <c r="DA136" s="688"/>
      <c r="DB136" s="688"/>
      <c r="DC136" s="688"/>
      <c r="DD136" s="688"/>
      <c r="DE136" s="688"/>
      <c r="DF136" s="688"/>
      <c r="DG136" s="688"/>
      <c r="DH136" s="688"/>
      <c r="DI136" s="688"/>
      <c r="DJ136" s="688"/>
      <c r="DK136" s="688"/>
      <c r="DL136" s="688"/>
      <c r="DM136" s="688"/>
      <c r="DN136" s="688"/>
      <c r="DO136" s="688"/>
      <c r="DP136" s="688"/>
      <c r="DQ136" s="688"/>
      <c r="DR136" s="688"/>
      <c r="DS136" s="688"/>
      <c r="DT136" s="688"/>
      <c r="DU136" s="688"/>
      <c r="DV136" s="658" t="s">
        <v>170</v>
      </c>
      <c r="DW136" s="658"/>
      <c r="DX136" s="658"/>
      <c r="DY136" s="658"/>
      <c r="DZ136" s="362"/>
      <c r="EA136" s="362"/>
      <c r="EB136" s="362"/>
      <c r="EC136" s="362"/>
      <c r="ED136" s="362"/>
      <c r="EE136" s="362"/>
      <c r="EF136" s="362"/>
      <c r="EG136" s="362"/>
      <c r="EH136" s="362"/>
      <c r="EI136" s="362"/>
      <c r="EJ136" s="659" t="s">
        <v>172</v>
      </c>
      <c r="EK136" s="660"/>
      <c r="EL136" s="660"/>
      <c r="EM136" s="660"/>
      <c r="EN136" s="660"/>
      <c r="EO136" s="660"/>
      <c r="EP136" s="660"/>
      <c r="EQ136" s="660"/>
      <c r="ER136" s="660"/>
      <c r="ES136" s="660"/>
      <c r="ET136" s="660"/>
      <c r="EU136" s="660"/>
      <c r="EV136" s="661"/>
      <c r="EW136" s="665" t="s">
        <v>33</v>
      </c>
      <c r="EX136" s="666"/>
      <c r="EY136" s="666"/>
      <c r="EZ136" s="666"/>
      <c r="FA136" s="666"/>
      <c r="FB136" s="666"/>
      <c r="FC136" s="666"/>
      <c r="FD136" s="666"/>
      <c r="FE136" s="666"/>
      <c r="FF136" s="666"/>
      <c r="FG136" s="666"/>
      <c r="FH136" s="666"/>
      <c r="FI136" s="667"/>
      <c r="FJ136" s="668" t="s">
        <v>36</v>
      </c>
      <c r="FK136" s="668"/>
      <c r="FL136" s="668"/>
      <c r="FM136" s="668"/>
      <c r="FN136" s="668"/>
      <c r="FO136" s="668"/>
      <c r="FP136" s="668"/>
      <c r="FQ136" s="668"/>
      <c r="FR136" s="668"/>
      <c r="FS136" s="668"/>
      <c r="FT136" s="668"/>
      <c r="FU136" s="668"/>
      <c r="FV136" s="668"/>
      <c r="FW136" s="668"/>
      <c r="FX136" s="668"/>
      <c r="FY136" s="668"/>
      <c r="FZ136" s="668"/>
      <c r="GA136" s="668"/>
      <c r="GB136" s="668"/>
      <c r="GC136" s="668"/>
      <c r="GD136" s="668"/>
      <c r="GE136" s="668"/>
      <c r="GF136" s="668"/>
      <c r="GG136" s="668"/>
      <c r="GH136" s="668"/>
      <c r="GI136" s="668"/>
      <c r="GJ136" s="668"/>
      <c r="GK136" s="668"/>
      <c r="GL136" s="668"/>
      <c r="GM136" s="668"/>
      <c r="GN136" s="668"/>
      <c r="GO136" s="668"/>
      <c r="GP136" s="668"/>
      <c r="GQ136" s="668"/>
      <c r="GR136" s="668"/>
      <c r="GS136" s="668"/>
      <c r="GT136" s="668"/>
      <c r="GU136" s="668"/>
      <c r="GV136" s="668"/>
      <c r="GW136" s="668"/>
      <c r="GX136" s="668"/>
      <c r="GY136" s="668"/>
      <c r="GZ136" s="668"/>
      <c r="HA136" s="668"/>
      <c r="HB136" s="668"/>
      <c r="HC136" s="668"/>
      <c r="HD136" s="668"/>
      <c r="HE136" s="668"/>
      <c r="HF136" s="668"/>
      <c r="HG136" s="668"/>
      <c r="HH136" s="668"/>
      <c r="HI136" s="668"/>
      <c r="HJ136" s="668"/>
      <c r="HK136" s="668"/>
      <c r="HL136" s="668"/>
      <c r="HM136" s="668"/>
      <c r="HN136" s="668"/>
      <c r="HO136" s="668"/>
      <c r="HP136" s="668"/>
      <c r="HQ136" s="668"/>
      <c r="HR136" s="668"/>
      <c r="HS136" s="668"/>
      <c r="HT136" s="668"/>
      <c r="HU136" s="668"/>
      <c r="HV136" s="668"/>
      <c r="HW136" s="668"/>
      <c r="HX136" s="668"/>
      <c r="HY136" s="668"/>
      <c r="HZ136" s="668"/>
      <c r="IA136" s="668"/>
      <c r="IB136" s="668"/>
      <c r="IC136" s="668"/>
      <c r="ID136" s="668"/>
      <c r="IE136" s="668"/>
      <c r="IF136" s="668"/>
      <c r="IG136" s="668"/>
      <c r="IH136" s="668"/>
      <c r="II136" s="668"/>
      <c r="IJ136" s="668"/>
      <c r="IK136" s="668"/>
      <c r="IL136" s="668"/>
      <c r="IM136" s="668"/>
      <c r="IN136" s="668"/>
      <c r="IO136" s="668"/>
      <c r="IP136" s="669" t="s">
        <v>49</v>
      </c>
      <c r="IQ136" s="653"/>
      <c r="IR136" s="653"/>
      <c r="IS136" s="653"/>
      <c r="IT136" s="653"/>
      <c r="IU136" s="653"/>
      <c r="IV136" s="653"/>
      <c r="IW136" s="653"/>
      <c r="IX136" s="653"/>
      <c r="IY136" s="653"/>
      <c r="IZ136" s="653"/>
      <c r="JA136" s="653"/>
      <c r="JB136" s="653"/>
      <c r="JC136" s="653"/>
      <c r="JD136" s="653"/>
      <c r="JE136" s="653"/>
      <c r="JF136" s="653"/>
      <c r="JG136" s="653"/>
      <c r="JH136" s="651"/>
      <c r="JI136" s="651"/>
      <c r="JJ136" s="651"/>
      <c r="JK136" s="651"/>
      <c r="JL136" s="651"/>
      <c r="JM136" s="651"/>
      <c r="JN136" s="651"/>
      <c r="JO136" s="651"/>
      <c r="JP136" s="651"/>
      <c r="JQ136" s="670"/>
      <c r="JR136" s="651"/>
      <c r="JS136" s="651"/>
      <c r="JT136" s="651"/>
      <c r="JU136" s="651"/>
      <c r="JV136" s="648" t="s">
        <v>39</v>
      </c>
      <c r="JW136" s="649"/>
      <c r="JX136" s="650" t="s">
        <v>54</v>
      </c>
      <c r="JY136" s="651"/>
      <c r="JZ136" s="651"/>
      <c r="KA136" s="652" t="s">
        <v>195</v>
      </c>
      <c r="KB136" s="653"/>
      <c r="KC136" s="653"/>
      <c r="KD136" s="653"/>
      <c r="KE136" s="653"/>
      <c r="KF136" s="653"/>
      <c r="KG136" s="653"/>
      <c r="KH136" s="653"/>
      <c r="KI136" s="653"/>
      <c r="KJ136" s="653"/>
      <c r="KK136" s="653"/>
      <c r="KL136" s="653"/>
      <c r="KM136" s="653"/>
      <c r="KN136" s="653"/>
      <c r="KO136" s="653"/>
      <c r="KP136" s="653"/>
      <c r="KQ136" s="653"/>
      <c r="KR136" s="653"/>
      <c r="KS136" s="653"/>
      <c r="KT136" s="653"/>
      <c r="KU136" s="653"/>
      <c r="KV136" s="653"/>
      <c r="KW136" s="653"/>
      <c r="KX136" s="653"/>
      <c r="KY136" s="653"/>
      <c r="KZ136" s="653"/>
      <c r="LA136" s="653"/>
      <c r="LB136" s="653"/>
      <c r="LC136" s="653"/>
      <c r="LD136" s="653"/>
      <c r="LE136" s="653"/>
      <c r="LF136" s="653"/>
      <c r="LG136" s="653"/>
      <c r="LH136" s="653"/>
      <c r="LI136" s="653"/>
      <c r="LJ136" s="653"/>
      <c r="LK136" s="653"/>
      <c r="LL136" s="653"/>
      <c r="LM136" s="653"/>
      <c r="LN136" s="653"/>
      <c r="LO136" s="653"/>
      <c r="LP136" s="653"/>
      <c r="LQ136" s="653"/>
      <c r="LR136" s="653"/>
      <c r="LS136" s="653"/>
      <c r="LT136" s="653"/>
      <c r="LU136" s="653"/>
      <c r="LV136" s="653"/>
      <c r="LW136" s="653"/>
      <c r="LX136" s="653"/>
      <c r="LY136" s="653"/>
      <c r="LZ136" s="653"/>
      <c r="MA136" s="653"/>
      <c r="MB136" s="654"/>
      <c r="MC136" s="652" t="s">
        <v>78</v>
      </c>
      <c r="MD136" s="653"/>
      <c r="ME136" s="653"/>
      <c r="MF136" s="653"/>
      <c r="MG136" s="653"/>
      <c r="MH136" s="653"/>
      <c r="MI136" s="653"/>
      <c r="MJ136" s="653"/>
      <c r="MK136" s="653"/>
      <c r="ML136" s="653"/>
      <c r="MM136" s="653"/>
      <c r="MN136" s="653"/>
      <c r="MO136" s="653"/>
      <c r="MP136" s="653"/>
      <c r="MQ136" s="653"/>
      <c r="MR136" s="653"/>
      <c r="MS136" s="653"/>
      <c r="MT136" s="653"/>
      <c r="MU136" s="653"/>
      <c r="MV136" s="653"/>
      <c r="MW136" s="653"/>
      <c r="MX136" s="653"/>
      <c r="MY136" s="653"/>
      <c r="MZ136" s="653"/>
      <c r="NA136" s="653"/>
      <c r="NB136" s="653"/>
      <c r="NC136" s="653"/>
      <c r="ND136" s="653"/>
      <c r="NE136" s="653"/>
      <c r="NF136" s="653"/>
      <c r="NG136" s="653"/>
      <c r="NH136" s="653"/>
      <c r="NI136" s="653"/>
      <c r="NJ136" s="653"/>
      <c r="NK136" s="653"/>
      <c r="NL136" s="653"/>
      <c r="NM136" s="653"/>
      <c r="NN136" s="653"/>
      <c r="NO136" s="653"/>
      <c r="NP136" s="653"/>
      <c r="NQ136" s="653"/>
      <c r="NR136" s="653"/>
      <c r="NS136" s="653"/>
      <c r="NT136" s="653"/>
      <c r="NU136" s="653"/>
      <c r="NV136" s="653"/>
      <c r="NW136" s="653"/>
      <c r="NX136" s="653"/>
      <c r="NY136" s="653"/>
      <c r="NZ136" s="653"/>
      <c r="OA136" s="653"/>
      <c r="OB136" s="653"/>
      <c r="OC136" s="653"/>
      <c r="OD136" s="653"/>
      <c r="OE136" s="653"/>
      <c r="OF136" s="653"/>
      <c r="OG136" s="653"/>
      <c r="OH136" s="653"/>
      <c r="OI136" s="653"/>
      <c r="OJ136" s="653"/>
      <c r="OK136" s="653"/>
      <c r="OL136" s="653"/>
      <c r="OM136" s="653"/>
      <c r="ON136" s="653"/>
      <c r="OO136" s="653"/>
      <c r="OP136" s="653"/>
      <c r="OQ136" s="653"/>
      <c r="OR136" s="653"/>
      <c r="OS136" s="653"/>
      <c r="OT136" s="653"/>
      <c r="OU136" s="653"/>
      <c r="OV136" s="653"/>
      <c r="OW136" s="653"/>
      <c r="OX136" s="653"/>
      <c r="OY136" s="653"/>
      <c r="OZ136" s="653"/>
      <c r="PA136" s="653"/>
      <c r="PB136" s="653"/>
      <c r="PC136" s="653"/>
      <c r="PD136" s="653"/>
      <c r="PE136" s="653"/>
      <c r="PF136" s="653"/>
      <c r="PG136" s="653"/>
      <c r="PH136" s="653"/>
      <c r="PI136" s="653"/>
      <c r="PJ136" s="653"/>
      <c r="PK136" s="653"/>
      <c r="PL136" s="653"/>
      <c r="PM136" s="653"/>
      <c r="PN136" s="653"/>
      <c r="PO136" s="653"/>
      <c r="PP136" s="653"/>
      <c r="PQ136" s="653"/>
      <c r="PR136" s="653"/>
      <c r="PS136" s="653"/>
      <c r="PT136" s="653"/>
      <c r="PU136" s="653"/>
      <c r="PV136" s="653"/>
      <c r="PW136" s="653"/>
      <c r="PX136" s="653"/>
      <c r="PY136" s="653"/>
      <c r="PZ136" s="653"/>
      <c r="QA136" s="653"/>
      <c r="QB136" s="653"/>
      <c r="QC136" s="653"/>
      <c r="QD136" s="653"/>
      <c r="QE136" s="653"/>
      <c r="QF136" s="653"/>
      <c r="QG136" s="653"/>
      <c r="QH136" s="653"/>
      <c r="QI136" s="655"/>
    </row>
    <row r="137" spans="1:451" ht="15.75" thickBot="1" x14ac:dyDescent="0.3">
      <c r="A137" s="685"/>
      <c r="B137" s="686"/>
      <c r="C137" s="686"/>
      <c r="D137" s="686"/>
      <c r="E137" s="687"/>
      <c r="F137" s="656" t="s">
        <v>166</v>
      </c>
      <c r="G137" s="656"/>
      <c r="H137" s="656"/>
      <c r="I137" s="656"/>
      <c r="J137" s="656"/>
      <c r="K137" s="656"/>
      <c r="L137" s="656"/>
      <c r="M137" s="656"/>
      <c r="N137" s="656"/>
      <c r="O137" s="656"/>
      <c r="P137" s="656"/>
      <c r="Q137" s="656"/>
      <c r="R137" s="656"/>
      <c r="S137" s="656"/>
      <c r="T137" s="656"/>
      <c r="U137" s="656"/>
      <c r="V137" s="656"/>
      <c r="W137" s="656"/>
      <c r="X137" s="656"/>
      <c r="Y137" s="656"/>
      <c r="Z137" s="657" t="s">
        <v>161</v>
      </c>
      <c r="AA137" s="657"/>
      <c r="AB137" s="657"/>
      <c r="AC137" s="657"/>
      <c r="AD137" s="657"/>
      <c r="AE137" s="657"/>
      <c r="AF137" s="657"/>
      <c r="AG137" s="657"/>
      <c r="AH137" s="657"/>
      <c r="AI137" s="657"/>
      <c r="AJ137" s="657"/>
      <c r="AK137" s="657"/>
      <c r="AL137" s="657"/>
      <c r="AM137" s="657"/>
      <c r="AN137" s="657"/>
      <c r="AO137" s="657"/>
      <c r="AP137" s="657"/>
      <c r="AQ137" s="657"/>
      <c r="AR137" s="657"/>
      <c r="AS137" s="657"/>
      <c r="AT137" s="656" t="s">
        <v>166</v>
      </c>
      <c r="AU137" s="656"/>
      <c r="AV137" s="656"/>
      <c r="AW137" s="656"/>
      <c r="AX137" s="656"/>
      <c r="AY137" s="656"/>
      <c r="AZ137" s="656"/>
      <c r="BA137" s="656"/>
      <c r="BB137" s="656"/>
      <c r="BC137" s="656"/>
      <c r="BD137" s="656"/>
      <c r="BE137" s="656"/>
      <c r="BF137" s="656"/>
      <c r="BG137" s="656"/>
      <c r="BH137" s="656"/>
      <c r="BI137" s="656"/>
      <c r="BJ137" s="656"/>
      <c r="BK137" s="656"/>
      <c r="BL137" s="656"/>
      <c r="BM137" s="656"/>
      <c r="BN137" s="657" t="s">
        <v>161</v>
      </c>
      <c r="BO137" s="657"/>
      <c r="BP137" s="657"/>
      <c r="BQ137" s="657"/>
      <c r="BR137" s="657"/>
      <c r="BS137" s="657"/>
      <c r="BT137" s="657"/>
      <c r="BU137" s="657"/>
      <c r="BV137" s="657"/>
      <c r="BW137" s="657"/>
      <c r="BX137" s="657"/>
      <c r="BY137" s="657"/>
      <c r="BZ137" s="657"/>
      <c r="CA137" s="657"/>
      <c r="CB137" s="657"/>
      <c r="CC137" s="657"/>
      <c r="CD137" s="657"/>
      <c r="CE137" s="657"/>
      <c r="CF137" s="657"/>
      <c r="CG137" s="657"/>
      <c r="CH137" s="656" t="s">
        <v>166</v>
      </c>
      <c r="CI137" s="656"/>
      <c r="CJ137" s="656"/>
      <c r="CK137" s="656"/>
      <c r="CL137" s="656"/>
      <c r="CM137" s="656"/>
      <c r="CN137" s="656"/>
      <c r="CO137" s="656"/>
      <c r="CP137" s="656"/>
      <c r="CQ137" s="656"/>
      <c r="CR137" s="656"/>
      <c r="CS137" s="656"/>
      <c r="CT137" s="656"/>
      <c r="CU137" s="656"/>
      <c r="CV137" s="656"/>
      <c r="CW137" s="656"/>
      <c r="CX137" s="656"/>
      <c r="CY137" s="656"/>
      <c r="CZ137" s="656"/>
      <c r="DA137" s="656"/>
      <c r="DB137" s="657" t="s">
        <v>161</v>
      </c>
      <c r="DC137" s="657"/>
      <c r="DD137" s="657"/>
      <c r="DE137" s="657"/>
      <c r="DF137" s="657"/>
      <c r="DG137" s="657"/>
      <c r="DH137" s="657"/>
      <c r="DI137" s="657"/>
      <c r="DJ137" s="657"/>
      <c r="DK137" s="657"/>
      <c r="DL137" s="657"/>
      <c r="DM137" s="657"/>
      <c r="DN137" s="657"/>
      <c r="DO137" s="657"/>
      <c r="DP137" s="657"/>
      <c r="DQ137" s="657"/>
      <c r="DR137" s="657"/>
      <c r="DS137" s="657"/>
      <c r="DT137" s="657"/>
      <c r="DU137" s="657"/>
      <c r="DV137" s="671" t="s">
        <v>166</v>
      </c>
      <c r="DW137" s="671"/>
      <c r="DX137" s="672" t="s">
        <v>169</v>
      </c>
      <c r="DY137" s="672"/>
      <c r="DZ137" s="673" t="s">
        <v>171</v>
      </c>
      <c r="EA137" s="673"/>
      <c r="EB137" s="673"/>
      <c r="EC137" s="673"/>
      <c r="ED137" s="673"/>
      <c r="EE137" s="673"/>
      <c r="EF137" s="673"/>
      <c r="EG137" s="673"/>
      <c r="EH137" s="673"/>
      <c r="EI137" s="673"/>
      <c r="EJ137" s="662"/>
      <c r="EK137" s="663"/>
      <c r="EL137" s="663"/>
      <c r="EM137" s="663"/>
      <c r="EN137" s="663"/>
      <c r="EO137" s="663"/>
      <c r="EP137" s="663"/>
      <c r="EQ137" s="663"/>
      <c r="ER137" s="663"/>
      <c r="ES137" s="663"/>
      <c r="ET137" s="663"/>
      <c r="EU137" s="663"/>
      <c r="EV137" s="664"/>
      <c r="EW137" s="674" t="s">
        <v>6</v>
      </c>
      <c r="EX137" s="675"/>
      <c r="EY137" s="675"/>
      <c r="EZ137" s="676"/>
      <c r="FA137" s="677" t="s">
        <v>180</v>
      </c>
      <c r="FB137" s="675"/>
      <c r="FC137" s="675"/>
      <c r="FD137" s="678"/>
      <c r="FE137" s="679" t="s">
        <v>8</v>
      </c>
      <c r="FF137" s="679"/>
      <c r="FG137" s="679"/>
      <c r="FH137" s="679"/>
      <c r="FI137" s="680" t="s">
        <v>32</v>
      </c>
      <c r="FJ137" s="682" t="s">
        <v>153</v>
      </c>
      <c r="FK137" s="682"/>
      <c r="FL137" s="682"/>
      <c r="FM137" s="682"/>
      <c r="FN137" s="682"/>
      <c r="FO137" s="682"/>
      <c r="FP137" s="682"/>
      <c r="FQ137" s="682"/>
      <c r="FR137" s="682"/>
      <c r="FS137" s="682"/>
      <c r="FT137" s="682"/>
      <c r="FU137" s="682"/>
      <c r="FV137" s="682"/>
      <c r="FW137" s="682"/>
      <c r="FX137" s="682"/>
      <c r="FY137" s="682"/>
      <c r="FZ137" s="682"/>
      <c r="GA137" s="682"/>
      <c r="GB137" s="682"/>
      <c r="GC137" s="682"/>
      <c r="GD137" s="683"/>
      <c r="GE137" s="615" t="s">
        <v>154</v>
      </c>
      <c r="GF137" s="616"/>
      <c r="GG137" s="616"/>
      <c r="GH137" s="616"/>
      <c r="GI137" s="616"/>
      <c r="GJ137" s="616"/>
      <c r="GK137" s="616"/>
      <c r="GL137" s="616"/>
      <c r="GM137" s="616"/>
      <c r="GN137" s="616"/>
      <c r="GO137" s="616"/>
      <c r="GP137" s="616"/>
      <c r="GQ137" s="616"/>
      <c r="GR137" s="616"/>
      <c r="GS137" s="616"/>
      <c r="GT137" s="616"/>
      <c r="GU137" s="616"/>
      <c r="GV137" s="616"/>
      <c r="GW137" s="616"/>
      <c r="GX137" s="616"/>
      <c r="GY137" s="617"/>
      <c r="GZ137" s="618" t="s">
        <v>155</v>
      </c>
      <c r="HA137" s="619"/>
      <c r="HB137" s="619"/>
      <c r="HC137" s="619"/>
      <c r="HD137" s="619"/>
      <c r="HE137" s="619"/>
      <c r="HF137" s="619"/>
      <c r="HG137" s="619"/>
      <c r="HH137" s="619"/>
      <c r="HI137" s="619"/>
      <c r="HJ137" s="619"/>
      <c r="HK137" s="619"/>
      <c r="HL137" s="619"/>
      <c r="HM137" s="619"/>
      <c r="HN137" s="619"/>
      <c r="HO137" s="619"/>
      <c r="HP137" s="619"/>
      <c r="HQ137" s="619"/>
      <c r="HR137" s="619"/>
      <c r="HS137" s="619"/>
      <c r="HT137" s="620"/>
      <c r="HU137" s="625" t="s">
        <v>179</v>
      </c>
      <c r="HV137" s="626"/>
      <c r="HW137" s="626"/>
      <c r="HX137" s="626"/>
      <c r="HY137" s="626"/>
      <c r="HZ137" s="626"/>
      <c r="IA137" s="626"/>
      <c r="IB137" s="626"/>
      <c r="IC137" s="626"/>
      <c r="ID137" s="626"/>
      <c r="IE137" s="626"/>
      <c r="IF137" s="626"/>
      <c r="IG137" s="626"/>
      <c r="IH137" s="626"/>
      <c r="II137" s="626"/>
      <c r="IJ137" s="626"/>
      <c r="IK137" s="626"/>
      <c r="IL137" s="626"/>
      <c r="IM137" s="626"/>
      <c r="IN137" s="626"/>
      <c r="IO137" s="626"/>
      <c r="IP137" s="627" t="s">
        <v>181</v>
      </c>
      <c r="IQ137" s="628"/>
      <c r="IR137" s="628"/>
      <c r="IS137" s="628"/>
      <c r="IT137" s="628"/>
      <c r="IU137" s="628"/>
      <c r="IV137" s="628"/>
      <c r="IW137" s="629"/>
      <c r="IX137" s="630" t="s">
        <v>187</v>
      </c>
      <c r="IY137" s="631"/>
      <c r="IZ137" s="631"/>
      <c r="JA137" s="631"/>
      <c r="JB137" s="631"/>
      <c r="JC137" s="631"/>
      <c r="JD137" s="631"/>
      <c r="JE137" s="631"/>
      <c r="JF137" s="631"/>
      <c r="JG137" s="632"/>
      <c r="JH137" s="633" t="s">
        <v>188</v>
      </c>
      <c r="JI137" s="633"/>
      <c r="JJ137" s="633"/>
      <c r="JK137" s="633"/>
      <c r="JL137" s="633"/>
      <c r="JM137" s="633"/>
      <c r="JN137" s="633"/>
      <c r="JO137" s="633"/>
      <c r="JP137" s="633"/>
      <c r="JQ137" s="634"/>
      <c r="JR137" s="635" t="s">
        <v>37</v>
      </c>
      <c r="JS137" s="636"/>
      <c r="JT137" s="639" t="s">
        <v>38</v>
      </c>
      <c r="JU137" s="640"/>
      <c r="JV137" s="604" t="s">
        <v>44</v>
      </c>
      <c r="JW137" s="606" t="s">
        <v>48</v>
      </c>
      <c r="JX137" s="607" t="s">
        <v>57</v>
      </c>
      <c r="JY137" s="609" t="s">
        <v>59</v>
      </c>
      <c r="JZ137" s="611" t="s">
        <v>61</v>
      </c>
      <c r="KA137" s="612" t="s">
        <v>197</v>
      </c>
      <c r="KB137" s="599"/>
      <c r="KC137" s="599"/>
      <c r="KD137" s="599"/>
      <c r="KE137" s="599"/>
      <c r="KF137" s="599"/>
      <c r="KG137" s="599"/>
      <c r="KH137" s="599"/>
      <c r="KI137" s="599"/>
      <c r="KJ137" s="602"/>
      <c r="KK137" s="597" t="s">
        <v>198</v>
      </c>
      <c r="KL137" s="597"/>
      <c r="KM137" s="597"/>
      <c r="KN137" s="597"/>
      <c r="KO137" s="597"/>
      <c r="KP137" s="597"/>
      <c r="KQ137" s="597"/>
      <c r="KR137" s="597"/>
      <c r="KS137" s="598" t="s">
        <v>203</v>
      </c>
      <c r="KT137" s="599"/>
      <c r="KU137" s="599"/>
      <c r="KV137" s="599"/>
      <c r="KW137" s="599"/>
      <c r="KX137" s="599"/>
      <c r="KY137" s="599"/>
      <c r="KZ137" s="599"/>
      <c r="LA137" s="599"/>
      <c r="LB137" s="600"/>
      <c r="LC137" s="601" t="s">
        <v>205</v>
      </c>
      <c r="LD137" s="597"/>
      <c r="LE137" s="597"/>
      <c r="LF137" s="597"/>
      <c r="LG137" s="597"/>
      <c r="LH137" s="597"/>
      <c r="LI137" s="597"/>
      <c r="LJ137" s="597"/>
      <c r="LK137" s="598" t="s">
        <v>202</v>
      </c>
      <c r="LL137" s="599"/>
      <c r="LM137" s="599"/>
      <c r="LN137" s="599"/>
      <c r="LO137" s="599"/>
      <c r="LP137" s="599"/>
      <c r="LQ137" s="599"/>
      <c r="LR137" s="599"/>
      <c r="LS137" s="599"/>
      <c r="LT137" s="602"/>
      <c r="LU137" s="597" t="s">
        <v>204</v>
      </c>
      <c r="LV137" s="597"/>
      <c r="LW137" s="597"/>
      <c r="LX137" s="597"/>
      <c r="LY137" s="597"/>
      <c r="LZ137" s="597"/>
      <c r="MA137" s="597"/>
      <c r="MB137" s="597"/>
      <c r="MC137" s="592" t="s">
        <v>206</v>
      </c>
      <c r="MD137" s="593"/>
      <c r="ME137" s="593"/>
      <c r="MF137" s="593"/>
      <c r="MG137" s="593"/>
      <c r="MH137" s="593"/>
      <c r="MI137" s="593"/>
      <c r="MJ137" s="593"/>
      <c r="MK137" s="593"/>
      <c r="ML137" s="593"/>
      <c r="MM137" s="593"/>
      <c r="MN137" s="593"/>
      <c r="MO137" s="593"/>
      <c r="MP137" s="593"/>
      <c r="MQ137" s="593"/>
      <c r="MR137" s="593"/>
      <c r="MS137" s="593"/>
      <c r="MT137" s="593"/>
      <c r="MU137" s="593"/>
      <c r="MV137" s="593"/>
      <c r="MW137" s="593"/>
      <c r="MX137" s="593"/>
      <c r="MY137" s="593"/>
      <c r="MZ137" s="593"/>
      <c r="NA137" s="593"/>
      <c r="NB137" s="593"/>
      <c r="NC137" s="593"/>
      <c r="ND137" s="593"/>
      <c r="NE137" s="593"/>
      <c r="NF137" s="593"/>
      <c r="NG137" s="593"/>
      <c r="NH137" s="593"/>
      <c r="NI137" s="593"/>
      <c r="NJ137" s="593"/>
      <c r="NK137" s="593"/>
      <c r="NL137" s="593"/>
      <c r="NM137" s="603"/>
      <c r="NN137" s="589" t="s">
        <v>207</v>
      </c>
      <c r="NO137" s="590"/>
      <c r="NP137" s="590"/>
      <c r="NQ137" s="590"/>
      <c r="NR137" s="590"/>
      <c r="NS137" s="590"/>
      <c r="NT137" s="590"/>
      <c r="NU137" s="590"/>
      <c r="NV137" s="590"/>
      <c r="NW137" s="590"/>
      <c r="NX137" s="590"/>
      <c r="NY137" s="590"/>
      <c r="NZ137" s="590"/>
      <c r="OA137" s="590"/>
      <c r="OB137" s="590"/>
      <c r="OC137" s="590"/>
      <c r="OD137" s="590"/>
      <c r="OE137" s="590"/>
      <c r="OF137" s="590"/>
      <c r="OG137" s="590"/>
      <c r="OH137" s="590"/>
      <c r="OI137" s="590"/>
      <c r="OJ137" s="590"/>
      <c r="OK137" s="590"/>
      <c r="OL137" s="590"/>
      <c r="OM137" s="590"/>
      <c r="ON137" s="590"/>
      <c r="OO137" s="590"/>
      <c r="OP137" s="590"/>
      <c r="OQ137" s="590"/>
      <c r="OR137" s="590"/>
      <c r="OS137" s="590"/>
      <c r="OT137" s="590"/>
      <c r="OU137" s="590"/>
      <c r="OV137" s="590"/>
      <c r="OW137" s="590"/>
      <c r="OX137" s="591"/>
      <c r="OY137" s="592" t="s">
        <v>208</v>
      </c>
      <c r="OZ137" s="593"/>
      <c r="PA137" s="593"/>
      <c r="PB137" s="593"/>
      <c r="PC137" s="593"/>
      <c r="PD137" s="593"/>
      <c r="PE137" s="593"/>
      <c r="PF137" s="593"/>
      <c r="PG137" s="593"/>
      <c r="PH137" s="593"/>
      <c r="PI137" s="593"/>
      <c r="PJ137" s="593"/>
      <c r="PK137" s="593"/>
      <c r="PL137" s="593"/>
      <c r="PM137" s="593"/>
      <c r="PN137" s="593"/>
      <c r="PO137" s="593"/>
      <c r="PP137" s="593"/>
      <c r="PQ137" s="593"/>
      <c r="PR137" s="593"/>
      <c r="PS137" s="593"/>
      <c r="PT137" s="593"/>
      <c r="PU137" s="593"/>
      <c r="PV137" s="593"/>
      <c r="PW137" s="593"/>
      <c r="PX137" s="593"/>
      <c r="PY137" s="593"/>
      <c r="PZ137" s="593"/>
      <c r="QA137" s="593"/>
      <c r="QB137" s="593"/>
      <c r="QC137" s="593"/>
      <c r="QD137" s="593"/>
      <c r="QE137" s="593"/>
      <c r="QF137" s="593"/>
      <c r="QG137" s="593"/>
      <c r="QH137" s="593"/>
      <c r="QI137" s="594"/>
    </row>
    <row r="138" spans="1:451" x14ac:dyDescent="0.25">
      <c r="A138" s="685"/>
      <c r="B138" s="686"/>
      <c r="C138" s="686"/>
      <c r="D138" s="686"/>
      <c r="E138" s="687"/>
      <c r="F138" s="595" t="s">
        <v>16</v>
      </c>
      <c r="G138" s="588"/>
      <c r="H138" s="584" t="s">
        <v>18</v>
      </c>
      <c r="I138" s="584"/>
      <c r="J138" s="585" t="s">
        <v>19</v>
      </c>
      <c r="K138" s="585"/>
      <c r="L138" s="586" t="s">
        <v>20</v>
      </c>
      <c r="M138" s="586"/>
      <c r="N138" s="578" t="s">
        <v>21</v>
      </c>
      <c r="O138" s="578"/>
      <c r="P138" s="579" t="s">
        <v>156</v>
      </c>
      <c r="Q138" s="579"/>
      <c r="R138" s="585" t="s">
        <v>157</v>
      </c>
      <c r="S138" s="585"/>
      <c r="T138" s="125" t="s">
        <v>158</v>
      </c>
      <c r="U138" s="125" t="s">
        <v>159</v>
      </c>
      <c r="V138" s="125" t="s">
        <v>27</v>
      </c>
      <c r="W138" s="125" t="s">
        <v>29</v>
      </c>
      <c r="X138" s="125" t="s">
        <v>160</v>
      </c>
      <c r="Y138" s="125" t="s">
        <v>31</v>
      </c>
      <c r="Z138" s="587" t="s">
        <v>16</v>
      </c>
      <c r="AA138" s="588"/>
      <c r="AB138" s="584" t="s">
        <v>18</v>
      </c>
      <c r="AC138" s="584"/>
      <c r="AD138" s="585" t="s">
        <v>19</v>
      </c>
      <c r="AE138" s="585"/>
      <c r="AF138" s="586" t="s">
        <v>20</v>
      </c>
      <c r="AG138" s="586"/>
      <c r="AH138" s="578" t="s">
        <v>21</v>
      </c>
      <c r="AI138" s="578"/>
      <c r="AJ138" s="579" t="s">
        <v>156</v>
      </c>
      <c r="AK138" s="579"/>
      <c r="AL138" s="585" t="s">
        <v>157</v>
      </c>
      <c r="AM138" s="585"/>
      <c r="AN138" s="125" t="s">
        <v>158</v>
      </c>
      <c r="AO138" s="125" t="s">
        <v>159</v>
      </c>
      <c r="AP138" s="125" t="s">
        <v>27</v>
      </c>
      <c r="AQ138" s="125" t="s">
        <v>29</v>
      </c>
      <c r="AR138" s="125" t="s">
        <v>160</v>
      </c>
      <c r="AS138" s="420" t="s">
        <v>31</v>
      </c>
      <c r="AT138" s="689" t="s">
        <v>16</v>
      </c>
      <c r="AU138" s="588"/>
      <c r="AV138" s="584" t="s">
        <v>18</v>
      </c>
      <c r="AW138" s="584"/>
      <c r="AX138" s="585" t="s">
        <v>19</v>
      </c>
      <c r="AY138" s="585"/>
      <c r="AZ138" s="586" t="s">
        <v>20</v>
      </c>
      <c r="BA138" s="586"/>
      <c r="BB138" s="578" t="s">
        <v>21</v>
      </c>
      <c r="BC138" s="578"/>
      <c r="BD138" s="579" t="s">
        <v>156</v>
      </c>
      <c r="BE138" s="579"/>
      <c r="BF138" s="585" t="s">
        <v>157</v>
      </c>
      <c r="BG138" s="585"/>
      <c r="BH138" s="125" t="s">
        <v>158</v>
      </c>
      <c r="BI138" s="125" t="s">
        <v>159</v>
      </c>
      <c r="BJ138" s="125" t="s">
        <v>27</v>
      </c>
      <c r="BK138" s="125" t="s">
        <v>29</v>
      </c>
      <c r="BL138" s="125" t="s">
        <v>160</v>
      </c>
      <c r="BM138" s="125" t="s">
        <v>31</v>
      </c>
      <c r="BN138" s="587" t="s">
        <v>16</v>
      </c>
      <c r="BO138" s="588"/>
      <c r="BP138" s="584" t="s">
        <v>18</v>
      </c>
      <c r="BQ138" s="584"/>
      <c r="BR138" s="585" t="s">
        <v>19</v>
      </c>
      <c r="BS138" s="585"/>
      <c r="BT138" s="586" t="s">
        <v>20</v>
      </c>
      <c r="BU138" s="586"/>
      <c r="BV138" s="578" t="s">
        <v>21</v>
      </c>
      <c r="BW138" s="578"/>
      <c r="BX138" s="579" t="s">
        <v>156</v>
      </c>
      <c r="BY138" s="579"/>
      <c r="BZ138" s="585" t="s">
        <v>157</v>
      </c>
      <c r="CA138" s="585"/>
      <c r="CB138" s="125" t="s">
        <v>158</v>
      </c>
      <c r="CC138" s="125" t="s">
        <v>159</v>
      </c>
      <c r="CD138" s="125" t="s">
        <v>27</v>
      </c>
      <c r="CE138" s="125" t="s">
        <v>29</v>
      </c>
      <c r="CF138" s="125" t="s">
        <v>160</v>
      </c>
      <c r="CG138" s="125" t="s">
        <v>31</v>
      </c>
      <c r="CH138" s="587" t="s">
        <v>16</v>
      </c>
      <c r="CI138" s="588"/>
      <c r="CJ138" s="584" t="s">
        <v>18</v>
      </c>
      <c r="CK138" s="584"/>
      <c r="CL138" s="585" t="s">
        <v>19</v>
      </c>
      <c r="CM138" s="585"/>
      <c r="CN138" s="586" t="s">
        <v>20</v>
      </c>
      <c r="CO138" s="586"/>
      <c r="CP138" s="578" t="s">
        <v>21</v>
      </c>
      <c r="CQ138" s="578"/>
      <c r="CR138" s="579" t="s">
        <v>156</v>
      </c>
      <c r="CS138" s="579"/>
      <c r="CT138" s="585" t="s">
        <v>157</v>
      </c>
      <c r="CU138" s="585"/>
      <c r="CV138" s="125" t="s">
        <v>158</v>
      </c>
      <c r="CW138" s="125" t="s">
        <v>159</v>
      </c>
      <c r="CX138" s="125" t="s">
        <v>27</v>
      </c>
      <c r="CY138" s="125" t="s">
        <v>29</v>
      </c>
      <c r="CZ138" s="125" t="s">
        <v>160</v>
      </c>
      <c r="DA138" s="125" t="s">
        <v>31</v>
      </c>
      <c r="DB138" s="587" t="s">
        <v>16</v>
      </c>
      <c r="DC138" s="588"/>
      <c r="DD138" s="584" t="s">
        <v>18</v>
      </c>
      <c r="DE138" s="584"/>
      <c r="DF138" s="585" t="s">
        <v>19</v>
      </c>
      <c r="DG138" s="585"/>
      <c r="DH138" s="586" t="s">
        <v>20</v>
      </c>
      <c r="DI138" s="586"/>
      <c r="DJ138" s="578" t="s">
        <v>21</v>
      </c>
      <c r="DK138" s="578"/>
      <c r="DL138" s="579" t="s">
        <v>156</v>
      </c>
      <c r="DM138" s="579"/>
      <c r="DN138" s="585" t="s">
        <v>157</v>
      </c>
      <c r="DO138" s="585"/>
      <c r="DP138" s="125" t="s">
        <v>158</v>
      </c>
      <c r="DQ138" s="125" t="s">
        <v>159</v>
      </c>
      <c r="DR138" s="125" t="s">
        <v>27</v>
      </c>
      <c r="DS138" s="125" t="s">
        <v>29</v>
      </c>
      <c r="DT138" s="125" t="s">
        <v>160</v>
      </c>
      <c r="DU138" s="126" t="s">
        <v>31</v>
      </c>
      <c r="DV138" s="577" t="s">
        <v>156</v>
      </c>
      <c r="DW138" s="578"/>
      <c r="DX138" s="579" t="s">
        <v>156</v>
      </c>
      <c r="DY138" s="580"/>
      <c r="DZ138" s="73" t="s">
        <v>16</v>
      </c>
      <c r="EA138" s="74" t="s">
        <v>18</v>
      </c>
      <c r="EB138" s="75" t="s">
        <v>19</v>
      </c>
      <c r="EC138" s="76" t="s">
        <v>20</v>
      </c>
      <c r="ED138" s="77" t="s">
        <v>21</v>
      </c>
      <c r="EE138" s="78" t="s">
        <v>156</v>
      </c>
      <c r="EF138" s="75" t="s">
        <v>157</v>
      </c>
      <c r="EG138" s="36" t="s">
        <v>29</v>
      </c>
      <c r="EH138" s="36" t="s">
        <v>160</v>
      </c>
      <c r="EI138" s="37" t="s">
        <v>31</v>
      </c>
      <c r="EJ138" s="119" t="s">
        <v>16</v>
      </c>
      <c r="EK138" s="120" t="s">
        <v>18</v>
      </c>
      <c r="EL138" s="121" t="s">
        <v>19</v>
      </c>
      <c r="EM138" s="122" t="s">
        <v>20</v>
      </c>
      <c r="EN138" s="123" t="s">
        <v>21</v>
      </c>
      <c r="EO138" s="124" t="s">
        <v>156</v>
      </c>
      <c r="EP138" s="121" t="s">
        <v>157</v>
      </c>
      <c r="EQ138" s="125" t="s">
        <v>158</v>
      </c>
      <c r="ER138" s="125" t="s">
        <v>159</v>
      </c>
      <c r="ES138" s="125" t="s">
        <v>27</v>
      </c>
      <c r="ET138" s="125" t="s">
        <v>29</v>
      </c>
      <c r="EU138" s="125" t="s">
        <v>160</v>
      </c>
      <c r="EV138" s="126" t="s">
        <v>31</v>
      </c>
      <c r="EW138" s="568" t="s">
        <v>173</v>
      </c>
      <c r="EX138" s="581"/>
      <c r="EY138" s="582" t="s">
        <v>174</v>
      </c>
      <c r="EZ138" s="583"/>
      <c r="FA138" s="568" t="s">
        <v>173</v>
      </c>
      <c r="FB138" s="581"/>
      <c r="FC138" s="582" t="s">
        <v>174</v>
      </c>
      <c r="FD138" s="583"/>
      <c r="FE138" s="621" t="s">
        <v>173</v>
      </c>
      <c r="FF138" s="622"/>
      <c r="FG138" s="623" t="s">
        <v>174</v>
      </c>
      <c r="FH138" s="624"/>
      <c r="FI138" s="680"/>
      <c r="FJ138" s="572" t="s">
        <v>41</v>
      </c>
      <c r="FK138" s="572"/>
      <c r="FL138" s="572"/>
      <c r="FM138" s="572"/>
      <c r="FN138" s="572"/>
      <c r="FO138" s="572"/>
      <c r="FP138" s="573"/>
      <c r="FQ138" s="574" t="s">
        <v>42</v>
      </c>
      <c r="FR138" s="575"/>
      <c r="FS138" s="575"/>
      <c r="FT138" s="575"/>
      <c r="FU138" s="575"/>
      <c r="FV138" s="575"/>
      <c r="FW138" s="576"/>
      <c r="FX138" s="568" t="s">
        <v>43</v>
      </c>
      <c r="FY138" s="569"/>
      <c r="FZ138" s="569"/>
      <c r="GA138" s="569"/>
      <c r="GB138" s="569"/>
      <c r="GC138" s="569"/>
      <c r="GD138" s="570"/>
      <c r="GE138" s="571" t="s">
        <v>41</v>
      </c>
      <c r="GF138" s="572"/>
      <c r="GG138" s="572"/>
      <c r="GH138" s="572"/>
      <c r="GI138" s="572"/>
      <c r="GJ138" s="572"/>
      <c r="GK138" s="573"/>
      <c r="GL138" s="574" t="s">
        <v>42</v>
      </c>
      <c r="GM138" s="575"/>
      <c r="GN138" s="575"/>
      <c r="GO138" s="575"/>
      <c r="GP138" s="575"/>
      <c r="GQ138" s="575"/>
      <c r="GR138" s="576"/>
      <c r="GS138" s="568" t="s">
        <v>43</v>
      </c>
      <c r="GT138" s="569"/>
      <c r="GU138" s="569"/>
      <c r="GV138" s="569"/>
      <c r="GW138" s="569"/>
      <c r="GX138" s="569"/>
      <c r="GY138" s="570"/>
      <c r="GZ138" s="571" t="s">
        <v>41</v>
      </c>
      <c r="HA138" s="572"/>
      <c r="HB138" s="572"/>
      <c r="HC138" s="572"/>
      <c r="HD138" s="572"/>
      <c r="HE138" s="572"/>
      <c r="HF138" s="573"/>
      <c r="HG138" s="574" t="s">
        <v>42</v>
      </c>
      <c r="HH138" s="575"/>
      <c r="HI138" s="575"/>
      <c r="HJ138" s="575"/>
      <c r="HK138" s="575"/>
      <c r="HL138" s="575"/>
      <c r="HM138" s="576"/>
      <c r="HN138" s="568" t="s">
        <v>43</v>
      </c>
      <c r="HO138" s="569"/>
      <c r="HP138" s="569"/>
      <c r="HQ138" s="569"/>
      <c r="HR138" s="569"/>
      <c r="HS138" s="569"/>
      <c r="HT138" s="570"/>
      <c r="HU138" s="571" t="s">
        <v>41</v>
      </c>
      <c r="HV138" s="572"/>
      <c r="HW138" s="572"/>
      <c r="HX138" s="572"/>
      <c r="HY138" s="572"/>
      <c r="HZ138" s="572"/>
      <c r="IA138" s="573"/>
      <c r="IB138" s="574" t="s">
        <v>42</v>
      </c>
      <c r="IC138" s="575"/>
      <c r="ID138" s="575"/>
      <c r="IE138" s="575"/>
      <c r="IF138" s="575"/>
      <c r="IG138" s="575"/>
      <c r="IH138" s="576"/>
      <c r="II138" s="568" t="s">
        <v>43</v>
      </c>
      <c r="IJ138" s="569"/>
      <c r="IK138" s="569"/>
      <c r="IL138" s="569"/>
      <c r="IM138" s="569"/>
      <c r="IN138" s="569"/>
      <c r="IO138" s="647"/>
      <c r="IP138" s="646" t="s">
        <v>184</v>
      </c>
      <c r="IQ138" s="569"/>
      <c r="IR138" s="569"/>
      <c r="IS138" s="647"/>
      <c r="IT138" s="646" t="s">
        <v>185</v>
      </c>
      <c r="IU138" s="569"/>
      <c r="IV138" s="569"/>
      <c r="IW138" s="647"/>
      <c r="IX138" s="643" t="s">
        <v>184</v>
      </c>
      <c r="IY138" s="644"/>
      <c r="IZ138" s="644"/>
      <c r="JA138" s="644"/>
      <c r="JB138" s="645"/>
      <c r="JC138" s="643" t="s">
        <v>185</v>
      </c>
      <c r="JD138" s="644"/>
      <c r="JE138" s="644"/>
      <c r="JF138" s="644"/>
      <c r="JG138" s="645"/>
      <c r="JH138" s="646" t="s">
        <v>184</v>
      </c>
      <c r="JI138" s="569"/>
      <c r="JJ138" s="569"/>
      <c r="JK138" s="569"/>
      <c r="JL138" s="647"/>
      <c r="JM138" s="646" t="s">
        <v>185</v>
      </c>
      <c r="JN138" s="569"/>
      <c r="JO138" s="569"/>
      <c r="JP138" s="569"/>
      <c r="JQ138" s="647"/>
      <c r="JR138" s="637"/>
      <c r="JS138" s="638"/>
      <c r="JT138" s="641"/>
      <c r="JU138" s="642"/>
      <c r="JV138" s="605"/>
      <c r="JW138" s="606"/>
      <c r="JX138" s="608"/>
      <c r="JY138" s="610"/>
      <c r="JZ138" s="611"/>
      <c r="KA138" s="613" t="s">
        <v>189</v>
      </c>
      <c r="KB138" s="566" t="s">
        <v>190</v>
      </c>
      <c r="KC138" s="566" t="s">
        <v>192</v>
      </c>
      <c r="KD138" s="566" t="s">
        <v>191</v>
      </c>
      <c r="KE138" s="566" t="s">
        <v>193</v>
      </c>
      <c r="KF138" s="566" t="s">
        <v>194</v>
      </c>
      <c r="KG138" s="566" t="s">
        <v>199</v>
      </c>
      <c r="KH138" s="566" t="s">
        <v>200</v>
      </c>
      <c r="KI138" s="566" t="s">
        <v>201</v>
      </c>
      <c r="KJ138" s="566" t="s">
        <v>196</v>
      </c>
      <c r="KK138" s="562" t="s">
        <v>190</v>
      </c>
      <c r="KL138" s="562" t="s">
        <v>192</v>
      </c>
      <c r="KM138" s="562" t="s">
        <v>191</v>
      </c>
      <c r="KN138" s="562" t="s">
        <v>193</v>
      </c>
      <c r="KO138" s="562" t="s">
        <v>194</v>
      </c>
      <c r="KP138" s="562" t="s">
        <v>199</v>
      </c>
      <c r="KQ138" s="562" t="s">
        <v>200</v>
      </c>
      <c r="KR138" s="562" t="s">
        <v>201</v>
      </c>
      <c r="KS138" s="566" t="s">
        <v>189</v>
      </c>
      <c r="KT138" s="566" t="s">
        <v>190</v>
      </c>
      <c r="KU138" s="566" t="s">
        <v>192</v>
      </c>
      <c r="KV138" s="566" t="s">
        <v>191</v>
      </c>
      <c r="KW138" s="566" t="s">
        <v>193</v>
      </c>
      <c r="KX138" s="566" t="s">
        <v>194</v>
      </c>
      <c r="KY138" s="566" t="s">
        <v>199</v>
      </c>
      <c r="KZ138" s="566" t="s">
        <v>200</v>
      </c>
      <c r="LA138" s="566" t="s">
        <v>201</v>
      </c>
      <c r="LB138" s="566" t="s">
        <v>196</v>
      </c>
      <c r="LC138" s="562" t="s">
        <v>190</v>
      </c>
      <c r="LD138" s="562" t="s">
        <v>192</v>
      </c>
      <c r="LE138" s="562" t="s">
        <v>191</v>
      </c>
      <c r="LF138" s="562" t="s">
        <v>193</v>
      </c>
      <c r="LG138" s="562" t="s">
        <v>194</v>
      </c>
      <c r="LH138" s="562" t="s">
        <v>199</v>
      </c>
      <c r="LI138" s="562" t="s">
        <v>200</v>
      </c>
      <c r="LJ138" s="562" t="s">
        <v>201</v>
      </c>
      <c r="LK138" s="566" t="s">
        <v>189</v>
      </c>
      <c r="LL138" s="566" t="s">
        <v>190</v>
      </c>
      <c r="LM138" s="566" t="s">
        <v>192</v>
      </c>
      <c r="LN138" s="566" t="s">
        <v>191</v>
      </c>
      <c r="LO138" s="566" t="s">
        <v>193</v>
      </c>
      <c r="LP138" s="566" t="s">
        <v>194</v>
      </c>
      <c r="LQ138" s="566" t="s">
        <v>199</v>
      </c>
      <c r="LR138" s="566" t="s">
        <v>200</v>
      </c>
      <c r="LS138" s="566" t="s">
        <v>201</v>
      </c>
      <c r="LT138" s="566" t="s">
        <v>196</v>
      </c>
      <c r="LU138" s="562" t="s">
        <v>190</v>
      </c>
      <c r="LV138" s="562" t="s">
        <v>192</v>
      </c>
      <c r="LW138" s="562" t="s">
        <v>191</v>
      </c>
      <c r="LX138" s="562" t="s">
        <v>193</v>
      </c>
      <c r="LY138" s="562" t="s">
        <v>194</v>
      </c>
      <c r="LZ138" s="562" t="s">
        <v>199</v>
      </c>
      <c r="MA138" s="562" t="s">
        <v>200</v>
      </c>
      <c r="MB138" s="564" t="s">
        <v>201</v>
      </c>
      <c r="MC138" s="407" t="s">
        <v>82</v>
      </c>
      <c r="MD138" s="408" t="s">
        <v>84</v>
      </c>
      <c r="ME138" s="408" t="s">
        <v>86</v>
      </c>
      <c r="MF138" s="408" t="s">
        <v>82</v>
      </c>
      <c r="MG138" s="408" t="s">
        <v>84</v>
      </c>
      <c r="MH138" s="408" t="s">
        <v>86</v>
      </c>
      <c r="MI138" s="408" t="s">
        <v>82</v>
      </c>
      <c r="MJ138" s="408" t="s">
        <v>91</v>
      </c>
      <c r="MK138" s="408" t="s">
        <v>93</v>
      </c>
      <c r="ML138" s="408" t="s">
        <v>95</v>
      </c>
      <c r="MM138" s="408" t="s">
        <v>86</v>
      </c>
      <c r="MN138" s="408" t="s">
        <v>82</v>
      </c>
      <c r="MO138" s="408" t="s">
        <v>91</v>
      </c>
      <c r="MP138" s="408" t="s">
        <v>93</v>
      </c>
      <c r="MQ138" s="408" t="s">
        <v>95</v>
      </c>
      <c r="MR138" s="408" t="s">
        <v>86</v>
      </c>
      <c r="MS138" s="408" t="s">
        <v>82</v>
      </c>
      <c r="MT138" s="408" t="s">
        <v>106</v>
      </c>
      <c r="MU138" s="408" t="s">
        <v>108</v>
      </c>
      <c r="MV138" s="408" t="s">
        <v>91</v>
      </c>
      <c r="MW138" s="409" t="s">
        <v>111</v>
      </c>
      <c r="MX138" s="409" t="s">
        <v>113</v>
      </c>
      <c r="MY138" s="408" t="s">
        <v>115</v>
      </c>
      <c r="MZ138" s="408" t="s">
        <v>117</v>
      </c>
      <c r="NA138" s="408" t="s">
        <v>119</v>
      </c>
      <c r="NB138" s="408" t="s">
        <v>121</v>
      </c>
      <c r="NC138" s="408" t="s">
        <v>124</v>
      </c>
      <c r="ND138" s="408" t="s">
        <v>95</v>
      </c>
      <c r="NE138" s="408" t="s">
        <v>127</v>
      </c>
      <c r="NF138" s="410" t="s">
        <v>129</v>
      </c>
      <c r="NG138" s="408" t="s">
        <v>131</v>
      </c>
      <c r="NH138" s="408" t="s">
        <v>133</v>
      </c>
      <c r="NI138" s="408" t="s">
        <v>136</v>
      </c>
      <c r="NJ138" s="408" t="s">
        <v>138</v>
      </c>
      <c r="NK138" s="408" t="s">
        <v>140</v>
      </c>
      <c r="NL138" s="408" t="s">
        <v>133</v>
      </c>
      <c r="NM138" s="411" t="s">
        <v>143</v>
      </c>
      <c r="NN138" s="412" t="s">
        <v>82</v>
      </c>
      <c r="NO138" s="413" t="s">
        <v>84</v>
      </c>
      <c r="NP138" s="413" t="s">
        <v>86</v>
      </c>
      <c r="NQ138" s="413" t="s">
        <v>82</v>
      </c>
      <c r="NR138" s="413" t="s">
        <v>84</v>
      </c>
      <c r="NS138" s="413" t="s">
        <v>86</v>
      </c>
      <c r="NT138" s="413" t="s">
        <v>82</v>
      </c>
      <c r="NU138" s="413" t="s">
        <v>91</v>
      </c>
      <c r="NV138" s="413" t="s">
        <v>93</v>
      </c>
      <c r="NW138" s="413" t="s">
        <v>95</v>
      </c>
      <c r="NX138" s="413" t="s">
        <v>86</v>
      </c>
      <c r="NY138" s="413" t="s">
        <v>82</v>
      </c>
      <c r="NZ138" s="413" t="s">
        <v>91</v>
      </c>
      <c r="OA138" s="413" t="s">
        <v>93</v>
      </c>
      <c r="OB138" s="413" t="s">
        <v>95</v>
      </c>
      <c r="OC138" s="413" t="s">
        <v>86</v>
      </c>
      <c r="OD138" s="413" t="s">
        <v>82</v>
      </c>
      <c r="OE138" s="413" t="s">
        <v>106</v>
      </c>
      <c r="OF138" s="413" t="s">
        <v>108</v>
      </c>
      <c r="OG138" s="413" t="s">
        <v>91</v>
      </c>
      <c r="OH138" s="414" t="s">
        <v>111</v>
      </c>
      <c r="OI138" s="414" t="s">
        <v>113</v>
      </c>
      <c r="OJ138" s="413" t="s">
        <v>115</v>
      </c>
      <c r="OK138" s="413" t="s">
        <v>117</v>
      </c>
      <c r="OL138" s="413" t="s">
        <v>119</v>
      </c>
      <c r="OM138" s="413" t="s">
        <v>121</v>
      </c>
      <c r="ON138" s="413" t="s">
        <v>124</v>
      </c>
      <c r="OO138" s="413" t="s">
        <v>95</v>
      </c>
      <c r="OP138" s="413" t="s">
        <v>127</v>
      </c>
      <c r="OQ138" s="415" t="s">
        <v>129</v>
      </c>
      <c r="OR138" s="413" t="s">
        <v>131</v>
      </c>
      <c r="OS138" s="413" t="s">
        <v>133</v>
      </c>
      <c r="OT138" s="413" t="s">
        <v>136</v>
      </c>
      <c r="OU138" s="413" t="s">
        <v>138</v>
      </c>
      <c r="OV138" s="413" t="s">
        <v>140</v>
      </c>
      <c r="OW138" s="413" t="s">
        <v>133</v>
      </c>
      <c r="OX138" s="416" t="s">
        <v>143</v>
      </c>
      <c r="OY138" s="407" t="s">
        <v>82</v>
      </c>
      <c r="OZ138" s="408" t="s">
        <v>84</v>
      </c>
      <c r="PA138" s="408" t="s">
        <v>86</v>
      </c>
      <c r="PB138" s="408" t="s">
        <v>82</v>
      </c>
      <c r="PC138" s="408" t="s">
        <v>84</v>
      </c>
      <c r="PD138" s="408" t="s">
        <v>86</v>
      </c>
      <c r="PE138" s="408" t="s">
        <v>82</v>
      </c>
      <c r="PF138" s="408" t="s">
        <v>91</v>
      </c>
      <c r="PG138" s="408" t="s">
        <v>93</v>
      </c>
      <c r="PH138" s="408" t="s">
        <v>95</v>
      </c>
      <c r="PI138" s="408" t="s">
        <v>86</v>
      </c>
      <c r="PJ138" s="408" t="s">
        <v>82</v>
      </c>
      <c r="PK138" s="408" t="s">
        <v>91</v>
      </c>
      <c r="PL138" s="408" t="s">
        <v>93</v>
      </c>
      <c r="PM138" s="408" t="s">
        <v>95</v>
      </c>
      <c r="PN138" s="408" t="s">
        <v>86</v>
      </c>
      <c r="PO138" s="408" t="s">
        <v>82</v>
      </c>
      <c r="PP138" s="408" t="s">
        <v>106</v>
      </c>
      <c r="PQ138" s="408" t="s">
        <v>108</v>
      </c>
      <c r="PR138" s="408" t="s">
        <v>91</v>
      </c>
      <c r="PS138" s="409" t="s">
        <v>111</v>
      </c>
      <c r="PT138" s="409" t="s">
        <v>113</v>
      </c>
      <c r="PU138" s="408" t="s">
        <v>115</v>
      </c>
      <c r="PV138" s="408" t="s">
        <v>117</v>
      </c>
      <c r="PW138" s="408" t="s">
        <v>119</v>
      </c>
      <c r="PX138" s="408" t="s">
        <v>121</v>
      </c>
      <c r="PY138" s="408" t="s">
        <v>124</v>
      </c>
      <c r="PZ138" s="408" t="s">
        <v>95</v>
      </c>
      <c r="QA138" s="408" t="s">
        <v>127</v>
      </c>
      <c r="QB138" s="410" t="s">
        <v>129</v>
      </c>
      <c r="QC138" s="408" t="s">
        <v>131</v>
      </c>
      <c r="QD138" s="408" t="s">
        <v>133</v>
      </c>
      <c r="QE138" s="408" t="s">
        <v>136</v>
      </c>
      <c r="QF138" s="408" t="s">
        <v>138</v>
      </c>
      <c r="QG138" s="408" t="s">
        <v>140</v>
      </c>
      <c r="QH138" s="408" t="s">
        <v>133</v>
      </c>
      <c r="QI138" s="417" t="s">
        <v>143</v>
      </c>
    </row>
    <row r="139" spans="1:451" x14ac:dyDescent="0.25">
      <c r="A139" s="685"/>
      <c r="B139" s="686"/>
      <c r="C139" s="686"/>
      <c r="D139" s="686"/>
      <c r="E139" s="687"/>
      <c r="F139" s="363" t="s">
        <v>14</v>
      </c>
      <c r="G139" s="364" t="s">
        <v>15</v>
      </c>
      <c r="H139" s="365" t="s">
        <v>14</v>
      </c>
      <c r="I139" s="365" t="s">
        <v>15</v>
      </c>
      <c r="J139" s="366" t="s">
        <v>14</v>
      </c>
      <c r="K139" s="366" t="s">
        <v>15</v>
      </c>
      <c r="L139" s="367" t="s">
        <v>14</v>
      </c>
      <c r="M139" s="367" t="s">
        <v>15</v>
      </c>
      <c r="N139" s="368" t="s">
        <v>14</v>
      </c>
      <c r="O139" s="368" t="s">
        <v>15</v>
      </c>
      <c r="P139" s="369" t="s">
        <v>14</v>
      </c>
      <c r="Q139" s="369" t="s">
        <v>15</v>
      </c>
      <c r="R139" s="366" t="s">
        <v>14</v>
      </c>
      <c r="S139" s="366" t="s">
        <v>15</v>
      </c>
      <c r="T139" s="370" t="s">
        <v>14</v>
      </c>
      <c r="U139" s="370" t="s">
        <v>14</v>
      </c>
      <c r="V139" s="370" t="s">
        <v>14</v>
      </c>
      <c r="W139" s="370" t="s">
        <v>14</v>
      </c>
      <c r="X139" s="370" t="s">
        <v>14</v>
      </c>
      <c r="Y139" s="370" t="s">
        <v>14</v>
      </c>
      <c r="Z139" s="371" t="s">
        <v>14</v>
      </c>
      <c r="AA139" s="364" t="s">
        <v>15</v>
      </c>
      <c r="AB139" s="365" t="s">
        <v>14</v>
      </c>
      <c r="AC139" s="365" t="s">
        <v>15</v>
      </c>
      <c r="AD139" s="366" t="s">
        <v>14</v>
      </c>
      <c r="AE139" s="366" t="s">
        <v>15</v>
      </c>
      <c r="AF139" s="367" t="s">
        <v>14</v>
      </c>
      <c r="AG139" s="367" t="s">
        <v>15</v>
      </c>
      <c r="AH139" s="368" t="s">
        <v>14</v>
      </c>
      <c r="AI139" s="368" t="s">
        <v>15</v>
      </c>
      <c r="AJ139" s="369" t="s">
        <v>14</v>
      </c>
      <c r="AK139" s="369" t="s">
        <v>15</v>
      </c>
      <c r="AL139" s="366" t="s">
        <v>14</v>
      </c>
      <c r="AM139" s="366" t="s">
        <v>15</v>
      </c>
      <c r="AN139" s="370" t="s">
        <v>14</v>
      </c>
      <c r="AO139" s="370" t="s">
        <v>14</v>
      </c>
      <c r="AP139" s="370" t="s">
        <v>14</v>
      </c>
      <c r="AQ139" s="370" t="s">
        <v>14</v>
      </c>
      <c r="AR139" s="370" t="s">
        <v>14</v>
      </c>
      <c r="AS139" s="372" t="s">
        <v>14</v>
      </c>
      <c r="AT139" s="373" t="s">
        <v>14</v>
      </c>
      <c r="AU139" s="364" t="s">
        <v>15</v>
      </c>
      <c r="AV139" s="365" t="s">
        <v>14</v>
      </c>
      <c r="AW139" s="365" t="s">
        <v>15</v>
      </c>
      <c r="AX139" s="366" t="s">
        <v>14</v>
      </c>
      <c r="AY139" s="366" t="s">
        <v>15</v>
      </c>
      <c r="AZ139" s="367" t="s">
        <v>14</v>
      </c>
      <c r="BA139" s="367" t="s">
        <v>15</v>
      </c>
      <c r="BB139" s="368" t="s">
        <v>14</v>
      </c>
      <c r="BC139" s="368" t="s">
        <v>15</v>
      </c>
      <c r="BD139" s="369" t="s">
        <v>14</v>
      </c>
      <c r="BE139" s="369" t="s">
        <v>15</v>
      </c>
      <c r="BF139" s="366" t="s">
        <v>14</v>
      </c>
      <c r="BG139" s="366" t="s">
        <v>15</v>
      </c>
      <c r="BH139" s="370" t="s">
        <v>14</v>
      </c>
      <c r="BI139" s="370" t="s">
        <v>14</v>
      </c>
      <c r="BJ139" s="370" t="s">
        <v>14</v>
      </c>
      <c r="BK139" s="370" t="s">
        <v>14</v>
      </c>
      <c r="BL139" s="370" t="s">
        <v>14</v>
      </c>
      <c r="BM139" s="370" t="s">
        <v>14</v>
      </c>
      <c r="BN139" s="371" t="s">
        <v>14</v>
      </c>
      <c r="BO139" s="364" t="s">
        <v>15</v>
      </c>
      <c r="BP139" s="365" t="s">
        <v>14</v>
      </c>
      <c r="BQ139" s="365" t="s">
        <v>15</v>
      </c>
      <c r="BR139" s="366" t="s">
        <v>14</v>
      </c>
      <c r="BS139" s="366" t="s">
        <v>15</v>
      </c>
      <c r="BT139" s="367" t="s">
        <v>14</v>
      </c>
      <c r="BU139" s="367" t="s">
        <v>15</v>
      </c>
      <c r="BV139" s="368" t="s">
        <v>14</v>
      </c>
      <c r="BW139" s="368" t="s">
        <v>15</v>
      </c>
      <c r="BX139" s="369" t="s">
        <v>14</v>
      </c>
      <c r="BY139" s="369" t="s">
        <v>15</v>
      </c>
      <c r="BZ139" s="366" t="s">
        <v>14</v>
      </c>
      <c r="CA139" s="366" t="s">
        <v>15</v>
      </c>
      <c r="CB139" s="370" t="s">
        <v>14</v>
      </c>
      <c r="CC139" s="370" t="s">
        <v>14</v>
      </c>
      <c r="CD139" s="370" t="s">
        <v>14</v>
      </c>
      <c r="CE139" s="370" t="s">
        <v>14</v>
      </c>
      <c r="CF139" s="370" t="s">
        <v>14</v>
      </c>
      <c r="CG139" s="370" t="s">
        <v>14</v>
      </c>
      <c r="CH139" s="371" t="s">
        <v>14</v>
      </c>
      <c r="CI139" s="364" t="s">
        <v>15</v>
      </c>
      <c r="CJ139" s="365" t="s">
        <v>14</v>
      </c>
      <c r="CK139" s="365" t="s">
        <v>15</v>
      </c>
      <c r="CL139" s="366" t="s">
        <v>14</v>
      </c>
      <c r="CM139" s="366" t="s">
        <v>15</v>
      </c>
      <c r="CN139" s="367" t="s">
        <v>14</v>
      </c>
      <c r="CO139" s="367" t="s">
        <v>15</v>
      </c>
      <c r="CP139" s="368" t="s">
        <v>14</v>
      </c>
      <c r="CQ139" s="368" t="s">
        <v>15</v>
      </c>
      <c r="CR139" s="369" t="s">
        <v>14</v>
      </c>
      <c r="CS139" s="369" t="s">
        <v>15</v>
      </c>
      <c r="CT139" s="366" t="s">
        <v>14</v>
      </c>
      <c r="CU139" s="366" t="s">
        <v>15</v>
      </c>
      <c r="CV139" s="370" t="s">
        <v>14</v>
      </c>
      <c r="CW139" s="370" t="s">
        <v>14</v>
      </c>
      <c r="CX139" s="370" t="s">
        <v>14</v>
      </c>
      <c r="CY139" s="370" t="s">
        <v>14</v>
      </c>
      <c r="CZ139" s="370" t="s">
        <v>14</v>
      </c>
      <c r="DA139" s="370" t="s">
        <v>14</v>
      </c>
      <c r="DB139" s="371" t="s">
        <v>14</v>
      </c>
      <c r="DC139" s="364" t="s">
        <v>15</v>
      </c>
      <c r="DD139" s="365" t="s">
        <v>14</v>
      </c>
      <c r="DE139" s="365" t="s">
        <v>15</v>
      </c>
      <c r="DF139" s="366" t="s">
        <v>14</v>
      </c>
      <c r="DG139" s="366" t="s">
        <v>15</v>
      </c>
      <c r="DH139" s="367" t="s">
        <v>14</v>
      </c>
      <c r="DI139" s="367" t="s">
        <v>15</v>
      </c>
      <c r="DJ139" s="368" t="s">
        <v>14</v>
      </c>
      <c r="DK139" s="368" t="s">
        <v>15</v>
      </c>
      <c r="DL139" s="369" t="s">
        <v>14</v>
      </c>
      <c r="DM139" s="369" t="s">
        <v>15</v>
      </c>
      <c r="DN139" s="366" t="s">
        <v>14</v>
      </c>
      <c r="DO139" s="366" t="s">
        <v>15</v>
      </c>
      <c r="DP139" s="370" t="s">
        <v>14</v>
      </c>
      <c r="DQ139" s="370" t="s">
        <v>14</v>
      </c>
      <c r="DR139" s="370" t="s">
        <v>14</v>
      </c>
      <c r="DS139" s="370" t="s">
        <v>14</v>
      </c>
      <c r="DT139" s="370" t="s">
        <v>14</v>
      </c>
      <c r="DU139" s="374" t="s">
        <v>14</v>
      </c>
      <c r="DV139" s="375" t="s">
        <v>14</v>
      </c>
      <c r="DW139" s="368" t="s">
        <v>15</v>
      </c>
      <c r="DX139" s="369" t="s">
        <v>14</v>
      </c>
      <c r="DY139" s="376" t="s">
        <v>15</v>
      </c>
      <c r="DZ139" s="371" t="s">
        <v>14</v>
      </c>
      <c r="EA139" s="365" t="s">
        <v>14</v>
      </c>
      <c r="EB139" s="366" t="s">
        <v>14</v>
      </c>
      <c r="EC139" s="367" t="s">
        <v>14</v>
      </c>
      <c r="ED139" s="368" t="s">
        <v>14</v>
      </c>
      <c r="EE139" s="369" t="s">
        <v>14</v>
      </c>
      <c r="EF139" s="366" t="s">
        <v>14</v>
      </c>
      <c r="EG139" s="370" t="s">
        <v>14</v>
      </c>
      <c r="EH139" s="370" t="s">
        <v>14</v>
      </c>
      <c r="EI139" s="377" t="s">
        <v>14</v>
      </c>
      <c r="EJ139" s="371" t="s">
        <v>14</v>
      </c>
      <c r="EK139" s="365" t="s">
        <v>14</v>
      </c>
      <c r="EL139" s="366" t="s">
        <v>14</v>
      </c>
      <c r="EM139" s="367" t="s">
        <v>14</v>
      </c>
      <c r="EN139" s="368" t="s">
        <v>14</v>
      </c>
      <c r="EO139" s="369" t="s">
        <v>14</v>
      </c>
      <c r="EP139" s="366" t="s">
        <v>14</v>
      </c>
      <c r="EQ139" s="370" t="s">
        <v>14</v>
      </c>
      <c r="ER139" s="370" t="s">
        <v>14</v>
      </c>
      <c r="ES139" s="370" t="s">
        <v>14</v>
      </c>
      <c r="ET139" s="370" t="s">
        <v>14</v>
      </c>
      <c r="EU139" s="370" t="s">
        <v>14</v>
      </c>
      <c r="EV139" s="374" t="s">
        <v>14</v>
      </c>
      <c r="EW139" s="378" t="s">
        <v>14</v>
      </c>
      <c r="EX139" s="379" t="s">
        <v>15</v>
      </c>
      <c r="EY139" s="380" t="s">
        <v>14</v>
      </c>
      <c r="EZ139" s="381" t="s">
        <v>15</v>
      </c>
      <c r="FA139" s="378" t="s">
        <v>14</v>
      </c>
      <c r="FB139" s="379" t="s">
        <v>15</v>
      </c>
      <c r="FC139" s="380" t="s">
        <v>14</v>
      </c>
      <c r="FD139" s="381" t="s">
        <v>15</v>
      </c>
      <c r="FE139" s="378" t="s">
        <v>14</v>
      </c>
      <c r="FF139" s="379" t="s">
        <v>15</v>
      </c>
      <c r="FG139" s="380" t="s">
        <v>14</v>
      </c>
      <c r="FH139" s="418" t="s">
        <v>15</v>
      </c>
      <c r="FI139" s="681"/>
      <c r="FJ139" s="419" t="s">
        <v>16</v>
      </c>
      <c r="FK139" s="382" t="s">
        <v>175</v>
      </c>
      <c r="FL139" s="382" t="s">
        <v>21</v>
      </c>
      <c r="FM139" s="382" t="s">
        <v>176</v>
      </c>
      <c r="FN139" s="382" t="s">
        <v>177</v>
      </c>
      <c r="FO139" s="382" t="s">
        <v>178</v>
      </c>
      <c r="FP139" s="383" t="s">
        <v>27</v>
      </c>
      <c r="FQ139" s="384" t="s">
        <v>16</v>
      </c>
      <c r="FR139" s="385" t="s">
        <v>175</v>
      </c>
      <c r="FS139" s="385" t="s">
        <v>21</v>
      </c>
      <c r="FT139" s="385" t="s">
        <v>176</v>
      </c>
      <c r="FU139" s="385" t="s">
        <v>177</v>
      </c>
      <c r="FV139" s="385" t="s">
        <v>178</v>
      </c>
      <c r="FW139" s="386" t="s">
        <v>27</v>
      </c>
      <c r="FX139" s="378" t="s">
        <v>16</v>
      </c>
      <c r="FY139" s="379" t="s">
        <v>175</v>
      </c>
      <c r="FZ139" s="379" t="s">
        <v>21</v>
      </c>
      <c r="GA139" s="379" t="s">
        <v>176</v>
      </c>
      <c r="GB139" s="379" t="s">
        <v>177</v>
      </c>
      <c r="GC139" s="379" t="s">
        <v>178</v>
      </c>
      <c r="GD139" s="387" t="s">
        <v>27</v>
      </c>
      <c r="GE139" s="388" t="s">
        <v>16</v>
      </c>
      <c r="GF139" s="382" t="s">
        <v>175</v>
      </c>
      <c r="GG139" s="382" t="s">
        <v>21</v>
      </c>
      <c r="GH139" s="382" t="s">
        <v>176</v>
      </c>
      <c r="GI139" s="382" t="s">
        <v>177</v>
      </c>
      <c r="GJ139" s="382" t="s">
        <v>178</v>
      </c>
      <c r="GK139" s="383" t="s">
        <v>27</v>
      </c>
      <c r="GL139" s="384" t="s">
        <v>16</v>
      </c>
      <c r="GM139" s="385" t="s">
        <v>175</v>
      </c>
      <c r="GN139" s="385" t="s">
        <v>21</v>
      </c>
      <c r="GO139" s="385" t="s">
        <v>176</v>
      </c>
      <c r="GP139" s="385" t="s">
        <v>177</v>
      </c>
      <c r="GQ139" s="385" t="s">
        <v>178</v>
      </c>
      <c r="GR139" s="386" t="s">
        <v>27</v>
      </c>
      <c r="GS139" s="378" t="s">
        <v>16</v>
      </c>
      <c r="GT139" s="379" t="s">
        <v>175</v>
      </c>
      <c r="GU139" s="379" t="s">
        <v>21</v>
      </c>
      <c r="GV139" s="379" t="s">
        <v>176</v>
      </c>
      <c r="GW139" s="379" t="s">
        <v>177</v>
      </c>
      <c r="GX139" s="379" t="s">
        <v>178</v>
      </c>
      <c r="GY139" s="387" t="s">
        <v>27</v>
      </c>
      <c r="GZ139" s="388" t="s">
        <v>16</v>
      </c>
      <c r="HA139" s="382" t="s">
        <v>175</v>
      </c>
      <c r="HB139" s="382" t="s">
        <v>21</v>
      </c>
      <c r="HC139" s="382" t="s">
        <v>176</v>
      </c>
      <c r="HD139" s="382" t="s">
        <v>177</v>
      </c>
      <c r="HE139" s="382" t="s">
        <v>178</v>
      </c>
      <c r="HF139" s="383" t="s">
        <v>27</v>
      </c>
      <c r="HG139" s="384" t="s">
        <v>16</v>
      </c>
      <c r="HH139" s="385" t="s">
        <v>175</v>
      </c>
      <c r="HI139" s="385" t="s">
        <v>21</v>
      </c>
      <c r="HJ139" s="385" t="s">
        <v>176</v>
      </c>
      <c r="HK139" s="385" t="s">
        <v>177</v>
      </c>
      <c r="HL139" s="385" t="s">
        <v>178</v>
      </c>
      <c r="HM139" s="386" t="s">
        <v>27</v>
      </c>
      <c r="HN139" s="378" t="s">
        <v>16</v>
      </c>
      <c r="HO139" s="379" t="s">
        <v>175</v>
      </c>
      <c r="HP139" s="379" t="s">
        <v>21</v>
      </c>
      <c r="HQ139" s="379" t="s">
        <v>176</v>
      </c>
      <c r="HR139" s="379" t="s">
        <v>177</v>
      </c>
      <c r="HS139" s="379" t="s">
        <v>178</v>
      </c>
      <c r="HT139" s="387" t="s">
        <v>27</v>
      </c>
      <c r="HU139" s="388" t="s">
        <v>16</v>
      </c>
      <c r="HV139" s="382" t="s">
        <v>175</v>
      </c>
      <c r="HW139" s="382" t="s">
        <v>21</v>
      </c>
      <c r="HX139" s="382" t="s">
        <v>176</v>
      </c>
      <c r="HY139" s="382" t="s">
        <v>177</v>
      </c>
      <c r="HZ139" s="382" t="s">
        <v>178</v>
      </c>
      <c r="IA139" s="383" t="s">
        <v>27</v>
      </c>
      <c r="IB139" s="384" t="s">
        <v>16</v>
      </c>
      <c r="IC139" s="385" t="s">
        <v>175</v>
      </c>
      <c r="ID139" s="385" t="s">
        <v>21</v>
      </c>
      <c r="IE139" s="385" t="s">
        <v>176</v>
      </c>
      <c r="IF139" s="385" t="s">
        <v>177</v>
      </c>
      <c r="IG139" s="385" t="s">
        <v>178</v>
      </c>
      <c r="IH139" s="386" t="s">
        <v>27</v>
      </c>
      <c r="II139" s="378" t="s">
        <v>16</v>
      </c>
      <c r="IJ139" s="379" t="s">
        <v>175</v>
      </c>
      <c r="IK139" s="379" t="s">
        <v>21</v>
      </c>
      <c r="IL139" s="379" t="s">
        <v>176</v>
      </c>
      <c r="IM139" s="379" t="s">
        <v>177</v>
      </c>
      <c r="IN139" s="379" t="s">
        <v>178</v>
      </c>
      <c r="IO139" s="389" t="s">
        <v>27</v>
      </c>
      <c r="IP139" s="390" t="s">
        <v>58</v>
      </c>
      <c r="IQ139" s="379" t="s">
        <v>183</v>
      </c>
      <c r="IR139" s="391" t="s">
        <v>182</v>
      </c>
      <c r="IS139" s="389" t="s">
        <v>186</v>
      </c>
      <c r="IT139" s="390" t="s">
        <v>58</v>
      </c>
      <c r="IU139" s="379" t="s">
        <v>183</v>
      </c>
      <c r="IV139" s="391" t="s">
        <v>182</v>
      </c>
      <c r="IW139" s="389" t="s">
        <v>186</v>
      </c>
      <c r="IX139" s="392" t="s">
        <v>58</v>
      </c>
      <c r="IY139" s="393" t="s">
        <v>60</v>
      </c>
      <c r="IZ139" s="393" t="s">
        <v>183</v>
      </c>
      <c r="JA139" s="394" t="s">
        <v>182</v>
      </c>
      <c r="JB139" s="395" t="s">
        <v>186</v>
      </c>
      <c r="JC139" s="392" t="s">
        <v>58</v>
      </c>
      <c r="JD139" s="393" t="s">
        <v>60</v>
      </c>
      <c r="JE139" s="393" t="s">
        <v>183</v>
      </c>
      <c r="JF139" s="394" t="s">
        <v>182</v>
      </c>
      <c r="JG139" s="395" t="s">
        <v>186</v>
      </c>
      <c r="JH139" s="390" t="s">
        <v>58</v>
      </c>
      <c r="JI139" s="379" t="s">
        <v>60</v>
      </c>
      <c r="JJ139" s="379" t="s">
        <v>183</v>
      </c>
      <c r="JK139" s="391" t="s">
        <v>182</v>
      </c>
      <c r="JL139" s="389" t="s">
        <v>186</v>
      </c>
      <c r="JM139" s="390" t="s">
        <v>58</v>
      </c>
      <c r="JN139" s="379" t="s">
        <v>60</v>
      </c>
      <c r="JO139" s="379" t="s">
        <v>183</v>
      </c>
      <c r="JP139" s="391" t="s">
        <v>182</v>
      </c>
      <c r="JQ139" s="389" t="s">
        <v>186</v>
      </c>
      <c r="JR139" s="396" t="s">
        <v>40</v>
      </c>
      <c r="JS139" s="367" t="s">
        <v>45</v>
      </c>
      <c r="JT139" s="368" t="s">
        <v>46</v>
      </c>
      <c r="JU139" s="397" t="s">
        <v>47</v>
      </c>
      <c r="JV139" s="379" t="s">
        <v>40</v>
      </c>
      <c r="JW139" s="391" t="s">
        <v>40</v>
      </c>
      <c r="JX139" s="398" t="s">
        <v>40</v>
      </c>
      <c r="JY139" s="368" t="s">
        <v>40</v>
      </c>
      <c r="JZ139" s="399" t="s">
        <v>40</v>
      </c>
      <c r="KA139" s="614"/>
      <c r="KB139" s="567"/>
      <c r="KC139" s="567"/>
      <c r="KD139" s="567"/>
      <c r="KE139" s="567"/>
      <c r="KF139" s="567"/>
      <c r="KG139" s="567"/>
      <c r="KH139" s="567"/>
      <c r="KI139" s="567"/>
      <c r="KJ139" s="567"/>
      <c r="KK139" s="563"/>
      <c r="KL139" s="563"/>
      <c r="KM139" s="563"/>
      <c r="KN139" s="563"/>
      <c r="KO139" s="563"/>
      <c r="KP139" s="563"/>
      <c r="KQ139" s="563"/>
      <c r="KR139" s="563"/>
      <c r="KS139" s="567"/>
      <c r="KT139" s="567"/>
      <c r="KU139" s="567"/>
      <c r="KV139" s="567"/>
      <c r="KW139" s="567"/>
      <c r="KX139" s="567"/>
      <c r="KY139" s="567"/>
      <c r="KZ139" s="567"/>
      <c r="LA139" s="567"/>
      <c r="LB139" s="567"/>
      <c r="LC139" s="563"/>
      <c r="LD139" s="563"/>
      <c r="LE139" s="563"/>
      <c r="LF139" s="563"/>
      <c r="LG139" s="563"/>
      <c r="LH139" s="563"/>
      <c r="LI139" s="563"/>
      <c r="LJ139" s="563"/>
      <c r="LK139" s="567"/>
      <c r="LL139" s="567"/>
      <c r="LM139" s="567"/>
      <c r="LN139" s="567"/>
      <c r="LO139" s="567"/>
      <c r="LP139" s="567"/>
      <c r="LQ139" s="567"/>
      <c r="LR139" s="567"/>
      <c r="LS139" s="567"/>
      <c r="LT139" s="567"/>
      <c r="LU139" s="563"/>
      <c r="LV139" s="563"/>
      <c r="LW139" s="563"/>
      <c r="LX139" s="563"/>
      <c r="LY139" s="563"/>
      <c r="LZ139" s="563"/>
      <c r="MA139" s="563"/>
      <c r="MB139" s="565"/>
      <c r="MC139" s="400" t="s">
        <v>66</v>
      </c>
      <c r="MD139" s="401" t="s">
        <v>66</v>
      </c>
      <c r="ME139" s="401" t="s">
        <v>66</v>
      </c>
      <c r="MF139" s="401" t="s">
        <v>66</v>
      </c>
      <c r="MG139" s="401" t="s">
        <v>66</v>
      </c>
      <c r="MH139" s="401" t="s">
        <v>66</v>
      </c>
      <c r="MI139" s="401" t="s">
        <v>66</v>
      </c>
      <c r="MJ139" s="401" t="s">
        <v>66</v>
      </c>
      <c r="MK139" s="401" t="s">
        <v>66</v>
      </c>
      <c r="ML139" s="401" t="s">
        <v>66</v>
      </c>
      <c r="MM139" s="401" t="s">
        <v>66</v>
      </c>
      <c r="MN139" s="401" t="s">
        <v>66</v>
      </c>
      <c r="MO139" s="401" t="s">
        <v>66</v>
      </c>
      <c r="MP139" s="401" t="s">
        <v>66</v>
      </c>
      <c r="MQ139" s="401" t="s">
        <v>66</v>
      </c>
      <c r="MR139" s="401" t="s">
        <v>66</v>
      </c>
      <c r="MS139" s="401" t="s">
        <v>66</v>
      </c>
      <c r="MT139" s="401" t="s">
        <v>66</v>
      </c>
      <c r="MU139" s="401" t="s">
        <v>66</v>
      </c>
      <c r="MV139" s="401" t="s">
        <v>66</v>
      </c>
      <c r="MW139" s="401" t="s">
        <v>66</v>
      </c>
      <c r="MX139" s="401" t="s">
        <v>66</v>
      </c>
      <c r="MY139" s="401" t="s">
        <v>66</v>
      </c>
      <c r="MZ139" s="401" t="s">
        <v>66</v>
      </c>
      <c r="NA139" s="401" t="s">
        <v>66</v>
      </c>
      <c r="NB139" s="401" t="s">
        <v>66</v>
      </c>
      <c r="NC139" s="401" t="s">
        <v>66</v>
      </c>
      <c r="ND139" s="401" t="s">
        <v>66</v>
      </c>
      <c r="NE139" s="401" t="s">
        <v>66</v>
      </c>
      <c r="NF139" s="401" t="s">
        <v>66</v>
      </c>
      <c r="NG139" s="401" t="s">
        <v>66</v>
      </c>
      <c r="NH139" s="401" t="s">
        <v>66</v>
      </c>
      <c r="NI139" s="401" t="s">
        <v>66</v>
      </c>
      <c r="NJ139" s="401" t="s">
        <v>66</v>
      </c>
      <c r="NK139" s="401" t="s">
        <v>66</v>
      </c>
      <c r="NL139" s="401" t="s">
        <v>66</v>
      </c>
      <c r="NM139" s="402" t="s">
        <v>66</v>
      </c>
      <c r="NN139" s="403" t="s">
        <v>66</v>
      </c>
      <c r="NO139" s="404" t="s">
        <v>66</v>
      </c>
      <c r="NP139" s="404" t="s">
        <v>66</v>
      </c>
      <c r="NQ139" s="404" t="s">
        <v>66</v>
      </c>
      <c r="NR139" s="404" t="s">
        <v>66</v>
      </c>
      <c r="NS139" s="404" t="s">
        <v>66</v>
      </c>
      <c r="NT139" s="404" t="s">
        <v>66</v>
      </c>
      <c r="NU139" s="404" t="s">
        <v>66</v>
      </c>
      <c r="NV139" s="404" t="s">
        <v>66</v>
      </c>
      <c r="NW139" s="404" t="s">
        <v>66</v>
      </c>
      <c r="NX139" s="404" t="s">
        <v>66</v>
      </c>
      <c r="NY139" s="404" t="s">
        <v>66</v>
      </c>
      <c r="NZ139" s="404" t="s">
        <v>66</v>
      </c>
      <c r="OA139" s="404" t="s">
        <v>66</v>
      </c>
      <c r="OB139" s="404" t="s">
        <v>66</v>
      </c>
      <c r="OC139" s="404" t="s">
        <v>66</v>
      </c>
      <c r="OD139" s="404" t="s">
        <v>66</v>
      </c>
      <c r="OE139" s="404" t="s">
        <v>66</v>
      </c>
      <c r="OF139" s="404" t="s">
        <v>66</v>
      </c>
      <c r="OG139" s="404" t="s">
        <v>66</v>
      </c>
      <c r="OH139" s="404" t="s">
        <v>66</v>
      </c>
      <c r="OI139" s="404" t="s">
        <v>66</v>
      </c>
      <c r="OJ139" s="404" t="s">
        <v>66</v>
      </c>
      <c r="OK139" s="404" t="s">
        <v>66</v>
      </c>
      <c r="OL139" s="404" t="s">
        <v>66</v>
      </c>
      <c r="OM139" s="404" t="s">
        <v>66</v>
      </c>
      <c r="ON139" s="404" t="s">
        <v>66</v>
      </c>
      <c r="OO139" s="404" t="s">
        <v>66</v>
      </c>
      <c r="OP139" s="404" t="s">
        <v>66</v>
      </c>
      <c r="OQ139" s="404" t="s">
        <v>66</v>
      </c>
      <c r="OR139" s="404" t="s">
        <v>66</v>
      </c>
      <c r="OS139" s="404" t="s">
        <v>66</v>
      </c>
      <c r="OT139" s="404" t="s">
        <v>66</v>
      </c>
      <c r="OU139" s="404" t="s">
        <v>66</v>
      </c>
      <c r="OV139" s="404" t="s">
        <v>66</v>
      </c>
      <c r="OW139" s="404" t="s">
        <v>66</v>
      </c>
      <c r="OX139" s="405" t="s">
        <v>66</v>
      </c>
      <c r="OY139" s="400" t="s">
        <v>66</v>
      </c>
      <c r="OZ139" s="401" t="s">
        <v>66</v>
      </c>
      <c r="PA139" s="401" t="s">
        <v>66</v>
      </c>
      <c r="PB139" s="401" t="s">
        <v>66</v>
      </c>
      <c r="PC139" s="401" t="s">
        <v>66</v>
      </c>
      <c r="PD139" s="401" t="s">
        <v>66</v>
      </c>
      <c r="PE139" s="401" t="s">
        <v>66</v>
      </c>
      <c r="PF139" s="401" t="s">
        <v>66</v>
      </c>
      <c r="PG139" s="401" t="s">
        <v>66</v>
      </c>
      <c r="PH139" s="401" t="s">
        <v>66</v>
      </c>
      <c r="PI139" s="401" t="s">
        <v>66</v>
      </c>
      <c r="PJ139" s="401" t="s">
        <v>66</v>
      </c>
      <c r="PK139" s="401" t="s">
        <v>66</v>
      </c>
      <c r="PL139" s="401" t="s">
        <v>66</v>
      </c>
      <c r="PM139" s="401" t="s">
        <v>66</v>
      </c>
      <c r="PN139" s="401" t="s">
        <v>66</v>
      </c>
      <c r="PO139" s="401" t="s">
        <v>66</v>
      </c>
      <c r="PP139" s="401" t="s">
        <v>66</v>
      </c>
      <c r="PQ139" s="401" t="s">
        <v>66</v>
      </c>
      <c r="PR139" s="401" t="s">
        <v>66</v>
      </c>
      <c r="PS139" s="401" t="s">
        <v>66</v>
      </c>
      <c r="PT139" s="401" t="s">
        <v>66</v>
      </c>
      <c r="PU139" s="401" t="s">
        <v>66</v>
      </c>
      <c r="PV139" s="401" t="s">
        <v>66</v>
      </c>
      <c r="PW139" s="401" t="s">
        <v>66</v>
      </c>
      <c r="PX139" s="401" t="s">
        <v>66</v>
      </c>
      <c r="PY139" s="401" t="s">
        <v>66</v>
      </c>
      <c r="PZ139" s="401" t="s">
        <v>66</v>
      </c>
      <c r="QA139" s="401" t="s">
        <v>66</v>
      </c>
      <c r="QB139" s="401" t="s">
        <v>66</v>
      </c>
      <c r="QC139" s="401" t="s">
        <v>66</v>
      </c>
      <c r="QD139" s="401" t="s">
        <v>66</v>
      </c>
      <c r="QE139" s="401" t="s">
        <v>66</v>
      </c>
      <c r="QF139" s="401" t="s">
        <v>66</v>
      </c>
      <c r="QG139" s="401" t="s">
        <v>66</v>
      </c>
      <c r="QH139" s="401" t="s">
        <v>66</v>
      </c>
      <c r="QI139" s="406" t="s">
        <v>66</v>
      </c>
    </row>
    <row r="140" spans="1:451" x14ac:dyDescent="0.25">
      <c r="A140" s="24">
        <v>1</v>
      </c>
      <c r="B140" s="15" t="s">
        <v>162</v>
      </c>
      <c r="C140" s="16"/>
      <c r="D140" s="16"/>
      <c r="E140" s="358"/>
      <c r="F140" s="557">
        <v>0</v>
      </c>
      <c r="G140" s="361">
        <f t="shared" ref="G140:BR140" si="17">SUM(G149:G515)</f>
        <v>0</v>
      </c>
      <c r="H140" s="557">
        <f t="shared" si="17"/>
        <v>0</v>
      </c>
      <c r="I140" s="557">
        <f t="shared" si="17"/>
        <v>0</v>
      </c>
      <c r="J140" s="557">
        <f t="shared" si="17"/>
        <v>4</v>
      </c>
      <c r="K140" s="557">
        <f t="shared" si="17"/>
        <v>4</v>
      </c>
      <c r="L140" s="557">
        <f t="shared" si="17"/>
        <v>3</v>
      </c>
      <c r="M140" s="557">
        <f t="shared" si="17"/>
        <v>3</v>
      </c>
      <c r="N140" s="557">
        <f t="shared" si="17"/>
        <v>0</v>
      </c>
      <c r="O140" s="557">
        <f t="shared" si="17"/>
        <v>0</v>
      </c>
      <c r="P140" s="557">
        <f t="shared" si="17"/>
        <v>1</v>
      </c>
      <c r="Q140" s="557">
        <f t="shared" si="17"/>
        <v>10</v>
      </c>
      <c r="R140" s="557">
        <f t="shared" si="17"/>
        <v>0</v>
      </c>
      <c r="S140" s="557">
        <f t="shared" si="17"/>
        <v>0</v>
      </c>
      <c r="T140" s="557">
        <f t="shared" si="17"/>
        <v>0</v>
      </c>
      <c r="U140" s="557">
        <f t="shared" si="17"/>
        <v>0</v>
      </c>
      <c r="V140" s="557">
        <f t="shared" si="17"/>
        <v>0</v>
      </c>
      <c r="W140" s="557">
        <f t="shared" si="17"/>
        <v>0</v>
      </c>
      <c r="X140" s="557">
        <f t="shared" si="17"/>
        <v>0</v>
      </c>
      <c r="Y140" s="557">
        <f t="shared" si="17"/>
        <v>0</v>
      </c>
      <c r="Z140" s="557">
        <f t="shared" si="17"/>
        <v>0</v>
      </c>
      <c r="AA140" s="557">
        <f t="shared" si="17"/>
        <v>0</v>
      </c>
      <c r="AB140" s="557">
        <f t="shared" si="17"/>
        <v>10</v>
      </c>
      <c r="AC140" s="557">
        <f t="shared" si="17"/>
        <v>40</v>
      </c>
      <c r="AD140" s="557">
        <f t="shared" si="17"/>
        <v>43</v>
      </c>
      <c r="AE140" s="557">
        <f t="shared" si="17"/>
        <v>43</v>
      </c>
      <c r="AF140" s="557">
        <f t="shared" si="17"/>
        <v>18</v>
      </c>
      <c r="AG140" s="557">
        <f t="shared" si="17"/>
        <v>18</v>
      </c>
      <c r="AH140" s="557">
        <f t="shared" si="17"/>
        <v>0</v>
      </c>
      <c r="AI140" s="557">
        <f t="shared" si="17"/>
        <v>0</v>
      </c>
      <c r="AJ140" s="557">
        <f t="shared" si="17"/>
        <v>7</v>
      </c>
      <c r="AK140" s="557">
        <f t="shared" si="17"/>
        <v>210</v>
      </c>
      <c r="AL140" s="557">
        <f t="shared" si="17"/>
        <v>0</v>
      </c>
      <c r="AM140" s="557">
        <f t="shared" si="17"/>
        <v>0</v>
      </c>
      <c r="AN140" s="557">
        <f t="shared" si="17"/>
        <v>0</v>
      </c>
      <c r="AO140" s="557">
        <f t="shared" si="17"/>
        <v>0</v>
      </c>
      <c r="AP140" s="557">
        <f t="shared" si="17"/>
        <v>0</v>
      </c>
      <c r="AQ140" s="557">
        <f t="shared" si="17"/>
        <v>0</v>
      </c>
      <c r="AR140" s="557">
        <f t="shared" si="17"/>
        <v>0</v>
      </c>
      <c r="AS140" s="557">
        <f t="shared" si="17"/>
        <v>0</v>
      </c>
      <c r="AT140" s="557">
        <f t="shared" si="17"/>
        <v>0</v>
      </c>
      <c r="AU140" s="557">
        <f t="shared" si="17"/>
        <v>0</v>
      </c>
      <c r="AV140" s="557">
        <f t="shared" si="17"/>
        <v>6</v>
      </c>
      <c r="AW140" s="557">
        <f t="shared" si="17"/>
        <v>6</v>
      </c>
      <c r="AX140" s="557">
        <f t="shared" si="17"/>
        <v>29</v>
      </c>
      <c r="AY140" s="557">
        <f t="shared" si="17"/>
        <v>29</v>
      </c>
      <c r="AZ140" s="557">
        <f t="shared" si="17"/>
        <v>14</v>
      </c>
      <c r="BA140" s="557">
        <f t="shared" si="17"/>
        <v>14</v>
      </c>
      <c r="BB140" s="557">
        <f t="shared" si="17"/>
        <v>16</v>
      </c>
      <c r="BC140" s="557">
        <f t="shared" si="17"/>
        <v>16</v>
      </c>
      <c r="BD140" s="557">
        <f t="shared" si="17"/>
        <v>6</v>
      </c>
      <c r="BE140" s="557">
        <f t="shared" si="17"/>
        <v>60</v>
      </c>
      <c r="BF140" s="557">
        <f t="shared" si="17"/>
        <v>0</v>
      </c>
      <c r="BG140" s="557">
        <f t="shared" si="17"/>
        <v>0</v>
      </c>
      <c r="BH140" s="557">
        <f t="shared" si="17"/>
        <v>2</v>
      </c>
      <c r="BI140" s="557">
        <f t="shared" si="17"/>
        <v>0</v>
      </c>
      <c r="BJ140" s="557">
        <f t="shared" si="17"/>
        <v>0</v>
      </c>
      <c r="BK140" s="557">
        <f t="shared" si="17"/>
        <v>0</v>
      </c>
      <c r="BL140" s="557">
        <f t="shared" si="17"/>
        <v>0</v>
      </c>
      <c r="BM140" s="557">
        <f t="shared" si="17"/>
        <v>0</v>
      </c>
      <c r="BN140" s="557">
        <f t="shared" si="17"/>
        <v>0</v>
      </c>
      <c r="BO140" s="557">
        <f t="shared" si="17"/>
        <v>0</v>
      </c>
      <c r="BP140" s="557">
        <f t="shared" si="17"/>
        <v>118</v>
      </c>
      <c r="BQ140" s="557">
        <f t="shared" si="17"/>
        <v>472</v>
      </c>
      <c r="BR140" s="557">
        <f t="shared" si="17"/>
        <v>301</v>
      </c>
      <c r="BS140" s="557">
        <f t="shared" ref="BS140:ED140" si="18">SUM(BS149:BS515)</f>
        <v>301</v>
      </c>
      <c r="BT140" s="557">
        <f t="shared" si="18"/>
        <v>149</v>
      </c>
      <c r="BU140" s="557">
        <f t="shared" si="18"/>
        <v>149</v>
      </c>
      <c r="BV140" s="557">
        <f t="shared" si="18"/>
        <v>0</v>
      </c>
      <c r="BW140" s="557">
        <f t="shared" si="18"/>
        <v>0</v>
      </c>
      <c r="BX140" s="557">
        <f t="shared" si="18"/>
        <v>38</v>
      </c>
      <c r="BY140" s="557">
        <f t="shared" si="18"/>
        <v>1140</v>
      </c>
      <c r="BZ140" s="557">
        <f t="shared" si="18"/>
        <v>0</v>
      </c>
      <c r="CA140" s="557">
        <f t="shared" si="18"/>
        <v>0</v>
      </c>
      <c r="CB140" s="557">
        <f t="shared" si="18"/>
        <v>0</v>
      </c>
      <c r="CC140" s="557">
        <f t="shared" si="18"/>
        <v>0</v>
      </c>
      <c r="CD140" s="557">
        <f t="shared" si="18"/>
        <v>0</v>
      </c>
      <c r="CE140" s="557">
        <f t="shared" si="18"/>
        <v>0</v>
      </c>
      <c r="CF140" s="557">
        <f t="shared" si="18"/>
        <v>0</v>
      </c>
      <c r="CG140" s="557">
        <f t="shared" si="18"/>
        <v>0</v>
      </c>
      <c r="CH140" s="557">
        <f t="shared" si="18"/>
        <v>0</v>
      </c>
      <c r="CI140" s="557">
        <f t="shared" si="18"/>
        <v>0</v>
      </c>
      <c r="CJ140" s="557">
        <f t="shared" si="18"/>
        <v>2</v>
      </c>
      <c r="CK140" s="557">
        <f t="shared" si="18"/>
        <v>2</v>
      </c>
      <c r="CL140" s="557">
        <f t="shared" si="18"/>
        <v>28</v>
      </c>
      <c r="CM140" s="557">
        <f t="shared" si="18"/>
        <v>28</v>
      </c>
      <c r="CN140" s="557">
        <f t="shared" si="18"/>
        <v>12</v>
      </c>
      <c r="CO140" s="557">
        <f t="shared" si="18"/>
        <v>12</v>
      </c>
      <c r="CP140" s="557">
        <f t="shared" si="18"/>
        <v>8</v>
      </c>
      <c r="CQ140" s="557">
        <f t="shared" si="18"/>
        <v>8</v>
      </c>
      <c r="CR140" s="557">
        <f t="shared" si="18"/>
        <v>3</v>
      </c>
      <c r="CS140" s="557">
        <f t="shared" si="18"/>
        <v>30</v>
      </c>
      <c r="CT140" s="557">
        <f t="shared" si="18"/>
        <v>0</v>
      </c>
      <c r="CU140" s="557">
        <f t="shared" si="18"/>
        <v>0</v>
      </c>
      <c r="CV140" s="557">
        <f t="shared" si="18"/>
        <v>6</v>
      </c>
      <c r="CW140" s="557">
        <f t="shared" si="18"/>
        <v>0</v>
      </c>
      <c r="CX140" s="557">
        <f t="shared" si="18"/>
        <v>2</v>
      </c>
      <c r="CY140" s="557">
        <f t="shared" si="18"/>
        <v>0</v>
      </c>
      <c r="CZ140" s="557">
        <f t="shared" si="18"/>
        <v>0</v>
      </c>
      <c r="DA140" s="557">
        <f t="shared" si="18"/>
        <v>0</v>
      </c>
      <c r="DB140" s="557">
        <f t="shared" si="18"/>
        <v>0</v>
      </c>
      <c r="DC140" s="557">
        <f t="shared" si="18"/>
        <v>0</v>
      </c>
      <c r="DD140" s="557">
        <f t="shared" si="18"/>
        <v>166</v>
      </c>
      <c r="DE140" s="557">
        <f t="shared" si="18"/>
        <v>664</v>
      </c>
      <c r="DF140" s="557">
        <f t="shared" si="18"/>
        <v>350</v>
      </c>
      <c r="DG140" s="557">
        <f t="shared" si="18"/>
        <v>350</v>
      </c>
      <c r="DH140" s="557">
        <f t="shared" si="18"/>
        <v>110</v>
      </c>
      <c r="DI140" s="557">
        <f t="shared" si="18"/>
        <v>110</v>
      </c>
      <c r="DJ140" s="557">
        <f t="shared" si="18"/>
        <v>0</v>
      </c>
      <c r="DK140" s="557">
        <f t="shared" si="18"/>
        <v>0</v>
      </c>
      <c r="DL140" s="557">
        <f t="shared" si="18"/>
        <v>73</v>
      </c>
      <c r="DM140" s="557">
        <f t="shared" si="18"/>
        <v>2190</v>
      </c>
      <c r="DN140" s="557">
        <f t="shared" si="18"/>
        <v>0</v>
      </c>
      <c r="DO140" s="557">
        <f t="shared" si="18"/>
        <v>0</v>
      </c>
      <c r="DP140" s="557">
        <f t="shared" si="18"/>
        <v>0</v>
      </c>
      <c r="DQ140" s="557">
        <f t="shared" si="18"/>
        <v>0</v>
      </c>
      <c r="DR140" s="557">
        <f t="shared" si="18"/>
        <v>1</v>
      </c>
      <c r="DS140" s="557">
        <f t="shared" si="18"/>
        <v>0</v>
      </c>
      <c r="DT140" s="557">
        <f t="shared" si="18"/>
        <v>0</v>
      </c>
      <c r="DU140" s="557">
        <f t="shared" si="18"/>
        <v>0</v>
      </c>
      <c r="DV140" s="557">
        <f t="shared" si="18"/>
        <v>0</v>
      </c>
      <c r="DW140" s="557">
        <f t="shared" si="18"/>
        <v>0</v>
      </c>
      <c r="DX140" s="557">
        <f t="shared" si="18"/>
        <v>0</v>
      </c>
      <c r="DY140" s="557">
        <f t="shared" si="18"/>
        <v>0</v>
      </c>
      <c r="DZ140" s="557">
        <f t="shared" si="18"/>
        <v>0</v>
      </c>
      <c r="EA140" s="557">
        <f t="shared" si="18"/>
        <v>0</v>
      </c>
      <c r="EB140" s="557">
        <f t="shared" si="18"/>
        <v>0</v>
      </c>
      <c r="EC140" s="557">
        <f t="shared" si="18"/>
        <v>0</v>
      </c>
      <c r="ED140" s="557">
        <f t="shared" si="18"/>
        <v>0</v>
      </c>
      <c r="EE140" s="557">
        <f t="shared" ref="EE140:GP140" si="19">SUM(EE149:EE515)</f>
        <v>0</v>
      </c>
      <c r="EF140" s="557">
        <f t="shared" si="19"/>
        <v>0</v>
      </c>
      <c r="EG140" s="557">
        <f t="shared" si="19"/>
        <v>0</v>
      </c>
      <c r="EH140" s="557">
        <f t="shared" si="19"/>
        <v>0</v>
      </c>
      <c r="EI140" s="557">
        <f t="shared" si="19"/>
        <v>0</v>
      </c>
      <c r="EJ140" s="557">
        <f t="shared" si="19"/>
        <v>0</v>
      </c>
      <c r="EK140" s="557">
        <f t="shared" si="19"/>
        <v>0</v>
      </c>
      <c r="EL140" s="557">
        <f t="shared" si="19"/>
        <v>0</v>
      </c>
      <c r="EM140" s="557">
        <f t="shared" si="19"/>
        <v>0</v>
      </c>
      <c r="EN140" s="557">
        <f t="shared" si="19"/>
        <v>0</v>
      </c>
      <c r="EO140" s="557">
        <f t="shared" si="19"/>
        <v>0</v>
      </c>
      <c r="EP140" s="557">
        <f t="shared" si="19"/>
        <v>0</v>
      </c>
      <c r="EQ140" s="557">
        <f t="shared" si="19"/>
        <v>0</v>
      </c>
      <c r="ER140" s="557">
        <f t="shared" si="19"/>
        <v>0</v>
      </c>
      <c r="ES140" s="557">
        <f t="shared" si="19"/>
        <v>0</v>
      </c>
      <c r="ET140" s="557">
        <f t="shared" si="19"/>
        <v>0</v>
      </c>
      <c r="EU140" s="557">
        <f t="shared" si="19"/>
        <v>0</v>
      </c>
      <c r="EV140" s="557">
        <f t="shared" si="19"/>
        <v>0</v>
      </c>
      <c r="EW140" s="557">
        <f t="shared" si="19"/>
        <v>9</v>
      </c>
      <c r="EX140" s="557">
        <f t="shared" si="19"/>
        <v>9</v>
      </c>
      <c r="EY140" s="557">
        <f t="shared" si="19"/>
        <v>0</v>
      </c>
      <c r="EZ140" s="557">
        <f t="shared" si="19"/>
        <v>0</v>
      </c>
      <c r="FA140" s="557">
        <f t="shared" si="19"/>
        <v>32</v>
      </c>
      <c r="FB140" s="557">
        <f t="shared" si="19"/>
        <v>32</v>
      </c>
      <c r="FC140" s="557">
        <f t="shared" si="19"/>
        <v>0</v>
      </c>
      <c r="FD140" s="557">
        <f t="shared" si="19"/>
        <v>0</v>
      </c>
      <c r="FE140" s="557">
        <f t="shared" si="19"/>
        <v>44</v>
      </c>
      <c r="FF140" s="557">
        <f t="shared" si="19"/>
        <v>44</v>
      </c>
      <c r="FG140" s="557">
        <f t="shared" si="19"/>
        <v>0</v>
      </c>
      <c r="FH140" s="557">
        <f t="shared" si="19"/>
        <v>0</v>
      </c>
      <c r="FI140" s="557">
        <f t="shared" si="19"/>
        <v>0</v>
      </c>
      <c r="FJ140" s="557">
        <f t="shared" si="19"/>
        <v>0</v>
      </c>
      <c r="FK140" s="557">
        <f t="shared" si="19"/>
        <v>0</v>
      </c>
      <c r="FL140" s="557">
        <f t="shared" si="19"/>
        <v>0</v>
      </c>
      <c r="FM140" s="557">
        <f t="shared" si="19"/>
        <v>0</v>
      </c>
      <c r="FN140" s="557">
        <f t="shared" si="19"/>
        <v>0</v>
      </c>
      <c r="FO140" s="557">
        <f t="shared" si="19"/>
        <v>0</v>
      </c>
      <c r="FP140" s="557">
        <f t="shared" si="19"/>
        <v>0</v>
      </c>
      <c r="FQ140" s="557">
        <f t="shared" si="19"/>
        <v>0</v>
      </c>
      <c r="FR140" s="557">
        <f t="shared" si="19"/>
        <v>0</v>
      </c>
      <c r="FS140" s="557">
        <f t="shared" si="19"/>
        <v>0</v>
      </c>
      <c r="FT140" s="557">
        <f t="shared" si="19"/>
        <v>0</v>
      </c>
      <c r="FU140" s="557">
        <f t="shared" si="19"/>
        <v>0</v>
      </c>
      <c r="FV140" s="557">
        <f t="shared" si="19"/>
        <v>0</v>
      </c>
      <c r="FW140" s="557">
        <f t="shared" si="19"/>
        <v>0</v>
      </c>
      <c r="FX140" s="557">
        <f t="shared" si="19"/>
        <v>0</v>
      </c>
      <c r="FY140" s="557">
        <f t="shared" si="19"/>
        <v>0</v>
      </c>
      <c r="FZ140" s="557">
        <f t="shared" si="19"/>
        <v>0</v>
      </c>
      <c r="GA140" s="557">
        <f t="shared" si="19"/>
        <v>0</v>
      </c>
      <c r="GB140" s="557">
        <f t="shared" si="19"/>
        <v>0</v>
      </c>
      <c r="GC140" s="557">
        <f t="shared" si="19"/>
        <v>0</v>
      </c>
      <c r="GD140" s="557">
        <f t="shared" si="19"/>
        <v>0</v>
      </c>
      <c r="GE140" s="557">
        <f t="shared" si="19"/>
        <v>0</v>
      </c>
      <c r="GF140" s="557">
        <f t="shared" si="19"/>
        <v>0</v>
      </c>
      <c r="GG140" s="557">
        <f t="shared" si="19"/>
        <v>0</v>
      </c>
      <c r="GH140" s="557">
        <f t="shared" si="19"/>
        <v>0</v>
      </c>
      <c r="GI140" s="557">
        <f t="shared" si="19"/>
        <v>0</v>
      </c>
      <c r="GJ140" s="557">
        <f t="shared" si="19"/>
        <v>0</v>
      </c>
      <c r="GK140" s="557">
        <f t="shared" si="19"/>
        <v>0</v>
      </c>
      <c r="GL140" s="557">
        <f t="shared" si="19"/>
        <v>0</v>
      </c>
      <c r="GM140" s="557">
        <f t="shared" si="19"/>
        <v>0</v>
      </c>
      <c r="GN140" s="557">
        <f t="shared" si="19"/>
        <v>0</v>
      </c>
      <c r="GO140" s="557">
        <f t="shared" si="19"/>
        <v>0</v>
      </c>
      <c r="GP140" s="557">
        <f t="shared" si="19"/>
        <v>0</v>
      </c>
      <c r="GQ140" s="557">
        <f t="shared" ref="GQ140:JB140" si="20">SUM(GQ149:GQ515)</f>
        <v>0</v>
      </c>
      <c r="GR140" s="557">
        <f t="shared" si="20"/>
        <v>0</v>
      </c>
      <c r="GS140" s="557">
        <f t="shared" si="20"/>
        <v>0</v>
      </c>
      <c r="GT140" s="557">
        <f t="shared" si="20"/>
        <v>0</v>
      </c>
      <c r="GU140" s="557">
        <f t="shared" si="20"/>
        <v>0</v>
      </c>
      <c r="GV140" s="557">
        <f t="shared" si="20"/>
        <v>0</v>
      </c>
      <c r="GW140" s="557">
        <f t="shared" si="20"/>
        <v>0</v>
      </c>
      <c r="GX140" s="557">
        <f t="shared" si="20"/>
        <v>0</v>
      </c>
      <c r="GY140" s="557">
        <f t="shared" si="20"/>
        <v>0</v>
      </c>
      <c r="GZ140" s="557">
        <f t="shared" si="20"/>
        <v>0</v>
      </c>
      <c r="HA140" s="557">
        <f t="shared" si="20"/>
        <v>0</v>
      </c>
      <c r="HB140" s="557">
        <f t="shared" si="20"/>
        <v>0</v>
      </c>
      <c r="HC140" s="557">
        <f t="shared" si="20"/>
        <v>0</v>
      </c>
      <c r="HD140" s="557">
        <f t="shared" si="20"/>
        <v>0</v>
      </c>
      <c r="HE140" s="557">
        <f t="shared" si="20"/>
        <v>0</v>
      </c>
      <c r="HF140" s="557">
        <f t="shared" si="20"/>
        <v>0</v>
      </c>
      <c r="HG140" s="557">
        <f t="shared" si="20"/>
        <v>0</v>
      </c>
      <c r="HH140" s="557">
        <f t="shared" si="20"/>
        <v>0</v>
      </c>
      <c r="HI140" s="557">
        <f t="shared" si="20"/>
        <v>0</v>
      </c>
      <c r="HJ140" s="557">
        <f t="shared" si="20"/>
        <v>0</v>
      </c>
      <c r="HK140" s="557">
        <f t="shared" si="20"/>
        <v>0</v>
      </c>
      <c r="HL140" s="557">
        <f t="shared" si="20"/>
        <v>0</v>
      </c>
      <c r="HM140" s="557">
        <f t="shared" si="20"/>
        <v>0</v>
      </c>
      <c r="HN140" s="557">
        <f t="shared" si="20"/>
        <v>0</v>
      </c>
      <c r="HO140" s="557">
        <f t="shared" si="20"/>
        <v>0</v>
      </c>
      <c r="HP140" s="557">
        <f t="shared" si="20"/>
        <v>0</v>
      </c>
      <c r="HQ140" s="557">
        <f t="shared" si="20"/>
        <v>0</v>
      </c>
      <c r="HR140" s="557">
        <f t="shared" si="20"/>
        <v>0</v>
      </c>
      <c r="HS140" s="557">
        <f t="shared" si="20"/>
        <v>0</v>
      </c>
      <c r="HT140" s="557">
        <f t="shared" si="20"/>
        <v>0</v>
      </c>
      <c r="HU140" s="557">
        <f t="shared" si="20"/>
        <v>0</v>
      </c>
      <c r="HV140" s="557">
        <f t="shared" si="20"/>
        <v>0</v>
      </c>
      <c r="HW140" s="557">
        <f t="shared" si="20"/>
        <v>0</v>
      </c>
      <c r="HX140" s="557">
        <f t="shared" si="20"/>
        <v>0</v>
      </c>
      <c r="HY140" s="557">
        <f t="shared" si="20"/>
        <v>0</v>
      </c>
      <c r="HZ140" s="557">
        <f t="shared" si="20"/>
        <v>0</v>
      </c>
      <c r="IA140" s="557">
        <f t="shared" si="20"/>
        <v>0</v>
      </c>
      <c r="IB140" s="557">
        <f t="shared" si="20"/>
        <v>0</v>
      </c>
      <c r="IC140" s="557">
        <f t="shared" si="20"/>
        <v>0</v>
      </c>
      <c r="ID140" s="557">
        <f t="shared" si="20"/>
        <v>0</v>
      </c>
      <c r="IE140" s="557">
        <f t="shared" si="20"/>
        <v>0</v>
      </c>
      <c r="IF140" s="557">
        <f t="shared" si="20"/>
        <v>0</v>
      </c>
      <c r="IG140" s="557">
        <f t="shared" si="20"/>
        <v>0</v>
      </c>
      <c r="IH140" s="557">
        <f t="shared" si="20"/>
        <v>0</v>
      </c>
      <c r="II140" s="557">
        <f t="shared" si="20"/>
        <v>0</v>
      </c>
      <c r="IJ140" s="557">
        <f t="shared" si="20"/>
        <v>0</v>
      </c>
      <c r="IK140" s="557">
        <f t="shared" si="20"/>
        <v>0</v>
      </c>
      <c r="IL140" s="557">
        <f t="shared" si="20"/>
        <v>0</v>
      </c>
      <c r="IM140" s="557">
        <f t="shared" si="20"/>
        <v>0</v>
      </c>
      <c r="IN140" s="557">
        <f t="shared" si="20"/>
        <v>0</v>
      </c>
      <c r="IO140" s="557">
        <f t="shared" si="20"/>
        <v>0</v>
      </c>
      <c r="IP140" s="557">
        <f t="shared" si="20"/>
        <v>17</v>
      </c>
      <c r="IQ140" s="557">
        <f t="shared" si="20"/>
        <v>0</v>
      </c>
      <c r="IR140" s="557">
        <f t="shared" si="20"/>
        <v>12</v>
      </c>
      <c r="IS140" s="557">
        <f t="shared" si="20"/>
        <v>36</v>
      </c>
      <c r="IT140" s="557">
        <f t="shared" si="20"/>
        <v>1</v>
      </c>
      <c r="IU140" s="557">
        <f t="shared" si="20"/>
        <v>0</v>
      </c>
      <c r="IV140" s="557">
        <f t="shared" si="20"/>
        <v>0</v>
      </c>
      <c r="IW140" s="557">
        <f t="shared" si="20"/>
        <v>7</v>
      </c>
      <c r="IX140" s="557">
        <f t="shared" si="20"/>
        <v>126</v>
      </c>
      <c r="IY140" s="557">
        <f t="shared" si="20"/>
        <v>2</v>
      </c>
      <c r="IZ140" s="557">
        <f t="shared" si="20"/>
        <v>0</v>
      </c>
      <c r="JA140" s="557">
        <f t="shared" si="20"/>
        <v>43</v>
      </c>
      <c r="JB140" s="557">
        <f t="shared" si="20"/>
        <v>136</v>
      </c>
      <c r="JC140" s="557">
        <f t="shared" ref="JC140:LN140" si="21">SUM(JC149:JC515)</f>
        <v>2</v>
      </c>
      <c r="JD140" s="557">
        <f t="shared" si="21"/>
        <v>0</v>
      </c>
      <c r="JE140" s="557">
        <f t="shared" si="21"/>
        <v>0</v>
      </c>
      <c r="JF140" s="557">
        <f t="shared" si="21"/>
        <v>0</v>
      </c>
      <c r="JG140" s="557">
        <f t="shared" si="21"/>
        <v>9</v>
      </c>
      <c r="JH140" s="557">
        <f t="shared" si="21"/>
        <v>98</v>
      </c>
      <c r="JI140" s="557">
        <f t="shared" si="21"/>
        <v>0</v>
      </c>
      <c r="JJ140" s="557">
        <f t="shared" si="21"/>
        <v>0</v>
      </c>
      <c r="JK140" s="557">
        <f t="shared" si="21"/>
        <v>45</v>
      </c>
      <c r="JL140" s="557">
        <f t="shared" si="21"/>
        <v>92</v>
      </c>
      <c r="JM140" s="557">
        <f t="shared" si="21"/>
        <v>0</v>
      </c>
      <c r="JN140" s="557">
        <f t="shared" si="21"/>
        <v>0</v>
      </c>
      <c r="JO140" s="557">
        <f t="shared" si="21"/>
        <v>0</v>
      </c>
      <c r="JP140" s="557">
        <f t="shared" si="21"/>
        <v>0</v>
      </c>
      <c r="JQ140" s="557">
        <f t="shared" si="21"/>
        <v>8</v>
      </c>
      <c r="JR140" s="557">
        <f t="shared" si="21"/>
        <v>0</v>
      </c>
      <c r="JS140" s="557">
        <f t="shared" si="21"/>
        <v>0</v>
      </c>
      <c r="JT140" s="557">
        <f t="shared" si="21"/>
        <v>0</v>
      </c>
      <c r="JU140" s="557">
        <f t="shared" si="21"/>
        <v>0</v>
      </c>
      <c r="JV140" s="557">
        <f t="shared" si="21"/>
        <v>0</v>
      </c>
      <c r="JW140" s="557">
        <f t="shared" si="21"/>
        <v>0</v>
      </c>
      <c r="JX140" s="557">
        <f t="shared" si="21"/>
        <v>0</v>
      </c>
      <c r="JY140" s="557">
        <f t="shared" si="21"/>
        <v>0</v>
      </c>
      <c r="JZ140" s="557">
        <f t="shared" si="21"/>
        <v>0</v>
      </c>
      <c r="KA140" s="557">
        <f t="shared" si="21"/>
        <v>0</v>
      </c>
      <c r="KB140" s="557">
        <f t="shared" si="21"/>
        <v>0</v>
      </c>
      <c r="KC140" s="557">
        <f t="shared" si="21"/>
        <v>0</v>
      </c>
      <c r="KD140" s="557">
        <f t="shared" si="21"/>
        <v>0</v>
      </c>
      <c r="KE140" s="557">
        <f t="shared" si="21"/>
        <v>0</v>
      </c>
      <c r="KF140" s="557">
        <f t="shared" si="21"/>
        <v>0</v>
      </c>
      <c r="KG140" s="557">
        <f t="shared" si="21"/>
        <v>0</v>
      </c>
      <c r="KH140" s="557">
        <f t="shared" si="21"/>
        <v>0</v>
      </c>
      <c r="KI140" s="557">
        <f t="shared" si="21"/>
        <v>0</v>
      </c>
      <c r="KJ140" s="557">
        <f t="shared" si="21"/>
        <v>0</v>
      </c>
      <c r="KK140" s="557">
        <f t="shared" si="21"/>
        <v>0</v>
      </c>
      <c r="KL140" s="557">
        <f t="shared" si="21"/>
        <v>0</v>
      </c>
      <c r="KM140" s="557">
        <f t="shared" si="21"/>
        <v>0</v>
      </c>
      <c r="KN140" s="557">
        <f t="shared" si="21"/>
        <v>0</v>
      </c>
      <c r="KO140" s="557">
        <f t="shared" si="21"/>
        <v>0</v>
      </c>
      <c r="KP140" s="557">
        <f t="shared" si="21"/>
        <v>0</v>
      </c>
      <c r="KQ140" s="557">
        <f t="shared" si="21"/>
        <v>0</v>
      </c>
      <c r="KR140" s="557">
        <f t="shared" si="21"/>
        <v>0</v>
      </c>
      <c r="KS140" s="557">
        <f t="shared" si="21"/>
        <v>0</v>
      </c>
      <c r="KT140" s="557">
        <f t="shared" si="21"/>
        <v>0</v>
      </c>
      <c r="KU140" s="557">
        <f t="shared" si="21"/>
        <v>0</v>
      </c>
      <c r="KV140" s="557">
        <f t="shared" si="21"/>
        <v>0</v>
      </c>
      <c r="KW140" s="557">
        <f t="shared" si="21"/>
        <v>0</v>
      </c>
      <c r="KX140" s="557">
        <f t="shared" si="21"/>
        <v>0</v>
      </c>
      <c r="KY140" s="557">
        <f t="shared" si="21"/>
        <v>0</v>
      </c>
      <c r="KZ140" s="557">
        <f t="shared" si="21"/>
        <v>0</v>
      </c>
      <c r="LA140" s="557">
        <f t="shared" si="21"/>
        <v>0</v>
      </c>
      <c r="LB140" s="557">
        <f t="shared" si="21"/>
        <v>0</v>
      </c>
      <c r="LC140" s="557">
        <f t="shared" si="21"/>
        <v>0</v>
      </c>
      <c r="LD140" s="557">
        <f t="shared" si="21"/>
        <v>0</v>
      </c>
      <c r="LE140" s="557">
        <f t="shared" si="21"/>
        <v>0</v>
      </c>
      <c r="LF140" s="557">
        <f t="shared" si="21"/>
        <v>0</v>
      </c>
      <c r="LG140" s="557">
        <f t="shared" si="21"/>
        <v>0</v>
      </c>
      <c r="LH140" s="557">
        <f t="shared" si="21"/>
        <v>0</v>
      </c>
      <c r="LI140" s="557">
        <f t="shared" si="21"/>
        <v>0</v>
      </c>
      <c r="LJ140" s="557">
        <f t="shared" si="21"/>
        <v>0</v>
      </c>
      <c r="LK140" s="557">
        <f t="shared" si="21"/>
        <v>0</v>
      </c>
      <c r="LL140" s="557">
        <f t="shared" si="21"/>
        <v>0</v>
      </c>
      <c r="LM140" s="557">
        <f t="shared" si="21"/>
        <v>0</v>
      </c>
      <c r="LN140" s="557">
        <f t="shared" si="21"/>
        <v>0</v>
      </c>
      <c r="LO140" s="557">
        <f t="shared" ref="LO140:NZ140" si="22">SUM(LO149:LO515)</f>
        <v>0</v>
      </c>
      <c r="LP140" s="557">
        <f t="shared" si="22"/>
        <v>0</v>
      </c>
      <c r="LQ140" s="557">
        <f t="shared" si="22"/>
        <v>0</v>
      </c>
      <c r="LR140" s="557">
        <f t="shared" si="22"/>
        <v>0</v>
      </c>
      <c r="LS140" s="557">
        <f t="shared" si="22"/>
        <v>0</v>
      </c>
      <c r="LT140" s="557">
        <f t="shared" si="22"/>
        <v>0</v>
      </c>
      <c r="LU140" s="557">
        <f t="shared" si="22"/>
        <v>0</v>
      </c>
      <c r="LV140" s="557">
        <f t="shared" si="22"/>
        <v>0</v>
      </c>
      <c r="LW140" s="557">
        <f t="shared" si="22"/>
        <v>0</v>
      </c>
      <c r="LX140" s="557">
        <f t="shared" si="22"/>
        <v>0</v>
      </c>
      <c r="LY140" s="557">
        <f t="shared" si="22"/>
        <v>0</v>
      </c>
      <c r="LZ140" s="557">
        <f t="shared" si="22"/>
        <v>0</v>
      </c>
      <c r="MA140" s="557">
        <f t="shared" si="22"/>
        <v>0</v>
      </c>
      <c r="MB140" s="557">
        <f t="shared" si="22"/>
        <v>0</v>
      </c>
      <c r="MC140" s="557">
        <f t="shared" si="22"/>
        <v>0</v>
      </c>
      <c r="MD140" s="557">
        <f t="shared" si="22"/>
        <v>0</v>
      </c>
      <c r="ME140" s="557">
        <f t="shared" si="22"/>
        <v>0</v>
      </c>
      <c r="MF140" s="557">
        <f t="shared" si="22"/>
        <v>0</v>
      </c>
      <c r="MG140" s="557">
        <f t="shared" si="22"/>
        <v>0</v>
      </c>
      <c r="MH140" s="557">
        <f t="shared" si="22"/>
        <v>0</v>
      </c>
      <c r="MI140" s="557">
        <f t="shared" si="22"/>
        <v>0</v>
      </c>
      <c r="MJ140" s="557">
        <f t="shared" si="22"/>
        <v>0</v>
      </c>
      <c r="MK140" s="557">
        <f t="shared" si="22"/>
        <v>0</v>
      </c>
      <c r="ML140" s="557">
        <f t="shared" si="22"/>
        <v>0</v>
      </c>
      <c r="MM140" s="557">
        <f t="shared" si="22"/>
        <v>0</v>
      </c>
      <c r="MN140" s="557">
        <f t="shared" si="22"/>
        <v>0</v>
      </c>
      <c r="MO140" s="557">
        <f t="shared" si="22"/>
        <v>0</v>
      </c>
      <c r="MP140" s="557">
        <f t="shared" si="22"/>
        <v>0</v>
      </c>
      <c r="MQ140" s="557">
        <f t="shared" si="22"/>
        <v>0</v>
      </c>
      <c r="MR140" s="557">
        <f t="shared" si="22"/>
        <v>0</v>
      </c>
      <c r="MS140" s="557">
        <f t="shared" si="22"/>
        <v>0</v>
      </c>
      <c r="MT140" s="557">
        <f t="shared" si="22"/>
        <v>0</v>
      </c>
      <c r="MU140" s="557">
        <f t="shared" si="22"/>
        <v>0</v>
      </c>
      <c r="MV140" s="557">
        <f t="shared" si="22"/>
        <v>0</v>
      </c>
      <c r="MW140" s="557">
        <f t="shared" si="22"/>
        <v>0</v>
      </c>
      <c r="MX140" s="557">
        <f t="shared" si="22"/>
        <v>0</v>
      </c>
      <c r="MY140" s="557">
        <f t="shared" si="22"/>
        <v>0</v>
      </c>
      <c r="MZ140" s="557">
        <f t="shared" si="22"/>
        <v>0</v>
      </c>
      <c r="NA140" s="557">
        <f t="shared" si="22"/>
        <v>0</v>
      </c>
      <c r="NB140" s="557">
        <f t="shared" si="22"/>
        <v>0</v>
      </c>
      <c r="NC140" s="557">
        <f t="shared" si="22"/>
        <v>0</v>
      </c>
      <c r="ND140" s="557">
        <f t="shared" si="22"/>
        <v>0</v>
      </c>
      <c r="NE140" s="557">
        <f t="shared" si="22"/>
        <v>0</v>
      </c>
      <c r="NF140" s="557">
        <f t="shared" si="22"/>
        <v>0</v>
      </c>
      <c r="NG140" s="557">
        <f t="shared" si="22"/>
        <v>0</v>
      </c>
      <c r="NH140" s="557">
        <f t="shared" si="22"/>
        <v>0</v>
      </c>
      <c r="NI140" s="557">
        <f t="shared" si="22"/>
        <v>0</v>
      </c>
      <c r="NJ140" s="557">
        <f t="shared" si="22"/>
        <v>0</v>
      </c>
      <c r="NK140" s="557">
        <f t="shared" si="22"/>
        <v>0</v>
      </c>
      <c r="NL140" s="557">
        <f t="shared" si="22"/>
        <v>0</v>
      </c>
      <c r="NM140" s="557">
        <f t="shared" si="22"/>
        <v>0</v>
      </c>
      <c r="NN140" s="557">
        <f t="shared" si="22"/>
        <v>0</v>
      </c>
      <c r="NO140" s="557">
        <f t="shared" si="22"/>
        <v>0</v>
      </c>
      <c r="NP140" s="557">
        <f t="shared" si="22"/>
        <v>0</v>
      </c>
      <c r="NQ140" s="557">
        <f t="shared" si="22"/>
        <v>0</v>
      </c>
      <c r="NR140" s="557">
        <f t="shared" si="22"/>
        <v>0</v>
      </c>
      <c r="NS140" s="557">
        <f t="shared" si="22"/>
        <v>0</v>
      </c>
      <c r="NT140" s="557">
        <f t="shared" si="22"/>
        <v>0</v>
      </c>
      <c r="NU140" s="557">
        <f t="shared" si="22"/>
        <v>0</v>
      </c>
      <c r="NV140" s="557">
        <f t="shared" si="22"/>
        <v>0</v>
      </c>
      <c r="NW140" s="557">
        <f t="shared" si="22"/>
        <v>0</v>
      </c>
      <c r="NX140" s="557">
        <f t="shared" si="22"/>
        <v>0</v>
      </c>
      <c r="NY140" s="557">
        <f t="shared" si="22"/>
        <v>0</v>
      </c>
      <c r="NZ140" s="557">
        <f t="shared" si="22"/>
        <v>0</v>
      </c>
      <c r="OA140" s="557">
        <f t="shared" ref="OA140:QI140" si="23">SUM(OA149:OA515)</f>
        <v>0</v>
      </c>
      <c r="OB140" s="557">
        <f t="shared" si="23"/>
        <v>0</v>
      </c>
      <c r="OC140" s="557">
        <f t="shared" si="23"/>
        <v>0</v>
      </c>
      <c r="OD140" s="557">
        <f t="shared" si="23"/>
        <v>0</v>
      </c>
      <c r="OE140" s="557">
        <f t="shared" si="23"/>
        <v>0</v>
      </c>
      <c r="OF140" s="557">
        <f t="shared" si="23"/>
        <v>0</v>
      </c>
      <c r="OG140" s="557">
        <f t="shared" si="23"/>
        <v>0</v>
      </c>
      <c r="OH140" s="557">
        <f t="shared" si="23"/>
        <v>0</v>
      </c>
      <c r="OI140" s="557">
        <f t="shared" si="23"/>
        <v>0</v>
      </c>
      <c r="OJ140" s="557">
        <f t="shared" si="23"/>
        <v>0</v>
      </c>
      <c r="OK140" s="557">
        <f t="shared" si="23"/>
        <v>0</v>
      </c>
      <c r="OL140" s="557">
        <f t="shared" si="23"/>
        <v>0</v>
      </c>
      <c r="OM140" s="557">
        <f t="shared" si="23"/>
        <v>0</v>
      </c>
      <c r="ON140" s="557">
        <f t="shared" si="23"/>
        <v>0</v>
      </c>
      <c r="OO140" s="557">
        <f t="shared" si="23"/>
        <v>0</v>
      </c>
      <c r="OP140" s="557">
        <f t="shared" si="23"/>
        <v>0</v>
      </c>
      <c r="OQ140" s="557">
        <f t="shared" si="23"/>
        <v>0</v>
      </c>
      <c r="OR140" s="557">
        <f t="shared" si="23"/>
        <v>0</v>
      </c>
      <c r="OS140" s="557">
        <f t="shared" si="23"/>
        <v>0</v>
      </c>
      <c r="OT140" s="557">
        <f t="shared" si="23"/>
        <v>0</v>
      </c>
      <c r="OU140" s="557">
        <f t="shared" si="23"/>
        <v>0</v>
      </c>
      <c r="OV140" s="557">
        <f t="shared" si="23"/>
        <v>0</v>
      </c>
      <c r="OW140" s="557">
        <f t="shared" si="23"/>
        <v>0</v>
      </c>
      <c r="OX140" s="557">
        <f t="shared" si="23"/>
        <v>0</v>
      </c>
      <c r="OY140" s="557">
        <f t="shared" si="23"/>
        <v>0</v>
      </c>
      <c r="OZ140" s="557">
        <f t="shared" si="23"/>
        <v>0</v>
      </c>
      <c r="PA140" s="557">
        <f t="shared" si="23"/>
        <v>0</v>
      </c>
      <c r="PB140" s="557">
        <f t="shared" si="23"/>
        <v>0</v>
      </c>
      <c r="PC140" s="557">
        <f t="shared" si="23"/>
        <v>0</v>
      </c>
      <c r="PD140" s="557">
        <f t="shared" si="23"/>
        <v>0</v>
      </c>
      <c r="PE140" s="557">
        <f t="shared" si="23"/>
        <v>0</v>
      </c>
      <c r="PF140" s="557">
        <f t="shared" si="23"/>
        <v>0</v>
      </c>
      <c r="PG140" s="557">
        <f t="shared" si="23"/>
        <v>0</v>
      </c>
      <c r="PH140" s="557">
        <f t="shared" si="23"/>
        <v>0</v>
      </c>
      <c r="PI140" s="557">
        <f t="shared" si="23"/>
        <v>0</v>
      </c>
      <c r="PJ140" s="557">
        <f t="shared" si="23"/>
        <v>0</v>
      </c>
      <c r="PK140" s="557">
        <f t="shared" si="23"/>
        <v>0</v>
      </c>
      <c r="PL140" s="557">
        <f t="shared" si="23"/>
        <v>0</v>
      </c>
      <c r="PM140" s="557">
        <f t="shared" si="23"/>
        <v>0</v>
      </c>
      <c r="PN140" s="557">
        <f t="shared" si="23"/>
        <v>0</v>
      </c>
      <c r="PO140" s="557">
        <f t="shared" si="23"/>
        <v>0</v>
      </c>
      <c r="PP140" s="557">
        <f t="shared" si="23"/>
        <v>0</v>
      </c>
      <c r="PQ140" s="557">
        <f t="shared" si="23"/>
        <v>0</v>
      </c>
      <c r="PR140" s="557">
        <f t="shared" si="23"/>
        <v>0</v>
      </c>
      <c r="PS140" s="557">
        <f t="shared" si="23"/>
        <v>0</v>
      </c>
      <c r="PT140" s="557">
        <f t="shared" si="23"/>
        <v>0</v>
      </c>
      <c r="PU140" s="557">
        <f t="shared" si="23"/>
        <v>0</v>
      </c>
      <c r="PV140" s="557">
        <f t="shared" si="23"/>
        <v>0</v>
      </c>
      <c r="PW140" s="557">
        <f t="shared" si="23"/>
        <v>0</v>
      </c>
      <c r="PX140" s="557">
        <f t="shared" si="23"/>
        <v>0</v>
      </c>
      <c r="PY140" s="557">
        <f t="shared" si="23"/>
        <v>0</v>
      </c>
      <c r="PZ140" s="557">
        <f t="shared" si="23"/>
        <v>0</v>
      </c>
      <c r="QA140" s="557">
        <f t="shared" si="23"/>
        <v>0</v>
      </c>
      <c r="QB140" s="557">
        <f t="shared" si="23"/>
        <v>0</v>
      </c>
      <c r="QC140" s="557">
        <f t="shared" si="23"/>
        <v>0</v>
      </c>
      <c r="QD140" s="557">
        <f t="shared" si="23"/>
        <v>0</v>
      </c>
      <c r="QE140" s="557">
        <f t="shared" si="23"/>
        <v>0</v>
      </c>
      <c r="QF140" s="557">
        <f t="shared" si="23"/>
        <v>0</v>
      </c>
      <c r="QG140" s="557">
        <f t="shared" si="23"/>
        <v>0</v>
      </c>
      <c r="QH140" s="557">
        <f t="shared" si="23"/>
        <v>0</v>
      </c>
      <c r="QI140" s="557">
        <f t="shared" si="23"/>
        <v>0</v>
      </c>
    </row>
    <row r="141" spans="1:451" s="544" customFormat="1" x14ac:dyDescent="0.25">
      <c r="A141" s="458">
        <v>2</v>
      </c>
      <c r="B141" s="459" t="s">
        <v>264</v>
      </c>
      <c r="C141" s="456"/>
      <c r="D141" s="456"/>
      <c r="E141" s="457"/>
      <c r="F141" s="557">
        <f>SUM(F150:F158)</f>
        <v>0</v>
      </c>
      <c r="G141" s="557">
        <f t="shared" ref="G141:BR141" si="24">SUM(G150:G158)</f>
        <v>0</v>
      </c>
      <c r="H141" s="557">
        <f t="shared" si="24"/>
        <v>0</v>
      </c>
      <c r="I141" s="557">
        <f t="shared" si="24"/>
        <v>0</v>
      </c>
      <c r="J141" s="557">
        <f t="shared" si="24"/>
        <v>0</v>
      </c>
      <c r="K141" s="557">
        <f t="shared" si="24"/>
        <v>0</v>
      </c>
      <c r="L141" s="557">
        <f t="shared" si="24"/>
        <v>1</v>
      </c>
      <c r="M141" s="557">
        <f t="shared" si="24"/>
        <v>1</v>
      </c>
      <c r="N141" s="557">
        <f t="shared" si="24"/>
        <v>0</v>
      </c>
      <c r="O141" s="557">
        <f t="shared" si="24"/>
        <v>0</v>
      </c>
      <c r="P141" s="557">
        <f t="shared" si="24"/>
        <v>0</v>
      </c>
      <c r="Q141" s="557">
        <f t="shared" si="24"/>
        <v>0</v>
      </c>
      <c r="R141" s="557">
        <f t="shared" si="24"/>
        <v>0</v>
      </c>
      <c r="S141" s="557">
        <f t="shared" si="24"/>
        <v>0</v>
      </c>
      <c r="T141" s="557">
        <f t="shared" si="24"/>
        <v>0</v>
      </c>
      <c r="U141" s="557">
        <f t="shared" si="24"/>
        <v>0</v>
      </c>
      <c r="V141" s="557">
        <f t="shared" si="24"/>
        <v>0</v>
      </c>
      <c r="W141" s="557">
        <f t="shared" si="24"/>
        <v>0</v>
      </c>
      <c r="X141" s="557">
        <f t="shared" si="24"/>
        <v>0</v>
      </c>
      <c r="Y141" s="557">
        <f t="shared" si="24"/>
        <v>0</v>
      </c>
      <c r="Z141" s="557">
        <f t="shared" si="24"/>
        <v>0</v>
      </c>
      <c r="AA141" s="557">
        <f t="shared" si="24"/>
        <v>0</v>
      </c>
      <c r="AB141" s="557">
        <f t="shared" si="24"/>
        <v>4</v>
      </c>
      <c r="AC141" s="557">
        <f t="shared" si="24"/>
        <v>16</v>
      </c>
      <c r="AD141" s="557">
        <f t="shared" si="24"/>
        <v>2</v>
      </c>
      <c r="AE141" s="557">
        <f t="shared" si="24"/>
        <v>2</v>
      </c>
      <c r="AF141" s="557">
        <f t="shared" si="24"/>
        <v>4</v>
      </c>
      <c r="AG141" s="557">
        <f t="shared" si="24"/>
        <v>4</v>
      </c>
      <c r="AH141" s="557">
        <f t="shared" si="24"/>
        <v>0</v>
      </c>
      <c r="AI141" s="557">
        <f t="shared" si="24"/>
        <v>0</v>
      </c>
      <c r="AJ141" s="557">
        <f t="shared" si="24"/>
        <v>0</v>
      </c>
      <c r="AK141" s="557">
        <f t="shared" si="24"/>
        <v>0</v>
      </c>
      <c r="AL141" s="557">
        <f t="shared" si="24"/>
        <v>0</v>
      </c>
      <c r="AM141" s="557">
        <f t="shared" si="24"/>
        <v>0</v>
      </c>
      <c r="AN141" s="557">
        <f t="shared" si="24"/>
        <v>0</v>
      </c>
      <c r="AO141" s="557">
        <f t="shared" si="24"/>
        <v>0</v>
      </c>
      <c r="AP141" s="557">
        <f t="shared" si="24"/>
        <v>0</v>
      </c>
      <c r="AQ141" s="557">
        <f t="shared" si="24"/>
        <v>0</v>
      </c>
      <c r="AR141" s="557">
        <f t="shared" si="24"/>
        <v>0</v>
      </c>
      <c r="AS141" s="557">
        <f t="shared" si="24"/>
        <v>0</v>
      </c>
      <c r="AT141" s="557">
        <f t="shared" si="24"/>
        <v>0</v>
      </c>
      <c r="AU141" s="557">
        <f t="shared" si="24"/>
        <v>0</v>
      </c>
      <c r="AV141" s="557">
        <f t="shared" si="24"/>
        <v>1</v>
      </c>
      <c r="AW141" s="557">
        <f t="shared" si="24"/>
        <v>1</v>
      </c>
      <c r="AX141" s="557">
        <f t="shared" si="24"/>
        <v>0</v>
      </c>
      <c r="AY141" s="557">
        <f t="shared" si="24"/>
        <v>0</v>
      </c>
      <c r="AZ141" s="557">
        <f t="shared" si="24"/>
        <v>2</v>
      </c>
      <c r="BA141" s="557">
        <f t="shared" si="24"/>
        <v>2</v>
      </c>
      <c r="BB141" s="557">
        <f t="shared" si="24"/>
        <v>5</v>
      </c>
      <c r="BC141" s="557">
        <f t="shared" si="24"/>
        <v>5</v>
      </c>
      <c r="BD141" s="557">
        <f t="shared" si="24"/>
        <v>0</v>
      </c>
      <c r="BE141" s="557">
        <f t="shared" si="24"/>
        <v>0</v>
      </c>
      <c r="BF141" s="557">
        <f t="shared" si="24"/>
        <v>0</v>
      </c>
      <c r="BG141" s="557">
        <f t="shared" si="24"/>
        <v>0</v>
      </c>
      <c r="BH141" s="557">
        <f t="shared" si="24"/>
        <v>0</v>
      </c>
      <c r="BI141" s="557">
        <f t="shared" si="24"/>
        <v>0</v>
      </c>
      <c r="BJ141" s="557">
        <f t="shared" si="24"/>
        <v>0</v>
      </c>
      <c r="BK141" s="557">
        <f t="shared" si="24"/>
        <v>0</v>
      </c>
      <c r="BL141" s="557">
        <f t="shared" si="24"/>
        <v>0</v>
      </c>
      <c r="BM141" s="557">
        <f t="shared" si="24"/>
        <v>0</v>
      </c>
      <c r="BN141" s="557">
        <f t="shared" si="24"/>
        <v>0</v>
      </c>
      <c r="BO141" s="557">
        <f t="shared" si="24"/>
        <v>0</v>
      </c>
      <c r="BP141" s="557">
        <f t="shared" si="24"/>
        <v>40</v>
      </c>
      <c r="BQ141" s="557">
        <f t="shared" si="24"/>
        <v>160</v>
      </c>
      <c r="BR141" s="557">
        <f t="shared" si="24"/>
        <v>33</v>
      </c>
      <c r="BS141" s="557">
        <f t="shared" ref="BS141:ED141" si="25">SUM(BS150:BS158)</f>
        <v>33</v>
      </c>
      <c r="BT141" s="557">
        <f t="shared" si="25"/>
        <v>38</v>
      </c>
      <c r="BU141" s="557">
        <f t="shared" si="25"/>
        <v>38</v>
      </c>
      <c r="BV141" s="557">
        <f t="shared" si="25"/>
        <v>0</v>
      </c>
      <c r="BW141" s="557">
        <f t="shared" si="25"/>
        <v>0</v>
      </c>
      <c r="BX141" s="557">
        <f t="shared" si="25"/>
        <v>3</v>
      </c>
      <c r="BY141" s="557">
        <f t="shared" si="25"/>
        <v>90</v>
      </c>
      <c r="BZ141" s="557">
        <f t="shared" si="25"/>
        <v>0</v>
      </c>
      <c r="CA141" s="557">
        <f t="shared" si="25"/>
        <v>0</v>
      </c>
      <c r="CB141" s="557">
        <f t="shared" si="25"/>
        <v>0</v>
      </c>
      <c r="CC141" s="557">
        <f t="shared" si="25"/>
        <v>0</v>
      </c>
      <c r="CD141" s="557">
        <f t="shared" si="25"/>
        <v>0</v>
      </c>
      <c r="CE141" s="557">
        <f t="shared" si="25"/>
        <v>0</v>
      </c>
      <c r="CF141" s="557">
        <f t="shared" si="25"/>
        <v>0</v>
      </c>
      <c r="CG141" s="557">
        <f t="shared" si="25"/>
        <v>0</v>
      </c>
      <c r="CH141" s="557">
        <f t="shared" si="25"/>
        <v>0</v>
      </c>
      <c r="CI141" s="557">
        <f t="shared" si="25"/>
        <v>0</v>
      </c>
      <c r="CJ141" s="557">
        <f t="shared" si="25"/>
        <v>1</v>
      </c>
      <c r="CK141" s="557">
        <f t="shared" si="25"/>
        <v>1</v>
      </c>
      <c r="CL141" s="557">
        <f t="shared" si="25"/>
        <v>0</v>
      </c>
      <c r="CM141" s="557">
        <f t="shared" si="25"/>
        <v>0</v>
      </c>
      <c r="CN141" s="557">
        <f t="shared" si="25"/>
        <v>2</v>
      </c>
      <c r="CO141" s="557">
        <f t="shared" si="25"/>
        <v>2</v>
      </c>
      <c r="CP141" s="557">
        <f t="shared" si="25"/>
        <v>2</v>
      </c>
      <c r="CQ141" s="557">
        <f t="shared" si="25"/>
        <v>2</v>
      </c>
      <c r="CR141" s="557">
        <f t="shared" si="25"/>
        <v>1</v>
      </c>
      <c r="CS141" s="557">
        <f t="shared" si="25"/>
        <v>10</v>
      </c>
      <c r="CT141" s="557">
        <f t="shared" si="25"/>
        <v>0</v>
      </c>
      <c r="CU141" s="557">
        <f t="shared" si="25"/>
        <v>0</v>
      </c>
      <c r="CV141" s="557">
        <f t="shared" si="25"/>
        <v>0</v>
      </c>
      <c r="CW141" s="557">
        <f t="shared" si="25"/>
        <v>0</v>
      </c>
      <c r="CX141" s="557">
        <f t="shared" si="25"/>
        <v>0</v>
      </c>
      <c r="CY141" s="557">
        <f t="shared" si="25"/>
        <v>0</v>
      </c>
      <c r="CZ141" s="557">
        <f t="shared" si="25"/>
        <v>0</v>
      </c>
      <c r="DA141" s="557">
        <f t="shared" si="25"/>
        <v>0</v>
      </c>
      <c r="DB141" s="557">
        <f t="shared" si="25"/>
        <v>0</v>
      </c>
      <c r="DC141" s="557">
        <f t="shared" si="25"/>
        <v>0</v>
      </c>
      <c r="DD141" s="557">
        <f t="shared" si="25"/>
        <v>53</v>
      </c>
      <c r="DE141" s="557">
        <f t="shared" si="25"/>
        <v>212</v>
      </c>
      <c r="DF141" s="557">
        <f t="shared" si="25"/>
        <v>27</v>
      </c>
      <c r="DG141" s="557">
        <f t="shared" si="25"/>
        <v>27</v>
      </c>
      <c r="DH141" s="557">
        <f t="shared" si="25"/>
        <v>24</v>
      </c>
      <c r="DI141" s="557">
        <f t="shared" si="25"/>
        <v>24</v>
      </c>
      <c r="DJ141" s="557">
        <f t="shared" si="25"/>
        <v>0</v>
      </c>
      <c r="DK141" s="557">
        <f t="shared" si="25"/>
        <v>0</v>
      </c>
      <c r="DL141" s="557">
        <f t="shared" si="25"/>
        <v>16</v>
      </c>
      <c r="DM141" s="557">
        <f t="shared" si="25"/>
        <v>480</v>
      </c>
      <c r="DN141" s="557">
        <f t="shared" si="25"/>
        <v>0</v>
      </c>
      <c r="DO141" s="557">
        <f t="shared" si="25"/>
        <v>0</v>
      </c>
      <c r="DP141" s="557">
        <f t="shared" si="25"/>
        <v>0</v>
      </c>
      <c r="DQ141" s="557">
        <f t="shared" si="25"/>
        <v>0</v>
      </c>
      <c r="DR141" s="557">
        <f t="shared" si="25"/>
        <v>0</v>
      </c>
      <c r="DS141" s="557">
        <f t="shared" si="25"/>
        <v>0</v>
      </c>
      <c r="DT141" s="557">
        <f t="shared" si="25"/>
        <v>0</v>
      </c>
      <c r="DU141" s="557">
        <f t="shared" si="25"/>
        <v>0</v>
      </c>
      <c r="DV141" s="557">
        <f t="shared" si="25"/>
        <v>0</v>
      </c>
      <c r="DW141" s="557">
        <f t="shared" si="25"/>
        <v>0</v>
      </c>
      <c r="DX141" s="557">
        <f t="shared" si="25"/>
        <v>0</v>
      </c>
      <c r="DY141" s="557">
        <f t="shared" si="25"/>
        <v>0</v>
      </c>
      <c r="DZ141" s="557">
        <f t="shared" si="25"/>
        <v>0</v>
      </c>
      <c r="EA141" s="557">
        <f t="shared" si="25"/>
        <v>0</v>
      </c>
      <c r="EB141" s="557">
        <f t="shared" si="25"/>
        <v>0</v>
      </c>
      <c r="EC141" s="557">
        <f t="shared" si="25"/>
        <v>0</v>
      </c>
      <c r="ED141" s="557">
        <f t="shared" si="25"/>
        <v>0</v>
      </c>
      <c r="EE141" s="557">
        <f t="shared" ref="EE141:GP141" si="26">SUM(EE150:EE158)</f>
        <v>0</v>
      </c>
      <c r="EF141" s="557">
        <f t="shared" si="26"/>
        <v>0</v>
      </c>
      <c r="EG141" s="557">
        <f t="shared" si="26"/>
        <v>0</v>
      </c>
      <c r="EH141" s="557">
        <f t="shared" si="26"/>
        <v>0</v>
      </c>
      <c r="EI141" s="557">
        <f t="shared" si="26"/>
        <v>0</v>
      </c>
      <c r="EJ141" s="557">
        <f t="shared" si="26"/>
        <v>0</v>
      </c>
      <c r="EK141" s="557">
        <f t="shared" si="26"/>
        <v>0</v>
      </c>
      <c r="EL141" s="557">
        <f t="shared" si="26"/>
        <v>0</v>
      </c>
      <c r="EM141" s="557">
        <f t="shared" si="26"/>
        <v>0</v>
      </c>
      <c r="EN141" s="557">
        <f t="shared" si="26"/>
        <v>0</v>
      </c>
      <c r="EO141" s="557">
        <f t="shared" si="26"/>
        <v>0</v>
      </c>
      <c r="EP141" s="557">
        <f t="shared" si="26"/>
        <v>0</v>
      </c>
      <c r="EQ141" s="557">
        <f t="shared" si="26"/>
        <v>0</v>
      </c>
      <c r="ER141" s="557">
        <f t="shared" si="26"/>
        <v>0</v>
      </c>
      <c r="ES141" s="557">
        <f t="shared" si="26"/>
        <v>0</v>
      </c>
      <c r="ET141" s="557">
        <f t="shared" si="26"/>
        <v>0</v>
      </c>
      <c r="EU141" s="557">
        <f t="shared" si="26"/>
        <v>0</v>
      </c>
      <c r="EV141" s="557">
        <f t="shared" si="26"/>
        <v>0</v>
      </c>
      <c r="EW141" s="557">
        <f t="shared" si="26"/>
        <v>5</v>
      </c>
      <c r="EX141" s="557">
        <f t="shared" si="26"/>
        <v>5</v>
      </c>
      <c r="EY141" s="557">
        <f t="shared" si="26"/>
        <v>0</v>
      </c>
      <c r="EZ141" s="557">
        <f t="shared" si="26"/>
        <v>0</v>
      </c>
      <c r="FA141" s="557">
        <f t="shared" si="26"/>
        <v>16</v>
      </c>
      <c r="FB141" s="557">
        <f t="shared" si="26"/>
        <v>16</v>
      </c>
      <c r="FC141" s="557">
        <f t="shared" si="26"/>
        <v>0</v>
      </c>
      <c r="FD141" s="557">
        <f t="shared" si="26"/>
        <v>0</v>
      </c>
      <c r="FE141" s="557">
        <f t="shared" si="26"/>
        <v>14</v>
      </c>
      <c r="FF141" s="557">
        <f t="shared" si="26"/>
        <v>14</v>
      </c>
      <c r="FG141" s="557">
        <f t="shared" si="26"/>
        <v>0</v>
      </c>
      <c r="FH141" s="557">
        <f t="shared" si="26"/>
        <v>0</v>
      </c>
      <c r="FI141" s="557">
        <f t="shared" si="26"/>
        <v>0</v>
      </c>
      <c r="FJ141" s="557">
        <f t="shared" si="26"/>
        <v>0</v>
      </c>
      <c r="FK141" s="557">
        <f t="shared" si="26"/>
        <v>0</v>
      </c>
      <c r="FL141" s="557">
        <f t="shared" si="26"/>
        <v>0</v>
      </c>
      <c r="FM141" s="557">
        <f t="shared" si="26"/>
        <v>0</v>
      </c>
      <c r="FN141" s="557">
        <f t="shared" si="26"/>
        <v>0</v>
      </c>
      <c r="FO141" s="557">
        <f t="shared" si="26"/>
        <v>0</v>
      </c>
      <c r="FP141" s="557">
        <f t="shared" si="26"/>
        <v>0</v>
      </c>
      <c r="FQ141" s="557">
        <f t="shared" si="26"/>
        <v>0</v>
      </c>
      <c r="FR141" s="557">
        <f t="shared" si="26"/>
        <v>0</v>
      </c>
      <c r="FS141" s="557">
        <f t="shared" si="26"/>
        <v>0</v>
      </c>
      <c r="FT141" s="557">
        <f t="shared" si="26"/>
        <v>0</v>
      </c>
      <c r="FU141" s="557">
        <f t="shared" si="26"/>
        <v>0</v>
      </c>
      <c r="FV141" s="557">
        <f t="shared" si="26"/>
        <v>0</v>
      </c>
      <c r="FW141" s="557">
        <f t="shared" si="26"/>
        <v>0</v>
      </c>
      <c r="FX141" s="557">
        <f t="shared" si="26"/>
        <v>0</v>
      </c>
      <c r="FY141" s="557">
        <f t="shared" si="26"/>
        <v>0</v>
      </c>
      <c r="FZ141" s="557">
        <f t="shared" si="26"/>
        <v>0</v>
      </c>
      <c r="GA141" s="557">
        <f t="shared" si="26"/>
        <v>0</v>
      </c>
      <c r="GB141" s="557">
        <f t="shared" si="26"/>
        <v>0</v>
      </c>
      <c r="GC141" s="557">
        <f t="shared" si="26"/>
        <v>0</v>
      </c>
      <c r="GD141" s="557">
        <f t="shared" si="26"/>
        <v>0</v>
      </c>
      <c r="GE141" s="557">
        <f t="shared" si="26"/>
        <v>0</v>
      </c>
      <c r="GF141" s="557">
        <f t="shared" si="26"/>
        <v>0</v>
      </c>
      <c r="GG141" s="557">
        <f t="shared" si="26"/>
        <v>0</v>
      </c>
      <c r="GH141" s="557">
        <f t="shared" si="26"/>
        <v>0</v>
      </c>
      <c r="GI141" s="557">
        <f t="shared" si="26"/>
        <v>0</v>
      </c>
      <c r="GJ141" s="557">
        <f t="shared" si="26"/>
        <v>0</v>
      </c>
      <c r="GK141" s="557">
        <f t="shared" si="26"/>
        <v>0</v>
      </c>
      <c r="GL141" s="557">
        <f t="shared" si="26"/>
        <v>0</v>
      </c>
      <c r="GM141" s="557">
        <f t="shared" si="26"/>
        <v>0</v>
      </c>
      <c r="GN141" s="557">
        <f t="shared" si="26"/>
        <v>0</v>
      </c>
      <c r="GO141" s="557">
        <f t="shared" si="26"/>
        <v>0</v>
      </c>
      <c r="GP141" s="557">
        <f t="shared" si="26"/>
        <v>0</v>
      </c>
      <c r="GQ141" s="557">
        <f t="shared" ref="GQ141:JB141" si="27">SUM(GQ150:GQ158)</f>
        <v>0</v>
      </c>
      <c r="GR141" s="557">
        <f t="shared" si="27"/>
        <v>0</v>
      </c>
      <c r="GS141" s="557">
        <f t="shared" si="27"/>
        <v>0</v>
      </c>
      <c r="GT141" s="557">
        <f t="shared" si="27"/>
        <v>0</v>
      </c>
      <c r="GU141" s="557">
        <f t="shared" si="27"/>
        <v>0</v>
      </c>
      <c r="GV141" s="557">
        <f t="shared" si="27"/>
        <v>0</v>
      </c>
      <c r="GW141" s="557">
        <f t="shared" si="27"/>
        <v>0</v>
      </c>
      <c r="GX141" s="557">
        <f t="shared" si="27"/>
        <v>0</v>
      </c>
      <c r="GY141" s="557">
        <f t="shared" si="27"/>
        <v>0</v>
      </c>
      <c r="GZ141" s="557">
        <f t="shared" si="27"/>
        <v>0</v>
      </c>
      <c r="HA141" s="557">
        <f t="shared" si="27"/>
        <v>0</v>
      </c>
      <c r="HB141" s="557">
        <f t="shared" si="27"/>
        <v>0</v>
      </c>
      <c r="HC141" s="557">
        <f t="shared" si="27"/>
        <v>0</v>
      </c>
      <c r="HD141" s="557">
        <f t="shared" si="27"/>
        <v>0</v>
      </c>
      <c r="HE141" s="557">
        <f t="shared" si="27"/>
        <v>0</v>
      </c>
      <c r="HF141" s="557">
        <f t="shared" si="27"/>
        <v>0</v>
      </c>
      <c r="HG141" s="557">
        <f t="shared" si="27"/>
        <v>0</v>
      </c>
      <c r="HH141" s="557">
        <f t="shared" si="27"/>
        <v>0</v>
      </c>
      <c r="HI141" s="557">
        <f t="shared" si="27"/>
        <v>0</v>
      </c>
      <c r="HJ141" s="557">
        <f t="shared" si="27"/>
        <v>0</v>
      </c>
      <c r="HK141" s="557">
        <f t="shared" si="27"/>
        <v>0</v>
      </c>
      <c r="HL141" s="557">
        <f t="shared" si="27"/>
        <v>0</v>
      </c>
      <c r="HM141" s="557">
        <f t="shared" si="27"/>
        <v>0</v>
      </c>
      <c r="HN141" s="557">
        <f t="shared" si="27"/>
        <v>0</v>
      </c>
      <c r="HO141" s="557">
        <f t="shared" si="27"/>
        <v>0</v>
      </c>
      <c r="HP141" s="557">
        <f t="shared" si="27"/>
        <v>0</v>
      </c>
      <c r="HQ141" s="557">
        <f t="shared" si="27"/>
        <v>0</v>
      </c>
      <c r="HR141" s="557">
        <f t="shared" si="27"/>
        <v>0</v>
      </c>
      <c r="HS141" s="557">
        <f t="shared" si="27"/>
        <v>0</v>
      </c>
      <c r="HT141" s="557">
        <f t="shared" si="27"/>
        <v>0</v>
      </c>
      <c r="HU141" s="557">
        <f t="shared" si="27"/>
        <v>0</v>
      </c>
      <c r="HV141" s="557">
        <f t="shared" si="27"/>
        <v>0</v>
      </c>
      <c r="HW141" s="557">
        <f t="shared" si="27"/>
        <v>0</v>
      </c>
      <c r="HX141" s="557">
        <f t="shared" si="27"/>
        <v>0</v>
      </c>
      <c r="HY141" s="557">
        <f t="shared" si="27"/>
        <v>0</v>
      </c>
      <c r="HZ141" s="557">
        <f t="shared" si="27"/>
        <v>0</v>
      </c>
      <c r="IA141" s="557">
        <f t="shared" si="27"/>
        <v>0</v>
      </c>
      <c r="IB141" s="557">
        <f t="shared" si="27"/>
        <v>0</v>
      </c>
      <c r="IC141" s="557">
        <f t="shared" si="27"/>
        <v>0</v>
      </c>
      <c r="ID141" s="557">
        <f t="shared" si="27"/>
        <v>0</v>
      </c>
      <c r="IE141" s="557">
        <f t="shared" si="27"/>
        <v>0</v>
      </c>
      <c r="IF141" s="557">
        <f t="shared" si="27"/>
        <v>0</v>
      </c>
      <c r="IG141" s="557">
        <f t="shared" si="27"/>
        <v>0</v>
      </c>
      <c r="IH141" s="557">
        <f t="shared" si="27"/>
        <v>0</v>
      </c>
      <c r="II141" s="557">
        <f t="shared" si="27"/>
        <v>0</v>
      </c>
      <c r="IJ141" s="557">
        <f t="shared" si="27"/>
        <v>0</v>
      </c>
      <c r="IK141" s="557">
        <f t="shared" si="27"/>
        <v>0</v>
      </c>
      <c r="IL141" s="557">
        <f t="shared" si="27"/>
        <v>0</v>
      </c>
      <c r="IM141" s="557">
        <f t="shared" si="27"/>
        <v>0</v>
      </c>
      <c r="IN141" s="557">
        <f t="shared" si="27"/>
        <v>0</v>
      </c>
      <c r="IO141" s="557">
        <f t="shared" si="27"/>
        <v>0</v>
      </c>
      <c r="IP141" s="557">
        <f t="shared" si="27"/>
        <v>2</v>
      </c>
      <c r="IQ141" s="557">
        <f t="shared" si="27"/>
        <v>0</v>
      </c>
      <c r="IR141" s="557">
        <f t="shared" si="27"/>
        <v>5</v>
      </c>
      <c r="IS141" s="557">
        <f t="shared" si="27"/>
        <v>3</v>
      </c>
      <c r="IT141" s="557">
        <f t="shared" si="27"/>
        <v>0</v>
      </c>
      <c r="IU141" s="557">
        <f t="shared" si="27"/>
        <v>0</v>
      </c>
      <c r="IV141" s="557">
        <f t="shared" si="27"/>
        <v>0</v>
      </c>
      <c r="IW141" s="557">
        <f t="shared" si="27"/>
        <v>0</v>
      </c>
      <c r="IX141" s="557">
        <f t="shared" si="27"/>
        <v>29</v>
      </c>
      <c r="IY141" s="557">
        <f t="shared" si="27"/>
        <v>0</v>
      </c>
      <c r="IZ141" s="557">
        <f t="shared" si="27"/>
        <v>0</v>
      </c>
      <c r="JA141" s="557">
        <f t="shared" si="27"/>
        <v>15</v>
      </c>
      <c r="JB141" s="557">
        <f t="shared" si="27"/>
        <v>23</v>
      </c>
      <c r="JC141" s="557">
        <f t="shared" ref="JC141:LN141" si="28">SUM(JC150:JC158)</f>
        <v>0</v>
      </c>
      <c r="JD141" s="557">
        <f t="shared" si="28"/>
        <v>0</v>
      </c>
      <c r="JE141" s="557">
        <f t="shared" si="28"/>
        <v>0</v>
      </c>
      <c r="JF141" s="557">
        <f t="shared" si="28"/>
        <v>0</v>
      </c>
      <c r="JG141" s="557">
        <f t="shared" si="28"/>
        <v>0</v>
      </c>
      <c r="JH141" s="557">
        <f t="shared" si="28"/>
        <v>12</v>
      </c>
      <c r="JI141" s="557">
        <f t="shared" si="28"/>
        <v>0</v>
      </c>
      <c r="JJ141" s="557">
        <f t="shared" si="28"/>
        <v>0</v>
      </c>
      <c r="JK141" s="557">
        <f t="shared" si="28"/>
        <v>13</v>
      </c>
      <c r="JL141" s="557">
        <f t="shared" si="28"/>
        <v>8</v>
      </c>
      <c r="JM141" s="557">
        <f t="shared" si="28"/>
        <v>0</v>
      </c>
      <c r="JN141" s="557">
        <f t="shared" si="28"/>
        <v>0</v>
      </c>
      <c r="JO141" s="557">
        <f t="shared" si="28"/>
        <v>0</v>
      </c>
      <c r="JP141" s="557">
        <f t="shared" si="28"/>
        <v>0</v>
      </c>
      <c r="JQ141" s="557">
        <f t="shared" si="28"/>
        <v>0</v>
      </c>
      <c r="JR141" s="557">
        <f t="shared" si="28"/>
        <v>0</v>
      </c>
      <c r="JS141" s="557">
        <f t="shared" si="28"/>
        <v>0</v>
      </c>
      <c r="JT141" s="557">
        <f t="shared" si="28"/>
        <v>0</v>
      </c>
      <c r="JU141" s="557">
        <f t="shared" si="28"/>
        <v>0</v>
      </c>
      <c r="JV141" s="557">
        <f t="shared" si="28"/>
        <v>0</v>
      </c>
      <c r="JW141" s="557">
        <f t="shared" si="28"/>
        <v>0</v>
      </c>
      <c r="JX141" s="557">
        <f t="shared" si="28"/>
        <v>0</v>
      </c>
      <c r="JY141" s="557">
        <f t="shared" si="28"/>
        <v>0</v>
      </c>
      <c r="JZ141" s="557">
        <f t="shared" si="28"/>
        <v>0</v>
      </c>
      <c r="KA141" s="557">
        <f t="shared" si="28"/>
        <v>0</v>
      </c>
      <c r="KB141" s="557">
        <f t="shared" si="28"/>
        <v>0</v>
      </c>
      <c r="KC141" s="557">
        <f t="shared" si="28"/>
        <v>0</v>
      </c>
      <c r="KD141" s="557">
        <f t="shared" si="28"/>
        <v>0</v>
      </c>
      <c r="KE141" s="557">
        <f t="shared" si="28"/>
        <v>0</v>
      </c>
      <c r="KF141" s="557">
        <f t="shared" si="28"/>
        <v>0</v>
      </c>
      <c r="KG141" s="557">
        <f t="shared" si="28"/>
        <v>0</v>
      </c>
      <c r="KH141" s="557">
        <f t="shared" si="28"/>
        <v>0</v>
      </c>
      <c r="KI141" s="557">
        <f t="shared" si="28"/>
        <v>0</v>
      </c>
      <c r="KJ141" s="557">
        <f t="shared" si="28"/>
        <v>0</v>
      </c>
      <c r="KK141" s="557">
        <f t="shared" si="28"/>
        <v>0</v>
      </c>
      <c r="KL141" s="557">
        <f t="shared" si="28"/>
        <v>0</v>
      </c>
      <c r="KM141" s="557">
        <f t="shared" si="28"/>
        <v>0</v>
      </c>
      <c r="KN141" s="557">
        <f t="shared" si="28"/>
        <v>0</v>
      </c>
      <c r="KO141" s="557">
        <f t="shared" si="28"/>
        <v>0</v>
      </c>
      <c r="KP141" s="557">
        <f t="shared" si="28"/>
        <v>0</v>
      </c>
      <c r="KQ141" s="557">
        <f t="shared" si="28"/>
        <v>0</v>
      </c>
      <c r="KR141" s="557">
        <f t="shared" si="28"/>
        <v>0</v>
      </c>
      <c r="KS141" s="557">
        <f t="shared" si="28"/>
        <v>0</v>
      </c>
      <c r="KT141" s="557">
        <f t="shared" si="28"/>
        <v>0</v>
      </c>
      <c r="KU141" s="557">
        <f t="shared" si="28"/>
        <v>0</v>
      </c>
      <c r="KV141" s="557">
        <f t="shared" si="28"/>
        <v>0</v>
      </c>
      <c r="KW141" s="557">
        <f t="shared" si="28"/>
        <v>0</v>
      </c>
      <c r="KX141" s="557">
        <f t="shared" si="28"/>
        <v>0</v>
      </c>
      <c r="KY141" s="557">
        <f t="shared" si="28"/>
        <v>0</v>
      </c>
      <c r="KZ141" s="557">
        <f t="shared" si="28"/>
        <v>0</v>
      </c>
      <c r="LA141" s="557">
        <f t="shared" si="28"/>
        <v>0</v>
      </c>
      <c r="LB141" s="557">
        <f t="shared" si="28"/>
        <v>0</v>
      </c>
      <c r="LC141" s="557">
        <f t="shared" si="28"/>
        <v>0</v>
      </c>
      <c r="LD141" s="557">
        <f t="shared" si="28"/>
        <v>0</v>
      </c>
      <c r="LE141" s="557">
        <f t="shared" si="28"/>
        <v>0</v>
      </c>
      <c r="LF141" s="557">
        <f t="shared" si="28"/>
        <v>0</v>
      </c>
      <c r="LG141" s="557">
        <f t="shared" si="28"/>
        <v>0</v>
      </c>
      <c r="LH141" s="557">
        <f t="shared" si="28"/>
        <v>0</v>
      </c>
      <c r="LI141" s="557">
        <f t="shared" si="28"/>
        <v>0</v>
      </c>
      <c r="LJ141" s="557">
        <f t="shared" si="28"/>
        <v>0</v>
      </c>
      <c r="LK141" s="557">
        <f t="shared" si="28"/>
        <v>0</v>
      </c>
      <c r="LL141" s="557">
        <f t="shared" si="28"/>
        <v>0</v>
      </c>
      <c r="LM141" s="557">
        <f t="shared" si="28"/>
        <v>0</v>
      </c>
      <c r="LN141" s="557">
        <f t="shared" si="28"/>
        <v>0</v>
      </c>
      <c r="LO141" s="557">
        <f t="shared" ref="LO141:NZ141" si="29">SUM(LO150:LO158)</f>
        <v>0</v>
      </c>
      <c r="LP141" s="557">
        <f t="shared" si="29"/>
        <v>0</v>
      </c>
      <c r="LQ141" s="557">
        <f t="shared" si="29"/>
        <v>0</v>
      </c>
      <c r="LR141" s="557">
        <f t="shared" si="29"/>
        <v>0</v>
      </c>
      <c r="LS141" s="557">
        <f t="shared" si="29"/>
        <v>0</v>
      </c>
      <c r="LT141" s="557">
        <f t="shared" si="29"/>
        <v>0</v>
      </c>
      <c r="LU141" s="557">
        <f t="shared" si="29"/>
        <v>0</v>
      </c>
      <c r="LV141" s="557">
        <f t="shared" si="29"/>
        <v>0</v>
      </c>
      <c r="LW141" s="557">
        <f t="shared" si="29"/>
        <v>0</v>
      </c>
      <c r="LX141" s="557">
        <f t="shared" si="29"/>
        <v>0</v>
      </c>
      <c r="LY141" s="557">
        <f t="shared" si="29"/>
        <v>0</v>
      </c>
      <c r="LZ141" s="557">
        <f t="shared" si="29"/>
        <v>0</v>
      </c>
      <c r="MA141" s="557">
        <f t="shared" si="29"/>
        <v>0</v>
      </c>
      <c r="MB141" s="557">
        <f t="shared" si="29"/>
        <v>0</v>
      </c>
      <c r="MC141" s="557">
        <f t="shared" si="29"/>
        <v>0</v>
      </c>
      <c r="MD141" s="557">
        <f t="shared" si="29"/>
        <v>0</v>
      </c>
      <c r="ME141" s="557">
        <f t="shared" si="29"/>
        <v>0</v>
      </c>
      <c r="MF141" s="557">
        <f t="shared" si="29"/>
        <v>0</v>
      </c>
      <c r="MG141" s="557">
        <f t="shared" si="29"/>
        <v>0</v>
      </c>
      <c r="MH141" s="557">
        <f t="shared" si="29"/>
        <v>0</v>
      </c>
      <c r="MI141" s="557">
        <f t="shared" si="29"/>
        <v>0</v>
      </c>
      <c r="MJ141" s="557">
        <f t="shared" si="29"/>
        <v>0</v>
      </c>
      <c r="MK141" s="557">
        <f t="shared" si="29"/>
        <v>0</v>
      </c>
      <c r="ML141" s="557">
        <f t="shared" si="29"/>
        <v>0</v>
      </c>
      <c r="MM141" s="557">
        <f t="shared" si="29"/>
        <v>0</v>
      </c>
      <c r="MN141" s="557">
        <f t="shared" si="29"/>
        <v>0</v>
      </c>
      <c r="MO141" s="557">
        <f t="shared" si="29"/>
        <v>0</v>
      </c>
      <c r="MP141" s="557">
        <f t="shared" si="29"/>
        <v>0</v>
      </c>
      <c r="MQ141" s="557">
        <f t="shared" si="29"/>
        <v>0</v>
      </c>
      <c r="MR141" s="557">
        <f t="shared" si="29"/>
        <v>0</v>
      </c>
      <c r="MS141" s="557">
        <f t="shared" si="29"/>
        <v>0</v>
      </c>
      <c r="MT141" s="557">
        <f t="shared" si="29"/>
        <v>0</v>
      </c>
      <c r="MU141" s="557">
        <f t="shared" si="29"/>
        <v>0</v>
      </c>
      <c r="MV141" s="557">
        <f t="shared" si="29"/>
        <v>0</v>
      </c>
      <c r="MW141" s="557">
        <f t="shared" si="29"/>
        <v>0</v>
      </c>
      <c r="MX141" s="557">
        <f t="shared" si="29"/>
        <v>0</v>
      </c>
      <c r="MY141" s="557">
        <f t="shared" si="29"/>
        <v>0</v>
      </c>
      <c r="MZ141" s="557">
        <f t="shared" si="29"/>
        <v>0</v>
      </c>
      <c r="NA141" s="557">
        <f t="shared" si="29"/>
        <v>0</v>
      </c>
      <c r="NB141" s="557">
        <f t="shared" si="29"/>
        <v>0</v>
      </c>
      <c r="NC141" s="557">
        <f t="shared" si="29"/>
        <v>0</v>
      </c>
      <c r="ND141" s="557">
        <f t="shared" si="29"/>
        <v>0</v>
      </c>
      <c r="NE141" s="557">
        <f t="shared" si="29"/>
        <v>0</v>
      </c>
      <c r="NF141" s="557">
        <f t="shared" si="29"/>
        <v>0</v>
      </c>
      <c r="NG141" s="557">
        <f t="shared" si="29"/>
        <v>0</v>
      </c>
      <c r="NH141" s="557">
        <f t="shared" si="29"/>
        <v>0</v>
      </c>
      <c r="NI141" s="557">
        <f t="shared" si="29"/>
        <v>0</v>
      </c>
      <c r="NJ141" s="557">
        <f t="shared" si="29"/>
        <v>0</v>
      </c>
      <c r="NK141" s="557">
        <f t="shared" si="29"/>
        <v>0</v>
      </c>
      <c r="NL141" s="557">
        <f t="shared" si="29"/>
        <v>0</v>
      </c>
      <c r="NM141" s="557">
        <f t="shared" si="29"/>
        <v>0</v>
      </c>
      <c r="NN141" s="557">
        <f t="shared" si="29"/>
        <v>0</v>
      </c>
      <c r="NO141" s="557">
        <f t="shared" si="29"/>
        <v>0</v>
      </c>
      <c r="NP141" s="557">
        <f t="shared" si="29"/>
        <v>0</v>
      </c>
      <c r="NQ141" s="557">
        <f t="shared" si="29"/>
        <v>0</v>
      </c>
      <c r="NR141" s="557">
        <f t="shared" si="29"/>
        <v>0</v>
      </c>
      <c r="NS141" s="557">
        <f t="shared" si="29"/>
        <v>0</v>
      </c>
      <c r="NT141" s="557">
        <f t="shared" si="29"/>
        <v>0</v>
      </c>
      <c r="NU141" s="557">
        <f t="shared" si="29"/>
        <v>0</v>
      </c>
      <c r="NV141" s="557">
        <f t="shared" si="29"/>
        <v>0</v>
      </c>
      <c r="NW141" s="557">
        <f t="shared" si="29"/>
        <v>0</v>
      </c>
      <c r="NX141" s="557">
        <f t="shared" si="29"/>
        <v>0</v>
      </c>
      <c r="NY141" s="557">
        <f t="shared" si="29"/>
        <v>0</v>
      </c>
      <c r="NZ141" s="557">
        <f t="shared" si="29"/>
        <v>0</v>
      </c>
      <c r="OA141" s="557">
        <f t="shared" ref="OA141:QI141" si="30">SUM(OA150:OA158)</f>
        <v>0</v>
      </c>
      <c r="OB141" s="557">
        <f t="shared" si="30"/>
        <v>0</v>
      </c>
      <c r="OC141" s="557">
        <f t="shared" si="30"/>
        <v>0</v>
      </c>
      <c r="OD141" s="557">
        <f t="shared" si="30"/>
        <v>0</v>
      </c>
      <c r="OE141" s="557">
        <f t="shared" si="30"/>
        <v>0</v>
      </c>
      <c r="OF141" s="557">
        <f t="shared" si="30"/>
        <v>0</v>
      </c>
      <c r="OG141" s="557">
        <f t="shared" si="30"/>
        <v>0</v>
      </c>
      <c r="OH141" s="557">
        <f t="shared" si="30"/>
        <v>0</v>
      </c>
      <c r="OI141" s="557">
        <f t="shared" si="30"/>
        <v>0</v>
      </c>
      <c r="OJ141" s="557">
        <f t="shared" si="30"/>
        <v>0</v>
      </c>
      <c r="OK141" s="557">
        <f t="shared" si="30"/>
        <v>0</v>
      </c>
      <c r="OL141" s="557">
        <f t="shared" si="30"/>
        <v>0</v>
      </c>
      <c r="OM141" s="557">
        <f t="shared" si="30"/>
        <v>0</v>
      </c>
      <c r="ON141" s="557">
        <f t="shared" si="30"/>
        <v>0</v>
      </c>
      <c r="OO141" s="557">
        <f t="shared" si="30"/>
        <v>0</v>
      </c>
      <c r="OP141" s="557">
        <f t="shared" si="30"/>
        <v>0</v>
      </c>
      <c r="OQ141" s="557">
        <f t="shared" si="30"/>
        <v>0</v>
      </c>
      <c r="OR141" s="557">
        <f t="shared" si="30"/>
        <v>0</v>
      </c>
      <c r="OS141" s="557">
        <f t="shared" si="30"/>
        <v>0</v>
      </c>
      <c r="OT141" s="557">
        <f t="shared" si="30"/>
        <v>0</v>
      </c>
      <c r="OU141" s="557">
        <f t="shared" si="30"/>
        <v>0</v>
      </c>
      <c r="OV141" s="557">
        <f t="shared" si="30"/>
        <v>0</v>
      </c>
      <c r="OW141" s="557">
        <f t="shared" si="30"/>
        <v>0</v>
      </c>
      <c r="OX141" s="557">
        <f t="shared" si="30"/>
        <v>0</v>
      </c>
      <c r="OY141" s="557">
        <f t="shared" si="30"/>
        <v>0</v>
      </c>
      <c r="OZ141" s="557">
        <f t="shared" si="30"/>
        <v>0</v>
      </c>
      <c r="PA141" s="557">
        <f t="shared" si="30"/>
        <v>0</v>
      </c>
      <c r="PB141" s="557">
        <f t="shared" si="30"/>
        <v>0</v>
      </c>
      <c r="PC141" s="557">
        <f t="shared" si="30"/>
        <v>0</v>
      </c>
      <c r="PD141" s="557">
        <f t="shared" si="30"/>
        <v>0</v>
      </c>
      <c r="PE141" s="557">
        <f t="shared" si="30"/>
        <v>0</v>
      </c>
      <c r="PF141" s="557">
        <f t="shared" si="30"/>
        <v>0</v>
      </c>
      <c r="PG141" s="557">
        <f t="shared" si="30"/>
        <v>0</v>
      </c>
      <c r="PH141" s="557">
        <f t="shared" si="30"/>
        <v>0</v>
      </c>
      <c r="PI141" s="557">
        <f t="shared" si="30"/>
        <v>0</v>
      </c>
      <c r="PJ141" s="557">
        <f t="shared" si="30"/>
        <v>0</v>
      </c>
      <c r="PK141" s="557">
        <f t="shared" si="30"/>
        <v>0</v>
      </c>
      <c r="PL141" s="557">
        <f t="shared" si="30"/>
        <v>0</v>
      </c>
      <c r="PM141" s="557">
        <f t="shared" si="30"/>
        <v>0</v>
      </c>
      <c r="PN141" s="557">
        <f t="shared" si="30"/>
        <v>0</v>
      </c>
      <c r="PO141" s="557">
        <f t="shared" si="30"/>
        <v>0</v>
      </c>
      <c r="PP141" s="557">
        <f t="shared" si="30"/>
        <v>0</v>
      </c>
      <c r="PQ141" s="557">
        <f t="shared" si="30"/>
        <v>0</v>
      </c>
      <c r="PR141" s="557">
        <f t="shared" si="30"/>
        <v>0</v>
      </c>
      <c r="PS141" s="557">
        <f t="shared" si="30"/>
        <v>0</v>
      </c>
      <c r="PT141" s="557">
        <f t="shared" si="30"/>
        <v>0</v>
      </c>
      <c r="PU141" s="557">
        <f t="shared" si="30"/>
        <v>0</v>
      </c>
      <c r="PV141" s="557">
        <f t="shared" si="30"/>
        <v>0</v>
      </c>
      <c r="PW141" s="557">
        <f t="shared" si="30"/>
        <v>0</v>
      </c>
      <c r="PX141" s="557">
        <f t="shared" si="30"/>
        <v>0</v>
      </c>
      <c r="PY141" s="557">
        <f t="shared" si="30"/>
        <v>0</v>
      </c>
      <c r="PZ141" s="557">
        <f t="shared" si="30"/>
        <v>0</v>
      </c>
      <c r="QA141" s="557">
        <f t="shared" si="30"/>
        <v>0</v>
      </c>
      <c r="QB141" s="557">
        <f t="shared" si="30"/>
        <v>0</v>
      </c>
      <c r="QC141" s="557">
        <f t="shared" si="30"/>
        <v>0</v>
      </c>
      <c r="QD141" s="557">
        <f t="shared" si="30"/>
        <v>0</v>
      </c>
      <c r="QE141" s="557">
        <f t="shared" si="30"/>
        <v>0</v>
      </c>
      <c r="QF141" s="557">
        <f t="shared" si="30"/>
        <v>0</v>
      </c>
      <c r="QG141" s="557">
        <f t="shared" si="30"/>
        <v>0</v>
      </c>
      <c r="QH141" s="557">
        <f t="shared" si="30"/>
        <v>0</v>
      </c>
      <c r="QI141" s="557">
        <f t="shared" si="30"/>
        <v>0</v>
      </c>
    </row>
    <row r="142" spans="1:451" s="544" customFormat="1" x14ac:dyDescent="0.25">
      <c r="A142" s="458">
        <v>3</v>
      </c>
      <c r="B142" s="459" t="s">
        <v>265</v>
      </c>
      <c r="C142" s="456"/>
      <c r="D142" s="456"/>
      <c r="E142" s="457"/>
      <c r="F142" s="557">
        <f>SUM(F159:F161)</f>
        <v>0</v>
      </c>
      <c r="G142" s="557">
        <f t="shared" ref="G142:BR142" si="31">SUM(G159:G161)</f>
        <v>0</v>
      </c>
      <c r="H142" s="557">
        <f t="shared" si="31"/>
        <v>0</v>
      </c>
      <c r="I142" s="557">
        <f t="shared" si="31"/>
        <v>0</v>
      </c>
      <c r="J142" s="557">
        <f t="shared" si="31"/>
        <v>0</v>
      </c>
      <c r="K142" s="557">
        <f t="shared" si="31"/>
        <v>0</v>
      </c>
      <c r="L142" s="557">
        <f t="shared" si="31"/>
        <v>0</v>
      </c>
      <c r="M142" s="557">
        <f t="shared" si="31"/>
        <v>0</v>
      </c>
      <c r="N142" s="557">
        <f t="shared" si="31"/>
        <v>0</v>
      </c>
      <c r="O142" s="557">
        <f t="shared" si="31"/>
        <v>0</v>
      </c>
      <c r="P142" s="557">
        <f t="shared" si="31"/>
        <v>1</v>
      </c>
      <c r="Q142" s="557">
        <f t="shared" si="31"/>
        <v>10</v>
      </c>
      <c r="R142" s="557">
        <f t="shared" si="31"/>
        <v>0</v>
      </c>
      <c r="S142" s="557">
        <f t="shared" si="31"/>
        <v>0</v>
      </c>
      <c r="T142" s="557">
        <f t="shared" si="31"/>
        <v>0</v>
      </c>
      <c r="U142" s="557">
        <f t="shared" si="31"/>
        <v>0</v>
      </c>
      <c r="V142" s="557">
        <f t="shared" si="31"/>
        <v>0</v>
      </c>
      <c r="W142" s="557">
        <f t="shared" si="31"/>
        <v>0</v>
      </c>
      <c r="X142" s="557">
        <f t="shared" si="31"/>
        <v>0</v>
      </c>
      <c r="Y142" s="557">
        <f t="shared" si="31"/>
        <v>0</v>
      </c>
      <c r="Z142" s="557">
        <f t="shared" si="31"/>
        <v>0</v>
      </c>
      <c r="AA142" s="557">
        <f t="shared" si="31"/>
        <v>0</v>
      </c>
      <c r="AB142" s="557">
        <f t="shared" si="31"/>
        <v>1</v>
      </c>
      <c r="AC142" s="557">
        <f t="shared" si="31"/>
        <v>4</v>
      </c>
      <c r="AD142" s="557">
        <f t="shared" si="31"/>
        <v>3</v>
      </c>
      <c r="AE142" s="557">
        <f t="shared" si="31"/>
        <v>3</v>
      </c>
      <c r="AF142" s="557">
        <f t="shared" si="31"/>
        <v>2</v>
      </c>
      <c r="AG142" s="557">
        <f t="shared" si="31"/>
        <v>2</v>
      </c>
      <c r="AH142" s="557">
        <f t="shared" si="31"/>
        <v>0</v>
      </c>
      <c r="AI142" s="557">
        <f t="shared" si="31"/>
        <v>0</v>
      </c>
      <c r="AJ142" s="557">
        <f t="shared" si="31"/>
        <v>0</v>
      </c>
      <c r="AK142" s="557">
        <f t="shared" si="31"/>
        <v>0</v>
      </c>
      <c r="AL142" s="557">
        <f t="shared" si="31"/>
        <v>0</v>
      </c>
      <c r="AM142" s="557">
        <f t="shared" si="31"/>
        <v>0</v>
      </c>
      <c r="AN142" s="557">
        <f t="shared" si="31"/>
        <v>0</v>
      </c>
      <c r="AO142" s="557">
        <f t="shared" si="31"/>
        <v>0</v>
      </c>
      <c r="AP142" s="557">
        <f t="shared" si="31"/>
        <v>0</v>
      </c>
      <c r="AQ142" s="557">
        <f t="shared" si="31"/>
        <v>0</v>
      </c>
      <c r="AR142" s="557">
        <f t="shared" si="31"/>
        <v>0</v>
      </c>
      <c r="AS142" s="557">
        <f t="shared" si="31"/>
        <v>0</v>
      </c>
      <c r="AT142" s="557">
        <f t="shared" si="31"/>
        <v>0</v>
      </c>
      <c r="AU142" s="557">
        <f t="shared" si="31"/>
        <v>0</v>
      </c>
      <c r="AV142" s="557">
        <f t="shared" si="31"/>
        <v>0</v>
      </c>
      <c r="AW142" s="557">
        <f t="shared" si="31"/>
        <v>0</v>
      </c>
      <c r="AX142" s="557">
        <f t="shared" si="31"/>
        <v>18</v>
      </c>
      <c r="AY142" s="557">
        <f t="shared" si="31"/>
        <v>18</v>
      </c>
      <c r="AZ142" s="557">
        <f t="shared" si="31"/>
        <v>1</v>
      </c>
      <c r="BA142" s="557">
        <f t="shared" si="31"/>
        <v>1</v>
      </c>
      <c r="BB142" s="557">
        <f t="shared" si="31"/>
        <v>1</v>
      </c>
      <c r="BC142" s="557">
        <f t="shared" si="31"/>
        <v>1</v>
      </c>
      <c r="BD142" s="557">
        <f t="shared" si="31"/>
        <v>1</v>
      </c>
      <c r="BE142" s="557">
        <f t="shared" si="31"/>
        <v>10</v>
      </c>
      <c r="BF142" s="557">
        <f t="shared" si="31"/>
        <v>0</v>
      </c>
      <c r="BG142" s="557">
        <f t="shared" si="31"/>
        <v>0</v>
      </c>
      <c r="BH142" s="557">
        <f t="shared" si="31"/>
        <v>0</v>
      </c>
      <c r="BI142" s="557">
        <f t="shared" si="31"/>
        <v>0</v>
      </c>
      <c r="BJ142" s="557">
        <f t="shared" si="31"/>
        <v>0</v>
      </c>
      <c r="BK142" s="557">
        <f t="shared" si="31"/>
        <v>0</v>
      </c>
      <c r="BL142" s="557">
        <f t="shared" si="31"/>
        <v>0</v>
      </c>
      <c r="BM142" s="557">
        <f t="shared" si="31"/>
        <v>0</v>
      </c>
      <c r="BN142" s="557">
        <f t="shared" si="31"/>
        <v>0</v>
      </c>
      <c r="BO142" s="557">
        <f t="shared" si="31"/>
        <v>0</v>
      </c>
      <c r="BP142" s="557">
        <f t="shared" si="31"/>
        <v>3</v>
      </c>
      <c r="BQ142" s="557">
        <f t="shared" si="31"/>
        <v>12</v>
      </c>
      <c r="BR142" s="557">
        <f t="shared" si="31"/>
        <v>41</v>
      </c>
      <c r="BS142" s="557">
        <f t="shared" ref="BS142:ED142" si="32">SUM(BS159:BS161)</f>
        <v>41</v>
      </c>
      <c r="BT142" s="557">
        <f t="shared" si="32"/>
        <v>1</v>
      </c>
      <c r="BU142" s="557">
        <f t="shared" si="32"/>
        <v>1</v>
      </c>
      <c r="BV142" s="557">
        <f t="shared" si="32"/>
        <v>0</v>
      </c>
      <c r="BW142" s="557">
        <f t="shared" si="32"/>
        <v>0</v>
      </c>
      <c r="BX142" s="557">
        <f t="shared" si="32"/>
        <v>1</v>
      </c>
      <c r="BY142" s="557">
        <f t="shared" si="32"/>
        <v>30</v>
      </c>
      <c r="BZ142" s="557">
        <f t="shared" si="32"/>
        <v>0</v>
      </c>
      <c r="CA142" s="557">
        <f t="shared" si="32"/>
        <v>0</v>
      </c>
      <c r="CB142" s="557">
        <f t="shared" si="32"/>
        <v>0</v>
      </c>
      <c r="CC142" s="557">
        <f t="shared" si="32"/>
        <v>0</v>
      </c>
      <c r="CD142" s="557">
        <f t="shared" si="32"/>
        <v>0</v>
      </c>
      <c r="CE142" s="557">
        <f t="shared" si="32"/>
        <v>0</v>
      </c>
      <c r="CF142" s="557">
        <f t="shared" si="32"/>
        <v>0</v>
      </c>
      <c r="CG142" s="557">
        <f t="shared" si="32"/>
        <v>0</v>
      </c>
      <c r="CH142" s="557">
        <f t="shared" si="32"/>
        <v>0</v>
      </c>
      <c r="CI142" s="557">
        <f t="shared" si="32"/>
        <v>0</v>
      </c>
      <c r="CJ142" s="557">
        <f t="shared" si="32"/>
        <v>0</v>
      </c>
      <c r="CK142" s="557">
        <f t="shared" si="32"/>
        <v>0</v>
      </c>
      <c r="CL142" s="557">
        <f t="shared" si="32"/>
        <v>22</v>
      </c>
      <c r="CM142" s="557">
        <f t="shared" si="32"/>
        <v>22</v>
      </c>
      <c r="CN142" s="557">
        <f t="shared" si="32"/>
        <v>2</v>
      </c>
      <c r="CO142" s="557">
        <f t="shared" si="32"/>
        <v>2</v>
      </c>
      <c r="CP142" s="557">
        <f t="shared" si="32"/>
        <v>1</v>
      </c>
      <c r="CQ142" s="557">
        <f t="shared" si="32"/>
        <v>1</v>
      </c>
      <c r="CR142" s="557">
        <f t="shared" si="32"/>
        <v>1</v>
      </c>
      <c r="CS142" s="557">
        <f t="shared" si="32"/>
        <v>10</v>
      </c>
      <c r="CT142" s="557">
        <f t="shared" si="32"/>
        <v>0</v>
      </c>
      <c r="CU142" s="557">
        <f t="shared" si="32"/>
        <v>0</v>
      </c>
      <c r="CV142" s="557">
        <f t="shared" si="32"/>
        <v>0</v>
      </c>
      <c r="CW142" s="557">
        <f t="shared" si="32"/>
        <v>0</v>
      </c>
      <c r="CX142" s="557">
        <f t="shared" si="32"/>
        <v>2</v>
      </c>
      <c r="CY142" s="557">
        <f t="shared" si="32"/>
        <v>0</v>
      </c>
      <c r="CZ142" s="557">
        <f t="shared" si="32"/>
        <v>0</v>
      </c>
      <c r="DA142" s="557">
        <f t="shared" si="32"/>
        <v>0</v>
      </c>
      <c r="DB142" s="557">
        <f t="shared" si="32"/>
        <v>0</v>
      </c>
      <c r="DC142" s="557">
        <f t="shared" si="32"/>
        <v>0</v>
      </c>
      <c r="DD142" s="557">
        <f t="shared" si="32"/>
        <v>4</v>
      </c>
      <c r="DE142" s="557">
        <f t="shared" si="32"/>
        <v>16</v>
      </c>
      <c r="DF142" s="557">
        <f t="shared" si="32"/>
        <v>52</v>
      </c>
      <c r="DG142" s="557">
        <f t="shared" si="32"/>
        <v>52</v>
      </c>
      <c r="DH142" s="557">
        <f t="shared" si="32"/>
        <v>1</v>
      </c>
      <c r="DI142" s="557">
        <f t="shared" si="32"/>
        <v>1</v>
      </c>
      <c r="DJ142" s="557">
        <f t="shared" si="32"/>
        <v>0</v>
      </c>
      <c r="DK142" s="557">
        <f t="shared" si="32"/>
        <v>0</v>
      </c>
      <c r="DL142" s="557">
        <f t="shared" si="32"/>
        <v>2</v>
      </c>
      <c r="DM142" s="557">
        <f t="shared" si="32"/>
        <v>60</v>
      </c>
      <c r="DN142" s="557">
        <f t="shared" si="32"/>
        <v>0</v>
      </c>
      <c r="DO142" s="557">
        <f t="shared" si="32"/>
        <v>0</v>
      </c>
      <c r="DP142" s="557">
        <f t="shared" si="32"/>
        <v>0</v>
      </c>
      <c r="DQ142" s="557">
        <f t="shared" si="32"/>
        <v>0</v>
      </c>
      <c r="DR142" s="557">
        <f t="shared" si="32"/>
        <v>0</v>
      </c>
      <c r="DS142" s="557">
        <f t="shared" si="32"/>
        <v>0</v>
      </c>
      <c r="DT142" s="557">
        <f t="shared" si="32"/>
        <v>0</v>
      </c>
      <c r="DU142" s="557">
        <f t="shared" si="32"/>
        <v>0</v>
      </c>
      <c r="DV142" s="557">
        <f t="shared" si="32"/>
        <v>0</v>
      </c>
      <c r="DW142" s="557">
        <f t="shared" si="32"/>
        <v>0</v>
      </c>
      <c r="DX142" s="557">
        <f t="shared" si="32"/>
        <v>0</v>
      </c>
      <c r="DY142" s="557">
        <f t="shared" si="32"/>
        <v>0</v>
      </c>
      <c r="DZ142" s="557">
        <f t="shared" si="32"/>
        <v>0</v>
      </c>
      <c r="EA142" s="557">
        <f t="shared" si="32"/>
        <v>0</v>
      </c>
      <c r="EB142" s="557">
        <f t="shared" si="32"/>
        <v>0</v>
      </c>
      <c r="EC142" s="557">
        <f t="shared" si="32"/>
        <v>0</v>
      </c>
      <c r="ED142" s="557">
        <f t="shared" si="32"/>
        <v>0</v>
      </c>
      <c r="EE142" s="557">
        <f t="shared" ref="EE142:GP142" si="33">SUM(EE159:EE161)</f>
        <v>0</v>
      </c>
      <c r="EF142" s="557">
        <f t="shared" si="33"/>
        <v>0</v>
      </c>
      <c r="EG142" s="557">
        <f t="shared" si="33"/>
        <v>0</v>
      </c>
      <c r="EH142" s="557">
        <f t="shared" si="33"/>
        <v>0</v>
      </c>
      <c r="EI142" s="557">
        <f t="shared" si="33"/>
        <v>0</v>
      </c>
      <c r="EJ142" s="557">
        <f t="shared" si="33"/>
        <v>0</v>
      </c>
      <c r="EK142" s="557">
        <f t="shared" si="33"/>
        <v>0</v>
      </c>
      <c r="EL142" s="557">
        <f t="shared" si="33"/>
        <v>0</v>
      </c>
      <c r="EM142" s="557">
        <f t="shared" si="33"/>
        <v>0</v>
      </c>
      <c r="EN142" s="557">
        <f t="shared" si="33"/>
        <v>0</v>
      </c>
      <c r="EO142" s="557">
        <f t="shared" si="33"/>
        <v>0</v>
      </c>
      <c r="EP142" s="557">
        <f t="shared" si="33"/>
        <v>0</v>
      </c>
      <c r="EQ142" s="557">
        <f t="shared" si="33"/>
        <v>0</v>
      </c>
      <c r="ER142" s="557">
        <f t="shared" si="33"/>
        <v>0</v>
      </c>
      <c r="ES142" s="557">
        <f t="shared" si="33"/>
        <v>0</v>
      </c>
      <c r="ET142" s="557">
        <f t="shared" si="33"/>
        <v>0</v>
      </c>
      <c r="EU142" s="557">
        <f t="shared" si="33"/>
        <v>0</v>
      </c>
      <c r="EV142" s="557">
        <f t="shared" si="33"/>
        <v>0</v>
      </c>
      <c r="EW142" s="557">
        <f t="shared" si="33"/>
        <v>0</v>
      </c>
      <c r="EX142" s="557">
        <f t="shared" si="33"/>
        <v>0</v>
      </c>
      <c r="EY142" s="557">
        <f t="shared" si="33"/>
        <v>0</v>
      </c>
      <c r="EZ142" s="557">
        <f t="shared" si="33"/>
        <v>0</v>
      </c>
      <c r="FA142" s="557">
        <f t="shared" si="33"/>
        <v>7</v>
      </c>
      <c r="FB142" s="557">
        <f t="shared" si="33"/>
        <v>7</v>
      </c>
      <c r="FC142" s="557">
        <f t="shared" si="33"/>
        <v>0</v>
      </c>
      <c r="FD142" s="557">
        <f t="shared" si="33"/>
        <v>0</v>
      </c>
      <c r="FE142" s="557">
        <f t="shared" si="33"/>
        <v>15</v>
      </c>
      <c r="FF142" s="557">
        <f t="shared" si="33"/>
        <v>15</v>
      </c>
      <c r="FG142" s="557">
        <f t="shared" si="33"/>
        <v>0</v>
      </c>
      <c r="FH142" s="557">
        <f t="shared" si="33"/>
        <v>0</v>
      </c>
      <c r="FI142" s="557">
        <f t="shared" si="33"/>
        <v>0</v>
      </c>
      <c r="FJ142" s="557">
        <f t="shared" si="33"/>
        <v>0</v>
      </c>
      <c r="FK142" s="557">
        <f t="shared" si="33"/>
        <v>0</v>
      </c>
      <c r="FL142" s="557">
        <f t="shared" si="33"/>
        <v>0</v>
      </c>
      <c r="FM142" s="557">
        <f t="shared" si="33"/>
        <v>0</v>
      </c>
      <c r="FN142" s="557">
        <f t="shared" si="33"/>
        <v>0</v>
      </c>
      <c r="FO142" s="557">
        <f t="shared" si="33"/>
        <v>0</v>
      </c>
      <c r="FP142" s="557">
        <f t="shared" si="33"/>
        <v>0</v>
      </c>
      <c r="FQ142" s="557">
        <f t="shared" si="33"/>
        <v>0</v>
      </c>
      <c r="FR142" s="557">
        <f t="shared" si="33"/>
        <v>0</v>
      </c>
      <c r="FS142" s="557">
        <f t="shared" si="33"/>
        <v>0</v>
      </c>
      <c r="FT142" s="557">
        <f t="shared" si="33"/>
        <v>0</v>
      </c>
      <c r="FU142" s="557">
        <f t="shared" si="33"/>
        <v>0</v>
      </c>
      <c r="FV142" s="557">
        <f t="shared" si="33"/>
        <v>0</v>
      </c>
      <c r="FW142" s="557">
        <f t="shared" si="33"/>
        <v>0</v>
      </c>
      <c r="FX142" s="557">
        <f t="shared" si="33"/>
        <v>0</v>
      </c>
      <c r="FY142" s="557">
        <f t="shared" si="33"/>
        <v>0</v>
      </c>
      <c r="FZ142" s="557">
        <f t="shared" si="33"/>
        <v>0</v>
      </c>
      <c r="GA142" s="557">
        <f t="shared" si="33"/>
        <v>0</v>
      </c>
      <c r="GB142" s="557">
        <f t="shared" si="33"/>
        <v>0</v>
      </c>
      <c r="GC142" s="557">
        <f t="shared" si="33"/>
        <v>0</v>
      </c>
      <c r="GD142" s="557">
        <f t="shared" si="33"/>
        <v>0</v>
      </c>
      <c r="GE142" s="557">
        <f t="shared" si="33"/>
        <v>0</v>
      </c>
      <c r="GF142" s="557">
        <f t="shared" si="33"/>
        <v>0</v>
      </c>
      <c r="GG142" s="557">
        <f t="shared" si="33"/>
        <v>0</v>
      </c>
      <c r="GH142" s="557">
        <f t="shared" si="33"/>
        <v>0</v>
      </c>
      <c r="GI142" s="557">
        <f t="shared" si="33"/>
        <v>0</v>
      </c>
      <c r="GJ142" s="557">
        <f t="shared" si="33"/>
        <v>0</v>
      </c>
      <c r="GK142" s="557">
        <f t="shared" si="33"/>
        <v>0</v>
      </c>
      <c r="GL142" s="557">
        <f t="shared" si="33"/>
        <v>0</v>
      </c>
      <c r="GM142" s="557">
        <f t="shared" si="33"/>
        <v>0</v>
      </c>
      <c r="GN142" s="557">
        <f t="shared" si="33"/>
        <v>0</v>
      </c>
      <c r="GO142" s="557">
        <f t="shared" si="33"/>
        <v>0</v>
      </c>
      <c r="GP142" s="557">
        <f t="shared" si="33"/>
        <v>0</v>
      </c>
      <c r="GQ142" s="557">
        <f t="shared" ref="GQ142:JB142" si="34">SUM(GQ159:GQ161)</f>
        <v>0</v>
      </c>
      <c r="GR142" s="557">
        <f t="shared" si="34"/>
        <v>0</v>
      </c>
      <c r="GS142" s="557">
        <f t="shared" si="34"/>
        <v>0</v>
      </c>
      <c r="GT142" s="557">
        <f t="shared" si="34"/>
        <v>0</v>
      </c>
      <c r="GU142" s="557">
        <f t="shared" si="34"/>
        <v>0</v>
      </c>
      <c r="GV142" s="557">
        <f t="shared" si="34"/>
        <v>0</v>
      </c>
      <c r="GW142" s="557">
        <f t="shared" si="34"/>
        <v>0</v>
      </c>
      <c r="GX142" s="557">
        <f t="shared" si="34"/>
        <v>0</v>
      </c>
      <c r="GY142" s="557">
        <f t="shared" si="34"/>
        <v>0</v>
      </c>
      <c r="GZ142" s="557">
        <f t="shared" si="34"/>
        <v>0</v>
      </c>
      <c r="HA142" s="557">
        <f t="shared" si="34"/>
        <v>0</v>
      </c>
      <c r="HB142" s="557">
        <f t="shared" si="34"/>
        <v>0</v>
      </c>
      <c r="HC142" s="557">
        <f t="shared" si="34"/>
        <v>0</v>
      </c>
      <c r="HD142" s="557">
        <f t="shared" si="34"/>
        <v>0</v>
      </c>
      <c r="HE142" s="557">
        <f t="shared" si="34"/>
        <v>0</v>
      </c>
      <c r="HF142" s="557">
        <f t="shared" si="34"/>
        <v>0</v>
      </c>
      <c r="HG142" s="557">
        <f t="shared" si="34"/>
        <v>0</v>
      </c>
      <c r="HH142" s="557">
        <f t="shared" si="34"/>
        <v>0</v>
      </c>
      <c r="HI142" s="557">
        <f t="shared" si="34"/>
        <v>0</v>
      </c>
      <c r="HJ142" s="557">
        <f t="shared" si="34"/>
        <v>0</v>
      </c>
      <c r="HK142" s="557">
        <f t="shared" si="34"/>
        <v>0</v>
      </c>
      <c r="HL142" s="557">
        <f t="shared" si="34"/>
        <v>0</v>
      </c>
      <c r="HM142" s="557">
        <f t="shared" si="34"/>
        <v>0</v>
      </c>
      <c r="HN142" s="557">
        <f t="shared" si="34"/>
        <v>0</v>
      </c>
      <c r="HO142" s="557">
        <f t="shared" si="34"/>
        <v>0</v>
      </c>
      <c r="HP142" s="557">
        <f t="shared" si="34"/>
        <v>0</v>
      </c>
      <c r="HQ142" s="557">
        <f t="shared" si="34"/>
        <v>0</v>
      </c>
      <c r="HR142" s="557">
        <f t="shared" si="34"/>
        <v>0</v>
      </c>
      <c r="HS142" s="557">
        <f t="shared" si="34"/>
        <v>0</v>
      </c>
      <c r="HT142" s="557">
        <f t="shared" si="34"/>
        <v>0</v>
      </c>
      <c r="HU142" s="557">
        <f t="shared" si="34"/>
        <v>0</v>
      </c>
      <c r="HV142" s="557">
        <f t="shared" si="34"/>
        <v>0</v>
      </c>
      <c r="HW142" s="557">
        <f t="shared" si="34"/>
        <v>0</v>
      </c>
      <c r="HX142" s="557">
        <f t="shared" si="34"/>
        <v>0</v>
      </c>
      <c r="HY142" s="557">
        <f t="shared" si="34"/>
        <v>0</v>
      </c>
      <c r="HZ142" s="557">
        <f t="shared" si="34"/>
        <v>0</v>
      </c>
      <c r="IA142" s="557">
        <f t="shared" si="34"/>
        <v>0</v>
      </c>
      <c r="IB142" s="557">
        <f t="shared" si="34"/>
        <v>0</v>
      </c>
      <c r="IC142" s="557">
        <f t="shared" si="34"/>
        <v>0</v>
      </c>
      <c r="ID142" s="557">
        <f t="shared" si="34"/>
        <v>0</v>
      </c>
      <c r="IE142" s="557">
        <f t="shared" si="34"/>
        <v>0</v>
      </c>
      <c r="IF142" s="557">
        <f t="shared" si="34"/>
        <v>0</v>
      </c>
      <c r="IG142" s="557">
        <f t="shared" si="34"/>
        <v>0</v>
      </c>
      <c r="IH142" s="557">
        <f t="shared" si="34"/>
        <v>0</v>
      </c>
      <c r="II142" s="557">
        <f t="shared" si="34"/>
        <v>0</v>
      </c>
      <c r="IJ142" s="557">
        <f t="shared" si="34"/>
        <v>0</v>
      </c>
      <c r="IK142" s="557">
        <f t="shared" si="34"/>
        <v>0</v>
      </c>
      <c r="IL142" s="557">
        <f t="shared" si="34"/>
        <v>0</v>
      </c>
      <c r="IM142" s="557">
        <f t="shared" si="34"/>
        <v>0</v>
      </c>
      <c r="IN142" s="557">
        <f t="shared" si="34"/>
        <v>0</v>
      </c>
      <c r="IO142" s="557">
        <f t="shared" si="34"/>
        <v>0</v>
      </c>
      <c r="IP142" s="557">
        <f t="shared" si="34"/>
        <v>1</v>
      </c>
      <c r="IQ142" s="557">
        <f t="shared" si="34"/>
        <v>0</v>
      </c>
      <c r="IR142" s="557">
        <f t="shared" si="34"/>
        <v>0</v>
      </c>
      <c r="IS142" s="557">
        <f t="shared" si="34"/>
        <v>1</v>
      </c>
      <c r="IT142" s="557">
        <f t="shared" si="34"/>
        <v>0</v>
      </c>
      <c r="IU142" s="557">
        <f t="shared" si="34"/>
        <v>0</v>
      </c>
      <c r="IV142" s="557">
        <f t="shared" si="34"/>
        <v>0</v>
      </c>
      <c r="IW142" s="557">
        <f t="shared" si="34"/>
        <v>0</v>
      </c>
      <c r="IX142" s="557">
        <f t="shared" si="34"/>
        <v>22</v>
      </c>
      <c r="IY142" s="557">
        <f t="shared" si="34"/>
        <v>0</v>
      </c>
      <c r="IZ142" s="557">
        <f t="shared" si="34"/>
        <v>0</v>
      </c>
      <c r="JA142" s="557">
        <f t="shared" si="34"/>
        <v>7</v>
      </c>
      <c r="JB142" s="557">
        <f t="shared" si="34"/>
        <v>7</v>
      </c>
      <c r="JC142" s="557">
        <f t="shared" ref="JC142:LN142" si="35">SUM(JC159:JC161)</f>
        <v>0</v>
      </c>
      <c r="JD142" s="557">
        <f t="shared" si="35"/>
        <v>0</v>
      </c>
      <c r="JE142" s="557">
        <f t="shared" si="35"/>
        <v>0</v>
      </c>
      <c r="JF142" s="557">
        <f t="shared" si="35"/>
        <v>0</v>
      </c>
      <c r="JG142" s="557">
        <f t="shared" si="35"/>
        <v>0</v>
      </c>
      <c r="JH142" s="557">
        <f t="shared" si="35"/>
        <v>30</v>
      </c>
      <c r="JI142" s="557">
        <f t="shared" si="35"/>
        <v>0</v>
      </c>
      <c r="JJ142" s="557">
        <f t="shared" si="35"/>
        <v>0</v>
      </c>
      <c r="JK142" s="557">
        <f t="shared" si="35"/>
        <v>15</v>
      </c>
      <c r="JL142" s="557">
        <f t="shared" si="35"/>
        <v>3</v>
      </c>
      <c r="JM142" s="557">
        <f t="shared" si="35"/>
        <v>0</v>
      </c>
      <c r="JN142" s="557">
        <f t="shared" si="35"/>
        <v>0</v>
      </c>
      <c r="JO142" s="557">
        <f t="shared" si="35"/>
        <v>0</v>
      </c>
      <c r="JP142" s="557">
        <f t="shared" si="35"/>
        <v>0</v>
      </c>
      <c r="JQ142" s="557">
        <f t="shared" si="35"/>
        <v>0</v>
      </c>
      <c r="JR142" s="557">
        <f t="shared" si="35"/>
        <v>0</v>
      </c>
      <c r="JS142" s="557">
        <f t="shared" si="35"/>
        <v>0</v>
      </c>
      <c r="JT142" s="557">
        <f t="shared" si="35"/>
        <v>0</v>
      </c>
      <c r="JU142" s="557">
        <f t="shared" si="35"/>
        <v>0</v>
      </c>
      <c r="JV142" s="557">
        <f t="shared" si="35"/>
        <v>0</v>
      </c>
      <c r="JW142" s="557">
        <f t="shared" si="35"/>
        <v>0</v>
      </c>
      <c r="JX142" s="557">
        <f t="shared" si="35"/>
        <v>0</v>
      </c>
      <c r="JY142" s="557">
        <f t="shared" si="35"/>
        <v>0</v>
      </c>
      <c r="JZ142" s="557">
        <f t="shared" si="35"/>
        <v>0</v>
      </c>
      <c r="KA142" s="557">
        <f t="shared" si="35"/>
        <v>0</v>
      </c>
      <c r="KB142" s="557">
        <f t="shared" si="35"/>
        <v>0</v>
      </c>
      <c r="KC142" s="557">
        <f t="shared" si="35"/>
        <v>0</v>
      </c>
      <c r="KD142" s="557">
        <f t="shared" si="35"/>
        <v>0</v>
      </c>
      <c r="KE142" s="557">
        <f t="shared" si="35"/>
        <v>0</v>
      </c>
      <c r="KF142" s="557">
        <f t="shared" si="35"/>
        <v>0</v>
      </c>
      <c r="KG142" s="557">
        <f t="shared" si="35"/>
        <v>0</v>
      </c>
      <c r="KH142" s="557">
        <f t="shared" si="35"/>
        <v>0</v>
      </c>
      <c r="KI142" s="557">
        <f t="shared" si="35"/>
        <v>0</v>
      </c>
      <c r="KJ142" s="557">
        <f t="shared" si="35"/>
        <v>0</v>
      </c>
      <c r="KK142" s="557">
        <f t="shared" si="35"/>
        <v>0</v>
      </c>
      <c r="KL142" s="557">
        <f t="shared" si="35"/>
        <v>0</v>
      </c>
      <c r="KM142" s="557">
        <f t="shared" si="35"/>
        <v>0</v>
      </c>
      <c r="KN142" s="557">
        <f t="shared" si="35"/>
        <v>0</v>
      </c>
      <c r="KO142" s="557">
        <f t="shared" si="35"/>
        <v>0</v>
      </c>
      <c r="KP142" s="557">
        <f t="shared" si="35"/>
        <v>0</v>
      </c>
      <c r="KQ142" s="557">
        <f t="shared" si="35"/>
        <v>0</v>
      </c>
      <c r="KR142" s="557">
        <f t="shared" si="35"/>
        <v>0</v>
      </c>
      <c r="KS142" s="557">
        <f t="shared" si="35"/>
        <v>0</v>
      </c>
      <c r="KT142" s="557">
        <f t="shared" si="35"/>
        <v>0</v>
      </c>
      <c r="KU142" s="557">
        <f t="shared" si="35"/>
        <v>0</v>
      </c>
      <c r="KV142" s="557">
        <f t="shared" si="35"/>
        <v>0</v>
      </c>
      <c r="KW142" s="557">
        <f t="shared" si="35"/>
        <v>0</v>
      </c>
      <c r="KX142" s="557">
        <f t="shared" si="35"/>
        <v>0</v>
      </c>
      <c r="KY142" s="557">
        <f t="shared" si="35"/>
        <v>0</v>
      </c>
      <c r="KZ142" s="557">
        <f t="shared" si="35"/>
        <v>0</v>
      </c>
      <c r="LA142" s="557">
        <f t="shared" si="35"/>
        <v>0</v>
      </c>
      <c r="LB142" s="557">
        <f t="shared" si="35"/>
        <v>0</v>
      </c>
      <c r="LC142" s="557">
        <f t="shared" si="35"/>
        <v>0</v>
      </c>
      <c r="LD142" s="557">
        <f t="shared" si="35"/>
        <v>0</v>
      </c>
      <c r="LE142" s="557">
        <f t="shared" si="35"/>
        <v>0</v>
      </c>
      <c r="LF142" s="557">
        <f t="shared" si="35"/>
        <v>0</v>
      </c>
      <c r="LG142" s="557">
        <f t="shared" si="35"/>
        <v>0</v>
      </c>
      <c r="LH142" s="557">
        <f t="shared" si="35"/>
        <v>0</v>
      </c>
      <c r="LI142" s="557">
        <f t="shared" si="35"/>
        <v>0</v>
      </c>
      <c r="LJ142" s="557">
        <f t="shared" si="35"/>
        <v>0</v>
      </c>
      <c r="LK142" s="557">
        <f t="shared" si="35"/>
        <v>0</v>
      </c>
      <c r="LL142" s="557">
        <f t="shared" si="35"/>
        <v>0</v>
      </c>
      <c r="LM142" s="557">
        <f t="shared" si="35"/>
        <v>0</v>
      </c>
      <c r="LN142" s="557">
        <f t="shared" si="35"/>
        <v>0</v>
      </c>
      <c r="LO142" s="557">
        <f t="shared" ref="LO142:NZ142" si="36">SUM(LO159:LO161)</f>
        <v>0</v>
      </c>
      <c r="LP142" s="557">
        <f t="shared" si="36"/>
        <v>0</v>
      </c>
      <c r="LQ142" s="557">
        <f t="shared" si="36"/>
        <v>0</v>
      </c>
      <c r="LR142" s="557">
        <f t="shared" si="36"/>
        <v>0</v>
      </c>
      <c r="LS142" s="557">
        <f t="shared" si="36"/>
        <v>0</v>
      </c>
      <c r="LT142" s="557">
        <f t="shared" si="36"/>
        <v>0</v>
      </c>
      <c r="LU142" s="557">
        <f t="shared" si="36"/>
        <v>0</v>
      </c>
      <c r="LV142" s="557">
        <f t="shared" si="36"/>
        <v>0</v>
      </c>
      <c r="LW142" s="557">
        <f t="shared" si="36"/>
        <v>0</v>
      </c>
      <c r="LX142" s="557">
        <f t="shared" si="36"/>
        <v>0</v>
      </c>
      <c r="LY142" s="557">
        <f t="shared" si="36"/>
        <v>0</v>
      </c>
      <c r="LZ142" s="557">
        <f t="shared" si="36"/>
        <v>0</v>
      </c>
      <c r="MA142" s="557">
        <f t="shared" si="36"/>
        <v>0</v>
      </c>
      <c r="MB142" s="557">
        <f t="shared" si="36"/>
        <v>0</v>
      </c>
      <c r="MC142" s="557">
        <f t="shared" si="36"/>
        <v>0</v>
      </c>
      <c r="MD142" s="557">
        <f t="shared" si="36"/>
        <v>0</v>
      </c>
      <c r="ME142" s="557">
        <f t="shared" si="36"/>
        <v>0</v>
      </c>
      <c r="MF142" s="557">
        <f t="shared" si="36"/>
        <v>0</v>
      </c>
      <c r="MG142" s="557">
        <f t="shared" si="36"/>
        <v>0</v>
      </c>
      <c r="MH142" s="557">
        <f t="shared" si="36"/>
        <v>0</v>
      </c>
      <c r="MI142" s="557">
        <f t="shared" si="36"/>
        <v>0</v>
      </c>
      <c r="MJ142" s="557">
        <f t="shared" si="36"/>
        <v>0</v>
      </c>
      <c r="MK142" s="557">
        <f t="shared" si="36"/>
        <v>0</v>
      </c>
      <c r="ML142" s="557">
        <f t="shared" si="36"/>
        <v>0</v>
      </c>
      <c r="MM142" s="557">
        <f t="shared" si="36"/>
        <v>0</v>
      </c>
      <c r="MN142" s="557">
        <f t="shared" si="36"/>
        <v>0</v>
      </c>
      <c r="MO142" s="557">
        <f t="shared" si="36"/>
        <v>0</v>
      </c>
      <c r="MP142" s="557">
        <f t="shared" si="36"/>
        <v>0</v>
      </c>
      <c r="MQ142" s="557">
        <f t="shared" si="36"/>
        <v>0</v>
      </c>
      <c r="MR142" s="557">
        <f t="shared" si="36"/>
        <v>0</v>
      </c>
      <c r="MS142" s="557">
        <f t="shared" si="36"/>
        <v>0</v>
      </c>
      <c r="MT142" s="557">
        <f t="shared" si="36"/>
        <v>0</v>
      </c>
      <c r="MU142" s="557">
        <f t="shared" si="36"/>
        <v>0</v>
      </c>
      <c r="MV142" s="557">
        <f t="shared" si="36"/>
        <v>0</v>
      </c>
      <c r="MW142" s="557">
        <f t="shared" si="36"/>
        <v>0</v>
      </c>
      <c r="MX142" s="557">
        <f t="shared" si="36"/>
        <v>0</v>
      </c>
      <c r="MY142" s="557">
        <f t="shared" si="36"/>
        <v>0</v>
      </c>
      <c r="MZ142" s="557">
        <f t="shared" si="36"/>
        <v>0</v>
      </c>
      <c r="NA142" s="557">
        <f t="shared" si="36"/>
        <v>0</v>
      </c>
      <c r="NB142" s="557">
        <f t="shared" si="36"/>
        <v>0</v>
      </c>
      <c r="NC142" s="557">
        <f t="shared" si="36"/>
        <v>0</v>
      </c>
      <c r="ND142" s="557">
        <f t="shared" si="36"/>
        <v>0</v>
      </c>
      <c r="NE142" s="557">
        <f t="shared" si="36"/>
        <v>0</v>
      </c>
      <c r="NF142" s="557">
        <f t="shared" si="36"/>
        <v>0</v>
      </c>
      <c r="NG142" s="557">
        <f t="shared" si="36"/>
        <v>0</v>
      </c>
      <c r="NH142" s="557">
        <f t="shared" si="36"/>
        <v>0</v>
      </c>
      <c r="NI142" s="557">
        <f t="shared" si="36"/>
        <v>0</v>
      </c>
      <c r="NJ142" s="557">
        <f t="shared" si="36"/>
        <v>0</v>
      </c>
      <c r="NK142" s="557">
        <f t="shared" si="36"/>
        <v>0</v>
      </c>
      <c r="NL142" s="557">
        <f t="shared" si="36"/>
        <v>0</v>
      </c>
      <c r="NM142" s="557">
        <f t="shared" si="36"/>
        <v>0</v>
      </c>
      <c r="NN142" s="557">
        <f t="shared" si="36"/>
        <v>0</v>
      </c>
      <c r="NO142" s="557">
        <f t="shared" si="36"/>
        <v>0</v>
      </c>
      <c r="NP142" s="557">
        <f t="shared" si="36"/>
        <v>0</v>
      </c>
      <c r="NQ142" s="557">
        <f t="shared" si="36"/>
        <v>0</v>
      </c>
      <c r="NR142" s="557">
        <f t="shared" si="36"/>
        <v>0</v>
      </c>
      <c r="NS142" s="557">
        <f t="shared" si="36"/>
        <v>0</v>
      </c>
      <c r="NT142" s="557">
        <f t="shared" si="36"/>
        <v>0</v>
      </c>
      <c r="NU142" s="557">
        <f t="shared" si="36"/>
        <v>0</v>
      </c>
      <c r="NV142" s="557">
        <f t="shared" si="36"/>
        <v>0</v>
      </c>
      <c r="NW142" s="557">
        <f t="shared" si="36"/>
        <v>0</v>
      </c>
      <c r="NX142" s="557">
        <f t="shared" si="36"/>
        <v>0</v>
      </c>
      <c r="NY142" s="557">
        <f t="shared" si="36"/>
        <v>0</v>
      </c>
      <c r="NZ142" s="557">
        <f t="shared" si="36"/>
        <v>0</v>
      </c>
      <c r="OA142" s="557">
        <f t="shared" ref="OA142:QI142" si="37">SUM(OA159:OA161)</f>
        <v>0</v>
      </c>
      <c r="OB142" s="557">
        <f t="shared" si="37"/>
        <v>0</v>
      </c>
      <c r="OC142" s="557">
        <f t="shared" si="37"/>
        <v>0</v>
      </c>
      <c r="OD142" s="557">
        <f t="shared" si="37"/>
        <v>0</v>
      </c>
      <c r="OE142" s="557">
        <f t="shared" si="37"/>
        <v>0</v>
      </c>
      <c r="OF142" s="557">
        <f t="shared" si="37"/>
        <v>0</v>
      </c>
      <c r="OG142" s="557">
        <f t="shared" si="37"/>
        <v>0</v>
      </c>
      <c r="OH142" s="557">
        <f t="shared" si="37"/>
        <v>0</v>
      </c>
      <c r="OI142" s="557">
        <f t="shared" si="37"/>
        <v>0</v>
      </c>
      <c r="OJ142" s="557">
        <f t="shared" si="37"/>
        <v>0</v>
      </c>
      <c r="OK142" s="557">
        <f t="shared" si="37"/>
        <v>0</v>
      </c>
      <c r="OL142" s="557">
        <f t="shared" si="37"/>
        <v>0</v>
      </c>
      <c r="OM142" s="557">
        <f t="shared" si="37"/>
        <v>0</v>
      </c>
      <c r="ON142" s="557">
        <f t="shared" si="37"/>
        <v>0</v>
      </c>
      <c r="OO142" s="557">
        <f t="shared" si="37"/>
        <v>0</v>
      </c>
      <c r="OP142" s="557">
        <f t="shared" si="37"/>
        <v>0</v>
      </c>
      <c r="OQ142" s="557">
        <f t="shared" si="37"/>
        <v>0</v>
      </c>
      <c r="OR142" s="557">
        <f t="shared" si="37"/>
        <v>0</v>
      </c>
      <c r="OS142" s="557">
        <f t="shared" si="37"/>
        <v>0</v>
      </c>
      <c r="OT142" s="557">
        <f t="shared" si="37"/>
        <v>0</v>
      </c>
      <c r="OU142" s="557">
        <f t="shared" si="37"/>
        <v>0</v>
      </c>
      <c r="OV142" s="557">
        <f t="shared" si="37"/>
        <v>0</v>
      </c>
      <c r="OW142" s="557">
        <f t="shared" si="37"/>
        <v>0</v>
      </c>
      <c r="OX142" s="557">
        <f t="shared" si="37"/>
        <v>0</v>
      </c>
      <c r="OY142" s="557">
        <f t="shared" si="37"/>
        <v>0</v>
      </c>
      <c r="OZ142" s="557">
        <f t="shared" si="37"/>
        <v>0</v>
      </c>
      <c r="PA142" s="557">
        <f t="shared" si="37"/>
        <v>0</v>
      </c>
      <c r="PB142" s="557">
        <f t="shared" si="37"/>
        <v>0</v>
      </c>
      <c r="PC142" s="557">
        <f t="shared" si="37"/>
        <v>0</v>
      </c>
      <c r="PD142" s="557">
        <f t="shared" si="37"/>
        <v>0</v>
      </c>
      <c r="PE142" s="557">
        <f t="shared" si="37"/>
        <v>0</v>
      </c>
      <c r="PF142" s="557">
        <f t="shared" si="37"/>
        <v>0</v>
      </c>
      <c r="PG142" s="557">
        <f t="shared" si="37"/>
        <v>0</v>
      </c>
      <c r="PH142" s="557">
        <f t="shared" si="37"/>
        <v>0</v>
      </c>
      <c r="PI142" s="557">
        <f t="shared" si="37"/>
        <v>0</v>
      </c>
      <c r="PJ142" s="557">
        <f t="shared" si="37"/>
        <v>0</v>
      </c>
      <c r="PK142" s="557">
        <f t="shared" si="37"/>
        <v>0</v>
      </c>
      <c r="PL142" s="557">
        <f t="shared" si="37"/>
        <v>0</v>
      </c>
      <c r="PM142" s="557">
        <f t="shared" si="37"/>
        <v>0</v>
      </c>
      <c r="PN142" s="557">
        <f t="shared" si="37"/>
        <v>0</v>
      </c>
      <c r="PO142" s="557">
        <f t="shared" si="37"/>
        <v>0</v>
      </c>
      <c r="PP142" s="557">
        <f t="shared" si="37"/>
        <v>0</v>
      </c>
      <c r="PQ142" s="557">
        <f t="shared" si="37"/>
        <v>0</v>
      </c>
      <c r="PR142" s="557">
        <f t="shared" si="37"/>
        <v>0</v>
      </c>
      <c r="PS142" s="557">
        <f t="shared" si="37"/>
        <v>0</v>
      </c>
      <c r="PT142" s="557">
        <f t="shared" si="37"/>
        <v>0</v>
      </c>
      <c r="PU142" s="557">
        <f t="shared" si="37"/>
        <v>0</v>
      </c>
      <c r="PV142" s="557">
        <f t="shared" si="37"/>
        <v>0</v>
      </c>
      <c r="PW142" s="557">
        <f t="shared" si="37"/>
        <v>0</v>
      </c>
      <c r="PX142" s="557">
        <f t="shared" si="37"/>
        <v>0</v>
      </c>
      <c r="PY142" s="557">
        <f t="shared" si="37"/>
        <v>0</v>
      </c>
      <c r="PZ142" s="557">
        <f t="shared" si="37"/>
        <v>0</v>
      </c>
      <c r="QA142" s="557">
        <f t="shared" si="37"/>
        <v>0</v>
      </c>
      <c r="QB142" s="557">
        <f t="shared" si="37"/>
        <v>0</v>
      </c>
      <c r="QC142" s="557">
        <f t="shared" si="37"/>
        <v>0</v>
      </c>
      <c r="QD142" s="557">
        <f t="shared" si="37"/>
        <v>0</v>
      </c>
      <c r="QE142" s="557">
        <f t="shared" si="37"/>
        <v>0</v>
      </c>
      <c r="QF142" s="557">
        <f t="shared" si="37"/>
        <v>0</v>
      </c>
      <c r="QG142" s="557">
        <f t="shared" si="37"/>
        <v>0</v>
      </c>
      <c r="QH142" s="557">
        <f t="shared" si="37"/>
        <v>0</v>
      </c>
      <c r="QI142" s="557">
        <f t="shared" si="37"/>
        <v>0</v>
      </c>
    </row>
    <row r="143" spans="1:451" s="544" customFormat="1" x14ac:dyDescent="0.25">
      <c r="A143" s="458">
        <v>4</v>
      </c>
      <c r="B143" s="459" t="s">
        <v>266</v>
      </c>
      <c r="C143" s="456"/>
      <c r="D143" s="456"/>
      <c r="E143" s="457"/>
      <c r="F143" s="557">
        <f>SUM(F162:F165)</f>
        <v>0</v>
      </c>
      <c r="G143" s="557">
        <f t="shared" ref="G143:BR143" si="38">SUM(G162:G165)</f>
        <v>0</v>
      </c>
      <c r="H143" s="557">
        <f t="shared" si="38"/>
        <v>0</v>
      </c>
      <c r="I143" s="557">
        <f t="shared" si="38"/>
        <v>0</v>
      </c>
      <c r="J143" s="557">
        <f t="shared" si="38"/>
        <v>0</v>
      </c>
      <c r="K143" s="557">
        <f t="shared" si="38"/>
        <v>0</v>
      </c>
      <c r="L143" s="557">
        <f t="shared" si="38"/>
        <v>0</v>
      </c>
      <c r="M143" s="557">
        <f t="shared" si="38"/>
        <v>0</v>
      </c>
      <c r="N143" s="557">
        <f t="shared" si="38"/>
        <v>0</v>
      </c>
      <c r="O143" s="557">
        <f t="shared" si="38"/>
        <v>0</v>
      </c>
      <c r="P143" s="557">
        <f t="shared" si="38"/>
        <v>0</v>
      </c>
      <c r="Q143" s="557">
        <f t="shared" si="38"/>
        <v>0</v>
      </c>
      <c r="R143" s="557">
        <f t="shared" si="38"/>
        <v>0</v>
      </c>
      <c r="S143" s="557">
        <f t="shared" si="38"/>
        <v>0</v>
      </c>
      <c r="T143" s="557">
        <f t="shared" si="38"/>
        <v>0</v>
      </c>
      <c r="U143" s="557">
        <f t="shared" si="38"/>
        <v>0</v>
      </c>
      <c r="V143" s="557">
        <f t="shared" si="38"/>
        <v>0</v>
      </c>
      <c r="W143" s="557">
        <f t="shared" si="38"/>
        <v>0</v>
      </c>
      <c r="X143" s="557">
        <f t="shared" si="38"/>
        <v>0</v>
      </c>
      <c r="Y143" s="557">
        <f t="shared" si="38"/>
        <v>0</v>
      </c>
      <c r="Z143" s="557">
        <f t="shared" si="38"/>
        <v>0</v>
      </c>
      <c r="AA143" s="557">
        <f t="shared" si="38"/>
        <v>0</v>
      </c>
      <c r="AB143" s="557">
        <f t="shared" si="38"/>
        <v>0</v>
      </c>
      <c r="AC143" s="557">
        <f t="shared" si="38"/>
        <v>0</v>
      </c>
      <c r="AD143" s="557">
        <f t="shared" si="38"/>
        <v>1</v>
      </c>
      <c r="AE143" s="557">
        <f t="shared" si="38"/>
        <v>1</v>
      </c>
      <c r="AF143" s="557">
        <f t="shared" si="38"/>
        <v>0</v>
      </c>
      <c r="AG143" s="557">
        <f t="shared" si="38"/>
        <v>0</v>
      </c>
      <c r="AH143" s="557">
        <f t="shared" si="38"/>
        <v>0</v>
      </c>
      <c r="AI143" s="557">
        <f t="shared" si="38"/>
        <v>0</v>
      </c>
      <c r="AJ143" s="557">
        <f t="shared" si="38"/>
        <v>1</v>
      </c>
      <c r="AK143" s="557">
        <f t="shared" si="38"/>
        <v>30</v>
      </c>
      <c r="AL143" s="557">
        <f t="shared" si="38"/>
        <v>0</v>
      </c>
      <c r="AM143" s="557">
        <f t="shared" si="38"/>
        <v>0</v>
      </c>
      <c r="AN143" s="557">
        <f t="shared" si="38"/>
        <v>0</v>
      </c>
      <c r="AO143" s="557">
        <f t="shared" si="38"/>
        <v>0</v>
      </c>
      <c r="AP143" s="557">
        <f t="shared" si="38"/>
        <v>0</v>
      </c>
      <c r="AQ143" s="557">
        <f t="shared" si="38"/>
        <v>0</v>
      </c>
      <c r="AR143" s="557">
        <f t="shared" si="38"/>
        <v>0</v>
      </c>
      <c r="AS143" s="557">
        <f t="shared" si="38"/>
        <v>0</v>
      </c>
      <c r="AT143" s="557">
        <f t="shared" si="38"/>
        <v>0</v>
      </c>
      <c r="AU143" s="557">
        <f t="shared" si="38"/>
        <v>0</v>
      </c>
      <c r="AV143" s="557">
        <f t="shared" si="38"/>
        <v>0</v>
      </c>
      <c r="AW143" s="557">
        <f t="shared" si="38"/>
        <v>0</v>
      </c>
      <c r="AX143" s="557">
        <f t="shared" si="38"/>
        <v>2</v>
      </c>
      <c r="AY143" s="557">
        <f t="shared" si="38"/>
        <v>2</v>
      </c>
      <c r="AZ143" s="557">
        <f t="shared" si="38"/>
        <v>0</v>
      </c>
      <c r="BA143" s="557">
        <f t="shared" si="38"/>
        <v>0</v>
      </c>
      <c r="BB143" s="557">
        <f t="shared" si="38"/>
        <v>0</v>
      </c>
      <c r="BC143" s="557">
        <f t="shared" si="38"/>
        <v>0</v>
      </c>
      <c r="BD143" s="557">
        <f t="shared" si="38"/>
        <v>1</v>
      </c>
      <c r="BE143" s="557">
        <f t="shared" si="38"/>
        <v>10</v>
      </c>
      <c r="BF143" s="557">
        <f t="shared" si="38"/>
        <v>0</v>
      </c>
      <c r="BG143" s="557">
        <f t="shared" si="38"/>
        <v>0</v>
      </c>
      <c r="BH143" s="557">
        <f t="shared" si="38"/>
        <v>0</v>
      </c>
      <c r="BI143" s="557">
        <f t="shared" si="38"/>
        <v>0</v>
      </c>
      <c r="BJ143" s="557">
        <f t="shared" si="38"/>
        <v>0</v>
      </c>
      <c r="BK143" s="557">
        <f t="shared" si="38"/>
        <v>0</v>
      </c>
      <c r="BL143" s="557">
        <f t="shared" si="38"/>
        <v>0</v>
      </c>
      <c r="BM143" s="557">
        <f t="shared" si="38"/>
        <v>0</v>
      </c>
      <c r="BN143" s="557">
        <f t="shared" si="38"/>
        <v>0</v>
      </c>
      <c r="BO143" s="557">
        <f t="shared" si="38"/>
        <v>0</v>
      </c>
      <c r="BP143" s="557">
        <f t="shared" si="38"/>
        <v>8</v>
      </c>
      <c r="BQ143" s="557">
        <f t="shared" si="38"/>
        <v>32</v>
      </c>
      <c r="BR143" s="557">
        <f t="shared" si="38"/>
        <v>30</v>
      </c>
      <c r="BS143" s="557">
        <f t="shared" ref="BS143:ED143" si="39">SUM(BS162:BS165)</f>
        <v>30</v>
      </c>
      <c r="BT143" s="557">
        <f t="shared" si="39"/>
        <v>4</v>
      </c>
      <c r="BU143" s="557">
        <f t="shared" si="39"/>
        <v>4</v>
      </c>
      <c r="BV143" s="557">
        <f t="shared" si="39"/>
        <v>0</v>
      </c>
      <c r="BW143" s="557">
        <f t="shared" si="39"/>
        <v>0</v>
      </c>
      <c r="BX143" s="557">
        <f t="shared" si="39"/>
        <v>1</v>
      </c>
      <c r="BY143" s="557">
        <f t="shared" si="39"/>
        <v>30</v>
      </c>
      <c r="BZ143" s="557">
        <f t="shared" si="39"/>
        <v>0</v>
      </c>
      <c r="CA143" s="557">
        <f t="shared" si="39"/>
        <v>0</v>
      </c>
      <c r="CB143" s="557">
        <f t="shared" si="39"/>
        <v>0</v>
      </c>
      <c r="CC143" s="557">
        <f t="shared" si="39"/>
        <v>0</v>
      </c>
      <c r="CD143" s="557">
        <f t="shared" si="39"/>
        <v>0</v>
      </c>
      <c r="CE143" s="557">
        <f t="shared" si="39"/>
        <v>0</v>
      </c>
      <c r="CF143" s="557">
        <f t="shared" si="39"/>
        <v>0</v>
      </c>
      <c r="CG143" s="557">
        <f t="shared" si="39"/>
        <v>0</v>
      </c>
      <c r="CH143" s="557">
        <f t="shared" si="39"/>
        <v>0</v>
      </c>
      <c r="CI143" s="557">
        <f t="shared" si="39"/>
        <v>0</v>
      </c>
      <c r="CJ143" s="557">
        <f t="shared" si="39"/>
        <v>1</v>
      </c>
      <c r="CK143" s="557">
        <f t="shared" si="39"/>
        <v>1</v>
      </c>
      <c r="CL143" s="557">
        <f t="shared" si="39"/>
        <v>0</v>
      </c>
      <c r="CM143" s="557">
        <f t="shared" si="39"/>
        <v>0</v>
      </c>
      <c r="CN143" s="557">
        <f t="shared" si="39"/>
        <v>0</v>
      </c>
      <c r="CO143" s="557">
        <f t="shared" si="39"/>
        <v>0</v>
      </c>
      <c r="CP143" s="557">
        <f t="shared" si="39"/>
        <v>0</v>
      </c>
      <c r="CQ143" s="557">
        <f t="shared" si="39"/>
        <v>0</v>
      </c>
      <c r="CR143" s="557">
        <f t="shared" si="39"/>
        <v>0</v>
      </c>
      <c r="CS143" s="557">
        <f t="shared" si="39"/>
        <v>0</v>
      </c>
      <c r="CT143" s="557">
        <f t="shared" si="39"/>
        <v>0</v>
      </c>
      <c r="CU143" s="557">
        <f t="shared" si="39"/>
        <v>0</v>
      </c>
      <c r="CV143" s="557">
        <f t="shared" si="39"/>
        <v>0</v>
      </c>
      <c r="CW143" s="557">
        <f t="shared" si="39"/>
        <v>0</v>
      </c>
      <c r="CX143" s="557">
        <f t="shared" si="39"/>
        <v>0</v>
      </c>
      <c r="CY143" s="557">
        <f t="shared" si="39"/>
        <v>0</v>
      </c>
      <c r="CZ143" s="557">
        <f t="shared" si="39"/>
        <v>0</v>
      </c>
      <c r="DA143" s="557">
        <f t="shared" si="39"/>
        <v>0</v>
      </c>
      <c r="DB143" s="557">
        <f t="shared" si="39"/>
        <v>0</v>
      </c>
      <c r="DC143" s="557">
        <f t="shared" si="39"/>
        <v>0</v>
      </c>
      <c r="DD143" s="557">
        <f t="shared" si="39"/>
        <v>11</v>
      </c>
      <c r="DE143" s="557">
        <f t="shared" si="39"/>
        <v>44</v>
      </c>
      <c r="DF143" s="557">
        <f t="shared" si="39"/>
        <v>29</v>
      </c>
      <c r="DG143" s="557">
        <f t="shared" si="39"/>
        <v>29</v>
      </c>
      <c r="DH143" s="557">
        <f t="shared" si="39"/>
        <v>5</v>
      </c>
      <c r="DI143" s="557">
        <f t="shared" si="39"/>
        <v>5</v>
      </c>
      <c r="DJ143" s="557">
        <f t="shared" si="39"/>
        <v>0</v>
      </c>
      <c r="DK143" s="557">
        <f t="shared" si="39"/>
        <v>0</v>
      </c>
      <c r="DL143" s="557">
        <f t="shared" si="39"/>
        <v>2</v>
      </c>
      <c r="DM143" s="557">
        <f t="shared" si="39"/>
        <v>60</v>
      </c>
      <c r="DN143" s="557">
        <f t="shared" si="39"/>
        <v>0</v>
      </c>
      <c r="DO143" s="557">
        <f t="shared" si="39"/>
        <v>0</v>
      </c>
      <c r="DP143" s="557">
        <f t="shared" si="39"/>
        <v>0</v>
      </c>
      <c r="DQ143" s="557">
        <f t="shared" si="39"/>
        <v>0</v>
      </c>
      <c r="DR143" s="557">
        <f t="shared" si="39"/>
        <v>0</v>
      </c>
      <c r="DS143" s="557">
        <f t="shared" si="39"/>
        <v>0</v>
      </c>
      <c r="DT143" s="557">
        <f t="shared" si="39"/>
        <v>0</v>
      </c>
      <c r="DU143" s="557">
        <f t="shared" si="39"/>
        <v>0</v>
      </c>
      <c r="DV143" s="557">
        <f t="shared" si="39"/>
        <v>0</v>
      </c>
      <c r="DW143" s="557">
        <f t="shared" si="39"/>
        <v>0</v>
      </c>
      <c r="DX143" s="557">
        <f t="shared" si="39"/>
        <v>0</v>
      </c>
      <c r="DY143" s="557">
        <f t="shared" si="39"/>
        <v>0</v>
      </c>
      <c r="DZ143" s="557">
        <f t="shared" si="39"/>
        <v>0</v>
      </c>
      <c r="EA143" s="557">
        <f t="shared" si="39"/>
        <v>0</v>
      </c>
      <c r="EB143" s="557">
        <f t="shared" si="39"/>
        <v>0</v>
      </c>
      <c r="EC143" s="557">
        <f t="shared" si="39"/>
        <v>0</v>
      </c>
      <c r="ED143" s="557">
        <f t="shared" si="39"/>
        <v>0</v>
      </c>
      <c r="EE143" s="557">
        <f t="shared" ref="EE143:GP143" si="40">SUM(EE162:EE165)</f>
        <v>0</v>
      </c>
      <c r="EF143" s="557">
        <f t="shared" si="40"/>
        <v>0</v>
      </c>
      <c r="EG143" s="557">
        <f t="shared" si="40"/>
        <v>0</v>
      </c>
      <c r="EH143" s="557">
        <f t="shared" si="40"/>
        <v>0</v>
      </c>
      <c r="EI143" s="557">
        <f t="shared" si="40"/>
        <v>0</v>
      </c>
      <c r="EJ143" s="557">
        <f t="shared" si="40"/>
        <v>0</v>
      </c>
      <c r="EK143" s="557">
        <f t="shared" si="40"/>
        <v>0</v>
      </c>
      <c r="EL143" s="557">
        <f t="shared" si="40"/>
        <v>0</v>
      </c>
      <c r="EM143" s="557">
        <f t="shared" si="40"/>
        <v>0</v>
      </c>
      <c r="EN143" s="557">
        <f t="shared" si="40"/>
        <v>0</v>
      </c>
      <c r="EO143" s="557">
        <f t="shared" si="40"/>
        <v>0</v>
      </c>
      <c r="EP143" s="557">
        <f t="shared" si="40"/>
        <v>0</v>
      </c>
      <c r="EQ143" s="557">
        <f t="shared" si="40"/>
        <v>0</v>
      </c>
      <c r="ER143" s="557">
        <f t="shared" si="40"/>
        <v>0</v>
      </c>
      <c r="ES143" s="557">
        <f t="shared" si="40"/>
        <v>0</v>
      </c>
      <c r="ET143" s="557">
        <f t="shared" si="40"/>
        <v>0</v>
      </c>
      <c r="EU143" s="557">
        <f t="shared" si="40"/>
        <v>0</v>
      </c>
      <c r="EV143" s="557">
        <f t="shared" si="40"/>
        <v>0</v>
      </c>
      <c r="EW143" s="557">
        <f t="shared" si="40"/>
        <v>0</v>
      </c>
      <c r="EX143" s="557">
        <f t="shared" si="40"/>
        <v>0</v>
      </c>
      <c r="EY143" s="557">
        <f t="shared" si="40"/>
        <v>0</v>
      </c>
      <c r="EZ143" s="557">
        <f t="shared" si="40"/>
        <v>0</v>
      </c>
      <c r="FA143" s="557">
        <f t="shared" si="40"/>
        <v>0</v>
      </c>
      <c r="FB143" s="557">
        <f t="shared" si="40"/>
        <v>0</v>
      </c>
      <c r="FC143" s="557">
        <f t="shared" si="40"/>
        <v>0</v>
      </c>
      <c r="FD143" s="557">
        <f t="shared" si="40"/>
        <v>0</v>
      </c>
      <c r="FE143" s="557">
        <f t="shared" si="40"/>
        <v>0</v>
      </c>
      <c r="FF143" s="557">
        <f t="shared" si="40"/>
        <v>0</v>
      </c>
      <c r="FG143" s="557">
        <f t="shared" si="40"/>
        <v>0</v>
      </c>
      <c r="FH143" s="557">
        <f t="shared" si="40"/>
        <v>0</v>
      </c>
      <c r="FI143" s="557">
        <f t="shared" si="40"/>
        <v>0</v>
      </c>
      <c r="FJ143" s="557">
        <f t="shared" si="40"/>
        <v>0</v>
      </c>
      <c r="FK143" s="557">
        <f t="shared" si="40"/>
        <v>0</v>
      </c>
      <c r="FL143" s="557">
        <f t="shared" si="40"/>
        <v>0</v>
      </c>
      <c r="FM143" s="557">
        <f t="shared" si="40"/>
        <v>0</v>
      </c>
      <c r="FN143" s="557">
        <f t="shared" si="40"/>
        <v>0</v>
      </c>
      <c r="FO143" s="557">
        <f t="shared" si="40"/>
        <v>0</v>
      </c>
      <c r="FP143" s="557">
        <f t="shared" si="40"/>
        <v>0</v>
      </c>
      <c r="FQ143" s="557">
        <f t="shared" si="40"/>
        <v>0</v>
      </c>
      <c r="FR143" s="557">
        <f t="shared" si="40"/>
        <v>0</v>
      </c>
      <c r="FS143" s="557">
        <f t="shared" si="40"/>
        <v>0</v>
      </c>
      <c r="FT143" s="557">
        <f t="shared" si="40"/>
        <v>0</v>
      </c>
      <c r="FU143" s="557">
        <f t="shared" si="40"/>
        <v>0</v>
      </c>
      <c r="FV143" s="557">
        <f t="shared" si="40"/>
        <v>0</v>
      </c>
      <c r="FW143" s="557">
        <f t="shared" si="40"/>
        <v>0</v>
      </c>
      <c r="FX143" s="557">
        <f t="shared" si="40"/>
        <v>0</v>
      </c>
      <c r="FY143" s="557">
        <f t="shared" si="40"/>
        <v>0</v>
      </c>
      <c r="FZ143" s="557">
        <f t="shared" si="40"/>
        <v>0</v>
      </c>
      <c r="GA143" s="557">
        <f t="shared" si="40"/>
        <v>0</v>
      </c>
      <c r="GB143" s="557">
        <f t="shared" si="40"/>
        <v>0</v>
      </c>
      <c r="GC143" s="557">
        <f t="shared" si="40"/>
        <v>0</v>
      </c>
      <c r="GD143" s="557">
        <f t="shared" si="40"/>
        <v>0</v>
      </c>
      <c r="GE143" s="557">
        <f t="shared" si="40"/>
        <v>0</v>
      </c>
      <c r="GF143" s="557">
        <f t="shared" si="40"/>
        <v>0</v>
      </c>
      <c r="GG143" s="557">
        <f t="shared" si="40"/>
        <v>0</v>
      </c>
      <c r="GH143" s="557">
        <f t="shared" si="40"/>
        <v>0</v>
      </c>
      <c r="GI143" s="557">
        <f t="shared" si="40"/>
        <v>0</v>
      </c>
      <c r="GJ143" s="557">
        <f t="shared" si="40"/>
        <v>0</v>
      </c>
      <c r="GK143" s="557">
        <f t="shared" si="40"/>
        <v>0</v>
      </c>
      <c r="GL143" s="557">
        <f t="shared" si="40"/>
        <v>0</v>
      </c>
      <c r="GM143" s="557">
        <f t="shared" si="40"/>
        <v>0</v>
      </c>
      <c r="GN143" s="557">
        <f t="shared" si="40"/>
        <v>0</v>
      </c>
      <c r="GO143" s="557">
        <f t="shared" si="40"/>
        <v>0</v>
      </c>
      <c r="GP143" s="557">
        <f t="shared" si="40"/>
        <v>0</v>
      </c>
      <c r="GQ143" s="557">
        <f t="shared" ref="GQ143:JB143" si="41">SUM(GQ162:GQ165)</f>
        <v>0</v>
      </c>
      <c r="GR143" s="557">
        <f t="shared" si="41"/>
        <v>0</v>
      </c>
      <c r="GS143" s="557">
        <f t="shared" si="41"/>
        <v>0</v>
      </c>
      <c r="GT143" s="557">
        <f t="shared" si="41"/>
        <v>0</v>
      </c>
      <c r="GU143" s="557">
        <f t="shared" si="41"/>
        <v>0</v>
      </c>
      <c r="GV143" s="557">
        <f t="shared" si="41"/>
        <v>0</v>
      </c>
      <c r="GW143" s="557">
        <f t="shared" si="41"/>
        <v>0</v>
      </c>
      <c r="GX143" s="557">
        <f t="shared" si="41"/>
        <v>0</v>
      </c>
      <c r="GY143" s="557">
        <f t="shared" si="41"/>
        <v>0</v>
      </c>
      <c r="GZ143" s="557">
        <f t="shared" si="41"/>
        <v>0</v>
      </c>
      <c r="HA143" s="557">
        <f t="shared" si="41"/>
        <v>0</v>
      </c>
      <c r="HB143" s="557">
        <f t="shared" si="41"/>
        <v>0</v>
      </c>
      <c r="HC143" s="557">
        <f t="shared" si="41"/>
        <v>0</v>
      </c>
      <c r="HD143" s="557">
        <f t="shared" si="41"/>
        <v>0</v>
      </c>
      <c r="HE143" s="557">
        <f t="shared" si="41"/>
        <v>0</v>
      </c>
      <c r="HF143" s="557">
        <f t="shared" si="41"/>
        <v>0</v>
      </c>
      <c r="HG143" s="557">
        <f t="shared" si="41"/>
        <v>0</v>
      </c>
      <c r="HH143" s="557">
        <f t="shared" si="41"/>
        <v>0</v>
      </c>
      <c r="HI143" s="557">
        <f t="shared" si="41"/>
        <v>0</v>
      </c>
      <c r="HJ143" s="557">
        <f t="shared" si="41"/>
        <v>0</v>
      </c>
      <c r="HK143" s="557">
        <f t="shared" si="41"/>
        <v>0</v>
      </c>
      <c r="HL143" s="557">
        <f t="shared" si="41"/>
        <v>0</v>
      </c>
      <c r="HM143" s="557">
        <f t="shared" si="41"/>
        <v>0</v>
      </c>
      <c r="HN143" s="557">
        <f t="shared" si="41"/>
        <v>0</v>
      </c>
      <c r="HO143" s="557">
        <f t="shared" si="41"/>
        <v>0</v>
      </c>
      <c r="HP143" s="557">
        <f t="shared" si="41"/>
        <v>0</v>
      </c>
      <c r="HQ143" s="557">
        <f t="shared" si="41"/>
        <v>0</v>
      </c>
      <c r="HR143" s="557">
        <f t="shared" si="41"/>
        <v>0</v>
      </c>
      <c r="HS143" s="557">
        <f t="shared" si="41"/>
        <v>0</v>
      </c>
      <c r="HT143" s="557">
        <f t="shared" si="41"/>
        <v>0</v>
      </c>
      <c r="HU143" s="557">
        <f t="shared" si="41"/>
        <v>0</v>
      </c>
      <c r="HV143" s="557">
        <f t="shared" si="41"/>
        <v>0</v>
      </c>
      <c r="HW143" s="557">
        <f t="shared" si="41"/>
        <v>0</v>
      </c>
      <c r="HX143" s="557">
        <f t="shared" si="41"/>
        <v>0</v>
      </c>
      <c r="HY143" s="557">
        <f t="shared" si="41"/>
        <v>0</v>
      </c>
      <c r="HZ143" s="557">
        <f t="shared" si="41"/>
        <v>0</v>
      </c>
      <c r="IA143" s="557">
        <f t="shared" si="41"/>
        <v>0</v>
      </c>
      <c r="IB143" s="557">
        <f t="shared" si="41"/>
        <v>0</v>
      </c>
      <c r="IC143" s="557">
        <f t="shared" si="41"/>
        <v>0</v>
      </c>
      <c r="ID143" s="557">
        <f t="shared" si="41"/>
        <v>0</v>
      </c>
      <c r="IE143" s="557">
        <f t="shared" si="41"/>
        <v>0</v>
      </c>
      <c r="IF143" s="557">
        <f t="shared" si="41"/>
        <v>0</v>
      </c>
      <c r="IG143" s="557">
        <f t="shared" si="41"/>
        <v>0</v>
      </c>
      <c r="IH143" s="557">
        <f t="shared" si="41"/>
        <v>0</v>
      </c>
      <c r="II143" s="557">
        <f t="shared" si="41"/>
        <v>0</v>
      </c>
      <c r="IJ143" s="557">
        <f t="shared" si="41"/>
        <v>0</v>
      </c>
      <c r="IK143" s="557">
        <f t="shared" si="41"/>
        <v>0</v>
      </c>
      <c r="IL143" s="557">
        <f t="shared" si="41"/>
        <v>0</v>
      </c>
      <c r="IM143" s="557">
        <f t="shared" si="41"/>
        <v>0</v>
      </c>
      <c r="IN143" s="557">
        <f t="shared" si="41"/>
        <v>0</v>
      </c>
      <c r="IO143" s="557">
        <f t="shared" si="41"/>
        <v>0</v>
      </c>
      <c r="IP143" s="557">
        <f t="shared" si="41"/>
        <v>0</v>
      </c>
      <c r="IQ143" s="557">
        <f t="shared" si="41"/>
        <v>0</v>
      </c>
      <c r="IR143" s="557">
        <f t="shared" si="41"/>
        <v>0</v>
      </c>
      <c r="IS143" s="557">
        <f t="shared" si="41"/>
        <v>2</v>
      </c>
      <c r="IT143" s="557">
        <f t="shared" si="41"/>
        <v>0</v>
      </c>
      <c r="IU143" s="557">
        <f t="shared" si="41"/>
        <v>0</v>
      </c>
      <c r="IV143" s="557">
        <f t="shared" si="41"/>
        <v>0</v>
      </c>
      <c r="IW143" s="557">
        <f t="shared" si="41"/>
        <v>0</v>
      </c>
      <c r="IX143" s="557">
        <f t="shared" si="41"/>
        <v>3</v>
      </c>
      <c r="IY143" s="557">
        <f t="shared" si="41"/>
        <v>0</v>
      </c>
      <c r="IZ143" s="557">
        <f t="shared" si="41"/>
        <v>0</v>
      </c>
      <c r="JA143" s="557">
        <f t="shared" si="41"/>
        <v>0</v>
      </c>
      <c r="JB143" s="557">
        <f t="shared" si="41"/>
        <v>18</v>
      </c>
      <c r="JC143" s="557">
        <f t="shared" ref="JC143:LN143" si="42">SUM(JC162:JC165)</f>
        <v>0</v>
      </c>
      <c r="JD143" s="557">
        <f t="shared" si="42"/>
        <v>0</v>
      </c>
      <c r="JE143" s="557">
        <f t="shared" si="42"/>
        <v>0</v>
      </c>
      <c r="JF143" s="557">
        <f t="shared" si="42"/>
        <v>0</v>
      </c>
      <c r="JG143" s="557">
        <f t="shared" si="42"/>
        <v>1</v>
      </c>
      <c r="JH143" s="557">
        <f t="shared" si="42"/>
        <v>1</v>
      </c>
      <c r="JI143" s="557">
        <f t="shared" si="42"/>
        <v>0</v>
      </c>
      <c r="JJ143" s="557">
        <f t="shared" si="42"/>
        <v>0</v>
      </c>
      <c r="JK143" s="557">
        <f t="shared" si="42"/>
        <v>0</v>
      </c>
      <c r="JL143" s="557">
        <f t="shared" si="42"/>
        <v>9</v>
      </c>
      <c r="JM143" s="557">
        <f t="shared" si="42"/>
        <v>0</v>
      </c>
      <c r="JN143" s="557">
        <f t="shared" si="42"/>
        <v>0</v>
      </c>
      <c r="JO143" s="557">
        <f t="shared" si="42"/>
        <v>0</v>
      </c>
      <c r="JP143" s="557">
        <f t="shared" si="42"/>
        <v>0</v>
      </c>
      <c r="JQ143" s="557">
        <f t="shared" si="42"/>
        <v>3</v>
      </c>
      <c r="JR143" s="557">
        <f t="shared" si="42"/>
        <v>0</v>
      </c>
      <c r="JS143" s="557">
        <f t="shared" si="42"/>
        <v>0</v>
      </c>
      <c r="JT143" s="557">
        <f t="shared" si="42"/>
        <v>0</v>
      </c>
      <c r="JU143" s="557">
        <f t="shared" si="42"/>
        <v>0</v>
      </c>
      <c r="JV143" s="557">
        <f t="shared" si="42"/>
        <v>0</v>
      </c>
      <c r="JW143" s="557">
        <f t="shared" si="42"/>
        <v>0</v>
      </c>
      <c r="JX143" s="557">
        <f t="shared" si="42"/>
        <v>0</v>
      </c>
      <c r="JY143" s="557">
        <f t="shared" si="42"/>
        <v>0</v>
      </c>
      <c r="JZ143" s="557">
        <f t="shared" si="42"/>
        <v>0</v>
      </c>
      <c r="KA143" s="557">
        <f t="shared" si="42"/>
        <v>0</v>
      </c>
      <c r="KB143" s="557">
        <f t="shared" si="42"/>
        <v>0</v>
      </c>
      <c r="KC143" s="557">
        <f t="shared" si="42"/>
        <v>0</v>
      </c>
      <c r="KD143" s="557">
        <f t="shared" si="42"/>
        <v>0</v>
      </c>
      <c r="KE143" s="557">
        <f t="shared" si="42"/>
        <v>0</v>
      </c>
      <c r="KF143" s="557">
        <f t="shared" si="42"/>
        <v>0</v>
      </c>
      <c r="KG143" s="557">
        <f t="shared" si="42"/>
        <v>0</v>
      </c>
      <c r="KH143" s="557">
        <f t="shared" si="42"/>
        <v>0</v>
      </c>
      <c r="KI143" s="557">
        <f t="shared" si="42"/>
        <v>0</v>
      </c>
      <c r="KJ143" s="557">
        <f t="shared" si="42"/>
        <v>0</v>
      </c>
      <c r="KK143" s="557">
        <f t="shared" si="42"/>
        <v>0</v>
      </c>
      <c r="KL143" s="557">
        <f t="shared" si="42"/>
        <v>0</v>
      </c>
      <c r="KM143" s="557">
        <f t="shared" si="42"/>
        <v>0</v>
      </c>
      <c r="KN143" s="557">
        <f t="shared" si="42"/>
        <v>0</v>
      </c>
      <c r="KO143" s="557">
        <f t="shared" si="42"/>
        <v>0</v>
      </c>
      <c r="KP143" s="557">
        <f t="shared" si="42"/>
        <v>0</v>
      </c>
      <c r="KQ143" s="557">
        <f t="shared" si="42"/>
        <v>0</v>
      </c>
      <c r="KR143" s="557">
        <f t="shared" si="42"/>
        <v>0</v>
      </c>
      <c r="KS143" s="557">
        <f t="shared" si="42"/>
        <v>0</v>
      </c>
      <c r="KT143" s="557">
        <f t="shared" si="42"/>
        <v>0</v>
      </c>
      <c r="KU143" s="557">
        <f t="shared" si="42"/>
        <v>0</v>
      </c>
      <c r="KV143" s="557">
        <f t="shared" si="42"/>
        <v>0</v>
      </c>
      <c r="KW143" s="557">
        <f t="shared" si="42"/>
        <v>0</v>
      </c>
      <c r="KX143" s="557">
        <f t="shared" si="42"/>
        <v>0</v>
      </c>
      <c r="KY143" s="557">
        <f t="shared" si="42"/>
        <v>0</v>
      </c>
      <c r="KZ143" s="557">
        <f t="shared" si="42"/>
        <v>0</v>
      </c>
      <c r="LA143" s="557">
        <f t="shared" si="42"/>
        <v>0</v>
      </c>
      <c r="LB143" s="557">
        <f t="shared" si="42"/>
        <v>0</v>
      </c>
      <c r="LC143" s="557">
        <f t="shared" si="42"/>
        <v>0</v>
      </c>
      <c r="LD143" s="557">
        <f t="shared" si="42"/>
        <v>0</v>
      </c>
      <c r="LE143" s="557">
        <f t="shared" si="42"/>
        <v>0</v>
      </c>
      <c r="LF143" s="557">
        <f t="shared" si="42"/>
        <v>0</v>
      </c>
      <c r="LG143" s="557">
        <f t="shared" si="42"/>
        <v>0</v>
      </c>
      <c r="LH143" s="557">
        <f t="shared" si="42"/>
        <v>0</v>
      </c>
      <c r="LI143" s="557">
        <f t="shared" si="42"/>
        <v>0</v>
      </c>
      <c r="LJ143" s="557">
        <f t="shared" si="42"/>
        <v>0</v>
      </c>
      <c r="LK143" s="557">
        <f t="shared" si="42"/>
        <v>0</v>
      </c>
      <c r="LL143" s="557">
        <f t="shared" si="42"/>
        <v>0</v>
      </c>
      <c r="LM143" s="557">
        <f t="shared" si="42"/>
        <v>0</v>
      </c>
      <c r="LN143" s="557">
        <f t="shared" si="42"/>
        <v>0</v>
      </c>
      <c r="LO143" s="557">
        <f t="shared" ref="LO143:NZ143" si="43">SUM(LO162:LO165)</f>
        <v>0</v>
      </c>
      <c r="LP143" s="557">
        <f t="shared" si="43"/>
        <v>0</v>
      </c>
      <c r="LQ143" s="557">
        <f t="shared" si="43"/>
        <v>0</v>
      </c>
      <c r="LR143" s="557">
        <f t="shared" si="43"/>
        <v>0</v>
      </c>
      <c r="LS143" s="557">
        <f t="shared" si="43"/>
        <v>0</v>
      </c>
      <c r="LT143" s="557">
        <f t="shared" si="43"/>
        <v>0</v>
      </c>
      <c r="LU143" s="557">
        <f t="shared" si="43"/>
        <v>0</v>
      </c>
      <c r="LV143" s="557">
        <f t="shared" si="43"/>
        <v>0</v>
      </c>
      <c r="LW143" s="557">
        <f t="shared" si="43"/>
        <v>0</v>
      </c>
      <c r="LX143" s="557">
        <f t="shared" si="43"/>
        <v>0</v>
      </c>
      <c r="LY143" s="557">
        <f t="shared" si="43"/>
        <v>0</v>
      </c>
      <c r="LZ143" s="557">
        <f t="shared" si="43"/>
        <v>0</v>
      </c>
      <c r="MA143" s="557">
        <f t="shared" si="43"/>
        <v>0</v>
      </c>
      <c r="MB143" s="557">
        <f t="shared" si="43"/>
        <v>0</v>
      </c>
      <c r="MC143" s="557">
        <f t="shared" si="43"/>
        <v>0</v>
      </c>
      <c r="MD143" s="557">
        <f t="shared" si="43"/>
        <v>0</v>
      </c>
      <c r="ME143" s="557">
        <f t="shared" si="43"/>
        <v>0</v>
      </c>
      <c r="MF143" s="557">
        <f t="shared" si="43"/>
        <v>0</v>
      </c>
      <c r="MG143" s="557">
        <f t="shared" si="43"/>
        <v>0</v>
      </c>
      <c r="MH143" s="557">
        <f t="shared" si="43"/>
        <v>0</v>
      </c>
      <c r="MI143" s="557">
        <f t="shared" si="43"/>
        <v>0</v>
      </c>
      <c r="MJ143" s="557">
        <f t="shared" si="43"/>
        <v>0</v>
      </c>
      <c r="MK143" s="557">
        <f t="shared" si="43"/>
        <v>0</v>
      </c>
      <c r="ML143" s="557">
        <f t="shared" si="43"/>
        <v>0</v>
      </c>
      <c r="MM143" s="557">
        <f t="shared" si="43"/>
        <v>0</v>
      </c>
      <c r="MN143" s="557">
        <f t="shared" si="43"/>
        <v>0</v>
      </c>
      <c r="MO143" s="557">
        <f t="shared" si="43"/>
        <v>0</v>
      </c>
      <c r="MP143" s="557">
        <f t="shared" si="43"/>
        <v>0</v>
      </c>
      <c r="MQ143" s="557">
        <f t="shared" si="43"/>
        <v>0</v>
      </c>
      <c r="MR143" s="557">
        <f t="shared" si="43"/>
        <v>0</v>
      </c>
      <c r="MS143" s="557">
        <f t="shared" si="43"/>
        <v>0</v>
      </c>
      <c r="MT143" s="557">
        <f t="shared" si="43"/>
        <v>0</v>
      </c>
      <c r="MU143" s="557">
        <f t="shared" si="43"/>
        <v>0</v>
      </c>
      <c r="MV143" s="557">
        <f t="shared" si="43"/>
        <v>0</v>
      </c>
      <c r="MW143" s="557">
        <f t="shared" si="43"/>
        <v>0</v>
      </c>
      <c r="MX143" s="557">
        <f t="shared" si="43"/>
        <v>0</v>
      </c>
      <c r="MY143" s="557">
        <f t="shared" si="43"/>
        <v>0</v>
      </c>
      <c r="MZ143" s="557">
        <f t="shared" si="43"/>
        <v>0</v>
      </c>
      <c r="NA143" s="557">
        <f t="shared" si="43"/>
        <v>0</v>
      </c>
      <c r="NB143" s="557">
        <f t="shared" si="43"/>
        <v>0</v>
      </c>
      <c r="NC143" s="557">
        <f t="shared" si="43"/>
        <v>0</v>
      </c>
      <c r="ND143" s="557">
        <f t="shared" si="43"/>
        <v>0</v>
      </c>
      <c r="NE143" s="557">
        <f t="shared" si="43"/>
        <v>0</v>
      </c>
      <c r="NF143" s="557">
        <f t="shared" si="43"/>
        <v>0</v>
      </c>
      <c r="NG143" s="557">
        <f t="shared" si="43"/>
        <v>0</v>
      </c>
      <c r="NH143" s="557">
        <f t="shared" si="43"/>
        <v>0</v>
      </c>
      <c r="NI143" s="557">
        <f t="shared" si="43"/>
        <v>0</v>
      </c>
      <c r="NJ143" s="557">
        <f t="shared" si="43"/>
        <v>0</v>
      </c>
      <c r="NK143" s="557">
        <f t="shared" si="43"/>
        <v>0</v>
      </c>
      <c r="NL143" s="557">
        <f t="shared" si="43"/>
        <v>0</v>
      </c>
      <c r="NM143" s="557">
        <f t="shared" si="43"/>
        <v>0</v>
      </c>
      <c r="NN143" s="557">
        <f t="shared" si="43"/>
        <v>0</v>
      </c>
      <c r="NO143" s="557">
        <f t="shared" si="43"/>
        <v>0</v>
      </c>
      <c r="NP143" s="557">
        <f t="shared" si="43"/>
        <v>0</v>
      </c>
      <c r="NQ143" s="557">
        <f t="shared" si="43"/>
        <v>0</v>
      </c>
      <c r="NR143" s="557">
        <f t="shared" si="43"/>
        <v>0</v>
      </c>
      <c r="NS143" s="557">
        <f t="shared" si="43"/>
        <v>0</v>
      </c>
      <c r="NT143" s="557">
        <f t="shared" si="43"/>
        <v>0</v>
      </c>
      <c r="NU143" s="557">
        <f t="shared" si="43"/>
        <v>0</v>
      </c>
      <c r="NV143" s="557">
        <f t="shared" si="43"/>
        <v>0</v>
      </c>
      <c r="NW143" s="557">
        <f t="shared" si="43"/>
        <v>0</v>
      </c>
      <c r="NX143" s="557">
        <f t="shared" si="43"/>
        <v>0</v>
      </c>
      <c r="NY143" s="557">
        <f t="shared" si="43"/>
        <v>0</v>
      </c>
      <c r="NZ143" s="557">
        <f t="shared" si="43"/>
        <v>0</v>
      </c>
      <c r="OA143" s="557">
        <f t="shared" ref="OA143:QI143" si="44">SUM(OA162:OA165)</f>
        <v>0</v>
      </c>
      <c r="OB143" s="557">
        <f t="shared" si="44"/>
        <v>0</v>
      </c>
      <c r="OC143" s="557">
        <f t="shared" si="44"/>
        <v>0</v>
      </c>
      <c r="OD143" s="557">
        <f t="shared" si="44"/>
        <v>0</v>
      </c>
      <c r="OE143" s="557">
        <f t="shared" si="44"/>
        <v>0</v>
      </c>
      <c r="OF143" s="557">
        <f t="shared" si="44"/>
        <v>0</v>
      </c>
      <c r="OG143" s="557">
        <f t="shared" si="44"/>
        <v>0</v>
      </c>
      <c r="OH143" s="557">
        <f t="shared" si="44"/>
        <v>0</v>
      </c>
      <c r="OI143" s="557">
        <f t="shared" si="44"/>
        <v>0</v>
      </c>
      <c r="OJ143" s="557">
        <f t="shared" si="44"/>
        <v>0</v>
      </c>
      <c r="OK143" s="557">
        <f t="shared" si="44"/>
        <v>0</v>
      </c>
      <c r="OL143" s="557">
        <f t="shared" si="44"/>
        <v>0</v>
      </c>
      <c r="OM143" s="557">
        <f t="shared" si="44"/>
        <v>0</v>
      </c>
      <c r="ON143" s="557">
        <f t="shared" si="44"/>
        <v>0</v>
      </c>
      <c r="OO143" s="557">
        <f t="shared" si="44"/>
        <v>0</v>
      </c>
      <c r="OP143" s="557">
        <f t="shared" si="44"/>
        <v>0</v>
      </c>
      <c r="OQ143" s="557">
        <f t="shared" si="44"/>
        <v>0</v>
      </c>
      <c r="OR143" s="557">
        <f t="shared" si="44"/>
        <v>0</v>
      </c>
      <c r="OS143" s="557">
        <f t="shared" si="44"/>
        <v>0</v>
      </c>
      <c r="OT143" s="557">
        <f t="shared" si="44"/>
        <v>0</v>
      </c>
      <c r="OU143" s="557">
        <f t="shared" si="44"/>
        <v>0</v>
      </c>
      <c r="OV143" s="557">
        <f t="shared" si="44"/>
        <v>0</v>
      </c>
      <c r="OW143" s="557">
        <f t="shared" si="44"/>
        <v>0</v>
      </c>
      <c r="OX143" s="557">
        <f t="shared" si="44"/>
        <v>0</v>
      </c>
      <c r="OY143" s="557">
        <f t="shared" si="44"/>
        <v>0</v>
      </c>
      <c r="OZ143" s="557">
        <f t="shared" si="44"/>
        <v>0</v>
      </c>
      <c r="PA143" s="557">
        <f t="shared" si="44"/>
        <v>0</v>
      </c>
      <c r="PB143" s="557">
        <f t="shared" si="44"/>
        <v>0</v>
      </c>
      <c r="PC143" s="557">
        <f t="shared" si="44"/>
        <v>0</v>
      </c>
      <c r="PD143" s="557">
        <f t="shared" si="44"/>
        <v>0</v>
      </c>
      <c r="PE143" s="557">
        <f t="shared" si="44"/>
        <v>0</v>
      </c>
      <c r="PF143" s="557">
        <f t="shared" si="44"/>
        <v>0</v>
      </c>
      <c r="PG143" s="557">
        <f t="shared" si="44"/>
        <v>0</v>
      </c>
      <c r="PH143" s="557">
        <f t="shared" si="44"/>
        <v>0</v>
      </c>
      <c r="PI143" s="557">
        <f t="shared" si="44"/>
        <v>0</v>
      </c>
      <c r="PJ143" s="557">
        <f t="shared" si="44"/>
        <v>0</v>
      </c>
      <c r="PK143" s="557">
        <f t="shared" si="44"/>
        <v>0</v>
      </c>
      <c r="PL143" s="557">
        <f t="shared" si="44"/>
        <v>0</v>
      </c>
      <c r="PM143" s="557">
        <f t="shared" si="44"/>
        <v>0</v>
      </c>
      <c r="PN143" s="557">
        <f t="shared" si="44"/>
        <v>0</v>
      </c>
      <c r="PO143" s="557">
        <f t="shared" si="44"/>
        <v>0</v>
      </c>
      <c r="PP143" s="557">
        <f t="shared" si="44"/>
        <v>0</v>
      </c>
      <c r="PQ143" s="557">
        <f t="shared" si="44"/>
        <v>0</v>
      </c>
      <c r="PR143" s="557">
        <f t="shared" si="44"/>
        <v>0</v>
      </c>
      <c r="PS143" s="557">
        <f t="shared" si="44"/>
        <v>0</v>
      </c>
      <c r="PT143" s="557">
        <f t="shared" si="44"/>
        <v>0</v>
      </c>
      <c r="PU143" s="557">
        <f t="shared" si="44"/>
        <v>0</v>
      </c>
      <c r="PV143" s="557">
        <f t="shared" si="44"/>
        <v>0</v>
      </c>
      <c r="PW143" s="557">
        <f t="shared" si="44"/>
        <v>0</v>
      </c>
      <c r="PX143" s="557">
        <f t="shared" si="44"/>
        <v>0</v>
      </c>
      <c r="PY143" s="557">
        <f t="shared" si="44"/>
        <v>0</v>
      </c>
      <c r="PZ143" s="557">
        <f t="shared" si="44"/>
        <v>0</v>
      </c>
      <c r="QA143" s="557">
        <f t="shared" si="44"/>
        <v>0</v>
      </c>
      <c r="QB143" s="557">
        <f t="shared" si="44"/>
        <v>0</v>
      </c>
      <c r="QC143" s="557">
        <f t="shared" si="44"/>
        <v>0</v>
      </c>
      <c r="QD143" s="557">
        <f t="shared" si="44"/>
        <v>0</v>
      </c>
      <c r="QE143" s="557">
        <f t="shared" si="44"/>
        <v>0</v>
      </c>
      <c r="QF143" s="557">
        <f t="shared" si="44"/>
        <v>0</v>
      </c>
      <c r="QG143" s="557">
        <f t="shared" si="44"/>
        <v>0</v>
      </c>
      <c r="QH143" s="557">
        <f t="shared" si="44"/>
        <v>0</v>
      </c>
      <c r="QI143" s="557">
        <f t="shared" si="44"/>
        <v>0</v>
      </c>
    </row>
    <row r="144" spans="1:451" s="544" customFormat="1" x14ac:dyDescent="0.25">
      <c r="A144" s="458">
        <v>5</v>
      </c>
      <c r="B144" s="459" t="s">
        <v>267</v>
      </c>
      <c r="C144" s="456"/>
      <c r="D144" s="456"/>
      <c r="E144" s="457"/>
      <c r="F144" s="557">
        <f>SUM(F166:F171)</f>
        <v>0</v>
      </c>
      <c r="G144" s="557">
        <f t="shared" ref="G144:BR144" si="45">SUM(G166:G171)</f>
        <v>0</v>
      </c>
      <c r="H144" s="557">
        <f t="shared" si="45"/>
        <v>0</v>
      </c>
      <c r="I144" s="557">
        <f t="shared" si="45"/>
        <v>0</v>
      </c>
      <c r="J144" s="557">
        <f t="shared" si="45"/>
        <v>0</v>
      </c>
      <c r="K144" s="557">
        <f t="shared" si="45"/>
        <v>0</v>
      </c>
      <c r="L144" s="557">
        <f t="shared" si="45"/>
        <v>1</v>
      </c>
      <c r="M144" s="557">
        <f t="shared" si="45"/>
        <v>1</v>
      </c>
      <c r="N144" s="557">
        <f t="shared" si="45"/>
        <v>0</v>
      </c>
      <c r="O144" s="557">
        <f t="shared" si="45"/>
        <v>0</v>
      </c>
      <c r="P144" s="557">
        <f t="shared" si="45"/>
        <v>0</v>
      </c>
      <c r="Q144" s="557">
        <f t="shared" si="45"/>
        <v>0</v>
      </c>
      <c r="R144" s="557">
        <f t="shared" si="45"/>
        <v>0</v>
      </c>
      <c r="S144" s="557">
        <f t="shared" si="45"/>
        <v>0</v>
      </c>
      <c r="T144" s="557">
        <f t="shared" si="45"/>
        <v>0</v>
      </c>
      <c r="U144" s="557">
        <f t="shared" si="45"/>
        <v>0</v>
      </c>
      <c r="V144" s="557">
        <f t="shared" si="45"/>
        <v>0</v>
      </c>
      <c r="W144" s="557">
        <f t="shared" si="45"/>
        <v>0</v>
      </c>
      <c r="X144" s="557">
        <f t="shared" si="45"/>
        <v>0</v>
      </c>
      <c r="Y144" s="557">
        <f t="shared" si="45"/>
        <v>0</v>
      </c>
      <c r="Z144" s="557">
        <f t="shared" si="45"/>
        <v>0</v>
      </c>
      <c r="AA144" s="557">
        <f t="shared" si="45"/>
        <v>0</v>
      </c>
      <c r="AB144" s="557">
        <f t="shared" si="45"/>
        <v>3</v>
      </c>
      <c r="AC144" s="557">
        <f t="shared" si="45"/>
        <v>12</v>
      </c>
      <c r="AD144" s="557">
        <f t="shared" si="45"/>
        <v>27</v>
      </c>
      <c r="AE144" s="557">
        <f t="shared" si="45"/>
        <v>27</v>
      </c>
      <c r="AF144" s="557">
        <f t="shared" si="45"/>
        <v>8</v>
      </c>
      <c r="AG144" s="557">
        <f t="shared" si="45"/>
        <v>8</v>
      </c>
      <c r="AH144" s="557">
        <f t="shared" si="45"/>
        <v>0</v>
      </c>
      <c r="AI144" s="557">
        <f t="shared" si="45"/>
        <v>0</v>
      </c>
      <c r="AJ144" s="557">
        <f t="shared" si="45"/>
        <v>1</v>
      </c>
      <c r="AK144" s="557">
        <f t="shared" si="45"/>
        <v>30</v>
      </c>
      <c r="AL144" s="557">
        <f t="shared" si="45"/>
        <v>0</v>
      </c>
      <c r="AM144" s="557">
        <f t="shared" si="45"/>
        <v>0</v>
      </c>
      <c r="AN144" s="557">
        <f t="shared" si="45"/>
        <v>0</v>
      </c>
      <c r="AO144" s="557">
        <f t="shared" si="45"/>
        <v>0</v>
      </c>
      <c r="AP144" s="557">
        <f t="shared" si="45"/>
        <v>0</v>
      </c>
      <c r="AQ144" s="557">
        <f t="shared" si="45"/>
        <v>0</v>
      </c>
      <c r="AR144" s="557">
        <f t="shared" si="45"/>
        <v>0</v>
      </c>
      <c r="AS144" s="557">
        <f t="shared" si="45"/>
        <v>0</v>
      </c>
      <c r="AT144" s="557">
        <f t="shared" si="45"/>
        <v>0</v>
      </c>
      <c r="AU144" s="557">
        <f t="shared" si="45"/>
        <v>0</v>
      </c>
      <c r="AV144" s="557">
        <f t="shared" si="45"/>
        <v>1</v>
      </c>
      <c r="AW144" s="557">
        <f t="shared" si="45"/>
        <v>1</v>
      </c>
      <c r="AX144" s="557">
        <f t="shared" si="45"/>
        <v>4</v>
      </c>
      <c r="AY144" s="557">
        <f t="shared" si="45"/>
        <v>4</v>
      </c>
      <c r="AZ144" s="557">
        <f t="shared" si="45"/>
        <v>2</v>
      </c>
      <c r="BA144" s="557">
        <f t="shared" si="45"/>
        <v>2</v>
      </c>
      <c r="BB144" s="557">
        <f t="shared" si="45"/>
        <v>6</v>
      </c>
      <c r="BC144" s="557">
        <f t="shared" si="45"/>
        <v>6</v>
      </c>
      <c r="BD144" s="557">
        <f t="shared" si="45"/>
        <v>1</v>
      </c>
      <c r="BE144" s="557">
        <f t="shared" si="45"/>
        <v>10</v>
      </c>
      <c r="BF144" s="557">
        <f t="shared" si="45"/>
        <v>0</v>
      </c>
      <c r="BG144" s="557">
        <f t="shared" si="45"/>
        <v>0</v>
      </c>
      <c r="BH144" s="557">
        <f t="shared" si="45"/>
        <v>0</v>
      </c>
      <c r="BI144" s="557">
        <f t="shared" si="45"/>
        <v>0</v>
      </c>
      <c r="BJ144" s="557">
        <f t="shared" si="45"/>
        <v>0</v>
      </c>
      <c r="BK144" s="557">
        <f t="shared" si="45"/>
        <v>0</v>
      </c>
      <c r="BL144" s="557">
        <f t="shared" si="45"/>
        <v>0</v>
      </c>
      <c r="BM144" s="557">
        <f t="shared" si="45"/>
        <v>0</v>
      </c>
      <c r="BN144" s="557">
        <f t="shared" si="45"/>
        <v>0</v>
      </c>
      <c r="BO144" s="557">
        <f t="shared" si="45"/>
        <v>0</v>
      </c>
      <c r="BP144" s="557">
        <f t="shared" si="45"/>
        <v>33</v>
      </c>
      <c r="BQ144" s="557">
        <f t="shared" si="45"/>
        <v>132</v>
      </c>
      <c r="BR144" s="557">
        <f t="shared" si="45"/>
        <v>93</v>
      </c>
      <c r="BS144" s="557">
        <f t="shared" ref="BS144:ED144" si="46">SUM(BS166:BS171)</f>
        <v>93</v>
      </c>
      <c r="BT144" s="557">
        <f t="shared" si="46"/>
        <v>29</v>
      </c>
      <c r="BU144" s="557">
        <f t="shared" si="46"/>
        <v>29</v>
      </c>
      <c r="BV144" s="557">
        <f t="shared" si="46"/>
        <v>0</v>
      </c>
      <c r="BW144" s="557">
        <f t="shared" si="46"/>
        <v>0</v>
      </c>
      <c r="BX144" s="557">
        <f t="shared" si="46"/>
        <v>8</v>
      </c>
      <c r="BY144" s="557">
        <f t="shared" si="46"/>
        <v>240</v>
      </c>
      <c r="BZ144" s="557">
        <f t="shared" si="46"/>
        <v>0</v>
      </c>
      <c r="CA144" s="557">
        <f t="shared" si="46"/>
        <v>0</v>
      </c>
      <c r="CB144" s="557">
        <f t="shared" si="46"/>
        <v>0</v>
      </c>
      <c r="CC144" s="557">
        <f t="shared" si="46"/>
        <v>0</v>
      </c>
      <c r="CD144" s="557">
        <f t="shared" si="46"/>
        <v>0</v>
      </c>
      <c r="CE144" s="557">
        <f t="shared" si="46"/>
        <v>0</v>
      </c>
      <c r="CF144" s="557">
        <f t="shared" si="46"/>
        <v>0</v>
      </c>
      <c r="CG144" s="557">
        <f t="shared" si="46"/>
        <v>0</v>
      </c>
      <c r="CH144" s="557">
        <f t="shared" si="46"/>
        <v>0</v>
      </c>
      <c r="CI144" s="557">
        <f t="shared" si="46"/>
        <v>0</v>
      </c>
      <c r="CJ144" s="557">
        <f t="shared" si="46"/>
        <v>0</v>
      </c>
      <c r="CK144" s="557">
        <f t="shared" si="46"/>
        <v>0</v>
      </c>
      <c r="CL144" s="557">
        <f t="shared" si="46"/>
        <v>0</v>
      </c>
      <c r="CM144" s="557">
        <f t="shared" si="46"/>
        <v>0</v>
      </c>
      <c r="CN144" s="557">
        <f t="shared" si="46"/>
        <v>1</v>
      </c>
      <c r="CO144" s="557">
        <f t="shared" si="46"/>
        <v>1</v>
      </c>
      <c r="CP144" s="557">
        <f t="shared" si="46"/>
        <v>0</v>
      </c>
      <c r="CQ144" s="557">
        <f t="shared" si="46"/>
        <v>0</v>
      </c>
      <c r="CR144" s="557">
        <f t="shared" si="46"/>
        <v>0</v>
      </c>
      <c r="CS144" s="557">
        <f t="shared" si="46"/>
        <v>0</v>
      </c>
      <c r="CT144" s="557">
        <f t="shared" si="46"/>
        <v>0</v>
      </c>
      <c r="CU144" s="557">
        <f t="shared" si="46"/>
        <v>0</v>
      </c>
      <c r="CV144" s="557">
        <f t="shared" si="46"/>
        <v>0</v>
      </c>
      <c r="CW144" s="557">
        <f t="shared" si="46"/>
        <v>0</v>
      </c>
      <c r="CX144" s="557">
        <f t="shared" si="46"/>
        <v>0</v>
      </c>
      <c r="CY144" s="557">
        <f t="shared" si="46"/>
        <v>0</v>
      </c>
      <c r="CZ144" s="557">
        <f t="shared" si="46"/>
        <v>0</v>
      </c>
      <c r="DA144" s="557">
        <f t="shared" si="46"/>
        <v>0</v>
      </c>
      <c r="DB144" s="557">
        <f t="shared" si="46"/>
        <v>0</v>
      </c>
      <c r="DC144" s="557">
        <f t="shared" si="46"/>
        <v>0</v>
      </c>
      <c r="DD144" s="557">
        <f t="shared" si="46"/>
        <v>43</v>
      </c>
      <c r="DE144" s="557">
        <f t="shared" si="46"/>
        <v>172</v>
      </c>
      <c r="DF144" s="557">
        <f t="shared" si="46"/>
        <v>137</v>
      </c>
      <c r="DG144" s="557">
        <f t="shared" si="46"/>
        <v>137</v>
      </c>
      <c r="DH144" s="557">
        <f t="shared" si="46"/>
        <v>21</v>
      </c>
      <c r="DI144" s="557">
        <f t="shared" si="46"/>
        <v>21</v>
      </c>
      <c r="DJ144" s="557">
        <f t="shared" si="46"/>
        <v>0</v>
      </c>
      <c r="DK144" s="557">
        <f t="shared" si="46"/>
        <v>0</v>
      </c>
      <c r="DL144" s="557">
        <f t="shared" si="46"/>
        <v>12</v>
      </c>
      <c r="DM144" s="557">
        <f t="shared" si="46"/>
        <v>360</v>
      </c>
      <c r="DN144" s="557">
        <f t="shared" si="46"/>
        <v>0</v>
      </c>
      <c r="DO144" s="557">
        <f t="shared" si="46"/>
        <v>0</v>
      </c>
      <c r="DP144" s="557">
        <f t="shared" si="46"/>
        <v>0</v>
      </c>
      <c r="DQ144" s="557">
        <f t="shared" si="46"/>
        <v>0</v>
      </c>
      <c r="DR144" s="557">
        <f t="shared" si="46"/>
        <v>0</v>
      </c>
      <c r="DS144" s="557">
        <f t="shared" si="46"/>
        <v>0</v>
      </c>
      <c r="DT144" s="557">
        <f t="shared" si="46"/>
        <v>0</v>
      </c>
      <c r="DU144" s="557">
        <f t="shared" si="46"/>
        <v>0</v>
      </c>
      <c r="DV144" s="557">
        <f t="shared" si="46"/>
        <v>0</v>
      </c>
      <c r="DW144" s="557">
        <f t="shared" si="46"/>
        <v>0</v>
      </c>
      <c r="DX144" s="557">
        <f t="shared" si="46"/>
        <v>0</v>
      </c>
      <c r="DY144" s="557">
        <f t="shared" si="46"/>
        <v>0</v>
      </c>
      <c r="DZ144" s="557">
        <f t="shared" si="46"/>
        <v>0</v>
      </c>
      <c r="EA144" s="557">
        <f t="shared" si="46"/>
        <v>0</v>
      </c>
      <c r="EB144" s="557">
        <f t="shared" si="46"/>
        <v>0</v>
      </c>
      <c r="EC144" s="557">
        <f t="shared" si="46"/>
        <v>0</v>
      </c>
      <c r="ED144" s="557">
        <f t="shared" si="46"/>
        <v>0</v>
      </c>
      <c r="EE144" s="557">
        <f t="shared" ref="EE144:GP144" si="47">SUM(EE166:EE171)</f>
        <v>0</v>
      </c>
      <c r="EF144" s="557">
        <f t="shared" si="47"/>
        <v>0</v>
      </c>
      <c r="EG144" s="557">
        <f t="shared" si="47"/>
        <v>0</v>
      </c>
      <c r="EH144" s="557">
        <f t="shared" si="47"/>
        <v>0</v>
      </c>
      <c r="EI144" s="557">
        <f t="shared" si="47"/>
        <v>0</v>
      </c>
      <c r="EJ144" s="557">
        <f t="shared" si="47"/>
        <v>0</v>
      </c>
      <c r="EK144" s="557">
        <f t="shared" si="47"/>
        <v>0</v>
      </c>
      <c r="EL144" s="557">
        <f t="shared" si="47"/>
        <v>0</v>
      </c>
      <c r="EM144" s="557">
        <f t="shared" si="47"/>
        <v>0</v>
      </c>
      <c r="EN144" s="557">
        <f t="shared" si="47"/>
        <v>0</v>
      </c>
      <c r="EO144" s="557">
        <f t="shared" si="47"/>
        <v>0</v>
      </c>
      <c r="EP144" s="557">
        <f t="shared" si="47"/>
        <v>0</v>
      </c>
      <c r="EQ144" s="557">
        <f t="shared" si="47"/>
        <v>0</v>
      </c>
      <c r="ER144" s="557">
        <f t="shared" si="47"/>
        <v>0</v>
      </c>
      <c r="ES144" s="557">
        <f t="shared" si="47"/>
        <v>0</v>
      </c>
      <c r="ET144" s="557">
        <f t="shared" si="47"/>
        <v>0</v>
      </c>
      <c r="EU144" s="557">
        <f t="shared" si="47"/>
        <v>0</v>
      </c>
      <c r="EV144" s="557">
        <f t="shared" si="47"/>
        <v>0</v>
      </c>
      <c r="EW144" s="557">
        <f t="shared" si="47"/>
        <v>2</v>
      </c>
      <c r="EX144" s="557">
        <f t="shared" si="47"/>
        <v>2</v>
      </c>
      <c r="EY144" s="557">
        <f t="shared" si="47"/>
        <v>0</v>
      </c>
      <c r="EZ144" s="557">
        <f t="shared" si="47"/>
        <v>0</v>
      </c>
      <c r="FA144" s="557">
        <f t="shared" si="47"/>
        <v>1</v>
      </c>
      <c r="FB144" s="557">
        <f t="shared" si="47"/>
        <v>1</v>
      </c>
      <c r="FC144" s="557">
        <f t="shared" si="47"/>
        <v>0</v>
      </c>
      <c r="FD144" s="557">
        <f t="shared" si="47"/>
        <v>0</v>
      </c>
      <c r="FE144" s="557">
        <f t="shared" si="47"/>
        <v>3</v>
      </c>
      <c r="FF144" s="557">
        <f t="shared" si="47"/>
        <v>3</v>
      </c>
      <c r="FG144" s="557">
        <f t="shared" si="47"/>
        <v>0</v>
      </c>
      <c r="FH144" s="557">
        <f t="shared" si="47"/>
        <v>0</v>
      </c>
      <c r="FI144" s="557">
        <f t="shared" si="47"/>
        <v>0</v>
      </c>
      <c r="FJ144" s="557">
        <f t="shared" si="47"/>
        <v>0</v>
      </c>
      <c r="FK144" s="557">
        <f t="shared" si="47"/>
        <v>0</v>
      </c>
      <c r="FL144" s="557">
        <f t="shared" si="47"/>
        <v>0</v>
      </c>
      <c r="FM144" s="557">
        <f t="shared" si="47"/>
        <v>0</v>
      </c>
      <c r="FN144" s="557">
        <f t="shared" si="47"/>
        <v>0</v>
      </c>
      <c r="FO144" s="557">
        <f t="shared" si="47"/>
        <v>0</v>
      </c>
      <c r="FP144" s="557">
        <f t="shared" si="47"/>
        <v>0</v>
      </c>
      <c r="FQ144" s="557">
        <f t="shared" si="47"/>
        <v>0</v>
      </c>
      <c r="FR144" s="557">
        <f t="shared" si="47"/>
        <v>0</v>
      </c>
      <c r="FS144" s="557">
        <f t="shared" si="47"/>
        <v>0</v>
      </c>
      <c r="FT144" s="557">
        <f t="shared" si="47"/>
        <v>0</v>
      </c>
      <c r="FU144" s="557">
        <f t="shared" si="47"/>
        <v>0</v>
      </c>
      <c r="FV144" s="557">
        <f t="shared" si="47"/>
        <v>0</v>
      </c>
      <c r="FW144" s="557">
        <f t="shared" si="47"/>
        <v>0</v>
      </c>
      <c r="FX144" s="557">
        <f t="shared" si="47"/>
        <v>0</v>
      </c>
      <c r="FY144" s="557">
        <f t="shared" si="47"/>
        <v>0</v>
      </c>
      <c r="FZ144" s="557">
        <f t="shared" si="47"/>
        <v>0</v>
      </c>
      <c r="GA144" s="557">
        <f t="shared" si="47"/>
        <v>0</v>
      </c>
      <c r="GB144" s="557">
        <f t="shared" si="47"/>
        <v>0</v>
      </c>
      <c r="GC144" s="557">
        <f t="shared" si="47"/>
        <v>0</v>
      </c>
      <c r="GD144" s="557">
        <f t="shared" si="47"/>
        <v>0</v>
      </c>
      <c r="GE144" s="557">
        <f t="shared" si="47"/>
        <v>0</v>
      </c>
      <c r="GF144" s="557">
        <f t="shared" si="47"/>
        <v>0</v>
      </c>
      <c r="GG144" s="557">
        <f t="shared" si="47"/>
        <v>0</v>
      </c>
      <c r="GH144" s="557">
        <f t="shared" si="47"/>
        <v>0</v>
      </c>
      <c r="GI144" s="557">
        <f t="shared" si="47"/>
        <v>0</v>
      </c>
      <c r="GJ144" s="557">
        <f t="shared" si="47"/>
        <v>0</v>
      </c>
      <c r="GK144" s="557">
        <f t="shared" si="47"/>
        <v>0</v>
      </c>
      <c r="GL144" s="557">
        <f t="shared" si="47"/>
        <v>0</v>
      </c>
      <c r="GM144" s="557">
        <f t="shared" si="47"/>
        <v>0</v>
      </c>
      <c r="GN144" s="557">
        <f t="shared" si="47"/>
        <v>0</v>
      </c>
      <c r="GO144" s="557">
        <f t="shared" si="47"/>
        <v>0</v>
      </c>
      <c r="GP144" s="557">
        <f t="shared" si="47"/>
        <v>0</v>
      </c>
      <c r="GQ144" s="557">
        <f t="shared" ref="GQ144:JB144" si="48">SUM(GQ166:GQ171)</f>
        <v>0</v>
      </c>
      <c r="GR144" s="557">
        <f t="shared" si="48"/>
        <v>0</v>
      </c>
      <c r="GS144" s="557">
        <f t="shared" si="48"/>
        <v>0</v>
      </c>
      <c r="GT144" s="557">
        <f t="shared" si="48"/>
        <v>0</v>
      </c>
      <c r="GU144" s="557">
        <f t="shared" si="48"/>
        <v>0</v>
      </c>
      <c r="GV144" s="557">
        <f t="shared" si="48"/>
        <v>0</v>
      </c>
      <c r="GW144" s="557">
        <f t="shared" si="48"/>
        <v>0</v>
      </c>
      <c r="GX144" s="557">
        <f t="shared" si="48"/>
        <v>0</v>
      </c>
      <c r="GY144" s="557">
        <f t="shared" si="48"/>
        <v>0</v>
      </c>
      <c r="GZ144" s="557">
        <f t="shared" si="48"/>
        <v>0</v>
      </c>
      <c r="HA144" s="557">
        <f t="shared" si="48"/>
        <v>0</v>
      </c>
      <c r="HB144" s="557">
        <f t="shared" si="48"/>
        <v>0</v>
      </c>
      <c r="HC144" s="557">
        <f t="shared" si="48"/>
        <v>0</v>
      </c>
      <c r="HD144" s="557">
        <f t="shared" si="48"/>
        <v>0</v>
      </c>
      <c r="HE144" s="557">
        <f t="shared" si="48"/>
        <v>0</v>
      </c>
      <c r="HF144" s="557">
        <f t="shared" si="48"/>
        <v>0</v>
      </c>
      <c r="HG144" s="557">
        <f t="shared" si="48"/>
        <v>0</v>
      </c>
      <c r="HH144" s="557">
        <f t="shared" si="48"/>
        <v>0</v>
      </c>
      <c r="HI144" s="557">
        <f t="shared" si="48"/>
        <v>0</v>
      </c>
      <c r="HJ144" s="557">
        <f t="shared" si="48"/>
        <v>0</v>
      </c>
      <c r="HK144" s="557">
        <f t="shared" si="48"/>
        <v>0</v>
      </c>
      <c r="HL144" s="557">
        <f t="shared" si="48"/>
        <v>0</v>
      </c>
      <c r="HM144" s="557">
        <f t="shared" si="48"/>
        <v>0</v>
      </c>
      <c r="HN144" s="557">
        <f t="shared" si="48"/>
        <v>0</v>
      </c>
      <c r="HO144" s="557">
        <f t="shared" si="48"/>
        <v>0</v>
      </c>
      <c r="HP144" s="557">
        <f t="shared" si="48"/>
        <v>0</v>
      </c>
      <c r="HQ144" s="557">
        <f t="shared" si="48"/>
        <v>0</v>
      </c>
      <c r="HR144" s="557">
        <f t="shared" si="48"/>
        <v>0</v>
      </c>
      <c r="HS144" s="557">
        <f t="shared" si="48"/>
        <v>0</v>
      </c>
      <c r="HT144" s="557">
        <f t="shared" si="48"/>
        <v>0</v>
      </c>
      <c r="HU144" s="557">
        <f t="shared" si="48"/>
        <v>0</v>
      </c>
      <c r="HV144" s="557">
        <f t="shared" si="48"/>
        <v>0</v>
      </c>
      <c r="HW144" s="557">
        <f t="shared" si="48"/>
        <v>0</v>
      </c>
      <c r="HX144" s="557">
        <f t="shared" si="48"/>
        <v>0</v>
      </c>
      <c r="HY144" s="557">
        <f t="shared" si="48"/>
        <v>0</v>
      </c>
      <c r="HZ144" s="557">
        <f t="shared" si="48"/>
        <v>0</v>
      </c>
      <c r="IA144" s="557">
        <f t="shared" si="48"/>
        <v>0</v>
      </c>
      <c r="IB144" s="557">
        <f t="shared" si="48"/>
        <v>0</v>
      </c>
      <c r="IC144" s="557">
        <f t="shared" si="48"/>
        <v>0</v>
      </c>
      <c r="ID144" s="557">
        <f t="shared" si="48"/>
        <v>0</v>
      </c>
      <c r="IE144" s="557">
        <f t="shared" si="48"/>
        <v>0</v>
      </c>
      <c r="IF144" s="557">
        <f t="shared" si="48"/>
        <v>0</v>
      </c>
      <c r="IG144" s="557">
        <f t="shared" si="48"/>
        <v>0</v>
      </c>
      <c r="IH144" s="557">
        <f t="shared" si="48"/>
        <v>0</v>
      </c>
      <c r="II144" s="557">
        <f t="shared" si="48"/>
        <v>0</v>
      </c>
      <c r="IJ144" s="557">
        <f t="shared" si="48"/>
        <v>0</v>
      </c>
      <c r="IK144" s="557">
        <f t="shared" si="48"/>
        <v>0</v>
      </c>
      <c r="IL144" s="557">
        <f t="shared" si="48"/>
        <v>0</v>
      </c>
      <c r="IM144" s="557">
        <f t="shared" si="48"/>
        <v>0</v>
      </c>
      <c r="IN144" s="557">
        <f t="shared" si="48"/>
        <v>0</v>
      </c>
      <c r="IO144" s="557">
        <f t="shared" si="48"/>
        <v>0</v>
      </c>
      <c r="IP144" s="557">
        <f t="shared" si="48"/>
        <v>4</v>
      </c>
      <c r="IQ144" s="557">
        <f t="shared" si="48"/>
        <v>0</v>
      </c>
      <c r="IR144" s="557">
        <f t="shared" si="48"/>
        <v>2</v>
      </c>
      <c r="IS144" s="557">
        <f t="shared" si="48"/>
        <v>19</v>
      </c>
      <c r="IT144" s="557">
        <f t="shared" si="48"/>
        <v>1</v>
      </c>
      <c r="IU144" s="557">
        <f t="shared" si="48"/>
        <v>0</v>
      </c>
      <c r="IV144" s="557">
        <f t="shared" si="48"/>
        <v>0</v>
      </c>
      <c r="IW144" s="557">
        <f t="shared" si="48"/>
        <v>4</v>
      </c>
      <c r="IX144" s="557">
        <f t="shared" si="48"/>
        <v>25</v>
      </c>
      <c r="IY144" s="557">
        <f t="shared" si="48"/>
        <v>0</v>
      </c>
      <c r="IZ144" s="557">
        <f t="shared" si="48"/>
        <v>0</v>
      </c>
      <c r="JA144" s="557">
        <f t="shared" si="48"/>
        <v>4</v>
      </c>
      <c r="JB144" s="557">
        <f t="shared" si="48"/>
        <v>64</v>
      </c>
      <c r="JC144" s="557">
        <f t="shared" ref="JC144:LN144" si="49">SUM(JC166:JC171)</f>
        <v>1</v>
      </c>
      <c r="JD144" s="557">
        <f t="shared" si="49"/>
        <v>0</v>
      </c>
      <c r="JE144" s="557">
        <f t="shared" si="49"/>
        <v>0</v>
      </c>
      <c r="JF144" s="557">
        <f t="shared" si="49"/>
        <v>0</v>
      </c>
      <c r="JG144" s="557">
        <f t="shared" si="49"/>
        <v>3</v>
      </c>
      <c r="JH144" s="557">
        <f t="shared" si="49"/>
        <v>18</v>
      </c>
      <c r="JI144" s="557">
        <f t="shared" si="49"/>
        <v>0</v>
      </c>
      <c r="JJ144" s="557">
        <f t="shared" si="49"/>
        <v>0</v>
      </c>
      <c r="JK144" s="557">
        <f t="shared" si="49"/>
        <v>3</v>
      </c>
      <c r="JL144" s="557">
        <f t="shared" si="49"/>
        <v>47</v>
      </c>
      <c r="JM144" s="557">
        <f t="shared" si="49"/>
        <v>0</v>
      </c>
      <c r="JN144" s="557">
        <f t="shared" si="49"/>
        <v>0</v>
      </c>
      <c r="JO144" s="557">
        <f t="shared" si="49"/>
        <v>0</v>
      </c>
      <c r="JP144" s="557">
        <f t="shared" si="49"/>
        <v>0</v>
      </c>
      <c r="JQ144" s="557">
        <f t="shared" si="49"/>
        <v>3</v>
      </c>
      <c r="JR144" s="557">
        <f t="shared" si="49"/>
        <v>0</v>
      </c>
      <c r="JS144" s="557">
        <f t="shared" si="49"/>
        <v>0</v>
      </c>
      <c r="JT144" s="557">
        <f t="shared" si="49"/>
        <v>0</v>
      </c>
      <c r="JU144" s="557">
        <f t="shared" si="49"/>
        <v>0</v>
      </c>
      <c r="JV144" s="557">
        <f t="shared" si="49"/>
        <v>0</v>
      </c>
      <c r="JW144" s="557">
        <f t="shared" si="49"/>
        <v>0</v>
      </c>
      <c r="JX144" s="557">
        <f t="shared" si="49"/>
        <v>0</v>
      </c>
      <c r="JY144" s="557">
        <f t="shared" si="49"/>
        <v>0</v>
      </c>
      <c r="JZ144" s="557">
        <f t="shared" si="49"/>
        <v>0</v>
      </c>
      <c r="KA144" s="557">
        <f t="shared" si="49"/>
        <v>0</v>
      </c>
      <c r="KB144" s="557">
        <f t="shared" si="49"/>
        <v>0</v>
      </c>
      <c r="KC144" s="557">
        <f t="shared" si="49"/>
        <v>0</v>
      </c>
      <c r="KD144" s="557">
        <f t="shared" si="49"/>
        <v>0</v>
      </c>
      <c r="KE144" s="557">
        <f t="shared" si="49"/>
        <v>0</v>
      </c>
      <c r="KF144" s="557">
        <f t="shared" si="49"/>
        <v>0</v>
      </c>
      <c r="KG144" s="557">
        <f t="shared" si="49"/>
        <v>0</v>
      </c>
      <c r="KH144" s="557">
        <f t="shared" si="49"/>
        <v>0</v>
      </c>
      <c r="KI144" s="557">
        <f t="shared" si="49"/>
        <v>0</v>
      </c>
      <c r="KJ144" s="557">
        <f t="shared" si="49"/>
        <v>0</v>
      </c>
      <c r="KK144" s="557">
        <f t="shared" si="49"/>
        <v>0</v>
      </c>
      <c r="KL144" s="557">
        <f t="shared" si="49"/>
        <v>0</v>
      </c>
      <c r="KM144" s="557">
        <f t="shared" si="49"/>
        <v>0</v>
      </c>
      <c r="KN144" s="557">
        <f t="shared" si="49"/>
        <v>0</v>
      </c>
      <c r="KO144" s="557">
        <f t="shared" si="49"/>
        <v>0</v>
      </c>
      <c r="KP144" s="557">
        <f t="shared" si="49"/>
        <v>0</v>
      </c>
      <c r="KQ144" s="557">
        <f t="shared" si="49"/>
        <v>0</v>
      </c>
      <c r="KR144" s="557">
        <f t="shared" si="49"/>
        <v>0</v>
      </c>
      <c r="KS144" s="557">
        <f t="shared" si="49"/>
        <v>0</v>
      </c>
      <c r="KT144" s="557">
        <f t="shared" si="49"/>
        <v>0</v>
      </c>
      <c r="KU144" s="557">
        <f t="shared" si="49"/>
        <v>0</v>
      </c>
      <c r="KV144" s="557">
        <f t="shared" si="49"/>
        <v>0</v>
      </c>
      <c r="KW144" s="557">
        <f t="shared" si="49"/>
        <v>0</v>
      </c>
      <c r="KX144" s="557">
        <f t="shared" si="49"/>
        <v>0</v>
      </c>
      <c r="KY144" s="557">
        <f t="shared" si="49"/>
        <v>0</v>
      </c>
      <c r="KZ144" s="557">
        <f t="shared" si="49"/>
        <v>0</v>
      </c>
      <c r="LA144" s="557">
        <f t="shared" si="49"/>
        <v>0</v>
      </c>
      <c r="LB144" s="557">
        <f t="shared" si="49"/>
        <v>0</v>
      </c>
      <c r="LC144" s="557">
        <f t="shared" si="49"/>
        <v>0</v>
      </c>
      <c r="LD144" s="557">
        <f t="shared" si="49"/>
        <v>0</v>
      </c>
      <c r="LE144" s="557">
        <f t="shared" si="49"/>
        <v>0</v>
      </c>
      <c r="LF144" s="557">
        <f t="shared" si="49"/>
        <v>0</v>
      </c>
      <c r="LG144" s="557">
        <f t="shared" si="49"/>
        <v>0</v>
      </c>
      <c r="LH144" s="557">
        <f t="shared" si="49"/>
        <v>0</v>
      </c>
      <c r="LI144" s="557">
        <f t="shared" si="49"/>
        <v>0</v>
      </c>
      <c r="LJ144" s="557">
        <f t="shared" si="49"/>
        <v>0</v>
      </c>
      <c r="LK144" s="557">
        <f t="shared" si="49"/>
        <v>0</v>
      </c>
      <c r="LL144" s="557">
        <f t="shared" si="49"/>
        <v>0</v>
      </c>
      <c r="LM144" s="557">
        <f t="shared" si="49"/>
        <v>0</v>
      </c>
      <c r="LN144" s="557">
        <f t="shared" si="49"/>
        <v>0</v>
      </c>
      <c r="LO144" s="557">
        <f t="shared" ref="LO144:NZ144" si="50">SUM(LO166:LO171)</f>
        <v>0</v>
      </c>
      <c r="LP144" s="557">
        <f t="shared" si="50"/>
        <v>0</v>
      </c>
      <c r="LQ144" s="557">
        <f t="shared" si="50"/>
        <v>0</v>
      </c>
      <c r="LR144" s="557">
        <f t="shared" si="50"/>
        <v>0</v>
      </c>
      <c r="LS144" s="557">
        <f t="shared" si="50"/>
        <v>0</v>
      </c>
      <c r="LT144" s="557">
        <f t="shared" si="50"/>
        <v>0</v>
      </c>
      <c r="LU144" s="557">
        <f t="shared" si="50"/>
        <v>0</v>
      </c>
      <c r="LV144" s="557">
        <f t="shared" si="50"/>
        <v>0</v>
      </c>
      <c r="LW144" s="557">
        <f t="shared" si="50"/>
        <v>0</v>
      </c>
      <c r="LX144" s="557">
        <f t="shared" si="50"/>
        <v>0</v>
      </c>
      <c r="LY144" s="557">
        <f t="shared" si="50"/>
        <v>0</v>
      </c>
      <c r="LZ144" s="557">
        <f t="shared" si="50"/>
        <v>0</v>
      </c>
      <c r="MA144" s="557">
        <f t="shared" si="50"/>
        <v>0</v>
      </c>
      <c r="MB144" s="557">
        <f t="shared" si="50"/>
        <v>0</v>
      </c>
      <c r="MC144" s="557">
        <f t="shared" si="50"/>
        <v>0</v>
      </c>
      <c r="MD144" s="557">
        <f t="shared" si="50"/>
        <v>0</v>
      </c>
      <c r="ME144" s="557">
        <f t="shared" si="50"/>
        <v>0</v>
      </c>
      <c r="MF144" s="557">
        <f t="shared" si="50"/>
        <v>0</v>
      </c>
      <c r="MG144" s="557">
        <f t="shared" si="50"/>
        <v>0</v>
      </c>
      <c r="MH144" s="557">
        <f t="shared" si="50"/>
        <v>0</v>
      </c>
      <c r="MI144" s="557">
        <f t="shared" si="50"/>
        <v>0</v>
      </c>
      <c r="MJ144" s="557">
        <f t="shared" si="50"/>
        <v>0</v>
      </c>
      <c r="MK144" s="557">
        <f t="shared" si="50"/>
        <v>0</v>
      </c>
      <c r="ML144" s="557">
        <f t="shared" si="50"/>
        <v>0</v>
      </c>
      <c r="MM144" s="557">
        <f t="shared" si="50"/>
        <v>0</v>
      </c>
      <c r="MN144" s="557">
        <f t="shared" si="50"/>
        <v>0</v>
      </c>
      <c r="MO144" s="557">
        <f t="shared" si="50"/>
        <v>0</v>
      </c>
      <c r="MP144" s="557">
        <f t="shared" si="50"/>
        <v>0</v>
      </c>
      <c r="MQ144" s="557">
        <f t="shared" si="50"/>
        <v>0</v>
      </c>
      <c r="MR144" s="557">
        <f t="shared" si="50"/>
        <v>0</v>
      </c>
      <c r="MS144" s="557">
        <f t="shared" si="50"/>
        <v>0</v>
      </c>
      <c r="MT144" s="557">
        <f t="shared" si="50"/>
        <v>0</v>
      </c>
      <c r="MU144" s="557">
        <f t="shared" si="50"/>
        <v>0</v>
      </c>
      <c r="MV144" s="557">
        <f t="shared" si="50"/>
        <v>0</v>
      </c>
      <c r="MW144" s="557">
        <f t="shared" si="50"/>
        <v>0</v>
      </c>
      <c r="MX144" s="557">
        <f t="shared" si="50"/>
        <v>0</v>
      </c>
      <c r="MY144" s="557">
        <f t="shared" si="50"/>
        <v>0</v>
      </c>
      <c r="MZ144" s="557">
        <f t="shared" si="50"/>
        <v>0</v>
      </c>
      <c r="NA144" s="557">
        <f t="shared" si="50"/>
        <v>0</v>
      </c>
      <c r="NB144" s="557">
        <f t="shared" si="50"/>
        <v>0</v>
      </c>
      <c r="NC144" s="557">
        <f t="shared" si="50"/>
        <v>0</v>
      </c>
      <c r="ND144" s="557">
        <f t="shared" si="50"/>
        <v>0</v>
      </c>
      <c r="NE144" s="557">
        <f t="shared" si="50"/>
        <v>0</v>
      </c>
      <c r="NF144" s="557">
        <f t="shared" si="50"/>
        <v>0</v>
      </c>
      <c r="NG144" s="557">
        <f t="shared" si="50"/>
        <v>0</v>
      </c>
      <c r="NH144" s="557">
        <f t="shared" si="50"/>
        <v>0</v>
      </c>
      <c r="NI144" s="557">
        <f t="shared" si="50"/>
        <v>0</v>
      </c>
      <c r="NJ144" s="557">
        <f t="shared" si="50"/>
        <v>0</v>
      </c>
      <c r="NK144" s="557">
        <f t="shared" si="50"/>
        <v>0</v>
      </c>
      <c r="NL144" s="557">
        <f t="shared" si="50"/>
        <v>0</v>
      </c>
      <c r="NM144" s="557">
        <f t="shared" si="50"/>
        <v>0</v>
      </c>
      <c r="NN144" s="557">
        <f t="shared" si="50"/>
        <v>0</v>
      </c>
      <c r="NO144" s="557">
        <f t="shared" si="50"/>
        <v>0</v>
      </c>
      <c r="NP144" s="557">
        <f t="shared" si="50"/>
        <v>0</v>
      </c>
      <c r="NQ144" s="557">
        <f t="shared" si="50"/>
        <v>0</v>
      </c>
      <c r="NR144" s="557">
        <f t="shared" si="50"/>
        <v>0</v>
      </c>
      <c r="NS144" s="557">
        <f t="shared" si="50"/>
        <v>0</v>
      </c>
      <c r="NT144" s="557">
        <f t="shared" si="50"/>
        <v>0</v>
      </c>
      <c r="NU144" s="557">
        <f t="shared" si="50"/>
        <v>0</v>
      </c>
      <c r="NV144" s="557">
        <f t="shared" si="50"/>
        <v>0</v>
      </c>
      <c r="NW144" s="557">
        <f t="shared" si="50"/>
        <v>0</v>
      </c>
      <c r="NX144" s="557">
        <f t="shared" si="50"/>
        <v>0</v>
      </c>
      <c r="NY144" s="557">
        <f t="shared" si="50"/>
        <v>0</v>
      </c>
      <c r="NZ144" s="557">
        <f t="shared" si="50"/>
        <v>0</v>
      </c>
      <c r="OA144" s="557">
        <f t="shared" ref="OA144:QI144" si="51">SUM(OA166:OA171)</f>
        <v>0</v>
      </c>
      <c r="OB144" s="557">
        <f t="shared" si="51"/>
        <v>0</v>
      </c>
      <c r="OC144" s="557">
        <f t="shared" si="51"/>
        <v>0</v>
      </c>
      <c r="OD144" s="557">
        <f t="shared" si="51"/>
        <v>0</v>
      </c>
      <c r="OE144" s="557">
        <f t="shared" si="51"/>
        <v>0</v>
      </c>
      <c r="OF144" s="557">
        <f t="shared" si="51"/>
        <v>0</v>
      </c>
      <c r="OG144" s="557">
        <f t="shared" si="51"/>
        <v>0</v>
      </c>
      <c r="OH144" s="557">
        <f t="shared" si="51"/>
        <v>0</v>
      </c>
      <c r="OI144" s="557">
        <f t="shared" si="51"/>
        <v>0</v>
      </c>
      <c r="OJ144" s="557">
        <f t="shared" si="51"/>
        <v>0</v>
      </c>
      <c r="OK144" s="557">
        <f t="shared" si="51"/>
        <v>0</v>
      </c>
      <c r="OL144" s="557">
        <f t="shared" si="51"/>
        <v>0</v>
      </c>
      <c r="OM144" s="557">
        <f t="shared" si="51"/>
        <v>0</v>
      </c>
      <c r="ON144" s="557">
        <f t="shared" si="51"/>
        <v>0</v>
      </c>
      <c r="OO144" s="557">
        <f t="shared" si="51"/>
        <v>0</v>
      </c>
      <c r="OP144" s="557">
        <f t="shared" si="51"/>
        <v>0</v>
      </c>
      <c r="OQ144" s="557">
        <f t="shared" si="51"/>
        <v>0</v>
      </c>
      <c r="OR144" s="557">
        <f t="shared" si="51"/>
        <v>0</v>
      </c>
      <c r="OS144" s="557">
        <f t="shared" si="51"/>
        <v>0</v>
      </c>
      <c r="OT144" s="557">
        <f t="shared" si="51"/>
        <v>0</v>
      </c>
      <c r="OU144" s="557">
        <f t="shared" si="51"/>
        <v>0</v>
      </c>
      <c r="OV144" s="557">
        <f t="shared" si="51"/>
        <v>0</v>
      </c>
      <c r="OW144" s="557">
        <f t="shared" si="51"/>
        <v>0</v>
      </c>
      <c r="OX144" s="557">
        <f t="shared" si="51"/>
        <v>0</v>
      </c>
      <c r="OY144" s="557">
        <f t="shared" si="51"/>
        <v>0</v>
      </c>
      <c r="OZ144" s="557">
        <f t="shared" si="51"/>
        <v>0</v>
      </c>
      <c r="PA144" s="557">
        <f t="shared" si="51"/>
        <v>0</v>
      </c>
      <c r="PB144" s="557">
        <f t="shared" si="51"/>
        <v>0</v>
      </c>
      <c r="PC144" s="557">
        <f t="shared" si="51"/>
        <v>0</v>
      </c>
      <c r="PD144" s="557">
        <f t="shared" si="51"/>
        <v>0</v>
      </c>
      <c r="PE144" s="557">
        <f t="shared" si="51"/>
        <v>0</v>
      </c>
      <c r="PF144" s="557">
        <f t="shared" si="51"/>
        <v>0</v>
      </c>
      <c r="PG144" s="557">
        <f t="shared" si="51"/>
        <v>0</v>
      </c>
      <c r="PH144" s="557">
        <f t="shared" si="51"/>
        <v>0</v>
      </c>
      <c r="PI144" s="557">
        <f t="shared" si="51"/>
        <v>0</v>
      </c>
      <c r="PJ144" s="557">
        <f t="shared" si="51"/>
        <v>0</v>
      </c>
      <c r="PK144" s="557">
        <f t="shared" si="51"/>
        <v>0</v>
      </c>
      <c r="PL144" s="557">
        <f t="shared" si="51"/>
        <v>0</v>
      </c>
      <c r="PM144" s="557">
        <f t="shared" si="51"/>
        <v>0</v>
      </c>
      <c r="PN144" s="557">
        <f t="shared" si="51"/>
        <v>0</v>
      </c>
      <c r="PO144" s="557">
        <f t="shared" si="51"/>
        <v>0</v>
      </c>
      <c r="PP144" s="557">
        <f t="shared" si="51"/>
        <v>0</v>
      </c>
      <c r="PQ144" s="557">
        <f t="shared" si="51"/>
        <v>0</v>
      </c>
      <c r="PR144" s="557">
        <f t="shared" si="51"/>
        <v>0</v>
      </c>
      <c r="PS144" s="557">
        <f t="shared" si="51"/>
        <v>0</v>
      </c>
      <c r="PT144" s="557">
        <f t="shared" si="51"/>
        <v>0</v>
      </c>
      <c r="PU144" s="557">
        <f t="shared" si="51"/>
        <v>0</v>
      </c>
      <c r="PV144" s="557">
        <f t="shared" si="51"/>
        <v>0</v>
      </c>
      <c r="PW144" s="557">
        <f t="shared" si="51"/>
        <v>0</v>
      </c>
      <c r="PX144" s="557">
        <f t="shared" si="51"/>
        <v>0</v>
      </c>
      <c r="PY144" s="557">
        <f t="shared" si="51"/>
        <v>0</v>
      </c>
      <c r="PZ144" s="557">
        <f t="shared" si="51"/>
        <v>0</v>
      </c>
      <c r="QA144" s="557">
        <f t="shared" si="51"/>
        <v>0</v>
      </c>
      <c r="QB144" s="557">
        <f t="shared" si="51"/>
        <v>0</v>
      </c>
      <c r="QC144" s="557">
        <f t="shared" si="51"/>
        <v>0</v>
      </c>
      <c r="QD144" s="557">
        <f t="shared" si="51"/>
        <v>0</v>
      </c>
      <c r="QE144" s="557">
        <f t="shared" si="51"/>
        <v>0</v>
      </c>
      <c r="QF144" s="557">
        <f t="shared" si="51"/>
        <v>0</v>
      </c>
      <c r="QG144" s="557">
        <f t="shared" si="51"/>
        <v>0</v>
      </c>
      <c r="QH144" s="557">
        <f t="shared" si="51"/>
        <v>0</v>
      </c>
      <c r="QI144" s="557">
        <f t="shared" si="51"/>
        <v>0</v>
      </c>
    </row>
    <row r="145" spans="1:451" s="544" customFormat="1" x14ac:dyDescent="0.25">
      <c r="A145" s="458">
        <v>6</v>
      </c>
      <c r="B145" s="459" t="s">
        <v>268</v>
      </c>
      <c r="C145" s="456"/>
      <c r="D145" s="456"/>
      <c r="E145" s="457"/>
      <c r="F145" s="557">
        <f>SUM(F172:F176)</f>
        <v>0</v>
      </c>
      <c r="G145" s="557">
        <f t="shared" ref="G145:BR145" si="52">SUM(G172:G176)</f>
        <v>0</v>
      </c>
      <c r="H145" s="557">
        <f t="shared" si="52"/>
        <v>0</v>
      </c>
      <c r="I145" s="557">
        <f t="shared" si="52"/>
        <v>0</v>
      </c>
      <c r="J145" s="557">
        <f t="shared" si="52"/>
        <v>0</v>
      </c>
      <c r="K145" s="557">
        <f t="shared" si="52"/>
        <v>0</v>
      </c>
      <c r="L145" s="557">
        <f t="shared" si="52"/>
        <v>0</v>
      </c>
      <c r="M145" s="557">
        <f t="shared" si="52"/>
        <v>0</v>
      </c>
      <c r="N145" s="557">
        <f t="shared" si="52"/>
        <v>0</v>
      </c>
      <c r="O145" s="557">
        <f t="shared" si="52"/>
        <v>0</v>
      </c>
      <c r="P145" s="557">
        <f t="shared" si="52"/>
        <v>0</v>
      </c>
      <c r="Q145" s="557">
        <f t="shared" si="52"/>
        <v>0</v>
      </c>
      <c r="R145" s="557">
        <f t="shared" si="52"/>
        <v>0</v>
      </c>
      <c r="S145" s="557">
        <f t="shared" si="52"/>
        <v>0</v>
      </c>
      <c r="T145" s="557">
        <f t="shared" si="52"/>
        <v>0</v>
      </c>
      <c r="U145" s="557">
        <f t="shared" si="52"/>
        <v>0</v>
      </c>
      <c r="V145" s="557">
        <f t="shared" si="52"/>
        <v>0</v>
      </c>
      <c r="W145" s="557">
        <f t="shared" si="52"/>
        <v>0</v>
      </c>
      <c r="X145" s="557">
        <f t="shared" si="52"/>
        <v>0</v>
      </c>
      <c r="Y145" s="557">
        <f t="shared" si="52"/>
        <v>0</v>
      </c>
      <c r="Z145" s="557">
        <f t="shared" si="52"/>
        <v>0</v>
      </c>
      <c r="AA145" s="557">
        <f t="shared" si="52"/>
        <v>0</v>
      </c>
      <c r="AB145" s="557">
        <f t="shared" si="52"/>
        <v>2</v>
      </c>
      <c r="AC145" s="557">
        <f t="shared" si="52"/>
        <v>8</v>
      </c>
      <c r="AD145" s="557">
        <f t="shared" si="52"/>
        <v>3</v>
      </c>
      <c r="AE145" s="557">
        <f t="shared" si="52"/>
        <v>3</v>
      </c>
      <c r="AF145" s="557">
        <f t="shared" si="52"/>
        <v>4</v>
      </c>
      <c r="AG145" s="557">
        <f t="shared" si="52"/>
        <v>4</v>
      </c>
      <c r="AH145" s="557">
        <f t="shared" si="52"/>
        <v>0</v>
      </c>
      <c r="AI145" s="557">
        <f t="shared" si="52"/>
        <v>0</v>
      </c>
      <c r="AJ145" s="557">
        <f t="shared" si="52"/>
        <v>1</v>
      </c>
      <c r="AK145" s="557">
        <f t="shared" si="52"/>
        <v>30</v>
      </c>
      <c r="AL145" s="557">
        <f t="shared" si="52"/>
        <v>0</v>
      </c>
      <c r="AM145" s="557">
        <f t="shared" si="52"/>
        <v>0</v>
      </c>
      <c r="AN145" s="557">
        <f t="shared" si="52"/>
        <v>0</v>
      </c>
      <c r="AO145" s="557">
        <f t="shared" si="52"/>
        <v>0</v>
      </c>
      <c r="AP145" s="557">
        <f t="shared" si="52"/>
        <v>0</v>
      </c>
      <c r="AQ145" s="557">
        <f t="shared" si="52"/>
        <v>0</v>
      </c>
      <c r="AR145" s="557">
        <f t="shared" si="52"/>
        <v>0</v>
      </c>
      <c r="AS145" s="557">
        <f t="shared" si="52"/>
        <v>0</v>
      </c>
      <c r="AT145" s="557">
        <f t="shared" si="52"/>
        <v>0</v>
      </c>
      <c r="AU145" s="557">
        <f t="shared" si="52"/>
        <v>0</v>
      </c>
      <c r="AV145" s="557">
        <f t="shared" si="52"/>
        <v>0</v>
      </c>
      <c r="AW145" s="557">
        <f t="shared" si="52"/>
        <v>0</v>
      </c>
      <c r="AX145" s="557">
        <f t="shared" si="52"/>
        <v>0</v>
      </c>
      <c r="AY145" s="557">
        <f t="shared" si="52"/>
        <v>0</v>
      </c>
      <c r="AZ145" s="557">
        <f t="shared" si="52"/>
        <v>0</v>
      </c>
      <c r="BA145" s="557">
        <f t="shared" si="52"/>
        <v>0</v>
      </c>
      <c r="BB145" s="557">
        <f t="shared" si="52"/>
        <v>0</v>
      </c>
      <c r="BC145" s="557">
        <f t="shared" si="52"/>
        <v>0</v>
      </c>
      <c r="BD145" s="557">
        <f t="shared" si="52"/>
        <v>0</v>
      </c>
      <c r="BE145" s="557">
        <f t="shared" si="52"/>
        <v>0</v>
      </c>
      <c r="BF145" s="557">
        <f t="shared" si="52"/>
        <v>0</v>
      </c>
      <c r="BG145" s="557">
        <f t="shared" si="52"/>
        <v>0</v>
      </c>
      <c r="BH145" s="557">
        <f t="shared" si="52"/>
        <v>0</v>
      </c>
      <c r="BI145" s="557">
        <f t="shared" si="52"/>
        <v>0</v>
      </c>
      <c r="BJ145" s="557">
        <f t="shared" si="52"/>
        <v>0</v>
      </c>
      <c r="BK145" s="557">
        <f t="shared" si="52"/>
        <v>0</v>
      </c>
      <c r="BL145" s="557">
        <f t="shared" si="52"/>
        <v>0</v>
      </c>
      <c r="BM145" s="557">
        <f t="shared" si="52"/>
        <v>0</v>
      </c>
      <c r="BN145" s="557">
        <f t="shared" si="52"/>
        <v>0</v>
      </c>
      <c r="BO145" s="557">
        <f t="shared" si="52"/>
        <v>0</v>
      </c>
      <c r="BP145" s="557">
        <f t="shared" si="52"/>
        <v>11</v>
      </c>
      <c r="BQ145" s="557">
        <f t="shared" si="52"/>
        <v>44</v>
      </c>
      <c r="BR145" s="557">
        <f t="shared" si="52"/>
        <v>14</v>
      </c>
      <c r="BS145" s="557">
        <f t="shared" ref="BS145:ED145" si="53">SUM(BS172:BS176)</f>
        <v>14</v>
      </c>
      <c r="BT145" s="557">
        <f t="shared" si="53"/>
        <v>35</v>
      </c>
      <c r="BU145" s="557">
        <f t="shared" si="53"/>
        <v>35</v>
      </c>
      <c r="BV145" s="557">
        <f t="shared" si="53"/>
        <v>0</v>
      </c>
      <c r="BW145" s="557">
        <f t="shared" si="53"/>
        <v>0</v>
      </c>
      <c r="BX145" s="557">
        <f t="shared" si="53"/>
        <v>3</v>
      </c>
      <c r="BY145" s="557">
        <f t="shared" si="53"/>
        <v>90</v>
      </c>
      <c r="BZ145" s="557">
        <f t="shared" si="53"/>
        <v>0</v>
      </c>
      <c r="CA145" s="557">
        <f t="shared" si="53"/>
        <v>0</v>
      </c>
      <c r="CB145" s="557">
        <f t="shared" si="53"/>
        <v>0</v>
      </c>
      <c r="CC145" s="557">
        <f t="shared" si="53"/>
        <v>0</v>
      </c>
      <c r="CD145" s="557">
        <f t="shared" si="53"/>
        <v>0</v>
      </c>
      <c r="CE145" s="557">
        <f t="shared" si="53"/>
        <v>0</v>
      </c>
      <c r="CF145" s="557">
        <f t="shared" si="53"/>
        <v>0</v>
      </c>
      <c r="CG145" s="557">
        <f t="shared" si="53"/>
        <v>0</v>
      </c>
      <c r="CH145" s="557">
        <f t="shared" si="53"/>
        <v>0</v>
      </c>
      <c r="CI145" s="557">
        <f t="shared" si="53"/>
        <v>0</v>
      </c>
      <c r="CJ145" s="557">
        <f t="shared" si="53"/>
        <v>0</v>
      </c>
      <c r="CK145" s="557">
        <f t="shared" si="53"/>
        <v>0</v>
      </c>
      <c r="CL145" s="557">
        <f t="shared" si="53"/>
        <v>0</v>
      </c>
      <c r="CM145" s="557">
        <f t="shared" si="53"/>
        <v>0</v>
      </c>
      <c r="CN145" s="557">
        <f t="shared" si="53"/>
        <v>0</v>
      </c>
      <c r="CO145" s="557">
        <f t="shared" si="53"/>
        <v>0</v>
      </c>
      <c r="CP145" s="557">
        <f t="shared" si="53"/>
        <v>2</v>
      </c>
      <c r="CQ145" s="557">
        <f t="shared" si="53"/>
        <v>2</v>
      </c>
      <c r="CR145" s="557">
        <f t="shared" si="53"/>
        <v>0</v>
      </c>
      <c r="CS145" s="557">
        <f t="shared" si="53"/>
        <v>0</v>
      </c>
      <c r="CT145" s="557">
        <f t="shared" si="53"/>
        <v>0</v>
      </c>
      <c r="CU145" s="557">
        <f t="shared" si="53"/>
        <v>0</v>
      </c>
      <c r="CV145" s="557">
        <f t="shared" si="53"/>
        <v>0</v>
      </c>
      <c r="CW145" s="557">
        <f t="shared" si="53"/>
        <v>0</v>
      </c>
      <c r="CX145" s="557">
        <f t="shared" si="53"/>
        <v>0</v>
      </c>
      <c r="CY145" s="557">
        <f t="shared" si="53"/>
        <v>0</v>
      </c>
      <c r="CZ145" s="557">
        <f t="shared" si="53"/>
        <v>0</v>
      </c>
      <c r="DA145" s="557">
        <f t="shared" si="53"/>
        <v>0</v>
      </c>
      <c r="DB145" s="557">
        <f t="shared" si="53"/>
        <v>0</v>
      </c>
      <c r="DC145" s="557">
        <f t="shared" si="53"/>
        <v>0</v>
      </c>
      <c r="DD145" s="557">
        <f t="shared" si="53"/>
        <v>21</v>
      </c>
      <c r="DE145" s="557">
        <f t="shared" si="53"/>
        <v>84</v>
      </c>
      <c r="DF145" s="557">
        <f t="shared" si="53"/>
        <v>24</v>
      </c>
      <c r="DG145" s="557">
        <f t="shared" si="53"/>
        <v>24</v>
      </c>
      <c r="DH145" s="557">
        <f t="shared" si="53"/>
        <v>31</v>
      </c>
      <c r="DI145" s="557">
        <f t="shared" si="53"/>
        <v>31</v>
      </c>
      <c r="DJ145" s="557">
        <f t="shared" si="53"/>
        <v>0</v>
      </c>
      <c r="DK145" s="557">
        <f t="shared" si="53"/>
        <v>0</v>
      </c>
      <c r="DL145" s="557">
        <f t="shared" si="53"/>
        <v>10</v>
      </c>
      <c r="DM145" s="557">
        <f t="shared" si="53"/>
        <v>300</v>
      </c>
      <c r="DN145" s="557">
        <f t="shared" si="53"/>
        <v>0</v>
      </c>
      <c r="DO145" s="557">
        <f t="shared" si="53"/>
        <v>0</v>
      </c>
      <c r="DP145" s="557">
        <f t="shared" si="53"/>
        <v>0</v>
      </c>
      <c r="DQ145" s="557">
        <f t="shared" si="53"/>
        <v>0</v>
      </c>
      <c r="DR145" s="557">
        <f t="shared" si="53"/>
        <v>0</v>
      </c>
      <c r="DS145" s="557">
        <f t="shared" si="53"/>
        <v>0</v>
      </c>
      <c r="DT145" s="557">
        <f t="shared" si="53"/>
        <v>0</v>
      </c>
      <c r="DU145" s="557">
        <f t="shared" si="53"/>
        <v>0</v>
      </c>
      <c r="DV145" s="557">
        <f t="shared" si="53"/>
        <v>0</v>
      </c>
      <c r="DW145" s="557">
        <f t="shared" si="53"/>
        <v>0</v>
      </c>
      <c r="DX145" s="557">
        <f t="shared" si="53"/>
        <v>0</v>
      </c>
      <c r="DY145" s="557">
        <f t="shared" si="53"/>
        <v>0</v>
      </c>
      <c r="DZ145" s="557">
        <f t="shared" si="53"/>
        <v>0</v>
      </c>
      <c r="EA145" s="557">
        <f t="shared" si="53"/>
        <v>0</v>
      </c>
      <c r="EB145" s="557">
        <f t="shared" si="53"/>
        <v>0</v>
      </c>
      <c r="EC145" s="557">
        <f t="shared" si="53"/>
        <v>0</v>
      </c>
      <c r="ED145" s="557">
        <f t="shared" si="53"/>
        <v>0</v>
      </c>
      <c r="EE145" s="557">
        <f t="shared" ref="EE145:GP145" si="54">SUM(EE172:EE176)</f>
        <v>0</v>
      </c>
      <c r="EF145" s="557">
        <f t="shared" si="54"/>
        <v>0</v>
      </c>
      <c r="EG145" s="557">
        <f t="shared" si="54"/>
        <v>0</v>
      </c>
      <c r="EH145" s="557">
        <f t="shared" si="54"/>
        <v>0</v>
      </c>
      <c r="EI145" s="557">
        <f t="shared" si="54"/>
        <v>0</v>
      </c>
      <c r="EJ145" s="557">
        <f t="shared" si="54"/>
        <v>0</v>
      </c>
      <c r="EK145" s="557">
        <f t="shared" si="54"/>
        <v>0</v>
      </c>
      <c r="EL145" s="557">
        <f t="shared" si="54"/>
        <v>0</v>
      </c>
      <c r="EM145" s="557">
        <f t="shared" si="54"/>
        <v>0</v>
      </c>
      <c r="EN145" s="557">
        <f t="shared" si="54"/>
        <v>0</v>
      </c>
      <c r="EO145" s="557">
        <f t="shared" si="54"/>
        <v>0</v>
      </c>
      <c r="EP145" s="557">
        <f t="shared" si="54"/>
        <v>0</v>
      </c>
      <c r="EQ145" s="557">
        <f t="shared" si="54"/>
        <v>0</v>
      </c>
      <c r="ER145" s="557">
        <f t="shared" si="54"/>
        <v>0</v>
      </c>
      <c r="ES145" s="557">
        <f t="shared" si="54"/>
        <v>0</v>
      </c>
      <c r="ET145" s="557">
        <f t="shared" si="54"/>
        <v>0</v>
      </c>
      <c r="EU145" s="557">
        <f t="shared" si="54"/>
        <v>0</v>
      </c>
      <c r="EV145" s="557">
        <f t="shared" si="54"/>
        <v>0</v>
      </c>
      <c r="EW145" s="557">
        <f t="shared" si="54"/>
        <v>1</v>
      </c>
      <c r="EX145" s="557">
        <f t="shared" si="54"/>
        <v>1</v>
      </c>
      <c r="EY145" s="557">
        <f t="shared" si="54"/>
        <v>0</v>
      </c>
      <c r="EZ145" s="557">
        <f t="shared" si="54"/>
        <v>0</v>
      </c>
      <c r="FA145" s="557">
        <f t="shared" si="54"/>
        <v>7</v>
      </c>
      <c r="FB145" s="557">
        <f t="shared" si="54"/>
        <v>7</v>
      </c>
      <c r="FC145" s="557">
        <f t="shared" si="54"/>
        <v>0</v>
      </c>
      <c r="FD145" s="557">
        <f t="shared" si="54"/>
        <v>0</v>
      </c>
      <c r="FE145" s="557">
        <f t="shared" si="54"/>
        <v>11</v>
      </c>
      <c r="FF145" s="557">
        <f t="shared" si="54"/>
        <v>11</v>
      </c>
      <c r="FG145" s="557">
        <f t="shared" si="54"/>
        <v>0</v>
      </c>
      <c r="FH145" s="557">
        <f t="shared" si="54"/>
        <v>0</v>
      </c>
      <c r="FI145" s="557">
        <f t="shared" si="54"/>
        <v>0</v>
      </c>
      <c r="FJ145" s="557">
        <f t="shared" si="54"/>
        <v>0</v>
      </c>
      <c r="FK145" s="557">
        <f t="shared" si="54"/>
        <v>0</v>
      </c>
      <c r="FL145" s="557">
        <f t="shared" si="54"/>
        <v>0</v>
      </c>
      <c r="FM145" s="557">
        <f t="shared" si="54"/>
        <v>0</v>
      </c>
      <c r="FN145" s="557">
        <f t="shared" si="54"/>
        <v>0</v>
      </c>
      <c r="FO145" s="557">
        <f t="shared" si="54"/>
        <v>0</v>
      </c>
      <c r="FP145" s="557">
        <f t="shared" si="54"/>
        <v>0</v>
      </c>
      <c r="FQ145" s="557">
        <f t="shared" si="54"/>
        <v>0</v>
      </c>
      <c r="FR145" s="557">
        <f t="shared" si="54"/>
        <v>0</v>
      </c>
      <c r="FS145" s="557">
        <f t="shared" si="54"/>
        <v>0</v>
      </c>
      <c r="FT145" s="557">
        <f t="shared" si="54"/>
        <v>0</v>
      </c>
      <c r="FU145" s="557">
        <f t="shared" si="54"/>
        <v>0</v>
      </c>
      <c r="FV145" s="557">
        <f t="shared" si="54"/>
        <v>0</v>
      </c>
      <c r="FW145" s="557">
        <f t="shared" si="54"/>
        <v>0</v>
      </c>
      <c r="FX145" s="557">
        <f t="shared" si="54"/>
        <v>0</v>
      </c>
      <c r="FY145" s="557">
        <f t="shared" si="54"/>
        <v>0</v>
      </c>
      <c r="FZ145" s="557">
        <f t="shared" si="54"/>
        <v>0</v>
      </c>
      <c r="GA145" s="557">
        <f t="shared" si="54"/>
        <v>0</v>
      </c>
      <c r="GB145" s="557">
        <f t="shared" si="54"/>
        <v>0</v>
      </c>
      <c r="GC145" s="557">
        <f t="shared" si="54"/>
        <v>0</v>
      </c>
      <c r="GD145" s="557">
        <f t="shared" si="54"/>
        <v>0</v>
      </c>
      <c r="GE145" s="557">
        <f t="shared" si="54"/>
        <v>0</v>
      </c>
      <c r="GF145" s="557">
        <f t="shared" si="54"/>
        <v>0</v>
      </c>
      <c r="GG145" s="557">
        <f t="shared" si="54"/>
        <v>0</v>
      </c>
      <c r="GH145" s="557">
        <f t="shared" si="54"/>
        <v>0</v>
      </c>
      <c r="GI145" s="557">
        <f t="shared" si="54"/>
        <v>0</v>
      </c>
      <c r="GJ145" s="557">
        <f t="shared" si="54"/>
        <v>0</v>
      </c>
      <c r="GK145" s="557">
        <f t="shared" si="54"/>
        <v>0</v>
      </c>
      <c r="GL145" s="557">
        <f t="shared" si="54"/>
        <v>0</v>
      </c>
      <c r="GM145" s="557">
        <f t="shared" si="54"/>
        <v>0</v>
      </c>
      <c r="GN145" s="557">
        <f t="shared" si="54"/>
        <v>0</v>
      </c>
      <c r="GO145" s="557">
        <f t="shared" si="54"/>
        <v>0</v>
      </c>
      <c r="GP145" s="557">
        <f t="shared" si="54"/>
        <v>0</v>
      </c>
      <c r="GQ145" s="557">
        <f t="shared" ref="GQ145:JB145" si="55">SUM(GQ172:GQ176)</f>
        <v>0</v>
      </c>
      <c r="GR145" s="557">
        <f t="shared" si="55"/>
        <v>0</v>
      </c>
      <c r="GS145" s="557">
        <f t="shared" si="55"/>
        <v>0</v>
      </c>
      <c r="GT145" s="557">
        <f t="shared" si="55"/>
        <v>0</v>
      </c>
      <c r="GU145" s="557">
        <f t="shared" si="55"/>
        <v>0</v>
      </c>
      <c r="GV145" s="557">
        <f t="shared" si="55"/>
        <v>0</v>
      </c>
      <c r="GW145" s="557">
        <f t="shared" si="55"/>
        <v>0</v>
      </c>
      <c r="GX145" s="557">
        <f t="shared" si="55"/>
        <v>0</v>
      </c>
      <c r="GY145" s="557">
        <f t="shared" si="55"/>
        <v>0</v>
      </c>
      <c r="GZ145" s="557">
        <f t="shared" si="55"/>
        <v>0</v>
      </c>
      <c r="HA145" s="557">
        <f t="shared" si="55"/>
        <v>0</v>
      </c>
      <c r="HB145" s="557">
        <f t="shared" si="55"/>
        <v>0</v>
      </c>
      <c r="HC145" s="557">
        <f t="shared" si="55"/>
        <v>0</v>
      </c>
      <c r="HD145" s="557">
        <f t="shared" si="55"/>
        <v>0</v>
      </c>
      <c r="HE145" s="557">
        <f t="shared" si="55"/>
        <v>0</v>
      </c>
      <c r="HF145" s="557">
        <f t="shared" si="55"/>
        <v>0</v>
      </c>
      <c r="HG145" s="557">
        <f t="shared" si="55"/>
        <v>0</v>
      </c>
      <c r="HH145" s="557">
        <f t="shared" si="55"/>
        <v>0</v>
      </c>
      <c r="HI145" s="557">
        <f t="shared" si="55"/>
        <v>0</v>
      </c>
      <c r="HJ145" s="557">
        <f t="shared" si="55"/>
        <v>0</v>
      </c>
      <c r="HK145" s="557">
        <f t="shared" si="55"/>
        <v>0</v>
      </c>
      <c r="HL145" s="557">
        <f t="shared" si="55"/>
        <v>0</v>
      </c>
      <c r="HM145" s="557">
        <f t="shared" si="55"/>
        <v>0</v>
      </c>
      <c r="HN145" s="557">
        <f t="shared" si="55"/>
        <v>0</v>
      </c>
      <c r="HO145" s="557">
        <f t="shared" si="55"/>
        <v>0</v>
      </c>
      <c r="HP145" s="557">
        <f t="shared" si="55"/>
        <v>0</v>
      </c>
      <c r="HQ145" s="557">
        <f t="shared" si="55"/>
        <v>0</v>
      </c>
      <c r="HR145" s="557">
        <f t="shared" si="55"/>
        <v>0</v>
      </c>
      <c r="HS145" s="557">
        <f t="shared" si="55"/>
        <v>0</v>
      </c>
      <c r="HT145" s="557">
        <f t="shared" si="55"/>
        <v>0</v>
      </c>
      <c r="HU145" s="557">
        <f t="shared" si="55"/>
        <v>0</v>
      </c>
      <c r="HV145" s="557">
        <f t="shared" si="55"/>
        <v>0</v>
      </c>
      <c r="HW145" s="557">
        <f t="shared" si="55"/>
        <v>0</v>
      </c>
      <c r="HX145" s="557">
        <f t="shared" si="55"/>
        <v>0</v>
      </c>
      <c r="HY145" s="557">
        <f t="shared" si="55"/>
        <v>0</v>
      </c>
      <c r="HZ145" s="557">
        <f t="shared" si="55"/>
        <v>0</v>
      </c>
      <c r="IA145" s="557">
        <f t="shared" si="55"/>
        <v>0</v>
      </c>
      <c r="IB145" s="557">
        <f t="shared" si="55"/>
        <v>0</v>
      </c>
      <c r="IC145" s="557">
        <f t="shared" si="55"/>
        <v>0</v>
      </c>
      <c r="ID145" s="557">
        <f t="shared" si="55"/>
        <v>0</v>
      </c>
      <c r="IE145" s="557">
        <f t="shared" si="55"/>
        <v>0</v>
      </c>
      <c r="IF145" s="557">
        <f t="shared" si="55"/>
        <v>0</v>
      </c>
      <c r="IG145" s="557">
        <f t="shared" si="55"/>
        <v>0</v>
      </c>
      <c r="IH145" s="557">
        <f t="shared" si="55"/>
        <v>0</v>
      </c>
      <c r="II145" s="557">
        <f t="shared" si="55"/>
        <v>0</v>
      </c>
      <c r="IJ145" s="557">
        <f t="shared" si="55"/>
        <v>0</v>
      </c>
      <c r="IK145" s="557">
        <f t="shared" si="55"/>
        <v>0</v>
      </c>
      <c r="IL145" s="557">
        <f t="shared" si="55"/>
        <v>0</v>
      </c>
      <c r="IM145" s="557">
        <f t="shared" si="55"/>
        <v>0</v>
      </c>
      <c r="IN145" s="557">
        <f t="shared" si="55"/>
        <v>0</v>
      </c>
      <c r="IO145" s="557">
        <f t="shared" si="55"/>
        <v>0</v>
      </c>
      <c r="IP145" s="557">
        <f t="shared" si="55"/>
        <v>2</v>
      </c>
      <c r="IQ145" s="557">
        <f t="shared" si="55"/>
        <v>0</v>
      </c>
      <c r="IR145" s="557">
        <f t="shared" si="55"/>
        <v>1</v>
      </c>
      <c r="IS145" s="557">
        <f t="shared" si="55"/>
        <v>1</v>
      </c>
      <c r="IT145" s="557">
        <f t="shared" si="55"/>
        <v>0</v>
      </c>
      <c r="IU145" s="557">
        <f t="shared" si="55"/>
        <v>0</v>
      </c>
      <c r="IV145" s="557">
        <f t="shared" si="55"/>
        <v>0</v>
      </c>
      <c r="IW145" s="557">
        <f t="shared" si="55"/>
        <v>0</v>
      </c>
      <c r="IX145" s="557">
        <f t="shared" si="55"/>
        <v>2</v>
      </c>
      <c r="IY145" s="557">
        <f t="shared" si="55"/>
        <v>0</v>
      </c>
      <c r="IZ145" s="557">
        <f t="shared" si="55"/>
        <v>0</v>
      </c>
      <c r="JA145" s="557">
        <f t="shared" si="55"/>
        <v>8</v>
      </c>
      <c r="JB145" s="557">
        <f t="shared" si="55"/>
        <v>4</v>
      </c>
      <c r="JC145" s="557">
        <f t="shared" ref="JC145:LN145" si="56">SUM(JC172:JC176)</f>
        <v>0</v>
      </c>
      <c r="JD145" s="557">
        <f t="shared" si="56"/>
        <v>0</v>
      </c>
      <c r="JE145" s="557">
        <f t="shared" si="56"/>
        <v>0</v>
      </c>
      <c r="JF145" s="557">
        <f t="shared" si="56"/>
        <v>0</v>
      </c>
      <c r="JG145" s="557">
        <f t="shared" si="56"/>
        <v>0</v>
      </c>
      <c r="JH145" s="557">
        <f t="shared" si="56"/>
        <v>4</v>
      </c>
      <c r="JI145" s="557">
        <f t="shared" si="56"/>
        <v>0</v>
      </c>
      <c r="JJ145" s="557">
        <f t="shared" si="56"/>
        <v>0</v>
      </c>
      <c r="JK145" s="557">
        <f t="shared" si="56"/>
        <v>10</v>
      </c>
      <c r="JL145" s="557">
        <f t="shared" si="56"/>
        <v>9</v>
      </c>
      <c r="JM145" s="557">
        <f t="shared" si="56"/>
        <v>0</v>
      </c>
      <c r="JN145" s="557">
        <f t="shared" si="56"/>
        <v>0</v>
      </c>
      <c r="JO145" s="557">
        <f t="shared" si="56"/>
        <v>0</v>
      </c>
      <c r="JP145" s="557">
        <f t="shared" si="56"/>
        <v>0</v>
      </c>
      <c r="JQ145" s="557">
        <f t="shared" si="56"/>
        <v>2</v>
      </c>
      <c r="JR145" s="557">
        <f t="shared" si="56"/>
        <v>0</v>
      </c>
      <c r="JS145" s="557">
        <f t="shared" si="56"/>
        <v>0</v>
      </c>
      <c r="JT145" s="557">
        <f t="shared" si="56"/>
        <v>0</v>
      </c>
      <c r="JU145" s="557">
        <f t="shared" si="56"/>
        <v>0</v>
      </c>
      <c r="JV145" s="557">
        <f t="shared" si="56"/>
        <v>0</v>
      </c>
      <c r="JW145" s="557">
        <f t="shared" si="56"/>
        <v>0</v>
      </c>
      <c r="JX145" s="557">
        <f t="shared" si="56"/>
        <v>0</v>
      </c>
      <c r="JY145" s="557">
        <f t="shared" si="56"/>
        <v>0</v>
      </c>
      <c r="JZ145" s="557">
        <f t="shared" si="56"/>
        <v>0</v>
      </c>
      <c r="KA145" s="557">
        <f t="shared" si="56"/>
        <v>0</v>
      </c>
      <c r="KB145" s="557">
        <f t="shared" si="56"/>
        <v>0</v>
      </c>
      <c r="KC145" s="557">
        <f t="shared" si="56"/>
        <v>0</v>
      </c>
      <c r="KD145" s="557">
        <f t="shared" si="56"/>
        <v>0</v>
      </c>
      <c r="KE145" s="557">
        <f t="shared" si="56"/>
        <v>0</v>
      </c>
      <c r="KF145" s="557">
        <f t="shared" si="56"/>
        <v>0</v>
      </c>
      <c r="KG145" s="557">
        <f t="shared" si="56"/>
        <v>0</v>
      </c>
      <c r="KH145" s="557">
        <f t="shared" si="56"/>
        <v>0</v>
      </c>
      <c r="KI145" s="557">
        <f t="shared" si="56"/>
        <v>0</v>
      </c>
      <c r="KJ145" s="557">
        <f t="shared" si="56"/>
        <v>0</v>
      </c>
      <c r="KK145" s="557">
        <f t="shared" si="56"/>
        <v>0</v>
      </c>
      <c r="KL145" s="557">
        <f t="shared" si="56"/>
        <v>0</v>
      </c>
      <c r="KM145" s="557">
        <f t="shared" si="56"/>
        <v>0</v>
      </c>
      <c r="KN145" s="557">
        <f t="shared" si="56"/>
        <v>0</v>
      </c>
      <c r="KO145" s="557">
        <f t="shared" si="56"/>
        <v>0</v>
      </c>
      <c r="KP145" s="557">
        <f t="shared" si="56"/>
        <v>0</v>
      </c>
      <c r="KQ145" s="557">
        <f t="shared" si="56"/>
        <v>0</v>
      </c>
      <c r="KR145" s="557">
        <f t="shared" si="56"/>
        <v>0</v>
      </c>
      <c r="KS145" s="557">
        <f t="shared" si="56"/>
        <v>0</v>
      </c>
      <c r="KT145" s="557">
        <f t="shared" si="56"/>
        <v>0</v>
      </c>
      <c r="KU145" s="557">
        <f t="shared" si="56"/>
        <v>0</v>
      </c>
      <c r="KV145" s="557">
        <f t="shared" si="56"/>
        <v>0</v>
      </c>
      <c r="KW145" s="557">
        <f t="shared" si="56"/>
        <v>0</v>
      </c>
      <c r="KX145" s="557">
        <f t="shared" si="56"/>
        <v>0</v>
      </c>
      <c r="KY145" s="557">
        <f t="shared" si="56"/>
        <v>0</v>
      </c>
      <c r="KZ145" s="557">
        <f t="shared" si="56"/>
        <v>0</v>
      </c>
      <c r="LA145" s="557">
        <f t="shared" si="56"/>
        <v>0</v>
      </c>
      <c r="LB145" s="557">
        <f t="shared" si="56"/>
        <v>0</v>
      </c>
      <c r="LC145" s="557">
        <f t="shared" si="56"/>
        <v>0</v>
      </c>
      <c r="LD145" s="557">
        <f t="shared" si="56"/>
        <v>0</v>
      </c>
      <c r="LE145" s="557">
        <f t="shared" si="56"/>
        <v>0</v>
      </c>
      <c r="LF145" s="557">
        <f t="shared" si="56"/>
        <v>0</v>
      </c>
      <c r="LG145" s="557">
        <f t="shared" si="56"/>
        <v>0</v>
      </c>
      <c r="LH145" s="557">
        <f t="shared" si="56"/>
        <v>0</v>
      </c>
      <c r="LI145" s="557">
        <f t="shared" si="56"/>
        <v>0</v>
      </c>
      <c r="LJ145" s="557">
        <f t="shared" si="56"/>
        <v>0</v>
      </c>
      <c r="LK145" s="557">
        <f t="shared" si="56"/>
        <v>0</v>
      </c>
      <c r="LL145" s="557">
        <f t="shared" si="56"/>
        <v>0</v>
      </c>
      <c r="LM145" s="557">
        <f t="shared" si="56"/>
        <v>0</v>
      </c>
      <c r="LN145" s="557">
        <f t="shared" si="56"/>
        <v>0</v>
      </c>
      <c r="LO145" s="557">
        <f t="shared" ref="LO145:NZ145" si="57">SUM(LO172:LO176)</f>
        <v>0</v>
      </c>
      <c r="LP145" s="557">
        <f t="shared" si="57"/>
        <v>0</v>
      </c>
      <c r="LQ145" s="557">
        <f t="shared" si="57"/>
        <v>0</v>
      </c>
      <c r="LR145" s="557">
        <f t="shared" si="57"/>
        <v>0</v>
      </c>
      <c r="LS145" s="557">
        <f t="shared" si="57"/>
        <v>0</v>
      </c>
      <c r="LT145" s="557">
        <f t="shared" si="57"/>
        <v>0</v>
      </c>
      <c r="LU145" s="557">
        <f t="shared" si="57"/>
        <v>0</v>
      </c>
      <c r="LV145" s="557">
        <f t="shared" si="57"/>
        <v>0</v>
      </c>
      <c r="LW145" s="557">
        <f t="shared" si="57"/>
        <v>0</v>
      </c>
      <c r="LX145" s="557">
        <f t="shared" si="57"/>
        <v>0</v>
      </c>
      <c r="LY145" s="557">
        <f t="shared" si="57"/>
        <v>0</v>
      </c>
      <c r="LZ145" s="557">
        <f t="shared" si="57"/>
        <v>0</v>
      </c>
      <c r="MA145" s="557">
        <f t="shared" si="57"/>
        <v>0</v>
      </c>
      <c r="MB145" s="557">
        <f t="shared" si="57"/>
        <v>0</v>
      </c>
      <c r="MC145" s="557">
        <f t="shared" si="57"/>
        <v>0</v>
      </c>
      <c r="MD145" s="557">
        <f t="shared" si="57"/>
        <v>0</v>
      </c>
      <c r="ME145" s="557">
        <f t="shared" si="57"/>
        <v>0</v>
      </c>
      <c r="MF145" s="557">
        <f t="shared" si="57"/>
        <v>0</v>
      </c>
      <c r="MG145" s="557">
        <f t="shared" si="57"/>
        <v>0</v>
      </c>
      <c r="MH145" s="557">
        <f t="shared" si="57"/>
        <v>0</v>
      </c>
      <c r="MI145" s="557">
        <f t="shared" si="57"/>
        <v>0</v>
      </c>
      <c r="MJ145" s="557">
        <f t="shared" si="57"/>
        <v>0</v>
      </c>
      <c r="MK145" s="557">
        <f t="shared" si="57"/>
        <v>0</v>
      </c>
      <c r="ML145" s="557">
        <f t="shared" si="57"/>
        <v>0</v>
      </c>
      <c r="MM145" s="557">
        <f t="shared" si="57"/>
        <v>0</v>
      </c>
      <c r="MN145" s="557">
        <f t="shared" si="57"/>
        <v>0</v>
      </c>
      <c r="MO145" s="557">
        <f t="shared" si="57"/>
        <v>0</v>
      </c>
      <c r="MP145" s="557">
        <f t="shared" si="57"/>
        <v>0</v>
      </c>
      <c r="MQ145" s="557">
        <f t="shared" si="57"/>
        <v>0</v>
      </c>
      <c r="MR145" s="557">
        <f t="shared" si="57"/>
        <v>0</v>
      </c>
      <c r="MS145" s="557">
        <f t="shared" si="57"/>
        <v>0</v>
      </c>
      <c r="MT145" s="557">
        <f t="shared" si="57"/>
        <v>0</v>
      </c>
      <c r="MU145" s="557">
        <f t="shared" si="57"/>
        <v>0</v>
      </c>
      <c r="MV145" s="557">
        <f t="shared" si="57"/>
        <v>0</v>
      </c>
      <c r="MW145" s="557">
        <f t="shared" si="57"/>
        <v>0</v>
      </c>
      <c r="MX145" s="557">
        <f t="shared" si="57"/>
        <v>0</v>
      </c>
      <c r="MY145" s="557">
        <f t="shared" si="57"/>
        <v>0</v>
      </c>
      <c r="MZ145" s="557">
        <f t="shared" si="57"/>
        <v>0</v>
      </c>
      <c r="NA145" s="557">
        <f t="shared" si="57"/>
        <v>0</v>
      </c>
      <c r="NB145" s="557">
        <f t="shared" si="57"/>
        <v>0</v>
      </c>
      <c r="NC145" s="557">
        <f t="shared" si="57"/>
        <v>0</v>
      </c>
      <c r="ND145" s="557">
        <f t="shared" si="57"/>
        <v>0</v>
      </c>
      <c r="NE145" s="557">
        <f t="shared" si="57"/>
        <v>0</v>
      </c>
      <c r="NF145" s="557">
        <f t="shared" si="57"/>
        <v>0</v>
      </c>
      <c r="NG145" s="557">
        <f t="shared" si="57"/>
        <v>0</v>
      </c>
      <c r="NH145" s="557">
        <f t="shared" si="57"/>
        <v>0</v>
      </c>
      <c r="NI145" s="557">
        <f t="shared" si="57"/>
        <v>0</v>
      </c>
      <c r="NJ145" s="557">
        <f t="shared" si="57"/>
        <v>0</v>
      </c>
      <c r="NK145" s="557">
        <f t="shared" si="57"/>
        <v>0</v>
      </c>
      <c r="NL145" s="557">
        <f t="shared" si="57"/>
        <v>0</v>
      </c>
      <c r="NM145" s="557">
        <f t="shared" si="57"/>
        <v>0</v>
      </c>
      <c r="NN145" s="557">
        <f t="shared" si="57"/>
        <v>0</v>
      </c>
      <c r="NO145" s="557">
        <f t="shared" si="57"/>
        <v>0</v>
      </c>
      <c r="NP145" s="557">
        <f t="shared" si="57"/>
        <v>0</v>
      </c>
      <c r="NQ145" s="557">
        <f t="shared" si="57"/>
        <v>0</v>
      </c>
      <c r="NR145" s="557">
        <f t="shared" si="57"/>
        <v>0</v>
      </c>
      <c r="NS145" s="557">
        <f t="shared" si="57"/>
        <v>0</v>
      </c>
      <c r="NT145" s="557">
        <f t="shared" si="57"/>
        <v>0</v>
      </c>
      <c r="NU145" s="557">
        <f t="shared" si="57"/>
        <v>0</v>
      </c>
      <c r="NV145" s="557">
        <f t="shared" si="57"/>
        <v>0</v>
      </c>
      <c r="NW145" s="557">
        <f t="shared" si="57"/>
        <v>0</v>
      </c>
      <c r="NX145" s="557">
        <f t="shared" si="57"/>
        <v>0</v>
      </c>
      <c r="NY145" s="557">
        <f t="shared" si="57"/>
        <v>0</v>
      </c>
      <c r="NZ145" s="557">
        <f t="shared" si="57"/>
        <v>0</v>
      </c>
      <c r="OA145" s="557">
        <f t="shared" ref="OA145:QI145" si="58">SUM(OA172:OA176)</f>
        <v>0</v>
      </c>
      <c r="OB145" s="557">
        <f t="shared" si="58"/>
        <v>0</v>
      </c>
      <c r="OC145" s="557">
        <f t="shared" si="58"/>
        <v>0</v>
      </c>
      <c r="OD145" s="557">
        <f t="shared" si="58"/>
        <v>0</v>
      </c>
      <c r="OE145" s="557">
        <f t="shared" si="58"/>
        <v>0</v>
      </c>
      <c r="OF145" s="557">
        <f t="shared" si="58"/>
        <v>0</v>
      </c>
      <c r="OG145" s="557">
        <f t="shared" si="58"/>
        <v>0</v>
      </c>
      <c r="OH145" s="557">
        <f t="shared" si="58"/>
        <v>0</v>
      </c>
      <c r="OI145" s="557">
        <f t="shared" si="58"/>
        <v>0</v>
      </c>
      <c r="OJ145" s="557">
        <f t="shared" si="58"/>
        <v>0</v>
      </c>
      <c r="OK145" s="557">
        <f t="shared" si="58"/>
        <v>0</v>
      </c>
      <c r="OL145" s="557">
        <f t="shared" si="58"/>
        <v>0</v>
      </c>
      <c r="OM145" s="557">
        <f t="shared" si="58"/>
        <v>0</v>
      </c>
      <c r="ON145" s="557">
        <f t="shared" si="58"/>
        <v>0</v>
      </c>
      <c r="OO145" s="557">
        <f t="shared" si="58"/>
        <v>0</v>
      </c>
      <c r="OP145" s="557">
        <f t="shared" si="58"/>
        <v>0</v>
      </c>
      <c r="OQ145" s="557">
        <f t="shared" si="58"/>
        <v>0</v>
      </c>
      <c r="OR145" s="557">
        <f t="shared" si="58"/>
        <v>0</v>
      </c>
      <c r="OS145" s="557">
        <f t="shared" si="58"/>
        <v>0</v>
      </c>
      <c r="OT145" s="557">
        <f t="shared" si="58"/>
        <v>0</v>
      </c>
      <c r="OU145" s="557">
        <f t="shared" si="58"/>
        <v>0</v>
      </c>
      <c r="OV145" s="557">
        <f t="shared" si="58"/>
        <v>0</v>
      </c>
      <c r="OW145" s="557">
        <f t="shared" si="58"/>
        <v>0</v>
      </c>
      <c r="OX145" s="557">
        <f t="shared" si="58"/>
        <v>0</v>
      </c>
      <c r="OY145" s="557">
        <f t="shared" si="58"/>
        <v>0</v>
      </c>
      <c r="OZ145" s="557">
        <f t="shared" si="58"/>
        <v>0</v>
      </c>
      <c r="PA145" s="557">
        <f t="shared" si="58"/>
        <v>0</v>
      </c>
      <c r="PB145" s="557">
        <f t="shared" si="58"/>
        <v>0</v>
      </c>
      <c r="PC145" s="557">
        <f t="shared" si="58"/>
        <v>0</v>
      </c>
      <c r="PD145" s="557">
        <f t="shared" si="58"/>
        <v>0</v>
      </c>
      <c r="PE145" s="557">
        <f t="shared" si="58"/>
        <v>0</v>
      </c>
      <c r="PF145" s="557">
        <f t="shared" si="58"/>
        <v>0</v>
      </c>
      <c r="PG145" s="557">
        <f t="shared" si="58"/>
        <v>0</v>
      </c>
      <c r="PH145" s="557">
        <f t="shared" si="58"/>
        <v>0</v>
      </c>
      <c r="PI145" s="557">
        <f t="shared" si="58"/>
        <v>0</v>
      </c>
      <c r="PJ145" s="557">
        <f t="shared" si="58"/>
        <v>0</v>
      </c>
      <c r="PK145" s="557">
        <f t="shared" si="58"/>
        <v>0</v>
      </c>
      <c r="PL145" s="557">
        <f t="shared" si="58"/>
        <v>0</v>
      </c>
      <c r="PM145" s="557">
        <f t="shared" si="58"/>
        <v>0</v>
      </c>
      <c r="PN145" s="557">
        <f t="shared" si="58"/>
        <v>0</v>
      </c>
      <c r="PO145" s="557">
        <f t="shared" si="58"/>
        <v>0</v>
      </c>
      <c r="PP145" s="557">
        <f t="shared" si="58"/>
        <v>0</v>
      </c>
      <c r="PQ145" s="557">
        <f t="shared" si="58"/>
        <v>0</v>
      </c>
      <c r="PR145" s="557">
        <f t="shared" si="58"/>
        <v>0</v>
      </c>
      <c r="PS145" s="557">
        <f t="shared" si="58"/>
        <v>0</v>
      </c>
      <c r="PT145" s="557">
        <f t="shared" si="58"/>
        <v>0</v>
      </c>
      <c r="PU145" s="557">
        <f t="shared" si="58"/>
        <v>0</v>
      </c>
      <c r="PV145" s="557">
        <f t="shared" si="58"/>
        <v>0</v>
      </c>
      <c r="PW145" s="557">
        <f t="shared" si="58"/>
        <v>0</v>
      </c>
      <c r="PX145" s="557">
        <f t="shared" si="58"/>
        <v>0</v>
      </c>
      <c r="PY145" s="557">
        <f t="shared" si="58"/>
        <v>0</v>
      </c>
      <c r="PZ145" s="557">
        <f t="shared" si="58"/>
        <v>0</v>
      </c>
      <c r="QA145" s="557">
        <f t="shared" si="58"/>
        <v>0</v>
      </c>
      <c r="QB145" s="557">
        <f t="shared" si="58"/>
        <v>0</v>
      </c>
      <c r="QC145" s="557">
        <f t="shared" si="58"/>
        <v>0</v>
      </c>
      <c r="QD145" s="557">
        <f t="shared" si="58"/>
        <v>0</v>
      </c>
      <c r="QE145" s="557">
        <f t="shared" si="58"/>
        <v>0</v>
      </c>
      <c r="QF145" s="557">
        <f t="shared" si="58"/>
        <v>0</v>
      </c>
      <c r="QG145" s="557">
        <f t="shared" si="58"/>
        <v>0</v>
      </c>
      <c r="QH145" s="557">
        <f t="shared" si="58"/>
        <v>0</v>
      </c>
      <c r="QI145" s="557">
        <f t="shared" si="58"/>
        <v>0</v>
      </c>
    </row>
    <row r="146" spans="1:451" s="544" customFormat="1" x14ac:dyDescent="0.25">
      <c r="A146" s="458">
        <v>7</v>
      </c>
      <c r="B146" s="459" t="s">
        <v>269</v>
      </c>
      <c r="C146" s="456"/>
      <c r="D146" s="456"/>
      <c r="E146" s="457"/>
      <c r="F146" s="557">
        <f>SUM(F177:F179)</f>
        <v>0</v>
      </c>
      <c r="G146" s="557">
        <f t="shared" ref="G146:BR146" si="59">SUM(G177:G179)</f>
        <v>0</v>
      </c>
      <c r="H146" s="557">
        <f t="shared" si="59"/>
        <v>0</v>
      </c>
      <c r="I146" s="557">
        <f t="shared" si="59"/>
        <v>0</v>
      </c>
      <c r="J146" s="557">
        <f t="shared" si="59"/>
        <v>0</v>
      </c>
      <c r="K146" s="557">
        <f t="shared" si="59"/>
        <v>0</v>
      </c>
      <c r="L146" s="557">
        <f t="shared" si="59"/>
        <v>1</v>
      </c>
      <c r="M146" s="557">
        <f t="shared" si="59"/>
        <v>1</v>
      </c>
      <c r="N146" s="557">
        <f t="shared" si="59"/>
        <v>0</v>
      </c>
      <c r="O146" s="557">
        <f t="shared" si="59"/>
        <v>0</v>
      </c>
      <c r="P146" s="557">
        <f t="shared" si="59"/>
        <v>0</v>
      </c>
      <c r="Q146" s="557">
        <f t="shared" si="59"/>
        <v>0</v>
      </c>
      <c r="R146" s="557">
        <f t="shared" si="59"/>
        <v>0</v>
      </c>
      <c r="S146" s="557">
        <f t="shared" si="59"/>
        <v>0</v>
      </c>
      <c r="T146" s="557">
        <f t="shared" si="59"/>
        <v>0</v>
      </c>
      <c r="U146" s="557">
        <f t="shared" si="59"/>
        <v>0</v>
      </c>
      <c r="V146" s="557">
        <f t="shared" si="59"/>
        <v>0</v>
      </c>
      <c r="W146" s="557">
        <f t="shared" si="59"/>
        <v>0</v>
      </c>
      <c r="X146" s="557">
        <f t="shared" si="59"/>
        <v>0</v>
      </c>
      <c r="Y146" s="557">
        <f t="shared" si="59"/>
        <v>0</v>
      </c>
      <c r="Z146" s="557">
        <f t="shared" si="59"/>
        <v>0</v>
      </c>
      <c r="AA146" s="557">
        <f t="shared" si="59"/>
        <v>0</v>
      </c>
      <c r="AB146" s="557">
        <f t="shared" si="59"/>
        <v>0</v>
      </c>
      <c r="AC146" s="557">
        <f t="shared" si="59"/>
        <v>0</v>
      </c>
      <c r="AD146" s="557">
        <f t="shared" si="59"/>
        <v>0</v>
      </c>
      <c r="AE146" s="557">
        <f t="shared" si="59"/>
        <v>0</v>
      </c>
      <c r="AF146" s="557">
        <f t="shared" si="59"/>
        <v>0</v>
      </c>
      <c r="AG146" s="557">
        <f t="shared" si="59"/>
        <v>0</v>
      </c>
      <c r="AH146" s="557">
        <f t="shared" si="59"/>
        <v>0</v>
      </c>
      <c r="AI146" s="557">
        <f t="shared" si="59"/>
        <v>0</v>
      </c>
      <c r="AJ146" s="557">
        <f t="shared" si="59"/>
        <v>0</v>
      </c>
      <c r="AK146" s="557">
        <f t="shared" si="59"/>
        <v>0</v>
      </c>
      <c r="AL146" s="557">
        <f t="shared" si="59"/>
        <v>0</v>
      </c>
      <c r="AM146" s="557">
        <f t="shared" si="59"/>
        <v>0</v>
      </c>
      <c r="AN146" s="557">
        <f t="shared" si="59"/>
        <v>0</v>
      </c>
      <c r="AO146" s="557">
        <f t="shared" si="59"/>
        <v>0</v>
      </c>
      <c r="AP146" s="557">
        <f t="shared" si="59"/>
        <v>0</v>
      </c>
      <c r="AQ146" s="557">
        <f t="shared" si="59"/>
        <v>0</v>
      </c>
      <c r="AR146" s="557">
        <f t="shared" si="59"/>
        <v>0</v>
      </c>
      <c r="AS146" s="557">
        <f t="shared" si="59"/>
        <v>0</v>
      </c>
      <c r="AT146" s="557">
        <f t="shared" si="59"/>
        <v>0</v>
      </c>
      <c r="AU146" s="557">
        <f t="shared" si="59"/>
        <v>0</v>
      </c>
      <c r="AV146" s="557">
        <f t="shared" si="59"/>
        <v>0</v>
      </c>
      <c r="AW146" s="557">
        <f t="shared" si="59"/>
        <v>0</v>
      </c>
      <c r="AX146" s="557">
        <f t="shared" si="59"/>
        <v>2</v>
      </c>
      <c r="AY146" s="557">
        <f t="shared" si="59"/>
        <v>2</v>
      </c>
      <c r="AZ146" s="557">
        <f t="shared" si="59"/>
        <v>5</v>
      </c>
      <c r="BA146" s="557">
        <f t="shared" si="59"/>
        <v>5</v>
      </c>
      <c r="BB146" s="557">
        <f t="shared" si="59"/>
        <v>0</v>
      </c>
      <c r="BC146" s="557">
        <f t="shared" si="59"/>
        <v>0</v>
      </c>
      <c r="BD146" s="557">
        <f t="shared" si="59"/>
        <v>0</v>
      </c>
      <c r="BE146" s="557">
        <f t="shared" si="59"/>
        <v>0</v>
      </c>
      <c r="BF146" s="557">
        <f t="shared" si="59"/>
        <v>0</v>
      </c>
      <c r="BG146" s="557">
        <f t="shared" si="59"/>
        <v>0</v>
      </c>
      <c r="BH146" s="557">
        <f t="shared" si="59"/>
        <v>0</v>
      </c>
      <c r="BI146" s="557">
        <f t="shared" si="59"/>
        <v>0</v>
      </c>
      <c r="BJ146" s="557">
        <f t="shared" si="59"/>
        <v>0</v>
      </c>
      <c r="BK146" s="557">
        <f t="shared" si="59"/>
        <v>0</v>
      </c>
      <c r="BL146" s="557">
        <f t="shared" si="59"/>
        <v>0</v>
      </c>
      <c r="BM146" s="557">
        <f t="shared" si="59"/>
        <v>0</v>
      </c>
      <c r="BN146" s="557">
        <f t="shared" si="59"/>
        <v>0</v>
      </c>
      <c r="BO146" s="557">
        <f t="shared" si="59"/>
        <v>0</v>
      </c>
      <c r="BP146" s="557">
        <f t="shared" si="59"/>
        <v>3</v>
      </c>
      <c r="BQ146" s="557">
        <f t="shared" si="59"/>
        <v>12</v>
      </c>
      <c r="BR146" s="557">
        <f t="shared" si="59"/>
        <v>18</v>
      </c>
      <c r="BS146" s="557">
        <f t="shared" ref="BS146:ED146" si="60">SUM(BS177:BS179)</f>
        <v>18</v>
      </c>
      <c r="BT146" s="557">
        <f t="shared" si="60"/>
        <v>12</v>
      </c>
      <c r="BU146" s="557">
        <f t="shared" si="60"/>
        <v>12</v>
      </c>
      <c r="BV146" s="557">
        <f t="shared" si="60"/>
        <v>0</v>
      </c>
      <c r="BW146" s="557">
        <f t="shared" si="60"/>
        <v>0</v>
      </c>
      <c r="BX146" s="557">
        <f t="shared" si="60"/>
        <v>0</v>
      </c>
      <c r="BY146" s="557">
        <f t="shared" si="60"/>
        <v>0</v>
      </c>
      <c r="BZ146" s="557">
        <f t="shared" si="60"/>
        <v>0</v>
      </c>
      <c r="CA146" s="557">
        <f t="shared" si="60"/>
        <v>0</v>
      </c>
      <c r="CB146" s="557">
        <f t="shared" si="60"/>
        <v>0</v>
      </c>
      <c r="CC146" s="557">
        <f t="shared" si="60"/>
        <v>0</v>
      </c>
      <c r="CD146" s="557">
        <f t="shared" si="60"/>
        <v>0</v>
      </c>
      <c r="CE146" s="557">
        <f t="shared" si="60"/>
        <v>0</v>
      </c>
      <c r="CF146" s="557">
        <f t="shared" si="60"/>
        <v>0</v>
      </c>
      <c r="CG146" s="557">
        <f t="shared" si="60"/>
        <v>0</v>
      </c>
      <c r="CH146" s="557">
        <f t="shared" si="60"/>
        <v>0</v>
      </c>
      <c r="CI146" s="557">
        <f t="shared" si="60"/>
        <v>0</v>
      </c>
      <c r="CJ146" s="557">
        <f t="shared" si="60"/>
        <v>0</v>
      </c>
      <c r="CK146" s="557">
        <f t="shared" si="60"/>
        <v>0</v>
      </c>
      <c r="CL146" s="557">
        <f t="shared" si="60"/>
        <v>1</v>
      </c>
      <c r="CM146" s="557">
        <f t="shared" si="60"/>
        <v>1</v>
      </c>
      <c r="CN146" s="557">
        <f t="shared" si="60"/>
        <v>4</v>
      </c>
      <c r="CO146" s="557">
        <f t="shared" si="60"/>
        <v>4</v>
      </c>
      <c r="CP146" s="557">
        <f t="shared" si="60"/>
        <v>0</v>
      </c>
      <c r="CQ146" s="557">
        <f t="shared" si="60"/>
        <v>0</v>
      </c>
      <c r="CR146" s="557">
        <f t="shared" si="60"/>
        <v>0</v>
      </c>
      <c r="CS146" s="557">
        <f t="shared" si="60"/>
        <v>0</v>
      </c>
      <c r="CT146" s="557">
        <f t="shared" si="60"/>
        <v>0</v>
      </c>
      <c r="CU146" s="557">
        <f t="shared" si="60"/>
        <v>0</v>
      </c>
      <c r="CV146" s="557">
        <f t="shared" si="60"/>
        <v>0</v>
      </c>
      <c r="CW146" s="557">
        <f t="shared" si="60"/>
        <v>0</v>
      </c>
      <c r="CX146" s="557">
        <f t="shared" si="60"/>
        <v>0</v>
      </c>
      <c r="CY146" s="557">
        <f t="shared" si="60"/>
        <v>0</v>
      </c>
      <c r="CZ146" s="557">
        <f t="shared" si="60"/>
        <v>0</v>
      </c>
      <c r="DA146" s="557">
        <f t="shared" si="60"/>
        <v>0</v>
      </c>
      <c r="DB146" s="557">
        <f t="shared" si="60"/>
        <v>0</v>
      </c>
      <c r="DC146" s="557">
        <f t="shared" si="60"/>
        <v>0</v>
      </c>
      <c r="DD146" s="557">
        <f t="shared" si="60"/>
        <v>6</v>
      </c>
      <c r="DE146" s="557">
        <f t="shared" si="60"/>
        <v>24</v>
      </c>
      <c r="DF146" s="557">
        <f t="shared" si="60"/>
        <v>14</v>
      </c>
      <c r="DG146" s="557">
        <f t="shared" si="60"/>
        <v>14</v>
      </c>
      <c r="DH146" s="557">
        <f t="shared" si="60"/>
        <v>4</v>
      </c>
      <c r="DI146" s="557">
        <f t="shared" si="60"/>
        <v>4</v>
      </c>
      <c r="DJ146" s="557">
        <f t="shared" si="60"/>
        <v>0</v>
      </c>
      <c r="DK146" s="557">
        <f t="shared" si="60"/>
        <v>0</v>
      </c>
      <c r="DL146" s="557">
        <f t="shared" si="60"/>
        <v>0</v>
      </c>
      <c r="DM146" s="557">
        <f t="shared" si="60"/>
        <v>0</v>
      </c>
      <c r="DN146" s="557">
        <f t="shared" si="60"/>
        <v>0</v>
      </c>
      <c r="DO146" s="557">
        <f t="shared" si="60"/>
        <v>0</v>
      </c>
      <c r="DP146" s="557">
        <f t="shared" si="60"/>
        <v>0</v>
      </c>
      <c r="DQ146" s="557">
        <f t="shared" si="60"/>
        <v>0</v>
      </c>
      <c r="DR146" s="557">
        <f t="shared" si="60"/>
        <v>0</v>
      </c>
      <c r="DS146" s="557">
        <f t="shared" si="60"/>
        <v>0</v>
      </c>
      <c r="DT146" s="557">
        <f t="shared" si="60"/>
        <v>0</v>
      </c>
      <c r="DU146" s="557">
        <f t="shared" si="60"/>
        <v>0</v>
      </c>
      <c r="DV146" s="557">
        <f t="shared" si="60"/>
        <v>0</v>
      </c>
      <c r="DW146" s="557">
        <f t="shared" si="60"/>
        <v>0</v>
      </c>
      <c r="DX146" s="557">
        <f t="shared" si="60"/>
        <v>0</v>
      </c>
      <c r="DY146" s="557">
        <f t="shared" si="60"/>
        <v>0</v>
      </c>
      <c r="DZ146" s="557">
        <f t="shared" si="60"/>
        <v>0</v>
      </c>
      <c r="EA146" s="557">
        <f t="shared" si="60"/>
        <v>0</v>
      </c>
      <c r="EB146" s="557">
        <f t="shared" si="60"/>
        <v>0</v>
      </c>
      <c r="EC146" s="557">
        <f t="shared" si="60"/>
        <v>0</v>
      </c>
      <c r="ED146" s="557">
        <f t="shared" si="60"/>
        <v>0</v>
      </c>
      <c r="EE146" s="557">
        <f t="shared" ref="EE146:GP146" si="61">SUM(EE177:EE179)</f>
        <v>0</v>
      </c>
      <c r="EF146" s="557">
        <f t="shared" si="61"/>
        <v>0</v>
      </c>
      <c r="EG146" s="557">
        <f t="shared" si="61"/>
        <v>0</v>
      </c>
      <c r="EH146" s="557">
        <f t="shared" si="61"/>
        <v>0</v>
      </c>
      <c r="EI146" s="557">
        <f t="shared" si="61"/>
        <v>0</v>
      </c>
      <c r="EJ146" s="557">
        <f t="shared" si="61"/>
        <v>0</v>
      </c>
      <c r="EK146" s="557">
        <f t="shared" si="61"/>
        <v>0</v>
      </c>
      <c r="EL146" s="557">
        <f t="shared" si="61"/>
        <v>0</v>
      </c>
      <c r="EM146" s="557">
        <f t="shared" si="61"/>
        <v>0</v>
      </c>
      <c r="EN146" s="557">
        <f t="shared" si="61"/>
        <v>0</v>
      </c>
      <c r="EO146" s="557">
        <f t="shared" si="61"/>
        <v>0</v>
      </c>
      <c r="EP146" s="557">
        <f t="shared" si="61"/>
        <v>0</v>
      </c>
      <c r="EQ146" s="557">
        <f t="shared" si="61"/>
        <v>0</v>
      </c>
      <c r="ER146" s="557">
        <f t="shared" si="61"/>
        <v>0</v>
      </c>
      <c r="ES146" s="557">
        <f t="shared" si="61"/>
        <v>0</v>
      </c>
      <c r="ET146" s="557">
        <f t="shared" si="61"/>
        <v>0</v>
      </c>
      <c r="EU146" s="557">
        <f t="shared" si="61"/>
        <v>0</v>
      </c>
      <c r="EV146" s="557">
        <f t="shared" si="61"/>
        <v>0</v>
      </c>
      <c r="EW146" s="557">
        <f t="shared" si="61"/>
        <v>0</v>
      </c>
      <c r="EX146" s="557">
        <f t="shared" si="61"/>
        <v>0</v>
      </c>
      <c r="EY146" s="557">
        <f t="shared" si="61"/>
        <v>0</v>
      </c>
      <c r="EZ146" s="557">
        <f t="shared" si="61"/>
        <v>0</v>
      </c>
      <c r="FA146" s="557">
        <f t="shared" si="61"/>
        <v>0</v>
      </c>
      <c r="FB146" s="557">
        <f t="shared" si="61"/>
        <v>0</v>
      </c>
      <c r="FC146" s="557">
        <f t="shared" si="61"/>
        <v>0</v>
      </c>
      <c r="FD146" s="557">
        <f t="shared" si="61"/>
        <v>0</v>
      </c>
      <c r="FE146" s="557">
        <f t="shared" si="61"/>
        <v>0</v>
      </c>
      <c r="FF146" s="557">
        <f t="shared" si="61"/>
        <v>0</v>
      </c>
      <c r="FG146" s="557">
        <f t="shared" si="61"/>
        <v>0</v>
      </c>
      <c r="FH146" s="557">
        <f t="shared" si="61"/>
        <v>0</v>
      </c>
      <c r="FI146" s="557">
        <f t="shared" si="61"/>
        <v>0</v>
      </c>
      <c r="FJ146" s="557">
        <f t="shared" si="61"/>
        <v>0</v>
      </c>
      <c r="FK146" s="557">
        <f t="shared" si="61"/>
        <v>0</v>
      </c>
      <c r="FL146" s="557">
        <f t="shared" si="61"/>
        <v>0</v>
      </c>
      <c r="FM146" s="557">
        <f t="shared" si="61"/>
        <v>0</v>
      </c>
      <c r="FN146" s="557">
        <f t="shared" si="61"/>
        <v>0</v>
      </c>
      <c r="FO146" s="557">
        <f t="shared" si="61"/>
        <v>0</v>
      </c>
      <c r="FP146" s="557">
        <f t="shared" si="61"/>
        <v>0</v>
      </c>
      <c r="FQ146" s="557">
        <f t="shared" si="61"/>
        <v>0</v>
      </c>
      <c r="FR146" s="557">
        <f t="shared" si="61"/>
        <v>0</v>
      </c>
      <c r="FS146" s="557">
        <f t="shared" si="61"/>
        <v>0</v>
      </c>
      <c r="FT146" s="557">
        <f t="shared" si="61"/>
        <v>0</v>
      </c>
      <c r="FU146" s="557">
        <f t="shared" si="61"/>
        <v>0</v>
      </c>
      <c r="FV146" s="557">
        <f t="shared" si="61"/>
        <v>0</v>
      </c>
      <c r="FW146" s="557">
        <f t="shared" si="61"/>
        <v>0</v>
      </c>
      <c r="FX146" s="557">
        <f t="shared" si="61"/>
        <v>0</v>
      </c>
      <c r="FY146" s="557">
        <f t="shared" si="61"/>
        <v>0</v>
      </c>
      <c r="FZ146" s="557">
        <f t="shared" si="61"/>
        <v>0</v>
      </c>
      <c r="GA146" s="557">
        <f t="shared" si="61"/>
        <v>0</v>
      </c>
      <c r="GB146" s="557">
        <f t="shared" si="61"/>
        <v>0</v>
      </c>
      <c r="GC146" s="557">
        <f t="shared" si="61"/>
        <v>0</v>
      </c>
      <c r="GD146" s="557">
        <f t="shared" si="61"/>
        <v>0</v>
      </c>
      <c r="GE146" s="557">
        <f t="shared" si="61"/>
        <v>0</v>
      </c>
      <c r="GF146" s="557">
        <f t="shared" si="61"/>
        <v>0</v>
      </c>
      <c r="GG146" s="557">
        <f t="shared" si="61"/>
        <v>0</v>
      </c>
      <c r="GH146" s="557">
        <f t="shared" si="61"/>
        <v>0</v>
      </c>
      <c r="GI146" s="557">
        <f t="shared" si="61"/>
        <v>0</v>
      </c>
      <c r="GJ146" s="557">
        <f t="shared" si="61"/>
        <v>0</v>
      </c>
      <c r="GK146" s="557">
        <f t="shared" si="61"/>
        <v>0</v>
      </c>
      <c r="GL146" s="557">
        <f t="shared" si="61"/>
        <v>0</v>
      </c>
      <c r="GM146" s="557">
        <f t="shared" si="61"/>
        <v>0</v>
      </c>
      <c r="GN146" s="557">
        <f t="shared" si="61"/>
        <v>0</v>
      </c>
      <c r="GO146" s="557">
        <f t="shared" si="61"/>
        <v>0</v>
      </c>
      <c r="GP146" s="557">
        <f t="shared" si="61"/>
        <v>0</v>
      </c>
      <c r="GQ146" s="557">
        <f t="shared" ref="GQ146:JB146" si="62">SUM(GQ177:GQ179)</f>
        <v>0</v>
      </c>
      <c r="GR146" s="557">
        <f t="shared" si="62"/>
        <v>0</v>
      </c>
      <c r="GS146" s="557">
        <f t="shared" si="62"/>
        <v>0</v>
      </c>
      <c r="GT146" s="557">
        <f t="shared" si="62"/>
        <v>0</v>
      </c>
      <c r="GU146" s="557">
        <f t="shared" si="62"/>
        <v>0</v>
      </c>
      <c r="GV146" s="557">
        <f t="shared" si="62"/>
        <v>0</v>
      </c>
      <c r="GW146" s="557">
        <f t="shared" si="62"/>
        <v>0</v>
      </c>
      <c r="GX146" s="557">
        <f t="shared" si="62"/>
        <v>0</v>
      </c>
      <c r="GY146" s="557">
        <f t="shared" si="62"/>
        <v>0</v>
      </c>
      <c r="GZ146" s="557">
        <f t="shared" si="62"/>
        <v>0</v>
      </c>
      <c r="HA146" s="557">
        <f t="shared" si="62"/>
        <v>0</v>
      </c>
      <c r="HB146" s="557">
        <f t="shared" si="62"/>
        <v>0</v>
      </c>
      <c r="HC146" s="557">
        <f t="shared" si="62"/>
        <v>0</v>
      </c>
      <c r="HD146" s="557">
        <f t="shared" si="62"/>
        <v>0</v>
      </c>
      <c r="HE146" s="557">
        <f t="shared" si="62"/>
        <v>0</v>
      </c>
      <c r="HF146" s="557">
        <f t="shared" si="62"/>
        <v>0</v>
      </c>
      <c r="HG146" s="557">
        <f t="shared" si="62"/>
        <v>0</v>
      </c>
      <c r="HH146" s="557">
        <f t="shared" si="62"/>
        <v>0</v>
      </c>
      <c r="HI146" s="557">
        <f t="shared" si="62"/>
        <v>0</v>
      </c>
      <c r="HJ146" s="557">
        <f t="shared" si="62"/>
        <v>0</v>
      </c>
      <c r="HK146" s="557">
        <f t="shared" si="62"/>
        <v>0</v>
      </c>
      <c r="HL146" s="557">
        <f t="shared" si="62"/>
        <v>0</v>
      </c>
      <c r="HM146" s="557">
        <f t="shared" si="62"/>
        <v>0</v>
      </c>
      <c r="HN146" s="557">
        <f t="shared" si="62"/>
        <v>0</v>
      </c>
      <c r="HO146" s="557">
        <f t="shared" si="62"/>
        <v>0</v>
      </c>
      <c r="HP146" s="557">
        <f t="shared" si="62"/>
        <v>0</v>
      </c>
      <c r="HQ146" s="557">
        <f t="shared" si="62"/>
        <v>0</v>
      </c>
      <c r="HR146" s="557">
        <f t="shared" si="62"/>
        <v>0</v>
      </c>
      <c r="HS146" s="557">
        <f t="shared" si="62"/>
        <v>0</v>
      </c>
      <c r="HT146" s="557">
        <f t="shared" si="62"/>
        <v>0</v>
      </c>
      <c r="HU146" s="557">
        <f t="shared" si="62"/>
        <v>0</v>
      </c>
      <c r="HV146" s="557">
        <f t="shared" si="62"/>
        <v>0</v>
      </c>
      <c r="HW146" s="557">
        <f t="shared" si="62"/>
        <v>0</v>
      </c>
      <c r="HX146" s="557">
        <f t="shared" si="62"/>
        <v>0</v>
      </c>
      <c r="HY146" s="557">
        <f t="shared" si="62"/>
        <v>0</v>
      </c>
      <c r="HZ146" s="557">
        <f t="shared" si="62"/>
        <v>0</v>
      </c>
      <c r="IA146" s="557">
        <f t="shared" si="62"/>
        <v>0</v>
      </c>
      <c r="IB146" s="557">
        <f t="shared" si="62"/>
        <v>0</v>
      </c>
      <c r="IC146" s="557">
        <f t="shared" si="62"/>
        <v>0</v>
      </c>
      <c r="ID146" s="557">
        <f t="shared" si="62"/>
        <v>0</v>
      </c>
      <c r="IE146" s="557">
        <f t="shared" si="62"/>
        <v>0</v>
      </c>
      <c r="IF146" s="557">
        <f t="shared" si="62"/>
        <v>0</v>
      </c>
      <c r="IG146" s="557">
        <f t="shared" si="62"/>
        <v>0</v>
      </c>
      <c r="IH146" s="557">
        <f t="shared" si="62"/>
        <v>0</v>
      </c>
      <c r="II146" s="557">
        <f t="shared" si="62"/>
        <v>0</v>
      </c>
      <c r="IJ146" s="557">
        <f t="shared" si="62"/>
        <v>0</v>
      </c>
      <c r="IK146" s="557">
        <f t="shared" si="62"/>
        <v>0</v>
      </c>
      <c r="IL146" s="557">
        <f t="shared" si="62"/>
        <v>0</v>
      </c>
      <c r="IM146" s="557">
        <f t="shared" si="62"/>
        <v>0</v>
      </c>
      <c r="IN146" s="557">
        <f t="shared" si="62"/>
        <v>0</v>
      </c>
      <c r="IO146" s="557">
        <f t="shared" si="62"/>
        <v>0</v>
      </c>
      <c r="IP146" s="557">
        <f t="shared" si="62"/>
        <v>3</v>
      </c>
      <c r="IQ146" s="557">
        <f t="shared" si="62"/>
        <v>0</v>
      </c>
      <c r="IR146" s="557">
        <f t="shared" si="62"/>
        <v>3</v>
      </c>
      <c r="IS146" s="557">
        <f t="shared" si="62"/>
        <v>0</v>
      </c>
      <c r="IT146" s="557">
        <f t="shared" si="62"/>
        <v>0</v>
      </c>
      <c r="IU146" s="557">
        <f t="shared" si="62"/>
        <v>0</v>
      </c>
      <c r="IV146" s="557">
        <f t="shared" si="62"/>
        <v>0</v>
      </c>
      <c r="IW146" s="557">
        <f t="shared" si="62"/>
        <v>0</v>
      </c>
      <c r="IX146" s="557">
        <f t="shared" si="62"/>
        <v>19</v>
      </c>
      <c r="IY146" s="557">
        <f t="shared" si="62"/>
        <v>0</v>
      </c>
      <c r="IZ146" s="557">
        <f t="shared" si="62"/>
        <v>0</v>
      </c>
      <c r="JA146" s="557">
        <f t="shared" si="62"/>
        <v>6</v>
      </c>
      <c r="JB146" s="557">
        <f t="shared" si="62"/>
        <v>0</v>
      </c>
      <c r="JC146" s="557">
        <f t="shared" ref="JC146:LN146" si="63">SUM(JC177:JC179)</f>
        <v>0</v>
      </c>
      <c r="JD146" s="557">
        <f t="shared" si="63"/>
        <v>0</v>
      </c>
      <c r="JE146" s="557">
        <f t="shared" si="63"/>
        <v>0</v>
      </c>
      <c r="JF146" s="557">
        <f t="shared" si="63"/>
        <v>0</v>
      </c>
      <c r="JG146" s="557">
        <f t="shared" si="63"/>
        <v>0</v>
      </c>
      <c r="JH146" s="557">
        <f t="shared" si="63"/>
        <v>14</v>
      </c>
      <c r="JI146" s="557">
        <f t="shared" si="63"/>
        <v>0</v>
      </c>
      <c r="JJ146" s="557">
        <f t="shared" si="63"/>
        <v>0</v>
      </c>
      <c r="JK146" s="557">
        <f t="shared" si="63"/>
        <v>2</v>
      </c>
      <c r="JL146" s="557">
        <f t="shared" si="63"/>
        <v>0</v>
      </c>
      <c r="JM146" s="557">
        <f t="shared" si="63"/>
        <v>0</v>
      </c>
      <c r="JN146" s="557">
        <f t="shared" si="63"/>
        <v>0</v>
      </c>
      <c r="JO146" s="557">
        <f t="shared" si="63"/>
        <v>0</v>
      </c>
      <c r="JP146" s="557">
        <f t="shared" si="63"/>
        <v>0</v>
      </c>
      <c r="JQ146" s="557">
        <f t="shared" si="63"/>
        <v>0</v>
      </c>
      <c r="JR146" s="557">
        <f t="shared" si="63"/>
        <v>0</v>
      </c>
      <c r="JS146" s="557">
        <f t="shared" si="63"/>
        <v>0</v>
      </c>
      <c r="JT146" s="557">
        <f t="shared" si="63"/>
        <v>0</v>
      </c>
      <c r="JU146" s="557">
        <f t="shared" si="63"/>
        <v>0</v>
      </c>
      <c r="JV146" s="557">
        <f t="shared" si="63"/>
        <v>0</v>
      </c>
      <c r="JW146" s="557">
        <f t="shared" si="63"/>
        <v>0</v>
      </c>
      <c r="JX146" s="557">
        <f t="shared" si="63"/>
        <v>0</v>
      </c>
      <c r="JY146" s="557">
        <f t="shared" si="63"/>
        <v>0</v>
      </c>
      <c r="JZ146" s="557">
        <f t="shared" si="63"/>
        <v>0</v>
      </c>
      <c r="KA146" s="557">
        <f t="shared" si="63"/>
        <v>0</v>
      </c>
      <c r="KB146" s="557">
        <f t="shared" si="63"/>
        <v>0</v>
      </c>
      <c r="KC146" s="557">
        <f t="shared" si="63"/>
        <v>0</v>
      </c>
      <c r="KD146" s="557">
        <f t="shared" si="63"/>
        <v>0</v>
      </c>
      <c r="KE146" s="557">
        <f t="shared" si="63"/>
        <v>0</v>
      </c>
      <c r="KF146" s="557">
        <f t="shared" si="63"/>
        <v>0</v>
      </c>
      <c r="KG146" s="557">
        <f t="shared" si="63"/>
        <v>0</v>
      </c>
      <c r="KH146" s="557">
        <f t="shared" si="63"/>
        <v>0</v>
      </c>
      <c r="KI146" s="557">
        <f t="shared" si="63"/>
        <v>0</v>
      </c>
      <c r="KJ146" s="557">
        <f t="shared" si="63"/>
        <v>0</v>
      </c>
      <c r="KK146" s="557">
        <f t="shared" si="63"/>
        <v>0</v>
      </c>
      <c r="KL146" s="557">
        <f t="shared" si="63"/>
        <v>0</v>
      </c>
      <c r="KM146" s="557">
        <f t="shared" si="63"/>
        <v>0</v>
      </c>
      <c r="KN146" s="557">
        <f t="shared" si="63"/>
        <v>0</v>
      </c>
      <c r="KO146" s="557">
        <f t="shared" si="63"/>
        <v>0</v>
      </c>
      <c r="KP146" s="557">
        <f t="shared" si="63"/>
        <v>0</v>
      </c>
      <c r="KQ146" s="557">
        <f t="shared" si="63"/>
        <v>0</v>
      </c>
      <c r="KR146" s="557">
        <f t="shared" si="63"/>
        <v>0</v>
      </c>
      <c r="KS146" s="557">
        <f t="shared" si="63"/>
        <v>0</v>
      </c>
      <c r="KT146" s="557">
        <f t="shared" si="63"/>
        <v>0</v>
      </c>
      <c r="KU146" s="557">
        <f t="shared" si="63"/>
        <v>0</v>
      </c>
      <c r="KV146" s="557">
        <f t="shared" si="63"/>
        <v>0</v>
      </c>
      <c r="KW146" s="557">
        <f t="shared" si="63"/>
        <v>0</v>
      </c>
      <c r="KX146" s="557">
        <f t="shared" si="63"/>
        <v>0</v>
      </c>
      <c r="KY146" s="557">
        <f t="shared" si="63"/>
        <v>0</v>
      </c>
      <c r="KZ146" s="557">
        <f t="shared" si="63"/>
        <v>0</v>
      </c>
      <c r="LA146" s="557">
        <f t="shared" si="63"/>
        <v>0</v>
      </c>
      <c r="LB146" s="557">
        <f t="shared" si="63"/>
        <v>0</v>
      </c>
      <c r="LC146" s="557">
        <f t="shared" si="63"/>
        <v>0</v>
      </c>
      <c r="LD146" s="557">
        <f t="shared" si="63"/>
        <v>0</v>
      </c>
      <c r="LE146" s="557">
        <f t="shared" si="63"/>
        <v>0</v>
      </c>
      <c r="LF146" s="557">
        <f t="shared" si="63"/>
        <v>0</v>
      </c>
      <c r="LG146" s="557">
        <f t="shared" si="63"/>
        <v>0</v>
      </c>
      <c r="LH146" s="557">
        <f t="shared" si="63"/>
        <v>0</v>
      </c>
      <c r="LI146" s="557">
        <f t="shared" si="63"/>
        <v>0</v>
      </c>
      <c r="LJ146" s="557">
        <f t="shared" si="63"/>
        <v>0</v>
      </c>
      <c r="LK146" s="557">
        <f t="shared" si="63"/>
        <v>0</v>
      </c>
      <c r="LL146" s="557">
        <f t="shared" si="63"/>
        <v>0</v>
      </c>
      <c r="LM146" s="557">
        <f t="shared" si="63"/>
        <v>0</v>
      </c>
      <c r="LN146" s="557">
        <f t="shared" si="63"/>
        <v>0</v>
      </c>
      <c r="LO146" s="557">
        <f t="shared" ref="LO146:NZ146" si="64">SUM(LO177:LO179)</f>
        <v>0</v>
      </c>
      <c r="LP146" s="557">
        <f t="shared" si="64"/>
        <v>0</v>
      </c>
      <c r="LQ146" s="557">
        <f t="shared" si="64"/>
        <v>0</v>
      </c>
      <c r="LR146" s="557">
        <f t="shared" si="64"/>
        <v>0</v>
      </c>
      <c r="LS146" s="557">
        <f t="shared" si="64"/>
        <v>0</v>
      </c>
      <c r="LT146" s="557">
        <f t="shared" si="64"/>
        <v>0</v>
      </c>
      <c r="LU146" s="557">
        <f t="shared" si="64"/>
        <v>0</v>
      </c>
      <c r="LV146" s="557">
        <f t="shared" si="64"/>
        <v>0</v>
      </c>
      <c r="LW146" s="557">
        <f t="shared" si="64"/>
        <v>0</v>
      </c>
      <c r="LX146" s="557">
        <f t="shared" si="64"/>
        <v>0</v>
      </c>
      <c r="LY146" s="557">
        <f t="shared" si="64"/>
        <v>0</v>
      </c>
      <c r="LZ146" s="557">
        <f t="shared" si="64"/>
        <v>0</v>
      </c>
      <c r="MA146" s="557">
        <f t="shared" si="64"/>
        <v>0</v>
      </c>
      <c r="MB146" s="557">
        <f t="shared" si="64"/>
        <v>0</v>
      </c>
      <c r="MC146" s="557">
        <f t="shared" si="64"/>
        <v>0</v>
      </c>
      <c r="MD146" s="557">
        <f t="shared" si="64"/>
        <v>0</v>
      </c>
      <c r="ME146" s="557">
        <f t="shared" si="64"/>
        <v>0</v>
      </c>
      <c r="MF146" s="557">
        <f t="shared" si="64"/>
        <v>0</v>
      </c>
      <c r="MG146" s="557">
        <f t="shared" si="64"/>
        <v>0</v>
      </c>
      <c r="MH146" s="557">
        <f t="shared" si="64"/>
        <v>0</v>
      </c>
      <c r="MI146" s="557">
        <f t="shared" si="64"/>
        <v>0</v>
      </c>
      <c r="MJ146" s="557">
        <f t="shared" si="64"/>
        <v>0</v>
      </c>
      <c r="MK146" s="557">
        <f t="shared" si="64"/>
        <v>0</v>
      </c>
      <c r="ML146" s="557">
        <f t="shared" si="64"/>
        <v>0</v>
      </c>
      <c r="MM146" s="557">
        <f t="shared" si="64"/>
        <v>0</v>
      </c>
      <c r="MN146" s="557">
        <f t="shared" si="64"/>
        <v>0</v>
      </c>
      <c r="MO146" s="557">
        <f t="shared" si="64"/>
        <v>0</v>
      </c>
      <c r="MP146" s="557">
        <f t="shared" si="64"/>
        <v>0</v>
      </c>
      <c r="MQ146" s="557">
        <f t="shared" si="64"/>
        <v>0</v>
      </c>
      <c r="MR146" s="557">
        <f t="shared" si="64"/>
        <v>0</v>
      </c>
      <c r="MS146" s="557">
        <f t="shared" si="64"/>
        <v>0</v>
      </c>
      <c r="MT146" s="557">
        <f t="shared" si="64"/>
        <v>0</v>
      </c>
      <c r="MU146" s="557">
        <f t="shared" si="64"/>
        <v>0</v>
      </c>
      <c r="MV146" s="557">
        <f t="shared" si="64"/>
        <v>0</v>
      </c>
      <c r="MW146" s="557">
        <f t="shared" si="64"/>
        <v>0</v>
      </c>
      <c r="MX146" s="557">
        <f t="shared" si="64"/>
        <v>0</v>
      </c>
      <c r="MY146" s="557">
        <f t="shared" si="64"/>
        <v>0</v>
      </c>
      <c r="MZ146" s="557">
        <f t="shared" si="64"/>
        <v>0</v>
      </c>
      <c r="NA146" s="557">
        <f t="shared" si="64"/>
        <v>0</v>
      </c>
      <c r="NB146" s="557">
        <f t="shared" si="64"/>
        <v>0</v>
      </c>
      <c r="NC146" s="557">
        <f t="shared" si="64"/>
        <v>0</v>
      </c>
      <c r="ND146" s="557">
        <f t="shared" si="64"/>
        <v>0</v>
      </c>
      <c r="NE146" s="557">
        <f t="shared" si="64"/>
        <v>0</v>
      </c>
      <c r="NF146" s="557">
        <f t="shared" si="64"/>
        <v>0</v>
      </c>
      <c r="NG146" s="557">
        <f t="shared" si="64"/>
        <v>0</v>
      </c>
      <c r="NH146" s="557">
        <f t="shared" si="64"/>
        <v>0</v>
      </c>
      <c r="NI146" s="557">
        <f t="shared" si="64"/>
        <v>0</v>
      </c>
      <c r="NJ146" s="557">
        <f t="shared" si="64"/>
        <v>0</v>
      </c>
      <c r="NK146" s="557">
        <f t="shared" si="64"/>
        <v>0</v>
      </c>
      <c r="NL146" s="557">
        <f t="shared" si="64"/>
        <v>0</v>
      </c>
      <c r="NM146" s="557">
        <f t="shared" si="64"/>
        <v>0</v>
      </c>
      <c r="NN146" s="557">
        <f t="shared" si="64"/>
        <v>0</v>
      </c>
      <c r="NO146" s="557">
        <f t="shared" si="64"/>
        <v>0</v>
      </c>
      <c r="NP146" s="557">
        <f t="shared" si="64"/>
        <v>0</v>
      </c>
      <c r="NQ146" s="557">
        <f t="shared" si="64"/>
        <v>0</v>
      </c>
      <c r="NR146" s="557">
        <f t="shared" si="64"/>
        <v>0</v>
      </c>
      <c r="NS146" s="557">
        <f t="shared" si="64"/>
        <v>0</v>
      </c>
      <c r="NT146" s="557">
        <f t="shared" si="64"/>
        <v>0</v>
      </c>
      <c r="NU146" s="557">
        <f t="shared" si="64"/>
        <v>0</v>
      </c>
      <c r="NV146" s="557">
        <f t="shared" si="64"/>
        <v>0</v>
      </c>
      <c r="NW146" s="557">
        <f t="shared" si="64"/>
        <v>0</v>
      </c>
      <c r="NX146" s="557">
        <f t="shared" si="64"/>
        <v>0</v>
      </c>
      <c r="NY146" s="557">
        <f t="shared" si="64"/>
        <v>0</v>
      </c>
      <c r="NZ146" s="557">
        <f t="shared" si="64"/>
        <v>0</v>
      </c>
      <c r="OA146" s="557">
        <f t="shared" ref="OA146:QI146" si="65">SUM(OA177:OA179)</f>
        <v>0</v>
      </c>
      <c r="OB146" s="557">
        <f t="shared" si="65"/>
        <v>0</v>
      </c>
      <c r="OC146" s="557">
        <f t="shared" si="65"/>
        <v>0</v>
      </c>
      <c r="OD146" s="557">
        <f t="shared" si="65"/>
        <v>0</v>
      </c>
      <c r="OE146" s="557">
        <f t="shared" si="65"/>
        <v>0</v>
      </c>
      <c r="OF146" s="557">
        <f t="shared" si="65"/>
        <v>0</v>
      </c>
      <c r="OG146" s="557">
        <f t="shared" si="65"/>
        <v>0</v>
      </c>
      <c r="OH146" s="557">
        <f t="shared" si="65"/>
        <v>0</v>
      </c>
      <c r="OI146" s="557">
        <f t="shared" si="65"/>
        <v>0</v>
      </c>
      <c r="OJ146" s="557">
        <f t="shared" si="65"/>
        <v>0</v>
      </c>
      <c r="OK146" s="557">
        <f t="shared" si="65"/>
        <v>0</v>
      </c>
      <c r="OL146" s="557">
        <f t="shared" si="65"/>
        <v>0</v>
      </c>
      <c r="OM146" s="557">
        <f t="shared" si="65"/>
        <v>0</v>
      </c>
      <c r="ON146" s="557">
        <f t="shared" si="65"/>
        <v>0</v>
      </c>
      <c r="OO146" s="557">
        <f t="shared" si="65"/>
        <v>0</v>
      </c>
      <c r="OP146" s="557">
        <f t="shared" si="65"/>
        <v>0</v>
      </c>
      <c r="OQ146" s="557">
        <f t="shared" si="65"/>
        <v>0</v>
      </c>
      <c r="OR146" s="557">
        <f t="shared" si="65"/>
        <v>0</v>
      </c>
      <c r="OS146" s="557">
        <f t="shared" si="65"/>
        <v>0</v>
      </c>
      <c r="OT146" s="557">
        <f t="shared" si="65"/>
        <v>0</v>
      </c>
      <c r="OU146" s="557">
        <f t="shared" si="65"/>
        <v>0</v>
      </c>
      <c r="OV146" s="557">
        <f t="shared" si="65"/>
        <v>0</v>
      </c>
      <c r="OW146" s="557">
        <f t="shared" si="65"/>
        <v>0</v>
      </c>
      <c r="OX146" s="557">
        <f t="shared" si="65"/>
        <v>0</v>
      </c>
      <c r="OY146" s="557">
        <f t="shared" si="65"/>
        <v>0</v>
      </c>
      <c r="OZ146" s="557">
        <f t="shared" si="65"/>
        <v>0</v>
      </c>
      <c r="PA146" s="557">
        <f t="shared" si="65"/>
        <v>0</v>
      </c>
      <c r="PB146" s="557">
        <f t="shared" si="65"/>
        <v>0</v>
      </c>
      <c r="PC146" s="557">
        <f t="shared" si="65"/>
        <v>0</v>
      </c>
      <c r="PD146" s="557">
        <f t="shared" si="65"/>
        <v>0</v>
      </c>
      <c r="PE146" s="557">
        <f t="shared" si="65"/>
        <v>0</v>
      </c>
      <c r="PF146" s="557">
        <f t="shared" si="65"/>
        <v>0</v>
      </c>
      <c r="PG146" s="557">
        <f t="shared" si="65"/>
        <v>0</v>
      </c>
      <c r="PH146" s="557">
        <f t="shared" si="65"/>
        <v>0</v>
      </c>
      <c r="PI146" s="557">
        <f t="shared" si="65"/>
        <v>0</v>
      </c>
      <c r="PJ146" s="557">
        <f t="shared" si="65"/>
        <v>0</v>
      </c>
      <c r="PK146" s="557">
        <f t="shared" si="65"/>
        <v>0</v>
      </c>
      <c r="PL146" s="557">
        <f t="shared" si="65"/>
        <v>0</v>
      </c>
      <c r="PM146" s="557">
        <f t="shared" si="65"/>
        <v>0</v>
      </c>
      <c r="PN146" s="557">
        <f t="shared" si="65"/>
        <v>0</v>
      </c>
      <c r="PO146" s="557">
        <f t="shared" si="65"/>
        <v>0</v>
      </c>
      <c r="PP146" s="557">
        <f t="shared" si="65"/>
        <v>0</v>
      </c>
      <c r="PQ146" s="557">
        <f t="shared" si="65"/>
        <v>0</v>
      </c>
      <c r="PR146" s="557">
        <f t="shared" si="65"/>
        <v>0</v>
      </c>
      <c r="PS146" s="557">
        <f t="shared" si="65"/>
        <v>0</v>
      </c>
      <c r="PT146" s="557">
        <f t="shared" si="65"/>
        <v>0</v>
      </c>
      <c r="PU146" s="557">
        <f t="shared" si="65"/>
        <v>0</v>
      </c>
      <c r="PV146" s="557">
        <f t="shared" si="65"/>
        <v>0</v>
      </c>
      <c r="PW146" s="557">
        <f t="shared" si="65"/>
        <v>0</v>
      </c>
      <c r="PX146" s="557">
        <f t="shared" si="65"/>
        <v>0</v>
      </c>
      <c r="PY146" s="557">
        <f t="shared" si="65"/>
        <v>0</v>
      </c>
      <c r="PZ146" s="557">
        <f t="shared" si="65"/>
        <v>0</v>
      </c>
      <c r="QA146" s="557">
        <f t="shared" si="65"/>
        <v>0</v>
      </c>
      <c r="QB146" s="557">
        <f t="shared" si="65"/>
        <v>0</v>
      </c>
      <c r="QC146" s="557">
        <f t="shared" si="65"/>
        <v>0</v>
      </c>
      <c r="QD146" s="557">
        <f t="shared" si="65"/>
        <v>0</v>
      </c>
      <c r="QE146" s="557">
        <f t="shared" si="65"/>
        <v>0</v>
      </c>
      <c r="QF146" s="557">
        <f t="shared" si="65"/>
        <v>0</v>
      </c>
      <c r="QG146" s="557">
        <f t="shared" si="65"/>
        <v>0</v>
      </c>
      <c r="QH146" s="557">
        <f t="shared" si="65"/>
        <v>0</v>
      </c>
      <c r="QI146" s="557">
        <f t="shared" si="65"/>
        <v>0</v>
      </c>
    </row>
    <row r="147" spans="1:451" s="544" customFormat="1" x14ac:dyDescent="0.25">
      <c r="A147" s="458">
        <v>8</v>
      </c>
      <c r="B147" s="459" t="s">
        <v>270</v>
      </c>
      <c r="C147" s="456"/>
      <c r="D147" s="456"/>
      <c r="E147" s="457"/>
      <c r="F147" s="557">
        <f>SUM(F180:F183)</f>
        <v>0</v>
      </c>
      <c r="G147" s="557">
        <f t="shared" ref="G147:BR147" si="66">SUM(G180:G183)</f>
        <v>0</v>
      </c>
      <c r="H147" s="557">
        <f t="shared" si="66"/>
        <v>0</v>
      </c>
      <c r="I147" s="557">
        <f t="shared" si="66"/>
        <v>0</v>
      </c>
      <c r="J147" s="557">
        <f t="shared" si="66"/>
        <v>0</v>
      </c>
      <c r="K147" s="557">
        <f t="shared" si="66"/>
        <v>0</v>
      </c>
      <c r="L147" s="557">
        <f t="shared" si="66"/>
        <v>0</v>
      </c>
      <c r="M147" s="557">
        <f t="shared" si="66"/>
        <v>0</v>
      </c>
      <c r="N147" s="557">
        <f t="shared" si="66"/>
        <v>0</v>
      </c>
      <c r="O147" s="557">
        <f t="shared" si="66"/>
        <v>0</v>
      </c>
      <c r="P147" s="557">
        <f t="shared" si="66"/>
        <v>0</v>
      </c>
      <c r="Q147" s="557">
        <f t="shared" si="66"/>
        <v>0</v>
      </c>
      <c r="R147" s="557">
        <f t="shared" si="66"/>
        <v>0</v>
      </c>
      <c r="S147" s="557">
        <f t="shared" si="66"/>
        <v>0</v>
      </c>
      <c r="T147" s="557">
        <f t="shared" si="66"/>
        <v>0</v>
      </c>
      <c r="U147" s="557">
        <f t="shared" si="66"/>
        <v>0</v>
      </c>
      <c r="V147" s="557">
        <f t="shared" si="66"/>
        <v>0</v>
      </c>
      <c r="W147" s="557">
        <f t="shared" si="66"/>
        <v>0</v>
      </c>
      <c r="X147" s="557">
        <f t="shared" si="66"/>
        <v>0</v>
      </c>
      <c r="Y147" s="557">
        <f t="shared" si="66"/>
        <v>0</v>
      </c>
      <c r="Z147" s="557">
        <f t="shared" si="66"/>
        <v>0</v>
      </c>
      <c r="AA147" s="557">
        <f t="shared" si="66"/>
        <v>0</v>
      </c>
      <c r="AB147" s="557">
        <f t="shared" si="66"/>
        <v>0</v>
      </c>
      <c r="AC147" s="557">
        <f t="shared" si="66"/>
        <v>0</v>
      </c>
      <c r="AD147" s="557">
        <f t="shared" si="66"/>
        <v>0</v>
      </c>
      <c r="AE147" s="557">
        <f t="shared" si="66"/>
        <v>0</v>
      </c>
      <c r="AF147" s="557">
        <f t="shared" si="66"/>
        <v>0</v>
      </c>
      <c r="AG147" s="557">
        <f t="shared" si="66"/>
        <v>0</v>
      </c>
      <c r="AH147" s="557">
        <f t="shared" si="66"/>
        <v>0</v>
      </c>
      <c r="AI147" s="557">
        <f t="shared" si="66"/>
        <v>0</v>
      </c>
      <c r="AJ147" s="557">
        <f t="shared" si="66"/>
        <v>3</v>
      </c>
      <c r="AK147" s="557">
        <f t="shared" si="66"/>
        <v>90</v>
      </c>
      <c r="AL147" s="557">
        <f t="shared" si="66"/>
        <v>0</v>
      </c>
      <c r="AM147" s="557">
        <f t="shared" si="66"/>
        <v>0</v>
      </c>
      <c r="AN147" s="557">
        <f t="shared" si="66"/>
        <v>0</v>
      </c>
      <c r="AO147" s="557">
        <f t="shared" si="66"/>
        <v>0</v>
      </c>
      <c r="AP147" s="557">
        <f t="shared" si="66"/>
        <v>0</v>
      </c>
      <c r="AQ147" s="557">
        <f t="shared" si="66"/>
        <v>0</v>
      </c>
      <c r="AR147" s="557">
        <f t="shared" si="66"/>
        <v>0</v>
      </c>
      <c r="AS147" s="557">
        <f t="shared" si="66"/>
        <v>0</v>
      </c>
      <c r="AT147" s="557">
        <f t="shared" si="66"/>
        <v>0</v>
      </c>
      <c r="AU147" s="557">
        <f t="shared" si="66"/>
        <v>0</v>
      </c>
      <c r="AV147" s="557">
        <f t="shared" si="66"/>
        <v>2</v>
      </c>
      <c r="AW147" s="557">
        <f t="shared" si="66"/>
        <v>2</v>
      </c>
      <c r="AX147" s="557">
        <f t="shared" si="66"/>
        <v>1</v>
      </c>
      <c r="AY147" s="557">
        <f t="shared" si="66"/>
        <v>1</v>
      </c>
      <c r="AZ147" s="557">
        <f t="shared" si="66"/>
        <v>3</v>
      </c>
      <c r="BA147" s="557">
        <f t="shared" si="66"/>
        <v>3</v>
      </c>
      <c r="BB147" s="557">
        <f t="shared" si="66"/>
        <v>2</v>
      </c>
      <c r="BC147" s="557">
        <f t="shared" si="66"/>
        <v>2</v>
      </c>
      <c r="BD147" s="557">
        <f t="shared" si="66"/>
        <v>1</v>
      </c>
      <c r="BE147" s="557">
        <f t="shared" si="66"/>
        <v>10</v>
      </c>
      <c r="BF147" s="557">
        <f t="shared" si="66"/>
        <v>0</v>
      </c>
      <c r="BG147" s="557">
        <f t="shared" si="66"/>
        <v>0</v>
      </c>
      <c r="BH147" s="557">
        <f t="shared" si="66"/>
        <v>0</v>
      </c>
      <c r="BI147" s="557">
        <f t="shared" si="66"/>
        <v>0</v>
      </c>
      <c r="BJ147" s="557">
        <f t="shared" si="66"/>
        <v>0</v>
      </c>
      <c r="BK147" s="557">
        <f t="shared" si="66"/>
        <v>0</v>
      </c>
      <c r="BL147" s="557">
        <f t="shared" si="66"/>
        <v>0</v>
      </c>
      <c r="BM147" s="557">
        <f t="shared" si="66"/>
        <v>0</v>
      </c>
      <c r="BN147" s="557">
        <f t="shared" si="66"/>
        <v>0</v>
      </c>
      <c r="BO147" s="557">
        <f t="shared" si="66"/>
        <v>0</v>
      </c>
      <c r="BP147" s="557">
        <f t="shared" si="66"/>
        <v>10</v>
      </c>
      <c r="BQ147" s="557">
        <f t="shared" si="66"/>
        <v>40</v>
      </c>
      <c r="BR147" s="557">
        <f t="shared" si="66"/>
        <v>17</v>
      </c>
      <c r="BS147" s="557">
        <f t="shared" ref="BS147:ED147" si="67">SUM(BS180:BS183)</f>
        <v>17</v>
      </c>
      <c r="BT147" s="557">
        <f t="shared" si="67"/>
        <v>18</v>
      </c>
      <c r="BU147" s="557">
        <f t="shared" si="67"/>
        <v>18</v>
      </c>
      <c r="BV147" s="557">
        <f t="shared" si="67"/>
        <v>0</v>
      </c>
      <c r="BW147" s="557">
        <f t="shared" si="67"/>
        <v>0</v>
      </c>
      <c r="BX147" s="557">
        <f t="shared" si="67"/>
        <v>5</v>
      </c>
      <c r="BY147" s="557">
        <f t="shared" si="67"/>
        <v>150</v>
      </c>
      <c r="BZ147" s="557">
        <f t="shared" si="67"/>
        <v>0</v>
      </c>
      <c r="CA147" s="557">
        <f t="shared" si="67"/>
        <v>0</v>
      </c>
      <c r="CB147" s="557">
        <f t="shared" si="67"/>
        <v>0</v>
      </c>
      <c r="CC147" s="557">
        <f t="shared" si="67"/>
        <v>0</v>
      </c>
      <c r="CD147" s="557">
        <f t="shared" si="67"/>
        <v>0</v>
      </c>
      <c r="CE147" s="557">
        <f t="shared" si="67"/>
        <v>0</v>
      </c>
      <c r="CF147" s="557">
        <f t="shared" si="67"/>
        <v>0</v>
      </c>
      <c r="CG147" s="557">
        <f t="shared" si="67"/>
        <v>0</v>
      </c>
      <c r="CH147" s="557">
        <f t="shared" si="67"/>
        <v>0</v>
      </c>
      <c r="CI147" s="557">
        <f t="shared" si="67"/>
        <v>0</v>
      </c>
      <c r="CJ147" s="557">
        <f t="shared" si="67"/>
        <v>0</v>
      </c>
      <c r="CK147" s="557">
        <f t="shared" si="67"/>
        <v>0</v>
      </c>
      <c r="CL147" s="557">
        <f t="shared" si="67"/>
        <v>2</v>
      </c>
      <c r="CM147" s="557">
        <f t="shared" si="67"/>
        <v>2</v>
      </c>
      <c r="CN147" s="557">
        <f t="shared" si="67"/>
        <v>3</v>
      </c>
      <c r="CO147" s="557">
        <f t="shared" si="67"/>
        <v>3</v>
      </c>
      <c r="CP147" s="557">
        <f t="shared" si="67"/>
        <v>0</v>
      </c>
      <c r="CQ147" s="557">
        <f t="shared" si="67"/>
        <v>0</v>
      </c>
      <c r="CR147" s="557">
        <f t="shared" si="67"/>
        <v>1</v>
      </c>
      <c r="CS147" s="557">
        <f t="shared" si="67"/>
        <v>10</v>
      </c>
      <c r="CT147" s="557">
        <f t="shared" si="67"/>
        <v>0</v>
      </c>
      <c r="CU147" s="557">
        <f t="shared" si="67"/>
        <v>0</v>
      </c>
      <c r="CV147" s="557">
        <f t="shared" si="67"/>
        <v>0</v>
      </c>
      <c r="CW147" s="557">
        <f t="shared" si="67"/>
        <v>0</v>
      </c>
      <c r="CX147" s="557">
        <f t="shared" si="67"/>
        <v>0</v>
      </c>
      <c r="CY147" s="557">
        <f t="shared" si="67"/>
        <v>0</v>
      </c>
      <c r="CZ147" s="557">
        <f t="shared" si="67"/>
        <v>0</v>
      </c>
      <c r="DA147" s="557">
        <f t="shared" si="67"/>
        <v>0</v>
      </c>
      <c r="DB147" s="557">
        <f t="shared" si="67"/>
        <v>0</v>
      </c>
      <c r="DC147" s="557">
        <f t="shared" si="67"/>
        <v>0</v>
      </c>
      <c r="DD147" s="557">
        <f t="shared" si="67"/>
        <v>14</v>
      </c>
      <c r="DE147" s="557">
        <f t="shared" si="67"/>
        <v>56</v>
      </c>
      <c r="DF147" s="557">
        <f t="shared" si="67"/>
        <v>12</v>
      </c>
      <c r="DG147" s="557">
        <f t="shared" si="67"/>
        <v>12</v>
      </c>
      <c r="DH147" s="557">
        <f t="shared" si="67"/>
        <v>10</v>
      </c>
      <c r="DI147" s="557">
        <f t="shared" si="67"/>
        <v>10</v>
      </c>
      <c r="DJ147" s="557">
        <f t="shared" si="67"/>
        <v>0</v>
      </c>
      <c r="DK147" s="557">
        <f t="shared" si="67"/>
        <v>0</v>
      </c>
      <c r="DL147" s="557">
        <f t="shared" si="67"/>
        <v>3</v>
      </c>
      <c r="DM147" s="557">
        <f t="shared" si="67"/>
        <v>90</v>
      </c>
      <c r="DN147" s="557">
        <f t="shared" si="67"/>
        <v>0</v>
      </c>
      <c r="DO147" s="557">
        <f t="shared" si="67"/>
        <v>0</v>
      </c>
      <c r="DP147" s="557">
        <f t="shared" si="67"/>
        <v>0</v>
      </c>
      <c r="DQ147" s="557">
        <f t="shared" si="67"/>
        <v>0</v>
      </c>
      <c r="DR147" s="557">
        <f t="shared" si="67"/>
        <v>0</v>
      </c>
      <c r="DS147" s="557">
        <f t="shared" si="67"/>
        <v>0</v>
      </c>
      <c r="DT147" s="557">
        <f t="shared" si="67"/>
        <v>0</v>
      </c>
      <c r="DU147" s="557">
        <f t="shared" si="67"/>
        <v>0</v>
      </c>
      <c r="DV147" s="557">
        <f t="shared" si="67"/>
        <v>0</v>
      </c>
      <c r="DW147" s="557">
        <f t="shared" si="67"/>
        <v>0</v>
      </c>
      <c r="DX147" s="557">
        <f t="shared" si="67"/>
        <v>0</v>
      </c>
      <c r="DY147" s="557">
        <f t="shared" si="67"/>
        <v>0</v>
      </c>
      <c r="DZ147" s="557">
        <f t="shared" si="67"/>
        <v>0</v>
      </c>
      <c r="EA147" s="557">
        <f t="shared" si="67"/>
        <v>0</v>
      </c>
      <c r="EB147" s="557">
        <f t="shared" si="67"/>
        <v>0</v>
      </c>
      <c r="EC147" s="557">
        <f t="shared" si="67"/>
        <v>0</v>
      </c>
      <c r="ED147" s="557">
        <f t="shared" si="67"/>
        <v>0</v>
      </c>
      <c r="EE147" s="557">
        <f t="shared" ref="EE147:GP147" si="68">SUM(EE180:EE183)</f>
        <v>0</v>
      </c>
      <c r="EF147" s="557">
        <f t="shared" si="68"/>
        <v>0</v>
      </c>
      <c r="EG147" s="557">
        <f t="shared" si="68"/>
        <v>0</v>
      </c>
      <c r="EH147" s="557">
        <f t="shared" si="68"/>
        <v>0</v>
      </c>
      <c r="EI147" s="557">
        <f t="shared" si="68"/>
        <v>0</v>
      </c>
      <c r="EJ147" s="557">
        <f t="shared" si="68"/>
        <v>0</v>
      </c>
      <c r="EK147" s="557">
        <f t="shared" si="68"/>
        <v>0</v>
      </c>
      <c r="EL147" s="557">
        <f t="shared" si="68"/>
        <v>0</v>
      </c>
      <c r="EM147" s="557">
        <f t="shared" si="68"/>
        <v>0</v>
      </c>
      <c r="EN147" s="557">
        <f t="shared" si="68"/>
        <v>0</v>
      </c>
      <c r="EO147" s="557">
        <f t="shared" si="68"/>
        <v>0</v>
      </c>
      <c r="EP147" s="557">
        <f t="shared" si="68"/>
        <v>0</v>
      </c>
      <c r="EQ147" s="557">
        <f t="shared" si="68"/>
        <v>0</v>
      </c>
      <c r="ER147" s="557">
        <f t="shared" si="68"/>
        <v>0</v>
      </c>
      <c r="ES147" s="557">
        <f t="shared" si="68"/>
        <v>0</v>
      </c>
      <c r="ET147" s="557">
        <f t="shared" si="68"/>
        <v>0</v>
      </c>
      <c r="EU147" s="557">
        <f t="shared" si="68"/>
        <v>0</v>
      </c>
      <c r="EV147" s="557">
        <f t="shared" si="68"/>
        <v>0</v>
      </c>
      <c r="EW147" s="557">
        <f t="shared" si="68"/>
        <v>0</v>
      </c>
      <c r="EX147" s="557">
        <f t="shared" si="68"/>
        <v>0</v>
      </c>
      <c r="EY147" s="557">
        <f t="shared" si="68"/>
        <v>0</v>
      </c>
      <c r="EZ147" s="557">
        <f t="shared" si="68"/>
        <v>0</v>
      </c>
      <c r="FA147" s="557">
        <f t="shared" si="68"/>
        <v>1</v>
      </c>
      <c r="FB147" s="557">
        <f t="shared" si="68"/>
        <v>1</v>
      </c>
      <c r="FC147" s="557">
        <f t="shared" si="68"/>
        <v>0</v>
      </c>
      <c r="FD147" s="557">
        <f t="shared" si="68"/>
        <v>0</v>
      </c>
      <c r="FE147" s="557">
        <f t="shared" si="68"/>
        <v>0</v>
      </c>
      <c r="FF147" s="557">
        <f t="shared" si="68"/>
        <v>0</v>
      </c>
      <c r="FG147" s="557">
        <f t="shared" si="68"/>
        <v>0</v>
      </c>
      <c r="FH147" s="557">
        <f t="shared" si="68"/>
        <v>0</v>
      </c>
      <c r="FI147" s="557">
        <f t="shared" si="68"/>
        <v>0</v>
      </c>
      <c r="FJ147" s="557">
        <f t="shared" si="68"/>
        <v>0</v>
      </c>
      <c r="FK147" s="557">
        <f t="shared" si="68"/>
        <v>0</v>
      </c>
      <c r="FL147" s="557">
        <f t="shared" si="68"/>
        <v>0</v>
      </c>
      <c r="FM147" s="557">
        <f t="shared" si="68"/>
        <v>0</v>
      </c>
      <c r="FN147" s="557">
        <f t="shared" si="68"/>
        <v>0</v>
      </c>
      <c r="FO147" s="557">
        <f t="shared" si="68"/>
        <v>0</v>
      </c>
      <c r="FP147" s="557">
        <f t="shared" si="68"/>
        <v>0</v>
      </c>
      <c r="FQ147" s="557">
        <f t="shared" si="68"/>
        <v>0</v>
      </c>
      <c r="FR147" s="557">
        <f t="shared" si="68"/>
        <v>0</v>
      </c>
      <c r="FS147" s="557">
        <f t="shared" si="68"/>
        <v>0</v>
      </c>
      <c r="FT147" s="557">
        <f t="shared" si="68"/>
        <v>0</v>
      </c>
      <c r="FU147" s="557">
        <f t="shared" si="68"/>
        <v>0</v>
      </c>
      <c r="FV147" s="557">
        <f t="shared" si="68"/>
        <v>0</v>
      </c>
      <c r="FW147" s="557">
        <f t="shared" si="68"/>
        <v>0</v>
      </c>
      <c r="FX147" s="557">
        <f t="shared" si="68"/>
        <v>0</v>
      </c>
      <c r="FY147" s="557">
        <f t="shared" si="68"/>
        <v>0</v>
      </c>
      <c r="FZ147" s="557">
        <f t="shared" si="68"/>
        <v>0</v>
      </c>
      <c r="GA147" s="557">
        <f t="shared" si="68"/>
        <v>0</v>
      </c>
      <c r="GB147" s="557">
        <f t="shared" si="68"/>
        <v>0</v>
      </c>
      <c r="GC147" s="557">
        <f t="shared" si="68"/>
        <v>0</v>
      </c>
      <c r="GD147" s="557">
        <f t="shared" si="68"/>
        <v>0</v>
      </c>
      <c r="GE147" s="557">
        <f t="shared" si="68"/>
        <v>0</v>
      </c>
      <c r="GF147" s="557">
        <f t="shared" si="68"/>
        <v>0</v>
      </c>
      <c r="GG147" s="557">
        <f t="shared" si="68"/>
        <v>0</v>
      </c>
      <c r="GH147" s="557">
        <f t="shared" si="68"/>
        <v>0</v>
      </c>
      <c r="GI147" s="557">
        <f t="shared" si="68"/>
        <v>0</v>
      </c>
      <c r="GJ147" s="557">
        <f t="shared" si="68"/>
        <v>0</v>
      </c>
      <c r="GK147" s="557">
        <f t="shared" si="68"/>
        <v>0</v>
      </c>
      <c r="GL147" s="557">
        <f t="shared" si="68"/>
        <v>0</v>
      </c>
      <c r="GM147" s="557">
        <f t="shared" si="68"/>
        <v>0</v>
      </c>
      <c r="GN147" s="557">
        <f t="shared" si="68"/>
        <v>0</v>
      </c>
      <c r="GO147" s="557">
        <f t="shared" si="68"/>
        <v>0</v>
      </c>
      <c r="GP147" s="557">
        <f t="shared" si="68"/>
        <v>0</v>
      </c>
      <c r="GQ147" s="557">
        <f t="shared" ref="GQ147:JB147" si="69">SUM(GQ180:GQ183)</f>
        <v>0</v>
      </c>
      <c r="GR147" s="557">
        <f t="shared" si="69"/>
        <v>0</v>
      </c>
      <c r="GS147" s="557">
        <f t="shared" si="69"/>
        <v>0</v>
      </c>
      <c r="GT147" s="557">
        <f t="shared" si="69"/>
        <v>0</v>
      </c>
      <c r="GU147" s="557">
        <f t="shared" si="69"/>
        <v>0</v>
      </c>
      <c r="GV147" s="557">
        <f t="shared" si="69"/>
        <v>0</v>
      </c>
      <c r="GW147" s="557">
        <f t="shared" si="69"/>
        <v>0</v>
      </c>
      <c r="GX147" s="557">
        <f t="shared" si="69"/>
        <v>0</v>
      </c>
      <c r="GY147" s="557">
        <f t="shared" si="69"/>
        <v>0</v>
      </c>
      <c r="GZ147" s="557">
        <f t="shared" si="69"/>
        <v>0</v>
      </c>
      <c r="HA147" s="557">
        <f t="shared" si="69"/>
        <v>0</v>
      </c>
      <c r="HB147" s="557">
        <f t="shared" si="69"/>
        <v>0</v>
      </c>
      <c r="HC147" s="557">
        <f t="shared" si="69"/>
        <v>0</v>
      </c>
      <c r="HD147" s="557">
        <f t="shared" si="69"/>
        <v>0</v>
      </c>
      <c r="HE147" s="557">
        <f t="shared" si="69"/>
        <v>0</v>
      </c>
      <c r="HF147" s="557">
        <f t="shared" si="69"/>
        <v>0</v>
      </c>
      <c r="HG147" s="557">
        <f t="shared" si="69"/>
        <v>0</v>
      </c>
      <c r="HH147" s="557">
        <f t="shared" si="69"/>
        <v>0</v>
      </c>
      <c r="HI147" s="557">
        <f t="shared" si="69"/>
        <v>0</v>
      </c>
      <c r="HJ147" s="557">
        <f t="shared" si="69"/>
        <v>0</v>
      </c>
      <c r="HK147" s="557">
        <f t="shared" si="69"/>
        <v>0</v>
      </c>
      <c r="HL147" s="557">
        <f t="shared" si="69"/>
        <v>0</v>
      </c>
      <c r="HM147" s="557">
        <f t="shared" si="69"/>
        <v>0</v>
      </c>
      <c r="HN147" s="557">
        <f t="shared" si="69"/>
        <v>0</v>
      </c>
      <c r="HO147" s="557">
        <f t="shared" si="69"/>
        <v>0</v>
      </c>
      <c r="HP147" s="557">
        <f t="shared" si="69"/>
        <v>0</v>
      </c>
      <c r="HQ147" s="557">
        <f t="shared" si="69"/>
        <v>0</v>
      </c>
      <c r="HR147" s="557">
        <f t="shared" si="69"/>
        <v>0</v>
      </c>
      <c r="HS147" s="557">
        <f t="shared" si="69"/>
        <v>0</v>
      </c>
      <c r="HT147" s="557">
        <f t="shared" si="69"/>
        <v>0</v>
      </c>
      <c r="HU147" s="557">
        <f t="shared" si="69"/>
        <v>0</v>
      </c>
      <c r="HV147" s="557">
        <f t="shared" si="69"/>
        <v>0</v>
      </c>
      <c r="HW147" s="557">
        <f t="shared" si="69"/>
        <v>0</v>
      </c>
      <c r="HX147" s="557">
        <f t="shared" si="69"/>
        <v>0</v>
      </c>
      <c r="HY147" s="557">
        <f t="shared" si="69"/>
        <v>0</v>
      </c>
      <c r="HZ147" s="557">
        <f t="shared" si="69"/>
        <v>0</v>
      </c>
      <c r="IA147" s="557">
        <f t="shared" si="69"/>
        <v>0</v>
      </c>
      <c r="IB147" s="557">
        <f t="shared" si="69"/>
        <v>0</v>
      </c>
      <c r="IC147" s="557">
        <f t="shared" si="69"/>
        <v>0</v>
      </c>
      <c r="ID147" s="557">
        <f t="shared" si="69"/>
        <v>0</v>
      </c>
      <c r="IE147" s="557">
        <f t="shared" si="69"/>
        <v>0</v>
      </c>
      <c r="IF147" s="557">
        <f t="shared" si="69"/>
        <v>0</v>
      </c>
      <c r="IG147" s="557">
        <f t="shared" si="69"/>
        <v>0</v>
      </c>
      <c r="IH147" s="557">
        <f t="shared" si="69"/>
        <v>0</v>
      </c>
      <c r="II147" s="557">
        <f t="shared" si="69"/>
        <v>0</v>
      </c>
      <c r="IJ147" s="557">
        <f t="shared" si="69"/>
        <v>0</v>
      </c>
      <c r="IK147" s="557">
        <f t="shared" si="69"/>
        <v>0</v>
      </c>
      <c r="IL147" s="557">
        <f t="shared" si="69"/>
        <v>0</v>
      </c>
      <c r="IM147" s="557">
        <f t="shared" si="69"/>
        <v>0</v>
      </c>
      <c r="IN147" s="557">
        <f t="shared" si="69"/>
        <v>0</v>
      </c>
      <c r="IO147" s="557">
        <f t="shared" si="69"/>
        <v>0</v>
      </c>
      <c r="IP147" s="557">
        <f t="shared" si="69"/>
        <v>0</v>
      </c>
      <c r="IQ147" s="557">
        <f t="shared" si="69"/>
        <v>0</v>
      </c>
      <c r="IR147" s="557">
        <f t="shared" si="69"/>
        <v>0</v>
      </c>
      <c r="IS147" s="557">
        <f t="shared" si="69"/>
        <v>5</v>
      </c>
      <c r="IT147" s="557">
        <f t="shared" si="69"/>
        <v>0</v>
      </c>
      <c r="IU147" s="557">
        <f t="shared" si="69"/>
        <v>0</v>
      </c>
      <c r="IV147" s="557">
        <f t="shared" si="69"/>
        <v>0</v>
      </c>
      <c r="IW147" s="557">
        <f t="shared" si="69"/>
        <v>3</v>
      </c>
      <c r="IX147" s="557">
        <f t="shared" si="69"/>
        <v>10</v>
      </c>
      <c r="IY147" s="557">
        <f t="shared" si="69"/>
        <v>0</v>
      </c>
      <c r="IZ147" s="557">
        <f t="shared" si="69"/>
        <v>0</v>
      </c>
      <c r="JA147" s="557">
        <f t="shared" si="69"/>
        <v>3</v>
      </c>
      <c r="JB147" s="557">
        <f t="shared" si="69"/>
        <v>10</v>
      </c>
      <c r="JC147" s="557">
        <f t="shared" ref="JC147:LN147" si="70">SUM(JC180:JC183)</f>
        <v>0</v>
      </c>
      <c r="JD147" s="557">
        <f t="shared" si="70"/>
        <v>0</v>
      </c>
      <c r="JE147" s="557">
        <f t="shared" si="70"/>
        <v>0</v>
      </c>
      <c r="JF147" s="557">
        <f t="shared" si="70"/>
        <v>0</v>
      </c>
      <c r="JG147" s="557">
        <f t="shared" si="70"/>
        <v>5</v>
      </c>
      <c r="JH147" s="557">
        <f t="shared" si="70"/>
        <v>8</v>
      </c>
      <c r="JI147" s="557">
        <f t="shared" si="70"/>
        <v>0</v>
      </c>
      <c r="JJ147" s="557">
        <f t="shared" si="70"/>
        <v>0</v>
      </c>
      <c r="JK147" s="557">
        <f t="shared" si="70"/>
        <v>1</v>
      </c>
      <c r="JL147" s="557">
        <f t="shared" si="70"/>
        <v>8</v>
      </c>
      <c r="JM147" s="557">
        <f t="shared" si="70"/>
        <v>0</v>
      </c>
      <c r="JN147" s="557">
        <f t="shared" si="70"/>
        <v>0</v>
      </c>
      <c r="JO147" s="557">
        <f t="shared" si="70"/>
        <v>0</v>
      </c>
      <c r="JP147" s="557">
        <f t="shared" si="70"/>
        <v>0</v>
      </c>
      <c r="JQ147" s="557">
        <f t="shared" si="70"/>
        <v>0</v>
      </c>
      <c r="JR147" s="557">
        <f t="shared" si="70"/>
        <v>0</v>
      </c>
      <c r="JS147" s="557">
        <f t="shared" si="70"/>
        <v>0</v>
      </c>
      <c r="JT147" s="557">
        <f t="shared" si="70"/>
        <v>0</v>
      </c>
      <c r="JU147" s="557">
        <f t="shared" si="70"/>
        <v>0</v>
      </c>
      <c r="JV147" s="557">
        <f t="shared" si="70"/>
        <v>0</v>
      </c>
      <c r="JW147" s="557">
        <f t="shared" si="70"/>
        <v>0</v>
      </c>
      <c r="JX147" s="557">
        <f t="shared" si="70"/>
        <v>0</v>
      </c>
      <c r="JY147" s="557">
        <f t="shared" si="70"/>
        <v>0</v>
      </c>
      <c r="JZ147" s="557">
        <f t="shared" si="70"/>
        <v>0</v>
      </c>
      <c r="KA147" s="557">
        <f t="shared" si="70"/>
        <v>0</v>
      </c>
      <c r="KB147" s="557">
        <f t="shared" si="70"/>
        <v>0</v>
      </c>
      <c r="KC147" s="557">
        <f t="shared" si="70"/>
        <v>0</v>
      </c>
      <c r="KD147" s="557">
        <f t="shared" si="70"/>
        <v>0</v>
      </c>
      <c r="KE147" s="557">
        <f t="shared" si="70"/>
        <v>0</v>
      </c>
      <c r="KF147" s="557">
        <f t="shared" si="70"/>
        <v>0</v>
      </c>
      <c r="KG147" s="557">
        <f t="shared" si="70"/>
        <v>0</v>
      </c>
      <c r="KH147" s="557">
        <f t="shared" si="70"/>
        <v>0</v>
      </c>
      <c r="KI147" s="557">
        <f t="shared" si="70"/>
        <v>0</v>
      </c>
      <c r="KJ147" s="557">
        <f t="shared" si="70"/>
        <v>0</v>
      </c>
      <c r="KK147" s="557">
        <f t="shared" si="70"/>
        <v>0</v>
      </c>
      <c r="KL147" s="557">
        <f t="shared" si="70"/>
        <v>0</v>
      </c>
      <c r="KM147" s="557">
        <f t="shared" si="70"/>
        <v>0</v>
      </c>
      <c r="KN147" s="557">
        <f t="shared" si="70"/>
        <v>0</v>
      </c>
      <c r="KO147" s="557">
        <f t="shared" si="70"/>
        <v>0</v>
      </c>
      <c r="KP147" s="557">
        <f t="shared" si="70"/>
        <v>0</v>
      </c>
      <c r="KQ147" s="557">
        <f t="shared" si="70"/>
        <v>0</v>
      </c>
      <c r="KR147" s="557">
        <f t="shared" si="70"/>
        <v>0</v>
      </c>
      <c r="KS147" s="557">
        <f t="shared" si="70"/>
        <v>0</v>
      </c>
      <c r="KT147" s="557">
        <f t="shared" si="70"/>
        <v>0</v>
      </c>
      <c r="KU147" s="557">
        <f t="shared" si="70"/>
        <v>0</v>
      </c>
      <c r="KV147" s="557">
        <f t="shared" si="70"/>
        <v>0</v>
      </c>
      <c r="KW147" s="557">
        <f t="shared" si="70"/>
        <v>0</v>
      </c>
      <c r="KX147" s="557">
        <f t="shared" si="70"/>
        <v>0</v>
      </c>
      <c r="KY147" s="557">
        <f t="shared" si="70"/>
        <v>0</v>
      </c>
      <c r="KZ147" s="557">
        <f t="shared" si="70"/>
        <v>0</v>
      </c>
      <c r="LA147" s="557">
        <f t="shared" si="70"/>
        <v>0</v>
      </c>
      <c r="LB147" s="557">
        <f t="shared" si="70"/>
        <v>0</v>
      </c>
      <c r="LC147" s="557">
        <f t="shared" si="70"/>
        <v>0</v>
      </c>
      <c r="LD147" s="557">
        <f t="shared" si="70"/>
        <v>0</v>
      </c>
      <c r="LE147" s="557">
        <f t="shared" si="70"/>
        <v>0</v>
      </c>
      <c r="LF147" s="557">
        <f t="shared" si="70"/>
        <v>0</v>
      </c>
      <c r="LG147" s="557">
        <f t="shared" si="70"/>
        <v>0</v>
      </c>
      <c r="LH147" s="557">
        <f t="shared" si="70"/>
        <v>0</v>
      </c>
      <c r="LI147" s="557">
        <f t="shared" si="70"/>
        <v>0</v>
      </c>
      <c r="LJ147" s="557">
        <f t="shared" si="70"/>
        <v>0</v>
      </c>
      <c r="LK147" s="557">
        <f t="shared" si="70"/>
        <v>0</v>
      </c>
      <c r="LL147" s="557">
        <f t="shared" si="70"/>
        <v>0</v>
      </c>
      <c r="LM147" s="557">
        <f t="shared" si="70"/>
        <v>0</v>
      </c>
      <c r="LN147" s="557">
        <f t="shared" si="70"/>
        <v>0</v>
      </c>
      <c r="LO147" s="557">
        <f t="shared" ref="LO147:NZ147" si="71">SUM(LO180:LO183)</f>
        <v>0</v>
      </c>
      <c r="LP147" s="557">
        <f t="shared" si="71"/>
        <v>0</v>
      </c>
      <c r="LQ147" s="557">
        <f t="shared" si="71"/>
        <v>0</v>
      </c>
      <c r="LR147" s="557">
        <f t="shared" si="71"/>
        <v>0</v>
      </c>
      <c r="LS147" s="557">
        <f t="shared" si="71"/>
        <v>0</v>
      </c>
      <c r="LT147" s="557">
        <f t="shared" si="71"/>
        <v>0</v>
      </c>
      <c r="LU147" s="557">
        <f t="shared" si="71"/>
        <v>0</v>
      </c>
      <c r="LV147" s="557">
        <f t="shared" si="71"/>
        <v>0</v>
      </c>
      <c r="LW147" s="557">
        <f t="shared" si="71"/>
        <v>0</v>
      </c>
      <c r="LX147" s="557">
        <f t="shared" si="71"/>
        <v>0</v>
      </c>
      <c r="LY147" s="557">
        <f t="shared" si="71"/>
        <v>0</v>
      </c>
      <c r="LZ147" s="557">
        <f t="shared" si="71"/>
        <v>0</v>
      </c>
      <c r="MA147" s="557">
        <f t="shared" si="71"/>
        <v>0</v>
      </c>
      <c r="MB147" s="557">
        <f t="shared" si="71"/>
        <v>0</v>
      </c>
      <c r="MC147" s="557">
        <f t="shared" si="71"/>
        <v>0</v>
      </c>
      <c r="MD147" s="557">
        <f t="shared" si="71"/>
        <v>0</v>
      </c>
      <c r="ME147" s="557">
        <f t="shared" si="71"/>
        <v>0</v>
      </c>
      <c r="MF147" s="557">
        <f t="shared" si="71"/>
        <v>0</v>
      </c>
      <c r="MG147" s="557">
        <f t="shared" si="71"/>
        <v>0</v>
      </c>
      <c r="MH147" s="557">
        <f t="shared" si="71"/>
        <v>0</v>
      </c>
      <c r="MI147" s="557">
        <f t="shared" si="71"/>
        <v>0</v>
      </c>
      <c r="MJ147" s="557">
        <f t="shared" si="71"/>
        <v>0</v>
      </c>
      <c r="MK147" s="557">
        <f t="shared" si="71"/>
        <v>0</v>
      </c>
      <c r="ML147" s="557">
        <f t="shared" si="71"/>
        <v>0</v>
      </c>
      <c r="MM147" s="557">
        <f t="shared" si="71"/>
        <v>0</v>
      </c>
      <c r="MN147" s="557">
        <f t="shared" si="71"/>
        <v>0</v>
      </c>
      <c r="MO147" s="557">
        <f t="shared" si="71"/>
        <v>0</v>
      </c>
      <c r="MP147" s="557">
        <f t="shared" si="71"/>
        <v>0</v>
      </c>
      <c r="MQ147" s="557">
        <f t="shared" si="71"/>
        <v>0</v>
      </c>
      <c r="MR147" s="557">
        <f t="shared" si="71"/>
        <v>0</v>
      </c>
      <c r="MS147" s="557">
        <f t="shared" si="71"/>
        <v>0</v>
      </c>
      <c r="MT147" s="557">
        <f t="shared" si="71"/>
        <v>0</v>
      </c>
      <c r="MU147" s="557">
        <f t="shared" si="71"/>
        <v>0</v>
      </c>
      <c r="MV147" s="557">
        <f t="shared" si="71"/>
        <v>0</v>
      </c>
      <c r="MW147" s="557">
        <f t="shared" si="71"/>
        <v>0</v>
      </c>
      <c r="MX147" s="557">
        <f t="shared" si="71"/>
        <v>0</v>
      </c>
      <c r="MY147" s="557">
        <f t="shared" si="71"/>
        <v>0</v>
      </c>
      <c r="MZ147" s="557">
        <f t="shared" si="71"/>
        <v>0</v>
      </c>
      <c r="NA147" s="557">
        <f t="shared" si="71"/>
        <v>0</v>
      </c>
      <c r="NB147" s="557">
        <f t="shared" si="71"/>
        <v>0</v>
      </c>
      <c r="NC147" s="557">
        <f t="shared" si="71"/>
        <v>0</v>
      </c>
      <c r="ND147" s="557">
        <f t="shared" si="71"/>
        <v>0</v>
      </c>
      <c r="NE147" s="557">
        <f t="shared" si="71"/>
        <v>0</v>
      </c>
      <c r="NF147" s="557">
        <f t="shared" si="71"/>
        <v>0</v>
      </c>
      <c r="NG147" s="557">
        <f t="shared" si="71"/>
        <v>0</v>
      </c>
      <c r="NH147" s="557">
        <f t="shared" si="71"/>
        <v>0</v>
      </c>
      <c r="NI147" s="557">
        <f t="shared" si="71"/>
        <v>0</v>
      </c>
      <c r="NJ147" s="557">
        <f t="shared" si="71"/>
        <v>0</v>
      </c>
      <c r="NK147" s="557">
        <f t="shared" si="71"/>
        <v>0</v>
      </c>
      <c r="NL147" s="557">
        <f t="shared" si="71"/>
        <v>0</v>
      </c>
      <c r="NM147" s="557">
        <f t="shared" si="71"/>
        <v>0</v>
      </c>
      <c r="NN147" s="557">
        <f t="shared" si="71"/>
        <v>0</v>
      </c>
      <c r="NO147" s="557">
        <f t="shared" si="71"/>
        <v>0</v>
      </c>
      <c r="NP147" s="557">
        <f t="shared" si="71"/>
        <v>0</v>
      </c>
      <c r="NQ147" s="557">
        <f t="shared" si="71"/>
        <v>0</v>
      </c>
      <c r="NR147" s="557">
        <f t="shared" si="71"/>
        <v>0</v>
      </c>
      <c r="NS147" s="557">
        <f t="shared" si="71"/>
        <v>0</v>
      </c>
      <c r="NT147" s="557">
        <f t="shared" si="71"/>
        <v>0</v>
      </c>
      <c r="NU147" s="557">
        <f t="shared" si="71"/>
        <v>0</v>
      </c>
      <c r="NV147" s="557">
        <f t="shared" si="71"/>
        <v>0</v>
      </c>
      <c r="NW147" s="557">
        <f t="shared" si="71"/>
        <v>0</v>
      </c>
      <c r="NX147" s="557">
        <f t="shared" si="71"/>
        <v>0</v>
      </c>
      <c r="NY147" s="557">
        <f t="shared" si="71"/>
        <v>0</v>
      </c>
      <c r="NZ147" s="557">
        <f t="shared" si="71"/>
        <v>0</v>
      </c>
      <c r="OA147" s="557">
        <f t="shared" ref="OA147:QI147" si="72">SUM(OA180:OA183)</f>
        <v>0</v>
      </c>
      <c r="OB147" s="557">
        <f t="shared" si="72"/>
        <v>0</v>
      </c>
      <c r="OC147" s="557">
        <f t="shared" si="72"/>
        <v>0</v>
      </c>
      <c r="OD147" s="557">
        <f t="shared" si="72"/>
        <v>0</v>
      </c>
      <c r="OE147" s="557">
        <f t="shared" si="72"/>
        <v>0</v>
      </c>
      <c r="OF147" s="557">
        <f t="shared" si="72"/>
        <v>0</v>
      </c>
      <c r="OG147" s="557">
        <f t="shared" si="72"/>
        <v>0</v>
      </c>
      <c r="OH147" s="557">
        <f t="shared" si="72"/>
        <v>0</v>
      </c>
      <c r="OI147" s="557">
        <f t="shared" si="72"/>
        <v>0</v>
      </c>
      <c r="OJ147" s="557">
        <f t="shared" si="72"/>
        <v>0</v>
      </c>
      <c r="OK147" s="557">
        <f t="shared" si="72"/>
        <v>0</v>
      </c>
      <c r="OL147" s="557">
        <f t="shared" si="72"/>
        <v>0</v>
      </c>
      <c r="OM147" s="557">
        <f t="shared" si="72"/>
        <v>0</v>
      </c>
      <c r="ON147" s="557">
        <f t="shared" si="72"/>
        <v>0</v>
      </c>
      <c r="OO147" s="557">
        <f t="shared" si="72"/>
        <v>0</v>
      </c>
      <c r="OP147" s="557">
        <f t="shared" si="72"/>
        <v>0</v>
      </c>
      <c r="OQ147" s="557">
        <f t="shared" si="72"/>
        <v>0</v>
      </c>
      <c r="OR147" s="557">
        <f t="shared" si="72"/>
        <v>0</v>
      </c>
      <c r="OS147" s="557">
        <f t="shared" si="72"/>
        <v>0</v>
      </c>
      <c r="OT147" s="557">
        <f t="shared" si="72"/>
        <v>0</v>
      </c>
      <c r="OU147" s="557">
        <f t="shared" si="72"/>
        <v>0</v>
      </c>
      <c r="OV147" s="557">
        <f t="shared" si="72"/>
        <v>0</v>
      </c>
      <c r="OW147" s="557">
        <f t="shared" si="72"/>
        <v>0</v>
      </c>
      <c r="OX147" s="557">
        <f t="shared" si="72"/>
        <v>0</v>
      </c>
      <c r="OY147" s="557">
        <f t="shared" si="72"/>
        <v>0</v>
      </c>
      <c r="OZ147" s="557">
        <f t="shared" si="72"/>
        <v>0</v>
      </c>
      <c r="PA147" s="557">
        <f t="shared" si="72"/>
        <v>0</v>
      </c>
      <c r="PB147" s="557">
        <f t="shared" si="72"/>
        <v>0</v>
      </c>
      <c r="PC147" s="557">
        <f t="shared" si="72"/>
        <v>0</v>
      </c>
      <c r="PD147" s="557">
        <f t="shared" si="72"/>
        <v>0</v>
      </c>
      <c r="PE147" s="557">
        <f t="shared" si="72"/>
        <v>0</v>
      </c>
      <c r="PF147" s="557">
        <f t="shared" si="72"/>
        <v>0</v>
      </c>
      <c r="PG147" s="557">
        <f t="shared" si="72"/>
        <v>0</v>
      </c>
      <c r="PH147" s="557">
        <f t="shared" si="72"/>
        <v>0</v>
      </c>
      <c r="PI147" s="557">
        <f t="shared" si="72"/>
        <v>0</v>
      </c>
      <c r="PJ147" s="557">
        <f t="shared" si="72"/>
        <v>0</v>
      </c>
      <c r="PK147" s="557">
        <f t="shared" si="72"/>
        <v>0</v>
      </c>
      <c r="PL147" s="557">
        <f t="shared" si="72"/>
        <v>0</v>
      </c>
      <c r="PM147" s="557">
        <f t="shared" si="72"/>
        <v>0</v>
      </c>
      <c r="PN147" s="557">
        <f t="shared" si="72"/>
        <v>0</v>
      </c>
      <c r="PO147" s="557">
        <f t="shared" si="72"/>
        <v>0</v>
      </c>
      <c r="PP147" s="557">
        <f t="shared" si="72"/>
        <v>0</v>
      </c>
      <c r="PQ147" s="557">
        <f t="shared" si="72"/>
        <v>0</v>
      </c>
      <c r="PR147" s="557">
        <f t="shared" si="72"/>
        <v>0</v>
      </c>
      <c r="PS147" s="557">
        <f t="shared" si="72"/>
        <v>0</v>
      </c>
      <c r="PT147" s="557">
        <f t="shared" si="72"/>
        <v>0</v>
      </c>
      <c r="PU147" s="557">
        <f t="shared" si="72"/>
        <v>0</v>
      </c>
      <c r="PV147" s="557">
        <f t="shared" si="72"/>
        <v>0</v>
      </c>
      <c r="PW147" s="557">
        <f t="shared" si="72"/>
        <v>0</v>
      </c>
      <c r="PX147" s="557">
        <f t="shared" si="72"/>
        <v>0</v>
      </c>
      <c r="PY147" s="557">
        <f t="shared" si="72"/>
        <v>0</v>
      </c>
      <c r="PZ147" s="557">
        <f t="shared" si="72"/>
        <v>0</v>
      </c>
      <c r="QA147" s="557">
        <f t="shared" si="72"/>
        <v>0</v>
      </c>
      <c r="QB147" s="557">
        <f t="shared" si="72"/>
        <v>0</v>
      </c>
      <c r="QC147" s="557">
        <f t="shared" si="72"/>
        <v>0</v>
      </c>
      <c r="QD147" s="557">
        <f t="shared" si="72"/>
        <v>0</v>
      </c>
      <c r="QE147" s="557">
        <f t="shared" si="72"/>
        <v>0</v>
      </c>
      <c r="QF147" s="557">
        <f t="shared" si="72"/>
        <v>0</v>
      </c>
      <c r="QG147" s="557">
        <f t="shared" si="72"/>
        <v>0</v>
      </c>
      <c r="QH147" s="557">
        <f t="shared" si="72"/>
        <v>0</v>
      </c>
      <c r="QI147" s="557">
        <f t="shared" si="72"/>
        <v>0</v>
      </c>
    </row>
    <row r="148" spans="1:451" s="544" customFormat="1" x14ac:dyDescent="0.25">
      <c r="A148" s="458">
        <v>9</v>
      </c>
      <c r="B148" s="459" t="s">
        <v>271</v>
      </c>
      <c r="C148" s="456"/>
      <c r="D148" s="456"/>
      <c r="E148" s="457"/>
      <c r="F148" s="557">
        <f>SUM(F184:F188)</f>
        <v>0</v>
      </c>
      <c r="G148" s="557">
        <f t="shared" ref="G148:BR148" si="73">SUM(G184:G188)</f>
        <v>0</v>
      </c>
      <c r="H148" s="557">
        <f t="shared" si="73"/>
        <v>0</v>
      </c>
      <c r="I148" s="557">
        <f t="shared" si="73"/>
        <v>0</v>
      </c>
      <c r="J148" s="557">
        <f t="shared" si="73"/>
        <v>0</v>
      </c>
      <c r="K148" s="557">
        <f t="shared" si="73"/>
        <v>0</v>
      </c>
      <c r="L148" s="557">
        <f t="shared" si="73"/>
        <v>0</v>
      </c>
      <c r="M148" s="557">
        <f t="shared" si="73"/>
        <v>0</v>
      </c>
      <c r="N148" s="557">
        <f t="shared" si="73"/>
        <v>0</v>
      </c>
      <c r="O148" s="557">
        <f t="shared" si="73"/>
        <v>0</v>
      </c>
      <c r="P148" s="557">
        <f t="shared" si="73"/>
        <v>0</v>
      </c>
      <c r="Q148" s="557">
        <f t="shared" si="73"/>
        <v>0</v>
      </c>
      <c r="R148" s="557">
        <f t="shared" si="73"/>
        <v>0</v>
      </c>
      <c r="S148" s="557">
        <f t="shared" si="73"/>
        <v>0</v>
      </c>
      <c r="T148" s="557">
        <f t="shared" si="73"/>
        <v>0</v>
      </c>
      <c r="U148" s="557">
        <f t="shared" si="73"/>
        <v>0</v>
      </c>
      <c r="V148" s="557">
        <f t="shared" si="73"/>
        <v>0</v>
      </c>
      <c r="W148" s="557">
        <f t="shared" si="73"/>
        <v>0</v>
      </c>
      <c r="X148" s="557">
        <f t="shared" si="73"/>
        <v>0</v>
      </c>
      <c r="Y148" s="557">
        <f t="shared" si="73"/>
        <v>0</v>
      </c>
      <c r="Z148" s="557">
        <f t="shared" si="73"/>
        <v>0</v>
      </c>
      <c r="AA148" s="557">
        <f t="shared" si="73"/>
        <v>0</v>
      </c>
      <c r="AB148" s="557">
        <f t="shared" si="73"/>
        <v>0</v>
      </c>
      <c r="AC148" s="557">
        <f t="shared" si="73"/>
        <v>0</v>
      </c>
      <c r="AD148" s="557">
        <f t="shared" si="73"/>
        <v>3</v>
      </c>
      <c r="AE148" s="557">
        <f t="shared" si="73"/>
        <v>3</v>
      </c>
      <c r="AF148" s="557">
        <f t="shared" si="73"/>
        <v>0</v>
      </c>
      <c r="AG148" s="557">
        <f t="shared" si="73"/>
        <v>0</v>
      </c>
      <c r="AH148" s="557">
        <f t="shared" si="73"/>
        <v>0</v>
      </c>
      <c r="AI148" s="557">
        <f t="shared" si="73"/>
        <v>0</v>
      </c>
      <c r="AJ148" s="557">
        <f t="shared" si="73"/>
        <v>1</v>
      </c>
      <c r="AK148" s="557">
        <f t="shared" si="73"/>
        <v>30</v>
      </c>
      <c r="AL148" s="557">
        <f t="shared" si="73"/>
        <v>0</v>
      </c>
      <c r="AM148" s="557">
        <f t="shared" si="73"/>
        <v>0</v>
      </c>
      <c r="AN148" s="557">
        <f t="shared" si="73"/>
        <v>0</v>
      </c>
      <c r="AO148" s="557">
        <f t="shared" si="73"/>
        <v>0</v>
      </c>
      <c r="AP148" s="557">
        <f t="shared" si="73"/>
        <v>0</v>
      </c>
      <c r="AQ148" s="557">
        <f t="shared" si="73"/>
        <v>0</v>
      </c>
      <c r="AR148" s="557">
        <f t="shared" si="73"/>
        <v>0</v>
      </c>
      <c r="AS148" s="557">
        <f t="shared" si="73"/>
        <v>0</v>
      </c>
      <c r="AT148" s="557">
        <f t="shared" si="73"/>
        <v>0</v>
      </c>
      <c r="AU148" s="557">
        <f t="shared" si="73"/>
        <v>0</v>
      </c>
      <c r="AV148" s="557">
        <f t="shared" si="73"/>
        <v>0</v>
      </c>
      <c r="AW148" s="557">
        <f t="shared" si="73"/>
        <v>0</v>
      </c>
      <c r="AX148" s="557">
        <f t="shared" si="73"/>
        <v>0</v>
      </c>
      <c r="AY148" s="557">
        <f t="shared" si="73"/>
        <v>0</v>
      </c>
      <c r="AZ148" s="557">
        <f t="shared" si="73"/>
        <v>0</v>
      </c>
      <c r="BA148" s="557">
        <f t="shared" si="73"/>
        <v>0</v>
      </c>
      <c r="BB148" s="557">
        <f t="shared" si="73"/>
        <v>0</v>
      </c>
      <c r="BC148" s="557">
        <f t="shared" si="73"/>
        <v>0</v>
      </c>
      <c r="BD148" s="557">
        <f t="shared" si="73"/>
        <v>1</v>
      </c>
      <c r="BE148" s="557">
        <f t="shared" si="73"/>
        <v>10</v>
      </c>
      <c r="BF148" s="557">
        <f t="shared" si="73"/>
        <v>0</v>
      </c>
      <c r="BG148" s="557">
        <f t="shared" si="73"/>
        <v>0</v>
      </c>
      <c r="BH148" s="557">
        <f t="shared" si="73"/>
        <v>0</v>
      </c>
      <c r="BI148" s="557">
        <f t="shared" si="73"/>
        <v>0</v>
      </c>
      <c r="BJ148" s="557">
        <f t="shared" si="73"/>
        <v>0</v>
      </c>
      <c r="BK148" s="557">
        <f t="shared" si="73"/>
        <v>0</v>
      </c>
      <c r="BL148" s="557">
        <f t="shared" si="73"/>
        <v>0</v>
      </c>
      <c r="BM148" s="557">
        <f t="shared" si="73"/>
        <v>0</v>
      </c>
      <c r="BN148" s="557">
        <f t="shared" si="73"/>
        <v>0</v>
      </c>
      <c r="BO148" s="557">
        <f t="shared" si="73"/>
        <v>0</v>
      </c>
      <c r="BP148" s="557">
        <f t="shared" si="73"/>
        <v>0</v>
      </c>
      <c r="BQ148" s="557">
        <f t="shared" si="73"/>
        <v>0</v>
      </c>
      <c r="BR148" s="557">
        <f t="shared" si="73"/>
        <v>39</v>
      </c>
      <c r="BS148" s="557">
        <f t="shared" ref="BS148:ED148" si="74">SUM(BS184:BS188)</f>
        <v>39</v>
      </c>
      <c r="BT148" s="557">
        <f t="shared" si="74"/>
        <v>3</v>
      </c>
      <c r="BU148" s="557">
        <f t="shared" si="74"/>
        <v>3</v>
      </c>
      <c r="BV148" s="557">
        <f t="shared" si="74"/>
        <v>0</v>
      </c>
      <c r="BW148" s="557">
        <f t="shared" si="74"/>
        <v>0</v>
      </c>
      <c r="BX148" s="557">
        <f t="shared" si="74"/>
        <v>3</v>
      </c>
      <c r="BY148" s="557">
        <f t="shared" si="74"/>
        <v>90</v>
      </c>
      <c r="BZ148" s="557">
        <f t="shared" si="74"/>
        <v>0</v>
      </c>
      <c r="CA148" s="557">
        <f t="shared" si="74"/>
        <v>0</v>
      </c>
      <c r="CB148" s="557">
        <f t="shared" si="74"/>
        <v>0</v>
      </c>
      <c r="CC148" s="557">
        <f t="shared" si="74"/>
        <v>0</v>
      </c>
      <c r="CD148" s="557">
        <f t="shared" si="74"/>
        <v>0</v>
      </c>
      <c r="CE148" s="557">
        <f t="shared" si="74"/>
        <v>0</v>
      </c>
      <c r="CF148" s="557">
        <f t="shared" si="74"/>
        <v>0</v>
      </c>
      <c r="CG148" s="557">
        <f t="shared" si="74"/>
        <v>0</v>
      </c>
      <c r="CH148" s="557">
        <f t="shared" si="74"/>
        <v>0</v>
      </c>
      <c r="CI148" s="557">
        <f t="shared" si="74"/>
        <v>0</v>
      </c>
      <c r="CJ148" s="557">
        <f t="shared" si="74"/>
        <v>0</v>
      </c>
      <c r="CK148" s="557">
        <f t="shared" si="74"/>
        <v>0</v>
      </c>
      <c r="CL148" s="557">
        <f t="shared" si="74"/>
        <v>1</v>
      </c>
      <c r="CM148" s="557">
        <f t="shared" si="74"/>
        <v>1</v>
      </c>
      <c r="CN148" s="557">
        <f t="shared" si="74"/>
        <v>0</v>
      </c>
      <c r="CO148" s="557">
        <f t="shared" si="74"/>
        <v>0</v>
      </c>
      <c r="CP148" s="557">
        <f t="shared" si="74"/>
        <v>1</v>
      </c>
      <c r="CQ148" s="557">
        <f t="shared" si="74"/>
        <v>1</v>
      </c>
      <c r="CR148" s="557">
        <f t="shared" si="74"/>
        <v>0</v>
      </c>
      <c r="CS148" s="557">
        <f t="shared" si="74"/>
        <v>0</v>
      </c>
      <c r="CT148" s="557">
        <f t="shared" si="74"/>
        <v>0</v>
      </c>
      <c r="CU148" s="557">
        <f t="shared" si="74"/>
        <v>0</v>
      </c>
      <c r="CV148" s="557">
        <f t="shared" si="74"/>
        <v>0</v>
      </c>
      <c r="CW148" s="557">
        <f t="shared" si="74"/>
        <v>0</v>
      </c>
      <c r="CX148" s="557">
        <f t="shared" si="74"/>
        <v>0</v>
      </c>
      <c r="CY148" s="557">
        <f t="shared" si="74"/>
        <v>0</v>
      </c>
      <c r="CZ148" s="557">
        <f t="shared" si="74"/>
        <v>0</v>
      </c>
      <c r="DA148" s="557">
        <f t="shared" si="74"/>
        <v>0</v>
      </c>
      <c r="DB148" s="557">
        <f t="shared" si="74"/>
        <v>0</v>
      </c>
      <c r="DC148" s="557">
        <f t="shared" si="74"/>
        <v>0</v>
      </c>
      <c r="DD148" s="557">
        <f t="shared" si="74"/>
        <v>0</v>
      </c>
      <c r="DE148" s="557">
        <f t="shared" si="74"/>
        <v>0</v>
      </c>
      <c r="DF148" s="557">
        <f t="shared" si="74"/>
        <v>33</v>
      </c>
      <c r="DG148" s="557">
        <f t="shared" si="74"/>
        <v>33</v>
      </c>
      <c r="DH148" s="557">
        <f t="shared" si="74"/>
        <v>7</v>
      </c>
      <c r="DI148" s="557">
        <f t="shared" si="74"/>
        <v>7</v>
      </c>
      <c r="DJ148" s="557">
        <f t="shared" si="74"/>
        <v>0</v>
      </c>
      <c r="DK148" s="557">
        <f t="shared" si="74"/>
        <v>0</v>
      </c>
      <c r="DL148" s="557">
        <f t="shared" si="74"/>
        <v>2</v>
      </c>
      <c r="DM148" s="557">
        <f t="shared" si="74"/>
        <v>60</v>
      </c>
      <c r="DN148" s="557">
        <f t="shared" si="74"/>
        <v>0</v>
      </c>
      <c r="DO148" s="557">
        <f t="shared" si="74"/>
        <v>0</v>
      </c>
      <c r="DP148" s="557">
        <f t="shared" si="74"/>
        <v>0</v>
      </c>
      <c r="DQ148" s="557">
        <f t="shared" si="74"/>
        <v>0</v>
      </c>
      <c r="DR148" s="557">
        <f t="shared" si="74"/>
        <v>0</v>
      </c>
      <c r="DS148" s="557">
        <f t="shared" si="74"/>
        <v>0</v>
      </c>
      <c r="DT148" s="557">
        <f t="shared" si="74"/>
        <v>0</v>
      </c>
      <c r="DU148" s="557">
        <f t="shared" si="74"/>
        <v>0</v>
      </c>
      <c r="DV148" s="557">
        <f t="shared" si="74"/>
        <v>0</v>
      </c>
      <c r="DW148" s="557">
        <f t="shared" si="74"/>
        <v>0</v>
      </c>
      <c r="DX148" s="557">
        <f t="shared" si="74"/>
        <v>0</v>
      </c>
      <c r="DY148" s="557">
        <f t="shared" si="74"/>
        <v>0</v>
      </c>
      <c r="DZ148" s="557">
        <f t="shared" si="74"/>
        <v>0</v>
      </c>
      <c r="EA148" s="557">
        <f t="shared" si="74"/>
        <v>0</v>
      </c>
      <c r="EB148" s="557">
        <f t="shared" si="74"/>
        <v>0</v>
      </c>
      <c r="EC148" s="557">
        <f t="shared" si="74"/>
        <v>0</v>
      </c>
      <c r="ED148" s="557">
        <f t="shared" si="74"/>
        <v>0</v>
      </c>
      <c r="EE148" s="557">
        <f t="shared" ref="EE148:GP148" si="75">SUM(EE184:EE188)</f>
        <v>0</v>
      </c>
      <c r="EF148" s="557">
        <f t="shared" si="75"/>
        <v>0</v>
      </c>
      <c r="EG148" s="557">
        <f t="shared" si="75"/>
        <v>0</v>
      </c>
      <c r="EH148" s="557">
        <f t="shared" si="75"/>
        <v>0</v>
      </c>
      <c r="EI148" s="557">
        <f t="shared" si="75"/>
        <v>0</v>
      </c>
      <c r="EJ148" s="557">
        <f t="shared" si="75"/>
        <v>0</v>
      </c>
      <c r="EK148" s="557">
        <f t="shared" si="75"/>
        <v>0</v>
      </c>
      <c r="EL148" s="557">
        <f t="shared" si="75"/>
        <v>0</v>
      </c>
      <c r="EM148" s="557">
        <f t="shared" si="75"/>
        <v>0</v>
      </c>
      <c r="EN148" s="557">
        <f t="shared" si="75"/>
        <v>0</v>
      </c>
      <c r="EO148" s="557">
        <f t="shared" si="75"/>
        <v>0</v>
      </c>
      <c r="EP148" s="557">
        <f t="shared" si="75"/>
        <v>0</v>
      </c>
      <c r="EQ148" s="557">
        <f t="shared" si="75"/>
        <v>0</v>
      </c>
      <c r="ER148" s="557">
        <f t="shared" si="75"/>
        <v>0</v>
      </c>
      <c r="ES148" s="557">
        <f t="shared" si="75"/>
        <v>0</v>
      </c>
      <c r="ET148" s="557">
        <f t="shared" si="75"/>
        <v>0</v>
      </c>
      <c r="EU148" s="557">
        <f t="shared" si="75"/>
        <v>0</v>
      </c>
      <c r="EV148" s="557">
        <f t="shared" si="75"/>
        <v>0</v>
      </c>
      <c r="EW148" s="557">
        <f t="shared" si="75"/>
        <v>1</v>
      </c>
      <c r="EX148" s="557">
        <f t="shared" si="75"/>
        <v>1</v>
      </c>
      <c r="EY148" s="557">
        <f t="shared" si="75"/>
        <v>0</v>
      </c>
      <c r="EZ148" s="557">
        <f t="shared" si="75"/>
        <v>0</v>
      </c>
      <c r="FA148" s="557">
        <f t="shared" si="75"/>
        <v>0</v>
      </c>
      <c r="FB148" s="557">
        <f t="shared" si="75"/>
        <v>0</v>
      </c>
      <c r="FC148" s="557">
        <f t="shared" si="75"/>
        <v>0</v>
      </c>
      <c r="FD148" s="557">
        <f t="shared" si="75"/>
        <v>0</v>
      </c>
      <c r="FE148" s="557">
        <f t="shared" si="75"/>
        <v>0</v>
      </c>
      <c r="FF148" s="557">
        <f t="shared" si="75"/>
        <v>0</v>
      </c>
      <c r="FG148" s="557">
        <f t="shared" si="75"/>
        <v>0</v>
      </c>
      <c r="FH148" s="557">
        <f t="shared" si="75"/>
        <v>0</v>
      </c>
      <c r="FI148" s="557">
        <f t="shared" si="75"/>
        <v>0</v>
      </c>
      <c r="FJ148" s="557">
        <f t="shared" si="75"/>
        <v>0</v>
      </c>
      <c r="FK148" s="557">
        <f t="shared" si="75"/>
        <v>0</v>
      </c>
      <c r="FL148" s="557">
        <f t="shared" si="75"/>
        <v>0</v>
      </c>
      <c r="FM148" s="557">
        <f t="shared" si="75"/>
        <v>0</v>
      </c>
      <c r="FN148" s="557">
        <f t="shared" si="75"/>
        <v>0</v>
      </c>
      <c r="FO148" s="557">
        <f t="shared" si="75"/>
        <v>0</v>
      </c>
      <c r="FP148" s="557">
        <f t="shared" si="75"/>
        <v>0</v>
      </c>
      <c r="FQ148" s="557">
        <f t="shared" si="75"/>
        <v>0</v>
      </c>
      <c r="FR148" s="557">
        <f t="shared" si="75"/>
        <v>0</v>
      </c>
      <c r="FS148" s="557">
        <f t="shared" si="75"/>
        <v>0</v>
      </c>
      <c r="FT148" s="557">
        <f t="shared" si="75"/>
        <v>0</v>
      </c>
      <c r="FU148" s="557">
        <f t="shared" si="75"/>
        <v>0</v>
      </c>
      <c r="FV148" s="557">
        <f t="shared" si="75"/>
        <v>0</v>
      </c>
      <c r="FW148" s="557">
        <f t="shared" si="75"/>
        <v>0</v>
      </c>
      <c r="FX148" s="557">
        <f t="shared" si="75"/>
        <v>0</v>
      </c>
      <c r="FY148" s="557">
        <f t="shared" si="75"/>
        <v>0</v>
      </c>
      <c r="FZ148" s="557">
        <f t="shared" si="75"/>
        <v>0</v>
      </c>
      <c r="GA148" s="557">
        <f t="shared" si="75"/>
        <v>0</v>
      </c>
      <c r="GB148" s="557">
        <f t="shared" si="75"/>
        <v>0</v>
      </c>
      <c r="GC148" s="557">
        <f t="shared" si="75"/>
        <v>0</v>
      </c>
      <c r="GD148" s="557">
        <f t="shared" si="75"/>
        <v>0</v>
      </c>
      <c r="GE148" s="557">
        <f t="shared" si="75"/>
        <v>0</v>
      </c>
      <c r="GF148" s="557">
        <f t="shared" si="75"/>
        <v>0</v>
      </c>
      <c r="GG148" s="557">
        <f t="shared" si="75"/>
        <v>0</v>
      </c>
      <c r="GH148" s="557">
        <f t="shared" si="75"/>
        <v>0</v>
      </c>
      <c r="GI148" s="557">
        <f t="shared" si="75"/>
        <v>0</v>
      </c>
      <c r="GJ148" s="557">
        <f t="shared" si="75"/>
        <v>0</v>
      </c>
      <c r="GK148" s="557">
        <f t="shared" si="75"/>
        <v>0</v>
      </c>
      <c r="GL148" s="557">
        <f t="shared" si="75"/>
        <v>0</v>
      </c>
      <c r="GM148" s="557">
        <f t="shared" si="75"/>
        <v>0</v>
      </c>
      <c r="GN148" s="557">
        <f t="shared" si="75"/>
        <v>0</v>
      </c>
      <c r="GO148" s="557">
        <f t="shared" si="75"/>
        <v>0</v>
      </c>
      <c r="GP148" s="557">
        <f t="shared" si="75"/>
        <v>0</v>
      </c>
      <c r="GQ148" s="557">
        <f t="shared" ref="GQ148:JB148" si="76">SUM(GQ184:GQ188)</f>
        <v>0</v>
      </c>
      <c r="GR148" s="557">
        <f t="shared" si="76"/>
        <v>0</v>
      </c>
      <c r="GS148" s="557">
        <f t="shared" si="76"/>
        <v>0</v>
      </c>
      <c r="GT148" s="557">
        <f t="shared" si="76"/>
        <v>0</v>
      </c>
      <c r="GU148" s="557">
        <f t="shared" si="76"/>
        <v>0</v>
      </c>
      <c r="GV148" s="557">
        <f t="shared" si="76"/>
        <v>0</v>
      </c>
      <c r="GW148" s="557">
        <f t="shared" si="76"/>
        <v>0</v>
      </c>
      <c r="GX148" s="557">
        <f t="shared" si="76"/>
        <v>0</v>
      </c>
      <c r="GY148" s="557">
        <f t="shared" si="76"/>
        <v>0</v>
      </c>
      <c r="GZ148" s="557">
        <f t="shared" si="76"/>
        <v>0</v>
      </c>
      <c r="HA148" s="557">
        <f t="shared" si="76"/>
        <v>0</v>
      </c>
      <c r="HB148" s="557">
        <f t="shared" si="76"/>
        <v>0</v>
      </c>
      <c r="HC148" s="557">
        <f t="shared" si="76"/>
        <v>0</v>
      </c>
      <c r="HD148" s="557">
        <f t="shared" si="76"/>
        <v>0</v>
      </c>
      <c r="HE148" s="557">
        <f t="shared" si="76"/>
        <v>0</v>
      </c>
      <c r="HF148" s="557">
        <f t="shared" si="76"/>
        <v>0</v>
      </c>
      <c r="HG148" s="557">
        <f t="shared" si="76"/>
        <v>0</v>
      </c>
      <c r="HH148" s="557">
        <f t="shared" si="76"/>
        <v>0</v>
      </c>
      <c r="HI148" s="557">
        <f t="shared" si="76"/>
        <v>0</v>
      </c>
      <c r="HJ148" s="557">
        <f t="shared" si="76"/>
        <v>0</v>
      </c>
      <c r="HK148" s="557">
        <f t="shared" si="76"/>
        <v>0</v>
      </c>
      <c r="HL148" s="557">
        <f t="shared" si="76"/>
        <v>0</v>
      </c>
      <c r="HM148" s="557">
        <f t="shared" si="76"/>
        <v>0</v>
      </c>
      <c r="HN148" s="557">
        <f t="shared" si="76"/>
        <v>0</v>
      </c>
      <c r="HO148" s="557">
        <f t="shared" si="76"/>
        <v>0</v>
      </c>
      <c r="HP148" s="557">
        <f t="shared" si="76"/>
        <v>0</v>
      </c>
      <c r="HQ148" s="557">
        <f t="shared" si="76"/>
        <v>0</v>
      </c>
      <c r="HR148" s="557">
        <f t="shared" si="76"/>
        <v>0</v>
      </c>
      <c r="HS148" s="557">
        <f t="shared" si="76"/>
        <v>0</v>
      </c>
      <c r="HT148" s="557">
        <f t="shared" si="76"/>
        <v>0</v>
      </c>
      <c r="HU148" s="557">
        <f t="shared" si="76"/>
        <v>0</v>
      </c>
      <c r="HV148" s="557">
        <f t="shared" si="76"/>
        <v>0</v>
      </c>
      <c r="HW148" s="557">
        <f t="shared" si="76"/>
        <v>0</v>
      </c>
      <c r="HX148" s="557">
        <f t="shared" si="76"/>
        <v>0</v>
      </c>
      <c r="HY148" s="557">
        <f t="shared" si="76"/>
        <v>0</v>
      </c>
      <c r="HZ148" s="557">
        <f t="shared" si="76"/>
        <v>0</v>
      </c>
      <c r="IA148" s="557">
        <f t="shared" si="76"/>
        <v>0</v>
      </c>
      <c r="IB148" s="557">
        <f t="shared" si="76"/>
        <v>0</v>
      </c>
      <c r="IC148" s="557">
        <f t="shared" si="76"/>
        <v>0</v>
      </c>
      <c r="ID148" s="557">
        <f t="shared" si="76"/>
        <v>0</v>
      </c>
      <c r="IE148" s="557">
        <f t="shared" si="76"/>
        <v>0</v>
      </c>
      <c r="IF148" s="557">
        <f t="shared" si="76"/>
        <v>0</v>
      </c>
      <c r="IG148" s="557">
        <f t="shared" si="76"/>
        <v>0</v>
      </c>
      <c r="IH148" s="557">
        <f t="shared" si="76"/>
        <v>0</v>
      </c>
      <c r="II148" s="557">
        <f t="shared" si="76"/>
        <v>0</v>
      </c>
      <c r="IJ148" s="557">
        <f t="shared" si="76"/>
        <v>0</v>
      </c>
      <c r="IK148" s="557">
        <f t="shared" si="76"/>
        <v>0</v>
      </c>
      <c r="IL148" s="557">
        <f t="shared" si="76"/>
        <v>0</v>
      </c>
      <c r="IM148" s="557">
        <f t="shared" si="76"/>
        <v>0</v>
      </c>
      <c r="IN148" s="557">
        <f t="shared" si="76"/>
        <v>0</v>
      </c>
      <c r="IO148" s="557">
        <f t="shared" si="76"/>
        <v>0</v>
      </c>
      <c r="IP148" s="557">
        <f t="shared" si="76"/>
        <v>1</v>
      </c>
      <c r="IQ148" s="557">
        <f t="shared" si="76"/>
        <v>0</v>
      </c>
      <c r="IR148" s="557">
        <f t="shared" si="76"/>
        <v>1</v>
      </c>
      <c r="IS148" s="557">
        <f t="shared" si="76"/>
        <v>5</v>
      </c>
      <c r="IT148" s="557">
        <f t="shared" si="76"/>
        <v>0</v>
      </c>
      <c r="IU148" s="557">
        <f t="shared" si="76"/>
        <v>0</v>
      </c>
      <c r="IV148" s="557">
        <f t="shared" si="76"/>
        <v>0</v>
      </c>
      <c r="IW148" s="557">
        <f t="shared" si="76"/>
        <v>0</v>
      </c>
      <c r="IX148" s="557">
        <f t="shared" si="76"/>
        <v>2</v>
      </c>
      <c r="IY148" s="557">
        <f t="shared" si="76"/>
        <v>0</v>
      </c>
      <c r="IZ148" s="557">
        <f t="shared" si="76"/>
        <v>0</v>
      </c>
      <c r="JA148" s="557">
        <f t="shared" si="76"/>
        <v>0</v>
      </c>
      <c r="JB148" s="557">
        <f t="shared" si="76"/>
        <v>10</v>
      </c>
      <c r="JC148" s="557">
        <f t="shared" ref="JC148:LN148" si="77">SUM(JC184:JC188)</f>
        <v>1</v>
      </c>
      <c r="JD148" s="557">
        <f t="shared" si="77"/>
        <v>0</v>
      </c>
      <c r="JE148" s="557">
        <f t="shared" si="77"/>
        <v>0</v>
      </c>
      <c r="JF148" s="557">
        <f t="shared" si="77"/>
        <v>0</v>
      </c>
      <c r="JG148" s="557">
        <f t="shared" si="77"/>
        <v>0</v>
      </c>
      <c r="JH148" s="557">
        <f t="shared" si="77"/>
        <v>5</v>
      </c>
      <c r="JI148" s="557">
        <f t="shared" si="77"/>
        <v>0</v>
      </c>
      <c r="JJ148" s="557">
        <f t="shared" si="77"/>
        <v>0</v>
      </c>
      <c r="JK148" s="557">
        <f t="shared" si="77"/>
        <v>0</v>
      </c>
      <c r="JL148" s="557">
        <f t="shared" si="77"/>
        <v>8</v>
      </c>
      <c r="JM148" s="557">
        <f t="shared" si="77"/>
        <v>0</v>
      </c>
      <c r="JN148" s="557">
        <f t="shared" si="77"/>
        <v>0</v>
      </c>
      <c r="JO148" s="557">
        <f t="shared" si="77"/>
        <v>0</v>
      </c>
      <c r="JP148" s="557">
        <f t="shared" si="77"/>
        <v>0</v>
      </c>
      <c r="JQ148" s="557">
        <f t="shared" si="77"/>
        <v>0</v>
      </c>
      <c r="JR148" s="557">
        <f t="shared" si="77"/>
        <v>0</v>
      </c>
      <c r="JS148" s="557">
        <f t="shared" si="77"/>
        <v>0</v>
      </c>
      <c r="JT148" s="557">
        <f t="shared" si="77"/>
        <v>0</v>
      </c>
      <c r="JU148" s="557">
        <f t="shared" si="77"/>
        <v>0</v>
      </c>
      <c r="JV148" s="557">
        <f t="shared" si="77"/>
        <v>0</v>
      </c>
      <c r="JW148" s="557">
        <f t="shared" si="77"/>
        <v>0</v>
      </c>
      <c r="JX148" s="557">
        <f t="shared" si="77"/>
        <v>0</v>
      </c>
      <c r="JY148" s="557">
        <f t="shared" si="77"/>
        <v>0</v>
      </c>
      <c r="JZ148" s="557">
        <f t="shared" si="77"/>
        <v>0</v>
      </c>
      <c r="KA148" s="557">
        <f t="shared" si="77"/>
        <v>0</v>
      </c>
      <c r="KB148" s="557">
        <f t="shared" si="77"/>
        <v>0</v>
      </c>
      <c r="KC148" s="557">
        <f t="shared" si="77"/>
        <v>0</v>
      </c>
      <c r="KD148" s="557">
        <f t="shared" si="77"/>
        <v>0</v>
      </c>
      <c r="KE148" s="557">
        <f t="shared" si="77"/>
        <v>0</v>
      </c>
      <c r="KF148" s="557">
        <f t="shared" si="77"/>
        <v>0</v>
      </c>
      <c r="KG148" s="557">
        <f t="shared" si="77"/>
        <v>0</v>
      </c>
      <c r="KH148" s="557">
        <f t="shared" si="77"/>
        <v>0</v>
      </c>
      <c r="KI148" s="557">
        <f t="shared" si="77"/>
        <v>0</v>
      </c>
      <c r="KJ148" s="557">
        <f t="shared" si="77"/>
        <v>0</v>
      </c>
      <c r="KK148" s="557">
        <f t="shared" si="77"/>
        <v>0</v>
      </c>
      <c r="KL148" s="557">
        <f t="shared" si="77"/>
        <v>0</v>
      </c>
      <c r="KM148" s="557">
        <f t="shared" si="77"/>
        <v>0</v>
      </c>
      <c r="KN148" s="557">
        <f t="shared" si="77"/>
        <v>0</v>
      </c>
      <c r="KO148" s="557">
        <f t="shared" si="77"/>
        <v>0</v>
      </c>
      <c r="KP148" s="557">
        <f t="shared" si="77"/>
        <v>0</v>
      </c>
      <c r="KQ148" s="557">
        <f t="shared" si="77"/>
        <v>0</v>
      </c>
      <c r="KR148" s="557">
        <f t="shared" si="77"/>
        <v>0</v>
      </c>
      <c r="KS148" s="557">
        <f t="shared" si="77"/>
        <v>0</v>
      </c>
      <c r="KT148" s="557">
        <f t="shared" si="77"/>
        <v>0</v>
      </c>
      <c r="KU148" s="557">
        <f t="shared" si="77"/>
        <v>0</v>
      </c>
      <c r="KV148" s="557">
        <f t="shared" si="77"/>
        <v>0</v>
      </c>
      <c r="KW148" s="557">
        <f t="shared" si="77"/>
        <v>0</v>
      </c>
      <c r="KX148" s="557">
        <f t="shared" si="77"/>
        <v>0</v>
      </c>
      <c r="KY148" s="557">
        <f t="shared" si="77"/>
        <v>0</v>
      </c>
      <c r="KZ148" s="557">
        <f t="shared" si="77"/>
        <v>0</v>
      </c>
      <c r="LA148" s="557">
        <f t="shared" si="77"/>
        <v>0</v>
      </c>
      <c r="LB148" s="557">
        <f t="shared" si="77"/>
        <v>0</v>
      </c>
      <c r="LC148" s="557">
        <f t="shared" si="77"/>
        <v>0</v>
      </c>
      <c r="LD148" s="557">
        <f t="shared" si="77"/>
        <v>0</v>
      </c>
      <c r="LE148" s="557">
        <f t="shared" si="77"/>
        <v>0</v>
      </c>
      <c r="LF148" s="557">
        <f t="shared" si="77"/>
        <v>0</v>
      </c>
      <c r="LG148" s="557">
        <f t="shared" si="77"/>
        <v>0</v>
      </c>
      <c r="LH148" s="557">
        <f t="shared" si="77"/>
        <v>0</v>
      </c>
      <c r="LI148" s="557">
        <f t="shared" si="77"/>
        <v>0</v>
      </c>
      <c r="LJ148" s="557">
        <f t="shared" si="77"/>
        <v>0</v>
      </c>
      <c r="LK148" s="557">
        <f t="shared" si="77"/>
        <v>0</v>
      </c>
      <c r="LL148" s="557">
        <f t="shared" si="77"/>
        <v>0</v>
      </c>
      <c r="LM148" s="557">
        <f t="shared" si="77"/>
        <v>0</v>
      </c>
      <c r="LN148" s="557">
        <f t="shared" si="77"/>
        <v>0</v>
      </c>
      <c r="LO148" s="557">
        <f t="shared" ref="LO148:NZ148" si="78">SUM(LO184:LO188)</f>
        <v>0</v>
      </c>
      <c r="LP148" s="557">
        <f t="shared" si="78"/>
        <v>0</v>
      </c>
      <c r="LQ148" s="557">
        <f t="shared" si="78"/>
        <v>0</v>
      </c>
      <c r="LR148" s="557">
        <f t="shared" si="78"/>
        <v>0</v>
      </c>
      <c r="LS148" s="557">
        <f t="shared" si="78"/>
        <v>0</v>
      </c>
      <c r="LT148" s="557">
        <f t="shared" si="78"/>
        <v>0</v>
      </c>
      <c r="LU148" s="557">
        <f t="shared" si="78"/>
        <v>0</v>
      </c>
      <c r="LV148" s="557">
        <f t="shared" si="78"/>
        <v>0</v>
      </c>
      <c r="LW148" s="557">
        <f t="shared" si="78"/>
        <v>0</v>
      </c>
      <c r="LX148" s="557">
        <f t="shared" si="78"/>
        <v>0</v>
      </c>
      <c r="LY148" s="557">
        <f t="shared" si="78"/>
        <v>0</v>
      </c>
      <c r="LZ148" s="557">
        <f t="shared" si="78"/>
        <v>0</v>
      </c>
      <c r="MA148" s="557">
        <f t="shared" si="78"/>
        <v>0</v>
      </c>
      <c r="MB148" s="557">
        <f t="shared" si="78"/>
        <v>0</v>
      </c>
      <c r="MC148" s="557">
        <f t="shared" si="78"/>
        <v>0</v>
      </c>
      <c r="MD148" s="557">
        <f t="shared" si="78"/>
        <v>0</v>
      </c>
      <c r="ME148" s="557">
        <f t="shared" si="78"/>
        <v>0</v>
      </c>
      <c r="MF148" s="557">
        <f t="shared" si="78"/>
        <v>0</v>
      </c>
      <c r="MG148" s="557">
        <f t="shared" si="78"/>
        <v>0</v>
      </c>
      <c r="MH148" s="557">
        <f t="shared" si="78"/>
        <v>0</v>
      </c>
      <c r="MI148" s="557">
        <f t="shared" si="78"/>
        <v>0</v>
      </c>
      <c r="MJ148" s="557">
        <f t="shared" si="78"/>
        <v>0</v>
      </c>
      <c r="MK148" s="557">
        <f t="shared" si="78"/>
        <v>0</v>
      </c>
      <c r="ML148" s="557">
        <f t="shared" si="78"/>
        <v>0</v>
      </c>
      <c r="MM148" s="557">
        <f t="shared" si="78"/>
        <v>0</v>
      </c>
      <c r="MN148" s="557">
        <f t="shared" si="78"/>
        <v>0</v>
      </c>
      <c r="MO148" s="557">
        <f t="shared" si="78"/>
        <v>0</v>
      </c>
      <c r="MP148" s="557">
        <f t="shared" si="78"/>
        <v>0</v>
      </c>
      <c r="MQ148" s="557">
        <f t="shared" si="78"/>
        <v>0</v>
      </c>
      <c r="MR148" s="557">
        <f t="shared" si="78"/>
        <v>0</v>
      </c>
      <c r="MS148" s="557">
        <f t="shared" si="78"/>
        <v>0</v>
      </c>
      <c r="MT148" s="557">
        <f t="shared" si="78"/>
        <v>0</v>
      </c>
      <c r="MU148" s="557">
        <f t="shared" si="78"/>
        <v>0</v>
      </c>
      <c r="MV148" s="557">
        <f t="shared" si="78"/>
        <v>0</v>
      </c>
      <c r="MW148" s="557">
        <f t="shared" si="78"/>
        <v>0</v>
      </c>
      <c r="MX148" s="557">
        <f t="shared" si="78"/>
        <v>0</v>
      </c>
      <c r="MY148" s="557">
        <f t="shared" si="78"/>
        <v>0</v>
      </c>
      <c r="MZ148" s="557">
        <f t="shared" si="78"/>
        <v>0</v>
      </c>
      <c r="NA148" s="557">
        <f t="shared" si="78"/>
        <v>0</v>
      </c>
      <c r="NB148" s="557">
        <f t="shared" si="78"/>
        <v>0</v>
      </c>
      <c r="NC148" s="557">
        <f t="shared" si="78"/>
        <v>0</v>
      </c>
      <c r="ND148" s="557">
        <f t="shared" si="78"/>
        <v>0</v>
      </c>
      <c r="NE148" s="557">
        <f t="shared" si="78"/>
        <v>0</v>
      </c>
      <c r="NF148" s="557">
        <f t="shared" si="78"/>
        <v>0</v>
      </c>
      <c r="NG148" s="557">
        <f t="shared" si="78"/>
        <v>0</v>
      </c>
      <c r="NH148" s="557">
        <f t="shared" si="78"/>
        <v>0</v>
      </c>
      <c r="NI148" s="557">
        <f t="shared" si="78"/>
        <v>0</v>
      </c>
      <c r="NJ148" s="557">
        <f t="shared" si="78"/>
        <v>0</v>
      </c>
      <c r="NK148" s="557">
        <f t="shared" si="78"/>
        <v>0</v>
      </c>
      <c r="NL148" s="557">
        <f t="shared" si="78"/>
        <v>0</v>
      </c>
      <c r="NM148" s="557">
        <f t="shared" si="78"/>
        <v>0</v>
      </c>
      <c r="NN148" s="557">
        <f t="shared" si="78"/>
        <v>0</v>
      </c>
      <c r="NO148" s="557">
        <f t="shared" si="78"/>
        <v>0</v>
      </c>
      <c r="NP148" s="557">
        <f t="shared" si="78"/>
        <v>0</v>
      </c>
      <c r="NQ148" s="557">
        <f t="shared" si="78"/>
        <v>0</v>
      </c>
      <c r="NR148" s="557">
        <f t="shared" si="78"/>
        <v>0</v>
      </c>
      <c r="NS148" s="557">
        <f t="shared" si="78"/>
        <v>0</v>
      </c>
      <c r="NT148" s="557">
        <f t="shared" si="78"/>
        <v>0</v>
      </c>
      <c r="NU148" s="557">
        <f t="shared" si="78"/>
        <v>0</v>
      </c>
      <c r="NV148" s="557">
        <f t="shared" si="78"/>
        <v>0</v>
      </c>
      <c r="NW148" s="557">
        <f t="shared" si="78"/>
        <v>0</v>
      </c>
      <c r="NX148" s="557">
        <f t="shared" si="78"/>
        <v>0</v>
      </c>
      <c r="NY148" s="557">
        <f t="shared" si="78"/>
        <v>0</v>
      </c>
      <c r="NZ148" s="557">
        <f t="shared" si="78"/>
        <v>0</v>
      </c>
      <c r="OA148" s="557">
        <f t="shared" ref="OA148:QI148" si="79">SUM(OA184:OA188)</f>
        <v>0</v>
      </c>
      <c r="OB148" s="557">
        <f t="shared" si="79"/>
        <v>0</v>
      </c>
      <c r="OC148" s="557">
        <f t="shared" si="79"/>
        <v>0</v>
      </c>
      <c r="OD148" s="557">
        <f t="shared" si="79"/>
        <v>0</v>
      </c>
      <c r="OE148" s="557">
        <f t="shared" si="79"/>
        <v>0</v>
      </c>
      <c r="OF148" s="557">
        <f t="shared" si="79"/>
        <v>0</v>
      </c>
      <c r="OG148" s="557">
        <f t="shared" si="79"/>
        <v>0</v>
      </c>
      <c r="OH148" s="557">
        <f t="shared" si="79"/>
        <v>0</v>
      </c>
      <c r="OI148" s="557">
        <f t="shared" si="79"/>
        <v>0</v>
      </c>
      <c r="OJ148" s="557">
        <f t="shared" si="79"/>
        <v>0</v>
      </c>
      <c r="OK148" s="557">
        <f t="shared" si="79"/>
        <v>0</v>
      </c>
      <c r="OL148" s="557">
        <f t="shared" si="79"/>
        <v>0</v>
      </c>
      <c r="OM148" s="557">
        <f t="shared" si="79"/>
        <v>0</v>
      </c>
      <c r="ON148" s="557">
        <f t="shared" si="79"/>
        <v>0</v>
      </c>
      <c r="OO148" s="557">
        <f t="shared" si="79"/>
        <v>0</v>
      </c>
      <c r="OP148" s="557">
        <f t="shared" si="79"/>
        <v>0</v>
      </c>
      <c r="OQ148" s="557">
        <f t="shared" si="79"/>
        <v>0</v>
      </c>
      <c r="OR148" s="557">
        <f t="shared" si="79"/>
        <v>0</v>
      </c>
      <c r="OS148" s="557">
        <f t="shared" si="79"/>
        <v>0</v>
      </c>
      <c r="OT148" s="557">
        <f t="shared" si="79"/>
        <v>0</v>
      </c>
      <c r="OU148" s="557">
        <f t="shared" si="79"/>
        <v>0</v>
      </c>
      <c r="OV148" s="557">
        <f t="shared" si="79"/>
        <v>0</v>
      </c>
      <c r="OW148" s="557">
        <f t="shared" si="79"/>
        <v>0</v>
      </c>
      <c r="OX148" s="557">
        <f t="shared" si="79"/>
        <v>0</v>
      </c>
      <c r="OY148" s="557">
        <f t="shared" si="79"/>
        <v>0</v>
      </c>
      <c r="OZ148" s="557">
        <f t="shared" si="79"/>
        <v>0</v>
      </c>
      <c r="PA148" s="557">
        <f t="shared" si="79"/>
        <v>0</v>
      </c>
      <c r="PB148" s="557">
        <f t="shared" si="79"/>
        <v>0</v>
      </c>
      <c r="PC148" s="557">
        <f t="shared" si="79"/>
        <v>0</v>
      </c>
      <c r="PD148" s="557">
        <f t="shared" si="79"/>
        <v>0</v>
      </c>
      <c r="PE148" s="557">
        <f t="shared" si="79"/>
        <v>0</v>
      </c>
      <c r="PF148" s="557">
        <f t="shared" si="79"/>
        <v>0</v>
      </c>
      <c r="PG148" s="557">
        <f t="shared" si="79"/>
        <v>0</v>
      </c>
      <c r="PH148" s="557">
        <f t="shared" si="79"/>
        <v>0</v>
      </c>
      <c r="PI148" s="557">
        <f t="shared" si="79"/>
        <v>0</v>
      </c>
      <c r="PJ148" s="557">
        <f t="shared" si="79"/>
        <v>0</v>
      </c>
      <c r="PK148" s="557">
        <f t="shared" si="79"/>
        <v>0</v>
      </c>
      <c r="PL148" s="557">
        <f t="shared" si="79"/>
        <v>0</v>
      </c>
      <c r="PM148" s="557">
        <f t="shared" si="79"/>
        <v>0</v>
      </c>
      <c r="PN148" s="557">
        <f t="shared" si="79"/>
        <v>0</v>
      </c>
      <c r="PO148" s="557">
        <f t="shared" si="79"/>
        <v>0</v>
      </c>
      <c r="PP148" s="557">
        <f t="shared" si="79"/>
        <v>0</v>
      </c>
      <c r="PQ148" s="557">
        <f t="shared" si="79"/>
        <v>0</v>
      </c>
      <c r="PR148" s="557">
        <f t="shared" si="79"/>
        <v>0</v>
      </c>
      <c r="PS148" s="557">
        <f t="shared" si="79"/>
        <v>0</v>
      </c>
      <c r="PT148" s="557">
        <f t="shared" si="79"/>
        <v>0</v>
      </c>
      <c r="PU148" s="557">
        <f t="shared" si="79"/>
        <v>0</v>
      </c>
      <c r="PV148" s="557">
        <f t="shared" si="79"/>
        <v>0</v>
      </c>
      <c r="PW148" s="557">
        <f t="shared" si="79"/>
        <v>0</v>
      </c>
      <c r="PX148" s="557">
        <f t="shared" si="79"/>
        <v>0</v>
      </c>
      <c r="PY148" s="557">
        <f t="shared" si="79"/>
        <v>0</v>
      </c>
      <c r="PZ148" s="557">
        <f t="shared" si="79"/>
        <v>0</v>
      </c>
      <c r="QA148" s="557">
        <f t="shared" si="79"/>
        <v>0</v>
      </c>
      <c r="QB148" s="557">
        <f t="shared" si="79"/>
        <v>0</v>
      </c>
      <c r="QC148" s="557">
        <f t="shared" si="79"/>
        <v>0</v>
      </c>
      <c r="QD148" s="557">
        <f t="shared" si="79"/>
        <v>0</v>
      </c>
      <c r="QE148" s="557">
        <f t="shared" si="79"/>
        <v>0</v>
      </c>
      <c r="QF148" s="557">
        <f t="shared" si="79"/>
        <v>0</v>
      </c>
      <c r="QG148" s="557">
        <f t="shared" si="79"/>
        <v>0</v>
      </c>
      <c r="QH148" s="557">
        <f t="shared" si="79"/>
        <v>0</v>
      </c>
      <c r="QI148" s="557">
        <f t="shared" si="79"/>
        <v>0</v>
      </c>
    </row>
    <row r="149" spans="1:451" x14ac:dyDescent="0.25">
      <c r="A149" s="526">
        <v>10</v>
      </c>
      <c r="B149" s="520" t="s">
        <v>227</v>
      </c>
      <c r="C149" s="521"/>
      <c r="D149" s="521"/>
      <c r="E149" s="522"/>
      <c r="F149" s="530">
        <v>0</v>
      </c>
      <c r="G149" s="531">
        <v>0</v>
      </c>
      <c r="H149" s="531">
        <v>0</v>
      </c>
      <c r="I149" s="531">
        <v>0</v>
      </c>
      <c r="J149" s="531">
        <v>4</v>
      </c>
      <c r="K149" s="531">
        <v>4</v>
      </c>
      <c r="L149" s="531">
        <v>0</v>
      </c>
      <c r="M149" s="531">
        <v>0</v>
      </c>
      <c r="N149" s="531">
        <v>0</v>
      </c>
      <c r="O149" s="531">
        <v>0</v>
      </c>
      <c r="P149" s="531">
        <v>0</v>
      </c>
      <c r="Q149" s="531">
        <v>0</v>
      </c>
      <c r="R149" s="531">
        <v>0</v>
      </c>
      <c r="S149" s="531">
        <v>0</v>
      </c>
      <c r="T149" s="531">
        <v>0</v>
      </c>
      <c r="U149" s="531">
        <v>0</v>
      </c>
      <c r="V149" s="531">
        <v>0</v>
      </c>
      <c r="W149" s="531">
        <v>0</v>
      </c>
      <c r="X149" s="531">
        <v>0</v>
      </c>
      <c r="Y149" s="531">
        <v>0</v>
      </c>
      <c r="Z149" s="531">
        <v>0</v>
      </c>
      <c r="AA149" s="531">
        <v>0</v>
      </c>
      <c r="AB149" s="531">
        <v>0</v>
      </c>
      <c r="AC149" s="531">
        <v>0</v>
      </c>
      <c r="AD149" s="531">
        <v>4</v>
      </c>
      <c r="AE149" s="531">
        <v>4</v>
      </c>
      <c r="AF149" s="531">
        <v>0</v>
      </c>
      <c r="AG149" s="531">
        <v>0</v>
      </c>
      <c r="AH149" s="531">
        <v>0</v>
      </c>
      <c r="AI149" s="531">
        <v>0</v>
      </c>
      <c r="AJ149" s="531">
        <v>0</v>
      </c>
      <c r="AK149" s="531">
        <v>0</v>
      </c>
      <c r="AL149" s="531">
        <v>0</v>
      </c>
      <c r="AM149" s="531">
        <v>0</v>
      </c>
      <c r="AN149" s="531">
        <v>0</v>
      </c>
      <c r="AO149" s="531">
        <v>0</v>
      </c>
      <c r="AP149" s="531">
        <v>0</v>
      </c>
      <c r="AQ149" s="531">
        <v>0</v>
      </c>
      <c r="AR149" s="531">
        <v>0</v>
      </c>
      <c r="AS149" s="531">
        <v>0</v>
      </c>
      <c r="AT149" s="531">
        <v>0</v>
      </c>
      <c r="AU149" s="531">
        <v>0</v>
      </c>
      <c r="AV149" s="531">
        <v>2</v>
      </c>
      <c r="AW149" s="531">
        <v>2</v>
      </c>
      <c r="AX149" s="531">
        <v>2</v>
      </c>
      <c r="AY149" s="531">
        <v>2</v>
      </c>
      <c r="AZ149" s="531">
        <v>1</v>
      </c>
      <c r="BA149" s="531">
        <v>1</v>
      </c>
      <c r="BB149" s="531">
        <v>2</v>
      </c>
      <c r="BC149" s="531">
        <v>2</v>
      </c>
      <c r="BD149" s="531">
        <v>1</v>
      </c>
      <c r="BE149" s="531">
        <v>10</v>
      </c>
      <c r="BF149" s="531">
        <v>0</v>
      </c>
      <c r="BG149" s="531">
        <v>0</v>
      </c>
      <c r="BH149" s="531">
        <v>2</v>
      </c>
      <c r="BI149" s="531">
        <v>0</v>
      </c>
      <c r="BJ149" s="531">
        <v>0</v>
      </c>
      <c r="BK149" s="531">
        <v>0</v>
      </c>
      <c r="BL149" s="531">
        <v>0</v>
      </c>
      <c r="BM149" s="531">
        <v>0</v>
      </c>
      <c r="BN149" s="531">
        <v>0</v>
      </c>
      <c r="BO149" s="531">
        <v>0</v>
      </c>
      <c r="BP149" s="531">
        <v>10</v>
      </c>
      <c r="BQ149" s="531">
        <v>40</v>
      </c>
      <c r="BR149" s="531">
        <v>16</v>
      </c>
      <c r="BS149" s="531">
        <v>16</v>
      </c>
      <c r="BT149" s="531">
        <v>9</v>
      </c>
      <c r="BU149" s="531">
        <v>9</v>
      </c>
      <c r="BV149" s="531">
        <v>0</v>
      </c>
      <c r="BW149" s="531">
        <v>0</v>
      </c>
      <c r="BX149" s="531">
        <v>14</v>
      </c>
      <c r="BY149" s="531">
        <v>420</v>
      </c>
      <c r="BZ149" s="531">
        <v>0</v>
      </c>
      <c r="CA149" s="531">
        <v>0</v>
      </c>
      <c r="CB149" s="531">
        <v>0</v>
      </c>
      <c r="CC149" s="531">
        <v>0</v>
      </c>
      <c r="CD149" s="531">
        <v>0</v>
      </c>
      <c r="CE149" s="531">
        <v>0</v>
      </c>
      <c r="CF149" s="531">
        <v>0</v>
      </c>
      <c r="CG149" s="531">
        <v>0</v>
      </c>
      <c r="CH149" s="531">
        <v>0</v>
      </c>
      <c r="CI149" s="531">
        <v>0</v>
      </c>
      <c r="CJ149" s="531">
        <v>0</v>
      </c>
      <c r="CK149" s="531">
        <v>0</v>
      </c>
      <c r="CL149" s="531">
        <v>2</v>
      </c>
      <c r="CM149" s="531">
        <v>2</v>
      </c>
      <c r="CN149" s="531">
        <v>0</v>
      </c>
      <c r="CO149" s="531">
        <v>0</v>
      </c>
      <c r="CP149" s="531">
        <v>2</v>
      </c>
      <c r="CQ149" s="531">
        <v>2</v>
      </c>
      <c r="CR149" s="531">
        <v>0</v>
      </c>
      <c r="CS149" s="531">
        <v>0</v>
      </c>
      <c r="CT149" s="531">
        <v>0</v>
      </c>
      <c r="CU149" s="531">
        <v>0</v>
      </c>
      <c r="CV149" s="531">
        <v>6</v>
      </c>
      <c r="CW149" s="531">
        <v>0</v>
      </c>
      <c r="CX149" s="531">
        <v>0</v>
      </c>
      <c r="CY149" s="531">
        <v>0</v>
      </c>
      <c r="CZ149" s="531">
        <v>0</v>
      </c>
      <c r="DA149" s="531">
        <v>0</v>
      </c>
      <c r="DB149" s="531">
        <v>0</v>
      </c>
      <c r="DC149" s="531">
        <v>0</v>
      </c>
      <c r="DD149" s="531">
        <v>14</v>
      </c>
      <c r="DE149" s="531">
        <v>56</v>
      </c>
      <c r="DF149" s="531">
        <v>22</v>
      </c>
      <c r="DG149" s="531">
        <v>22</v>
      </c>
      <c r="DH149" s="531">
        <v>7</v>
      </c>
      <c r="DI149" s="531">
        <v>7</v>
      </c>
      <c r="DJ149" s="531">
        <v>0</v>
      </c>
      <c r="DK149" s="531">
        <v>0</v>
      </c>
      <c r="DL149" s="531">
        <v>26</v>
      </c>
      <c r="DM149" s="531">
        <v>780</v>
      </c>
      <c r="DN149" s="531">
        <v>0</v>
      </c>
      <c r="DO149" s="531">
        <v>0</v>
      </c>
      <c r="DP149" s="531">
        <v>0</v>
      </c>
      <c r="DQ149" s="531">
        <v>0</v>
      </c>
      <c r="DR149" s="531">
        <v>1</v>
      </c>
      <c r="DS149" s="531">
        <v>0</v>
      </c>
      <c r="DT149" s="531">
        <v>0</v>
      </c>
      <c r="DU149" s="531">
        <v>0</v>
      </c>
      <c r="DV149" s="531">
        <v>0</v>
      </c>
      <c r="DW149" s="531">
        <v>0</v>
      </c>
      <c r="DX149" s="531">
        <v>0</v>
      </c>
      <c r="DY149" s="531">
        <v>0</v>
      </c>
      <c r="DZ149" s="531">
        <v>0</v>
      </c>
      <c r="EA149" s="531">
        <v>0</v>
      </c>
      <c r="EB149" s="531">
        <v>0</v>
      </c>
      <c r="EC149" s="531">
        <v>0</v>
      </c>
      <c r="ED149" s="531">
        <v>0</v>
      </c>
      <c r="EE149" s="531">
        <v>0</v>
      </c>
      <c r="EF149" s="531">
        <v>0</v>
      </c>
      <c r="EG149" s="531">
        <v>0</v>
      </c>
      <c r="EH149" s="531">
        <v>0</v>
      </c>
      <c r="EI149" s="531">
        <v>0</v>
      </c>
      <c r="EJ149" s="531">
        <v>0</v>
      </c>
      <c r="EK149" s="531">
        <v>0</v>
      </c>
      <c r="EL149" s="531">
        <v>0</v>
      </c>
      <c r="EM149" s="531">
        <v>0</v>
      </c>
      <c r="EN149" s="531">
        <v>0</v>
      </c>
      <c r="EO149" s="531">
        <v>0</v>
      </c>
      <c r="EP149" s="531">
        <v>0</v>
      </c>
      <c r="EQ149" s="531">
        <v>0</v>
      </c>
      <c r="ER149" s="531">
        <v>0</v>
      </c>
      <c r="ES149" s="531">
        <v>0</v>
      </c>
      <c r="ET149" s="531">
        <v>0</v>
      </c>
      <c r="EU149" s="531">
        <v>0</v>
      </c>
      <c r="EV149" s="531">
        <v>0</v>
      </c>
      <c r="EW149" s="531">
        <v>0</v>
      </c>
      <c r="EX149" s="531">
        <v>0</v>
      </c>
      <c r="EY149" s="531">
        <v>0</v>
      </c>
      <c r="EZ149" s="531">
        <v>0</v>
      </c>
      <c r="FA149" s="531">
        <v>0</v>
      </c>
      <c r="FB149" s="531">
        <v>0</v>
      </c>
      <c r="FC149" s="531">
        <v>0</v>
      </c>
      <c r="FD149" s="531">
        <v>0</v>
      </c>
      <c r="FE149" s="531">
        <v>1</v>
      </c>
      <c r="FF149" s="531">
        <v>1</v>
      </c>
      <c r="FG149" s="531">
        <v>0</v>
      </c>
      <c r="FH149" s="531">
        <v>0</v>
      </c>
      <c r="FI149" s="531">
        <v>0</v>
      </c>
      <c r="FJ149" s="531">
        <v>0</v>
      </c>
      <c r="FK149" s="531">
        <v>0</v>
      </c>
      <c r="FL149" s="531">
        <v>0</v>
      </c>
      <c r="FM149" s="531">
        <v>0</v>
      </c>
      <c r="FN149" s="531">
        <v>0</v>
      </c>
      <c r="FO149" s="531">
        <v>0</v>
      </c>
      <c r="FP149" s="531">
        <v>0</v>
      </c>
      <c r="FQ149" s="531">
        <v>0</v>
      </c>
      <c r="FR149" s="531">
        <v>0</v>
      </c>
      <c r="FS149" s="531">
        <v>0</v>
      </c>
      <c r="FT149" s="531">
        <v>0</v>
      </c>
      <c r="FU149" s="531">
        <v>0</v>
      </c>
      <c r="FV149" s="531">
        <v>0</v>
      </c>
      <c r="FW149" s="531">
        <v>0</v>
      </c>
      <c r="FX149" s="531">
        <v>0</v>
      </c>
      <c r="FY149" s="531">
        <v>0</v>
      </c>
      <c r="FZ149" s="531">
        <v>0</v>
      </c>
      <c r="GA149" s="531">
        <v>0</v>
      </c>
      <c r="GB149" s="531">
        <v>0</v>
      </c>
      <c r="GC149" s="531">
        <v>0</v>
      </c>
      <c r="GD149" s="531">
        <v>0</v>
      </c>
      <c r="GE149" s="531">
        <v>0</v>
      </c>
      <c r="GF149" s="531">
        <v>0</v>
      </c>
      <c r="GG149" s="531">
        <v>0</v>
      </c>
      <c r="GH149" s="531">
        <v>0</v>
      </c>
      <c r="GI149" s="531">
        <v>0</v>
      </c>
      <c r="GJ149" s="531">
        <v>0</v>
      </c>
      <c r="GK149" s="531">
        <v>0</v>
      </c>
      <c r="GL149" s="531">
        <v>0</v>
      </c>
      <c r="GM149" s="531">
        <v>0</v>
      </c>
      <c r="GN149" s="531">
        <v>0</v>
      </c>
      <c r="GO149" s="531">
        <v>0</v>
      </c>
      <c r="GP149" s="531">
        <v>0</v>
      </c>
      <c r="GQ149" s="531">
        <v>0</v>
      </c>
      <c r="GR149" s="531">
        <v>0</v>
      </c>
      <c r="GS149" s="531">
        <v>0</v>
      </c>
      <c r="GT149" s="531">
        <v>0</v>
      </c>
      <c r="GU149" s="531">
        <v>0</v>
      </c>
      <c r="GV149" s="531">
        <v>0</v>
      </c>
      <c r="GW149" s="531">
        <v>0</v>
      </c>
      <c r="GX149" s="531">
        <v>0</v>
      </c>
      <c r="GY149" s="531">
        <v>0</v>
      </c>
      <c r="GZ149" s="531">
        <v>0</v>
      </c>
      <c r="HA149" s="531">
        <v>0</v>
      </c>
      <c r="HB149" s="531">
        <v>0</v>
      </c>
      <c r="HC149" s="531">
        <v>0</v>
      </c>
      <c r="HD149" s="531">
        <v>0</v>
      </c>
      <c r="HE149" s="531">
        <v>0</v>
      </c>
      <c r="HF149" s="531">
        <v>0</v>
      </c>
      <c r="HG149" s="531">
        <v>0</v>
      </c>
      <c r="HH149" s="531">
        <v>0</v>
      </c>
      <c r="HI149" s="531">
        <v>0</v>
      </c>
      <c r="HJ149" s="531">
        <v>0</v>
      </c>
      <c r="HK149" s="531">
        <v>0</v>
      </c>
      <c r="HL149" s="531">
        <v>0</v>
      </c>
      <c r="HM149" s="531">
        <v>0</v>
      </c>
      <c r="HN149" s="531">
        <v>0</v>
      </c>
      <c r="HO149" s="531">
        <v>0</v>
      </c>
      <c r="HP149" s="531">
        <v>0</v>
      </c>
      <c r="HQ149" s="531">
        <v>0</v>
      </c>
      <c r="HR149" s="531">
        <v>0</v>
      </c>
      <c r="HS149" s="531">
        <v>0</v>
      </c>
      <c r="HT149" s="531">
        <v>0</v>
      </c>
      <c r="HU149" s="531">
        <v>0</v>
      </c>
      <c r="HV149" s="531">
        <v>0</v>
      </c>
      <c r="HW149" s="531">
        <v>0</v>
      </c>
      <c r="HX149" s="531">
        <v>0</v>
      </c>
      <c r="HY149" s="531">
        <v>0</v>
      </c>
      <c r="HZ149" s="531">
        <v>0</v>
      </c>
      <c r="IA149" s="531">
        <v>0</v>
      </c>
      <c r="IB149" s="531">
        <v>0</v>
      </c>
      <c r="IC149" s="531">
        <v>0</v>
      </c>
      <c r="ID149" s="531">
        <v>0</v>
      </c>
      <c r="IE149" s="531">
        <v>0</v>
      </c>
      <c r="IF149" s="531">
        <v>0</v>
      </c>
      <c r="IG149" s="531">
        <v>0</v>
      </c>
      <c r="IH149" s="531">
        <v>0</v>
      </c>
      <c r="II149" s="531">
        <v>0</v>
      </c>
      <c r="IJ149" s="531">
        <v>0</v>
      </c>
      <c r="IK149" s="531">
        <v>0</v>
      </c>
      <c r="IL149" s="531">
        <v>0</v>
      </c>
      <c r="IM149" s="531">
        <v>0</v>
      </c>
      <c r="IN149" s="531">
        <v>0</v>
      </c>
      <c r="IO149" s="531">
        <v>0</v>
      </c>
      <c r="IP149" s="531">
        <v>4</v>
      </c>
      <c r="IQ149" s="531">
        <v>0</v>
      </c>
      <c r="IR149" s="531">
        <v>0</v>
      </c>
      <c r="IS149" s="531">
        <v>0</v>
      </c>
      <c r="IT149" s="531">
        <v>0</v>
      </c>
      <c r="IU149" s="531">
        <v>0</v>
      </c>
      <c r="IV149" s="531">
        <v>0</v>
      </c>
      <c r="IW149" s="531">
        <v>0</v>
      </c>
      <c r="IX149" s="531">
        <v>14</v>
      </c>
      <c r="IY149" s="531">
        <v>2</v>
      </c>
      <c r="IZ149" s="531">
        <v>0</v>
      </c>
      <c r="JA149" s="531">
        <v>0</v>
      </c>
      <c r="JB149" s="531">
        <v>0</v>
      </c>
      <c r="JC149" s="531">
        <v>0</v>
      </c>
      <c r="JD149" s="531">
        <v>0</v>
      </c>
      <c r="JE149" s="531">
        <v>0</v>
      </c>
      <c r="JF149" s="531">
        <v>0</v>
      </c>
      <c r="JG149" s="531">
        <v>0</v>
      </c>
      <c r="JH149" s="531">
        <v>6</v>
      </c>
      <c r="JI149" s="531">
        <v>0</v>
      </c>
      <c r="JJ149" s="531">
        <v>0</v>
      </c>
      <c r="JK149" s="531">
        <v>1</v>
      </c>
      <c r="JL149" s="531">
        <v>0</v>
      </c>
      <c r="JM149" s="531">
        <v>0</v>
      </c>
      <c r="JN149" s="531">
        <v>0</v>
      </c>
      <c r="JO149" s="531">
        <v>0</v>
      </c>
      <c r="JP149" s="531">
        <v>0</v>
      </c>
      <c r="JQ149" s="531">
        <v>0</v>
      </c>
      <c r="JR149" s="531">
        <v>0</v>
      </c>
      <c r="JS149" s="531">
        <v>0</v>
      </c>
      <c r="JT149" s="531">
        <v>0</v>
      </c>
      <c r="JU149" s="531">
        <v>0</v>
      </c>
      <c r="JV149" s="531">
        <v>0</v>
      </c>
      <c r="JW149" s="531">
        <v>0</v>
      </c>
      <c r="JX149" s="531">
        <v>0</v>
      </c>
      <c r="JY149" s="531">
        <v>0</v>
      </c>
      <c r="JZ149" s="531">
        <v>0</v>
      </c>
      <c r="KA149" s="531">
        <v>0</v>
      </c>
      <c r="KB149" s="531">
        <v>0</v>
      </c>
      <c r="KC149" s="531">
        <v>0</v>
      </c>
      <c r="KD149" s="531">
        <v>0</v>
      </c>
      <c r="KE149" s="531">
        <v>0</v>
      </c>
      <c r="KF149" s="531">
        <v>0</v>
      </c>
      <c r="KG149" s="531">
        <v>0</v>
      </c>
      <c r="KH149" s="531">
        <v>0</v>
      </c>
      <c r="KI149" s="531">
        <v>0</v>
      </c>
      <c r="KJ149" s="531">
        <v>0</v>
      </c>
      <c r="KK149" s="531">
        <v>0</v>
      </c>
      <c r="KL149" s="531">
        <v>0</v>
      </c>
      <c r="KM149" s="531">
        <v>0</v>
      </c>
      <c r="KN149" s="531">
        <v>0</v>
      </c>
      <c r="KO149" s="531">
        <v>0</v>
      </c>
      <c r="KP149" s="531">
        <v>0</v>
      </c>
      <c r="KQ149" s="531">
        <v>0</v>
      </c>
      <c r="KR149" s="531">
        <v>0</v>
      </c>
      <c r="KS149" s="531">
        <v>0</v>
      </c>
      <c r="KT149" s="531">
        <v>0</v>
      </c>
      <c r="KU149" s="531">
        <v>0</v>
      </c>
      <c r="KV149" s="531">
        <v>0</v>
      </c>
      <c r="KW149" s="531">
        <v>0</v>
      </c>
      <c r="KX149" s="531">
        <v>0</v>
      </c>
      <c r="KY149" s="531">
        <v>0</v>
      </c>
      <c r="KZ149" s="531">
        <v>0</v>
      </c>
      <c r="LA149" s="531">
        <v>0</v>
      </c>
      <c r="LB149" s="531">
        <v>0</v>
      </c>
      <c r="LC149" s="531">
        <v>0</v>
      </c>
      <c r="LD149" s="531">
        <v>0</v>
      </c>
      <c r="LE149" s="531">
        <v>0</v>
      </c>
      <c r="LF149" s="531">
        <v>0</v>
      </c>
      <c r="LG149" s="531">
        <v>0</v>
      </c>
      <c r="LH149" s="531">
        <v>0</v>
      </c>
      <c r="LI149" s="531">
        <v>0</v>
      </c>
      <c r="LJ149" s="531">
        <v>0</v>
      </c>
      <c r="LK149" s="531">
        <v>0</v>
      </c>
      <c r="LL149" s="531">
        <v>0</v>
      </c>
      <c r="LM149" s="531">
        <v>0</v>
      </c>
      <c r="LN149" s="531">
        <v>0</v>
      </c>
      <c r="LO149" s="531">
        <v>0</v>
      </c>
      <c r="LP149" s="531">
        <v>0</v>
      </c>
      <c r="LQ149" s="531">
        <v>0</v>
      </c>
      <c r="LR149" s="531">
        <v>0</v>
      </c>
      <c r="LS149" s="531">
        <v>0</v>
      </c>
      <c r="LT149" s="531">
        <v>0</v>
      </c>
      <c r="LU149" s="531">
        <v>0</v>
      </c>
      <c r="LV149" s="531">
        <v>0</v>
      </c>
      <c r="LW149" s="531">
        <v>0</v>
      </c>
      <c r="LX149" s="531">
        <v>0</v>
      </c>
      <c r="LY149" s="531">
        <v>0</v>
      </c>
      <c r="LZ149" s="531">
        <v>0</v>
      </c>
      <c r="MA149" s="531">
        <v>0</v>
      </c>
      <c r="MB149" s="531">
        <v>0</v>
      </c>
      <c r="MC149" s="531">
        <v>0</v>
      </c>
      <c r="MD149" s="531">
        <v>0</v>
      </c>
      <c r="ME149" s="531">
        <v>0</v>
      </c>
      <c r="MF149" s="531">
        <v>0</v>
      </c>
      <c r="MG149" s="531">
        <v>0</v>
      </c>
      <c r="MH149" s="531">
        <v>0</v>
      </c>
      <c r="MI149" s="531">
        <v>0</v>
      </c>
      <c r="MJ149" s="531">
        <v>0</v>
      </c>
      <c r="MK149" s="531">
        <v>0</v>
      </c>
      <c r="ML149" s="531">
        <v>0</v>
      </c>
      <c r="MM149" s="531">
        <v>0</v>
      </c>
      <c r="MN149" s="531">
        <v>0</v>
      </c>
      <c r="MO149" s="531">
        <v>0</v>
      </c>
      <c r="MP149" s="531">
        <v>0</v>
      </c>
      <c r="MQ149" s="531">
        <v>0</v>
      </c>
      <c r="MR149" s="531">
        <v>0</v>
      </c>
      <c r="MS149" s="531">
        <v>0</v>
      </c>
      <c r="MT149" s="531">
        <v>0</v>
      </c>
      <c r="MU149" s="531">
        <v>0</v>
      </c>
      <c r="MV149" s="531">
        <v>0</v>
      </c>
      <c r="MW149" s="531">
        <v>0</v>
      </c>
      <c r="MX149" s="531">
        <v>0</v>
      </c>
      <c r="MY149" s="531">
        <v>0</v>
      </c>
      <c r="MZ149" s="531">
        <v>0</v>
      </c>
      <c r="NA149" s="531">
        <v>0</v>
      </c>
      <c r="NB149" s="531">
        <v>0</v>
      </c>
      <c r="NC149" s="531">
        <v>0</v>
      </c>
      <c r="ND149" s="531">
        <v>0</v>
      </c>
      <c r="NE149" s="531">
        <v>0</v>
      </c>
      <c r="NF149" s="531">
        <v>0</v>
      </c>
      <c r="NG149" s="531">
        <v>0</v>
      </c>
      <c r="NH149" s="531">
        <v>0</v>
      </c>
      <c r="NI149" s="531">
        <v>0</v>
      </c>
      <c r="NJ149" s="531">
        <v>0</v>
      </c>
      <c r="NK149" s="531">
        <v>0</v>
      </c>
      <c r="NL149" s="531">
        <v>0</v>
      </c>
      <c r="NM149" s="531">
        <v>0</v>
      </c>
      <c r="NN149" s="531">
        <v>0</v>
      </c>
      <c r="NO149" s="531">
        <v>0</v>
      </c>
      <c r="NP149" s="531">
        <v>0</v>
      </c>
      <c r="NQ149" s="531">
        <v>0</v>
      </c>
      <c r="NR149" s="531">
        <v>0</v>
      </c>
      <c r="NS149" s="531">
        <v>0</v>
      </c>
      <c r="NT149" s="531">
        <v>0</v>
      </c>
      <c r="NU149" s="531">
        <v>0</v>
      </c>
      <c r="NV149" s="531">
        <v>0</v>
      </c>
      <c r="NW149" s="531">
        <v>0</v>
      </c>
      <c r="NX149" s="531">
        <v>0</v>
      </c>
      <c r="NY149" s="531">
        <v>0</v>
      </c>
      <c r="NZ149" s="531">
        <v>0</v>
      </c>
      <c r="OA149" s="531">
        <v>0</v>
      </c>
      <c r="OB149" s="531">
        <v>0</v>
      </c>
      <c r="OC149" s="531">
        <v>0</v>
      </c>
      <c r="OD149" s="531">
        <v>0</v>
      </c>
      <c r="OE149" s="531">
        <v>0</v>
      </c>
      <c r="OF149" s="531">
        <v>0</v>
      </c>
      <c r="OG149" s="531">
        <v>0</v>
      </c>
      <c r="OH149" s="531">
        <v>0</v>
      </c>
      <c r="OI149" s="531">
        <v>0</v>
      </c>
      <c r="OJ149" s="531">
        <v>0</v>
      </c>
      <c r="OK149" s="531">
        <v>0</v>
      </c>
      <c r="OL149" s="531">
        <v>0</v>
      </c>
      <c r="OM149" s="531">
        <v>0</v>
      </c>
      <c r="ON149" s="531">
        <v>0</v>
      </c>
      <c r="OO149" s="531">
        <v>0</v>
      </c>
      <c r="OP149" s="531">
        <v>0</v>
      </c>
      <c r="OQ149" s="531">
        <v>0</v>
      </c>
      <c r="OR149" s="531">
        <v>0</v>
      </c>
      <c r="OS149" s="531">
        <v>0</v>
      </c>
      <c r="OT149" s="531">
        <v>0</v>
      </c>
      <c r="OU149" s="531">
        <v>0</v>
      </c>
      <c r="OV149" s="531">
        <v>0</v>
      </c>
      <c r="OW149" s="531">
        <v>0</v>
      </c>
      <c r="OX149" s="531">
        <v>0</v>
      </c>
      <c r="OY149" s="531">
        <v>0</v>
      </c>
      <c r="OZ149" s="531">
        <v>0</v>
      </c>
      <c r="PA149" s="531">
        <v>0</v>
      </c>
      <c r="PB149" s="531">
        <v>0</v>
      </c>
      <c r="PC149" s="531">
        <v>0</v>
      </c>
      <c r="PD149" s="531">
        <v>0</v>
      </c>
      <c r="PE149" s="531">
        <v>0</v>
      </c>
      <c r="PF149" s="531">
        <v>0</v>
      </c>
      <c r="PG149" s="531">
        <v>0</v>
      </c>
      <c r="PH149" s="531">
        <v>0</v>
      </c>
      <c r="PI149" s="531">
        <v>0</v>
      </c>
      <c r="PJ149" s="531">
        <v>0</v>
      </c>
      <c r="PK149" s="531">
        <v>0</v>
      </c>
      <c r="PL149" s="531">
        <v>0</v>
      </c>
      <c r="PM149" s="531">
        <v>0</v>
      </c>
      <c r="PN149" s="531">
        <v>0</v>
      </c>
      <c r="PO149" s="531">
        <v>0</v>
      </c>
      <c r="PP149" s="531">
        <v>0</v>
      </c>
      <c r="PQ149" s="531">
        <v>0</v>
      </c>
      <c r="PR149" s="531">
        <v>0</v>
      </c>
      <c r="PS149" s="531">
        <v>0</v>
      </c>
      <c r="PT149" s="531">
        <v>0</v>
      </c>
      <c r="PU149" s="531">
        <v>0</v>
      </c>
      <c r="PV149" s="531">
        <v>0</v>
      </c>
      <c r="PW149" s="531">
        <v>0</v>
      </c>
      <c r="PX149" s="531">
        <v>0</v>
      </c>
      <c r="PY149" s="531">
        <v>0</v>
      </c>
      <c r="PZ149" s="531">
        <v>0</v>
      </c>
      <c r="QA149" s="531">
        <v>0</v>
      </c>
      <c r="QB149" s="531">
        <v>0</v>
      </c>
      <c r="QC149" s="531">
        <v>0</v>
      </c>
      <c r="QD149" s="531">
        <v>0</v>
      </c>
      <c r="QE149" s="531">
        <v>0</v>
      </c>
      <c r="QF149" s="531">
        <v>0</v>
      </c>
      <c r="QG149" s="531">
        <v>0</v>
      </c>
      <c r="QH149" s="531">
        <v>0</v>
      </c>
      <c r="QI149" s="531">
        <v>0</v>
      </c>
    </row>
    <row r="150" spans="1:451" x14ac:dyDescent="0.25">
      <c r="A150" s="527">
        <v>11</v>
      </c>
      <c r="B150" s="523" t="s">
        <v>228</v>
      </c>
      <c r="C150" s="524"/>
      <c r="D150" s="524"/>
      <c r="E150" s="525"/>
      <c r="F150" s="528">
        <v>0</v>
      </c>
      <c r="G150" s="529">
        <v>0</v>
      </c>
      <c r="H150" s="529">
        <v>0</v>
      </c>
      <c r="I150" s="529">
        <v>0</v>
      </c>
      <c r="J150" s="529">
        <v>0</v>
      </c>
      <c r="K150" s="529">
        <v>0</v>
      </c>
      <c r="L150" s="529">
        <v>0</v>
      </c>
      <c r="M150" s="529">
        <v>0</v>
      </c>
      <c r="N150" s="529">
        <v>0</v>
      </c>
      <c r="O150" s="529">
        <v>0</v>
      </c>
      <c r="P150" s="529">
        <v>0</v>
      </c>
      <c r="Q150" s="529">
        <v>0</v>
      </c>
      <c r="R150" s="529">
        <v>0</v>
      </c>
      <c r="S150" s="529">
        <v>0</v>
      </c>
      <c r="T150" s="529">
        <v>0</v>
      </c>
      <c r="U150" s="529">
        <v>0</v>
      </c>
      <c r="V150" s="529">
        <v>0</v>
      </c>
      <c r="W150" s="529">
        <v>0</v>
      </c>
      <c r="X150" s="529">
        <v>0</v>
      </c>
      <c r="Y150" s="529">
        <v>0</v>
      </c>
      <c r="Z150" s="529">
        <v>0</v>
      </c>
      <c r="AA150" s="529">
        <v>0</v>
      </c>
      <c r="AB150" s="529">
        <v>0</v>
      </c>
      <c r="AC150" s="529">
        <v>0</v>
      </c>
      <c r="AD150" s="529">
        <v>1</v>
      </c>
      <c r="AE150" s="529">
        <v>1</v>
      </c>
      <c r="AF150" s="529">
        <v>0</v>
      </c>
      <c r="AG150" s="529">
        <v>0</v>
      </c>
      <c r="AH150" s="529">
        <v>0</v>
      </c>
      <c r="AI150" s="529">
        <v>0</v>
      </c>
      <c r="AJ150" s="529">
        <v>0</v>
      </c>
      <c r="AK150" s="529">
        <v>0</v>
      </c>
      <c r="AL150" s="529">
        <v>0</v>
      </c>
      <c r="AM150" s="529">
        <v>0</v>
      </c>
      <c r="AN150" s="529">
        <v>0</v>
      </c>
      <c r="AO150" s="529">
        <v>0</v>
      </c>
      <c r="AP150" s="529">
        <v>0</v>
      </c>
      <c r="AQ150" s="529">
        <v>0</v>
      </c>
      <c r="AR150" s="529">
        <v>0</v>
      </c>
      <c r="AS150" s="529">
        <v>0</v>
      </c>
      <c r="AT150" s="529">
        <v>0</v>
      </c>
      <c r="AU150" s="529">
        <v>0</v>
      </c>
      <c r="AV150" s="529">
        <v>1</v>
      </c>
      <c r="AW150" s="529">
        <v>1</v>
      </c>
      <c r="AX150" s="529">
        <v>0</v>
      </c>
      <c r="AY150" s="529">
        <v>0</v>
      </c>
      <c r="AZ150" s="529">
        <v>1</v>
      </c>
      <c r="BA150" s="529">
        <v>1</v>
      </c>
      <c r="BB150" s="529">
        <v>5</v>
      </c>
      <c r="BC150" s="529">
        <v>5</v>
      </c>
      <c r="BD150" s="529">
        <v>0</v>
      </c>
      <c r="BE150" s="529">
        <v>0</v>
      </c>
      <c r="BF150" s="529">
        <v>0</v>
      </c>
      <c r="BG150" s="529">
        <v>0</v>
      </c>
      <c r="BH150" s="529">
        <v>0</v>
      </c>
      <c r="BI150" s="529">
        <v>0</v>
      </c>
      <c r="BJ150" s="529">
        <v>0</v>
      </c>
      <c r="BK150" s="529">
        <v>0</v>
      </c>
      <c r="BL150" s="529">
        <v>0</v>
      </c>
      <c r="BM150" s="529">
        <v>0</v>
      </c>
      <c r="BN150" s="529">
        <v>0</v>
      </c>
      <c r="BO150" s="529">
        <v>0</v>
      </c>
      <c r="BP150" s="529">
        <v>26</v>
      </c>
      <c r="BQ150" s="529">
        <v>104</v>
      </c>
      <c r="BR150" s="529">
        <v>12</v>
      </c>
      <c r="BS150" s="529">
        <v>12</v>
      </c>
      <c r="BT150" s="529">
        <v>10</v>
      </c>
      <c r="BU150" s="529">
        <v>10</v>
      </c>
      <c r="BV150" s="529">
        <v>0</v>
      </c>
      <c r="BW150" s="529">
        <v>0</v>
      </c>
      <c r="BX150" s="529">
        <v>1</v>
      </c>
      <c r="BY150" s="529">
        <v>30</v>
      </c>
      <c r="BZ150" s="529">
        <v>0</v>
      </c>
      <c r="CA150" s="529">
        <v>0</v>
      </c>
      <c r="CB150" s="529">
        <v>0</v>
      </c>
      <c r="CC150" s="529">
        <v>0</v>
      </c>
      <c r="CD150" s="529">
        <v>0</v>
      </c>
      <c r="CE150" s="529">
        <v>0</v>
      </c>
      <c r="CF150" s="529">
        <v>0</v>
      </c>
      <c r="CG150" s="529">
        <v>0</v>
      </c>
      <c r="CH150" s="529">
        <v>0</v>
      </c>
      <c r="CI150" s="529">
        <v>0</v>
      </c>
      <c r="CJ150" s="529">
        <v>0</v>
      </c>
      <c r="CK150" s="529">
        <v>0</v>
      </c>
      <c r="CL150" s="529">
        <v>0</v>
      </c>
      <c r="CM150" s="529">
        <v>0</v>
      </c>
      <c r="CN150" s="529">
        <v>1</v>
      </c>
      <c r="CO150" s="529">
        <v>1</v>
      </c>
      <c r="CP150" s="529">
        <v>1</v>
      </c>
      <c r="CQ150" s="529">
        <v>1</v>
      </c>
      <c r="CR150" s="529">
        <v>0</v>
      </c>
      <c r="CS150" s="529">
        <v>0</v>
      </c>
      <c r="CT150" s="529">
        <v>0</v>
      </c>
      <c r="CU150" s="529">
        <v>0</v>
      </c>
      <c r="CV150" s="529">
        <v>0</v>
      </c>
      <c r="CW150" s="529">
        <v>0</v>
      </c>
      <c r="CX150" s="529">
        <v>0</v>
      </c>
      <c r="CY150" s="529">
        <v>0</v>
      </c>
      <c r="CZ150" s="529">
        <v>0</v>
      </c>
      <c r="DA150" s="529">
        <v>0</v>
      </c>
      <c r="DB150" s="529">
        <v>0</v>
      </c>
      <c r="DC150" s="529">
        <v>0</v>
      </c>
      <c r="DD150" s="529">
        <v>43</v>
      </c>
      <c r="DE150" s="529">
        <v>172</v>
      </c>
      <c r="DF150" s="529">
        <v>6</v>
      </c>
      <c r="DG150" s="529">
        <v>6</v>
      </c>
      <c r="DH150" s="529">
        <v>5</v>
      </c>
      <c r="DI150" s="529">
        <v>5</v>
      </c>
      <c r="DJ150" s="529">
        <v>0</v>
      </c>
      <c r="DK150" s="529">
        <v>0</v>
      </c>
      <c r="DL150" s="529">
        <v>9</v>
      </c>
      <c r="DM150" s="529">
        <v>270</v>
      </c>
      <c r="DN150" s="529">
        <v>0</v>
      </c>
      <c r="DO150" s="529">
        <v>0</v>
      </c>
      <c r="DP150" s="529">
        <v>0</v>
      </c>
      <c r="DQ150" s="529">
        <v>0</v>
      </c>
      <c r="DR150" s="529">
        <v>0</v>
      </c>
      <c r="DS150" s="529">
        <v>0</v>
      </c>
      <c r="DT150" s="529">
        <v>0</v>
      </c>
      <c r="DU150" s="529">
        <v>0</v>
      </c>
      <c r="DV150" s="529">
        <v>0</v>
      </c>
      <c r="DW150" s="529">
        <v>0</v>
      </c>
      <c r="DX150" s="529">
        <v>0</v>
      </c>
      <c r="DY150" s="529">
        <v>0</v>
      </c>
      <c r="DZ150" s="529">
        <v>0</v>
      </c>
      <c r="EA150" s="529">
        <v>0</v>
      </c>
      <c r="EB150" s="529">
        <v>0</v>
      </c>
      <c r="EC150" s="529">
        <v>0</v>
      </c>
      <c r="ED150" s="529">
        <v>0</v>
      </c>
      <c r="EE150" s="529">
        <v>0</v>
      </c>
      <c r="EF150" s="529">
        <v>0</v>
      </c>
      <c r="EG150" s="529">
        <v>0</v>
      </c>
      <c r="EH150" s="529">
        <v>0</v>
      </c>
      <c r="EI150" s="529">
        <v>0</v>
      </c>
      <c r="EJ150" s="529">
        <v>0</v>
      </c>
      <c r="EK150" s="529">
        <v>0</v>
      </c>
      <c r="EL150" s="529">
        <v>0</v>
      </c>
      <c r="EM150" s="529">
        <v>0</v>
      </c>
      <c r="EN150" s="529">
        <v>0</v>
      </c>
      <c r="EO150" s="529">
        <v>0</v>
      </c>
      <c r="EP150" s="529">
        <v>0</v>
      </c>
      <c r="EQ150" s="529">
        <v>0</v>
      </c>
      <c r="ER150" s="529">
        <v>0</v>
      </c>
      <c r="ES150" s="529">
        <v>0</v>
      </c>
      <c r="ET150" s="529">
        <v>0</v>
      </c>
      <c r="EU150" s="529">
        <v>0</v>
      </c>
      <c r="EV150" s="529">
        <v>0</v>
      </c>
      <c r="EW150" s="529">
        <v>0</v>
      </c>
      <c r="EX150" s="529">
        <v>0</v>
      </c>
      <c r="EY150" s="529">
        <v>0</v>
      </c>
      <c r="EZ150" s="529">
        <v>0</v>
      </c>
      <c r="FA150" s="529">
        <v>6</v>
      </c>
      <c r="FB150" s="529">
        <v>6</v>
      </c>
      <c r="FC150" s="529">
        <v>0</v>
      </c>
      <c r="FD150" s="529">
        <v>0</v>
      </c>
      <c r="FE150" s="529">
        <v>9</v>
      </c>
      <c r="FF150" s="529">
        <v>9</v>
      </c>
      <c r="FG150" s="529">
        <v>0</v>
      </c>
      <c r="FH150" s="529">
        <v>0</v>
      </c>
      <c r="FI150" s="529">
        <v>0</v>
      </c>
      <c r="FJ150" s="529">
        <v>0</v>
      </c>
      <c r="FK150" s="529">
        <v>0</v>
      </c>
      <c r="FL150" s="529">
        <v>0</v>
      </c>
      <c r="FM150" s="529">
        <v>0</v>
      </c>
      <c r="FN150" s="529">
        <v>0</v>
      </c>
      <c r="FO150" s="529">
        <v>0</v>
      </c>
      <c r="FP150" s="529">
        <v>0</v>
      </c>
      <c r="FQ150" s="529">
        <v>0</v>
      </c>
      <c r="FR150" s="529">
        <v>0</v>
      </c>
      <c r="FS150" s="529">
        <v>0</v>
      </c>
      <c r="FT150" s="529">
        <v>0</v>
      </c>
      <c r="FU150" s="529">
        <v>0</v>
      </c>
      <c r="FV150" s="529">
        <v>0</v>
      </c>
      <c r="FW150" s="529">
        <v>0</v>
      </c>
      <c r="FX150" s="529">
        <v>0</v>
      </c>
      <c r="FY150" s="529">
        <v>0</v>
      </c>
      <c r="FZ150" s="529">
        <v>0</v>
      </c>
      <c r="GA150" s="529">
        <v>0</v>
      </c>
      <c r="GB150" s="529">
        <v>0</v>
      </c>
      <c r="GC150" s="529">
        <v>0</v>
      </c>
      <c r="GD150" s="529">
        <v>0</v>
      </c>
      <c r="GE150" s="529">
        <v>0</v>
      </c>
      <c r="GF150" s="529">
        <v>0</v>
      </c>
      <c r="GG150" s="529">
        <v>0</v>
      </c>
      <c r="GH150" s="529">
        <v>0</v>
      </c>
      <c r="GI150" s="529">
        <v>0</v>
      </c>
      <c r="GJ150" s="529">
        <v>0</v>
      </c>
      <c r="GK150" s="529">
        <v>0</v>
      </c>
      <c r="GL150" s="529">
        <v>0</v>
      </c>
      <c r="GM150" s="529">
        <v>0</v>
      </c>
      <c r="GN150" s="529">
        <v>0</v>
      </c>
      <c r="GO150" s="529">
        <v>0</v>
      </c>
      <c r="GP150" s="529">
        <v>0</v>
      </c>
      <c r="GQ150" s="529">
        <v>0</v>
      </c>
      <c r="GR150" s="529">
        <v>0</v>
      </c>
      <c r="GS150" s="529">
        <v>0</v>
      </c>
      <c r="GT150" s="529">
        <v>0</v>
      </c>
      <c r="GU150" s="529">
        <v>0</v>
      </c>
      <c r="GV150" s="529">
        <v>0</v>
      </c>
      <c r="GW150" s="529">
        <v>0</v>
      </c>
      <c r="GX150" s="529">
        <v>0</v>
      </c>
      <c r="GY150" s="529">
        <v>0</v>
      </c>
      <c r="GZ150" s="529">
        <v>0</v>
      </c>
      <c r="HA150" s="529">
        <v>0</v>
      </c>
      <c r="HB150" s="529">
        <v>0</v>
      </c>
      <c r="HC150" s="529">
        <v>0</v>
      </c>
      <c r="HD150" s="529">
        <v>0</v>
      </c>
      <c r="HE150" s="529">
        <v>0</v>
      </c>
      <c r="HF150" s="529">
        <v>0</v>
      </c>
      <c r="HG150" s="529">
        <v>0</v>
      </c>
      <c r="HH150" s="529">
        <v>0</v>
      </c>
      <c r="HI150" s="529">
        <v>0</v>
      </c>
      <c r="HJ150" s="529">
        <v>0</v>
      </c>
      <c r="HK150" s="529">
        <v>0</v>
      </c>
      <c r="HL150" s="529">
        <v>0</v>
      </c>
      <c r="HM150" s="529">
        <v>0</v>
      </c>
      <c r="HN150" s="529">
        <v>0</v>
      </c>
      <c r="HO150" s="529">
        <v>0</v>
      </c>
      <c r="HP150" s="529">
        <v>0</v>
      </c>
      <c r="HQ150" s="529">
        <v>0</v>
      </c>
      <c r="HR150" s="529">
        <v>0</v>
      </c>
      <c r="HS150" s="529">
        <v>0</v>
      </c>
      <c r="HT150" s="529">
        <v>0</v>
      </c>
      <c r="HU150" s="529">
        <v>0</v>
      </c>
      <c r="HV150" s="529">
        <v>0</v>
      </c>
      <c r="HW150" s="529">
        <v>0</v>
      </c>
      <c r="HX150" s="529">
        <v>0</v>
      </c>
      <c r="HY150" s="529">
        <v>0</v>
      </c>
      <c r="HZ150" s="529">
        <v>0</v>
      </c>
      <c r="IA150" s="529">
        <v>0</v>
      </c>
      <c r="IB150" s="529">
        <v>0</v>
      </c>
      <c r="IC150" s="529">
        <v>0</v>
      </c>
      <c r="ID150" s="529">
        <v>0</v>
      </c>
      <c r="IE150" s="529">
        <v>0</v>
      </c>
      <c r="IF150" s="529">
        <v>0</v>
      </c>
      <c r="IG150" s="529">
        <v>0</v>
      </c>
      <c r="IH150" s="529">
        <v>0</v>
      </c>
      <c r="II150" s="529">
        <v>0</v>
      </c>
      <c r="IJ150" s="529">
        <v>0</v>
      </c>
      <c r="IK150" s="529">
        <v>0</v>
      </c>
      <c r="IL150" s="529">
        <v>0</v>
      </c>
      <c r="IM150" s="529">
        <v>0</v>
      </c>
      <c r="IN150" s="529">
        <v>0</v>
      </c>
      <c r="IO150" s="529">
        <v>0</v>
      </c>
      <c r="IP150" s="529">
        <v>1</v>
      </c>
      <c r="IQ150" s="529">
        <v>0</v>
      </c>
      <c r="IR150" s="529">
        <v>0</v>
      </c>
      <c r="IS150" s="529">
        <v>2</v>
      </c>
      <c r="IT150" s="529">
        <v>0</v>
      </c>
      <c r="IU150" s="529">
        <v>0</v>
      </c>
      <c r="IV150" s="529">
        <v>0</v>
      </c>
      <c r="IW150" s="529">
        <v>0</v>
      </c>
      <c r="IX150" s="529">
        <v>18</v>
      </c>
      <c r="IY150" s="529">
        <v>0</v>
      </c>
      <c r="IZ150" s="529">
        <v>0</v>
      </c>
      <c r="JA150" s="529">
        <v>6</v>
      </c>
      <c r="JB150" s="529">
        <v>16</v>
      </c>
      <c r="JC150" s="529">
        <v>0</v>
      </c>
      <c r="JD150" s="529">
        <v>0</v>
      </c>
      <c r="JE150" s="529">
        <v>0</v>
      </c>
      <c r="JF150" s="529">
        <v>0</v>
      </c>
      <c r="JG150" s="529">
        <v>0</v>
      </c>
      <c r="JH150" s="529">
        <v>3</v>
      </c>
      <c r="JI150" s="529">
        <v>0</v>
      </c>
      <c r="JJ150" s="529">
        <v>0</v>
      </c>
      <c r="JK150" s="529">
        <v>9</v>
      </c>
      <c r="JL150" s="529">
        <v>4</v>
      </c>
      <c r="JM150" s="529">
        <v>0</v>
      </c>
      <c r="JN150" s="529">
        <v>0</v>
      </c>
      <c r="JO150" s="529">
        <v>0</v>
      </c>
      <c r="JP150" s="529">
        <v>0</v>
      </c>
      <c r="JQ150" s="529">
        <v>0</v>
      </c>
      <c r="JR150" s="529">
        <v>0</v>
      </c>
      <c r="JS150" s="529">
        <v>0</v>
      </c>
      <c r="JT150" s="529">
        <v>0</v>
      </c>
      <c r="JU150" s="529">
        <v>0</v>
      </c>
      <c r="JV150" s="529">
        <v>0</v>
      </c>
      <c r="JW150" s="529">
        <v>0</v>
      </c>
      <c r="JX150" s="529">
        <v>0</v>
      </c>
      <c r="JY150" s="529">
        <v>0</v>
      </c>
      <c r="JZ150" s="529">
        <v>0</v>
      </c>
      <c r="KA150" s="529">
        <v>0</v>
      </c>
      <c r="KB150" s="529">
        <v>0</v>
      </c>
      <c r="KC150" s="529">
        <v>0</v>
      </c>
      <c r="KD150" s="529">
        <v>0</v>
      </c>
      <c r="KE150" s="529">
        <v>0</v>
      </c>
      <c r="KF150" s="529">
        <v>0</v>
      </c>
      <c r="KG150" s="529">
        <v>0</v>
      </c>
      <c r="KH150" s="529">
        <v>0</v>
      </c>
      <c r="KI150" s="529">
        <v>0</v>
      </c>
      <c r="KJ150" s="529">
        <v>0</v>
      </c>
      <c r="KK150" s="529">
        <v>0</v>
      </c>
      <c r="KL150" s="529">
        <v>0</v>
      </c>
      <c r="KM150" s="529">
        <v>0</v>
      </c>
      <c r="KN150" s="529">
        <v>0</v>
      </c>
      <c r="KO150" s="529">
        <v>0</v>
      </c>
      <c r="KP150" s="529">
        <v>0</v>
      </c>
      <c r="KQ150" s="529">
        <v>0</v>
      </c>
      <c r="KR150" s="529">
        <v>0</v>
      </c>
      <c r="KS150" s="529">
        <v>0</v>
      </c>
      <c r="KT150" s="529">
        <v>0</v>
      </c>
      <c r="KU150" s="529">
        <v>0</v>
      </c>
      <c r="KV150" s="529">
        <v>0</v>
      </c>
      <c r="KW150" s="529">
        <v>0</v>
      </c>
      <c r="KX150" s="529">
        <v>0</v>
      </c>
      <c r="KY150" s="529">
        <v>0</v>
      </c>
      <c r="KZ150" s="529">
        <v>0</v>
      </c>
      <c r="LA150" s="529">
        <v>0</v>
      </c>
      <c r="LB150" s="529">
        <v>0</v>
      </c>
      <c r="LC150" s="529">
        <v>0</v>
      </c>
      <c r="LD150" s="529">
        <v>0</v>
      </c>
      <c r="LE150" s="529">
        <v>0</v>
      </c>
      <c r="LF150" s="529">
        <v>0</v>
      </c>
      <c r="LG150" s="529">
        <v>0</v>
      </c>
      <c r="LH150" s="529">
        <v>0</v>
      </c>
      <c r="LI150" s="529">
        <v>0</v>
      </c>
      <c r="LJ150" s="529">
        <v>0</v>
      </c>
      <c r="LK150" s="529">
        <v>0</v>
      </c>
      <c r="LL150" s="529">
        <v>0</v>
      </c>
      <c r="LM150" s="529">
        <v>0</v>
      </c>
      <c r="LN150" s="529">
        <v>0</v>
      </c>
      <c r="LO150" s="529">
        <v>0</v>
      </c>
      <c r="LP150" s="529">
        <v>0</v>
      </c>
      <c r="LQ150" s="529">
        <v>0</v>
      </c>
      <c r="LR150" s="529">
        <v>0</v>
      </c>
      <c r="LS150" s="529">
        <v>0</v>
      </c>
      <c r="LT150" s="529">
        <v>0</v>
      </c>
      <c r="LU150" s="529">
        <v>0</v>
      </c>
      <c r="LV150" s="529">
        <v>0</v>
      </c>
      <c r="LW150" s="529">
        <v>0</v>
      </c>
      <c r="LX150" s="529">
        <v>0</v>
      </c>
      <c r="LY150" s="529">
        <v>0</v>
      </c>
      <c r="LZ150" s="529">
        <v>0</v>
      </c>
      <c r="MA150" s="529">
        <v>0</v>
      </c>
      <c r="MB150" s="529">
        <v>0</v>
      </c>
      <c r="MC150" s="529">
        <v>0</v>
      </c>
      <c r="MD150" s="529">
        <v>0</v>
      </c>
      <c r="ME150" s="529">
        <v>0</v>
      </c>
      <c r="MF150" s="529">
        <v>0</v>
      </c>
      <c r="MG150" s="529">
        <v>0</v>
      </c>
      <c r="MH150" s="529">
        <v>0</v>
      </c>
      <c r="MI150" s="529">
        <v>0</v>
      </c>
      <c r="MJ150" s="529">
        <v>0</v>
      </c>
      <c r="MK150" s="529">
        <v>0</v>
      </c>
      <c r="ML150" s="529">
        <v>0</v>
      </c>
      <c r="MM150" s="529">
        <v>0</v>
      </c>
      <c r="MN150" s="529">
        <v>0</v>
      </c>
      <c r="MO150" s="529">
        <v>0</v>
      </c>
      <c r="MP150" s="529">
        <v>0</v>
      </c>
      <c r="MQ150" s="529">
        <v>0</v>
      </c>
      <c r="MR150" s="529">
        <v>0</v>
      </c>
      <c r="MS150" s="529">
        <v>0</v>
      </c>
      <c r="MT150" s="529">
        <v>0</v>
      </c>
      <c r="MU150" s="529">
        <v>0</v>
      </c>
      <c r="MV150" s="529">
        <v>0</v>
      </c>
      <c r="MW150" s="529">
        <v>0</v>
      </c>
      <c r="MX150" s="529">
        <v>0</v>
      </c>
      <c r="MY150" s="529">
        <v>0</v>
      </c>
      <c r="MZ150" s="529">
        <v>0</v>
      </c>
      <c r="NA150" s="529">
        <v>0</v>
      </c>
      <c r="NB150" s="529">
        <v>0</v>
      </c>
      <c r="NC150" s="529">
        <v>0</v>
      </c>
      <c r="ND150" s="529">
        <v>0</v>
      </c>
      <c r="NE150" s="529">
        <v>0</v>
      </c>
      <c r="NF150" s="529">
        <v>0</v>
      </c>
      <c r="NG150" s="529">
        <v>0</v>
      </c>
      <c r="NH150" s="529">
        <v>0</v>
      </c>
      <c r="NI150" s="529">
        <v>0</v>
      </c>
      <c r="NJ150" s="529">
        <v>0</v>
      </c>
      <c r="NK150" s="529">
        <v>0</v>
      </c>
      <c r="NL150" s="529">
        <v>0</v>
      </c>
      <c r="NM150" s="529">
        <v>0</v>
      </c>
      <c r="NN150" s="529">
        <v>0</v>
      </c>
      <c r="NO150" s="529">
        <v>0</v>
      </c>
      <c r="NP150" s="529">
        <v>0</v>
      </c>
      <c r="NQ150" s="529">
        <v>0</v>
      </c>
      <c r="NR150" s="529">
        <v>0</v>
      </c>
      <c r="NS150" s="529">
        <v>0</v>
      </c>
      <c r="NT150" s="529">
        <v>0</v>
      </c>
      <c r="NU150" s="529">
        <v>0</v>
      </c>
      <c r="NV150" s="529">
        <v>0</v>
      </c>
      <c r="NW150" s="529">
        <v>0</v>
      </c>
      <c r="NX150" s="529">
        <v>0</v>
      </c>
      <c r="NY150" s="529">
        <v>0</v>
      </c>
      <c r="NZ150" s="529">
        <v>0</v>
      </c>
      <c r="OA150" s="529">
        <v>0</v>
      </c>
      <c r="OB150" s="529">
        <v>0</v>
      </c>
      <c r="OC150" s="529">
        <v>0</v>
      </c>
      <c r="OD150" s="529">
        <v>0</v>
      </c>
      <c r="OE150" s="529">
        <v>0</v>
      </c>
      <c r="OF150" s="529">
        <v>0</v>
      </c>
      <c r="OG150" s="529">
        <v>0</v>
      </c>
      <c r="OH150" s="529">
        <v>0</v>
      </c>
      <c r="OI150" s="529">
        <v>0</v>
      </c>
      <c r="OJ150" s="529">
        <v>0</v>
      </c>
      <c r="OK150" s="529">
        <v>0</v>
      </c>
      <c r="OL150" s="529">
        <v>0</v>
      </c>
      <c r="OM150" s="529">
        <v>0</v>
      </c>
      <c r="ON150" s="529">
        <v>0</v>
      </c>
      <c r="OO150" s="529">
        <v>0</v>
      </c>
      <c r="OP150" s="529">
        <v>0</v>
      </c>
      <c r="OQ150" s="529">
        <v>0</v>
      </c>
      <c r="OR150" s="529">
        <v>0</v>
      </c>
      <c r="OS150" s="529">
        <v>0</v>
      </c>
      <c r="OT150" s="529">
        <v>0</v>
      </c>
      <c r="OU150" s="529">
        <v>0</v>
      </c>
      <c r="OV150" s="529">
        <v>0</v>
      </c>
      <c r="OW150" s="529">
        <v>0</v>
      </c>
      <c r="OX150" s="529">
        <v>0</v>
      </c>
      <c r="OY150" s="529">
        <v>0</v>
      </c>
      <c r="OZ150" s="529">
        <v>0</v>
      </c>
      <c r="PA150" s="529">
        <v>0</v>
      </c>
      <c r="PB150" s="529">
        <v>0</v>
      </c>
      <c r="PC150" s="529">
        <v>0</v>
      </c>
      <c r="PD150" s="529">
        <v>0</v>
      </c>
      <c r="PE150" s="529">
        <v>0</v>
      </c>
      <c r="PF150" s="529">
        <v>0</v>
      </c>
      <c r="PG150" s="529">
        <v>0</v>
      </c>
      <c r="PH150" s="529">
        <v>0</v>
      </c>
      <c r="PI150" s="529">
        <v>0</v>
      </c>
      <c r="PJ150" s="529">
        <v>0</v>
      </c>
      <c r="PK150" s="529">
        <v>0</v>
      </c>
      <c r="PL150" s="529">
        <v>0</v>
      </c>
      <c r="PM150" s="529">
        <v>0</v>
      </c>
      <c r="PN150" s="529">
        <v>0</v>
      </c>
      <c r="PO150" s="529">
        <v>0</v>
      </c>
      <c r="PP150" s="529">
        <v>0</v>
      </c>
      <c r="PQ150" s="529">
        <v>0</v>
      </c>
      <c r="PR150" s="529">
        <v>0</v>
      </c>
      <c r="PS150" s="529">
        <v>0</v>
      </c>
      <c r="PT150" s="529">
        <v>0</v>
      </c>
      <c r="PU150" s="529">
        <v>0</v>
      </c>
      <c r="PV150" s="529">
        <v>0</v>
      </c>
      <c r="PW150" s="529">
        <v>0</v>
      </c>
      <c r="PX150" s="529">
        <v>0</v>
      </c>
      <c r="PY150" s="529">
        <v>0</v>
      </c>
      <c r="PZ150" s="529">
        <v>0</v>
      </c>
      <c r="QA150" s="529">
        <v>0</v>
      </c>
      <c r="QB150" s="529">
        <v>0</v>
      </c>
      <c r="QC150" s="529">
        <v>0</v>
      </c>
      <c r="QD150" s="529">
        <v>0</v>
      </c>
      <c r="QE150" s="529">
        <v>0</v>
      </c>
      <c r="QF150" s="529">
        <v>0</v>
      </c>
      <c r="QG150" s="529">
        <v>0</v>
      </c>
      <c r="QH150" s="529">
        <v>0</v>
      </c>
      <c r="QI150" s="529">
        <v>0</v>
      </c>
    </row>
    <row r="151" spans="1:451" x14ac:dyDescent="0.25">
      <c r="A151" s="527">
        <v>12</v>
      </c>
      <c r="B151" s="523" t="s">
        <v>229</v>
      </c>
      <c r="C151" s="524"/>
      <c r="D151" s="524"/>
      <c r="E151" s="525"/>
      <c r="F151" s="528">
        <v>0</v>
      </c>
      <c r="G151" s="529">
        <v>0</v>
      </c>
      <c r="H151" s="529">
        <v>0</v>
      </c>
      <c r="I151" s="529">
        <v>0</v>
      </c>
      <c r="J151" s="529">
        <v>0</v>
      </c>
      <c r="K151" s="529">
        <v>0</v>
      </c>
      <c r="L151" s="529">
        <v>0</v>
      </c>
      <c r="M151" s="529">
        <v>0</v>
      </c>
      <c r="N151" s="529">
        <v>0</v>
      </c>
      <c r="O151" s="529">
        <v>0</v>
      </c>
      <c r="P151" s="529">
        <v>0</v>
      </c>
      <c r="Q151" s="529">
        <v>0</v>
      </c>
      <c r="R151" s="529">
        <v>0</v>
      </c>
      <c r="S151" s="529">
        <v>0</v>
      </c>
      <c r="T151" s="529">
        <v>0</v>
      </c>
      <c r="U151" s="529">
        <v>0</v>
      </c>
      <c r="V151" s="529">
        <v>0</v>
      </c>
      <c r="W151" s="529">
        <v>0</v>
      </c>
      <c r="X151" s="529">
        <v>0</v>
      </c>
      <c r="Y151" s="529">
        <v>0</v>
      </c>
      <c r="Z151" s="529">
        <v>0</v>
      </c>
      <c r="AA151" s="529">
        <v>0</v>
      </c>
      <c r="AB151" s="529">
        <v>0</v>
      </c>
      <c r="AC151" s="529">
        <v>0</v>
      </c>
      <c r="AD151" s="529">
        <v>0</v>
      </c>
      <c r="AE151" s="529">
        <v>0</v>
      </c>
      <c r="AF151" s="529">
        <v>0</v>
      </c>
      <c r="AG151" s="529">
        <v>0</v>
      </c>
      <c r="AH151" s="529">
        <v>0</v>
      </c>
      <c r="AI151" s="529">
        <v>0</v>
      </c>
      <c r="AJ151" s="529">
        <v>0</v>
      </c>
      <c r="AK151" s="529">
        <v>0</v>
      </c>
      <c r="AL151" s="529">
        <v>0</v>
      </c>
      <c r="AM151" s="529">
        <v>0</v>
      </c>
      <c r="AN151" s="529">
        <v>0</v>
      </c>
      <c r="AO151" s="529">
        <v>0</v>
      </c>
      <c r="AP151" s="529">
        <v>0</v>
      </c>
      <c r="AQ151" s="529">
        <v>0</v>
      </c>
      <c r="AR151" s="529">
        <v>0</v>
      </c>
      <c r="AS151" s="529">
        <v>0</v>
      </c>
      <c r="AT151" s="529">
        <v>0</v>
      </c>
      <c r="AU151" s="529">
        <v>0</v>
      </c>
      <c r="AV151" s="529">
        <v>0</v>
      </c>
      <c r="AW151" s="529">
        <v>0</v>
      </c>
      <c r="AX151" s="529">
        <v>0</v>
      </c>
      <c r="AY151" s="529">
        <v>0</v>
      </c>
      <c r="AZ151" s="529">
        <v>0</v>
      </c>
      <c r="BA151" s="529">
        <v>0</v>
      </c>
      <c r="BB151" s="529">
        <v>0</v>
      </c>
      <c r="BC151" s="529">
        <v>0</v>
      </c>
      <c r="BD151" s="529">
        <v>0</v>
      </c>
      <c r="BE151" s="529">
        <v>0</v>
      </c>
      <c r="BF151" s="529">
        <v>0</v>
      </c>
      <c r="BG151" s="529">
        <v>0</v>
      </c>
      <c r="BH151" s="529">
        <v>0</v>
      </c>
      <c r="BI151" s="529">
        <v>0</v>
      </c>
      <c r="BJ151" s="529">
        <v>0</v>
      </c>
      <c r="BK151" s="529">
        <v>0</v>
      </c>
      <c r="BL151" s="529">
        <v>0</v>
      </c>
      <c r="BM151" s="529">
        <v>0</v>
      </c>
      <c r="BN151" s="529">
        <v>0</v>
      </c>
      <c r="BO151" s="529">
        <v>0</v>
      </c>
      <c r="BP151" s="529">
        <v>0</v>
      </c>
      <c r="BQ151" s="529">
        <v>0</v>
      </c>
      <c r="BR151" s="529">
        <v>0</v>
      </c>
      <c r="BS151" s="529">
        <v>0</v>
      </c>
      <c r="BT151" s="529">
        <v>0</v>
      </c>
      <c r="BU151" s="529">
        <v>0</v>
      </c>
      <c r="BV151" s="529">
        <v>0</v>
      </c>
      <c r="BW151" s="529">
        <v>0</v>
      </c>
      <c r="BX151" s="529">
        <v>0</v>
      </c>
      <c r="BY151" s="529">
        <v>0</v>
      </c>
      <c r="BZ151" s="529">
        <v>0</v>
      </c>
      <c r="CA151" s="529">
        <v>0</v>
      </c>
      <c r="CB151" s="529">
        <v>0</v>
      </c>
      <c r="CC151" s="529">
        <v>0</v>
      </c>
      <c r="CD151" s="529">
        <v>0</v>
      </c>
      <c r="CE151" s="529">
        <v>0</v>
      </c>
      <c r="CF151" s="529">
        <v>0</v>
      </c>
      <c r="CG151" s="529">
        <v>0</v>
      </c>
      <c r="CH151" s="529">
        <v>0</v>
      </c>
      <c r="CI151" s="529">
        <v>0</v>
      </c>
      <c r="CJ151" s="529">
        <v>0</v>
      </c>
      <c r="CK151" s="529">
        <v>0</v>
      </c>
      <c r="CL151" s="529">
        <v>0</v>
      </c>
      <c r="CM151" s="529">
        <v>0</v>
      </c>
      <c r="CN151" s="529">
        <v>0</v>
      </c>
      <c r="CO151" s="529">
        <v>0</v>
      </c>
      <c r="CP151" s="529">
        <v>0</v>
      </c>
      <c r="CQ151" s="529">
        <v>0</v>
      </c>
      <c r="CR151" s="529">
        <v>0</v>
      </c>
      <c r="CS151" s="529">
        <v>0</v>
      </c>
      <c r="CT151" s="529">
        <v>0</v>
      </c>
      <c r="CU151" s="529">
        <v>0</v>
      </c>
      <c r="CV151" s="529">
        <v>0</v>
      </c>
      <c r="CW151" s="529">
        <v>0</v>
      </c>
      <c r="CX151" s="529">
        <v>0</v>
      </c>
      <c r="CY151" s="529">
        <v>0</v>
      </c>
      <c r="CZ151" s="529">
        <v>0</v>
      </c>
      <c r="DA151" s="529">
        <v>0</v>
      </c>
      <c r="DB151" s="529">
        <v>0</v>
      </c>
      <c r="DC151" s="529">
        <v>0</v>
      </c>
      <c r="DD151" s="529">
        <v>0</v>
      </c>
      <c r="DE151" s="529">
        <v>0</v>
      </c>
      <c r="DF151" s="529">
        <v>0</v>
      </c>
      <c r="DG151" s="529">
        <v>0</v>
      </c>
      <c r="DH151" s="529">
        <v>0</v>
      </c>
      <c r="DI151" s="529">
        <v>0</v>
      </c>
      <c r="DJ151" s="529">
        <v>0</v>
      </c>
      <c r="DK151" s="529">
        <v>0</v>
      </c>
      <c r="DL151" s="529">
        <v>0</v>
      </c>
      <c r="DM151" s="529">
        <v>0</v>
      </c>
      <c r="DN151" s="529">
        <v>0</v>
      </c>
      <c r="DO151" s="529">
        <v>0</v>
      </c>
      <c r="DP151" s="529">
        <v>0</v>
      </c>
      <c r="DQ151" s="529">
        <v>0</v>
      </c>
      <c r="DR151" s="529">
        <v>0</v>
      </c>
      <c r="DS151" s="529">
        <v>0</v>
      </c>
      <c r="DT151" s="529">
        <v>0</v>
      </c>
      <c r="DU151" s="529">
        <v>0</v>
      </c>
      <c r="DV151" s="529">
        <v>0</v>
      </c>
      <c r="DW151" s="529">
        <v>0</v>
      </c>
      <c r="DX151" s="529">
        <v>0</v>
      </c>
      <c r="DY151" s="529">
        <v>0</v>
      </c>
      <c r="DZ151" s="529">
        <v>0</v>
      </c>
      <c r="EA151" s="529">
        <v>0</v>
      </c>
      <c r="EB151" s="529">
        <v>0</v>
      </c>
      <c r="EC151" s="529">
        <v>0</v>
      </c>
      <c r="ED151" s="529">
        <v>0</v>
      </c>
      <c r="EE151" s="529">
        <v>0</v>
      </c>
      <c r="EF151" s="529">
        <v>0</v>
      </c>
      <c r="EG151" s="529">
        <v>0</v>
      </c>
      <c r="EH151" s="529">
        <v>0</v>
      </c>
      <c r="EI151" s="529">
        <v>0</v>
      </c>
      <c r="EJ151" s="529">
        <v>0</v>
      </c>
      <c r="EK151" s="529">
        <v>0</v>
      </c>
      <c r="EL151" s="529">
        <v>0</v>
      </c>
      <c r="EM151" s="529">
        <v>0</v>
      </c>
      <c r="EN151" s="529">
        <v>0</v>
      </c>
      <c r="EO151" s="529">
        <v>0</v>
      </c>
      <c r="EP151" s="529">
        <v>0</v>
      </c>
      <c r="EQ151" s="529">
        <v>0</v>
      </c>
      <c r="ER151" s="529">
        <v>0</v>
      </c>
      <c r="ES151" s="529">
        <v>0</v>
      </c>
      <c r="ET151" s="529">
        <v>0</v>
      </c>
      <c r="EU151" s="529">
        <v>0</v>
      </c>
      <c r="EV151" s="529">
        <v>0</v>
      </c>
      <c r="EW151" s="529">
        <v>0</v>
      </c>
      <c r="EX151" s="529">
        <v>0</v>
      </c>
      <c r="EY151" s="529">
        <v>0</v>
      </c>
      <c r="EZ151" s="529">
        <v>0</v>
      </c>
      <c r="FA151" s="529">
        <v>2</v>
      </c>
      <c r="FB151" s="529">
        <v>2</v>
      </c>
      <c r="FC151" s="529">
        <v>0</v>
      </c>
      <c r="FD151" s="529">
        <v>0</v>
      </c>
      <c r="FE151" s="529">
        <v>0</v>
      </c>
      <c r="FF151" s="529">
        <v>0</v>
      </c>
      <c r="FG151" s="529">
        <v>0</v>
      </c>
      <c r="FH151" s="529">
        <v>0</v>
      </c>
      <c r="FI151" s="529">
        <v>0</v>
      </c>
      <c r="FJ151" s="529">
        <v>0</v>
      </c>
      <c r="FK151" s="529">
        <v>0</v>
      </c>
      <c r="FL151" s="529">
        <v>0</v>
      </c>
      <c r="FM151" s="529">
        <v>0</v>
      </c>
      <c r="FN151" s="529">
        <v>0</v>
      </c>
      <c r="FO151" s="529">
        <v>0</v>
      </c>
      <c r="FP151" s="529">
        <v>0</v>
      </c>
      <c r="FQ151" s="529">
        <v>0</v>
      </c>
      <c r="FR151" s="529">
        <v>0</v>
      </c>
      <c r="FS151" s="529">
        <v>0</v>
      </c>
      <c r="FT151" s="529">
        <v>0</v>
      </c>
      <c r="FU151" s="529">
        <v>0</v>
      </c>
      <c r="FV151" s="529">
        <v>0</v>
      </c>
      <c r="FW151" s="529">
        <v>0</v>
      </c>
      <c r="FX151" s="529">
        <v>0</v>
      </c>
      <c r="FY151" s="529">
        <v>0</v>
      </c>
      <c r="FZ151" s="529">
        <v>0</v>
      </c>
      <c r="GA151" s="529">
        <v>0</v>
      </c>
      <c r="GB151" s="529">
        <v>0</v>
      </c>
      <c r="GC151" s="529">
        <v>0</v>
      </c>
      <c r="GD151" s="529">
        <v>0</v>
      </c>
      <c r="GE151" s="529">
        <v>0</v>
      </c>
      <c r="GF151" s="529">
        <v>0</v>
      </c>
      <c r="GG151" s="529">
        <v>0</v>
      </c>
      <c r="GH151" s="529">
        <v>0</v>
      </c>
      <c r="GI151" s="529">
        <v>0</v>
      </c>
      <c r="GJ151" s="529">
        <v>0</v>
      </c>
      <c r="GK151" s="529">
        <v>0</v>
      </c>
      <c r="GL151" s="529">
        <v>0</v>
      </c>
      <c r="GM151" s="529">
        <v>0</v>
      </c>
      <c r="GN151" s="529">
        <v>0</v>
      </c>
      <c r="GO151" s="529">
        <v>0</v>
      </c>
      <c r="GP151" s="529">
        <v>0</v>
      </c>
      <c r="GQ151" s="529">
        <v>0</v>
      </c>
      <c r="GR151" s="529">
        <v>0</v>
      </c>
      <c r="GS151" s="529">
        <v>0</v>
      </c>
      <c r="GT151" s="529">
        <v>0</v>
      </c>
      <c r="GU151" s="529">
        <v>0</v>
      </c>
      <c r="GV151" s="529">
        <v>0</v>
      </c>
      <c r="GW151" s="529">
        <v>0</v>
      </c>
      <c r="GX151" s="529">
        <v>0</v>
      </c>
      <c r="GY151" s="529">
        <v>0</v>
      </c>
      <c r="GZ151" s="529">
        <v>0</v>
      </c>
      <c r="HA151" s="529">
        <v>0</v>
      </c>
      <c r="HB151" s="529">
        <v>0</v>
      </c>
      <c r="HC151" s="529">
        <v>0</v>
      </c>
      <c r="HD151" s="529">
        <v>0</v>
      </c>
      <c r="HE151" s="529">
        <v>0</v>
      </c>
      <c r="HF151" s="529">
        <v>0</v>
      </c>
      <c r="HG151" s="529">
        <v>0</v>
      </c>
      <c r="HH151" s="529">
        <v>0</v>
      </c>
      <c r="HI151" s="529">
        <v>0</v>
      </c>
      <c r="HJ151" s="529">
        <v>0</v>
      </c>
      <c r="HK151" s="529">
        <v>0</v>
      </c>
      <c r="HL151" s="529">
        <v>0</v>
      </c>
      <c r="HM151" s="529">
        <v>0</v>
      </c>
      <c r="HN151" s="529">
        <v>0</v>
      </c>
      <c r="HO151" s="529">
        <v>0</v>
      </c>
      <c r="HP151" s="529">
        <v>0</v>
      </c>
      <c r="HQ151" s="529">
        <v>0</v>
      </c>
      <c r="HR151" s="529">
        <v>0</v>
      </c>
      <c r="HS151" s="529">
        <v>0</v>
      </c>
      <c r="HT151" s="529">
        <v>0</v>
      </c>
      <c r="HU151" s="529">
        <v>0</v>
      </c>
      <c r="HV151" s="529">
        <v>0</v>
      </c>
      <c r="HW151" s="529">
        <v>0</v>
      </c>
      <c r="HX151" s="529">
        <v>0</v>
      </c>
      <c r="HY151" s="529">
        <v>0</v>
      </c>
      <c r="HZ151" s="529">
        <v>0</v>
      </c>
      <c r="IA151" s="529">
        <v>0</v>
      </c>
      <c r="IB151" s="529">
        <v>0</v>
      </c>
      <c r="IC151" s="529">
        <v>0</v>
      </c>
      <c r="ID151" s="529">
        <v>0</v>
      </c>
      <c r="IE151" s="529">
        <v>0</v>
      </c>
      <c r="IF151" s="529">
        <v>0</v>
      </c>
      <c r="IG151" s="529">
        <v>0</v>
      </c>
      <c r="IH151" s="529">
        <v>0</v>
      </c>
      <c r="II151" s="529">
        <v>0</v>
      </c>
      <c r="IJ151" s="529">
        <v>0</v>
      </c>
      <c r="IK151" s="529">
        <v>0</v>
      </c>
      <c r="IL151" s="529">
        <v>0</v>
      </c>
      <c r="IM151" s="529">
        <v>0</v>
      </c>
      <c r="IN151" s="529">
        <v>0</v>
      </c>
      <c r="IO151" s="529">
        <v>0</v>
      </c>
      <c r="IP151" s="529">
        <v>0</v>
      </c>
      <c r="IQ151" s="529">
        <v>0</v>
      </c>
      <c r="IR151" s="529">
        <v>0</v>
      </c>
      <c r="IS151" s="529">
        <v>1</v>
      </c>
      <c r="IT151" s="529">
        <v>0</v>
      </c>
      <c r="IU151" s="529">
        <v>0</v>
      </c>
      <c r="IV151" s="529">
        <v>0</v>
      </c>
      <c r="IW151" s="529">
        <v>0</v>
      </c>
      <c r="IX151" s="529">
        <v>0</v>
      </c>
      <c r="IY151" s="529">
        <v>0</v>
      </c>
      <c r="IZ151" s="529">
        <v>0</v>
      </c>
      <c r="JA151" s="529">
        <v>2</v>
      </c>
      <c r="JB151" s="529">
        <v>0</v>
      </c>
      <c r="JC151" s="529">
        <v>0</v>
      </c>
      <c r="JD151" s="529">
        <v>0</v>
      </c>
      <c r="JE151" s="529">
        <v>0</v>
      </c>
      <c r="JF151" s="529">
        <v>0</v>
      </c>
      <c r="JG151" s="529">
        <v>0</v>
      </c>
      <c r="JH151" s="529">
        <v>0</v>
      </c>
      <c r="JI151" s="529">
        <v>0</v>
      </c>
      <c r="JJ151" s="529">
        <v>0</v>
      </c>
      <c r="JK151" s="529">
        <v>0</v>
      </c>
      <c r="JL151" s="529">
        <v>2</v>
      </c>
      <c r="JM151" s="529">
        <v>0</v>
      </c>
      <c r="JN151" s="529">
        <v>0</v>
      </c>
      <c r="JO151" s="529">
        <v>0</v>
      </c>
      <c r="JP151" s="529">
        <v>0</v>
      </c>
      <c r="JQ151" s="529">
        <v>0</v>
      </c>
      <c r="JR151" s="529">
        <v>0</v>
      </c>
      <c r="JS151" s="529">
        <v>0</v>
      </c>
      <c r="JT151" s="529">
        <v>0</v>
      </c>
      <c r="JU151" s="529">
        <v>0</v>
      </c>
      <c r="JV151" s="529">
        <v>0</v>
      </c>
      <c r="JW151" s="529">
        <v>0</v>
      </c>
      <c r="JX151" s="529">
        <v>0</v>
      </c>
      <c r="JY151" s="529">
        <v>0</v>
      </c>
      <c r="JZ151" s="529">
        <v>0</v>
      </c>
      <c r="KA151" s="529">
        <v>0</v>
      </c>
      <c r="KB151" s="529">
        <v>0</v>
      </c>
      <c r="KC151" s="529">
        <v>0</v>
      </c>
      <c r="KD151" s="529">
        <v>0</v>
      </c>
      <c r="KE151" s="529">
        <v>0</v>
      </c>
      <c r="KF151" s="529">
        <v>0</v>
      </c>
      <c r="KG151" s="529">
        <v>0</v>
      </c>
      <c r="KH151" s="529">
        <v>0</v>
      </c>
      <c r="KI151" s="529">
        <v>0</v>
      </c>
      <c r="KJ151" s="529">
        <v>0</v>
      </c>
      <c r="KK151" s="529">
        <v>0</v>
      </c>
      <c r="KL151" s="529">
        <v>0</v>
      </c>
      <c r="KM151" s="529">
        <v>0</v>
      </c>
      <c r="KN151" s="529">
        <v>0</v>
      </c>
      <c r="KO151" s="529">
        <v>0</v>
      </c>
      <c r="KP151" s="529">
        <v>0</v>
      </c>
      <c r="KQ151" s="529">
        <v>0</v>
      </c>
      <c r="KR151" s="529">
        <v>0</v>
      </c>
      <c r="KS151" s="529">
        <v>0</v>
      </c>
      <c r="KT151" s="529">
        <v>0</v>
      </c>
      <c r="KU151" s="529">
        <v>0</v>
      </c>
      <c r="KV151" s="529">
        <v>0</v>
      </c>
      <c r="KW151" s="529">
        <v>0</v>
      </c>
      <c r="KX151" s="529">
        <v>0</v>
      </c>
      <c r="KY151" s="529">
        <v>0</v>
      </c>
      <c r="KZ151" s="529">
        <v>0</v>
      </c>
      <c r="LA151" s="529">
        <v>0</v>
      </c>
      <c r="LB151" s="529">
        <v>0</v>
      </c>
      <c r="LC151" s="529">
        <v>0</v>
      </c>
      <c r="LD151" s="529">
        <v>0</v>
      </c>
      <c r="LE151" s="529">
        <v>0</v>
      </c>
      <c r="LF151" s="529">
        <v>0</v>
      </c>
      <c r="LG151" s="529">
        <v>0</v>
      </c>
      <c r="LH151" s="529">
        <v>0</v>
      </c>
      <c r="LI151" s="529">
        <v>0</v>
      </c>
      <c r="LJ151" s="529">
        <v>0</v>
      </c>
      <c r="LK151" s="529">
        <v>0</v>
      </c>
      <c r="LL151" s="529">
        <v>0</v>
      </c>
      <c r="LM151" s="529">
        <v>0</v>
      </c>
      <c r="LN151" s="529">
        <v>0</v>
      </c>
      <c r="LO151" s="529">
        <v>0</v>
      </c>
      <c r="LP151" s="529">
        <v>0</v>
      </c>
      <c r="LQ151" s="529">
        <v>0</v>
      </c>
      <c r="LR151" s="529">
        <v>0</v>
      </c>
      <c r="LS151" s="529">
        <v>0</v>
      </c>
      <c r="LT151" s="529">
        <v>0</v>
      </c>
      <c r="LU151" s="529">
        <v>0</v>
      </c>
      <c r="LV151" s="529">
        <v>0</v>
      </c>
      <c r="LW151" s="529">
        <v>0</v>
      </c>
      <c r="LX151" s="529">
        <v>0</v>
      </c>
      <c r="LY151" s="529">
        <v>0</v>
      </c>
      <c r="LZ151" s="529">
        <v>0</v>
      </c>
      <c r="MA151" s="529">
        <v>0</v>
      </c>
      <c r="MB151" s="529">
        <v>0</v>
      </c>
      <c r="MC151" s="529">
        <v>0</v>
      </c>
      <c r="MD151" s="529">
        <v>0</v>
      </c>
      <c r="ME151" s="529">
        <v>0</v>
      </c>
      <c r="MF151" s="529">
        <v>0</v>
      </c>
      <c r="MG151" s="529">
        <v>0</v>
      </c>
      <c r="MH151" s="529">
        <v>0</v>
      </c>
      <c r="MI151" s="529">
        <v>0</v>
      </c>
      <c r="MJ151" s="529">
        <v>0</v>
      </c>
      <c r="MK151" s="529">
        <v>0</v>
      </c>
      <c r="ML151" s="529">
        <v>0</v>
      </c>
      <c r="MM151" s="529">
        <v>0</v>
      </c>
      <c r="MN151" s="529">
        <v>0</v>
      </c>
      <c r="MO151" s="529">
        <v>0</v>
      </c>
      <c r="MP151" s="529">
        <v>0</v>
      </c>
      <c r="MQ151" s="529">
        <v>0</v>
      </c>
      <c r="MR151" s="529">
        <v>0</v>
      </c>
      <c r="MS151" s="529">
        <v>0</v>
      </c>
      <c r="MT151" s="529">
        <v>0</v>
      </c>
      <c r="MU151" s="529">
        <v>0</v>
      </c>
      <c r="MV151" s="529">
        <v>0</v>
      </c>
      <c r="MW151" s="529">
        <v>0</v>
      </c>
      <c r="MX151" s="529">
        <v>0</v>
      </c>
      <c r="MY151" s="529">
        <v>0</v>
      </c>
      <c r="MZ151" s="529">
        <v>0</v>
      </c>
      <c r="NA151" s="529">
        <v>0</v>
      </c>
      <c r="NB151" s="529">
        <v>0</v>
      </c>
      <c r="NC151" s="529">
        <v>0</v>
      </c>
      <c r="ND151" s="529">
        <v>0</v>
      </c>
      <c r="NE151" s="529">
        <v>0</v>
      </c>
      <c r="NF151" s="529">
        <v>0</v>
      </c>
      <c r="NG151" s="529">
        <v>0</v>
      </c>
      <c r="NH151" s="529">
        <v>0</v>
      </c>
      <c r="NI151" s="529">
        <v>0</v>
      </c>
      <c r="NJ151" s="529">
        <v>0</v>
      </c>
      <c r="NK151" s="529">
        <v>0</v>
      </c>
      <c r="NL151" s="529">
        <v>0</v>
      </c>
      <c r="NM151" s="529">
        <v>0</v>
      </c>
      <c r="NN151" s="529">
        <v>0</v>
      </c>
      <c r="NO151" s="529">
        <v>0</v>
      </c>
      <c r="NP151" s="529">
        <v>0</v>
      </c>
      <c r="NQ151" s="529">
        <v>0</v>
      </c>
      <c r="NR151" s="529">
        <v>0</v>
      </c>
      <c r="NS151" s="529">
        <v>0</v>
      </c>
      <c r="NT151" s="529">
        <v>0</v>
      </c>
      <c r="NU151" s="529">
        <v>0</v>
      </c>
      <c r="NV151" s="529">
        <v>0</v>
      </c>
      <c r="NW151" s="529">
        <v>0</v>
      </c>
      <c r="NX151" s="529">
        <v>0</v>
      </c>
      <c r="NY151" s="529">
        <v>0</v>
      </c>
      <c r="NZ151" s="529">
        <v>0</v>
      </c>
      <c r="OA151" s="529">
        <v>0</v>
      </c>
      <c r="OB151" s="529">
        <v>0</v>
      </c>
      <c r="OC151" s="529">
        <v>0</v>
      </c>
      <c r="OD151" s="529">
        <v>0</v>
      </c>
      <c r="OE151" s="529">
        <v>0</v>
      </c>
      <c r="OF151" s="529">
        <v>0</v>
      </c>
      <c r="OG151" s="529">
        <v>0</v>
      </c>
      <c r="OH151" s="529">
        <v>0</v>
      </c>
      <c r="OI151" s="529">
        <v>0</v>
      </c>
      <c r="OJ151" s="529">
        <v>0</v>
      </c>
      <c r="OK151" s="529">
        <v>0</v>
      </c>
      <c r="OL151" s="529">
        <v>0</v>
      </c>
      <c r="OM151" s="529">
        <v>0</v>
      </c>
      <c r="ON151" s="529">
        <v>0</v>
      </c>
      <c r="OO151" s="529">
        <v>0</v>
      </c>
      <c r="OP151" s="529">
        <v>0</v>
      </c>
      <c r="OQ151" s="529">
        <v>0</v>
      </c>
      <c r="OR151" s="529">
        <v>0</v>
      </c>
      <c r="OS151" s="529">
        <v>0</v>
      </c>
      <c r="OT151" s="529">
        <v>0</v>
      </c>
      <c r="OU151" s="529">
        <v>0</v>
      </c>
      <c r="OV151" s="529">
        <v>0</v>
      </c>
      <c r="OW151" s="529">
        <v>0</v>
      </c>
      <c r="OX151" s="529">
        <v>0</v>
      </c>
      <c r="OY151" s="529">
        <v>0</v>
      </c>
      <c r="OZ151" s="529">
        <v>0</v>
      </c>
      <c r="PA151" s="529">
        <v>0</v>
      </c>
      <c r="PB151" s="529">
        <v>0</v>
      </c>
      <c r="PC151" s="529">
        <v>0</v>
      </c>
      <c r="PD151" s="529">
        <v>0</v>
      </c>
      <c r="PE151" s="529">
        <v>0</v>
      </c>
      <c r="PF151" s="529">
        <v>0</v>
      </c>
      <c r="PG151" s="529">
        <v>0</v>
      </c>
      <c r="PH151" s="529">
        <v>0</v>
      </c>
      <c r="PI151" s="529">
        <v>0</v>
      </c>
      <c r="PJ151" s="529">
        <v>0</v>
      </c>
      <c r="PK151" s="529">
        <v>0</v>
      </c>
      <c r="PL151" s="529">
        <v>0</v>
      </c>
      <c r="PM151" s="529">
        <v>0</v>
      </c>
      <c r="PN151" s="529">
        <v>0</v>
      </c>
      <c r="PO151" s="529">
        <v>0</v>
      </c>
      <c r="PP151" s="529">
        <v>0</v>
      </c>
      <c r="PQ151" s="529">
        <v>0</v>
      </c>
      <c r="PR151" s="529">
        <v>0</v>
      </c>
      <c r="PS151" s="529">
        <v>0</v>
      </c>
      <c r="PT151" s="529">
        <v>0</v>
      </c>
      <c r="PU151" s="529">
        <v>0</v>
      </c>
      <c r="PV151" s="529">
        <v>0</v>
      </c>
      <c r="PW151" s="529">
        <v>0</v>
      </c>
      <c r="PX151" s="529">
        <v>0</v>
      </c>
      <c r="PY151" s="529">
        <v>0</v>
      </c>
      <c r="PZ151" s="529">
        <v>0</v>
      </c>
      <c r="QA151" s="529">
        <v>0</v>
      </c>
      <c r="QB151" s="529">
        <v>0</v>
      </c>
      <c r="QC151" s="529">
        <v>0</v>
      </c>
      <c r="QD151" s="529">
        <v>0</v>
      </c>
      <c r="QE151" s="529">
        <v>0</v>
      </c>
      <c r="QF151" s="529">
        <v>0</v>
      </c>
      <c r="QG151" s="529">
        <v>0</v>
      </c>
      <c r="QH151" s="529">
        <v>0</v>
      </c>
      <c r="QI151" s="529">
        <v>0</v>
      </c>
    </row>
    <row r="152" spans="1:451" x14ac:dyDescent="0.25">
      <c r="A152" s="551">
        <v>13</v>
      </c>
      <c r="B152" s="523" t="s">
        <v>230</v>
      </c>
      <c r="C152" s="524"/>
      <c r="D152" s="524"/>
      <c r="E152" s="525"/>
      <c r="F152" s="528">
        <v>0</v>
      </c>
      <c r="G152" s="529">
        <v>0</v>
      </c>
      <c r="H152" s="529">
        <v>0</v>
      </c>
      <c r="I152" s="529">
        <v>0</v>
      </c>
      <c r="J152" s="529">
        <v>0</v>
      </c>
      <c r="K152" s="529">
        <v>0</v>
      </c>
      <c r="L152" s="529">
        <v>0</v>
      </c>
      <c r="M152" s="529">
        <v>0</v>
      </c>
      <c r="N152" s="529">
        <v>0</v>
      </c>
      <c r="O152" s="529">
        <v>0</v>
      </c>
      <c r="P152" s="529">
        <v>0</v>
      </c>
      <c r="Q152" s="529">
        <v>0</v>
      </c>
      <c r="R152" s="529">
        <v>0</v>
      </c>
      <c r="S152" s="529">
        <v>0</v>
      </c>
      <c r="T152" s="529">
        <v>0</v>
      </c>
      <c r="U152" s="529">
        <v>0</v>
      </c>
      <c r="V152" s="529">
        <v>0</v>
      </c>
      <c r="W152" s="529">
        <v>0</v>
      </c>
      <c r="X152" s="529">
        <v>0</v>
      </c>
      <c r="Y152" s="529">
        <v>0</v>
      </c>
      <c r="Z152" s="529">
        <v>0</v>
      </c>
      <c r="AA152" s="529">
        <v>0</v>
      </c>
      <c r="AB152" s="529">
        <v>0</v>
      </c>
      <c r="AC152" s="529">
        <v>0</v>
      </c>
      <c r="AD152" s="529">
        <v>0</v>
      </c>
      <c r="AE152" s="529">
        <v>0</v>
      </c>
      <c r="AF152" s="529">
        <v>1</v>
      </c>
      <c r="AG152" s="529">
        <v>1</v>
      </c>
      <c r="AH152" s="529">
        <v>0</v>
      </c>
      <c r="AI152" s="529">
        <v>0</v>
      </c>
      <c r="AJ152" s="529">
        <v>0</v>
      </c>
      <c r="AK152" s="529">
        <v>0</v>
      </c>
      <c r="AL152" s="529">
        <v>0</v>
      </c>
      <c r="AM152" s="529">
        <v>0</v>
      </c>
      <c r="AN152" s="529">
        <v>0</v>
      </c>
      <c r="AO152" s="529">
        <v>0</v>
      </c>
      <c r="AP152" s="529">
        <v>0</v>
      </c>
      <c r="AQ152" s="529">
        <v>0</v>
      </c>
      <c r="AR152" s="529">
        <v>0</v>
      </c>
      <c r="AS152" s="529">
        <v>0</v>
      </c>
      <c r="AT152" s="529">
        <v>0</v>
      </c>
      <c r="AU152" s="529">
        <v>0</v>
      </c>
      <c r="AV152" s="529">
        <v>0</v>
      </c>
      <c r="AW152" s="529">
        <v>0</v>
      </c>
      <c r="AX152" s="529">
        <v>0</v>
      </c>
      <c r="AY152" s="529">
        <v>0</v>
      </c>
      <c r="AZ152" s="529">
        <v>0</v>
      </c>
      <c r="BA152" s="529">
        <v>0</v>
      </c>
      <c r="BB152" s="529">
        <v>0</v>
      </c>
      <c r="BC152" s="529">
        <v>0</v>
      </c>
      <c r="BD152" s="529">
        <v>0</v>
      </c>
      <c r="BE152" s="529">
        <v>0</v>
      </c>
      <c r="BF152" s="529">
        <v>0</v>
      </c>
      <c r="BG152" s="529">
        <v>0</v>
      </c>
      <c r="BH152" s="529">
        <v>0</v>
      </c>
      <c r="BI152" s="529">
        <v>0</v>
      </c>
      <c r="BJ152" s="529">
        <v>0</v>
      </c>
      <c r="BK152" s="529">
        <v>0</v>
      </c>
      <c r="BL152" s="529">
        <v>0</v>
      </c>
      <c r="BM152" s="529">
        <v>0</v>
      </c>
      <c r="BN152" s="529">
        <v>0</v>
      </c>
      <c r="BO152" s="529">
        <v>0</v>
      </c>
      <c r="BP152" s="529">
        <v>0</v>
      </c>
      <c r="BQ152" s="529">
        <v>0</v>
      </c>
      <c r="BR152" s="529">
        <v>0</v>
      </c>
      <c r="BS152" s="529">
        <v>0</v>
      </c>
      <c r="BT152" s="529">
        <v>4</v>
      </c>
      <c r="BU152" s="529">
        <v>4</v>
      </c>
      <c r="BV152" s="529">
        <v>0</v>
      </c>
      <c r="BW152" s="529">
        <v>0</v>
      </c>
      <c r="BX152" s="529">
        <v>0</v>
      </c>
      <c r="BY152" s="529">
        <v>0</v>
      </c>
      <c r="BZ152" s="529">
        <v>0</v>
      </c>
      <c r="CA152" s="529">
        <v>0</v>
      </c>
      <c r="CB152" s="529">
        <v>0</v>
      </c>
      <c r="CC152" s="529">
        <v>0</v>
      </c>
      <c r="CD152" s="529">
        <v>0</v>
      </c>
      <c r="CE152" s="529">
        <v>0</v>
      </c>
      <c r="CF152" s="529">
        <v>0</v>
      </c>
      <c r="CG152" s="529">
        <v>0</v>
      </c>
      <c r="CH152" s="529">
        <v>0</v>
      </c>
      <c r="CI152" s="529">
        <v>0</v>
      </c>
      <c r="CJ152" s="529">
        <v>0</v>
      </c>
      <c r="CK152" s="529">
        <v>0</v>
      </c>
      <c r="CL152" s="529">
        <v>0</v>
      </c>
      <c r="CM152" s="529">
        <v>0</v>
      </c>
      <c r="CN152" s="529">
        <v>0</v>
      </c>
      <c r="CO152" s="529">
        <v>0</v>
      </c>
      <c r="CP152" s="529">
        <v>0</v>
      </c>
      <c r="CQ152" s="529">
        <v>0</v>
      </c>
      <c r="CR152" s="529">
        <v>0</v>
      </c>
      <c r="CS152" s="529">
        <v>0</v>
      </c>
      <c r="CT152" s="529">
        <v>0</v>
      </c>
      <c r="CU152" s="529">
        <v>0</v>
      </c>
      <c r="CV152" s="529">
        <v>0</v>
      </c>
      <c r="CW152" s="529">
        <v>0</v>
      </c>
      <c r="CX152" s="529">
        <v>0</v>
      </c>
      <c r="CY152" s="529">
        <v>0</v>
      </c>
      <c r="CZ152" s="529">
        <v>0</v>
      </c>
      <c r="DA152" s="529">
        <v>0</v>
      </c>
      <c r="DB152" s="529">
        <v>0</v>
      </c>
      <c r="DC152" s="529">
        <v>0</v>
      </c>
      <c r="DD152" s="529">
        <v>0</v>
      </c>
      <c r="DE152" s="529">
        <v>0</v>
      </c>
      <c r="DF152" s="529">
        <v>0</v>
      </c>
      <c r="DG152" s="529">
        <v>0</v>
      </c>
      <c r="DH152" s="529">
        <v>2</v>
      </c>
      <c r="DI152" s="529">
        <v>2</v>
      </c>
      <c r="DJ152" s="529">
        <v>0</v>
      </c>
      <c r="DK152" s="529">
        <v>0</v>
      </c>
      <c r="DL152" s="529">
        <v>1</v>
      </c>
      <c r="DM152" s="529">
        <v>30</v>
      </c>
      <c r="DN152" s="529">
        <v>0</v>
      </c>
      <c r="DO152" s="529">
        <v>0</v>
      </c>
      <c r="DP152" s="529">
        <v>0</v>
      </c>
      <c r="DQ152" s="529">
        <v>0</v>
      </c>
      <c r="DR152" s="529">
        <v>0</v>
      </c>
      <c r="DS152" s="529">
        <v>0</v>
      </c>
      <c r="DT152" s="529">
        <v>0</v>
      </c>
      <c r="DU152" s="529">
        <v>0</v>
      </c>
      <c r="DV152" s="529">
        <v>0</v>
      </c>
      <c r="DW152" s="529">
        <v>0</v>
      </c>
      <c r="DX152" s="529">
        <v>0</v>
      </c>
      <c r="DY152" s="529">
        <v>0</v>
      </c>
      <c r="DZ152" s="529">
        <v>0</v>
      </c>
      <c r="EA152" s="529">
        <v>0</v>
      </c>
      <c r="EB152" s="529">
        <v>0</v>
      </c>
      <c r="EC152" s="529">
        <v>0</v>
      </c>
      <c r="ED152" s="529">
        <v>0</v>
      </c>
      <c r="EE152" s="529">
        <v>0</v>
      </c>
      <c r="EF152" s="529">
        <v>0</v>
      </c>
      <c r="EG152" s="529">
        <v>0</v>
      </c>
      <c r="EH152" s="529">
        <v>0</v>
      </c>
      <c r="EI152" s="529">
        <v>0</v>
      </c>
      <c r="EJ152" s="529">
        <v>0</v>
      </c>
      <c r="EK152" s="529">
        <v>0</v>
      </c>
      <c r="EL152" s="529">
        <v>0</v>
      </c>
      <c r="EM152" s="529">
        <v>0</v>
      </c>
      <c r="EN152" s="529">
        <v>0</v>
      </c>
      <c r="EO152" s="529">
        <v>0</v>
      </c>
      <c r="EP152" s="529">
        <v>0</v>
      </c>
      <c r="EQ152" s="529">
        <v>0</v>
      </c>
      <c r="ER152" s="529">
        <v>0</v>
      </c>
      <c r="ES152" s="529">
        <v>0</v>
      </c>
      <c r="ET152" s="529">
        <v>0</v>
      </c>
      <c r="EU152" s="529">
        <v>0</v>
      </c>
      <c r="EV152" s="529">
        <v>0</v>
      </c>
      <c r="EW152" s="529">
        <v>2</v>
      </c>
      <c r="EX152" s="529">
        <v>2</v>
      </c>
      <c r="EY152" s="529">
        <v>0</v>
      </c>
      <c r="EZ152" s="529">
        <v>0</v>
      </c>
      <c r="FA152" s="529">
        <v>1</v>
      </c>
      <c r="FB152" s="529">
        <v>1</v>
      </c>
      <c r="FC152" s="529">
        <v>0</v>
      </c>
      <c r="FD152" s="529">
        <v>0</v>
      </c>
      <c r="FE152" s="529">
        <v>2</v>
      </c>
      <c r="FF152" s="529">
        <v>2</v>
      </c>
      <c r="FG152" s="529">
        <v>0</v>
      </c>
      <c r="FH152" s="529">
        <v>0</v>
      </c>
      <c r="FI152" s="529">
        <v>0</v>
      </c>
      <c r="FJ152" s="529">
        <v>0</v>
      </c>
      <c r="FK152" s="529">
        <v>0</v>
      </c>
      <c r="FL152" s="529">
        <v>0</v>
      </c>
      <c r="FM152" s="529">
        <v>0</v>
      </c>
      <c r="FN152" s="529">
        <v>0</v>
      </c>
      <c r="FO152" s="529">
        <v>0</v>
      </c>
      <c r="FP152" s="529">
        <v>0</v>
      </c>
      <c r="FQ152" s="529">
        <v>0</v>
      </c>
      <c r="FR152" s="529">
        <v>0</v>
      </c>
      <c r="FS152" s="529">
        <v>0</v>
      </c>
      <c r="FT152" s="529">
        <v>0</v>
      </c>
      <c r="FU152" s="529">
        <v>0</v>
      </c>
      <c r="FV152" s="529">
        <v>0</v>
      </c>
      <c r="FW152" s="529">
        <v>0</v>
      </c>
      <c r="FX152" s="529">
        <v>0</v>
      </c>
      <c r="FY152" s="529">
        <v>0</v>
      </c>
      <c r="FZ152" s="529">
        <v>0</v>
      </c>
      <c r="GA152" s="529">
        <v>0</v>
      </c>
      <c r="GB152" s="529">
        <v>0</v>
      </c>
      <c r="GC152" s="529">
        <v>0</v>
      </c>
      <c r="GD152" s="529">
        <v>0</v>
      </c>
      <c r="GE152" s="529">
        <v>0</v>
      </c>
      <c r="GF152" s="529">
        <v>0</v>
      </c>
      <c r="GG152" s="529">
        <v>0</v>
      </c>
      <c r="GH152" s="529">
        <v>0</v>
      </c>
      <c r="GI152" s="529">
        <v>0</v>
      </c>
      <c r="GJ152" s="529">
        <v>0</v>
      </c>
      <c r="GK152" s="529">
        <v>0</v>
      </c>
      <c r="GL152" s="529">
        <v>0</v>
      </c>
      <c r="GM152" s="529">
        <v>0</v>
      </c>
      <c r="GN152" s="529">
        <v>0</v>
      </c>
      <c r="GO152" s="529">
        <v>0</v>
      </c>
      <c r="GP152" s="529">
        <v>0</v>
      </c>
      <c r="GQ152" s="529">
        <v>0</v>
      </c>
      <c r="GR152" s="529">
        <v>0</v>
      </c>
      <c r="GS152" s="529">
        <v>0</v>
      </c>
      <c r="GT152" s="529">
        <v>0</v>
      </c>
      <c r="GU152" s="529">
        <v>0</v>
      </c>
      <c r="GV152" s="529">
        <v>0</v>
      </c>
      <c r="GW152" s="529">
        <v>0</v>
      </c>
      <c r="GX152" s="529">
        <v>0</v>
      </c>
      <c r="GY152" s="529">
        <v>0</v>
      </c>
      <c r="GZ152" s="529">
        <v>0</v>
      </c>
      <c r="HA152" s="529">
        <v>0</v>
      </c>
      <c r="HB152" s="529">
        <v>0</v>
      </c>
      <c r="HC152" s="529">
        <v>0</v>
      </c>
      <c r="HD152" s="529">
        <v>0</v>
      </c>
      <c r="HE152" s="529">
        <v>0</v>
      </c>
      <c r="HF152" s="529">
        <v>0</v>
      </c>
      <c r="HG152" s="529">
        <v>0</v>
      </c>
      <c r="HH152" s="529">
        <v>0</v>
      </c>
      <c r="HI152" s="529">
        <v>0</v>
      </c>
      <c r="HJ152" s="529">
        <v>0</v>
      </c>
      <c r="HK152" s="529">
        <v>0</v>
      </c>
      <c r="HL152" s="529">
        <v>0</v>
      </c>
      <c r="HM152" s="529">
        <v>0</v>
      </c>
      <c r="HN152" s="529">
        <v>0</v>
      </c>
      <c r="HO152" s="529">
        <v>0</v>
      </c>
      <c r="HP152" s="529">
        <v>0</v>
      </c>
      <c r="HQ152" s="529">
        <v>0</v>
      </c>
      <c r="HR152" s="529">
        <v>0</v>
      </c>
      <c r="HS152" s="529">
        <v>0</v>
      </c>
      <c r="HT152" s="529">
        <v>0</v>
      </c>
      <c r="HU152" s="529">
        <v>0</v>
      </c>
      <c r="HV152" s="529">
        <v>0</v>
      </c>
      <c r="HW152" s="529">
        <v>0</v>
      </c>
      <c r="HX152" s="529">
        <v>0</v>
      </c>
      <c r="HY152" s="529">
        <v>0</v>
      </c>
      <c r="HZ152" s="529">
        <v>0</v>
      </c>
      <c r="IA152" s="529">
        <v>0</v>
      </c>
      <c r="IB152" s="529">
        <v>0</v>
      </c>
      <c r="IC152" s="529">
        <v>0</v>
      </c>
      <c r="ID152" s="529">
        <v>0</v>
      </c>
      <c r="IE152" s="529">
        <v>0</v>
      </c>
      <c r="IF152" s="529">
        <v>0</v>
      </c>
      <c r="IG152" s="529">
        <v>0</v>
      </c>
      <c r="IH152" s="529">
        <v>0</v>
      </c>
      <c r="II152" s="529">
        <v>0</v>
      </c>
      <c r="IJ152" s="529">
        <v>0</v>
      </c>
      <c r="IK152" s="529">
        <v>0</v>
      </c>
      <c r="IL152" s="529">
        <v>0</v>
      </c>
      <c r="IM152" s="529">
        <v>0</v>
      </c>
      <c r="IN152" s="529">
        <v>0</v>
      </c>
      <c r="IO152" s="529">
        <v>0</v>
      </c>
      <c r="IP152" s="529">
        <v>0</v>
      </c>
      <c r="IQ152" s="529">
        <v>0</v>
      </c>
      <c r="IR152" s="529">
        <v>2</v>
      </c>
      <c r="IS152" s="529">
        <v>0</v>
      </c>
      <c r="IT152" s="529">
        <v>0</v>
      </c>
      <c r="IU152" s="529">
        <v>0</v>
      </c>
      <c r="IV152" s="529">
        <v>0</v>
      </c>
      <c r="IW152" s="529">
        <v>0</v>
      </c>
      <c r="IX152" s="529">
        <v>0</v>
      </c>
      <c r="IY152" s="529">
        <v>0</v>
      </c>
      <c r="IZ152" s="529">
        <v>0</v>
      </c>
      <c r="JA152" s="529">
        <v>1</v>
      </c>
      <c r="JB152" s="529">
        <v>0</v>
      </c>
      <c r="JC152" s="529">
        <v>0</v>
      </c>
      <c r="JD152" s="529">
        <v>0</v>
      </c>
      <c r="JE152" s="529">
        <v>0</v>
      </c>
      <c r="JF152" s="529">
        <v>0</v>
      </c>
      <c r="JG152" s="529">
        <v>0</v>
      </c>
      <c r="JH152" s="529">
        <v>0</v>
      </c>
      <c r="JI152" s="529">
        <v>0</v>
      </c>
      <c r="JJ152" s="529">
        <v>0</v>
      </c>
      <c r="JK152" s="529">
        <v>2</v>
      </c>
      <c r="JL152" s="529">
        <v>0</v>
      </c>
      <c r="JM152" s="529">
        <v>0</v>
      </c>
      <c r="JN152" s="529">
        <v>0</v>
      </c>
      <c r="JO152" s="529">
        <v>0</v>
      </c>
      <c r="JP152" s="529">
        <v>0</v>
      </c>
      <c r="JQ152" s="529">
        <v>0</v>
      </c>
      <c r="JR152" s="529">
        <v>0</v>
      </c>
      <c r="JS152" s="529">
        <v>0</v>
      </c>
      <c r="JT152" s="529">
        <v>0</v>
      </c>
      <c r="JU152" s="529">
        <v>0</v>
      </c>
      <c r="JV152" s="529">
        <v>0</v>
      </c>
      <c r="JW152" s="529">
        <v>0</v>
      </c>
      <c r="JX152" s="529">
        <v>0</v>
      </c>
      <c r="JY152" s="529">
        <v>0</v>
      </c>
      <c r="JZ152" s="529">
        <v>0</v>
      </c>
      <c r="KA152" s="529">
        <v>0</v>
      </c>
      <c r="KB152" s="529">
        <v>0</v>
      </c>
      <c r="KC152" s="529">
        <v>0</v>
      </c>
      <c r="KD152" s="529">
        <v>0</v>
      </c>
      <c r="KE152" s="529">
        <v>0</v>
      </c>
      <c r="KF152" s="529">
        <v>0</v>
      </c>
      <c r="KG152" s="529">
        <v>0</v>
      </c>
      <c r="KH152" s="529">
        <v>0</v>
      </c>
      <c r="KI152" s="529">
        <v>0</v>
      </c>
      <c r="KJ152" s="529">
        <v>0</v>
      </c>
      <c r="KK152" s="529">
        <v>0</v>
      </c>
      <c r="KL152" s="529">
        <v>0</v>
      </c>
      <c r="KM152" s="529">
        <v>0</v>
      </c>
      <c r="KN152" s="529">
        <v>0</v>
      </c>
      <c r="KO152" s="529">
        <v>0</v>
      </c>
      <c r="KP152" s="529">
        <v>0</v>
      </c>
      <c r="KQ152" s="529">
        <v>0</v>
      </c>
      <c r="KR152" s="529">
        <v>0</v>
      </c>
      <c r="KS152" s="529">
        <v>0</v>
      </c>
      <c r="KT152" s="529">
        <v>0</v>
      </c>
      <c r="KU152" s="529">
        <v>0</v>
      </c>
      <c r="KV152" s="529">
        <v>0</v>
      </c>
      <c r="KW152" s="529">
        <v>0</v>
      </c>
      <c r="KX152" s="529">
        <v>0</v>
      </c>
      <c r="KY152" s="529">
        <v>0</v>
      </c>
      <c r="KZ152" s="529">
        <v>0</v>
      </c>
      <c r="LA152" s="529">
        <v>0</v>
      </c>
      <c r="LB152" s="529">
        <v>0</v>
      </c>
      <c r="LC152" s="529">
        <v>0</v>
      </c>
      <c r="LD152" s="529">
        <v>0</v>
      </c>
      <c r="LE152" s="529">
        <v>0</v>
      </c>
      <c r="LF152" s="529">
        <v>0</v>
      </c>
      <c r="LG152" s="529">
        <v>0</v>
      </c>
      <c r="LH152" s="529">
        <v>0</v>
      </c>
      <c r="LI152" s="529">
        <v>0</v>
      </c>
      <c r="LJ152" s="529">
        <v>0</v>
      </c>
      <c r="LK152" s="529">
        <v>0</v>
      </c>
      <c r="LL152" s="529">
        <v>0</v>
      </c>
      <c r="LM152" s="529">
        <v>0</v>
      </c>
      <c r="LN152" s="529">
        <v>0</v>
      </c>
      <c r="LO152" s="529">
        <v>0</v>
      </c>
      <c r="LP152" s="529">
        <v>0</v>
      </c>
      <c r="LQ152" s="529">
        <v>0</v>
      </c>
      <c r="LR152" s="529">
        <v>0</v>
      </c>
      <c r="LS152" s="529">
        <v>0</v>
      </c>
      <c r="LT152" s="529">
        <v>0</v>
      </c>
      <c r="LU152" s="529">
        <v>0</v>
      </c>
      <c r="LV152" s="529">
        <v>0</v>
      </c>
      <c r="LW152" s="529">
        <v>0</v>
      </c>
      <c r="LX152" s="529">
        <v>0</v>
      </c>
      <c r="LY152" s="529">
        <v>0</v>
      </c>
      <c r="LZ152" s="529">
        <v>0</v>
      </c>
      <c r="MA152" s="529">
        <v>0</v>
      </c>
      <c r="MB152" s="529">
        <v>0</v>
      </c>
      <c r="MC152" s="529">
        <v>0</v>
      </c>
      <c r="MD152" s="529">
        <v>0</v>
      </c>
      <c r="ME152" s="529">
        <v>0</v>
      </c>
      <c r="MF152" s="529">
        <v>0</v>
      </c>
      <c r="MG152" s="529">
        <v>0</v>
      </c>
      <c r="MH152" s="529">
        <v>0</v>
      </c>
      <c r="MI152" s="529">
        <v>0</v>
      </c>
      <c r="MJ152" s="529">
        <v>0</v>
      </c>
      <c r="MK152" s="529">
        <v>0</v>
      </c>
      <c r="ML152" s="529">
        <v>0</v>
      </c>
      <c r="MM152" s="529">
        <v>0</v>
      </c>
      <c r="MN152" s="529">
        <v>0</v>
      </c>
      <c r="MO152" s="529">
        <v>0</v>
      </c>
      <c r="MP152" s="529">
        <v>0</v>
      </c>
      <c r="MQ152" s="529">
        <v>0</v>
      </c>
      <c r="MR152" s="529">
        <v>0</v>
      </c>
      <c r="MS152" s="529">
        <v>0</v>
      </c>
      <c r="MT152" s="529">
        <v>0</v>
      </c>
      <c r="MU152" s="529">
        <v>0</v>
      </c>
      <c r="MV152" s="529">
        <v>0</v>
      </c>
      <c r="MW152" s="529">
        <v>0</v>
      </c>
      <c r="MX152" s="529">
        <v>0</v>
      </c>
      <c r="MY152" s="529">
        <v>0</v>
      </c>
      <c r="MZ152" s="529">
        <v>0</v>
      </c>
      <c r="NA152" s="529">
        <v>0</v>
      </c>
      <c r="NB152" s="529">
        <v>0</v>
      </c>
      <c r="NC152" s="529">
        <v>0</v>
      </c>
      <c r="ND152" s="529">
        <v>0</v>
      </c>
      <c r="NE152" s="529">
        <v>0</v>
      </c>
      <c r="NF152" s="529">
        <v>0</v>
      </c>
      <c r="NG152" s="529">
        <v>0</v>
      </c>
      <c r="NH152" s="529">
        <v>0</v>
      </c>
      <c r="NI152" s="529">
        <v>0</v>
      </c>
      <c r="NJ152" s="529">
        <v>0</v>
      </c>
      <c r="NK152" s="529">
        <v>0</v>
      </c>
      <c r="NL152" s="529">
        <v>0</v>
      </c>
      <c r="NM152" s="529">
        <v>0</v>
      </c>
      <c r="NN152" s="529">
        <v>0</v>
      </c>
      <c r="NO152" s="529">
        <v>0</v>
      </c>
      <c r="NP152" s="529">
        <v>0</v>
      </c>
      <c r="NQ152" s="529">
        <v>0</v>
      </c>
      <c r="NR152" s="529">
        <v>0</v>
      </c>
      <c r="NS152" s="529">
        <v>0</v>
      </c>
      <c r="NT152" s="529">
        <v>0</v>
      </c>
      <c r="NU152" s="529">
        <v>0</v>
      </c>
      <c r="NV152" s="529">
        <v>0</v>
      </c>
      <c r="NW152" s="529">
        <v>0</v>
      </c>
      <c r="NX152" s="529">
        <v>0</v>
      </c>
      <c r="NY152" s="529">
        <v>0</v>
      </c>
      <c r="NZ152" s="529">
        <v>0</v>
      </c>
      <c r="OA152" s="529">
        <v>0</v>
      </c>
      <c r="OB152" s="529">
        <v>0</v>
      </c>
      <c r="OC152" s="529">
        <v>0</v>
      </c>
      <c r="OD152" s="529">
        <v>0</v>
      </c>
      <c r="OE152" s="529">
        <v>0</v>
      </c>
      <c r="OF152" s="529">
        <v>0</v>
      </c>
      <c r="OG152" s="529">
        <v>0</v>
      </c>
      <c r="OH152" s="529">
        <v>0</v>
      </c>
      <c r="OI152" s="529">
        <v>0</v>
      </c>
      <c r="OJ152" s="529">
        <v>0</v>
      </c>
      <c r="OK152" s="529">
        <v>0</v>
      </c>
      <c r="OL152" s="529">
        <v>0</v>
      </c>
      <c r="OM152" s="529">
        <v>0</v>
      </c>
      <c r="ON152" s="529">
        <v>0</v>
      </c>
      <c r="OO152" s="529">
        <v>0</v>
      </c>
      <c r="OP152" s="529">
        <v>0</v>
      </c>
      <c r="OQ152" s="529">
        <v>0</v>
      </c>
      <c r="OR152" s="529">
        <v>0</v>
      </c>
      <c r="OS152" s="529">
        <v>0</v>
      </c>
      <c r="OT152" s="529">
        <v>0</v>
      </c>
      <c r="OU152" s="529">
        <v>0</v>
      </c>
      <c r="OV152" s="529">
        <v>0</v>
      </c>
      <c r="OW152" s="529">
        <v>0</v>
      </c>
      <c r="OX152" s="529">
        <v>0</v>
      </c>
      <c r="OY152" s="529">
        <v>0</v>
      </c>
      <c r="OZ152" s="529">
        <v>0</v>
      </c>
      <c r="PA152" s="529">
        <v>0</v>
      </c>
      <c r="PB152" s="529">
        <v>0</v>
      </c>
      <c r="PC152" s="529">
        <v>0</v>
      </c>
      <c r="PD152" s="529">
        <v>0</v>
      </c>
      <c r="PE152" s="529">
        <v>0</v>
      </c>
      <c r="PF152" s="529">
        <v>0</v>
      </c>
      <c r="PG152" s="529">
        <v>0</v>
      </c>
      <c r="PH152" s="529">
        <v>0</v>
      </c>
      <c r="PI152" s="529">
        <v>0</v>
      </c>
      <c r="PJ152" s="529">
        <v>0</v>
      </c>
      <c r="PK152" s="529">
        <v>0</v>
      </c>
      <c r="PL152" s="529">
        <v>0</v>
      </c>
      <c r="PM152" s="529">
        <v>0</v>
      </c>
      <c r="PN152" s="529">
        <v>0</v>
      </c>
      <c r="PO152" s="529">
        <v>0</v>
      </c>
      <c r="PP152" s="529">
        <v>0</v>
      </c>
      <c r="PQ152" s="529">
        <v>0</v>
      </c>
      <c r="PR152" s="529">
        <v>0</v>
      </c>
      <c r="PS152" s="529">
        <v>0</v>
      </c>
      <c r="PT152" s="529">
        <v>0</v>
      </c>
      <c r="PU152" s="529">
        <v>0</v>
      </c>
      <c r="PV152" s="529">
        <v>0</v>
      </c>
      <c r="PW152" s="529">
        <v>0</v>
      </c>
      <c r="PX152" s="529">
        <v>0</v>
      </c>
      <c r="PY152" s="529">
        <v>0</v>
      </c>
      <c r="PZ152" s="529">
        <v>0</v>
      </c>
      <c r="QA152" s="529">
        <v>0</v>
      </c>
      <c r="QB152" s="529">
        <v>0</v>
      </c>
      <c r="QC152" s="529">
        <v>0</v>
      </c>
      <c r="QD152" s="529">
        <v>0</v>
      </c>
      <c r="QE152" s="529">
        <v>0</v>
      </c>
      <c r="QF152" s="529">
        <v>0</v>
      </c>
      <c r="QG152" s="529">
        <v>0</v>
      </c>
      <c r="QH152" s="529">
        <v>0</v>
      </c>
      <c r="QI152" s="529">
        <v>0</v>
      </c>
    </row>
    <row r="153" spans="1:451" x14ac:dyDescent="0.25">
      <c r="A153" s="552">
        <v>14</v>
      </c>
      <c r="B153" s="523" t="s">
        <v>231</v>
      </c>
      <c r="C153" s="524"/>
      <c r="D153" s="524"/>
      <c r="E153" s="525"/>
      <c r="F153" s="528">
        <v>0</v>
      </c>
      <c r="G153" s="529">
        <v>0</v>
      </c>
      <c r="H153" s="529">
        <v>0</v>
      </c>
      <c r="I153" s="529">
        <v>0</v>
      </c>
      <c r="J153" s="529">
        <v>0</v>
      </c>
      <c r="K153" s="529">
        <v>0</v>
      </c>
      <c r="L153" s="529">
        <v>0</v>
      </c>
      <c r="M153" s="529">
        <v>0</v>
      </c>
      <c r="N153" s="529">
        <v>0</v>
      </c>
      <c r="O153" s="529">
        <v>0</v>
      </c>
      <c r="P153" s="529">
        <v>0</v>
      </c>
      <c r="Q153" s="529">
        <v>0</v>
      </c>
      <c r="R153" s="529">
        <v>0</v>
      </c>
      <c r="S153" s="529">
        <v>0</v>
      </c>
      <c r="T153" s="529">
        <v>0</v>
      </c>
      <c r="U153" s="529">
        <v>0</v>
      </c>
      <c r="V153" s="529">
        <v>0</v>
      </c>
      <c r="W153" s="529">
        <v>0</v>
      </c>
      <c r="X153" s="529">
        <v>0</v>
      </c>
      <c r="Y153" s="529">
        <v>0</v>
      </c>
      <c r="Z153" s="529">
        <v>0</v>
      </c>
      <c r="AA153" s="529">
        <v>0</v>
      </c>
      <c r="AB153" s="529">
        <v>0</v>
      </c>
      <c r="AC153" s="529">
        <v>0</v>
      </c>
      <c r="AD153" s="529">
        <v>1</v>
      </c>
      <c r="AE153" s="529">
        <v>1</v>
      </c>
      <c r="AF153" s="529">
        <v>0</v>
      </c>
      <c r="AG153" s="529">
        <v>0</v>
      </c>
      <c r="AH153" s="529">
        <v>0</v>
      </c>
      <c r="AI153" s="529">
        <v>0</v>
      </c>
      <c r="AJ153" s="529">
        <v>0</v>
      </c>
      <c r="AK153" s="529">
        <v>0</v>
      </c>
      <c r="AL153" s="529">
        <v>0</v>
      </c>
      <c r="AM153" s="529">
        <v>0</v>
      </c>
      <c r="AN153" s="529">
        <v>0</v>
      </c>
      <c r="AO153" s="529">
        <v>0</v>
      </c>
      <c r="AP153" s="529">
        <v>0</v>
      </c>
      <c r="AQ153" s="529">
        <v>0</v>
      </c>
      <c r="AR153" s="529">
        <v>0</v>
      </c>
      <c r="AS153" s="529">
        <v>0</v>
      </c>
      <c r="AT153" s="529">
        <v>0</v>
      </c>
      <c r="AU153" s="529">
        <v>0</v>
      </c>
      <c r="AV153" s="529">
        <v>0</v>
      </c>
      <c r="AW153" s="529">
        <v>0</v>
      </c>
      <c r="AX153" s="529">
        <v>0</v>
      </c>
      <c r="AY153" s="529">
        <v>0</v>
      </c>
      <c r="AZ153" s="529">
        <v>0</v>
      </c>
      <c r="BA153" s="529">
        <v>0</v>
      </c>
      <c r="BB153" s="529">
        <v>0</v>
      </c>
      <c r="BC153" s="529">
        <v>0</v>
      </c>
      <c r="BD153" s="529">
        <v>0</v>
      </c>
      <c r="BE153" s="529">
        <v>0</v>
      </c>
      <c r="BF153" s="529">
        <v>0</v>
      </c>
      <c r="BG153" s="529">
        <v>0</v>
      </c>
      <c r="BH153" s="529">
        <v>0</v>
      </c>
      <c r="BI153" s="529">
        <v>0</v>
      </c>
      <c r="BJ153" s="529">
        <v>0</v>
      </c>
      <c r="BK153" s="529">
        <v>0</v>
      </c>
      <c r="BL153" s="529">
        <v>0</v>
      </c>
      <c r="BM153" s="529">
        <v>0</v>
      </c>
      <c r="BN153" s="529">
        <v>0</v>
      </c>
      <c r="BO153" s="529">
        <v>0</v>
      </c>
      <c r="BP153" s="529">
        <v>1</v>
      </c>
      <c r="BQ153" s="529">
        <v>4</v>
      </c>
      <c r="BR153" s="529">
        <v>7</v>
      </c>
      <c r="BS153" s="529">
        <v>7</v>
      </c>
      <c r="BT153" s="529">
        <v>4</v>
      </c>
      <c r="BU153" s="529">
        <v>4</v>
      </c>
      <c r="BV153" s="529">
        <v>0</v>
      </c>
      <c r="BW153" s="529">
        <v>0</v>
      </c>
      <c r="BX153" s="529">
        <v>0</v>
      </c>
      <c r="BY153" s="529">
        <v>0</v>
      </c>
      <c r="BZ153" s="529">
        <v>0</v>
      </c>
      <c r="CA153" s="529">
        <v>0</v>
      </c>
      <c r="CB153" s="529">
        <v>0</v>
      </c>
      <c r="CC153" s="529">
        <v>0</v>
      </c>
      <c r="CD153" s="529">
        <v>0</v>
      </c>
      <c r="CE153" s="529">
        <v>0</v>
      </c>
      <c r="CF153" s="529">
        <v>0</v>
      </c>
      <c r="CG153" s="529">
        <v>0</v>
      </c>
      <c r="CH153" s="529">
        <v>0</v>
      </c>
      <c r="CI153" s="529">
        <v>0</v>
      </c>
      <c r="CJ153" s="529">
        <v>0</v>
      </c>
      <c r="CK153" s="529">
        <v>0</v>
      </c>
      <c r="CL153" s="529">
        <v>0</v>
      </c>
      <c r="CM153" s="529">
        <v>0</v>
      </c>
      <c r="CN153" s="529">
        <v>0</v>
      </c>
      <c r="CO153" s="529">
        <v>0</v>
      </c>
      <c r="CP153" s="529">
        <v>0</v>
      </c>
      <c r="CQ153" s="529">
        <v>0</v>
      </c>
      <c r="CR153" s="529">
        <v>0</v>
      </c>
      <c r="CS153" s="529">
        <v>0</v>
      </c>
      <c r="CT153" s="529">
        <v>0</v>
      </c>
      <c r="CU153" s="529">
        <v>0</v>
      </c>
      <c r="CV153" s="529">
        <v>0</v>
      </c>
      <c r="CW153" s="529">
        <v>0</v>
      </c>
      <c r="CX153" s="529">
        <v>0</v>
      </c>
      <c r="CY153" s="529">
        <v>0</v>
      </c>
      <c r="CZ153" s="529">
        <v>0</v>
      </c>
      <c r="DA153" s="529">
        <v>0</v>
      </c>
      <c r="DB153" s="529">
        <v>0</v>
      </c>
      <c r="DC153" s="529">
        <v>0</v>
      </c>
      <c r="DD153" s="529">
        <v>1</v>
      </c>
      <c r="DE153" s="529">
        <v>4</v>
      </c>
      <c r="DF153" s="529">
        <v>13</v>
      </c>
      <c r="DG153" s="529">
        <v>13</v>
      </c>
      <c r="DH153" s="529">
        <v>1</v>
      </c>
      <c r="DI153" s="529">
        <v>1</v>
      </c>
      <c r="DJ153" s="529">
        <v>0</v>
      </c>
      <c r="DK153" s="529">
        <v>0</v>
      </c>
      <c r="DL153" s="529">
        <v>0</v>
      </c>
      <c r="DM153" s="529">
        <v>0</v>
      </c>
      <c r="DN153" s="529">
        <v>0</v>
      </c>
      <c r="DO153" s="529">
        <v>0</v>
      </c>
      <c r="DP153" s="529">
        <v>0</v>
      </c>
      <c r="DQ153" s="529">
        <v>0</v>
      </c>
      <c r="DR153" s="529">
        <v>0</v>
      </c>
      <c r="DS153" s="529">
        <v>0</v>
      </c>
      <c r="DT153" s="529">
        <v>0</v>
      </c>
      <c r="DU153" s="529">
        <v>0</v>
      </c>
      <c r="DV153" s="529">
        <v>0</v>
      </c>
      <c r="DW153" s="529">
        <v>0</v>
      </c>
      <c r="DX153" s="529">
        <v>0</v>
      </c>
      <c r="DY153" s="529">
        <v>0</v>
      </c>
      <c r="DZ153" s="529">
        <v>0</v>
      </c>
      <c r="EA153" s="529">
        <v>0</v>
      </c>
      <c r="EB153" s="529">
        <v>0</v>
      </c>
      <c r="EC153" s="529">
        <v>0</v>
      </c>
      <c r="ED153" s="529">
        <v>0</v>
      </c>
      <c r="EE153" s="529">
        <v>0</v>
      </c>
      <c r="EF153" s="529">
        <v>0</v>
      </c>
      <c r="EG153" s="529">
        <v>0</v>
      </c>
      <c r="EH153" s="529">
        <v>0</v>
      </c>
      <c r="EI153" s="529">
        <v>0</v>
      </c>
      <c r="EJ153" s="529">
        <v>0</v>
      </c>
      <c r="EK153" s="529">
        <v>0</v>
      </c>
      <c r="EL153" s="529">
        <v>0</v>
      </c>
      <c r="EM153" s="529">
        <v>0</v>
      </c>
      <c r="EN153" s="529">
        <v>0</v>
      </c>
      <c r="EO153" s="529">
        <v>0</v>
      </c>
      <c r="EP153" s="529">
        <v>0</v>
      </c>
      <c r="EQ153" s="529">
        <v>0</v>
      </c>
      <c r="ER153" s="529">
        <v>0</v>
      </c>
      <c r="ES153" s="529">
        <v>0</v>
      </c>
      <c r="ET153" s="529">
        <v>0</v>
      </c>
      <c r="EU153" s="529">
        <v>0</v>
      </c>
      <c r="EV153" s="529">
        <v>0</v>
      </c>
      <c r="EW153" s="529">
        <v>2</v>
      </c>
      <c r="EX153" s="529">
        <v>2</v>
      </c>
      <c r="EY153" s="529">
        <v>0</v>
      </c>
      <c r="EZ153" s="529">
        <v>0</v>
      </c>
      <c r="FA153" s="529">
        <v>0</v>
      </c>
      <c r="FB153" s="529">
        <v>0</v>
      </c>
      <c r="FC153" s="529">
        <v>0</v>
      </c>
      <c r="FD153" s="529">
        <v>0</v>
      </c>
      <c r="FE153" s="529">
        <v>1</v>
      </c>
      <c r="FF153" s="529">
        <v>1</v>
      </c>
      <c r="FG153" s="529">
        <v>0</v>
      </c>
      <c r="FH153" s="529">
        <v>0</v>
      </c>
      <c r="FI153" s="529">
        <v>0</v>
      </c>
      <c r="FJ153" s="529">
        <v>0</v>
      </c>
      <c r="FK153" s="529">
        <v>0</v>
      </c>
      <c r="FL153" s="529">
        <v>0</v>
      </c>
      <c r="FM153" s="529">
        <v>0</v>
      </c>
      <c r="FN153" s="529">
        <v>0</v>
      </c>
      <c r="FO153" s="529">
        <v>0</v>
      </c>
      <c r="FP153" s="529">
        <v>0</v>
      </c>
      <c r="FQ153" s="529">
        <v>0</v>
      </c>
      <c r="FR153" s="529">
        <v>0</v>
      </c>
      <c r="FS153" s="529">
        <v>0</v>
      </c>
      <c r="FT153" s="529">
        <v>0</v>
      </c>
      <c r="FU153" s="529">
        <v>0</v>
      </c>
      <c r="FV153" s="529">
        <v>0</v>
      </c>
      <c r="FW153" s="529">
        <v>0</v>
      </c>
      <c r="FX153" s="529">
        <v>0</v>
      </c>
      <c r="FY153" s="529">
        <v>0</v>
      </c>
      <c r="FZ153" s="529">
        <v>0</v>
      </c>
      <c r="GA153" s="529">
        <v>0</v>
      </c>
      <c r="GB153" s="529">
        <v>0</v>
      </c>
      <c r="GC153" s="529">
        <v>0</v>
      </c>
      <c r="GD153" s="529">
        <v>0</v>
      </c>
      <c r="GE153" s="529">
        <v>0</v>
      </c>
      <c r="GF153" s="529">
        <v>0</v>
      </c>
      <c r="GG153" s="529">
        <v>0</v>
      </c>
      <c r="GH153" s="529">
        <v>0</v>
      </c>
      <c r="GI153" s="529">
        <v>0</v>
      </c>
      <c r="GJ153" s="529">
        <v>0</v>
      </c>
      <c r="GK153" s="529">
        <v>0</v>
      </c>
      <c r="GL153" s="529">
        <v>0</v>
      </c>
      <c r="GM153" s="529">
        <v>0</v>
      </c>
      <c r="GN153" s="529">
        <v>0</v>
      </c>
      <c r="GO153" s="529">
        <v>0</v>
      </c>
      <c r="GP153" s="529">
        <v>0</v>
      </c>
      <c r="GQ153" s="529">
        <v>0</v>
      </c>
      <c r="GR153" s="529">
        <v>0</v>
      </c>
      <c r="GS153" s="529">
        <v>0</v>
      </c>
      <c r="GT153" s="529">
        <v>0</v>
      </c>
      <c r="GU153" s="529">
        <v>0</v>
      </c>
      <c r="GV153" s="529">
        <v>0</v>
      </c>
      <c r="GW153" s="529">
        <v>0</v>
      </c>
      <c r="GX153" s="529">
        <v>0</v>
      </c>
      <c r="GY153" s="529">
        <v>0</v>
      </c>
      <c r="GZ153" s="529">
        <v>0</v>
      </c>
      <c r="HA153" s="529">
        <v>0</v>
      </c>
      <c r="HB153" s="529">
        <v>0</v>
      </c>
      <c r="HC153" s="529">
        <v>0</v>
      </c>
      <c r="HD153" s="529">
        <v>0</v>
      </c>
      <c r="HE153" s="529">
        <v>0</v>
      </c>
      <c r="HF153" s="529">
        <v>0</v>
      </c>
      <c r="HG153" s="529">
        <v>0</v>
      </c>
      <c r="HH153" s="529">
        <v>0</v>
      </c>
      <c r="HI153" s="529">
        <v>0</v>
      </c>
      <c r="HJ153" s="529">
        <v>0</v>
      </c>
      <c r="HK153" s="529">
        <v>0</v>
      </c>
      <c r="HL153" s="529">
        <v>0</v>
      </c>
      <c r="HM153" s="529">
        <v>0</v>
      </c>
      <c r="HN153" s="529">
        <v>0</v>
      </c>
      <c r="HO153" s="529">
        <v>0</v>
      </c>
      <c r="HP153" s="529">
        <v>0</v>
      </c>
      <c r="HQ153" s="529">
        <v>0</v>
      </c>
      <c r="HR153" s="529">
        <v>0</v>
      </c>
      <c r="HS153" s="529">
        <v>0</v>
      </c>
      <c r="HT153" s="529">
        <v>0</v>
      </c>
      <c r="HU153" s="529">
        <v>0</v>
      </c>
      <c r="HV153" s="529">
        <v>0</v>
      </c>
      <c r="HW153" s="529">
        <v>0</v>
      </c>
      <c r="HX153" s="529">
        <v>0</v>
      </c>
      <c r="HY153" s="529">
        <v>0</v>
      </c>
      <c r="HZ153" s="529">
        <v>0</v>
      </c>
      <c r="IA153" s="529">
        <v>0</v>
      </c>
      <c r="IB153" s="529">
        <v>0</v>
      </c>
      <c r="IC153" s="529">
        <v>0</v>
      </c>
      <c r="ID153" s="529">
        <v>0</v>
      </c>
      <c r="IE153" s="529">
        <v>0</v>
      </c>
      <c r="IF153" s="529">
        <v>0</v>
      </c>
      <c r="IG153" s="529">
        <v>0</v>
      </c>
      <c r="IH153" s="529">
        <v>0</v>
      </c>
      <c r="II153" s="529">
        <v>0</v>
      </c>
      <c r="IJ153" s="529">
        <v>0</v>
      </c>
      <c r="IK153" s="529">
        <v>0</v>
      </c>
      <c r="IL153" s="529">
        <v>0</v>
      </c>
      <c r="IM153" s="529">
        <v>0</v>
      </c>
      <c r="IN153" s="529">
        <v>0</v>
      </c>
      <c r="IO153" s="529">
        <v>0</v>
      </c>
      <c r="IP153" s="529">
        <v>0</v>
      </c>
      <c r="IQ153" s="529">
        <v>0</v>
      </c>
      <c r="IR153" s="529">
        <v>2</v>
      </c>
      <c r="IS153" s="529">
        <v>0</v>
      </c>
      <c r="IT153" s="529">
        <v>0</v>
      </c>
      <c r="IU153" s="529">
        <v>0</v>
      </c>
      <c r="IV153" s="529">
        <v>0</v>
      </c>
      <c r="IW153" s="529">
        <v>0</v>
      </c>
      <c r="IX153" s="529">
        <v>0</v>
      </c>
      <c r="IY153" s="529">
        <v>0</v>
      </c>
      <c r="IZ153" s="529">
        <v>0</v>
      </c>
      <c r="JA153" s="529">
        <v>0</v>
      </c>
      <c r="JB153" s="529">
        <v>1</v>
      </c>
      <c r="JC153" s="529">
        <v>0</v>
      </c>
      <c r="JD153" s="529">
        <v>0</v>
      </c>
      <c r="JE153" s="529">
        <v>0</v>
      </c>
      <c r="JF153" s="529">
        <v>0</v>
      </c>
      <c r="JG153" s="529">
        <v>0</v>
      </c>
      <c r="JH153" s="529">
        <v>0</v>
      </c>
      <c r="JI153" s="529">
        <v>0</v>
      </c>
      <c r="JJ153" s="529">
        <v>0</v>
      </c>
      <c r="JK153" s="529">
        <v>1</v>
      </c>
      <c r="JL153" s="529">
        <v>2</v>
      </c>
      <c r="JM153" s="529">
        <v>0</v>
      </c>
      <c r="JN153" s="529">
        <v>0</v>
      </c>
      <c r="JO153" s="529">
        <v>0</v>
      </c>
      <c r="JP153" s="529">
        <v>0</v>
      </c>
      <c r="JQ153" s="529">
        <v>0</v>
      </c>
      <c r="JR153" s="529">
        <v>0</v>
      </c>
      <c r="JS153" s="529">
        <v>0</v>
      </c>
      <c r="JT153" s="529">
        <v>0</v>
      </c>
      <c r="JU153" s="529">
        <v>0</v>
      </c>
      <c r="JV153" s="529">
        <v>0</v>
      </c>
      <c r="JW153" s="529">
        <v>0</v>
      </c>
      <c r="JX153" s="529">
        <v>0</v>
      </c>
      <c r="JY153" s="529">
        <v>0</v>
      </c>
      <c r="JZ153" s="529">
        <v>0</v>
      </c>
      <c r="KA153" s="529">
        <v>0</v>
      </c>
      <c r="KB153" s="529">
        <v>0</v>
      </c>
      <c r="KC153" s="529">
        <v>0</v>
      </c>
      <c r="KD153" s="529">
        <v>0</v>
      </c>
      <c r="KE153" s="529">
        <v>0</v>
      </c>
      <c r="KF153" s="529">
        <v>0</v>
      </c>
      <c r="KG153" s="529">
        <v>0</v>
      </c>
      <c r="KH153" s="529">
        <v>0</v>
      </c>
      <c r="KI153" s="529">
        <v>0</v>
      </c>
      <c r="KJ153" s="529">
        <v>0</v>
      </c>
      <c r="KK153" s="529">
        <v>0</v>
      </c>
      <c r="KL153" s="529">
        <v>0</v>
      </c>
      <c r="KM153" s="529">
        <v>0</v>
      </c>
      <c r="KN153" s="529">
        <v>0</v>
      </c>
      <c r="KO153" s="529">
        <v>0</v>
      </c>
      <c r="KP153" s="529">
        <v>0</v>
      </c>
      <c r="KQ153" s="529">
        <v>0</v>
      </c>
      <c r="KR153" s="529">
        <v>0</v>
      </c>
      <c r="KS153" s="529">
        <v>0</v>
      </c>
      <c r="KT153" s="529">
        <v>0</v>
      </c>
      <c r="KU153" s="529">
        <v>0</v>
      </c>
      <c r="KV153" s="529">
        <v>0</v>
      </c>
      <c r="KW153" s="529">
        <v>0</v>
      </c>
      <c r="KX153" s="529">
        <v>0</v>
      </c>
      <c r="KY153" s="529">
        <v>0</v>
      </c>
      <c r="KZ153" s="529">
        <v>0</v>
      </c>
      <c r="LA153" s="529">
        <v>0</v>
      </c>
      <c r="LB153" s="529">
        <v>0</v>
      </c>
      <c r="LC153" s="529">
        <v>0</v>
      </c>
      <c r="LD153" s="529">
        <v>0</v>
      </c>
      <c r="LE153" s="529">
        <v>0</v>
      </c>
      <c r="LF153" s="529">
        <v>0</v>
      </c>
      <c r="LG153" s="529">
        <v>0</v>
      </c>
      <c r="LH153" s="529">
        <v>0</v>
      </c>
      <c r="LI153" s="529">
        <v>0</v>
      </c>
      <c r="LJ153" s="529">
        <v>0</v>
      </c>
      <c r="LK153" s="529">
        <v>0</v>
      </c>
      <c r="LL153" s="529">
        <v>0</v>
      </c>
      <c r="LM153" s="529">
        <v>0</v>
      </c>
      <c r="LN153" s="529">
        <v>0</v>
      </c>
      <c r="LO153" s="529">
        <v>0</v>
      </c>
      <c r="LP153" s="529">
        <v>0</v>
      </c>
      <c r="LQ153" s="529">
        <v>0</v>
      </c>
      <c r="LR153" s="529">
        <v>0</v>
      </c>
      <c r="LS153" s="529">
        <v>0</v>
      </c>
      <c r="LT153" s="529">
        <v>0</v>
      </c>
      <c r="LU153" s="529">
        <v>0</v>
      </c>
      <c r="LV153" s="529">
        <v>0</v>
      </c>
      <c r="LW153" s="529">
        <v>0</v>
      </c>
      <c r="LX153" s="529">
        <v>0</v>
      </c>
      <c r="LY153" s="529">
        <v>0</v>
      </c>
      <c r="LZ153" s="529">
        <v>0</v>
      </c>
      <c r="MA153" s="529">
        <v>0</v>
      </c>
      <c r="MB153" s="529">
        <v>0</v>
      </c>
      <c r="MC153" s="529">
        <v>0</v>
      </c>
      <c r="MD153" s="529">
        <v>0</v>
      </c>
      <c r="ME153" s="529">
        <v>0</v>
      </c>
      <c r="MF153" s="529">
        <v>0</v>
      </c>
      <c r="MG153" s="529">
        <v>0</v>
      </c>
      <c r="MH153" s="529">
        <v>0</v>
      </c>
      <c r="MI153" s="529">
        <v>0</v>
      </c>
      <c r="MJ153" s="529">
        <v>0</v>
      </c>
      <c r="MK153" s="529">
        <v>0</v>
      </c>
      <c r="ML153" s="529">
        <v>0</v>
      </c>
      <c r="MM153" s="529">
        <v>0</v>
      </c>
      <c r="MN153" s="529">
        <v>0</v>
      </c>
      <c r="MO153" s="529">
        <v>0</v>
      </c>
      <c r="MP153" s="529">
        <v>0</v>
      </c>
      <c r="MQ153" s="529">
        <v>0</v>
      </c>
      <c r="MR153" s="529">
        <v>0</v>
      </c>
      <c r="MS153" s="529">
        <v>0</v>
      </c>
      <c r="MT153" s="529">
        <v>0</v>
      </c>
      <c r="MU153" s="529">
        <v>0</v>
      </c>
      <c r="MV153" s="529">
        <v>0</v>
      </c>
      <c r="MW153" s="529">
        <v>0</v>
      </c>
      <c r="MX153" s="529">
        <v>0</v>
      </c>
      <c r="MY153" s="529">
        <v>0</v>
      </c>
      <c r="MZ153" s="529">
        <v>0</v>
      </c>
      <c r="NA153" s="529">
        <v>0</v>
      </c>
      <c r="NB153" s="529">
        <v>0</v>
      </c>
      <c r="NC153" s="529">
        <v>0</v>
      </c>
      <c r="ND153" s="529">
        <v>0</v>
      </c>
      <c r="NE153" s="529">
        <v>0</v>
      </c>
      <c r="NF153" s="529">
        <v>0</v>
      </c>
      <c r="NG153" s="529">
        <v>0</v>
      </c>
      <c r="NH153" s="529">
        <v>0</v>
      </c>
      <c r="NI153" s="529">
        <v>0</v>
      </c>
      <c r="NJ153" s="529">
        <v>0</v>
      </c>
      <c r="NK153" s="529">
        <v>0</v>
      </c>
      <c r="NL153" s="529">
        <v>0</v>
      </c>
      <c r="NM153" s="529">
        <v>0</v>
      </c>
      <c r="NN153" s="529">
        <v>0</v>
      </c>
      <c r="NO153" s="529">
        <v>0</v>
      </c>
      <c r="NP153" s="529">
        <v>0</v>
      </c>
      <c r="NQ153" s="529">
        <v>0</v>
      </c>
      <c r="NR153" s="529">
        <v>0</v>
      </c>
      <c r="NS153" s="529">
        <v>0</v>
      </c>
      <c r="NT153" s="529">
        <v>0</v>
      </c>
      <c r="NU153" s="529">
        <v>0</v>
      </c>
      <c r="NV153" s="529">
        <v>0</v>
      </c>
      <c r="NW153" s="529">
        <v>0</v>
      </c>
      <c r="NX153" s="529">
        <v>0</v>
      </c>
      <c r="NY153" s="529">
        <v>0</v>
      </c>
      <c r="NZ153" s="529">
        <v>0</v>
      </c>
      <c r="OA153" s="529">
        <v>0</v>
      </c>
      <c r="OB153" s="529">
        <v>0</v>
      </c>
      <c r="OC153" s="529">
        <v>0</v>
      </c>
      <c r="OD153" s="529">
        <v>0</v>
      </c>
      <c r="OE153" s="529">
        <v>0</v>
      </c>
      <c r="OF153" s="529">
        <v>0</v>
      </c>
      <c r="OG153" s="529">
        <v>0</v>
      </c>
      <c r="OH153" s="529">
        <v>0</v>
      </c>
      <c r="OI153" s="529">
        <v>0</v>
      </c>
      <c r="OJ153" s="529">
        <v>0</v>
      </c>
      <c r="OK153" s="529">
        <v>0</v>
      </c>
      <c r="OL153" s="529">
        <v>0</v>
      </c>
      <c r="OM153" s="529">
        <v>0</v>
      </c>
      <c r="ON153" s="529">
        <v>0</v>
      </c>
      <c r="OO153" s="529">
        <v>0</v>
      </c>
      <c r="OP153" s="529">
        <v>0</v>
      </c>
      <c r="OQ153" s="529">
        <v>0</v>
      </c>
      <c r="OR153" s="529">
        <v>0</v>
      </c>
      <c r="OS153" s="529">
        <v>0</v>
      </c>
      <c r="OT153" s="529">
        <v>0</v>
      </c>
      <c r="OU153" s="529">
        <v>0</v>
      </c>
      <c r="OV153" s="529">
        <v>0</v>
      </c>
      <c r="OW153" s="529">
        <v>0</v>
      </c>
      <c r="OX153" s="529">
        <v>0</v>
      </c>
      <c r="OY153" s="529">
        <v>0</v>
      </c>
      <c r="OZ153" s="529">
        <v>0</v>
      </c>
      <c r="PA153" s="529">
        <v>0</v>
      </c>
      <c r="PB153" s="529">
        <v>0</v>
      </c>
      <c r="PC153" s="529">
        <v>0</v>
      </c>
      <c r="PD153" s="529">
        <v>0</v>
      </c>
      <c r="PE153" s="529">
        <v>0</v>
      </c>
      <c r="PF153" s="529">
        <v>0</v>
      </c>
      <c r="PG153" s="529">
        <v>0</v>
      </c>
      <c r="PH153" s="529">
        <v>0</v>
      </c>
      <c r="PI153" s="529">
        <v>0</v>
      </c>
      <c r="PJ153" s="529">
        <v>0</v>
      </c>
      <c r="PK153" s="529">
        <v>0</v>
      </c>
      <c r="PL153" s="529">
        <v>0</v>
      </c>
      <c r="PM153" s="529">
        <v>0</v>
      </c>
      <c r="PN153" s="529">
        <v>0</v>
      </c>
      <c r="PO153" s="529">
        <v>0</v>
      </c>
      <c r="PP153" s="529">
        <v>0</v>
      </c>
      <c r="PQ153" s="529">
        <v>0</v>
      </c>
      <c r="PR153" s="529">
        <v>0</v>
      </c>
      <c r="PS153" s="529">
        <v>0</v>
      </c>
      <c r="PT153" s="529">
        <v>0</v>
      </c>
      <c r="PU153" s="529">
        <v>0</v>
      </c>
      <c r="PV153" s="529">
        <v>0</v>
      </c>
      <c r="PW153" s="529">
        <v>0</v>
      </c>
      <c r="PX153" s="529">
        <v>0</v>
      </c>
      <c r="PY153" s="529">
        <v>0</v>
      </c>
      <c r="PZ153" s="529">
        <v>0</v>
      </c>
      <c r="QA153" s="529">
        <v>0</v>
      </c>
      <c r="QB153" s="529">
        <v>0</v>
      </c>
      <c r="QC153" s="529">
        <v>0</v>
      </c>
      <c r="QD153" s="529">
        <v>0</v>
      </c>
      <c r="QE153" s="529">
        <v>0</v>
      </c>
      <c r="QF153" s="529">
        <v>0</v>
      </c>
      <c r="QG153" s="529">
        <v>0</v>
      </c>
      <c r="QH153" s="529">
        <v>0</v>
      </c>
      <c r="QI153" s="529">
        <v>0</v>
      </c>
    </row>
    <row r="154" spans="1:451" x14ac:dyDescent="0.25">
      <c r="A154" s="552">
        <v>15</v>
      </c>
      <c r="B154" s="523" t="s">
        <v>232</v>
      </c>
      <c r="C154" s="524"/>
      <c r="D154" s="524"/>
      <c r="E154" s="525"/>
      <c r="F154" s="528">
        <v>0</v>
      </c>
      <c r="G154" s="529">
        <v>0</v>
      </c>
      <c r="H154" s="529">
        <v>0</v>
      </c>
      <c r="I154" s="529">
        <v>0</v>
      </c>
      <c r="J154" s="529">
        <v>0</v>
      </c>
      <c r="K154" s="529">
        <v>0</v>
      </c>
      <c r="L154" s="529">
        <v>0</v>
      </c>
      <c r="M154" s="529">
        <v>0</v>
      </c>
      <c r="N154" s="529">
        <v>0</v>
      </c>
      <c r="O154" s="529">
        <v>0</v>
      </c>
      <c r="P154" s="529">
        <v>0</v>
      </c>
      <c r="Q154" s="529">
        <v>0</v>
      </c>
      <c r="R154" s="529">
        <v>0</v>
      </c>
      <c r="S154" s="529">
        <v>0</v>
      </c>
      <c r="T154" s="529">
        <v>0</v>
      </c>
      <c r="U154" s="529">
        <v>0</v>
      </c>
      <c r="V154" s="529">
        <v>0</v>
      </c>
      <c r="W154" s="529">
        <v>0</v>
      </c>
      <c r="X154" s="529">
        <v>0</v>
      </c>
      <c r="Y154" s="529">
        <v>0</v>
      </c>
      <c r="Z154" s="529">
        <v>0</v>
      </c>
      <c r="AA154" s="529">
        <v>0</v>
      </c>
      <c r="AB154" s="529">
        <v>0</v>
      </c>
      <c r="AC154" s="529">
        <v>0</v>
      </c>
      <c r="AD154" s="529">
        <v>0</v>
      </c>
      <c r="AE154" s="529">
        <v>0</v>
      </c>
      <c r="AF154" s="529">
        <v>1</v>
      </c>
      <c r="AG154" s="529">
        <v>1</v>
      </c>
      <c r="AH154" s="529">
        <v>0</v>
      </c>
      <c r="AI154" s="529">
        <v>0</v>
      </c>
      <c r="AJ154" s="529">
        <v>0</v>
      </c>
      <c r="AK154" s="529">
        <v>0</v>
      </c>
      <c r="AL154" s="529">
        <v>0</v>
      </c>
      <c r="AM154" s="529">
        <v>0</v>
      </c>
      <c r="AN154" s="529">
        <v>0</v>
      </c>
      <c r="AO154" s="529">
        <v>0</v>
      </c>
      <c r="AP154" s="529">
        <v>0</v>
      </c>
      <c r="AQ154" s="529">
        <v>0</v>
      </c>
      <c r="AR154" s="529">
        <v>0</v>
      </c>
      <c r="AS154" s="529">
        <v>0</v>
      </c>
      <c r="AT154" s="529">
        <v>0</v>
      </c>
      <c r="AU154" s="529">
        <v>0</v>
      </c>
      <c r="AV154" s="529">
        <v>0</v>
      </c>
      <c r="AW154" s="529">
        <v>0</v>
      </c>
      <c r="AX154" s="529">
        <v>0</v>
      </c>
      <c r="AY154" s="529">
        <v>0</v>
      </c>
      <c r="AZ154" s="529">
        <v>0</v>
      </c>
      <c r="BA154" s="529">
        <v>0</v>
      </c>
      <c r="BB154" s="529">
        <v>0</v>
      </c>
      <c r="BC154" s="529">
        <v>0</v>
      </c>
      <c r="BD154" s="529">
        <v>0</v>
      </c>
      <c r="BE154" s="529">
        <v>0</v>
      </c>
      <c r="BF154" s="529">
        <v>0</v>
      </c>
      <c r="BG154" s="529">
        <v>0</v>
      </c>
      <c r="BH154" s="529">
        <v>0</v>
      </c>
      <c r="BI154" s="529">
        <v>0</v>
      </c>
      <c r="BJ154" s="529">
        <v>0</v>
      </c>
      <c r="BK154" s="529">
        <v>0</v>
      </c>
      <c r="BL154" s="529">
        <v>0</v>
      </c>
      <c r="BM154" s="529">
        <v>0</v>
      </c>
      <c r="BN154" s="529">
        <v>0</v>
      </c>
      <c r="BO154" s="529">
        <v>0</v>
      </c>
      <c r="BP154" s="529">
        <v>6</v>
      </c>
      <c r="BQ154" s="529">
        <v>24</v>
      </c>
      <c r="BR154" s="529">
        <v>0</v>
      </c>
      <c r="BS154" s="529">
        <v>0</v>
      </c>
      <c r="BT154" s="529">
        <v>8</v>
      </c>
      <c r="BU154" s="529">
        <v>8</v>
      </c>
      <c r="BV154" s="529">
        <v>0</v>
      </c>
      <c r="BW154" s="529">
        <v>0</v>
      </c>
      <c r="BX154" s="529">
        <v>1</v>
      </c>
      <c r="BY154" s="529">
        <v>30</v>
      </c>
      <c r="BZ154" s="529">
        <v>0</v>
      </c>
      <c r="CA154" s="529">
        <v>0</v>
      </c>
      <c r="CB154" s="529">
        <v>0</v>
      </c>
      <c r="CC154" s="529">
        <v>0</v>
      </c>
      <c r="CD154" s="529">
        <v>0</v>
      </c>
      <c r="CE154" s="529">
        <v>0</v>
      </c>
      <c r="CF154" s="529">
        <v>0</v>
      </c>
      <c r="CG154" s="529">
        <v>0</v>
      </c>
      <c r="CH154" s="529">
        <v>0</v>
      </c>
      <c r="CI154" s="529">
        <v>0</v>
      </c>
      <c r="CJ154" s="529">
        <v>0</v>
      </c>
      <c r="CK154" s="529">
        <v>0</v>
      </c>
      <c r="CL154" s="529">
        <v>0</v>
      </c>
      <c r="CM154" s="529">
        <v>0</v>
      </c>
      <c r="CN154" s="529">
        <v>0</v>
      </c>
      <c r="CO154" s="529">
        <v>0</v>
      </c>
      <c r="CP154" s="529">
        <v>1</v>
      </c>
      <c r="CQ154" s="529">
        <v>1</v>
      </c>
      <c r="CR154" s="529">
        <v>0</v>
      </c>
      <c r="CS154" s="529">
        <v>0</v>
      </c>
      <c r="CT154" s="529">
        <v>0</v>
      </c>
      <c r="CU154" s="529">
        <v>0</v>
      </c>
      <c r="CV154" s="529">
        <v>0</v>
      </c>
      <c r="CW154" s="529">
        <v>0</v>
      </c>
      <c r="CX154" s="529">
        <v>0</v>
      </c>
      <c r="CY154" s="529">
        <v>0</v>
      </c>
      <c r="CZ154" s="529">
        <v>0</v>
      </c>
      <c r="DA154" s="529">
        <v>0</v>
      </c>
      <c r="DB154" s="529">
        <v>0</v>
      </c>
      <c r="DC154" s="529">
        <v>0</v>
      </c>
      <c r="DD154" s="529">
        <v>5</v>
      </c>
      <c r="DE154" s="529">
        <v>20</v>
      </c>
      <c r="DF154" s="529">
        <v>0</v>
      </c>
      <c r="DG154" s="529">
        <v>0</v>
      </c>
      <c r="DH154" s="529">
        <v>11</v>
      </c>
      <c r="DI154" s="529">
        <v>11</v>
      </c>
      <c r="DJ154" s="529">
        <v>0</v>
      </c>
      <c r="DK154" s="529">
        <v>0</v>
      </c>
      <c r="DL154" s="529">
        <v>0</v>
      </c>
      <c r="DM154" s="529">
        <v>0</v>
      </c>
      <c r="DN154" s="529">
        <v>0</v>
      </c>
      <c r="DO154" s="529">
        <v>0</v>
      </c>
      <c r="DP154" s="529">
        <v>0</v>
      </c>
      <c r="DQ154" s="529">
        <v>0</v>
      </c>
      <c r="DR154" s="529">
        <v>0</v>
      </c>
      <c r="DS154" s="529">
        <v>0</v>
      </c>
      <c r="DT154" s="529">
        <v>0</v>
      </c>
      <c r="DU154" s="529">
        <v>0</v>
      </c>
      <c r="DV154" s="529">
        <v>0</v>
      </c>
      <c r="DW154" s="529">
        <v>0</v>
      </c>
      <c r="DX154" s="529">
        <v>0</v>
      </c>
      <c r="DY154" s="529">
        <v>0</v>
      </c>
      <c r="DZ154" s="529">
        <v>0</v>
      </c>
      <c r="EA154" s="529">
        <v>0</v>
      </c>
      <c r="EB154" s="529">
        <v>0</v>
      </c>
      <c r="EC154" s="529">
        <v>0</v>
      </c>
      <c r="ED154" s="529">
        <v>0</v>
      </c>
      <c r="EE154" s="529">
        <v>0</v>
      </c>
      <c r="EF154" s="529">
        <v>0</v>
      </c>
      <c r="EG154" s="529">
        <v>0</v>
      </c>
      <c r="EH154" s="529">
        <v>0</v>
      </c>
      <c r="EI154" s="529">
        <v>0</v>
      </c>
      <c r="EJ154" s="529">
        <v>0</v>
      </c>
      <c r="EK154" s="529">
        <v>0</v>
      </c>
      <c r="EL154" s="529">
        <v>0</v>
      </c>
      <c r="EM154" s="529">
        <v>0</v>
      </c>
      <c r="EN154" s="529">
        <v>0</v>
      </c>
      <c r="EO154" s="529">
        <v>0</v>
      </c>
      <c r="EP154" s="529">
        <v>0</v>
      </c>
      <c r="EQ154" s="529">
        <v>0</v>
      </c>
      <c r="ER154" s="529">
        <v>0</v>
      </c>
      <c r="ES154" s="529">
        <v>0</v>
      </c>
      <c r="ET154" s="529">
        <v>0</v>
      </c>
      <c r="EU154" s="529">
        <v>0</v>
      </c>
      <c r="EV154" s="529">
        <v>0</v>
      </c>
      <c r="EW154" s="529">
        <v>0</v>
      </c>
      <c r="EX154" s="529">
        <v>0</v>
      </c>
      <c r="EY154" s="529">
        <v>0</v>
      </c>
      <c r="EZ154" s="529">
        <v>0</v>
      </c>
      <c r="FA154" s="529">
        <v>0</v>
      </c>
      <c r="FB154" s="529">
        <v>0</v>
      </c>
      <c r="FC154" s="529">
        <v>0</v>
      </c>
      <c r="FD154" s="529">
        <v>0</v>
      </c>
      <c r="FE154" s="529">
        <v>0</v>
      </c>
      <c r="FF154" s="529">
        <v>0</v>
      </c>
      <c r="FG154" s="529">
        <v>0</v>
      </c>
      <c r="FH154" s="529">
        <v>0</v>
      </c>
      <c r="FI154" s="529">
        <v>0</v>
      </c>
      <c r="FJ154" s="529">
        <v>0</v>
      </c>
      <c r="FK154" s="529">
        <v>0</v>
      </c>
      <c r="FL154" s="529">
        <v>0</v>
      </c>
      <c r="FM154" s="529">
        <v>0</v>
      </c>
      <c r="FN154" s="529">
        <v>0</v>
      </c>
      <c r="FO154" s="529">
        <v>0</v>
      </c>
      <c r="FP154" s="529">
        <v>0</v>
      </c>
      <c r="FQ154" s="529">
        <v>0</v>
      </c>
      <c r="FR154" s="529">
        <v>0</v>
      </c>
      <c r="FS154" s="529">
        <v>0</v>
      </c>
      <c r="FT154" s="529">
        <v>0</v>
      </c>
      <c r="FU154" s="529">
        <v>0</v>
      </c>
      <c r="FV154" s="529">
        <v>0</v>
      </c>
      <c r="FW154" s="529">
        <v>0</v>
      </c>
      <c r="FX154" s="529">
        <v>0</v>
      </c>
      <c r="FY154" s="529">
        <v>0</v>
      </c>
      <c r="FZ154" s="529">
        <v>0</v>
      </c>
      <c r="GA154" s="529">
        <v>0</v>
      </c>
      <c r="GB154" s="529">
        <v>0</v>
      </c>
      <c r="GC154" s="529">
        <v>0</v>
      </c>
      <c r="GD154" s="529">
        <v>0</v>
      </c>
      <c r="GE154" s="529">
        <v>0</v>
      </c>
      <c r="GF154" s="529">
        <v>0</v>
      </c>
      <c r="GG154" s="529">
        <v>0</v>
      </c>
      <c r="GH154" s="529">
        <v>0</v>
      </c>
      <c r="GI154" s="529">
        <v>0</v>
      </c>
      <c r="GJ154" s="529">
        <v>0</v>
      </c>
      <c r="GK154" s="529">
        <v>0</v>
      </c>
      <c r="GL154" s="529">
        <v>0</v>
      </c>
      <c r="GM154" s="529">
        <v>0</v>
      </c>
      <c r="GN154" s="529">
        <v>0</v>
      </c>
      <c r="GO154" s="529">
        <v>0</v>
      </c>
      <c r="GP154" s="529">
        <v>0</v>
      </c>
      <c r="GQ154" s="529">
        <v>0</v>
      </c>
      <c r="GR154" s="529">
        <v>0</v>
      </c>
      <c r="GS154" s="529">
        <v>0</v>
      </c>
      <c r="GT154" s="529">
        <v>0</v>
      </c>
      <c r="GU154" s="529">
        <v>0</v>
      </c>
      <c r="GV154" s="529">
        <v>0</v>
      </c>
      <c r="GW154" s="529">
        <v>0</v>
      </c>
      <c r="GX154" s="529">
        <v>0</v>
      </c>
      <c r="GY154" s="529">
        <v>0</v>
      </c>
      <c r="GZ154" s="529">
        <v>0</v>
      </c>
      <c r="HA154" s="529">
        <v>0</v>
      </c>
      <c r="HB154" s="529">
        <v>0</v>
      </c>
      <c r="HC154" s="529">
        <v>0</v>
      </c>
      <c r="HD154" s="529">
        <v>0</v>
      </c>
      <c r="HE154" s="529">
        <v>0</v>
      </c>
      <c r="HF154" s="529">
        <v>0</v>
      </c>
      <c r="HG154" s="529">
        <v>0</v>
      </c>
      <c r="HH154" s="529">
        <v>0</v>
      </c>
      <c r="HI154" s="529">
        <v>0</v>
      </c>
      <c r="HJ154" s="529">
        <v>0</v>
      </c>
      <c r="HK154" s="529">
        <v>0</v>
      </c>
      <c r="HL154" s="529">
        <v>0</v>
      </c>
      <c r="HM154" s="529">
        <v>0</v>
      </c>
      <c r="HN154" s="529">
        <v>0</v>
      </c>
      <c r="HO154" s="529">
        <v>0</v>
      </c>
      <c r="HP154" s="529">
        <v>0</v>
      </c>
      <c r="HQ154" s="529">
        <v>0</v>
      </c>
      <c r="HR154" s="529">
        <v>0</v>
      </c>
      <c r="HS154" s="529">
        <v>0</v>
      </c>
      <c r="HT154" s="529">
        <v>0</v>
      </c>
      <c r="HU154" s="529">
        <v>0</v>
      </c>
      <c r="HV154" s="529">
        <v>0</v>
      </c>
      <c r="HW154" s="529">
        <v>0</v>
      </c>
      <c r="HX154" s="529">
        <v>0</v>
      </c>
      <c r="HY154" s="529">
        <v>0</v>
      </c>
      <c r="HZ154" s="529">
        <v>0</v>
      </c>
      <c r="IA154" s="529">
        <v>0</v>
      </c>
      <c r="IB154" s="529">
        <v>0</v>
      </c>
      <c r="IC154" s="529">
        <v>0</v>
      </c>
      <c r="ID154" s="529">
        <v>0</v>
      </c>
      <c r="IE154" s="529">
        <v>0</v>
      </c>
      <c r="IF154" s="529">
        <v>0</v>
      </c>
      <c r="IG154" s="529">
        <v>0</v>
      </c>
      <c r="IH154" s="529">
        <v>0</v>
      </c>
      <c r="II154" s="529">
        <v>0</v>
      </c>
      <c r="IJ154" s="529">
        <v>0</v>
      </c>
      <c r="IK154" s="529">
        <v>0</v>
      </c>
      <c r="IL154" s="529">
        <v>0</v>
      </c>
      <c r="IM154" s="529">
        <v>0</v>
      </c>
      <c r="IN154" s="529">
        <v>0</v>
      </c>
      <c r="IO154" s="529">
        <v>0</v>
      </c>
      <c r="IP154" s="529">
        <v>0</v>
      </c>
      <c r="IQ154" s="529">
        <v>0</v>
      </c>
      <c r="IR154" s="529">
        <v>0</v>
      </c>
      <c r="IS154" s="529">
        <v>0</v>
      </c>
      <c r="IT154" s="529">
        <v>0</v>
      </c>
      <c r="IU154" s="529">
        <v>0</v>
      </c>
      <c r="IV154" s="529">
        <v>0</v>
      </c>
      <c r="IW154" s="529">
        <v>0</v>
      </c>
      <c r="IX154" s="529">
        <v>8</v>
      </c>
      <c r="IY154" s="529">
        <v>0</v>
      </c>
      <c r="IZ154" s="529">
        <v>0</v>
      </c>
      <c r="JA154" s="529">
        <v>0</v>
      </c>
      <c r="JB154" s="529">
        <v>0</v>
      </c>
      <c r="JC154" s="529">
        <v>0</v>
      </c>
      <c r="JD154" s="529">
        <v>0</v>
      </c>
      <c r="JE154" s="529">
        <v>0</v>
      </c>
      <c r="JF154" s="529">
        <v>0</v>
      </c>
      <c r="JG154" s="529">
        <v>0</v>
      </c>
      <c r="JH154" s="529">
        <v>5</v>
      </c>
      <c r="JI154" s="529">
        <v>0</v>
      </c>
      <c r="JJ154" s="529">
        <v>0</v>
      </c>
      <c r="JK154" s="529">
        <v>0</v>
      </c>
      <c r="JL154" s="529">
        <v>0</v>
      </c>
      <c r="JM154" s="529">
        <v>0</v>
      </c>
      <c r="JN154" s="529">
        <v>0</v>
      </c>
      <c r="JO154" s="529">
        <v>0</v>
      </c>
      <c r="JP154" s="529">
        <v>0</v>
      </c>
      <c r="JQ154" s="529">
        <v>0</v>
      </c>
      <c r="JR154" s="529">
        <v>0</v>
      </c>
      <c r="JS154" s="529">
        <v>0</v>
      </c>
      <c r="JT154" s="529">
        <v>0</v>
      </c>
      <c r="JU154" s="529">
        <v>0</v>
      </c>
      <c r="JV154" s="529">
        <v>0</v>
      </c>
      <c r="JW154" s="529">
        <v>0</v>
      </c>
      <c r="JX154" s="529">
        <v>0</v>
      </c>
      <c r="JY154" s="529">
        <v>0</v>
      </c>
      <c r="JZ154" s="529">
        <v>0</v>
      </c>
      <c r="KA154" s="529">
        <v>0</v>
      </c>
      <c r="KB154" s="529">
        <v>0</v>
      </c>
      <c r="KC154" s="529">
        <v>0</v>
      </c>
      <c r="KD154" s="529">
        <v>0</v>
      </c>
      <c r="KE154" s="529">
        <v>0</v>
      </c>
      <c r="KF154" s="529">
        <v>0</v>
      </c>
      <c r="KG154" s="529">
        <v>0</v>
      </c>
      <c r="KH154" s="529">
        <v>0</v>
      </c>
      <c r="KI154" s="529">
        <v>0</v>
      </c>
      <c r="KJ154" s="529">
        <v>0</v>
      </c>
      <c r="KK154" s="529">
        <v>0</v>
      </c>
      <c r="KL154" s="529">
        <v>0</v>
      </c>
      <c r="KM154" s="529">
        <v>0</v>
      </c>
      <c r="KN154" s="529">
        <v>0</v>
      </c>
      <c r="KO154" s="529">
        <v>0</v>
      </c>
      <c r="KP154" s="529">
        <v>0</v>
      </c>
      <c r="KQ154" s="529">
        <v>0</v>
      </c>
      <c r="KR154" s="529">
        <v>0</v>
      </c>
      <c r="KS154" s="529">
        <v>0</v>
      </c>
      <c r="KT154" s="529">
        <v>0</v>
      </c>
      <c r="KU154" s="529">
        <v>0</v>
      </c>
      <c r="KV154" s="529">
        <v>0</v>
      </c>
      <c r="KW154" s="529">
        <v>0</v>
      </c>
      <c r="KX154" s="529">
        <v>0</v>
      </c>
      <c r="KY154" s="529">
        <v>0</v>
      </c>
      <c r="KZ154" s="529">
        <v>0</v>
      </c>
      <c r="LA154" s="529">
        <v>0</v>
      </c>
      <c r="LB154" s="529">
        <v>0</v>
      </c>
      <c r="LC154" s="529">
        <v>0</v>
      </c>
      <c r="LD154" s="529">
        <v>0</v>
      </c>
      <c r="LE154" s="529">
        <v>0</v>
      </c>
      <c r="LF154" s="529">
        <v>0</v>
      </c>
      <c r="LG154" s="529">
        <v>0</v>
      </c>
      <c r="LH154" s="529">
        <v>0</v>
      </c>
      <c r="LI154" s="529">
        <v>0</v>
      </c>
      <c r="LJ154" s="529">
        <v>0</v>
      </c>
      <c r="LK154" s="529">
        <v>0</v>
      </c>
      <c r="LL154" s="529">
        <v>0</v>
      </c>
      <c r="LM154" s="529">
        <v>0</v>
      </c>
      <c r="LN154" s="529">
        <v>0</v>
      </c>
      <c r="LO154" s="529">
        <v>0</v>
      </c>
      <c r="LP154" s="529">
        <v>0</v>
      </c>
      <c r="LQ154" s="529">
        <v>0</v>
      </c>
      <c r="LR154" s="529">
        <v>0</v>
      </c>
      <c r="LS154" s="529">
        <v>0</v>
      </c>
      <c r="LT154" s="529">
        <v>0</v>
      </c>
      <c r="LU154" s="529">
        <v>0</v>
      </c>
      <c r="LV154" s="529">
        <v>0</v>
      </c>
      <c r="LW154" s="529">
        <v>0</v>
      </c>
      <c r="LX154" s="529">
        <v>0</v>
      </c>
      <c r="LY154" s="529">
        <v>0</v>
      </c>
      <c r="LZ154" s="529">
        <v>0</v>
      </c>
      <c r="MA154" s="529">
        <v>0</v>
      </c>
      <c r="MB154" s="529">
        <v>0</v>
      </c>
      <c r="MC154" s="529">
        <v>0</v>
      </c>
      <c r="MD154" s="529">
        <v>0</v>
      </c>
      <c r="ME154" s="529">
        <v>0</v>
      </c>
      <c r="MF154" s="529">
        <v>0</v>
      </c>
      <c r="MG154" s="529">
        <v>0</v>
      </c>
      <c r="MH154" s="529">
        <v>0</v>
      </c>
      <c r="MI154" s="529">
        <v>0</v>
      </c>
      <c r="MJ154" s="529">
        <v>0</v>
      </c>
      <c r="MK154" s="529">
        <v>0</v>
      </c>
      <c r="ML154" s="529">
        <v>0</v>
      </c>
      <c r="MM154" s="529">
        <v>0</v>
      </c>
      <c r="MN154" s="529">
        <v>0</v>
      </c>
      <c r="MO154" s="529">
        <v>0</v>
      </c>
      <c r="MP154" s="529">
        <v>0</v>
      </c>
      <c r="MQ154" s="529">
        <v>0</v>
      </c>
      <c r="MR154" s="529">
        <v>0</v>
      </c>
      <c r="MS154" s="529">
        <v>0</v>
      </c>
      <c r="MT154" s="529">
        <v>0</v>
      </c>
      <c r="MU154" s="529">
        <v>0</v>
      </c>
      <c r="MV154" s="529">
        <v>0</v>
      </c>
      <c r="MW154" s="529">
        <v>0</v>
      </c>
      <c r="MX154" s="529">
        <v>0</v>
      </c>
      <c r="MY154" s="529">
        <v>0</v>
      </c>
      <c r="MZ154" s="529">
        <v>0</v>
      </c>
      <c r="NA154" s="529">
        <v>0</v>
      </c>
      <c r="NB154" s="529">
        <v>0</v>
      </c>
      <c r="NC154" s="529">
        <v>0</v>
      </c>
      <c r="ND154" s="529">
        <v>0</v>
      </c>
      <c r="NE154" s="529">
        <v>0</v>
      </c>
      <c r="NF154" s="529">
        <v>0</v>
      </c>
      <c r="NG154" s="529">
        <v>0</v>
      </c>
      <c r="NH154" s="529">
        <v>0</v>
      </c>
      <c r="NI154" s="529">
        <v>0</v>
      </c>
      <c r="NJ154" s="529">
        <v>0</v>
      </c>
      <c r="NK154" s="529">
        <v>0</v>
      </c>
      <c r="NL154" s="529">
        <v>0</v>
      </c>
      <c r="NM154" s="529">
        <v>0</v>
      </c>
      <c r="NN154" s="529">
        <v>0</v>
      </c>
      <c r="NO154" s="529">
        <v>0</v>
      </c>
      <c r="NP154" s="529">
        <v>0</v>
      </c>
      <c r="NQ154" s="529">
        <v>0</v>
      </c>
      <c r="NR154" s="529">
        <v>0</v>
      </c>
      <c r="NS154" s="529">
        <v>0</v>
      </c>
      <c r="NT154" s="529">
        <v>0</v>
      </c>
      <c r="NU154" s="529">
        <v>0</v>
      </c>
      <c r="NV154" s="529">
        <v>0</v>
      </c>
      <c r="NW154" s="529">
        <v>0</v>
      </c>
      <c r="NX154" s="529">
        <v>0</v>
      </c>
      <c r="NY154" s="529">
        <v>0</v>
      </c>
      <c r="NZ154" s="529">
        <v>0</v>
      </c>
      <c r="OA154" s="529">
        <v>0</v>
      </c>
      <c r="OB154" s="529">
        <v>0</v>
      </c>
      <c r="OC154" s="529">
        <v>0</v>
      </c>
      <c r="OD154" s="529">
        <v>0</v>
      </c>
      <c r="OE154" s="529">
        <v>0</v>
      </c>
      <c r="OF154" s="529">
        <v>0</v>
      </c>
      <c r="OG154" s="529">
        <v>0</v>
      </c>
      <c r="OH154" s="529">
        <v>0</v>
      </c>
      <c r="OI154" s="529">
        <v>0</v>
      </c>
      <c r="OJ154" s="529">
        <v>0</v>
      </c>
      <c r="OK154" s="529">
        <v>0</v>
      </c>
      <c r="OL154" s="529">
        <v>0</v>
      </c>
      <c r="OM154" s="529">
        <v>0</v>
      </c>
      <c r="ON154" s="529">
        <v>0</v>
      </c>
      <c r="OO154" s="529">
        <v>0</v>
      </c>
      <c r="OP154" s="529">
        <v>0</v>
      </c>
      <c r="OQ154" s="529">
        <v>0</v>
      </c>
      <c r="OR154" s="529">
        <v>0</v>
      </c>
      <c r="OS154" s="529">
        <v>0</v>
      </c>
      <c r="OT154" s="529">
        <v>0</v>
      </c>
      <c r="OU154" s="529">
        <v>0</v>
      </c>
      <c r="OV154" s="529">
        <v>0</v>
      </c>
      <c r="OW154" s="529">
        <v>0</v>
      </c>
      <c r="OX154" s="529">
        <v>0</v>
      </c>
      <c r="OY154" s="529">
        <v>0</v>
      </c>
      <c r="OZ154" s="529">
        <v>0</v>
      </c>
      <c r="PA154" s="529">
        <v>0</v>
      </c>
      <c r="PB154" s="529">
        <v>0</v>
      </c>
      <c r="PC154" s="529">
        <v>0</v>
      </c>
      <c r="PD154" s="529">
        <v>0</v>
      </c>
      <c r="PE154" s="529">
        <v>0</v>
      </c>
      <c r="PF154" s="529">
        <v>0</v>
      </c>
      <c r="PG154" s="529">
        <v>0</v>
      </c>
      <c r="PH154" s="529">
        <v>0</v>
      </c>
      <c r="PI154" s="529">
        <v>0</v>
      </c>
      <c r="PJ154" s="529">
        <v>0</v>
      </c>
      <c r="PK154" s="529">
        <v>0</v>
      </c>
      <c r="PL154" s="529">
        <v>0</v>
      </c>
      <c r="PM154" s="529">
        <v>0</v>
      </c>
      <c r="PN154" s="529">
        <v>0</v>
      </c>
      <c r="PO154" s="529">
        <v>0</v>
      </c>
      <c r="PP154" s="529">
        <v>0</v>
      </c>
      <c r="PQ154" s="529">
        <v>0</v>
      </c>
      <c r="PR154" s="529">
        <v>0</v>
      </c>
      <c r="PS154" s="529">
        <v>0</v>
      </c>
      <c r="PT154" s="529">
        <v>0</v>
      </c>
      <c r="PU154" s="529">
        <v>0</v>
      </c>
      <c r="PV154" s="529">
        <v>0</v>
      </c>
      <c r="PW154" s="529">
        <v>0</v>
      </c>
      <c r="PX154" s="529">
        <v>0</v>
      </c>
      <c r="PY154" s="529">
        <v>0</v>
      </c>
      <c r="PZ154" s="529">
        <v>0</v>
      </c>
      <c r="QA154" s="529">
        <v>0</v>
      </c>
      <c r="QB154" s="529">
        <v>0</v>
      </c>
      <c r="QC154" s="529">
        <v>0</v>
      </c>
      <c r="QD154" s="529">
        <v>0</v>
      </c>
      <c r="QE154" s="529">
        <v>0</v>
      </c>
      <c r="QF154" s="529">
        <v>0</v>
      </c>
      <c r="QG154" s="529">
        <v>0</v>
      </c>
      <c r="QH154" s="529">
        <v>0</v>
      </c>
      <c r="QI154" s="529">
        <v>0</v>
      </c>
    </row>
    <row r="155" spans="1:451" x14ac:dyDescent="0.25">
      <c r="A155" s="551">
        <v>16</v>
      </c>
      <c r="B155" s="523" t="s">
        <v>233</v>
      </c>
      <c r="C155" s="524"/>
      <c r="D155" s="524"/>
      <c r="E155" s="525"/>
      <c r="F155" s="528">
        <v>0</v>
      </c>
      <c r="G155" s="529">
        <v>0</v>
      </c>
      <c r="H155" s="529">
        <v>0</v>
      </c>
      <c r="I155" s="529">
        <v>0</v>
      </c>
      <c r="J155" s="529">
        <v>0</v>
      </c>
      <c r="K155" s="529">
        <v>0</v>
      </c>
      <c r="L155" s="529">
        <v>0</v>
      </c>
      <c r="M155" s="529">
        <v>0</v>
      </c>
      <c r="N155" s="529">
        <v>0</v>
      </c>
      <c r="O155" s="529">
        <v>0</v>
      </c>
      <c r="P155" s="529">
        <v>0</v>
      </c>
      <c r="Q155" s="529">
        <v>0</v>
      </c>
      <c r="R155" s="529">
        <v>0</v>
      </c>
      <c r="S155" s="529">
        <v>0</v>
      </c>
      <c r="T155" s="529">
        <v>0</v>
      </c>
      <c r="U155" s="529">
        <v>0</v>
      </c>
      <c r="V155" s="529">
        <v>0</v>
      </c>
      <c r="W155" s="529">
        <v>0</v>
      </c>
      <c r="X155" s="529">
        <v>0</v>
      </c>
      <c r="Y155" s="529">
        <v>0</v>
      </c>
      <c r="Z155" s="529">
        <v>0</v>
      </c>
      <c r="AA155" s="529">
        <v>0</v>
      </c>
      <c r="AB155" s="529">
        <v>0</v>
      </c>
      <c r="AC155" s="529">
        <v>0</v>
      </c>
      <c r="AD155" s="529">
        <v>0</v>
      </c>
      <c r="AE155" s="529">
        <v>0</v>
      </c>
      <c r="AF155" s="529">
        <v>0</v>
      </c>
      <c r="AG155" s="529">
        <v>0</v>
      </c>
      <c r="AH155" s="529">
        <v>0</v>
      </c>
      <c r="AI155" s="529">
        <v>0</v>
      </c>
      <c r="AJ155" s="529">
        <v>0</v>
      </c>
      <c r="AK155" s="529">
        <v>0</v>
      </c>
      <c r="AL155" s="529">
        <v>0</v>
      </c>
      <c r="AM155" s="529">
        <v>0</v>
      </c>
      <c r="AN155" s="529">
        <v>0</v>
      </c>
      <c r="AO155" s="529">
        <v>0</v>
      </c>
      <c r="AP155" s="529">
        <v>0</v>
      </c>
      <c r="AQ155" s="529">
        <v>0</v>
      </c>
      <c r="AR155" s="529">
        <v>0</v>
      </c>
      <c r="AS155" s="529">
        <v>0</v>
      </c>
      <c r="AT155" s="529">
        <v>0</v>
      </c>
      <c r="AU155" s="529">
        <v>0</v>
      </c>
      <c r="AV155" s="529">
        <v>0</v>
      </c>
      <c r="AW155" s="529">
        <v>0</v>
      </c>
      <c r="AX155" s="529">
        <v>0</v>
      </c>
      <c r="AY155" s="529">
        <v>0</v>
      </c>
      <c r="AZ155" s="529">
        <v>1</v>
      </c>
      <c r="BA155" s="529">
        <v>1</v>
      </c>
      <c r="BB155" s="529">
        <v>0</v>
      </c>
      <c r="BC155" s="529">
        <v>0</v>
      </c>
      <c r="BD155" s="529">
        <v>0</v>
      </c>
      <c r="BE155" s="529">
        <v>0</v>
      </c>
      <c r="BF155" s="529">
        <v>0</v>
      </c>
      <c r="BG155" s="529">
        <v>0</v>
      </c>
      <c r="BH155" s="529">
        <v>0</v>
      </c>
      <c r="BI155" s="529">
        <v>0</v>
      </c>
      <c r="BJ155" s="529">
        <v>0</v>
      </c>
      <c r="BK155" s="529">
        <v>0</v>
      </c>
      <c r="BL155" s="529">
        <v>0</v>
      </c>
      <c r="BM155" s="529">
        <v>0</v>
      </c>
      <c r="BN155" s="529">
        <v>0</v>
      </c>
      <c r="BO155" s="529">
        <v>0</v>
      </c>
      <c r="BP155" s="529">
        <v>0</v>
      </c>
      <c r="BQ155" s="529">
        <v>0</v>
      </c>
      <c r="BR155" s="529">
        <v>0</v>
      </c>
      <c r="BS155" s="529">
        <v>0</v>
      </c>
      <c r="BT155" s="529">
        <v>5</v>
      </c>
      <c r="BU155" s="529">
        <v>5</v>
      </c>
      <c r="BV155" s="529">
        <v>0</v>
      </c>
      <c r="BW155" s="529">
        <v>0</v>
      </c>
      <c r="BX155" s="529">
        <v>0</v>
      </c>
      <c r="BY155" s="529">
        <v>0</v>
      </c>
      <c r="BZ155" s="529">
        <v>0</v>
      </c>
      <c r="CA155" s="529">
        <v>0</v>
      </c>
      <c r="CB155" s="529">
        <v>0</v>
      </c>
      <c r="CC155" s="529">
        <v>0</v>
      </c>
      <c r="CD155" s="529">
        <v>0</v>
      </c>
      <c r="CE155" s="529">
        <v>0</v>
      </c>
      <c r="CF155" s="529">
        <v>0</v>
      </c>
      <c r="CG155" s="529">
        <v>0</v>
      </c>
      <c r="CH155" s="529">
        <v>0</v>
      </c>
      <c r="CI155" s="529">
        <v>0</v>
      </c>
      <c r="CJ155" s="529">
        <v>0</v>
      </c>
      <c r="CK155" s="529">
        <v>0</v>
      </c>
      <c r="CL155" s="529">
        <v>0</v>
      </c>
      <c r="CM155" s="529">
        <v>0</v>
      </c>
      <c r="CN155" s="529">
        <v>1</v>
      </c>
      <c r="CO155" s="529">
        <v>1</v>
      </c>
      <c r="CP155" s="529">
        <v>0</v>
      </c>
      <c r="CQ155" s="529">
        <v>0</v>
      </c>
      <c r="CR155" s="529">
        <v>0</v>
      </c>
      <c r="CS155" s="529">
        <v>0</v>
      </c>
      <c r="CT155" s="529">
        <v>0</v>
      </c>
      <c r="CU155" s="529">
        <v>0</v>
      </c>
      <c r="CV155" s="529">
        <v>0</v>
      </c>
      <c r="CW155" s="529">
        <v>0</v>
      </c>
      <c r="CX155" s="529">
        <v>0</v>
      </c>
      <c r="CY155" s="529">
        <v>0</v>
      </c>
      <c r="CZ155" s="529">
        <v>0</v>
      </c>
      <c r="DA155" s="529">
        <v>0</v>
      </c>
      <c r="DB155" s="529">
        <v>0</v>
      </c>
      <c r="DC155" s="529">
        <v>0</v>
      </c>
      <c r="DD155" s="529">
        <v>1</v>
      </c>
      <c r="DE155" s="529">
        <v>4</v>
      </c>
      <c r="DF155" s="529">
        <v>0</v>
      </c>
      <c r="DG155" s="529">
        <v>0</v>
      </c>
      <c r="DH155" s="529">
        <v>2</v>
      </c>
      <c r="DI155" s="529">
        <v>2</v>
      </c>
      <c r="DJ155" s="529">
        <v>0</v>
      </c>
      <c r="DK155" s="529">
        <v>0</v>
      </c>
      <c r="DL155" s="529">
        <v>3</v>
      </c>
      <c r="DM155" s="529">
        <v>90</v>
      </c>
      <c r="DN155" s="529">
        <v>0</v>
      </c>
      <c r="DO155" s="529">
        <v>0</v>
      </c>
      <c r="DP155" s="529">
        <v>0</v>
      </c>
      <c r="DQ155" s="529">
        <v>0</v>
      </c>
      <c r="DR155" s="529">
        <v>0</v>
      </c>
      <c r="DS155" s="529">
        <v>0</v>
      </c>
      <c r="DT155" s="529">
        <v>0</v>
      </c>
      <c r="DU155" s="529">
        <v>0</v>
      </c>
      <c r="DV155" s="529">
        <v>0</v>
      </c>
      <c r="DW155" s="529">
        <v>0</v>
      </c>
      <c r="DX155" s="529">
        <v>0</v>
      </c>
      <c r="DY155" s="529">
        <v>0</v>
      </c>
      <c r="DZ155" s="529">
        <v>0</v>
      </c>
      <c r="EA155" s="529">
        <v>0</v>
      </c>
      <c r="EB155" s="529">
        <v>0</v>
      </c>
      <c r="EC155" s="529">
        <v>0</v>
      </c>
      <c r="ED155" s="529">
        <v>0</v>
      </c>
      <c r="EE155" s="529">
        <v>0</v>
      </c>
      <c r="EF155" s="529">
        <v>0</v>
      </c>
      <c r="EG155" s="529">
        <v>0</v>
      </c>
      <c r="EH155" s="529">
        <v>0</v>
      </c>
      <c r="EI155" s="529">
        <v>0</v>
      </c>
      <c r="EJ155" s="529">
        <v>0</v>
      </c>
      <c r="EK155" s="529">
        <v>0</v>
      </c>
      <c r="EL155" s="529">
        <v>0</v>
      </c>
      <c r="EM155" s="529">
        <v>0</v>
      </c>
      <c r="EN155" s="529">
        <v>0</v>
      </c>
      <c r="EO155" s="529">
        <v>0</v>
      </c>
      <c r="EP155" s="529">
        <v>0</v>
      </c>
      <c r="EQ155" s="529">
        <v>0</v>
      </c>
      <c r="ER155" s="529">
        <v>0</v>
      </c>
      <c r="ES155" s="529">
        <v>0</v>
      </c>
      <c r="ET155" s="529">
        <v>0</v>
      </c>
      <c r="EU155" s="529">
        <v>0</v>
      </c>
      <c r="EV155" s="529">
        <v>0</v>
      </c>
      <c r="EW155" s="529">
        <v>0</v>
      </c>
      <c r="EX155" s="529">
        <v>0</v>
      </c>
      <c r="EY155" s="529">
        <v>0</v>
      </c>
      <c r="EZ155" s="529">
        <v>0</v>
      </c>
      <c r="FA155" s="529">
        <v>2</v>
      </c>
      <c r="FB155" s="529">
        <v>2</v>
      </c>
      <c r="FC155" s="529">
        <v>0</v>
      </c>
      <c r="FD155" s="529">
        <v>0</v>
      </c>
      <c r="FE155" s="529">
        <v>0</v>
      </c>
      <c r="FF155" s="529">
        <v>0</v>
      </c>
      <c r="FG155" s="529">
        <v>0</v>
      </c>
      <c r="FH155" s="529">
        <v>0</v>
      </c>
      <c r="FI155" s="529">
        <v>0</v>
      </c>
      <c r="FJ155" s="529">
        <v>0</v>
      </c>
      <c r="FK155" s="529">
        <v>0</v>
      </c>
      <c r="FL155" s="529">
        <v>0</v>
      </c>
      <c r="FM155" s="529">
        <v>0</v>
      </c>
      <c r="FN155" s="529">
        <v>0</v>
      </c>
      <c r="FO155" s="529">
        <v>0</v>
      </c>
      <c r="FP155" s="529">
        <v>0</v>
      </c>
      <c r="FQ155" s="529">
        <v>0</v>
      </c>
      <c r="FR155" s="529">
        <v>0</v>
      </c>
      <c r="FS155" s="529">
        <v>0</v>
      </c>
      <c r="FT155" s="529">
        <v>0</v>
      </c>
      <c r="FU155" s="529">
        <v>0</v>
      </c>
      <c r="FV155" s="529">
        <v>0</v>
      </c>
      <c r="FW155" s="529">
        <v>0</v>
      </c>
      <c r="FX155" s="529">
        <v>0</v>
      </c>
      <c r="FY155" s="529">
        <v>0</v>
      </c>
      <c r="FZ155" s="529">
        <v>0</v>
      </c>
      <c r="GA155" s="529">
        <v>0</v>
      </c>
      <c r="GB155" s="529">
        <v>0</v>
      </c>
      <c r="GC155" s="529">
        <v>0</v>
      </c>
      <c r="GD155" s="529">
        <v>0</v>
      </c>
      <c r="GE155" s="529">
        <v>0</v>
      </c>
      <c r="GF155" s="529">
        <v>0</v>
      </c>
      <c r="GG155" s="529">
        <v>0</v>
      </c>
      <c r="GH155" s="529">
        <v>0</v>
      </c>
      <c r="GI155" s="529">
        <v>0</v>
      </c>
      <c r="GJ155" s="529">
        <v>0</v>
      </c>
      <c r="GK155" s="529">
        <v>0</v>
      </c>
      <c r="GL155" s="529">
        <v>0</v>
      </c>
      <c r="GM155" s="529">
        <v>0</v>
      </c>
      <c r="GN155" s="529">
        <v>0</v>
      </c>
      <c r="GO155" s="529">
        <v>0</v>
      </c>
      <c r="GP155" s="529">
        <v>0</v>
      </c>
      <c r="GQ155" s="529">
        <v>0</v>
      </c>
      <c r="GR155" s="529">
        <v>0</v>
      </c>
      <c r="GS155" s="529">
        <v>0</v>
      </c>
      <c r="GT155" s="529">
        <v>0</v>
      </c>
      <c r="GU155" s="529">
        <v>0</v>
      </c>
      <c r="GV155" s="529">
        <v>0</v>
      </c>
      <c r="GW155" s="529">
        <v>0</v>
      </c>
      <c r="GX155" s="529">
        <v>0</v>
      </c>
      <c r="GY155" s="529">
        <v>0</v>
      </c>
      <c r="GZ155" s="529">
        <v>0</v>
      </c>
      <c r="HA155" s="529">
        <v>0</v>
      </c>
      <c r="HB155" s="529">
        <v>0</v>
      </c>
      <c r="HC155" s="529">
        <v>0</v>
      </c>
      <c r="HD155" s="529">
        <v>0</v>
      </c>
      <c r="HE155" s="529">
        <v>0</v>
      </c>
      <c r="HF155" s="529">
        <v>0</v>
      </c>
      <c r="HG155" s="529">
        <v>0</v>
      </c>
      <c r="HH155" s="529">
        <v>0</v>
      </c>
      <c r="HI155" s="529">
        <v>0</v>
      </c>
      <c r="HJ155" s="529">
        <v>0</v>
      </c>
      <c r="HK155" s="529">
        <v>0</v>
      </c>
      <c r="HL155" s="529">
        <v>0</v>
      </c>
      <c r="HM155" s="529">
        <v>0</v>
      </c>
      <c r="HN155" s="529">
        <v>0</v>
      </c>
      <c r="HO155" s="529">
        <v>0</v>
      </c>
      <c r="HP155" s="529">
        <v>0</v>
      </c>
      <c r="HQ155" s="529">
        <v>0</v>
      </c>
      <c r="HR155" s="529">
        <v>0</v>
      </c>
      <c r="HS155" s="529">
        <v>0</v>
      </c>
      <c r="HT155" s="529">
        <v>0</v>
      </c>
      <c r="HU155" s="529">
        <v>0</v>
      </c>
      <c r="HV155" s="529">
        <v>0</v>
      </c>
      <c r="HW155" s="529">
        <v>0</v>
      </c>
      <c r="HX155" s="529">
        <v>0</v>
      </c>
      <c r="HY155" s="529">
        <v>0</v>
      </c>
      <c r="HZ155" s="529">
        <v>0</v>
      </c>
      <c r="IA155" s="529">
        <v>0</v>
      </c>
      <c r="IB155" s="529">
        <v>0</v>
      </c>
      <c r="IC155" s="529">
        <v>0</v>
      </c>
      <c r="ID155" s="529">
        <v>0</v>
      </c>
      <c r="IE155" s="529">
        <v>0</v>
      </c>
      <c r="IF155" s="529">
        <v>0</v>
      </c>
      <c r="IG155" s="529">
        <v>0</v>
      </c>
      <c r="IH155" s="529">
        <v>0</v>
      </c>
      <c r="II155" s="529">
        <v>0</v>
      </c>
      <c r="IJ155" s="529">
        <v>0</v>
      </c>
      <c r="IK155" s="529">
        <v>0</v>
      </c>
      <c r="IL155" s="529">
        <v>0</v>
      </c>
      <c r="IM155" s="529">
        <v>0</v>
      </c>
      <c r="IN155" s="529">
        <v>0</v>
      </c>
      <c r="IO155" s="529">
        <v>0</v>
      </c>
      <c r="IP155" s="529">
        <v>0</v>
      </c>
      <c r="IQ155" s="529">
        <v>0</v>
      </c>
      <c r="IR155" s="529">
        <v>0</v>
      </c>
      <c r="IS155" s="529">
        <v>0</v>
      </c>
      <c r="IT155" s="529">
        <v>0</v>
      </c>
      <c r="IU155" s="529">
        <v>0</v>
      </c>
      <c r="IV155" s="529">
        <v>0</v>
      </c>
      <c r="IW155" s="529">
        <v>0</v>
      </c>
      <c r="IX155" s="529">
        <v>1</v>
      </c>
      <c r="IY155" s="529">
        <v>0</v>
      </c>
      <c r="IZ155" s="529">
        <v>0</v>
      </c>
      <c r="JA155" s="529">
        <v>2</v>
      </c>
      <c r="JB155" s="529">
        <v>0</v>
      </c>
      <c r="JC155" s="529">
        <v>0</v>
      </c>
      <c r="JD155" s="529">
        <v>0</v>
      </c>
      <c r="JE155" s="529">
        <v>0</v>
      </c>
      <c r="JF155" s="529">
        <v>0</v>
      </c>
      <c r="JG155" s="529">
        <v>0</v>
      </c>
      <c r="JH155" s="529">
        <v>1</v>
      </c>
      <c r="JI155" s="529">
        <v>0</v>
      </c>
      <c r="JJ155" s="529">
        <v>0</v>
      </c>
      <c r="JK155" s="529">
        <v>0</v>
      </c>
      <c r="JL155" s="529">
        <v>0</v>
      </c>
      <c r="JM155" s="529">
        <v>0</v>
      </c>
      <c r="JN155" s="529">
        <v>0</v>
      </c>
      <c r="JO155" s="529">
        <v>0</v>
      </c>
      <c r="JP155" s="529">
        <v>0</v>
      </c>
      <c r="JQ155" s="529">
        <v>0</v>
      </c>
      <c r="JR155" s="529">
        <v>0</v>
      </c>
      <c r="JS155" s="529">
        <v>0</v>
      </c>
      <c r="JT155" s="529">
        <v>0</v>
      </c>
      <c r="JU155" s="529">
        <v>0</v>
      </c>
      <c r="JV155" s="529">
        <v>0</v>
      </c>
      <c r="JW155" s="529">
        <v>0</v>
      </c>
      <c r="JX155" s="529">
        <v>0</v>
      </c>
      <c r="JY155" s="529">
        <v>0</v>
      </c>
      <c r="JZ155" s="529">
        <v>0</v>
      </c>
      <c r="KA155" s="529">
        <v>0</v>
      </c>
      <c r="KB155" s="529">
        <v>0</v>
      </c>
      <c r="KC155" s="529">
        <v>0</v>
      </c>
      <c r="KD155" s="529">
        <v>0</v>
      </c>
      <c r="KE155" s="529">
        <v>0</v>
      </c>
      <c r="KF155" s="529">
        <v>0</v>
      </c>
      <c r="KG155" s="529">
        <v>0</v>
      </c>
      <c r="KH155" s="529">
        <v>0</v>
      </c>
      <c r="KI155" s="529">
        <v>0</v>
      </c>
      <c r="KJ155" s="529">
        <v>0</v>
      </c>
      <c r="KK155" s="529">
        <v>0</v>
      </c>
      <c r="KL155" s="529">
        <v>0</v>
      </c>
      <c r="KM155" s="529">
        <v>0</v>
      </c>
      <c r="KN155" s="529">
        <v>0</v>
      </c>
      <c r="KO155" s="529">
        <v>0</v>
      </c>
      <c r="KP155" s="529">
        <v>0</v>
      </c>
      <c r="KQ155" s="529">
        <v>0</v>
      </c>
      <c r="KR155" s="529">
        <v>0</v>
      </c>
      <c r="KS155" s="529">
        <v>0</v>
      </c>
      <c r="KT155" s="529">
        <v>0</v>
      </c>
      <c r="KU155" s="529">
        <v>0</v>
      </c>
      <c r="KV155" s="529">
        <v>0</v>
      </c>
      <c r="KW155" s="529">
        <v>0</v>
      </c>
      <c r="KX155" s="529">
        <v>0</v>
      </c>
      <c r="KY155" s="529">
        <v>0</v>
      </c>
      <c r="KZ155" s="529">
        <v>0</v>
      </c>
      <c r="LA155" s="529">
        <v>0</v>
      </c>
      <c r="LB155" s="529">
        <v>0</v>
      </c>
      <c r="LC155" s="529">
        <v>0</v>
      </c>
      <c r="LD155" s="529">
        <v>0</v>
      </c>
      <c r="LE155" s="529">
        <v>0</v>
      </c>
      <c r="LF155" s="529">
        <v>0</v>
      </c>
      <c r="LG155" s="529">
        <v>0</v>
      </c>
      <c r="LH155" s="529">
        <v>0</v>
      </c>
      <c r="LI155" s="529">
        <v>0</v>
      </c>
      <c r="LJ155" s="529">
        <v>0</v>
      </c>
      <c r="LK155" s="529">
        <v>0</v>
      </c>
      <c r="LL155" s="529">
        <v>0</v>
      </c>
      <c r="LM155" s="529">
        <v>0</v>
      </c>
      <c r="LN155" s="529">
        <v>0</v>
      </c>
      <c r="LO155" s="529">
        <v>0</v>
      </c>
      <c r="LP155" s="529">
        <v>0</v>
      </c>
      <c r="LQ155" s="529">
        <v>0</v>
      </c>
      <c r="LR155" s="529">
        <v>0</v>
      </c>
      <c r="LS155" s="529">
        <v>0</v>
      </c>
      <c r="LT155" s="529">
        <v>0</v>
      </c>
      <c r="LU155" s="529">
        <v>0</v>
      </c>
      <c r="LV155" s="529">
        <v>0</v>
      </c>
      <c r="LW155" s="529">
        <v>0</v>
      </c>
      <c r="LX155" s="529">
        <v>0</v>
      </c>
      <c r="LY155" s="529">
        <v>0</v>
      </c>
      <c r="LZ155" s="529">
        <v>0</v>
      </c>
      <c r="MA155" s="529">
        <v>0</v>
      </c>
      <c r="MB155" s="529">
        <v>0</v>
      </c>
      <c r="MC155" s="529">
        <v>0</v>
      </c>
      <c r="MD155" s="529">
        <v>0</v>
      </c>
      <c r="ME155" s="529">
        <v>0</v>
      </c>
      <c r="MF155" s="529">
        <v>0</v>
      </c>
      <c r="MG155" s="529">
        <v>0</v>
      </c>
      <c r="MH155" s="529">
        <v>0</v>
      </c>
      <c r="MI155" s="529">
        <v>0</v>
      </c>
      <c r="MJ155" s="529">
        <v>0</v>
      </c>
      <c r="MK155" s="529">
        <v>0</v>
      </c>
      <c r="ML155" s="529">
        <v>0</v>
      </c>
      <c r="MM155" s="529">
        <v>0</v>
      </c>
      <c r="MN155" s="529">
        <v>0</v>
      </c>
      <c r="MO155" s="529">
        <v>0</v>
      </c>
      <c r="MP155" s="529">
        <v>0</v>
      </c>
      <c r="MQ155" s="529">
        <v>0</v>
      </c>
      <c r="MR155" s="529">
        <v>0</v>
      </c>
      <c r="MS155" s="529">
        <v>0</v>
      </c>
      <c r="MT155" s="529">
        <v>0</v>
      </c>
      <c r="MU155" s="529">
        <v>0</v>
      </c>
      <c r="MV155" s="529">
        <v>0</v>
      </c>
      <c r="MW155" s="529">
        <v>0</v>
      </c>
      <c r="MX155" s="529">
        <v>0</v>
      </c>
      <c r="MY155" s="529">
        <v>0</v>
      </c>
      <c r="MZ155" s="529">
        <v>0</v>
      </c>
      <c r="NA155" s="529">
        <v>0</v>
      </c>
      <c r="NB155" s="529">
        <v>0</v>
      </c>
      <c r="NC155" s="529">
        <v>0</v>
      </c>
      <c r="ND155" s="529">
        <v>0</v>
      </c>
      <c r="NE155" s="529">
        <v>0</v>
      </c>
      <c r="NF155" s="529">
        <v>0</v>
      </c>
      <c r="NG155" s="529">
        <v>0</v>
      </c>
      <c r="NH155" s="529">
        <v>0</v>
      </c>
      <c r="NI155" s="529">
        <v>0</v>
      </c>
      <c r="NJ155" s="529">
        <v>0</v>
      </c>
      <c r="NK155" s="529">
        <v>0</v>
      </c>
      <c r="NL155" s="529">
        <v>0</v>
      </c>
      <c r="NM155" s="529">
        <v>0</v>
      </c>
      <c r="NN155" s="529">
        <v>0</v>
      </c>
      <c r="NO155" s="529">
        <v>0</v>
      </c>
      <c r="NP155" s="529">
        <v>0</v>
      </c>
      <c r="NQ155" s="529">
        <v>0</v>
      </c>
      <c r="NR155" s="529">
        <v>0</v>
      </c>
      <c r="NS155" s="529">
        <v>0</v>
      </c>
      <c r="NT155" s="529">
        <v>0</v>
      </c>
      <c r="NU155" s="529">
        <v>0</v>
      </c>
      <c r="NV155" s="529">
        <v>0</v>
      </c>
      <c r="NW155" s="529">
        <v>0</v>
      </c>
      <c r="NX155" s="529">
        <v>0</v>
      </c>
      <c r="NY155" s="529">
        <v>0</v>
      </c>
      <c r="NZ155" s="529">
        <v>0</v>
      </c>
      <c r="OA155" s="529">
        <v>0</v>
      </c>
      <c r="OB155" s="529">
        <v>0</v>
      </c>
      <c r="OC155" s="529">
        <v>0</v>
      </c>
      <c r="OD155" s="529">
        <v>0</v>
      </c>
      <c r="OE155" s="529">
        <v>0</v>
      </c>
      <c r="OF155" s="529">
        <v>0</v>
      </c>
      <c r="OG155" s="529">
        <v>0</v>
      </c>
      <c r="OH155" s="529">
        <v>0</v>
      </c>
      <c r="OI155" s="529">
        <v>0</v>
      </c>
      <c r="OJ155" s="529">
        <v>0</v>
      </c>
      <c r="OK155" s="529">
        <v>0</v>
      </c>
      <c r="OL155" s="529">
        <v>0</v>
      </c>
      <c r="OM155" s="529">
        <v>0</v>
      </c>
      <c r="ON155" s="529">
        <v>0</v>
      </c>
      <c r="OO155" s="529">
        <v>0</v>
      </c>
      <c r="OP155" s="529">
        <v>0</v>
      </c>
      <c r="OQ155" s="529">
        <v>0</v>
      </c>
      <c r="OR155" s="529">
        <v>0</v>
      </c>
      <c r="OS155" s="529">
        <v>0</v>
      </c>
      <c r="OT155" s="529">
        <v>0</v>
      </c>
      <c r="OU155" s="529">
        <v>0</v>
      </c>
      <c r="OV155" s="529">
        <v>0</v>
      </c>
      <c r="OW155" s="529">
        <v>0</v>
      </c>
      <c r="OX155" s="529">
        <v>0</v>
      </c>
      <c r="OY155" s="529">
        <v>0</v>
      </c>
      <c r="OZ155" s="529">
        <v>0</v>
      </c>
      <c r="PA155" s="529">
        <v>0</v>
      </c>
      <c r="PB155" s="529">
        <v>0</v>
      </c>
      <c r="PC155" s="529">
        <v>0</v>
      </c>
      <c r="PD155" s="529">
        <v>0</v>
      </c>
      <c r="PE155" s="529">
        <v>0</v>
      </c>
      <c r="PF155" s="529">
        <v>0</v>
      </c>
      <c r="PG155" s="529">
        <v>0</v>
      </c>
      <c r="PH155" s="529">
        <v>0</v>
      </c>
      <c r="PI155" s="529">
        <v>0</v>
      </c>
      <c r="PJ155" s="529">
        <v>0</v>
      </c>
      <c r="PK155" s="529">
        <v>0</v>
      </c>
      <c r="PL155" s="529">
        <v>0</v>
      </c>
      <c r="PM155" s="529">
        <v>0</v>
      </c>
      <c r="PN155" s="529">
        <v>0</v>
      </c>
      <c r="PO155" s="529">
        <v>0</v>
      </c>
      <c r="PP155" s="529">
        <v>0</v>
      </c>
      <c r="PQ155" s="529">
        <v>0</v>
      </c>
      <c r="PR155" s="529">
        <v>0</v>
      </c>
      <c r="PS155" s="529">
        <v>0</v>
      </c>
      <c r="PT155" s="529">
        <v>0</v>
      </c>
      <c r="PU155" s="529">
        <v>0</v>
      </c>
      <c r="PV155" s="529">
        <v>0</v>
      </c>
      <c r="PW155" s="529">
        <v>0</v>
      </c>
      <c r="PX155" s="529">
        <v>0</v>
      </c>
      <c r="PY155" s="529">
        <v>0</v>
      </c>
      <c r="PZ155" s="529">
        <v>0</v>
      </c>
      <c r="QA155" s="529">
        <v>0</v>
      </c>
      <c r="QB155" s="529">
        <v>0</v>
      </c>
      <c r="QC155" s="529">
        <v>0</v>
      </c>
      <c r="QD155" s="529">
        <v>0</v>
      </c>
      <c r="QE155" s="529">
        <v>0</v>
      </c>
      <c r="QF155" s="529">
        <v>0</v>
      </c>
      <c r="QG155" s="529">
        <v>0</v>
      </c>
      <c r="QH155" s="529">
        <v>0</v>
      </c>
      <c r="QI155" s="529">
        <v>0</v>
      </c>
    </row>
    <row r="156" spans="1:451" x14ac:dyDescent="0.25">
      <c r="A156" s="552">
        <v>17</v>
      </c>
      <c r="B156" s="523" t="s">
        <v>234</v>
      </c>
      <c r="C156" s="524"/>
      <c r="D156" s="524"/>
      <c r="E156" s="525"/>
      <c r="F156" s="528">
        <v>0</v>
      </c>
      <c r="G156" s="529">
        <v>0</v>
      </c>
      <c r="H156" s="529">
        <v>0</v>
      </c>
      <c r="I156" s="529">
        <v>0</v>
      </c>
      <c r="J156" s="529">
        <v>0</v>
      </c>
      <c r="K156" s="529">
        <v>0</v>
      </c>
      <c r="L156" s="529">
        <v>0</v>
      </c>
      <c r="M156" s="529">
        <v>0</v>
      </c>
      <c r="N156" s="529">
        <v>0</v>
      </c>
      <c r="O156" s="529">
        <v>0</v>
      </c>
      <c r="P156" s="529">
        <v>0</v>
      </c>
      <c r="Q156" s="529">
        <v>0</v>
      </c>
      <c r="R156" s="529">
        <v>0</v>
      </c>
      <c r="S156" s="529">
        <v>0</v>
      </c>
      <c r="T156" s="529">
        <v>0</v>
      </c>
      <c r="U156" s="529">
        <v>0</v>
      </c>
      <c r="V156" s="529">
        <v>0</v>
      </c>
      <c r="W156" s="529">
        <v>0</v>
      </c>
      <c r="X156" s="529">
        <v>0</v>
      </c>
      <c r="Y156" s="529">
        <v>0</v>
      </c>
      <c r="Z156" s="529">
        <v>0</v>
      </c>
      <c r="AA156" s="529">
        <v>0</v>
      </c>
      <c r="AB156" s="529">
        <v>0</v>
      </c>
      <c r="AC156" s="529">
        <v>0</v>
      </c>
      <c r="AD156" s="529">
        <v>0</v>
      </c>
      <c r="AE156" s="529">
        <v>0</v>
      </c>
      <c r="AF156" s="529">
        <v>0</v>
      </c>
      <c r="AG156" s="529">
        <v>0</v>
      </c>
      <c r="AH156" s="529">
        <v>0</v>
      </c>
      <c r="AI156" s="529">
        <v>0</v>
      </c>
      <c r="AJ156" s="529">
        <v>0</v>
      </c>
      <c r="AK156" s="529">
        <v>0</v>
      </c>
      <c r="AL156" s="529">
        <v>0</v>
      </c>
      <c r="AM156" s="529">
        <v>0</v>
      </c>
      <c r="AN156" s="529">
        <v>0</v>
      </c>
      <c r="AO156" s="529">
        <v>0</v>
      </c>
      <c r="AP156" s="529">
        <v>0</v>
      </c>
      <c r="AQ156" s="529">
        <v>0</v>
      </c>
      <c r="AR156" s="529">
        <v>0</v>
      </c>
      <c r="AS156" s="529">
        <v>0</v>
      </c>
      <c r="AT156" s="529">
        <v>0</v>
      </c>
      <c r="AU156" s="529">
        <v>0</v>
      </c>
      <c r="AV156" s="529">
        <v>0</v>
      </c>
      <c r="AW156" s="529">
        <v>0</v>
      </c>
      <c r="AX156" s="529">
        <v>0</v>
      </c>
      <c r="AY156" s="529">
        <v>0</v>
      </c>
      <c r="AZ156" s="529">
        <v>0</v>
      </c>
      <c r="BA156" s="529">
        <v>0</v>
      </c>
      <c r="BB156" s="529">
        <v>0</v>
      </c>
      <c r="BC156" s="529">
        <v>0</v>
      </c>
      <c r="BD156" s="529">
        <v>0</v>
      </c>
      <c r="BE156" s="529">
        <v>0</v>
      </c>
      <c r="BF156" s="529">
        <v>0</v>
      </c>
      <c r="BG156" s="529">
        <v>0</v>
      </c>
      <c r="BH156" s="529">
        <v>0</v>
      </c>
      <c r="BI156" s="529">
        <v>0</v>
      </c>
      <c r="BJ156" s="529">
        <v>0</v>
      </c>
      <c r="BK156" s="529">
        <v>0</v>
      </c>
      <c r="BL156" s="529">
        <v>0</v>
      </c>
      <c r="BM156" s="529">
        <v>0</v>
      </c>
      <c r="BN156" s="529">
        <v>0</v>
      </c>
      <c r="BO156" s="529">
        <v>0</v>
      </c>
      <c r="BP156" s="529">
        <v>3</v>
      </c>
      <c r="BQ156" s="529">
        <v>12</v>
      </c>
      <c r="BR156" s="529">
        <v>0</v>
      </c>
      <c r="BS156" s="529">
        <v>0</v>
      </c>
      <c r="BT156" s="529">
        <v>1</v>
      </c>
      <c r="BU156" s="529">
        <v>1</v>
      </c>
      <c r="BV156" s="529">
        <v>0</v>
      </c>
      <c r="BW156" s="529">
        <v>0</v>
      </c>
      <c r="BX156" s="529">
        <v>0</v>
      </c>
      <c r="BY156" s="529">
        <v>0</v>
      </c>
      <c r="BZ156" s="529">
        <v>0</v>
      </c>
      <c r="CA156" s="529">
        <v>0</v>
      </c>
      <c r="CB156" s="529">
        <v>0</v>
      </c>
      <c r="CC156" s="529">
        <v>0</v>
      </c>
      <c r="CD156" s="529">
        <v>0</v>
      </c>
      <c r="CE156" s="529">
        <v>0</v>
      </c>
      <c r="CF156" s="529">
        <v>0</v>
      </c>
      <c r="CG156" s="529">
        <v>0</v>
      </c>
      <c r="CH156" s="529">
        <v>0</v>
      </c>
      <c r="CI156" s="529">
        <v>0</v>
      </c>
      <c r="CJ156" s="529">
        <v>0</v>
      </c>
      <c r="CK156" s="529">
        <v>0</v>
      </c>
      <c r="CL156" s="529">
        <v>0</v>
      </c>
      <c r="CM156" s="529">
        <v>0</v>
      </c>
      <c r="CN156" s="529">
        <v>0</v>
      </c>
      <c r="CO156" s="529">
        <v>0</v>
      </c>
      <c r="CP156" s="529">
        <v>0</v>
      </c>
      <c r="CQ156" s="529">
        <v>0</v>
      </c>
      <c r="CR156" s="529">
        <v>0</v>
      </c>
      <c r="CS156" s="529">
        <v>0</v>
      </c>
      <c r="CT156" s="529">
        <v>0</v>
      </c>
      <c r="CU156" s="529">
        <v>0</v>
      </c>
      <c r="CV156" s="529">
        <v>0</v>
      </c>
      <c r="CW156" s="529">
        <v>0</v>
      </c>
      <c r="CX156" s="529">
        <v>0</v>
      </c>
      <c r="CY156" s="529">
        <v>0</v>
      </c>
      <c r="CZ156" s="529">
        <v>0</v>
      </c>
      <c r="DA156" s="529">
        <v>0</v>
      </c>
      <c r="DB156" s="529">
        <v>0</v>
      </c>
      <c r="DC156" s="529">
        <v>0</v>
      </c>
      <c r="DD156" s="529">
        <v>1</v>
      </c>
      <c r="DE156" s="529">
        <v>4</v>
      </c>
      <c r="DF156" s="529">
        <v>0</v>
      </c>
      <c r="DG156" s="529">
        <v>0</v>
      </c>
      <c r="DH156" s="529">
        <v>2</v>
      </c>
      <c r="DI156" s="529">
        <v>2</v>
      </c>
      <c r="DJ156" s="529">
        <v>0</v>
      </c>
      <c r="DK156" s="529">
        <v>0</v>
      </c>
      <c r="DL156" s="529">
        <v>2</v>
      </c>
      <c r="DM156" s="529">
        <v>60</v>
      </c>
      <c r="DN156" s="529">
        <v>0</v>
      </c>
      <c r="DO156" s="529">
        <v>0</v>
      </c>
      <c r="DP156" s="529">
        <v>0</v>
      </c>
      <c r="DQ156" s="529">
        <v>0</v>
      </c>
      <c r="DR156" s="529">
        <v>0</v>
      </c>
      <c r="DS156" s="529">
        <v>0</v>
      </c>
      <c r="DT156" s="529">
        <v>0</v>
      </c>
      <c r="DU156" s="529">
        <v>0</v>
      </c>
      <c r="DV156" s="529">
        <v>0</v>
      </c>
      <c r="DW156" s="529">
        <v>0</v>
      </c>
      <c r="DX156" s="529">
        <v>0</v>
      </c>
      <c r="DY156" s="529">
        <v>0</v>
      </c>
      <c r="DZ156" s="529">
        <v>0</v>
      </c>
      <c r="EA156" s="529">
        <v>0</v>
      </c>
      <c r="EB156" s="529">
        <v>0</v>
      </c>
      <c r="EC156" s="529">
        <v>0</v>
      </c>
      <c r="ED156" s="529">
        <v>0</v>
      </c>
      <c r="EE156" s="529">
        <v>0</v>
      </c>
      <c r="EF156" s="529">
        <v>0</v>
      </c>
      <c r="EG156" s="529">
        <v>0</v>
      </c>
      <c r="EH156" s="529">
        <v>0</v>
      </c>
      <c r="EI156" s="529">
        <v>0</v>
      </c>
      <c r="EJ156" s="529">
        <v>0</v>
      </c>
      <c r="EK156" s="529">
        <v>0</v>
      </c>
      <c r="EL156" s="529">
        <v>0</v>
      </c>
      <c r="EM156" s="529">
        <v>0</v>
      </c>
      <c r="EN156" s="529">
        <v>0</v>
      </c>
      <c r="EO156" s="529">
        <v>0</v>
      </c>
      <c r="EP156" s="529">
        <v>0</v>
      </c>
      <c r="EQ156" s="529">
        <v>0</v>
      </c>
      <c r="ER156" s="529">
        <v>0</v>
      </c>
      <c r="ES156" s="529">
        <v>0</v>
      </c>
      <c r="ET156" s="529">
        <v>0</v>
      </c>
      <c r="EU156" s="529">
        <v>0</v>
      </c>
      <c r="EV156" s="529">
        <v>0</v>
      </c>
      <c r="EW156" s="529">
        <v>0</v>
      </c>
      <c r="EX156" s="529">
        <v>0</v>
      </c>
      <c r="EY156" s="529">
        <v>0</v>
      </c>
      <c r="EZ156" s="529">
        <v>0</v>
      </c>
      <c r="FA156" s="529">
        <v>1</v>
      </c>
      <c r="FB156" s="529">
        <v>1</v>
      </c>
      <c r="FC156" s="529">
        <v>0</v>
      </c>
      <c r="FD156" s="529">
        <v>0</v>
      </c>
      <c r="FE156" s="529">
        <v>1</v>
      </c>
      <c r="FF156" s="529">
        <v>1</v>
      </c>
      <c r="FG156" s="529">
        <v>0</v>
      </c>
      <c r="FH156" s="529">
        <v>0</v>
      </c>
      <c r="FI156" s="529">
        <v>0</v>
      </c>
      <c r="FJ156" s="529">
        <v>0</v>
      </c>
      <c r="FK156" s="529">
        <v>0</v>
      </c>
      <c r="FL156" s="529">
        <v>0</v>
      </c>
      <c r="FM156" s="529">
        <v>0</v>
      </c>
      <c r="FN156" s="529">
        <v>0</v>
      </c>
      <c r="FO156" s="529">
        <v>0</v>
      </c>
      <c r="FP156" s="529">
        <v>0</v>
      </c>
      <c r="FQ156" s="529">
        <v>0</v>
      </c>
      <c r="FR156" s="529">
        <v>0</v>
      </c>
      <c r="FS156" s="529">
        <v>0</v>
      </c>
      <c r="FT156" s="529">
        <v>0</v>
      </c>
      <c r="FU156" s="529">
        <v>0</v>
      </c>
      <c r="FV156" s="529">
        <v>0</v>
      </c>
      <c r="FW156" s="529">
        <v>0</v>
      </c>
      <c r="FX156" s="529">
        <v>0</v>
      </c>
      <c r="FY156" s="529">
        <v>0</v>
      </c>
      <c r="FZ156" s="529">
        <v>0</v>
      </c>
      <c r="GA156" s="529">
        <v>0</v>
      </c>
      <c r="GB156" s="529">
        <v>0</v>
      </c>
      <c r="GC156" s="529">
        <v>0</v>
      </c>
      <c r="GD156" s="529">
        <v>0</v>
      </c>
      <c r="GE156" s="529">
        <v>0</v>
      </c>
      <c r="GF156" s="529">
        <v>0</v>
      </c>
      <c r="GG156" s="529">
        <v>0</v>
      </c>
      <c r="GH156" s="529">
        <v>0</v>
      </c>
      <c r="GI156" s="529">
        <v>0</v>
      </c>
      <c r="GJ156" s="529">
        <v>0</v>
      </c>
      <c r="GK156" s="529">
        <v>0</v>
      </c>
      <c r="GL156" s="529">
        <v>0</v>
      </c>
      <c r="GM156" s="529">
        <v>0</v>
      </c>
      <c r="GN156" s="529">
        <v>0</v>
      </c>
      <c r="GO156" s="529">
        <v>0</v>
      </c>
      <c r="GP156" s="529">
        <v>0</v>
      </c>
      <c r="GQ156" s="529">
        <v>0</v>
      </c>
      <c r="GR156" s="529">
        <v>0</v>
      </c>
      <c r="GS156" s="529">
        <v>0</v>
      </c>
      <c r="GT156" s="529">
        <v>0</v>
      </c>
      <c r="GU156" s="529">
        <v>0</v>
      </c>
      <c r="GV156" s="529">
        <v>0</v>
      </c>
      <c r="GW156" s="529">
        <v>0</v>
      </c>
      <c r="GX156" s="529">
        <v>0</v>
      </c>
      <c r="GY156" s="529">
        <v>0</v>
      </c>
      <c r="GZ156" s="529">
        <v>0</v>
      </c>
      <c r="HA156" s="529">
        <v>0</v>
      </c>
      <c r="HB156" s="529">
        <v>0</v>
      </c>
      <c r="HC156" s="529">
        <v>0</v>
      </c>
      <c r="HD156" s="529">
        <v>0</v>
      </c>
      <c r="HE156" s="529">
        <v>0</v>
      </c>
      <c r="HF156" s="529">
        <v>0</v>
      </c>
      <c r="HG156" s="529">
        <v>0</v>
      </c>
      <c r="HH156" s="529">
        <v>0</v>
      </c>
      <c r="HI156" s="529">
        <v>0</v>
      </c>
      <c r="HJ156" s="529">
        <v>0</v>
      </c>
      <c r="HK156" s="529">
        <v>0</v>
      </c>
      <c r="HL156" s="529">
        <v>0</v>
      </c>
      <c r="HM156" s="529">
        <v>0</v>
      </c>
      <c r="HN156" s="529">
        <v>0</v>
      </c>
      <c r="HO156" s="529">
        <v>0</v>
      </c>
      <c r="HP156" s="529">
        <v>0</v>
      </c>
      <c r="HQ156" s="529">
        <v>0</v>
      </c>
      <c r="HR156" s="529">
        <v>0</v>
      </c>
      <c r="HS156" s="529">
        <v>0</v>
      </c>
      <c r="HT156" s="529">
        <v>0</v>
      </c>
      <c r="HU156" s="529">
        <v>0</v>
      </c>
      <c r="HV156" s="529">
        <v>0</v>
      </c>
      <c r="HW156" s="529">
        <v>0</v>
      </c>
      <c r="HX156" s="529">
        <v>0</v>
      </c>
      <c r="HY156" s="529">
        <v>0</v>
      </c>
      <c r="HZ156" s="529">
        <v>0</v>
      </c>
      <c r="IA156" s="529">
        <v>0</v>
      </c>
      <c r="IB156" s="529">
        <v>0</v>
      </c>
      <c r="IC156" s="529">
        <v>0</v>
      </c>
      <c r="ID156" s="529">
        <v>0</v>
      </c>
      <c r="IE156" s="529">
        <v>0</v>
      </c>
      <c r="IF156" s="529">
        <v>0</v>
      </c>
      <c r="IG156" s="529">
        <v>0</v>
      </c>
      <c r="IH156" s="529">
        <v>0</v>
      </c>
      <c r="II156" s="529">
        <v>0</v>
      </c>
      <c r="IJ156" s="529">
        <v>0</v>
      </c>
      <c r="IK156" s="529">
        <v>0</v>
      </c>
      <c r="IL156" s="529">
        <v>0</v>
      </c>
      <c r="IM156" s="529">
        <v>0</v>
      </c>
      <c r="IN156" s="529">
        <v>0</v>
      </c>
      <c r="IO156" s="529">
        <v>0</v>
      </c>
      <c r="IP156" s="529">
        <v>0</v>
      </c>
      <c r="IQ156" s="529">
        <v>0</v>
      </c>
      <c r="IR156" s="529">
        <v>0</v>
      </c>
      <c r="IS156" s="529">
        <v>0</v>
      </c>
      <c r="IT156" s="529">
        <v>0</v>
      </c>
      <c r="IU156" s="529">
        <v>0</v>
      </c>
      <c r="IV156" s="529">
        <v>0</v>
      </c>
      <c r="IW156" s="529">
        <v>0</v>
      </c>
      <c r="IX156" s="529">
        <v>1</v>
      </c>
      <c r="IY156" s="529">
        <v>0</v>
      </c>
      <c r="IZ156" s="529">
        <v>0</v>
      </c>
      <c r="JA156" s="529">
        <v>0</v>
      </c>
      <c r="JB156" s="529">
        <v>2</v>
      </c>
      <c r="JC156" s="529">
        <v>0</v>
      </c>
      <c r="JD156" s="529">
        <v>0</v>
      </c>
      <c r="JE156" s="529">
        <v>0</v>
      </c>
      <c r="JF156" s="529">
        <v>0</v>
      </c>
      <c r="JG156" s="529">
        <v>0</v>
      </c>
      <c r="JH156" s="529">
        <v>1</v>
      </c>
      <c r="JI156" s="529">
        <v>0</v>
      </c>
      <c r="JJ156" s="529">
        <v>0</v>
      </c>
      <c r="JK156" s="529">
        <v>0</v>
      </c>
      <c r="JL156" s="529">
        <v>0</v>
      </c>
      <c r="JM156" s="529">
        <v>0</v>
      </c>
      <c r="JN156" s="529">
        <v>0</v>
      </c>
      <c r="JO156" s="529">
        <v>0</v>
      </c>
      <c r="JP156" s="529">
        <v>0</v>
      </c>
      <c r="JQ156" s="529">
        <v>0</v>
      </c>
      <c r="JR156" s="529">
        <v>0</v>
      </c>
      <c r="JS156" s="529">
        <v>0</v>
      </c>
      <c r="JT156" s="529">
        <v>0</v>
      </c>
      <c r="JU156" s="529">
        <v>0</v>
      </c>
      <c r="JV156" s="529">
        <v>0</v>
      </c>
      <c r="JW156" s="529">
        <v>0</v>
      </c>
      <c r="JX156" s="529">
        <v>0</v>
      </c>
      <c r="JY156" s="529">
        <v>0</v>
      </c>
      <c r="JZ156" s="529">
        <v>0</v>
      </c>
      <c r="KA156" s="529">
        <v>0</v>
      </c>
      <c r="KB156" s="529">
        <v>0</v>
      </c>
      <c r="KC156" s="529">
        <v>0</v>
      </c>
      <c r="KD156" s="529">
        <v>0</v>
      </c>
      <c r="KE156" s="529">
        <v>0</v>
      </c>
      <c r="KF156" s="529">
        <v>0</v>
      </c>
      <c r="KG156" s="529">
        <v>0</v>
      </c>
      <c r="KH156" s="529">
        <v>0</v>
      </c>
      <c r="KI156" s="529">
        <v>0</v>
      </c>
      <c r="KJ156" s="529">
        <v>0</v>
      </c>
      <c r="KK156" s="529">
        <v>0</v>
      </c>
      <c r="KL156" s="529">
        <v>0</v>
      </c>
      <c r="KM156" s="529">
        <v>0</v>
      </c>
      <c r="KN156" s="529">
        <v>0</v>
      </c>
      <c r="KO156" s="529">
        <v>0</v>
      </c>
      <c r="KP156" s="529">
        <v>0</v>
      </c>
      <c r="KQ156" s="529">
        <v>0</v>
      </c>
      <c r="KR156" s="529">
        <v>0</v>
      </c>
      <c r="KS156" s="529">
        <v>0</v>
      </c>
      <c r="KT156" s="529">
        <v>0</v>
      </c>
      <c r="KU156" s="529">
        <v>0</v>
      </c>
      <c r="KV156" s="529">
        <v>0</v>
      </c>
      <c r="KW156" s="529">
        <v>0</v>
      </c>
      <c r="KX156" s="529">
        <v>0</v>
      </c>
      <c r="KY156" s="529">
        <v>0</v>
      </c>
      <c r="KZ156" s="529">
        <v>0</v>
      </c>
      <c r="LA156" s="529">
        <v>0</v>
      </c>
      <c r="LB156" s="529">
        <v>0</v>
      </c>
      <c r="LC156" s="529">
        <v>0</v>
      </c>
      <c r="LD156" s="529">
        <v>0</v>
      </c>
      <c r="LE156" s="529">
        <v>0</v>
      </c>
      <c r="LF156" s="529">
        <v>0</v>
      </c>
      <c r="LG156" s="529">
        <v>0</v>
      </c>
      <c r="LH156" s="529">
        <v>0</v>
      </c>
      <c r="LI156" s="529">
        <v>0</v>
      </c>
      <c r="LJ156" s="529">
        <v>0</v>
      </c>
      <c r="LK156" s="529">
        <v>0</v>
      </c>
      <c r="LL156" s="529">
        <v>0</v>
      </c>
      <c r="LM156" s="529">
        <v>0</v>
      </c>
      <c r="LN156" s="529">
        <v>0</v>
      </c>
      <c r="LO156" s="529">
        <v>0</v>
      </c>
      <c r="LP156" s="529">
        <v>0</v>
      </c>
      <c r="LQ156" s="529">
        <v>0</v>
      </c>
      <c r="LR156" s="529">
        <v>0</v>
      </c>
      <c r="LS156" s="529">
        <v>0</v>
      </c>
      <c r="LT156" s="529">
        <v>0</v>
      </c>
      <c r="LU156" s="529">
        <v>0</v>
      </c>
      <c r="LV156" s="529">
        <v>0</v>
      </c>
      <c r="LW156" s="529">
        <v>0</v>
      </c>
      <c r="LX156" s="529">
        <v>0</v>
      </c>
      <c r="LY156" s="529">
        <v>0</v>
      </c>
      <c r="LZ156" s="529">
        <v>0</v>
      </c>
      <c r="MA156" s="529">
        <v>0</v>
      </c>
      <c r="MB156" s="529">
        <v>0</v>
      </c>
      <c r="MC156" s="529">
        <v>0</v>
      </c>
      <c r="MD156" s="529">
        <v>0</v>
      </c>
      <c r="ME156" s="529">
        <v>0</v>
      </c>
      <c r="MF156" s="529">
        <v>0</v>
      </c>
      <c r="MG156" s="529">
        <v>0</v>
      </c>
      <c r="MH156" s="529">
        <v>0</v>
      </c>
      <c r="MI156" s="529">
        <v>0</v>
      </c>
      <c r="MJ156" s="529">
        <v>0</v>
      </c>
      <c r="MK156" s="529">
        <v>0</v>
      </c>
      <c r="ML156" s="529">
        <v>0</v>
      </c>
      <c r="MM156" s="529">
        <v>0</v>
      </c>
      <c r="MN156" s="529">
        <v>0</v>
      </c>
      <c r="MO156" s="529">
        <v>0</v>
      </c>
      <c r="MP156" s="529">
        <v>0</v>
      </c>
      <c r="MQ156" s="529">
        <v>0</v>
      </c>
      <c r="MR156" s="529">
        <v>0</v>
      </c>
      <c r="MS156" s="529">
        <v>0</v>
      </c>
      <c r="MT156" s="529">
        <v>0</v>
      </c>
      <c r="MU156" s="529">
        <v>0</v>
      </c>
      <c r="MV156" s="529">
        <v>0</v>
      </c>
      <c r="MW156" s="529">
        <v>0</v>
      </c>
      <c r="MX156" s="529">
        <v>0</v>
      </c>
      <c r="MY156" s="529">
        <v>0</v>
      </c>
      <c r="MZ156" s="529">
        <v>0</v>
      </c>
      <c r="NA156" s="529">
        <v>0</v>
      </c>
      <c r="NB156" s="529">
        <v>0</v>
      </c>
      <c r="NC156" s="529">
        <v>0</v>
      </c>
      <c r="ND156" s="529">
        <v>0</v>
      </c>
      <c r="NE156" s="529">
        <v>0</v>
      </c>
      <c r="NF156" s="529">
        <v>0</v>
      </c>
      <c r="NG156" s="529">
        <v>0</v>
      </c>
      <c r="NH156" s="529">
        <v>0</v>
      </c>
      <c r="NI156" s="529">
        <v>0</v>
      </c>
      <c r="NJ156" s="529">
        <v>0</v>
      </c>
      <c r="NK156" s="529">
        <v>0</v>
      </c>
      <c r="NL156" s="529">
        <v>0</v>
      </c>
      <c r="NM156" s="529">
        <v>0</v>
      </c>
      <c r="NN156" s="529">
        <v>0</v>
      </c>
      <c r="NO156" s="529">
        <v>0</v>
      </c>
      <c r="NP156" s="529">
        <v>0</v>
      </c>
      <c r="NQ156" s="529">
        <v>0</v>
      </c>
      <c r="NR156" s="529">
        <v>0</v>
      </c>
      <c r="NS156" s="529">
        <v>0</v>
      </c>
      <c r="NT156" s="529">
        <v>0</v>
      </c>
      <c r="NU156" s="529">
        <v>0</v>
      </c>
      <c r="NV156" s="529">
        <v>0</v>
      </c>
      <c r="NW156" s="529">
        <v>0</v>
      </c>
      <c r="NX156" s="529">
        <v>0</v>
      </c>
      <c r="NY156" s="529">
        <v>0</v>
      </c>
      <c r="NZ156" s="529">
        <v>0</v>
      </c>
      <c r="OA156" s="529">
        <v>0</v>
      </c>
      <c r="OB156" s="529">
        <v>0</v>
      </c>
      <c r="OC156" s="529">
        <v>0</v>
      </c>
      <c r="OD156" s="529">
        <v>0</v>
      </c>
      <c r="OE156" s="529">
        <v>0</v>
      </c>
      <c r="OF156" s="529">
        <v>0</v>
      </c>
      <c r="OG156" s="529">
        <v>0</v>
      </c>
      <c r="OH156" s="529">
        <v>0</v>
      </c>
      <c r="OI156" s="529">
        <v>0</v>
      </c>
      <c r="OJ156" s="529">
        <v>0</v>
      </c>
      <c r="OK156" s="529">
        <v>0</v>
      </c>
      <c r="OL156" s="529">
        <v>0</v>
      </c>
      <c r="OM156" s="529">
        <v>0</v>
      </c>
      <c r="ON156" s="529">
        <v>0</v>
      </c>
      <c r="OO156" s="529">
        <v>0</v>
      </c>
      <c r="OP156" s="529">
        <v>0</v>
      </c>
      <c r="OQ156" s="529">
        <v>0</v>
      </c>
      <c r="OR156" s="529">
        <v>0</v>
      </c>
      <c r="OS156" s="529">
        <v>0</v>
      </c>
      <c r="OT156" s="529">
        <v>0</v>
      </c>
      <c r="OU156" s="529">
        <v>0</v>
      </c>
      <c r="OV156" s="529">
        <v>0</v>
      </c>
      <c r="OW156" s="529">
        <v>0</v>
      </c>
      <c r="OX156" s="529">
        <v>0</v>
      </c>
      <c r="OY156" s="529">
        <v>0</v>
      </c>
      <c r="OZ156" s="529">
        <v>0</v>
      </c>
      <c r="PA156" s="529">
        <v>0</v>
      </c>
      <c r="PB156" s="529">
        <v>0</v>
      </c>
      <c r="PC156" s="529">
        <v>0</v>
      </c>
      <c r="PD156" s="529">
        <v>0</v>
      </c>
      <c r="PE156" s="529">
        <v>0</v>
      </c>
      <c r="PF156" s="529">
        <v>0</v>
      </c>
      <c r="PG156" s="529">
        <v>0</v>
      </c>
      <c r="PH156" s="529">
        <v>0</v>
      </c>
      <c r="PI156" s="529">
        <v>0</v>
      </c>
      <c r="PJ156" s="529">
        <v>0</v>
      </c>
      <c r="PK156" s="529">
        <v>0</v>
      </c>
      <c r="PL156" s="529">
        <v>0</v>
      </c>
      <c r="PM156" s="529">
        <v>0</v>
      </c>
      <c r="PN156" s="529">
        <v>0</v>
      </c>
      <c r="PO156" s="529">
        <v>0</v>
      </c>
      <c r="PP156" s="529">
        <v>0</v>
      </c>
      <c r="PQ156" s="529">
        <v>0</v>
      </c>
      <c r="PR156" s="529">
        <v>0</v>
      </c>
      <c r="PS156" s="529">
        <v>0</v>
      </c>
      <c r="PT156" s="529">
        <v>0</v>
      </c>
      <c r="PU156" s="529">
        <v>0</v>
      </c>
      <c r="PV156" s="529">
        <v>0</v>
      </c>
      <c r="PW156" s="529">
        <v>0</v>
      </c>
      <c r="PX156" s="529">
        <v>0</v>
      </c>
      <c r="PY156" s="529">
        <v>0</v>
      </c>
      <c r="PZ156" s="529">
        <v>0</v>
      </c>
      <c r="QA156" s="529">
        <v>0</v>
      </c>
      <c r="QB156" s="529">
        <v>0</v>
      </c>
      <c r="QC156" s="529">
        <v>0</v>
      </c>
      <c r="QD156" s="529">
        <v>0</v>
      </c>
      <c r="QE156" s="529">
        <v>0</v>
      </c>
      <c r="QF156" s="529">
        <v>0</v>
      </c>
      <c r="QG156" s="529">
        <v>0</v>
      </c>
      <c r="QH156" s="529">
        <v>0</v>
      </c>
      <c r="QI156" s="529">
        <v>0</v>
      </c>
    </row>
    <row r="157" spans="1:451" x14ac:dyDescent="0.25">
      <c r="A157" s="552">
        <v>18</v>
      </c>
      <c r="B157" s="523" t="s">
        <v>235</v>
      </c>
      <c r="C157" s="524"/>
      <c r="D157" s="524"/>
      <c r="E157" s="525"/>
      <c r="F157" s="528">
        <v>0</v>
      </c>
      <c r="G157" s="529">
        <v>0</v>
      </c>
      <c r="H157" s="529">
        <v>0</v>
      </c>
      <c r="I157" s="529">
        <v>0</v>
      </c>
      <c r="J157" s="529">
        <v>0</v>
      </c>
      <c r="K157" s="529">
        <v>0</v>
      </c>
      <c r="L157" s="529">
        <v>0</v>
      </c>
      <c r="M157" s="529">
        <v>0</v>
      </c>
      <c r="N157" s="529">
        <v>0</v>
      </c>
      <c r="O157" s="529">
        <v>0</v>
      </c>
      <c r="P157" s="529">
        <v>0</v>
      </c>
      <c r="Q157" s="529">
        <v>0</v>
      </c>
      <c r="R157" s="529">
        <v>0</v>
      </c>
      <c r="S157" s="529">
        <v>0</v>
      </c>
      <c r="T157" s="529">
        <v>0</v>
      </c>
      <c r="U157" s="529">
        <v>0</v>
      </c>
      <c r="V157" s="529">
        <v>0</v>
      </c>
      <c r="W157" s="529">
        <v>0</v>
      </c>
      <c r="X157" s="529">
        <v>0</v>
      </c>
      <c r="Y157" s="529">
        <v>0</v>
      </c>
      <c r="Z157" s="529">
        <v>0</v>
      </c>
      <c r="AA157" s="529">
        <v>0</v>
      </c>
      <c r="AB157" s="529">
        <v>4</v>
      </c>
      <c r="AC157" s="529">
        <v>16</v>
      </c>
      <c r="AD157" s="529">
        <v>0</v>
      </c>
      <c r="AE157" s="529">
        <v>0</v>
      </c>
      <c r="AF157" s="529">
        <v>1</v>
      </c>
      <c r="AG157" s="529">
        <v>1</v>
      </c>
      <c r="AH157" s="529">
        <v>0</v>
      </c>
      <c r="AI157" s="529">
        <v>0</v>
      </c>
      <c r="AJ157" s="529">
        <v>0</v>
      </c>
      <c r="AK157" s="529">
        <v>0</v>
      </c>
      <c r="AL157" s="529">
        <v>0</v>
      </c>
      <c r="AM157" s="529">
        <v>0</v>
      </c>
      <c r="AN157" s="529">
        <v>0</v>
      </c>
      <c r="AO157" s="529">
        <v>0</v>
      </c>
      <c r="AP157" s="529">
        <v>0</v>
      </c>
      <c r="AQ157" s="529">
        <v>0</v>
      </c>
      <c r="AR157" s="529">
        <v>0</v>
      </c>
      <c r="AS157" s="529">
        <v>0</v>
      </c>
      <c r="AT157" s="529">
        <v>0</v>
      </c>
      <c r="AU157" s="529">
        <v>0</v>
      </c>
      <c r="AV157" s="529">
        <v>0</v>
      </c>
      <c r="AW157" s="529">
        <v>0</v>
      </c>
      <c r="AX157" s="529">
        <v>0</v>
      </c>
      <c r="AY157" s="529">
        <v>0</v>
      </c>
      <c r="AZ157" s="529">
        <v>0</v>
      </c>
      <c r="BA157" s="529">
        <v>0</v>
      </c>
      <c r="BB157" s="529">
        <v>0</v>
      </c>
      <c r="BC157" s="529">
        <v>0</v>
      </c>
      <c r="BD157" s="529">
        <v>0</v>
      </c>
      <c r="BE157" s="529">
        <v>0</v>
      </c>
      <c r="BF157" s="529">
        <v>0</v>
      </c>
      <c r="BG157" s="529">
        <v>0</v>
      </c>
      <c r="BH157" s="529">
        <v>0</v>
      </c>
      <c r="BI157" s="529">
        <v>0</v>
      </c>
      <c r="BJ157" s="529">
        <v>0</v>
      </c>
      <c r="BK157" s="529">
        <v>0</v>
      </c>
      <c r="BL157" s="529">
        <v>0</v>
      </c>
      <c r="BM157" s="529">
        <v>0</v>
      </c>
      <c r="BN157" s="529">
        <v>0</v>
      </c>
      <c r="BO157" s="529">
        <v>0</v>
      </c>
      <c r="BP157" s="529">
        <v>1</v>
      </c>
      <c r="BQ157" s="529">
        <v>4</v>
      </c>
      <c r="BR157" s="529">
        <v>0</v>
      </c>
      <c r="BS157" s="529">
        <v>0</v>
      </c>
      <c r="BT157" s="529">
        <v>0</v>
      </c>
      <c r="BU157" s="529">
        <v>0</v>
      </c>
      <c r="BV157" s="529">
        <v>0</v>
      </c>
      <c r="BW157" s="529">
        <v>0</v>
      </c>
      <c r="BX157" s="529">
        <v>1</v>
      </c>
      <c r="BY157" s="529">
        <v>30</v>
      </c>
      <c r="BZ157" s="529">
        <v>0</v>
      </c>
      <c r="CA157" s="529">
        <v>0</v>
      </c>
      <c r="CB157" s="529">
        <v>0</v>
      </c>
      <c r="CC157" s="529">
        <v>0</v>
      </c>
      <c r="CD157" s="529">
        <v>0</v>
      </c>
      <c r="CE157" s="529">
        <v>0</v>
      </c>
      <c r="CF157" s="529">
        <v>0</v>
      </c>
      <c r="CG157" s="529">
        <v>0</v>
      </c>
      <c r="CH157" s="529">
        <v>0</v>
      </c>
      <c r="CI157" s="529">
        <v>0</v>
      </c>
      <c r="CJ157" s="529">
        <v>0</v>
      </c>
      <c r="CK157" s="529">
        <v>0</v>
      </c>
      <c r="CL157" s="529">
        <v>0</v>
      </c>
      <c r="CM157" s="529">
        <v>0</v>
      </c>
      <c r="CN157" s="529">
        <v>0</v>
      </c>
      <c r="CO157" s="529">
        <v>0</v>
      </c>
      <c r="CP157" s="529">
        <v>0</v>
      </c>
      <c r="CQ157" s="529">
        <v>0</v>
      </c>
      <c r="CR157" s="529">
        <v>0</v>
      </c>
      <c r="CS157" s="529">
        <v>0</v>
      </c>
      <c r="CT157" s="529">
        <v>0</v>
      </c>
      <c r="CU157" s="529">
        <v>0</v>
      </c>
      <c r="CV157" s="529">
        <v>0</v>
      </c>
      <c r="CW157" s="529">
        <v>0</v>
      </c>
      <c r="CX157" s="529">
        <v>0</v>
      </c>
      <c r="CY157" s="529">
        <v>0</v>
      </c>
      <c r="CZ157" s="529">
        <v>0</v>
      </c>
      <c r="DA157" s="529">
        <v>0</v>
      </c>
      <c r="DB157" s="529">
        <v>0</v>
      </c>
      <c r="DC157" s="529">
        <v>0</v>
      </c>
      <c r="DD157" s="529">
        <v>0</v>
      </c>
      <c r="DE157" s="529">
        <v>0</v>
      </c>
      <c r="DF157" s="529">
        <v>0</v>
      </c>
      <c r="DG157" s="529">
        <v>0</v>
      </c>
      <c r="DH157" s="529">
        <v>0</v>
      </c>
      <c r="DI157" s="529">
        <v>0</v>
      </c>
      <c r="DJ157" s="529">
        <v>0</v>
      </c>
      <c r="DK157" s="529">
        <v>0</v>
      </c>
      <c r="DL157" s="529">
        <v>0</v>
      </c>
      <c r="DM157" s="529">
        <v>0</v>
      </c>
      <c r="DN157" s="529">
        <v>0</v>
      </c>
      <c r="DO157" s="529">
        <v>0</v>
      </c>
      <c r="DP157" s="529">
        <v>0</v>
      </c>
      <c r="DQ157" s="529">
        <v>0</v>
      </c>
      <c r="DR157" s="529">
        <v>0</v>
      </c>
      <c r="DS157" s="529">
        <v>0</v>
      </c>
      <c r="DT157" s="529">
        <v>0</v>
      </c>
      <c r="DU157" s="529">
        <v>0</v>
      </c>
      <c r="DV157" s="529">
        <v>0</v>
      </c>
      <c r="DW157" s="529">
        <v>0</v>
      </c>
      <c r="DX157" s="529">
        <v>0</v>
      </c>
      <c r="DY157" s="529">
        <v>0</v>
      </c>
      <c r="DZ157" s="529">
        <v>0</v>
      </c>
      <c r="EA157" s="529">
        <v>0</v>
      </c>
      <c r="EB157" s="529">
        <v>0</v>
      </c>
      <c r="EC157" s="529">
        <v>0</v>
      </c>
      <c r="ED157" s="529">
        <v>0</v>
      </c>
      <c r="EE157" s="529">
        <v>0</v>
      </c>
      <c r="EF157" s="529">
        <v>0</v>
      </c>
      <c r="EG157" s="529">
        <v>0</v>
      </c>
      <c r="EH157" s="529">
        <v>0</v>
      </c>
      <c r="EI157" s="529">
        <v>0</v>
      </c>
      <c r="EJ157" s="529">
        <v>0</v>
      </c>
      <c r="EK157" s="529">
        <v>0</v>
      </c>
      <c r="EL157" s="529">
        <v>0</v>
      </c>
      <c r="EM157" s="529">
        <v>0</v>
      </c>
      <c r="EN157" s="529">
        <v>0</v>
      </c>
      <c r="EO157" s="529">
        <v>0</v>
      </c>
      <c r="EP157" s="529">
        <v>0</v>
      </c>
      <c r="EQ157" s="529">
        <v>0</v>
      </c>
      <c r="ER157" s="529">
        <v>0</v>
      </c>
      <c r="ES157" s="529">
        <v>0</v>
      </c>
      <c r="ET157" s="529">
        <v>0</v>
      </c>
      <c r="EU157" s="529">
        <v>0</v>
      </c>
      <c r="EV157" s="529">
        <v>0</v>
      </c>
      <c r="EW157" s="529">
        <v>0</v>
      </c>
      <c r="EX157" s="529">
        <v>0</v>
      </c>
      <c r="EY157" s="529">
        <v>0</v>
      </c>
      <c r="EZ157" s="529">
        <v>0</v>
      </c>
      <c r="FA157" s="529">
        <v>4</v>
      </c>
      <c r="FB157" s="529">
        <v>4</v>
      </c>
      <c r="FC157" s="529">
        <v>0</v>
      </c>
      <c r="FD157" s="529">
        <v>0</v>
      </c>
      <c r="FE157" s="529">
        <v>0</v>
      </c>
      <c r="FF157" s="529">
        <v>0</v>
      </c>
      <c r="FG157" s="529">
        <v>0</v>
      </c>
      <c r="FH157" s="529">
        <v>0</v>
      </c>
      <c r="FI157" s="529">
        <v>0</v>
      </c>
      <c r="FJ157" s="529">
        <v>0</v>
      </c>
      <c r="FK157" s="529">
        <v>0</v>
      </c>
      <c r="FL157" s="529">
        <v>0</v>
      </c>
      <c r="FM157" s="529">
        <v>0</v>
      </c>
      <c r="FN157" s="529">
        <v>0</v>
      </c>
      <c r="FO157" s="529">
        <v>0</v>
      </c>
      <c r="FP157" s="529">
        <v>0</v>
      </c>
      <c r="FQ157" s="529">
        <v>0</v>
      </c>
      <c r="FR157" s="529">
        <v>0</v>
      </c>
      <c r="FS157" s="529">
        <v>0</v>
      </c>
      <c r="FT157" s="529">
        <v>0</v>
      </c>
      <c r="FU157" s="529">
        <v>0</v>
      </c>
      <c r="FV157" s="529">
        <v>0</v>
      </c>
      <c r="FW157" s="529">
        <v>0</v>
      </c>
      <c r="FX157" s="529">
        <v>0</v>
      </c>
      <c r="FY157" s="529">
        <v>0</v>
      </c>
      <c r="FZ157" s="529">
        <v>0</v>
      </c>
      <c r="GA157" s="529">
        <v>0</v>
      </c>
      <c r="GB157" s="529">
        <v>0</v>
      </c>
      <c r="GC157" s="529">
        <v>0</v>
      </c>
      <c r="GD157" s="529">
        <v>0</v>
      </c>
      <c r="GE157" s="529">
        <v>0</v>
      </c>
      <c r="GF157" s="529">
        <v>0</v>
      </c>
      <c r="GG157" s="529">
        <v>0</v>
      </c>
      <c r="GH157" s="529">
        <v>0</v>
      </c>
      <c r="GI157" s="529">
        <v>0</v>
      </c>
      <c r="GJ157" s="529">
        <v>0</v>
      </c>
      <c r="GK157" s="529">
        <v>0</v>
      </c>
      <c r="GL157" s="529">
        <v>0</v>
      </c>
      <c r="GM157" s="529">
        <v>0</v>
      </c>
      <c r="GN157" s="529">
        <v>0</v>
      </c>
      <c r="GO157" s="529">
        <v>0</v>
      </c>
      <c r="GP157" s="529">
        <v>0</v>
      </c>
      <c r="GQ157" s="529">
        <v>0</v>
      </c>
      <c r="GR157" s="529">
        <v>0</v>
      </c>
      <c r="GS157" s="529">
        <v>0</v>
      </c>
      <c r="GT157" s="529">
        <v>0</v>
      </c>
      <c r="GU157" s="529">
        <v>0</v>
      </c>
      <c r="GV157" s="529">
        <v>0</v>
      </c>
      <c r="GW157" s="529">
        <v>0</v>
      </c>
      <c r="GX157" s="529">
        <v>0</v>
      </c>
      <c r="GY157" s="529">
        <v>0</v>
      </c>
      <c r="GZ157" s="529">
        <v>0</v>
      </c>
      <c r="HA157" s="529">
        <v>0</v>
      </c>
      <c r="HB157" s="529">
        <v>0</v>
      </c>
      <c r="HC157" s="529">
        <v>0</v>
      </c>
      <c r="HD157" s="529">
        <v>0</v>
      </c>
      <c r="HE157" s="529">
        <v>0</v>
      </c>
      <c r="HF157" s="529">
        <v>0</v>
      </c>
      <c r="HG157" s="529">
        <v>0</v>
      </c>
      <c r="HH157" s="529">
        <v>0</v>
      </c>
      <c r="HI157" s="529">
        <v>0</v>
      </c>
      <c r="HJ157" s="529">
        <v>0</v>
      </c>
      <c r="HK157" s="529">
        <v>0</v>
      </c>
      <c r="HL157" s="529">
        <v>0</v>
      </c>
      <c r="HM157" s="529">
        <v>0</v>
      </c>
      <c r="HN157" s="529">
        <v>0</v>
      </c>
      <c r="HO157" s="529">
        <v>0</v>
      </c>
      <c r="HP157" s="529">
        <v>0</v>
      </c>
      <c r="HQ157" s="529">
        <v>0</v>
      </c>
      <c r="HR157" s="529">
        <v>0</v>
      </c>
      <c r="HS157" s="529">
        <v>0</v>
      </c>
      <c r="HT157" s="529">
        <v>0</v>
      </c>
      <c r="HU157" s="529">
        <v>0</v>
      </c>
      <c r="HV157" s="529">
        <v>0</v>
      </c>
      <c r="HW157" s="529">
        <v>0</v>
      </c>
      <c r="HX157" s="529">
        <v>0</v>
      </c>
      <c r="HY157" s="529">
        <v>0</v>
      </c>
      <c r="HZ157" s="529">
        <v>0</v>
      </c>
      <c r="IA157" s="529">
        <v>0</v>
      </c>
      <c r="IB157" s="529">
        <v>0</v>
      </c>
      <c r="IC157" s="529">
        <v>0</v>
      </c>
      <c r="ID157" s="529">
        <v>0</v>
      </c>
      <c r="IE157" s="529">
        <v>0</v>
      </c>
      <c r="IF157" s="529">
        <v>0</v>
      </c>
      <c r="IG157" s="529">
        <v>0</v>
      </c>
      <c r="IH157" s="529">
        <v>0</v>
      </c>
      <c r="II157" s="529">
        <v>0</v>
      </c>
      <c r="IJ157" s="529">
        <v>0</v>
      </c>
      <c r="IK157" s="529">
        <v>0</v>
      </c>
      <c r="IL157" s="529">
        <v>0</v>
      </c>
      <c r="IM157" s="529">
        <v>0</v>
      </c>
      <c r="IN157" s="529">
        <v>0</v>
      </c>
      <c r="IO157" s="529">
        <v>0</v>
      </c>
      <c r="IP157" s="529">
        <v>0</v>
      </c>
      <c r="IQ157" s="529">
        <v>0</v>
      </c>
      <c r="IR157" s="529">
        <v>0</v>
      </c>
      <c r="IS157" s="529">
        <v>0</v>
      </c>
      <c r="IT157" s="529">
        <v>0</v>
      </c>
      <c r="IU157" s="529">
        <v>0</v>
      </c>
      <c r="IV157" s="529">
        <v>0</v>
      </c>
      <c r="IW157" s="529">
        <v>0</v>
      </c>
      <c r="IX157" s="529">
        <v>0</v>
      </c>
      <c r="IY157" s="529">
        <v>0</v>
      </c>
      <c r="IZ157" s="529">
        <v>0</v>
      </c>
      <c r="JA157" s="529">
        <v>4</v>
      </c>
      <c r="JB157" s="529">
        <v>3</v>
      </c>
      <c r="JC157" s="529">
        <v>0</v>
      </c>
      <c r="JD157" s="529">
        <v>0</v>
      </c>
      <c r="JE157" s="529">
        <v>0</v>
      </c>
      <c r="JF157" s="529">
        <v>0</v>
      </c>
      <c r="JG157" s="529">
        <v>0</v>
      </c>
      <c r="JH157" s="529">
        <v>0</v>
      </c>
      <c r="JI157" s="529">
        <v>0</v>
      </c>
      <c r="JJ157" s="529">
        <v>0</v>
      </c>
      <c r="JK157" s="529">
        <v>0</v>
      </c>
      <c r="JL157" s="529">
        <v>0</v>
      </c>
      <c r="JM157" s="529">
        <v>0</v>
      </c>
      <c r="JN157" s="529">
        <v>0</v>
      </c>
      <c r="JO157" s="529">
        <v>0</v>
      </c>
      <c r="JP157" s="529">
        <v>0</v>
      </c>
      <c r="JQ157" s="529">
        <v>0</v>
      </c>
      <c r="JR157" s="529">
        <v>0</v>
      </c>
      <c r="JS157" s="529">
        <v>0</v>
      </c>
      <c r="JT157" s="529">
        <v>0</v>
      </c>
      <c r="JU157" s="529">
        <v>0</v>
      </c>
      <c r="JV157" s="529">
        <v>0</v>
      </c>
      <c r="JW157" s="529">
        <v>0</v>
      </c>
      <c r="JX157" s="529">
        <v>0</v>
      </c>
      <c r="JY157" s="529">
        <v>0</v>
      </c>
      <c r="JZ157" s="529">
        <v>0</v>
      </c>
      <c r="KA157" s="529">
        <v>0</v>
      </c>
      <c r="KB157" s="529">
        <v>0</v>
      </c>
      <c r="KC157" s="529">
        <v>0</v>
      </c>
      <c r="KD157" s="529">
        <v>0</v>
      </c>
      <c r="KE157" s="529">
        <v>0</v>
      </c>
      <c r="KF157" s="529">
        <v>0</v>
      </c>
      <c r="KG157" s="529">
        <v>0</v>
      </c>
      <c r="KH157" s="529">
        <v>0</v>
      </c>
      <c r="KI157" s="529">
        <v>0</v>
      </c>
      <c r="KJ157" s="529">
        <v>0</v>
      </c>
      <c r="KK157" s="529">
        <v>0</v>
      </c>
      <c r="KL157" s="529">
        <v>0</v>
      </c>
      <c r="KM157" s="529">
        <v>0</v>
      </c>
      <c r="KN157" s="529">
        <v>0</v>
      </c>
      <c r="KO157" s="529">
        <v>0</v>
      </c>
      <c r="KP157" s="529">
        <v>0</v>
      </c>
      <c r="KQ157" s="529">
        <v>0</v>
      </c>
      <c r="KR157" s="529">
        <v>0</v>
      </c>
      <c r="KS157" s="529">
        <v>0</v>
      </c>
      <c r="KT157" s="529">
        <v>0</v>
      </c>
      <c r="KU157" s="529">
        <v>0</v>
      </c>
      <c r="KV157" s="529">
        <v>0</v>
      </c>
      <c r="KW157" s="529">
        <v>0</v>
      </c>
      <c r="KX157" s="529">
        <v>0</v>
      </c>
      <c r="KY157" s="529">
        <v>0</v>
      </c>
      <c r="KZ157" s="529">
        <v>0</v>
      </c>
      <c r="LA157" s="529">
        <v>0</v>
      </c>
      <c r="LB157" s="529">
        <v>0</v>
      </c>
      <c r="LC157" s="529">
        <v>0</v>
      </c>
      <c r="LD157" s="529">
        <v>0</v>
      </c>
      <c r="LE157" s="529">
        <v>0</v>
      </c>
      <c r="LF157" s="529">
        <v>0</v>
      </c>
      <c r="LG157" s="529">
        <v>0</v>
      </c>
      <c r="LH157" s="529">
        <v>0</v>
      </c>
      <c r="LI157" s="529">
        <v>0</v>
      </c>
      <c r="LJ157" s="529">
        <v>0</v>
      </c>
      <c r="LK157" s="529">
        <v>0</v>
      </c>
      <c r="LL157" s="529">
        <v>0</v>
      </c>
      <c r="LM157" s="529">
        <v>0</v>
      </c>
      <c r="LN157" s="529">
        <v>0</v>
      </c>
      <c r="LO157" s="529">
        <v>0</v>
      </c>
      <c r="LP157" s="529">
        <v>0</v>
      </c>
      <c r="LQ157" s="529">
        <v>0</v>
      </c>
      <c r="LR157" s="529">
        <v>0</v>
      </c>
      <c r="LS157" s="529">
        <v>0</v>
      </c>
      <c r="LT157" s="529">
        <v>0</v>
      </c>
      <c r="LU157" s="529">
        <v>0</v>
      </c>
      <c r="LV157" s="529">
        <v>0</v>
      </c>
      <c r="LW157" s="529">
        <v>0</v>
      </c>
      <c r="LX157" s="529">
        <v>0</v>
      </c>
      <c r="LY157" s="529">
        <v>0</v>
      </c>
      <c r="LZ157" s="529">
        <v>0</v>
      </c>
      <c r="MA157" s="529">
        <v>0</v>
      </c>
      <c r="MB157" s="529">
        <v>0</v>
      </c>
      <c r="MC157" s="529">
        <v>0</v>
      </c>
      <c r="MD157" s="529">
        <v>0</v>
      </c>
      <c r="ME157" s="529">
        <v>0</v>
      </c>
      <c r="MF157" s="529">
        <v>0</v>
      </c>
      <c r="MG157" s="529">
        <v>0</v>
      </c>
      <c r="MH157" s="529">
        <v>0</v>
      </c>
      <c r="MI157" s="529">
        <v>0</v>
      </c>
      <c r="MJ157" s="529">
        <v>0</v>
      </c>
      <c r="MK157" s="529">
        <v>0</v>
      </c>
      <c r="ML157" s="529">
        <v>0</v>
      </c>
      <c r="MM157" s="529">
        <v>0</v>
      </c>
      <c r="MN157" s="529">
        <v>0</v>
      </c>
      <c r="MO157" s="529">
        <v>0</v>
      </c>
      <c r="MP157" s="529">
        <v>0</v>
      </c>
      <c r="MQ157" s="529">
        <v>0</v>
      </c>
      <c r="MR157" s="529">
        <v>0</v>
      </c>
      <c r="MS157" s="529">
        <v>0</v>
      </c>
      <c r="MT157" s="529">
        <v>0</v>
      </c>
      <c r="MU157" s="529">
        <v>0</v>
      </c>
      <c r="MV157" s="529">
        <v>0</v>
      </c>
      <c r="MW157" s="529">
        <v>0</v>
      </c>
      <c r="MX157" s="529">
        <v>0</v>
      </c>
      <c r="MY157" s="529">
        <v>0</v>
      </c>
      <c r="MZ157" s="529">
        <v>0</v>
      </c>
      <c r="NA157" s="529">
        <v>0</v>
      </c>
      <c r="NB157" s="529">
        <v>0</v>
      </c>
      <c r="NC157" s="529">
        <v>0</v>
      </c>
      <c r="ND157" s="529">
        <v>0</v>
      </c>
      <c r="NE157" s="529">
        <v>0</v>
      </c>
      <c r="NF157" s="529">
        <v>0</v>
      </c>
      <c r="NG157" s="529">
        <v>0</v>
      </c>
      <c r="NH157" s="529">
        <v>0</v>
      </c>
      <c r="NI157" s="529">
        <v>0</v>
      </c>
      <c r="NJ157" s="529">
        <v>0</v>
      </c>
      <c r="NK157" s="529">
        <v>0</v>
      </c>
      <c r="NL157" s="529">
        <v>0</v>
      </c>
      <c r="NM157" s="529">
        <v>0</v>
      </c>
      <c r="NN157" s="529">
        <v>0</v>
      </c>
      <c r="NO157" s="529">
        <v>0</v>
      </c>
      <c r="NP157" s="529">
        <v>0</v>
      </c>
      <c r="NQ157" s="529">
        <v>0</v>
      </c>
      <c r="NR157" s="529">
        <v>0</v>
      </c>
      <c r="NS157" s="529">
        <v>0</v>
      </c>
      <c r="NT157" s="529">
        <v>0</v>
      </c>
      <c r="NU157" s="529">
        <v>0</v>
      </c>
      <c r="NV157" s="529">
        <v>0</v>
      </c>
      <c r="NW157" s="529">
        <v>0</v>
      </c>
      <c r="NX157" s="529">
        <v>0</v>
      </c>
      <c r="NY157" s="529">
        <v>0</v>
      </c>
      <c r="NZ157" s="529">
        <v>0</v>
      </c>
      <c r="OA157" s="529">
        <v>0</v>
      </c>
      <c r="OB157" s="529">
        <v>0</v>
      </c>
      <c r="OC157" s="529">
        <v>0</v>
      </c>
      <c r="OD157" s="529">
        <v>0</v>
      </c>
      <c r="OE157" s="529">
        <v>0</v>
      </c>
      <c r="OF157" s="529">
        <v>0</v>
      </c>
      <c r="OG157" s="529">
        <v>0</v>
      </c>
      <c r="OH157" s="529">
        <v>0</v>
      </c>
      <c r="OI157" s="529">
        <v>0</v>
      </c>
      <c r="OJ157" s="529">
        <v>0</v>
      </c>
      <c r="OK157" s="529">
        <v>0</v>
      </c>
      <c r="OL157" s="529">
        <v>0</v>
      </c>
      <c r="OM157" s="529">
        <v>0</v>
      </c>
      <c r="ON157" s="529">
        <v>0</v>
      </c>
      <c r="OO157" s="529">
        <v>0</v>
      </c>
      <c r="OP157" s="529">
        <v>0</v>
      </c>
      <c r="OQ157" s="529">
        <v>0</v>
      </c>
      <c r="OR157" s="529">
        <v>0</v>
      </c>
      <c r="OS157" s="529">
        <v>0</v>
      </c>
      <c r="OT157" s="529">
        <v>0</v>
      </c>
      <c r="OU157" s="529">
        <v>0</v>
      </c>
      <c r="OV157" s="529">
        <v>0</v>
      </c>
      <c r="OW157" s="529">
        <v>0</v>
      </c>
      <c r="OX157" s="529">
        <v>0</v>
      </c>
      <c r="OY157" s="529">
        <v>0</v>
      </c>
      <c r="OZ157" s="529">
        <v>0</v>
      </c>
      <c r="PA157" s="529">
        <v>0</v>
      </c>
      <c r="PB157" s="529">
        <v>0</v>
      </c>
      <c r="PC157" s="529">
        <v>0</v>
      </c>
      <c r="PD157" s="529">
        <v>0</v>
      </c>
      <c r="PE157" s="529">
        <v>0</v>
      </c>
      <c r="PF157" s="529">
        <v>0</v>
      </c>
      <c r="PG157" s="529">
        <v>0</v>
      </c>
      <c r="PH157" s="529">
        <v>0</v>
      </c>
      <c r="PI157" s="529">
        <v>0</v>
      </c>
      <c r="PJ157" s="529">
        <v>0</v>
      </c>
      <c r="PK157" s="529">
        <v>0</v>
      </c>
      <c r="PL157" s="529">
        <v>0</v>
      </c>
      <c r="PM157" s="529">
        <v>0</v>
      </c>
      <c r="PN157" s="529">
        <v>0</v>
      </c>
      <c r="PO157" s="529">
        <v>0</v>
      </c>
      <c r="PP157" s="529">
        <v>0</v>
      </c>
      <c r="PQ157" s="529">
        <v>0</v>
      </c>
      <c r="PR157" s="529">
        <v>0</v>
      </c>
      <c r="PS157" s="529">
        <v>0</v>
      </c>
      <c r="PT157" s="529">
        <v>0</v>
      </c>
      <c r="PU157" s="529">
        <v>0</v>
      </c>
      <c r="PV157" s="529">
        <v>0</v>
      </c>
      <c r="PW157" s="529">
        <v>0</v>
      </c>
      <c r="PX157" s="529">
        <v>0</v>
      </c>
      <c r="PY157" s="529">
        <v>0</v>
      </c>
      <c r="PZ157" s="529">
        <v>0</v>
      </c>
      <c r="QA157" s="529">
        <v>0</v>
      </c>
      <c r="QB157" s="529">
        <v>0</v>
      </c>
      <c r="QC157" s="529">
        <v>0</v>
      </c>
      <c r="QD157" s="529">
        <v>0</v>
      </c>
      <c r="QE157" s="529">
        <v>0</v>
      </c>
      <c r="QF157" s="529">
        <v>0</v>
      </c>
      <c r="QG157" s="529">
        <v>0</v>
      </c>
      <c r="QH157" s="529">
        <v>0</v>
      </c>
      <c r="QI157" s="529">
        <v>0</v>
      </c>
    </row>
    <row r="158" spans="1:451" x14ac:dyDescent="0.25">
      <c r="A158" s="551">
        <v>19</v>
      </c>
      <c r="B158" s="523" t="s">
        <v>236</v>
      </c>
      <c r="C158" s="524"/>
      <c r="D158" s="524"/>
      <c r="E158" s="525"/>
      <c r="F158" s="528">
        <v>0</v>
      </c>
      <c r="G158" s="529">
        <v>0</v>
      </c>
      <c r="H158" s="529">
        <v>0</v>
      </c>
      <c r="I158" s="529">
        <v>0</v>
      </c>
      <c r="J158" s="529">
        <v>0</v>
      </c>
      <c r="K158" s="529">
        <v>0</v>
      </c>
      <c r="L158" s="529">
        <v>1</v>
      </c>
      <c r="M158" s="529">
        <v>1</v>
      </c>
      <c r="N158" s="529">
        <v>0</v>
      </c>
      <c r="O158" s="529">
        <v>0</v>
      </c>
      <c r="P158" s="529">
        <v>0</v>
      </c>
      <c r="Q158" s="529">
        <v>0</v>
      </c>
      <c r="R158" s="529">
        <v>0</v>
      </c>
      <c r="S158" s="529">
        <v>0</v>
      </c>
      <c r="T158" s="529">
        <v>0</v>
      </c>
      <c r="U158" s="529">
        <v>0</v>
      </c>
      <c r="V158" s="529">
        <v>0</v>
      </c>
      <c r="W158" s="529">
        <v>0</v>
      </c>
      <c r="X158" s="529">
        <v>0</v>
      </c>
      <c r="Y158" s="529">
        <v>0</v>
      </c>
      <c r="Z158" s="529">
        <v>0</v>
      </c>
      <c r="AA158" s="529">
        <v>0</v>
      </c>
      <c r="AB158" s="529">
        <v>0</v>
      </c>
      <c r="AC158" s="529">
        <v>0</v>
      </c>
      <c r="AD158" s="529">
        <v>0</v>
      </c>
      <c r="AE158" s="529">
        <v>0</v>
      </c>
      <c r="AF158" s="529">
        <v>1</v>
      </c>
      <c r="AG158" s="529">
        <v>1</v>
      </c>
      <c r="AH158" s="529">
        <v>0</v>
      </c>
      <c r="AI158" s="529">
        <v>0</v>
      </c>
      <c r="AJ158" s="529">
        <v>0</v>
      </c>
      <c r="AK158" s="529">
        <v>0</v>
      </c>
      <c r="AL158" s="529">
        <v>0</v>
      </c>
      <c r="AM158" s="529">
        <v>0</v>
      </c>
      <c r="AN158" s="529">
        <v>0</v>
      </c>
      <c r="AO158" s="529">
        <v>0</v>
      </c>
      <c r="AP158" s="529">
        <v>0</v>
      </c>
      <c r="AQ158" s="529">
        <v>0</v>
      </c>
      <c r="AR158" s="529">
        <v>0</v>
      </c>
      <c r="AS158" s="529">
        <v>0</v>
      </c>
      <c r="AT158" s="529">
        <v>0</v>
      </c>
      <c r="AU158" s="529">
        <v>0</v>
      </c>
      <c r="AV158" s="529">
        <v>0</v>
      </c>
      <c r="AW158" s="529">
        <v>0</v>
      </c>
      <c r="AX158" s="529">
        <v>0</v>
      </c>
      <c r="AY158" s="529">
        <v>0</v>
      </c>
      <c r="AZ158" s="529">
        <v>0</v>
      </c>
      <c r="BA158" s="529">
        <v>0</v>
      </c>
      <c r="BB158" s="529">
        <v>0</v>
      </c>
      <c r="BC158" s="529">
        <v>0</v>
      </c>
      <c r="BD158" s="529">
        <v>0</v>
      </c>
      <c r="BE158" s="529">
        <v>0</v>
      </c>
      <c r="BF158" s="529">
        <v>0</v>
      </c>
      <c r="BG158" s="529">
        <v>0</v>
      </c>
      <c r="BH158" s="529">
        <v>0</v>
      </c>
      <c r="BI158" s="529">
        <v>0</v>
      </c>
      <c r="BJ158" s="529">
        <v>0</v>
      </c>
      <c r="BK158" s="529">
        <v>0</v>
      </c>
      <c r="BL158" s="529">
        <v>0</v>
      </c>
      <c r="BM158" s="529">
        <v>0</v>
      </c>
      <c r="BN158" s="529">
        <v>0</v>
      </c>
      <c r="BO158" s="529">
        <v>0</v>
      </c>
      <c r="BP158" s="529">
        <v>3</v>
      </c>
      <c r="BQ158" s="529">
        <v>12</v>
      </c>
      <c r="BR158" s="529">
        <v>14</v>
      </c>
      <c r="BS158" s="529">
        <v>14</v>
      </c>
      <c r="BT158" s="529">
        <v>6</v>
      </c>
      <c r="BU158" s="529">
        <v>6</v>
      </c>
      <c r="BV158" s="529">
        <v>0</v>
      </c>
      <c r="BW158" s="529">
        <v>0</v>
      </c>
      <c r="BX158" s="529">
        <v>0</v>
      </c>
      <c r="BY158" s="529">
        <v>0</v>
      </c>
      <c r="BZ158" s="529">
        <v>0</v>
      </c>
      <c r="CA158" s="529">
        <v>0</v>
      </c>
      <c r="CB158" s="529">
        <v>0</v>
      </c>
      <c r="CC158" s="529">
        <v>0</v>
      </c>
      <c r="CD158" s="529">
        <v>0</v>
      </c>
      <c r="CE158" s="529">
        <v>0</v>
      </c>
      <c r="CF158" s="529">
        <v>0</v>
      </c>
      <c r="CG158" s="529">
        <v>0</v>
      </c>
      <c r="CH158" s="529">
        <v>0</v>
      </c>
      <c r="CI158" s="529">
        <v>0</v>
      </c>
      <c r="CJ158" s="529">
        <v>1</v>
      </c>
      <c r="CK158" s="529">
        <v>1</v>
      </c>
      <c r="CL158" s="529">
        <v>0</v>
      </c>
      <c r="CM158" s="529">
        <v>0</v>
      </c>
      <c r="CN158" s="529">
        <v>0</v>
      </c>
      <c r="CO158" s="529">
        <v>0</v>
      </c>
      <c r="CP158" s="529">
        <v>0</v>
      </c>
      <c r="CQ158" s="529">
        <v>0</v>
      </c>
      <c r="CR158" s="529">
        <v>1</v>
      </c>
      <c r="CS158" s="529">
        <v>10</v>
      </c>
      <c r="CT158" s="529">
        <v>0</v>
      </c>
      <c r="CU158" s="529">
        <v>0</v>
      </c>
      <c r="CV158" s="529">
        <v>0</v>
      </c>
      <c r="CW158" s="529">
        <v>0</v>
      </c>
      <c r="CX158" s="529">
        <v>0</v>
      </c>
      <c r="CY158" s="529">
        <v>0</v>
      </c>
      <c r="CZ158" s="529">
        <v>0</v>
      </c>
      <c r="DA158" s="529">
        <v>0</v>
      </c>
      <c r="DB158" s="529">
        <v>0</v>
      </c>
      <c r="DC158" s="529">
        <v>0</v>
      </c>
      <c r="DD158" s="529">
        <v>2</v>
      </c>
      <c r="DE158" s="529">
        <v>8</v>
      </c>
      <c r="DF158" s="529">
        <v>8</v>
      </c>
      <c r="DG158" s="529">
        <v>8</v>
      </c>
      <c r="DH158" s="529">
        <v>1</v>
      </c>
      <c r="DI158" s="529">
        <v>1</v>
      </c>
      <c r="DJ158" s="529">
        <v>0</v>
      </c>
      <c r="DK158" s="529">
        <v>0</v>
      </c>
      <c r="DL158" s="529">
        <v>1</v>
      </c>
      <c r="DM158" s="529">
        <v>30</v>
      </c>
      <c r="DN158" s="529">
        <v>0</v>
      </c>
      <c r="DO158" s="529">
        <v>0</v>
      </c>
      <c r="DP158" s="529">
        <v>0</v>
      </c>
      <c r="DQ158" s="529">
        <v>0</v>
      </c>
      <c r="DR158" s="529">
        <v>0</v>
      </c>
      <c r="DS158" s="529">
        <v>0</v>
      </c>
      <c r="DT158" s="529">
        <v>0</v>
      </c>
      <c r="DU158" s="529">
        <v>0</v>
      </c>
      <c r="DV158" s="529">
        <v>0</v>
      </c>
      <c r="DW158" s="529">
        <v>0</v>
      </c>
      <c r="DX158" s="529">
        <v>0</v>
      </c>
      <c r="DY158" s="529">
        <v>0</v>
      </c>
      <c r="DZ158" s="529">
        <v>0</v>
      </c>
      <c r="EA158" s="529">
        <v>0</v>
      </c>
      <c r="EB158" s="529">
        <v>0</v>
      </c>
      <c r="EC158" s="529">
        <v>0</v>
      </c>
      <c r="ED158" s="529">
        <v>0</v>
      </c>
      <c r="EE158" s="529">
        <v>0</v>
      </c>
      <c r="EF158" s="529">
        <v>0</v>
      </c>
      <c r="EG158" s="529">
        <v>0</v>
      </c>
      <c r="EH158" s="529">
        <v>0</v>
      </c>
      <c r="EI158" s="529">
        <v>0</v>
      </c>
      <c r="EJ158" s="529">
        <v>0</v>
      </c>
      <c r="EK158" s="529">
        <v>0</v>
      </c>
      <c r="EL158" s="529">
        <v>0</v>
      </c>
      <c r="EM158" s="529">
        <v>0</v>
      </c>
      <c r="EN158" s="529">
        <v>0</v>
      </c>
      <c r="EO158" s="529">
        <v>0</v>
      </c>
      <c r="EP158" s="529">
        <v>0</v>
      </c>
      <c r="EQ158" s="529">
        <v>0</v>
      </c>
      <c r="ER158" s="529">
        <v>0</v>
      </c>
      <c r="ES158" s="529">
        <v>0</v>
      </c>
      <c r="ET158" s="529">
        <v>0</v>
      </c>
      <c r="EU158" s="529">
        <v>0</v>
      </c>
      <c r="EV158" s="529">
        <v>0</v>
      </c>
      <c r="EW158" s="529">
        <v>1</v>
      </c>
      <c r="EX158" s="529">
        <v>1</v>
      </c>
      <c r="EY158" s="529">
        <v>0</v>
      </c>
      <c r="EZ158" s="529">
        <v>0</v>
      </c>
      <c r="FA158" s="529">
        <v>0</v>
      </c>
      <c r="FB158" s="529">
        <v>0</v>
      </c>
      <c r="FC158" s="529">
        <v>0</v>
      </c>
      <c r="FD158" s="529">
        <v>0</v>
      </c>
      <c r="FE158" s="529">
        <v>1</v>
      </c>
      <c r="FF158" s="529">
        <v>1</v>
      </c>
      <c r="FG158" s="529">
        <v>0</v>
      </c>
      <c r="FH158" s="529">
        <v>0</v>
      </c>
      <c r="FI158" s="529">
        <v>0</v>
      </c>
      <c r="FJ158" s="529">
        <v>0</v>
      </c>
      <c r="FK158" s="529">
        <v>0</v>
      </c>
      <c r="FL158" s="529">
        <v>0</v>
      </c>
      <c r="FM158" s="529">
        <v>0</v>
      </c>
      <c r="FN158" s="529">
        <v>0</v>
      </c>
      <c r="FO158" s="529">
        <v>0</v>
      </c>
      <c r="FP158" s="529">
        <v>0</v>
      </c>
      <c r="FQ158" s="529">
        <v>0</v>
      </c>
      <c r="FR158" s="529">
        <v>0</v>
      </c>
      <c r="FS158" s="529">
        <v>0</v>
      </c>
      <c r="FT158" s="529">
        <v>0</v>
      </c>
      <c r="FU158" s="529">
        <v>0</v>
      </c>
      <c r="FV158" s="529">
        <v>0</v>
      </c>
      <c r="FW158" s="529">
        <v>0</v>
      </c>
      <c r="FX158" s="529">
        <v>0</v>
      </c>
      <c r="FY158" s="529">
        <v>0</v>
      </c>
      <c r="FZ158" s="529">
        <v>0</v>
      </c>
      <c r="GA158" s="529">
        <v>0</v>
      </c>
      <c r="GB158" s="529">
        <v>0</v>
      </c>
      <c r="GC158" s="529">
        <v>0</v>
      </c>
      <c r="GD158" s="529">
        <v>0</v>
      </c>
      <c r="GE158" s="529">
        <v>0</v>
      </c>
      <c r="GF158" s="529">
        <v>0</v>
      </c>
      <c r="GG158" s="529">
        <v>0</v>
      </c>
      <c r="GH158" s="529">
        <v>0</v>
      </c>
      <c r="GI158" s="529">
        <v>0</v>
      </c>
      <c r="GJ158" s="529">
        <v>0</v>
      </c>
      <c r="GK158" s="529">
        <v>0</v>
      </c>
      <c r="GL158" s="529">
        <v>0</v>
      </c>
      <c r="GM158" s="529">
        <v>0</v>
      </c>
      <c r="GN158" s="529">
        <v>0</v>
      </c>
      <c r="GO158" s="529">
        <v>0</v>
      </c>
      <c r="GP158" s="529">
        <v>0</v>
      </c>
      <c r="GQ158" s="529">
        <v>0</v>
      </c>
      <c r="GR158" s="529">
        <v>0</v>
      </c>
      <c r="GS158" s="529">
        <v>0</v>
      </c>
      <c r="GT158" s="529">
        <v>0</v>
      </c>
      <c r="GU158" s="529">
        <v>0</v>
      </c>
      <c r="GV158" s="529">
        <v>0</v>
      </c>
      <c r="GW158" s="529">
        <v>0</v>
      </c>
      <c r="GX158" s="529">
        <v>0</v>
      </c>
      <c r="GY158" s="529">
        <v>0</v>
      </c>
      <c r="GZ158" s="529">
        <v>0</v>
      </c>
      <c r="HA158" s="529">
        <v>0</v>
      </c>
      <c r="HB158" s="529">
        <v>0</v>
      </c>
      <c r="HC158" s="529">
        <v>0</v>
      </c>
      <c r="HD158" s="529">
        <v>0</v>
      </c>
      <c r="HE158" s="529">
        <v>0</v>
      </c>
      <c r="HF158" s="529">
        <v>0</v>
      </c>
      <c r="HG158" s="529">
        <v>0</v>
      </c>
      <c r="HH158" s="529">
        <v>0</v>
      </c>
      <c r="HI158" s="529">
        <v>0</v>
      </c>
      <c r="HJ158" s="529">
        <v>0</v>
      </c>
      <c r="HK158" s="529">
        <v>0</v>
      </c>
      <c r="HL158" s="529">
        <v>0</v>
      </c>
      <c r="HM158" s="529">
        <v>0</v>
      </c>
      <c r="HN158" s="529">
        <v>0</v>
      </c>
      <c r="HO158" s="529">
        <v>0</v>
      </c>
      <c r="HP158" s="529">
        <v>0</v>
      </c>
      <c r="HQ158" s="529">
        <v>0</v>
      </c>
      <c r="HR158" s="529">
        <v>0</v>
      </c>
      <c r="HS158" s="529">
        <v>0</v>
      </c>
      <c r="HT158" s="529">
        <v>0</v>
      </c>
      <c r="HU158" s="529">
        <v>0</v>
      </c>
      <c r="HV158" s="529">
        <v>0</v>
      </c>
      <c r="HW158" s="529">
        <v>0</v>
      </c>
      <c r="HX158" s="529">
        <v>0</v>
      </c>
      <c r="HY158" s="529">
        <v>0</v>
      </c>
      <c r="HZ158" s="529">
        <v>0</v>
      </c>
      <c r="IA158" s="529">
        <v>0</v>
      </c>
      <c r="IB158" s="529">
        <v>0</v>
      </c>
      <c r="IC158" s="529">
        <v>0</v>
      </c>
      <c r="ID158" s="529">
        <v>0</v>
      </c>
      <c r="IE158" s="529">
        <v>0</v>
      </c>
      <c r="IF158" s="529">
        <v>0</v>
      </c>
      <c r="IG158" s="529">
        <v>0</v>
      </c>
      <c r="IH158" s="529">
        <v>0</v>
      </c>
      <c r="II158" s="529">
        <v>0</v>
      </c>
      <c r="IJ158" s="529">
        <v>0</v>
      </c>
      <c r="IK158" s="529">
        <v>0</v>
      </c>
      <c r="IL158" s="529">
        <v>0</v>
      </c>
      <c r="IM158" s="529">
        <v>0</v>
      </c>
      <c r="IN158" s="529">
        <v>0</v>
      </c>
      <c r="IO158" s="529">
        <v>0</v>
      </c>
      <c r="IP158" s="529">
        <v>1</v>
      </c>
      <c r="IQ158" s="529">
        <v>0</v>
      </c>
      <c r="IR158" s="529">
        <v>1</v>
      </c>
      <c r="IS158" s="529">
        <v>0</v>
      </c>
      <c r="IT158" s="529">
        <v>0</v>
      </c>
      <c r="IU158" s="529">
        <v>0</v>
      </c>
      <c r="IV158" s="529">
        <v>0</v>
      </c>
      <c r="IW158" s="529">
        <v>0</v>
      </c>
      <c r="IX158" s="529">
        <v>1</v>
      </c>
      <c r="IY158" s="529">
        <v>0</v>
      </c>
      <c r="IZ158" s="529">
        <v>0</v>
      </c>
      <c r="JA158" s="529">
        <v>0</v>
      </c>
      <c r="JB158" s="529">
        <v>1</v>
      </c>
      <c r="JC158" s="529">
        <v>0</v>
      </c>
      <c r="JD158" s="529">
        <v>0</v>
      </c>
      <c r="JE158" s="529">
        <v>0</v>
      </c>
      <c r="JF158" s="529">
        <v>0</v>
      </c>
      <c r="JG158" s="529">
        <v>0</v>
      </c>
      <c r="JH158" s="529">
        <v>2</v>
      </c>
      <c r="JI158" s="529">
        <v>0</v>
      </c>
      <c r="JJ158" s="529">
        <v>0</v>
      </c>
      <c r="JK158" s="529">
        <v>1</v>
      </c>
      <c r="JL158" s="529">
        <v>0</v>
      </c>
      <c r="JM158" s="529">
        <v>0</v>
      </c>
      <c r="JN158" s="529">
        <v>0</v>
      </c>
      <c r="JO158" s="529">
        <v>0</v>
      </c>
      <c r="JP158" s="529">
        <v>0</v>
      </c>
      <c r="JQ158" s="529">
        <v>0</v>
      </c>
      <c r="JR158" s="529">
        <v>0</v>
      </c>
      <c r="JS158" s="529">
        <v>0</v>
      </c>
      <c r="JT158" s="529">
        <v>0</v>
      </c>
      <c r="JU158" s="529">
        <v>0</v>
      </c>
      <c r="JV158" s="529">
        <v>0</v>
      </c>
      <c r="JW158" s="529">
        <v>0</v>
      </c>
      <c r="JX158" s="529">
        <v>0</v>
      </c>
      <c r="JY158" s="529">
        <v>0</v>
      </c>
      <c r="JZ158" s="529">
        <v>0</v>
      </c>
      <c r="KA158" s="529">
        <v>0</v>
      </c>
      <c r="KB158" s="529">
        <v>0</v>
      </c>
      <c r="KC158" s="529">
        <v>0</v>
      </c>
      <c r="KD158" s="529">
        <v>0</v>
      </c>
      <c r="KE158" s="529">
        <v>0</v>
      </c>
      <c r="KF158" s="529">
        <v>0</v>
      </c>
      <c r="KG158" s="529">
        <v>0</v>
      </c>
      <c r="KH158" s="529">
        <v>0</v>
      </c>
      <c r="KI158" s="529">
        <v>0</v>
      </c>
      <c r="KJ158" s="529">
        <v>0</v>
      </c>
      <c r="KK158" s="529">
        <v>0</v>
      </c>
      <c r="KL158" s="529">
        <v>0</v>
      </c>
      <c r="KM158" s="529">
        <v>0</v>
      </c>
      <c r="KN158" s="529">
        <v>0</v>
      </c>
      <c r="KO158" s="529">
        <v>0</v>
      </c>
      <c r="KP158" s="529">
        <v>0</v>
      </c>
      <c r="KQ158" s="529">
        <v>0</v>
      </c>
      <c r="KR158" s="529">
        <v>0</v>
      </c>
      <c r="KS158" s="529">
        <v>0</v>
      </c>
      <c r="KT158" s="529">
        <v>0</v>
      </c>
      <c r="KU158" s="529">
        <v>0</v>
      </c>
      <c r="KV158" s="529">
        <v>0</v>
      </c>
      <c r="KW158" s="529">
        <v>0</v>
      </c>
      <c r="KX158" s="529">
        <v>0</v>
      </c>
      <c r="KY158" s="529">
        <v>0</v>
      </c>
      <c r="KZ158" s="529">
        <v>0</v>
      </c>
      <c r="LA158" s="529">
        <v>0</v>
      </c>
      <c r="LB158" s="529">
        <v>0</v>
      </c>
      <c r="LC158" s="529">
        <v>0</v>
      </c>
      <c r="LD158" s="529">
        <v>0</v>
      </c>
      <c r="LE158" s="529">
        <v>0</v>
      </c>
      <c r="LF158" s="529">
        <v>0</v>
      </c>
      <c r="LG158" s="529">
        <v>0</v>
      </c>
      <c r="LH158" s="529">
        <v>0</v>
      </c>
      <c r="LI158" s="529">
        <v>0</v>
      </c>
      <c r="LJ158" s="529">
        <v>0</v>
      </c>
      <c r="LK158" s="529">
        <v>0</v>
      </c>
      <c r="LL158" s="529">
        <v>0</v>
      </c>
      <c r="LM158" s="529">
        <v>0</v>
      </c>
      <c r="LN158" s="529">
        <v>0</v>
      </c>
      <c r="LO158" s="529">
        <v>0</v>
      </c>
      <c r="LP158" s="529">
        <v>0</v>
      </c>
      <c r="LQ158" s="529">
        <v>0</v>
      </c>
      <c r="LR158" s="529">
        <v>0</v>
      </c>
      <c r="LS158" s="529">
        <v>0</v>
      </c>
      <c r="LT158" s="529">
        <v>0</v>
      </c>
      <c r="LU158" s="529">
        <v>0</v>
      </c>
      <c r="LV158" s="529">
        <v>0</v>
      </c>
      <c r="LW158" s="529">
        <v>0</v>
      </c>
      <c r="LX158" s="529">
        <v>0</v>
      </c>
      <c r="LY158" s="529">
        <v>0</v>
      </c>
      <c r="LZ158" s="529">
        <v>0</v>
      </c>
      <c r="MA158" s="529">
        <v>0</v>
      </c>
      <c r="MB158" s="529">
        <v>0</v>
      </c>
      <c r="MC158" s="529">
        <v>0</v>
      </c>
      <c r="MD158" s="529">
        <v>0</v>
      </c>
      <c r="ME158" s="529">
        <v>0</v>
      </c>
      <c r="MF158" s="529">
        <v>0</v>
      </c>
      <c r="MG158" s="529">
        <v>0</v>
      </c>
      <c r="MH158" s="529">
        <v>0</v>
      </c>
      <c r="MI158" s="529">
        <v>0</v>
      </c>
      <c r="MJ158" s="529">
        <v>0</v>
      </c>
      <c r="MK158" s="529">
        <v>0</v>
      </c>
      <c r="ML158" s="529">
        <v>0</v>
      </c>
      <c r="MM158" s="529">
        <v>0</v>
      </c>
      <c r="MN158" s="529">
        <v>0</v>
      </c>
      <c r="MO158" s="529">
        <v>0</v>
      </c>
      <c r="MP158" s="529">
        <v>0</v>
      </c>
      <c r="MQ158" s="529">
        <v>0</v>
      </c>
      <c r="MR158" s="529">
        <v>0</v>
      </c>
      <c r="MS158" s="529">
        <v>0</v>
      </c>
      <c r="MT158" s="529">
        <v>0</v>
      </c>
      <c r="MU158" s="529">
        <v>0</v>
      </c>
      <c r="MV158" s="529">
        <v>0</v>
      </c>
      <c r="MW158" s="529">
        <v>0</v>
      </c>
      <c r="MX158" s="529">
        <v>0</v>
      </c>
      <c r="MY158" s="529">
        <v>0</v>
      </c>
      <c r="MZ158" s="529">
        <v>0</v>
      </c>
      <c r="NA158" s="529">
        <v>0</v>
      </c>
      <c r="NB158" s="529">
        <v>0</v>
      </c>
      <c r="NC158" s="529">
        <v>0</v>
      </c>
      <c r="ND158" s="529">
        <v>0</v>
      </c>
      <c r="NE158" s="529">
        <v>0</v>
      </c>
      <c r="NF158" s="529">
        <v>0</v>
      </c>
      <c r="NG158" s="529">
        <v>0</v>
      </c>
      <c r="NH158" s="529">
        <v>0</v>
      </c>
      <c r="NI158" s="529">
        <v>0</v>
      </c>
      <c r="NJ158" s="529">
        <v>0</v>
      </c>
      <c r="NK158" s="529">
        <v>0</v>
      </c>
      <c r="NL158" s="529">
        <v>0</v>
      </c>
      <c r="NM158" s="529">
        <v>0</v>
      </c>
      <c r="NN158" s="529">
        <v>0</v>
      </c>
      <c r="NO158" s="529">
        <v>0</v>
      </c>
      <c r="NP158" s="529">
        <v>0</v>
      </c>
      <c r="NQ158" s="529">
        <v>0</v>
      </c>
      <c r="NR158" s="529">
        <v>0</v>
      </c>
      <c r="NS158" s="529">
        <v>0</v>
      </c>
      <c r="NT158" s="529">
        <v>0</v>
      </c>
      <c r="NU158" s="529">
        <v>0</v>
      </c>
      <c r="NV158" s="529">
        <v>0</v>
      </c>
      <c r="NW158" s="529">
        <v>0</v>
      </c>
      <c r="NX158" s="529">
        <v>0</v>
      </c>
      <c r="NY158" s="529">
        <v>0</v>
      </c>
      <c r="NZ158" s="529">
        <v>0</v>
      </c>
      <c r="OA158" s="529">
        <v>0</v>
      </c>
      <c r="OB158" s="529">
        <v>0</v>
      </c>
      <c r="OC158" s="529">
        <v>0</v>
      </c>
      <c r="OD158" s="529">
        <v>0</v>
      </c>
      <c r="OE158" s="529">
        <v>0</v>
      </c>
      <c r="OF158" s="529">
        <v>0</v>
      </c>
      <c r="OG158" s="529">
        <v>0</v>
      </c>
      <c r="OH158" s="529">
        <v>0</v>
      </c>
      <c r="OI158" s="529">
        <v>0</v>
      </c>
      <c r="OJ158" s="529">
        <v>0</v>
      </c>
      <c r="OK158" s="529">
        <v>0</v>
      </c>
      <c r="OL158" s="529">
        <v>0</v>
      </c>
      <c r="OM158" s="529">
        <v>0</v>
      </c>
      <c r="ON158" s="529">
        <v>0</v>
      </c>
      <c r="OO158" s="529">
        <v>0</v>
      </c>
      <c r="OP158" s="529">
        <v>0</v>
      </c>
      <c r="OQ158" s="529">
        <v>0</v>
      </c>
      <c r="OR158" s="529">
        <v>0</v>
      </c>
      <c r="OS158" s="529">
        <v>0</v>
      </c>
      <c r="OT158" s="529">
        <v>0</v>
      </c>
      <c r="OU158" s="529">
        <v>0</v>
      </c>
      <c r="OV158" s="529">
        <v>0</v>
      </c>
      <c r="OW158" s="529">
        <v>0</v>
      </c>
      <c r="OX158" s="529">
        <v>0</v>
      </c>
      <c r="OY158" s="529">
        <v>0</v>
      </c>
      <c r="OZ158" s="529">
        <v>0</v>
      </c>
      <c r="PA158" s="529">
        <v>0</v>
      </c>
      <c r="PB158" s="529">
        <v>0</v>
      </c>
      <c r="PC158" s="529">
        <v>0</v>
      </c>
      <c r="PD158" s="529">
        <v>0</v>
      </c>
      <c r="PE158" s="529">
        <v>0</v>
      </c>
      <c r="PF158" s="529">
        <v>0</v>
      </c>
      <c r="PG158" s="529">
        <v>0</v>
      </c>
      <c r="PH158" s="529">
        <v>0</v>
      </c>
      <c r="PI158" s="529">
        <v>0</v>
      </c>
      <c r="PJ158" s="529">
        <v>0</v>
      </c>
      <c r="PK158" s="529">
        <v>0</v>
      </c>
      <c r="PL158" s="529">
        <v>0</v>
      </c>
      <c r="PM158" s="529">
        <v>0</v>
      </c>
      <c r="PN158" s="529">
        <v>0</v>
      </c>
      <c r="PO158" s="529">
        <v>0</v>
      </c>
      <c r="PP158" s="529">
        <v>0</v>
      </c>
      <c r="PQ158" s="529">
        <v>0</v>
      </c>
      <c r="PR158" s="529">
        <v>0</v>
      </c>
      <c r="PS158" s="529">
        <v>0</v>
      </c>
      <c r="PT158" s="529">
        <v>0</v>
      </c>
      <c r="PU158" s="529">
        <v>0</v>
      </c>
      <c r="PV158" s="529">
        <v>0</v>
      </c>
      <c r="PW158" s="529">
        <v>0</v>
      </c>
      <c r="PX158" s="529">
        <v>0</v>
      </c>
      <c r="PY158" s="529">
        <v>0</v>
      </c>
      <c r="PZ158" s="529">
        <v>0</v>
      </c>
      <c r="QA158" s="529">
        <v>0</v>
      </c>
      <c r="QB158" s="529">
        <v>0</v>
      </c>
      <c r="QC158" s="529">
        <v>0</v>
      </c>
      <c r="QD158" s="529">
        <v>0</v>
      </c>
      <c r="QE158" s="529">
        <v>0</v>
      </c>
      <c r="QF158" s="529">
        <v>0</v>
      </c>
      <c r="QG158" s="529">
        <v>0</v>
      </c>
      <c r="QH158" s="529">
        <v>0</v>
      </c>
      <c r="QI158" s="529">
        <v>0</v>
      </c>
    </row>
    <row r="159" spans="1:451" x14ac:dyDescent="0.25">
      <c r="A159" s="552">
        <v>20</v>
      </c>
      <c r="B159" s="523" t="s">
        <v>223</v>
      </c>
      <c r="C159" s="524"/>
      <c r="D159" s="524"/>
      <c r="E159" s="525"/>
      <c r="F159" s="528">
        <v>0</v>
      </c>
      <c r="G159" s="529">
        <v>0</v>
      </c>
      <c r="H159" s="529">
        <v>0</v>
      </c>
      <c r="I159" s="529">
        <v>0</v>
      </c>
      <c r="J159" s="529">
        <v>0</v>
      </c>
      <c r="K159" s="529">
        <v>0</v>
      </c>
      <c r="L159" s="529">
        <v>0</v>
      </c>
      <c r="M159" s="529">
        <v>0</v>
      </c>
      <c r="N159" s="529">
        <v>0</v>
      </c>
      <c r="O159" s="529">
        <v>0</v>
      </c>
      <c r="P159" s="529">
        <v>0</v>
      </c>
      <c r="Q159" s="529">
        <v>0</v>
      </c>
      <c r="R159" s="529">
        <v>0</v>
      </c>
      <c r="S159" s="529">
        <v>0</v>
      </c>
      <c r="T159" s="529">
        <v>0</v>
      </c>
      <c r="U159" s="529">
        <v>0</v>
      </c>
      <c r="V159" s="529">
        <v>0</v>
      </c>
      <c r="W159" s="529">
        <v>0</v>
      </c>
      <c r="X159" s="529">
        <v>0</v>
      </c>
      <c r="Y159" s="529">
        <v>0</v>
      </c>
      <c r="Z159" s="529">
        <v>0</v>
      </c>
      <c r="AA159" s="529">
        <v>0</v>
      </c>
      <c r="AB159" s="529">
        <v>0</v>
      </c>
      <c r="AC159" s="529">
        <v>0</v>
      </c>
      <c r="AD159" s="529">
        <v>1</v>
      </c>
      <c r="AE159" s="529">
        <v>1</v>
      </c>
      <c r="AF159" s="529">
        <v>0</v>
      </c>
      <c r="AG159" s="529">
        <v>0</v>
      </c>
      <c r="AH159" s="529">
        <v>0</v>
      </c>
      <c r="AI159" s="529">
        <v>0</v>
      </c>
      <c r="AJ159" s="529">
        <v>0</v>
      </c>
      <c r="AK159" s="529">
        <v>0</v>
      </c>
      <c r="AL159" s="529">
        <v>0</v>
      </c>
      <c r="AM159" s="529">
        <v>0</v>
      </c>
      <c r="AN159" s="529">
        <v>0</v>
      </c>
      <c r="AO159" s="529">
        <v>0</v>
      </c>
      <c r="AP159" s="529">
        <v>0</v>
      </c>
      <c r="AQ159" s="529">
        <v>0</v>
      </c>
      <c r="AR159" s="529">
        <v>0</v>
      </c>
      <c r="AS159" s="529">
        <v>0</v>
      </c>
      <c r="AT159" s="529">
        <v>0</v>
      </c>
      <c r="AU159" s="529">
        <v>0</v>
      </c>
      <c r="AV159" s="529">
        <v>0</v>
      </c>
      <c r="AW159" s="529">
        <v>0</v>
      </c>
      <c r="AX159" s="529">
        <v>9</v>
      </c>
      <c r="AY159" s="529">
        <v>9</v>
      </c>
      <c r="AZ159" s="529">
        <v>0</v>
      </c>
      <c r="BA159" s="529">
        <v>0</v>
      </c>
      <c r="BB159" s="529">
        <v>0</v>
      </c>
      <c r="BC159" s="529">
        <v>0</v>
      </c>
      <c r="BD159" s="529">
        <v>0</v>
      </c>
      <c r="BE159" s="529">
        <v>0</v>
      </c>
      <c r="BF159" s="529">
        <v>0</v>
      </c>
      <c r="BG159" s="529">
        <v>0</v>
      </c>
      <c r="BH159" s="529">
        <v>0</v>
      </c>
      <c r="BI159" s="529">
        <v>0</v>
      </c>
      <c r="BJ159" s="529">
        <v>0</v>
      </c>
      <c r="BK159" s="529">
        <v>0</v>
      </c>
      <c r="BL159" s="529">
        <v>0</v>
      </c>
      <c r="BM159" s="529">
        <v>0</v>
      </c>
      <c r="BN159" s="529">
        <v>0</v>
      </c>
      <c r="BO159" s="529">
        <v>0</v>
      </c>
      <c r="BP159" s="529">
        <v>1</v>
      </c>
      <c r="BQ159" s="529">
        <v>4</v>
      </c>
      <c r="BR159" s="529">
        <v>20</v>
      </c>
      <c r="BS159" s="529">
        <v>20</v>
      </c>
      <c r="BT159" s="529">
        <v>0</v>
      </c>
      <c r="BU159" s="529">
        <v>0</v>
      </c>
      <c r="BV159" s="529">
        <v>0</v>
      </c>
      <c r="BW159" s="529">
        <v>0</v>
      </c>
      <c r="BX159" s="529">
        <v>1</v>
      </c>
      <c r="BY159" s="529">
        <v>30</v>
      </c>
      <c r="BZ159" s="529">
        <v>0</v>
      </c>
      <c r="CA159" s="529">
        <v>0</v>
      </c>
      <c r="CB159" s="529">
        <v>0</v>
      </c>
      <c r="CC159" s="529">
        <v>0</v>
      </c>
      <c r="CD159" s="529">
        <v>0</v>
      </c>
      <c r="CE159" s="529">
        <v>0</v>
      </c>
      <c r="CF159" s="529">
        <v>0</v>
      </c>
      <c r="CG159" s="529">
        <v>0</v>
      </c>
      <c r="CH159" s="529">
        <v>0</v>
      </c>
      <c r="CI159" s="529">
        <v>0</v>
      </c>
      <c r="CJ159" s="529">
        <v>0</v>
      </c>
      <c r="CK159" s="529">
        <v>0</v>
      </c>
      <c r="CL159" s="529">
        <v>14</v>
      </c>
      <c r="CM159" s="529">
        <v>14</v>
      </c>
      <c r="CN159" s="529">
        <v>1</v>
      </c>
      <c r="CO159" s="529">
        <v>1</v>
      </c>
      <c r="CP159" s="529">
        <v>1</v>
      </c>
      <c r="CQ159" s="529">
        <v>1</v>
      </c>
      <c r="CR159" s="529">
        <v>0</v>
      </c>
      <c r="CS159" s="529">
        <v>0</v>
      </c>
      <c r="CT159" s="529">
        <v>0</v>
      </c>
      <c r="CU159" s="529">
        <v>0</v>
      </c>
      <c r="CV159" s="529">
        <v>0</v>
      </c>
      <c r="CW159" s="529">
        <v>0</v>
      </c>
      <c r="CX159" s="529">
        <v>2</v>
      </c>
      <c r="CY159" s="529">
        <v>0</v>
      </c>
      <c r="CZ159" s="529">
        <v>0</v>
      </c>
      <c r="DA159" s="529">
        <v>0</v>
      </c>
      <c r="DB159" s="529">
        <v>0</v>
      </c>
      <c r="DC159" s="529">
        <v>0</v>
      </c>
      <c r="DD159" s="529">
        <v>1</v>
      </c>
      <c r="DE159" s="529">
        <v>4</v>
      </c>
      <c r="DF159" s="529">
        <v>20</v>
      </c>
      <c r="DG159" s="529">
        <v>20</v>
      </c>
      <c r="DH159" s="529">
        <v>0</v>
      </c>
      <c r="DI159" s="529">
        <v>0</v>
      </c>
      <c r="DJ159" s="529">
        <v>0</v>
      </c>
      <c r="DK159" s="529">
        <v>0</v>
      </c>
      <c r="DL159" s="529">
        <v>2</v>
      </c>
      <c r="DM159" s="529">
        <v>60</v>
      </c>
      <c r="DN159" s="529">
        <v>0</v>
      </c>
      <c r="DO159" s="529">
        <v>0</v>
      </c>
      <c r="DP159" s="529">
        <v>0</v>
      </c>
      <c r="DQ159" s="529">
        <v>0</v>
      </c>
      <c r="DR159" s="529">
        <v>0</v>
      </c>
      <c r="DS159" s="529">
        <v>0</v>
      </c>
      <c r="DT159" s="529">
        <v>0</v>
      </c>
      <c r="DU159" s="529">
        <v>0</v>
      </c>
      <c r="DV159" s="529">
        <v>0</v>
      </c>
      <c r="DW159" s="529">
        <v>0</v>
      </c>
      <c r="DX159" s="529">
        <v>0</v>
      </c>
      <c r="DY159" s="529">
        <v>0</v>
      </c>
      <c r="DZ159" s="529">
        <v>0</v>
      </c>
      <c r="EA159" s="529">
        <v>0</v>
      </c>
      <c r="EB159" s="529">
        <v>0</v>
      </c>
      <c r="EC159" s="529">
        <v>0</v>
      </c>
      <c r="ED159" s="529">
        <v>0</v>
      </c>
      <c r="EE159" s="529">
        <v>0</v>
      </c>
      <c r="EF159" s="529">
        <v>0</v>
      </c>
      <c r="EG159" s="529">
        <v>0</v>
      </c>
      <c r="EH159" s="529">
        <v>0</v>
      </c>
      <c r="EI159" s="529">
        <v>0</v>
      </c>
      <c r="EJ159" s="529">
        <v>0</v>
      </c>
      <c r="EK159" s="529">
        <v>0</v>
      </c>
      <c r="EL159" s="529">
        <v>0</v>
      </c>
      <c r="EM159" s="529">
        <v>0</v>
      </c>
      <c r="EN159" s="529">
        <v>0</v>
      </c>
      <c r="EO159" s="529">
        <v>0</v>
      </c>
      <c r="EP159" s="529">
        <v>0</v>
      </c>
      <c r="EQ159" s="529">
        <v>0</v>
      </c>
      <c r="ER159" s="529">
        <v>0</v>
      </c>
      <c r="ES159" s="529">
        <v>0</v>
      </c>
      <c r="ET159" s="529">
        <v>0</v>
      </c>
      <c r="EU159" s="529">
        <v>0</v>
      </c>
      <c r="EV159" s="529">
        <v>0</v>
      </c>
      <c r="EW159" s="529">
        <v>0</v>
      </c>
      <c r="EX159" s="529">
        <v>0</v>
      </c>
      <c r="EY159" s="529">
        <v>0</v>
      </c>
      <c r="EZ159" s="529">
        <v>0</v>
      </c>
      <c r="FA159" s="529">
        <v>6</v>
      </c>
      <c r="FB159" s="529">
        <v>6</v>
      </c>
      <c r="FC159" s="529">
        <v>0</v>
      </c>
      <c r="FD159" s="529">
        <v>0</v>
      </c>
      <c r="FE159" s="529">
        <v>11</v>
      </c>
      <c r="FF159" s="529">
        <v>11</v>
      </c>
      <c r="FG159" s="529">
        <v>0</v>
      </c>
      <c r="FH159" s="529">
        <v>0</v>
      </c>
      <c r="FI159" s="529">
        <v>0</v>
      </c>
      <c r="FJ159" s="529">
        <v>0</v>
      </c>
      <c r="FK159" s="529">
        <v>0</v>
      </c>
      <c r="FL159" s="529">
        <v>0</v>
      </c>
      <c r="FM159" s="529">
        <v>0</v>
      </c>
      <c r="FN159" s="529">
        <v>0</v>
      </c>
      <c r="FO159" s="529">
        <v>0</v>
      </c>
      <c r="FP159" s="529">
        <v>0</v>
      </c>
      <c r="FQ159" s="529">
        <v>0</v>
      </c>
      <c r="FR159" s="529">
        <v>0</v>
      </c>
      <c r="FS159" s="529">
        <v>0</v>
      </c>
      <c r="FT159" s="529">
        <v>0</v>
      </c>
      <c r="FU159" s="529">
        <v>0</v>
      </c>
      <c r="FV159" s="529">
        <v>0</v>
      </c>
      <c r="FW159" s="529">
        <v>0</v>
      </c>
      <c r="FX159" s="529">
        <v>0</v>
      </c>
      <c r="FY159" s="529">
        <v>0</v>
      </c>
      <c r="FZ159" s="529">
        <v>0</v>
      </c>
      <c r="GA159" s="529">
        <v>0</v>
      </c>
      <c r="GB159" s="529">
        <v>0</v>
      </c>
      <c r="GC159" s="529">
        <v>0</v>
      </c>
      <c r="GD159" s="529">
        <v>0</v>
      </c>
      <c r="GE159" s="529">
        <v>0</v>
      </c>
      <c r="GF159" s="529">
        <v>0</v>
      </c>
      <c r="GG159" s="529">
        <v>0</v>
      </c>
      <c r="GH159" s="529">
        <v>0</v>
      </c>
      <c r="GI159" s="529">
        <v>0</v>
      </c>
      <c r="GJ159" s="529">
        <v>0</v>
      </c>
      <c r="GK159" s="529">
        <v>0</v>
      </c>
      <c r="GL159" s="529">
        <v>0</v>
      </c>
      <c r="GM159" s="529">
        <v>0</v>
      </c>
      <c r="GN159" s="529">
        <v>0</v>
      </c>
      <c r="GO159" s="529">
        <v>0</v>
      </c>
      <c r="GP159" s="529">
        <v>0</v>
      </c>
      <c r="GQ159" s="529">
        <v>0</v>
      </c>
      <c r="GR159" s="529">
        <v>0</v>
      </c>
      <c r="GS159" s="529">
        <v>0</v>
      </c>
      <c r="GT159" s="529">
        <v>0</v>
      </c>
      <c r="GU159" s="529">
        <v>0</v>
      </c>
      <c r="GV159" s="529">
        <v>0</v>
      </c>
      <c r="GW159" s="529">
        <v>0</v>
      </c>
      <c r="GX159" s="529">
        <v>0</v>
      </c>
      <c r="GY159" s="529">
        <v>0</v>
      </c>
      <c r="GZ159" s="529">
        <v>0</v>
      </c>
      <c r="HA159" s="529">
        <v>0</v>
      </c>
      <c r="HB159" s="529">
        <v>0</v>
      </c>
      <c r="HC159" s="529">
        <v>0</v>
      </c>
      <c r="HD159" s="529">
        <v>0</v>
      </c>
      <c r="HE159" s="529">
        <v>0</v>
      </c>
      <c r="HF159" s="529">
        <v>0</v>
      </c>
      <c r="HG159" s="529">
        <v>0</v>
      </c>
      <c r="HH159" s="529">
        <v>0</v>
      </c>
      <c r="HI159" s="529">
        <v>0</v>
      </c>
      <c r="HJ159" s="529">
        <v>0</v>
      </c>
      <c r="HK159" s="529">
        <v>0</v>
      </c>
      <c r="HL159" s="529">
        <v>0</v>
      </c>
      <c r="HM159" s="529">
        <v>0</v>
      </c>
      <c r="HN159" s="529">
        <v>0</v>
      </c>
      <c r="HO159" s="529">
        <v>0</v>
      </c>
      <c r="HP159" s="529">
        <v>0</v>
      </c>
      <c r="HQ159" s="529">
        <v>0</v>
      </c>
      <c r="HR159" s="529">
        <v>0</v>
      </c>
      <c r="HS159" s="529">
        <v>0</v>
      </c>
      <c r="HT159" s="529">
        <v>0</v>
      </c>
      <c r="HU159" s="529">
        <v>0</v>
      </c>
      <c r="HV159" s="529">
        <v>0</v>
      </c>
      <c r="HW159" s="529">
        <v>0</v>
      </c>
      <c r="HX159" s="529">
        <v>0</v>
      </c>
      <c r="HY159" s="529">
        <v>0</v>
      </c>
      <c r="HZ159" s="529">
        <v>0</v>
      </c>
      <c r="IA159" s="529">
        <v>0</v>
      </c>
      <c r="IB159" s="529">
        <v>0</v>
      </c>
      <c r="IC159" s="529">
        <v>0</v>
      </c>
      <c r="ID159" s="529">
        <v>0</v>
      </c>
      <c r="IE159" s="529">
        <v>0</v>
      </c>
      <c r="IF159" s="529">
        <v>0</v>
      </c>
      <c r="IG159" s="529">
        <v>0</v>
      </c>
      <c r="IH159" s="529">
        <v>0</v>
      </c>
      <c r="II159" s="529">
        <v>0</v>
      </c>
      <c r="IJ159" s="529">
        <v>0</v>
      </c>
      <c r="IK159" s="529">
        <v>0</v>
      </c>
      <c r="IL159" s="529">
        <v>0</v>
      </c>
      <c r="IM159" s="529">
        <v>0</v>
      </c>
      <c r="IN159" s="529">
        <v>0</v>
      </c>
      <c r="IO159" s="529">
        <v>0</v>
      </c>
      <c r="IP159" s="529">
        <v>0</v>
      </c>
      <c r="IQ159" s="529">
        <v>0</v>
      </c>
      <c r="IR159" s="529">
        <v>0</v>
      </c>
      <c r="IS159" s="529">
        <v>0</v>
      </c>
      <c r="IT159" s="529">
        <v>0</v>
      </c>
      <c r="IU159" s="529">
        <v>0</v>
      </c>
      <c r="IV159" s="529">
        <v>0</v>
      </c>
      <c r="IW159" s="529">
        <v>0</v>
      </c>
      <c r="IX159" s="529">
        <v>9</v>
      </c>
      <c r="IY159" s="529">
        <v>0</v>
      </c>
      <c r="IZ159" s="529">
        <v>0</v>
      </c>
      <c r="JA159" s="529">
        <v>6</v>
      </c>
      <c r="JB159" s="529">
        <v>1</v>
      </c>
      <c r="JC159" s="529">
        <v>0</v>
      </c>
      <c r="JD159" s="529">
        <v>0</v>
      </c>
      <c r="JE159" s="529">
        <v>0</v>
      </c>
      <c r="JF159" s="529">
        <v>0</v>
      </c>
      <c r="JG159" s="529">
        <v>0</v>
      </c>
      <c r="JH159" s="529">
        <v>18</v>
      </c>
      <c r="JI159" s="529">
        <v>0</v>
      </c>
      <c r="JJ159" s="529">
        <v>0</v>
      </c>
      <c r="JK159" s="529">
        <v>11</v>
      </c>
      <c r="JL159" s="529">
        <v>1</v>
      </c>
      <c r="JM159" s="529">
        <v>0</v>
      </c>
      <c r="JN159" s="529">
        <v>0</v>
      </c>
      <c r="JO159" s="529">
        <v>0</v>
      </c>
      <c r="JP159" s="529">
        <v>0</v>
      </c>
      <c r="JQ159" s="529">
        <v>0</v>
      </c>
      <c r="JR159" s="529">
        <v>0</v>
      </c>
      <c r="JS159" s="529">
        <v>0</v>
      </c>
      <c r="JT159" s="529">
        <v>0</v>
      </c>
      <c r="JU159" s="529">
        <v>0</v>
      </c>
      <c r="JV159" s="529">
        <v>0</v>
      </c>
      <c r="JW159" s="529">
        <v>0</v>
      </c>
      <c r="JX159" s="529">
        <v>0</v>
      </c>
      <c r="JY159" s="529">
        <v>0</v>
      </c>
      <c r="JZ159" s="529">
        <v>0</v>
      </c>
      <c r="KA159" s="529">
        <v>0</v>
      </c>
      <c r="KB159" s="529">
        <v>0</v>
      </c>
      <c r="KC159" s="529">
        <v>0</v>
      </c>
      <c r="KD159" s="529">
        <v>0</v>
      </c>
      <c r="KE159" s="529">
        <v>0</v>
      </c>
      <c r="KF159" s="529">
        <v>0</v>
      </c>
      <c r="KG159" s="529">
        <v>0</v>
      </c>
      <c r="KH159" s="529">
        <v>0</v>
      </c>
      <c r="KI159" s="529">
        <v>0</v>
      </c>
      <c r="KJ159" s="529">
        <v>0</v>
      </c>
      <c r="KK159" s="529">
        <v>0</v>
      </c>
      <c r="KL159" s="529">
        <v>0</v>
      </c>
      <c r="KM159" s="529">
        <v>0</v>
      </c>
      <c r="KN159" s="529">
        <v>0</v>
      </c>
      <c r="KO159" s="529">
        <v>0</v>
      </c>
      <c r="KP159" s="529">
        <v>0</v>
      </c>
      <c r="KQ159" s="529">
        <v>0</v>
      </c>
      <c r="KR159" s="529">
        <v>0</v>
      </c>
      <c r="KS159" s="529">
        <v>0</v>
      </c>
      <c r="KT159" s="529">
        <v>0</v>
      </c>
      <c r="KU159" s="529">
        <v>0</v>
      </c>
      <c r="KV159" s="529">
        <v>0</v>
      </c>
      <c r="KW159" s="529">
        <v>0</v>
      </c>
      <c r="KX159" s="529">
        <v>0</v>
      </c>
      <c r="KY159" s="529">
        <v>0</v>
      </c>
      <c r="KZ159" s="529">
        <v>0</v>
      </c>
      <c r="LA159" s="529">
        <v>0</v>
      </c>
      <c r="LB159" s="529">
        <v>0</v>
      </c>
      <c r="LC159" s="529">
        <v>0</v>
      </c>
      <c r="LD159" s="529">
        <v>0</v>
      </c>
      <c r="LE159" s="529">
        <v>0</v>
      </c>
      <c r="LF159" s="529">
        <v>0</v>
      </c>
      <c r="LG159" s="529">
        <v>0</v>
      </c>
      <c r="LH159" s="529">
        <v>0</v>
      </c>
      <c r="LI159" s="529">
        <v>0</v>
      </c>
      <c r="LJ159" s="529">
        <v>0</v>
      </c>
      <c r="LK159" s="529">
        <v>0</v>
      </c>
      <c r="LL159" s="529">
        <v>0</v>
      </c>
      <c r="LM159" s="529">
        <v>0</v>
      </c>
      <c r="LN159" s="529">
        <v>0</v>
      </c>
      <c r="LO159" s="529">
        <v>0</v>
      </c>
      <c r="LP159" s="529">
        <v>0</v>
      </c>
      <c r="LQ159" s="529">
        <v>0</v>
      </c>
      <c r="LR159" s="529">
        <v>0</v>
      </c>
      <c r="LS159" s="529">
        <v>0</v>
      </c>
      <c r="LT159" s="529">
        <v>0</v>
      </c>
      <c r="LU159" s="529">
        <v>0</v>
      </c>
      <c r="LV159" s="529">
        <v>0</v>
      </c>
      <c r="LW159" s="529">
        <v>0</v>
      </c>
      <c r="LX159" s="529">
        <v>0</v>
      </c>
      <c r="LY159" s="529">
        <v>0</v>
      </c>
      <c r="LZ159" s="529">
        <v>0</v>
      </c>
      <c r="MA159" s="529">
        <v>0</v>
      </c>
      <c r="MB159" s="529">
        <v>0</v>
      </c>
      <c r="MC159" s="529">
        <v>0</v>
      </c>
      <c r="MD159" s="529">
        <v>0</v>
      </c>
      <c r="ME159" s="529">
        <v>0</v>
      </c>
      <c r="MF159" s="529">
        <v>0</v>
      </c>
      <c r="MG159" s="529">
        <v>0</v>
      </c>
      <c r="MH159" s="529">
        <v>0</v>
      </c>
      <c r="MI159" s="529">
        <v>0</v>
      </c>
      <c r="MJ159" s="529">
        <v>0</v>
      </c>
      <c r="MK159" s="529">
        <v>0</v>
      </c>
      <c r="ML159" s="529">
        <v>0</v>
      </c>
      <c r="MM159" s="529">
        <v>0</v>
      </c>
      <c r="MN159" s="529">
        <v>0</v>
      </c>
      <c r="MO159" s="529">
        <v>0</v>
      </c>
      <c r="MP159" s="529">
        <v>0</v>
      </c>
      <c r="MQ159" s="529">
        <v>0</v>
      </c>
      <c r="MR159" s="529">
        <v>0</v>
      </c>
      <c r="MS159" s="529">
        <v>0</v>
      </c>
      <c r="MT159" s="529">
        <v>0</v>
      </c>
      <c r="MU159" s="529">
        <v>0</v>
      </c>
      <c r="MV159" s="529">
        <v>0</v>
      </c>
      <c r="MW159" s="529">
        <v>0</v>
      </c>
      <c r="MX159" s="529">
        <v>0</v>
      </c>
      <c r="MY159" s="529">
        <v>0</v>
      </c>
      <c r="MZ159" s="529">
        <v>0</v>
      </c>
      <c r="NA159" s="529">
        <v>0</v>
      </c>
      <c r="NB159" s="529">
        <v>0</v>
      </c>
      <c r="NC159" s="529">
        <v>0</v>
      </c>
      <c r="ND159" s="529">
        <v>0</v>
      </c>
      <c r="NE159" s="529">
        <v>0</v>
      </c>
      <c r="NF159" s="529">
        <v>0</v>
      </c>
      <c r="NG159" s="529">
        <v>0</v>
      </c>
      <c r="NH159" s="529">
        <v>0</v>
      </c>
      <c r="NI159" s="529">
        <v>0</v>
      </c>
      <c r="NJ159" s="529">
        <v>0</v>
      </c>
      <c r="NK159" s="529">
        <v>0</v>
      </c>
      <c r="NL159" s="529">
        <v>0</v>
      </c>
      <c r="NM159" s="529">
        <v>0</v>
      </c>
      <c r="NN159" s="529">
        <v>0</v>
      </c>
      <c r="NO159" s="529">
        <v>0</v>
      </c>
      <c r="NP159" s="529">
        <v>0</v>
      </c>
      <c r="NQ159" s="529">
        <v>0</v>
      </c>
      <c r="NR159" s="529">
        <v>0</v>
      </c>
      <c r="NS159" s="529">
        <v>0</v>
      </c>
      <c r="NT159" s="529">
        <v>0</v>
      </c>
      <c r="NU159" s="529">
        <v>0</v>
      </c>
      <c r="NV159" s="529">
        <v>0</v>
      </c>
      <c r="NW159" s="529">
        <v>0</v>
      </c>
      <c r="NX159" s="529">
        <v>0</v>
      </c>
      <c r="NY159" s="529">
        <v>0</v>
      </c>
      <c r="NZ159" s="529">
        <v>0</v>
      </c>
      <c r="OA159" s="529">
        <v>0</v>
      </c>
      <c r="OB159" s="529">
        <v>0</v>
      </c>
      <c r="OC159" s="529">
        <v>0</v>
      </c>
      <c r="OD159" s="529">
        <v>0</v>
      </c>
      <c r="OE159" s="529">
        <v>0</v>
      </c>
      <c r="OF159" s="529">
        <v>0</v>
      </c>
      <c r="OG159" s="529">
        <v>0</v>
      </c>
      <c r="OH159" s="529">
        <v>0</v>
      </c>
      <c r="OI159" s="529">
        <v>0</v>
      </c>
      <c r="OJ159" s="529">
        <v>0</v>
      </c>
      <c r="OK159" s="529">
        <v>0</v>
      </c>
      <c r="OL159" s="529">
        <v>0</v>
      </c>
      <c r="OM159" s="529">
        <v>0</v>
      </c>
      <c r="ON159" s="529">
        <v>0</v>
      </c>
      <c r="OO159" s="529">
        <v>0</v>
      </c>
      <c r="OP159" s="529">
        <v>0</v>
      </c>
      <c r="OQ159" s="529">
        <v>0</v>
      </c>
      <c r="OR159" s="529">
        <v>0</v>
      </c>
      <c r="OS159" s="529">
        <v>0</v>
      </c>
      <c r="OT159" s="529">
        <v>0</v>
      </c>
      <c r="OU159" s="529">
        <v>0</v>
      </c>
      <c r="OV159" s="529">
        <v>0</v>
      </c>
      <c r="OW159" s="529">
        <v>0</v>
      </c>
      <c r="OX159" s="529">
        <v>0</v>
      </c>
      <c r="OY159" s="529">
        <v>0</v>
      </c>
      <c r="OZ159" s="529">
        <v>0</v>
      </c>
      <c r="PA159" s="529">
        <v>0</v>
      </c>
      <c r="PB159" s="529">
        <v>0</v>
      </c>
      <c r="PC159" s="529">
        <v>0</v>
      </c>
      <c r="PD159" s="529">
        <v>0</v>
      </c>
      <c r="PE159" s="529">
        <v>0</v>
      </c>
      <c r="PF159" s="529">
        <v>0</v>
      </c>
      <c r="PG159" s="529">
        <v>0</v>
      </c>
      <c r="PH159" s="529">
        <v>0</v>
      </c>
      <c r="PI159" s="529">
        <v>0</v>
      </c>
      <c r="PJ159" s="529">
        <v>0</v>
      </c>
      <c r="PK159" s="529">
        <v>0</v>
      </c>
      <c r="PL159" s="529">
        <v>0</v>
      </c>
      <c r="PM159" s="529">
        <v>0</v>
      </c>
      <c r="PN159" s="529">
        <v>0</v>
      </c>
      <c r="PO159" s="529">
        <v>0</v>
      </c>
      <c r="PP159" s="529">
        <v>0</v>
      </c>
      <c r="PQ159" s="529">
        <v>0</v>
      </c>
      <c r="PR159" s="529">
        <v>0</v>
      </c>
      <c r="PS159" s="529">
        <v>0</v>
      </c>
      <c r="PT159" s="529">
        <v>0</v>
      </c>
      <c r="PU159" s="529">
        <v>0</v>
      </c>
      <c r="PV159" s="529">
        <v>0</v>
      </c>
      <c r="PW159" s="529">
        <v>0</v>
      </c>
      <c r="PX159" s="529">
        <v>0</v>
      </c>
      <c r="PY159" s="529">
        <v>0</v>
      </c>
      <c r="PZ159" s="529">
        <v>0</v>
      </c>
      <c r="QA159" s="529">
        <v>0</v>
      </c>
      <c r="QB159" s="529">
        <v>0</v>
      </c>
      <c r="QC159" s="529">
        <v>0</v>
      </c>
      <c r="QD159" s="529">
        <v>0</v>
      </c>
      <c r="QE159" s="529">
        <v>0</v>
      </c>
      <c r="QF159" s="529">
        <v>0</v>
      </c>
      <c r="QG159" s="529">
        <v>0</v>
      </c>
      <c r="QH159" s="529">
        <v>0</v>
      </c>
      <c r="QI159" s="529">
        <v>0</v>
      </c>
    </row>
    <row r="160" spans="1:451" x14ac:dyDescent="0.25">
      <c r="A160" s="552">
        <v>21</v>
      </c>
      <c r="B160" s="523" t="s">
        <v>226</v>
      </c>
      <c r="C160" s="524"/>
      <c r="D160" s="524"/>
      <c r="E160" s="525"/>
      <c r="F160" s="528">
        <v>0</v>
      </c>
      <c r="G160" s="529">
        <v>0</v>
      </c>
      <c r="H160" s="529">
        <v>0</v>
      </c>
      <c r="I160" s="529">
        <v>0</v>
      </c>
      <c r="J160" s="529">
        <v>0</v>
      </c>
      <c r="K160" s="529">
        <v>0</v>
      </c>
      <c r="L160" s="529">
        <v>0</v>
      </c>
      <c r="M160" s="529">
        <v>0</v>
      </c>
      <c r="N160" s="529">
        <v>0</v>
      </c>
      <c r="O160" s="529">
        <v>0</v>
      </c>
      <c r="P160" s="529">
        <v>0</v>
      </c>
      <c r="Q160" s="529">
        <v>0</v>
      </c>
      <c r="R160" s="529">
        <v>0</v>
      </c>
      <c r="S160" s="529">
        <v>0</v>
      </c>
      <c r="T160" s="529">
        <v>0</v>
      </c>
      <c r="U160" s="529">
        <v>0</v>
      </c>
      <c r="V160" s="529">
        <v>0</v>
      </c>
      <c r="W160" s="529">
        <v>0</v>
      </c>
      <c r="X160" s="529">
        <v>0</v>
      </c>
      <c r="Y160" s="529">
        <v>0</v>
      </c>
      <c r="Z160" s="529">
        <v>0</v>
      </c>
      <c r="AA160" s="529">
        <v>0</v>
      </c>
      <c r="AB160" s="529">
        <v>0</v>
      </c>
      <c r="AC160" s="529">
        <v>0</v>
      </c>
      <c r="AD160" s="529">
        <v>0</v>
      </c>
      <c r="AE160" s="529">
        <v>0</v>
      </c>
      <c r="AF160" s="529">
        <v>0</v>
      </c>
      <c r="AG160" s="529">
        <v>0</v>
      </c>
      <c r="AH160" s="529">
        <v>0</v>
      </c>
      <c r="AI160" s="529">
        <v>0</v>
      </c>
      <c r="AJ160" s="529">
        <v>0</v>
      </c>
      <c r="AK160" s="529">
        <v>0</v>
      </c>
      <c r="AL160" s="529">
        <v>0</v>
      </c>
      <c r="AM160" s="529">
        <v>0</v>
      </c>
      <c r="AN160" s="529">
        <v>0</v>
      </c>
      <c r="AO160" s="529">
        <v>0</v>
      </c>
      <c r="AP160" s="529">
        <v>0</v>
      </c>
      <c r="AQ160" s="529">
        <v>0</v>
      </c>
      <c r="AR160" s="529">
        <v>0</v>
      </c>
      <c r="AS160" s="529">
        <v>0</v>
      </c>
      <c r="AT160" s="529">
        <v>0</v>
      </c>
      <c r="AU160" s="529">
        <v>0</v>
      </c>
      <c r="AV160" s="529">
        <v>0</v>
      </c>
      <c r="AW160" s="529">
        <v>0</v>
      </c>
      <c r="AX160" s="529">
        <v>9</v>
      </c>
      <c r="AY160" s="529">
        <v>9</v>
      </c>
      <c r="AZ160" s="529">
        <v>0</v>
      </c>
      <c r="BA160" s="529">
        <v>0</v>
      </c>
      <c r="BB160" s="529">
        <v>0</v>
      </c>
      <c r="BC160" s="529">
        <v>0</v>
      </c>
      <c r="BD160" s="529">
        <v>0</v>
      </c>
      <c r="BE160" s="529">
        <v>0</v>
      </c>
      <c r="BF160" s="529">
        <v>0</v>
      </c>
      <c r="BG160" s="529">
        <v>0</v>
      </c>
      <c r="BH160" s="529">
        <v>0</v>
      </c>
      <c r="BI160" s="529">
        <v>0</v>
      </c>
      <c r="BJ160" s="529">
        <v>0</v>
      </c>
      <c r="BK160" s="529">
        <v>0</v>
      </c>
      <c r="BL160" s="529">
        <v>0</v>
      </c>
      <c r="BM160" s="529">
        <v>0</v>
      </c>
      <c r="BN160" s="529">
        <v>0</v>
      </c>
      <c r="BO160" s="529">
        <v>0</v>
      </c>
      <c r="BP160" s="529">
        <v>1</v>
      </c>
      <c r="BQ160" s="529">
        <v>4</v>
      </c>
      <c r="BR160" s="529">
        <v>8</v>
      </c>
      <c r="BS160" s="529">
        <v>8</v>
      </c>
      <c r="BT160" s="529">
        <v>0</v>
      </c>
      <c r="BU160" s="529">
        <v>0</v>
      </c>
      <c r="BV160" s="529">
        <v>0</v>
      </c>
      <c r="BW160" s="529">
        <v>0</v>
      </c>
      <c r="BX160" s="529">
        <v>0</v>
      </c>
      <c r="BY160" s="529">
        <v>0</v>
      </c>
      <c r="BZ160" s="529">
        <v>0</v>
      </c>
      <c r="CA160" s="529">
        <v>0</v>
      </c>
      <c r="CB160" s="529">
        <v>0</v>
      </c>
      <c r="CC160" s="529">
        <v>0</v>
      </c>
      <c r="CD160" s="529">
        <v>0</v>
      </c>
      <c r="CE160" s="529">
        <v>0</v>
      </c>
      <c r="CF160" s="529">
        <v>0</v>
      </c>
      <c r="CG160" s="529">
        <v>0</v>
      </c>
      <c r="CH160" s="529">
        <v>0</v>
      </c>
      <c r="CI160" s="529">
        <v>0</v>
      </c>
      <c r="CJ160" s="529">
        <v>0</v>
      </c>
      <c r="CK160" s="529">
        <v>0</v>
      </c>
      <c r="CL160" s="529">
        <v>8</v>
      </c>
      <c r="CM160" s="529">
        <v>8</v>
      </c>
      <c r="CN160" s="529">
        <v>1</v>
      </c>
      <c r="CO160" s="529">
        <v>1</v>
      </c>
      <c r="CP160" s="529">
        <v>0</v>
      </c>
      <c r="CQ160" s="529">
        <v>0</v>
      </c>
      <c r="CR160" s="529">
        <v>0</v>
      </c>
      <c r="CS160" s="529">
        <v>0</v>
      </c>
      <c r="CT160" s="529">
        <v>0</v>
      </c>
      <c r="CU160" s="529">
        <v>0</v>
      </c>
      <c r="CV160" s="529">
        <v>0</v>
      </c>
      <c r="CW160" s="529">
        <v>0</v>
      </c>
      <c r="CX160" s="529">
        <v>0</v>
      </c>
      <c r="CY160" s="529">
        <v>0</v>
      </c>
      <c r="CZ160" s="529">
        <v>0</v>
      </c>
      <c r="DA160" s="529">
        <v>0</v>
      </c>
      <c r="DB160" s="529">
        <v>0</v>
      </c>
      <c r="DC160" s="529">
        <v>0</v>
      </c>
      <c r="DD160" s="529">
        <v>2</v>
      </c>
      <c r="DE160" s="529">
        <v>8</v>
      </c>
      <c r="DF160" s="529">
        <v>14</v>
      </c>
      <c r="DG160" s="529">
        <v>14</v>
      </c>
      <c r="DH160" s="529">
        <v>0</v>
      </c>
      <c r="DI160" s="529">
        <v>0</v>
      </c>
      <c r="DJ160" s="529">
        <v>0</v>
      </c>
      <c r="DK160" s="529">
        <v>0</v>
      </c>
      <c r="DL160" s="529">
        <v>0</v>
      </c>
      <c r="DM160" s="529">
        <v>0</v>
      </c>
      <c r="DN160" s="529">
        <v>0</v>
      </c>
      <c r="DO160" s="529">
        <v>0</v>
      </c>
      <c r="DP160" s="529">
        <v>0</v>
      </c>
      <c r="DQ160" s="529">
        <v>0</v>
      </c>
      <c r="DR160" s="529">
        <v>0</v>
      </c>
      <c r="DS160" s="529">
        <v>0</v>
      </c>
      <c r="DT160" s="529">
        <v>0</v>
      </c>
      <c r="DU160" s="529">
        <v>0</v>
      </c>
      <c r="DV160" s="529">
        <v>0</v>
      </c>
      <c r="DW160" s="529">
        <v>0</v>
      </c>
      <c r="DX160" s="529">
        <v>0</v>
      </c>
      <c r="DY160" s="529">
        <v>0</v>
      </c>
      <c r="DZ160" s="529">
        <v>0</v>
      </c>
      <c r="EA160" s="529">
        <v>0</v>
      </c>
      <c r="EB160" s="529">
        <v>0</v>
      </c>
      <c r="EC160" s="529">
        <v>0</v>
      </c>
      <c r="ED160" s="529">
        <v>0</v>
      </c>
      <c r="EE160" s="529">
        <v>0</v>
      </c>
      <c r="EF160" s="529">
        <v>0</v>
      </c>
      <c r="EG160" s="529">
        <v>0</v>
      </c>
      <c r="EH160" s="529">
        <v>0</v>
      </c>
      <c r="EI160" s="529">
        <v>0</v>
      </c>
      <c r="EJ160" s="529">
        <v>0</v>
      </c>
      <c r="EK160" s="529">
        <v>0</v>
      </c>
      <c r="EL160" s="529">
        <v>0</v>
      </c>
      <c r="EM160" s="529">
        <v>0</v>
      </c>
      <c r="EN160" s="529">
        <v>0</v>
      </c>
      <c r="EO160" s="529">
        <v>0</v>
      </c>
      <c r="EP160" s="529">
        <v>0</v>
      </c>
      <c r="EQ160" s="529">
        <v>0</v>
      </c>
      <c r="ER160" s="529">
        <v>0</v>
      </c>
      <c r="ES160" s="529">
        <v>0</v>
      </c>
      <c r="ET160" s="529">
        <v>0</v>
      </c>
      <c r="EU160" s="529">
        <v>0</v>
      </c>
      <c r="EV160" s="529">
        <v>0</v>
      </c>
      <c r="EW160" s="529">
        <v>0</v>
      </c>
      <c r="EX160" s="529">
        <v>0</v>
      </c>
      <c r="EY160" s="529">
        <v>0</v>
      </c>
      <c r="EZ160" s="529">
        <v>0</v>
      </c>
      <c r="FA160" s="529">
        <v>1</v>
      </c>
      <c r="FB160" s="529">
        <v>1</v>
      </c>
      <c r="FC160" s="529">
        <v>0</v>
      </c>
      <c r="FD160" s="529">
        <v>0</v>
      </c>
      <c r="FE160" s="529">
        <v>4</v>
      </c>
      <c r="FF160" s="529">
        <v>4</v>
      </c>
      <c r="FG160" s="529">
        <v>0</v>
      </c>
      <c r="FH160" s="529">
        <v>0</v>
      </c>
      <c r="FI160" s="529">
        <v>0</v>
      </c>
      <c r="FJ160" s="529">
        <v>0</v>
      </c>
      <c r="FK160" s="529">
        <v>0</v>
      </c>
      <c r="FL160" s="529">
        <v>0</v>
      </c>
      <c r="FM160" s="529">
        <v>0</v>
      </c>
      <c r="FN160" s="529">
        <v>0</v>
      </c>
      <c r="FO160" s="529">
        <v>0</v>
      </c>
      <c r="FP160" s="529">
        <v>0</v>
      </c>
      <c r="FQ160" s="529">
        <v>0</v>
      </c>
      <c r="FR160" s="529">
        <v>0</v>
      </c>
      <c r="FS160" s="529">
        <v>0</v>
      </c>
      <c r="FT160" s="529">
        <v>0</v>
      </c>
      <c r="FU160" s="529">
        <v>0</v>
      </c>
      <c r="FV160" s="529">
        <v>0</v>
      </c>
      <c r="FW160" s="529">
        <v>0</v>
      </c>
      <c r="FX160" s="529">
        <v>0</v>
      </c>
      <c r="FY160" s="529">
        <v>0</v>
      </c>
      <c r="FZ160" s="529">
        <v>0</v>
      </c>
      <c r="GA160" s="529">
        <v>0</v>
      </c>
      <c r="GB160" s="529">
        <v>0</v>
      </c>
      <c r="GC160" s="529">
        <v>0</v>
      </c>
      <c r="GD160" s="529">
        <v>0</v>
      </c>
      <c r="GE160" s="529">
        <v>0</v>
      </c>
      <c r="GF160" s="529">
        <v>0</v>
      </c>
      <c r="GG160" s="529">
        <v>0</v>
      </c>
      <c r="GH160" s="529">
        <v>0</v>
      </c>
      <c r="GI160" s="529">
        <v>0</v>
      </c>
      <c r="GJ160" s="529">
        <v>0</v>
      </c>
      <c r="GK160" s="529">
        <v>0</v>
      </c>
      <c r="GL160" s="529">
        <v>0</v>
      </c>
      <c r="GM160" s="529">
        <v>0</v>
      </c>
      <c r="GN160" s="529">
        <v>0</v>
      </c>
      <c r="GO160" s="529">
        <v>0</v>
      </c>
      <c r="GP160" s="529">
        <v>0</v>
      </c>
      <c r="GQ160" s="529">
        <v>0</v>
      </c>
      <c r="GR160" s="529">
        <v>0</v>
      </c>
      <c r="GS160" s="529">
        <v>0</v>
      </c>
      <c r="GT160" s="529">
        <v>0</v>
      </c>
      <c r="GU160" s="529">
        <v>0</v>
      </c>
      <c r="GV160" s="529">
        <v>0</v>
      </c>
      <c r="GW160" s="529">
        <v>0</v>
      </c>
      <c r="GX160" s="529">
        <v>0</v>
      </c>
      <c r="GY160" s="529">
        <v>0</v>
      </c>
      <c r="GZ160" s="529">
        <v>0</v>
      </c>
      <c r="HA160" s="529">
        <v>0</v>
      </c>
      <c r="HB160" s="529">
        <v>0</v>
      </c>
      <c r="HC160" s="529">
        <v>0</v>
      </c>
      <c r="HD160" s="529">
        <v>0</v>
      </c>
      <c r="HE160" s="529">
        <v>0</v>
      </c>
      <c r="HF160" s="529">
        <v>0</v>
      </c>
      <c r="HG160" s="529">
        <v>0</v>
      </c>
      <c r="HH160" s="529">
        <v>0</v>
      </c>
      <c r="HI160" s="529">
        <v>0</v>
      </c>
      <c r="HJ160" s="529">
        <v>0</v>
      </c>
      <c r="HK160" s="529">
        <v>0</v>
      </c>
      <c r="HL160" s="529">
        <v>0</v>
      </c>
      <c r="HM160" s="529">
        <v>0</v>
      </c>
      <c r="HN160" s="529">
        <v>0</v>
      </c>
      <c r="HO160" s="529">
        <v>0</v>
      </c>
      <c r="HP160" s="529">
        <v>0</v>
      </c>
      <c r="HQ160" s="529">
        <v>0</v>
      </c>
      <c r="HR160" s="529">
        <v>0</v>
      </c>
      <c r="HS160" s="529">
        <v>0</v>
      </c>
      <c r="HT160" s="529">
        <v>0</v>
      </c>
      <c r="HU160" s="529">
        <v>0</v>
      </c>
      <c r="HV160" s="529">
        <v>0</v>
      </c>
      <c r="HW160" s="529">
        <v>0</v>
      </c>
      <c r="HX160" s="529">
        <v>0</v>
      </c>
      <c r="HY160" s="529">
        <v>0</v>
      </c>
      <c r="HZ160" s="529">
        <v>0</v>
      </c>
      <c r="IA160" s="529">
        <v>0</v>
      </c>
      <c r="IB160" s="529">
        <v>0</v>
      </c>
      <c r="IC160" s="529">
        <v>0</v>
      </c>
      <c r="ID160" s="529">
        <v>0</v>
      </c>
      <c r="IE160" s="529">
        <v>0</v>
      </c>
      <c r="IF160" s="529">
        <v>0</v>
      </c>
      <c r="IG160" s="529">
        <v>0</v>
      </c>
      <c r="IH160" s="529">
        <v>0</v>
      </c>
      <c r="II160" s="529">
        <v>0</v>
      </c>
      <c r="IJ160" s="529">
        <v>0</v>
      </c>
      <c r="IK160" s="529">
        <v>0</v>
      </c>
      <c r="IL160" s="529">
        <v>0</v>
      </c>
      <c r="IM160" s="529">
        <v>0</v>
      </c>
      <c r="IN160" s="529">
        <v>0</v>
      </c>
      <c r="IO160" s="529">
        <v>0</v>
      </c>
      <c r="IP160" s="529">
        <v>0</v>
      </c>
      <c r="IQ160" s="529">
        <v>0</v>
      </c>
      <c r="IR160" s="529">
        <v>0</v>
      </c>
      <c r="IS160" s="529">
        <v>0</v>
      </c>
      <c r="IT160" s="529">
        <v>0</v>
      </c>
      <c r="IU160" s="529">
        <v>0</v>
      </c>
      <c r="IV160" s="529">
        <v>0</v>
      </c>
      <c r="IW160" s="529">
        <v>0</v>
      </c>
      <c r="IX160" s="529">
        <v>9</v>
      </c>
      <c r="IY160" s="529">
        <v>0</v>
      </c>
      <c r="IZ160" s="529">
        <v>0</v>
      </c>
      <c r="JA160" s="529">
        <v>1</v>
      </c>
      <c r="JB160" s="529">
        <v>4</v>
      </c>
      <c r="JC160" s="529">
        <v>0</v>
      </c>
      <c r="JD160" s="529">
        <v>0</v>
      </c>
      <c r="JE160" s="529">
        <v>0</v>
      </c>
      <c r="JF160" s="529">
        <v>0</v>
      </c>
      <c r="JG160" s="529">
        <v>0</v>
      </c>
      <c r="JH160" s="529">
        <v>9</v>
      </c>
      <c r="JI160" s="529">
        <v>0</v>
      </c>
      <c r="JJ160" s="529">
        <v>0</v>
      </c>
      <c r="JK160" s="529">
        <v>4</v>
      </c>
      <c r="JL160" s="529">
        <v>0</v>
      </c>
      <c r="JM160" s="529">
        <v>0</v>
      </c>
      <c r="JN160" s="529">
        <v>0</v>
      </c>
      <c r="JO160" s="529">
        <v>0</v>
      </c>
      <c r="JP160" s="529">
        <v>0</v>
      </c>
      <c r="JQ160" s="529">
        <v>0</v>
      </c>
      <c r="JR160" s="529">
        <v>0</v>
      </c>
      <c r="JS160" s="529">
        <v>0</v>
      </c>
      <c r="JT160" s="529">
        <v>0</v>
      </c>
      <c r="JU160" s="529">
        <v>0</v>
      </c>
      <c r="JV160" s="529">
        <v>0</v>
      </c>
      <c r="JW160" s="529">
        <v>0</v>
      </c>
      <c r="JX160" s="529">
        <v>0</v>
      </c>
      <c r="JY160" s="529">
        <v>0</v>
      </c>
      <c r="JZ160" s="529">
        <v>0</v>
      </c>
      <c r="KA160" s="529">
        <v>0</v>
      </c>
      <c r="KB160" s="529">
        <v>0</v>
      </c>
      <c r="KC160" s="529">
        <v>0</v>
      </c>
      <c r="KD160" s="529">
        <v>0</v>
      </c>
      <c r="KE160" s="529">
        <v>0</v>
      </c>
      <c r="KF160" s="529">
        <v>0</v>
      </c>
      <c r="KG160" s="529">
        <v>0</v>
      </c>
      <c r="KH160" s="529">
        <v>0</v>
      </c>
      <c r="KI160" s="529">
        <v>0</v>
      </c>
      <c r="KJ160" s="529">
        <v>0</v>
      </c>
      <c r="KK160" s="529">
        <v>0</v>
      </c>
      <c r="KL160" s="529">
        <v>0</v>
      </c>
      <c r="KM160" s="529">
        <v>0</v>
      </c>
      <c r="KN160" s="529">
        <v>0</v>
      </c>
      <c r="KO160" s="529">
        <v>0</v>
      </c>
      <c r="KP160" s="529">
        <v>0</v>
      </c>
      <c r="KQ160" s="529">
        <v>0</v>
      </c>
      <c r="KR160" s="529">
        <v>0</v>
      </c>
      <c r="KS160" s="529">
        <v>0</v>
      </c>
      <c r="KT160" s="529">
        <v>0</v>
      </c>
      <c r="KU160" s="529">
        <v>0</v>
      </c>
      <c r="KV160" s="529">
        <v>0</v>
      </c>
      <c r="KW160" s="529">
        <v>0</v>
      </c>
      <c r="KX160" s="529">
        <v>0</v>
      </c>
      <c r="KY160" s="529">
        <v>0</v>
      </c>
      <c r="KZ160" s="529">
        <v>0</v>
      </c>
      <c r="LA160" s="529">
        <v>0</v>
      </c>
      <c r="LB160" s="529">
        <v>0</v>
      </c>
      <c r="LC160" s="529">
        <v>0</v>
      </c>
      <c r="LD160" s="529">
        <v>0</v>
      </c>
      <c r="LE160" s="529">
        <v>0</v>
      </c>
      <c r="LF160" s="529">
        <v>0</v>
      </c>
      <c r="LG160" s="529">
        <v>0</v>
      </c>
      <c r="LH160" s="529">
        <v>0</v>
      </c>
      <c r="LI160" s="529">
        <v>0</v>
      </c>
      <c r="LJ160" s="529">
        <v>0</v>
      </c>
      <c r="LK160" s="529">
        <v>0</v>
      </c>
      <c r="LL160" s="529">
        <v>0</v>
      </c>
      <c r="LM160" s="529">
        <v>0</v>
      </c>
      <c r="LN160" s="529">
        <v>0</v>
      </c>
      <c r="LO160" s="529">
        <v>0</v>
      </c>
      <c r="LP160" s="529">
        <v>0</v>
      </c>
      <c r="LQ160" s="529">
        <v>0</v>
      </c>
      <c r="LR160" s="529">
        <v>0</v>
      </c>
      <c r="LS160" s="529">
        <v>0</v>
      </c>
      <c r="LT160" s="529">
        <v>0</v>
      </c>
      <c r="LU160" s="529">
        <v>0</v>
      </c>
      <c r="LV160" s="529">
        <v>0</v>
      </c>
      <c r="LW160" s="529">
        <v>0</v>
      </c>
      <c r="LX160" s="529">
        <v>0</v>
      </c>
      <c r="LY160" s="529">
        <v>0</v>
      </c>
      <c r="LZ160" s="529">
        <v>0</v>
      </c>
      <c r="MA160" s="529">
        <v>0</v>
      </c>
      <c r="MB160" s="529">
        <v>0</v>
      </c>
      <c r="MC160" s="529">
        <v>0</v>
      </c>
      <c r="MD160" s="529">
        <v>0</v>
      </c>
      <c r="ME160" s="529">
        <v>0</v>
      </c>
      <c r="MF160" s="529">
        <v>0</v>
      </c>
      <c r="MG160" s="529">
        <v>0</v>
      </c>
      <c r="MH160" s="529">
        <v>0</v>
      </c>
      <c r="MI160" s="529">
        <v>0</v>
      </c>
      <c r="MJ160" s="529">
        <v>0</v>
      </c>
      <c r="MK160" s="529">
        <v>0</v>
      </c>
      <c r="ML160" s="529">
        <v>0</v>
      </c>
      <c r="MM160" s="529">
        <v>0</v>
      </c>
      <c r="MN160" s="529">
        <v>0</v>
      </c>
      <c r="MO160" s="529">
        <v>0</v>
      </c>
      <c r="MP160" s="529">
        <v>0</v>
      </c>
      <c r="MQ160" s="529">
        <v>0</v>
      </c>
      <c r="MR160" s="529">
        <v>0</v>
      </c>
      <c r="MS160" s="529">
        <v>0</v>
      </c>
      <c r="MT160" s="529">
        <v>0</v>
      </c>
      <c r="MU160" s="529">
        <v>0</v>
      </c>
      <c r="MV160" s="529">
        <v>0</v>
      </c>
      <c r="MW160" s="529">
        <v>0</v>
      </c>
      <c r="MX160" s="529">
        <v>0</v>
      </c>
      <c r="MY160" s="529">
        <v>0</v>
      </c>
      <c r="MZ160" s="529">
        <v>0</v>
      </c>
      <c r="NA160" s="529">
        <v>0</v>
      </c>
      <c r="NB160" s="529">
        <v>0</v>
      </c>
      <c r="NC160" s="529">
        <v>0</v>
      </c>
      <c r="ND160" s="529">
        <v>0</v>
      </c>
      <c r="NE160" s="529">
        <v>0</v>
      </c>
      <c r="NF160" s="529">
        <v>0</v>
      </c>
      <c r="NG160" s="529">
        <v>0</v>
      </c>
      <c r="NH160" s="529">
        <v>0</v>
      </c>
      <c r="NI160" s="529">
        <v>0</v>
      </c>
      <c r="NJ160" s="529">
        <v>0</v>
      </c>
      <c r="NK160" s="529">
        <v>0</v>
      </c>
      <c r="NL160" s="529">
        <v>0</v>
      </c>
      <c r="NM160" s="529">
        <v>0</v>
      </c>
      <c r="NN160" s="529">
        <v>0</v>
      </c>
      <c r="NO160" s="529">
        <v>0</v>
      </c>
      <c r="NP160" s="529">
        <v>0</v>
      </c>
      <c r="NQ160" s="529">
        <v>0</v>
      </c>
      <c r="NR160" s="529">
        <v>0</v>
      </c>
      <c r="NS160" s="529">
        <v>0</v>
      </c>
      <c r="NT160" s="529">
        <v>0</v>
      </c>
      <c r="NU160" s="529">
        <v>0</v>
      </c>
      <c r="NV160" s="529">
        <v>0</v>
      </c>
      <c r="NW160" s="529">
        <v>0</v>
      </c>
      <c r="NX160" s="529">
        <v>0</v>
      </c>
      <c r="NY160" s="529">
        <v>0</v>
      </c>
      <c r="NZ160" s="529">
        <v>0</v>
      </c>
      <c r="OA160" s="529">
        <v>0</v>
      </c>
      <c r="OB160" s="529">
        <v>0</v>
      </c>
      <c r="OC160" s="529">
        <v>0</v>
      </c>
      <c r="OD160" s="529">
        <v>0</v>
      </c>
      <c r="OE160" s="529">
        <v>0</v>
      </c>
      <c r="OF160" s="529">
        <v>0</v>
      </c>
      <c r="OG160" s="529">
        <v>0</v>
      </c>
      <c r="OH160" s="529">
        <v>0</v>
      </c>
      <c r="OI160" s="529">
        <v>0</v>
      </c>
      <c r="OJ160" s="529">
        <v>0</v>
      </c>
      <c r="OK160" s="529">
        <v>0</v>
      </c>
      <c r="OL160" s="529">
        <v>0</v>
      </c>
      <c r="OM160" s="529">
        <v>0</v>
      </c>
      <c r="ON160" s="529">
        <v>0</v>
      </c>
      <c r="OO160" s="529">
        <v>0</v>
      </c>
      <c r="OP160" s="529">
        <v>0</v>
      </c>
      <c r="OQ160" s="529">
        <v>0</v>
      </c>
      <c r="OR160" s="529">
        <v>0</v>
      </c>
      <c r="OS160" s="529">
        <v>0</v>
      </c>
      <c r="OT160" s="529">
        <v>0</v>
      </c>
      <c r="OU160" s="529">
        <v>0</v>
      </c>
      <c r="OV160" s="529">
        <v>0</v>
      </c>
      <c r="OW160" s="529">
        <v>0</v>
      </c>
      <c r="OX160" s="529">
        <v>0</v>
      </c>
      <c r="OY160" s="529">
        <v>0</v>
      </c>
      <c r="OZ160" s="529">
        <v>0</v>
      </c>
      <c r="PA160" s="529">
        <v>0</v>
      </c>
      <c r="PB160" s="529">
        <v>0</v>
      </c>
      <c r="PC160" s="529">
        <v>0</v>
      </c>
      <c r="PD160" s="529">
        <v>0</v>
      </c>
      <c r="PE160" s="529">
        <v>0</v>
      </c>
      <c r="PF160" s="529">
        <v>0</v>
      </c>
      <c r="PG160" s="529">
        <v>0</v>
      </c>
      <c r="PH160" s="529">
        <v>0</v>
      </c>
      <c r="PI160" s="529">
        <v>0</v>
      </c>
      <c r="PJ160" s="529">
        <v>0</v>
      </c>
      <c r="PK160" s="529">
        <v>0</v>
      </c>
      <c r="PL160" s="529">
        <v>0</v>
      </c>
      <c r="PM160" s="529">
        <v>0</v>
      </c>
      <c r="PN160" s="529">
        <v>0</v>
      </c>
      <c r="PO160" s="529">
        <v>0</v>
      </c>
      <c r="PP160" s="529">
        <v>0</v>
      </c>
      <c r="PQ160" s="529">
        <v>0</v>
      </c>
      <c r="PR160" s="529">
        <v>0</v>
      </c>
      <c r="PS160" s="529">
        <v>0</v>
      </c>
      <c r="PT160" s="529">
        <v>0</v>
      </c>
      <c r="PU160" s="529">
        <v>0</v>
      </c>
      <c r="PV160" s="529">
        <v>0</v>
      </c>
      <c r="PW160" s="529">
        <v>0</v>
      </c>
      <c r="PX160" s="529">
        <v>0</v>
      </c>
      <c r="PY160" s="529">
        <v>0</v>
      </c>
      <c r="PZ160" s="529">
        <v>0</v>
      </c>
      <c r="QA160" s="529">
        <v>0</v>
      </c>
      <c r="QB160" s="529">
        <v>0</v>
      </c>
      <c r="QC160" s="529">
        <v>0</v>
      </c>
      <c r="QD160" s="529">
        <v>0</v>
      </c>
      <c r="QE160" s="529">
        <v>0</v>
      </c>
      <c r="QF160" s="529">
        <v>0</v>
      </c>
      <c r="QG160" s="529">
        <v>0</v>
      </c>
      <c r="QH160" s="529">
        <v>0</v>
      </c>
      <c r="QI160" s="529">
        <v>0</v>
      </c>
    </row>
    <row r="161" spans="1:451" x14ac:dyDescent="0.25">
      <c r="A161" s="551">
        <v>22</v>
      </c>
      <c r="B161" s="523" t="s">
        <v>237</v>
      </c>
      <c r="C161" s="524"/>
      <c r="D161" s="524"/>
      <c r="E161" s="525"/>
      <c r="F161" s="528">
        <v>0</v>
      </c>
      <c r="G161" s="529">
        <v>0</v>
      </c>
      <c r="H161" s="529">
        <v>0</v>
      </c>
      <c r="I161" s="529">
        <v>0</v>
      </c>
      <c r="J161" s="529">
        <v>0</v>
      </c>
      <c r="K161" s="529">
        <v>0</v>
      </c>
      <c r="L161" s="529">
        <v>0</v>
      </c>
      <c r="M161" s="529">
        <v>0</v>
      </c>
      <c r="N161" s="529">
        <v>0</v>
      </c>
      <c r="O161" s="529">
        <v>0</v>
      </c>
      <c r="P161" s="529">
        <v>1</v>
      </c>
      <c r="Q161" s="529">
        <v>10</v>
      </c>
      <c r="R161" s="529">
        <v>0</v>
      </c>
      <c r="S161" s="529">
        <v>0</v>
      </c>
      <c r="T161" s="529">
        <v>0</v>
      </c>
      <c r="U161" s="529">
        <v>0</v>
      </c>
      <c r="V161" s="529">
        <v>0</v>
      </c>
      <c r="W161" s="529">
        <v>0</v>
      </c>
      <c r="X161" s="529">
        <v>0</v>
      </c>
      <c r="Y161" s="529">
        <v>0</v>
      </c>
      <c r="Z161" s="529">
        <v>0</v>
      </c>
      <c r="AA161" s="529">
        <v>0</v>
      </c>
      <c r="AB161" s="529">
        <v>1</v>
      </c>
      <c r="AC161" s="529">
        <v>4</v>
      </c>
      <c r="AD161" s="529">
        <v>2</v>
      </c>
      <c r="AE161" s="529">
        <v>2</v>
      </c>
      <c r="AF161" s="529">
        <v>2</v>
      </c>
      <c r="AG161" s="529">
        <v>2</v>
      </c>
      <c r="AH161" s="529">
        <v>0</v>
      </c>
      <c r="AI161" s="529">
        <v>0</v>
      </c>
      <c r="AJ161" s="529">
        <v>0</v>
      </c>
      <c r="AK161" s="529">
        <v>0</v>
      </c>
      <c r="AL161" s="529">
        <v>0</v>
      </c>
      <c r="AM161" s="529">
        <v>0</v>
      </c>
      <c r="AN161" s="529">
        <v>0</v>
      </c>
      <c r="AO161" s="529">
        <v>0</v>
      </c>
      <c r="AP161" s="529">
        <v>0</v>
      </c>
      <c r="AQ161" s="529">
        <v>0</v>
      </c>
      <c r="AR161" s="529">
        <v>0</v>
      </c>
      <c r="AS161" s="529">
        <v>0</v>
      </c>
      <c r="AT161" s="529">
        <v>0</v>
      </c>
      <c r="AU161" s="529">
        <v>0</v>
      </c>
      <c r="AV161" s="529">
        <v>0</v>
      </c>
      <c r="AW161" s="529">
        <v>0</v>
      </c>
      <c r="AX161" s="529">
        <v>0</v>
      </c>
      <c r="AY161" s="529">
        <v>0</v>
      </c>
      <c r="AZ161" s="529">
        <v>1</v>
      </c>
      <c r="BA161" s="529">
        <v>1</v>
      </c>
      <c r="BB161" s="529">
        <v>1</v>
      </c>
      <c r="BC161" s="529">
        <v>1</v>
      </c>
      <c r="BD161" s="529">
        <v>1</v>
      </c>
      <c r="BE161" s="529">
        <v>10</v>
      </c>
      <c r="BF161" s="529">
        <v>0</v>
      </c>
      <c r="BG161" s="529">
        <v>0</v>
      </c>
      <c r="BH161" s="529">
        <v>0</v>
      </c>
      <c r="BI161" s="529">
        <v>0</v>
      </c>
      <c r="BJ161" s="529">
        <v>0</v>
      </c>
      <c r="BK161" s="529">
        <v>0</v>
      </c>
      <c r="BL161" s="529">
        <v>0</v>
      </c>
      <c r="BM161" s="529">
        <v>0</v>
      </c>
      <c r="BN161" s="529">
        <v>0</v>
      </c>
      <c r="BO161" s="529">
        <v>0</v>
      </c>
      <c r="BP161" s="529">
        <v>1</v>
      </c>
      <c r="BQ161" s="529">
        <v>4</v>
      </c>
      <c r="BR161" s="529">
        <v>13</v>
      </c>
      <c r="BS161" s="529">
        <v>13</v>
      </c>
      <c r="BT161" s="529">
        <v>1</v>
      </c>
      <c r="BU161" s="529">
        <v>1</v>
      </c>
      <c r="BV161" s="529">
        <v>0</v>
      </c>
      <c r="BW161" s="529">
        <v>0</v>
      </c>
      <c r="BX161" s="529">
        <v>0</v>
      </c>
      <c r="BY161" s="529">
        <v>0</v>
      </c>
      <c r="BZ161" s="529">
        <v>0</v>
      </c>
      <c r="CA161" s="529">
        <v>0</v>
      </c>
      <c r="CB161" s="529">
        <v>0</v>
      </c>
      <c r="CC161" s="529">
        <v>0</v>
      </c>
      <c r="CD161" s="529">
        <v>0</v>
      </c>
      <c r="CE161" s="529">
        <v>0</v>
      </c>
      <c r="CF161" s="529">
        <v>0</v>
      </c>
      <c r="CG161" s="529">
        <v>0</v>
      </c>
      <c r="CH161" s="529">
        <v>0</v>
      </c>
      <c r="CI161" s="529">
        <v>0</v>
      </c>
      <c r="CJ161" s="529">
        <v>0</v>
      </c>
      <c r="CK161" s="529">
        <v>0</v>
      </c>
      <c r="CL161" s="529">
        <v>0</v>
      </c>
      <c r="CM161" s="529">
        <v>0</v>
      </c>
      <c r="CN161" s="529">
        <v>0</v>
      </c>
      <c r="CO161" s="529">
        <v>0</v>
      </c>
      <c r="CP161" s="529">
        <v>0</v>
      </c>
      <c r="CQ161" s="529">
        <v>0</v>
      </c>
      <c r="CR161" s="529">
        <v>1</v>
      </c>
      <c r="CS161" s="529">
        <v>10</v>
      </c>
      <c r="CT161" s="529">
        <v>0</v>
      </c>
      <c r="CU161" s="529">
        <v>0</v>
      </c>
      <c r="CV161" s="529">
        <v>0</v>
      </c>
      <c r="CW161" s="529">
        <v>0</v>
      </c>
      <c r="CX161" s="529">
        <v>0</v>
      </c>
      <c r="CY161" s="529">
        <v>0</v>
      </c>
      <c r="CZ161" s="529">
        <v>0</v>
      </c>
      <c r="DA161" s="529">
        <v>0</v>
      </c>
      <c r="DB161" s="529">
        <v>0</v>
      </c>
      <c r="DC161" s="529">
        <v>0</v>
      </c>
      <c r="DD161" s="529">
        <v>1</v>
      </c>
      <c r="DE161" s="529">
        <v>4</v>
      </c>
      <c r="DF161" s="529">
        <v>18</v>
      </c>
      <c r="DG161" s="529">
        <v>18</v>
      </c>
      <c r="DH161" s="529">
        <v>1</v>
      </c>
      <c r="DI161" s="529">
        <v>1</v>
      </c>
      <c r="DJ161" s="529">
        <v>0</v>
      </c>
      <c r="DK161" s="529">
        <v>0</v>
      </c>
      <c r="DL161" s="529">
        <v>0</v>
      </c>
      <c r="DM161" s="529">
        <v>0</v>
      </c>
      <c r="DN161" s="529">
        <v>0</v>
      </c>
      <c r="DO161" s="529">
        <v>0</v>
      </c>
      <c r="DP161" s="529">
        <v>0</v>
      </c>
      <c r="DQ161" s="529">
        <v>0</v>
      </c>
      <c r="DR161" s="529">
        <v>0</v>
      </c>
      <c r="DS161" s="529">
        <v>0</v>
      </c>
      <c r="DT161" s="529">
        <v>0</v>
      </c>
      <c r="DU161" s="529">
        <v>0</v>
      </c>
      <c r="DV161" s="529">
        <v>0</v>
      </c>
      <c r="DW161" s="529">
        <v>0</v>
      </c>
      <c r="DX161" s="529">
        <v>0</v>
      </c>
      <c r="DY161" s="529">
        <v>0</v>
      </c>
      <c r="DZ161" s="529">
        <v>0</v>
      </c>
      <c r="EA161" s="529">
        <v>0</v>
      </c>
      <c r="EB161" s="529">
        <v>0</v>
      </c>
      <c r="EC161" s="529">
        <v>0</v>
      </c>
      <c r="ED161" s="529">
        <v>0</v>
      </c>
      <c r="EE161" s="529">
        <v>0</v>
      </c>
      <c r="EF161" s="529">
        <v>0</v>
      </c>
      <c r="EG161" s="529">
        <v>0</v>
      </c>
      <c r="EH161" s="529">
        <v>0</v>
      </c>
      <c r="EI161" s="529">
        <v>0</v>
      </c>
      <c r="EJ161" s="529">
        <v>0</v>
      </c>
      <c r="EK161" s="529">
        <v>0</v>
      </c>
      <c r="EL161" s="529">
        <v>0</v>
      </c>
      <c r="EM161" s="529">
        <v>0</v>
      </c>
      <c r="EN161" s="529">
        <v>0</v>
      </c>
      <c r="EO161" s="529">
        <v>0</v>
      </c>
      <c r="EP161" s="529">
        <v>0</v>
      </c>
      <c r="EQ161" s="529">
        <v>0</v>
      </c>
      <c r="ER161" s="529">
        <v>0</v>
      </c>
      <c r="ES161" s="529">
        <v>0</v>
      </c>
      <c r="ET161" s="529">
        <v>0</v>
      </c>
      <c r="EU161" s="529">
        <v>0</v>
      </c>
      <c r="EV161" s="529">
        <v>0</v>
      </c>
      <c r="EW161" s="529">
        <v>0</v>
      </c>
      <c r="EX161" s="529">
        <v>0</v>
      </c>
      <c r="EY161" s="529">
        <v>0</v>
      </c>
      <c r="EZ161" s="529">
        <v>0</v>
      </c>
      <c r="FA161" s="529">
        <v>0</v>
      </c>
      <c r="FB161" s="529">
        <v>0</v>
      </c>
      <c r="FC161" s="529">
        <v>0</v>
      </c>
      <c r="FD161" s="529">
        <v>0</v>
      </c>
      <c r="FE161" s="529">
        <v>0</v>
      </c>
      <c r="FF161" s="529">
        <v>0</v>
      </c>
      <c r="FG161" s="529">
        <v>0</v>
      </c>
      <c r="FH161" s="529">
        <v>0</v>
      </c>
      <c r="FI161" s="529">
        <v>0</v>
      </c>
      <c r="FJ161" s="529">
        <v>0</v>
      </c>
      <c r="FK161" s="529">
        <v>0</v>
      </c>
      <c r="FL161" s="529">
        <v>0</v>
      </c>
      <c r="FM161" s="529">
        <v>0</v>
      </c>
      <c r="FN161" s="529">
        <v>0</v>
      </c>
      <c r="FO161" s="529">
        <v>0</v>
      </c>
      <c r="FP161" s="529">
        <v>0</v>
      </c>
      <c r="FQ161" s="529">
        <v>0</v>
      </c>
      <c r="FR161" s="529">
        <v>0</v>
      </c>
      <c r="FS161" s="529">
        <v>0</v>
      </c>
      <c r="FT161" s="529">
        <v>0</v>
      </c>
      <c r="FU161" s="529">
        <v>0</v>
      </c>
      <c r="FV161" s="529">
        <v>0</v>
      </c>
      <c r="FW161" s="529">
        <v>0</v>
      </c>
      <c r="FX161" s="529">
        <v>0</v>
      </c>
      <c r="FY161" s="529">
        <v>0</v>
      </c>
      <c r="FZ161" s="529">
        <v>0</v>
      </c>
      <c r="GA161" s="529">
        <v>0</v>
      </c>
      <c r="GB161" s="529">
        <v>0</v>
      </c>
      <c r="GC161" s="529">
        <v>0</v>
      </c>
      <c r="GD161" s="529">
        <v>0</v>
      </c>
      <c r="GE161" s="529">
        <v>0</v>
      </c>
      <c r="GF161" s="529">
        <v>0</v>
      </c>
      <c r="GG161" s="529">
        <v>0</v>
      </c>
      <c r="GH161" s="529">
        <v>0</v>
      </c>
      <c r="GI161" s="529">
        <v>0</v>
      </c>
      <c r="GJ161" s="529">
        <v>0</v>
      </c>
      <c r="GK161" s="529">
        <v>0</v>
      </c>
      <c r="GL161" s="529">
        <v>0</v>
      </c>
      <c r="GM161" s="529">
        <v>0</v>
      </c>
      <c r="GN161" s="529">
        <v>0</v>
      </c>
      <c r="GO161" s="529">
        <v>0</v>
      </c>
      <c r="GP161" s="529">
        <v>0</v>
      </c>
      <c r="GQ161" s="529">
        <v>0</v>
      </c>
      <c r="GR161" s="529">
        <v>0</v>
      </c>
      <c r="GS161" s="529">
        <v>0</v>
      </c>
      <c r="GT161" s="529">
        <v>0</v>
      </c>
      <c r="GU161" s="529">
        <v>0</v>
      </c>
      <c r="GV161" s="529">
        <v>0</v>
      </c>
      <c r="GW161" s="529">
        <v>0</v>
      </c>
      <c r="GX161" s="529">
        <v>0</v>
      </c>
      <c r="GY161" s="529">
        <v>0</v>
      </c>
      <c r="GZ161" s="529">
        <v>0</v>
      </c>
      <c r="HA161" s="529">
        <v>0</v>
      </c>
      <c r="HB161" s="529">
        <v>0</v>
      </c>
      <c r="HC161" s="529">
        <v>0</v>
      </c>
      <c r="HD161" s="529">
        <v>0</v>
      </c>
      <c r="HE161" s="529">
        <v>0</v>
      </c>
      <c r="HF161" s="529">
        <v>0</v>
      </c>
      <c r="HG161" s="529">
        <v>0</v>
      </c>
      <c r="HH161" s="529">
        <v>0</v>
      </c>
      <c r="HI161" s="529">
        <v>0</v>
      </c>
      <c r="HJ161" s="529">
        <v>0</v>
      </c>
      <c r="HK161" s="529">
        <v>0</v>
      </c>
      <c r="HL161" s="529">
        <v>0</v>
      </c>
      <c r="HM161" s="529">
        <v>0</v>
      </c>
      <c r="HN161" s="529">
        <v>0</v>
      </c>
      <c r="HO161" s="529">
        <v>0</v>
      </c>
      <c r="HP161" s="529">
        <v>0</v>
      </c>
      <c r="HQ161" s="529">
        <v>0</v>
      </c>
      <c r="HR161" s="529">
        <v>0</v>
      </c>
      <c r="HS161" s="529">
        <v>0</v>
      </c>
      <c r="HT161" s="529">
        <v>0</v>
      </c>
      <c r="HU161" s="529">
        <v>0</v>
      </c>
      <c r="HV161" s="529">
        <v>0</v>
      </c>
      <c r="HW161" s="529">
        <v>0</v>
      </c>
      <c r="HX161" s="529">
        <v>0</v>
      </c>
      <c r="HY161" s="529">
        <v>0</v>
      </c>
      <c r="HZ161" s="529">
        <v>0</v>
      </c>
      <c r="IA161" s="529">
        <v>0</v>
      </c>
      <c r="IB161" s="529">
        <v>0</v>
      </c>
      <c r="IC161" s="529">
        <v>0</v>
      </c>
      <c r="ID161" s="529">
        <v>0</v>
      </c>
      <c r="IE161" s="529">
        <v>0</v>
      </c>
      <c r="IF161" s="529">
        <v>0</v>
      </c>
      <c r="IG161" s="529">
        <v>0</v>
      </c>
      <c r="IH161" s="529">
        <v>0</v>
      </c>
      <c r="II161" s="529">
        <v>0</v>
      </c>
      <c r="IJ161" s="529">
        <v>0</v>
      </c>
      <c r="IK161" s="529">
        <v>0</v>
      </c>
      <c r="IL161" s="529">
        <v>0</v>
      </c>
      <c r="IM161" s="529">
        <v>0</v>
      </c>
      <c r="IN161" s="529">
        <v>0</v>
      </c>
      <c r="IO161" s="529">
        <v>0</v>
      </c>
      <c r="IP161" s="529">
        <v>1</v>
      </c>
      <c r="IQ161" s="529">
        <v>0</v>
      </c>
      <c r="IR161" s="529">
        <v>0</v>
      </c>
      <c r="IS161" s="529">
        <v>1</v>
      </c>
      <c r="IT161" s="529">
        <v>0</v>
      </c>
      <c r="IU161" s="529">
        <v>0</v>
      </c>
      <c r="IV161" s="529">
        <v>0</v>
      </c>
      <c r="IW161" s="529">
        <v>0</v>
      </c>
      <c r="IX161" s="529">
        <v>4</v>
      </c>
      <c r="IY161" s="529">
        <v>0</v>
      </c>
      <c r="IZ161" s="529">
        <v>0</v>
      </c>
      <c r="JA161" s="529">
        <v>0</v>
      </c>
      <c r="JB161" s="529">
        <v>2</v>
      </c>
      <c r="JC161" s="529">
        <v>0</v>
      </c>
      <c r="JD161" s="529">
        <v>0</v>
      </c>
      <c r="JE161" s="529">
        <v>0</v>
      </c>
      <c r="JF161" s="529">
        <v>0</v>
      </c>
      <c r="JG161" s="529">
        <v>0</v>
      </c>
      <c r="JH161" s="529">
        <v>3</v>
      </c>
      <c r="JI161" s="529">
        <v>0</v>
      </c>
      <c r="JJ161" s="529">
        <v>0</v>
      </c>
      <c r="JK161" s="529">
        <v>0</v>
      </c>
      <c r="JL161" s="529">
        <v>2</v>
      </c>
      <c r="JM161" s="529">
        <v>0</v>
      </c>
      <c r="JN161" s="529">
        <v>0</v>
      </c>
      <c r="JO161" s="529">
        <v>0</v>
      </c>
      <c r="JP161" s="529">
        <v>0</v>
      </c>
      <c r="JQ161" s="529">
        <v>0</v>
      </c>
      <c r="JR161" s="529">
        <v>0</v>
      </c>
      <c r="JS161" s="529">
        <v>0</v>
      </c>
      <c r="JT161" s="529">
        <v>0</v>
      </c>
      <c r="JU161" s="529">
        <v>0</v>
      </c>
      <c r="JV161" s="529">
        <v>0</v>
      </c>
      <c r="JW161" s="529">
        <v>0</v>
      </c>
      <c r="JX161" s="529">
        <v>0</v>
      </c>
      <c r="JY161" s="529">
        <v>0</v>
      </c>
      <c r="JZ161" s="529">
        <v>0</v>
      </c>
      <c r="KA161" s="529">
        <v>0</v>
      </c>
      <c r="KB161" s="529">
        <v>0</v>
      </c>
      <c r="KC161" s="529">
        <v>0</v>
      </c>
      <c r="KD161" s="529">
        <v>0</v>
      </c>
      <c r="KE161" s="529">
        <v>0</v>
      </c>
      <c r="KF161" s="529">
        <v>0</v>
      </c>
      <c r="KG161" s="529">
        <v>0</v>
      </c>
      <c r="KH161" s="529">
        <v>0</v>
      </c>
      <c r="KI161" s="529">
        <v>0</v>
      </c>
      <c r="KJ161" s="529">
        <v>0</v>
      </c>
      <c r="KK161" s="529">
        <v>0</v>
      </c>
      <c r="KL161" s="529">
        <v>0</v>
      </c>
      <c r="KM161" s="529">
        <v>0</v>
      </c>
      <c r="KN161" s="529">
        <v>0</v>
      </c>
      <c r="KO161" s="529">
        <v>0</v>
      </c>
      <c r="KP161" s="529">
        <v>0</v>
      </c>
      <c r="KQ161" s="529">
        <v>0</v>
      </c>
      <c r="KR161" s="529">
        <v>0</v>
      </c>
      <c r="KS161" s="529">
        <v>0</v>
      </c>
      <c r="KT161" s="529">
        <v>0</v>
      </c>
      <c r="KU161" s="529">
        <v>0</v>
      </c>
      <c r="KV161" s="529">
        <v>0</v>
      </c>
      <c r="KW161" s="529">
        <v>0</v>
      </c>
      <c r="KX161" s="529">
        <v>0</v>
      </c>
      <c r="KY161" s="529">
        <v>0</v>
      </c>
      <c r="KZ161" s="529">
        <v>0</v>
      </c>
      <c r="LA161" s="529">
        <v>0</v>
      </c>
      <c r="LB161" s="529">
        <v>0</v>
      </c>
      <c r="LC161" s="529">
        <v>0</v>
      </c>
      <c r="LD161" s="529">
        <v>0</v>
      </c>
      <c r="LE161" s="529">
        <v>0</v>
      </c>
      <c r="LF161" s="529">
        <v>0</v>
      </c>
      <c r="LG161" s="529">
        <v>0</v>
      </c>
      <c r="LH161" s="529">
        <v>0</v>
      </c>
      <c r="LI161" s="529">
        <v>0</v>
      </c>
      <c r="LJ161" s="529">
        <v>0</v>
      </c>
      <c r="LK161" s="529">
        <v>0</v>
      </c>
      <c r="LL161" s="529">
        <v>0</v>
      </c>
      <c r="LM161" s="529">
        <v>0</v>
      </c>
      <c r="LN161" s="529">
        <v>0</v>
      </c>
      <c r="LO161" s="529">
        <v>0</v>
      </c>
      <c r="LP161" s="529">
        <v>0</v>
      </c>
      <c r="LQ161" s="529">
        <v>0</v>
      </c>
      <c r="LR161" s="529">
        <v>0</v>
      </c>
      <c r="LS161" s="529">
        <v>0</v>
      </c>
      <c r="LT161" s="529">
        <v>0</v>
      </c>
      <c r="LU161" s="529">
        <v>0</v>
      </c>
      <c r="LV161" s="529">
        <v>0</v>
      </c>
      <c r="LW161" s="529">
        <v>0</v>
      </c>
      <c r="LX161" s="529">
        <v>0</v>
      </c>
      <c r="LY161" s="529">
        <v>0</v>
      </c>
      <c r="LZ161" s="529">
        <v>0</v>
      </c>
      <c r="MA161" s="529">
        <v>0</v>
      </c>
      <c r="MB161" s="529">
        <v>0</v>
      </c>
      <c r="MC161" s="529">
        <v>0</v>
      </c>
      <c r="MD161" s="529">
        <v>0</v>
      </c>
      <c r="ME161" s="529">
        <v>0</v>
      </c>
      <c r="MF161" s="529">
        <v>0</v>
      </c>
      <c r="MG161" s="529">
        <v>0</v>
      </c>
      <c r="MH161" s="529">
        <v>0</v>
      </c>
      <c r="MI161" s="529">
        <v>0</v>
      </c>
      <c r="MJ161" s="529">
        <v>0</v>
      </c>
      <c r="MK161" s="529">
        <v>0</v>
      </c>
      <c r="ML161" s="529">
        <v>0</v>
      </c>
      <c r="MM161" s="529">
        <v>0</v>
      </c>
      <c r="MN161" s="529">
        <v>0</v>
      </c>
      <c r="MO161" s="529">
        <v>0</v>
      </c>
      <c r="MP161" s="529">
        <v>0</v>
      </c>
      <c r="MQ161" s="529">
        <v>0</v>
      </c>
      <c r="MR161" s="529">
        <v>0</v>
      </c>
      <c r="MS161" s="529">
        <v>0</v>
      </c>
      <c r="MT161" s="529">
        <v>0</v>
      </c>
      <c r="MU161" s="529">
        <v>0</v>
      </c>
      <c r="MV161" s="529">
        <v>0</v>
      </c>
      <c r="MW161" s="529">
        <v>0</v>
      </c>
      <c r="MX161" s="529">
        <v>0</v>
      </c>
      <c r="MY161" s="529">
        <v>0</v>
      </c>
      <c r="MZ161" s="529">
        <v>0</v>
      </c>
      <c r="NA161" s="529">
        <v>0</v>
      </c>
      <c r="NB161" s="529">
        <v>0</v>
      </c>
      <c r="NC161" s="529">
        <v>0</v>
      </c>
      <c r="ND161" s="529">
        <v>0</v>
      </c>
      <c r="NE161" s="529">
        <v>0</v>
      </c>
      <c r="NF161" s="529">
        <v>0</v>
      </c>
      <c r="NG161" s="529">
        <v>0</v>
      </c>
      <c r="NH161" s="529">
        <v>0</v>
      </c>
      <c r="NI161" s="529">
        <v>0</v>
      </c>
      <c r="NJ161" s="529">
        <v>0</v>
      </c>
      <c r="NK161" s="529">
        <v>0</v>
      </c>
      <c r="NL161" s="529">
        <v>0</v>
      </c>
      <c r="NM161" s="529">
        <v>0</v>
      </c>
      <c r="NN161" s="529">
        <v>0</v>
      </c>
      <c r="NO161" s="529">
        <v>0</v>
      </c>
      <c r="NP161" s="529">
        <v>0</v>
      </c>
      <c r="NQ161" s="529">
        <v>0</v>
      </c>
      <c r="NR161" s="529">
        <v>0</v>
      </c>
      <c r="NS161" s="529">
        <v>0</v>
      </c>
      <c r="NT161" s="529">
        <v>0</v>
      </c>
      <c r="NU161" s="529">
        <v>0</v>
      </c>
      <c r="NV161" s="529">
        <v>0</v>
      </c>
      <c r="NW161" s="529">
        <v>0</v>
      </c>
      <c r="NX161" s="529">
        <v>0</v>
      </c>
      <c r="NY161" s="529">
        <v>0</v>
      </c>
      <c r="NZ161" s="529">
        <v>0</v>
      </c>
      <c r="OA161" s="529">
        <v>0</v>
      </c>
      <c r="OB161" s="529">
        <v>0</v>
      </c>
      <c r="OC161" s="529">
        <v>0</v>
      </c>
      <c r="OD161" s="529">
        <v>0</v>
      </c>
      <c r="OE161" s="529">
        <v>0</v>
      </c>
      <c r="OF161" s="529">
        <v>0</v>
      </c>
      <c r="OG161" s="529">
        <v>0</v>
      </c>
      <c r="OH161" s="529">
        <v>0</v>
      </c>
      <c r="OI161" s="529">
        <v>0</v>
      </c>
      <c r="OJ161" s="529">
        <v>0</v>
      </c>
      <c r="OK161" s="529">
        <v>0</v>
      </c>
      <c r="OL161" s="529">
        <v>0</v>
      </c>
      <c r="OM161" s="529">
        <v>0</v>
      </c>
      <c r="ON161" s="529">
        <v>0</v>
      </c>
      <c r="OO161" s="529">
        <v>0</v>
      </c>
      <c r="OP161" s="529">
        <v>0</v>
      </c>
      <c r="OQ161" s="529">
        <v>0</v>
      </c>
      <c r="OR161" s="529">
        <v>0</v>
      </c>
      <c r="OS161" s="529">
        <v>0</v>
      </c>
      <c r="OT161" s="529">
        <v>0</v>
      </c>
      <c r="OU161" s="529">
        <v>0</v>
      </c>
      <c r="OV161" s="529">
        <v>0</v>
      </c>
      <c r="OW161" s="529">
        <v>0</v>
      </c>
      <c r="OX161" s="529">
        <v>0</v>
      </c>
      <c r="OY161" s="529">
        <v>0</v>
      </c>
      <c r="OZ161" s="529">
        <v>0</v>
      </c>
      <c r="PA161" s="529">
        <v>0</v>
      </c>
      <c r="PB161" s="529">
        <v>0</v>
      </c>
      <c r="PC161" s="529">
        <v>0</v>
      </c>
      <c r="PD161" s="529">
        <v>0</v>
      </c>
      <c r="PE161" s="529">
        <v>0</v>
      </c>
      <c r="PF161" s="529">
        <v>0</v>
      </c>
      <c r="PG161" s="529">
        <v>0</v>
      </c>
      <c r="PH161" s="529">
        <v>0</v>
      </c>
      <c r="PI161" s="529">
        <v>0</v>
      </c>
      <c r="PJ161" s="529">
        <v>0</v>
      </c>
      <c r="PK161" s="529">
        <v>0</v>
      </c>
      <c r="PL161" s="529">
        <v>0</v>
      </c>
      <c r="PM161" s="529">
        <v>0</v>
      </c>
      <c r="PN161" s="529">
        <v>0</v>
      </c>
      <c r="PO161" s="529">
        <v>0</v>
      </c>
      <c r="PP161" s="529">
        <v>0</v>
      </c>
      <c r="PQ161" s="529">
        <v>0</v>
      </c>
      <c r="PR161" s="529">
        <v>0</v>
      </c>
      <c r="PS161" s="529">
        <v>0</v>
      </c>
      <c r="PT161" s="529">
        <v>0</v>
      </c>
      <c r="PU161" s="529">
        <v>0</v>
      </c>
      <c r="PV161" s="529">
        <v>0</v>
      </c>
      <c r="PW161" s="529">
        <v>0</v>
      </c>
      <c r="PX161" s="529">
        <v>0</v>
      </c>
      <c r="PY161" s="529">
        <v>0</v>
      </c>
      <c r="PZ161" s="529">
        <v>0</v>
      </c>
      <c r="QA161" s="529">
        <v>0</v>
      </c>
      <c r="QB161" s="529">
        <v>0</v>
      </c>
      <c r="QC161" s="529">
        <v>0</v>
      </c>
      <c r="QD161" s="529">
        <v>0</v>
      </c>
      <c r="QE161" s="529">
        <v>0</v>
      </c>
      <c r="QF161" s="529">
        <v>0</v>
      </c>
      <c r="QG161" s="529">
        <v>0</v>
      </c>
      <c r="QH161" s="529">
        <v>0</v>
      </c>
      <c r="QI161" s="529">
        <v>0</v>
      </c>
    </row>
    <row r="162" spans="1:451" x14ac:dyDescent="0.25">
      <c r="A162" s="552">
        <v>23</v>
      </c>
      <c r="B162" s="523" t="s">
        <v>238</v>
      </c>
      <c r="C162" s="524"/>
      <c r="D162" s="524"/>
      <c r="E162" s="525"/>
      <c r="F162" s="528">
        <v>0</v>
      </c>
      <c r="G162" s="529">
        <v>0</v>
      </c>
      <c r="H162" s="529">
        <v>0</v>
      </c>
      <c r="I162" s="529">
        <v>0</v>
      </c>
      <c r="J162" s="529">
        <v>0</v>
      </c>
      <c r="K162" s="529">
        <v>0</v>
      </c>
      <c r="L162" s="529">
        <v>0</v>
      </c>
      <c r="M162" s="529">
        <v>0</v>
      </c>
      <c r="N162" s="529">
        <v>0</v>
      </c>
      <c r="O162" s="529">
        <v>0</v>
      </c>
      <c r="P162" s="529">
        <v>0</v>
      </c>
      <c r="Q162" s="529">
        <v>0</v>
      </c>
      <c r="R162" s="529">
        <v>0</v>
      </c>
      <c r="S162" s="529">
        <v>0</v>
      </c>
      <c r="T162" s="529">
        <v>0</v>
      </c>
      <c r="U162" s="529">
        <v>0</v>
      </c>
      <c r="V162" s="529">
        <v>0</v>
      </c>
      <c r="W162" s="529">
        <v>0</v>
      </c>
      <c r="X162" s="529">
        <v>0</v>
      </c>
      <c r="Y162" s="529">
        <v>0</v>
      </c>
      <c r="Z162" s="529">
        <v>0</v>
      </c>
      <c r="AA162" s="529">
        <v>0</v>
      </c>
      <c r="AB162" s="529">
        <v>0</v>
      </c>
      <c r="AC162" s="529">
        <v>0</v>
      </c>
      <c r="AD162" s="529">
        <v>0</v>
      </c>
      <c r="AE162" s="529">
        <v>0</v>
      </c>
      <c r="AF162" s="529">
        <v>0</v>
      </c>
      <c r="AG162" s="529">
        <v>0</v>
      </c>
      <c r="AH162" s="529">
        <v>0</v>
      </c>
      <c r="AI162" s="529">
        <v>0</v>
      </c>
      <c r="AJ162" s="529">
        <v>0</v>
      </c>
      <c r="AK162" s="529">
        <v>0</v>
      </c>
      <c r="AL162" s="529">
        <v>0</v>
      </c>
      <c r="AM162" s="529">
        <v>0</v>
      </c>
      <c r="AN162" s="529">
        <v>0</v>
      </c>
      <c r="AO162" s="529">
        <v>0</v>
      </c>
      <c r="AP162" s="529">
        <v>0</v>
      </c>
      <c r="AQ162" s="529">
        <v>0</v>
      </c>
      <c r="AR162" s="529">
        <v>0</v>
      </c>
      <c r="AS162" s="529">
        <v>0</v>
      </c>
      <c r="AT162" s="529">
        <v>0</v>
      </c>
      <c r="AU162" s="529">
        <v>0</v>
      </c>
      <c r="AV162" s="529">
        <v>0</v>
      </c>
      <c r="AW162" s="529">
        <v>0</v>
      </c>
      <c r="AX162" s="529">
        <v>2</v>
      </c>
      <c r="AY162" s="529">
        <v>2</v>
      </c>
      <c r="AZ162" s="529">
        <v>0</v>
      </c>
      <c r="BA162" s="529">
        <v>0</v>
      </c>
      <c r="BB162" s="529">
        <v>0</v>
      </c>
      <c r="BC162" s="529">
        <v>0</v>
      </c>
      <c r="BD162" s="529">
        <v>1</v>
      </c>
      <c r="BE162" s="529">
        <v>10</v>
      </c>
      <c r="BF162" s="529">
        <v>0</v>
      </c>
      <c r="BG162" s="529">
        <v>0</v>
      </c>
      <c r="BH162" s="529">
        <v>0</v>
      </c>
      <c r="BI162" s="529">
        <v>0</v>
      </c>
      <c r="BJ162" s="529">
        <v>0</v>
      </c>
      <c r="BK162" s="529">
        <v>0</v>
      </c>
      <c r="BL162" s="529">
        <v>0</v>
      </c>
      <c r="BM162" s="529">
        <v>0</v>
      </c>
      <c r="BN162" s="529">
        <v>0</v>
      </c>
      <c r="BO162" s="529">
        <v>0</v>
      </c>
      <c r="BP162" s="529">
        <v>3</v>
      </c>
      <c r="BQ162" s="529">
        <v>12</v>
      </c>
      <c r="BR162" s="529">
        <v>4</v>
      </c>
      <c r="BS162" s="529">
        <v>4</v>
      </c>
      <c r="BT162" s="529">
        <v>2</v>
      </c>
      <c r="BU162" s="529">
        <v>2</v>
      </c>
      <c r="BV162" s="529">
        <v>0</v>
      </c>
      <c r="BW162" s="529">
        <v>0</v>
      </c>
      <c r="BX162" s="529">
        <v>1</v>
      </c>
      <c r="BY162" s="529">
        <v>30</v>
      </c>
      <c r="BZ162" s="529">
        <v>0</v>
      </c>
      <c r="CA162" s="529">
        <v>0</v>
      </c>
      <c r="CB162" s="529">
        <v>0</v>
      </c>
      <c r="CC162" s="529">
        <v>0</v>
      </c>
      <c r="CD162" s="529">
        <v>0</v>
      </c>
      <c r="CE162" s="529">
        <v>0</v>
      </c>
      <c r="CF162" s="529">
        <v>0</v>
      </c>
      <c r="CG162" s="529">
        <v>0</v>
      </c>
      <c r="CH162" s="529">
        <v>0</v>
      </c>
      <c r="CI162" s="529">
        <v>0</v>
      </c>
      <c r="CJ162" s="529">
        <v>1</v>
      </c>
      <c r="CK162" s="529">
        <v>1</v>
      </c>
      <c r="CL162" s="529">
        <v>0</v>
      </c>
      <c r="CM162" s="529">
        <v>0</v>
      </c>
      <c r="CN162" s="529">
        <v>0</v>
      </c>
      <c r="CO162" s="529">
        <v>0</v>
      </c>
      <c r="CP162" s="529">
        <v>0</v>
      </c>
      <c r="CQ162" s="529">
        <v>0</v>
      </c>
      <c r="CR162" s="529">
        <v>0</v>
      </c>
      <c r="CS162" s="529">
        <v>0</v>
      </c>
      <c r="CT162" s="529">
        <v>0</v>
      </c>
      <c r="CU162" s="529">
        <v>0</v>
      </c>
      <c r="CV162" s="529">
        <v>0</v>
      </c>
      <c r="CW162" s="529">
        <v>0</v>
      </c>
      <c r="CX162" s="529">
        <v>0</v>
      </c>
      <c r="CY162" s="529">
        <v>0</v>
      </c>
      <c r="CZ162" s="529">
        <v>0</v>
      </c>
      <c r="DA162" s="529">
        <v>0</v>
      </c>
      <c r="DB162" s="529">
        <v>0</v>
      </c>
      <c r="DC162" s="529">
        <v>0</v>
      </c>
      <c r="DD162" s="529">
        <v>6</v>
      </c>
      <c r="DE162" s="529">
        <v>24</v>
      </c>
      <c r="DF162" s="529">
        <v>8</v>
      </c>
      <c r="DG162" s="529">
        <v>8</v>
      </c>
      <c r="DH162" s="529">
        <v>4</v>
      </c>
      <c r="DI162" s="529">
        <v>4</v>
      </c>
      <c r="DJ162" s="529">
        <v>0</v>
      </c>
      <c r="DK162" s="529">
        <v>0</v>
      </c>
      <c r="DL162" s="529">
        <v>1</v>
      </c>
      <c r="DM162" s="529">
        <v>30</v>
      </c>
      <c r="DN162" s="529">
        <v>0</v>
      </c>
      <c r="DO162" s="529">
        <v>0</v>
      </c>
      <c r="DP162" s="529">
        <v>0</v>
      </c>
      <c r="DQ162" s="529">
        <v>0</v>
      </c>
      <c r="DR162" s="529">
        <v>0</v>
      </c>
      <c r="DS162" s="529">
        <v>0</v>
      </c>
      <c r="DT162" s="529">
        <v>0</v>
      </c>
      <c r="DU162" s="529">
        <v>0</v>
      </c>
      <c r="DV162" s="529">
        <v>0</v>
      </c>
      <c r="DW162" s="529">
        <v>0</v>
      </c>
      <c r="DX162" s="529">
        <v>0</v>
      </c>
      <c r="DY162" s="529">
        <v>0</v>
      </c>
      <c r="DZ162" s="529">
        <v>0</v>
      </c>
      <c r="EA162" s="529">
        <v>0</v>
      </c>
      <c r="EB162" s="529">
        <v>0</v>
      </c>
      <c r="EC162" s="529">
        <v>0</v>
      </c>
      <c r="ED162" s="529">
        <v>0</v>
      </c>
      <c r="EE162" s="529">
        <v>0</v>
      </c>
      <c r="EF162" s="529">
        <v>0</v>
      </c>
      <c r="EG162" s="529">
        <v>0</v>
      </c>
      <c r="EH162" s="529">
        <v>0</v>
      </c>
      <c r="EI162" s="529">
        <v>0</v>
      </c>
      <c r="EJ162" s="529">
        <v>0</v>
      </c>
      <c r="EK162" s="529">
        <v>0</v>
      </c>
      <c r="EL162" s="529">
        <v>0</v>
      </c>
      <c r="EM162" s="529">
        <v>0</v>
      </c>
      <c r="EN162" s="529">
        <v>0</v>
      </c>
      <c r="EO162" s="529">
        <v>0</v>
      </c>
      <c r="EP162" s="529">
        <v>0</v>
      </c>
      <c r="EQ162" s="529">
        <v>0</v>
      </c>
      <c r="ER162" s="529">
        <v>0</v>
      </c>
      <c r="ES162" s="529">
        <v>0</v>
      </c>
      <c r="ET162" s="529">
        <v>0</v>
      </c>
      <c r="EU162" s="529">
        <v>0</v>
      </c>
      <c r="EV162" s="529">
        <v>0</v>
      </c>
      <c r="EW162" s="529">
        <v>0</v>
      </c>
      <c r="EX162" s="529">
        <v>0</v>
      </c>
      <c r="EY162" s="529">
        <v>0</v>
      </c>
      <c r="EZ162" s="529">
        <v>0</v>
      </c>
      <c r="FA162" s="529">
        <v>0</v>
      </c>
      <c r="FB162" s="529">
        <v>0</v>
      </c>
      <c r="FC162" s="529">
        <v>0</v>
      </c>
      <c r="FD162" s="529">
        <v>0</v>
      </c>
      <c r="FE162" s="529">
        <v>0</v>
      </c>
      <c r="FF162" s="529">
        <v>0</v>
      </c>
      <c r="FG162" s="529">
        <v>0</v>
      </c>
      <c r="FH162" s="529">
        <v>0</v>
      </c>
      <c r="FI162" s="529">
        <v>0</v>
      </c>
      <c r="FJ162" s="529">
        <v>0</v>
      </c>
      <c r="FK162" s="529">
        <v>0</v>
      </c>
      <c r="FL162" s="529">
        <v>0</v>
      </c>
      <c r="FM162" s="529">
        <v>0</v>
      </c>
      <c r="FN162" s="529">
        <v>0</v>
      </c>
      <c r="FO162" s="529">
        <v>0</v>
      </c>
      <c r="FP162" s="529">
        <v>0</v>
      </c>
      <c r="FQ162" s="529">
        <v>0</v>
      </c>
      <c r="FR162" s="529">
        <v>0</v>
      </c>
      <c r="FS162" s="529">
        <v>0</v>
      </c>
      <c r="FT162" s="529">
        <v>0</v>
      </c>
      <c r="FU162" s="529">
        <v>0</v>
      </c>
      <c r="FV162" s="529">
        <v>0</v>
      </c>
      <c r="FW162" s="529">
        <v>0</v>
      </c>
      <c r="FX162" s="529">
        <v>0</v>
      </c>
      <c r="FY162" s="529">
        <v>0</v>
      </c>
      <c r="FZ162" s="529">
        <v>0</v>
      </c>
      <c r="GA162" s="529">
        <v>0</v>
      </c>
      <c r="GB162" s="529">
        <v>0</v>
      </c>
      <c r="GC162" s="529">
        <v>0</v>
      </c>
      <c r="GD162" s="529">
        <v>0</v>
      </c>
      <c r="GE162" s="529">
        <v>0</v>
      </c>
      <c r="GF162" s="529">
        <v>0</v>
      </c>
      <c r="GG162" s="529">
        <v>0</v>
      </c>
      <c r="GH162" s="529">
        <v>0</v>
      </c>
      <c r="GI162" s="529">
        <v>0</v>
      </c>
      <c r="GJ162" s="529">
        <v>0</v>
      </c>
      <c r="GK162" s="529">
        <v>0</v>
      </c>
      <c r="GL162" s="529">
        <v>0</v>
      </c>
      <c r="GM162" s="529">
        <v>0</v>
      </c>
      <c r="GN162" s="529">
        <v>0</v>
      </c>
      <c r="GO162" s="529">
        <v>0</v>
      </c>
      <c r="GP162" s="529">
        <v>0</v>
      </c>
      <c r="GQ162" s="529">
        <v>0</v>
      </c>
      <c r="GR162" s="529">
        <v>0</v>
      </c>
      <c r="GS162" s="529">
        <v>0</v>
      </c>
      <c r="GT162" s="529">
        <v>0</v>
      </c>
      <c r="GU162" s="529">
        <v>0</v>
      </c>
      <c r="GV162" s="529">
        <v>0</v>
      </c>
      <c r="GW162" s="529">
        <v>0</v>
      </c>
      <c r="GX162" s="529">
        <v>0</v>
      </c>
      <c r="GY162" s="529">
        <v>0</v>
      </c>
      <c r="GZ162" s="529">
        <v>0</v>
      </c>
      <c r="HA162" s="529">
        <v>0</v>
      </c>
      <c r="HB162" s="529">
        <v>0</v>
      </c>
      <c r="HC162" s="529">
        <v>0</v>
      </c>
      <c r="HD162" s="529">
        <v>0</v>
      </c>
      <c r="HE162" s="529">
        <v>0</v>
      </c>
      <c r="HF162" s="529">
        <v>0</v>
      </c>
      <c r="HG162" s="529">
        <v>0</v>
      </c>
      <c r="HH162" s="529">
        <v>0</v>
      </c>
      <c r="HI162" s="529">
        <v>0</v>
      </c>
      <c r="HJ162" s="529">
        <v>0</v>
      </c>
      <c r="HK162" s="529">
        <v>0</v>
      </c>
      <c r="HL162" s="529">
        <v>0</v>
      </c>
      <c r="HM162" s="529">
        <v>0</v>
      </c>
      <c r="HN162" s="529">
        <v>0</v>
      </c>
      <c r="HO162" s="529">
        <v>0</v>
      </c>
      <c r="HP162" s="529">
        <v>0</v>
      </c>
      <c r="HQ162" s="529">
        <v>0</v>
      </c>
      <c r="HR162" s="529">
        <v>0</v>
      </c>
      <c r="HS162" s="529">
        <v>0</v>
      </c>
      <c r="HT162" s="529">
        <v>0</v>
      </c>
      <c r="HU162" s="529">
        <v>0</v>
      </c>
      <c r="HV162" s="529">
        <v>0</v>
      </c>
      <c r="HW162" s="529">
        <v>0</v>
      </c>
      <c r="HX162" s="529">
        <v>0</v>
      </c>
      <c r="HY162" s="529">
        <v>0</v>
      </c>
      <c r="HZ162" s="529">
        <v>0</v>
      </c>
      <c r="IA162" s="529">
        <v>0</v>
      </c>
      <c r="IB162" s="529">
        <v>0</v>
      </c>
      <c r="IC162" s="529">
        <v>0</v>
      </c>
      <c r="ID162" s="529">
        <v>0</v>
      </c>
      <c r="IE162" s="529">
        <v>0</v>
      </c>
      <c r="IF162" s="529">
        <v>0</v>
      </c>
      <c r="IG162" s="529">
        <v>0</v>
      </c>
      <c r="IH162" s="529">
        <v>0</v>
      </c>
      <c r="II162" s="529">
        <v>0</v>
      </c>
      <c r="IJ162" s="529">
        <v>0</v>
      </c>
      <c r="IK162" s="529">
        <v>0</v>
      </c>
      <c r="IL162" s="529">
        <v>0</v>
      </c>
      <c r="IM162" s="529">
        <v>0</v>
      </c>
      <c r="IN162" s="529">
        <v>0</v>
      </c>
      <c r="IO162" s="529">
        <v>0</v>
      </c>
      <c r="IP162" s="529">
        <v>0</v>
      </c>
      <c r="IQ162" s="529">
        <v>0</v>
      </c>
      <c r="IR162" s="529">
        <v>0</v>
      </c>
      <c r="IS162" s="529">
        <v>2</v>
      </c>
      <c r="IT162" s="529">
        <v>0</v>
      </c>
      <c r="IU162" s="529">
        <v>0</v>
      </c>
      <c r="IV162" s="529">
        <v>0</v>
      </c>
      <c r="IW162" s="529">
        <v>0</v>
      </c>
      <c r="IX162" s="529">
        <v>3</v>
      </c>
      <c r="IY162" s="529">
        <v>0</v>
      </c>
      <c r="IZ162" s="529">
        <v>0</v>
      </c>
      <c r="JA162" s="529">
        <v>0</v>
      </c>
      <c r="JB162" s="529">
        <v>11</v>
      </c>
      <c r="JC162" s="529">
        <v>0</v>
      </c>
      <c r="JD162" s="529">
        <v>0</v>
      </c>
      <c r="JE162" s="529">
        <v>0</v>
      </c>
      <c r="JF162" s="529">
        <v>0</v>
      </c>
      <c r="JG162" s="529">
        <v>1</v>
      </c>
      <c r="JH162" s="529">
        <v>1</v>
      </c>
      <c r="JI162" s="529">
        <v>0</v>
      </c>
      <c r="JJ162" s="529">
        <v>0</v>
      </c>
      <c r="JK162" s="529">
        <v>0</v>
      </c>
      <c r="JL162" s="529">
        <v>7</v>
      </c>
      <c r="JM162" s="529">
        <v>0</v>
      </c>
      <c r="JN162" s="529">
        <v>0</v>
      </c>
      <c r="JO162" s="529">
        <v>0</v>
      </c>
      <c r="JP162" s="529">
        <v>0</v>
      </c>
      <c r="JQ162" s="529">
        <v>3</v>
      </c>
      <c r="JR162" s="529">
        <v>0</v>
      </c>
      <c r="JS162" s="529">
        <v>0</v>
      </c>
      <c r="JT162" s="529">
        <v>0</v>
      </c>
      <c r="JU162" s="529">
        <v>0</v>
      </c>
      <c r="JV162" s="529">
        <v>0</v>
      </c>
      <c r="JW162" s="529">
        <v>0</v>
      </c>
      <c r="JX162" s="529">
        <v>0</v>
      </c>
      <c r="JY162" s="529">
        <v>0</v>
      </c>
      <c r="JZ162" s="529">
        <v>0</v>
      </c>
      <c r="KA162" s="529">
        <v>0</v>
      </c>
      <c r="KB162" s="529">
        <v>0</v>
      </c>
      <c r="KC162" s="529">
        <v>0</v>
      </c>
      <c r="KD162" s="529">
        <v>0</v>
      </c>
      <c r="KE162" s="529">
        <v>0</v>
      </c>
      <c r="KF162" s="529">
        <v>0</v>
      </c>
      <c r="KG162" s="529">
        <v>0</v>
      </c>
      <c r="KH162" s="529">
        <v>0</v>
      </c>
      <c r="KI162" s="529">
        <v>0</v>
      </c>
      <c r="KJ162" s="529">
        <v>0</v>
      </c>
      <c r="KK162" s="529">
        <v>0</v>
      </c>
      <c r="KL162" s="529">
        <v>0</v>
      </c>
      <c r="KM162" s="529">
        <v>0</v>
      </c>
      <c r="KN162" s="529">
        <v>0</v>
      </c>
      <c r="KO162" s="529">
        <v>0</v>
      </c>
      <c r="KP162" s="529">
        <v>0</v>
      </c>
      <c r="KQ162" s="529">
        <v>0</v>
      </c>
      <c r="KR162" s="529">
        <v>0</v>
      </c>
      <c r="KS162" s="529">
        <v>0</v>
      </c>
      <c r="KT162" s="529">
        <v>0</v>
      </c>
      <c r="KU162" s="529">
        <v>0</v>
      </c>
      <c r="KV162" s="529">
        <v>0</v>
      </c>
      <c r="KW162" s="529">
        <v>0</v>
      </c>
      <c r="KX162" s="529">
        <v>0</v>
      </c>
      <c r="KY162" s="529">
        <v>0</v>
      </c>
      <c r="KZ162" s="529">
        <v>0</v>
      </c>
      <c r="LA162" s="529">
        <v>0</v>
      </c>
      <c r="LB162" s="529">
        <v>0</v>
      </c>
      <c r="LC162" s="529">
        <v>0</v>
      </c>
      <c r="LD162" s="529">
        <v>0</v>
      </c>
      <c r="LE162" s="529">
        <v>0</v>
      </c>
      <c r="LF162" s="529">
        <v>0</v>
      </c>
      <c r="LG162" s="529">
        <v>0</v>
      </c>
      <c r="LH162" s="529">
        <v>0</v>
      </c>
      <c r="LI162" s="529">
        <v>0</v>
      </c>
      <c r="LJ162" s="529">
        <v>0</v>
      </c>
      <c r="LK162" s="529">
        <v>0</v>
      </c>
      <c r="LL162" s="529">
        <v>0</v>
      </c>
      <c r="LM162" s="529">
        <v>0</v>
      </c>
      <c r="LN162" s="529">
        <v>0</v>
      </c>
      <c r="LO162" s="529">
        <v>0</v>
      </c>
      <c r="LP162" s="529">
        <v>0</v>
      </c>
      <c r="LQ162" s="529">
        <v>0</v>
      </c>
      <c r="LR162" s="529">
        <v>0</v>
      </c>
      <c r="LS162" s="529">
        <v>0</v>
      </c>
      <c r="LT162" s="529">
        <v>0</v>
      </c>
      <c r="LU162" s="529">
        <v>0</v>
      </c>
      <c r="LV162" s="529">
        <v>0</v>
      </c>
      <c r="LW162" s="529">
        <v>0</v>
      </c>
      <c r="LX162" s="529">
        <v>0</v>
      </c>
      <c r="LY162" s="529">
        <v>0</v>
      </c>
      <c r="LZ162" s="529">
        <v>0</v>
      </c>
      <c r="MA162" s="529">
        <v>0</v>
      </c>
      <c r="MB162" s="529">
        <v>0</v>
      </c>
      <c r="MC162" s="529">
        <v>0</v>
      </c>
      <c r="MD162" s="529">
        <v>0</v>
      </c>
      <c r="ME162" s="529">
        <v>0</v>
      </c>
      <c r="MF162" s="529">
        <v>0</v>
      </c>
      <c r="MG162" s="529">
        <v>0</v>
      </c>
      <c r="MH162" s="529">
        <v>0</v>
      </c>
      <c r="MI162" s="529">
        <v>0</v>
      </c>
      <c r="MJ162" s="529">
        <v>0</v>
      </c>
      <c r="MK162" s="529">
        <v>0</v>
      </c>
      <c r="ML162" s="529">
        <v>0</v>
      </c>
      <c r="MM162" s="529">
        <v>0</v>
      </c>
      <c r="MN162" s="529">
        <v>0</v>
      </c>
      <c r="MO162" s="529">
        <v>0</v>
      </c>
      <c r="MP162" s="529">
        <v>0</v>
      </c>
      <c r="MQ162" s="529">
        <v>0</v>
      </c>
      <c r="MR162" s="529">
        <v>0</v>
      </c>
      <c r="MS162" s="529">
        <v>0</v>
      </c>
      <c r="MT162" s="529">
        <v>0</v>
      </c>
      <c r="MU162" s="529">
        <v>0</v>
      </c>
      <c r="MV162" s="529">
        <v>0</v>
      </c>
      <c r="MW162" s="529">
        <v>0</v>
      </c>
      <c r="MX162" s="529">
        <v>0</v>
      </c>
      <c r="MY162" s="529">
        <v>0</v>
      </c>
      <c r="MZ162" s="529">
        <v>0</v>
      </c>
      <c r="NA162" s="529">
        <v>0</v>
      </c>
      <c r="NB162" s="529">
        <v>0</v>
      </c>
      <c r="NC162" s="529">
        <v>0</v>
      </c>
      <c r="ND162" s="529">
        <v>0</v>
      </c>
      <c r="NE162" s="529">
        <v>0</v>
      </c>
      <c r="NF162" s="529">
        <v>0</v>
      </c>
      <c r="NG162" s="529">
        <v>0</v>
      </c>
      <c r="NH162" s="529">
        <v>0</v>
      </c>
      <c r="NI162" s="529">
        <v>0</v>
      </c>
      <c r="NJ162" s="529">
        <v>0</v>
      </c>
      <c r="NK162" s="529">
        <v>0</v>
      </c>
      <c r="NL162" s="529">
        <v>0</v>
      </c>
      <c r="NM162" s="529">
        <v>0</v>
      </c>
      <c r="NN162" s="529">
        <v>0</v>
      </c>
      <c r="NO162" s="529">
        <v>0</v>
      </c>
      <c r="NP162" s="529">
        <v>0</v>
      </c>
      <c r="NQ162" s="529">
        <v>0</v>
      </c>
      <c r="NR162" s="529">
        <v>0</v>
      </c>
      <c r="NS162" s="529">
        <v>0</v>
      </c>
      <c r="NT162" s="529">
        <v>0</v>
      </c>
      <c r="NU162" s="529">
        <v>0</v>
      </c>
      <c r="NV162" s="529">
        <v>0</v>
      </c>
      <c r="NW162" s="529">
        <v>0</v>
      </c>
      <c r="NX162" s="529">
        <v>0</v>
      </c>
      <c r="NY162" s="529">
        <v>0</v>
      </c>
      <c r="NZ162" s="529">
        <v>0</v>
      </c>
      <c r="OA162" s="529">
        <v>0</v>
      </c>
      <c r="OB162" s="529">
        <v>0</v>
      </c>
      <c r="OC162" s="529">
        <v>0</v>
      </c>
      <c r="OD162" s="529">
        <v>0</v>
      </c>
      <c r="OE162" s="529">
        <v>0</v>
      </c>
      <c r="OF162" s="529">
        <v>0</v>
      </c>
      <c r="OG162" s="529">
        <v>0</v>
      </c>
      <c r="OH162" s="529">
        <v>0</v>
      </c>
      <c r="OI162" s="529">
        <v>0</v>
      </c>
      <c r="OJ162" s="529">
        <v>0</v>
      </c>
      <c r="OK162" s="529">
        <v>0</v>
      </c>
      <c r="OL162" s="529">
        <v>0</v>
      </c>
      <c r="OM162" s="529">
        <v>0</v>
      </c>
      <c r="ON162" s="529">
        <v>0</v>
      </c>
      <c r="OO162" s="529">
        <v>0</v>
      </c>
      <c r="OP162" s="529">
        <v>0</v>
      </c>
      <c r="OQ162" s="529">
        <v>0</v>
      </c>
      <c r="OR162" s="529">
        <v>0</v>
      </c>
      <c r="OS162" s="529">
        <v>0</v>
      </c>
      <c r="OT162" s="529">
        <v>0</v>
      </c>
      <c r="OU162" s="529">
        <v>0</v>
      </c>
      <c r="OV162" s="529">
        <v>0</v>
      </c>
      <c r="OW162" s="529">
        <v>0</v>
      </c>
      <c r="OX162" s="529">
        <v>0</v>
      </c>
      <c r="OY162" s="529">
        <v>0</v>
      </c>
      <c r="OZ162" s="529">
        <v>0</v>
      </c>
      <c r="PA162" s="529">
        <v>0</v>
      </c>
      <c r="PB162" s="529">
        <v>0</v>
      </c>
      <c r="PC162" s="529">
        <v>0</v>
      </c>
      <c r="PD162" s="529">
        <v>0</v>
      </c>
      <c r="PE162" s="529">
        <v>0</v>
      </c>
      <c r="PF162" s="529">
        <v>0</v>
      </c>
      <c r="PG162" s="529">
        <v>0</v>
      </c>
      <c r="PH162" s="529">
        <v>0</v>
      </c>
      <c r="PI162" s="529">
        <v>0</v>
      </c>
      <c r="PJ162" s="529">
        <v>0</v>
      </c>
      <c r="PK162" s="529">
        <v>0</v>
      </c>
      <c r="PL162" s="529">
        <v>0</v>
      </c>
      <c r="PM162" s="529">
        <v>0</v>
      </c>
      <c r="PN162" s="529">
        <v>0</v>
      </c>
      <c r="PO162" s="529">
        <v>0</v>
      </c>
      <c r="PP162" s="529">
        <v>0</v>
      </c>
      <c r="PQ162" s="529">
        <v>0</v>
      </c>
      <c r="PR162" s="529">
        <v>0</v>
      </c>
      <c r="PS162" s="529">
        <v>0</v>
      </c>
      <c r="PT162" s="529">
        <v>0</v>
      </c>
      <c r="PU162" s="529">
        <v>0</v>
      </c>
      <c r="PV162" s="529">
        <v>0</v>
      </c>
      <c r="PW162" s="529">
        <v>0</v>
      </c>
      <c r="PX162" s="529">
        <v>0</v>
      </c>
      <c r="PY162" s="529">
        <v>0</v>
      </c>
      <c r="PZ162" s="529">
        <v>0</v>
      </c>
      <c r="QA162" s="529">
        <v>0</v>
      </c>
      <c r="QB162" s="529">
        <v>0</v>
      </c>
      <c r="QC162" s="529">
        <v>0</v>
      </c>
      <c r="QD162" s="529">
        <v>0</v>
      </c>
      <c r="QE162" s="529">
        <v>0</v>
      </c>
      <c r="QF162" s="529">
        <v>0</v>
      </c>
      <c r="QG162" s="529">
        <v>0</v>
      </c>
      <c r="QH162" s="529">
        <v>0</v>
      </c>
      <c r="QI162" s="529">
        <v>0</v>
      </c>
    </row>
    <row r="163" spans="1:451" x14ac:dyDescent="0.25">
      <c r="A163" s="552">
        <v>24</v>
      </c>
      <c r="B163" s="523" t="s">
        <v>239</v>
      </c>
      <c r="C163" s="524"/>
      <c r="D163" s="524"/>
      <c r="E163" s="525"/>
      <c r="F163" s="528">
        <v>0</v>
      </c>
      <c r="G163" s="529">
        <v>0</v>
      </c>
      <c r="H163" s="529">
        <v>0</v>
      </c>
      <c r="I163" s="529">
        <v>0</v>
      </c>
      <c r="J163" s="529">
        <v>0</v>
      </c>
      <c r="K163" s="529">
        <v>0</v>
      </c>
      <c r="L163" s="529">
        <v>0</v>
      </c>
      <c r="M163" s="529">
        <v>0</v>
      </c>
      <c r="N163" s="529">
        <v>0</v>
      </c>
      <c r="O163" s="529">
        <v>0</v>
      </c>
      <c r="P163" s="529">
        <v>0</v>
      </c>
      <c r="Q163" s="529">
        <v>0</v>
      </c>
      <c r="R163" s="529">
        <v>0</v>
      </c>
      <c r="S163" s="529">
        <v>0</v>
      </c>
      <c r="T163" s="529">
        <v>0</v>
      </c>
      <c r="U163" s="529">
        <v>0</v>
      </c>
      <c r="V163" s="529">
        <v>0</v>
      </c>
      <c r="W163" s="529">
        <v>0</v>
      </c>
      <c r="X163" s="529">
        <v>0</v>
      </c>
      <c r="Y163" s="529">
        <v>0</v>
      </c>
      <c r="Z163" s="529">
        <v>0</v>
      </c>
      <c r="AA163" s="529">
        <v>0</v>
      </c>
      <c r="AB163" s="529">
        <v>0</v>
      </c>
      <c r="AC163" s="529">
        <v>0</v>
      </c>
      <c r="AD163" s="529">
        <v>1</v>
      </c>
      <c r="AE163" s="529">
        <v>1</v>
      </c>
      <c r="AF163" s="529">
        <v>0</v>
      </c>
      <c r="AG163" s="529">
        <v>0</v>
      </c>
      <c r="AH163" s="529">
        <v>0</v>
      </c>
      <c r="AI163" s="529">
        <v>0</v>
      </c>
      <c r="AJ163" s="529">
        <v>0</v>
      </c>
      <c r="AK163" s="529">
        <v>0</v>
      </c>
      <c r="AL163" s="529">
        <v>0</v>
      </c>
      <c r="AM163" s="529">
        <v>0</v>
      </c>
      <c r="AN163" s="529">
        <v>0</v>
      </c>
      <c r="AO163" s="529">
        <v>0</v>
      </c>
      <c r="AP163" s="529">
        <v>0</v>
      </c>
      <c r="AQ163" s="529">
        <v>0</v>
      </c>
      <c r="AR163" s="529">
        <v>0</v>
      </c>
      <c r="AS163" s="529">
        <v>0</v>
      </c>
      <c r="AT163" s="529">
        <v>0</v>
      </c>
      <c r="AU163" s="529">
        <v>0</v>
      </c>
      <c r="AV163" s="529">
        <v>0</v>
      </c>
      <c r="AW163" s="529">
        <v>0</v>
      </c>
      <c r="AX163" s="529">
        <v>0</v>
      </c>
      <c r="AY163" s="529">
        <v>0</v>
      </c>
      <c r="AZ163" s="529">
        <v>0</v>
      </c>
      <c r="BA163" s="529">
        <v>0</v>
      </c>
      <c r="BB163" s="529">
        <v>0</v>
      </c>
      <c r="BC163" s="529">
        <v>0</v>
      </c>
      <c r="BD163" s="529">
        <v>0</v>
      </c>
      <c r="BE163" s="529">
        <v>0</v>
      </c>
      <c r="BF163" s="529">
        <v>0</v>
      </c>
      <c r="BG163" s="529">
        <v>0</v>
      </c>
      <c r="BH163" s="529">
        <v>0</v>
      </c>
      <c r="BI163" s="529">
        <v>0</v>
      </c>
      <c r="BJ163" s="529">
        <v>0</v>
      </c>
      <c r="BK163" s="529">
        <v>0</v>
      </c>
      <c r="BL163" s="529">
        <v>0</v>
      </c>
      <c r="BM163" s="529">
        <v>0</v>
      </c>
      <c r="BN163" s="529">
        <v>0</v>
      </c>
      <c r="BO163" s="529">
        <v>0</v>
      </c>
      <c r="BP163" s="529">
        <v>1</v>
      </c>
      <c r="BQ163" s="529">
        <v>4</v>
      </c>
      <c r="BR163" s="529">
        <v>6</v>
      </c>
      <c r="BS163" s="529">
        <v>6</v>
      </c>
      <c r="BT163" s="529">
        <v>2</v>
      </c>
      <c r="BU163" s="529">
        <v>2</v>
      </c>
      <c r="BV163" s="529">
        <v>0</v>
      </c>
      <c r="BW163" s="529">
        <v>0</v>
      </c>
      <c r="BX163" s="529">
        <v>0</v>
      </c>
      <c r="BY163" s="529">
        <v>0</v>
      </c>
      <c r="BZ163" s="529">
        <v>0</v>
      </c>
      <c r="CA163" s="529">
        <v>0</v>
      </c>
      <c r="CB163" s="529">
        <v>0</v>
      </c>
      <c r="CC163" s="529">
        <v>0</v>
      </c>
      <c r="CD163" s="529">
        <v>0</v>
      </c>
      <c r="CE163" s="529">
        <v>0</v>
      </c>
      <c r="CF163" s="529">
        <v>0</v>
      </c>
      <c r="CG163" s="529">
        <v>0</v>
      </c>
      <c r="CH163" s="529">
        <v>0</v>
      </c>
      <c r="CI163" s="529">
        <v>0</v>
      </c>
      <c r="CJ163" s="529">
        <v>0</v>
      </c>
      <c r="CK163" s="529">
        <v>0</v>
      </c>
      <c r="CL163" s="529">
        <v>0</v>
      </c>
      <c r="CM163" s="529">
        <v>0</v>
      </c>
      <c r="CN163" s="529">
        <v>0</v>
      </c>
      <c r="CO163" s="529">
        <v>0</v>
      </c>
      <c r="CP163" s="529">
        <v>0</v>
      </c>
      <c r="CQ163" s="529">
        <v>0</v>
      </c>
      <c r="CR163" s="529">
        <v>0</v>
      </c>
      <c r="CS163" s="529">
        <v>0</v>
      </c>
      <c r="CT163" s="529">
        <v>0</v>
      </c>
      <c r="CU163" s="529">
        <v>0</v>
      </c>
      <c r="CV163" s="529">
        <v>0</v>
      </c>
      <c r="CW163" s="529">
        <v>0</v>
      </c>
      <c r="CX163" s="529">
        <v>0</v>
      </c>
      <c r="CY163" s="529">
        <v>0</v>
      </c>
      <c r="CZ163" s="529">
        <v>0</v>
      </c>
      <c r="DA163" s="529">
        <v>0</v>
      </c>
      <c r="DB163" s="529">
        <v>0</v>
      </c>
      <c r="DC163" s="529">
        <v>0</v>
      </c>
      <c r="DD163" s="529">
        <v>3</v>
      </c>
      <c r="DE163" s="529">
        <v>12</v>
      </c>
      <c r="DF163" s="529">
        <v>7</v>
      </c>
      <c r="DG163" s="529">
        <v>7</v>
      </c>
      <c r="DH163" s="529">
        <v>1</v>
      </c>
      <c r="DI163" s="529">
        <v>1</v>
      </c>
      <c r="DJ163" s="529">
        <v>0</v>
      </c>
      <c r="DK163" s="529">
        <v>0</v>
      </c>
      <c r="DL163" s="529">
        <v>1</v>
      </c>
      <c r="DM163" s="529">
        <v>30</v>
      </c>
      <c r="DN163" s="529">
        <v>0</v>
      </c>
      <c r="DO163" s="529">
        <v>0</v>
      </c>
      <c r="DP163" s="529">
        <v>0</v>
      </c>
      <c r="DQ163" s="529">
        <v>0</v>
      </c>
      <c r="DR163" s="529">
        <v>0</v>
      </c>
      <c r="DS163" s="529">
        <v>0</v>
      </c>
      <c r="DT163" s="529">
        <v>0</v>
      </c>
      <c r="DU163" s="529">
        <v>0</v>
      </c>
      <c r="DV163" s="529">
        <v>0</v>
      </c>
      <c r="DW163" s="529">
        <v>0</v>
      </c>
      <c r="DX163" s="529">
        <v>0</v>
      </c>
      <c r="DY163" s="529">
        <v>0</v>
      </c>
      <c r="DZ163" s="529">
        <v>0</v>
      </c>
      <c r="EA163" s="529">
        <v>0</v>
      </c>
      <c r="EB163" s="529">
        <v>0</v>
      </c>
      <c r="EC163" s="529">
        <v>0</v>
      </c>
      <c r="ED163" s="529">
        <v>0</v>
      </c>
      <c r="EE163" s="529">
        <v>0</v>
      </c>
      <c r="EF163" s="529">
        <v>0</v>
      </c>
      <c r="EG163" s="529">
        <v>0</v>
      </c>
      <c r="EH163" s="529">
        <v>0</v>
      </c>
      <c r="EI163" s="529">
        <v>0</v>
      </c>
      <c r="EJ163" s="529">
        <v>0</v>
      </c>
      <c r="EK163" s="529">
        <v>0</v>
      </c>
      <c r="EL163" s="529">
        <v>0</v>
      </c>
      <c r="EM163" s="529">
        <v>0</v>
      </c>
      <c r="EN163" s="529">
        <v>0</v>
      </c>
      <c r="EO163" s="529">
        <v>0</v>
      </c>
      <c r="EP163" s="529">
        <v>0</v>
      </c>
      <c r="EQ163" s="529">
        <v>0</v>
      </c>
      <c r="ER163" s="529">
        <v>0</v>
      </c>
      <c r="ES163" s="529">
        <v>0</v>
      </c>
      <c r="ET163" s="529">
        <v>0</v>
      </c>
      <c r="EU163" s="529">
        <v>0</v>
      </c>
      <c r="EV163" s="529">
        <v>0</v>
      </c>
      <c r="EW163" s="529">
        <v>0</v>
      </c>
      <c r="EX163" s="529">
        <v>0</v>
      </c>
      <c r="EY163" s="529">
        <v>0</v>
      </c>
      <c r="EZ163" s="529">
        <v>0</v>
      </c>
      <c r="FA163" s="529">
        <v>0</v>
      </c>
      <c r="FB163" s="529">
        <v>0</v>
      </c>
      <c r="FC163" s="529">
        <v>0</v>
      </c>
      <c r="FD163" s="529">
        <v>0</v>
      </c>
      <c r="FE163" s="529">
        <v>0</v>
      </c>
      <c r="FF163" s="529">
        <v>0</v>
      </c>
      <c r="FG163" s="529">
        <v>0</v>
      </c>
      <c r="FH163" s="529">
        <v>0</v>
      </c>
      <c r="FI163" s="529">
        <v>0</v>
      </c>
      <c r="FJ163" s="529">
        <v>0</v>
      </c>
      <c r="FK163" s="529">
        <v>0</v>
      </c>
      <c r="FL163" s="529">
        <v>0</v>
      </c>
      <c r="FM163" s="529">
        <v>0</v>
      </c>
      <c r="FN163" s="529">
        <v>0</v>
      </c>
      <c r="FO163" s="529">
        <v>0</v>
      </c>
      <c r="FP163" s="529">
        <v>0</v>
      </c>
      <c r="FQ163" s="529">
        <v>0</v>
      </c>
      <c r="FR163" s="529">
        <v>0</v>
      </c>
      <c r="FS163" s="529">
        <v>0</v>
      </c>
      <c r="FT163" s="529">
        <v>0</v>
      </c>
      <c r="FU163" s="529">
        <v>0</v>
      </c>
      <c r="FV163" s="529">
        <v>0</v>
      </c>
      <c r="FW163" s="529">
        <v>0</v>
      </c>
      <c r="FX163" s="529">
        <v>0</v>
      </c>
      <c r="FY163" s="529">
        <v>0</v>
      </c>
      <c r="FZ163" s="529">
        <v>0</v>
      </c>
      <c r="GA163" s="529">
        <v>0</v>
      </c>
      <c r="GB163" s="529">
        <v>0</v>
      </c>
      <c r="GC163" s="529">
        <v>0</v>
      </c>
      <c r="GD163" s="529">
        <v>0</v>
      </c>
      <c r="GE163" s="529">
        <v>0</v>
      </c>
      <c r="GF163" s="529">
        <v>0</v>
      </c>
      <c r="GG163" s="529">
        <v>0</v>
      </c>
      <c r="GH163" s="529">
        <v>0</v>
      </c>
      <c r="GI163" s="529">
        <v>0</v>
      </c>
      <c r="GJ163" s="529">
        <v>0</v>
      </c>
      <c r="GK163" s="529">
        <v>0</v>
      </c>
      <c r="GL163" s="529">
        <v>0</v>
      </c>
      <c r="GM163" s="529">
        <v>0</v>
      </c>
      <c r="GN163" s="529">
        <v>0</v>
      </c>
      <c r="GO163" s="529">
        <v>0</v>
      </c>
      <c r="GP163" s="529">
        <v>0</v>
      </c>
      <c r="GQ163" s="529">
        <v>0</v>
      </c>
      <c r="GR163" s="529">
        <v>0</v>
      </c>
      <c r="GS163" s="529">
        <v>0</v>
      </c>
      <c r="GT163" s="529">
        <v>0</v>
      </c>
      <c r="GU163" s="529">
        <v>0</v>
      </c>
      <c r="GV163" s="529">
        <v>0</v>
      </c>
      <c r="GW163" s="529">
        <v>0</v>
      </c>
      <c r="GX163" s="529">
        <v>0</v>
      </c>
      <c r="GY163" s="529">
        <v>0</v>
      </c>
      <c r="GZ163" s="529">
        <v>0</v>
      </c>
      <c r="HA163" s="529">
        <v>0</v>
      </c>
      <c r="HB163" s="529">
        <v>0</v>
      </c>
      <c r="HC163" s="529">
        <v>0</v>
      </c>
      <c r="HD163" s="529">
        <v>0</v>
      </c>
      <c r="HE163" s="529">
        <v>0</v>
      </c>
      <c r="HF163" s="529">
        <v>0</v>
      </c>
      <c r="HG163" s="529">
        <v>0</v>
      </c>
      <c r="HH163" s="529">
        <v>0</v>
      </c>
      <c r="HI163" s="529">
        <v>0</v>
      </c>
      <c r="HJ163" s="529">
        <v>0</v>
      </c>
      <c r="HK163" s="529">
        <v>0</v>
      </c>
      <c r="HL163" s="529">
        <v>0</v>
      </c>
      <c r="HM163" s="529">
        <v>0</v>
      </c>
      <c r="HN163" s="529">
        <v>0</v>
      </c>
      <c r="HO163" s="529">
        <v>0</v>
      </c>
      <c r="HP163" s="529">
        <v>0</v>
      </c>
      <c r="HQ163" s="529">
        <v>0</v>
      </c>
      <c r="HR163" s="529">
        <v>0</v>
      </c>
      <c r="HS163" s="529">
        <v>0</v>
      </c>
      <c r="HT163" s="529">
        <v>0</v>
      </c>
      <c r="HU163" s="529">
        <v>0</v>
      </c>
      <c r="HV163" s="529">
        <v>0</v>
      </c>
      <c r="HW163" s="529">
        <v>0</v>
      </c>
      <c r="HX163" s="529">
        <v>0</v>
      </c>
      <c r="HY163" s="529">
        <v>0</v>
      </c>
      <c r="HZ163" s="529">
        <v>0</v>
      </c>
      <c r="IA163" s="529">
        <v>0</v>
      </c>
      <c r="IB163" s="529">
        <v>0</v>
      </c>
      <c r="IC163" s="529">
        <v>0</v>
      </c>
      <c r="ID163" s="529">
        <v>0</v>
      </c>
      <c r="IE163" s="529">
        <v>0</v>
      </c>
      <c r="IF163" s="529">
        <v>0</v>
      </c>
      <c r="IG163" s="529">
        <v>0</v>
      </c>
      <c r="IH163" s="529">
        <v>0</v>
      </c>
      <c r="II163" s="529">
        <v>0</v>
      </c>
      <c r="IJ163" s="529">
        <v>0</v>
      </c>
      <c r="IK163" s="529">
        <v>0</v>
      </c>
      <c r="IL163" s="529">
        <v>0</v>
      </c>
      <c r="IM163" s="529">
        <v>0</v>
      </c>
      <c r="IN163" s="529">
        <v>0</v>
      </c>
      <c r="IO163" s="529">
        <v>0</v>
      </c>
      <c r="IP163" s="529">
        <v>0</v>
      </c>
      <c r="IQ163" s="529">
        <v>0</v>
      </c>
      <c r="IR163" s="529">
        <v>0</v>
      </c>
      <c r="IS163" s="529">
        <v>0</v>
      </c>
      <c r="IT163" s="529">
        <v>0</v>
      </c>
      <c r="IU163" s="529">
        <v>0</v>
      </c>
      <c r="IV163" s="529">
        <v>0</v>
      </c>
      <c r="IW163" s="529">
        <v>0</v>
      </c>
      <c r="IX163" s="529">
        <v>0</v>
      </c>
      <c r="IY163" s="529">
        <v>0</v>
      </c>
      <c r="IZ163" s="529">
        <v>0</v>
      </c>
      <c r="JA163" s="529">
        <v>0</v>
      </c>
      <c r="JB163" s="529">
        <v>3</v>
      </c>
      <c r="JC163" s="529">
        <v>0</v>
      </c>
      <c r="JD163" s="529">
        <v>0</v>
      </c>
      <c r="JE163" s="529">
        <v>0</v>
      </c>
      <c r="JF163" s="529">
        <v>0</v>
      </c>
      <c r="JG163" s="529">
        <v>0</v>
      </c>
      <c r="JH163" s="529">
        <v>0</v>
      </c>
      <c r="JI163" s="529">
        <v>0</v>
      </c>
      <c r="JJ163" s="529">
        <v>0</v>
      </c>
      <c r="JK163" s="529">
        <v>0</v>
      </c>
      <c r="JL163" s="529">
        <v>0</v>
      </c>
      <c r="JM163" s="529">
        <v>0</v>
      </c>
      <c r="JN163" s="529">
        <v>0</v>
      </c>
      <c r="JO163" s="529">
        <v>0</v>
      </c>
      <c r="JP163" s="529">
        <v>0</v>
      </c>
      <c r="JQ163" s="529">
        <v>0</v>
      </c>
      <c r="JR163" s="529">
        <v>0</v>
      </c>
      <c r="JS163" s="529">
        <v>0</v>
      </c>
      <c r="JT163" s="529">
        <v>0</v>
      </c>
      <c r="JU163" s="529">
        <v>0</v>
      </c>
      <c r="JV163" s="529">
        <v>0</v>
      </c>
      <c r="JW163" s="529">
        <v>0</v>
      </c>
      <c r="JX163" s="529">
        <v>0</v>
      </c>
      <c r="JY163" s="529">
        <v>0</v>
      </c>
      <c r="JZ163" s="529">
        <v>0</v>
      </c>
      <c r="KA163" s="529">
        <v>0</v>
      </c>
      <c r="KB163" s="529">
        <v>0</v>
      </c>
      <c r="KC163" s="529">
        <v>0</v>
      </c>
      <c r="KD163" s="529">
        <v>0</v>
      </c>
      <c r="KE163" s="529">
        <v>0</v>
      </c>
      <c r="KF163" s="529">
        <v>0</v>
      </c>
      <c r="KG163" s="529">
        <v>0</v>
      </c>
      <c r="KH163" s="529">
        <v>0</v>
      </c>
      <c r="KI163" s="529">
        <v>0</v>
      </c>
      <c r="KJ163" s="529">
        <v>0</v>
      </c>
      <c r="KK163" s="529">
        <v>0</v>
      </c>
      <c r="KL163" s="529">
        <v>0</v>
      </c>
      <c r="KM163" s="529">
        <v>0</v>
      </c>
      <c r="KN163" s="529">
        <v>0</v>
      </c>
      <c r="KO163" s="529">
        <v>0</v>
      </c>
      <c r="KP163" s="529">
        <v>0</v>
      </c>
      <c r="KQ163" s="529">
        <v>0</v>
      </c>
      <c r="KR163" s="529">
        <v>0</v>
      </c>
      <c r="KS163" s="529">
        <v>0</v>
      </c>
      <c r="KT163" s="529">
        <v>0</v>
      </c>
      <c r="KU163" s="529">
        <v>0</v>
      </c>
      <c r="KV163" s="529">
        <v>0</v>
      </c>
      <c r="KW163" s="529">
        <v>0</v>
      </c>
      <c r="KX163" s="529">
        <v>0</v>
      </c>
      <c r="KY163" s="529">
        <v>0</v>
      </c>
      <c r="KZ163" s="529">
        <v>0</v>
      </c>
      <c r="LA163" s="529">
        <v>0</v>
      </c>
      <c r="LB163" s="529">
        <v>0</v>
      </c>
      <c r="LC163" s="529">
        <v>0</v>
      </c>
      <c r="LD163" s="529">
        <v>0</v>
      </c>
      <c r="LE163" s="529">
        <v>0</v>
      </c>
      <c r="LF163" s="529">
        <v>0</v>
      </c>
      <c r="LG163" s="529">
        <v>0</v>
      </c>
      <c r="LH163" s="529">
        <v>0</v>
      </c>
      <c r="LI163" s="529">
        <v>0</v>
      </c>
      <c r="LJ163" s="529">
        <v>0</v>
      </c>
      <c r="LK163" s="529">
        <v>0</v>
      </c>
      <c r="LL163" s="529">
        <v>0</v>
      </c>
      <c r="LM163" s="529">
        <v>0</v>
      </c>
      <c r="LN163" s="529">
        <v>0</v>
      </c>
      <c r="LO163" s="529">
        <v>0</v>
      </c>
      <c r="LP163" s="529">
        <v>0</v>
      </c>
      <c r="LQ163" s="529">
        <v>0</v>
      </c>
      <c r="LR163" s="529">
        <v>0</v>
      </c>
      <c r="LS163" s="529">
        <v>0</v>
      </c>
      <c r="LT163" s="529">
        <v>0</v>
      </c>
      <c r="LU163" s="529">
        <v>0</v>
      </c>
      <c r="LV163" s="529">
        <v>0</v>
      </c>
      <c r="LW163" s="529">
        <v>0</v>
      </c>
      <c r="LX163" s="529">
        <v>0</v>
      </c>
      <c r="LY163" s="529">
        <v>0</v>
      </c>
      <c r="LZ163" s="529">
        <v>0</v>
      </c>
      <c r="MA163" s="529">
        <v>0</v>
      </c>
      <c r="MB163" s="529">
        <v>0</v>
      </c>
      <c r="MC163" s="529">
        <v>0</v>
      </c>
      <c r="MD163" s="529">
        <v>0</v>
      </c>
      <c r="ME163" s="529">
        <v>0</v>
      </c>
      <c r="MF163" s="529">
        <v>0</v>
      </c>
      <c r="MG163" s="529">
        <v>0</v>
      </c>
      <c r="MH163" s="529">
        <v>0</v>
      </c>
      <c r="MI163" s="529">
        <v>0</v>
      </c>
      <c r="MJ163" s="529">
        <v>0</v>
      </c>
      <c r="MK163" s="529">
        <v>0</v>
      </c>
      <c r="ML163" s="529">
        <v>0</v>
      </c>
      <c r="MM163" s="529">
        <v>0</v>
      </c>
      <c r="MN163" s="529">
        <v>0</v>
      </c>
      <c r="MO163" s="529">
        <v>0</v>
      </c>
      <c r="MP163" s="529">
        <v>0</v>
      </c>
      <c r="MQ163" s="529">
        <v>0</v>
      </c>
      <c r="MR163" s="529">
        <v>0</v>
      </c>
      <c r="MS163" s="529">
        <v>0</v>
      </c>
      <c r="MT163" s="529">
        <v>0</v>
      </c>
      <c r="MU163" s="529">
        <v>0</v>
      </c>
      <c r="MV163" s="529">
        <v>0</v>
      </c>
      <c r="MW163" s="529">
        <v>0</v>
      </c>
      <c r="MX163" s="529">
        <v>0</v>
      </c>
      <c r="MY163" s="529">
        <v>0</v>
      </c>
      <c r="MZ163" s="529">
        <v>0</v>
      </c>
      <c r="NA163" s="529">
        <v>0</v>
      </c>
      <c r="NB163" s="529">
        <v>0</v>
      </c>
      <c r="NC163" s="529">
        <v>0</v>
      </c>
      <c r="ND163" s="529">
        <v>0</v>
      </c>
      <c r="NE163" s="529">
        <v>0</v>
      </c>
      <c r="NF163" s="529">
        <v>0</v>
      </c>
      <c r="NG163" s="529">
        <v>0</v>
      </c>
      <c r="NH163" s="529">
        <v>0</v>
      </c>
      <c r="NI163" s="529">
        <v>0</v>
      </c>
      <c r="NJ163" s="529">
        <v>0</v>
      </c>
      <c r="NK163" s="529">
        <v>0</v>
      </c>
      <c r="NL163" s="529">
        <v>0</v>
      </c>
      <c r="NM163" s="529">
        <v>0</v>
      </c>
      <c r="NN163" s="529">
        <v>0</v>
      </c>
      <c r="NO163" s="529">
        <v>0</v>
      </c>
      <c r="NP163" s="529">
        <v>0</v>
      </c>
      <c r="NQ163" s="529">
        <v>0</v>
      </c>
      <c r="NR163" s="529">
        <v>0</v>
      </c>
      <c r="NS163" s="529">
        <v>0</v>
      </c>
      <c r="NT163" s="529">
        <v>0</v>
      </c>
      <c r="NU163" s="529">
        <v>0</v>
      </c>
      <c r="NV163" s="529">
        <v>0</v>
      </c>
      <c r="NW163" s="529">
        <v>0</v>
      </c>
      <c r="NX163" s="529">
        <v>0</v>
      </c>
      <c r="NY163" s="529">
        <v>0</v>
      </c>
      <c r="NZ163" s="529">
        <v>0</v>
      </c>
      <c r="OA163" s="529">
        <v>0</v>
      </c>
      <c r="OB163" s="529">
        <v>0</v>
      </c>
      <c r="OC163" s="529">
        <v>0</v>
      </c>
      <c r="OD163" s="529">
        <v>0</v>
      </c>
      <c r="OE163" s="529">
        <v>0</v>
      </c>
      <c r="OF163" s="529">
        <v>0</v>
      </c>
      <c r="OG163" s="529">
        <v>0</v>
      </c>
      <c r="OH163" s="529">
        <v>0</v>
      </c>
      <c r="OI163" s="529">
        <v>0</v>
      </c>
      <c r="OJ163" s="529">
        <v>0</v>
      </c>
      <c r="OK163" s="529">
        <v>0</v>
      </c>
      <c r="OL163" s="529">
        <v>0</v>
      </c>
      <c r="OM163" s="529">
        <v>0</v>
      </c>
      <c r="ON163" s="529">
        <v>0</v>
      </c>
      <c r="OO163" s="529">
        <v>0</v>
      </c>
      <c r="OP163" s="529">
        <v>0</v>
      </c>
      <c r="OQ163" s="529">
        <v>0</v>
      </c>
      <c r="OR163" s="529">
        <v>0</v>
      </c>
      <c r="OS163" s="529">
        <v>0</v>
      </c>
      <c r="OT163" s="529">
        <v>0</v>
      </c>
      <c r="OU163" s="529">
        <v>0</v>
      </c>
      <c r="OV163" s="529">
        <v>0</v>
      </c>
      <c r="OW163" s="529">
        <v>0</v>
      </c>
      <c r="OX163" s="529">
        <v>0</v>
      </c>
      <c r="OY163" s="529">
        <v>0</v>
      </c>
      <c r="OZ163" s="529">
        <v>0</v>
      </c>
      <c r="PA163" s="529">
        <v>0</v>
      </c>
      <c r="PB163" s="529">
        <v>0</v>
      </c>
      <c r="PC163" s="529">
        <v>0</v>
      </c>
      <c r="PD163" s="529">
        <v>0</v>
      </c>
      <c r="PE163" s="529">
        <v>0</v>
      </c>
      <c r="PF163" s="529">
        <v>0</v>
      </c>
      <c r="PG163" s="529">
        <v>0</v>
      </c>
      <c r="PH163" s="529">
        <v>0</v>
      </c>
      <c r="PI163" s="529">
        <v>0</v>
      </c>
      <c r="PJ163" s="529">
        <v>0</v>
      </c>
      <c r="PK163" s="529">
        <v>0</v>
      </c>
      <c r="PL163" s="529">
        <v>0</v>
      </c>
      <c r="PM163" s="529">
        <v>0</v>
      </c>
      <c r="PN163" s="529">
        <v>0</v>
      </c>
      <c r="PO163" s="529">
        <v>0</v>
      </c>
      <c r="PP163" s="529">
        <v>0</v>
      </c>
      <c r="PQ163" s="529">
        <v>0</v>
      </c>
      <c r="PR163" s="529">
        <v>0</v>
      </c>
      <c r="PS163" s="529">
        <v>0</v>
      </c>
      <c r="PT163" s="529">
        <v>0</v>
      </c>
      <c r="PU163" s="529">
        <v>0</v>
      </c>
      <c r="PV163" s="529">
        <v>0</v>
      </c>
      <c r="PW163" s="529">
        <v>0</v>
      </c>
      <c r="PX163" s="529">
        <v>0</v>
      </c>
      <c r="PY163" s="529">
        <v>0</v>
      </c>
      <c r="PZ163" s="529">
        <v>0</v>
      </c>
      <c r="QA163" s="529">
        <v>0</v>
      </c>
      <c r="QB163" s="529">
        <v>0</v>
      </c>
      <c r="QC163" s="529">
        <v>0</v>
      </c>
      <c r="QD163" s="529">
        <v>0</v>
      </c>
      <c r="QE163" s="529">
        <v>0</v>
      </c>
      <c r="QF163" s="529">
        <v>0</v>
      </c>
      <c r="QG163" s="529">
        <v>0</v>
      </c>
      <c r="QH163" s="529">
        <v>0</v>
      </c>
      <c r="QI163" s="529">
        <v>0</v>
      </c>
    </row>
    <row r="164" spans="1:451" x14ac:dyDescent="0.25">
      <c r="A164" s="551">
        <v>25</v>
      </c>
      <c r="B164" s="523" t="s">
        <v>240</v>
      </c>
      <c r="C164" s="524"/>
      <c r="D164" s="524"/>
      <c r="E164" s="525"/>
      <c r="F164" s="528">
        <v>0</v>
      </c>
      <c r="G164" s="529">
        <v>0</v>
      </c>
      <c r="H164" s="529">
        <v>0</v>
      </c>
      <c r="I164" s="529">
        <v>0</v>
      </c>
      <c r="J164" s="529">
        <v>0</v>
      </c>
      <c r="K164" s="529">
        <v>0</v>
      </c>
      <c r="L164" s="529">
        <v>0</v>
      </c>
      <c r="M164" s="529">
        <v>0</v>
      </c>
      <c r="N164" s="529">
        <v>0</v>
      </c>
      <c r="O164" s="529">
        <v>0</v>
      </c>
      <c r="P164" s="529">
        <v>0</v>
      </c>
      <c r="Q164" s="529">
        <v>0</v>
      </c>
      <c r="R164" s="529">
        <v>0</v>
      </c>
      <c r="S164" s="529">
        <v>0</v>
      </c>
      <c r="T164" s="529">
        <v>0</v>
      </c>
      <c r="U164" s="529">
        <v>0</v>
      </c>
      <c r="V164" s="529">
        <v>0</v>
      </c>
      <c r="W164" s="529">
        <v>0</v>
      </c>
      <c r="X164" s="529">
        <v>0</v>
      </c>
      <c r="Y164" s="529">
        <v>0</v>
      </c>
      <c r="Z164" s="529">
        <v>0</v>
      </c>
      <c r="AA164" s="529">
        <v>0</v>
      </c>
      <c r="AB164" s="529">
        <v>0</v>
      </c>
      <c r="AC164" s="529">
        <v>0</v>
      </c>
      <c r="AD164" s="529">
        <v>0</v>
      </c>
      <c r="AE164" s="529">
        <v>0</v>
      </c>
      <c r="AF164" s="529">
        <v>0</v>
      </c>
      <c r="AG164" s="529">
        <v>0</v>
      </c>
      <c r="AH164" s="529">
        <v>0</v>
      </c>
      <c r="AI164" s="529">
        <v>0</v>
      </c>
      <c r="AJ164" s="529">
        <v>0</v>
      </c>
      <c r="AK164" s="529">
        <v>0</v>
      </c>
      <c r="AL164" s="529">
        <v>0</v>
      </c>
      <c r="AM164" s="529">
        <v>0</v>
      </c>
      <c r="AN164" s="529">
        <v>0</v>
      </c>
      <c r="AO164" s="529">
        <v>0</v>
      </c>
      <c r="AP164" s="529">
        <v>0</v>
      </c>
      <c r="AQ164" s="529">
        <v>0</v>
      </c>
      <c r="AR164" s="529">
        <v>0</v>
      </c>
      <c r="AS164" s="529">
        <v>0</v>
      </c>
      <c r="AT164" s="529">
        <v>0</v>
      </c>
      <c r="AU164" s="529">
        <v>0</v>
      </c>
      <c r="AV164" s="529">
        <v>0</v>
      </c>
      <c r="AW164" s="529">
        <v>0</v>
      </c>
      <c r="AX164" s="529">
        <v>0</v>
      </c>
      <c r="AY164" s="529">
        <v>0</v>
      </c>
      <c r="AZ164" s="529">
        <v>0</v>
      </c>
      <c r="BA164" s="529">
        <v>0</v>
      </c>
      <c r="BB164" s="529">
        <v>0</v>
      </c>
      <c r="BC164" s="529">
        <v>0</v>
      </c>
      <c r="BD164" s="529">
        <v>0</v>
      </c>
      <c r="BE164" s="529">
        <v>0</v>
      </c>
      <c r="BF164" s="529">
        <v>0</v>
      </c>
      <c r="BG164" s="529">
        <v>0</v>
      </c>
      <c r="BH164" s="529">
        <v>0</v>
      </c>
      <c r="BI164" s="529">
        <v>0</v>
      </c>
      <c r="BJ164" s="529">
        <v>0</v>
      </c>
      <c r="BK164" s="529">
        <v>0</v>
      </c>
      <c r="BL164" s="529">
        <v>0</v>
      </c>
      <c r="BM164" s="529">
        <v>0</v>
      </c>
      <c r="BN164" s="529">
        <v>0</v>
      </c>
      <c r="BO164" s="529">
        <v>0</v>
      </c>
      <c r="BP164" s="529">
        <v>3</v>
      </c>
      <c r="BQ164" s="529">
        <v>12</v>
      </c>
      <c r="BR164" s="529">
        <v>3</v>
      </c>
      <c r="BS164" s="529">
        <v>3</v>
      </c>
      <c r="BT164" s="529">
        <v>0</v>
      </c>
      <c r="BU164" s="529">
        <v>0</v>
      </c>
      <c r="BV164" s="529">
        <v>0</v>
      </c>
      <c r="BW164" s="529">
        <v>0</v>
      </c>
      <c r="BX164" s="529">
        <v>0</v>
      </c>
      <c r="BY164" s="529">
        <v>0</v>
      </c>
      <c r="BZ164" s="529">
        <v>0</v>
      </c>
      <c r="CA164" s="529">
        <v>0</v>
      </c>
      <c r="CB164" s="529">
        <v>0</v>
      </c>
      <c r="CC164" s="529">
        <v>0</v>
      </c>
      <c r="CD164" s="529">
        <v>0</v>
      </c>
      <c r="CE164" s="529">
        <v>0</v>
      </c>
      <c r="CF164" s="529">
        <v>0</v>
      </c>
      <c r="CG164" s="529">
        <v>0</v>
      </c>
      <c r="CH164" s="529">
        <v>0</v>
      </c>
      <c r="CI164" s="529">
        <v>0</v>
      </c>
      <c r="CJ164" s="529">
        <v>0</v>
      </c>
      <c r="CK164" s="529">
        <v>0</v>
      </c>
      <c r="CL164" s="529">
        <v>0</v>
      </c>
      <c r="CM164" s="529">
        <v>0</v>
      </c>
      <c r="CN164" s="529">
        <v>0</v>
      </c>
      <c r="CO164" s="529">
        <v>0</v>
      </c>
      <c r="CP164" s="529">
        <v>0</v>
      </c>
      <c r="CQ164" s="529">
        <v>0</v>
      </c>
      <c r="CR164" s="529">
        <v>0</v>
      </c>
      <c r="CS164" s="529">
        <v>0</v>
      </c>
      <c r="CT164" s="529">
        <v>0</v>
      </c>
      <c r="CU164" s="529">
        <v>0</v>
      </c>
      <c r="CV164" s="529">
        <v>0</v>
      </c>
      <c r="CW164" s="529">
        <v>0</v>
      </c>
      <c r="CX164" s="529">
        <v>0</v>
      </c>
      <c r="CY164" s="529">
        <v>0</v>
      </c>
      <c r="CZ164" s="529">
        <v>0</v>
      </c>
      <c r="DA164" s="529">
        <v>0</v>
      </c>
      <c r="DB164" s="529">
        <v>0</v>
      </c>
      <c r="DC164" s="529">
        <v>0</v>
      </c>
      <c r="DD164" s="529">
        <v>2</v>
      </c>
      <c r="DE164" s="529">
        <v>8</v>
      </c>
      <c r="DF164" s="529">
        <v>7</v>
      </c>
      <c r="DG164" s="529">
        <v>7</v>
      </c>
      <c r="DH164" s="529">
        <v>0</v>
      </c>
      <c r="DI164" s="529">
        <v>0</v>
      </c>
      <c r="DJ164" s="529">
        <v>0</v>
      </c>
      <c r="DK164" s="529">
        <v>0</v>
      </c>
      <c r="DL164" s="529">
        <v>0</v>
      </c>
      <c r="DM164" s="529">
        <v>0</v>
      </c>
      <c r="DN164" s="529">
        <v>0</v>
      </c>
      <c r="DO164" s="529">
        <v>0</v>
      </c>
      <c r="DP164" s="529">
        <v>0</v>
      </c>
      <c r="DQ164" s="529">
        <v>0</v>
      </c>
      <c r="DR164" s="529">
        <v>0</v>
      </c>
      <c r="DS164" s="529">
        <v>0</v>
      </c>
      <c r="DT164" s="529">
        <v>0</v>
      </c>
      <c r="DU164" s="529">
        <v>0</v>
      </c>
      <c r="DV164" s="529">
        <v>0</v>
      </c>
      <c r="DW164" s="529">
        <v>0</v>
      </c>
      <c r="DX164" s="529">
        <v>0</v>
      </c>
      <c r="DY164" s="529">
        <v>0</v>
      </c>
      <c r="DZ164" s="529">
        <v>0</v>
      </c>
      <c r="EA164" s="529">
        <v>0</v>
      </c>
      <c r="EB164" s="529">
        <v>0</v>
      </c>
      <c r="EC164" s="529">
        <v>0</v>
      </c>
      <c r="ED164" s="529">
        <v>0</v>
      </c>
      <c r="EE164" s="529">
        <v>0</v>
      </c>
      <c r="EF164" s="529">
        <v>0</v>
      </c>
      <c r="EG164" s="529">
        <v>0</v>
      </c>
      <c r="EH164" s="529">
        <v>0</v>
      </c>
      <c r="EI164" s="529">
        <v>0</v>
      </c>
      <c r="EJ164" s="529">
        <v>0</v>
      </c>
      <c r="EK164" s="529">
        <v>0</v>
      </c>
      <c r="EL164" s="529">
        <v>0</v>
      </c>
      <c r="EM164" s="529">
        <v>0</v>
      </c>
      <c r="EN164" s="529">
        <v>0</v>
      </c>
      <c r="EO164" s="529">
        <v>0</v>
      </c>
      <c r="EP164" s="529">
        <v>0</v>
      </c>
      <c r="EQ164" s="529">
        <v>0</v>
      </c>
      <c r="ER164" s="529">
        <v>0</v>
      </c>
      <c r="ES164" s="529">
        <v>0</v>
      </c>
      <c r="ET164" s="529">
        <v>0</v>
      </c>
      <c r="EU164" s="529">
        <v>0</v>
      </c>
      <c r="EV164" s="529">
        <v>0</v>
      </c>
      <c r="EW164" s="529">
        <v>0</v>
      </c>
      <c r="EX164" s="529">
        <v>0</v>
      </c>
      <c r="EY164" s="529">
        <v>0</v>
      </c>
      <c r="EZ164" s="529">
        <v>0</v>
      </c>
      <c r="FA164" s="529">
        <v>0</v>
      </c>
      <c r="FB164" s="529">
        <v>0</v>
      </c>
      <c r="FC164" s="529">
        <v>0</v>
      </c>
      <c r="FD164" s="529">
        <v>0</v>
      </c>
      <c r="FE164" s="529">
        <v>0</v>
      </c>
      <c r="FF164" s="529">
        <v>0</v>
      </c>
      <c r="FG164" s="529">
        <v>0</v>
      </c>
      <c r="FH164" s="529">
        <v>0</v>
      </c>
      <c r="FI164" s="529">
        <v>0</v>
      </c>
      <c r="FJ164" s="529">
        <v>0</v>
      </c>
      <c r="FK164" s="529">
        <v>0</v>
      </c>
      <c r="FL164" s="529">
        <v>0</v>
      </c>
      <c r="FM164" s="529">
        <v>0</v>
      </c>
      <c r="FN164" s="529">
        <v>0</v>
      </c>
      <c r="FO164" s="529">
        <v>0</v>
      </c>
      <c r="FP164" s="529">
        <v>0</v>
      </c>
      <c r="FQ164" s="529">
        <v>0</v>
      </c>
      <c r="FR164" s="529">
        <v>0</v>
      </c>
      <c r="FS164" s="529">
        <v>0</v>
      </c>
      <c r="FT164" s="529">
        <v>0</v>
      </c>
      <c r="FU164" s="529">
        <v>0</v>
      </c>
      <c r="FV164" s="529">
        <v>0</v>
      </c>
      <c r="FW164" s="529">
        <v>0</v>
      </c>
      <c r="FX164" s="529">
        <v>0</v>
      </c>
      <c r="FY164" s="529">
        <v>0</v>
      </c>
      <c r="FZ164" s="529">
        <v>0</v>
      </c>
      <c r="GA164" s="529">
        <v>0</v>
      </c>
      <c r="GB164" s="529">
        <v>0</v>
      </c>
      <c r="GC164" s="529">
        <v>0</v>
      </c>
      <c r="GD164" s="529">
        <v>0</v>
      </c>
      <c r="GE164" s="529">
        <v>0</v>
      </c>
      <c r="GF164" s="529">
        <v>0</v>
      </c>
      <c r="GG164" s="529">
        <v>0</v>
      </c>
      <c r="GH164" s="529">
        <v>0</v>
      </c>
      <c r="GI164" s="529">
        <v>0</v>
      </c>
      <c r="GJ164" s="529">
        <v>0</v>
      </c>
      <c r="GK164" s="529">
        <v>0</v>
      </c>
      <c r="GL164" s="529">
        <v>0</v>
      </c>
      <c r="GM164" s="529">
        <v>0</v>
      </c>
      <c r="GN164" s="529">
        <v>0</v>
      </c>
      <c r="GO164" s="529">
        <v>0</v>
      </c>
      <c r="GP164" s="529">
        <v>0</v>
      </c>
      <c r="GQ164" s="529">
        <v>0</v>
      </c>
      <c r="GR164" s="529">
        <v>0</v>
      </c>
      <c r="GS164" s="529">
        <v>0</v>
      </c>
      <c r="GT164" s="529">
        <v>0</v>
      </c>
      <c r="GU164" s="529">
        <v>0</v>
      </c>
      <c r="GV164" s="529">
        <v>0</v>
      </c>
      <c r="GW164" s="529">
        <v>0</v>
      </c>
      <c r="GX164" s="529">
        <v>0</v>
      </c>
      <c r="GY164" s="529">
        <v>0</v>
      </c>
      <c r="GZ164" s="529">
        <v>0</v>
      </c>
      <c r="HA164" s="529">
        <v>0</v>
      </c>
      <c r="HB164" s="529">
        <v>0</v>
      </c>
      <c r="HC164" s="529">
        <v>0</v>
      </c>
      <c r="HD164" s="529">
        <v>0</v>
      </c>
      <c r="HE164" s="529">
        <v>0</v>
      </c>
      <c r="HF164" s="529">
        <v>0</v>
      </c>
      <c r="HG164" s="529">
        <v>0</v>
      </c>
      <c r="HH164" s="529">
        <v>0</v>
      </c>
      <c r="HI164" s="529">
        <v>0</v>
      </c>
      <c r="HJ164" s="529">
        <v>0</v>
      </c>
      <c r="HK164" s="529">
        <v>0</v>
      </c>
      <c r="HL164" s="529">
        <v>0</v>
      </c>
      <c r="HM164" s="529">
        <v>0</v>
      </c>
      <c r="HN164" s="529">
        <v>0</v>
      </c>
      <c r="HO164" s="529">
        <v>0</v>
      </c>
      <c r="HP164" s="529">
        <v>0</v>
      </c>
      <c r="HQ164" s="529">
        <v>0</v>
      </c>
      <c r="HR164" s="529">
        <v>0</v>
      </c>
      <c r="HS164" s="529">
        <v>0</v>
      </c>
      <c r="HT164" s="529">
        <v>0</v>
      </c>
      <c r="HU164" s="529">
        <v>0</v>
      </c>
      <c r="HV164" s="529">
        <v>0</v>
      </c>
      <c r="HW164" s="529">
        <v>0</v>
      </c>
      <c r="HX164" s="529">
        <v>0</v>
      </c>
      <c r="HY164" s="529">
        <v>0</v>
      </c>
      <c r="HZ164" s="529">
        <v>0</v>
      </c>
      <c r="IA164" s="529">
        <v>0</v>
      </c>
      <c r="IB164" s="529">
        <v>0</v>
      </c>
      <c r="IC164" s="529">
        <v>0</v>
      </c>
      <c r="ID164" s="529">
        <v>0</v>
      </c>
      <c r="IE164" s="529">
        <v>0</v>
      </c>
      <c r="IF164" s="529">
        <v>0</v>
      </c>
      <c r="IG164" s="529">
        <v>0</v>
      </c>
      <c r="IH164" s="529">
        <v>0</v>
      </c>
      <c r="II164" s="529">
        <v>0</v>
      </c>
      <c r="IJ164" s="529">
        <v>0</v>
      </c>
      <c r="IK164" s="529">
        <v>0</v>
      </c>
      <c r="IL164" s="529">
        <v>0</v>
      </c>
      <c r="IM164" s="529">
        <v>0</v>
      </c>
      <c r="IN164" s="529">
        <v>0</v>
      </c>
      <c r="IO164" s="529">
        <v>0</v>
      </c>
      <c r="IP164" s="529">
        <v>0</v>
      </c>
      <c r="IQ164" s="529">
        <v>0</v>
      </c>
      <c r="IR164" s="529">
        <v>0</v>
      </c>
      <c r="IS164" s="529">
        <v>0</v>
      </c>
      <c r="IT164" s="529">
        <v>0</v>
      </c>
      <c r="IU164" s="529">
        <v>0</v>
      </c>
      <c r="IV164" s="529">
        <v>0</v>
      </c>
      <c r="IW164" s="529">
        <v>0</v>
      </c>
      <c r="IX164" s="529">
        <v>0</v>
      </c>
      <c r="IY164" s="529">
        <v>0</v>
      </c>
      <c r="IZ164" s="529">
        <v>0</v>
      </c>
      <c r="JA164" s="529">
        <v>0</v>
      </c>
      <c r="JB164" s="529">
        <v>2</v>
      </c>
      <c r="JC164" s="529">
        <v>0</v>
      </c>
      <c r="JD164" s="529">
        <v>0</v>
      </c>
      <c r="JE164" s="529">
        <v>0</v>
      </c>
      <c r="JF164" s="529">
        <v>0</v>
      </c>
      <c r="JG164" s="529">
        <v>0</v>
      </c>
      <c r="JH164" s="529">
        <v>0</v>
      </c>
      <c r="JI164" s="529">
        <v>0</v>
      </c>
      <c r="JJ164" s="529">
        <v>0</v>
      </c>
      <c r="JK164" s="529">
        <v>0</v>
      </c>
      <c r="JL164" s="529">
        <v>1</v>
      </c>
      <c r="JM164" s="529">
        <v>0</v>
      </c>
      <c r="JN164" s="529">
        <v>0</v>
      </c>
      <c r="JO164" s="529">
        <v>0</v>
      </c>
      <c r="JP164" s="529">
        <v>0</v>
      </c>
      <c r="JQ164" s="529">
        <v>0</v>
      </c>
      <c r="JR164" s="529">
        <v>0</v>
      </c>
      <c r="JS164" s="529">
        <v>0</v>
      </c>
      <c r="JT164" s="529">
        <v>0</v>
      </c>
      <c r="JU164" s="529">
        <v>0</v>
      </c>
      <c r="JV164" s="529">
        <v>0</v>
      </c>
      <c r="JW164" s="529">
        <v>0</v>
      </c>
      <c r="JX164" s="529">
        <v>0</v>
      </c>
      <c r="JY164" s="529">
        <v>0</v>
      </c>
      <c r="JZ164" s="529">
        <v>0</v>
      </c>
      <c r="KA164" s="529">
        <v>0</v>
      </c>
      <c r="KB164" s="529">
        <v>0</v>
      </c>
      <c r="KC164" s="529">
        <v>0</v>
      </c>
      <c r="KD164" s="529">
        <v>0</v>
      </c>
      <c r="KE164" s="529">
        <v>0</v>
      </c>
      <c r="KF164" s="529">
        <v>0</v>
      </c>
      <c r="KG164" s="529">
        <v>0</v>
      </c>
      <c r="KH164" s="529">
        <v>0</v>
      </c>
      <c r="KI164" s="529">
        <v>0</v>
      </c>
      <c r="KJ164" s="529">
        <v>0</v>
      </c>
      <c r="KK164" s="529">
        <v>0</v>
      </c>
      <c r="KL164" s="529">
        <v>0</v>
      </c>
      <c r="KM164" s="529">
        <v>0</v>
      </c>
      <c r="KN164" s="529">
        <v>0</v>
      </c>
      <c r="KO164" s="529">
        <v>0</v>
      </c>
      <c r="KP164" s="529">
        <v>0</v>
      </c>
      <c r="KQ164" s="529">
        <v>0</v>
      </c>
      <c r="KR164" s="529">
        <v>0</v>
      </c>
      <c r="KS164" s="529">
        <v>0</v>
      </c>
      <c r="KT164" s="529">
        <v>0</v>
      </c>
      <c r="KU164" s="529">
        <v>0</v>
      </c>
      <c r="KV164" s="529">
        <v>0</v>
      </c>
      <c r="KW164" s="529">
        <v>0</v>
      </c>
      <c r="KX164" s="529">
        <v>0</v>
      </c>
      <c r="KY164" s="529">
        <v>0</v>
      </c>
      <c r="KZ164" s="529">
        <v>0</v>
      </c>
      <c r="LA164" s="529">
        <v>0</v>
      </c>
      <c r="LB164" s="529">
        <v>0</v>
      </c>
      <c r="LC164" s="529">
        <v>0</v>
      </c>
      <c r="LD164" s="529">
        <v>0</v>
      </c>
      <c r="LE164" s="529">
        <v>0</v>
      </c>
      <c r="LF164" s="529">
        <v>0</v>
      </c>
      <c r="LG164" s="529">
        <v>0</v>
      </c>
      <c r="LH164" s="529">
        <v>0</v>
      </c>
      <c r="LI164" s="529">
        <v>0</v>
      </c>
      <c r="LJ164" s="529">
        <v>0</v>
      </c>
      <c r="LK164" s="529">
        <v>0</v>
      </c>
      <c r="LL164" s="529">
        <v>0</v>
      </c>
      <c r="LM164" s="529">
        <v>0</v>
      </c>
      <c r="LN164" s="529">
        <v>0</v>
      </c>
      <c r="LO164" s="529">
        <v>0</v>
      </c>
      <c r="LP164" s="529">
        <v>0</v>
      </c>
      <c r="LQ164" s="529">
        <v>0</v>
      </c>
      <c r="LR164" s="529">
        <v>0</v>
      </c>
      <c r="LS164" s="529">
        <v>0</v>
      </c>
      <c r="LT164" s="529">
        <v>0</v>
      </c>
      <c r="LU164" s="529">
        <v>0</v>
      </c>
      <c r="LV164" s="529">
        <v>0</v>
      </c>
      <c r="LW164" s="529">
        <v>0</v>
      </c>
      <c r="LX164" s="529">
        <v>0</v>
      </c>
      <c r="LY164" s="529">
        <v>0</v>
      </c>
      <c r="LZ164" s="529">
        <v>0</v>
      </c>
      <c r="MA164" s="529">
        <v>0</v>
      </c>
      <c r="MB164" s="529">
        <v>0</v>
      </c>
      <c r="MC164" s="529">
        <v>0</v>
      </c>
      <c r="MD164" s="529">
        <v>0</v>
      </c>
      <c r="ME164" s="529">
        <v>0</v>
      </c>
      <c r="MF164" s="529">
        <v>0</v>
      </c>
      <c r="MG164" s="529">
        <v>0</v>
      </c>
      <c r="MH164" s="529">
        <v>0</v>
      </c>
      <c r="MI164" s="529">
        <v>0</v>
      </c>
      <c r="MJ164" s="529">
        <v>0</v>
      </c>
      <c r="MK164" s="529">
        <v>0</v>
      </c>
      <c r="ML164" s="529">
        <v>0</v>
      </c>
      <c r="MM164" s="529">
        <v>0</v>
      </c>
      <c r="MN164" s="529">
        <v>0</v>
      </c>
      <c r="MO164" s="529">
        <v>0</v>
      </c>
      <c r="MP164" s="529">
        <v>0</v>
      </c>
      <c r="MQ164" s="529">
        <v>0</v>
      </c>
      <c r="MR164" s="529">
        <v>0</v>
      </c>
      <c r="MS164" s="529">
        <v>0</v>
      </c>
      <c r="MT164" s="529">
        <v>0</v>
      </c>
      <c r="MU164" s="529">
        <v>0</v>
      </c>
      <c r="MV164" s="529">
        <v>0</v>
      </c>
      <c r="MW164" s="529">
        <v>0</v>
      </c>
      <c r="MX164" s="529">
        <v>0</v>
      </c>
      <c r="MY164" s="529">
        <v>0</v>
      </c>
      <c r="MZ164" s="529">
        <v>0</v>
      </c>
      <c r="NA164" s="529">
        <v>0</v>
      </c>
      <c r="NB164" s="529">
        <v>0</v>
      </c>
      <c r="NC164" s="529">
        <v>0</v>
      </c>
      <c r="ND164" s="529">
        <v>0</v>
      </c>
      <c r="NE164" s="529">
        <v>0</v>
      </c>
      <c r="NF164" s="529">
        <v>0</v>
      </c>
      <c r="NG164" s="529">
        <v>0</v>
      </c>
      <c r="NH164" s="529">
        <v>0</v>
      </c>
      <c r="NI164" s="529">
        <v>0</v>
      </c>
      <c r="NJ164" s="529">
        <v>0</v>
      </c>
      <c r="NK164" s="529">
        <v>0</v>
      </c>
      <c r="NL164" s="529">
        <v>0</v>
      </c>
      <c r="NM164" s="529">
        <v>0</v>
      </c>
      <c r="NN164" s="529">
        <v>0</v>
      </c>
      <c r="NO164" s="529">
        <v>0</v>
      </c>
      <c r="NP164" s="529">
        <v>0</v>
      </c>
      <c r="NQ164" s="529">
        <v>0</v>
      </c>
      <c r="NR164" s="529">
        <v>0</v>
      </c>
      <c r="NS164" s="529">
        <v>0</v>
      </c>
      <c r="NT164" s="529">
        <v>0</v>
      </c>
      <c r="NU164" s="529">
        <v>0</v>
      </c>
      <c r="NV164" s="529">
        <v>0</v>
      </c>
      <c r="NW164" s="529">
        <v>0</v>
      </c>
      <c r="NX164" s="529">
        <v>0</v>
      </c>
      <c r="NY164" s="529">
        <v>0</v>
      </c>
      <c r="NZ164" s="529">
        <v>0</v>
      </c>
      <c r="OA164" s="529">
        <v>0</v>
      </c>
      <c r="OB164" s="529">
        <v>0</v>
      </c>
      <c r="OC164" s="529">
        <v>0</v>
      </c>
      <c r="OD164" s="529">
        <v>0</v>
      </c>
      <c r="OE164" s="529">
        <v>0</v>
      </c>
      <c r="OF164" s="529">
        <v>0</v>
      </c>
      <c r="OG164" s="529">
        <v>0</v>
      </c>
      <c r="OH164" s="529">
        <v>0</v>
      </c>
      <c r="OI164" s="529">
        <v>0</v>
      </c>
      <c r="OJ164" s="529">
        <v>0</v>
      </c>
      <c r="OK164" s="529">
        <v>0</v>
      </c>
      <c r="OL164" s="529">
        <v>0</v>
      </c>
      <c r="OM164" s="529">
        <v>0</v>
      </c>
      <c r="ON164" s="529">
        <v>0</v>
      </c>
      <c r="OO164" s="529">
        <v>0</v>
      </c>
      <c r="OP164" s="529">
        <v>0</v>
      </c>
      <c r="OQ164" s="529">
        <v>0</v>
      </c>
      <c r="OR164" s="529">
        <v>0</v>
      </c>
      <c r="OS164" s="529">
        <v>0</v>
      </c>
      <c r="OT164" s="529">
        <v>0</v>
      </c>
      <c r="OU164" s="529">
        <v>0</v>
      </c>
      <c r="OV164" s="529">
        <v>0</v>
      </c>
      <c r="OW164" s="529">
        <v>0</v>
      </c>
      <c r="OX164" s="529">
        <v>0</v>
      </c>
      <c r="OY164" s="529">
        <v>0</v>
      </c>
      <c r="OZ164" s="529">
        <v>0</v>
      </c>
      <c r="PA164" s="529">
        <v>0</v>
      </c>
      <c r="PB164" s="529">
        <v>0</v>
      </c>
      <c r="PC164" s="529">
        <v>0</v>
      </c>
      <c r="PD164" s="529">
        <v>0</v>
      </c>
      <c r="PE164" s="529">
        <v>0</v>
      </c>
      <c r="PF164" s="529">
        <v>0</v>
      </c>
      <c r="PG164" s="529">
        <v>0</v>
      </c>
      <c r="PH164" s="529">
        <v>0</v>
      </c>
      <c r="PI164" s="529">
        <v>0</v>
      </c>
      <c r="PJ164" s="529">
        <v>0</v>
      </c>
      <c r="PK164" s="529">
        <v>0</v>
      </c>
      <c r="PL164" s="529">
        <v>0</v>
      </c>
      <c r="PM164" s="529">
        <v>0</v>
      </c>
      <c r="PN164" s="529">
        <v>0</v>
      </c>
      <c r="PO164" s="529">
        <v>0</v>
      </c>
      <c r="PP164" s="529">
        <v>0</v>
      </c>
      <c r="PQ164" s="529">
        <v>0</v>
      </c>
      <c r="PR164" s="529">
        <v>0</v>
      </c>
      <c r="PS164" s="529">
        <v>0</v>
      </c>
      <c r="PT164" s="529">
        <v>0</v>
      </c>
      <c r="PU164" s="529">
        <v>0</v>
      </c>
      <c r="PV164" s="529">
        <v>0</v>
      </c>
      <c r="PW164" s="529">
        <v>0</v>
      </c>
      <c r="PX164" s="529">
        <v>0</v>
      </c>
      <c r="PY164" s="529">
        <v>0</v>
      </c>
      <c r="PZ164" s="529">
        <v>0</v>
      </c>
      <c r="QA164" s="529">
        <v>0</v>
      </c>
      <c r="QB164" s="529">
        <v>0</v>
      </c>
      <c r="QC164" s="529">
        <v>0</v>
      </c>
      <c r="QD164" s="529">
        <v>0</v>
      </c>
      <c r="QE164" s="529">
        <v>0</v>
      </c>
      <c r="QF164" s="529">
        <v>0</v>
      </c>
      <c r="QG164" s="529">
        <v>0</v>
      </c>
      <c r="QH164" s="529">
        <v>0</v>
      </c>
      <c r="QI164" s="529">
        <v>0</v>
      </c>
    </row>
    <row r="165" spans="1:451" x14ac:dyDescent="0.25">
      <c r="A165" s="552">
        <v>26</v>
      </c>
      <c r="B165" s="523" t="s">
        <v>241</v>
      </c>
      <c r="C165" s="524"/>
      <c r="D165" s="524"/>
      <c r="E165" s="525"/>
      <c r="F165" s="528">
        <v>0</v>
      </c>
      <c r="G165" s="529">
        <v>0</v>
      </c>
      <c r="H165" s="529">
        <v>0</v>
      </c>
      <c r="I165" s="529">
        <v>0</v>
      </c>
      <c r="J165" s="529">
        <v>0</v>
      </c>
      <c r="K165" s="529">
        <v>0</v>
      </c>
      <c r="L165" s="529">
        <v>0</v>
      </c>
      <c r="M165" s="529">
        <v>0</v>
      </c>
      <c r="N165" s="529">
        <v>0</v>
      </c>
      <c r="O165" s="529">
        <v>0</v>
      </c>
      <c r="P165" s="529">
        <v>0</v>
      </c>
      <c r="Q165" s="529">
        <v>0</v>
      </c>
      <c r="R165" s="529">
        <v>0</v>
      </c>
      <c r="S165" s="529">
        <v>0</v>
      </c>
      <c r="T165" s="529">
        <v>0</v>
      </c>
      <c r="U165" s="529">
        <v>0</v>
      </c>
      <c r="V165" s="529">
        <v>0</v>
      </c>
      <c r="W165" s="529">
        <v>0</v>
      </c>
      <c r="X165" s="529">
        <v>0</v>
      </c>
      <c r="Y165" s="529">
        <v>0</v>
      </c>
      <c r="Z165" s="529">
        <v>0</v>
      </c>
      <c r="AA165" s="529">
        <v>0</v>
      </c>
      <c r="AB165" s="529">
        <v>0</v>
      </c>
      <c r="AC165" s="529">
        <v>0</v>
      </c>
      <c r="AD165" s="529">
        <v>0</v>
      </c>
      <c r="AE165" s="529">
        <v>0</v>
      </c>
      <c r="AF165" s="529">
        <v>0</v>
      </c>
      <c r="AG165" s="529">
        <v>0</v>
      </c>
      <c r="AH165" s="529">
        <v>0</v>
      </c>
      <c r="AI165" s="529">
        <v>0</v>
      </c>
      <c r="AJ165" s="529">
        <v>1</v>
      </c>
      <c r="AK165" s="529">
        <v>30</v>
      </c>
      <c r="AL165" s="529">
        <v>0</v>
      </c>
      <c r="AM165" s="529">
        <v>0</v>
      </c>
      <c r="AN165" s="529">
        <v>0</v>
      </c>
      <c r="AO165" s="529">
        <v>0</v>
      </c>
      <c r="AP165" s="529">
        <v>0</v>
      </c>
      <c r="AQ165" s="529">
        <v>0</v>
      </c>
      <c r="AR165" s="529">
        <v>0</v>
      </c>
      <c r="AS165" s="529">
        <v>0</v>
      </c>
      <c r="AT165" s="529">
        <v>0</v>
      </c>
      <c r="AU165" s="529">
        <v>0</v>
      </c>
      <c r="AV165" s="529">
        <v>0</v>
      </c>
      <c r="AW165" s="529">
        <v>0</v>
      </c>
      <c r="AX165" s="529">
        <v>0</v>
      </c>
      <c r="AY165" s="529">
        <v>0</v>
      </c>
      <c r="AZ165" s="529">
        <v>0</v>
      </c>
      <c r="BA165" s="529">
        <v>0</v>
      </c>
      <c r="BB165" s="529">
        <v>0</v>
      </c>
      <c r="BC165" s="529">
        <v>0</v>
      </c>
      <c r="BD165" s="529">
        <v>0</v>
      </c>
      <c r="BE165" s="529">
        <v>0</v>
      </c>
      <c r="BF165" s="529">
        <v>0</v>
      </c>
      <c r="BG165" s="529">
        <v>0</v>
      </c>
      <c r="BH165" s="529">
        <v>0</v>
      </c>
      <c r="BI165" s="529">
        <v>0</v>
      </c>
      <c r="BJ165" s="529">
        <v>0</v>
      </c>
      <c r="BK165" s="529">
        <v>0</v>
      </c>
      <c r="BL165" s="529">
        <v>0</v>
      </c>
      <c r="BM165" s="529">
        <v>0</v>
      </c>
      <c r="BN165" s="529">
        <v>0</v>
      </c>
      <c r="BO165" s="529">
        <v>0</v>
      </c>
      <c r="BP165" s="529">
        <v>1</v>
      </c>
      <c r="BQ165" s="529">
        <v>4</v>
      </c>
      <c r="BR165" s="529">
        <v>17</v>
      </c>
      <c r="BS165" s="529">
        <v>17</v>
      </c>
      <c r="BT165" s="529">
        <v>0</v>
      </c>
      <c r="BU165" s="529">
        <v>0</v>
      </c>
      <c r="BV165" s="529">
        <v>0</v>
      </c>
      <c r="BW165" s="529">
        <v>0</v>
      </c>
      <c r="BX165" s="529">
        <v>0</v>
      </c>
      <c r="BY165" s="529">
        <v>0</v>
      </c>
      <c r="BZ165" s="529">
        <v>0</v>
      </c>
      <c r="CA165" s="529">
        <v>0</v>
      </c>
      <c r="CB165" s="529">
        <v>0</v>
      </c>
      <c r="CC165" s="529">
        <v>0</v>
      </c>
      <c r="CD165" s="529">
        <v>0</v>
      </c>
      <c r="CE165" s="529">
        <v>0</v>
      </c>
      <c r="CF165" s="529">
        <v>0</v>
      </c>
      <c r="CG165" s="529">
        <v>0</v>
      </c>
      <c r="CH165" s="529">
        <v>0</v>
      </c>
      <c r="CI165" s="529">
        <v>0</v>
      </c>
      <c r="CJ165" s="529">
        <v>0</v>
      </c>
      <c r="CK165" s="529">
        <v>0</v>
      </c>
      <c r="CL165" s="529">
        <v>0</v>
      </c>
      <c r="CM165" s="529">
        <v>0</v>
      </c>
      <c r="CN165" s="529">
        <v>0</v>
      </c>
      <c r="CO165" s="529">
        <v>0</v>
      </c>
      <c r="CP165" s="529">
        <v>0</v>
      </c>
      <c r="CQ165" s="529">
        <v>0</v>
      </c>
      <c r="CR165" s="529">
        <v>0</v>
      </c>
      <c r="CS165" s="529">
        <v>0</v>
      </c>
      <c r="CT165" s="529">
        <v>0</v>
      </c>
      <c r="CU165" s="529">
        <v>0</v>
      </c>
      <c r="CV165" s="529">
        <v>0</v>
      </c>
      <c r="CW165" s="529">
        <v>0</v>
      </c>
      <c r="CX165" s="529">
        <v>0</v>
      </c>
      <c r="CY165" s="529">
        <v>0</v>
      </c>
      <c r="CZ165" s="529">
        <v>0</v>
      </c>
      <c r="DA165" s="529">
        <v>0</v>
      </c>
      <c r="DB165" s="529">
        <v>0</v>
      </c>
      <c r="DC165" s="529">
        <v>0</v>
      </c>
      <c r="DD165" s="529">
        <v>0</v>
      </c>
      <c r="DE165" s="529">
        <v>0</v>
      </c>
      <c r="DF165" s="529">
        <v>7</v>
      </c>
      <c r="DG165" s="529">
        <v>7</v>
      </c>
      <c r="DH165" s="529">
        <v>0</v>
      </c>
      <c r="DI165" s="529">
        <v>0</v>
      </c>
      <c r="DJ165" s="529">
        <v>0</v>
      </c>
      <c r="DK165" s="529">
        <v>0</v>
      </c>
      <c r="DL165" s="529">
        <v>0</v>
      </c>
      <c r="DM165" s="529">
        <v>0</v>
      </c>
      <c r="DN165" s="529">
        <v>0</v>
      </c>
      <c r="DO165" s="529">
        <v>0</v>
      </c>
      <c r="DP165" s="529">
        <v>0</v>
      </c>
      <c r="DQ165" s="529">
        <v>0</v>
      </c>
      <c r="DR165" s="529">
        <v>0</v>
      </c>
      <c r="DS165" s="529">
        <v>0</v>
      </c>
      <c r="DT165" s="529">
        <v>0</v>
      </c>
      <c r="DU165" s="529">
        <v>0</v>
      </c>
      <c r="DV165" s="529">
        <v>0</v>
      </c>
      <c r="DW165" s="529">
        <v>0</v>
      </c>
      <c r="DX165" s="529">
        <v>0</v>
      </c>
      <c r="DY165" s="529">
        <v>0</v>
      </c>
      <c r="DZ165" s="529">
        <v>0</v>
      </c>
      <c r="EA165" s="529">
        <v>0</v>
      </c>
      <c r="EB165" s="529">
        <v>0</v>
      </c>
      <c r="EC165" s="529">
        <v>0</v>
      </c>
      <c r="ED165" s="529">
        <v>0</v>
      </c>
      <c r="EE165" s="529">
        <v>0</v>
      </c>
      <c r="EF165" s="529">
        <v>0</v>
      </c>
      <c r="EG165" s="529">
        <v>0</v>
      </c>
      <c r="EH165" s="529">
        <v>0</v>
      </c>
      <c r="EI165" s="529">
        <v>0</v>
      </c>
      <c r="EJ165" s="529">
        <v>0</v>
      </c>
      <c r="EK165" s="529">
        <v>0</v>
      </c>
      <c r="EL165" s="529">
        <v>0</v>
      </c>
      <c r="EM165" s="529">
        <v>0</v>
      </c>
      <c r="EN165" s="529">
        <v>0</v>
      </c>
      <c r="EO165" s="529">
        <v>0</v>
      </c>
      <c r="EP165" s="529">
        <v>0</v>
      </c>
      <c r="EQ165" s="529">
        <v>0</v>
      </c>
      <c r="ER165" s="529">
        <v>0</v>
      </c>
      <c r="ES165" s="529">
        <v>0</v>
      </c>
      <c r="ET165" s="529">
        <v>0</v>
      </c>
      <c r="EU165" s="529">
        <v>0</v>
      </c>
      <c r="EV165" s="529">
        <v>0</v>
      </c>
      <c r="EW165" s="529">
        <v>0</v>
      </c>
      <c r="EX165" s="529">
        <v>0</v>
      </c>
      <c r="EY165" s="529">
        <v>0</v>
      </c>
      <c r="EZ165" s="529">
        <v>0</v>
      </c>
      <c r="FA165" s="529">
        <v>0</v>
      </c>
      <c r="FB165" s="529">
        <v>0</v>
      </c>
      <c r="FC165" s="529">
        <v>0</v>
      </c>
      <c r="FD165" s="529">
        <v>0</v>
      </c>
      <c r="FE165" s="529">
        <v>0</v>
      </c>
      <c r="FF165" s="529">
        <v>0</v>
      </c>
      <c r="FG165" s="529">
        <v>0</v>
      </c>
      <c r="FH165" s="529">
        <v>0</v>
      </c>
      <c r="FI165" s="529">
        <v>0</v>
      </c>
      <c r="FJ165" s="529">
        <v>0</v>
      </c>
      <c r="FK165" s="529">
        <v>0</v>
      </c>
      <c r="FL165" s="529">
        <v>0</v>
      </c>
      <c r="FM165" s="529">
        <v>0</v>
      </c>
      <c r="FN165" s="529">
        <v>0</v>
      </c>
      <c r="FO165" s="529">
        <v>0</v>
      </c>
      <c r="FP165" s="529">
        <v>0</v>
      </c>
      <c r="FQ165" s="529">
        <v>0</v>
      </c>
      <c r="FR165" s="529">
        <v>0</v>
      </c>
      <c r="FS165" s="529">
        <v>0</v>
      </c>
      <c r="FT165" s="529">
        <v>0</v>
      </c>
      <c r="FU165" s="529">
        <v>0</v>
      </c>
      <c r="FV165" s="529">
        <v>0</v>
      </c>
      <c r="FW165" s="529">
        <v>0</v>
      </c>
      <c r="FX165" s="529">
        <v>0</v>
      </c>
      <c r="FY165" s="529">
        <v>0</v>
      </c>
      <c r="FZ165" s="529">
        <v>0</v>
      </c>
      <c r="GA165" s="529">
        <v>0</v>
      </c>
      <c r="GB165" s="529">
        <v>0</v>
      </c>
      <c r="GC165" s="529">
        <v>0</v>
      </c>
      <c r="GD165" s="529">
        <v>0</v>
      </c>
      <c r="GE165" s="529">
        <v>0</v>
      </c>
      <c r="GF165" s="529">
        <v>0</v>
      </c>
      <c r="GG165" s="529">
        <v>0</v>
      </c>
      <c r="GH165" s="529">
        <v>0</v>
      </c>
      <c r="GI165" s="529">
        <v>0</v>
      </c>
      <c r="GJ165" s="529">
        <v>0</v>
      </c>
      <c r="GK165" s="529">
        <v>0</v>
      </c>
      <c r="GL165" s="529">
        <v>0</v>
      </c>
      <c r="GM165" s="529">
        <v>0</v>
      </c>
      <c r="GN165" s="529">
        <v>0</v>
      </c>
      <c r="GO165" s="529">
        <v>0</v>
      </c>
      <c r="GP165" s="529">
        <v>0</v>
      </c>
      <c r="GQ165" s="529">
        <v>0</v>
      </c>
      <c r="GR165" s="529">
        <v>0</v>
      </c>
      <c r="GS165" s="529">
        <v>0</v>
      </c>
      <c r="GT165" s="529">
        <v>0</v>
      </c>
      <c r="GU165" s="529">
        <v>0</v>
      </c>
      <c r="GV165" s="529">
        <v>0</v>
      </c>
      <c r="GW165" s="529">
        <v>0</v>
      </c>
      <c r="GX165" s="529">
        <v>0</v>
      </c>
      <c r="GY165" s="529">
        <v>0</v>
      </c>
      <c r="GZ165" s="529">
        <v>0</v>
      </c>
      <c r="HA165" s="529">
        <v>0</v>
      </c>
      <c r="HB165" s="529">
        <v>0</v>
      </c>
      <c r="HC165" s="529">
        <v>0</v>
      </c>
      <c r="HD165" s="529">
        <v>0</v>
      </c>
      <c r="HE165" s="529">
        <v>0</v>
      </c>
      <c r="HF165" s="529">
        <v>0</v>
      </c>
      <c r="HG165" s="529">
        <v>0</v>
      </c>
      <c r="HH165" s="529">
        <v>0</v>
      </c>
      <c r="HI165" s="529">
        <v>0</v>
      </c>
      <c r="HJ165" s="529">
        <v>0</v>
      </c>
      <c r="HK165" s="529">
        <v>0</v>
      </c>
      <c r="HL165" s="529">
        <v>0</v>
      </c>
      <c r="HM165" s="529">
        <v>0</v>
      </c>
      <c r="HN165" s="529">
        <v>0</v>
      </c>
      <c r="HO165" s="529">
        <v>0</v>
      </c>
      <c r="HP165" s="529">
        <v>0</v>
      </c>
      <c r="HQ165" s="529">
        <v>0</v>
      </c>
      <c r="HR165" s="529">
        <v>0</v>
      </c>
      <c r="HS165" s="529">
        <v>0</v>
      </c>
      <c r="HT165" s="529">
        <v>0</v>
      </c>
      <c r="HU165" s="529">
        <v>0</v>
      </c>
      <c r="HV165" s="529">
        <v>0</v>
      </c>
      <c r="HW165" s="529">
        <v>0</v>
      </c>
      <c r="HX165" s="529">
        <v>0</v>
      </c>
      <c r="HY165" s="529">
        <v>0</v>
      </c>
      <c r="HZ165" s="529">
        <v>0</v>
      </c>
      <c r="IA165" s="529">
        <v>0</v>
      </c>
      <c r="IB165" s="529">
        <v>0</v>
      </c>
      <c r="IC165" s="529">
        <v>0</v>
      </c>
      <c r="ID165" s="529">
        <v>0</v>
      </c>
      <c r="IE165" s="529">
        <v>0</v>
      </c>
      <c r="IF165" s="529">
        <v>0</v>
      </c>
      <c r="IG165" s="529">
        <v>0</v>
      </c>
      <c r="IH165" s="529">
        <v>0</v>
      </c>
      <c r="II165" s="529">
        <v>0</v>
      </c>
      <c r="IJ165" s="529">
        <v>0</v>
      </c>
      <c r="IK165" s="529">
        <v>0</v>
      </c>
      <c r="IL165" s="529">
        <v>0</v>
      </c>
      <c r="IM165" s="529">
        <v>0</v>
      </c>
      <c r="IN165" s="529">
        <v>0</v>
      </c>
      <c r="IO165" s="529">
        <v>0</v>
      </c>
      <c r="IP165" s="529">
        <v>0</v>
      </c>
      <c r="IQ165" s="529">
        <v>0</v>
      </c>
      <c r="IR165" s="529">
        <v>0</v>
      </c>
      <c r="IS165" s="529">
        <v>0</v>
      </c>
      <c r="IT165" s="529">
        <v>0</v>
      </c>
      <c r="IU165" s="529">
        <v>0</v>
      </c>
      <c r="IV165" s="529">
        <v>0</v>
      </c>
      <c r="IW165" s="529">
        <v>0</v>
      </c>
      <c r="IX165" s="529">
        <v>0</v>
      </c>
      <c r="IY165" s="529">
        <v>0</v>
      </c>
      <c r="IZ165" s="529">
        <v>0</v>
      </c>
      <c r="JA165" s="529">
        <v>0</v>
      </c>
      <c r="JB165" s="529">
        <v>2</v>
      </c>
      <c r="JC165" s="529">
        <v>0</v>
      </c>
      <c r="JD165" s="529">
        <v>0</v>
      </c>
      <c r="JE165" s="529">
        <v>0</v>
      </c>
      <c r="JF165" s="529">
        <v>0</v>
      </c>
      <c r="JG165" s="529">
        <v>0</v>
      </c>
      <c r="JH165" s="529">
        <v>0</v>
      </c>
      <c r="JI165" s="529">
        <v>0</v>
      </c>
      <c r="JJ165" s="529">
        <v>0</v>
      </c>
      <c r="JK165" s="529">
        <v>0</v>
      </c>
      <c r="JL165" s="529">
        <v>1</v>
      </c>
      <c r="JM165" s="529">
        <v>0</v>
      </c>
      <c r="JN165" s="529">
        <v>0</v>
      </c>
      <c r="JO165" s="529">
        <v>0</v>
      </c>
      <c r="JP165" s="529">
        <v>0</v>
      </c>
      <c r="JQ165" s="529">
        <v>0</v>
      </c>
      <c r="JR165" s="529">
        <v>0</v>
      </c>
      <c r="JS165" s="529">
        <v>0</v>
      </c>
      <c r="JT165" s="529">
        <v>0</v>
      </c>
      <c r="JU165" s="529">
        <v>0</v>
      </c>
      <c r="JV165" s="529">
        <v>0</v>
      </c>
      <c r="JW165" s="529">
        <v>0</v>
      </c>
      <c r="JX165" s="529">
        <v>0</v>
      </c>
      <c r="JY165" s="529">
        <v>0</v>
      </c>
      <c r="JZ165" s="529">
        <v>0</v>
      </c>
      <c r="KA165" s="529">
        <v>0</v>
      </c>
      <c r="KB165" s="529">
        <v>0</v>
      </c>
      <c r="KC165" s="529">
        <v>0</v>
      </c>
      <c r="KD165" s="529">
        <v>0</v>
      </c>
      <c r="KE165" s="529">
        <v>0</v>
      </c>
      <c r="KF165" s="529">
        <v>0</v>
      </c>
      <c r="KG165" s="529">
        <v>0</v>
      </c>
      <c r="KH165" s="529">
        <v>0</v>
      </c>
      <c r="KI165" s="529">
        <v>0</v>
      </c>
      <c r="KJ165" s="529">
        <v>0</v>
      </c>
      <c r="KK165" s="529">
        <v>0</v>
      </c>
      <c r="KL165" s="529">
        <v>0</v>
      </c>
      <c r="KM165" s="529">
        <v>0</v>
      </c>
      <c r="KN165" s="529">
        <v>0</v>
      </c>
      <c r="KO165" s="529">
        <v>0</v>
      </c>
      <c r="KP165" s="529">
        <v>0</v>
      </c>
      <c r="KQ165" s="529">
        <v>0</v>
      </c>
      <c r="KR165" s="529">
        <v>0</v>
      </c>
      <c r="KS165" s="529">
        <v>0</v>
      </c>
      <c r="KT165" s="529">
        <v>0</v>
      </c>
      <c r="KU165" s="529">
        <v>0</v>
      </c>
      <c r="KV165" s="529">
        <v>0</v>
      </c>
      <c r="KW165" s="529">
        <v>0</v>
      </c>
      <c r="KX165" s="529">
        <v>0</v>
      </c>
      <c r="KY165" s="529">
        <v>0</v>
      </c>
      <c r="KZ165" s="529">
        <v>0</v>
      </c>
      <c r="LA165" s="529">
        <v>0</v>
      </c>
      <c r="LB165" s="529">
        <v>0</v>
      </c>
      <c r="LC165" s="529">
        <v>0</v>
      </c>
      <c r="LD165" s="529">
        <v>0</v>
      </c>
      <c r="LE165" s="529">
        <v>0</v>
      </c>
      <c r="LF165" s="529">
        <v>0</v>
      </c>
      <c r="LG165" s="529">
        <v>0</v>
      </c>
      <c r="LH165" s="529">
        <v>0</v>
      </c>
      <c r="LI165" s="529">
        <v>0</v>
      </c>
      <c r="LJ165" s="529">
        <v>0</v>
      </c>
      <c r="LK165" s="529">
        <v>0</v>
      </c>
      <c r="LL165" s="529">
        <v>0</v>
      </c>
      <c r="LM165" s="529">
        <v>0</v>
      </c>
      <c r="LN165" s="529">
        <v>0</v>
      </c>
      <c r="LO165" s="529">
        <v>0</v>
      </c>
      <c r="LP165" s="529">
        <v>0</v>
      </c>
      <c r="LQ165" s="529">
        <v>0</v>
      </c>
      <c r="LR165" s="529">
        <v>0</v>
      </c>
      <c r="LS165" s="529">
        <v>0</v>
      </c>
      <c r="LT165" s="529">
        <v>0</v>
      </c>
      <c r="LU165" s="529">
        <v>0</v>
      </c>
      <c r="LV165" s="529">
        <v>0</v>
      </c>
      <c r="LW165" s="529">
        <v>0</v>
      </c>
      <c r="LX165" s="529">
        <v>0</v>
      </c>
      <c r="LY165" s="529">
        <v>0</v>
      </c>
      <c r="LZ165" s="529">
        <v>0</v>
      </c>
      <c r="MA165" s="529">
        <v>0</v>
      </c>
      <c r="MB165" s="529">
        <v>0</v>
      </c>
      <c r="MC165" s="529">
        <v>0</v>
      </c>
      <c r="MD165" s="529">
        <v>0</v>
      </c>
      <c r="ME165" s="529">
        <v>0</v>
      </c>
      <c r="MF165" s="529">
        <v>0</v>
      </c>
      <c r="MG165" s="529">
        <v>0</v>
      </c>
      <c r="MH165" s="529">
        <v>0</v>
      </c>
      <c r="MI165" s="529">
        <v>0</v>
      </c>
      <c r="MJ165" s="529">
        <v>0</v>
      </c>
      <c r="MK165" s="529">
        <v>0</v>
      </c>
      <c r="ML165" s="529">
        <v>0</v>
      </c>
      <c r="MM165" s="529">
        <v>0</v>
      </c>
      <c r="MN165" s="529">
        <v>0</v>
      </c>
      <c r="MO165" s="529">
        <v>0</v>
      </c>
      <c r="MP165" s="529">
        <v>0</v>
      </c>
      <c r="MQ165" s="529">
        <v>0</v>
      </c>
      <c r="MR165" s="529">
        <v>0</v>
      </c>
      <c r="MS165" s="529">
        <v>0</v>
      </c>
      <c r="MT165" s="529">
        <v>0</v>
      </c>
      <c r="MU165" s="529">
        <v>0</v>
      </c>
      <c r="MV165" s="529">
        <v>0</v>
      </c>
      <c r="MW165" s="529">
        <v>0</v>
      </c>
      <c r="MX165" s="529">
        <v>0</v>
      </c>
      <c r="MY165" s="529">
        <v>0</v>
      </c>
      <c r="MZ165" s="529">
        <v>0</v>
      </c>
      <c r="NA165" s="529">
        <v>0</v>
      </c>
      <c r="NB165" s="529">
        <v>0</v>
      </c>
      <c r="NC165" s="529">
        <v>0</v>
      </c>
      <c r="ND165" s="529">
        <v>0</v>
      </c>
      <c r="NE165" s="529">
        <v>0</v>
      </c>
      <c r="NF165" s="529">
        <v>0</v>
      </c>
      <c r="NG165" s="529">
        <v>0</v>
      </c>
      <c r="NH165" s="529">
        <v>0</v>
      </c>
      <c r="NI165" s="529">
        <v>0</v>
      </c>
      <c r="NJ165" s="529">
        <v>0</v>
      </c>
      <c r="NK165" s="529">
        <v>0</v>
      </c>
      <c r="NL165" s="529">
        <v>0</v>
      </c>
      <c r="NM165" s="529">
        <v>0</v>
      </c>
      <c r="NN165" s="529">
        <v>0</v>
      </c>
      <c r="NO165" s="529">
        <v>0</v>
      </c>
      <c r="NP165" s="529">
        <v>0</v>
      </c>
      <c r="NQ165" s="529">
        <v>0</v>
      </c>
      <c r="NR165" s="529">
        <v>0</v>
      </c>
      <c r="NS165" s="529">
        <v>0</v>
      </c>
      <c r="NT165" s="529">
        <v>0</v>
      </c>
      <c r="NU165" s="529">
        <v>0</v>
      </c>
      <c r="NV165" s="529">
        <v>0</v>
      </c>
      <c r="NW165" s="529">
        <v>0</v>
      </c>
      <c r="NX165" s="529">
        <v>0</v>
      </c>
      <c r="NY165" s="529">
        <v>0</v>
      </c>
      <c r="NZ165" s="529">
        <v>0</v>
      </c>
      <c r="OA165" s="529">
        <v>0</v>
      </c>
      <c r="OB165" s="529">
        <v>0</v>
      </c>
      <c r="OC165" s="529">
        <v>0</v>
      </c>
      <c r="OD165" s="529">
        <v>0</v>
      </c>
      <c r="OE165" s="529">
        <v>0</v>
      </c>
      <c r="OF165" s="529">
        <v>0</v>
      </c>
      <c r="OG165" s="529">
        <v>0</v>
      </c>
      <c r="OH165" s="529">
        <v>0</v>
      </c>
      <c r="OI165" s="529">
        <v>0</v>
      </c>
      <c r="OJ165" s="529">
        <v>0</v>
      </c>
      <c r="OK165" s="529">
        <v>0</v>
      </c>
      <c r="OL165" s="529">
        <v>0</v>
      </c>
      <c r="OM165" s="529">
        <v>0</v>
      </c>
      <c r="ON165" s="529">
        <v>0</v>
      </c>
      <c r="OO165" s="529">
        <v>0</v>
      </c>
      <c r="OP165" s="529">
        <v>0</v>
      </c>
      <c r="OQ165" s="529">
        <v>0</v>
      </c>
      <c r="OR165" s="529">
        <v>0</v>
      </c>
      <c r="OS165" s="529">
        <v>0</v>
      </c>
      <c r="OT165" s="529">
        <v>0</v>
      </c>
      <c r="OU165" s="529">
        <v>0</v>
      </c>
      <c r="OV165" s="529">
        <v>0</v>
      </c>
      <c r="OW165" s="529">
        <v>0</v>
      </c>
      <c r="OX165" s="529">
        <v>0</v>
      </c>
      <c r="OY165" s="529">
        <v>0</v>
      </c>
      <c r="OZ165" s="529">
        <v>0</v>
      </c>
      <c r="PA165" s="529">
        <v>0</v>
      </c>
      <c r="PB165" s="529">
        <v>0</v>
      </c>
      <c r="PC165" s="529">
        <v>0</v>
      </c>
      <c r="PD165" s="529">
        <v>0</v>
      </c>
      <c r="PE165" s="529">
        <v>0</v>
      </c>
      <c r="PF165" s="529">
        <v>0</v>
      </c>
      <c r="PG165" s="529">
        <v>0</v>
      </c>
      <c r="PH165" s="529">
        <v>0</v>
      </c>
      <c r="PI165" s="529">
        <v>0</v>
      </c>
      <c r="PJ165" s="529">
        <v>0</v>
      </c>
      <c r="PK165" s="529">
        <v>0</v>
      </c>
      <c r="PL165" s="529">
        <v>0</v>
      </c>
      <c r="PM165" s="529">
        <v>0</v>
      </c>
      <c r="PN165" s="529">
        <v>0</v>
      </c>
      <c r="PO165" s="529">
        <v>0</v>
      </c>
      <c r="PP165" s="529">
        <v>0</v>
      </c>
      <c r="PQ165" s="529">
        <v>0</v>
      </c>
      <c r="PR165" s="529">
        <v>0</v>
      </c>
      <c r="PS165" s="529">
        <v>0</v>
      </c>
      <c r="PT165" s="529">
        <v>0</v>
      </c>
      <c r="PU165" s="529">
        <v>0</v>
      </c>
      <c r="PV165" s="529">
        <v>0</v>
      </c>
      <c r="PW165" s="529">
        <v>0</v>
      </c>
      <c r="PX165" s="529">
        <v>0</v>
      </c>
      <c r="PY165" s="529">
        <v>0</v>
      </c>
      <c r="PZ165" s="529">
        <v>0</v>
      </c>
      <c r="QA165" s="529">
        <v>0</v>
      </c>
      <c r="QB165" s="529">
        <v>0</v>
      </c>
      <c r="QC165" s="529">
        <v>0</v>
      </c>
      <c r="QD165" s="529">
        <v>0</v>
      </c>
      <c r="QE165" s="529">
        <v>0</v>
      </c>
      <c r="QF165" s="529">
        <v>0</v>
      </c>
      <c r="QG165" s="529">
        <v>0</v>
      </c>
      <c r="QH165" s="529">
        <v>0</v>
      </c>
      <c r="QI165" s="529">
        <v>0</v>
      </c>
    </row>
    <row r="166" spans="1:451" x14ac:dyDescent="0.25">
      <c r="A166" s="552">
        <v>27</v>
      </c>
      <c r="B166" s="523" t="s">
        <v>242</v>
      </c>
      <c r="C166" s="524"/>
      <c r="D166" s="524"/>
      <c r="E166" s="525"/>
      <c r="F166" s="528">
        <v>0</v>
      </c>
      <c r="G166" s="529">
        <v>0</v>
      </c>
      <c r="H166" s="529">
        <v>0</v>
      </c>
      <c r="I166" s="529">
        <v>0</v>
      </c>
      <c r="J166" s="529">
        <v>0</v>
      </c>
      <c r="K166" s="529">
        <v>0</v>
      </c>
      <c r="L166" s="529">
        <v>0</v>
      </c>
      <c r="M166" s="529">
        <v>0</v>
      </c>
      <c r="N166" s="529">
        <v>0</v>
      </c>
      <c r="O166" s="529">
        <v>0</v>
      </c>
      <c r="P166" s="529">
        <v>0</v>
      </c>
      <c r="Q166" s="529">
        <v>0</v>
      </c>
      <c r="R166" s="529">
        <v>0</v>
      </c>
      <c r="S166" s="529">
        <v>0</v>
      </c>
      <c r="T166" s="529">
        <v>0</v>
      </c>
      <c r="U166" s="529">
        <v>0</v>
      </c>
      <c r="V166" s="529">
        <v>0</v>
      </c>
      <c r="W166" s="529">
        <v>0</v>
      </c>
      <c r="X166" s="529">
        <v>0</v>
      </c>
      <c r="Y166" s="529">
        <v>0</v>
      </c>
      <c r="Z166" s="529">
        <v>0</v>
      </c>
      <c r="AA166" s="529">
        <v>0</v>
      </c>
      <c r="AB166" s="529">
        <v>0</v>
      </c>
      <c r="AC166" s="529">
        <v>0</v>
      </c>
      <c r="AD166" s="529">
        <v>20</v>
      </c>
      <c r="AE166" s="529">
        <v>20</v>
      </c>
      <c r="AF166" s="529">
        <v>0</v>
      </c>
      <c r="AG166" s="529">
        <v>0</v>
      </c>
      <c r="AH166" s="529">
        <v>0</v>
      </c>
      <c r="AI166" s="529">
        <v>0</v>
      </c>
      <c r="AJ166" s="529">
        <v>0</v>
      </c>
      <c r="AK166" s="529">
        <v>0</v>
      </c>
      <c r="AL166" s="529">
        <v>0</v>
      </c>
      <c r="AM166" s="529">
        <v>0</v>
      </c>
      <c r="AN166" s="529">
        <v>0</v>
      </c>
      <c r="AO166" s="529">
        <v>0</v>
      </c>
      <c r="AP166" s="529">
        <v>0</v>
      </c>
      <c r="AQ166" s="529">
        <v>0</v>
      </c>
      <c r="AR166" s="529">
        <v>0</v>
      </c>
      <c r="AS166" s="529">
        <v>0</v>
      </c>
      <c r="AT166" s="529">
        <v>0</v>
      </c>
      <c r="AU166" s="529">
        <v>0</v>
      </c>
      <c r="AV166" s="529">
        <v>0</v>
      </c>
      <c r="AW166" s="529">
        <v>0</v>
      </c>
      <c r="AX166" s="529">
        <v>0</v>
      </c>
      <c r="AY166" s="529">
        <v>0</v>
      </c>
      <c r="AZ166" s="529">
        <v>0</v>
      </c>
      <c r="BA166" s="529">
        <v>0</v>
      </c>
      <c r="BB166" s="529">
        <v>2</v>
      </c>
      <c r="BC166" s="529">
        <v>2</v>
      </c>
      <c r="BD166" s="529">
        <v>0</v>
      </c>
      <c r="BE166" s="529">
        <v>0</v>
      </c>
      <c r="BF166" s="529">
        <v>0</v>
      </c>
      <c r="BG166" s="529">
        <v>0</v>
      </c>
      <c r="BH166" s="529">
        <v>0</v>
      </c>
      <c r="BI166" s="529">
        <v>0</v>
      </c>
      <c r="BJ166" s="529">
        <v>0</v>
      </c>
      <c r="BK166" s="529">
        <v>0</v>
      </c>
      <c r="BL166" s="529">
        <v>0</v>
      </c>
      <c r="BM166" s="529">
        <v>0</v>
      </c>
      <c r="BN166" s="529">
        <v>0</v>
      </c>
      <c r="BO166" s="529">
        <v>0</v>
      </c>
      <c r="BP166" s="529">
        <v>2</v>
      </c>
      <c r="BQ166" s="529">
        <v>8</v>
      </c>
      <c r="BR166" s="529">
        <v>18</v>
      </c>
      <c r="BS166" s="529">
        <v>18</v>
      </c>
      <c r="BT166" s="529">
        <v>1</v>
      </c>
      <c r="BU166" s="529">
        <v>1</v>
      </c>
      <c r="BV166" s="529">
        <v>0</v>
      </c>
      <c r="BW166" s="529">
        <v>0</v>
      </c>
      <c r="BX166" s="529">
        <v>0</v>
      </c>
      <c r="BY166" s="529">
        <v>0</v>
      </c>
      <c r="BZ166" s="529">
        <v>0</v>
      </c>
      <c r="CA166" s="529">
        <v>0</v>
      </c>
      <c r="CB166" s="529">
        <v>0</v>
      </c>
      <c r="CC166" s="529">
        <v>0</v>
      </c>
      <c r="CD166" s="529">
        <v>0</v>
      </c>
      <c r="CE166" s="529">
        <v>0</v>
      </c>
      <c r="CF166" s="529">
        <v>0</v>
      </c>
      <c r="CG166" s="529">
        <v>0</v>
      </c>
      <c r="CH166" s="529">
        <v>0</v>
      </c>
      <c r="CI166" s="529">
        <v>0</v>
      </c>
      <c r="CJ166" s="529">
        <v>0</v>
      </c>
      <c r="CK166" s="529">
        <v>0</v>
      </c>
      <c r="CL166" s="529">
        <v>0</v>
      </c>
      <c r="CM166" s="529">
        <v>0</v>
      </c>
      <c r="CN166" s="529">
        <v>0</v>
      </c>
      <c r="CO166" s="529">
        <v>0</v>
      </c>
      <c r="CP166" s="529">
        <v>0</v>
      </c>
      <c r="CQ166" s="529">
        <v>0</v>
      </c>
      <c r="CR166" s="529">
        <v>0</v>
      </c>
      <c r="CS166" s="529">
        <v>0</v>
      </c>
      <c r="CT166" s="529">
        <v>0</v>
      </c>
      <c r="CU166" s="529">
        <v>0</v>
      </c>
      <c r="CV166" s="529">
        <v>0</v>
      </c>
      <c r="CW166" s="529">
        <v>0</v>
      </c>
      <c r="CX166" s="529">
        <v>0</v>
      </c>
      <c r="CY166" s="529">
        <v>0</v>
      </c>
      <c r="CZ166" s="529">
        <v>0</v>
      </c>
      <c r="DA166" s="529">
        <v>0</v>
      </c>
      <c r="DB166" s="529">
        <v>0</v>
      </c>
      <c r="DC166" s="529">
        <v>0</v>
      </c>
      <c r="DD166" s="529">
        <v>7</v>
      </c>
      <c r="DE166" s="529">
        <v>28</v>
      </c>
      <c r="DF166" s="529">
        <v>34</v>
      </c>
      <c r="DG166" s="529">
        <v>34</v>
      </c>
      <c r="DH166" s="529">
        <v>3</v>
      </c>
      <c r="DI166" s="529">
        <v>3</v>
      </c>
      <c r="DJ166" s="529">
        <v>0</v>
      </c>
      <c r="DK166" s="529">
        <v>0</v>
      </c>
      <c r="DL166" s="529">
        <v>0</v>
      </c>
      <c r="DM166" s="529">
        <v>0</v>
      </c>
      <c r="DN166" s="529">
        <v>0</v>
      </c>
      <c r="DO166" s="529">
        <v>0</v>
      </c>
      <c r="DP166" s="529">
        <v>0</v>
      </c>
      <c r="DQ166" s="529">
        <v>0</v>
      </c>
      <c r="DR166" s="529">
        <v>0</v>
      </c>
      <c r="DS166" s="529">
        <v>0</v>
      </c>
      <c r="DT166" s="529">
        <v>0</v>
      </c>
      <c r="DU166" s="529">
        <v>0</v>
      </c>
      <c r="DV166" s="529">
        <v>0</v>
      </c>
      <c r="DW166" s="529">
        <v>0</v>
      </c>
      <c r="DX166" s="529">
        <v>0</v>
      </c>
      <c r="DY166" s="529">
        <v>0</v>
      </c>
      <c r="DZ166" s="529">
        <v>0</v>
      </c>
      <c r="EA166" s="529">
        <v>0</v>
      </c>
      <c r="EB166" s="529">
        <v>0</v>
      </c>
      <c r="EC166" s="529">
        <v>0</v>
      </c>
      <c r="ED166" s="529">
        <v>0</v>
      </c>
      <c r="EE166" s="529">
        <v>0</v>
      </c>
      <c r="EF166" s="529">
        <v>0</v>
      </c>
      <c r="EG166" s="529">
        <v>0</v>
      </c>
      <c r="EH166" s="529">
        <v>0</v>
      </c>
      <c r="EI166" s="529">
        <v>0</v>
      </c>
      <c r="EJ166" s="529">
        <v>0</v>
      </c>
      <c r="EK166" s="529">
        <v>0</v>
      </c>
      <c r="EL166" s="529">
        <v>0</v>
      </c>
      <c r="EM166" s="529">
        <v>0</v>
      </c>
      <c r="EN166" s="529">
        <v>0</v>
      </c>
      <c r="EO166" s="529">
        <v>0</v>
      </c>
      <c r="EP166" s="529">
        <v>0</v>
      </c>
      <c r="EQ166" s="529">
        <v>0</v>
      </c>
      <c r="ER166" s="529">
        <v>0</v>
      </c>
      <c r="ES166" s="529">
        <v>0</v>
      </c>
      <c r="ET166" s="529">
        <v>0</v>
      </c>
      <c r="EU166" s="529">
        <v>0</v>
      </c>
      <c r="EV166" s="529">
        <v>0</v>
      </c>
      <c r="EW166" s="529">
        <v>0</v>
      </c>
      <c r="EX166" s="529">
        <v>0</v>
      </c>
      <c r="EY166" s="529">
        <v>0</v>
      </c>
      <c r="EZ166" s="529">
        <v>0</v>
      </c>
      <c r="FA166" s="529">
        <v>0</v>
      </c>
      <c r="FB166" s="529">
        <v>0</v>
      </c>
      <c r="FC166" s="529">
        <v>0</v>
      </c>
      <c r="FD166" s="529">
        <v>0</v>
      </c>
      <c r="FE166" s="529">
        <v>0</v>
      </c>
      <c r="FF166" s="529">
        <v>0</v>
      </c>
      <c r="FG166" s="529">
        <v>0</v>
      </c>
      <c r="FH166" s="529">
        <v>0</v>
      </c>
      <c r="FI166" s="529">
        <v>0</v>
      </c>
      <c r="FJ166" s="529">
        <v>0</v>
      </c>
      <c r="FK166" s="529">
        <v>0</v>
      </c>
      <c r="FL166" s="529">
        <v>0</v>
      </c>
      <c r="FM166" s="529">
        <v>0</v>
      </c>
      <c r="FN166" s="529">
        <v>0</v>
      </c>
      <c r="FO166" s="529">
        <v>0</v>
      </c>
      <c r="FP166" s="529">
        <v>0</v>
      </c>
      <c r="FQ166" s="529">
        <v>0</v>
      </c>
      <c r="FR166" s="529">
        <v>0</v>
      </c>
      <c r="FS166" s="529">
        <v>0</v>
      </c>
      <c r="FT166" s="529">
        <v>0</v>
      </c>
      <c r="FU166" s="529">
        <v>0</v>
      </c>
      <c r="FV166" s="529">
        <v>0</v>
      </c>
      <c r="FW166" s="529">
        <v>0</v>
      </c>
      <c r="FX166" s="529">
        <v>0</v>
      </c>
      <c r="FY166" s="529">
        <v>0</v>
      </c>
      <c r="FZ166" s="529">
        <v>0</v>
      </c>
      <c r="GA166" s="529">
        <v>0</v>
      </c>
      <c r="GB166" s="529">
        <v>0</v>
      </c>
      <c r="GC166" s="529">
        <v>0</v>
      </c>
      <c r="GD166" s="529">
        <v>0</v>
      </c>
      <c r="GE166" s="529">
        <v>0</v>
      </c>
      <c r="GF166" s="529">
        <v>0</v>
      </c>
      <c r="GG166" s="529">
        <v>0</v>
      </c>
      <c r="GH166" s="529">
        <v>0</v>
      </c>
      <c r="GI166" s="529">
        <v>0</v>
      </c>
      <c r="GJ166" s="529">
        <v>0</v>
      </c>
      <c r="GK166" s="529">
        <v>0</v>
      </c>
      <c r="GL166" s="529">
        <v>0</v>
      </c>
      <c r="GM166" s="529">
        <v>0</v>
      </c>
      <c r="GN166" s="529">
        <v>0</v>
      </c>
      <c r="GO166" s="529">
        <v>0</v>
      </c>
      <c r="GP166" s="529">
        <v>0</v>
      </c>
      <c r="GQ166" s="529">
        <v>0</v>
      </c>
      <c r="GR166" s="529">
        <v>0</v>
      </c>
      <c r="GS166" s="529">
        <v>0</v>
      </c>
      <c r="GT166" s="529">
        <v>0</v>
      </c>
      <c r="GU166" s="529">
        <v>0</v>
      </c>
      <c r="GV166" s="529">
        <v>0</v>
      </c>
      <c r="GW166" s="529">
        <v>0</v>
      </c>
      <c r="GX166" s="529">
        <v>0</v>
      </c>
      <c r="GY166" s="529">
        <v>0</v>
      </c>
      <c r="GZ166" s="529">
        <v>0</v>
      </c>
      <c r="HA166" s="529">
        <v>0</v>
      </c>
      <c r="HB166" s="529">
        <v>0</v>
      </c>
      <c r="HC166" s="529">
        <v>0</v>
      </c>
      <c r="HD166" s="529">
        <v>0</v>
      </c>
      <c r="HE166" s="529">
        <v>0</v>
      </c>
      <c r="HF166" s="529">
        <v>0</v>
      </c>
      <c r="HG166" s="529">
        <v>0</v>
      </c>
      <c r="HH166" s="529">
        <v>0</v>
      </c>
      <c r="HI166" s="529">
        <v>0</v>
      </c>
      <c r="HJ166" s="529">
        <v>0</v>
      </c>
      <c r="HK166" s="529">
        <v>0</v>
      </c>
      <c r="HL166" s="529">
        <v>0</v>
      </c>
      <c r="HM166" s="529">
        <v>0</v>
      </c>
      <c r="HN166" s="529">
        <v>0</v>
      </c>
      <c r="HO166" s="529">
        <v>0</v>
      </c>
      <c r="HP166" s="529">
        <v>0</v>
      </c>
      <c r="HQ166" s="529">
        <v>0</v>
      </c>
      <c r="HR166" s="529">
        <v>0</v>
      </c>
      <c r="HS166" s="529">
        <v>0</v>
      </c>
      <c r="HT166" s="529">
        <v>0</v>
      </c>
      <c r="HU166" s="529">
        <v>0</v>
      </c>
      <c r="HV166" s="529">
        <v>0</v>
      </c>
      <c r="HW166" s="529">
        <v>0</v>
      </c>
      <c r="HX166" s="529">
        <v>0</v>
      </c>
      <c r="HY166" s="529">
        <v>0</v>
      </c>
      <c r="HZ166" s="529">
        <v>0</v>
      </c>
      <c r="IA166" s="529">
        <v>0</v>
      </c>
      <c r="IB166" s="529">
        <v>0</v>
      </c>
      <c r="IC166" s="529">
        <v>0</v>
      </c>
      <c r="ID166" s="529">
        <v>0</v>
      </c>
      <c r="IE166" s="529">
        <v>0</v>
      </c>
      <c r="IF166" s="529">
        <v>0</v>
      </c>
      <c r="IG166" s="529">
        <v>0</v>
      </c>
      <c r="IH166" s="529">
        <v>0</v>
      </c>
      <c r="II166" s="529">
        <v>0</v>
      </c>
      <c r="IJ166" s="529">
        <v>0</v>
      </c>
      <c r="IK166" s="529">
        <v>0</v>
      </c>
      <c r="IL166" s="529">
        <v>0</v>
      </c>
      <c r="IM166" s="529">
        <v>0</v>
      </c>
      <c r="IN166" s="529">
        <v>0</v>
      </c>
      <c r="IO166" s="529">
        <v>0</v>
      </c>
      <c r="IP166" s="529">
        <v>2</v>
      </c>
      <c r="IQ166" s="529">
        <v>0</v>
      </c>
      <c r="IR166" s="529">
        <v>0</v>
      </c>
      <c r="IS166" s="529">
        <v>1</v>
      </c>
      <c r="IT166" s="529">
        <v>0</v>
      </c>
      <c r="IU166" s="529">
        <v>0</v>
      </c>
      <c r="IV166" s="529">
        <v>0</v>
      </c>
      <c r="IW166" s="529">
        <v>0</v>
      </c>
      <c r="IX166" s="529">
        <v>3</v>
      </c>
      <c r="IY166" s="529">
        <v>0</v>
      </c>
      <c r="IZ166" s="529">
        <v>0</v>
      </c>
      <c r="JA166" s="529">
        <v>3</v>
      </c>
      <c r="JB166" s="529">
        <v>2</v>
      </c>
      <c r="JC166" s="529">
        <v>0</v>
      </c>
      <c r="JD166" s="529">
        <v>0</v>
      </c>
      <c r="JE166" s="529">
        <v>0</v>
      </c>
      <c r="JF166" s="529">
        <v>0</v>
      </c>
      <c r="JG166" s="529">
        <v>0</v>
      </c>
      <c r="JH166" s="529">
        <v>1</v>
      </c>
      <c r="JI166" s="529">
        <v>0</v>
      </c>
      <c r="JJ166" s="529">
        <v>0</v>
      </c>
      <c r="JK166" s="529">
        <v>0</v>
      </c>
      <c r="JL166" s="529">
        <v>2</v>
      </c>
      <c r="JM166" s="529">
        <v>0</v>
      </c>
      <c r="JN166" s="529">
        <v>0</v>
      </c>
      <c r="JO166" s="529">
        <v>0</v>
      </c>
      <c r="JP166" s="529">
        <v>0</v>
      </c>
      <c r="JQ166" s="529">
        <v>0</v>
      </c>
      <c r="JR166" s="529">
        <v>0</v>
      </c>
      <c r="JS166" s="529">
        <v>0</v>
      </c>
      <c r="JT166" s="529">
        <v>0</v>
      </c>
      <c r="JU166" s="529">
        <v>0</v>
      </c>
      <c r="JV166" s="529">
        <v>0</v>
      </c>
      <c r="JW166" s="529">
        <v>0</v>
      </c>
      <c r="JX166" s="529">
        <v>0</v>
      </c>
      <c r="JY166" s="529">
        <v>0</v>
      </c>
      <c r="JZ166" s="529">
        <v>0</v>
      </c>
      <c r="KA166" s="529">
        <v>0</v>
      </c>
      <c r="KB166" s="529">
        <v>0</v>
      </c>
      <c r="KC166" s="529">
        <v>0</v>
      </c>
      <c r="KD166" s="529">
        <v>0</v>
      </c>
      <c r="KE166" s="529">
        <v>0</v>
      </c>
      <c r="KF166" s="529">
        <v>0</v>
      </c>
      <c r="KG166" s="529">
        <v>0</v>
      </c>
      <c r="KH166" s="529">
        <v>0</v>
      </c>
      <c r="KI166" s="529">
        <v>0</v>
      </c>
      <c r="KJ166" s="529">
        <v>0</v>
      </c>
      <c r="KK166" s="529">
        <v>0</v>
      </c>
      <c r="KL166" s="529">
        <v>0</v>
      </c>
      <c r="KM166" s="529">
        <v>0</v>
      </c>
      <c r="KN166" s="529">
        <v>0</v>
      </c>
      <c r="KO166" s="529">
        <v>0</v>
      </c>
      <c r="KP166" s="529">
        <v>0</v>
      </c>
      <c r="KQ166" s="529">
        <v>0</v>
      </c>
      <c r="KR166" s="529">
        <v>0</v>
      </c>
      <c r="KS166" s="529">
        <v>0</v>
      </c>
      <c r="KT166" s="529">
        <v>0</v>
      </c>
      <c r="KU166" s="529">
        <v>0</v>
      </c>
      <c r="KV166" s="529">
        <v>0</v>
      </c>
      <c r="KW166" s="529">
        <v>0</v>
      </c>
      <c r="KX166" s="529">
        <v>0</v>
      </c>
      <c r="KY166" s="529">
        <v>0</v>
      </c>
      <c r="KZ166" s="529">
        <v>0</v>
      </c>
      <c r="LA166" s="529">
        <v>0</v>
      </c>
      <c r="LB166" s="529">
        <v>0</v>
      </c>
      <c r="LC166" s="529">
        <v>0</v>
      </c>
      <c r="LD166" s="529">
        <v>0</v>
      </c>
      <c r="LE166" s="529">
        <v>0</v>
      </c>
      <c r="LF166" s="529">
        <v>0</v>
      </c>
      <c r="LG166" s="529">
        <v>0</v>
      </c>
      <c r="LH166" s="529">
        <v>0</v>
      </c>
      <c r="LI166" s="529">
        <v>0</v>
      </c>
      <c r="LJ166" s="529">
        <v>0</v>
      </c>
      <c r="LK166" s="529">
        <v>0</v>
      </c>
      <c r="LL166" s="529">
        <v>0</v>
      </c>
      <c r="LM166" s="529">
        <v>0</v>
      </c>
      <c r="LN166" s="529">
        <v>0</v>
      </c>
      <c r="LO166" s="529">
        <v>0</v>
      </c>
      <c r="LP166" s="529">
        <v>0</v>
      </c>
      <c r="LQ166" s="529">
        <v>0</v>
      </c>
      <c r="LR166" s="529">
        <v>0</v>
      </c>
      <c r="LS166" s="529">
        <v>0</v>
      </c>
      <c r="LT166" s="529">
        <v>0</v>
      </c>
      <c r="LU166" s="529">
        <v>0</v>
      </c>
      <c r="LV166" s="529">
        <v>0</v>
      </c>
      <c r="LW166" s="529">
        <v>0</v>
      </c>
      <c r="LX166" s="529">
        <v>0</v>
      </c>
      <c r="LY166" s="529">
        <v>0</v>
      </c>
      <c r="LZ166" s="529">
        <v>0</v>
      </c>
      <c r="MA166" s="529">
        <v>0</v>
      </c>
      <c r="MB166" s="529">
        <v>0</v>
      </c>
      <c r="MC166" s="529">
        <v>0</v>
      </c>
      <c r="MD166" s="529">
        <v>0</v>
      </c>
      <c r="ME166" s="529">
        <v>0</v>
      </c>
      <c r="MF166" s="529">
        <v>0</v>
      </c>
      <c r="MG166" s="529">
        <v>0</v>
      </c>
      <c r="MH166" s="529">
        <v>0</v>
      </c>
      <c r="MI166" s="529">
        <v>0</v>
      </c>
      <c r="MJ166" s="529">
        <v>0</v>
      </c>
      <c r="MK166" s="529">
        <v>0</v>
      </c>
      <c r="ML166" s="529">
        <v>0</v>
      </c>
      <c r="MM166" s="529">
        <v>0</v>
      </c>
      <c r="MN166" s="529">
        <v>0</v>
      </c>
      <c r="MO166" s="529">
        <v>0</v>
      </c>
      <c r="MP166" s="529">
        <v>0</v>
      </c>
      <c r="MQ166" s="529">
        <v>0</v>
      </c>
      <c r="MR166" s="529">
        <v>0</v>
      </c>
      <c r="MS166" s="529">
        <v>0</v>
      </c>
      <c r="MT166" s="529">
        <v>0</v>
      </c>
      <c r="MU166" s="529">
        <v>0</v>
      </c>
      <c r="MV166" s="529">
        <v>0</v>
      </c>
      <c r="MW166" s="529">
        <v>0</v>
      </c>
      <c r="MX166" s="529">
        <v>0</v>
      </c>
      <c r="MY166" s="529">
        <v>0</v>
      </c>
      <c r="MZ166" s="529">
        <v>0</v>
      </c>
      <c r="NA166" s="529">
        <v>0</v>
      </c>
      <c r="NB166" s="529">
        <v>0</v>
      </c>
      <c r="NC166" s="529">
        <v>0</v>
      </c>
      <c r="ND166" s="529">
        <v>0</v>
      </c>
      <c r="NE166" s="529">
        <v>0</v>
      </c>
      <c r="NF166" s="529">
        <v>0</v>
      </c>
      <c r="NG166" s="529">
        <v>0</v>
      </c>
      <c r="NH166" s="529">
        <v>0</v>
      </c>
      <c r="NI166" s="529">
        <v>0</v>
      </c>
      <c r="NJ166" s="529">
        <v>0</v>
      </c>
      <c r="NK166" s="529">
        <v>0</v>
      </c>
      <c r="NL166" s="529">
        <v>0</v>
      </c>
      <c r="NM166" s="529">
        <v>0</v>
      </c>
      <c r="NN166" s="529">
        <v>0</v>
      </c>
      <c r="NO166" s="529">
        <v>0</v>
      </c>
      <c r="NP166" s="529">
        <v>0</v>
      </c>
      <c r="NQ166" s="529">
        <v>0</v>
      </c>
      <c r="NR166" s="529">
        <v>0</v>
      </c>
      <c r="NS166" s="529">
        <v>0</v>
      </c>
      <c r="NT166" s="529">
        <v>0</v>
      </c>
      <c r="NU166" s="529">
        <v>0</v>
      </c>
      <c r="NV166" s="529">
        <v>0</v>
      </c>
      <c r="NW166" s="529">
        <v>0</v>
      </c>
      <c r="NX166" s="529">
        <v>0</v>
      </c>
      <c r="NY166" s="529">
        <v>0</v>
      </c>
      <c r="NZ166" s="529">
        <v>0</v>
      </c>
      <c r="OA166" s="529">
        <v>0</v>
      </c>
      <c r="OB166" s="529">
        <v>0</v>
      </c>
      <c r="OC166" s="529">
        <v>0</v>
      </c>
      <c r="OD166" s="529">
        <v>0</v>
      </c>
      <c r="OE166" s="529">
        <v>0</v>
      </c>
      <c r="OF166" s="529">
        <v>0</v>
      </c>
      <c r="OG166" s="529">
        <v>0</v>
      </c>
      <c r="OH166" s="529">
        <v>0</v>
      </c>
      <c r="OI166" s="529">
        <v>0</v>
      </c>
      <c r="OJ166" s="529">
        <v>0</v>
      </c>
      <c r="OK166" s="529">
        <v>0</v>
      </c>
      <c r="OL166" s="529">
        <v>0</v>
      </c>
      <c r="OM166" s="529">
        <v>0</v>
      </c>
      <c r="ON166" s="529">
        <v>0</v>
      </c>
      <c r="OO166" s="529">
        <v>0</v>
      </c>
      <c r="OP166" s="529">
        <v>0</v>
      </c>
      <c r="OQ166" s="529">
        <v>0</v>
      </c>
      <c r="OR166" s="529">
        <v>0</v>
      </c>
      <c r="OS166" s="529">
        <v>0</v>
      </c>
      <c r="OT166" s="529">
        <v>0</v>
      </c>
      <c r="OU166" s="529">
        <v>0</v>
      </c>
      <c r="OV166" s="529">
        <v>0</v>
      </c>
      <c r="OW166" s="529">
        <v>0</v>
      </c>
      <c r="OX166" s="529">
        <v>0</v>
      </c>
      <c r="OY166" s="529">
        <v>0</v>
      </c>
      <c r="OZ166" s="529">
        <v>0</v>
      </c>
      <c r="PA166" s="529">
        <v>0</v>
      </c>
      <c r="PB166" s="529">
        <v>0</v>
      </c>
      <c r="PC166" s="529">
        <v>0</v>
      </c>
      <c r="PD166" s="529">
        <v>0</v>
      </c>
      <c r="PE166" s="529">
        <v>0</v>
      </c>
      <c r="PF166" s="529">
        <v>0</v>
      </c>
      <c r="PG166" s="529">
        <v>0</v>
      </c>
      <c r="PH166" s="529">
        <v>0</v>
      </c>
      <c r="PI166" s="529">
        <v>0</v>
      </c>
      <c r="PJ166" s="529">
        <v>0</v>
      </c>
      <c r="PK166" s="529">
        <v>0</v>
      </c>
      <c r="PL166" s="529">
        <v>0</v>
      </c>
      <c r="PM166" s="529">
        <v>0</v>
      </c>
      <c r="PN166" s="529">
        <v>0</v>
      </c>
      <c r="PO166" s="529">
        <v>0</v>
      </c>
      <c r="PP166" s="529">
        <v>0</v>
      </c>
      <c r="PQ166" s="529">
        <v>0</v>
      </c>
      <c r="PR166" s="529">
        <v>0</v>
      </c>
      <c r="PS166" s="529">
        <v>0</v>
      </c>
      <c r="PT166" s="529">
        <v>0</v>
      </c>
      <c r="PU166" s="529">
        <v>0</v>
      </c>
      <c r="PV166" s="529">
        <v>0</v>
      </c>
      <c r="PW166" s="529">
        <v>0</v>
      </c>
      <c r="PX166" s="529">
        <v>0</v>
      </c>
      <c r="PY166" s="529">
        <v>0</v>
      </c>
      <c r="PZ166" s="529">
        <v>0</v>
      </c>
      <c r="QA166" s="529">
        <v>0</v>
      </c>
      <c r="QB166" s="529">
        <v>0</v>
      </c>
      <c r="QC166" s="529">
        <v>0</v>
      </c>
      <c r="QD166" s="529">
        <v>0</v>
      </c>
      <c r="QE166" s="529">
        <v>0</v>
      </c>
      <c r="QF166" s="529">
        <v>0</v>
      </c>
      <c r="QG166" s="529">
        <v>0</v>
      </c>
      <c r="QH166" s="529">
        <v>0</v>
      </c>
      <c r="QI166" s="529">
        <v>0</v>
      </c>
    </row>
    <row r="167" spans="1:451" x14ac:dyDescent="0.25">
      <c r="A167" s="551">
        <v>28</v>
      </c>
      <c r="B167" s="523" t="s">
        <v>243</v>
      </c>
      <c r="C167" s="524"/>
      <c r="D167" s="524"/>
      <c r="E167" s="525"/>
      <c r="F167" s="528">
        <v>0</v>
      </c>
      <c r="G167" s="529">
        <v>0</v>
      </c>
      <c r="H167" s="529">
        <v>0</v>
      </c>
      <c r="I167" s="529">
        <v>0</v>
      </c>
      <c r="J167" s="529">
        <v>0</v>
      </c>
      <c r="K167" s="529">
        <v>0</v>
      </c>
      <c r="L167" s="529">
        <v>0</v>
      </c>
      <c r="M167" s="529">
        <v>0</v>
      </c>
      <c r="N167" s="529">
        <v>0</v>
      </c>
      <c r="O167" s="529">
        <v>0</v>
      </c>
      <c r="P167" s="529">
        <v>0</v>
      </c>
      <c r="Q167" s="529">
        <v>0</v>
      </c>
      <c r="R167" s="529">
        <v>0</v>
      </c>
      <c r="S167" s="529">
        <v>0</v>
      </c>
      <c r="T167" s="529">
        <v>0</v>
      </c>
      <c r="U167" s="529">
        <v>0</v>
      </c>
      <c r="V167" s="529">
        <v>0</v>
      </c>
      <c r="W167" s="529">
        <v>0</v>
      </c>
      <c r="X167" s="529">
        <v>0</v>
      </c>
      <c r="Y167" s="529">
        <v>0</v>
      </c>
      <c r="Z167" s="529">
        <v>0</v>
      </c>
      <c r="AA167" s="529">
        <v>0</v>
      </c>
      <c r="AB167" s="529">
        <v>2</v>
      </c>
      <c r="AC167" s="529">
        <v>8</v>
      </c>
      <c r="AD167" s="529">
        <v>4</v>
      </c>
      <c r="AE167" s="529">
        <v>4</v>
      </c>
      <c r="AF167" s="529">
        <v>0</v>
      </c>
      <c r="AG167" s="529">
        <v>0</v>
      </c>
      <c r="AH167" s="529">
        <v>0</v>
      </c>
      <c r="AI167" s="529">
        <v>0</v>
      </c>
      <c r="AJ167" s="529">
        <v>0</v>
      </c>
      <c r="AK167" s="529">
        <v>0</v>
      </c>
      <c r="AL167" s="529">
        <v>0</v>
      </c>
      <c r="AM167" s="529">
        <v>0</v>
      </c>
      <c r="AN167" s="529">
        <v>0</v>
      </c>
      <c r="AO167" s="529">
        <v>0</v>
      </c>
      <c r="AP167" s="529">
        <v>0</v>
      </c>
      <c r="AQ167" s="529">
        <v>0</v>
      </c>
      <c r="AR167" s="529">
        <v>0</v>
      </c>
      <c r="AS167" s="529">
        <v>0</v>
      </c>
      <c r="AT167" s="529">
        <v>0</v>
      </c>
      <c r="AU167" s="529">
        <v>0</v>
      </c>
      <c r="AV167" s="529">
        <v>0</v>
      </c>
      <c r="AW167" s="529">
        <v>0</v>
      </c>
      <c r="AX167" s="529">
        <v>1</v>
      </c>
      <c r="AY167" s="529">
        <v>1</v>
      </c>
      <c r="AZ167" s="529">
        <v>0</v>
      </c>
      <c r="BA167" s="529">
        <v>0</v>
      </c>
      <c r="BB167" s="529">
        <v>0</v>
      </c>
      <c r="BC167" s="529">
        <v>0</v>
      </c>
      <c r="BD167" s="529">
        <v>0</v>
      </c>
      <c r="BE167" s="529">
        <v>0</v>
      </c>
      <c r="BF167" s="529">
        <v>0</v>
      </c>
      <c r="BG167" s="529">
        <v>0</v>
      </c>
      <c r="BH167" s="529">
        <v>0</v>
      </c>
      <c r="BI167" s="529">
        <v>0</v>
      </c>
      <c r="BJ167" s="529">
        <v>0</v>
      </c>
      <c r="BK167" s="529">
        <v>0</v>
      </c>
      <c r="BL167" s="529">
        <v>0</v>
      </c>
      <c r="BM167" s="529">
        <v>0</v>
      </c>
      <c r="BN167" s="529">
        <v>0</v>
      </c>
      <c r="BO167" s="529">
        <v>0</v>
      </c>
      <c r="BP167" s="529">
        <v>12</v>
      </c>
      <c r="BQ167" s="529">
        <v>48</v>
      </c>
      <c r="BR167" s="529">
        <v>29</v>
      </c>
      <c r="BS167" s="529">
        <v>29</v>
      </c>
      <c r="BT167" s="529">
        <v>9</v>
      </c>
      <c r="BU167" s="529">
        <v>9</v>
      </c>
      <c r="BV167" s="529">
        <v>0</v>
      </c>
      <c r="BW167" s="529">
        <v>0</v>
      </c>
      <c r="BX167" s="529">
        <v>1</v>
      </c>
      <c r="BY167" s="529">
        <v>30</v>
      </c>
      <c r="BZ167" s="529">
        <v>0</v>
      </c>
      <c r="CA167" s="529">
        <v>0</v>
      </c>
      <c r="CB167" s="529">
        <v>0</v>
      </c>
      <c r="CC167" s="529">
        <v>0</v>
      </c>
      <c r="CD167" s="529">
        <v>0</v>
      </c>
      <c r="CE167" s="529">
        <v>0</v>
      </c>
      <c r="CF167" s="529">
        <v>0</v>
      </c>
      <c r="CG167" s="529">
        <v>0</v>
      </c>
      <c r="CH167" s="529">
        <v>0</v>
      </c>
      <c r="CI167" s="529">
        <v>0</v>
      </c>
      <c r="CJ167" s="529">
        <v>0</v>
      </c>
      <c r="CK167" s="529">
        <v>0</v>
      </c>
      <c r="CL167" s="529">
        <v>0</v>
      </c>
      <c r="CM167" s="529">
        <v>0</v>
      </c>
      <c r="CN167" s="529">
        <v>0</v>
      </c>
      <c r="CO167" s="529">
        <v>0</v>
      </c>
      <c r="CP167" s="529">
        <v>0</v>
      </c>
      <c r="CQ167" s="529">
        <v>0</v>
      </c>
      <c r="CR167" s="529">
        <v>0</v>
      </c>
      <c r="CS167" s="529">
        <v>0</v>
      </c>
      <c r="CT167" s="529">
        <v>0</v>
      </c>
      <c r="CU167" s="529">
        <v>0</v>
      </c>
      <c r="CV167" s="529">
        <v>0</v>
      </c>
      <c r="CW167" s="529">
        <v>0</v>
      </c>
      <c r="CX167" s="529">
        <v>0</v>
      </c>
      <c r="CY167" s="529">
        <v>0</v>
      </c>
      <c r="CZ167" s="529">
        <v>0</v>
      </c>
      <c r="DA167" s="529">
        <v>0</v>
      </c>
      <c r="DB167" s="529">
        <v>0</v>
      </c>
      <c r="DC167" s="529">
        <v>0</v>
      </c>
      <c r="DD167" s="529">
        <v>22</v>
      </c>
      <c r="DE167" s="529">
        <v>88</v>
      </c>
      <c r="DF167" s="529">
        <v>54</v>
      </c>
      <c r="DG167" s="529">
        <v>54</v>
      </c>
      <c r="DH167" s="529">
        <v>7</v>
      </c>
      <c r="DI167" s="529">
        <v>7</v>
      </c>
      <c r="DJ167" s="529">
        <v>0</v>
      </c>
      <c r="DK167" s="529">
        <v>0</v>
      </c>
      <c r="DL167" s="529">
        <v>3</v>
      </c>
      <c r="DM167" s="529">
        <v>90</v>
      </c>
      <c r="DN167" s="529">
        <v>0</v>
      </c>
      <c r="DO167" s="529">
        <v>0</v>
      </c>
      <c r="DP167" s="529">
        <v>0</v>
      </c>
      <c r="DQ167" s="529">
        <v>0</v>
      </c>
      <c r="DR167" s="529">
        <v>0</v>
      </c>
      <c r="DS167" s="529">
        <v>0</v>
      </c>
      <c r="DT167" s="529">
        <v>0</v>
      </c>
      <c r="DU167" s="529">
        <v>0</v>
      </c>
      <c r="DV167" s="529">
        <v>0</v>
      </c>
      <c r="DW167" s="529">
        <v>0</v>
      </c>
      <c r="DX167" s="529">
        <v>0</v>
      </c>
      <c r="DY167" s="529">
        <v>0</v>
      </c>
      <c r="DZ167" s="529">
        <v>0</v>
      </c>
      <c r="EA167" s="529">
        <v>0</v>
      </c>
      <c r="EB167" s="529">
        <v>0</v>
      </c>
      <c r="EC167" s="529">
        <v>0</v>
      </c>
      <c r="ED167" s="529">
        <v>0</v>
      </c>
      <c r="EE167" s="529">
        <v>0</v>
      </c>
      <c r="EF167" s="529">
        <v>0</v>
      </c>
      <c r="EG167" s="529">
        <v>0</v>
      </c>
      <c r="EH167" s="529">
        <v>0</v>
      </c>
      <c r="EI167" s="529">
        <v>0</v>
      </c>
      <c r="EJ167" s="529">
        <v>0</v>
      </c>
      <c r="EK167" s="529">
        <v>0</v>
      </c>
      <c r="EL167" s="529">
        <v>0</v>
      </c>
      <c r="EM167" s="529">
        <v>0</v>
      </c>
      <c r="EN167" s="529">
        <v>0</v>
      </c>
      <c r="EO167" s="529">
        <v>0</v>
      </c>
      <c r="EP167" s="529">
        <v>0</v>
      </c>
      <c r="EQ167" s="529">
        <v>0</v>
      </c>
      <c r="ER167" s="529">
        <v>0</v>
      </c>
      <c r="ES167" s="529">
        <v>0</v>
      </c>
      <c r="ET167" s="529">
        <v>0</v>
      </c>
      <c r="EU167" s="529">
        <v>0</v>
      </c>
      <c r="EV167" s="529">
        <v>0</v>
      </c>
      <c r="EW167" s="529">
        <v>2</v>
      </c>
      <c r="EX167" s="529">
        <v>2</v>
      </c>
      <c r="EY167" s="529">
        <v>0</v>
      </c>
      <c r="EZ167" s="529">
        <v>0</v>
      </c>
      <c r="FA167" s="529">
        <v>1</v>
      </c>
      <c r="FB167" s="529">
        <v>1</v>
      </c>
      <c r="FC167" s="529">
        <v>0</v>
      </c>
      <c r="FD167" s="529">
        <v>0</v>
      </c>
      <c r="FE167" s="529">
        <v>3</v>
      </c>
      <c r="FF167" s="529">
        <v>3</v>
      </c>
      <c r="FG167" s="529">
        <v>0</v>
      </c>
      <c r="FH167" s="529">
        <v>0</v>
      </c>
      <c r="FI167" s="529">
        <v>0</v>
      </c>
      <c r="FJ167" s="529">
        <v>0</v>
      </c>
      <c r="FK167" s="529">
        <v>0</v>
      </c>
      <c r="FL167" s="529">
        <v>0</v>
      </c>
      <c r="FM167" s="529">
        <v>0</v>
      </c>
      <c r="FN167" s="529">
        <v>0</v>
      </c>
      <c r="FO167" s="529">
        <v>0</v>
      </c>
      <c r="FP167" s="529">
        <v>0</v>
      </c>
      <c r="FQ167" s="529">
        <v>0</v>
      </c>
      <c r="FR167" s="529">
        <v>0</v>
      </c>
      <c r="FS167" s="529">
        <v>0</v>
      </c>
      <c r="FT167" s="529">
        <v>0</v>
      </c>
      <c r="FU167" s="529">
        <v>0</v>
      </c>
      <c r="FV167" s="529">
        <v>0</v>
      </c>
      <c r="FW167" s="529">
        <v>0</v>
      </c>
      <c r="FX167" s="529">
        <v>0</v>
      </c>
      <c r="FY167" s="529">
        <v>0</v>
      </c>
      <c r="FZ167" s="529">
        <v>0</v>
      </c>
      <c r="GA167" s="529">
        <v>0</v>
      </c>
      <c r="GB167" s="529">
        <v>0</v>
      </c>
      <c r="GC167" s="529">
        <v>0</v>
      </c>
      <c r="GD167" s="529">
        <v>0</v>
      </c>
      <c r="GE167" s="529">
        <v>0</v>
      </c>
      <c r="GF167" s="529">
        <v>0</v>
      </c>
      <c r="GG167" s="529">
        <v>0</v>
      </c>
      <c r="GH167" s="529">
        <v>0</v>
      </c>
      <c r="GI167" s="529">
        <v>0</v>
      </c>
      <c r="GJ167" s="529">
        <v>0</v>
      </c>
      <c r="GK167" s="529">
        <v>0</v>
      </c>
      <c r="GL167" s="529">
        <v>0</v>
      </c>
      <c r="GM167" s="529">
        <v>0</v>
      </c>
      <c r="GN167" s="529">
        <v>0</v>
      </c>
      <c r="GO167" s="529">
        <v>0</v>
      </c>
      <c r="GP167" s="529">
        <v>0</v>
      </c>
      <c r="GQ167" s="529">
        <v>0</v>
      </c>
      <c r="GR167" s="529">
        <v>0</v>
      </c>
      <c r="GS167" s="529">
        <v>0</v>
      </c>
      <c r="GT167" s="529">
        <v>0</v>
      </c>
      <c r="GU167" s="529">
        <v>0</v>
      </c>
      <c r="GV167" s="529">
        <v>0</v>
      </c>
      <c r="GW167" s="529">
        <v>0</v>
      </c>
      <c r="GX167" s="529">
        <v>0</v>
      </c>
      <c r="GY167" s="529">
        <v>0</v>
      </c>
      <c r="GZ167" s="529">
        <v>0</v>
      </c>
      <c r="HA167" s="529">
        <v>0</v>
      </c>
      <c r="HB167" s="529">
        <v>0</v>
      </c>
      <c r="HC167" s="529">
        <v>0</v>
      </c>
      <c r="HD167" s="529">
        <v>0</v>
      </c>
      <c r="HE167" s="529">
        <v>0</v>
      </c>
      <c r="HF167" s="529">
        <v>0</v>
      </c>
      <c r="HG167" s="529">
        <v>0</v>
      </c>
      <c r="HH167" s="529">
        <v>0</v>
      </c>
      <c r="HI167" s="529">
        <v>0</v>
      </c>
      <c r="HJ167" s="529">
        <v>0</v>
      </c>
      <c r="HK167" s="529">
        <v>0</v>
      </c>
      <c r="HL167" s="529">
        <v>0</v>
      </c>
      <c r="HM167" s="529">
        <v>0</v>
      </c>
      <c r="HN167" s="529">
        <v>0</v>
      </c>
      <c r="HO167" s="529">
        <v>0</v>
      </c>
      <c r="HP167" s="529">
        <v>0</v>
      </c>
      <c r="HQ167" s="529">
        <v>0</v>
      </c>
      <c r="HR167" s="529">
        <v>0</v>
      </c>
      <c r="HS167" s="529">
        <v>0</v>
      </c>
      <c r="HT167" s="529">
        <v>0</v>
      </c>
      <c r="HU167" s="529">
        <v>0</v>
      </c>
      <c r="HV167" s="529">
        <v>0</v>
      </c>
      <c r="HW167" s="529">
        <v>0</v>
      </c>
      <c r="HX167" s="529">
        <v>0</v>
      </c>
      <c r="HY167" s="529">
        <v>0</v>
      </c>
      <c r="HZ167" s="529">
        <v>0</v>
      </c>
      <c r="IA167" s="529">
        <v>0</v>
      </c>
      <c r="IB167" s="529">
        <v>0</v>
      </c>
      <c r="IC167" s="529">
        <v>0</v>
      </c>
      <c r="ID167" s="529">
        <v>0</v>
      </c>
      <c r="IE167" s="529">
        <v>0</v>
      </c>
      <c r="IF167" s="529">
        <v>0</v>
      </c>
      <c r="IG167" s="529">
        <v>0</v>
      </c>
      <c r="IH167" s="529">
        <v>0</v>
      </c>
      <c r="II167" s="529">
        <v>0</v>
      </c>
      <c r="IJ167" s="529">
        <v>0</v>
      </c>
      <c r="IK167" s="529">
        <v>0</v>
      </c>
      <c r="IL167" s="529">
        <v>0</v>
      </c>
      <c r="IM167" s="529">
        <v>0</v>
      </c>
      <c r="IN167" s="529">
        <v>0</v>
      </c>
      <c r="IO167" s="529">
        <v>0</v>
      </c>
      <c r="IP167" s="529">
        <v>1</v>
      </c>
      <c r="IQ167" s="529">
        <v>0</v>
      </c>
      <c r="IR167" s="529">
        <v>2</v>
      </c>
      <c r="IS167" s="529">
        <v>5</v>
      </c>
      <c r="IT167" s="529">
        <v>0</v>
      </c>
      <c r="IU167" s="529">
        <v>0</v>
      </c>
      <c r="IV167" s="529">
        <v>0</v>
      </c>
      <c r="IW167" s="529">
        <v>2</v>
      </c>
      <c r="IX167" s="529">
        <v>12</v>
      </c>
      <c r="IY167" s="529">
        <v>0</v>
      </c>
      <c r="IZ167" s="529">
        <v>0</v>
      </c>
      <c r="JA167" s="529">
        <v>1</v>
      </c>
      <c r="JB167" s="529">
        <v>18</v>
      </c>
      <c r="JC167" s="529">
        <v>0</v>
      </c>
      <c r="JD167" s="529">
        <v>0</v>
      </c>
      <c r="JE167" s="529">
        <v>0</v>
      </c>
      <c r="JF167" s="529">
        <v>0</v>
      </c>
      <c r="JG167" s="529">
        <v>0</v>
      </c>
      <c r="JH167" s="529">
        <v>16</v>
      </c>
      <c r="JI167" s="529">
        <v>0</v>
      </c>
      <c r="JJ167" s="529">
        <v>0</v>
      </c>
      <c r="JK167" s="529">
        <v>3</v>
      </c>
      <c r="JL167" s="529">
        <v>14</v>
      </c>
      <c r="JM167" s="529">
        <v>0</v>
      </c>
      <c r="JN167" s="529">
        <v>0</v>
      </c>
      <c r="JO167" s="529">
        <v>0</v>
      </c>
      <c r="JP167" s="529">
        <v>0</v>
      </c>
      <c r="JQ167" s="529">
        <v>1</v>
      </c>
      <c r="JR167" s="529">
        <v>0</v>
      </c>
      <c r="JS167" s="529">
        <v>0</v>
      </c>
      <c r="JT167" s="529">
        <v>0</v>
      </c>
      <c r="JU167" s="529">
        <v>0</v>
      </c>
      <c r="JV167" s="529">
        <v>0</v>
      </c>
      <c r="JW167" s="529">
        <v>0</v>
      </c>
      <c r="JX167" s="529">
        <v>0</v>
      </c>
      <c r="JY167" s="529">
        <v>0</v>
      </c>
      <c r="JZ167" s="529">
        <v>0</v>
      </c>
      <c r="KA167" s="529">
        <v>0</v>
      </c>
      <c r="KB167" s="529">
        <v>0</v>
      </c>
      <c r="KC167" s="529">
        <v>0</v>
      </c>
      <c r="KD167" s="529">
        <v>0</v>
      </c>
      <c r="KE167" s="529">
        <v>0</v>
      </c>
      <c r="KF167" s="529">
        <v>0</v>
      </c>
      <c r="KG167" s="529">
        <v>0</v>
      </c>
      <c r="KH167" s="529">
        <v>0</v>
      </c>
      <c r="KI167" s="529">
        <v>0</v>
      </c>
      <c r="KJ167" s="529">
        <v>0</v>
      </c>
      <c r="KK167" s="529">
        <v>0</v>
      </c>
      <c r="KL167" s="529">
        <v>0</v>
      </c>
      <c r="KM167" s="529">
        <v>0</v>
      </c>
      <c r="KN167" s="529">
        <v>0</v>
      </c>
      <c r="KO167" s="529">
        <v>0</v>
      </c>
      <c r="KP167" s="529">
        <v>0</v>
      </c>
      <c r="KQ167" s="529">
        <v>0</v>
      </c>
      <c r="KR167" s="529">
        <v>0</v>
      </c>
      <c r="KS167" s="529">
        <v>0</v>
      </c>
      <c r="KT167" s="529">
        <v>0</v>
      </c>
      <c r="KU167" s="529">
        <v>0</v>
      </c>
      <c r="KV167" s="529">
        <v>0</v>
      </c>
      <c r="KW167" s="529">
        <v>0</v>
      </c>
      <c r="KX167" s="529">
        <v>0</v>
      </c>
      <c r="KY167" s="529">
        <v>0</v>
      </c>
      <c r="KZ167" s="529">
        <v>0</v>
      </c>
      <c r="LA167" s="529">
        <v>0</v>
      </c>
      <c r="LB167" s="529">
        <v>0</v>
      </c>
      <c r="LC167" s="529">
        <v>0</v>
      </c>
      <c r="LD167" s="529">
        <v>0</v>
      </c>
      <c r="LE167" s="529">
        <v>0</v>
      </c>
      <c r="LF167" s="529">
        <v>0</v>
      </c>
      <c r="LG167" s="529">
        <v>0</v>
      </c>
      <c r="LH167" s="529">
        <v>0</v>
      </c>
      <c r="LI167" s="529">
        <v>0</v>
      </c>
      <c r="LJ167" s="529">
        <v>0</v>
      </c>
      <c r="LK167" s="529">
        <v>0</v>
      </c>
      <c r="LL167" s="529">
        <v>0</v>
      </c>
      <c r="LM167" s="529">
        <v>0</v>
      </c>
      <c r="LN167" s="529">
        <v>0</v>
      </c>
      <c r="LO167" s="529">
        <v>0</v>
      </c>
      <c r="LP167" s="529">
        <v>0</v>
      </c>
      <c r="LQ167" s="529">
        <v>0</v>
      </c>
      <c r="LR167" s="529">
        <v>0</v>
      </c>
      <c r="LS167" s="529">
        <v>0</v>
      </c>
      <c r="LT167" s="529">
        <v>0</v>
      </c>
      <c r="LU167" s="529">
        <v>0</v>
      </c>
      <c r="LV167" s="529">
        <v>0</v>
      </c>
      <c r="LW167" s="529">
        <v>0</v>
      </c>
      <c r="LX167" s="529">
        <v>0</v>
      </c>
      <c r="LY167" s="529">
        <v>0</v>
      </c>
      <c r="LZ167" s="529">
        <v>0</v>
      </c>
      <c r="MA167" s="529">
        <v>0</v>
      </c>
      <c r="MB167" s="529">
        <v>0</v>
      </c>
      <c r="MC167" s="529">
        <v>0</v>
      </c>
      <c r="MD167" s="529">
        <v>0</v>
      </c>
      <c r="ME167" s="529">
        <v>0</v>
      </c>
      <c r="MF167" s="529">
        <v>0</v>
      </c>
      <c r="MG167" s="529">
        <v>0</v>
      </c>
      <c r="MH167" s="529">
        <v>0</v>
      </c>
      <c r="MI167" s="529">
        <v>0</v>
      </c>
      <c r="MJ167" s="529">
        <v>0</v>
      </c>
      <c r="MK167" s="529">
        <v>0</v>
      </c>
      <c r="ML167" s="529">
        <v>0</v>
      </c>
      <c r="MM167" s="529">
        <v>0</v>
      </c>
      <c r="MN167" s="529">
        <v>0</v>
      </c>
      <c r="MO167" s="529">
        <v>0</v>
      </c>
      <c r="MP167" s="529">
        <v>0</v>
      </c>
      <c r="MQ167" s="529">
        <v>0</v>
      </c>
      <c r="MR167" s="529">
        <v>0</v>
      </c>
      <c r="MS167" s="529">
        <v>0</v>
      </c>
      <c r="MT167" s="529">
        <v>0</v>
      </c>
      <c r="MU167" s="529">
        <v>0</v>
      </c>
      <c r="MV167" s="529">
        <v>0</v>
      </c>
      <c r="MW167" s="529">
        <v>0</v>
      </c>
      <c r="MX167" s="529">
        <v>0</v>
      </c>
      <c r="MY167" s="529">
        <v>0</v>
      </c>
      <c r="MZ167" s="529">
        <v>0</v>
      </c>
      <c r="NA167" s="529">
        <v>0</v>
      </c>
      <c r="NB167" s="529">
        <v>0</v>
      </c>
      <c r="NC167" s="529">
        <v>0</v>
      </c>
      <c r="ND167" s="529">
        <v>0</v>
      </c>
      <c r="NE167" s="529">
        <v>0</v>
      </c>
      <c r="NF167" s="529">
        <v>0</v>
      </c>
      <c r="NG167" s="529">
        <v>0</v>
      </c>
      <c r="NH167" s="529">
        <v>0</v>
      </c>
      <c r="NI167" s="529">
        <v>0</v>
      </c>
      <c r="NJ167" s="529">
        <v>0</v>
      </c>
      <c r="NK167" s="529">
        <v>0</v>
      </c>
      <c r="NL167" s="529">
        <v>0</v>
      </c>
      <c r="NM167" s="529">
        <v>0</v>
      </c>
      <c r="NN167" s="529">
        <v>0</v>
      </c>
      <c r="NO167" s="529">
        <v>0</v>
      </c>
      <c r="NP167" s="529">
        <v>0</v>
      </c>
      <c r="NQ167" s="529">
        <v>0</v>
      </c>
      <c r="NR167" s="529">
        <v>0</v>
      </c>
      <c r="NS167" s="529">
        <v>0</v>
      </c>
      <c r="NT167" s="529">
        <v>0</v>
      </c>
      <c r="NU167" s="529">
        <v>0</v>
      </c>
      <c r="NV167" s="529">
        <v>0</v>
      </c>
      <c r="NW167" s="529">
        <v>0</v>
      </c>
      <c r="NX167" s="529">
        <v>0</v>
      </c>
      <c r="NY167" s="529">
        <v>0</v>
      </c>
      <c r="NZ167" s="529">
        <v>0</v>
      </c>
      <c r="OA167" s="529">
        <v>0</v>
      </c>
      <c r="OB167" s="529">
        <v>0</v>
      </c>
      <c r="OC167" s="529">
        <v>0</v>
      </c>
      <c r="OD167" s="529">
        <v>0</v>
      </c>
      <c r="OE167" s="529">
        <v>0</v>
      </c>
      <c r="OF167" s="529">
        <v>0</v>
      </c>
      <c r="OG167" s="529">
        <v>0</v>
      </c>
      <c r="OH167" s="529">
        <v>0</v>
      </c>
      <c r="OI167" s="529">
        <v>0</v>
      </c>
      <c r="OJ167" s="529">
        <v>0</v>
      </c>
      <c r="OK167" s="529">
        <v>0</v>
      </c>
      <c r="OL167" s="529">
        <v>0</v>
      </c>
      <c r="OM167" s="529">
        <v>0</v>
      </c>
      <c r="ON167" s="529">
        <v>0</v>
      </c>
      <c r="OO167" s="529">
        <v>0</v>
      </c>
      <c r="OP167" s="529">
        <v>0</v>
      </c>
      <c r="OQ167" s="529">
        <v>0</v>
      </c>
      <c r="OR167" s="529">
        <v>0</v>
      </c>
      <c r="OS167" s="529">
        <v>0</v>
      </c>
      <c r="OT167" s="529">
        <v>0</v>
      </c>
      <c r="OU167" s="529">
        <v>0</v>
      </c>
      <c r="OV167" s="529">
        <v>0</v>
      </c>
      <c r="OW167" s="529">
        <v>0</v>
      </c>
      <c r="OX167" s="529">
        <v>0</v>
      </c>
      <c r="OY167" s="529">
        <v>0</v>
      </c>
      <c r="OZ167" s="529">
        <v>0</v>
      </c>
      <c r="PA167" s="529">
        <v>0</v>
      </c>
      <c r="PB167" s="529">
        <v>0</v>
      </c>
      <c r="PC167" s="529">
        <v>0</v>
      </c>
      <c r="PD167" s="529">
        <v>0</v>
      </c>
      <c r="PE167" s="529">
        <v>0</v>
      </c>
      <c r="PF167" s="529">
        <v>0</v>
      </c>
      <c r="PG167" s="529">
        <v>0</v>
      </c>
      <c r="PH167" s="529">
        <v>0</v>
      </c>
      <c r="PI167" s="529">
        <v>0</v>
      </c>
      <c r="PJ167" s="529">
        <v>0</v>
      </c>
      <c r="PK167" s="529">
        <v>0</v>
      </c>
      <c r="PL167" s="529">
        <v>0</v>
      </c>
      <c r="PM167" s="529">
        <v>0</v>
      </c>
      <c r="PN167" s="529">
        <v>0</v>
      </c>
      <c r="PO167" s="529">
        <v>0</v>
      </c>
      <c r="PP167" s="529">
        <v>0</v>
      </c>
      <c r="PQ167" s="529">
        <v>0</v>
      </c>
      <c r="PR167" s="529">
        <v>0</v>
      </c>
      <c r="PS167" s="529">
        <v>0</v>
      </c>
      <c r="PT167" s="529">
        <v>0</v>
      </c>
      <c r="PU167" s="529">
        <v>0</v>
      </c>
      <c r="PV167" s="529">
        <v>0</v>
      </c>
      <c r="PW167" s="529">
        <v>0</v>
      </c>
      <c r="PX167" s="529">
        <v>0</v>
      </c>
      <c r="PY167" s="529">
        <v>0</v>
      </c>
      <c r="PZ167" s="529">
        <v>0</v>
      </c>
      <c r="QA167" s="529">
        <v>0</v>
      </c>
      <c r="QB167" s="529">
        <v>0</v>
      </c>
      <c r="QC167" s="529">
        <v>0</v>
      </c>
      <c r="QD167" s="529">
        <v>0</v>
      </c>
      <c r="QE167" s="529">
        <v>0</v>
      </c>
      <c r="QF167" s="529">
        <v>0</v>
      </c>
      <c r="QG167" s="529">
        <v>0</v>
      </c>
      <c r="QH167" s="529">
        <v>0</v>
      </c>
      <c r="QI167" s="529">
        <v>0</v>
      </c>
    </row>
    <row r="168" spans="1:451" x14ac:dyDescent="0.25">
      <c r="A168" s="552">
        <v>29</v>
      </c>
      <c r="B168" s="523" t="s">
        <v>244</v>
      </c>
      <c r="C168" s="524"/>
      <c r="D168" s="524"/>
      <c r="E168" s="525"/>
      <c r="F168" s="528">
        <v>0</v>
      </c>
      <c r="G168" s="529">
        <v>0</v>
      </c>
      <c r="H168" s="529">
        <v>0</v>
      </c>
      <c r="I168" s="529">
        <v>0</v>
      </c>
      <c r="J168" s="529">
        <v>0</v>
      </c>
      <c r="K168" s="529">
        <v>0</v>
      </c>
      <c r="L168" s="529">
        <v>0</v>
      </c>
      <c r="M168" s="529">
        <v>0</v>
      </c>
      <c r="N168" s="529">
        <v>0</v>
      </c>
      <c r="O168" s="529">
        <v>0</v>
      </c>
      <c r="P168" s="529">
        <v>0</v>
      </c>
      <c r="Q168" s="529">
        <v>0</v>
      </c>
      <c r="R168" s="529">
        <v>0</v>
      </c>
      <c r="S168" s="529">
        <v>0</v>
      </c>
      <c r="T168" s="529">
        <v>0</v>
      </c>
      <c r="U168" s="529">
        <v>0</v>
      </c>
      <c r="V168" s="529">
        <v>0</v>
      </c>
      <c r="W168" s="529">
        <v>0</v>
      </c>
      <c r="X168" s="529">
        <v>0</v>
      </c>
      <c r="Y168" s="529">
        <v>0</v>
      </c>
      <c r="Z168" s="529">
        <v>0</v>
      </c>
      <c r="AA168" s="529">
        <v>0</v>
      </c>
      <c r="AB168" s="529">
        <v>0</v>
      </c>
      <c r="AC168" s="529">
        <v>0</v>
      </c>
      <c r="AD168" s="529">
        <v>0</v>
      </c>
      <c r="AE168" s="529">
        <v>0</v>
      </c>
      <c r="AF168" s="529">
        <v>0</v>
      </c>
      <c r="AG168" s="529">
        <v>0</v>
      </c>
      <c r="AH168" s="529">
        <v>0</v>
      </c>
      <c r="AI168" s="529">
        <v>0</v>
      </c>
      <c r="AJ168" s="529">
        <v>0</v>
      </c>
      <c r="AK168" s="529">
        <v>0</v>
      </c>
      <c r="AL168" s="529">
        <v>0</v>
      </c>
      <c r="AM168" s="529">
        <v>0</v>
      </c>
      <c r="AN168" s="529">
        <v>0</v>
      </c>
      <c r="AO168" s="529">
        <v>0</v>
      </c>
      <c r="AP168" s="529">
        <v>0</v>
      </c>
      <c r="AQ168" s="529">
        <v>0</v>
      </c>
      <c r="AR168" s="529">
        <v>0</v>
      </c>
      <c r="AS168" s="529">
        <v>0</v>
      </c>
      <c r="AT168" s="529">
        <v>0</v>
      </c>
      <c r="AU168" s="529">
        <v>0</v>
      </c>
      <c r="AV168" s="529">
        <v>0</v>
      </c>
      <c r="AW168" s="529">
        <v>0</v>
      </c>
      <c r="AX168" s="529">
        <v>0</v>
      </c>
      <c r="AY168" s="529">
        <v>0</v>
      </c>
      <c r="AZ168" s="529">
        <v>0</v>
      </c>
      <c r="BA168" s="529">
        <v>0</v>
      </c>
      <c r="BB168" s="529">
        <v>1</v>
      </c>
      <c r="BC168" s="529">
        <v>1</v>
      </c>
      <c r="BD168" s="529">
        <v>0</v>
      </c>
      <c r="BE168" s="529">
        <v>0</v>
      </c>
      <c r="BF168" s="529">
        <v>0</v>
      </c>
      <c r="BG168" s="529">
        <v>0</v>
      </c>
      <c r="BH168" s="529">
        <v>0</v>
      </c>
      <c r="BI168" s="529">
        <v>0</v>
      </c>
      <c r="BJ168" s="529">
        <v>0</v>
      </c>
      <c r="BK168" s="529">
        <v>0</v>
      </c>
      <c r="BL168" s="529">
        <v>0</v>
      </c>
      <c r="BM168" s="529">
        <v>0</v>
      </c>
      <c r="BN168" s="529">
        <v>0</v>
      </c>
      <c r="BO168" s="529">
        <v>0</v>
      </c>
      <c r="BP168" s="529">
        <v>0</v>
      </c>
      <c r="BQ168" s="529">
        <v>0</v>
      </c>
      <c r="BR168" s="529">
        <v>13</v>
      </c>
      <c r="BS168" s="529">
        <v>13</v>
      </c>
      <c r="BT168" s="529">
        <v>0</v>
      </c>
      <c r="BU168" s="529">
        <v>0</v>
      </c>
      <c r="BV168" s="529">
        <v>0</v>
      </c>
      <c r="BW168" s="529">
        <v>0</v>
      </c>
      <c r="BX168" s="529">
        <v>4</v>
      </c>
      <c r="BY168" s="529">
        <v>120</v>
      </c>
      <c r="BZ168" s="529">
        <v>0</v>
      </c>
      <c r="CA168" s="529">
        <v>0</v>
      </c>
      <c r="CB168" s="529">
        <v>0</v>
      </c>
      <c r="CC168" s="529">
        <v>0</v>
      </c>
      <c r="CD168" s="529">
        <v>0</v>
      </c>
      <c r="CE168" s="529">
        <v>0</v>
      </c>
      <c r="CF168" s="529">
        <v>0</v>
      </c>
      <c r="CG168" s="529">
        <v>0</v>
      </c>
      <c r="CH168" s="529">
        <v>0</v>
      </c>
      <c r="CI168" s="529">
        <v>0</v>
      </c>
      <c r="CJ168" s="529">
        <v>0</v>
      </c>
      <c r="CK168" s="529">
        <v>0</v>
      </c>
      <c r="CL168" s="529">
        <v>0</v>
      </c>
      <c r="CM168" s="529">
        <v>0</v>
      </c>
      <c r="CN168" s="529">
        <v>0</v>
      </c>
      <c r="CO168" s="529">
        <v>0</v>
      </c>
      <c r="CP168" s="529">
        <v>0</v>
      </c>
      <c r="CQ168" s="529">
        <v>0</v>
      </c>
      <c r="CR168" s="529">
        <v>0</v>
      </c>
      <c r="CS168" s="529">
        <v>0</v>
      </c>
      <c r="CT168" s="529">
        <v>0</v>
      </c>
      <c r="CU168" s="529">
        <v>0</v>
      </c>
      <c r="CV168" s="529">
        <v>0</v>
      </c>
      <c r="CW168" s="529">
        <v>0</v>
      </c>
      <c r="CX168" s="529">
        <v>0</v>
      </c>
      <c r="CY168" s="529">
        <v>0</v>
      </c>
      <c r="CZ168" s="529">
        <v>0</v>
      </c>
      <c r="DA168" s="529">
        <v>0</v>
      </c>
      <c r="DB168" s="529">
        <v>0</v>
      </c>
      <c r="DC168" s="529">
        <v>0</v>
      </c>
      <c r="DD168" s="529">
        <v>2</v>
      </c>
      <c r="DE168" s="529">
        <v>8</v>
      </c>
      <c r="DF168" s="529">
        <v>6</v>
      </c>
      <c r="DG168" s="529">
        <v>6</v>
      </c>
      <c r="DH168" s="529">
        <v>0</v>
      </c>
      <c r="DI168" s="529">
        <v>0</v>
      </c>
      <c r="DJ168" s="529">
        <v>0</v>
      </c>
      <c r="DK168" s="529">
        <v>0</v>
      </c>
      <c r="DL168" s="529">
        <v>2</v>
      </c>
      <c r="DM168" s="529">
        <v>60</v>
      </c>
      <c r="DN168" s="529">
        <v>0</v>
      </c>
      <c r="DO168" s="529">
        <v>0</v>
      </c>
      <c r="DP168" s="529">
        <v>0</v>
      </c>
      <c r="DQ168" s="529">
        <v>0</v>
      </c>
      <c r="DR168" s="529">
        <v>0</v>
      </c>
      <c r="DS168" s="529">
        <v>0</v>
      </c>
      <c r="DT168" s="529">
        <v>0</v>
      </c>
      <c r="DU168" s="529">
        <v>0</v>
      </c>
      <c r="DV168" s="529">
        <v>0</v>
      </c>
      <c r="DW168" s="529">
        <v>0</v>
      </c>
      <c r="DX168" s="529">
        <v>0</v>
      </c>
      <c r="DY168" s="529">
        <v>0</v>
      </c>
      <c r="DZ168" s="529">
        <v>0</v>
      </c>
      <c r="EA168" s="529">
        <v>0</v>
      </c>
      <c r="EB168" s="529">
        <v>0</v>
      </c>
      <c r="EC168" s="529">
        <v>0</v>
      </c>
      <c r="ED168" s="529">
        <v>0</v>
      </c>
      <c r="EE168" s="529">
        <v>0</v>
      </c>
      <c r="EF168" s="529">
        <v>0</v>
      </c>
      <c r="EG168" s="529">
        <v>0</v>
      </c>
      <c r="EH168" s="529">
        <v>0</v>
      </c>
      <c r="EI168" s="529">
        <v>0</v>
      </c>
      <c r="EJ168" s="529">
        <v>0</v>
      </c>
      <c r="EK168" s="529">
        <v>0</v>
      </c>
      <c r="EL168" s="529">
        <v>0</v>
      </c>
      <c r="EM168" s="529">
        <v>0</v>
      </c>
      <c r="EN168" s="529">
        <v>0</v>
      </c>
      <c r="EO168" s="529">
        <v>0</v>
      </c>
      <c r="EP168" s="529">
        <v>0</v>
      </c>
      <c r="EQ168" s="529">
        <v>0</v>
      </c>
      <c r="ER168" s="529">
        <v>0</v>
      </c>
      <c r="ES168" s="529">
        <v>0</v>
      </c>
      <c r="ET168" s="529">
        <v>0</v>
      </c>
      <c r="EU168" s="529">
        <v>0</v>
      </c>
      <c r="EV168" s="529">
        <v>0</v>
      </c>
      <c r="EW168" s="529">
        <v>0</v>
      </c>
      <c r="EX168" s="529">
        <v>0</v>
      </c>
      <c r="EY168" s="529">
        <v>0</v>
      </c>
      <c r="EZ168" s="529">
        <v>0</v>
      </c>
      <c r="FA168" s="529">
        <v>0</v>
      </c>
      <c r="FB168" s="529">
        <v>0</v>
      </c>
      <c r="FC168" s="529">
        <v>0</v>
      </c>
      <c r="FD168" s="529">
        <v>0</v>
      </c>
      <c r="FE168" s="529">
        <v>0</v>
      </c>
      <c r="FF168" s="529">
        <v>0</v>
      </c>
      <c r="FG168" s="529">
        <v>0</v>
      </c>
      <c r="FH168" s="529">
        <v>0</v>
      </c>
      <c r="FI168" s="529">
        <v>0</v>
      </c>
      <c r="FJ168" s="529">
        <v>0</v>
      </c>
      <c r="FK168" s="529">
        <v>0</v>
      </c>
      <c r="FL168" s="529">
        <v>0</v>
      </c>
      <c r="FM168" s="529">
        <v>0</v>
      </c>
      <c r="FN168" s="529">
        <v>0</v>
      </c>
      <c r="FO168" s="529">
        <v>0</v>
      </c>
      <c r="FP168" s="529">
        <v>0</v>
      </c>
      <c r="FQ168" s="529">
        <v>0</v>
      </c>
      <c r="FR168" s="529">
        <v>0</v>
      </c>
      <c r="FS168" s="529">
        <v>0</v>
      </c>
      <c r="FT168" s="529">
        <v>0</v>
      </c>
      <c r="FU168" s="529">
        <v>0</v>
      </c>
      <c r="FV168" s="529">
        <v>0</v>
      </c>
      <c r="FW168" s="529">
        <v>0</v>
      </c>
      <c r="FX168" s="529">
        <v>0</v>
      </c>
      <c r="FY168" s="529">
        <v>0</v>
      </c>
      <c r="FZ168" s="529">
        <v>0</v>
      </c>
      <c r="GA168" s="529">
        <v>0</v>
      </c>
      <c r="GB168" s="529">
        <v>0</v>
      </c>
      <c r="GC168" s="529">
        <v>0</v>
      </c>
      <c r="GD168" s="529">
        <v>0</v>
      </c>
      <c r="GE168" s="529">
        <v>0</v>
      </c>
      <c r="GF168" s="529">
        <v>0</v>
      </c>
      <c r="GG168" s="529">
        <v>0</v>
      </c>
      <c r="GH168" s="529">
        <v>0</v>
      </c>
      <c r="GI168" s="529">
        <v>0</v>
      </c>
      <c r="GJ168" s="529">
        <v>0</v>
      </c>
      <c r="GK168" s="529">
        <v>0</v>
      </c>
      <c r="GL168" s="529">
        <v>0</v>
      </c>
      <c r="GM168" s="529">
        <v>0</v>
      </c>
      <c r="GN168" s="529">
        <v>0</v>
      </c>
      <c r="GO168" s="529">
        <v>0</v>
      </c>
      <c r="GP168" s="529">
        <v>0</v>
      </c>
      <c r="GQ168" s="529">
        <v>0</v>
      </c>
      <c r="GR168" s="529">
        <v>0</v>
      </c>
      <c r="GS168" s="529">
        <v>0</v>
      </c>
      <c r="GT168" s="529">
        <v>0</v>
      </c>
      <c r="GU168" s="529">
        <v>0</v>
      </c>
      <c r="GV168" s="529">
        <v>0</v>
      </c>
      <c r="GW168" s="529">
        <v>0</v>
      </c>
      <c r="GX168" s="529">
        <v>0</v>
      </c>
      <c r="GY168" s="529">
        <v>0</v>
      </c>
      <c r="GZ168" s="529">
        <v>0</v>
      </c>
      <c r="HA168" s="529">
        <v>0</v>
      </c>
      <c r="HB168" s="529">
        <v>0</v>
      </c>
      <c r="HC168" s="529">
        <v>0</v>
      </c>
      <c r="HD168" s="529">
        <v>0</v>
      </c>
      <c r="HE168" s="529">
        <v>0</v>
      </c>
      <c r="HF168" s="529">
        <v>0</v>
      </c>
      <c r="HG168" s="529">
        <v>0</v>
      </c>
      <c r="HH168" s="529">
        <v>0</v>
      </c>
      <c r="HI168" s="529">
        <v>0</v>
      </c>
      <c r="HJ168" s="529">
        <v>0</v>
      </c>
      <c r="HK168" s="529">
        <v>0</v>
      </c>
      <c r="HL168" s="529">
        <v>0</v>
      </c>
      <c r="HM168" s="529">
        <v>0</v>
      </c>
      <c r="HN168" s="529">
        <v>0</v>
      </c>
      <c r="HO168" s="529">
        <v>0</v>
      </c>
      <c r="HP168" s="529">
        <v>0</v>
      </c>
      <c r="HQ168" s="529">
        <v>0</v>
      </c>
      <c r="HR168" s="529">
        <v>0</v>
      </c>
      <c r="HS168" s="529">
        <v>0</v>
      </c>
      <c r="HT168" s="529">
        <v>0</v>
      </c>
      <c r="HU168" s="529">
        <v>0</v>
      </c>
      <c r="HV168" s="529">
        <v>0</v>
      </c>
      <c r="HW168" s="529">
        <v>0</v>
      </c>
      <c r="HX168" s="529">
        <v>0</v>
      </c>
      <c r="HY168" s="529">
        <v>0</v>
      </c>
      <c r="HZ168" s="529">
        <v>0</v>
      </c>
      <c r="IA168" s="529">
        <v>0</v>
      </c>
      <c r="IB168" s="529">
        <v>0</v>
      </c>
      <c r="IC168" s="529">
        <v>0</v>
      </c>
      <c r="ID168" s="529">
        <v>0</v>
      </c>
      <c r="IE168" s="529">
        <v>0</v>
      </c>
      <c r="IF168" s="529">
        <v>0</v>
      </c>
      <c r="IG168" s="529">
        <v>0</v>
      </c>
      <c r="IH168" s="529">
        <v>0</v>
      </c>
      <c r="II168" s="529">
        <v>0</v>
      </c>
      <c r="IJ168" s="529">
        <v>0</v>
      </c>
      <c r="IK168" s="529">
        <v>0</v>
      </c>
      <c r="IL168" s="529">
        <v>0</v>
      </c>
      <c r="IM168" s="529">
        <v>0</v>
      </c>
      <c r="IN168" s="529">
        <v>0</v>
      </c>
      <c r="IO168" s="529">
        <v>0</v>
      </c>
      <c r="IP168" s="529">
        <v>0</v>
      </c>
      <c r="IQ168" s="529">
        <v>0</v>
      </c>
      <c r="IR168" s="529">
        <v>0</v>
      </c>
      <c r="IS168" s="529">
        <v>0</v>
      </c>
      <c r="IT168" s="529">
        <v>0</v>
      </c>
      <c r="IU168" s="529">
        <v>0</v>
      </c>
      <c r="IV168" s="529">
        <v>0</v>
      </c>
      <c r="IW168" s="529">
        <v>0</v>
      </c>
      <c r="IX168" s="529">
        <v>1</v>
      </c>
      <c r="IY168" s="529">
        <v>0</v>
      </c>
      <c r="IZ168" s="529">
        <v>0</v>
      </c>
      <c r="JA168" s="529">
        <v>0</v>
      </c>
      <c r="JB168" s="529">
        <v>0</v>
      </c>
      <c r="JC168" s="529">
        <v>0</v>
      </c>
      <c r="JD168" s="529">
        <v>0</v>
      </c>
      <c r="JE168" s="529">
        <v>0</v>
      </c>
      <c r="JF168" s="529">
        <v>0</v>
      </c>
      <c r="JG168" s="529">
        <v>0</v>
      </c>
      <c r="JH168" s="529">
        <v>0</v>
      </c>
      <c r="JI168" s="529">
        <v>0</v>
      </c>
      <c r="JJ168" s="529">
        <v>0</v>
      </c>
      <c r="JK168" s="529">
        <v>0</v>
      </c>
      <c r="JL168" s="529">
        <v>1</v>
      </c>
      <c r="JM168" s="529">
        <v>0</v>
      </c>
      <c r="JN168" s="529">
        <v>0</v>
      </c>
      <c r="JO168" s="529">
        <v>0</v>
      </c>
      <c r="JP168" s="529">
        <v>0</v>
      </c>
      <c r="JQ168" s="529">
        <v>0</v>
      </c>
      <c r="JR168" s="529">
        <v>0</v>
      </c>
      <c r="JS168" s="529">
        <v>0</v>
      </c>
      <c r="JT168" s="529">
        <v>0</v>
      </c>
      <c r="JU168" s="529">
        <v>0</v>
      </c>
      <c r="JV168" s="529">
        <v>0</v>
      </c>
      <c r="JW168" s="529">
        <v>0</v>
      </c>
      <c r="JX168" s="529">
        <v>0</v>
      </c>
      <c r="JY168" s="529">
        <v>0</v>
      </c>
      <c r="JZ168" s="529">
        <v>0</v>
      </c>
      <c r="KA168" s="529">
        <v>0</v>
      </c>
      <c r="KB168" s="529">
        <v>0</v>
      </c>
      <c r="KC168" s="529">
        <v>0</v>
      </c>
      <c r="KD168" s="529">
        <v>0</v>
      </c>
      <c r="KE168" s="529">
        <v>0</v>
      </c>
      <c r="KF168" s="529">
        <v>0</v>
      </c>
      <c r="KG168" s="529">
        <v>0</v>
      </c>
      <c r="KH168" s="529">
        <v>0</v>
      </c>
      <c r="KI168" s="529">
        <v>0</v>
      </c>
      <c r="KJ168" s="529">
        <v>0</v>
      </c>
      <c r="KK168" s="529">
        <v>0</v>
      </c>
      <c r="KL168" s="529">
        <v>0</v>
      </c>
      <c r="KM168" s="529">
        <v>0</v>
      </c>
      <c r="KN168" s="529">
        <v>0</v>
      </c>
      <c r="KO168" s="529">
        <v>0</v>
      </c>
      <c r="KP168" s="529">
        <v>0</v>
      </c>
      <c r="KQ168" s="529">
        <v>0</v>
      </c>
      <c r="KR168" s="529">
        <v>0</v>
      </c>
      <c r="KS168" s="529">
        <v>0</v>
      </c>
      <c r="KT168" s="529">
        <v>0</v>
      </c>
      <c r="KU168" s="529">
        <v>0</v>
      </c>
      <c r="KV168" s="529">
        <v>0</v>
      </c>
      <c r="KW168" s="529">
        <v>0</v>
      </c>
      <c r="KX168" s="529">
        <v>0</v>
      </c>
      <c r="KY168" s="529">
        <v>0</v>
      </c>
      <c r="KZ168" s="529">
        <v>0</v>
      </c>
      <c r="LA168" s="529">
        <v>0</v>
      </c>
      <c r="LB168" s="529">
        <v>0</v>
      </c>
      <c r="LC168" s="529">
        <v>0</v>
      </c>
      <c r="LD168" s="529">
        <v>0</v>
      </c>
      <c r="LE168" s="529">
        <v>0</v>
      </c>
      <c r="LF168" s="529">
        <v>0</v>
      </c>
      <c r="LG168" s="529">
        <v>0</v>
      </c>
      <c r="LH168" s="529">
        <v>0</v>
      </c>
      <c r="LI168" s="529">
        <v>0</v>
      </c>
      <c r="LJ168" s="529">
        <v>0</v>
      </c>
      <c r="LK168" s="529">
        <v>0</v>
      </c>
      <c r="LL168" s="529">
        <v>0</v>
      </c>
      <c r="LM168" s="529">
        <v>0</v>
      </c>
      <c r="LN168" s="529">
        <v>0</v>
      </c>
      <c r="LO168" s="529">
        <v>0</v>
      </c>
      <c r="LP168" s="529">
        <v>0</v>
      </c>
      <c r="LQ168" s="529">
        <v>0</v>
      </c>
      <c r="LR168" s="529">
        <v>0</v>
      </c>
      <c r="LS168" s="529">
        <v>0</v>
      </c>
      <c r="LT168" s="529">
        <v>0</v>
      </c>
      <c r="LU168" s="529">
        <v>0</v>
      </c>
      <c r="LV168" s="529">
        <v>0</v>
      </c>
      <c r="LW168" s="529">
        <v>0</v>
      </c>
      <c r="LX168" s="529">
        <v>0</v>
      </c>
      <c r="LY168" s="529">
        <v>0</v>
      </c>
      <c r="LZ168" s="529">
        <v>0</v>
      </c>
      <c r="MA168" s="529">
        <v>0</v>
      </c>
      <c r="MB168" s="529">
        <v>0</v>
      </c>
      <c r="MC168" s="529">
        <v>0</v>
      </c>
      <c r="MD168" s="529">
        <v>0</v>
      </c>
      <c r="ME168" s="529">
        <v>0</v>
      </c>
      <c r="MF168" s="529">
        <v>0</v>
      </c>
      <c r="MG168" s="529">
        <v>0</v>
      </c>
      <c r="MH168" s="529">
        <v>0</v>
      </c>
      <c r="MI168" s="529">
        <v>0</v>
      </c>
      <c r="MJ168" s="529">
        <v>0</v>
      </c>
      <c r="MK168" s="529">
        <v>0</v>
      </c>
      <c r="ML168" s="529">
        <v>0</v>
      </c>
      <c r="MM168" s="529">
        <v>0</v>
      </c>
      <c r="MN168" s="529">
        <v>0</v>
      </c>
      <c r="MO168" s="529">
        <v>0</v>
      </c>
      <c r="MP168" s="529">
        <v>0</v>
      </c>
      <c r="MQ168" s="529">
        <v>0</v>
      </c>
      <c r="MR168" s="529">
        <v>0</v>
      </c>
      <c r="MS168" s="529">
        <v>0</v>
      </c>
      <c r="MT168" s="529">
        <v>0</v>
      </c>
      <c r="MU168" s="529">
        <v>0</v>
      </c>
      <c r="MV168" s="529">
        <v>0</v>
      </c>
      <c r="MW168" s="529">
        <v>0</v>
      </c>
      <c r="MX168" s="529">
        <v>0</v>
      </c>
      <c r="MY168" s="529">
        <v>0</v>
      </c>
      <c r="MZ168" s="529">
        <v>0</v>
      </c>
      <c r="NA168" s="529">
        <v>0</v>
      </c>
      <c r="NB168" s="529">
        <v>0</v>
      </c>
      <c r="NC168" s="529">
        <v>0</v>
      </c>
      <c r="ND168" s="529">
        <v>0</v>
      </c>
      <c r="NE168" s="529">
        <v>0</v>
      </c>
      <c r="NF168" s="529">
        <v>0</v>
      </c>
      <c r="NG168" s="529">
        <v>0</v>
      </c>
      <c r="NH168" s="529">
        <v>0</v>
      </c>
      <c r="NI168" s="529">
        <v>0</v>
      </c>
      <c r="NJ168" s="529">
        <v>0</v>
      </c>
      <c r="NK168" s="529">
        <v>0</v>
      </c>
      <c r="NL168" s="529">
        <v>0</v>
      </c>
      <c r="NM168" s="529">
        <v>0</v>
      </c>
      <c r="NN168" s="529">
        <v>0</v>
      </c>
      <c r="NO168" s="529">
        <v>0</v>
      </c>
      <c r="NP168" s="529">
        <v>0</v>
      </c>
      <c r="NQ168" s="529">
        <v>0</v>
      </c>
      <c r="NR168" s="529">
        <v>0</v>
      </c>
      <c r="NS168" s="529">
        <v>0</v>
      </c>
      <c r="NT168" s="529">
        <v>0</v>
      </c>
      <c r="NU168" s="529">
        <v>0</v>
      </c>
      <c r="NV168" s="529">
        <v>0</v>
      </c>
      <c r="NW168" s="529">
        <v>0</v>
      </c>
      <c r="NX168" s="529">
        <v>0</v>
      </c>
      <c r="NY168" s="529">
        <v>0</v>
      </c>
      <c r="NZ168" s="529">
        <v>0</v>
      </c>
      <c r="OA168" s="529">
        <v>0</v>
      </c>
      <c r="OB168" s="529">
        <v>0</v>
      </c>
      <c r="OC168" s="529">
        <v>0</v>
      </c>
      <c r="OD168" s="529">
        <v>0</v>
      </c>
      <c r="OE168" s="529">
        <v>0</v>
      </c>
      <c r="OF168" s="529">
        <v>0</v>
      </c>
      <c r="OG168" s="529">
        <v>0</v>
      </c>
      <c r="OH168" s="529">
        <v>0</v>
      </c>
      <c r="OI168" s="529">
        <v>0</v>
      </c>
      <c r="OJ168" s="529">
        <v>0</v>
      </c>
      <c r="OK168" s="529">
        <v>0</v>
      </c>
      <c r="OL168" s="529">
        <v>0</v>
      </c>
      <c r="OM168" s="529">
        <v>0</v>
      </c>
      <c r="ON168" s="529">
        <v>0</v>
      </c>
      <c r="OO168" s="529">
        <v>0</v>
      </c>
      <c r="OP168" s="529">
        <v>0</v>
      </c>
      <c r="OQ168" s="529">
        <v>0</v>
      </c>
      <c r="OR168" s="529">
        <v>0</v>
      </c>
      <c r="OS168" s="529">
        <v>0</v>
      </c>
      <c r="OT168" s="529">
        <v>0</v>
      </c>
      <c r="OU168" s="529">
        <v>0</v>
      </c>
      <c r="OV168" s="529">
        <v>0</v>
      </c>
      <c r="OW168" s="529">
        <v>0</v>
      </c>
      <c r="OX168" s="529">
        <v>0</v>
      </c>
      <c r="OY168" s="529">
        <v>0</v>
      </c>
      <c r="OZ168" s="529">
        <v>0</v>
      </c>
      <c r="PA168" s="529">
        <v>0</v>
      </c>
      <c r="PB168" s="529">
        <v>0</v>
      </c>
      <c r="PC168" s="529">
        <v>0</v>
      </c>
      <c r="PD168" s="529">
        <v>0</v>
      </c>
      <c r="PE168" s="529">
        <v>0</v>
      </c>
      <c r="PF168" s="529">
        <v>0</v>
      </c>
      <c r="PG168" s="529">
        <v>0</v>
      </c>
      <c r="PH168" s="529">
        <v>0</v>
      </c>
      <c r="PI168" s="529">
        <v>0</v>
      </c>
      <c r="PJ168" s="529">
        <v>0</v>
      </c>
      <c r="PK168" s="529">
        <v>0</v>
      </c>
      <c r="PL168" s="529">
        <v>0</v>
      </c>
      <c r="PM168" s="529">
        <v>0</v>
      </c>
      <c r="PN168" s="529">
        <v>0</v>
      </c>
      <c r="PO168" s="529">
        <v>0</v>
      </c>
      <c r="PP168" s="529">
        <v>0</v>
      </c>
      <c r="PQ168" s="529">
        <v>0</v>
      </c>
      <c r="PR168" s="529">
        <v>0</v>
      </c>
      <c r="PS168" s="529">
        <v>0</v>
      </c>
      <c r="PT168" s="529">
        <v>0</v>
      </c>
      <c r="PU168" s="529">
        <v>0</v>
      </c>
      <c r="PV168" s="529">
        <v>0</v>
      </c>
      <c r="PW168" s="529">
        <v>0</v>
      </c>
      <c r="PX168" s="529">
        <v>0</v>
      </c>
      <c r="PY168" s="529">
        <v>0</v>
      </c>
      <c r="PZ168" s="529">
        <v>0</v>
      </c>
      <c r="QA168" s="529">
        <v>0</v>
      </c>
      <c r="QB168" s="529">
        <v>0</v>
      </c>
      <c r="QC168" s="529">
        <v>0</v>
      </c>
      <c r="QD168" s="529">
        <v>0</v>
      </c>
      <c r="QE168" s="529">
        <v>0</v>
      </c>
      <c r="QF168" s="529">
        <v>0</v>
      </c>
      <c r="QG168" s="529">
        <v>0</v>
      </c>
      <c r="QH168" s="529">
        <v>0</v>
      </c>
      <c r="QI168" s="529">
        <v>0</v>
      </c>
    </row>
    <row r="169" spans="1:451" x14ac:dyDescent="0.25">
      <c r="A169" s="552">
        <v>30</v>
      </c>
      <c r="B169" s="523" t="s">
        <v>245</v>
      </c>
      <c r="C169" s="524"/>
      <c r="D169" s="524"/>
      <c r="E169" s="525"/>
      <c r="F169" s="528">
        <v>0</v>
      </c>
      <c r="G169" s="529">
        <v>0</v>
      </c>
      <c r="H169" s="529">
        <v>0</v>
      </c>
      <c r="I169" s="529">
        <v>0</v>
      </c>
      <c r="J169" s="529">
        <v>0</v>
      </c>
      <c r="K169" s="529">
        <v>0</v>
      </c>
      <c r="L169" s="529">
        <v>0</v>
      </c>
      <c r="M169" s="529">
        <v>0</v>
      </c>
      <c r="N169" s="529">
        <v>0</v>
      </c>
      <c r="O169" s="529">
        <v>0</v>
      </c>
      <c r="P169" s="529">
        <v>0</v>
      </c>
      <c r="Q169" s="529">
        <v>0</v>
      </c>
      <c r="R169" s="529">
        <v>0</v>
      </c>
      <c r="S169" s="529">
        <v>0</v>
      </c>
      <c r="T169" s="529">
        <v>0</v>
      </c>
      <c r="U169" s="529">
        <v>0</v>
      </c>
      <c r="V169" s="529">
        <v>0</v>
      </c>
      <c r="W169" s="529">
        <v>0</v>
      </c>
      <c r="X169" s="529">
        <v>0</v>
      </c>
      <c r="Y169" s="529">
        <v>0</v>
      </c>
      <c r="Z169" s="529">
        <v>0</v>
      </c>
      <c r="AA169" s="529">
        <v>0</v>
      </c>
      <c r="AB169" s="529">
        <v>0</v>
      </c>
      <c r="AC169" s="529">
        <v>0</v>
      </c>
      <c r="AD169" s="529">
        <v>2</v>
      </c>
      <c r="AE169" s="529">
        <v>2</v>
      </c>
      <c r="AF169" s="529">
        <v>3</v>
      </c>
      <c r="AG169" s="529">
        <v>3</v>
      </c>
      <c r="AH169" s="529">
        <v>0</v>
      </c>
      <c r="AI169" s="529">
        <v>0</v>
      </c>
      <c r="AJ169" s="529">
        <v>0</v>
      </c>
      <c r="AK169" s="529">
        <v>0</v>
      </c>
      <c r="AL169" s="529">
        <v>0</v>
      </c>
      <c r="AM169" s="529">
        <v>0</v>
      </c>
      <c r="AN169" s="529">
        <v>0</v>
      </c>
      <c r="AO169" s="529">
        <v>0</v>
      </c>
      <c r="AP169" s="529">
        <v>0</v>
      </c>
      <c r="AQ169" s="529">
        <v>0</v>
      </c>
      <c r="AR169" s="529">
        <v>0</v>
      </c>
      <c r="AS169" s="529">
        <v>0</v>
      </c>
      <c r="AT169" s="529">
        <v>0</v>
      </c>
      <c r="AU169" s="529">
        <v>0</v>
      </c>
      <c r="AV169" s="529">
        <v>0</v>
      </c>
      <c r="AW169" s="529">
        <v>0</v>
      </c>
      <c r="AX169" s="529">
        <v>0</v>
      </c>
      <c r="AY169" s="529">
        <v>0</v>
      </c>
      <c r="AZ169" s="529">
        <v>0</v>
      </c>
      <c r="BA169" s="529">
        <v>0</v>
      </c>
      <c r="BB169" s="529">
        <v>0</v>
      </c>
      <c r="BC169" s="529">
        <v>0</v>
      </c>
      <c r="BD169" s="529">
        <v>0</v>
      </c>
      <c r="BE169" s="529">
        <v>0</v>
      </c>
      <c r="BF169" s="529">
        <v>0</v>
      </c>
      <c r="BG169" s="529">
        <v>0</v>
      </c>
      <c r="BH169" s="529">
        <v>0</v>
      </c>
      <c r="BI169" s="529">
        <v>0</v>
      </c>
      <c r="BJ169" s="529">
        <v>0</v>
      </c>
      <c r="BK169" s="529">
        <v>0</v>
      </c>
      <c r="BL169" s="529">
        <v>0</v>
      </c>
      <c r="BM169" s="529">
        <v>0</v>
      </c>
      <c r="BN169" s="529">
        <v>0</v>
      </c>
      <c r="BO169" s="529">
        <v>0</v>
      </c>
      <c r="BP169" s="529">
        <v>9</v>
      </c>
      <c r="BQ169" s="529">
        <v>36</v>
      </c>
      <c r="BR169" s="529">
        <v>16</v>
      </c>
      <c r="BS169" s="529">
        <v>16</v>
      </c>
      <c r="BT169" s="529">
        <v>2</v>
      </c>
      <c r="BU169" s="529">
        <v>2</v>
      </c>
      <c r="BV169" s="529">
        <v>0</v>
      </c>
      <c r="BW169" s="529">
        <v>0</v>
      </c>
      <c r="BX169" s="529">
        <v>0</v>
      </c>
      <c r="BY169" s="529">
        <v>0</v>
      </c>
      <c r="BZ169" s="529">
        <v>0</v>
      </c>
      <c r="CA169" s="529">
        <v>0</v>
      </c>
      <c r="CB169" s="529">
        <v>0</v>
      </c>
      <c r="CC169" s="529">
        <v>0</v>
      </c>
      <c r="CD169" s="529">
        <v>0</v>
      </c>
      <c r="CE169" s="529">
        <v>0</v>
      </c>
      <c r="CF169" s="529">
        <v>0</v>
      </c>
      <c r="CG169" s="529">
        <v>0</v>
      </c>
      <c r="CH169" s="529">
        <v>0</v>
      </c>
      <c r="CI169" s="529">
        <v>0</v>
      </c>
      <c r="CJ169" s="529">
        <v>0</v>
      </c>
      <c r="CK169" s="529">
        <v>0</v>
      </c>
      <c r="CL169" s="529">
        <v>0</v>
      </c>
      <c r="CM169" s="529">
        <v>0</v>
      </c>
      <c r="CN169" s="529">
        <v>0</v>
      </c>
      <c r="CO169" s="529">
        <v>0</v>
      </c>
      <c r="CP169" s="529">
        <v>0</v>
      </c>
      <c r="CQ169" s="529">
        <v>0</v>
      </c>
      <c r="CR169" s="529">
        <v>0</v>
      </c>
      <c r="CS169" s="529">
        <v>0</v>
      </c>
      <c r="CT169" s="529">
        <v>0</v>
      </c>
      <c r="CU169" s="529">
        <v>0</v>
      </c>
      <c r="CV169" s="529">
        <v>0</v>
      </c>
      <c r="CW169" s="529">
        <v>0</v>
      </c>
      <c r="CX169" s="529">
        <v>0</v>
      </c>
      <c r="CY169" s="529">
        <v>0</v>
      </c>
      <c r="CZ169" s="529">
        <v>0</v>
      </c>
      <c r="DA169" s="529">
        <v>0</v>
      </c>
      <c r="DB169" s="529">
        <v>0</v>
      </c>
      <c r="DC169" s="529">
        <v>0</v>
      </c>
      <c r="DD169" s="529">
        <v>3</v>
      </c>
      <c r="DE169" s="529">
        <v>12</v>
      </c>
      <c r="DF169" s="529">
        <v>24</v>
      </c>
      <c r="DG169" s="529">
        <v>24</v>
      </c>
      <c r="DH169" s="529">
        <v>0</v>
      </c>
      <c r="DI169" s="529">
        <v>0</v>
      </c>
      <c r="DJ169" s="529">
        <v>0</v>
      </c>
      <c r="DK169" s="529">
        <v>0</v>
      </c>
      <c r="DL169" s="529">
        <v>1</v>
      </c>
      <c r="DM169" s="529">
        <v>30</v>
      </c>
      <c r="DN169" s="529">
        <v>0</v>
      </c>
      <c r="DO169" s="529">
        <v>0</v>
      </c>
      <c r="DP169" s="529">
        <v>0</v>
      </c>
      <c r="DQ169" s="529">
        <v>0</v>
      </c>
      <c r="DR169" s="529">
        <v>0</v>
      </c>
      <c r="DS169" s="529">
        <v>0</v>
      </c>
      <c r="DT169" s="529">
        <v>0</v>
      </c>
      <c r="DU169" s="529">
        <v>0</v>
      </c>
      <c r="DV169" s="529">
        <v>0</v>
      </c>
      <c r="DW169" s="529">
        <v>0</v>
      </c>
      <c r="DX169" s="529">
        <v>0</v>
      </c>
      <c r="DY169" s="529">
        <v>0</v>
      </c>
      <c r="DZ169" s="529">
        <v>0</v>
      </c>
      <c r="EA169" s="529">
        <v>0</v>
      </c>
      <c r="EB169" s="529">
        <v>0</v>
      </c>
      <c r="EC169" s="529">
        <v>0</v>
      </c>
      <c r="ED169" s="529">
        <v>0</v>
      </c>
      <c r="EE169" s="529">
        <v>0</v>
      </c>
      <c r="EF169" s="529">
        <v>0</v>
      </c>
      <c r="EG169" s="529">
        <v>0</v>
      </c>
      <c r="EH169" s="529">
        <v>0</v>
      </c>
      <c r="EI169" s="529">
        <v>0</v>
      </c>
      <c r="EJ169" s="529">
        <v>0</v>
      </c>
      <c r="EK169" s="529">
        <v>0</v>
      </c>
      <c r="EL169" s="529">
        <v>0</v>
      </c>
      <c r="EM169" s="529">
        <v>0</v>
      </c>
      <c r="EN169" s="529">
        <v>0</v>
      </c>
      <c r="EO169" s="529">
        <v>0</v>
      </c>
      <c r="EP169" s="529">
        <v>0</v>
      </c>
      <c r="EQ169" s="529">
        <v>0</v>
      </c>
      <c r="ER169" s="529">
        <v>0</v>
      </c>
      <c r="ES169" s="529">
        <v>0</v>
      </c>
      <c r="ET169" s="529">
        <v>0</v>
      </c>
      <c r="EU169" s="529">
        <v>0</v>
      </c>
      <c r="EV169" s="529">
        <v>0</v>
      </c>
      <c r="EW169" s="529">
        <v>0</v>
      </c>
      <c r="EX169" s="529">
        <v>0</v>
      </c>
      <c r="EY169" s="529">
        <v>0</v>
      </c>
      <c r="EZ169" s="529">
        <v>0</v>
      </c>
      <c r="FA169" s="529">
        <v>0</v>
      </c>
      <c r="FB169" s="529">
        <v>0</v>
      </c>
      <c r="FC169" s="529">
        <v>0</v>
      </c>
      <c r="FD169" s="529">
        <v>0</v>
      </c>
      <c r="FE169" s="529">
        <v>0</v>
      </c>
      <c r="FF169" s="529">
        <v>0</v>
      </c>
      <c r="FG169" s="529">
        <v>0</v>
      </c>
      <c r="FH169" s="529">
        <v>0</v>
      </c>
      <c r="FI169" s="529">
        <v>0</v>
      </c>
      <c r="FJ169" s="529">
        <v>0</v>
      </c>
      <c r="FK169" s="529">
        <v>0</v>
      </c>
      <c r="FL169" s="529">
        <v>0</v>
      </c>
      <c r="FM169" s="529">
        <v>0</v>
      </c>
      <c r="FN169" s="529">
        <v>0</v>
      </c>
      <c r="FO169" s="529">
        <v>0</v>
      </c>
      <c r="FP169" s="529">
        <v>0</v>
      </c>
      <c r="FQ169" s="529">
        <v>0</v>
      </c>
      <c r="FR169" s="529">
        <v>0</v>
      </c>
      <c r="FS169" s="529">
        <v>0</v>
      </c>
      <c r="FT169" s="529">
        <v>0</v>
      </c>
      <c r="FU169" s="529">
        <v>0</v>
      </c>
      <c r="FV169" s="529">
        <v>0</v>
      </c>
      <c r="FW169" s="529">
        <v>0</v>
      </c>
      <c r="FX169" s="529">
        <v>0</v>
      </c>
      <c r="FY169" s="529">
        <v>0</v>
      </c>
      <c r="FZ169" s="529">
        <v>0</v>
      </c>
      <c r="GA169" s="529">
        <v>0</v>
      </c>
      <c r="GB169" s="529">
        <v>0</v>
      </c>
      <c r="GC169" s="529">
        <v>0</v>
      </c>
      <c r="GD169" s="529">
        <v>0</v>
      </c>
      <c r="GE169" s="529">
        <v>0</v>
      </c>
      <c r="GF169" s="529">
        <v>0</v>
      </c>
      <c r="GG169" s="529">
        <v>0</v>
      </c>
      <c r="GH169" s="529">
        <v>0</v>
      </c>
      <c r="GI169" s="529">
        <v>0</v>
      </c>
      <c r="GJ169" s="529">
        <v>0</v>
      </c>
      <c r="GK169" s="529">
        <v>0</v>
      </c>
      <c r="GL169" s="529">
        <v>0</v>
      </c>
      <c r="GM169" s="529">
        <v>0</v>
      </c>
      <c r="GN169" s="529">
        <v>0</v>
      </c>
      <c r="GO169" s="529">
        <v>0</v>
      </c>
      <c r="GP169" s="529">
        <v>0</v>
      </c>
      <c r="GQ169" s="529">
        <v>0</v>
      </c>
      <c r="GR169" s="529">
        <v>0</v>
      </c>
      <c r="GS169" s="529">
        <v>0</v>
      </c>
      <c r="GT169" s="529">
        <v>0</v>
      </c>
      <c r="GU169" s="529">
        <v>0</v>
      </c>
      <c r="GV169" s="529">
        <v>0</v>
      </c>
      <c r="GW169" s="529">
        <v>0</v>
      </c>
      <c r="GX169" s="529">
        <v>0</v>
      </c>
      <c r="GY169" s="529">
        <v>0</v>
      </c>
      <c r="GZ169" s="529">
        <v>0</v>
      </c>
      <c r="HA169" s="529">
        <v>0</v>
      </c>
      <c r="HB169" s="529">
        <v>0</v>
      </c>
      <c r="HC169" s="529">
        <v>0</v>
      </c>
      <c r="HD169" s="529">
        <v>0</v>
      </c>
      <c r="HE169" s="529">
        <v>0</v>
      </c>
      <c r="HF169" s="529">
        <v>0</v>
      </c>
      <c r="HG169" s="529">
        <v>0</v>
      </c>
      <c r="HH169" s="529">
        <v>0</v>
      </c>
      <c r="HI169" s="529">
        <v>0</v>
      </c>
      <c r="HJ169" s="529">
        <v>0</v>
      </c>
      <c r="HK169" s="529">
        <v>0</v>
      </c>
      <c r="HL169" s="529">
        <v>0</v>
      </c>
      <c r="HM169" s="529">
        <v>0</v>
      </c>
      <c r="HN169" s="529">
        <v>0</v>
      </c>
      <c r="HO169" s="529">
        <v>0</v>
      </c>
      <c r="HP169" s="529">
        <v>0</v>
      </c>
      <c r="HQ169" s="529">
        <v>0</v>
      </c>
      <c r="HR169" s="529">
        <v>0</v>
      </c>
      <c r="HS169" s="529">
        <v>0</v>
      </c>
      <c r="HT169" s="529">
        <v>0</v>
      </c>
      <c r="HU169" s="529">
        <v>0</v>
      </c>
      <c r="HV169" s="529">
        <v>0</v>
      </c>
      <c r="HW169" s="529">
        <v>0</v>
      </c>
      <c r="HX169" s="529">
        <v>0</v>
      </c>
      <c r="HY169" s="529">
        <v>0</v>
      </c>
      <c r="HZ169" s="529">
        <v>0</v>
      </c>
      <c r="IA169" s="529">
        <v>0</v>
      </c>
      <c r="IB169" s="529">
        <v>0</v>
      </c>
      <c r="IC169" s="529">
        <v>0</v>
      </c>
      <c r="ID169" s="529">
        <v>0</v>
      </c>
      <c r="IE169" s="529">
        <v>0</v>
      </c>
      <c r="IF169" s="529">
        <v>0</v>
      </c>
      <c r="IG169" s="529">
        <v>0</v>
      </c>
      <c r="IH169" s="529">
        <v>0</v>
      </c>
      <c r="II169" s="529">
        <v>0</v>
      </c>
      <c r="IJ169" s="529">
        <v>0</v>
      </c>
      <c r="IK169" s="529">
        <v>0</v>
      </c>
      <c r="IL169" s="529">
        <v>0</v>
      </c>
      <c r="IM169" s="529">
        <v>0</v>
      </c>
      <c r="IN169" s="529">
        <v>0</v>
      </c>
      <c r="IO169" s="529">
        <v>0</v>
      </c>
      <c r="IP169" s="529">
        <v>0</v>
      </c>
      <c r="IQ169" s="529">
        <v>0</v>
      </c>
      <c r="IR169" s="529">
        <v>0</v>
      </c>
      <c r="IS169" s="529">
        <v>6</v>
      </c>
      <c r="IT169" s="529">
        <v>1</v>
      </c>
      <c r="IU169" s="529">
        <v>0</v>
      </c>
      <c r="IV169" s="529">
        <v>0</v>
      </c>
      <c r="IW169" s="529">
        <v>2</v>
      </c>
      <c r="IX169" s="529">
        <v>1</v>
      </c>
      <c r="IY169" s="529">
        <v>0</v>
      </c>
      <c r="IZ169" s="529">
        <v>0</v>
      </c>
      <c r="JA169" s="529">
        <v>0</v>
      </c>
      <c r="JB169" s="529">
        <v>12</v>
      </c>
      <c r="JC169" s="529">
        <v>1</v>
      </c>
      <c r="JD169" s="529">
        <v>0</v>
      </c>
      <c r="JE169" s="529">
        <v>0</v>
      </c>
      <c r="JF169" s="529">
        <v>0</v>
      </c>
      <c r="JG169" s="529">
        <v>2</v>
      </c>
      <c r="JH169" s="529">
        <v>0</v>
      </c>
      <c r="JI169" s="529">
        <v>0</v>
      </c>
      <c r="JJ169" s="529">
        <v>0</v>
      </c>
      <c r="JK169" s="529">
        <v>0</v>
      </c>
      <c r="JL169" s="529">
        <v>7</v>
      </c>
      <c r="JM169" s="529">
        <v>0</v>
      </c>
      <c r="JN169" s="529">
        <v>0</v>
      </c>
      <c r="JO169" s="529">
        <v>0</v>
      </c>
      <c r="JP169" s="529">
        <v>0</v>
      </c>
      <c r="JQ169" s="529">
        <v>1</v>
      </c>
      <c r="JR169" s="529">
        <v>0</v>
      </c>
      <c r="JS169" s="529">
        <v>0</v>
      </c>
      <c r="JT169" s="529">
        <v>0</v>
      </c>
      <c r="JU169" s="529">
        <v>0</v>
      </c>
      <c r="JV169" s="529">
        <v>0</v>
      </c>
      <c r="JW169" s="529">
        <v>0</v>
      </c>
      <c r="JX169" s="529">
        <v>0</v>
      </c>
      <c r="JY169" s="529">
        <v>0</v>
      </c>
      <c r="JZ169" s="529">
        <v>0</v>
      </c>
      <c r="KA169" s="529">
        <v>0</v>
      </c>
      <c r="KB169" s="529">
        <v>0</v>
      </c>
      <c r="KC169" s="529">
        <v>0</v>
      </c>
      <c r="KD169" s="529">
        <v>0</v>
      </c>
      <c r="KE169" s="529">
        <v>0</v>
      </c>
      <c r="KF169" s="529">
        <v>0</v>
      </c>
      <c r="KG169" s="529">
        <v>0</v>
      </c>
      <c r="KH169" s="529">
        <v>0</v>
      </c>
      <c r="KI169" s="529">
        <v>0</v>
      </c>
      <c r="KJ169" s="529">
        <v>0</v>
      </c>
      <c r="KK169" s="529">
        <v>0</v>
      </c>
      <c r="KL169" s="529">
        <v>0</v>
      </c>
      <c r="KM169" s="529">
        <v>0</v>
      </c>
      <c r="KN169" s="529">
        <v>0</v>
      </c>
      <c r="KO169" s="529">
        <v>0</v>
      </c>
      <c r="KP169" s="529">
        <v>0</v>
      </c>
      <c r="KQ169" s="529">
        <v>0</v>
      </c>
      <c r="KR169" s="529">
        <v>0</v>
      </c>
      <c r="KS169" s="529">
        <v>0</v>
      </c>
      <c r="KT169" s="529">
        <v>0</v>
      </c>
      <c r="KU169" s="529">
        <v>0</v>
      </c>
      <c r="KV169" s="529">
        <v>0</v>
      </c>
      <c r="KW169" s="529">
        <v>0</v>
      </c>
      <c r="KX169" s="529">
        <v>0</v>
      </c>
      <c r="KY169" s="529">
        <v>0</v>
      </c>
      <c r="KZ169" s="529">
        <v>0</v>
      </c>
      <c r="LA169" s="529">
        <v>0</v>
      </c>
      <c r="LB169" s="529">
        <v>0</v>
      </c>
      <c r="LC169" s="529">
        <v>0</v>
      </c>
      <c r="LD169" s="529">
        <v>0</v>
      </c>
      <c r="LE169" s="529">
        <v>0</v>
      </c>
      <c r="LF169" s="529">
        <v>0</v>
      </c>
      <c r="LG169" s="529">
        <v>0</v>
      </c>
      <c r="LH169" s="529">
        <v>0</v>
      </c>
      <c r="LI169" s="529">
        <v>0</v>
      </c>
      <c r="LJ169" s="529">
        <v>0</v>
      </c>
      <c r="LK169" s="529">
        <v>0</v>
      </c>
      <c r="LL169" s="529">
        <v>0</v>
      </c>
      <c r="LM169" s="529">
        <v>0</v>
      </c>
      <c r="LN169" s="529">
        <v>0</v>
      </c>
      <c r="LO169" s="529">
        <v>0</v>
      </c>
      <c r="LP169" s="529">
        <v>0</v>
      </c>
      <c r="LQ169" s="529">
        <v>0</v>
      </c>
      <c r="LR169" s="529">
        <v>0</v>
      </c>
      <c r="LS169" s="529">
        <v>0</v>
      </c>
      <c r="LT169" s="529">
        <v>0</v>
      </c>
      <c r="LU169" s="529">
        <v>0</v>
      </c>
      <c r="LV169" s="529">
        <v>0</v>
      </c>
      <c r="LW169" s="529">
        <v>0</v>
      </c>
      <c r="LX169" s="529">
        <v>0</v>
      </c>
      <c r="LY169" s="529">
        <v>0</v>
      </c>
      <c r="LZ169" s="529">
        <v>0</v>
      </c>
      <c r="MA169" s="529">
        <v>0</v>
      </c>
      <c r="MB169" s="529">
        <v>0</v>
      </c>
      <c r="MC169" s="529">
        <v>0</v>
      </c>
      <c r="MD169" s="529">
        <v>0</v>
      </c>
      <c r="ME169" s="529">
        <v>0</v>
      </c>
      <c r="MF169" s="529">
        <v>0</v>
      </c>
      <c r="MG169" s="529">
        <v>0</v>
      </c>
      <c r="MH169" s="529">
        <v>0</v>
      </c>
      <c r="MI169" s="529">
        <v>0</v>
      </c>
      <c r="MJ169" s="529">
        <v>0</v>
      </c>
      <c r="MK169" s="529">
        <v>0</v>
      </c>
      <c r="ML169" s="529">
        <v>0</v>
      </c>
      <c r="MM169" s="529">
        <v>0</v>
      </c>
      <c r="MN169" s="529">
        <v>0</v>
      </c>
      <c r="MO169" s="529">
        <v>0</v>
      </c>
      <c r="MP169" s="529">
        <v>0</v>
      </c>
      <c r="MQ169" s="529">
        <v>0</v>
      </c>
      <c r="MR169" s="529">
        <v>0</v>
      </c>
      <c r="MS169" s="529">
        <v>0</v>
      </c>
      <c r="MT169" s="529">
        <v>0</v>
      </c>
      <c r="MU169" s="529">
        <v>0</v>
      </c>
      <c r="MV169" s="529">
        <v>0</v>
      </c>
      <c r="MW169" s="529">
        <v>0</v>
      </c>
      <c r="MX169" s="529">
        <v>0</v>
      </c>
      <c r="MY169" s="529">
        <v>0</v>
      </c>
      <c r="MZ169" s="529">
        <v>0</v>
      </c>
      <c r="NA169" s="529">
        <v>0</v>
      </c>
      <c r="NB169" s="529">
        <v>0</v>
      </c>
      <c r="NC169" s="529">
        <v>0</v>
      </c>
      <c r="ND169" s="529">
        <v>0</v>
      </c>
      <c r="NE169" s="529">
        <v>0</v>
      </c>
      <c r="NF169" s="529">
        <v>0</v>
      </c>
      <c r="NG169" s="529">
        <v>0</v>
      </c>
      <c r="NH169" s="529">
        <v>0</v>
      </c>
      <c r="NI169" s="529">
        <v>0</v>
      </c>
      <c r="NJ169" s="529">
        <v>0</v>
      </c>
      <c r="NK169" s="529">
        <v>0</v>
      </c>
      <c r="NL169" s="529">
        <v>0</v>
      </c>
      <c r="NM169" s="529">
        <v>0</v>
      </c>
      <c r="NN169" s="529">
        <v>0</v>
      </c>
      <c r="NO169" s="529">
        <v>0</v>
      </c>
      <c r="NP169" s="529">
        <v>0</v>
      </c>
      <c r="NQ169" s="529">
        <v>0</v>
      </c>
      <c r="NR169" s="529">
        <v>0</v>
      </c>
      <c r="NS169" s="529">
        <v>0</v>
      </c>
      <c r="NT169" s="529">
        <v>0</v>
      </c>
      <c r="NU169" s="529">
        <v>0</v>
      </c>
      <c r="NV169" s="529">
        <v>0</v>
      </c>
      <c r="NW169" s="529">
        <v>0</v>
      </c>
      <c r="NX169" s="529">
        <v>0</v>
      </c>
      <c r="NY169" s="529">
        <v>0</v>
      </c>
      <c r="NZ169" s="529">
        <v>0</v>
      </c>
      <c r="OA169" s="529">
        <v>0</v>
      </c>
      <c r="OB169" s="529">
        <v>0</v>
      </c>
      <c r="OC169" s="529">
        <v>0</v>
      </c>
      <c r="OD169" s="529">
        <v>0</v>
      </c>
      <c r="OE169" s="529">
        <v>0</v>
      </c>
      <c r="OF169" s="529">
        <v>0</v>
      </c>
      <c r="OG169" s="529">
        <v>0</v>
      </c>
      <c r="OH169" s="529">
        <v>0</v>
      </c>
      <c r="OI169" s="529">
        <v>0</v>
      </c>
      <c r="OJ169" s="529">
        <v>0</v>
      </c>
      <c r="OK169" s="529">
        <v>0</v>
      </c>
      <c r="OL169" s="529">
        <v>0</v>
      </c>
      <c r="OM169" s="529">
        <v>0</v>
      </c>
      <c r="ON169" s="529">
        <v>0</v>
      </c>
      <c r="OO169" s="529">
        <v>0</v>
      </c>
      <c r="OP169" s="529">
        <v>0</v>
      </c>
      <c r="OQ169" s="529">
        <v>0</v>
      </c>
      <c r="OR169" s="529">
        <v>0</v>
      </c>
      <c r="OS169" s="529">
        <v>0</v>
      </c>
      <c r="OT169" s="529">
        <v>0</v>
      </c>
      <c r="OU169" s="529">
        <v>0</v>
      </c>
      <c r="OV169" s="529">
        <v>0</v>
      </c>
      <c r="OW169" s="529">
        <v>0</v>
      </c>
      <c r="OX169" s="529">
        <v>0</v>
      </c>
      <c r="OY169" s="529">
        <v>0</v>
      </c>
      <c r="OZ169" s="529">
        <v>0</v>
      </c>
      <c r="PA169" s="529">
        <v>0</v>
      </c>
      <c r="PB169" s="529">
        <v>0</v>
      </c>
      <c r="PC169" s="529">
        <v>0</v>
      </c>
      <c r="PD169" s="529">
        <v>0</v>
      </c>
      <c r="PE169" s="529">
        <v>0</v>
      </c>
      <c r="PF169" s="529">
        <v>0</v>
      </c>
      <c r="PG169" s="529">
        <v>0</v>
      </c>
      <c r="PH169" s="529">
        <v>0</v>
      </c>
      <c r="PI169" s="529">
        <v>0</v>
      </c>
      <c r="PJ169" s="529">
        <v>0</v>
      </c>
      <c r="PK169" s="529">
        <v>0</v>
      </c>
      <c r="PL169" s="529">
        <v>0</v>
      </c>
      <c r="PM169" s="529">
        <v>0</v>
      </c>
      <c r="PN169" s="529">
        <v>0</v>
      </c>
      <c r="PO169" s="529">
        <v>0</v>
      </c>
      <c r="PP169" s="529">
        <v>0</v>
      </c>
      <c r="PQ169" s="529">
        <v>0</v>
      </c>
      <c r="PR169" s="529">
        <v>0</v>
      </c>
      <c r="PS169" s="529">
        <v>0</v>
      </c>
      <c r="PT169" s="529">
        <v>0</v>
      </c>
      <c r="PU169" s="529">
        <v>0</v>
      </c>
      <c r="PV169" s="529">
        <v>0</v>
      </c>
      <c r="PW169" s="529">
        <v>0</v>
      </c>
      <c r="PX169" s="529">
        <v>0</v>
      </c>
      <c r="PY169" s="529">
        <v>0</v>
      </c>
      <c r="PZ169" s="529">
        <v>0</v>
      </c>
      <c r="QA169" s="529">
        <v>0</v>
      </c>
      <c r="QB169" s="529">
        <v>0</v>
      </c>
      <c r="QC169" s="529">
        <v>0</v>
      </c>
      <c r="QD169" s="529">
        <v>0</v>
      </c>
      <c r="QE169" s="529">
        <v>0</v>
      </c>
      <c r="QF169" s="529">
        <v>0</v>
      </c>
      <c r="QG169" s="529">
        <v>0</v>
      </c>
      <c r="QH169" s="529">
        <v>0</v>
      </c>
      <c r="QI169" s="529">
        <v>0</v>
      </c>
    </row>
    <row r="170" spans="1:451" x14ac:dyDescent="0.25">
      <c r="A170" s="551">
        <v>31</v>
      </c>
      <c r="B170" s="523" t="s">
        <v>246</v>
      </c>
      <c r="C170" s="524"/>
      <c r="D170" s="524"/>
      <c r="E170" s="525"/>
      <c r="F170" s="528">
        <v>0</v>
      </c>
      <c r="G170" s="529">
        <v>0</v>
      </c>
      <c r="H170" s="529">
        <v>0</v>
      </c>
      <c r="I170" s="529">
        <v>0</v>
      </c>
      <c r="J170" s="529">
        <v>0</v>
      </c>
      <c r="K170" s="529">
        <v>0</v>
      </c>
      <c r="L170" s="529">
        <v>1</v>
      </c>
      <c r="M170" s="529">
        <v>1</v>
      </c>
      <c r="N170" s="529">
        <v>0</v>
      </c>
      <c r="O170" s="529">
        <v>0</v>
      </c>
      <c r="P170" s="529">
        <v>0</v>
      </c>
      <c r="Q170" s="529">
        <v>0</v>
      </c>
      <c r="R170" s="529">
        <v>0</v>
      </c>
      <c r="S170" s="529">
        <v>0</v>
      </c>
      <c r="T170" s="529">
        <v>0</v>
      </c>
      <c r="U170" s="529">
        <v>0</v>
      </c>
      <c r="V170" s="529">
        <v>0</v>
      </c>
      <c r="W170" s="529">
        <v>0</v>
      </c>
      <c r="X170" s="529">
        <v>0</v>
      </c>
      <c r="Y170" s="529">
        <v>0</v>
      </c>
      <c r="Z170" s="529">
        <v>0</v>
      </c>
      <c r="AA170" s="529">
        <v>0</v>
      </c>
      <c r="AB170" s="529">
        <v>1</v>
      </c>
      <c r="AC170" s="529">
        <v>4</v>
      </c>
      <c r="AD170" s="529">
        <v>1</v>
      </c>
      <c r="AE170" s="529">
        <v>1</v>
      </c>
      <c r="AF170" s="529">
        <v>1</v>
      </c>
      <c r="AG170" s="529">
        <v>1</v>
      </c>
      <c r="AH170" s="529">
        <v>0</v>
      </c>
      <c r="AI170" s="529">
        <v>0</v>
      </c>
      <c r="AJ170" s="529">
        <v>0</v>
      </c>
      <c r="AK170" s="529">
        <v>0</v>
      </c>
      <c r="AL170" s="529">
        <v>0</v>
      </c>
      <c r="AM170" s="529">
        <v>0</v>
      </c>
      <c r="AN170" s="529">
        <v>0</v>
      </c>
      <c r="AO170" s="529">
        <v>0</v>
      </c>
      <c r="AP170" s="529">
        <v>0</v>
      </c>
      <c r="AQ170" s="529">
        <v>0</v>
      </c>
      <c r="AR170" s="529">
        <v>0</v>
      </c>
      <c r="AS170" s="529">
        <v>0</v>
      </c>
      <c r="AT170" s="529">
        <v>0</v>
      </c>
      <c r="AU170" s="529">
        <v>0</v>
      </c>
      <c r="AV170" s="529">
        <v>1</v>
      </c>
      <c r="AW170" s="529">
        <v>1</v>
      </c>
      <c r="AX170" s="529">
        <v>2</v>
      </c>
      <c r="AY170" s="529">
        <v>2</v>
      </c>
      <c r="AZ170" s="529">
        <v>1</v>
      </c>
      <c r="BA170" s="529">
        <v>1</v>
      </c>
      <c r="BB170" s="529">
        <v>0</v>
      </c>
      <c r="BC170" s="529">
        <v>0</v>
      </c>
      <c r="BD170" s="529">
        <v>1</v>
      </c>
      <c r="BE170" s="529">
        <v>10</v>
      </c>
      <c r="BF170" s="529">
        <v>0</v>
      </c>
      <c r="BG170" s="529">
        <v>0</v>
      </c>
      <c r="BH170" s="529">
        <v>0</v>
      </c>
      <c r="BI170" s="529">
        <v>0</v>
      </c>
      <c r="BJ170" s="529">
        <v>0</v>
      </c>
      <c r="BK170" s="529">
        <v>0</v>
      </c>
      <c r="BL170" s="529">
        <v>0</v>
      </c>
      <c r="BM170" s="529">
        <v>0</v>
      </c>
      <c r="BN170" s="529">
        <v>0</v>
      </c>
      <c r="BO170" s="529">
        <v>0</v>
      </c>
      <c r="BP170" s="529">
        <v>4</v>
      </c>
      <c r="BQ170" s="529">
        <v>16</v>
      </c>
      <c r="BR170" s="529">
        <v>14</v>
      </c>
      <c r="BS170" s="529">
        <v>14</v>
      </c>
      <c r="BT170" s="529">
        <v>8</v>
      </c>
      <c r="BU170" s="529">
        <v>8</v>
      </c>
      <c r="BV170" s="529">
        <v>0</v>
      </c>
      <c r="BW170" s="529">
        <v>0</v>
      </c>
      <c r="BX170" s="529">
        <v>0</v>
      </c>
      <c r="BY170" s="529">
        <v>0</v>
      </c>
      <c r="BZ170" s="529">
        <v>0</v>
      </c>
      <c r="CA170" s="529">
        <v>0</v>
      </c>
      <c r="CB170" s="529">
        <v>0</v>
      </c>
      <c r="CC170" s="529">
        <v>0</v>
      </c>
      <c r="CD170" s="529">
        <v>0</v>
      </c>
      <c r="CE170" s="529">
        <v>0</v>
      </c>
      <c r="CF170" s="529">
        <v>0</v>
      </c>
      <c r="CG170" s="529">
        <v>0</v>
      </c>
      <c r="CH170" s="529">
        <v>0</v>
      </c>
      <c r="CI170" s="529">
        <v>0</v>
      </c>
      <c r="CJ170" s="529">
        <v>0</v>
      </c>
      <c r="CK170" s="529">
        <v>0</v>
      </c>
      <c r="CL170" s="529">
        <v>0</v>
      </c>
      <c r="CM170" s="529">
        <v>0</v>
      </c>
      <c r="CN170" s="529">
        <v>1</v>
      </c>
      <c r="CO170" s="529">
        <v>1</v>
      </c>
      <c r="CP170" s="529">
        <v>0</v>
      </c>
      <c r="CQ170" s="529">
        <v>0</v>
      </c>
      <c r="CR170" s="529">
        <v>0</v>
      </c>
      <c r="CS170" s="529">
        <v>0</v>
      </c>
      <c r="CT170" s="529">
        <v>0</v>
      </c>
      <c r="CU170" s="529">
        <v>0</v>
      </c>
      <c r="CV170" s="529">
        <v>0</v>
      </c>
      <c r="CW170" s="529">
        <v>0</v>
      </c>
      <c r="CX170" s="529">
        <v>0</v>
      </c>
      <c r="CY170" s="529">
        <v>0</v>
      </c>
      <c r="CZ170" s="529">
        <v>0</v>
      </c>
      <c r="DA170" s="529">
        <v>0</v>
      </c>
      <c r="DB170" s="529">
        <v>0</v>
      </c>
      <c r="DC170" s="529">
        <v>0</v>
      </c>
      <c r="DD170" s="529">
        <v>5</v>
      </c>
      <c r="DE170" s="529">
        <v>20</v>
      </c>
      <c r="DF170" s="529">
        <v>13</v>
      </c>
      <c r="DG170" s="529">
        <v>13</v>
      </c>
      <c r="DH170" s="529">
        <v>3</v>
      </c>
      <c r="DI170" s="529">
        <v>3</v>
      </c>
      <c r="DJ170" s="529">
        <v>0</v>
      </c>
      <c r="DK170" s="529">
        <v>0</v>
      </c>
      <c r="DL170" s="529">
        <v>3</v>
      </c>
      <c r="DM170" s="529">
        <v>90</v>
      </c>
      <c r="DN170" s="529">
        <v>0</v>
      </c>
      <c r="DO170" s="529">
        <v>0</v>
      </c>
      <c r="DP170" s="529">
        <v>0</v>
      </c>
      <c r="DQ170" s="529">
        <v>0</v>
      </c>
      <c r="DR170" s="529">
        <v>0</v>
      </c>
      <c r="DS170" s="529">
        <v>0</v>
      </c>
      <c r="DT170" s="529">
        <v>0</v>
      </c>
      <c r="DU170" s="529">
        <v>0</v>
      </c>
      <c r="DV170" s="529">
        <v>0</v>
      </c>
      <c r="DW170" s="529">
        <v>0</v>
      </c>
      <c r="DX170" s="529">
        <v>0</v>
      </c>
      <c r="DY170" s="529">
        <v>0</v>
      </c>
      <c r="DZ170" s="529">
        <v>0</v>
      </c>
      <c r="EA170" s="529">
        <v>0</v>
      </c>
      <c r="EB170" s="529">
        <v>0</v>
      </c>
      <c r="EC170" s="529">
        <v>0</v>
      </c>
      <c r="ED170" s="529">
        <v>0</v>
      </c>
      <c r="EE170" s="529">
        <v>0</v>
      </c>
      <c r="EF170" s="529">
        <v>0</v>
      </c>
      <c r="EG170" s="529">
        <v>0</v>
      </c>
      <c r="EH170" s="529">
        <v>0</v>
      </c>
      <c r="EI170" s="529">
        <v>0</v>
      </c>
      <c r="EJ170" s="529">
        <v>0</v>
      </c>
      <c r="EK170" s="529">
        <v>0</v>
      </c>
      <c r="EL170" s="529">
        <v>0</v>
      </c>
      <c r="EM170" s="529">
        <v>0</v>
      </c>
      <c r="EN170" s="529">
        <v>0</v>
      </c>
      <c r="EO170" s="529">
        <v>0</v>
      </c>
      <c r="EP170" s="529">
        <v>0</v>
      </c>
      <c r="EQ170" s="529">
        <v>0</v>
      </c>
      <c r="ER170" s="529">
        <v>0</v>
      </c>
      <c r="ES170" s="529">
        <v>0</v>
      </c>
      <c r="ET170" s="529">
        <v>0</v>
      </c>
      <c r="EU170" s="529">
        <v>0</v>
      </c>
      <c r="EV170" s="529">
        <v>0</v>
      </c>
      <c r="EW170" s="529">
        <v>0</v>
      </c>
      <c r="EX170" s="529">
        <v>0</v>
      </c>
      <c r="EY170" s="529">
        <v>0</v>
      </c>
      <c r="EZ170" s="529">
        <v>0</v>
      </c>
      <c r="FA170" s="529">
        <v>0</v>
      </c>
      <c r="FB170" s="529">
        <v>0</v>
      </c>
      <c r="FC170" s="529">
        <v>0</v>
      </c>
      <c r="FD170" s="529">
        <v>0</v>
      </c>
      <c r="FE170" s="529">
        <v>0</v>
      </c>
      <c r="FF170" s="529">
        <v>0</v>
      </c>
      <c r="FG170" s="529">
        <v>0</v>
      </c>
      <c r="FH170" s="529">
        <v>0</v>
      </c>
      <c r="FI170" s="529">
        <v>0</v>
      </c>
      <c r="FJ170" s="529">
        <v>0</v>
      </c>
      <c r="FK170" s="529">
        <v>0</v>
      </c>
      <c r="FL170" s="529">
        <v>0</v>
      </c>
      <c r="FM170" s="529">
        <v>0</v>
      </c>
      <c r="FN170" s="529">
        <v>0</v>
      </c>
      <c r="FO170" s="529">
        <v>0</v>
      </c>
      <c r="FP170" s="529">
        <v>0</v>
      </c>
      <c r="FQ170" s="529">
        <v>0</v>
      </c>
      <c r="FR170" s="529">
        <v>0</v>
      </c>
      <c r="FS170" s="529">
        <v>0</v>
      </c>
      <c r="FT170" s="529">
        <v>0</v>
      </c>
      <c r="FU170" s="529">
        <v>0</v>
      </c>
      <c r="FV170" s="529">
        <v>0</v>
      </c>
      <c r="FW170" s="529">
        <v>0</v>
      </c>
      <c r="FX170" s="529">
        <v>0</v>
      </c>
      <c r="FY170" s="529">
        <v>0</v>
      </c>
      <c r="FZ170" s="529">
        <v>0</v>
      </c>
      <c r="GA170" s="529">
        <v>0</v>
      </c>
      <c r="GB170" s="529">
        <v>0</v>
      </c>
      <c r="GC170" s="529">
        <v>0</v>
      </c>
      <c r="GD170" s="529">
        <v>0</v>
      </c>
      <c r="GE170" s="529">
        <v>0</v>
      </c>
      <c r="GF170" s="529">
        <v>0</v>
      </c>
      <c r="GG170" s="529">
        <v>0</v>
      </c>
      <c r="GH170" s="529">
        <v>0</v>
      </c>
      <c r="GI170" s="529">
        <v>0</v>
      </c>
      <c r="GJ170" s="529">
        <v>0</v>
      </c>
      <c r="GK170" s="529">
        <v>0</v>
      </c>
      <c r="GL170" s="529">
        <v>0</v>
      </c>
      <c r="GM170" s="529">
        <v>0</v>
      </c>
      <c r="GN170" s="529">
        <v>0</v>
      </c>
      <c r="GO170" s="529">
        <v>0</v>
      </c>
      <c r="GP170" s="529">
        <v>0</v>
      </c>
      <c r="GQ170" s="529">
        <v>0</v>
      </c>
      <c r="GR170" s="529">
        <v>0</v>
      </c>
      <c r="GS170" s="529">
        <v>0</v>
      </c>
      <c r="GT170" s="529">
        <v>0</v>
      </c>
      <c r="GU170" s="529">
        <v>0</v>
      </c>
      <c r="GV170" s="529">
        <v>0</v>
      </c>
      <c r="GW170" s="529">
        <v>0</v>
      </c>
      <c r="GX170" s="529">
        <v>0</v>
      </c>
      <c r="GY170" s="529">
        <v>0</v>
      </c>
      <c r="GZ170" s="529">
        <v>0</v>
      </c>
      <c r="HA170" s="529">
        <v>0</v>
      </c>
      <c r="HB170" s="529">
        <v>0</v>
      </c>
      <c r="HC170" s="529">
        <v>0</v>
      </c>
      <c r="HD170" s="529">
        <v>0</v>
      </c>
      <c r="HE170" s="529">
        <v>0</v>
      </c>
      <c r="HF170" s="529">
        <v>0</v>
      </c>
      <c r="HG170" s="529">
        <v>0</v>
      </c>
      <c r="HH170" s="529">
        <v>0</v>
      </c>
      <c r="HI170" s="529">
        <v>0</v>
      </c>
      <c r="HJ170" s="529">
        <v>0</v>
      </c>
      <c r="HK170" s="529">
        <v>0</v>
      </c>
      <c r="HL170" s="529">
        <v>0</v>
      </c>
      <c r="HM170" s="529">
        <v>0</v>
      </c>
      <c r="HN170" s="529">
        <v>0</v>
      </c>
      <c r="HO170" s="529">
        <v>0</v>
      </c>
      <c r="HP170" s="529">
        <v>0</v>
      </c>
      <c r="HQ170" s="529">
        <v>0</v>
      </c>
      <c r="HR170" s="529">
        <v>0</v>
      </c>
      <c r="HS170" s="529">
        <v>0</v>
      </c>
      <c r="HT170" s="529">
        <v>0</v>
      </c>
      <c r="HU170" s="529">
        <v>0</v>
      </c>
      <c r="HV170" s="529">
        <v>0</v>
      </c>
      <c r="HW170" s="529">
        <v>0</v>
      </c>
      <c r="HX170" s="529">
        <v>0</v>
      </c>
      <c r="HY170" s="529">
        <v>0</v>
      </c>
      <c r="HZ170" s="529">
        <v>0</v>
      </c>
      <c r="IA170" s="529">
        <v>0</v>
      </c>
      <c r="IB170" s="529">
        <v>0</v>
      </c>
      <c r="IC170" s="529">
        <v>0</v>
      </c>
      <c r="ID170" s="529">
        <v>0</v>
      </c>
      <c r="IE170" s="529">
        <v>0</v>
      </c>
      <c r="IF170" s="529">
        <v>0</v>
      </c>
      <c r="IG170" s="529">
        <v>0</v>
      </c>
      <c r="IH170" s="529">
        <v>0</v>
      </c>
      <c r="II170" s="529">
        <v>0</v>
      </c>
      <c r="IJ170" s="529">
        <v>0</v>
      </c>
      <c r="IK170" s="529">
        <v>0</v>
      </c>
      <c r="IL170" s="529">
        <v>0</v>
      </c>
      <c r="IM170" s="529">
        <v>0</v>
      </c>
      <c r="IN170" s="529">
        <v>0</v>
      </c>
      <c r="IO170" s="529">
        <v>0</v>
      </c>
      <c r="IP170" s="529">
        <v>1</v>
      </c>
      <c r="IQ170" s="529">
        <v>0</v>
      </c>
      <c r="IR170" s="529">
        <v>0</v>
      </c>
      <c r="IS170" s="529">
        <v>2</v>
      </c>
      <c r="IT170" s="529">
        <v>0</v>
      </c>
      <c r="IU170" s="529">
        <v>0</v>
      </c>
      <c r="IV170" s="529">
        <v>0</v>
      </c>
      <c r="IW170" s="529">
        <v>0</v>
      </c>
      <c r="IX170" s="529">
        <v>5</v>
      </c>
      <c r="IY170" s="529">
        <v>0</v>
      </c>
      <c r="IZ170" s="529">
        <v>0</v>
      </c>
      <c r="JA170" s="529">
        <v>0</v>
      </c>
      <c r="JB170" s="529">
        <v>2</v>
      </c>
      <c r="JC170" s="529">
        <v>0</v>
      </c>
      <c r="JD170" s="529">
        <v>0</v>
      </c>
      <c r="JE170" s="529">
        <v>0</v>
      </c>
      <c r="JF170" s="529">
        <v>0</v>
      </c>
      <c r="JG170" s="529">
        <v>0</v>
      </c>
      <c r="JH170" s="529">
        <v>1</v>
      </c>
      <c r="JI170" s="529">
        <v>0</v>
      </c>
      <c r="JJ170" s="529">
        <v>0</v>
      </c>
      <c r="JK170" s="529">
        <v>0</v>
      </c>
      <c r="JL170" s="529">
        <v>0</v>
      </c>
      <c r="JM170" s="529">
        <v>0</v>
      </c>
      <c r="JN170" s="529">
        <v>0</v>
      </c>
      <c r="JO170" s="529">
        <v>0</v>
      </c>
      <c r="JP170" s="529">
        <v>0</v>
      </c>
      <c r="JQ170" s="529">
        <v>0</v>
      </c>
      <c r="JR170" s="529">
        <v>0</v>
      </c>
      <c r="JS170" s="529">
        <v>0</v>
      </c>
      <c r="JT170" s="529">
        <v>0</v>
      </c>
      <c r="JU170" s="529">
        <v>0</v>
      </c>
      <c r="JV170" s="529">
        <v>0</v>
      </c>
      <c r="JW170" s="529">
        <v>0</v>
      </c>
      <c r="JX170" s="529">
        <v>0</v>
      </c>
      <c r="JY170" s="529">
        <v>0</v>
      </c>
      <c r="JZ170" s="529">
        <v>0</v>
      </c>
      <c r="KA170" s="529">
        <v>0</v>
      </c>
      <c r="KB170" s="529">
        <v>0</v>
      </c>
      <c r="KC170" s="529">
        <v>0</v>
      </c>
      <c r="KD170" s="529">
        <v>0</v>
      </c>
      <c r="KE170" s="529">
        <v>0</v>
      </c>
      <c r="KF170" s="529">
        <v>0</v>
      </c>
      <c r="KG170" s="529">
        <v>0</v>
      </c>
      <c r="KH170" s="529">
        <v>0</v>
      </c>
      <c r="KI170" s="529">
        <v>0</v>
      </c>
      <c r="KJ170" s="529">
        <v>0</v>
      </c>
      <c r="KK170" s="529">
        <v>0</v>
      </c>
      <c r="KL170" s="529">
        <v>0</v>
      </c>
      <c r="KM170" s="529">
        <v>0</v>
      </c>
      <c r="KN170" s="529">
        <v>0</v>
      </c>
      <c r="KO170" s="529">
        <v>0</v>
      </c>
      <c r="KP170" s="529">
        <v>0</v>
      </c>
      <c r="KQ170" s="529">
        <v>0</v>
      </c>
      <c r="KR170" s="529">
        <v>0</v>
      </c>
      <c r="KS170" s="529">
        <v>0</v>
      </c>
      <c r="KT170" s="529">
        <v>0</v>
      </c>
      <c r="KU170" s="529">
        <v>0</v>
      </c>
      <c r="KV170" s="529">
        <v>0</v>
      </c>
      <c r="KW170" s="529">
        <v>0</v>
      </c>
      <c r="KX170" s="529">
        <v>0</v>
      </c>
      <c r="KY170" s="529">
        <v>0</v>
      </c>
      <c r="KZ170" s="529">
        <v>0</v>
      </c>
      <c r="LA170" s="529">
        <v>0</v>
      </c>
      <c r="LB170" s="529">
        <v>0</v>
      </c>
      <c r="LC170" s="529">
        <v>0</v>
      </c>
      <c r="LD170" s="529">
        <v>0</v>
      </c>
      <c r="LE170" s="529">
        <v>0</v>
      </c>
      <c r="LF170" s="529">
        <v>0</v>
      </c>
      <c r="LG170" s="529">
        <v>0</v>
      </c>
      <c r="LH170" s="529">
        <v>0</v>
      </c>
      <c r="LI170" s="529">
        <v>0</v>
      </c>
      <c r="LJ170" s="529">
        <v>0</v>
      </c>
      <c r="LK170" s="529">
        <v>0</v>
      </c>
      <c r="LL170" s="529">
        <v>0</v>
      </c>
      <c r="LM170" s="529">
        <v>0</v>
      </c>
      <c r="LN170" s="529">
        <v>0</v>
      </c>
      <c r="LO170" s="529">
        <v>0</v>
      </c>
      <c r="LP170" s="529">
        <v>0</v>
      </c>
      <c r="LQ170" s="529">
        <v>0</v>
      </c>
      <c r="LR170" s="529">
        <v>0</v>
      </c>
      <c r="LS170" s="529">
        <v>0</v>
      </c>
      <c r="LT170" s="529">
        <v>0</v>
      </c>
      <c r="LU170" s="529">
        <v>0</v>
      </c>
      <c r="LV170" s="529">
        <v>0</v>
      </c>
      <c r="LW170" s="529">
        <v>0</v>
      </c>
      <c r="LX170" s="529">
        <v>0</v>
      </c>
      <c r="LY170" s="529">
        <v>0</v>
      </c>
      <c r="LZ170" s="529">
        <v>0</v>
      </c>
      <c r="MA170" s="529">
        <v>0</v>
      </c>
      <c r="MB170" s="529">
        <v>0</v>
      </c>
      <c r="MC170" s="529">
        <v>0</v>
      </c>
      <c r="MD170" s="529">
        <v>0</v>
      </c>
      <c r="ME170" s="529">
        <v>0</v>
      </c>
      <c r="MF170" s="529">
        <v>0</v>
      </c>
      <c r="MG170" s="529">
        <v>0</v>
      </c>
      <c r="MH170" s="529">
        <v>0</v>
      </c>
      <c r="MI170" s="529">
        <v>0</v>
      </c>
      <c r="MJ170" s="529">
        <v>0</v>
      </c>
      <c r="MK170" s="529">
        <v>0</v>
      </c>
      <c r="ML170" s="529">
        <v>0</v>
      </c>
      <c r="MM170" s="529">
        <v>0</v>
      </c>
      <c r="MN170" s="529">
        <v>0</v>
      </c>
      <c r="MO170" s="529">
        <v>0</v>
      </c>
      <c r="MP170" s="529">
        <v>0</v>
      </c>
      <c r="MQ170" s="529">
        <v>0</v>
      </c>
      <c r="MR170" s="529">
        <v>0</v>
      </c>
      <c r="MS170" s="529">
        <v>0</v>
      </c>
      <c r="MT170" s="529">
        <v>0</v>
      </c>
      <c r="MU170" s="529">
        <v>0</v>
      </c>
      <c r="MV170" s="529">
        <v>0</v>
      </c>
      <c r="MW170" s="529">
        <v>0</v>
      </c>
      <c r="MX170" s="529">
        <v>0</v>
      </c>
      <c r="MY170" s="529">
        <v>0</v>
      </c>
      <c r="MZ170" s="529">
        <v>0</v>
      </c>
      <c r="NA170" s="529">
        <v>0</v>
      </c>
      <c r="NB170" s="529">
        <v>0</v>
      </c>
      <c r="NC170" s="529">
        <v>0</v>
      </c>
      <c r="ND170" s="529">
        <v>0</v>
      </c>
      <c r="NE170" s="529">
        <v>0</v>
      </c>
      <c r="NF170" s="529">
        <v>0</v>
      </c>
      <c r="NG170" s="529">
        <v>0</v>
      </c>
      <c r="NH170" s="529">
        <v>0</v>
      </c>
      <c r="NI170" s="529">
        <v>0</v>
      </c>
      <c r="NJ170" s="529">
        <v>0</v>
      </c>
      <c r="NK170" s="529">
        <v>0</v>
      </c>
      <c r="NL170" s="529">
        <v>0</v>
      </c>
      <c r="NM170" s="529">
        <v>0</v>
      </c>
      <c r="NN170" s="529">
        <v>0</v>
      </c>
      <c r="NO170" s="529">
        <v>0</v>
      </c>
      <c r="NP170" s="529">
        <v>0</v>
      </c>
      <c r="NQ170" s="529">
        <v>0</v>
      </c>
      <c r="NR170" s="529">
        <v>0</v>
      </c>
      <c r="NS170" s="529">
        <v>0</v>
      </c>
      <c r="NT170" s="529">
        <v>0</v>
      </c>
      <c r="NU170" s="529">
        <v>0</v>
      </c>
      <c r="NV170" s="529">
        <v>0</v>
      </c>
      <c r="NW170" s="529">
        <v>0</v>
      </c>
      <c r="NX170" s="529">
        <v>0</v>
      </c>
      <c r="NY170" s="529">
        <v>0</v>
      </c>
      <c r="NZ170" s="529">
        <v>0</v>
      </c>
      <c r="OA170" s="529">
        <v>0</v>
      </c>
      <c r="OB170" s="529">
        <v>0</v>
      </c>
      <c r="OC170" s="529">
        <v>0</v>
      </c>
      <c r="OD170" s="529">
        <v>0</v>
      </c>
      <c r="OE170" s="529">
        <v>0</v>
      </c>
      <c r="OF170" s="529">
        <v>0</v>
      </c>
      <c r="OG170" s="529">
        <v>0</v>
      </c>
      <c r="OH170" s="529">
        <v>0</v>
      </c>
      <c r="OI170" s="529">
        <v>0</v>
      </c>
      <c r="OJ170" s="529">
        <v>0</v>
      </c>
      <c r="OK170" s="529">
        <v>0</v>
      </c>
      <c r="OL170" s="529">
        <v>0</v>
      </c>
      <c r="OM170" s="529">
        <v>0</v>
      </c>
      <c r="ON170" s="529">
        <v>0</v>
      </c>
      <c r="OO170" s="529">
        <v>0</v>
      </c>
      <c r="OP170" s="529">
        <v>0</v>
      </c>
      <c r="OQ170" s="529">
        <v>0</v>
      </c>
      <c r="OR170" s="529">
        <v>0</v>
      </c>
      <c r="OS170" s="529">
        <v>0</v>
      </c>
      <c r="OT170" s="529">
        <v>0</v>
      </c>
      <c r="OU170" s="529">
        <v>0</v>
      </c>
      <c r="OV170" s="529">
        <v>0</v>
      </c>
      <c r="OW170" s="529">
        <v>0</v>
      </c>
      <c r="OX170" s="529">
        <v>0</v>
      </c>
      <c r="OY170" s="529">
        <v>0</v>
      </c>
      <c r="OZ170" s="529">
        <v>0</v>
      </c>
      <c r="PA170" s="529">
        <v>0</v>
      </c>
      <c r="PB170" s="529">
        <v>0</v>
      </c>
      <c r="PC170" s="529">
        <v>0</v>
      </c>
      <c r="PD170" s="529">
        <v>0</v>
      </c>
      <c r="PE170" s="529">
        <v>0</v>
      </c>
      <c r="PF170" s="529">
        <v>0</v>
      </c>
      <c r="PG170" s="529">
        <v>0</v>
      </c>
      <c r="PH170" s="529">
        <v>0</v>
      </c>
      <c r="PI170" s="529">
        <v>0</v>
      </c>
      <c r="PJ170" s="529">
        <v>0</v>
      </c>
      <c r="PK170" s="529">
        <v>0</v>
      </c>
      <c r="PL170" s="529">
        <v>0</v>
      </c>
      <c r="PM170" s="529">
        <v>0</v>
      </c>
      <c r="PN170" s="529">
        <v>0</v>
      </c>
      <c r="PO170" s="529">
        <v>0</v>
      </c>
      <c r="PP170" s="529">
        <v>0</v>
      </c>
      <c r="PQ170" s="529">
        <v>0</v>
      </c>
      <c r="PR170" s="529">
        <v>0</v>
      </c>
      <c r="PS170" s="529">
        <v>0</v>
      </c>
      <c r="PT170" s="529">
        <v>0</v>
      </c>
      <c r="PU170" s="529">
        <v>0</v>
      </c>
      <c r="PV170" s="529">
        <v>0</v>
      </c>
      <c r="PW170" s="529">
        <v>0</v>
      </c>
      <c r="PX170" s="529">
        <v>0</v>
      </c>
      <c r="PY170" s="529">
        <v>0</v>
      </c>
      <c r="PZ170" s="529">
        <v>0</v>
      </c>
      <c r="QA170" s="529">
        <v>0</v>
      </c>
      <c r="QB170" s="529">
        <v>0</v>
      </c>
      <c r="QC170" s="529">
        <v>0</v>
      </c>
      <c r="QD170" s="529">
        <v>0</v>
      </c>
      <c r="QE170" s="529">
        <v>0</v>
      </c>
      <c r="QF170" s="529">
        <v>0</v>
      </c>
      <c r="QG170" s="529">
        <v>0</v>
      </c>
      <c r="QH170" s="529">
        <v>0</v>
      </c>
      <c r="QI170" s="529">
        <v>0</v>
      </c>
    </row>
    <row r="171" spans="1:451" x14ac:dyDescent="0.25">
      <c r="A171" s="552">
        <v>32</v>
      </c>
      <c r="B171" s="523" t="s">
        <v>247</v>
      </c>
      <c r="C171" s="524"/>
      <c r="D171" s="524"/>
      <c r="E171" s="525"/>
      <c r="F171" s="528">
        <v>0</v>
      </c>
      <c r="G171" s="529">
        <v>0</v>
      </c>
      <c r="H171" s="529">
        <v>0</v>
      </c>
      <c r="I171" s="529">
        <v>0</v>
      </c>
      <c r="J171" s="529">
        <v>0</v>
      </c>
      <c r="K171" s="529">
        <v>0</v>
      </c>
      <c r="L171" s="529">
        <v>0</v>
      </c>
      <c r="M171" s="529">
        <v>0</v>
      </c>
      <c r="N171" s="529">
        <v>0</v>
      </c>
      <c r="O171" s="529">
        <v>0</v>
      </c>
      <c r="P171" s="529">
        <v>0</v>
      </c>
      <c r="Q171" s="529">
        <v>0</v>
      </c>
      <c r="R171" s="529">
        <v>0</v>
      </c>
      <c r="S171" s="529">
        <v>0</v>
      </c>
      <c r="T171" s="529">
        <v>0</v>
      </c>
      <c r="U171" s="529">
        <v>0</v>
      </c>
      <c r="V171" s="529">
        <v>0</v>
      </c>
      <c r="W171" s="529">
        <v>0</v>
      </c>
      <c r="X171" s="529">
        <v>0</v>
      </c>
      <c r="Y171" s="529">
        <v>0</v>
      </c>
      <c r="Z171" s="529">
        <v>0</v>
      </c>
      <c r="AA171" s="529">
        <v>0</v>
      </c>
      <c r="AB171" s="529">
        <v>0</v>
      </c>
      <c r="AC171" s="529">
        <v>0</v>
      </c>
      <c r="AD171" s="529">
        <v>0</v>
      </c>
      <c r="AE171" s="529">
        <v>0</v>
      </c>
      <c r="AF171" s="529">
        <v>4</v>
      </c>
      <c r="AG171" s="529">
        <v>4</v>
      </c>
      <c r="AH171" s="529">
        <v>0</v>
      </c>
      <c r="AI171" s="529">
        <v>0</v>
      </c>
      <c r="AJ171" s="529">
        <v>1</v>
      </c>
      <c r="AK171" s="529">
        <v>30</v>
      </c>
      <c r="AL171" s="529">
        <v>0</v>
      </c>
      <c r="AM171" s="529">
        <v>0</v>
      </c>
      <c r="AN171" s="529">
        <v>0</v>
      </c>
      <c r="AO171" s="529">
        <v>0</v>
      </c>
      <c r="AP171" s="529">
        <v>0</v>
      </c>
      <c r="AQ171" s="529">
        <v>0</v>
      </c>
      <c r="AR171" s="529">
        <v>0</v>
      </c>
      <c r="AS171" s="529">
        <v>0</v>
      </c>
      <c r="AT171" s="529">
        <v>0</v>
      </c>
      <c r="AU171" s="529">
        <v>0</v>
      </c>
      <c r="AV171" s="529">
        <v>0</v>
      </c>
      <c r="AW171" s="529">
        <v>0</v>
      </c>
      <c r="AX171" s="529">
        <v>1</v>
      </c>
      <c r="AY171" s="529">
        <v>1</v>
      </c>
      <c r="AZ171" s="529">
        <v>1</v>
      </c>
      <c r="BA171" s="529">
        <v>1</v>
      </c>
      <c r="BB171" s="529">
        <v>3</v>
      </c>
      <c r="BC171" s="529">
        <v>3</v>
      </c>
      <c r="BD171" s="529">
        <v>0</v>
      </c>
      <c r="BE171" s="529">
        <v>0</v>
      </c>
      <c r="BF171" s="529">
        <v>0</v>
      </c>
      <c r="BG171" s="529">
        <v>0</v>
      </c>
      <c r="BH171" s="529">
        <v>0</v>
      </c>
      <c r="BI171" s="529">
        <v>0</v>
      </c>
      <c r="BJ171" s="529">
        <v>0</v>
      </c>
      <c r="BK171" s="529">
        <v>0</v>
      </c>
      <c r="BL171" s="529">
        <v>0</v>
      </c>
      <c r="BM171" s="529">
        <v>0</v>
      </c>
      <c r="BN171" s="529">
        <v>0</v>
      </c>
      <c r="BO171" s="529">
        <v>0</v>
      </c>
      <c r="BP171" s="529">
        <v>6</v>
      </c>
      <c r="BQ171" s="529">
        <v>24</v>
      </c>
      <c r="BR171" s="529">
        <v>3</v>
      </c>
      <c r="BS171" s="529">
        <v>3</v>
      </c>
      <c r="BT171" s="529">
        <v>9</v>
      </c>
      <c r="BU171" s="529">
        <v>9</v>
      </c>
      <c r="BV171" s="529">
        <v>0</v>
      </c>
      <c r="BW171" s="529">
        <v>0</v>
      </c>
      <c r="BX171" s="529">
        <v>3</v>
      </c>
      <c r="BY171" s="529">
        <v>90</v>
      </c>
      <c r="BZ171" s="529">
        <v>0</v>
      </c>
      <c r="CA171" s="529">
        <v>0</v>
      </c>
      <c r="CB171" s="529">
        <v>0</v>
      </c>
      <c r="CC171" s="529">
        <v>0</v>
      </c>
      <c r="CD171" s="529">
        <v>0</v>
      </c>
      <c r="CE171" s="529">
        <v>0</v>
      </c>
      <c r="CF171" s="529">
        <v>0</v>
      </c>
      <c r="CG171" s="529">
        <v>0</v>
      </c>
      <c r="CH171" s="529">
        <v>0</v>
      </c>
      <c r="CI171" s="529">
        <v>0</v>
      </c>
      <c r="CJ171" s="529">
        <v>0</v>
      </c>
      <c r="CK171" s="529">
        <v>0</v>
      </c>
      <c r="CL171" s="529">
        <v>0</v>
      </c>
      <c r="CM171" s="529">
        <v>0</v>
      </c>
      <c r="CN171" s="529">
        <v>0</v>
      </c>
      <c r="CO171" s="529">
        <v>0</v>
      </c>
      <c r="CP171" s="529">
        <v>0</v>
      </c>
      <c r="CQ171" s="529">
        <v>0</v>
      </c>
      <c r="CR171" s="529">
        <v>0</v>
      </c>
      <c r="CS171" s="529">
        <v>0</v>
      </c>
      <c r="CT171" s="529">
        <v>0</v>
      </c>
      <c r="CU171" s="529">
        <v>0</v>
      </c>
      <c r="CV171" s="529">
        <v>0</v>
      </c>
      <c r="CW171" s="529">
        <v>0</v>
      </c>
      <c r="CX171" s="529">
        <v>0</v>
      </c>
      <c r="CY171" s="529">
        <v>0</v>
      </c>
      <c r="CZ171" s="529">
        <v>0</v>
      </c>
      <c r="DA171" s="529">
        <v>0</v>
      </c>
      <c r="DB171" s="529">
        <v>0</v>
      </c>
      <c r="DC171" s="529">
        <v>0</v>
      </c>
      <c r="DD171" s="529">
        <v>4</v>
      </c>
      <c r="DE171" s="529">
        <v>16</v>
      </c>
      <c r="DF171" s="529">
        <v>6</v>
      </c>
      <c r="DG171" s="529">
        <v>6</v>
      </c>
      <c r="DH171" s="529">
        <v>8</v>
      </c>
      <c r="DI171" s="529">
        <v>8</v>
      </c>
      <c r="DJ171" s="529">
        <v>0</v>
      </c>
      <c r="DK171" s="529">
        <v>0</v>
      </c>
      <c r="DL171" s="529">
        <v>3</v>
      </c>
      <c r="DM171" s="529">
        <v>90</v>
      </c>
      <c r="DN171" s="529">
        <v>0</v>
      </c>
      <c r="DO171" s="529">
        <v>0</v>
      </c>
      <c r="DP171" s="529">
        <v>0</v>
      </c>
      <c r="DQ171" s="529">
        <v>0</v>
      </c>
      <c r="DR171" s="529">
        <v>0</v>
      </c>
      <c r="DS171" s="529">
        <v>0</v>
      </c>
      <c r="DT171" s="529">
        <v>0</v>
      </c>
      <c r="DU171" s="529">
        <v>0</v>
      </c>
      <c r="DV171" s="529">
        <v>0</v>
      </c>
      <c r="DW171" s="529">
        <v>0</v>
      </c>
      <c r="DX171" s="529">
        <v>0</v>
      </c>
      <c r="DY171" s="529">
        <v>0</v>
      </c>
      <c r="DZ171" s="529">
        <v>0</v>
      </c>
      <c r="EA171" s="529">
        <v>0</v>
      </c>
      <c r="EB171" s="529">
        <v>0</v>
      </c>
      <c r="EC171" s="529">
        <v>0</v>
      </c>
      <c r="ED171" s="529">
        <v>0</v>
      </c>
      <c r="EE171" s="529">
        <v>0</v>
      </c>
      <c r="EF171" s="529">
        <v>0</v>
      </c>
      <c r="EG171" s="529">
        <v>0</v>
      </c>
      <c r="EH171" s="529">
        <v>0</v>
      </c>
      <c r="EI171" s="529">
        <v>0</v>
      </c>
      <c r="EJ171" s="529">
        <v>0</v>
      </c>
      <c r="EK171" s="529">
        <v>0</v>
      </c>
      <c r="EL171" s="529">
        <v>0</v>
      </c>
      <c r="EM171" s="529">
        <v>0</v>
      </c>
      <c r="EN171" s="529">
        <v>0</v>
      </c>
      <c r="EO171" s="529">
        <v>0</v>
      </c>
      <c r="EP171" s="529">
        <v>0</v>
      </c>
      <c r="EQ171" s="529">
        <v>0</v>
      </c>
      <c r="ER171" s="529">
        <v>0</v>
      </c>
      <c r="ES171" s="529">
        <v>0</v>
      </c>
      <c r="ET171" s="529">
        <v>0</v>
      </c>
      <c r="EU171" s="529">
        <v>0</v>
      </c>
      <c r="EV171" s="529">
        <v>0</v>
      </c>
      <c r="EW171" s="529">
        <v>0</v>
      </c>
      <c r="EX171" s="529">
        <v>0</v>
      </c>
      <c r="EY171" s="529">
        <v>0</v>
      </c>
      <c r="EZ171" s="529">
        <v>0</v>
      </c>
      <c r="FA171" s="529">
        <v>0</v>
      </c>
      <c r="FB171" s="529">
        <v>0</v>
      </c>
      <c r="FC171" s="529">
        <v>0</v>
      </c>
      <c r="FD171" s="529">
        <v>0</v>
      </c>
      <c r="FE171" s="529">
        <v>0</v>
      </c>
      <c r="FF171" s="529">
        <v>0</v>
      </c>
      <c r="FG171" s="529">
        <v>0</v>
      </c>
      <c r="FH171" s="529">
        <v>0</v>
      </c>
      <c r="FI171" s="529">
        <v>0</v>
      </c>
      <c r="FJ171" s="529">
        <v>0</v>
      </c>
      <c r="FK171" s="529">
        <v>0</v>
      </c>
      <c r="FL171" s="529">
        <v>0</v>
      </c>
      <c r="FM171" s="529">
        <v>0</v>
      </c>
      <c r="FN171" s="529">
        <v>0</v>
      </c>
      <c r="FO171" s="529">
        <v>0</v>
      </c>
      <c r="FP171" s="529">
        <v>0</v>
      </c>
      <c r="FQ171" s="529">
        <v>0</v>
      </c>
      <c r="FR171" s="529">
        <v>0</v>
      </c>
      <c r="FS171" s="529">
        <v>0</v>
      </c>
      <c r="FT171" s="529">
        <v>0</v>
      </c>
      <c r="FU171" s="529">
        <v>0</v>
      </c>
      <c r="FV171" s="529">
        <v>0</v>
      </c>
      <c r="FW171" s="529">
        <v>0</v>
      </c>
      <c r="FX171" s="529">
        <v>0</v>
      </c>
      <c r="FY171" s="529">
        <v>0</v>
      </c>
      <c r="FZ171" s="529">
        <v>0</v>
      </c>
      <c r="GA171" s="529">
        <v>0</v>
      </c>
      <c r="GB171" s="529">
        <v>0</v>
      </c>
      <c r="GC171" s="529">
        <v>0</v>
      </c>
      <c r="GD171" s="529">
        <v>0</v>
      </c>
      <c r="GE171" s="529">
        <v>0</v>
      </c>
      <c r="GF171" s="529">
        <v>0</v>
      </c>
      <c r="GG171" s="529">
        <v>0</v>
      </c>
      <c r="GH171" s="529">
        <v>0</v>
      </c>
      <c r="GI171" s="529">
        <v>0</v>
      </c>
      <c r="GJ171" s="529">
        <v>0</v>
      </c>
      <c r="GK171" s="529">
        <v>0</v>
      </c>
      <c r="GL171" s="529">
        <v>0</v>
      </c>
      <c r="GM171" s="529">
        <v>0</v>
      </c>
      <c r="GN171" s="529">
        <v>0</v>
      </c>
      <c r="GO171" s="529">
        <v>0</v>
      </c>
      <c r="GP171" s="529">
        <v>0</v>
      </c>
      <c r="GQ171" s="529">
        <v>0</v>
      </c>
      <c r="GR171" s="529">
        <v>0</v>
      </c>
      <c r="GS171" s="529">
        <v>0</v>
      </c>
      <c r="GT171" s="529">
        <v>0</v>
      </c>
      <c r="GU171" s="529">
        <v>0</v>
      </c>
      <c r="GV171" s="529">
        <v>0</v>
      </c>
      <c r="GW171" s="529">
        <v>0</v>
      </c>
      <c r="GX171" s="529">
        <v>0</v>
      </c>
      <c r="GY171" s="529">
        <v>0</v>
      </c>
      <c r="GZ171" s="529">
        <v>0</v>
      </c>
      <c r="HA171" s="529">
        <v>0</v>
      </c>
      <c r="HB171" s="529">
        <v>0</v>
      </c>
      <c r="HC171" s="529">
        <v>0</v>
      </c>
      <c r="HD171" s="529">
        <v>0</v>
      </c>
      <c r="HE171" s="529">
        <v>0</v>
      </c>
      <c r="HF171" s="529">
        <v>0</v>
      </c>
      <c r="HG171" s="529">
        <v>0</v>
      </c>
      <c r="HH171" s="529">
        <v>0</v>
      </c>
      <c r="HI171" s="529">
        <v>0</v>
      </c>
      <c r="HJ171" s="529">
        <v>0</v>
      </c>
      <c r="HK171" s="529">
        <v>0</v>
      </c>
      <c r="HL171" s="529">
        <v>0</v>
      </c>
      <c r="HM171" s="529">
        <v>0</v>
      </c>
      <c r="HN171" s="529">
        <v>0</v>
      </c>
      <c r="HO171" s="529">
        <v>0</v>
      </c>
      <c r="HP171" s="529">
        <v>0</v>
      </c>
      <c r="HQ171" s="529">
        <v>0</v>
      </c>
      <c r="HR171" s="529">
        <v>0</v>
      </c>
      <c r="HS171" s="529">
        <v>0</v>
      </c>
      <c r="HT171" s="529">
        <v>0</v>
      </c>
      <c r="HU171" s="529">
        <v>0</v>
      </c>
      <c r="HV171" s="529">
        <v>0</v>
      </c>
      <c r="HW171" s="529">
        <v>0</v>
      </c>
      <c r="HX171" s="529">
        <v>0</v>
      </c>
      <c r="HY171" s="529">
        <v>0</v>
      </c>
      <c r="HZ171" s="529">
        <v>0</v>
      </c>
      <c r="IA171" s="529">
        <v>0</v>
      </c>
      <c r="IB171" s="529">
        <v>0</v>
      </c>
      <c r="IC171" s="529">
        <v>0</v>
      </c>
      <c r="ID171" s="529">
        <v>0</v>
      </c>
      <c r="IE171" s="529">
        <v>0</v>
      </c>
      <c r="IF171" s="529">
        <v>0</v>
      </c>
      <c r="IG171" s="529">
        <v>0</v>
      </c>
      <c r="IH171" s="529">
        <v>0</v>
      </c>
      <c r="II171" s="529">
        <v>0</v>
      </c>
      <c r="IJ171" s="529">
        <v>0</v>
      </c>
      <c r="IK171" s="529">
        <v>0</v>
      </c>
      <c r="IL171" s="529">
        <v>0</v>
      </c>
      <c r="IM171" s="529">
        <v>0</v>
      </c>
      <c r="IN171" s="529">
        <v>0</v>
      </c>
      <c r="IO171" s="529">
        <v>0</v>
      </c>
      <c r="IP171" s="529">
        <v>0</v>
      </c>
      <c r="IQ171" s="529">
        <v>0</v>
      </c>
      <c r="IR171" s="529">
        <v>0</v>
      </c>
      <c r="IS171" s="529">
        <v>5</v>
      </c>
      <c r="IT171" s="529">
        <v>0</v>
      </c>
      <c r="IU171" s="529">
        <v>0</v>
      </c>
      <c r="IV171" s="529">
        <v>0</v>
      </c>
      <c r="IW171" s="529">
        <v>0</v>
      </c>
      <c r="IX171" s="529">
        <v>3</v>
      </c>
      <c r="IY171" s="529">
        <v>0</v>
      </c>
      <c r="IZ171" s="529">
        <v>0</v>
      </c>
      <c r="JA171" s="529">
        <v>0</v>
      </c>
      <c r="JB171" s="529">
        <v>30</v>
      </c>
      <c r="JC171" s="529">
        <v>0</v>
      </c>
      <c r="JD171" s="529">
        <v>0</v>
      </c>
      <c r="JE171" s="529">
        <v>0</v>
      </c>
      <c r="JF171" s="529">
        <v>0</v>
      </c>
      <c r="JG171" s="529">
        <v>1</v>
      </c>
      <c r="JH171" s="529">
        <v>0</v>
      </c>
      <c r="JI171" s="529">
        <v>0</v>
      </c>
      <c r="JJ171" s="529">
        <v>0</v>
      </c>
      <c r="JK171" s="529">
        <v>0</v>
      </c>
      <c r="JL171" s="529">
        <v>23</v>
      </c>
      <c r="JM171" s="529">
        <v>0</v>
      </c>
      <c r="JN171" s="529">
        <v>0</v>
      </c>
      <c r="JO171" s="529">
        <v>0</v>
      </c>
      <c r="JP171" s="529">
        <v>0</v>
      </c>
      <c r="JQ171" s="529">
        <v>1</v>
      </c>
      <c r="JR171" s="529">
        <v>0</v>
      </c>
      <c r="JS171" s="529">
        <v>0</v>
      </c>
      <c r="JT171" s="529">
        <v>0</v>
      </c>
      <c r="JU171" s="529">
        <v>0</v>
      </c>
      <c r="JV171" s="529">
        <v>0</v>
      </c>
      <c r="JW171" s="529">
        <v>0</v>
      </c>
      <c r="JX171" s="529">
        <v>0</v>
      </c>
      <c r="JY171" s="529">
        <v>0</v>
      </c>
      <c r="JZ171" s="529">
        <v>0</v>
      </c>
      <c r="KA171" s="529">
        <v>0</v>
      </c>
      <c r="KB171" s="529">
        <v>0</v>
      </c>
      <c r="KC171" s="529">
        <v>0</v>
      </c>
      <c r="KD171" s="529">
        <v>0</v>
      </c>
      <c r="KE171" s="529">
        <v>0</v>
      </c>
      <c r="KF171" s="529">
        <v>0</v>
      </c>
      <c r="KG171" s="529">
        <v>0</v>
      </c>
      <c r="KH171" s="529">
        <v>0</v>
      </c>
      <c r="KI171" s="529">
        <v>0</v>
      </c>
      <c r="KJ171" s="529">
        <v>0</v>
      </c>
      <c r="KK171" s="529">
        <v>0</v>
      </c>
      <c r="KL171" s="529">
        <v>0</v>
      </c>
      <c r="KM171" s="529">
        <v>0</v>
      </c>
      <c r="KN171" s="529">
        <v>0</v>
      </c>
      <c r="KO171" s="529">
        <v>0</v>
      </c>
      <c r="KP171" s="529">
        <v>0</v>
      </c>
      <c r="KQ171" s="529">
        <v>0</v>
      </c>
      <c r="KR171" s="529">
        <v>0</v>
      </c>
      <c r="KS171" s="529">
        <v>0</v>
      </c>
      <c r="KT171" s="529">
        <v>0</v>
      </c>
      <c r="KU171" s="529">
        <v>0</v>
      </c>
      <c r="KV171" s="529">
        <v>0</v>
      </c>
      <c r="KW171" s="529">
        <v>0</v>
      </c>
      <c r="KX171" s="529">
        <v>0</v>
      </c>
      <c r="KY171" s="529">
        <v>0</v>
      </c>
      <c r="KZ171" s="529">
        <v>0</v>
      </c>
      <c r="LA171" s="529">
        <v>0</v>
      </c>
      <c r="LB171" s="529">
        <v>0</v>
      </c>
      <c r="LC171" s="529">
        <v>0</v>
      </c>
      <c r="LD171" s="529">
        <v>0</v>
      </c>
      <c r="LE171" s="529">
        <v>0</v>
      </c>
      <c r="LF171" s="529">
        <v>0</v>
      </c>
      <c r="LG171" s="529">
        <v>0</v>
      </c>
      <c r="LH171" s="529">
        <v>0</v>
      </c>
      <c r="LI171" s="529">
        <v>0</v>
      </c>
      <c r="LJ171" s="529">
        <v>0</v>
      </c>
      <c r="LK171" s="529">
        <v>0</v>
      </c>
      <c r="LL171" s="529">
        <v>0</v>
      </c>
      <c r="LM171" s="529">
        <v>0</v>
      </c>
      <c r="LN171" s="529">
        <v>0</v>
      </c>
      <c r="LO171" s="529">
        <v>0</v>
      </c>
      <c r="LP171" s="529">
        <v>0</v>
      </c>
      <c r="LQ171" s="529">
        <v>0</v>
      </c>
      <c r="LR171" s="529">
        <v>0</v>
      </c>
      <c r="LS171" s="529">
        <v>0</v>
      </c>
      <c r="LT171" s="529">
        <v>0</v>
      </c>
      <c r="LU171" s="529">
        <v>0</v>
      </c>
      <c r="LV171" s="529">
        <v>0</v>
      </c>
      <c r="LW171" s="529">
        <v>0</v>
      </c>
      <c r="LX171" s="529">
        <v>0</v>
      </c>
      <c r="LY171" s="529">
        <v>0</v>
      </c>
      <c r="LZ171" s="529">
        <v>0</v>
      </c>
      <c r="MA171" s="529">
        <v>0</v>
      </c>
      <c r="MB171" s="529">
        <v>0</v>
      </c>
      <c r="MC171" s="529">
        <v>0</v>
      </c>
      <c r="MD171" s="529">
        <v>0</v>
      </c>
      <c r="ME171" s="529">
        <v>0</v>
      </c>
      <c r="MF171" s="529">
        <v>0</v>
      </c>
      <c r="MG171" s="529">
        <v>0</v>
      </c>
      <c r="MH171" s="529">
        <v>0</v>
      </c>
      <c r="MI171" s="529">
        <v>0</v>
      </c>
      <c r="MJ171" s="529">
        <v>0</v>
      </c>
      <c r="MK171" s="529">
        <v>0</v>
      </c>
      <c r="ML171" s="529">
        <v>0</v>
      </c>
      <c r="MM171" s="529">
        <v>0</v>
      </c>
      <c r="MN171" s="529">
        <v>0</v>
      </c>
      <c r="MO171" s="529">
        <v>0</v>
      </c>
      <c r="MP171" s="529">
        <v>0</v>
      </c>
      <c r="MQ171" s="529">
        <v>0</v>
      </c>
      <c r="MR171" s="529">
        <v>0</v>
      </c>
      <c r="MS171" s="529">
        <v>0</v>
      </c>
      <c r="MT171" s="529">
        <v>0</v>
      </c>
      <c r="MU171" s="529">
        <v>0</v>
      </c>
      <c r="MV171" s="529">
        <v>0</v>
      </c>
      <c r="MW171" s="529">
        <v>0</v>
      </c>
      <c r="MX171" s="529">
        <v>0</v>
      </c>
      <c r="MY171" s="529">
        <v>0</v>
      </c>
      <c r="MZ171" s="529">
        <v>0</v>
      </c>
      <c r="NA171" s="529">
        <v>0</v>
      </c>
      <c r="NB171" s="529">
        <v>0</v>
      </c>
      <c r="NC171" s="529">
        <v>0</v>
      </c>
      <c r="ND171" s="529">
        <v>0</v>
      </c>
      <c r="NE171" s="529">
        <v>0</v>
      </c>
      <c r="NF171" s="529">
        <v>0</v>
      </c>
      <c r="NG171" s="529">
        <v>0</v>
      </c>
      <c r="NH171" s="529">
        <v>0</v>
      </c>
      <c r="NI171" s="529">
        <v>0</v>
      </c>
      <c r="NJ171" s="529">
        <v>0</v>
      </c>
      <c r="NK171" s="529">
        <v>0</v>
      </c>
      <c r="NL171" s="529">
        <v>0</v>
      </c>
      <c r="NM171" s="529">
        <v>0</v>
      </c>
      <c r="NN171" s="529">
        <v>0</v>
      </c>
      <c r="NO171" s="529">
        <v>0</v>
      </c>
      <c r="NP171" s="529">
        <v>0</v>
      </c>
      <c r="NQ171" s="529">
        <v>0</v>
      </c>
      <c r="NR171" s="529">
        <v>0</v>
      </c>
      <c r="NS171" s="529">
        <v>0</v>
      </c>
      <c r="NT171" s="529">
        <v>0</v>
      </c>
      <c r="NU171" s="529">
        <v>0</v>
      </c>
      <c r="NV171" s="529">
        <v>0</v>
      </c>
      <c r="NW171" s="529">
        <v>0</v>
      </c>
      <c r="NX171" s="529">
        <v>0</v>
      </c>
      <c r="NY171" s="529">
        <v>0</v>
      </c>
      <c r="NZ171" s="529">
        <v>0</v>
      </c>
      <c r="OA171" s="529">
        <v>0</v>
      </c>
      <c r="OB171" s="529">
        <v>0</v>
      </c>
      <c r="OC171" s="529">
        <v>0</v>
      </c>
      <c r="OD171" s="529">
        <v>0</v>
      </c>
      <c r="OE171" s="529">
        <v>0</v>
      </c>
      <c r="OF171" s="529">
        <v>0</v>
      </c>
      <c r="OG171" s="529">
        <v>0</v>
      </c>
      <c r="OH171" s="529">
        <v>0</v>
      </c>
      <c r="OI171" s="529">
        <v>0</v>
      </c>
      <c r="OJ171" s="529">
        <v>0</v>
      </c>
      <c r="OK171" s="529">
        <v>0</v>
      </c>
      <c r="OL171" s="529">
        <v>0</v>
      </c>
      <c r="OM171" s="529">
        <v>0</v>
      </c>
      <c r="ON171" s="529">
        <v>0</v>
      </c>
      <c r="OO171" s="529">
        <v>0</v>
      </c>
      <c r="OP171" s="529">
        <v>0</v>
      </c>
      <c r="OQ171" s="529">
        <v>0</v>
      </c>
      <c r="OR171" s="529">
        <v>0</v>
      </c>
      <c r="OS171" s="529">
        <v>0</v>
      </c>
      <c r="OT171" s="529">
        <v>0</v>
      </c>
      <c r="OU171" s="529">
        <v>0</v>
      </c>
      <c r="OV171" s="529">
        <v>0</v>
      </c>
      <c r="OW171" s="529">
        <v>0</v>
      </c>
      <c r="OX171" s="529">
        <v>0</v>
      </c>
      <c r="OY171" s="529">
        <v>0</v>
      </c>
      <c r="OZ171" s="529">
        <v>0</v>
      </c>
      <c r="PA171" s="529">
        <v>0</v>
      </c>
      <c r="PB171" s="529">
        <v>0</v>
      </c>
      <c r="PC171" s="529">
        <v>0</v>
      </c>
      <c r="PD171" s="529">
        <v>0</v>
      </c>
      <c r="PE171" s="529">
        <v>0</v>
      </c>
      <c r="PF171" s="529">
        <v>0</v>
      </c>
      <c r="PG171" s="529">
        <v>0</v>
      </c>
      <c r="PH171" s="529">
        <v>0</v>
      </c>
      <c r="PI171" s="529">
        <v>0</v>
      </c>
      <c r="PJ171" s="529">
        <v>0</v>
      </c>
      <c r="PK171" s="529">
        <v>0</v>
      </c>
      <c r="PL171" s="529">
        <v>0</v>
      </c>
      <c r="PM171" s="529">
        <v>0</v>
      </c>
      <c r="PN171" s="529">
        <v>0</v>
      </c>
      <c r="PO171" s="529">
        <v>0</v>
      </c>
      <c r="PP171" s="529">
        <v>0</v>
      </c>
      <c r="PQ171" s="529">
        <v>0</v>
      </c>
      <c r="PR171" s="529">
        <v>0</v>
      </c>
      <c r="PS171" s="529">
        <v>0</v>
      </c>
      <c r="PT171" s="529">
        <v>0</v>
      </c>
      <c r="PU171" s="529">
        <v>0</v>
      </c>
      <c r="PV171" s="529">
        <v>0</v>
      </c>
      <c r="PW171" s="529">
        <v>0</v>
      </c>
      <c r="PX171" s="529">
        <v>0</v>
      </c>
      <c r="PY171" s="529">
        <v>0</v>
      </c>
      <c r="PZ171" s="529">
        <v>0</v>
      </c>
      <c r="QA171" s="529">
        <v>0</v>
      </c>
      <c r="QB171" s="529">
        <v>0</v>
      </c>
      <c r="QC171" s="529">
        <v>0</v>
      </c>
      <c r="QD171" s="529">
        <v>0</v>
      </c>
      <c r="QE171" s="529">
        <v>0</v>
      </c>
      <c r="QF171" s="529">
        <v>0</v>
      </c>
      <c r="QG171" s="529">
        <v>0</v>
      </c>
      <c r="QH171" s="529">
        <v>0</v>
      </c>
      <c r="QI171" s="529">
        <v>0</v>
      </c>
    </row>
    <row r="172" spans="1:451" x14ac:dyDescent="0.25">
      <c r="A172" s="552">
        <v>33</v>
      </c>
      <c r="B172" s="523" t="s">
        <v>248</v>
      </c>
      <c r="C172" s="524"/>
      <c r="D172" s="524"/>
      <c r="E172" s="525"/>
      <c r="F172" s="528">
        <v>0</v>
      </c>
      <c r="G172" s="529">
        <v>0</v>
      </c>
      <c r="H172" s="529">
        <v>0</v>
      </c>
      <c r="I172" s="529">
        <v>0</v>
      </c>
      <c r="J172" s="529">
        <v>0</v>
      </c>
      <c r="K172" s="529">
        <v>0</v>
      </c>
      <c r="L172" s="529">
        <v>0</v>
      </c>
      <c r="M172" s="529">
        <v>0</v>
      </c>
      <c r="N172" s="529">
        <v>0</v>
      </c>
      <c r="O172" s="529">
        <v>0</v>
      </c>
      <c r="P172" s="529">
        <v>0</v>
      </c>
      <c r="Q172" s="529">
        <v>0</v>
      </c>
      <c r="R172" s="529">
        <v>0</v>
      </c>
      <c r="S172" s="529">
        <v>0</v>
      </c>
      <c r="T172" s="529">
        <v>0</v>
      </c>
      <c r="U172" s="529">
        <v>0</v>
      </c>
      <c r="V172" s="529">
        <v>0</v>
      </c>
      <c r="W172" s="529">
        <v>0</v>
      </c>
      <c r="X172" s="529">
        <v>0</v>
      </c>
      <c r="Y172" s="529">
        <v>0</v>
      </c>
      <c r="Z172" s="529">
        <v>0</v>
      </c>
      <c r="AA172" s="529">
        <v>0</v>
      </c>
      <c r="AB172" s="529">
        <v>1</v>
      </c>
      <c r="AC172" s="529">
        <v>4</v>
      </c>
      <c r="AD172" s="529">
        <v>2</v>
      </c>
      <c r="AE172" s="529">
        <v>2</v>
      </c>
      <c r="AF172" s="529">
        <v>3</v>
      </c>
      <c r="AG172" s="529">
        <v>3</v>
      </c>
      <c r="AH172" s="529">
        <v>0</v>
      </c>
      <c r="AI172" s="529">
        <v>0</v>
      </c>
      <c r="AJ172" s="529">
        <v>0</v>
      </c>
      <c r="AK172" s="529">
        <v>0</v>
      </c>
      <c r="AL172" s="529">
        <v>0</v>
      </c>
      <c r="AM172" s="529">
        <v>0</v>
      </c>
      <c r="AN172" s="529">
        <v>0</v>
      </c>
      <c r="AO172" s="529">
        <v>0</v>
      </c>
      <c r="AP172" s="529">
        <v>0</v>
      </c>
      <c r="AQ172" s="529">
        <v>0</v>
      </c>
      <c r="AR172" s="529">
        <v>0</v>
      </c>
      <c r="AS172" s="529">
        <v>0</v>
      </c>
      <c r="AT172" s="529">
        <v>0</v>
      </c>
      <c r="AU172" s="529">
        <v>0</v>
      </c>
      <c r="AV172" s="529">
        <v>0</v>
      </c>
      <c r="AW172" s="529">
        <v>0</v>
      </c>
      <c r="AX172" s="529">
        <v>0</v>
      </c>
      <c r="AY172" s="529">
        <v>0</v>
      </c>
      <c r="AZ172" s="529">
        <v>0</v>
      </c>
      <c r="BA172" s="529">
        <v>0</v>
      </c>
      <c r="BB172" s="529">
        <v>0</v>
      </c>
      <c r="BC172" s="529">
        <v>0</v>
      </c>
      <c r="BD172" s="529">
        <v>0</v>
      </c>
      <c r="BE172" s="529">
        <v>0</v>
      </c>
      <c r="BF172" s="529">
        <v>0</v>
      </c>
      <c r="BG172" s="529">
        <v>0</v>
      </c>
      <c r="BH172" s="529">
        <v>0</v>
      </c>
      <c r="BI172" s="529">
        <v>0</v>
      </c>
      <c r="BJ172" s="529">
        <v>0</v>
      </c>
      <c r="BK172" s="529">
        <v>0</v>
      </c>
      <c r="BL172" s="529">
        <v>0</v>
      </c>
      <c r="BM172" s="529">
        <v>0</v>
      </c>
      <c r="BN172" s="529">
        <v>0</v>
      </c>
      <c r="BO172" s="529">
        <v>0</v>
      </c>
      <c r="BP172" s="529">
        <v>3</v>
      </c>
      <c r="BQ172" s="529">
        <v>12</v>
      </c>
      <c r="BR172" s="529">
        <v>2</v>
      </c>
      <c r="BS172" s="529">
        <v>2</v>
      </c>
      <c r="BT172" s="529">
        <v>23</v>
      </c>
      <c r="BU172" s="529">
        <v>23</v>
      </c>
      <c r="BV172" s="529">
        <v>0</v>
      </c>
      <c r="BW172" s="529">
        <v>0</v>
      </c>
      <c r="BX172" s="529">
        <v>1</v>
      </c>
      <c r="BY172" s="529">
        <v>30</v>
      </c>
      <c r="BZ172" s="529">
        <v>0</v>
      </c>
      <c r="CA172" s="529">
        <v>0</v>
      </c>
      <c r="CB172" s="529">
        <v>0</v>
      </c>
      <c r="CC172" s="529">
        <v>0</v>
      </c>
      <c r="CD172" s="529">
        <v>0</v>
      </c>
      <c r="CE172" s="529">
        <v>0</v>
      </c>
      <c r="CF172" s="529">
        <v>0</v>
      </c>
      <c r="CG172" s="529">
        <v>0</v>
      </c>
      <c r="CH172" s="529">
        <v>0</v>
      </c>
      <c r="CI172" s="529">
        <v>0</v>
      </c>
      <c r="CJ172" s="529">
        <v>0</v>
      </c>
      <c r="CK172" s="529">
        <v>0</v>
      </c>
      <c r="CL172" s="529">
        <v>0</v>
      </c>
      <c r="CM172" s="529">
        <v>0</v>
      </c>
      <c r="CN172" s="529">
        <v>0</v>
      </c>
      <c r="CO172" s="529">
        <v>0</v>
      </c>
      <c r="CP172" s="529">
        <v>0</v>
      </c>
      <c r="CQ172" s="529">
        <v>0</v>
      </c>
      <c r="CR172" s="529">
        <v>0</v>
      </c>
      <c r="CS172" s="529">
        <v>0</v>
      </c>
      <c r="CT172" s="529">
        <v>0</v>
      </c>
      <c r="CU172" s="529">
        <v>0</v>
      </c>
      <c r="CV172" s="529">
        <v>0</v>
      </c>
      <c r="CW172" s="529">
        <v>0</v>
      </c>
      <c r="CX172" s="529">
        <v>0</v>
      </c>
      <c r="CY172" s="529">
        <v>0</v>
      </c>
      <c r="CZ172" s="529">
        <v>0</v>
      </c>
      <c r="DA172" s="529">
        <v>0</v>
      </c>
      <c r="DB172" s="529">
        <v>0</v>
      </c>
      <c r="DC172" s="529">
        <v>0</v>
      </c>
      <c r="DD172" s="529">
        <v>8</v>
      </c>
      <c r="DE172" s="529">
        <v>32</v>
      </c>
      <c r="DF172" s="529">
        <v>6</v>
      </c>
      <c r="DG172" s="529">
        <v>6</v>
      </c>
      <c r="DH172" s="529">
        <v>23</v>
      </c>
      <c r="DI172" s="529">
        <v>23</v>
      </c>
      <c r="DJ172" s="529">
        <v>0</v>
      </c>
      <c r="DK172" s="529">
        <v>0</v>
      </c>
      <c r="DL172" s="529">
        <v>4</v>
      </c>
      <c r="DM172" s="529">
        <v>120</v>
      </c>
      <c r="DN172" s="529">
        <v>0</v>
      </c>
      <c r="DO172" s="529">
        <v>0</v>
      </c>
      <c r="DP172" s="529">
        <v>0</v>
      </c>
      <c r="DQ172" s="529">
        <v>0</v>
      </c>
      <c r="DR172" s="529">
        <v>0</v>
      </c>
      <c r="DS172" s="529">
        <v>0</v>
      </c>
      <c r="DT172" s="529">
        <v>0</v>
      </c>
      <c r="DU172" s="529">
        <v>0</v>
      </c>
      <c r="DV172" s="529">
        <v>0</v>
      </c>
      <c r="DW172" s="529">
        <v>0</v>
      </c>
      <c r="DX172" s="529">
        <v>0</v>
      </c>
      <c r="DY172" s="529">
        <v>0</v>
      </c>
      <c r="DZ172" s="529">
        <v>0</v>
      </c>
      <c r="EA172" s="529">
        <v>0</v>
      </c>
      <c r="EB172" s="529">
        <v>0</v>
      </c>
      <c r="EC172" s="529">
        <v>0</v>
      </c>
      <c r="ED172" s="529">
        <v>0</v>
      </c>
      <c r="EE172" s="529">
        <v>0</v>
      </c>
      <c r="EF172" s="529">
        <v>0</v>
      </c>
      <c r="EG172" s="529">
        <v>0</v>
      </c>
      <c r="EH172" s="529">
        <v>0</v>
      </c>
      <c r="EI172" s="529">
        <v>0</v>
      </c>
      <c r="EJ172" s="529">
        <v>0</v>
      </c>
      <c r="EK172" s="529">
        <v>0</v>
      </c>
      <c r="EL172" s="529">
        <v>0</v>
      </c>
      <c r="EM172" s="529">
        <v>0</v>
      </c>
      <c r="EN172" s="529">
        <v>0</v>
      </c>
      <c r="EO172" s="529">
        <v>0</v>
      </c>
      <c r="EP172" s="529">
        <v>0</v>
      </c>
      <c r="EQ172" s="529">
        <v>0</v>
      </c>
      <c r="ER172" s="529">
        <v>0</v>
      </c>
      <c r="ES172" s="529">
        <v>0</v>
      </c>
      <c r="ET172" s="529">
        <v>0</v>
      </c>
      <c r="EU172" s="529">
        <v>0</v>
      </c>
      <c r="EV172" s="529">
        <v>0</v>
      </c>
      <c r="EW172" s="529">
        <v>0</v>
      </c>
      <c r="EX172" s="529">
        <v>0</v>
      </c>
      <c r="EY172" s="529">
        <v>0</v>
      </c>
      <c r="EZ172" s="529">
        <v>0</v>
      </c>
      <c r="FA172" s="529">
        <v>7</v>
      </c>
      <c r="FB172" s="529">
        <v>7</v>
      </c>
      <c r="FC172" s="529">
        <v>0</v>
      </c>
      <c r="FD172" s="529">
        <v>0</v>
      </c>
      <c r="FE172" s="529">
        <v>7</v>
      </c>
      <c r="FF172" s="529">
        <v>7</v>
      </c>
      <c r="FG172" s="529">
        <v>0</v>
      </c>
      <c r="FH172" s="529">
        <v>0</v>
      </c>
      <c r="FI172" s="529">
        <v>0</v>
      </c>
      <c r="FJ172" s="529">
        <v>0</v>
      </c>
      <c r="FK172" s="529">
        <v>0</v>
      </c>
      <c r="FL172" s="529">
        <v>0</v>
      </c>
      <c r="FM172" s="529">
        <v>0</v>
      </c>
      <c r="FN172" s="529">
        <v>0</v>
      </c>
      <c r="FO172" s="529">
        <v>0</v>
      </c>
      <c r="FP172" s="529">
        <v>0</v>
      </c>
      <c r="FQ172" s="529">
        <v>0</v>
      </c>
      <c r="FR172" s="529">
        <v>0</v>
      </c>
      <c r="FS172" s="529">
        <v>0</v>
      </c>
      <c r="FT172" s="529">
        <v>0</v>
      </c>
      <c r="FU172" s="529">
        <v>0</v>
      </c>
      <c r="FV172" s="529">
        <v>0</v>
      </c>
      <c r="FW172" s="529">
        <v>0</v>
      </c>
      <c r="FX172" s="529">
        <v>0</v>
      </c>
      <c r="FY172" s="529">
        <v>0</v>
      </c>
      <c r="FZ172" s="529">
        <v>0</v>
      </c>
      <c r="GA172" s="529">
        <v>0</v>
      </c>
      <c r="GB172" s="529">
        <v>0</v>
      </c>
      <c r="GC172" s="529">
        <v>0</v>
      </c>
      <c r="GD172" s="529">
        <v>0</v>
      </c>
      <c r="GE172" s="529">
        <v>0</v>
      </c>
      <c r="GF172" s="529">
        <v>0</v>
      </c>
      <c r="GG172" s="529">
        <v>0</v>
      </c>
      <c r="GH172" s="529">
        <v>0</v>
      </c>
      <c r="GI172" s="529">
        <v>0</v>
      </c>
      <c r="GJ172" s="529">
        <v>0</v>
      </c>
      <c r="GK172" s="529">
        <v>0</v>
      </c>
      <c r="GL172" s="529">
        <v>0</v>
      </c>
      <c r="GM172" s="529">
        <v>0</v>
      </c>
      <c r="GN172" s="529">
        <v>0</v>
      </c>
      <c r="GO172" s="529">
        <v>0</v>
      </c>
      <c r="GP172" s="529">
        <v>0</v>
      </c>
      <c r="GQ172" s="529">
        <v>0</v>
      </c>
      <c r="GR172" s="529">
        <v>0</v>
      </c>
      <c r="GS172" s="529">
        <v>0</v>
      </c>
      <c r="GT172" s="529">
        <v>0</v>
      </c>
      <c r="GU172" s="529">
        <v>0</v>
      </c>
      <c r="GV172" s="529">
        <v>0</v>
      </c>
      <c r="GW172" s="529">
        <v>0</v>
      </c>
      <c r="GX172" s="529">
        <v>0</v>
      </c>
      <c r="GY172" s="529">
        <v>0</v>
      </c>
      <c r="GZ172" s="529">
        <v>0</v>
      </c>
      <c r="HA172" s="529">
        <v>0</v>
      </c>
      <c r="HB172" s="529">
        <v>0</v>
      </c>
      <c r="HC172" s="529">
        <v>0</v>
      </c>
      <c r="HD172" s="529">
        <v>0</v>
      </c>
      <c r="HE172" s="529">
        <v>0</v>
      </c>
      <c r="HF172" s="529">
        <v>0</v>
      </c>
      <c r="HG172" s="529">
        <v>0</v>
      </c>
      <c r="HH172" s="529">
        <v>0</v>
      </c>
      <c r="HI172" s="529">
        <v>0</v>
      </c>
      <c r="HJ172" s="529">
        <v>0</v>
      </c>
      <c r="HK172" s="529">
        <v>0</v>
      </c>
      <c r="HL172" s="529">
        <v>0</v>
      </c>
      <c r="HM172" s="529">
        <v>0</v>
      </c>
      <c r="HN172" s="529">
        <v>0</v>
      </c>
      <c r="HO172" s="529">
        <v>0</v>
      </c>
      <c r="HP172" s="529">
        <v>0</v>
      </c>
      <c r="HQ172" s="529">
        <v>0</v>
      </c>
      <c r="HR172" s="529">
        <v>0</v>
      </c>
      <c r="HS172" s="529">
        <v>0</v>
      </c>
      <c r="HT172" s="529">
        <v>0</v>
      </c>
      <c r="HU172" s="529">
        <v>0</v>
      </c>
      <c r="HV172" s="529">
        <v>0</v>
      </c>
      <c r="HW172" s="529">
        <v>0</v>
      </c>
      <c r="HX172" s="529">
        <v>0</v>
      </c>
      <c r="HY172" s="529">
        <v>0</v>
      </c>
      <c r="HZ172" s="529">
        <v>0</v>
      </c>
      <c r="IA172" s="529">
        <v>0</v>
      </c>
      <c r="IB172" s="529">
        <v>0</v>
      </c>
      <c r="IC172" s="529">
        <v>0</v>
      </c>
      <c r="ID172" s="529">
        <v>0</v>
      </c>
      <c r="IE172" s="529">
        <v>0</v>
      </c>
      <c r="IF172" s="529">
        <v>0</v>
      </c>
      <c r="IG172" s="529">
        <v>0</v>
      </c>
      <c r="IH172" s="529">
        <v>0</v>
      </c>
      <c r="II172" s="529">
        <v>0</v>
      </c>
      <c r="IJ172" s="529">
        <v>0</v>
      </c>
      <c r="IK172" s="529">
        <v>0</v>
      </c>
      <c r="IL172" s="529">
        <v>0</v>
      </c>
      <c r="IM172" s="529">
        <v>0</v>
      </c>
      <c r="IN172" s="529">
        <v>0</v>
      </c>
      <c r="IO172" s="529">
        <v>0</v>
      </c>
      <c r="IP172" s="529">
        <v>0</v>
      </c>
      <c r="IQ172" s="529">
        <v>0</v>
      </c>
      <c r="IR172" s="529">
        <v>0</v>
      </c>
      <c r="IS172" s="529">
        <v>0</v>
      </c>
      <c r="IT172" s="529">
        <v>0</v>
      </c>
      <c r="IU172" s="529">
        <v>0</v>
      </c>
      <c r="IV172" s="529">
        <v>0</v>
      </c>
      <c r="IW172" s="529">
        <v>0</v>
      </c>
      <c r="IX172" s="529">
        <v>0</v>
      </c>
      <c r="IY172" s="529">
        <v>0</v>
      </c>
      <c r="IZ172" s="529">
        <v>0</v>
      </c>
      <c r="JA172" s="529">
        <v>8</v>
      </c>
      <c r="JB172" s="529">
        <v>3</v>
      </c>
      <c r="JC172" s="529">
        <v>0</v>
      </c>
      <c r="JD172" s="529">
        <v>0</v>
      </c>
      <c r="JE172" s="529">
        <v>0</v>
      </c>
      <c r="JF172" s="529">
        <v>0</v>
      </c>
      <c r="JG172" s="529">
        <v>0</v>
      </c>
      <c r="JH172" s="529">
        <v>0</v>
      </c>
      <c r="JI172" s="529">
        <v>0</v>
      </c>
      <c r="JJ172" s="529">
        <v>0</v>
      </c>
      <c r="JK172" s="529">
        <v>7</v>
      </c>
      <c r="JL172" s="529">
        <v>3</v>
      </c>
      <c r="JM172" s="529">
        <v>0</v>
      </c>
      <c r="JN172" s="529">
        <v>0</v>
      </c>
      <c r="JO172" s="529">
        <v>0</v>
      </c>
      <c r="JP172" s="529">
        <v>0</v>
      </c>
      <c r="JQ172" s="529">
        <v>0</v>
      </c>
      <c r="JR172" s="529">
        <v>0</v>
      </c>
      <c r="JS172" s="529">
        <v>0</v>
      </c>
      <c r="JT172" s="529">
        <v>0</v>
      </c>
      <c r="JU172" s="529">
        <v>0</v>
      </c>
      <c r="JV172" s="529">
        <v>0</v>
      </c>
      <c r="JW172" s="529">
        <v>0</v>
      </c>
      <c r="JX172" s="529">
        <v>0</v>
      </c>
      <c r="JY172" s="529">
        <v>0</v>
      </c>
      <c r="JZ172" s="529">
        <v>0</v>
      </c>
      <c r="KA172" s="529">
        <v>0</v>
      </c>
      <c r="KB172" s="529">
        <v>0</v>
      </c>
      <c r="KC172" s="529">
        <v>0</v>
      </c>
      <c r="KD172" s="529">
        <v>0</v>
      </c>
      <c r="KE172" s="529">
        <v>0</v>
      </c>
      <c r="KF172" s="529">
        <v>0</v>
      </c>
      <c r="KG172" s="529">
        <v>0</v>
      </c>
      <c r="KH172" s="529">
        <v>0</v>
      </c>
      <c r="KI172" s="529">
        <v>0</v>
      </c>
      <c r="KJ172" s="529">
        <v>0</v>
      </c>
      <c r="KK172" s="529">
        <v>0</v>
      </c>
      <c r="KL172" s="529">
        <v>0</v>
      </c>
      <c r="KM172" s="529">
        <v>0</v>
      </c>
      <c r="KN172" s="529">
        <v>0</v>
      </c>
      <c r="KO172" s="529">
        <v>0</v>
      </c>
      <c r="KP172" s="529">
        <v>0</v>
      </c>
      <c r="KQ172" s="529">
        <v>0</v>
      </c>
      <c r="KR172" s="529">
        <v>0</v>
      </c>
      <c r="KS172" s="529">
        <v>0</v>
      </c>
      <c r="KT172" s="529">
        <v>0</v>
      </c>
      <c r="KU172" s="529">
        <v>0</v>
      </c>
      <c r="KV172" s="529">
        <v>0</v>
      </c>
      <c r="KW172" s="529">
        <v>0</v>
      </c>
      <c r="KX172" s="529">
        <v>0</v>
      </c>
      <c r="KY172" s="529">
        <v>0</v>
      </c>
      <c r="KZ172" s="529">
        <v>0</v>
      </c>
      <c r="LA172" s="529">
        <v>0</v>
      </c>
      <c r="LB172" s="529">
        <v>0</v>
      </c>
      <c r="LC172" s="529">
        <v>0</v>
      </c>
      <c r="LD172" s="529">
        <v>0</v>
      </c>
      <c r="LE172" s="529">
        <v>0</v>
      </c>
      <c r="LF172" s="529">
        <v>0</v>
      </c>
      <c r="LG172" s="529">
        <v>0</v>
      </c>
      <c r="LH172" s="529">
        <v>0</v>
      </c>
      <c r="LI172" s="529">
        <v>0</v>
      </c>
      <c r="LJ172" s="529">
        <v>0</v>
      </c>
      <c r="LK172" s="529">
        <v>0</v>
      </c>
      <c r="LL172" s="529">
        <v>0</v>
      </c>
      <c r="LM172" s="529">
        <v>0</v>
      </c>
      <c r="LN172" s="529">
        <v>0</v>
      </c>
      <c r="LO172" s="529">
        <v>0</v>
      </c>
      <c r="LP172" s="529">
        <v>0</v>
      </c>
      <c r="LQ172" s="529">
        <v>0</v>
      </c>
      <c r="LR172" s="529">
        <v>0</v>
      </c>
      <c r="LS172" s="529">
        <v>0</v>
      </c>
      <c r="LT172" s="529">
        <v>0</v>
      </c>
      <c r="LU172" s="529">
        <v>0</v>
      </c>
      <c r="LV172" s="529">
        <v>0</v>
      </c>
      <c r="LW172" s="529">
        <v>0</v>
      </c>
      <c r="LX172" s="529">
        <v>0</v>
      </c>
      <c r="LY172" s="529">
        <v>0</v>
      </c>
      <c r="LZ172" s="529">
        <v>0</v>
      </c>
      <c r="MA172" s="529">
        <v>0</v>
      </c>
      <c r="MB172" s="529">
        <v>0</v>
      </c>
      <c r="MC172" s="529">
        <v>0</v>
      </c>
      <c r="MD172" s="529">
        <v>0</v>
      </c>
      <c r="ME172" s="529">
        <v>0</v>
      </c>
      <c r="MF172" s="529">
        <v>0</v>
      </c>
      <c r="MG172" s="529">
        <v>0</v>
      </c>
      <c r="MH172" s="529">
        <v>0</v>
      </c>
      <c r="MI172" s="529">
        <v>0</v>
      </c>
      <c r="MJ172" s="529">
        <v>0</v>
      </c>
      <c r="MK172" s="529">
        <v>0</v>
      </c>
      <c r="ML172" s="529">
        <v>0</v>
      </c>
      <c r="MM172" s="529">
        <v>0</v>
      </c>
      <c r="MN172" s="529">
        <v>0</v>
      </c>
      <c r="MO172" s="529">
        <v>0</v>
      </c>
      <c r="MP172" s="529">
        <v>0</v>
      </c>
      <c r="MQ172" s="529">
        <v>0</v>
      </c>
      <c r="MR172" s="529">
        <v>0</v>
      </c>
      <c r="MS172" s="529">
        <v>0</v>
      </c>
      <c r="MT172" s="529">
        <v>0</v>
      </c>
      <c r="MU172" s="529">
        <v>0</v>
      </c>
      <c r="MV172" s="529">
        <v>0</v>
      </c>
      <c r="MW172" s="529">
        <v>0</v>
      </c>
      <c r="MX172" s="529">
        <v>0</v>
      </c>
      <c r="MY172" s="529">
        <v>0</v>
      </c>
      <c r="MZ172" s="529">
        <v>0</v>
      </c>
      <c r="NA172" s="529">
        <v>0</v>
      </c>
      <c r="NB172" s="529">
        <v>0</v>
      </c>
      <c r="NC172" s="529">
        <v>0</v>
      </c>
      <c r="ND172" s="529">
        <v>0</v>
      </c>
      <c r="NE172" s="529">
        <v>0</v>
      </c>
      <c r="NF172" s="529">
        <v>0</v>
      </c>
      <c r="NG172" s="529">
        <v>0</v>
      </c>
      <c r="NH172" s="529">
        <v>0</v>
      </c>
      <c r="NI172" s="529">
        <v>0</v>
      </c>
      <c r="NJ172" s="529">
        <v>0</v>
      </c>
      <c r="NK172" s="529">
        <v>0</v>
      </c>
      <c r="NL172" s="529">
        <v>0</v>
      </c>
      <c r="NM172" s="529">
        <v>0</v>
      </c>
      <c r="NN172" s="529">
        <v>0</v>
      </c>
      <c r="NO172" s="529">
        <v>0</v>
      </c>
      <c r="NP172" s="529">
        <v>0</v>
      </c>
      <c r="NQ172" s="529">
        <v>0</v>
      </c>
      <c r="NR172" s="529">
        <v>0</v>
      </c>
      <c r="NS172" s="529">
        <v>0</v>
      </c>
      <c r="NT172" s="529">
        <v>0</v>
      </c>
      <c r="NU172" s="529">
        <v>0</v>
      </c>
      <c r="NV172" s="529">
        <v>0</v>
      </c>
      <c r="NW172" s="529">
        <v>0</v>
      </c>
      <c r="NX172" s="529">
        <v>0</v>
      </c>
      <c r="NY172" s="529">
        <v>0</v>
      </c>
      <c r="NZ172" s="529">
        <v>0</v>
      </c>
      <c r="OA172" s="529">
        <v>0</v>
      </c>
      <c r="OB172" s="529">
        <v>0</v>
      </c>
      <c r="OC172" s="529">
        <v>0</v>
      </c>
      <c r="OD172" s="529">
        <v>0</v>
      </c>
      <c r="OE172" s="529">
        <v>0</v>
      </c>
      <c r="OF172" s="529">
        <v>0</v>
      </c>
      <c r="OG172" s="529">
        <v>0</v>
      </c>
      <c r="OH172" s="529">
        <v>0</v>
      </c>
      <c r="OI172" s="529">
        <v>0</v>
      </c>
      <c r="OJ172" s="529">
        <v>0</v>
      </c>
      <c r="OK172" s="529">
        <v>0</v>
      </c>
      <c r="OL172" s="529">
        <v>0</v>
      </c>
      <c r="OM172" s="529">
        <v>0</v>
      </c>
      <c r="ON172" s="529">
        <v>0</v>
      </c>
      <c r="OO172" s="529">
        <v>0</v>
      </c>
      <c r="OP172" s="529">
        <v>0</v>
      </c>
      <c r="OQ172" s="529">
        <v>0</v>
      </c>
      <c r="OR172" s="529">
        <v>0</v>
      </c>
      <c r="OS172" s="529">
        <v>0</v>
      </c>
      <c r="OT172" s="529">
        <v>0</v>
      </c>
      <c r="OU172" s="529">
        <v>0</v>
      </c>
      <c r="OV172" s="529">
        <v>0</v>
      </c>
      <c r="OW172" s="529">
        <v>0</v>
      </c>
      <c r="OX172" s="529">
        <v>0</v>
      </c>
      <c r="OY172" s="529">
        <v>0</v>
      </c>
      <c r="OZ172" s="529">
        <v>0</v>
      </c>
      <c r="PA172" s="529">
        <v>0</v>
      </c>
      <c r="PB172" s="529">
        <v>0</v>
      </c>
      <c r="PC172" s="529">
        <v>0</v>
      </c>
      <c r="PD172" s="529">
        <v>0</v>
      </c>
      <c r="PE172" s="529">
        <v>0</v>
      </c>
      <c r="PF172" s="529">
        <v>0</v>
      </c>
      <c r="PG172" s="529">
        <v>0</v>
      </c>
      <c r="PH172" s="529">
        <v>0</v>
      </c>
      <c r="PI172" s="529">
        <v>0</v>
      </c>
      <c r="PJ172" s="529">
        <v>0</v>
      </c>
      <c r="PK172" s="529">
        <v>0</v>
      </c>
      <c r="PL172" s="529">
        <v>0</v>
      </c>
      <c r="PM172" s="529">
        <v>0</v>
      </c>
      <c r="PN172" s="529">
        <v>0</v>
      </c>
      <c r="PO172" s="529">
        <v>0</v>
      </c>
      <c r="PP172" s="529">
        <v>0</v>
      </c>
      <c r="PQ172" s="529">
        <v>0</v>
      </c>
      <c r="PR172" s="529">
        <v>0</v>
      </c>
      <c r="PS172" s="529">
        <v>0</v>
      </c>
      <c r="PT172" s="529">
        <v>0</v>
      </c>
      <c r="PU172" s="529">
        <v>0</v>
      </c>
      <c r="PV172" s="529">
        <v>0</v>
      </c>
      <c r="PW172" s="529">
        <v>0</v>
      </c>
      <c r="PX172" s="529">
        <v>0</v>
      </c>
      <c r="PY172" s="529">
        <v>0</v>
      </c>
      <c r="PZ172" s="529">
        <v>0</v>
      </c>
      <c r="QA172" s="529">
        <v>0</v>
      </c>
      <c r="QB172" s="529">
        <v>0</v>
      </c>
      <c r="QC172" s="529">
        <v>0</v>
      </c>
      <c r="QD172" s="529">
        <v>0</v>
      </c>
      <c r="QE172" s="529">
        <v>0</v>
      </c>
      <c r="QF172" s="529">
        <v>0</v>
      </c>
      <c r="QG172" s="529">
        <v>0</v>
      </c>
      <c r="QH172" s="529">
        <v>0</v>
      </c>
      <c r="QI172" s="529">
        <v>0</v>
      </c>
    </row>
    <row r="173" spans="1:451" x14ac:dyDescent="0.25">
      <c r="A173" s="551">
        <v>34</v>
      </c>
      <c r="B173" s="523" t="s">
        <v>249</v>
      </c>
      <c r="C173" s="524"/>
      <c r="D173" s="524"/>
      <c r="E173" s="525"/>
      <c r="F173" s="528">
        <v>0</v>
      </c>
      <c r="G173" s="529">
        <v>0</v>
      </c>
      <c r="H173" s="529">
        <v>0</v>
      </c>
      <c r="I173" s="529">
        <v>0</v>
      </c>
      <c r="J173" s="529">
        <v>0</v>
      </c>
      <c r="K173" s="529">
        <v>0</v>
      </c>
      <c r="L173" s="529">
        <v>0</v>
      </c>
      <c r="M173" s="529">
        <v>0</v>
      </c>
      <c r="N173" s="529">
        <v>0</v>
      </c>
      <c r="O173" s="529">
        <v>0</v>
      </c>
      <c r="P173" s="529">
        <v>0</v>
      </c>
      <c r="Q173" s="529">
        <v>0</v>
      </c>
      <c r="R173" s="529">
        <v>0</v>
      </c>
      <c r="S173" s="529">
        <v>0</v>
      </c>
      <c r="T173" s="529">
        <v>0</v>
      </c>
      <c r="U173" s="529">
        <v>0</v>
      </c>
      <c r="V173" s="529">
        <v>0</v>
      </c>
      <c r="W173" s="529">
        <v>0</v>
      </c>
      <c r="X173" s="529">
        <v>0</v>
      </c>
      <c r="Y173" s="529">
        <v>0</v>
      </c>
      <c r="Z173" s="529">
        <v>0</v>
      </c>
      <c r="AA173" s="529">
        <v>0</v>
      </c>
      <c r="AB173" s="529">
        <v>0</v>
      </c>
      <c r="AC173" s="529">
        <v>0</v>
      </c>
      <c r="AD173" s="529">
        <v>0</v>
      </c>
      <c r="AE173" s="529">
        <v>0</v>
      </c>
      <c r="AF173" s="529">
        <v>0</v>
      </c>
      <c r="AG173" s="529">
        <v>0</v>
      </c>
      <c r="AH173" s="529">
        <v>0</v>
      </c>
      <c r="AI173" s="529">
        <v>0</v>
      </c>
      <c r="AJ173" s="529">
        <v>0</v>
      </c>
      <c r="AK173" s="529">
        <v>0</v>
      </c>
      <c r="AL173" s="529">
        <v>0</v>
      </c>
      <c r="AM173" s="529">
        <v>0</v>
      </c>
      <c r="AN173" s="529">
        <v>0</v>
      </c>
      <c r="AO173" s="529">
        <v>0</v>
      </c>
      <c r="AP173" s="529">
        <v>0</v>
      </c>
      <c r="AQ173" s="529">
        <v>0</v>
      </c>
      <c r="AR173" s="529">
        <v>0</v>
      </c>
      <c r="AS173" s="529">
        <v>0</v>
      </c>
      <c r="AT173" s="529">
        <v>0</v>
      </c>
      <c r="AU173" s="529">
        <v>0</v>
      </c>
      <c r="AV173" s="529">
        <v>0</v>
      </c>
      <c r="AW173" s="529">
        <v>0</v>
      </c>
      <c r="AX173" s="529">
        <v>0</v>
      </c>
      <c r="AY173" s="529">
        <v>0</v>
      </c>
      <c r="AZ173" s="529">
        <v>0</v>
      </c>
      <c r="BA173" s="529">
        <v>0</v>
      </c>
      <c r="BB173" s="529">
        <v>0</v>
      </c>
      <c r="BC173" s="529">
        <v>0</v>
      </c>
      <c r="BD173" s="529">
        <v>0</v>
      </c>
      <c r="BE173" s="529">
        <v>0</v>
      </c>
      <c r="BF173" s="529">
        <v>0</v>
      </c>
      <c r="BG173" s="529">
        <v>0</v>
      </c>
      <c r="BH173" s="529">
        <v>0</v>
      </c>
      <c r="BI173" s="529">
        <v>0</v>
      </c>
      <c r="BJ173" s="529">
        <v>0</v>
      </c>
      <c r="BK173" s="529">
        <v>0</v>
      </c>
      <c r="BL173" s="529">
        <v>0</v>
      </c>
      <c r="BM173" s="529">
        <v>0</v>
      </c>
      <c r="BN173" s="529">
        <v>0</v>
      </c>
      <c r="BO173" s="529">
        <v>0</v>
      </c>
      <c r="BP173" s="529">
        <v>1</v>
      </c>
      <c r="BQ173" s="529">
        <v>4</v>
      </c>
      <c r="BR173" s="529">
        <v>4</v>
      </c>
      <c r="BS173" s="529">
        <v>4</v>
      </c>
      <c r="BT173" s="529">
        <v>0</v>
      </c>
      <c r="BU173" s="529">
        <v>0</v>
      </c>
      <c r="BV173" s="529">
        <v>0</v>
      </c>
      <c r="BW173" s="529">
        <v>0</v>
      </c>
      <c r="BX173" s="529">
        <v>1</v>
      </c>
      <c r="BY173" s="529">
        <v>30</v>
      </c>
      <c r="BZ173" s="529">
        <v>0</v>
      </c>
      <c r="CA173" s="529">
        <v>0</v>
      </c>
      <c r="CB173" s="529">
        <v>0</v>
      </c>
      <c r="CC173" s="529">
        <v>0</v>
      </c>
      <c r="CD173" s="529">
        <v>0</v>
      </c>
      <c r="CE173" s="529">
        <v>0</v>
      </c>
      <c r="CF173" s="529">
        <v>0</v>
      </c>
      <c r="CG173" s="529">
        <v>0</v>
      </c>
      <c r="CH173" s="529">
        <v>0</v>
      </c>
      <c r="CI173" s="529">
        <v>0</v>
      </c>
      <c r="CJ173" s="529">
        <v>0</v>
      </c>
      <c r="CK173" s="529">
        <v>0</v>
      </c>
      <c r="CL173" s="529">
        <v>0</v>
      </c>
      <c r="CM173" s="529">
        <v>0</v>
      </c>
      <c r="CN173" s="529">
        <v>0</v>
      </c>
      <c r="CO173" s="529">
        <v>0</v>
      </c>
      <c r="CP173" s="529">
        <v>1</v>
      </c>
      <c r="CQ173" s="529">
        <v>1</v>
      </c>
      <c r="CR173" s="529">
        <v>0</v>
      </c>
      <c r="CS173" s="529">
        <v>0</v>
      </c>
      <c r="CT173" s="529">
        <v>0</v>
      </c>
      <c r="CU173" s="529">
        <v>0</v>
      </c>
      <c r="CV173" s="529">
        <v>0</v>
      </c>
      <c r="CW173" s="529">
        <v>0</v>
      </c>
      <c r="CX173" s="529">
        <v>0</v>
      </c>
      <c r="CY173" s="529">
        <v>0</v>
      </c>
      <c r="CZ173" s="529">
        <v>0</v>
      </c>
      <c r="DA173" s="529">
        <v>0</v>
      </c>
      <c r="DB173" s="529">
        <v>0</v>
      </c>
      <c r="DC173" s="529">
        <v>0</v>
      </c>
      <c r="DD173" s="529">
        <v>8</v>
      </c>
      <c r="DE173" s="529">
        <v>32</v>
      </c>
      <c r="DF173" s="529">
        <v>5</v>
      </c>
      <c r="DG173" s="529">
        <v>5</v>
      </c>
      <c r="DH173" s="529">
        <v>0</v>
      </c>
      <c r="DI173" s="529">
        <v>0</v>
      </c>
      <c r="DJ173" s="529">
        <v>0</v>
      </c>
      <c r="DK173" s="529">
        <v>0</v>
      </c>
      <c r="DL173" s="529">
        <v>1</v>
      </c>
      <c r="DM173" s="529">
        <v>30</v>
      </c>
      <c r="DN173" s="529">
        <v>0</v>
      </c>
      <c r="DO173" s="529">
        <v>0</v>
      </c>
      <c r="DP173" s="529">
        <v>0</v>
      </c>
      <c r="DQ173" s="529">
        <v>0</v>
      </c>
      <c r="DR173" s="529">
        <v>0</v>
      </c>
      <c r="DS173" s="529">
        <v>0</v>
      </c>
      <c r="DT173" s="529">
        <v>0</v>
      </c>
      <c r="DU173" s="529">
        <v>0</v>
      </c>
      <c r="DV173" s="529">
        <v>0</v>
      </c>
      <c r="DW173" s="529">
        <v>0</v>
      </c>
      <c r="DX173" s="529">
        <v>0</v>
      </c>
      <c r="DY173" s="529">
        <v>0</v>
      </c>
      <c r="DZ173" s="529">
        <v>0</v>
      </c>
      <c r="EA173" s="529">
        <v>0</v>
      </c>
      <c r="EB173" s="529">
        <v>0</v>
      </c>
      <c r="EC173" s="529">
        <v>0</v>
      </c>
      <c r="ED173" s="529">
        <v>0</v>
      </c>
      <c r="EE173" s="529">
        <v>0</v>
      </c>
      <c r="EF173" s="529">
        <v>0</v>
      </c>
      <c r="EG173" s="529">
        <v>0</v>
      </c>
      <c r="EH173" s="529">
        <v>0</v>
      </c>
      <c r="EI173" s="529">
        <v>0</v>
      </c>
      <c r="EJ173" s="529">
        <v>0</v>
      </c>
      <c r="EK173" s="529">
        <v>0</v>
      </c>
      <c r="EL173" s="529">
        <v>0</v>
      </c>
      <c r="EM173" s="529">
        <v>0</v>
      </c>
      <c r="EN173" s="529">
        <v>0</v>
      </c>
      <c r="EO173" s="529">
        <v>0</v>
      </c>
      <c r="EP173" s="529">
        <v>0</v>
      </c>
      <c r="EQ173" s="529">
        <v>0</v>
      </c>
      <c r="ER173" s="529">
        <v>0</v>
      </c>
      <c r="ES173" s="529">
        <v>0</v>
      </c>
      <c r="ET173" s="529">
        <v>0</v>
      </c>
      <c r="EU173" s="529">
        <v>0</v>
      </c>
      <c r="EV173" s="529">
        <v>0</v>
      </c>
      <c r="EW173" s="529">
        <v>0</v>
      </c>
      <c r="EX173" s="529">
        <v>0</v>
      </c>
      <c r="EY173" s="529">
        <v>0</v>
      </c>
      <c r="EZ173" s="529">
        <v>0</v>
      </c>
      <c r="FA173" s="529">
        <v>0</v>
      </c>
      <c r="FB173" s="529">
        <v>0</v>
      </c>
      <c r="FC173" s="529">
        <v>0</v>
      </c>
      <c r="FD173" s="529">
        <v>0</v>
      </c>
      <c r="FE173" s="529">
        <v>1</v>
      </c>
      <c r="FF173" s="529">
        <v>1</v>
      </c>
      <c r="FG173" s="529">
        <v>0</v>
      </c>
      <c r="FH173" s="529">
        <v>0</v>
      </c>
      <c r="FI173" s="529">
        <v>0</v>
      </c>
      <c r="FJ173" s="529">
        <v>0</v>
      </c>
      <c r="FK173" s="529">
        <v>0</v>
      </c>
      <c r="FL173" s="529">
        <v>0</v>
      </c>
      <c r="FM173" s="529">
        <v>0</v>
      </c>
      <c r="FN173" s="529">
        <v>0</v>
      </c>
      <c r="FO173" s="529">
        <v>0</v>
      </c>
      <c r="FP173" s="529">
        <v>0</v>
      </c>
      <c r="FQ173" s="529">
        <v>0</v>
      </c>
      <c r="FR173" s="529">
        <v>0</v>
      </c>
      <c r="FS173" s="529">
        <v>0</v>
      </c>
      <c r="FT173" s="529">
        <v>0</v>
      </c>
      <c r="FU173" s="529">
        <v>0</v>
      </c>
      <c r="FV173" s="529">
        <v>0</v>
      </c>
      <c r="FW173" s="529">
        <v>0</v>
      </c>
      <c r="FX173" s="529">
        <v>0</v>
      </c>
      <c r="FY173" s="529">
        <v>0</v>
      </c>
      <c r="FZ173" s="529">
        <v>0</v>
      </c>
      <c r="GA173" s="529">
        <v>0</v>
      </c>
      <c r="GB173" s="529">
        <v>0</v>
      </c>
      <c r="GC173" s="529">
        <v>0</v>
      </c>
      <c r="GD173" s="529">
        <v>0</v>
      </c>
      <c r="GE173" s="529">
        <v>0</v>
      </c>
      <c r="GF173" s="529">
        <v>0</v>
      </c>
      <c r="GG173" s="529">
        <v>0</v>
      </c>
      <c r="GH173" s="529">
        <v>0</v>
      </c>
      <c r="GI173" s="529">
        <v>0</v>
      </c>
      <c r="GJ173" s="529">
        <v>0</v>
      </c>
      <c r="GK173" s="529">
        <v>0</v>
      </c>
      <c r="GL173" s="529">
        <v>0</v>
      </c>
      <c r="GM173" s="529">
        <v>0</v>
      </c>
      <c r="GN173" s="529">
        <v>0</v>
      </c>
      <c r="GO173" s="529">
        <v>0</v>
      </c>
      <c r="GP173" s="529">
        <v>0</v>
      </c>
      <c r="GQ173" s="529">
        <v>0</v>
      </c>
      <c r="GR173" s="529">
        <v>0</v>
      </c>
      <c r="GS173" s="529">
        <v>0</v>
      </c>
      <c r="GT173" s="529">
        <v>0</v>
      </c>
      <c r="GU173" s="529">
        <v>0</v>
      </c>
      <c r="GV173" s="529">
        <v>0</v>
      </c>
      <c r="GW173" s="529">
        <v>0</v>
      </c>
      <c r="GX173" s="529">
        <v>0</v>
      </c>
      <c r="GY173" s="529">
        <v>0</v>
      </c>
      <c r="GZ173" s="529">
        <v>0</v>
      </c>
      <c r="HA173" s="529">
        <v>0</v>
      </c>
      <c r="HB173" s="529">
        <v>0</v>
      </c>
      <c r="HC173" s="529">
        <v>0</v>
      </c>
      <c r="HD173" s="529">
        <v>0</v>
      </c>
      <c r="HE173" s="529">
        <v>0</v>
      </c>
      <c r="HF173" s="529">
        <v>0</v>
      </c>
      <c r="HG173" s="529">
        <v>0</v>
      </c>
      <c r="HH173" s="529">
        <v>0</v>
      </c>
      <c r="HI173" s="529">
        <v>0</v>
      </c>
      <c r="HJ173" s="529">
        <v>0</v>
      </c>
      <c r="HK173" s="529">
        <v>0</v>
      </c>
      <c r="HL173" s="529">
        <v>0</v>
      </c>
      <c r="HM173" s="529">
        <v>0</v>
      </c>
      <c r="HN173" s="529">
        <v>0</v>
      </c>
      <c r="HO173" s="529">
        <v>0</v>
      </c>
      <c r="HP173" s="529">
        <v>0</v>
      </c>
      <c r="HQ173" s="529">
        <v>0</v>
      </c>
      <c r="HR173" s="529">
        <v>0</v>
      </c>
      <c r="HS173" s="529">
        <v>0</v>
      </c>
      <c r="HT173" s="529">
        <v>0</v>
      </c>
      <c r="HU173" s="529">
        <v>0</v>
      </c>
      <c r="HV173" s="529">
        <v>0</v>
      </c>
      <c r="HW173" s="529">
        <v>0</v>
      </c>
      <c r="HX173" s="529">
        <v>0</v>
      </c>
      <c r="HY173" s="529">
        <v>0</v>
      </c>
      <c r="HZ173" s="529">
        <v>0</v>
      </c>
      <c r="IA173" s="529">
        <v>0</v>
      </c>
      <c r="IB173" s="529">
        <v>0</v>
      </c>
      <c r="IC173" s="529">
        <v>0</v>
      </c>
      <c r="ID173" s="529">
        <v>0</v>
      </c>
      <c r="IE173" s="529">
        <v>0</v>
      </c>
      <c r="IF173" s="529">
        <v>0</v>
      </c>
      <c r="IG173" s="529">
        <v>0</v>
      </c>
      <c r="IH173" s="529">
        <v>0</v>
      </c>
      <c r="II173" s="529">
        <v>0</v>
      </c>
      <c r="IJ173" s="529">
        <v>0</v>
      </c>
      <c r="IK173" s="529">
        <v>0</v>
      </c>
      <c r="IL173" s="529">
        <v>0</v>
      </c>
      <c r="IM173" s="529">
        <v>0</v>
      </c>
      <c r="IN173" s="529">
        <v>0</v>
      </c>
      <c r="IO173" s="529">
        <v>0</v>
      </c>
      <c r="IP173" s="529">
        <v>0</v>
      </c>
      <c r="IQ173" s="529">
        <v>0</v>
      </c>
      <c r="IR173" s="529">
        <v>0</v>
      </c>
      <c r="IS173" s="529">
        <v>0</v>
      </c>
      <c r="IT173" s="529">
        <v>0</v>
      </c>
      <c r="IU173" s="529">
        <v>0</v>
      </c>
      <c r="IV173" s="529">
        <v>0</v>
      </c>
      <c r="IW173" s="529">
        <v>0</v>
      </c>
      <c r="IX173" s="529">
        <v>0</v>
      </c>
      <c r="IY173" s="529">
        <v>0</v>
      </c>
      <c r="IZ173" s="529">
        <v>0</v>
      </c>
      <c r="JA173" s="529">
        <v>0</v>
      </c>
      <c r="JB173" s="529">
        <v>1</v>
      </c>
      <c r="JC173" s="529">
        <v>0</v>
      </c>
      <c r="JD173" s="529">
        <v>0</v>
      </c>
      <c r="JE173" s="529">
        <v>0</v>
      </c>
      <c r="JF173" s="529">
        <v>0</v>
      </c>
      <c r="JG173" s="529">
        <v>0</v>
      </c>
      <c r="JH173" s="529">
        <v>2</v>
      </c>
      <c r="JI173" s="529">
        <v>0</v>
      </c>
      <c r="JJ173" s="529">
        <v>0</v>
      </c>
      <c r="JK173" s="529">
        <v>0</v>
      </c>
      <c r="JL173" s="529">
        <v>0</v>
      </c>
      <c r="JM173" s="529">
        <v>0</v>
      </c>
      <c r="JN173" s="529">
        <v>0</v>
      </c>
      <c r="JO173" s="529">
        <v>0</v>
      </c>
      <c r="JP173" s="529">
        <v>0</v>
      </c>
      <c r="JQ173" s="529">
        <v>0</v>
      </c>
      <c r="JR173" s="529">
        <v>0</v>
      </c>
      <c r="JS173" s="529">
        <v>0</v>
      </c>
      <c r="JT173" s="529">
        <v>0</v>
      </c>
      <c r="JU173" s="529">
        <v>0</v>
      </c>
      <c r="JV173" s="529">
        <v>0</v>
      </c>
      <c r="JW173" s="529">
        <v>0</v>
      </c>
      <c r="JX173" s="529">
        <v>0</v>
      </c>
      <c r="JY173" s="529">
        <v>0</v>
      </c>
      <c r="JZ173" s="529">
        <v>0</v>
      </c>
      <c r="KA173" s="529">
        <v>0</v>
      </c>
      <c r="KB173" s="529">
        <v>0</v>
      </c>
      <c r="KC173" s="529">
        <v>0</v>
      </c>
      <c r="KD173" s="529">
        <v>0</v>
      </c>
      <c r="KE173" s="529">
        <v>0</v>
      </c>
      <c r="KF173" s="529">
        <v>0</v>
      </c>
      <c r="KG173" s="529">
        <v>0</v>
      </c>
      <c r="KH173" s="529">
        <v>0</v>
      </c>
      <c r="KI173" s="529">
        <v>0</v>
      </c>
      <c r="KJ173" s="529">
        <v>0</v>
      </c>
      <c r="KK173" s="529">
        <v>0</v>
      </c>
      <c r="KL173" s="529">
        <v>0</v>
      </c>
      <c r="KM173" s="529">
        <v>0</v>
      </c>
      <c r="KN173" s="529">
        <v>0</v>
      </c>
      <c r="KO173" s="529">
        <v>0</v>
      </c>
      <c r="KP173" s="529">
        <v>0</v>
      </c>
      <c r="KQ173" s="529">
        <v>0</v>
      </c>
      <c r="KR173" s="529">
        <v>0</v>
      </c>
      <c r="KS173" s="529">
        <v>0</v>
      </c>
      <c r="KT173" s="529">
        <v>0</v>
      </c>
      <c r="KU173" s="529">
        <v>0</v>
      </c>
      <c r="KV173" s="529">
        <v>0</v>
      </c>
      <c r="KW173" s="529">
        <v>0</v>
      </c>
      <c r="KX173" s="529">
        <v>0</v>
      </c>
      <c r="KY173" s="529">
        <v>0</v>
      </c>
      <c r="KZ173" s="529">
        <v>0</v>
      </c>
      <c r="LA173" s="529">
        <v>0</v>
      </c>
      <c r="LB173" s="529">
        <v>0</v>
      </c>
      <c r="LC173" s="529">
        <v>0</v>
      </c>
      <c r="LD173" s="529">
        <v>0</v>
      </c>
      <c r="LE173" s="529">
        <v>0</v>
      </c>
      <c r="LF173" s="529">
        <v>0</v>
      </c>
      <c r="LG173" s="529">
        <v>0</v>
      </c>
      <c r="LH173" s="529">
        <v>0</v>
      </c>
      <c r="LI173" s="529">
        <v>0</v>
      </c>
      <c r="LJ173" s="529">
        <v>0</v>
      </c>
      <c r="LK173" s="529">
        <v>0</v>
      </c>
      <c r="LL173" s="529">
        <v>0</v>
      </c>
      <c r="LM173" s="529">
        <v>0</v>
      </c>
      <c r="LN173" s="529">
        <v>0</v>
      </c>
      <c r="LO173" s="529">
        <v>0</v>
      </c>
      <c r="LP173" s="529">
        <v>0</v>
      </c>
      <c r="LQ173" s="529">
        <v>0</v>
      </c>
      <c r="LR173" s="529">
        <v>0</v>
      </c>
      <c r="LS173" s="529">
        <v>0</v>
      </c>
      <c r="LT173" s="529">
        <v>0</v>
      </c>
      <c r="LU173" s="529">
        <v>0</v>
      </c>
      <c r="LV173" s="529">
        <v>0</v>
      </c>
      <c r="LW173" s="529">
        <v>0</v>
      </c>
      <c r="LX173" s="529">
        <v>0</v>
      </c>
      <c r="LY173" s="529">
        <v>0</v>
      </c>
      <c r="LZ173" s="529">
        <v>0</v>
      </c>
      <c r="MA173" s="529">
        <v>0</v>
      </c>
      <c r="MB173" s="529">
        <v>0</v>
      </c>
      <c r="MC173" s="529">
        <v>0</v>
      </c>
      <c r="MD173" s="529">
        <v>0</v>
      </c>
      <c r="ME173" s="529">
        <v>0</v>
      </c>
      <c r="MF173" s="529">
        <v>0</v>
      </c>
      <c r="MG173" s="529">
        <v>0</v>
      </c>
      <c r="MH173" s="529">
        <v>0</v>
      </c>
      <c r="MI173" s="529">
        <v>0</v>
      </c>
      <c r="MJ173" s="529">
        <v>0</v>
      </c>
      <c r="MK173" s="529">
        <v>0</v>
      </c>
      <c r="ML173" s="529">
        <v>0</v>
      </c>
      <c r="MM173" s="529">
        <v>0</v>
      </c>
      <c r="MN173" s="529">
        <v>0</v>
      </c>
      <c r="MO173" s="529">
        <v>0</v>
      </c>
      <c r="MP173" s="529">
        <v>0</v>
      </c>
      <c r="MQ173" s="529">
        <v>0</v>
      </c>
      <c r="MR173" s="529">
        <v>0</v>
      </c>
      <c r="MS173" s="529">
        <v>0</v>
      </c>
      <c r="MT173" s="529">
        <v>0</v>
      </c>
      <c r="MU173" s="529">
        <v>0</v>
      </c>
      <c r="MV173" s="529">
        <v>0</v>
      </c>
      <c r="MW173" s="529">
        <v>0</v>
      </c>
      <c r="MX173" s="529">
        <v>0</v>
      </c>
      <c r="MY173" s="529">
        <v>0</v>
      </c>
      <c r="MZ173" s="529">
        <v>0</v>
      </c>
      <c r="NA173" s="529">
        <v>0</v>
      </c>
      <c r="NB173" s="529">
        <v>0</v>
      </c>
      <c r="NC173" s="529">
        <v>0</v>
      </c>
      <c r="ND173" s="529">
        <v>0</v>
      </c>
      <c r="NE173" s="529">
        <v>0</v>
      </c>
      <c r="NF173" s="529">
        <v>0</v>
      </c>
      <c r="NG173" s="529">
        <v>0</v>
      </c>
      <c r="NH173" s="529">
        <v>0</v>
      </c>
      <c r="NI173" s="529">
        <v>0</v>
      </c>
      <c r="NJ173" s="529">
        <v>0</v>
      </c>
      <c r="NK173" s="529">
        <v>0</v>
      </c>
      <c r="NL173" s="529">
        <v>0</v>
      </c>
      <c r="NM173" s="529">
        <v>0</v>
      </c>
      <c r="NN173" s="529">
        <v>0</v>
      </c>
      <c r="NO173" s="529">
        <v>0</v>
      </c>
      <c r="NP173" s="529">
        <v>0</v>
      </c>
      <c r="NQ173" s="529">
        <v>0</v>
      </c>
      <c r="NR173" s="529">
        <v>0</v>
      </c>
      <c r="NS173" s="529">
        <v>0</v>
      </c>
      <c r="NT173" s="529">
        <v>0</v>
      </c>
      <c r="NU173" s="529">
        <v>0</v>
      </c>
      <c r="NV173" s="529">
        <v>0</v>
      </c>
      <c r="NW173" s="529">
        <v>0</v>
      </c>
      <c r="NX173" s="529">
        <v>0</v>
      </c>
      <c r="NY173" s="529">
        <v>0</v>
      </c>
      <c r="NZ173" s="529">
        <v>0</v>
      </c>
      <c r="OA173" s="529">
        <v>0</v>
      </c>
      <c r="OB173" s="529">
        <v>0</v>
      </c>
      <c r="OC173" s="529">
        <v>0</v>
      </c>
      <c r="OD173" s="529">
        <v>0</v>
      </c>
      <c r="OE173" s="529">
        <v>0</v>
      </c>
      <c r="OF173" s="529">
        <v>0</v>
      </c>
      <c r="OG173" s="529">
        <v>0</v>
      </c>
      <c r="OH173" s="529">
        <v>0</v>
      </c>
      <c r="OI173" s="529">
        <v>0</v>
      </c>
      <c r="OJ173" s="529">
        <v>0</v>
      </c>
      <c r="OK173" s="529">
        <v>0</v>
      </c>
      <c r="OL173" s="529">
        <v>0</v>
      </c>
      <c r="OM173" s="529">
        <v>0</v>
      </c>
      <c r="ON173" s="529">
        <v>0</v>
      </c>
      <c r="OO173" s="529">
        <v>0</v>
      </c>
      <c r="OP173" s="529">
        <v>0</v>
      </c>
      <c r="OQ173" s="529">
        <v>0</v>
      </c>
      <c r="OR173" s="529">
        <v>0</v>
      </c>
      <c r="OS173" s="529">
        <v>0</v>
      </c>
      <c r="OT173" s="529">
        <v>0</v>
      </c>
      <c r="OU173" s="529">
        <v>0</v>
      </c>
      <c r="OV173" s="529">
        <v>0</v>
      </c>
      <c r="OW173" s="529">
        <v>0</v>
      </c>
      <c r="OX173" s="529">
        <v>0</v>
      </c>
      <c r="OY173" s="529">
        <v>0</v>
      </c>
      <c r="OZ173" s="529">
        <v>0</v>
      </c>
      <c r="PA173" s="529">
        <v>0</v>
      </c>
      <c r="PB173" s="529">
        <v>0</v>
      </c>
      <c r="PC173" s="529">
        <v>0</v>
      </c>
      <c r="PD173" s="529">
        <v>0</v>
      </c>
      <c r="PE173" s="529">
        <v>0</v>
      </c>
      <c r="PF173" s="529">
        <v>0</v>
      </c>
      <c r="PG173" s="529">
        <v>0</v>
      </c>
      <c r="PH173" s="529">
        <v>0</v>
      </c>
      <c r="PI173" s="529">
        <v>0</v>
      </c>
      <c r="PJ173" s="529">
        <v>0</v>
      </c>
      <c r="PK173" s="529">
        <v>0</v>
      </c>
      <c r="PL173" s="529">
        <v>0</v>
      </c>
      <c r="PM173" s="529">
        <v>0</v>
      </c>
      <c r="PN173" s="529">
        <v>0</v>
      </c>
      <c r="PO173" s="529">
        <v>0</v>
      </c>
      <c r="PP173" s="529">
        <v>0</v>
      </c>
      <c r="PQ173" s="529">
        <v>0</v>
      </c>
      <c r="PR173" s="529">
        <v>0</v>
      </c>
      <c r="PS173" s="529">
        <v>0</v>
      </c>
      <c r="PT173" s="529">
        <v>0</v>
      </c>
      <c r="PU173" s="529">
        <v>0</v>
      </c>
      <c r="PV173" s="529">
        <v>0</v>
      </c>
      <c r="PW173" s="529">
        <v>0</v>
      </c>
      <c r="PX173" s="529">
        <v>0</v>
      </c>
      <c r="PY173" s="529">
        <v>0</v>
      </c>
      <c r="PZ173" s="529">
        <v>0</v>
      </c>
      <c r="QA173" s="529">
        <v>0</v>
      </c>
      <c r="QB173" s="529">
        <v>0</v>
      </c>
      <c r="QC173" s="529">
        <v>0</v>
      </c>
      <c r="QD173" s="529">
        <v>0</v>
      </c>
      <c r="QE173" s="529">
        <v>0</v>
      </c>
      <c r="QF173" s="529">
        <v>0</v>
      </c>
      <c r="QG173" s="529">
        <v>0</v>
      </c>
      <c r="QH173" s="529">
        <v>0</v>
      </c>
      <c r="QI173" s="529">
        <v>0</v>
      </c>
    </row>
    <row r="174" spans="1:451" x14ac:dyDescent="0.25">
      <c r="A174" s="552">
        <v>35</v>
      </c>
      <c r="B174" s="523" t="s">
        <v>250</v>
      </c>
      <c r="C174" s="524"/>
      <c r="D174" s="524"/>
      <c r="E174" s="525"/>
      <c r="F174" s="528">
        <v>0</v>
      </c>
      <c r="G174" s="529">
        <v>0</v>
      </c>
      <c r="H174" s="529">
        <v>0</v>
      </c>
      <c r="I174" s="529">
        <v>0</v>
      </c>
      <c r="J174" s="529">
        <v>0</v>
      </c>
      <c r="K174" s="529">
        <v>0</v>
      </c>
      <c r="L174" s="529">
        <v>0</v>
      </c>
      <c r="M174" s="529">
        <v>0</v>
      </c>
      <c r="N174" s="529">
        <v>0</v>
      </c>
      <c r="O174" s="529">
        <v>0</v>
      </c>
      <c r="P174" s="529">
        <v>0</v>
      </c>
      <c r="Q174" s="529">
        <v>0</v>
      </c>
      <c r="R174" s="529">
        <v>0</v>
      </c>
      <c r="S174" s="529">
        <v>0</v>
      </c>
      <c r="T174" s="529">
        <v>0</v>
      </c>
      <c r="U174" s="529">
        <v>0</v>
      </c>
      <c r="V174" s="529">
        <v>0</v>
      </c>
      <c r="W174" s="529">
        <v>0</v>
      </c>
      <c r="X174" s="529">
        <v>0</v>
      </c>
      <c r="Y174" s="529">
        <v>0</v>
      </c>
      <c r="Z174" s="529">
        <v>0</v>
      </c>
      <c r="AA174" s="529">
        <v>0</v>
      </c>
      <c r="AB174" s="529">
        <v>0</v>
      </c>
      <c r="AC174" s="529">
        <v>0</v>
      </c>
      <c r="AD174" s="529">
        <v>0</v>
      </c>
      <c r="AE174" s="529">
        <v>0</v>
      </c>
      <c r="AF174" s="529">
        <v>0</v>
      </c>
      <c r="AG174" s="529">
        <v>0</v>
      </c>
      <c r="AH174" s="529">
        <v>0</v>
      </c>
      <c r="AI174" s="529">
        <v>0</v>
      </c>
      <c r="AJ174" s="529">
        <v>1</v>
      </c>
      <c r="AK174" s="529">
        <v>30</v>
      </c>
      <c r="AL174" s="529">
        <v>0</v>
      </c>
      <c r="AM174" s="529">
        <v>0</v>
      </c>
      <c r="AN174" s="529">
        <v>0</v>
      </c>
      <c r="AO174" s="529">
        <v>0</v>
      </c>
      <c r="AP174" s="529">
        <v>0</v>
      </c>
      <c r="AQ174" s="529">
        <v>0</v>
      </c>
      <c r="AR174" s="529">
        <v>0</v>
      </c>
      <c r="AS174" s="529">
        <v>0</v>
      </c>
      <c r="AT174" s="529">
        <v>0</v>
      </c>
      <c r="AU174" s="529">
        <v>0</v>
      </c>
      <c r="AV174" s="529">
        <v>0</v>
      </c>
      <c r="AW174" s="529">
        <v>0</v>
      </c>
      <c r="AX174" s="529">
        <v>0</v>
      </c>
      <c r="AY174" s="529">
        <v>0</v>
      </c>
      <c r="AZ174" s="529">
        <v>0</v>
      </c>
      <c r="BA174" s="529">
        <v>0</v>
      </c>
      <c r="BB174" s="529">
        <v>0</v>
      </c>
      <c r="BC174" s="529">
        <v>0</v>
      </c>
      <c r="BD174" s="529">
        <v>0</v>
      </c>
      <c r="BE174" s="529">
        <v>0</v>
      </c>
      <c r="BF174" s="529">
        <v>0</v>
      </c>
      <c r="BG174" s="529">
        <v>0</v>
      </c>
      <c r="BH174" s="529">
        <v>0</v>
      </c>
      <c r="BI174" s="529">
        <v>0</v>
      </c>
      <c r="BJ174" s="529">
        <v>0</v>
      </c>
      <c r="BK174" s="529">
        <v>0</v>
      </c>
      <c r="BL174" s="529">
        <v>0</v>
      </c>
      <c r="BM174" s="529">
        <v>0</v>
      </c>
      <c r="BN174" s="529">
        <v>0</v>
      </c>
      <c r="BO174" s="529">
        <v>0</v>
      </c>
      <c r="BP174" s="529">
        <v>0</v>
      </c>
      <c r="BQ174" s="529">
        <v>0</v>
      </c>
      <c r="BR174" s="529">
        <v>2</v>
      </c>
      <c r="BS174" s="529">
        <v>2</v>
      </c>
      <c r="BT174" s="529">
        <v>8</v>
      </c>
      <c r="BU174" s="529">
        <v>8</v>
      </c>
      <c r="BV174" s="529">
        <v>0</v>
      </c>
      <c r="BW174" s="529">
        <v>0</v>
      </c>
      <c r="BX174" s="529">
        <v>0</v>
      </c>
      <c r="BY174" s="529">
        <v>0</v>
      </c>
      <c r="BZ174" s="529">
        <v>0</v>
      </c>
      <c r="CA174" s="529">
        <v>0</v>
      </c>
      <c r="CB174" s="529">
        <v>0</v>
      </c>
      <c r="CC174" s="529">
        <v>0</v>
      </c>
      <c r="CD174" s="529">
        <v>0</v>
      </c>
      <c r="CE174" s="529">
        <v>0</v>
      </c>
      <c r="CF174" s="529">
        <v>0</v>
      </c>
      <c r="CG174" s="529">
        <v>0</v>
      </c>
      <c r="CH174" s="529">
        <v>0</v>
      </c>
      <c r="CI174" s="529">
        <v>0</v>
      </c>
      <c r="CJ174" s="529">
        <v>0</v>
      </c>
      <c r="CK174" s="529">
        <v>0</v>
      </c>
      <c r="CL174" s="529">
        <v>0</v>
      </c>
      <c r="CM174" s="529">
        <v>0</v>
      </c>
      <c r="CN174" s="529">
        <v>0</v>
      </c>
      <c r="CO174" s="529">
        <v>0</v>
      </c>
      <c r="CP174" s="529">
        <v>0</v>
      </c>
      <c r="CQ174" s="529">
        <v>0</v>
      </c>
      <c r="CR174" s="529">
        <v>0</v>
      </c>
      <c r="CS174" s="529">
        <v>0</v>
      </c>
      <c r="CT174" s="529">
        <v>0</v>
      </c>
      <c r="CU174" s="529">
        <v>0</v>
      </c>
      <c r="CV174" s="529">
        <v>0</v>
      </c>
      <c r="CW174" s="529">
        <v>0</v>
      </c>
      <c r="CX174" s="529">
        <v>0</v>
      </c>
      <c r="CY174" s="529">
        <v>0</v>
      </c>
      <c r="CZ174" s="529">
        <v>0</v>
      </c>
      <c r="DA174" s="529">
        <v>0</v>
      </c>
      <c r="DB174" s="529">
        <v>0</v>
      </c>
      <c r="DC174" s="529">
        <v>0</v>
      </c>
      <c r="DD174" s="529">
        <v>0</v>
      </c>
      <c r="DE174" s="529">
        <v>0</v>
      </c>
      <c r="DF174" s="529">
        <v>3</v>
      </c>
      <c r="DG174" s="529">
        <v>3</v>
      </c>
      <c r="DH174" s="529">
        <v>0</v>
      </c>
      <c r="DI174" s="529">
        <v>0</v>
      </c>
      <c r="DJ174" s="529">
        <v>0</v>
      </c>
      <c r="DK174" s="529">
        <v>0</v>
      </c>
      <c r="DL174" s="529">
        <v>4</v>
      </c>
      <c r="DM174" s="529">
        <v>120</v>
      </c>
      <c r="DN174" s="529">
        <v>0</v>
      </c>
      <c r="DO174" s="529">
        <v>0</v>
      </c>
      <c r="DP174" s="529">
        <v>0</v>
      </c>
      <c r="DQ174" s="529">
        <v>0</v>
      </c>
      <c r="DR174" s="529">
        <v>0</v>
      </c>
      <c r="DS174" s="529">
        <v>0</v>
      </c>
      <c r="DT174" s="529">
        <v>0</v>
      </c>
      <c r="DU174" s="529">
        <v>0</v>
      </c>
      <c r="DV174" s="529">
        <v>0</v>
      </c>
      <c r="DW174" s="529">
        <v>0</v>
      </c>
      <c r="DX174" s="529">
        <v>0</v>
      </c>
      <c r="DY174" s="529">
        <v>0</v>
      </c>
      <c r="DZ174" s="529">
        <v>0</v>
      </c>
      <c r="EA174" s="529">
        <v>0</v>
      </c>
      <c r="EB174" s="529">
        <v>0</v>
      </c>
      <c r="EC174" s="529">
        <v>0</v>
      </c>
      <c r="ED174" s="529">
        <v>0</v>
      </c>
      <c r="EE174" s="529">
        <v>0</v>
      </c>
      <c r="EF174" s="529">
        <v>0</v>
      </c>
      <c r="EG174" s="529">
        <v>0</v>
      </c>
      <c r="EH174" s="529">
        <v>0</v>
      </c>
      <c r="EI174" s="529">
        <v>0</v>
      </c>
      <c r="EJ174" s="529">
        <v>0</v>
      </c>
      <c r="EK174" s="529">
        <v>0</v>
      </c>
      <c r="EL174" s="529">
        <v>0</v>
      </c>
      <c r="EM174" s="529">
        <v>0</v>
      </c>
      <c r="EN174" s="529">
        <v>0</v>
      </c>
      <c r="EO174" s="529">
        <v>0</v>
      </c>
      <c r="EP174" s="529">
        <v>0</v>
      </c>
      <c r="EQ174" s="529">
        <v>0</v>
      </c>
      <c r="ER174" s="529">
        <v>0</v>
      </c>
      <c r="ES174" s="529">
        <v>0</v>
      </c>
      <c r="ET174" s="529">
        <v>0</v>
      </c>
      <c r="EU174" s="529">
        <v>0</v>
      </c>
      <c r="EV174" s="529">
        <v>0</v>
      </c>
      <c r="EW174" s="529">
        <v>0</v>
      </c>
      <c r="EX174" s="529">
        <v>0</v>
      </c>
      <c r="EY174" s="529">
        <v>0</v>
      </c>
      <c r="EZ174" s="529">
        <v>0</v>
      </c>
      <c r="FA174" s="529">
        <v>0</v>
      </c>
      <c r="FB174" s="529">
        <v>0</v>
      </c>
      <c r="FC174" s="529">
        <v>0</v>
      </c>
      <c r="FD174" s="529">
        <v>0</v>
      </c>
      <c r="FE174" s="529">
        <v>0</v>
      </c>
      <c r="FF174" s="529">
        <v>0</v>
      </c>
      <c r="FG174" s="529">
        <v>0</v>
      </c>
      <c r="FH174" s="529">
        <v>0</v>
      </c>
      <c r="FI174" s="529">
        <v>0</v>
      </c>
      <c r="FJ174" s="529">
        <v>0</v>
      </c>
      <c r="FK174" s="529">
        <v>0</v>
      </c>
      <c r="FL174" s="529">
        <v>0</v>
      </c>
      <c r="FM174" s="529">
        <v>0</v>
      </c>
      <c r="FN174" s="529">
        <v>0</v>
      </c>
      <c r="FO174" s="529">
        <v>0</v>
      </c>
      <c r="FP174" s="529">
        <v>0</v>
      </c>
      <c r="FQ174" s="529">
        <v>0</v>
      </c>
      <c r="FR174" s="529">
        <v>0</v>
      </c>
      <c r="FS174" s="529">
        <v>0</v>
      </c>
      <c r="FT174" s="529">
        <v>0</v>
      </c>
      <c r="FU174" s="529">
        <v>0</v>
      </c>
      <c r="FV174" s="529">
        <v>0</v>
      </c>
      <c r="FW174" s="529">
        <v>0</v>
      </c>
      <c r="FX174" s="529">
        <v>0</v>
      </c>
      <c r="FY174" s="529">
        <v>0</v>
      </c>
      <c r="FZ174" s="529">
        <v>0</v>
      </c>
      <c r="GA174" s="529">
        <v>0</v>
      </c>
      <c r="GB174" s="529">
        <v>0</v>
      </c>
      <c r="GC174" s="529">
        <v>0</v>
      </c>
      <c r="GD174" s="529">
        <v>0</v>
      </c>
      <c r="GE174" s="529">
        <v>0</v>
      </c>
      <c r="GF174" s="529">
        <v>0</v>
      </c>
      <c r="GG174" s="529">
        <v>0</v>
      </c>
      <c r="GH174" s="529">
        <v>0</v>
      </c>
      <c r="GI174" s="529">
        <v>0</v>
      </c>
      <c r="GJ174" s="529">
        <v>0</v>
      </c>
      <c r="GK174" s="529">
        <v>0</v>
      </c>
      <c r="GL174" s="529">
        <v>0</v>
      </c>
      <c r="GM174" s="529">
        <v>0</v>
      </c>
      <c r="GN174" s="529">
        <v>0</v>
      </c>
      <c r="GO174" s="529">
        <v>0</v>
      </c>
      <c r="GP174" s="529">
        <v>0</v>
      </c>
      <c r="GQ174" s="529">
        <v>0</v>
      </c>
      <c r="GR174" s="529">
        <v>0</v>
      </c>
      <c r="GS174" s="529">
        <v>0</v>
      </c>
      <c r="GT174" s="529">
        <v>0</v>
      </c>
      <c r="GU174" s="529">
        <v>0</v>
      </c>
      <c r="GV174" s="529">
        <v>0</v>
      </c>
      <c r="GW174" s="529">
        <v>0</v>
      </c>
      <c r="GX174" s="529">
        <v>0</v>
      </c>
      <c r="GY174" s="529">
        <v>0</v>
      </c>
      <c r="GZ174" s="529">
        <v>0</v>
      </c>
      <c r="HA174" s="529">
        <v>0</v>
      </c>
      <c r="HB174" s="529">
        <v>0</v>
      </c>
      <c r="HC174" s="529">
        <v>0</v>
      </c>
      <c r="HD174" s="529">
        <v>0</v>
      </c>
      <c r="HE174" s="529">
        <v>0</v>
      </c>
      <c r="HF174" s="529">
        <v>0</v>
      </c>
      <c r="HG174" s="529">
        <v>0</v>
      </c>
      <c r="HH174" s="529">
        <v>0</v>
      </c>
      <c r="HI174" s="529">
        <v>0</v>
      </c>
      <c r="HJ174" s="529">
        <v>0</v>
      </c>
      <c r="HK174" s="529">
        <v>0</v>
      </c>
      <c r="HL174" s="529">
        <v>0</v>
      </c>
      <c r="HM174" s="529">
        <v>0</v>
      </c>
      <c r="HN174" s="529">
        <v>0</v>
      </c>
      <c r="HO174" s="529">
        <v>0</v>
      </c>
      <c r="HP174" s="529">
        <v>0</v>
      </c>
      <c r="HQ174" s="529">
        <v>0</v>
      </c>
      <c r="HR174" s="529">
        <v>0</v>
      </c>
      <c r="HS174" s="529">
        <v>0</v>
      </c>
      <c r="HT174" s="529">
        <v>0</v>
      </c>
      <c r="HU174" s="529">
        <v>0</v>
      </c>
      <c r="HV174" s="529">
        <v>0</v>
      </c>
      <c r="HW174" s="529">
        <v>0</v>
      </c>
      <c r="HX174" s="529">
        <v>0</v>
      </c>
      <c r="HY174" s="529">
        <v>0</v>
      </c>
      <c r="HZ174" s="529">
        <v>0</v>
      </c>
      <c r="IA174" s="529">
        <v>0</v>
      </c>
      <c r="IB174" s="529">
        <v>0</v>
      </c>
      <c r="IC174" s="529">
        <v>0</v>
      </c>
      <c r="ID174" s="529">
        <v>0</v>
      </c>
      <c r="IE174" s="529">
        <v>0</v>
      </c>
      <c r="IF174" s="529">
        <v>0</v>
      </c>
      <c r="IG174" s="529">
        <v>0</v>
      </c>
      <c r="IH174" s="529">
        <v>0</v>
      </c>
      <c r="II174" s="529">
        <v>0</v>
      </c>
      <c r="IJ174" s="529">
        <v>0</v>
      </c>
      <c r="IK174" s="529">
        <v>0</v>
      </c>
      <c r="IL174" s="529">
        <v>0</v>
      </c>
      <c r="IM174" s="529">
        <v>0</v>
      </c>
      <c r="IN174" s="529">
        <v>0</v>
      </c>
      <c r="IO174" s="529">
        <v>0</v>
      </c>
      <c r="IP174" s="529">
        <v>0</v>
      </c>
      <c r="IQ174" s="529">
        <v>0</v>
      </c>
      <c r="IR174" s="529">
        <v>0</v>
      </c>
      <c r="IS174" s="529">
        <v>0</v>
      </c>
      <c r="IT174" s="529">
        <v>0</v>
      </c>
      <c r="IU174" s="529">
        <v>0</v>
      </c>
      <c r="IV174" s="529">
        <v>0</v>
      </c>
      <c r="IW174" s="529">
        <v>0</v>
      </c>
      <c r="IX174" s="529">
        <v>0</v>
      </c>
      <c r="IY174" s="529">
        <v>0</v>
      </c>
      <c r="IZ174" s="529">
        <v>0</v>
      </c>
      <c r="JA174" s="529">
        <v>0</v>
      </c>
      <c r="JB174" s="529">
        <v>0</v>
      </c>
      <c r="JC174" s="529">
        <v>0</v>
      </c>
      <c r="JD174" s="529">
        <v>0</v>
      </c>
      <c r="JE174" s="529">
        <v>0</v>
      </c>
      <c r="JF174" s="529">
        <v>0</v>
      </c>
      <c r="JG174" s="529">
        <v>0</v>
      </c>
      <c r="JH174" s="529">
        <v>0</v>
      </c>
      <c r="JI174" s="529">
        <v>0</v>
      </c>
      <c r="JJ174" s="529">
        <v>0</v>
      </c>
      <c r="JK174" s="529">
        <v>0</v>
      </c>
      <c r="JL174" s="529">
        <v>0</v>
      </c>
      <c r="JM174" s="529">
        <v>0</v>
      </c>
      <c r="JN174" s="529">
        <v>0</v>
      </c>
      <c r="JO174" s="529">
        <v>0</v>
      </c>
      <c r="JP174" s="529">
        <v>0</v>
      </c>
      <c r="JQ174" s="529">
        <v>0</v>
      </c>
      <c r="JR174" s="529">
        <v>0</v>
      </c>
      <c r="JS174" s="529">
        <v>0</v>
      </c>
      <c r="JT174" s="529">
        <v>0</v>
      </c>
      <c r="JU174" s="529">
        <v>0</v>
      </c>
      <c r="JV174" s="529">
        <v>0</v>
      </c>
      <c r="JW174" s="529">
        <v>0</v>
      </c>
      <c r="JX174" s="529">
        <v>0</v>
      </c>
      <c r="JY174" s="529">
        <v>0</v>
      </c>
      <c r="JZ174" s="529">
        <v>0</v>
      </c>
      <c r="KA174" s="529">
        <v>0</v>
      </c>
      <c r="KB174" s="529">
        <v>0</v>
      </c>
      <c r="KC174" s="529">
        <v>0</v>
      </c>
      <c r="KD174" s="529">
        <v>0</v>
      </c>
      <c r="KE174" s="529">
        <v>0</v>
      </c>
      <c r="KF174" s="529">
        <v>0</v>
      </c>
      <c r="KG174" s="529">
        <v>0</v>
      </c>
      <c r="KH174" s="529">
        <v>0</v>
      </c>
      <c r="KI174" s="529">
        <v>0</v>
      </c>
      <c r="KJ174" s="529">
        <v>0</v>
      </c>
      <c r="KK174" s="529">
        <v>0</v>
      </c>
      <c r="KL174" s="529">
        <v>0</v>
      </c>
      <c r="KM174" s="529">
        <v>0</v>
      </c>
      <c r="KN174" s="529">
        <v>0</v>
      </c>
      <c r="KO174" s="529">
        <v>0</v>
      </c>
      <c r="KP174" s="529">
        <v>0</v>
      </c>
      <c r="KQ174" s="529">
        <v>0</v>
      </c>
      <c r="KR174" s="529">
        <v>0</v>
      </c>
      <c r="KS174" s="529">
        <v>0</v>
      </c>
      <c r="KT174" s="529">
        <v>0</v>
      </c>
      <c r="KU174" s="529">
        <v>0</v>
      </c>
      <c r="KV174" s="529">
        <v>0</v>
      </c>
      <c r="KW174" s="529">
        <v>0</v>
      </c>
      <c r="KX174" s="529">
        <v>0</v>
      </c>
      <c r="KY174" s="529">
        <v>0</v>
      </c>
      <c r="KZ174" s="529">
        <v>0</v>
      </c>
      <c r="LA174" s="529">
        <v>0</v>
      </c>
      <c r="LB174" s="529">
        <v>0</v>
      </c>
      <c r="LC174" s="529">
        <v>0</v>
      </c>
      <c r="LD174" s="529">
        <v>0</v>
      </c>
      <c r="LE174" s="529">
        <v>0</v>
      </c>
      <c r="LF174" s="529">
        <v>0</v>
      </c>
      <c r="LG174" s="529">
        <v>0</v>
      </c>
      <c r="LH174" s="529">
        <v>0</v>
      </c>
      <c r="LI174" s="529">
        <v>0</v>
      </c>
      <c r="LJ174" s="529">
        <v>0</v>
      </c>
      <c r="LK174" s="529">
        <v>0</v>
      </c>
      <c r="LL174" s="529">
        <v>0</v>
      </c>
      <c r="LM174" s="529">
        <v>0</v>
      </c>
      <c r="LN174" s="529">
        <v>0</v>
      </c>
      <c r="LO174" s="529">
        <v>0</v>
      </c>
      <c r="LP174" s="529">
        <v>0</v>
      </c>
      <c r="LQ174" s="529">
        <v>0</v>
      </c>
      <c r="LR174" s="529">
        <v>0</v>
      </c>
      <c r="LS174" s="529">
        <v>0</v>
      </c>
      <c r="LT174" s="529">
        <v>0</v>
      </c>
      <c r="LU174" s="529">
        <v>0</v>
      </c>
      <c r="LV174" s="529">
        <v>0</v>
      </c>
      <c r="LW174" s="529">
        <v>0</v>
      </c>
      <c r="LX174" s="529">
        <v>0</v>
      </c>
      <c r="LY174" s="529">
        <v>0</v>
      </c>
      <c r="LZ174" s="529">
        <v>0</v>
      </c>
      <c r="MA174" s="529">
        <v>0</v>
      </c>
      <c r="MB174" s="529">
        <v>0</v>
      </c>
      <c r="MC174" s="529">
        <v>0</v>
      </c>
      <c r="MD174" s="529">
        <v>0</v>
      </c>
      <c r="ME174" s="529">
        <v>0</v>
      </c>
      <c r="MF174" s="529">
        <v>0</v>
      </c>
      <c r="MG174" s="529">
        <v>0</v>
      </c>
      <c r="MH174" s="529">
        <v>0</v>
      </c>
      <c r="MI174" s="529">
        <v>0</v>
      </c>
      <c r="MJ174" s="529">
        <v>0</v>
      </c>
      <c r="MK174" s="529">
        <v>0</v>
      </c>
      <c r="ML174" s="529">
        <v>0</v>
      </c>
      <c r="MM174" s="529">
        <v>0</v>
      </c>
      <c r="MN174" s="529">
        <v>0</v>
      </c>
      <c r="MO174" s="529">
        <v>0</v>
      </c>
      <c r="MP174" s="529">
        <v>0</v>
      </c>
      <c r="MQ174" s="529">
        <v>0</v>
      </c>
      <c r="MR174" s="529">
        <v>0</v>
      </c>
      <c r="MS174" s="529">
        <v>0</v>
      </c>
      <c r="MT174" s="529">
        <v>0</v>
      </c>
      <c r="MU174" s="529">
        <v>0</v>
      </c>
      <c r="MV174" s="529">
        <v>0</v>
      </c>
      <c r="MW174" s="529">
        <v>0</v>
      </c>
      <c r="MX174" s="529">
        <v>0</v>
      </c>
      <c r="MY174" s="529">
        <v>0</v>
      </c>
      <c r="MZ174" s="529">
        <v>0</v>
      </c>
      <c r="NA174" s="529">
        <v>0</v>
      </c>
      <c r="NB174" s="529">
        <v>0</v>
      </c>
      <c r="NC174" s="529">
        <v>0</v>
      </c>
      <c r="ND174" s="529">
        <v>0</v>
      </c>
      <c r="NE174" s="529">
        <v>0</v>
      </c>
      <c r="NF174" s="529">
        <v>0</v>
      </c>
      <c r="NG174" s="529">
        <v>0</v>
      </c>
      <c r="NH174" s="529">
        <v>0</v>
      </c>
      <c r="NI174" s="529">
        <v>0</v>
      </c>
      <c r="NJ174" s="529">
        <v>0</v>
      </c>
      <c r="NK174" s="529">
        <v>0</v>
      </c>
      <c r="NL174" s="529">
        <v>0</v>
      </c>
      <c r="NM174" s="529">
        <v>0</v>
      </c>
      <c r="NN174" s="529">
        <v>0</v>
      </c>
      <c r="NO174" s="529">
        <v>0</v>
      </c>
      <c r="NP174" s="529">
        <v>0</v>
      </c>
      <c r="NQ174" s="529">
        <v>0</v>
      </c>
      <c r="NR174" s="529">
        <v>0</v>
      </c>
      <c r="NS174" s="529">
        <v>0</v>
      </c>
      <c r="NT174" s="529">
        <v>0</v>
      </c>
      <c r="NU174" s="529">
        <v>0</v>
      </c>
      <c r="NV174" s="529">
        <v>0</v>
      </c>
      <c r="NW174" s="529">
        <v>0</v>
      </c>
      <c r="NX174" s="529">
        <v>0</v>
      </c>
      <c r="NY174" s="529">
        <v>0</v>
      </c>
      <c r="NZ174" s="529">
        <v>0</v>
      </c>
      <c r="OA174" s="529">
        <v>0</v>
      </c>
      <c r="OB174" s="529">
        <v>0</v>
      </c>
      <c r="OC174" s="529">
        <v>0</v>
      </c>
      <c r="OD174" s="529">
        <v>0</v>
      </c>
      <c r="OE174" s="529">
        <v>0</v>
      </c>
      <c r="OF174" s="529">
        <v>0</v>
      </c>
      <c r="OG174" s="529">
        <v>0</v>
      </c>
      <c r="OH174" s="529">
        <v>0</v>
      </c>
      <c r="OI174" s="529">
        <v>0</v>
      </c>
      <c r="OJ174" s="529">
        <v>0</v>
      </c>
      <c r="OK174" s="529">
        <v>0</v>
      </c>
      <c r="OL174" s="529">
        <v>0</v>
      </c>
      <c r="OM174" s="529">
        <v>0</v>
      </c>
      <c r="ON174" s="529">
        <v>0</v>
      </c>
      <c r="OO174" s="529">
        <v>0</v>
      </c>
      <c r="OP174" s="529">
        <v>0</v>
      </c>
      <c r="OQ174" s="529">
        <v>0</v>
      </c>
      <c r="OR174" s="529">
        <v>0</v>
      </c>
      <c r="OS174" s="529">
        <v>0</v>
      </c>
      <c r="OT174" s="529">
        <v>0</v>
      </c>
      <c r="OU174" s="529">
        <v>0</v>
      </c>
      <c r="OV174" s="529">
        <v>0</v>
      </c>
      <c r="OW174" s="529">
        <v>0</v>
      </c>
      <c r="OX174" s="529">
        <v>0</v>
      </c>
      <c r="OY174" s="529">
        <v>0</v>
      </c>
      <c r="OZ174" s="529">
        <v>0</v>
      </c>
      <c r="PA174" s="529">
        <v>0</v>
      </c>
      <c r="PB174" s="529">
        <v>0</v>
      </c>
      <c r="PC174" s="529">
        <v>0</v>
      </c>
      <c r="PD174" s="529">
        <v>0</v>
      </c>
      <c r="PE174" s="529">
        <v>0</v>
      </c>
      <c r="PF174" s="529">
        <v>0</v>
      </c>
      <c r="PG174" s="529">
        <v>0</v>
      </c>
      <c r="PH174" s="529">
        <v>0</v>
      </c>
      <c r="PI174" s="529">
        <v>0</v>
      </c>
      <c r="PJ174" s="529">
        <v>0</v>
      </c>
      <c r="PK174" s="529">
        <v>0</v>
      </c>
      <c r="PL174" s="529">
        <v>0</v>
      </c>
      <c r="PM174" s="529">
        <v>0</v>
      </c>
      <c r="PN174" s="529">
        <v>0</v>
      </c>
      <c r="PO174" s="529">
        <v>0</v>
      </c>
      <c r="PP174" s="529">
        <v>0</v>
      </c>
      <c r="PQ174" s="529">
        <v>0</v>
      </c>
      <c r="PR174" s="529">
        <v>0</v>
      </c>
      <c r="PS174" s="529">
        <v>0</v>
      </c>
      <c r="PT174" s="529">
        <v>0</v>
      </c>
      <c r="PU174" s="529">
        <v>0</v>
      </c>
      <c r="PV174" s="529">
        <v>0</v>
      </c>
      <c r="PW174" s="529">
        <v>0</v>
      </c>
      <c r="PX174" s="529">
        <v>0</v>
      </c>
      <c r="PY174" s="529">
        <v>0</v>
      </c>
      <c r="PZ174" s="529">
        <v>0</v>
      </c>
      <c r="QA174" s="529">
        <v>0</v>
      </c>
      <c r="QB174" s="529">
        <v>0</v>
      </c>
      <c r="QC174" s="529">
        <v>0</v>
      </c>
      <c r="QD174" s="529">
        <v>0</v>
      </c>
      <c r="QE174" s="529">
        <v>0</v>
      </c>
      <c r="QF174" s="529">
        <v>0</v>
      </c>
      <c r="QG174" s="529">
        <v>0</v>
      </c>
      <c r="QH174" s="529">
        <v>0</v>
      </c>
      <c r="QI174" s="529">
        <v>0</v>
      </c>
    </row>
    <row r="175" spans="1:451" x14ac:dyDescent="0.25">
      <c r="A175" s="552">
        <v>36</v>
      </c>
      <c r="B175" s="523" t="s">
        <v>251</v>
      </c>
      <c r="C175" s="524"/>
      <c r="D175" s="524"/>
      <c r="E175" s="525"/>
      <c r="F175" s="528">
        <v>0</v>
      </c>
      <c r="G175" s="529">
        <v>0</v>
      </c>
      <c r="H175" s="529">
        <v>0</v>
      </c>
      <c r="I175" s="529">
        <v>0</v>
      </c>
      <c r="J175" s="529">
        <v>0</v>
      </c>
      <c r="K175" s="529">
        <v>0</v>
      </c>
      <c r="L175" s="529">
        <v>0</v>
      </c>
      <c r="M175" s="529">
        <v>0</v>
      </c>
      <c r="N175" s="529">
        <v>0</v>
      </c>
      <c r="O175" s="529">
        <v>0</v>
      </c>
      <c r="P175" s="529">
        <v>0</v>
      </c>
      <c r="Q175" s="529">
        <v>0</v>
      </c>
      <c r="R175" s="529">
        <v>0</v>
      </c>
      <c r="S175" s="529">
        <v>0</v>
      </c>
      <c r="T175" s="529">
        <v>0</v>
      </c>
      <c r="U175" s="529">
        <v>0</v>
      </c>
      <c r="V175" s="529">
        <v>0</v>
      </c>
      <c r="W175" s="529">
        <v>0</v>
      </c>
      <c r="X175" s="529">
        <v>0</v>
      </c>
      <c r="Y175" s="529">
        <v>0</v>
      </c>
      <c r="Z175" s="529">
        <v>0</v>
      </c>
      <c r="AA175" s="529">
        <v>0</v>
      </c>
      <c r="AB175" s="529">
        <v>0</v>
      </c>
      <c r="AC175" s="529">
        <v>0</v>
      </c>
      <c r="AD175" s="529">
        <v>0</v>
      </c>
      <c r="AE175" s="529">
        <v>0</v>
      </c>
      <c r="AF175" s="529">
        <v>1</v>
      </c>
      <c r="AG175" s="529">
        <v>1</v>
      </c>
      <c r="AH175" s="529">
        <v>0</v>
      </c>
      <c r="AI175" s="529">
        <v>0</v>
      </c>
      <c r="AJ175" s="529">
        <v>0</v>
      </c>
      <c r="AK175" s="529">
        <v>0</v>
      </c>
      <c r="AL175" s="529">
        <v>0</v>
      </c>
      <c r="AM175" s="529">
        <v>0</v>
      </c>
      <c r="AN175" s="529">
        <v>0</v>
      </c>
      <c r="AO175" s="529">
        <v>0</v>
      </c>
      <c r="AP175" s="529">
        <v>0</v>
      </c>
      <c r="AQ175" s="529">
        <v>0</v>
      </c>
      <c r="AR175" s="529">
        <v>0</v>
      </c>
      <c r="AS175" s="529">
        <v>0</v>
      </c>
      <c r="AT175" s="529">
        <v>0</v>
      </c>
      <c r="AU175" s="529">
        <v>0</v>
      </c>
      <c r="AV175" s="529">
        <v>0</v>
      </c>
      <c r="AW175" s="529">
        <v>0</v>
      </c>
      <c r="AX175" s="529">
        <v>0</v>
      </c>
      <c r="AY175" s="529">
        <v>0</v>
      </c>
      <c r="AZ175" s="529">
        <v>0</v>
      </c>
      <c r="BA175" s="529">
        <v>0</v>
      </c>
      <c r="BB175" s="529">
        <v>0</v>
      </c>
      <c r="BC175" s="529">
        <v>0</v>
      </c>
      <c r="BD175" s="529">
        <v>0</v>
      </c>
      <c r="BE175" s="529">
        <v>0</v>
      </c>
      <c r="BF175" s="529">
        <v>0</v>
      </c>
      <c r="BG175" s="529">
        <v>0</v>
      </c>
      <c r="BH175" s="529">
        <v>0</v>
      </c>
      <c r="BI175" s="529">
        <v>0</v>
      </c>
      <c r="BJ175" s="529">
        <v>0</v>
      </c>
      <c r="BK175" s="529">
        <v>0</v>
      </c>
      <c r="BL175" s="529">
        <v>0</v>
      </c>
      <c r="BM175" s="529">
        <v>0</v>
      </c>
      <c r="BN175" s="529">
        <v>0</v>
      </c>
      <c r="BO175" s="529">
        <v>0</v>
      </c>
      <c r="BP175" s="529">
        <v>2</v>
      </c>
      <c r="BQ175" s="529">
        <v>8</v>
      </c>
      <c r="BR175" s="529">
        <v>1</v>
      </c>
      <c r="BS175" s="529">
        <v>1</v>
      </c>
      <c r="BT175" s="529">
        <v>3</v>
      </c>
      <c r="BU175" s="529">
        <v>3</v>
      </c>
      <c r="BV175" s="529">
        <v>0</v>
      </c>
      <c r="BW175" s="529">
        <v>0</v>
      </c>
      <c r="BX175" s="529">
        <v>0</v>
      </c>
      <c r="BY175" s="529">
        <v>0</v>
      </c>
      <c r="BZ175" s="529">
        <v>0</v>
      </c>
      <c r="CA175" s="529">
        <v>0</v>
      </c>
      <c r="CB175" s="529">
        <v>0</v>
      </c>
      <c r="CC175" s="529">
        <v>0</v>
      </c>
      <c r="CD175" s="529">
        <v>0</v>
      </c>
      <c r="CE175" s="529">
        <v>0</v>
      </c>
      <c r="CF175" s="529">
        <v>0</v>
      </c>
      <c r="CG175" s="529">
        <v>0</v>
      </c>
      <c r="CH175" s="529">
        <v>0</v>
      </c>
      <c r="CI175" s="529">
        <v>0</v>
      </c>
      <c r="CJ175" s="529">
        <v>0</v>
      </c>
      <c r="CK175" s="529">
        <v>0</v>
      </c>
      <c r="CL175" s="529">
        <v>0</v>
      </c>
      <c r="CM175" s="529">
        <v>0</v>
      </c>
      <c r="CN175" s="529">
        <v>0</v>
      </c>
      <c r="CO175" s="529">
        <v>0</v>
      </c>
      <c r="CP175" s="529">
        <v>0</v>
      </c>
      <c r="CQ175" s="529">
        <v>0</v>
      </c>
      <c r="CR175" s="529">
        <v>0</v>
      </c>
      <c r="CS175" s="529">
        <v>0</v>
      </c>
      <c r="CT175" s="529">
        <v>0</v>
      </c>
      <c r="CU175" s="529">
        <v>0</v>
      </c>
      <c r="CV175" s="529">
        <v>0</v>
      </c>
      <c r="CW175" s="529">
        <v>0</v>
      </c>
      <c r="CX175" s="529">
        <v>0</v>
      </c>
      <c r="CY175" s="529">
        <v>0</v>
      </c>
      <c r="CZ175" s="529">
        <v>0</v>
      </c>
      <c r="DA175" s="529">
        <v>0</v>
      </c>
      <c r="DB175" s="529">
        <v>0</v>
      </c>
      <c r="DC175" s="529">
        <v>0</v>
      </c>
      <c r="DD175" s="529">
        <v>0</v>
      </c>
      <c r="DE175" s="529">
        <v>0</v>
      </c>
      <c r="DF175" s="529">
        <v>1</v>
      </c>
      <c r="DG175" s="529">
        <v>1</v>
      </c>
      <c r="DH175" s="529">
        <v>6</v>
      </c>
      <c r="DI175" s="529">
        <v>6</v>
      </c>
      <c r="DJ175" s="529">
        <v>0</v>
      </c>
      <c r="DK175" s="529">
        <v>0</v>
      </c>
      <c r="DL175" s="529">
        <v>1</v>
      </c>
      <c r="DM175" s="529">
        <v>30</v>
      </c>
      <c r="DN175" s="529">
        <v>0</v>
      </c>
      <c r="DO175" s="529">
        <v>0</v>
      </c>
      <c r="DP175" s="529">
        <v>0</v>
      </c>
      <c r="DQ175" s="529">
        <v>0</v>
      </c>
      <c r="DR175" s="529">
        <v>0</v>
      </c>
      <c r="DS175" s="529">
        <v>0</v>
      </c>
      <c r="DT175" s="529">
        <v>0</v>
      </c>
      <c r="DU175" s="529">
        <v>0</v>
      </c>
      <c r="DV175" s="529">
        <v>0</v>
      </c>
      <c r="DW175" s="529">
        <v>0</v>
      </c>
      <c r="DX175" s="529">
        <v>0</v>
      </c>
      <c r="DY175" s="529">
        <v>0</v>
      </c>
      <c r="DZ175" s="529">
        <v>0</v>
      </c>
      <c r="EA175" s="529">
        <v>0</v>
      </c>
      <c r="EB175" s="529">
        <v>0</v>
      </c>
      <c r="EC175" s="529">
        <v>0</v>
      </c>
      <c r="ED175" s="529">
        <v>0</v>
      </c>
      <c r="EE175" s="529">
        <v>0</v>
      </c>
      <c r="EF175" s="529">
        <v>0</v>
      </c>
      <c r="EG175" s="529">
        <v>0</v>
      </c>
      <c r="EH175" s="529">
        <v>0</v>
      </c>
      <c r="EI175" s="529">
        <v>0</v>
      </c>
      <c r="EJ175" s="529">
        <v>0</v>
      </c>
      <c r="EK175" s="529">
        <v>0</v>
      </c>
      <c r="EL175" s="529">
        <v>0</v>
      </c>
      <c r="EM175" s="529">
        <v>0</v>
      </c>
      <c r="EN175" s="529">
        <v>0</v>
      </c>
      <c r="EO175" s="529">
        <v>0</v>
      </c>
      <c r="EP175" s="529">
        <v>0</v>
      </c>
      <c r="EQ175" s="529">
        <v>0</v>
      </c>
      <c r="ER175" s="529">
        <v>0</v>
      </c>
      <c r="ES175" s="529">
        <v>0</v>
      </c>
      <c r="ET175" s="529">
        <v>0</v>
      </c>
      <c r="EU175" s="529">
        <v>0</v>
      </c>
      <c r="EV175" s="529">
        <v>0</v>
      </c>
      <c r="EW175" s="529">
        <v>1</v>
      </c>
      <c r="EX175" s="529">
        <v>1</v>
      </c>
      <c r="EY175" s="529">
        <v>0</v>
      </c>
      <c r="EZ175" s="529">
        <v>0</v>
      </c>
      <c r="FA175" s="529">
        <v>0</v>
      </c>
      <c r="FB175" s="529">
        <v>0</v>
      </c>
      <c r="FC175" s="529">
        <v>0</v>
      </c>
      <c r="FD175" s="529">
        <v>0</v>
      </c>
      <c r="FE175" s="529">
        <v>0</v>
      </c>
      <c r="FF175" s="529">
        <v>0</v>
      </c>
      <c r="FG175" s="529">
        <v>0</v>
      </c>
      <c r="FH175" s="529">
        <v>0</v>
      </c>
      <c r="FI175" s="529">
        <v>0</v>
      </c>
      <c r="FJ175" s="529">
        <v>0</v>
      </c>
      <c r="FK175" s="529">
        <v>0</v>
      </c>
      <c r="FL175" s="529">
        <v>0</v>
      </c>
      <c r="FM175" s="529">
        <v>0</v>
      </c>
      <c r="FN175" s="529">
        <v>0</v>
      </c>
      <c r="FO175" s="529">
        <v>0</v>
      </c>
      <c r="FP175" s="529">
        <v>0</v>
      </c>
      <c r="FQ175" s="529">
        <v>0</v>
      </c>
      <c r="FR175" s="529">
        <v>0</v>
      </c>
      <c r="FS175" s="529">
        <v>0</v>
      </c>
      <c r="FT175" s="529">
        <v>0</v>
      </c>
      <c r="FU175" s="529">
        <v>0</v>
      </c>
      <c r="FV175" s="529">
        <v>0</v>
      </c>
      <c r="FW175" s="529">
        <v>0</v>
      </c>
      <c r="FX175" s="529">
        <v>0</v>
      </c>
      <c r="FY175" s="529">
        <v>0</v>
      </c>
      <c r="FZ175" s="529">
        <v>0</v>
      </c>
      <c r="GA175" s="529">
        <v>0</v>
      </c>
      <c r="GB175" s="529">
        <v>0</v>
      </c>
      <c r="GC175" s="529">
        <v>0</v>
      </c>
      <c r="GD175" s="529">
        <v>0</v>
      </c>
      <c r="GE175" s="529">
        <v>0</v>
      </c>
      <c r="GF175" s="529">
        <v>0</v>
      </c>
      <c r="GG175" s="529">
        <v>0</v>
      </c>
      <c r="GH175" s="529">
        <v>0</v>
      </c>
      <c r="GI175" s="529">
        <v>0</v>
      </c>
      <c r="GJ175" s="529">
        <v>0</v>
      </c>
      <c r="GK175" s="529">
        <v>0</v>
      </c>
      <c r="GL175" s="529">
        <v>0</v>
      </c>
      <c r="GM175" s="529">
        <v>0</v>
      </c>
      <c r="GN175" s="529">
        <v>0</v>
      </c>
      <c r="GO175" s="529">
        <v>0</v>
      </c>
      <c r="GP175" s="529">
        <v>0</v>
      </c>
      <c r="GQ175" s="529">
        <v>0</v>
      </c>
      <c r="GR175" s="529">
        <v>0</v>
      </c>
      <c r="GS175" s="529">
        <v>0</v>
      </c>
      <c r="GT175" s="529">
        <v>0</v>
      </c>
      <c r="GU175" s="529">
        <v>0</v>
      </c>
      <c r="GV175" s="529">
        <v>0</v>
      </c>
      <c r="GW175" s="529">
        <v>0</v>
      </c>
      <c r="GX175" s="529">
        <v>0</v>
      </c>
      <c r="GY175" s="529">
        <v>0</v>
      </c>
      <c r="GZ175" s="529">
        <v>0</v>
      </c>
      <c r="HA175" s="529">
        <v>0</v>
      </c>
      <c r="HB175" s="529">
        <v>0</v>
      </c>
      <c r="HC175" s="529">
        <v>0</v>
      </c>
      <c r="HD175" s="529">
        <v>0</v>
      </c>
      <c r="HE175" s="529">
        <v>0</v>
      </c>
      <c r="HF175" s="529">
        <v>0</v>
      </c>
      <c r="HG175" s="529">
        <v>0</v>
      </c>
      <c r="HH175" s="529">
        <v>0</v>
      </c>
      <c r="HI175" s="529">
        <v>0</v>
      </c>
      <c r="HJ175" s="529">
        <v>0</v>
      </c>
      <c r="HK175" s="529">
        <v>0</v>
      </c>
      <c r="HL175" s="529">
        <v>0</v>
      </c>
      <c r="HM175" s="529">
        <v>0</v>
      </c>
      <c r="HN175" s="529">
        <v>0</v>
      </c>
      <c r="HO175" s="529">
        <v>0</v>
      </c>
      <c r="HP175" s="529">
        <v>0</v>
      </c>
      <c r="HQ175" s="529">
        <v>0</v>
      </c>
      <c r="HR175" s="529">
        <v>0</v>
      </c>
      <c r="HS175" s="529">
        <v>0</v>
      </c>
      <c r="HT175" s="529">
        <v>0</v>
      </c>
      <c r="HU175" s="529">
        <v>0</v>
      </c>
      <c r="HV175" s="529">
        <v>0</v>
      </c>
      <c r="HW175" s="529">
        <v>0</v>
      </c>
      <c r="HX175" s="529">
        <v>0</v>
      </c>
      <c r="HY175" s="529">
        <v>0</v>
      </c>
      <c r="HZ175" s="529">
        <v>0</v>
      </c>
      <c r="IA175" s="529">
        <v>0</v>
      </c>
      <c r="IB175" s="529">
        <v>0</v>
      </c>
      <c r="IC175" s="529">
        <v>0</v>
      </c>
      <c r="ID175" s="529">
        <v>0</v>
      </c>
      <c r="IE175" s="529">
        <v>0</v>
      </c>
      <c r="IF175" s="529">
        <v>0</v>
      </c>
      <c r="IG175" s="529">
        <v>0</v>
      </c>
      <c r="IH175" s="529">
        <v>0</v>
      </c>
      <c r="II175" s="529">
        <v>0</v>
      </c>
      <c r="IJ175" s="529">
        <v>0</v>
      </c>
      <c r="IK175" s="529">
        <v>0</v>
      </c>
      <c r="IL175" s="529">
        <v>0</v>
      </c>
      <c r="IM175" s="529">
        <v>0</v>
      </c>
      <c r="IN175" s="529">
        <v>0</v>
      </c>
      <c r="IO175" s="529">
        <v>0</v>
      </c>
      <c r="IP175" s="529">
        <v>0</v>
      </c>
      <c r="IQ175" s="529">
        <v>0</v>
      </c>
      <c r="IR175" s="529">
        <v>1</v>
      </c>
      <c r="IS175" s="529">
        <v>0</v>
      </c>
      <c r="IT175" s="529">
        <v>0</v>
      </c>
      <c r="IU175" s="529">
        <v>0</v>
      </c>
      <c r="IV175" s="529">
        <v>0</v>
      </c>
      <c r="IW175" s="529">
        <v>0</v>
      </c>
      <c r="IX175" s="529">
        <v>0</v>
      </c>
      <c r="IY175" s="529">
        <v>0</v>
      </c>
      <c r="IZ175" s="529">
        <v>0</v>
      </c>
      <c r="JA175" s="529">
        <v>0</v>
      </c>
      <c r="JB175" s="529">
        <v>0</v>
      </c>
      <c r="JC175" s="529">
        <v>0</v>
      </c>
      <c r="JD175" s="529">
        <v>0</v>
      </c>
      <c r="JE175" s="529">
        <v>0</v>
      </c>
      <c r="JF175" s="529">
        <v>0</v>
      </c>
      <c r="JG175" s="529">
        <v>0</v>
      </c>
      <c r="JH175" s="529">
        <v>0</v>
      </c>
      <c r="JI175" s="529">
        <v>0</v>
      </c>
      <c r="JJ175" s="529">
        <v>0</v>
      </c>
      <c r="JK175" s="529">
        <v>0</v>
      </c>
      <c r="JL175" s="529">
        <v>5</v>
      </c>
      <c r="JM175" s="529">
        <v>0</v>
      </c>
      <c r="JN175" s="529">
        <v>0</v>
      </c>
      <c r="JO175" s="529">
        <v>0</v>
      </c>
      <c r="JP175" s="529">
        <v>0</v>
      </c>
      <c r="JQ175" s="529">
        <v>2</v>
      </c>
      <c r="JR175" s="529">
        <v>0</v>
      </c>
      <c r="JS175" s="529">
        <v>0</v>
      </c>
      <c r="JT175" s="529">
        <v>0</v>
      </c>
      <c r="JU175" s="529">
        <v>0</v>
      </c>
      <c r="JV175" s="529">
        <v>0</v>
      </c>
      <c r="JW175" s="529">
        <v>0</v>
      </c>
      <c r="JX175" s="529">
        <v>0</v>
      </c>
      <c r="JY175" s="529">
        <v>0</v>
      </c>
      <c r="JZ175" s="529">
        <v>0</v>
      </c>
      <c r="KA175" s="529">
        <v>0</v>
      </c>
      <c r="KB175" s="529">
        <v>0</v>
      </c>
      <c r="KC175" s="529">
        <v>0</v>
      </c>
      <c r="KD175" s="529">
        <v>0</v>
      </c>
      <c r="KE175" s="529">
        <v>0</v>
      </c>
      <c r="KF175" s="529">
        <v>0</v>
      </c>
      <c r="KG175" s="529">
        <v>0</v>
      </c>
      <c r="KH175" s="529">
        <v>0</v>
      </c>
      <c r="KI175" s="529">
        <v>0</v>
      </c>
      <c r="KJ175" s="529">
        <v>0</v>
      </c>
      <c r="KK175" s="529">
        <v>0</v>
      </c>
      <c r="KL175" s="529">
        <v>0</v>
      </c>
      <c r="KM175" s="529">
        <v>0</v>
      </c>
      <c r="KN175" s="529">
        <v>0</v>
      </c>
      <c r="KO175" s="529">
        <v>0</v>
      </c>
      <c r="KP175" s="529">
        <v>0</v>
      </c>
      <c r="KQ175" s="529">
        <v>0</v>
      </c>
      <c r="KR175" s="529">
        <v>0</v>
      </c>
      <c r="KS175" s="529">
        <v>0</v>
      </c>
      <c r="KT175" s="529">
        <v>0</v>
      </c>
      <c r="KU175" s="529">
        <v>0</v>
      </c>
      <c r="KV175" s="529">
        <v>0</v>
      </c>
      <c r="KW175" s="529">
        <v>0</v>
      </c>
      <c r="KX175" s="529">
        <v>0</v>
      </c>
      <c r="KY175" s="529">
        <v>0</v>
      </c>
      <c r="KZ175" s="529">
        <v>0</v>
      </c>
      <c r="LA175" s="529">
        <v>0</v>
      </c>
      <c r="LB175" s="529">
        <v>0</v>
      </c>
      <c r="LC175" s="529">
        <v>0</v>
      </c>
      <c r="LD175" s="529">
        <v>0</v>
      </c>
      <c r="LE175" s="529">
        <v>0</v>
      </c>
      <c r="LF175" s="529">
        <v>0</v>
      </c>
      <c r="LG175" s="529">
        <v>0</v>
      </c>
      <c r="LH175" s="529">
        <v>0</v>
      </c>
      <c r="LI175" s="529">
        <v>0</v>
      </c>
      <c r="LJ175" s="529">
        <v>0</v>
      </c>
      <c r="LK175" s="529">
        <v>0</v>
      </c>
      <c r="LL175" s="529">
        <v>0</v>
      </c>
      <c r="LM175" s="529">
        <v>0</v>
      </c>
      <c r="LN175" s="529">
        <v>0</v>
      </c>
      <c r="LO175" s="529">
        <v>0</v>
      </c>
      <c r="LP175" s="529">
        <v>0</v>
      </c>
      <c r="LQ175" s="529">
        <v>0</v>
      </c>
      <c r="LR175" s="529">
        <v>0</v>
      </c>
      <c r="LS175" s="529">
        <v>0</v>
      </c>
      <c r="LT175" s="529">
        <v>0</v>
      </c>
      <c r="LU175" s="529">
        <v>0</v>
      </c>
      <c r="LV175" s="529">
        <v>0</v>
      </c>
      <c r="LW175" s="529">
        <v>0</v>
      </c>
      <c r="LX175" s="529">
        <v>0</v>
      </c>
      <c r="LY175" s="529">
        <v>0</v>
      </c>
      <c r="LZ175" s="529">
        <v>0</v>
      </c>
      <c r="MA175" s="529">
        <v>0</v>
      </c>
      <c r="MB175" s="529">
        <v>0</v>
      </c>
      <c r="MC175" s="529">
        <v>0</v>
      </c>
      <c r="MD175" s="529">
        <v>0</v>
      </c>
      <c r="ME175" s="529">
        <v>0</v>
      </c>
      <c r="MF175" s="529">
        <v>0</v>
      </c>
      <c r="MG175" s="529">
        <v>0</v>
      </c>
      <c r="MH175" s="529">
        <v>0</v>
      </c>
      <c r="MI175" s="529">
        <v>0</v>
      </c>
      <c r="MJ175" s="529">
        <v>0</v>
      </c>
      <c r="MK175" s="529">
        <v>0</v>
      </c>
      <c r="ML175" s="529">
        <v>0</v>
      </c>
      <c r="MM175" s="529">
        <v>0</v>
      </c>
      <c r="MN175" s="529">
        <v>0</v>
      </c>
      <c r="MO175" s="529">
        <v>0</v>
      </c>
      <c r="MP175" s="529">
        <v>0</v>
      </c>
      <c r="MQ175" s="529">
        <v>0</v>
      </c>
      <c r="MR175" s="529">
        <v>0</v>
      </c>
      <c r="MS175" s="529">
        <v>0</v>
      </c>
      <c r="MT175" s="529">
        <v>0</v>
      </c>
      <c r="MU175" s="529">
        <v>0</v>
      </c>
      <c r="MV175" s="529">
        <v>0</v>
      </c>
      <c r="MW175" s="529">
        <v>0</v>
      </c>
      <c r="MX175" s="529">
        <v>0</v>
      </c>
      <c r="MY175" s="529">
        <v>0</v>
      </c>
      <c r="MZ175" s="529">
        <v>0</v>
      </c>
      <c r="NA175" s="529">
        <v>0</v>
      </c>
      <c r="NB175" s="529">
        <v>0</v>
      </c>
      <c r="NC175" s="529">
        <v>0</v>
      </c>
      <c r="ND175" s="529">
        <v>0</v>
      </c>
      <c r="NE175" s="529">
        <v>0</v>
      </c>
      <c r="NF175" s="529">
        <v>0</v>
      </c>
      <c r="NG175" s="529">
        <v>0</v>
      </c>
      <c r="NH175" s="529">
        <v>0</v>
      </c>
      <c r="NI175" s="529">
        <v>0</v>
      </c>
      <c r="NJ175" s="529">
        <v>0</v>
      </c>
      <c r="NK175" s="529">
        <v>0</v>
      </c>
      <c r="NL175" s="529">
        <v>0</v>
      </c>
      <c r="NM175" s="529">
        <v>0</v>
      </c>
      <c r="NN175" s="529">
        <v>0</v>
      </c>
      <c r="NO175" s="529">
        <v>0</v>
      </c>
      <c r="NP175" s="529">
        <v>0</v>
      </c>
      <c r="NQ175" s="529">
        <v>0</v>
      </c>
      <c r="NR175" s="529">
        <v>0</v>
      </c>
      <c r="NS175" s="529">
        <v>0</v>
      </c>
      <c r="NT175" s="529">
        <v>0</v>
      </c>
      <c r="NU175" s="529">
        <v>0</v>
      </c>
      <c r="NV175" s="529">
        <v>0</v>
      </c>
      <c r="NW175" s="529">
        <v>0</v>
      </c>
      <c r="NX175" s="529">
        <v>0</v>
      </c>
      <c r="NY175" s="529">
        <v>0</v>
      </c>
      <c r="NZ175" s="529">
        <v>0</v>
      </c>
      <c r="OA175" s="529">
        <v>0</v>
      </c>
      <c r="OB175" s="529">
        <v>0</v>
      </c>
      <c r="OC175" s="529">
        <v>0</v>
      </c>
      <c r="OD175" s="529">
        <v>0</v>
      </c>
      <c r="OE175" s="529">
        <v>0</v>
      </c>
      <c r="OF175" s="529">
        <v>0</v>
      </c>
      <c r="OG175" s="529">
        <v>0</v>
      </c>
      <c r="OH175" s="529">
        <v>0</v>
      </c>
      <c r="OI175" s="529">
        <v>0</v>
      </c>
      <c r="OJ175" s="529">
        <v>0</v>
      </c>
      <c r="OK175" s="529">
        <v>0</v>
      </c>
      <c r="OL175" s="529">
        <v>0</v>
      </c>
      <c r="OM175" s="529">
        <v>0</v>
      </c>
      <c r="ON175" s="529">
        <v>0</v>
      </c>
      <c r="OO175" s="529">
        <v>0</v>
      </c>
      <c r="OP175" s="529">
        <v>0</v>
      </c>
      <c r="OQ175" s="529">
        <v>0</v>
      </c>
      <c r="OR175" s="529">
        <v>0</v>
      </c>
      <c r="OS175" s="529">
        <v>0</v>
      </c>
      <c r="OT175" s="529">
        <v>0</v>
      </c>
      <c r="OU175" s="529">
        <v>0</v>
      </c>
      <c r="OV175" s="529">
        <v>0</v>
      </c>
      <c r="OW175" s="529">
        <v>0</v>
      </c>
      <c r="OX175" s="529">
        <v>0</v>
      </c>
      <c r="OY175" s="529">
        <v>0</v>
      </c>
      <c r="OZ175" s="529">
        <v>0</v>
      </c>
      <c r="PA175" s="529">
        <v>0</v>
      </c>
      <c r="PB175" s="529">
        <v>0</v>
      </c>
      <c r="PC175" s="529">
        <v>0</v>
      </c>
      <c r="PD175" s="529">
        <v>0</v>
      </c>
      <c r="PE175" s="529">
        <v>0</v>
      </c>
      <c r="PF175" s="529">
        <v>0</v>
      </c>
      <c r="PG175" s="529">
        <v>0</v>
      </c>
      <c r="PH175" s="529">
        <v>0</v>
      </c>
      <c r="PI175" s="529">
        <v>0</v>
      </c>
      <c r="PJ175" s="529">
        <v>0</v>
      </c>
      <c r="PK175" s="529">
        <v>0</v>
      </c>
      <c r="PL175" s="529">
        <v>0</v>
      </c>
      <c r="PM175" s="529">
        <v>0</v>
      </c>
      <c r="PN175" s="529">
        <v>0</v>
      </c>
      <c r="PO175" s="529">
        <v>0</v>
      </c>
      <c r="PP175" s="529">
        <v>0</v>
      </c>
      <c r="PQ175" s="529">
        <v>0</v>
      </c>
      <c r="PR175" s="529">
        <v>0</v>
      </c>
      <c r="PS175" s="529">
        <v>0</v>
      </c>
      <c r="PT175" s="529">
        <v>0</v>
      </c>
      <c r="PU175" s="529">
        <v>0</v>
      </c>
      <c r="PV175" s="529">
        <v>0</v>
      </c>
      <c r="PW175" s="529">
        <v>0</v>
      </c>
      <c r="PX175" s="529">
        <v>0</v>
      </c>
      <c r="PY175" s="529">
        <v>0</v>
      </c>
      <c r="PZ175" s="529">
        <v>0</v>
      </c>
      <c r="QA175" s="529">
        <v>0</v>
      </c>
      <c r="QB175" s="529">
        <v>0</v>
      </c>
      <c r="QC175" s="529">
        <v>0</v>
      </c>
      <c r="QD175" s="529">
        <v>0</v>
      </c>
      <c r="QE175" s="529">
        <v>0</v>
      </c>
      <c r="QF175" s="529">
        <v>0</v>
      </c>
      <c r="QG175" s="529">
        <v>0</v>
      </c>
      <c r="QH175" s="529">
        <v>0</v>
      </c>
      <c r="QI175" s="529">
        <v>0</v>
      </c>
    </row>
    <row r="176" spans="1:451" x14ac:dyDescent="0.25">
      <c r="A176" s="551">
        <v>37</v>
      </c>
      <c r="B176" s="523" t="s">
        <v>252</v>
      </c>
      <c r="C176" s="524"/>
      <c r="D176" s="524"/>
      <c r="E176" s="525"/>
      <c r="F176" s="528">
        <v>0</v>
      </c>
      <c r="G176" s="529">
        <v>0</v>
      </c>
      <c r="H176" s="529">
        <v>0</v>
      </c>
      <c r="I176" s="529">
        <v>0</v>
      </c>
      <c r="J176" s="529">
        <v>0</v>
      </c>
      <c r="K176" s="529">
        <v>0</v>
      </c>
      <c r="L176" s="529">
        <v>0</v>
      </c>
      <c r="M176" s="529">
        <v>0</v>
      </c>
      <c r="N176" s="529">
        <v>0</v>
      </c>
      <c r="O176" s="529">
        <v>0</v>
      </c>
      <c r="P176" s="529">
        <v>0</v>
      </c>
      <c r="Q176" s="529">
        <v>0</v>
      </c>
      <c r="R176" s="529">
        <v>0</v>
      </c>
      <c r="S176" s="529">
        <v>0</v>
      </c>
      <c r="T176" s="529">
        <v>0</v>
      </c>
      <c r="U176" s="529">
        <v>0</v>
      </c>
      <c r="V176" s="529">
        <v>0</v>
      </c>
      <c r="W176" s="529">
        <v>0</v>
      </c>
      <c r="X176" s="529">
        <v>0</v>
      </c>
      <c r="Y176" s="529">
        <v>0</v>
      </c>
      <c r="Z176" s="529">
        <v>0</v>
      </c>
      <c r="AA176" s="529">
        <v>0</v>
      </c>
      <c r="AB176" s="529">
        <v>1</v>
      </c>
      <c r="AC176" s="529">
        <v>4</v>
      </c>
      <c r="AD176" s="529">
        <v>1</v>
      </c>
      <c r="AE176" s="529">
        <v>1</v>
      </c>
      <c r="AF176" s="529">
        <v>0</v>
      </c>
      <c r="AG176" s="529">
        <v>0</v>
      </c>
      <c r="AH176" s="529">
        <v>0</v>
      </c>
      <c r="AI176" s="529">
        <v>0</v>
      </c>
      <c r="AJ176" s="529">
        <v>0</v>
      </c>
      <c r="AK176" s="529">
        <v>0</v>
      </c>
      <c r="AL176" s="529">
        <v>0</v>
      </c>
      <c r="AM176" s="529">
        <v>0</v>
      </c>
      <c r="AN176" s="529">
        <v>0</v>
      </c>
      <c r="AO176" s="529">
        <v>0</v>
      </c>
      <c r="AP176" s="529">
        <v>0</v>
      </c>
      <c r="AQ176" s="529">
        <v>0</v>
      </c>
      <c r="AR176" s="529">
        <v>0</v>
      </c>
      <c r="AS176" s="529">
        <v>0</v>
      </c>
      <c r="AT176" s="529">
        <v>0</v>
      </c>
      <c r="AU176" s="529">
        <v>0</v>
      </c>
      <c r="AV176" s="529">
        <v>0</v>
      </c>
      <c r="AW176" s="529">
        <v>0</v>
      </c>
      <c r="AX176" s="529">
        <v>0</v>
      </c>
      <c r="AY176" s="529">
        <v>0</v>
      </c>
      <c r="AZ176" s="529">
        <v>0</v>
      </c>
      <c r="BA176" s="529">
        <v>0</v>
      </c>
      <c r="BB176" s="529">
        <v>0</v>
      </c>
      <c r="BC176" s="529">
        <v>0</v>
      </c>
      <c r="BD176" s="529">
        <v>0</v>
      </c>
      <c r="BE176" s="529">
        <v>0</v>
      </c>
      <c r="BF176" s="529">
        <v>0</v>
      </c>
      <c r="BG176" s="529">
        <v>0</v>
      </c>
      <c r="BH176" s="529">
        <v>0</v>
      </c>
      <c r="BI176" s="529">
        <v>0</v>
      </c>
      <c r="BJ176" s="529">
        <v>0</v>
      </c>
      <c r="BK176" s="529">
        <v>0</v>
      </c>
      <c r="BL176" s="529">
        <v>0</v>
      </c>
      <c r="BM176" s="529">
        <v>0</v>
      </c>
      <c r="BN176" s="529">
        <v>0</v>
      </c>
      <c r="BO176" s="529">
        <v>0</v>
      </c>
      <c r="BP176" s="529">
        <v>5</v>
      </c>
      <c r="BQ176" s="529">
        <v>20</v>
      </c>
      <c r="BR176" s="529">
        <v>5</v>
      </c>
      <c r="BS176" s="529">
        <v>5</v>
      </c>
      <c r="BT176" s="529">
        <v>1</v>
      </c>
      <c r="BU176" s="529">
        <v>1</v>
      </c>
      <c r="BV176" s="529">
        <v>0</v>
      </c>
      <c r="BW176" s="529">
        <v>0</v>
      </c>
      <c r="BX176" s="529">
        <v>1</v>
      </c>
      <c r="BY176" s="529">
        <v>30</v>
      </c>
      <c r="BZ176" s="529">
        <v>0</v>
      </c>
      <c r="CA176" s="529">
        <v>0</v>
      </c>
      <c r="CB176" s="529">
        <v>0</v>
      </c>
      <c r="CC176" s="529">
        <v>0</v>
      </c>
      <c r="CD176" s="529">
        <v>0</v>
      </c>
      <c r="CE176" s="529">
        <v>0</v>
      </c>
      <c r="CF176" s="529">
        <v>0</v>
      </c>
      <c r="CG176" s="529">
        <v>0</v>
      </c>
      <c r="CH176" s="529">
        <v>0</v>
      </c>
      <c r="CI176" s="529">
        <v>0</v>
      </c>
      <c r="CJ176" s="529">
        <v>0</v>
      </c>
      <c r="CK176" s="529">
        <v>0</v>
      </c>
      <c r="CL176" s="529">
        <v>0</v>
      </c>
      <c r="CM176" s="529">
        <v>0</v>
      </c>
      <c r="CN176" s="529">
        <v>0</v>
      </c>
      <c r="CO176" s="529">
        <v>0</v>
      </c>
      <c r="CP176" s="529">
        <v>1</v>
      </c>
      <c r="CQ176" s="529">
        <v>1</v>
      </c>
      <c r="CR176" s="529">
        <v>0</v>
      </c>
      <c r="CS176" s="529">
        <v>0</v>
      </c>
      <c r="CT176" s="529">
        <v>0</v>
      </c>
      <c r="CU176" s="529">
        <v>0</v>
      </c>
      <c r="CV176" s="529">
        <v>0</v>
      </c>
      <c r="CW176" s="529">
        <v>0</v>
      </c>
      <c r="CX176" s="529">
        <v>0</v>
      </c>
      <c r="CY176" s="529">
        <v>0</v>
      </c>
      <c r="CZ176" s="529">
        <v>0</v>
      </c>
      <c r="DA176" s="529">
        <v>0</v>
      </c>
      <c r="DB176" s="529">
        <v>0</v>
      </c>
      <c r="DC176" s="529">
        <v>0</v>
      </c>
      <c r="DD176" s="529">
        <v>5</v>
      </c>
      <c r="DE176" s="529">
        <v>20</v>
      </c>
      <c r="DF176" s="529">
        <v>9</v>
      </c>
      <c r="DG176" s="529">
        <v>9</v>
      </c>
      <c r="DH176" s="529">
        <v>2</v>
      </c>
      <c r="DI176" s="529">
        <v>2</v>
      </c>
      <c r="DJ176" s="529">
        <v>0</v>
      </c>
      <c r="DK176" s="529">
        <v>0</v>
      </c>
      <c r="DL176" s="529">
        <v>0</v>
      </c>
      <c r="DM176" s="529">
        <v>0</v>
      </c>
      <c r="DN176" s="529">
        <v>0</v>
      </c>
      <c r="DO176" s="529">
        <v>0</v>
      </c>
      <c r="DP176" s="529">
        <v>0</v>
      </c>
      <c r="DQ176" s="529">
        <v>0</v>
      </c>
      <c r="DR176" s="529">
        <v>0</v>
      </c>
      <c r="DS176" s="529">
        <v>0</v>
      </c>
      <c r="DT176" s="529">
        <v>0</v>
      </c>
      <c r="DU176" s="529">
        <v>0</v>
      </c>
      <c r="DV176" s="529">
        <v>0</v>
      </c>
      <c r="DW176" s="529">
        <v>0</v>
      </c>
      <c r="DX176" s="529">
        <v>0</v>
      </c>
      <c r="DY176" s="529">
        <v>0</v>
      </c>
      <c r="DZ176" s="529">
        <v>0</v>
      </c>
      <c r="EA176" s="529">
        <v>0</v>
      </c>
      <c r="EB176" s="529">
        <v>0</v>
      </c>
      <c r="EC176" s="529">
        <v>0</v>
      </c>
      <c r="ED176" s="529">
        <v>0</v>
      </c>
      <c r="EE176" s="529">
        <v>0</v>
      </c>
      <c r="EF176" s="529">
        <v>0</v>
      </c>
      <c r="EG176" s="529">
        <v>0</v>
      </c>
      <c r="EH176" s="529">
        <v>0</v>
      </c>
      <c r="EI176" s="529">
        <v>0</v>
      </c>
      <c r="EJ176" s="529">
        <v>0</v>
      </c>
      <c r="EK176" s="529">
        <v>0</v>
      </c>
      <c r="EL176" s="529">
        <v>0</v>
      </c>
      <c r="EM176" s="529">
        <v>0</v>
      </c>
      <c r="EN176" s="529">
        <v>0</v>
      </c>
      <c r="EO176" s="529">
        <v>0</v>
      </c>
      <c r="EP176" s="529">
        <v>0</v>
      </c>
      <c r="EQ176" s="529">
        <v>0</v>
      </c>
      <c r="ER176" s="529">
        <v>0</v>
      </c>
      <c r="ES176" s="529">
        <v>0</v>
      </c>
      <c r="ET176" s="529">
        <v>0</v>
      </c>
      <c r="EU176" s="529">
        <v>0</v>
      </c>
      <c r="EV176" s="529">
        <v>0</v>
      </c>
      <c r="EW176" s="529">
        <v>0</v>
      </c>
      <c r="EX176" s="529">
        <v>0</v>
      </c>
      <c r="EY176" s="529">
        <v>0</v>
      </c>
      <c r="EZ176" s="529">
        <v>0</v>
      </c>
      <c r="FA176" s="529">
        <v>0</v>
      </c>
      <c r="FB176" s="529">
        <v>0</v>
      </c>
      <c r="FC176" s="529">
        <v>0</v>
      </c>
      <c r="FD176" s="529">
        <v>0</v>
      </c>
      <c r="FE176" s="529">
        <v>3</v>
      </c>
      <c r="FF176" s="529">
        <v>3</v>
      </c>
      <c r="FG176" s="529">
        <v>0</v>
      </c>
      <c r="FH176" s="529">
        <v>0</v>
      </c>
      <c r="FI176" s="529">
        <v>0</v>
      </c>
      <c r="FJ176" s="529">
        <v>0</v>
      </c>
      <c r="FK176" s="529">
        <v>0</v>
      </c>
      <c r="FL176" s="529">
        <v>0</v>
      </c>
      <c r="FM176" s="529">
        <v>0</v>
      </c>
      <c r="FN176" s="529">
        <v>0</v>
      </c>
      <c r="FO176" s="529">
        <v>0</v>
      </c>
      <c r="FP176" s="529">
        <v>0</v>
      </c>
      <c r="FQ176" s="529">
        <v>0</v>
      </c>
      <c r="FR176" s="529">
        <v>0</v>
      </c>
      <c r="FS176" s="529">
        <v>0</v>
      </c>
      <c r="FT176" s="529">
        <v>0</v>
      </c>
      <c r="FU176" s="529">
        <v>0</v>
      </c>
      <c r="FV176" s="529">
        <v>0</v>
      </c>
      <c r="FW176" s="529">
        <v>0</v>
      </c>
      <c r="FX176" s="529">
        <v>0</v>
      </c>
      <c r="FY176" s="529">
        <v>0</v>
      </c>
      <c r="FZ176" s="529">
        <v>0</v>
      </c>
      <c r="GA176" s="529">
        <v>0</v>
      </c>
      <c r="GB176" s="529">
        <v>0</v>
      </c>
      <c r="GC176" s="529">
        <v>0</v>
      </c>
      <c r="GD176" s="529">
        <v>0</v>
      </c>
      <c r="GE176" s="529">
        <v>0</v>
      </c>
      <c r="GF176" s="529">
        <v>0</v>
      </c>
      <c r="GG176" s="529">
        <v>0</v>
      </c>
      <c r="GH176" s="529">
        <v>0</v>
      </c>
      <c r="GI176" s="529">
        <v>0</v>
      </c>
      <c r="GJ176" s="529">
        <v>0</v>
      </c>
      <c r="GK176" s="529">
        <v>0</v>
      </c>
      <c r="GL176" s="529">
        <v>0</v>
      </c>
      <c r="GM176" s="529">
        <v>0</v>
      </c>
      <c r="GN176" s="529">
        <v>0</v>
      </c>
      <c r="GO176" s="529">
        <v>0</v>
      </c>
      <c r="GP176" s="529">
        <v>0</v>
      </c>
      <c r="GQ176" s="529">
        <v>0</v>
      </c>
      <c r="GR176" s="529">
        <v>0</v>
      </c>
      <c r="GS176" s="529">
        <v>0</v>
      </c>
      <c r="GT176" s="529">
        <v>0</v>
      </c>
      <c r="GU176" s="529">
        <v>0</v>
      </c>
      <c r="GV176" s="529">
        <v>0</v>
      </c>
      <c r="GW176" s="529">
        <v>0</v>
      </c>
      <c r="GX176" s="529">
        <v>0</v>
      </c>
      <c r="GY176" s="529">
        <v>0</v>
      </c>
      <c r="GZ176" s="529">
        <v>0</v>
      </c>
      <c r="HA176" s="529">
        <v>0</v>
      </c>
      <c r="HB176" s="529">
        <v>0</v>
      </c>
      <c r="HC176" s="529">
        <v>0</v>
      </c>
      <c r="HD176" s="529">
        <v>0</v>
      </c>
      <c r="HE176" s="529">
        <v>0</v>
      </c>
      <c r="HF176" s="529">
        <v>0</v>
      </c>
      <c r="HG176" s="529">
        <v>0</v>
      </c>
      <c r="HH176" s="529">
        <v>0</v>
      </c>
      <c r="HI176" s="529">
        <v>0</v>
      </c>
      <c r="HJ176" s="529">
        <v>0</v>
      </c>
      <c r="HK176" s="529">
        <v>0</v>
      </c>
      <c r="HL176" s="529">
        <v>0</v>
      </c>
      <c r="HM176" s="529">
        <v>0</v>
      </c>
      <c r="HN176" s="529">
        <v>0</v>
      </c>
      <c r="HO176" s="529">
        <v>0</v>
      </c>
      <c r="HP176" s="529">
        <v>0</v>
      </c>
      <c r="HQ176" s="529">
        <v>0</v>
      </c>
      <c r="HR176" s="529">
        <v>0</v>
      </c>
      <c r="HS176" s="529">
        <v>0</v>
      </c>
      <c r="HT176" s="529">
        <v>0</v>
      </c>
      <c r="HU176" s="529">
        <v>0</v>
      </c>
      <c r="HV176" s="529">
        <v>0</v>
      </c>
      <c r="HW176" s="529">
        <v>0</v>
      </c>
      <c r="HX176" s="529">
        <v>0</v>
      </c>
      <c r="HY176" s="529">
        <v>0</v>
      </c>
      <c r="HZ176" s="529">
        <v>0</v>
      </c>
      <c r="IA176" s="529">
        <v>0</v>
      </c>
      <c r="IB176" s="529">
        <v>0</v>
      </c>
      <c r="IC176" s="529">
        <v>0</v>
      </c>
      <c r="ID176" s="529">
        <v>0</v>
      </c>
      <c r="IE176" s="529">
        <v>0</v>
      </c>
      <c r="IF176" s="529">
        <v>0</v>
      </c>
      <c r="IG176" s="529">
        <v>0</v>
      </c>
      <c r="IH176" s="529">
        <v>0</v>
      </c>
      <c r="II176" s="529">
        <v>0</v>
      </c>
      <c r="IJ176" s="529">
        <v>0</v>
      </c>
      <c r="IK176" s="529">
        <v>0</v>
      </c>
      <c r="IL176" s="529">
        <v>0</v>
      </c>
      <c r="IM176" s="529">
        <v>0</v>
      </c>
      <c r="IN176" s="529">
        <v>0</v>
      </c>
      <c r="IO176" s="529">
        <v>0</v>
      </c>
      <c r="IP176" s="529">
        <v>2</v>
      </c>
      <c r="IQ176" s="529">
        <v>0</v>
      </c>
      <c r="IR176" s="529">
        <v>0</v>
      </c>
      <c r="IS176" s="529">
        <v>1</v>
      </c>
      <c r="IT176" s="529">
        <v>0</v>
      </c>
      <c r="IU176" s="529">
        <v>0</v>
      </c>
      <c r="IV176" s="529">
        <v>0</v>
      </c>
      <c r="IW176" s="529">
        <v>0</v>
      </c>
      <c r="IX176" s="529">
        <v>2</v>
      </c>
      <c r="IY176" s="529">
        <v>0</v>
      </c>
      <c r="IZ176" s="529">
        <v>0</v>
      </c>
      <c r="JA176" s="529">
        <v>0</v>
      </c>
      <c r="JB176" s="529">
        <v>0</v>
      </c>
      <c r="JC176" s="529">
        <v>0</v>
      </c>
      <c r="JD176" s="529">
        <v>0</v>
      </c>
      <c r="JE176" s="529">
        <v>0</v>
      </c>
      <c r="JF176" s="529">
        <v>0</v>
      </c>
      <c r="JG176" s="529">
        <v>0</v>
      </c>
      <c r="JH176" s="529">
        <v>2</v>
      </c>
      <c r="JI176" s="529">
        <v>0</v>
      </c>
      <c r="JJ176" s="529">
        <v>0</v>
      </c>
      <c r="JK176" s="529">
        <v>3</v>
      </c>
      <c r="JL176" s="529">
        <v>1</v>
      </c>
      <c r="JM176" s="529">
        <v>0</v>
      </c>
      <c r="JN176" s="529">
        <v>0</v>
      </c>
      <c r="JO176" s="529">
        <v>0</v>
      </c>
      <c r="JP176" s="529">
        <v>0</v>
      </c>
      <c r="JQ176" s="529">
        <v>0</v>
      </c>
      <c r="JR176" s="529">
        <v>0</v>
      </c>
      <c r="JS176" s="529">
        <v>0</v>
      </c>
      <c r="JT176" s="529">
        <v>0</v>
      </c>
      <c r="JU176" s="529">
        <v>0</v>
      </c>
      <c r="JV176" s="529">
        <v>0</v>
      </c>
      <c r="JW176" s="529">
        <v>0</v>
      </c>
      <c r="JX176" s="529">
        <v>0</v>
      </c>
      <c r="JY176" s="529">
        <v>0</v>
      </c>
      <c r="JZ176" s="529">
        <v>0</v>
      </c>
      <c r="KA176" s="529">
        <v>0</v>
      </c>
      <c r="KB176" s="529">
        <v>0</v>
      </c>
      <c r="KC176" s="529">
        <v>0</v>
      </c>
      <c r="KD176" s="529">
        <v>0</v>
      </c>
      <c r="KE176" s="529">
        <v>0</v>
      </c>
      <c r="KF176" s="529">
        <v>0</v>
      </c>
      <c r="KG176" s="529">
        <v>0</v>
      </c>
      <c r="KH176" s="529">
        <v>0</v>
      </c>
      <c r="KI176" s="529">
        <v>0</v>
      </c>
      <c r="KJ176" s="529">
        <v>0</v>
      </c>
      <c r="KK176" s="529">
        <v>0</v>
      </c>
      <c r="KL176" s="529">
        <v>0</v>
      </c>
      <c r="KM176" s="529">
        <v>0</v>
      </c>
      <c r="KN176" s="529">
        <v>0</v>
      </c>
      <c r="KO176" s="529">
        <v>0</v>
      </c>
      <c r="KP176" s="529">
        <v>0</v>
      </c>
      <c r="KQ176" s="529">
        <v>0</v>
      </c>
      <c r="KR176" s="529">
        <v>0</v>
      </c>
      <c r="KS176" s="529">
        <v>0</v>
      </c>
      <c r="KT176" s="529">
        <v>0</v>
      </c>
      <c r="KU176" s="529">
        <v>0</v>
      </c>
      <c r="KV176" s="529">
        <v>0</v>
      </c>
      <c r="KW176" s="529">
        <v>0</v>
      </c>
      <c r="KX176" s="529">
        <v>0</v>
      </c>
      <c r="KY176" s="529">
        <v>0</v>
      </c>
      <c r="KZ176" s="529">
        <v>0</v>
      </c>
      <c r="LA176" s="529">
        <v>0</v>
      </c>
      <c r="LB176" s="529">
        <v>0</v>
      </c>
      <c r="LC176" s="529">
        <v>0</v>
      </c>
      <c r="LD176" s="529">
        <v>0</v>
      </c>
      <c r="LE176" s="529">
        <v>0</v>
      </c>
      <c r="LF176" s="529">
        <v>0</v>
      </c>
      <c r="LG176" s="529">
        <v>0</v>
      </c>
      <c r="LH176" s="529">
        <v>0</v>
      </c>
      <c r="LI176" s="529">
        <v>0</v>
      </c>
      <c r="LJ176" s="529">
        <v>0</v>
      </c>
      <c r="LK176" s="529">
        <v>0</v>
      </c>
      <c r="LL176" s="529">
        <v>0</v>
      </c>
      <c r="LM176" s="529">
        <v>0</v>
      </c>
      <c r="LN176" s="529">
        <v>0</v>
      </c>
      <c r="LO176" s="529">
        <v>0</v>
      </c>
      <c r="LP176" s="529">
        <v>0</v>
      </c>
      <c r="LQ176" s="529">
        <v>0</v>
      </c>
      <c r="LR176" s="529">
        <v>0</v>
      </c>
      <c r="LS176" s="529">
        <v>0</v>
      </c>
      <c r="LT176" s="529">
        <v>0</v>
      </c>
      <c r="LU176" s="529">
        <v>0</v>
      </c>
      <c r="LV176" s="529">
        <v>0</v>
      </c>
      <c r="LW176" s="529">
        <v>0</v>
      </c>
      <c r="LX176" s="529">
        <v>0</v>
      </c>
      <c r="LY176" s="529">
        <v>0</v>
      </c>
      <c r="LZ176" s="529">
        <v>0</v>
      </c>
      <c r="MA176" s="529">
        <v>0</v>
      </c>
      <c r="MB176" s="529">
        <v>0</v>
      </c>
      <c r="MC176" s="529">
        <v>0</v>
      </c>
      <c r="MD176" s="529">
        <v>0</v>
      </c>
      <c r="ME176" s="529">
        <v>0</v>
      </c>
      <c r="MF176" s="529">
        <v>0</v>
      </c>
      <c r="MG176" s="529">
        <v>0</v>
      </c>
      <c r="MH176" s="529">
        <v>0</v>
      </c>
      <c r="MI176" s="529">
        <v>0</v>
      </c>
      <c r="MJ176" s="529">
        <v>0</v>
      </c>
      <c r="MK176" s="529">
        <v>0</v>
      </c>
      <c r="ML176" s="529">
        <v>0</v>
      </c>
      <c r="MM176" s="529">
        <v>0</v>
      </c>
      <c r="MN176" s="529">
        <v>0</v>
      </c>
      <c r="MO176" s="529">
        <v>0</v>
      </c>
      <c r="MP176" s="529">
        <v>0</v>
      </c>
      <c r="MQ176" s="529">
        <v>0</v>
      </c>
      <c r="MR176" s="529">
        <v>0</v>
      </c>
      <c r="MS176" s="529">
        <v>0</v>
      </c>
      <c r="MT176" s="529">
        <v>0</v>
      </c>
      <c r="MU176" s="529">
        <v>0</v>
      </c>
      <c r="MV176" s="529">
        <v>0</v>
      </c>
      <c r="MW176" s="529">
        <v>0</v>
      </c>
      <c r="MX176" s="529">
        <v>0</v>
      </c>
      <c r="MY176" s="529">
        <v>0</v>
      </c>
      <c r="MZ176" s="529">
        <v>0</v>
      </c>
      <c r="NA176" s="529">
        <v>0</v>
      </c>
      <c r="NB176" s="529">
        <v>0</v>
      </c>
      <c r="NC176" s="529">
        <v>0</v>
      </c>
      <c r="ND176" s="529">
        <v>0</v>
      </c>
      <c r="NE176" s="529">
        <v>0</v>
      </c>
      <c r="NF176" s="529">
        <v>0</v>
      </c>
      <c r="NG176" s="529">
        <v>0</v>
      </c>
      <c r="NH176" s="529">
        <v>0</v>
      </c>
      <c r="NI176" s="529">
        <v>0</v>
      </c>
      <c r="NJ176" s="529">
        <v>0</v>
      </c>
      <c r="NK176" s="529">
        <v>0</v>
      </c>
      <c r="NL176" s="529">
        <v>0</v>
      </c>
      <c r="NM176" s="529">
        <v>0</v>
      </c>
      <c r="NN176" s="529">
        <v>0</v>
      </c>
      <c r="NO176" s="529">
        <v>0</v>
      </c>
      <c r="NP176" s="529">
        <v>0</v>
      </c>
      <c r="NQ176" s="529">
        <v>0</v>
      </c>
      <c r="NR176" s="529">
        <v>0</v>
      </c>
      <c r="NS176" s="529">
        <v>0</v>
      </c>
      <c r="NT176" s="529">
        <v>0</v>
      </c>
      <c r="NU176" s="529">
        <v>0</v>
      </c>
      <c r="NV176" s="529">
        <v>0</v>
      </c>
      <c r="NW176" s="529">
        <v>0</v>
      </c>
      <c r="NX176" s="529">
        <v>0</v>
      </c>
      <c r="NY176" s="529">
        <v>0</v>
      </c>
      <c r="NZ176" s="529">
        <v>0</v>
      </c>
      <c r="OA176" s="529">
        <v>0</v>
      </c>
      <c r="OB176" s="529">
        <v>0</v>
      </c>
      <c r="OC176" s="529">
        <v>0</v>
      </c>
      <c r="OD176" s="529">
        <v>0</v>
      </c>
      <c r="OE176" s="529">
        <v>0</v>
      </c>
      <c r="OF176" s="529">
        <v>0</v>
      </c>
      <c r="OG176" s="529">
        <v>0</v>
      </c>
      <c r="OH176" s="529">
        <v>0</v>
      </c>
      <c r="OI176" s="529">
        <v>0</v>
      </c>
      <c r="OJ176" s="529">
        <v>0</v>
      </c>
      <c r="OK176" s="529">
        <v>0</v>
      </c>
      <c r="OL176" s="529">
        <v>0</v>
      </c>
      <c r="OM176" s="529">
        <v>0</v>
      </c>
      <c r="ON176" s="529">
        <v>0</v>
      </c>
      <c r="OO176" s="529">
        <v>0</v>
      </c>
      <c r="OP176" s="529">
        <v>0</v>
      </c>
      <c r="OQ176" s="529">
        <v>0</v>
      </c>
      <c r="OR176" s="529">
        <v>0</v>
      </c>
      <c r="OS176" s="529">
        <v>0</v>
      </c>
      <c r="OT176" s="529">
        <v>0</v>
      </c>
      <c r="OU176" s="529">
        <v>0</v>
      </c>
      <c r="OV176" s="529">
        <v>0</v>
      </c>
      <c r="OW176" s="529">
        <v>0</v>
      </c>
      <c r="OX176" s="529">
        <v>0</v>
      </c>
      <c r="OY176" s="529">
        <v>0</v>
      </c>
      <c r="OZ176" s="529">
        <v>0</v>
      </c>
      <c r="PA176" s="529">
        <v>0</v>
      </c>
      <c r="PB176" s="529">
        <v>0</v>
      </c>
      <c r="PC176" s="529">
        <v>0</v>
      </c>
      <c r="PD176" s="529">
        <v>0</v>
      </c>
      <c r="PE176" s="529">
        <v>0</v>
      </c>
      <c r="PF176" s="529">
        <v>0</v>
      </c>
      <c r="PG176" s="529">
        <v>0</v>
      </c>
      <c r="PH176" s="529">
        <v>0</v>
      </c>
      <c r="PI176" s="529">
        <v>0</v>
      </c>
      <c r="PJ176" s="529">
        <v>0</v>
      </c>
      <c r="PK176" s="529">
        <v>0</v>
      </c>
      <c r="PL176" s="529">
        <v>0</v>
      </c>
      <c r="PM176" s="529">
        <v>0</v>
      </c>
      <c r="PN176" s="529">
        <v>0</v>
      </c>
      <c r="PO176" s="529">
        <v>0</v>
      </c>
      <c r="PP176" s="529">
        <v>0</v>
      </c>
      <c r="PQ176" s="529">
        <v>0</v>
      </c>
      <c r="PR176" s="529">
        <v>0</v>
      </c>
      <c r="PS176" s="529">
        <v>0</v>
      </c>
      <c r="PT176" s="529">
        <v>0</v>
      </c>
      <c r="PU176" s="529">
        <v>0</v>
      </c>
      <c r="PV176" s="529">
        <v>0</v>
      </c>
      <c r="PW176" s="529">
        <v>0</v>
      </c>
      <c r="PX176" s="529">
        <v>0</v>
      </c>
      <c r="PY176" s="529">
        <v>0</v>
      </c>
      <c r="PZ176" s="529">
        <v>0</v>
      </c>
      <c r="QA176" s="529">
        <v>0</v>
      </c>
      <c r="QB176" s="529">
        <v>0</v>
      </c>
      <c r="QC176" s="529">
        <v>0</v>
      </c>
      <c r="QD176" s="529">
        <v>0</v>
      </c>
      <c r="QE176" s="529">
        <v>0</v>
      </c>
      <c r="QF176" s="529">
        <v>0</v>
      </c>
      <c r="QG176" s="529">
        <v>0</v>
      </c>
      <c r="QH176" s="529">
        <v>0</v>
      </c>
      <c r="QI176" s="529">
        <v>0</v>
      </c>
    </row>
    <row r="177" spans="1:451" x14ac:dyDescent="0.25">
      <c r="A177" s="552">
        <v>38</v>
      </c>
      <c r="B177" s="523" t="s">
        <v>253</v>
      </c>
      <c r="C177" s="524"/>
      <c r="D177" s="524"/>
      <c r="E177" s="525"/>
      <c r="F177" s="528">
        <v>0</v>
      </c>
      <c r="G177" s="529">
        <v>0</v>
      </c>
      <c r="H177" s="529">
        <v>0</v>
      </c>
      <c r="I177" s="529">
        <v>0</v>
      </c>
      <c r="J177" s="529">
        <v>0</v>
      </c>
      <c r="K177" s="529">
        <v>0</v>
      </c>
      <c r="L177" s="529">
        <v>1</v>
      </c>
      <c r="M177" s="529">
        <v>1</v>
      </c>
      <c r="N177" s="529">
        <v>0</v>
      </c>
      <c r="O177" s="529">
        <v>0</v>
      </c>
      <c r="P177" s="529">
        <v>0</v>
      </c>
      <c r="Q177" s="529">
        <v>0</v>
      </c>
      <c r="R177" s="529">
        <v>0</v>
      </c>
      <c r="S177" s="529">
        <v>0</v>
      </c>
      <c r="T177" s="529">
        <v>0</v>
      </c>
      <c r="U177" s="529">
        <v>0</v>
      </c>
      <c r="V177" s="529">
        <v>0</v>
      </c>
      <c r="W177" s="529">
        <v>0</v>
      </c>
      <c r="X177" s="529">
        <v>0</v>
      </c>
      <c r="Y177" s="529">
        <v>0</v>
      </c>
      <c r="Z177" s="529">
        <v>0</v>
      </c>
      <c r="AA177" s="529">
        <v>0</v>
      </c>
      <c r="AB177" s="529">
        <v>0</v>
      </c>
      <c r="AC177" s="529">
        <v>0</v>
      </c>
      <c r="AD177" s="529">
        <v>0</v>
      </c>
      <c r="AE177" s="529">
        <v>0</v>
      </c>
      <c r="AF177" s="529">
        <v>0</v>
      </c>
      <c r="AG177" s="529">
        <v>0</v>
      </c>
      <c r="AH177" s="529">
        <v>0</v>
      </c>
      <c r="AI177" s="529">
        <v>0</v>
      </c>
      <c r="AJ177" s="529">
        <v>0</v>
      </c>
      <c r="AK177" s="529">
        <v>0</v>
      </c>
      <c r="AL177" s="529">
        <v>0</v>
      </c>
      <c r="AM177" s="529">
        <v>0</v>
      </c>
      <c r="AN177" s="529">
        <v>0</v>
      </c>
      <c r="AO177" s="529">
        <v>0</v>
      </c>
      <c r="AP177" s="529">
        <v>0</v>
      </c>
      <c r="AQ177" s="529">
        <v>0</v>
      </c>
      <c r="AR177" s="529">
        <v>0</v>
      </c>
      <c r="AS177" s="529">
        <v>0</v>
      </c>
      <c r="AT177" s="529">
        <v>0</v>
      </c>
      <c r="AU177" s="529">
        <v>0</v>
      </c>
      <c r="AV177" s="529">
        <v>0</v>
      </c>
      <c r="AW177" s="529">
        <v>0</v>
      </c>
      <c r="AX177" s="529">
        <v>2</v>
      </c>
      <c r="AY177" s="529">
        <v>2</v>
      </c>
      <c r="AZ177" s="529">
        <v>5</v>
      </c>
      <c r="BA177" s="529">
        <v>5</v>
      </c>
      <c r="BB177" s="529">
        <v>0</v>
      </c>
      <c r="BC177" s="529">
        <v>0</v>
      </c>
      <c r="BD177" s="529">
        <v>0</v>
      </c>
      <c r="BE177" s="529">
        <v>0</v>
      </c>
      <c r="BF177" s="529">
        <v>0</v>
      </c>
      <c r="BG177" s="529">
        <v>0</v>
      </c>
      <c r="BH177" s="529">
        <v>0</v>
      </c>
      <c r="BI177" s="529">
        <v>0</v>
      </c>
      <c r="BJ177" s="529">
        <v>0</v>
      </c>
      <c r="BK177" s="529">
        <v>0</v>
      </c>
      <c r="BL177" s="529">
        <v>0</v>
      </c>
      <c r="BM177" s="529">
        <v>0</v>
      </c>
      <c r="BN177" s="529">
        <v>0</v>
      </c>
      <c r="BO177" s="529">
        <v>0</v>
      </c>
      <c r="BP177" s="529">
        <v>3</v>
      </c>
      <c r="BQ177" s="529">
        <v>12</v>
      </c>
      <c r="BR177" s="529">
        <v>10</v>
      </c>
      <c r="BS177" s="529">
        <v>10</v>
      </c>
      <c r="BT177" s="529">
        <v>4</v>
      </c>
      <c r="BU177" s="529">
        <v>4</v>
      </c>
      <c r="BV177" s="529">
        <v>0</v>
      </c>
      <c r="BW177" s="529">
        <v>0</v>
      </c>
      <c r="BX177" s="529">
        <v>0</v>
      </c>
      <c r="BY177" s="529">
        <v>0</v>
      </c>
      <c r="BZ177" s="529">
        <v>0</v>
      </c>
      <c r="CA177" s="529">
        <v>0</v>
      </c>
      <c r="CB177" s="529">
        <v>0</v>
      </c>
      <c r="CC177" s="529">
        <v>0</v>
      </c>
      <c r="CD177" s="529">
        <v>0</v>
      </c>
      <c r="CE177" s="529">
        <v>0</v>
      </c>
      <c r="CF177" s="529">
        <v>0</v>
      </c>
      <c r="CG177" s="529">
        <v>0</v>
      </c>
      <c r="CH177" s="529">
        <v>0</v>
      </c>
      <c r="CI177" s="529">
        <v>0</v>
      </c>
      <c r="CJ177" s="529">
        <v>0</v>
      </c>
      <c r="CK177" s="529">
        <v>0</v>
      </c>
      <c r="CL177" s="529">
        <v>1</v>
      </c>
      <c r="CM177" s="529">
        <v>1</v>
      </c>
      <c r="CN177" s="529">
        <v>4</v>
      </c>
      <c r="CO177" s="529">
        <v>4</v>
      </c>
      <c r="CP177" s="529">
        <v>0</v>
      </c>
      <c r="CQ177" s="529">
        <v>0</v>
      </c>
      <c r="CR177" s="529">
        <v>0</v>
      </c>
      <c r="CS177" s="529">
        <v>0</v>
      </c>
      <c r="CT177" s="529">
        <v>0</v>
      </c>
      <c r="CU177" s="529">
        <v>0</v>
      </c>
      <c r="CV177" s="529">
        <v>0</v>
      </c>
      <c r="CW177" s="529">
        <v>0</v>
      </c>
      <c r="CX177" s="529">
        <v>0</v>
      </c>
      <c r="CY177" s="529">
        <v>0</v>
      </c>
      <c r="CZ177" s="529">
        <v>0</v>
      </c>
      <c r="DA177" s="529">
        <v>0</v>
      </c>
      <c r="DB177" s="529">
        <v>0</v>
      </c>
      <c r="DC177" s="529">
        <v>0</v>
      </c>
      <c r="DD177" s="529">
        <v>6</v>
      </c>
      <c r="DE177" s="529">
        <v>24</v>
      </c>
      <c r="DF177" s="529">
        <v>9</v>
      </c>
      <c r="DG177" s="529">
        <v>9</v>
      </c>
      <c r="DH177" s="529">
        <v>2</v>
      </c>
      <c r="DI177" s="529">
        <v>2</v>
      </c>
      <c r="DJ177" s="529">
        <v>0</v>
      </c>
      <c r="DK177" s="529">
        <v>0</v>
      </c>
      <c r="DL177" s="529">
        <v>0</v>
      </c>
      <c r="DM177" s="529">
        <v>0</v>
      </c>
      <c r="DN177" s="529">
        <v>0</v>
      </c>
      <c r="DO177" s="529">
        <v>0</v>
      </c>
      <c r="DP177" s="529">
        <v>0</v>
      </c>
      <c r="DQ177" s="529">
        <v>0</v>
      </c>
      <c r="DR177" s="529">
        <v>0</v>
      </c>
      <c r="DS177" s="529">
        <v>0</v>
      </c>
      <c r="DT177" s="529">
        <v>0</v>
      </c>
      <c r="DU177" s="529">
        <v>0</v>
      </c>
      <c r="DV177" s="529">
        <v>0</v>
      </c>
      <c r="DW177" s="529">
        <v>0</v>
      </c>
      <c r="DX177" s="529">
        <v>0</v>
      </c>
      <c r="DY177" s="529">
        <v>0</v>
      </c>
      <c r="DZ177" s="529">
        <v>0</v>
      </c>
      <c r="EA177" s="529">
        <v>0</v>
      </c>
      <c r="EB177" s="529">
        <v>0</v>
      </c>
      <c r="EC177" s="529">
        <v>0</v>
      </c>
      <c r="ED177" s="529">
        <v>0</v>
      </c>
      <c r="EE177" s="529">
        <v>0</v>
      </c>
      <c r="EF177" s="529">
        <v>0</v>
      </c>
      <c r="EG177" s="529">
        <v>0</v>
      </c>
      <c r="EH177" s="529">
        <v>0</v>
      </c>
      <c r="EI177" s="529">
        <v>0</v>
      </c>
      <c r="EJ177" s="529">
        <v>0</v>
      </c>
      <c r="EK177" s="529">
        <v>0</v>
      </c>
      <c r="EL177" s="529">
        <v>0</v>
      </c>
      <c r="EM177" s="529">
        <v>0</v>
      </c>
      <c r="EN177" s="529">
        <v>0</v>
      </c>
      <c r="EO177" s="529">
        <v>0</v>
      </c>
      <c r="EP177" s="529">
        <v>0</v>
      </c>
      <c r="EQ177" s="529">
        <v>0</v>
      </c>
      <c r="ER177" s="529">
        <v>0</v>
      </c>
      <c r="ES177" s="529">
        <v>0</v>
      </c>
      <c r="ET177" s="529">
        <v>0</v>
      </c>
      <c r="EU177" s="529">
        <v>0</v>
      </c>
      <c r="EV177" s="529">
        <v>0</v>
      </c>
      <c r="EW177" s="529">
        <v>0</v>
      </c>
      <c r="EX177" s="529">
        <v>0</v>
      </c>
      <c r="EY177" s="529">
        <v>0</v>
      </c>
      <c r="EZ177" s="529">
        <v>0</v>
      </c>
      <c r="FA177" s="529">
        <v>0</v>
      </c>
      <c r="FB177" s="529">
        <v>0</v>
      </c>
      <c r="FC177" s="529">
        <v>0</v>
      </c>
      <c r="FD177" s="529">
        <v>0</v>
      </c>
      <c r="FE177" s="529">
        <v>0</v>
      </c>
      <c r="FF177" s="529">
        <v>0</v>
      </c>
      <c r="FG177" s="529">
        <v>0</v>
      </c>
      <c r="FH177" s="529">
        <v>0</v>
      </c>
      <c r="FI177" s="529">
        <v>0</v>
      </c>
      <c r="FJ177" s="529">
        <v>0</v>
      </c>
      <c r="FK177" s="529">
        <v>0</v>
      </c>
      <c r="FL177" s="529">
        <v>0</v>
      </c>
      <c r="FM177" s="529">
        <v>0</v>
      </c>
      <c r="FN177" s="529">
        <v>0</v>
      </c>
      <c r="FO177" s="529">
        <v>0</v>
      </c>
      <c r="FP177" s="529">
        <v>0</v>
      </c>
      <c r="FQ177" s="529">
        <v>0</v>
      </c>
      <c r="FR177" s="529">
        <v>0</v>
      </c>
      <c r="FS177" s="529">
        <v>0</v>
      </c>
      <c r="FT177" s="529">
        <v>0</v>
      </c>
      <c r="FU177" s="529">
        <v>0</v>
      </c>
      <c r="FV177" s="529">
        <v>0</v>
      </c>
      <c r="FW177" s="529">
        <v>0</v>
      </c>
      <c r="FX177" s="529">
        <v>0</v>
      </c>
      <c r="FY177" s="529">
        <v>0</v>
      </c>
      <c r="FZ177" s="529">
        <v>0</v>
      </c>
      <c r="GA177" s="529">
        <v>0</v>
      </c>
      <c r="GB177" s="529">
        <v>0</v>
      </c>
      <c r="GC177" s="529">
        <v>0</v>
      </c>
      <c r="GD177" s="529">
        <v>0</v>
      </c>
      <c r="GE177" s="529">
        <v>0</v>
      </c>
      <c r="GF177" s="529">
        <v>0</v>
      </c>
      <c r="GG177" s="529">
        <v>0</v>
      </c>
      <c r="GH177" s="529">
        <v>0</v>
      </c>
      <c r="GI177" s="529">
        <v>0</v>
      </c>
      <c r="GJ177" s="529">
        <v>0</v>
      </c>
      <c r="GK177" s="529">
        <v>0</v>
      </c>
      <c r="GL177" s="529">
        <v>0</v>
      </c>
      <c r="GM177" s="529">
        <v>0</v>
      </c>
      <c r="GN177" s="529">
        <v>0</v>
      </c>
      <c r="GO177" s="529">
        <v>0</v>
      </c>
      <c r="GP177" s="529">
        <v>0</v>
      </c>
      <c r="GQ177" s="529">
        <v>0</v>
      </c>
      <c r="GR177" s="529">
        <v>0</v>
      </c>
      <c r="GS177" s="529">
        <v>0</v>
      </c>
      <c r="GT177" s="529">
        <v>0</v>
      </c>
      <c r="GU177" s="529">
        <v>0</v>
      </c>
      <c r="GV177" s="529">
        <v>0</v>
      </c>
      <c r="GW177" s="529">
        <v>0</v>
      </c>
      <c r="GX177" s="529">
        <v>0</v>
      </c>
      <c r="GY177" s="529">
        <v>0</v>
      </c>
      <c r="GZ177" s="529">
        <v>0</v>
      </c>
      <c r="HA177" s="529">
        <v>0</v>
      </c>
      <c r="HB177" s="529">
        <v>0</v>
      </c>
      <c r="HC177" s="529">
        <v>0</v>
      </c>
      <c r="HD177" s="529">
        <v>0</v>
      </c>
      <c r="HE177" s="529">
        <v>0</v>
      </c>
      <c r="HF177" s="529">
        <v>0</v>
      </c>
      <c r="HG177" s="529">
        <v>0</v>
      </c>
      <c r="HH177" s="529">
        <v>0</v>
      </c>
      <c r="HI177" s="529">
        <v>0</v>
      </c>
      <c r="HJ177" s="529">
        <v>0</v>
      </c>
      <c r="HK177" s="529">
        <v>0</v>
      </c>
      <c r="HL177" s="529">
        <v>0</v>
      </c>
      <c r="HM177" s="529">
        <v>0</v>
      </c>
      <c r="HN177" s="529">
        <v>0</v>
      </c>
      <c r="HO177" s="529">
        <v>0</v>
      </c>
      <c r="HP177" s="529">
        <v>0</v>
      </c>
      <c r="HQ177" s="529">
        <v>0</v>
      </c>
      <c r="HR177" s="529">
        <v>0</v>
      </c>
      <c r="HS177" s="529">
        <v>0</v>
      </c>
      <c r="HT177" s="529">
        <v>0</v>
      </c>
      <c r="HU177" s="529">
        <v>0</v>
      </c>
      <c r="HV177" s="529">
        <v>0</v>
      </c>
      <c r="HW177" s="529">
        <v>0</v>
      </c>
      <c r="HX177" s="529">
        <v>0</v>
      </c>
      <c r="HY177" s="529">
        <v>0</v>
      </c>
      <c r="HZ177" s="529">
        <v>0</v>
      </c>
      <c r="IA177" s="529">
        <v>0</v>
      </c>
      <c r="IB177" s="529">
        <v>0</v>
      </c>
      <c r="IC177" s="529">
        <v>0</v>
      </c>
      <c r="ID177" s="529">
        <v>0</v>
      </c>
      <c r="IE177" s="529">
        <v>0</v>
      </c>
      <c r="IF177" s="529">
        <v>0</v>
      </c>
      <c r="IG177" s="529">
        <v>0</v>
      </c>
      <c r="IH177" s="529">
        <v>0</v>
      </c>
      <c r="II177" s="529">
        <v>0</v>
      </c>
      <c r="IJ177" s="529">
        <v>0</v>
      </c>
      <c r="IK177" s="529">
        <v>0</v>
      </c>
      <c r="IL177" s="529">
        <v>0</v>
      </c>
      <c r="IM177" s="529">
        <v>0</v>
      </c>
      <c r="IN177" s="529">
        <v>0</v>
      </c>
      <c r="IO177" s="529">
        <v>0</v>
      </c>
      <c r="IP177" s="529">
        <v>3</v>
      </c>
      <c r="IQ177" s="529">
        <v>0</v>
      </c>
      <c r="IR177" s="529">
        <v>0</v>
      </c>
      <c r="IS177" s="529">
        <v>0</v>
      </c>
      <c r="IT177" s="529">
        <v>0</v>
      </c>
      <c r="IU177" s="529">
        <v>0</v>
      </c>
      <c r="IV177" s="529">
        <v>0</v>
      </c>
      <c r="IW177" s="529">
        <v>0</v>
      </c>
      <c r="IX177" s="529">
        <v>19</v>
      </c>
      <c r="IY177" s="529">
        <v>0</v>
      </c>
      <c r="IZ177" s="529">
        <v>0</v>
      </c>
      <c r="JA177" s="529">
        <v>5</v>
      </c>
      <c r="JB177" s="529">
        <v>0</v>
      </c>
      <c r="JC177" s="529">
        <v>0</v>
      </c>
      <c r="JD177" s="529">
        <v>0</v>
      </c>
      <c r="JE177" s="529">
        <v>0</v>
      </c>
      <c r="JF177" s="529">
        <v>0</v>
      </c>
      <c r="JG177" s="529">
        <v>0</v>
      </c>
      <c r="JH177" s="529">
        <v>14</v>
      </c>
      <c r="JI177" s="529">
        <v>0</v>
      </c>
      <c r="JJ177" s="529">
        <v>0</v>
      </c>
      <c r="JK177" s="529">
        <v>2</v>
      </c>
      <c r="JL177" s="529">
        <v>0</v>
      </c>
      <c r="JM177" s="529">
        <v>0</v>
      </c>
      <c r="JN177" s="529">
        <v>0</v>
      </c>
      <c r="JO177" s="529">
        <v>0</v>
      </c>
      <c r="JP177" s="529">
        <v>0</v>
      </c>
      <c r="JQ177" s="529">
        <v>0</v>
      </c>
      <c r="JR177" s="529">
        <v>0</v>
      </c>
      <c r="JS177" s="529">
        <v>0</v>
      </c>
      <c r="JT177" s="529">
        <v>0</v>
      </c>
      <c r="JU177" s="529">
        <v>0</v>
      </c>
      <c r="JV177" s="529">
        <v>0</v>
      </c>
      <c r="JW177" s="529">
        <v>0</v>
      </c>
      <c r="JX177" s="529">
        <v>0</v>
      </c>
      <c r="JY177" s="529">
        <v>0</v>
      </c>
      <c r="JZ177" s="529">
        <v>0</v>
      </c>
      <c r="KA177" s="529">
        <v>0</v>
      </c>
      <c r="KB177" s="529">
        <v>0</v>
      </c>
      <c r="KC177" s="529">
        <v>0</v>
      </c>
      <c r="KD177" s="529">
        <v>0</v>
      </c>
      <c r="KE177" s="529">
        <v>0</v>
      </c>
      <c r="KF177" s="529">
        <v>0</v>
      </c>
      <c r="KG177" s="529">
        <v>0</v>
      </c>
      <c r="KH177" s="529">
        <v>0</v>
      </c>
      <c r="KI177" s="529">
        <v>0</v>
      </c>
      <c r="KJ177" s="529">
        <v>0</v>
      </c>
      <c r="KK177" s="529">
        <v>0</v>
      </c>
      <c r="KL177" s="529">
        <v>0</v>
      </c>
      <c r="KM177" s="529">
        <v>0</v>
      </c>
      <c r="KN177" s="529">
        <v>0</v>
      </c>
      <c r="KO177" s="529">
        <v>0</v>
      </c>
      <c r="KP177" s="529">
        <v>0</v>
      </c>
      <c r="KQ177" s="529">
        <v>0</v>
      </c>
      <c r="KR177" s="529">
        <v>0</v>
      </c>
      <c r="KS177" s="529">
        <v>0</v>
      </c>
      <c r="KT177" s="529">
        <v>0</v>
      </c>
      <c r="KU177" s="529">
        <v>0</v>
      </c>
      <c r="KV177" s="529">
        <v>0</v>
      </c>
      <c r="KW177" s="529">
        <v>0</v>
      </c>
      <c r="KX177" s="529">
        <v>0</v>
      </c>
      <c r="KY177" s="529">
        <v>0</v>
      </c>
      <c r="KZ177" s="529">
        <v>0</v>
      </c>
      <c r="LA177" s="529">
        <v>0</v>
      </c>
      <c r="LB177" s="529">
        <v>0</v>
      </c>
      <c r="LC177" s="529">
        <v>0</v>
      </c>
      <c r="LD177" s="529">
        <v>0</v>
      </c>
      <c r="LE177" s="529">
        <v>0</v>
      </c>
      <c r="LF177" s="529">
        <v>0</v>
      </c>
      <c r="LG177" s="529">
        <v>0</v>
      </c>
      <c r="LH177" s="529">
        <v>0</v>
      </c>
      <c r="LI177" s="529">
        <v>0</v>
      </c>
      <c r="LJ177" s="529">
        <v>0</v>
      </c>
      <c r="LK177" s="529">
        <v>0</v>
      </c>
      <c r="LL177" s="529">
        <v>0</v>
      </c>
      <c r="LM177" s="529">
        <v>0</v>
      </c>
      <c r="LN177" s="529">
        <v>0</v>
      </c>
      <c r="LO177" s="529">
        <v>0</v>
      </c>
      <c r="LP177" s="529">
        <v>0</v>
      </c>
      <c r="LQ177" s="529">
        <v>0</v>
      </c>
      <c r="LR177" s="529">
        <v>0</v>
      </c>
      <c r="LS177" s="529">
        <v>0</v>
      </c>
      <c r="LT177" s="529">
        <v>0</v>
      </c>
      <c r="LU177" s="529">
        <v>0</v>
      </c>
      <c r="LV177" s="529">
        <v>0</v>
      </c>
      <c r="LW177" s="529">
        <v>0</v>
      </c>
      <c r="LX177" s="529">
        <v>0</v>
      </c>
      <c r="LY177" s="529">
        <v>0</v>
      </c>
      <c r="LZ177" s="529">
        <v>0</v>
      </c>
      <c r="MA177" s="529">
        <v>0</v>
      </c>
      <c r="MB177" s="529">
        <v>0</v>
      </c>
      <c r="MC177" s="529">
        <v>0</v>
      </c>
      <c r="MD177" s="529">
        <v>0</v>
      </c>
      <c r="ME177" s="529">
        <v>0</v>
      </c>
      <c r="MF177" s="529">
        <v>0</v>
      </c>
      <c r="MG177" s="529">
        <v>0</v>
      </c>
      <c r="MH177" s="529">
        <v>0</v>
      </c>
      <c r="MI177" s="529">
        <v>0</v>
      </c>
      <c r="MJ177" s="529">
        <v>0</v>
      </c>
      <c r="MK177" s="529">
        <v>0</v>
      </c>
      <c r="ML177" s="529">
        <v>0</v>
      </c>
      <c r="MM177" s="529">
        <v>0</v>
      </c>
      <c r="MN177" s="529">
        <v>0</v>
      </c>
      <c r="MO177" s="529">
        <v>0</v>
      </c>
      <c r="MP177" s="529">
        <v>0</v>
      </c>
      <c r="MQ177" s="529">
        <v>0</v>
      </c>
      <c r="MR177" s="529">
        <v>0</v>
      </c>
      <c r="MS177" s="529">
        <v>0</v>
      </c>
      <c r="MT177" s="529">
        <v>0</v>
      </c>
      <c r="MU177" s="529">
        <v>0</v>
      </c>
      <c r="MV177" s="529">
        <v>0</v>
      </c>
      <c r="MW177" s="529">
        <v>0</v>
      </c>
      <c r="MX177" s="529">
        <v>0</v>
      </c>
      <c r="MY177" s="529">
        <v>0</v>
      </c>
      <c r="MZ177" s="529">
        <v>0</v>
      </c>
      <c r="NA177" s="529">
        <v>0</v>
      </c>
      <c r="NB177" s="529">
        <v>0</v>
      </c>
      <c r="NC177" s="529">
        <v>0</v>
      </c>
      <c r="ND177" s="529">
        <v>0</v>
      </c>
      <c r="NE177" s="529">
        <v>0</v>
      </c>
      <c r="NF177" s="529">
        <v>0</v>
      </c>
      <c r="NG177" s="529">
        <v>0</v>
      </c>
      <c r="NH177" s="529">
        <v>0</v>
      </c>
      <c r="NI177" s="529">
        <v>0</v>
      </c>
      <c r="NJ177" s="529">
        <v>0</v>
      </c>
      <c r="NK177" s="529">
        <v>0</v>
      </c>
      <c r="NL177" s="529">
        <v>0</v>
      </c>
      <c r="NM177" s="529">
        <v>0</v>
      </c>
      <c r="NN177" s="529">
        <v>0</v>
      </c>
      <c r="NO177" s="529">
        <v>0</v>
      </c>
      <c r="NP177" s="529">
        <v>0</v>
      </c>
      <c r="NQ177" s="529">
        <v>0</v>
      </c>
      <c r="NR177" s="529">
        <v>0</v>
      </c>
      <c r="NS177" s="529">
        <v>0</v>
      </c>
      <c r="NT177" s="529">
        <v>0</v>
      </c>
      <c r="NU177" s="529">
        <v>0</v>
      </c>
      <c r="NV177" s="529">
        <v>0</v>
      </c>
      <c r="NW177" s="529">
        <v>0</v>
      </c>
      <c r="NX177" s="529">
        <v>0</v>
      </c>
      <c r="NY177" s="529">
        <v>0</v>
      </c>
      <c r="NZ177" s="529">
        <v>0</v>
      </c>
      <c r="OA177" s="529">
        <v>0</v>
      </c>
      <c r="OB177" s="529">
        <v>0</v>
      </c>
      <c r="OC177" s="529">
        <v>0</v>
      </c>
      <c r="OD177" s="529">
        <v>0</v>
      </c>
      <c r="OE177" s="529">
        <v>0</v>
      </c>
      <c r="OF177" s="529">
        <v>0</v>
      </c>
      <c r="OG177" s="529">
        <v>0</v>
      </c>
      <c r="OH177" s="529">
        <v>0</v>
      </c>
      <c r="OI177" s="529">
        <v>0</v>
      </c>
      <c r="OJ177" s="529">
        <v>0</v>
      </c>
      <c r="OK177" s="529">
        <v>0</v>
      </c>
      <c r="OL177" s="529">
        <v>0</v>
      </c>
      <c r="OM177" s="529">
        <v>0</v>
      </c>
      <c r="ON177" s="529">
        <v>0</v>
      </c>
      <c r="OO177" s="529">
        <v>0</v>
      </c>
      <c r="OP177" s="529">
        <v>0</v>
      </c>
      <c r="OQ177" s="529">
        <v>0</v>
      </c>
      <c r="OR177" s="529">
        <v>0</v>
      </c>
      <c r="OS177" s="529">
        <v>0</v>
      </c>
      <c r="OT177" s="529">
        <v>0</v>
      </c>
      <c r="OU177" s="529">
        <v>0</v>
      </c>
      <c r="OV177" s="529">
        <v>0</v>
      </c>
      <c r="OW177" s="529">
        <v>0</v>
      </c>
      <c r="OX177" s="529">
        <v>0</v>
      </c>
      <c r="OY177" s="529">
        <v>0</v>
      </c>
      <c r="OZ177" s="529">
        <v>0</v>
      </c>
      <c r="PA177" s="529">
        <v>0</v>
      </c>
      <c r="PB177" s="529">
        <v>0</v>
      </c>
      <c r="PC177" s="529">
        <v>0</v>
      </c>
      <c r="PD177" s="529">
        <v>0</v>
      </c>
      <c r="PE177" s="529">
        <v>0</v>
      </c>
      <c r="PF177" s="529">
        <v>0</v>
      </c>
      <c r="PG177" s="529">
        <v>0</v>
      </c>
      <c r="PH177" s="529">
        <v>0</v>
      </c>
      <c r="PI177" s="529">
        <v>0</v>
      </c>
      <c r="PJ177" s="529">
        <v>0</v>
      </c>
      <c r="PK177" s="529">
        <v>0</v>
      </c>
      <c r="PL177" s="529">
        <v>0</v>
      </c>
      <c r="PM177" s="529">
        <v>0</v>
      </c>
      <c r="PN177" s="529">
        <v>0</v>
      </c>
      <c r="PO177" s="529">
        <v>0</v>
      </c>
      <c r="PP177" s="529">
        <v>0</v>
      </c>
      <c r="PQ177" s="529">
        <v>0</v>
      </c>
      <c r="PR177" s="529">
        <v>0</v>
      </c>
      <c r="PS177" s="529">
        <v>0</v>
      </c>
      <c r="PT177" s="529">
        <v>0</v>
      </c>
      <c r="PU177" s="529">
        <v>0</v>
      </c>
      <c r="PV177" s="529">
        <v>0</v>
      </c>
      <c r="PW177" s="529">
        <v>0</v>
      </c>
      <c r="PX177" s="529">
        <v>0</v>
      </c>
      <c r="PY177" s="529">
        <v>0</v>
      </c>
      <c r="PZ177" s="529">
        <v>0</v>
      </c>
      <c r="QA177" s="529">
        <v>0</v>
      </c>
      <c r="QB177" s="529">
        <v>0</v>
      </c>
      <c r="QC177" s="529">
        <v>0</v>
      </c>
      <c r="QD177" s="529">
        <v>0</v>
      </c>
      <c r="QE177" s="529">
        <v>0</v>
      </c>
      <c r="QF177" s="529">
        <v>0</v>
      </c>
      <c r="QG177" s="529">
        <v>0</v>
      </c>
      <c r="QH177" s="529">
        <v>0</v>
      </c>
      <c r="QI177" s="529">
        <v>0</v>
      </c>
    </row>
    <row r="178" spans="1:451" x14ac:dyDescent="0.25">
      <c r="A178" s="552">
        <v>39</v>
      </c>
      <c r="B178" s="523" t="s">
        <v>254</v>
      </c>
      <c r="C178" s="524"/>
      <c r="D178" s="524"/>
      <c r="E178" s="525"/>
      <c r="F178" s="528">
        <v>0</v>
      </c>
      <c r="G178" s="529">
        <v>0</v>
      </c>
      <c r="H178" s="529">
        <v>0</v>
      </c>
      <c r="I178" s="529">
        <v>0</v>
      </c>
      <c r="J178" s="529">
        <v>0</v>
      </c>
      <c r="K178" s="529">
        <v>0</v>
      </c>
      <c r="L178" s="529">
        <v>0</v>
      </c>
      <c r="M178" s="529">
        <v>0</v>
      </c>
      <c r="N178" s="529">
        <v>0</v>
      </c>
      <c r="O178" s="529">
        <v>0</v>
      </c>
      <c r="P178" s="529">
        <v>0</v>
      </c>
      <c r="Q178" s="529">
        <v>0</v>
      </c>
      <c r="R178" s="529">
        <v>0</v>
      </c>
      <c r="S178" s="529">
        <v>0</v>
      </c>
      <c r="T178" s="529">
        <v>0</v>
      </c>
      <c r="U178" s="529">
        <v>0</v>
      </c>
      <c r="V178" s="529">
        <v>0</v>
      </c>
      <c r="W178" s="529">
        <v>0</v>
      </c>
      <c r="X178" s="529">
        <v>0</v>
      </c>
      <c r="Y178" s="529">
        <v>0</v>
      </c>
      <c r="Z178" s="529">
        <v>0</v>
      </c>
      <c r="AA178" s="529">
        <v>0</v>
      </c>
      <c r="AB178" s="529">
        <v>0</v>
      </c>
      <c r="AC178" s="529">
        <v>0</v>
      </c>
      <c r="AD178" s="529">
        <v>0</v>
      </c>
      <c r="AE178" s="529">
        <v>0</v>
      </c>
      <c r="AF178" s="529">
        <v>0</v>
      </c>
      <c r="AG178" s="529">
        <v>0</v>
      </c>
      <c r="AH178" s="529">
        <v>0</v>
      </c>
      <c r="AI178" s="529">
        <v>0</v>
      </c>
      <c r="AJ178" s="529">
        <v>0</v>
      </c>
      <c r="AK178" s="529">
        <v>0</v>
      </c>
      <c r="AL178" s="529">
        <v>0</v>
      </c>
      <c r="AM178" s="529">
        <v>0</v>
      </c>
      <c r="AN178" s="529">
        <v>0</v>
      </c>
      <c r="AO178" s="529">
        <v>0</v>
      </c>
      <c r="AP178" s="529">
        <v>0</v>
      </c>
      <c r="AQ178" s="529">
        <v>0</v>
      </c>
      <c r="AR178" s="529">
        <v>0</v>
      </c>
      <c r="AS178" s="529">
        <v>0</v>
      </c>
      <c r="AT178" s="529">
        <v>0</v>
      </c>
      <c r="AU178" s="529">
        <v>0</v>
      </c>
      <c r="AV178" s="529">
        <v>0</v>
      </c>
      <c r="AW178" s="529">
        <v>0</v>
      </c>
      <c r="AX178" s="529">
        <v>0</v>
      </c>
      <c r="AY178" s="529">
        <v>0</v>
      </c>
      <c r="AZ178" s="529">
        <v>0</v>
      </c>
      <c r="BA178" s="529">
        <v>0</v>
      </c>
      <c r="BB178" s="529">
        <v>0</v>
      </c>
      <c r="BC178" s="529">
        <v>0</v>
      </c>
      <c r="BD178" s="529">
        <v>0</v>
      </c>
      <c r="BE178" s="529">
        <v>0</v>
      </c>
      <c r="BF178" s="529">
        <v>0</v>
      </c>
      <c r="BG178" s="529">
        <v>0</v>
      </c>
      <c r="BH178" s="529">
        <v>0</v>
      </c>
      <c r="BI178" s="529">
        <v>0</v>
      </c>
      <c r="BJ178" s="529">
        <v>0</v>
      </c>
      <c r="BK178" s="529">
        <v>0</v>
      </c>
      <c r="BL178" s="529">
        <v>0</v>
      </c>
      <c r="BM178" s="529">
        <v>0</v>
      </c>
      <c r="BN178" s="529">
        <v>0</v>
      </c>
      <c r="BO178" s="529">
        <v>0</v>
      </c>
      <c r="BP178" s="529">
        <v>0</v>
      </c>
      <c r="BQ178" s="529">
        <v>0</v>
      </c>
      <c r="BR178" s="529">
        <v>8</v>
      </c>
      <c r="BS178" s="529">
        <v>8</v>
      </c>
      <c r="BT178" s="529">
        <v>0</v>
      </c>
      <c r="BU178" s="529">
        <v>0</v>
      </c>
      <c r="BV178" s="529">
        <v>0</v>
      </c>
      <c r="BW178" s="529">
        <v>0</v>
      </c>
      <c r="BX178" s="529">
        <v>0</v>
      </c>
      <c r="BY178" s="529">
        <v>0</v>
      </c>
      <c r="BZ178" s="529">
        <v>0</v>
      </c>
      <c r="CA178" s="529">
        <v>0</v>
      </c>
      <c r="CB178" s="529">
        <v>0</v>
      </c>
      <c r="CC178" s="529">
        <v>0</v>
      </c>
      <c r="CD178" s="529">
        <v>0</v>
      </c>
      <c r="CE178" s="529">
        <v>0</v>
      </c>
      <c r="CF178" s="529">
        <v>0</v>
      </c>
      <c r="CG178" s="529">
        <v>0</v>
      </c>
      <c r="CH178" s="529">
        <v>0</v>
      </c>
      <c r="CI178" s="529">
        <v>0</v>
      </c>
      <c r="CJ178" s="529">
        <v>0</v>
      </c>
      <c r="CK178" s="529">
        <v>0</v>
      </c>
      <c r="CL178" s="529">
        <v>0</v>
      </c>
      <c r="CM178" s="529">
        <v>0</v>
      </c>
      <c r="CN178" s="529">
        <v>0</v>
      </c>
      <c r="CO178" s="529">
        <v>0</v>
      </c>
      <c r="CP178" s="529">
        <v>0</v>
      </c>
      <c r="CQ178" s="529">
        <v>0</v>
      </c>
      <c r="CR178" s="529">
        <v>0</v>
      </c>
      <c r="CS178" s="529">
        <v>0</v>
      </c>
      <c r="CT178" s="529">
        <v>0</v>
      </c>
      <c r="CU178" s="529">
        <v>0</v>
      </c>
      <c r="CV178" s="529">
        <v>0</v>
      </c>
      <c r="CW178" s="529">
        <v>0</v>
      </c>
      <c r="CX178" s="529">
        <v>0</v>
      </c>
      <c r="CY178" s="529">
        <v>0</v>
      </c>
      <c r="CZ178" s="529">
        <v>0</v>
      </c>
      <c r="DA178" s="529">
        <v>0</v>
      </c>
      <c r="DB178" s="529">
        <v>0</v>
      </c>
      <c r="DC178" s="529">
        <v>0</v>
      </c>
      <c r="DD178" s="529">
        <v>0</v>
      </c>
      <c r="DE178" s="529">
        <v>0</v>
      </c>
      <c r="DF178" s="529">
        <v>5</v>
      </c>
      <c r="DG178" s="529">
        <v>5</v>
      </c>
      <c r="DH178" s="529">
        <v>0</v>
      </c>
      <c r="DI178" s="529">
        <v>0</v>
      </c>
      <c r="DJ178" s="529">
        <v>0</v>
      </c>
      <c r="DK178" s="529">
        <v>0</v>
      </c>
      <c r="DL178" s="529">
        <v>0</v>
      </c>
      <c r="DM178" s="529">
        <v>0</v>
      </c>
      <c r="DN178" s="529">
        <v>0</v>
      </c>
      <c r="DO178" s="529">
        <v>0</v>
      </c>
      <c r="DP178" s="529">
        <v>0</v>
      </c>
      <c r="DQ178" s="529">
        <v>0</v>
      </c>
      <c r="DR178" s="529">
        <v>0</v>
      </c>
      <c r="DS178" s="529">
        <v>0</v>
      </c>
      <c r="DT178" s="529">
        <v>0</v>
      </c>
      <c r="DU178" s="529">
        <v>0</v>
      </c>
      <c r="DV178" s="529">
        <v>0</v>
      </c>
      <c r="DW178" s="529">
        <v>0</v>
      </c>
      <c r="DX178" s="529">
        <v>0</v>
      </c>
      <c r="DY178" s="529">
        <v>0</v>
      </c>
      <c r="DZ178" s="529">
        <v>0</v>
      </c>
      <c r="EA178" s="529">
        <v>0</v>
      </c>
      <c r="EB178" s="529">
        <v>0</v>
      </c>
      <c r="EC178" s="529">
        <v>0</v>
      </c>
      <c r="ED178" s="529">
        <v>0</v>
      </c>
      <c r="EE178" s="529">
        <v>0</v>
      </c>
      <c r="EF178" s="529">
        <v>0</v>
      </c>
      <c r="EG178" s="529">
        <v>0</v>
      </c>
      <c r="EH178" s="529">
        <v>0</v>
      </c>
      <c r="EI178" s="529">
        <v>0</v>
      </c>
      <c r="EJ178" s="529">
        <v>0</v>
      </c>
      <c r="EK178" s="529">
        <v>0</v>
      </c>
      <c r="EL178" s="529">
        <v>0</v>
      </c>
      <c r="EM178" s="529">
        <v>0</v>
      </c>
      <c r="EN178" s="529">
        <v>0</v>
      </c>
      <c r="EO178" s="529">
        <v>0</v>
      </c>
      <c r="EP178" s="529">
        <v>0</v>
      </c>
      <c r="EQ178" s="529">
        <v>0</v>
      </c>
      <c r="ER178" s="529">
        <v>0</v>
      </c>
      <c r="ES178" s="529">
        <v>0</v>
      </c>
      <c r="ET178" s="529">
        <v>0</v>
      </c>
      <c r="EU178" s="529">
        <v>0</v>
      </c>
      <c r="EV178" s="529">
        <v>0</v>
      </c>
      <c r="EW178" s="529">
        <v>0</v>
      </c>
      <c r="EX178" s="529">
        <v>0</v>
      </c>
      <c r="EY178" s="529">
        <v>0</v>
      </c>
      <c r="EZ178" s="529">
        <v>0</v>
      </c>
      <c r="FA178" s="529">
        <v>0</v>
      </c>
      <c r="FB178" s="529">
        <v>0</v>
      </c>
      <c r="FC178" s="529">
        <v>0</v>
      </c>
      <c r="FD178" s="529">
        <v>0</v>
      </c>
      <c r="FE178" s="529">
        <v>0</v>
      </c>
      <c r="FF178" s="529">
        <v>0</v>
      </c>
      <c r="FG178" s="529">
        <v>0</v>
      </c>
      <c r="FH178" s="529">
        <v>0</v>
      </c>
      <c r="FI178" s="529">
        <v>0</v>
      </c>
      <c r="FJ178" s="529">
        <v>0</v>
      </c>
      <c r="FK178" s="529">
        <v>0</v>
      </c>
      <c r="FL178" s="529">
        <v>0</v>
      </c>
      <c r="FM178" s="529">
        <v>0</v>
      </c>
      <c r="FN178" s="529">
        <v>0</v>
      </c>
      <c r="FO178" s="529">
        <v>0</v>
      </c>
      <c r="FP178" s="529">
        <v>0</v>
      </c>
      <c r="FQ178" s="529">
        <v>0</v>
      </c>
      <c r="FR178" s="529">
        <v>0</v>
      </c>
      <c r="FS178" s="529">
        <v>0</v>
      </c>
      <c r="FT178" s="529">
        <v>0</v>
      </c>
      <c r="FU178" s="529">
        <v>0</v>
      </c>
      <c r="FV178" s="529">
        <v>0</v>
      </c>
      <c r="FW178" s="529">
        <v>0</v>
      </c>
      <c r="FX178" s="529">
        <v>0</v>
      </c>
      <c r="FY178" s="529">
        <v>0</v>
      </c>
      <c r="FZ178" s="529">
        <v>0</v>
      </c>
      <c r="GA178" s="529">
        <v>0</v>
      </c>
      <c r="GB178" s="529">
        <v>0</v>
      </c>
      <c r="GC178" s="529">
        <v>0</v>
      </c>
      <c r="GD178" s="529">
        <v>0</v>
      </c>
      <c r="GE178" s="529">
        <v>0</v>
      </c>
      <c r="GF178" s="529">
        <v>0</v>
      </c>
      <c r="GG178" s="529">
        <v>0</v>
      </c>
      <c r="GH178" s="529">
        <v>0</v>
      </c>
      <c r="GI178" s="529">
        <v>0</v>
      </c>
      <c r="GJ178" s="529">
        <v>0</v>
      </c>
      <c r="GK178" s="529">
        <v>0</v>
      </c>
      <c r="GL178" s="529">
        <v>0</v>
      </c>
      <c r="GM178" s="529">
        <v>0</v>
      </c>
      <c r="GN178" s="529">
        <v>0</v>
      </c>
      <c r="GO178" s="529">
        <v>0</v>
      </c>
      <c r="GP178" s="529">
        <v>0</v>
      </c>
      <c r="GQ178" s="529">
        <v>0</v>
      </c>
      <c r="GR178" s="529">
        <v>0</v>
      </c>
      <c r="GS178" s="529">
        <v>0</v>
      </c>
      <c r="GT178" s="529">
        <v>0</v>
      </c>
      <c r="GU178" s="529">
        <v>0</v>
      </c>
      <c r="GV178" s="529">
        <v>0</v>
      </c>
      <c r="GW178" s="529">
        <v>0</v>
      </c>
      <c r="GX178" s="529">
        <v>0</v>
      </c>
      <c r="GY178" s="529">
        <v>0</v>
      </c>
      <c r="GZ178" s="529">
        <v>0</v>
      </c>
      <c r="HA178" s="529">
        <v>0</v>
      </c>
      <c r="HB178" s="529">
        <v>0</v>
      </c>
      <c r="HC178" s="529">
        <v>0</v>
      </c>
      <c r="HD178" s="529">
        <v>0</v>
      </c>
      <c r="HE178" s="529">
        <v>0</v>
      </c>
      <c r="HF178" s="529">
        <v>0</v>
      </c>
      <c r="HG178" s="529">
        <v>0</v>
      </c>
      <c r="HH178" s="529">
        <v>0</v>
      </c>
      <c r="HI178" s="529">
        <v>0</v>
      </c>
      <c r="HJ178" s="529">
        <v>0</v>
      </c>
      <c r="HK178" s="529">
        <v>0</v>
      </c>
      <c r="HL178" s="529">
        <v>0</v>
      </c>
      <c r="HM178" s="529">
        <v>0</v>
      </c>
      <c r="HN178" s="529">
        <v>0</v>
      </c>
      <c r="HO178" s="529">
        <v>0</v>
      </c>
      <c r="HP178" s="529">
        <v>0</v>
      </c>
      <c r="HQ178" s="529">
        <v>0</v>
      </c>
      <c r="HR178" s="529">
        <v>0</v>
      </c>
      <c r="HS178" s="529">
        <v>0</v>
      </c>
      <c r="HT178" s="529">
        <v>0</v>
      </c>
      <c r="HU178" s="529">
        <v>0</v>
      </c>
      <c r="HV178" s="529">
        <v>0</v>
      </c>
      <c r="HW178" s="529">
        <v>0</v>
      </c>
      <c r="HX178" s="529">
        <v>0</v>
      </c>
      <c r="HY178" s="529">
        <v>0</v>
      </c>
      <c r="HZ178" s="529">
        <v>0</v>
      </c>
      <c r="IA178" s="529">
        <v>0</v>
      </c>
      <c r="IB178" s="529">
        <v>0</v>
      </c>
      <c r="IC178" s="529">
        <v>0</v>
      </c>
      <c r="ID178" s="529">
        <v>0</v>
      </c>
      <c r="IE178" s="529">
        <v>0</v>
      </c>
      <c r="IF178" s="529">
        <v>0</v>
      </c>
      <c r="IG178" s="529">
        <v>0</v>
      </c>
      <c r="IH178" s="529">
        <v>0</v>
      </c>
      <c r="II178" s="529">
        <v>0</v>
      </c>
      <c r="IJ178" s="529">
        <v>0</v>
      </c>
      <c r="IK178" s="529">
        <v>0</v>
      </c>
      <c r="IL178" s="529">
        <v>0</v>
      </c>
      <c r="IM178" s="529">
        <v>0</v>
      </c>
      <c r="IN178" s="529">
        <v>0</v>
      </c>
      <c r="IO178" s="529">
        <v>0</v>
      </c>
      <c r="IP178" s="529">
        <v>0</v>
      </c>
      <c r="IQ178" s="529">
        <v>0</v>
      </c>
      <c r="IR178" s="529">
        <v>3</v>
      </c>
      <c r="IS178" s="529">
        <v>0</v>
      </c>
      <c r="IT178" s="529">
        <v>0</v>
      </c>
      <c r="IU178" s="529">
        <v>0</v>
      </c>
      <c r="IV178" s="529">
        <v>0</v>
      </c>
      <c r="IW178" s="529">
        <v>0</v>
      </c>
      <c r="IX178" s="529">
        <v>0</v>
      </c>
      <c r="IY178" s="529">
        <v>0</v>
      </c>
      <c r="IZ178" s="529">
        <v>0</v>
      </c>
      <c r="JA178" s="529">
        <v>1</v>
      </c>
      <c r="JB178" s="529">
        <v>0</v>
      </c>
      <c r="JC178" s="529">
        <v>0</v>
      </c>
      <c r="JD178" s="529">
        <v>0</v>
      </c>
      <c r="JE178" s="529">
        <v>0</v>
      </c>
      <c r="JF178" s="529">
        <v>0</v>
      </c>
      <c r="JG178" s="529">
        <v>0</v>
      </c>
      <c r="JH178" s="529">
        <v>0</v>
      </c>
      <c r="JI178" s="529">
        <v>0</v>
      </c>
      <c r="JJ178" s="529">
        <v>0</v>
      </c>
      <c r="JK178" s="529">
        <v>0</v>
      </c>
      <c r="JL178" s="529">
        <v>0</v>
      </c>
      <c r="JM178" s="529">
        <v>0</v>
      </c>
      <c r="JN178" s="529">
        <v>0</v>
      </c>
      <c r="JO178" s="529">
        <v>0</v>
      </c>
      <c r="JP178" s="529">
        <v>0</v>
      </c>
      <c r="JQ178" s="529">
        <v>0</v>
      </c>
      <c r="JR178" s="529">
        <v>0</v>
      </c>
      <c r="JS178" s="529">
        <v>0</v>
      </c>
      <c r="JT178" s="529">
        <v>0</v>
      </c>
      <c r="JU178" s="529">
        <v>0</v>
      </c>
      <c r="JV178" s="529">
        <v>0</v>
      </c>
      <c r="JW178" s="529">
        <v>0</v>
      </c>
      <c r="JX178" s="529">
        <v>0</v>
      </c>
      <c r="JY178" s="529">
        <v>0</v>
      </c>
      <c r="JZ178" s="529">
        <v>0</v>
      </c>
      <c r="KA178" s="529">
        <v>0</v>
      </c>
      <c r="KB178" s="529">
        <v>0</v>
      </c>
      <c r="KC178" s="529">
        <v>0</v>
      </c>
      <c r="KD178" s="529">
        <v>0</v>
      </c>
      <c r="KE178" s="529">
        <v>0</v>
      </c>
      <c r="KF178" s="529">
        <v>0</v>
      </c>
      <c r="KG178" s="529">
        <v>0</v>
      </c>
      <c r="KH178" s="529">
        <v>0</v>
      </c>
      <c r="KI178" s="529">
        <v>0</v>
      </c>
      <c r="KJ178" s="529">
        <v>0</v>
      </c>
      <c r="KK178" s="529">
        <v>0</v>
      </c>
      <c r="KL178" s="529">
        <v>0</v>
      </c>
      <c r="KM178" s="529">
        <v>0</v>
      </c>
      <c r="KN178" s="529">
        <v>0</v>
      </c>
      <c r="KO178" s="529">
        <v>0</v>
      </c>
      <c r="KP178" s="529">
        <v>0</v>
      </c>
      <c r="KQ178" s="529">
        <v>0</v>
      </c>
      <c r="KR178" s="529">
        <v>0</v>
      </c>
      <c r="KS178" s="529">
        <v>0</v>
      </c>
      <c r="KT178" s="529">
        <v>0</v>
      </c>
      <c r="KU178" s="529">
        <v>0</v>
      </c>
      <c r="KV178" s="529">
        <v>0</v>
      </c>
      <c r="KW178" s="529">
        <v>0</v>
      </c>
      <c r="KX178" s="529">
        <v>0</v>
      </c>
      <c r="KY178" s="529">
        <v>0</v>
      </c>
      <c r="KZ178" s="529">
        <v>0</v>
      </c>
      <c r="LA178" s="529">
        <v>0</v>
      </c>
      <c r="LB178" s="529">
        <v>0</v>
      </c>
      <c r="LC178" s="529">
        <v>0</v>
      </c>
      <c r="LD178" s="529">
        <v>0</v>
      </c>
      <c r="LE178" s="529">
        <v>0</v>
      </c>
      <c r="LF178" s="529">
        <v>0</v>
      </c>
      <c r="LG178" s="529">
        <v>0</v>
      </c>
      <c r="LH178" s="529">
        <v>0</v>
      </c>
      <c r="LI178" s="529">
        <v>0</v>
      </c>
      <c r="LJ178" s="529">
        <v>0</v>
      </c>
      <c r="LK178" s="529">
        <v>0</v>
      </c>
      <c r="LL178" s="529">
        <v>0</v>
      </c>
      <c r="LM178" s="529">
        <v>0</v>
      </c>
      <c r="LN178" s="529">
        <v>0</v>
      </c>
      <c r="LO178" s="529">
        <v>0</v>
      </c>
      <c r="LP178" s="529">
        <v>0</v>
      </c>
      <c r="LQ178" s="529">
        <v>0</v>
      </c>
      <c r="LR178" s="529">
        <v>0</v>
      </c>
      <c r="LS178" s="529">
        <v>0</v>
      </c>
      <c r="LT178" s="529">
        <v>0</v>
      </c>
      <c r="LU178" s="529">
        <v>0</v>
      </c>
      <c r="LV178" s="529">
        <v>0</v>
      </c>
      <c r="LW178" s="529">
        <v>0</v>
      </c>
      <c r="LX178" s="529">
        <v>0</v>
      </c>
      <c r="LY178" s="529">
        <v>0</v>
      </c>
      <c r="LZ178" s="529">
        <v>0</v>
      </c>
      <c r="MA178" s="529">
        <v>0</v>
      </c>
      <c r="MB178" s="529">
        <v>0</v>
      </c>
      <c r="MC178" s="529">
        <v>0</v>
      </c>
      <c r="MD178" s="529">
        <v>0</v>
      </c>
      <c r="ME178" s="529">
        <v>0</v>
      </c>
      <c r="MF178" s="529">
        <v>0</v>
      </c>
      <c r="MG178" s="529">
        <v>0</v>
      </c>
      <c r="MH178" s="529">
        <v>0</v>
      </c>
      <c r="MI178" s="529">
        <v>0</v>
      </c>
      <c r="MJ178" s="529">
        <v>0</v>
      </c>
      <c r="MK178" s="529">
        <v>0</v>
      </c>
      <c r="ML178" s="529">
        <v>0</v>
      </c>
      <c r="MM178" s="529">
        <v>0</v>
      </c>
      <c r="MN178" s="529">
        <v>0</v>
      </c>
      <c r="MO178" s="529">
        <v>0</v>
      </c>
      <c r="MP178" s="529">
        <v>0</v>
      </c>
      <c r="MQ178" s="529">
        <v>0</v>
      </c>
      <c r="MR178" s="529">
        <v>0</v>
      </c>
      <c r="MS178" s="529">
        <v>0</v>
      </c>
      <c r="MT178" s="529">
        <v>0</v>
      </c>
      <c r="MU178" s="529">
        <v>0</v>
      </c>
      <c r="MV178" s="529">
        <v>0</v>
      </c>
      <c r="MW178" s="529">
        <v>0</v>
      </c>
      <c r="MX178" s="529">
        <v>0</v>
      </c>
      <c r="MY178" s="529">
        <v>0</v>
      </c>
      <c r="MZ178" s="529">
        <v>0</v>
      </c>
      <c r="NA178" s="529">
        <v>0</v>
      </c>
      <c r="NB178" s="529">
        <v>0</v>
      </c>
      <c r="NC178" s="529">
        <v>0</v>
      </c>
      <c r="ND178" s="529">
        <v>0</v>
      </c>
      <c r="NE178" s="529">
        <v>0</v>
      </c>
      <c r="NF178" s="529">
        <v>0</v>
      </c>
      <c r="NG178" s="529">
        <v>0</v>
      </c>
      <c r="NH178" s="529">
        <v>0</v>
      </c>
      <c r="NI178" s="529">
        <v>0</v>
      </c>
      <c r="NJ178" s="529">
        <v>0</v>
      </c>
      <c r="NK178" s="529">
        <v>0</v>
      </c>
      <c r="NL178" s="529">
        <v>0</v>
      </c>
      <c r="NM178" s="529">
        <v>0</v>
      </c>
      <c r="NN178" s="529">
        <v>0</v>
      </c>
      <c r="NO178" s="529">
        <v>0</v>
      </c>
      <c r="NP178" s="529">
        <v>0</v>
      </c>
      <c r="NQ178" s="529">
        <v>0</v>
      </c>
      <c r="NR178" s="529">
        <v>0</v>
      </c>
      <c r="NS178" s="529">
        <v>0</v>
      </c>
      <c r="NT178" s="529">
        <v>0</v>
      </c>
      <c r="NU178" s="529">
        <v>0</v>
      </c>
      <c r="NV178" s="529">
        <v>0</v>
      </c>
      <c r="NW178" s="529">
        <v>0</v>
      </c>
      <c r="NX178" s="529">
        <v>0</v>
      </c>
      <c r="NY178" s="529">
        <v>0</v>
      </c>
      <c r="NZ178" s="529">
        <v>0</v>
      </c>
      <c r="OA178" s="529">
        <v>0</v>
      </c>
      <c r="OB178" s="529">
        <v>0</v>
      </c>
      <c r="OC178" s="529">
        <v>0</v>
      </c>
      <c r="OD178" s="529">
        <v>0</v>
      </c>
      <c r="OE178" s="529">
        <v>0</v>
      </c>
      <c r="OF178" s="529">
        <v>0</v>
      </c>
      <c r="OG178" s="529">
        <v>0</v>
      </c>
      <c r="OH178" s="529">
        <v>0</v>
      </c>
      <c r="OI178" s="529">
        <v>0</v>
      </c>
      <c r="OJ178" s="529">
        <v>0</v>
      </c>
      <c r="OK178" s="529">
        <v>0</v>
      </c>
      <c r="OL178" s="529">
        <v>0</v>
      </c>
      <c r="OM178" s="529">
        <v>0</v>
      </c>
      <c r="ON178" s="529">
        <v>0</v>
      </c>
      <c r="OO178" s="529">
        <v>0</v>
      </c>
      <c r="OP178" s="529">
        <v>0</v>
      </c>
      <c r="OQ178" s="529">
        <v>0</v>
      </c>
      <c r="OR178" s="529">
        <v>0</v>
      </c>
      <c r="OS178" s="529">
        <v>0</v>
      </c>
      <c r="OT178" s="529">
        <v>0</v>
      </c>
      <c r="OU178" s="529">
        <v>0</v>
      </c>
      <c r="OV178" s="529">
        <v>0</v>
      </c>
      <c r="OW178" s="529">
        <v>0</v>
      </c>
      <c r="OX178" s="529">
        <v>0</v>
      </c>
      <c r="OY178" s="529">
        <v>0</v>
      </c>
      <c r="OZ178" s="529">
        <v>0</v>
      </c>
      <c r="PA178" s="529">
        <v>0</v>
      </c>
      <c r="PB178" s="529">
        <v>0</v>
      </c>
      <c r="PC178" s="529">
        <v>0</v>
      </c>
      <c r="PD178" s="529">
        <v>0</v>
      </c>
      <c r="PE178" s="529">
        <v>0</v>
      </c>
      <c r="PF178" s="529">
        <v>0</v>
      </c>
      <c r="PG178" s="529">
        <v>0</v>
      </c>
      <c r="PH178" s="529">
        <v>0</v>
      </c>
      <c r="PI178" s="529">
        <v>0</v>
      </c>
      <c r="PJ178" s="529">
        <v>0</v>
      </c>
      <c r="PK178" s="529">
        <v>0</v>
      </c>
      <c r="PL178" s="529">
        <v>0</v>
      </c>
      <c r="PM178" s="529">
        <v>0</v>
      </c>
      <c r="PN178" s="529">
        <v>0</v>
      </c>
      <c r="PO178" s="529">
        <v>0</v>
      </c>
      <c r="PP178" s="529">
        <v>0</v>
      </c>
      <c r="PQ178" s="529">
        <v>0</v>
      </c>
      <c r="PR178" s="529">
        <v>0</v>
      </c>
      <c r="PS178" s="529">
        <v>0</v>
      </c>
      <c r="PT178" s="529">
        <v>0</v>
      </c>
      <c r="PU178" s="529">
        <v>0</v>
      </c>
      <c r="PV178" s="529">
        <v>0</v>
      </c>
      <c r="PW178" s="529">
        <v>0</v>
      </c>
      <c r="PX178" s="529">
        <v>0</v>
      </c>
      <c r="PY178" s="529">
        <v>0</v>
      </c>
      <c r="PZ178" s="529">
        <v>0</v>
      </c>
      <c r="QA178" s="529">
        <v>0</v>
      </c>
      <c r="QB178" s="529">
        <v>0</v>
      </c>
      <c r="QC178" s="529">
        <v>0</v>
      </c>
      <c r="QD178" s="529">
        <v>0</v>
      </c>
      <c r="QE178" s="529">
        <v>0</v>
      </c>
      <c r="QF178" s="529">
        <v>0</v>
      </c>
      <c r="QG178" s="529">
        <v>0</v>
      </c>
      <c r="QH178" s="529">
        <v>0</v>
      </c>
      <c r="QI178" s="529">
        <v>0</v>
      </c>
    </row>
    <row r="179" spans="1:451" x14ac:dyDescent="0.25">
      <c r="A179" s="551">
        <v>40</v>
      </c>
      <c r="B179" s="523" t="s">
        <v>255</v>
      </c>
      <c r="C179" s="524"/>
      <c r="D179" s="524"/>
      <c r="E179" s="525"/>
      <c r="F179" s="528">
        <v>0</v>
      </c>
      <c r="G179" s="529">
        <v>0</v>
      </c>
      <c r="H179" s="529">
        <v>0</v>
      </c>
      <c r="I179" s="529">
        <v>0</v>
      </c>
      <c r="J179" s="529">
        <v>0</v>
      </c>
      <c r="K179" s="529">
        <v>0</v>
      </c>
      <c r="L179" s="529">
        <v>0</v>
      </c>
      <c r="M179" s="529">
        <v>0</v>
      </c>
      <c r="N179" s="529">
        <v>0</v>
      </c>
      <c r="O179" s="529">
        <v>0</v>
      </c>
      <c r="P179" s="529">
        <v>0</v>
      </c>
      <c r="Q179" s="529">
        <v>0</v>
      </c>
      <c r="R179" s="529">
        <v>0</v>
      </c>
      <c r="S179" s="529">
        <v>0</v>
      </c>
      <c r="T179" s="529">
        <v>0</v>
      </c>
      <c r="U179" s="529">
        <v>0</v>
      </c>
      <c r="V179" s="529">
        <v>0</v>
      </c>
      <c r="W179" s="529">
        <v>0</v>
      </c>
      <c r="X179" s="529">
        <v>0</v>
      </c>
      <c r="Y179" s="529">
        <v>0</v>
      </c>
      <c r="Z179" s="529">
        <v>0</v>
      </c>
      <c r="AA179" s="529">
        <v>0</v>
      </c>
      <c r="AB179" s="529">
        <v>0</v>
      </c>
      <c r="AC179" s="529">
        <v>0</v>
      </c>
      <c r="AD179" s="529">
        <v>0</v>
      </c>
      <c r="AE179" s="529">
        <v>0</v>
      </c>
      <c r="AF179" s="529">
        <v>0</v>
      </c>
      <c r="AG179" s="529">
        <v>0</v>
      </c>
      <c r="AH179" s="529">
        <v>0</v>
      </c>
      <c r="AI179" s="529">
        <v>0</v>
      </c>
      <c r="AJ179" s="529">
        <v>0</v>
      </c>
      <c r="AK179" s="529">
        <v>0</v>
      </c>
      <c r="AL179" s="529">
        <v>0</v>
      </c>
      <c r="AM179" s="529">
        <v>0</v>
      </c>
      <c r="AN179" s="529">
        <v>0</v>
      </c>
      <c r="AO179" s="529">
        <v>0</v>
      </c>
      <c r="AP179" s="529">
        <v>0</v>
      </c>
      <c r="AQ179" s="529">
        <v>0</v>
      </c>
      <c r="AR179" s="529">
        <v>0</v>
      </c>
      <c r="AS179" s="529">
        <v>0</v>
      </c>
      <c r="AT179" s="529">
        <v>0</v>
      </c>
      <c r="AU179" s="529">
        <v>0</v>
      </c>
      <c r="AV179" s="529">
        <v>0</v>
      </c>
      <c r="AW179" s="529">
        <v>0</v>
      </c>
      <c r="AX179" s="529">
        <v>0</v>
      </c>
      <c r="AY179" s="529">
        <v>0</v>
      </c>
      <c r="AZ179" s="529">
        <v>0</v>
      </c>
      <c r="BA179" s="529">
        <v>0</v>
      </c>
      <c r="BB179" s="529">
        <v>0</v>
      </c>
      <c r="BC179" s="529">
        <v>0</v>
      </c>
      <c r="BD179" s="529">
        <v>0</v>
      </c>
      <c r="BE179" s="529">
        <v>0</v>
      </c>
      <c r="BF179" s="529">
        <v>0</v>
      </c>
      <c r="BG179" s="529">
        <v>0</v>
      </c>
      <c r="BH179" s="529">
        <v>0</v>
      </c>
      <c r="BI179" s="529">
        <v>0</v>
      </c>
      <c r="BJ179" s="529">
        <v>0</v>
      </c>
      <c r="BK179" s="529">
        <v>0</v>
      </c>
      <c r="BL179" s="529">
        <v>0</v>
      </c>
      <c r="BM179" s="529">
        <v>0</v>
      </c>
      <c r="BN179" s="529">
        <v>0</v>
      </c>
      <c r="BO179" s="529">
        <v>0</v>
      </c>
      <c r="BP179" s="529">
        <v>0</v>
      </c>
      <c r="BQ179" s="529">
        <v>0</v>
      </c>
      <c r="BR179" s="529">
        <v>0</v>
      </c>
      <c r="BS179" s="529">
        <v>0</v>
      </c>
      <c r="BT179" s="529">
        <v>8</v>
      </c>
      <c r="BU179" s="529">
        <v>8</v>
      </c>
      <c r="BV179" s="529">
        <v>0</v>
      </c>
      <c r="BW179" s="529">
        <v>0</v>
      </c>
      <c r="BX179" s="529">
        <v>0</v>
      </c>
      <c r="BY179" s="529">
        <v>0</v>
      </c>
      <c r="BZ179" s="529">
        <v>0</v>
      </c>
      <c r="CA179" s="529">
        <v>0</v>
      </c>
      <c r="CB179" s="529">
        <v>0</v>
      </c>
      <c r="CC179" s="529">
        <v>0</v>
      </c>
      <c r="CD179" s="529">
        <v>0</v>
      </c>
      <c r="CE179" s="529">
        <v>0</v>
      </c>
      <c r="CF179" s="529">
        <v>0</v>
      </c>
      <c r="CG179" s="529">
        <v>0</v>
      </c>
      <c r="CH179" s="529">
        <v>0</v>
      </c>
      <c r="CI179" s="529">
        <v>0</v>
      </c>
      <c r="CJ179" s="529">
        <v>0</v>
      </c>
      <c r="CK179" s="529">
        <v>0</v>
      </c>
      <c r="CL179" s="529">
        <v>0</v>
      </c>
      <c r="CM179" s="529">
        <v>0</v>
      </c>
      <c r="CN179" s="529">
        <v>0</v>
      </c>
      <c r="CO179" s="529">
        <v>0</v>
      </c>
      <c r="CP179" s="529">
        <v>0</v>
      </c>
      <c r="CQ179" s="529">
        <v>0</v>
      </c>
      <c r="CR179" s="529">
        <v>0</v>
      </c>
      <c r="CS179" s="529">
        <v>0</v>
      </c>
      <c r="CT179" s="529">
        <v>0</v>
      </c>
      <c r="CU179" s="529">
        <v>0</v>
      </c>
      <c r="CV179" s="529">
        <v>0</v>
      </c>
      <c r="CW179" s="529">
        <v>0</v>
      </c>
      <c r="CX179" s="529">
        <v>0</v>
      </c>
      <c r="CY179" s="529">
        <v>0</v>
      </c>
      <c r="CZ179" s="529">
        <v>0</v>
      </c>
      <c r="DA179" s="529">
        <v>0</v>
      </c>
      <c r="DB179" s="529">
        <v>0</v>
      </c>
      <c r="DC179" s="529">
        <v>0</v>
      </c>
      <c r="DD179" s="529">
        <v>0</v>
      </c>
      <c r="DE179" s="529">
        <v>0</v>
      </c>
      <c r="DF179" s="529">
        <v>0</v>
      </c>
      <c r="DG179" s="529">
        <v>0</v>
      </c>
      <c r="DH179" s="529">
        <v>2</v>
      </c>
      <c r="DI179" s="529">
        <v>2</v>
      </c>
      <c r="DJ179" s="529">
        <v>0</v>
      </c>
      <c r="DK179" s="529">
        <v>0</v>
      </c>
      <c r="DL179" s="529">
        <v>0</v>
      </c>
      <c r="DM179" s="529">
        <v>0</v>
      </c>
      <c r="DN179" s="529">
        <v>0</v>
      </c>
      <c r="DO179" s="529">
        <v>0</v>
      </c>
      <c r="DP179" s="529">
        <v>0</v>
      </c>
      <c r="DQ179" s="529">
        <v>0</v>
      </c>
      <c r="DR179" s="529">
        <v>0</v>
      </c>
      <c r="DS179" s="529">
        <v>0</v>
      </c>
      <c r="DT179" s="529">
        <v>0</v>
      </c>
      <c r="DU179" s="529">
        <v>0</v>
      </c>
      <c r="DV179" s="529">
        <v>0</v>
      </c>
      <c r="DW179" s="529">
        <v>0</v>
      </c>
      <c r="DX179" s="529">
        <v>0</v>
      </c>
      <c r="DY179" s="529">
        <v>0</v>
      </c>
      <c r="DZ179" s="529">
        <v>0</v>
      </c>
      <c r="EA179" s="529">
        <v>0</v>
      </c>
      <c r="EB179" s="529">
        <v>0</v>
      </c>
      <c r="EC179" s="529">
        <v>0</v>
      </c>
      <c r="ED179" s="529">
        <v>0</v>
      </c>
      <c r="EE179" s="529">
        <v>0</v>
      </c>
      <c r="EF179" s="529">
        <v>0</v>
      </c>
      <c r="EG179" s="529">
        <v>0</v>
      </c>
      <c r="EH179" s="529">
        <v>0</v>
      </c>
      <c r="EI179" s="529">
        <v>0</v>
      </c>
      <c r="EJ179" s="529">
        <v>0</v>
      </c>
      <c r="EK179" s="529">
        <v>0</v>
      </c>
      <c r="EL179" s="529">
        <v>0</v>
      </c>
      <c r="EM179" s="529">
        <v>0</v>
      </c>
      <c r="EN179" s="529">
        <v>0</v>
      </c>
      <c r="EO179" s="529">
        <v>0</v>
      </c>
      <c r="EP179" s="529">
        <v>0</v>
      </c>
      <c r="EQ179" s="529">
        <v>0</v>
      </c>
      <c r="ER179" s="529">
        <v>0</v>
      </c>
      <c r="ES179" s="529">
        <v>0</v>
      </c>
      <c r="ET179" s="529">
        <v>0</v>
      </c>
      <c r="EU179" s="529">
        <v>0</v>
      </c>
      <c r="EV179" s="529">
        <v>0</v>
      </c>
      <c r="EW179" s="529">
        <v>0</v>
      </c>
      <c r="EX179" s="529">
        <v>0</v>
      </c>
      <c r="EY179" s="529">
        <v>0</v>
      </c>
      <c r="EZ179" s="529">
        <v>0</v>
      </c>
      <c r="FA179" s="529">
        <v>0</v>
      </c>
      <c r="FB179" s="529">
        <v>0</v>
      </c>
      <c r="FC179" s="529">
        <v>0</v>
      </c>
      <c r="FD179" s="529">
        <v>0</v>
      </c>
      <c r="FE179" s="529">
        <v>0</v>
      </c>
      <c r="FF179" s="529">
        <v>0</v>
      </c>
      <c r="FG179" s="529">
        <v>0</v>
      </c>
      <c r="FH179" s="529">
        <v>0</v>
      </c>
      <c r="FI179" s="529">
        <v>0</v>
      </c>
      <c r="FJ179" s="529">
        <v>0</v>
      </c>
      <c r="FK179" s="529">
        <v>0</v>
      </c>
      <c r="FL179" s="529">
        <v>0</v>
      </c>
      <c r="FM179" s="529">
        <v>0</v>
      </c>
      <c r="FN179" s="529">
        <v>0</v>
      </c>
      <c r="FO179" s="529">
        <v>0</v>
      </c>
      <c r="FP179" s="529">
        <v>0</v>
      </c>
      <c r="FQ179" s="529">
        <v>0</v>
      </c>
      <c r="FR179" s="529">
        <v>0</v>
      </c>
      <c r="FS179" s="529">
        <v>0</v>
      </c>
      <c r="FT179" s="529">
        <v>0</v>
      </c>
      <c r="FU179" s="529">
        <v>0</v>
      </c>
      <c r="FV179" s="529">
        <v>0</v>
      </c>
      <c r="FW179" s="529">
        <v>0</v>
      </c>
      <c r="FX179" s="529">
        <v>0</v>
      </c>
      <c r="FY179" s="529">
        <v>0</v>
      </c>
      <c r="FZ179" s="529">
        <v>0</v>
      </c>
      <c r="GA179" s="529">
        <v>0</v>
      </c>
      <c r="GB179" s="529">
        <v>0</v>
      </c>
      <c r="GC179" s="529">
        <v>0</v>
      </c>
      <c r="GD179" s="529">
        <v>0</v>
      </c>
      <c r="GE179" s="529">
        <v>0</v>
      </c>
      <c r="GF179" s="529">
        <v>0</v>
      </c>
      <c r="GG179" s="529">
        <v>0</v>
      </c>
      <c r="GH179" s="529">
        <v>0</v>
      </c>
      <c r="GI179" s="529">
        <v>0</v>
      </c>
      <c r="GJ179" s="529">
        <v>0</v>
      </c>
      <c r="GK179" s="529">
        <v>0</v>
      </c>
      <c r="GL179" s="529">
        <v>0</v>
      </c>
      <c r="GM179" s="529">
        <v>0</v>
      </c>
      <c r="GN179" s="529">
        <v>0</v>
      </c>
      <c r="GO179" s="529">
        <v>0</v>
      </c>
      <c r="GP179" s="529">
        <v>0</v>
      </c>
      <c r="GQ179" s="529">
        <v>0</v>
      </c>
      <c r="GR179" s="529">
        <v>0</v>
      </c>
      <c r="GS179" s="529">
        <v>0</v>
      </c>
      <c r="GT179" s="529">
        <v>0</v>
      </c>
      <c r="GU179" s="529">
        <v>0</v>
      </c>
      <c r="GV179" s="529">
        <v>0</v>
      </c>
      <c r="GW179" s="529">
        <v>0</v>
      </c>
      <c r="GX179" s="529">
        <v>0</v>
      </c>
      <c r="GY179" s="529">
        <v>0</v>
      </c>
      <c r="GZ179" s="529">
        <v>0</v>
      </c>
      <c r="HA179" s="529">
        <v>0</v>
      </c>
      <c r="HB179" s="529">
        <v>0</v>
      </c>
      <c r="HC179" s="529">
        <v>0</v>
      </c>
      <c r="HD179" s="529">
        <v>0</v>
      </c>
      <c r="HE179" s="529">
        <v>0</v>
      </c>
      <c r="HF179" s="529">
        <v>0</v>
      </c>
      <c r="HG179" s="529">
        <v>0</v>
      </c>
      <c r="HH179" s="529">
        <v>0</v>
      </c>
      <c r="HI179" s="529">
        <v>0</v>
      </c>
      <c r="HJ179" s="529">
        <v>0</v>
      </c>
      <c r="HK179" s="529">
        <v>0</v>
      </c>
      <c r="HL179" s="529">
        <v>0</v>
      </c>
      <c r="HM179" s="529">
        <v>0</v>
      </c>
      <c r="HN179" s="529">
        <v>0</v>
      </c>
      <c r="HO179" s="529">
        <v>0</v>
      </c>
      <c r="HP179" s="529">
        <v>0</v>
      </c>
      <c r="HQ179" s="529">
        <v>0</v>
      </c>
      <c r="HR179" s="529">
        <v>0</v>
      </c>
      <c r="HS179" s="529">
        <v>0</v>
      </c>
      <c r="HT179" s="529">
        <v>0</v>
      </c>
      <c r="HU179" s="529">
        <v>0</v>
      </c>
      <c r="HV179" s="529">
        <v>0</v>
      </c>
      <c r="HW179" s="529">
        <v>0</v>
      </c>
      <c r="HX179" s="529">
        <v>0</v>
      </c>
      <c r="HY179" s="529">
        <v>0</v>
      </c>
      <c r="HZ179" s="529">
        <v>0</v>
      </c>
      <c r="IA179" s="529">
        <v>0</v>
      </c>
      <c r="IB179" s="529">
        <v>0</v>
      </c>
      <c r="IC179" s="529">
        <v>0</v>
      </c>
      <c r="ID179" s="529">
        <v>0</v>
      </c>
      <c r="IE179" s="529">
        <v>0</v>
      </c>
      <c r="IF179" s="529">
        <v>0</v>
      </c>
      <c r="IG179" s="529">
        <v>0</v>
      </c>
      <c r="IH179" s="529">
        <v>0</v>
      </c>
      <c r="II179" s="529">
        <v>0</v>
      </c>
      <c r="IJ179" s="529">
        <v>0</v>
      </c>
      <c r="IK179" s="529">
        <v>0</v>
      </c>
      <c r="IL179" s="529">
        <v>0</v>
      </c>
      <c r="IM179" s="529">
        <v>0</v>
      </c>
      <c r="IN179" s="529">
        <v>0</v>
      </c>
      <c r="IO179" s="529">
        <v>0</v>
      </c>
      <c r="IP179" s="529">
        <v>0</v>
      </c>
      <c r="IQ179" s="529">
        <v>0</v>
      </c>
      <c r="IR179" s="529">
        <v>0</v>
      </c>
      <c r="IS179" s="529">
        <v>0</v>
      </c>
      <c r="IT179" s="529">
        <v>0</v>
      </c>
      <c r="IU179" s="529">
        <v>0</v>
      </c>
      <c r="IV179" s="529">
        <v>0</v>
      </c>
      <c r="IW179" s="529">
        <v>0</v>
      </c>
      <c r="IX179" s="529">
        <v>0</v>
      </c>
      <c r="IY179" s="529">
        <v>0</v>
      </c>
      <c r="IZ179" s="529">
        <v>0</v>
      </c>
      <c r="JA179" s="529">
        <v>0</v>
      </c>
      <c r="JB179" s="529">
        <v>0</v>
      </c>
      <c r="JC179" s="529">
        <v>0</v>
      </c>
      <c r="JD179" s="529">
        <v>0</v>
      </c>
      <c r="JE179" s="529">
        <v>0</v>
      </c>
      <c r="JF179" s="529">
        <v>0</v>
      </c>
      <c r="JG179" s="529">
        <v>0</v>
      </c>
      <c r="JH179" s="529">
        <v>0</v>
      </c>
      <c r="JI179" s="529">
        <v>0</v>
      </c>
      <c r="JJ179" s="529">
        <v>0</v>
      </c>
      <c r="JK179" s="529">
        <v>0</v>
      </c>
      <c r="JL179" s="529">
        <v>0</v>
      </c>
      <c r="JM179" s="529">
        <v>0</v>
      </c>
      <c r="JN179" s="529">
        <v>0</v>
      </c>
      <c r="JO179" s="529">
        <v>0</v>
      </c>
      <c r="JP179" s="529">
        <v>0</v>
      </c>
      <c r="JQ179" s="529">
        <v>0</v>
      </c>
      <c r="JR179" s="529">
        <v>0</v>
      </c>
      <c r="JS179" s="529">
        <v>0</v>
      </c>
      <c r="JT179" s="529">
        <v>0</v>
      </c>
      <c r="JU179" s="529">
        <v>0</v>
      </c>
      <c r="JV179" s="529">
        <v>0</v>
      </c>
      <c r="JW179" s="529">
        <v>0</v>
      </c>
      <c r="JX179" s="529">
        <v>0</v>
      </c>
      <c r="JY179" s="529">
        <v>0</v>
      </c>
      <c r="JZ179" s="529">
        <v>0</v>
      </c>
      <c r="KA179" s="529">
        <v>0</v>
      </c>
      <c r="KB179" s="529">
        <v>0</v>
      </c>
      <c r="KC179" s="529">
        <v>0</v>
      </c>
      <c r="KD179" s="529">
        <v>0</v>
      </c>
      <c r="KE179" s="529">
        <v>0</v>
      </c>
      <c r="KF179" s="529">
        <v>0</v>
      </c>
      <c r="KG179" s="529">
        <v>0</v>
      </c>
      <c r="KH179" s="529">
        <v>0</v>
      </c>
      <c r="KI179" s="529">
        <v>0</v>
      </c>
      <c r="KJ179" s="529">
        <v>0</v>
      </c>
      <c r="KK179" s="529">
        <v>0</v>
      </c>
      <c r="KL179" s="529">
        <v>0</v>
      </c>
      <c r="KM179" s="529">
        <v>0</v>
      </c>
      <c r="KN179" s="529">
        <v>0</v>
      </c>
      <c r="KO179" s="529">
        <v>0</v>
      </c>
      <c r="KP179" s="529">
        <v>0</v>
      </c>
      <c r="KQ179" s="529">
        <v>0</v>
      </c>
      <c r="KR179" s="529">
        <v>0</v>
      </c>
      <c r="KS179" s="529">
        <v>0</v>
      </c>
      <c r="KT179" s="529">
        <v>0</v>
      </c>
      <c r="KU179" s="529">
        <v>0</v>
      </c>
      <c r="KV179" s="529">
        <v>0</v>
      </c>
      <c r="KW179" s="529">
        <v>0</v>
      </c>
      <c r="KX179" s="529">
        <v>0</v>
      </c>
      <c r="KY179" s="529">
        <v>0</v>
      </c>
      <c r="KZ179" s="529">
        <v>0</v>
      </c>
      <c r="LA179" s="529">
        <v>0</v>
      </c>
      <c r="LB179" s="529">
        <v>0</v>
      </c>
      <c r="LC179" s="529">
        <v>0</v>
      </c>
      <c r="LD179" s="529">
        <v>0</v>
      </c>
      <c r="LE179" s="529">
        <v>0</v>
      </c>
      <c r="LF179" s="529">
        <v>0</v>
      </c>
      <c r="LG179" s="529">
        <v>0</v>
      </c>
      <c r="LH179" s="529">
        <v>0</v>
      </c>
      <c r="LI179" s="529">
        <v>0</v>
      </c>
      <c r="LJ179" s="529">
        <v>0</v>
      </c>
      <c r="LK179" s="529">
        <v>0</v>
      </c>
      <c r="LL179" s="529">
        <v>0</v>
      </c>
      <c r="LM179" s="529">
        <v>0</v>
      </c>
      <c r="LN179" s="529">
        <v>0</v>
      </c>
      <c r="LO179" s="529">
        <v>0</v>
      </c>
      <c r="LP179" s="529">
        <v>0</v>
      </c>
      <c r="LQ179" s="529">
        <v>0</v>
      </c>
      <c r="LR179" s="529">
        <v>0</v>
      </c>
      <c r="LS179" s="529">
        <v>0</v>
      </c>
      <c r="LT179" s="529">
        <v>0</v>
      </c>
      <c r="LU179" s="529">
        <v>0</v>
      </c>
      <c r="LV179" s="529">
        <v>0</v>
      </c>
      <c r="LW179" s="529">
        <v>0</v>
      </c>
      <c r="LX179" s="529">
        <v>0</v>
      </c>
      <c r="LY179" s="529">
        <v>0</v>
      </c>
      <c r="LZ179" s="529">
        <v>0</v>
      </c>
      <c r="MA179" s="529">
        <v>0</v>
      </c>
      <c r="MB179" s="529">
        <v>0</v>
      </c>
      <c r="MC179" s="529">
        <v>0</v>
      </c>
      <c r="MD179" s="529">
        <v>0</v>
      </c>
      <c r="ME179" s="529">
        <v>0</v>
      </c>
      <c r="MF179" s="529">
        <v>0</v>
      </c>
      <c r="MG179" s="529">
        <v>0</v>
      </c>
      <c r="MH179" s="529">
        <v>0</v>
      </c>
      <c r="MI179" s="529">
        <v>0</v>
      </c>
      <c r="MJ179" s="529">
        <v>0</v>
      </c>
      <c r="MK179" s="529">
        <v>0</v>
      </c>
      <c r="ML179" s="529">
        <v>0</v>
      </c>
      <c r="MM179" s="529">
        <v>0</v>
      </c>
      <c r="MN179" s="529">
        <v>0</v>
      </c>
      <c r="MO179" s="529">
        <v>0</v>
      </c>
      <c r="MP179" s="529">
        <v>0</v>
      </c>
      <c r="MQ179" s="529">
        <v>0</v>
      </c>
      <c r="MR179" s="529">
        <v>0</v>
      </c>
      <c r="MS179" s="529">
        <v>0</v>
      </c>
      <c r="MT179" s="529">
        <v>0</v>
      </c>
      <c r="MU179" s="529">
        <v>0</v>
      </c>
      <c r="MV179" s="529">
        <v>0</v>
      </c>
      <c r="MW179" s="529">
        <v>0</v>
      </c>
      <c r="MX179" s="529">
        <v>0</v>
      </c>
      <c r="MY179" s="529">
        <v>0</v>
      </c>
      <c r="MZ179" s="529">
        <v>0</v>
      </c>
      <c r="NA179" s="529">
        <v>0</v>
      </c>
      <c r="NB179" s="529">
        <v>0</v>
      </c>
      <c r="NC179" s="529">
        <v>0</v>
      </c>
      <c r="ND179" s="529">
        <v>0</v>
      </c>
      <c r="NE179" s="529">
        <v>0</v>
      </c>
      <c r="NF179" s="529">
        <v>0</v>
      </c>
      <c r="NG179" s="529">
        <v>0</v>
      </c>
      <c r="NH179" s="529">
        <v>0</v>
      </c>
      <c r="NI179" s="529">
        <v>0</v>
      </c>
      <c r="NJ179" s="529">
        <v>0</v>
      </c>
      <c r="NK179" s="529">
        <v>0</v>
      </c>
      <c r="NL179" s="529">
        <v>0</v>
      </c>
      <c r="NM179" s="529">
        <v>0</v>
      </c>
      <c r="NN179" s="529">
        <v>0</v>
      </c>
      <c r="NO179" s="529">
        <v>0</v>
      </c>
      <c r="NP179" s="529">
        <v>0</v>
      </c>
      <c r="NQ179" s="529">
        <v>0</v>
      </c>
      <c r="NR179" s="529">
        <v>0</v>
      </c>
      <c r="NS179" s="529">
        <v>0</v>
      </c>
      <c r="NT179" s="529">
        <v>0</v>
      </c>
      <c r="NU179" s="529">
        <v>0</v>
      </c>
      <c r="NV179" s="529">
        <v>0</v>
      </c>
      <c r="NW179" s="529">
        <v>0</v>
      </c>
      <c r="NX179" s="529">
        <v>0</v>
      </c>
      <c r="NY179" s="529">
        <v>0</v>
      </c>
      <c r="NZ179" s="529">
        <v>0</v>
      </c>
      <c r="OA179" s="529">
        <v>0</v>
      </c>
      <c r="OB179" s="529">
        <v>0</v>
      </c>
      <c r="OC179" s="529">
        <v>0</v>
      </c>
      <c r="OD179" s="529">
        <v>0</v>
      </c>
      <c r="OE179" s="529">
        <v>0</v>
      </c>
      <c r="OF179" s="529">
        <v>0</v>
      </c>
      <c r="OG179" s="529">
        <v>0</v>
      </c>
      <c r="OH179" s="529">
        <v>0</v>
      </c>
      <c r="OI179" s="529">
        <v>0</v>
      </c>
      <c r="OJ179" s="529">
        <v>0</v>
      </c>
      <c r="OK179" s="529">
        <v>0</v>
      </c>
      <c r="OL179" s="529">
        <v>0</v>
      </c>
      <c r="OM179" s="529">
        <v>0</v>
      </c>
      <c r="ON179" s="529">
        <v>0</v>
      </c>
      <c r="OO179" s="529">
        <v>0</v>
      </c>
      <c r="OP179" s="529">
        <v>0</v>
      </c>
      <c r="OQ179" s="529">
        <v>0</v>
      </c>
      <c r="OR179" s="529">
        <v>0</v>
      </c>
      <c r="OS179" s="529">
        <v>0</v>
      </c>
      <c r="OT179" s="529">
        <v>0</v>
      </c>
      <c r="OU179" s="529">
        <v>0</v>
      </c>
      <c r="OV179" s="529">
        <v>0</v>
      </c>
      <c r="OW179" s="529">
        <v>0</v>
      </c>
      <c r="OX179" s="529">
        <v>0</v>
      </c>
      <c r="OY179" s="529">
        <v>0</v>
      </c>
      <c r="OZ179" s="529">
        <v>0</v>
      </c>
      <c r="PA179" s="529">
        <v>0</v>
      </c>
      <c r="PB179" s="529">
        <v>0</v>
      </c>
      <c r="PC179" s="529">
        <v>0</v>
      </c>
      <c r="PD179" s="529">
        <v>0</v>
      </c>
      <c r="PE179" s="529">
        <v>0</v>
      </c>
      <c r="PF179" s="529">
        <v>0</v>
      </c>
      <c r="PG179" s="529">
        <v>0</v>
      </c>
      <c r="PH179" s="529">
        <v>0</v>
      </c>
      <c r="PI179" s="529">
        <v>0</v>
      </c>
      <c r="PJ179" s="529">
        <v>0</v>
      </c>
      <c r="PK179" s="529">
        <v>0</v>
      </c>
      <c r="PL179" s="529">
        <v>0</v>
      </c>
      <c r="PM179" s="529">
        <v>0</v>
      </c>
      <c r="PN179" s="529">
        <v>0</v>
      </c>
      <c r="PO179" s="529">
        <v>0</v>
      </c>
      <c r="PP179" s="529">
        <v>0</v>
      </c>
      <c r="PQ179" s="529">
        <v>0</v>
      </c>
      <c r="PR179" s="529">
        <v>0</v>
      </c>
      <c r="PS179" s="529">
        <v>0</v>
      </c>
      <c r="PT179" s="529">
        <v>0</v>
      </c>
      <c r="PU179" s="529">
        <v>0</v>
      </c>
      <c r="PV179" s="529">
        <v>0</v>
      </c>
      <c r="PW179" s="529">
        <v>0</v>
      </c>
      <c r="PX179" s="529">
        <v>0</v>
      </c>
      <c r="PY179" s="529">
        <v>0</v>
      </c>
      <c r="PZ179" s="529">
        <v>0</v>
      </c>
      <c r="QA179" s="529">
        <v>0</v>
      </c>
      <c r="QB179" s="529">
        <v>0</v>
      </c>
      <c r="QC179" s="529">
        <v>0</v>
      </c>
      <c r="QD179" s="529">
        <v>0</v>
      </c>
      <c r="QE179" s="529">
        <v>0</v>
      </c>
      <c r="QF179" s="529">
        <v>0</v>
      </c>
      <c r="QG179" s="529">
        <v>0</v>
      </c>
      <c r="QH179" s="529">
        <v>0</v>
      </c>
      <c r="QI179" s="529">
        <v>0</v>
      </c>
    </row>
    <row r="180" spans="1:451" x14ac:dyDescent="0.25">
      <c r="A180" s="552">
        <v>41</v>
      </c>
      <c r="B180" s="523" t="s">
        <v>256</v>
      </c>
      <c r="C180" s="524"/>
      <c r="D180" s="524"/>
      <c r="E180" s="525"/>
      <c r="F180" s="528">
        <v>0</v>
      </c>
      <c r="G180" s="529">
        <v>0</v>
      </c>
      <c r="H180" s="529">
        <v>0</v>
      </c>
      <c r="I180" s="529">
        <v>0</v>
      </c>
      <c r="J180" s="529">
        <v>0</v>
      </c>
      <c r="K180" s="529">
        <v>0</v>
      </c>
      <c r="L180" s="529">
        <v>0</v>
      </c>
      <c r="M180" s="529">
        <v>0</v>
      </c>
      <c r="N180" s="529">
        <v>0</v>
      </c>
      <c r="O180" s="529">
        <v>0</v>
      </c>
      <c r="P180" s="529">
        <v>0</v>
      </c>
      <c r="Q180" s="529">
        <v>0</v>
      </c>
      <c r="R180" s="529">
        <v>0</v>
      </c>
      <c r="S180" s="529">
        <v>0</v>
      </c>
      <c r="T180" s="529">
        <v>0</v>
      </c>
      <c r="U180" s="529">
        <v>0</v>
      </c>
      <c r="V180" s="529">
        <v>0</v>
      </c>
      <c r="W180" s="529">
        <v>0</v>
      </c>
      <c r="X180" s="529">
        <v>0</v>
      </c>
      <c r="Y180" s="529">
        <v>0</v>
      </c>
      <c r="Z180" s="529">
        <v>0</v>
      </c>
      <c r="AA180" s="529">
        <v>0</v>
      </c>
      <c r="AB180" s="529">
        <v>0</v>
      </c>
      <c r="AC180" s="529">
        <v>0</v>
      </c>
      <c r="AD180" s="529">
        <v>0</v>
      </c>
      <c r="AE180" s="529">
        <v>0</v>
      </c>
      <c r="AF180" s="529">
        <v>0</v>
      </c>
      <c r="AG180" s="529">
        <v>0</v>
      </c>
      <c r="AH180" s="529">
        <v>0</v>
      </c>
      <c r="AI180" s="529">
        <v>0</v>
      </c>
      <c r="AJ180" s="529">
        <v>0</v>
      </c>
      <c r="AK180" s="529">
        <v>0</v>
      </c>
      <c r="AL180" s="529">
        <v>0</v>
      </c>
      <c r="AM180" s="529">
        <v>0</v>
      </c>
      <c r="AN180" s="529">
        <v>0</v>
      </c>
      <c r="AO180" s="529">
        <v>0</v>
      </c>
      <c r="AP180" s="529">
        <v>0</v>
      </c>
      <c r="AQ180" s="529">
        <v>0</v>
      </c>
      <c r="AR180" s="529">
        <v>0</v>
      </c>
      <c r="AS180" s="529">
        <v>0</v>
      </c>
      <c r="AT180" s="529">
        <v>0</v>
      </c>
      <c r="AU180" s="529">
        <v>0</v>
      </c>
      <c r="AV180" s="529">
        <v>2</v>
      </c>
      <c r="AW180" s="529">
        <v>2</v>
      </c>
      <c r="AX180" s="529">
        <v>0</v>
      </c>
      <c r="AY180" s="529">
        <v>0</v>
      </c>
      <c r="AZ180" s="529">
        <v>1</v>
      </c>
      <c r="BA180" s="529">
        <v>1</v>
      </c>
      <c r="BB180" s="529">
        <v>2</v>
      </c>
      <c r="BC180" s="529">
        <v>2</v>
      </c>
      <c r="BD180" s="529">
        <v>0</v>
      </c>
      <c r="BE180" s="529">
        <v>0</v>
      </c>
      <c r="BF180" s="529">
        <v>0</v>
      </c>
      <c r="BG180" s="529">
        <v>0</v>
      </c>
      <c r="BH180" s="529">
        <v>0</v>
      </c>
      <c r="BI180" s="529">
        <v>0</v>
      </c>
      <c r="BJ180" s="529">
        <v>0</v>
      </c>
      <c r="BK180" s="529">
        <v>0</v>
      </c>
      <c r="BL180" s="529">
        <v>0</v>
      </c>
      <c r="BM180" s="529">
        <v>0</v>
      </c>
      <c r="BN180" s="529">
        <v>0</v>
      </c>
      <c r="BO180" s="529">
        <v>0</v>
      </c>
      <c r="BP180" s="529">
        <v>4</v>
      </c>
      <c r="BQ180" s="529">
        <v>16</v>
      </c>
      <c r="BR180" s="529">
        <v>6</v>
      </c>
      <c r="BS180" s="529">
        <v>6</v>
      </c>
      <c r="BT180" s="529">
        <v>7</v>
      </c>
      <c r="BU180" s="529">
        <v>7</v>
      </c>
      <c r="BV180" s="529">
        <v>0</v>
      </c>
      <c r="BW180" s="529">
        <v>0</v>
      </c>
      <c r="BX180" s="529">
        <v>1</v>
      </c>
      <c r="BY180" s="529">
        <v>30</v>
      </c>
      <c r="BZ180" s="529">
        <v>0</v>
      </c>
      <c r="CA180" s="529">
        <v>0</v>
      </c>
      <c r="CB180" s="529">
        <v>0</v>
      </c>
      <c r="CC180" s="529">
        <v>0</v>
      </c>
      <c r="CD180" s="529">
        <v>0</v>
      </c>
      <c r="CE180" s="529">
        <v>0</v>
      </c>
      <c r="CF180" s="529">
        <v>0</v>
      </c>
      <c r="CG180" s="529">
        <v>0</v>
      </c>
      <c r="CH180" s="529">
        <v>0</v>
      </c>
      <c r="CI180" s="529">
        <v>0</v>
      </c>
      <c r="CJ180" s="529">
        <v>0</v>
      </c>
      <c r="CK180" s="529">
        <v>0</v>
      </c>
      <c r="CL180" s="529">
        <v>0</v>
      </c>
      <c r="CM180" s="529">
        <v>0</v>
      </c>
      <c r="CN180" s="529">
        <v>2</v>
      </c>
      <c r="CO180" s="529">
        <v>2</v>
      </c>
      <c r="CP180" s="529">
        <v>0</v>
      </c>
      <c r="CQ180" s="529">
        <v>0</v>
      </c>
      <c r="CR180" s="529">
        <v>1</v>
      </c>
      <c r="CS180" s="529">
        <v>10</v>
      </c>
      <c r="CT180" s="529">
        <v>0</v>
      </c>
      <c r="CU180" s="529">
        <v>0</v>
      </c>
      <c r="CV180" s="529">
        <v>0</v>
      </c>
      <c r="CW180" s="529">
        <v>0</v>
      </c>
      <c r="CX180" s="529">
        <v>0</v>
      </c>
      <c r="CY180" s="529">
        <v>0</v>
      </c>
      <c r="CZ180" s="529">
        <v>0</v>
      </c>
      <c r="DA180" s="529">
        <v>0</v>
      </c>
      <c r="DB180" s="529">
        <v>0</v>
      </c>
      <c r="DC180" s="529">
        <v>0</v>
      </c>
      <c r="DD180" s="529">
        <v>6</v>
      </c>
      <c r="DE180" s="529">
        <v>24</v>
      </c>
      <c r="DF180" s="529">
        <v>6</v>
      </c>
      <c r="DG180" s="529">
        <v>6</v>
      </c>
      <c r="DH180" s="529">
        <v>5</v>
      </c>
      <c r="DI180" s="529">
        <v>5</v>
      </c>
      <c r="DJ180" s="529">
        <v>0</v>
      </c>
      <c r="DK180" s="529">
        <v>0</v>
      </c>
      <c r="DL180" s="529">
        <v>0</v>
      </c>
      <c r="DM180" s="529">
        <v>0</v>
      </c>
      <c r="DN180" s="529">
        <v>0</v>
      </c>
      <c r="DO180" s="529">
        <v>0</v>
      </c>
      <c r="DP180" s="529">
        <v>0</v>
      </c>
      <c r="DQ180" s="529">
        <v>0</v>
      </c>
      <c r="DR180" s="529">
        <v>0</v>
      </c>
      <c r="DS180" s="529">
        <v>0</v>
      </c>
      <c r="DT180" s="529">
        <v>0</v>
      </c>
      <c r="DU180" s="529">
        <v>0</v>
      </c>
      <c r="DV180" s="529">
        <v>0</v>
      </c>
      <c r="DW180" s="529">
        <v>0</v>
      </c>
      <c r="DX180" s="529">
        <v>0</v>
      </c>
      <c r="DY180" s="529">
        <v>0</v>
      </c>
      <c r="DZ180" s="529">
        <v>0</v>
      </c>
      <c r="EA180" s="529">
        <v>0</v>
      </c>
      <c r="EB180" s="529">
        <v>0</v>
      </c>
      <c r="EC180" s="529">
        <v>0</v>
      </c>
      <c r="ED180" s="529">
        <v>0</v>
      </c>
      <c r="EE180" s="529">
        <v>0</v>
      </c>
      <c r="EF180" s="529">
        <v>0</v>
      </c>
      <c r="EG180" s="529">
        <v>0</v>
      </c>
      <c r="EH180" s="529">
        <v>0</v>
      </c>
      <c r="EI180" s="529">
        <v>0</v>
      </c>
      <c r="EJ180" s="529">
        <v>0</v>
      </c>
      <c r="EK180" s="529">
        <v>0</v>
      </c>
      <c r="EL180" s="529">
        <v>0</v>
      </c>
      <c r="EM180" s="529">
        <v>0</v>
      </c>
      <c r="EN180" s="529">
        <v>0</v>
      </c>
      <c r="EO180" s="529">
        <v>0</v>
      </c>
      <c r="EP180" s="529">
        <v>0</v>
      </c>
      <c r="EQ180" s="529">
        <v>0</v>
      </c>
      <c r="ER180" s="529">
        <v>0</v>
      </c>
      <c r="ES180" s="529">
        <v>0</v>
      </c>
      <c r="ET180" s="529">
        <v>0</v>
      </c>
      <c r="EU180" s="529">
        <v>0</v>
      </c>
      <c r="EV180" s="529">
        <v>0</v>
      </c>
      <c r="EW180" s="529">
        <v>0</v>
      </c>
      <c r="EX180" s="529">
        <v>0</v>
      </c>
      <c r="EY180" s="529">
        <v>0</v>
      </c>
      <c r="EZ180" s="529">
        <v>0</v>
      </c>
      <c r="FA180" s="529">
        <v>0</v>
      </c>
      <c r="FB180" s="529">
        <v>0</v>
      </c>
      <c r="FC180" s="529">
        <v>0</v>
      </c>
      <c r="FD180" s="529">
        <v>0</v>
      </c>
      <c r="FE180" s="529">
        <v>0</v>
      </c>
      <c r="FF180" s="529">
        <v>0</v>
      </c>
      <c r="FG180" s="529">
        <v>0</v>
      </c>
      <c r="FH180" s="529">
        <v>0</v>
      </c>
      <c r="FI180" s="529">
        <v>0</v>
      </c>
      <c r="FJ180" s="529">
        <v>0</v>
      </c>
      <c r="FK180" s="529">
        <v>0</v>
      </c>
      <c r="FL180" s="529">
        <v>0</v>
      </c>
      <c r="FM180" s="529">
        <v>0</v>
      </c>
      <c r="FN180" s="529">
        <v>0</v>
      </c>
      <c r="FO180" s="529">
        <v>0</v>
      </c>
      <c r="FP180" s="529">
        <v>0</v>
      </c>
      <c r="FQ180" s="529">
        <v>0</v>
      </c>
      <c r="FR180" s="529">
        <v>0</v>
      </c>
      <c r="FS180" s="529">
        <v>0</v>
      </c>
      <c r="FT180" s="529">
        <v>0</v>
      </c>
      <c r="FU180" s="529">
        <v>0</v>
      </c>
      <c r="FV180" s="529">
        <v>0</v>
      </c>
      <c r="FW180" s="529">
        <v>0</v>
      </c>
      <c r="FX180" s="529">
        <v>0</v>
      </c>
      <c r="FY180" s="529">
        <v>0</v>
      </c>
      <c r="FZ180" s="529">
        <v>0</v>
      </c>
      <c r="GA180" s="529">
        <v>0</v>
      </c>
      <c r="GB180" s="529">
        <v>0</v>
      </c>
      <c r="GC180" s="529">
        <v>0</v>
      </c>
      <c r="GD180" s="529">
        <v>0</v>
      </c>
      <c r="GE180" s="529">
        <v>0</v>
      </c>
      <c r="GF180" s="529">
        <v>0</v>
      </c>
      <c r="GG180" s="529">
        <v>0</v>
      </c>
      <c r="GH180" s="529">
        <v>0</v>
      </c>
      <c r="GI180" s="529">
        <v>0</v>
      </c>
      <c r="GJ180" s="529">
        <v>0</v>
      </c>
      <c r="GK180" s="529">
        <v>0</v>
      </c>
      <c r="GL180" s="529">
        <v>0</v>
      </c>
      <c r="GM180" s="529">
        <v>0</v>
      </c>
      <c r="GN180" s="529">
        <v>0</v>
      </c>
      <c r="GO180" s="529">
        <v>0</v>
      </c>
      <c r="GP180" s="529">
        <v>0</v>
      </c>
      <c r="GQ180" s="529">
        <v>0</v>
      </c>
      <c r="GR180" s="529">
        <v>0</v>
      </c>
      <c r="GS180" s="529">
        <v>0</v>
      </c>
      <c r="GT180" s="529">
        <v>0</v>
      </c>
      <c r="GU180" s="529">
        <v>0</v>
      </c>
      <c r="GV180" s="529">
        <v>0</v>
      </c>
      <c r="GW180" s="529">
        <v>0</v>
      </c>
      <c r="GX180" s="529">
        <v>0</v>
      </c>
      <c r="GY180" s="529">
        <v>0</v>
      </c>
      <c r="GZ180" s="529">
        <v>0</v>
      </c>
      <c r="HA180" s="529">
        <v>0</v>
      </c>
      <c r="HB180" s="529">
        <v>0</v>
      </c>
      <c r="HC180" s="529">
        <v>0</v>
      </c>
      <c r="HD180" s="529">
        <v>0</v>
      </c>
      <c r="HE180" s="529">
        <v>0</v>
      </c>
      <c r="HF180" s="529">
        <v>0</v>
      </c>
      <c r="HG180" s="529">
        <v>0</v>
      </c>
      <c r="HH180" s="529">
        <v>0</v>
      </c>
      <c r="HI180" s="529">
        <v>0</v>
      </c>
      <c r="HJ180" s="529">
        <v>0</v>
      </c>
      <c r="HK180" s="529">
        <v>0</v>
      </c>
      <c r="HL180" s="529">
        <v>0</v>
      </c>
      <c r="HM180" s="529">
        <v>0</v>
      </c>
      <c r="HN180" s="529">
        <v>0</v>
      </c>
      <c r="HO180" s="529">
        <v>0</v>
      </c>
      <c r="HP180" s="529">
        <v>0</v>
      </c>
      <c r="HQ180" s="529">
        <v>0</v>
      </c>
      <c r="HR180" s="529">
        <v>0</v>
      </c>
      <c r="HS180" s="529">
        <v>0</v>
      </c>
      <c r="HT180" s="529">
        <v>0</v>
      </c>
      <c r="HU180" s="529">
        <v>0</v>
      </c>
      <c r="HV180" s="529">
        <v>0</v>
      </c>
      <c r="HW180" s="529">
        <v>0</v>
      </c>
      <c r="HX180" s="529">
        <v>0</v>
      </c>
      <c r="HY180" s="529">
        <v>0</v>
      </c>
      <c r="HZ180" s="529">
        <v>0</v>
      </c>
      <c r="IA180" s="529">
        <v>0</v>
      </c>
      <c r="IB180" s="529">
        <v>0</v>
      </c>
      <c r="IC180" s="529">
        <v>0</v>
      </c>
      <c r="ID180" s="529">
        <v>0</v>
      </c>
      <c r="IE180" s="529">
        <v>0</v>
      </c>
      <c r="IF180" s="529">
        <v>0</v>
      </c>
      <c r="IG180" s="529">
        <v>0</v>
      </c>
      <c r="IH180" s="529">
        <v>0</v>
      </c>
      <c r="II180" s="529">
        <v>0</v>
      </c>
      <c r="IJ180" s="529">
        <v>0</v>
      </c>
      <c r="IK180" s="529">
        <v>0</v>
      </c>
      <c r="IL180" s="529">
        <v>0</v>
      </c>
      <c r="IM180" s="529">
        <v>0</v>
      </c>
      <c r="IN180" s="529">
        <v>0</v>
      </c>
      <c r="IO180" s="529">
        <v>0</v>
      </c>
      <c r="IP180" s="529">
        <v>0</v>
      </c>
      <c r="IQ180" s="529">
        <v>0</v>
      </c>
      <c r="IR180" s="529">
        <v>0</v>
      </c>
      <c r="IS180" s="529">
        <v>3</v>
      </c>
      <c r="IT180" s="529">
        <v>0</v>
      </c>
      <c r="IU180" s="529">
        <v>0</v>
      </c>
      <c r="IV180" s="529">
        <v>0</v>
      </c>
      <c r="IW180" s="529">
        <v>0</v>
      </c>
      <c r="IX180" s="529">
        <v>6</v>
      </c>
      <c r="IY180" s="529">
        <v>0</v>
      </c>
      <c r="IZ180" s="529">
        <v>0</v>
      </c>
      <c r="JA180" s="529">
        <v>2</v>
      </c>
      <c r="JB180" s="529">
        <v>4</v>
      </c>
      <c r="JC180" s="529">
        <v>0</v>
      </c>
      <c r="JD180" s="529">
        <v>0</v>
      </c>
      <c r="JE180" s="529">
        <v>0</v>
      </c>
      <c r="JF180" s="529">
        <v>0</v>
      </c>
      <c r="JG180" s="529">
        <v>0</v>
      </c>
      <c r="JH180" s="529">
        <v>5</v>
      </c>
      <c r="JI180" s="529">
        <v>0</v>
      </c>
      <c r="JJ180" s="529">
        <v>0</v>
      </c>
      <c r="JK180" s="529">
        <v>1</v>
      </c>
      <c r="JL180" s="529">
        <v>2</v>
      </c>
      <c r="JM180" s="529">
        <v>0</v>
      </c>
      <c r="JN180" s="529">
        <v>0</v>
      </c>
      <c r="JO180" s="529">
        <v>0</v>
      </c>
      <c r="JP180" s="529">
        <v>0</v>
      </c>
      <c r="JQ180" s="529">
        <v>0</v>
      </c>
      <c r="JR180" s="529">
        <v>0</v>
      </c>
      <c r="JS180" s="529">
        <v>0</v>
      </c>
      <c r="JT180" s="529">
        <v>0</v>
      </c>
      <c r="JU180" s="529">
        <v>0</v>
      </c>
      <c r="JV180" s="529">
        <v>0</v>
      </c>
      <c r="JW180" s="529">
        <v>0</v>
      </c>
      <c r="JX180" s="529">
        <v>0</v>
      </c>
      <c r="JY180" s="529">
        <v>0</v>
      </c>
      <c r="JZ180" s="529">
        <v>0</v>
      </c>
      <c r="KA180" s="529">
        <v>0</v>
      </c>
      <c r="KB180" s="529">
        <v>0</v>
      </c>
      <c r="KC180" s="529">
        <v>0</v>
      </c>
      <c r="KD180" s="529">
        <v>0</v>
      </c>
      <c r="KE180" s="529">
        <v>0</v>
      </c>
      <c r="KF180" s="529">
        <v>0</v>
      </c>
      <c r="KG180" s="529">
        <v>0</v>
      </c>
      <c r="KH180" s="529">
        <v>0</v>
      </c>
      <c r="KI180" s="529">
        <v>0</v>
      </c>
      <c r="KJ180" s="529">
        <v>0</v>
      </c>
      <c r="KK180" s="529">
        <v>0</v>
      </c>
      <c r="KL180" s="529">
        <v>0</v>
      </c>
      <c r="KM180" s="529">
        <v>0</v>
      </c>
      <c r="KN180" s="529">
        <v>0</v>
      </c>
      <c r="KO180" s="529">
        <v>0</v>
      </c>
      <c r="KP180" s="529">
        <v>0</v>
      </c>
      <c r="KQ180" s="529">
        <v>0</v>
      </c>
      <c r="KR180" s="529">
        <v>0</v>
      </c>
      <c r="KS180" s="529">
        <v>0</v>
      </c>
      <c r="KT180" s="529">
        <v>0</v>
      </c>
      <c r="KU180" s="529">
        <v>0</v>
      </c>
      <c r="KV180" s="529">
        <v>0</v>
      </c>
      <c r="KW180" s="529">
        <v>0</v>
      </c>
      <c r="KX180" s="529">
        <v>0</v>
      </c>
      <c r="KY180" s="529">
        <v>0</v>
      </c>
      <c r="KZ180" s="529">
        <v>0</v>
      </c>
      <c r="LA180" s="529">
        <v>0</v>
      </c>
      <c r="LB180" s="529">
        <v>0</v>
      </c>
      <c r="LC180" s="529">
        <v>0</v>
      </c>
      <c r="LD180" s="529">
        <v>0</v>
      </c>
      <c r="LE180" s="529">
        <v>0</v>
      </c>
      <c r="LF180" s="529">
        <v>0</v>
      </c>
      <c r="LG180" s="529">
        <v>0</v>
      </c>
      <c r="LH180" s="529">
        <v>0</v>
      </c>
      <c r="LI180" s="529">
        <v>0</v>
      </c>
      <c r="LJ180" s="529">
        <v>0</v>
      </c>
      <c r="LK180" s="529">
        <v>0</v>
      </c>
      <c r="LL180" s="529">
        <v>0</v>
      </c>
      <c r="LM180" s="529">
        <v>0</v>
      </c>
      <c r="LN180" s="529">
        <v>0</v>
      </c>
      <c r="LO180" s="529">
        <v>0</v>
      </c>
      <c r="LP180" s="529">
        <v>0</v>
      </c>
      <c r="LQ180" s="529">
        <v>0</v>
      </c>
      <c r="LR180" s="529">
        <v>0</v>
      </c>
      <c r="LS180" s="529">
        <v>0</v>
      </c>
      <c r="LT180" s="529">
        <v>0</v>
      </c>
      <c r="LU180" s="529">
        <v>0</v>
      </c>
      <c r="LV180" s="529">
        <v>0</v>
      </c>
      <c r="LW180" s="529">
        <v>0</v>
      </c>
      <c r="LX180" s="529">
        <v>0</v>
      </c>
      <c r="LY180" s="529">
        <v>0</v>
      </c>
      <c r="LZ180" s="529">
        <v>0</v>
      </c>
      <c r="MA180" s="529">
        <v>0</v>
      </c>
      <c r="MB180" s="529">
        <v>0</v>
      </c>
      <c r="MC180" s="529">
        <v>0</v>
      </c>
      <c r="MD180" s="529">
        <v>0</v>
      </c>
      <c r="ME180" s="529">
        <v>0</v>
      </c>
      <c r="MF180" s="529">
        <v>0</v>
      </c>
      <c r="MG180" s="529">
        <v>0</v>
      </c>
      <c r="MH180" s="529">
        <v>0</v>
      </c>
      <c r="MI180" s="529">
        <v>0</v>
      </c>
      <c r="MJ180" s="529">
        <v>0</v>
      </c>
      <c r="MK180" s="529">
        <v>0</v>
      </c>
      <c r="ML180" s="529">
        <v>0</v>
      </c>
      <c r="MM180" s="529">
        <v>0</v>
      </c>
      <c r="MN180" s="529">
        <v>0</v>
      </c>
      <c r="MO180" s="529">
        <v>0</v>
      </c>
      <c r="MP180" s="529">
        <v>0</v>
      </c>
      <c r="MQ180" s="529">
        <v>0</v>
      </c>
      <c r="MR180" s="529">
        <v>0</v>
      </c>
      <c r="MS180" s="529">
        <v>0</v>
      </c>
      <c r="MT180" s="529">
        <v>0</v>
      </c>
      <c r="MU180" s="529">
        <v>0</v>
      </c>
      <c r="MV180" s="529">
        <v>0</v>
      </c>
      <c r="MW180" s="529">
        <v>0</v>
      </c>
      <c r="MX180" s="529">
        <v>0</v>
      </c>
      <c r="MY180" s="529">
        <v>0</v>
      </c>
      <c r="MZ180" s="529">
        <v>0</v>
      </c>
      <c r="NA180" s="529">
        <v>0</v>
      </c>
      <c r="NB180" s="529">
        <v>0</v>
      </c>
      <c r="NC180" s="529">
        <v>0</v>
      </c>
      <c r="ND180" s="529">
        <v>0</v>
      </c>
      <c r="NE180" s="529">
        <v>0</v>
      </c>
      <c r="NF180" s="529">
        <v>0</v>
      </c>
      <c r="NG180" s="529">
        <v>0</v>
      </c>
      <c r="NH180" s="529">
        <v>0</v>
      </c>
      <c r="NI180" s="529">
        <v>0</v>
      </c>
      <c r="NJ180" s="529">
        <v>0</v>
      </c>
      <c r="NK180" s="529">
        <v>0</v>
      </c>
      <c r="NL180" s="529">
        <v>0</v>
      </c>
      <c r="NM180" s="529">
        <v>0</v>
      </c>
      <c r="NN180" s="529">
        <v>0</v>
      </c>
      <c r="NO180" s="529">
        <v>0</v>
      </c>
      <c r="NP180" s="529">
        <v>0</v>
      </c>
      <c r="NQ180" s="529">
        <v>0</v>
      </c>
      <c r="NR180" s="529">
        <v>0</v>
      </c>
      <c r="NS180" s="529">
        <v>0</v>
      </c>
      <c r="NT180" s="529">
        <v>0</v>
      </c>
      <c r="NU180" s="529">
        <v>0</v>
      </c>
      <c r="NV180" s="529">
        <v>0</v>
      </c>
      <c r="NW180" s="529">
        <v>0</v>
      </c>
      <c r="NX180" s="529">
        <v>0</v>
      </c>
      <c r="NY180" s="529">
        <v>0</v>
      </c>
      <c r="NZ180" s="529">
        <v>0</v>
      </c>
      <c r="OA180" s="529">
        <v>0</v>
      </c>
      <c r="OB180" s="529">
        <v>0</v>
      </c>
      <c r="OC180" s="529">
        <v>0</v>
      </c>
      <c r="OD180" s="529">
        <v>0</v>
      </c>
      <c r="OE180" s="529">
        <v>0</v>
      </c>
      <c r="OF180" s="529">
        <v>0</v>
      </c>
      <c r="OG180" s="529">
        <v>0</v>
      </c>
      <c r="OH180" s="529">
        <v>0</v>
      </c>
      <c r="OI180" s="529">
        <v>0</v>
      </c>
      <c r="OJ180" s="529">
        <v>0</v>
      </c>
      <c r="OK180" s="529">
        <v>0</v>
      </c>
      <c r="OL180" s="529">
        <v>0</v>
      </c>
      <c r="OM180" s="529">
        <v>0</v>
      </c>
      <c r="ON180" s="529">
        <v>0</v>
      </c>
      <c r="OO180" s="529">
        <v>0</v>
      </c>
      <c r="OP180" s="529">
        <v>0</v>
      </c>
      <c r="OQ180" s="529">
        <v>0</v>
      </c>
      <c r="OR180" s="529">
        <v>0</v>
      </c>
      <c r="OS180" s="529">
        <v>0</v>
      </c>
      <c r="OT180" s="529">
        <v>0</v>
      </c>
      <c r="OU180" s="529">
        <v>0</v>
      </c>
      <c r="OV180" s="529">
        <v>0</v>
      </c>
      <c r="OW180" s="529">
        <v>0</v>
      </c>
      <c r="OX180" s="529">
        <v>0</v>
      </c>
      <c r="OY180" s="529">
        <v>0</v>
      </c>
      <c r="OZ180" s="529">
        <v>0</v>
      </c>
      <c r="PA180" s="529">
        <v>0</v>
      </c>
      <c r="PB180" s="529">
        <v>0</v>
      </c>
      <c r="PC180" s="529">
        <v>0</v>
      </c>
      <c r="PD180" s="529">
        <v>0</v>
      </c>
      <c r="PE180" s="529">
        <v>0</v>
      </c>
      <c r="PF180" s="529">
        <v>0</v>
      </c>
      <c r="PG180" s="529">
        <v>0</v>
      </c>
      <c r="PH180" s="529">
        <v>0</v>
      </c>
      <c r="PI180" s="529">
        <v>0</v>
      </c>
      <c r="PJ180" s="529">
        <v>0</v>
      </c>
      <c r="PK180" s="529">
        <v>0</v>
      </c>
      <c r="PL180" s="529">
        <v>0</v>
      </c>
      <c r="PM180" s="529">
        <v>0</v>
      </c>
      <c r="PN180" s="529">
        <v>0</v>
      </c>
      <c r="PO180" s="529">
        <v>0</v>
      </c>
      <c r="PP180" s="529">
        <v>0</v>
      </c>
      <c r="PQ180" s="529">
        <v>0</v>
      </c>
      <c r="PR180" s="529">
        <v>0</v>
      </c>
      <c r="PS180" s="529">
        <v>0</v>
      </c>
      <c r="PT180" s="529">
        <v>0</v>
      </c>
      <c r="PU180" s="529">
        <v>0</v>
      </c>
      <c r="PV180" s="529">
        <v>0</v>
      </c>
      <c r="PW180" s="529">
        <v>0</v>
      </c>
      <c r="PX180" s="529">
        <v>0</v>
      </c>
      <c r="PY180" s="529">
        <v>0</v>
      </c>
      <c r="PZ180" s="529">
        <v>0</v>
      </c>
      <c r="QA180" s="529">
        <v>0</v>
      </c>
      <c r="QB180" s="529">
        <v>0</v>
      </c>
      <c r="QC180" s="529">
        <v>0</v>
      </c>
      <c r="QD180" s="529">
        <v>0</v>
      </c>
      <c r="QE180" s="529">
        <v>0</v>
      </c>
      <c r="QF180" s="529">
        <v>0</v>
      </c>
      <c r="QG180" s="529">
        <v>0</v>
      </c>
      <c r="QH180" s="529">
        <v>0</v>
      </c>
      <c r="QI180" s="529">
        <v>0</v>
      </c>
    </row>
    <row r="181" spans="1:451" x14ac:dyDescent="0.25">
      <c r="A181" s="552">
        <v>42</v>
      </c>
      <c r="B181" s="523" t="s">
        <v>257</v>
      </c>
      <c r="C181" s="524"/>
      <c r="D181" s="524"/>
      <c r="E181" s="525"/>
      <c r="F181" s="528">
        <v>0</v>
      </c>
      <c r="G181" s="529">
        <v>0</v>
      </c>
      <c r="H181" s="529">
        <v>0</v>
      </c>
      <c r="I181" s="529">
        <v>0</v>
      </c>
      <c r="J181" s="529">
        <v>0</v>
      </c>
      <c r="K181" s="529">
        <v>0</v>
      </c>
      <c r="L181" s="529">
        <v>0</v>
      </c>
      <c r="M181" s="529">
        <v>0</v>
      </c>
      <c r="N181" s="529">
        <v>0</v>
      </c>
      <c r="O181" s="529">
        <v>0</v>
      </c>
      <c r="P181" s="529">
        <v>0</v>
      </c>
      <c r="Q181" s="529">
        <v>0</v>
      </c>
      <c r="R181" s="529">
        <v>0</v>
      </c>
      <c r="S181" s="529">
        <v>0</v>
      </c>
      <c r="T181" s="529">
        <v>0</v>
      </c>
      <c r="U181" s="529">
        <v>0</v>
      </c>
      <c r="V181" s="529">
        <v>0</v>
      </c>
      <c r="W181" s="529">
        <v>0</v>
      </c>
      <c r="X181" s="529">
        <v>0</v>
      </c>
      <c r="Y181" s="529">
        <v>0</v>
      </c>
      <c r="Z181" s="529">
        <v>0</v>
      </c>
      <c r="AA181" s="529">
        <v>0</v>
      </c>
      <c r="AB181" s="529">
        <v>0</v>
      </c>
      <c r="AC181" s="529">
        <v>0</v>
      </c>
      <c r="AD181" s="529">
        <v>0</v>
      </c>
      <c r="AE181" s="529">
        <v>0</v>
      </c>
      <c r="AF181" s="529">
        <v>0</v>
      </c>
      <c r="AG181" s="529">
        <v>0</v>
      </c>
      <c r="AH181" s="529">
        <v>0</v>
      </c>
      <c r="AI181" s="529">
        <v>0</v>
      </c>
      <c r="AJ181" s="529">
        <v>3</v>
      </c>
      <c r="AK181" s="529">
        <v>90</v>
      </c>
      <c r="AL181" s="529">
        <v>0</v>
      </c>
      <c r="AM181" s="529">
        <v>0</v>
      </c>
      <c r="AN181" s="529">
        <v>0</v>
      </c>
      <c r="AO181" s="529">
        <v>0</v>
      </c>
      <c r="AP181" s="529">
        <v>0</v>
      </c>
      <c r="AQ181" s="529">
        <v>0</v>
      </c>
      <c r="AR181" s="529">
        <v>0</v>
      </c>
      <c r="AS181" s="529">
        <v>0</v>
      </c>
      <c r="AT181" s="529">
        <v>0</v>
      </c>
      <c r="AU181" s="529">
        <v>0</v>
      </c>
      <c r="AV181" s="529">
        <v>0</v>
      </c>
      <c r="AW181" s="529">
        <v>0</v>
      </c>
      <c r="AX181" s="529">
        <v>0</v>
      </c>
      <c r="AY181" s="529">
        <v>0</v>
      </c>
      <c r="AZ181" s="529">
        <v>0</v>
      </c>
      <c r="BA181" s="529">
        <v>0</v>
      </c>
      <c r="BB181" s="529">
        <v>0</v>
      </c>
      <c r="BC181" s="529">
        <v>0</v>
      </c>
      <c r="BD181" s="529">
        <v>0</v>
      </c>
      <c r="BE181" s="529">
        <v>0</v>
      </c>
      <c r="BF181" s="529">
        <v>0</v>
      </c>
      <c r="BG181" s="529">
        <v>0</v>
      </c>
      <c r="BH181" s="529">
        <v>0</v>
      </c>
      <c r="BI181" s="529">
        <v>0</v>
      </c>
      <c r="BJ181" s="529">
        <v>0</v>
      </c>
      <c r="BK181" s="529">
        <v>0</v>
      </c>
      <c r="BL181" s="529">
        <v>0</v>
      </c>
      <c r="BM181" s="529">
        <v>0</v>
      </c>
      <c r="BN181" s="529">
        <v>0</v>
      </c>
      <c r="BO181" s="529">
        <v>0</v>
      </c>
      <c r="BP181" s="529">
        <v>3</v>
      </c>
      <c r="BQ181" s="529">
        <v>12</v>
      </c>
      <c r="BR181" s="529">
        <v>6</v>
      </c>
      <c r="BS181" s="529">
        <v>6</v>
      </c>
      <c r="BT181" s="529">
        <v>0</v>
      </c>
      <c r="BU181" s="529">
        <v>0</v>
      </c>
      <c r="BV181" s="529">
        <v>0</v>
      </c>
      <c r="BW181" s="529">
        <v>0</v>
      </c>
      <c r="BX181" s="529">
        <v>2</v>
      </c>
      <c r="BY181" s="529">
        <v>60</v>
      </c>
      <c r="BZ181" s="529">
        <v>0</v>
      </c>
      <c r="CA181" s="529">
        <v>0</v>
      </c>
      <c r="CB181" s="529">
        <v>0</v>
      </c>
      <c r="CC181" s="529">
        <v>0</v>
      </c>
      <c r="CD181" s="529">
        <v>0</v>
      </c>
      <c r="CE181" s="529">
        <v>0</v>
      </c>
      <c r="CF181" s="529">
        <v>0</v>
      </c>
      <c r="CG181" s="529">
        <v>0</v>
      </c>
      <c r="CH181" s="529">
        <v>0</v>
      </c>
      <c r="CI181" s="529">
        <v>0</v>
      </c>
      <c r="CJ181" s="529">
        <v>0</v>
      </c>
      <c r="CK181" s="529">
        <v>0</v>
      </c>
      <c r="CL181" s="529">
        <v>0</v>
      </c>
      <c r="CM181" s="529">
        <v>0</v>
      </c>
      <c r="CN181" s="529">
        <v>0</v>
      </c>
      <c r="CO181" s="529">
        <v>0</v>
      </c>
      <c r="CP181" s="529">
        <v>0</v>
      </c>
      <c r="CQ181" s="529">
        <v>0</v>
      </c>
      <c r="CR181" s="529">
        <v>0</v>
      </c>
      <c r="CS181" s="529">
        <v>0</v>
      </c>
      <c r="CT181" s="529">
        <v>0</v>
      </c>
      <c r="CU181" s="529">
        <v>0</v>
      </c>
      <c r="CV181" s="529">
        <v>0</v>
      </c>
      <c r="CW181" s="529">
        <v>0</v>
      </c>
      <c r="CX181" s="529">
        <v>0</v>
      </c>
      <c r="CY181" s="529">
        <v>0</v>
      </c>
      <c r="CZ181" s="529">
        <v>0</v>
      </c>
      <c r="DA181" s="529">
        <v>0</v>
      </c>
      <c r="DB181" s="529">
        <v>0</v>
      </c>
      <c r="DC181" s="529">
        <v>0</v>
      </c>
      <c r="DD181" s="529">
        <v>1</v>
      </c>
      <c r="DE181" s="529">
        <v>4</v>
      </c>
      <c r="DF181" s="529">
        <v>3</v>
      </c>
      <c r="DG181" s="529">
        <v>3</v>
      </c>
      <c r="DH181" s="529">
        <v>0</v>
      </c>
      <c r="DI181" s="529">
        <v>0</v>
      </c>
      <c r="DJ181" s="529">
        <v>0</v>
      </c>
      <c r="DK181" s="529">
        <v>0</v>
      </c>
      <c r="DL181" s="529">
        <v>2</v>
      </c>
      <c r="DM181" s="529">
        <v>60</v>
      </c>
      <c r="DN181" s="529">
        <v>0</v>
      </c>
      <c r="DO181" s="529">
        <v>0</v>
      </c>
      <c r="DP181" s="529">
        <v>0</v>
      </c>
      <c r="DQ181" s="529">
        <v>0</v>
      </c>
      <c r="DR181" s="529">
        <v>0</v>
      </c>
      <c r="DS181" s="529">
        <v>0</v>
      </c>
      <c r="DT181" s="529">
        <v>0</v>
      </c>
      <c r="DU181" s="529">
        <v>0</v>
      </c>
      <c r="DV181" s="529">
        <v>0</v>
      </c>
      <c r="DW181" s="529">
        <v>0</v>
      </c>
      <c r="DX181" s="529">
        <v>0</v>
      </c>
      <c r="DY181" s="529">
        <v>0</v>
      </c>
      <c r="DZ181" s="529">
        <v>0</v>
      </c>
      <c r="EA181" s="529">
        <v>0</v>
      </c>
      <c r="EB181" s="529">
        <v>0</v>
      </c>
      <c r="EC181" s="529">
        <v>0</v>
      </c>
      <c r="ED181" s="529">
        <v>0</v>
      </c>
      <c r="EE181" s="529">
        <v>0</v>
      </c>
      <c r="EF181" s="529">
        <v>0</v>
      </c>
      <c r="EG181" s="529">
        <v>0</v>
      </c>
      <c r="EH181" s="529">
        <v>0</v>
      </c>
      <c r="EI181" s="529">
        <v>0</v>
      </c>
      <c r="EJ181" s="529">
        <v>0</v>
      </c>
      <c r="EK181" s="529">
        <v>0</v>
      </c>
      <c r="EL181" s="529">
        <v>0</v>
      </c>
      <c r="EM181" s="529">
        <v>0</v>
      </c>
      <c r="EN181" s="529">
        <v>0</v>
      </c>
      <c r="EO181" s="529">
        <v>0</v>
      </c>
      <c r="EP181" s="529">
        <v>0</v>
      </c>
      <c r="EQ181" s="529">
        <v>0</v>
      </c>
      <c r="ER181" s="529">
        <v>0</v>
      </c>
      <c r="ES181" s="529">
        <v>0</v>
      </c>
      <c r="ET181" s="529">
        <v>0</v>
      </c>
      <c r="EU181" s="529">
        <v>0</v>
      </c>
      <c r="EV181" s="529">
        <v>0</v>
      </c>
      <c r="EW181" s="529">
        <v>0</v>
      </c>
      <c r="EX181" s="529">
        <v>0</v>
      </c>
      <c r="EY181" s="529">
        <v>0</v>
      </c>
      <c r="EZ181" s="529">
        <v>0</v>
      </c>
      <c r="FA181" s="529">
        <v>0</v>
      </c>
      <c r="FB181" s="529">
        <v>0</v>
      </c>
      <c r="FC181" s="529">
        <v>0</v>
      </c>
      <c r="FD181" s="529">
        <v>0</v>
      </c>
      <c r="FE181" s="529">
        <v>0</v>
      </c>
      <c r="FF181" s="529">
        <v>0</v>
      </c>
      <c r="FG181" s="529">
        <v>0</v>
      </c>
      <c r="FH181" s="529">
        <v>0</v>
      </c>
      <c r="FI181" s="529">
        <v>0</v>
      </c>
      <c r="FJ181" s="529">
        <v>0</v>
      </c>
      <c r="FK181" s="529">
        <v>0</v>
      </c>
      <c r="FL181" s="529">
        <v>0</v>
      </c>
      <c r="FM181" s="529">
        <v>0</v>
      </c>
      <c r="FN181" s="529">
        <v>0</v>
      </c>
      <c r="FO181" s="529">
        <v>0</v>
      </c>
      <c r="FP181" s="529">
        <v>0</v>
      </c>
      <c r="FQ181" s="529">
        <v>0</v>
      </c>
      <c r="FR181" s="529">
        <v>0</v>
      </c>
      <c r="FS181" s="529">
        <v>0</v>
      </c>
      <c r="FT181" s="529">
        <v>0</v>
      </c>
      <c r="FU181" s="529">
        <v>0</v>
      </c>
      <c r="FV181" s="529">
        <v>0</v>
      </c>
      <c r="FW181" s="529">
        <v>0</v>
      </c>
      <c r="FX181" s="529">
        <v>0</v>
      </c>
      <c r="FY181" s="529">
        <v>0</v>
      </c>
      <c r="FZ181" s="529">
        <v>0</v>
      </c>
      <c r="GA181" s="529">
        <v>0</v>
      </c>
      <c r="GB181" s="529">
        <v>0</v>
      </c>
      <c r="GC181" s="529">
        <v>0</v>
      </c>
      <c r="GD181" s="529">
        <v>0</v>
      </c>
      <c r="GE181" s="529">
        <v>0</v>
      </c>
      <c r="GF181" s="529">
        <v>0</v>
      </c>
      <c r="GG181" s="529">
        <v>0</v>
      </c>
      <c r="GH181" s="529">
        <v>0</v>
      </c>
      <c r="GI181" s="529">
        <v>0</v>
      </c>
      <c r="GJ181" s="529">
        <v>0</v>
      </c>
      <c r="GK181" s="529">
        <v>0</v>
      </c>
      <c r="GL181" s="529">
        <v>0</v>
      </c>
      <c r="GM181" s="529">
        <v>0</v>
      </c>
      <c r="GN181" s="529">
        <v>0</v>
      </c>
      <c r="GO181" s="529">
        <v>0</v>
      </c>
      <c r="GP181" s="529">
        <v>0</v>
      </c>
      <c r="GQ181" s="529">
        <v>0</v>
      </c>
      <c r="GR181" s="529">
        <v>0</v>
      </c>
      <c r="GS181" s="529">
        <v>0</v>
      </c>
      <c r="GT181" s="529">
        <v>0</v>
      </c>
      <c r="GU181" s="529">
        <v>0</v>
      </c>
      <c r="GV181" s="529">
        <v>0</v>
      </c>
      <c r="GW181" s="529">
        <v>0</v>
      </c>
      <c r="GX181" s="529">
        <v>0</v>
      </c>
      <c r="GY181" s="529">
        <v>0</v>
      </c>
      <c r="GZ181" s="529">
        <v>0</v>
      </c>
      <c r="HA181" s="529">
        <v>0</v>
      </c>
      <c r="HB181" s="529">
        <v>0</v>
      </c>
      <c r="HC181" s="529">
        <v>0</v>
      </c>
      <c r="HD181" s="529">
        <v>0</v>
      </c>
      <c r="HE181" s="529">
        <v>0</v>
      </c>
      <c r="HF181" s="529">
        <v>0</v>
      </c>
      <c r="HG181" s="529">
        <v>0</v>
      </c>
      <c r="HH181" s="529">
        <v>0</v>
      </c>
      <c r="HI181" s="529">
        <v>0</v>
      </c>
      <c r="HJ181" s="529">
        <v>0</v>
      </c>
      <c r="HK181" s="529">
        <v>0</v>
      </c>
      <c r="HL181" s="529">
        <v>0</v>
      </c>
      <c r="HM181" s="529">
        <v>0</v>
      </c>
      <c r="HN181" s="529">
        <v>0</v>
      </c>
      <c r="HO181" s="529">
        <v>0</v>
      </c>
      <c r="HP181" s="529">
        <v>0</v>
      </c>
      <c r="HQ181" s="529">
        <v>0</v>
      </c>
      <c r="HR181" s="529">
        <v>0</v>
      </c>
      <c r="HS181" s="529">
        <v>0</v>
      </c>
      <c r="HT181" s="529">
        <v>0</v>
      </c>
      <c r="HU181" s="529">
        <v>0</v>
      </c>
      <c r="HV181" s="529">
        <v>0</v>
      </c>
      <c r="HW181" s="529">
        <v>0</v>
      </c>
      <c r="HX181" s="529">
        <v>0</v>
      </c>
      <c r="HY181" s="529">
        <v>0</v>
      </c>
      <c r="HZ181" s="529">
        <v>0</v>
      </c>
      <c r="IA181" s="529">
        <v>0</v>
      </c>
      <c r="IB181" s="529">
        <v>0</v>
      </c>
      <c r="IC181" s="529">
        <v>0</v>
      </c>
      <c r="ID181" s="529">
        <v>0</v>
      </c>
      <c r="IE181" s="529">
        <v>0</v>
      </c>
      <c r="IF181" s="529">
        <v>0</v>
      </c>
      <c r="IG181" s="529">
        <v>0</v>
      </c>
      <c r="IH181" s="529">
        <v>0</v>
      </c>
      <c r="II181" s="529">
        <v>0</v>
      </c>
      <c r="IJ181" s="529">
        <v>0</v>
      </c>
      <c r="IK181" s="529">
        <v>0</v>
      </c>
      <c r="IL181" s="529">
        <v>0</v>
      </c>
      <c r="IM181" s="529">
        <v>0</v>
      </c>
      <c r="IN181" s="529">
        <v>0</v>
      </c>
      <c r="IO181" s="529">
        <v>0</v>
      </c>
      <c r="IP181" s="529">
        <v>0</v>
      </c>
      <c r="IQ181" s="529">
        <v>0</v>
      </c>
      <c r="IR181" s="529">
        <v>0</v>
      </c>
      <c r="IS181" s="529">
        <v>1</v>
      </c>
      <c r="IT181" s="529">
        <v>0</v>
      </c>
      <c r="IU181" s="529">
        <v>0</v>
      </c>
      <c r="IV181" s="529">
        <v>0</v>
      </c>
      <c r="IW181" s="529">
        <v>2</v>
      </c>
      <c r="IX181" s="529">
        <v>0</v>
      </c>
      <c r="IY181" s="529">
        <v>0</v>
      </c>
      <c r="IZ181" s="529">
        <v>0</v>
      </c>
      <c r="JA181" s="529">
        <v>0</v>
      </c>
      <c r="JB181" s="529">
        <v>2</v>
      </c>
      <c r="JC181" s="529">
        <v>0</v>
      </c>
      <c r="JD181" s="529">
        <v>0</v>
      </c>
      <c r="JE181" s="529">
        <v>0</v>
      </c>
      <c r="JF181" s="529">
        <v>0</v>
      </c>
      <c r="JG181" s="529">
        <v>1</v>
      </c>
      <c r="JH181" s="529">
        <v>0</v>
      </c>
      <c r="JI181" s="529">
        <v>0</v>
      </c>
      <c r="JJ181" s="529">
        <v>0</v>
      </c>
      <c r="JK181" s="529">
        <v>0</v>
      </c>
      <c r="JL181" s="529">
        <v>1</v>
      </c>
      <c r="JM181" s="529">
        <v>0</v>
      </c>
      <c r="JN181" s="529">
        <v>0</v>
      </c>
      <c r="JO181" s="529">
        <v>0</v>
      </c>
      <c r="JP181" s="529">
        <v>0</v>
      </c>
      <c r="JQ181" s="529">
        <v>0</v>
      </c>
      <c r="JR181" s="529">
        <v>0</v>
      </c>
      <c r="JS181" s="529">
        <v>0</v>
      </c>
      <c r="JT181" s="529">
        <v>0</v>
      </c>
      <c r="JU181" s="529">
        <v>0</v>
      </c>
      <c r="JV181" s="529">
        <v>0</v>
      </c>
      <c r="JW181" s="529">
        <v>0</v>
      </c>
      <c r="JX181" s="529">
        <v>0</v>
      </c>
      <c r="JY181" s="529">
        <v>0</v>
      </c>
      <c r="JZ181" s="529">
        <v>0</v>
      </c>
      <c r="KA181" s="529">
        <v>0</v>
      </c>
      <c r="KB181" s="529">
        <v>0</v>
      </c>
      <c r="KC181" s="529">
        <v>0</v>
      </c>
      <c r="KD181" s="529">
        <v>0</v>
      </c>
      <c r="KE181" s="529">
        <v>0</v>
      </c>
      <c r="KF181" s="529">
        <v>0</v>
      </c>
      <c r="KG181" s="529">
        <v>0</v>
      </c>
      <c r="KH181" s="529">
        <v>0</v>
      </c>
      <c r="KI181" s="529">
        <v>0</v>
      </c>
      <c r="KJ181" s="529">
        <v>0</v>
      </c>
      <c r="KK181" s="529">
        <v>0</v>
      </c>
      <c r="KL181" s="529">
        <v>0</v>
      </c>
      <c r="KM181" s="529">
        <v>0</v>
      </c>
      <c r="KN181" s="529">
        <v>0</v>
      </c>
      <c r="KO181" s="529">
        <v>0</v>
      </c>
      <c r="KP181" s="529">
        <v>0</v>
      </c>
      <c r="KQ181" s="529">
        <v>0</v>
      </c>
      <c r="KR181" s="529">
        <v>0</v>
      </c>
      <c r="KS181" s="529">
        <v>0</v>
      </c>
      <c r="KT181" s="529">
        <v>0</v>
      </c>
      <c r="KU181" s="529">
        <v>0</v>
      </c>
      <c r="KV181" s="529">
        <v>0</v>
      </c>
      <c r="KW181" s="529">
        <v>0</v>
      </c>
      <c r="KX181" s="529">
        <v>0</v>
      </c>
      <c r="KY181" s="529">
        <v>0</v>
      </c>
      <c r="KZ181" s="529">
        <v>0</v>
      </c>
      <c r="LA181" s="529">
        <v>0</v>
      </c>
      <c r="LB181" s="529">
        <v>0</v>
      </c>
      <c r="LC181" s="529">
        <v>0</v>
      </c>
      <c r="LD181" s="529">
        <v>0</v>
      </c>
      <c r="LE181" s="529">
        <v>0</v>
      </c>
      <c r="LF181" s="529">
        <v>0</v>
      </c>
      <c r="LG181" s="529">
        <v>0</v>
      </c>
      <c r="LH181" s="529">
        <v>0</v>
      </c>
      <c r="LI181" s="529">
        <v>0</v>
      </c>
      <c r="LJ181" s="529">
        <v>0</v>
      </c>
      <c r="LK181" s="529">
        <v>0</v>
      </c>
      <c r="LL181" s="529">
        <v>0</v>
      </c>
      <c r="LM181" s="529">
        <v>0</v>
      </c>
      <c r="LN181" s="529">
        <v>0</v>
      </c>
      <c r="LO181" s="529">
        <v>0</v>
      </c>
      <c r="LP181" s="529">
        <v>0</v>
      </c>
      <c r="LQ181" s="529">
        <v>0</v>
      </c>
      <c r="LR181" s="529">
        <v>0</v>
      </c>
      <c r="LS181" s="529">
        <v>0</v>
      </c>
      <c r="LT181" s="529">
        <v>0</v>
      </c>
      <c r="LU181" s="529">
        <v>0</v>
      </c>
      <c r="LV181" s="529">
        <v>0</v>
      </c>
      <c r="LW181" s="529">
        <v>0</v>
      </c>
      <c r="LX181" s="529">
        <v>0</v>
      </c>
      <c r="LY181" s="529">
        <v>0</v>
      </c>
      <c r="LZ181" s="529">
        <v>0</v>
      </c>
      <c r="MA181" s="529">
        <v>0</v>
      </c>
      <c r="MB181" s="529">
        <v>0</v>
      </c>
      <c r="MC181" s="529">
        <v>0</v>
      </c>
      <c r="MD181" s="529">
        <v>0</v>
      </c>
      <c r="ME181" s="529">
        <v>0</v>
      </c>
      <c r="MF181" s="529">
        <v>0</v>
      </c>
      <c r="MG181" s="529">
        <v>0</v>
      </c>
      <c r="MH181" s="529">
        <v>0</v>
      </c>
      <c r="MI181" s="529">
        <v>0</v>
      </c>
      <c r="MJ181" s="529">
        <v>0</v>
      </c>
      <c r="MK181" s="529">
        <v>0</v>
      </c>
      <c r="ML181" s="529">
        <v>0</v>
      </c>
      <c r="MM181" s="529">
        <v>0</v>
      </c>
      <c r="MN181" s="529">
        <v>0</v>
      </c>
      <c r="MO181" s="529">
        <v>0</v>
      </c>
      <c r="MP181" s="529">
        <v>0</v>
      </c>
      <c r="MQ181" s="529">
        <v>0</v>
      </c>
      <c r="MR181" s="529">
        <v>0</v>
      </c>
      <c r="MS181" s="529">
        <v>0</v>
      </c>
      <c r="MT181" s="529">
        <v>0</v>
      </c>
      <c r="MU181" s="529">
        <v>0</v>
      </c>
      <c r="MV181" s="529">
        <v>0</v>
      </c>
      <c r="MW181" s="529">
        <v>0</v>
      </c>
      <c r="MX181" s="529">
        <v>0</v>
      </c>
      <c r="MY181" s="529">
        <v>0</v>
      </c>
      <c r="MZ181" s="529">
        <v>0</v>
      </c>
      <c r="NA181" s="529">
        <v>0</v>
      </c>
      <c r="NB181" s="529">
        <v>0</v>
      </c>
      <c r="NC181" s="529">
        <v>0</v>
      </c>
      <c r="ND181" s="529">
        <v>0</v>
      </c>
      <c r="NE181" s="529">
        <v>0</v>
      </c>
      <c r="NF181" s="529">
        <v>0</v>
      </c>
      <c r="NG181" s="529">
        <v>0</v>
      </c>
      <c r="NH181" s="529">
        <v>0</v>
      </c>
      <c r="NI181" s="529">
        <v>0</v>
      </c>
      <c r="NJ181" s="529">
        <v>0</v>
      </c>
      <c r="NK181" s="529">
        <v>0</v>
      </c>
      <c r="NL181" s="529">
        <v>0</v>
      </c>
      <c r="NM181" s="529">
        <v>0</v>
      </c>
      <c r="NN181" s="529">
        <v>0</v>
      </c>
      <c r="NO181" s="529">
        <v>0</v>
      </c>
      <c r="NP181" s="529">
        <v>0</v>
      </c>
      <c r="NQ181" s="529">
        <v>0</v>
      </c>
      <c r="NR181" s="529">
        <v>0</v>
      </c>
      <c r="NS181" s="529">
        <v>0</v>
      </c>
      <c r="NT181" s="529">
        <v>0</v>
      </c>
      <c r="NU181" s="529">
        <v>0</v>
      </c>
      <c r="NV181" s="529">
        <v>0</v>
      </c>
      <c r="NW181" s="529">
        <v>0</v>
      </c>
      <c r="NX181" s="529">
        <v>0</v>
      </c>
      <c r="NY181" s="529">
        <v>0</v>
      </c>
      <c r="NZ181" s="529">
        <v>0</v>
      </c>
      <c r="OA181" s="529">
        <v>0</v>
      </c>
      <c r="OB181" s="529">
        <v>0</v>
      </c>
      <c r="OC181" s="529">
        <v>0</v>
      </c>
      <c r="OD181" s="529">
        <v>0</v>
      </c>
      <c r="OE181" s="529">
        <v>0</v>
      </c>
      <c r="OF181" s="529">
        <v>0</v>
      </c>
      <c r="OG181" s="529">
        <v>0</v>
      </c>
      <c r="OH181" s="529">
        <v>0</v>
      </c>
      <c r="OI181" s="529">
        <v>0</v>
      </c>
      <c r="OJ181" s="529">
        <v>0</v>
      </c>
      <c r="OK181" s="529">
        <v>0</v>
      </c>
      <c r="OL181" s="529">
        <v>0</v>
      </c>
      <c r="OM181" s="529">
        <v>0</v>
      </c>
      <c r="ON181" s="529">
        <v>0</v>
      </c>
      <c r="OO181" s="529">
        <v>0</v>
      </c>
      <c r="OP181" s="529">
        <v>0</v>
      </c>
      <c r="OQ181" s="529">
        <v>0</v>
      </c>
      <c r="OR181" s="529">
        <v>0</v>
      </c>
      <c r="OS181" s="529">
        <v>0</v>
      </c>
      <c r="OT181" s="529">
        <v>0</v>
      </c>
      <c r="OU181" s="529">
        <v>0</v>
      </c>
      <c r="OV181" s="529">
        <v>0</v>
      </c>
      <c r="OW181" s="529">
        <v>0</v>
      </c>
      <c r="OX181" s="529">
        <v>0</v>
      </c>
      <c r="OY181" s="529">
        <v>0</v>
      </c>
      <c r="OZ181" s="529">
        <v>0</v>
      </c>
      <c r="PA181" s="529">
        <v>0</v>
      </c>
      <c r="PB181" s="529">
        <v>0</v>
      </c>
      <c r="PC181" s="529">
        <v>0</v>
      </c>
      <c r="PD181" s="529">
        <v>0</v>
      </c>
      <c r="PE181" s="529">
        <v>0</v>
      </c>
      <c r="PF181" s="529">
        <v>0</v>
      </c>
      <c r="PG181" s="529">
        <v>0</v>
      </c>
      <c r="PH181" s="529">
        <v>0</v>
      </c>
      <c r="PI181" s="529">
        <v>0</v>
      </c>
      <c r="PJ181" s="529">
        <v>0</v>
      </c>
      <c r="PK181" s="529">
        <v>0</v>
      </c>
      <c r="PL181" s="529">
        <v>0</v>
      </c>
      <c r="PM181" s="529">
        <v>0</v>
      </c>
      <c r="PN181" s="529">
        <v>0</v>
      </c>
      <c r="PO181" s="529">
        <v>0</v>
      </c>
      <c r="PP181" s="529">
        <v>0</v>
      </c>
      <c r="PQ181" s="529">
        <v>0</v>
      </c>
      <c r="PR181" s="529">
        <v>0</v>
      </c>
      <c r="PS181" s="529">
        <v>0</v>
      </c>
      <c r="PT181" s="529">
        <v>0</v>
      </c>
      <c r="PU181" s="529">
        <v>0</v>
      </c>
      <c r="PV181" s="529">
        <v>0</v>
      </c>
      <c r="PW181" s="529">
        <v>0</v>
      </c>
      <c r="PX181" s="529">
        <v>0</v>
      </c>
      <c r="PY181" s="529">
        <v>0</v>
      </c>
      <c r="PZ181" s="529">
        <v>0</v>
      </c>
      <c r="QA181" s="529">
        <v>0</v>
      </c>
      <c r="QB181" s="529">
        <v>0</v>
      </c>
      <c r="QC181" s="529">
        <v>0</v>
      </c>
      <c r="QD181" s="529">
        <v>0</v>
      </c>
      <c r="QE181" s="529">
        <v>0</v>
      </c>
      <c r="QF181" s="529">
        <v>0</v>
      </c>
      <c r="QG181" s="529">
        <v>0</v>
      </c>
      <c r="QH181" s="529">
        <v>0</v>
      </c>
      <c r="QI181" s="529">
        <v>0</v>
      </c>
    </row>
    <row r="182" spans="1:451" x14ac:dyDescent="0.25">
      <c r="A182" s="551">
        <v>43</v>
      </c>
      <c r="B182" s="523" t="s">
        <v>258</v>
      </c>
      <c r="C182" s="524"/>
      <c r="D182" s="524"/>
      <c r="E182" s="525"/>
      <c r="F182" s="528">
        <v>0</v>
      </c>
      <c r="G182" s="529">
        <v>0</v>
      </c>
      <c r="H182" s="529">
        <v>0</v>
      </c>
      <c r="I182" s="529">
        <v>0</v>
      </c>
      <c r="J182" s="529">
        <v>0</v>
      </c>
      <c r="K182" s="529">
        <v>0</v>
      </c>
      <c r="L182" s="529">
        <v>0</v>
      </c>
      <c r="M182" s="529">
        <v>0</v>
      </c>
      <c r="N182" s="529">
        <v>0</v>
      </c>
      <c r="O182" s="529">
        <v>0</v>
      </c>
      <c r="P182" s="529">
        <v>0</v>
      </c>
      <c r="Q182" s="529">
        <v>0</v>
      </c>
      <c r="R182" s="529">
        <v>0</v>
      </c>
      <c r="S182" s="529">
        <v>0</v>
      </c>
      <c r="T182" s="529">
        <v>0</v>
      </c>
      <c r="U182" s="529">
        <v>0</v>
      </c>
      <c r="V182" s="529">
        <v>0</v>
      </c>
      <c r="W182" s="529">
        <v>0</v>
      </c>
      <c r="X182" s="529">
        <v>0</v>
      </c>
      <c r="Y182" s="529">
        <v>0</v>
      </c>
      <c r="Z182" s="529">
        <v>0</v>
      </c>
      <c r="AA182" s="529">
        <v>0</v>
      </c>
      <c r="AB182" s="529">
        <v>0</v>
      </c>
      <c r="AC182" s="529">
        <v>0</v>
      </c>
      <c r="AD182" s="529">
        <v>0</v>
      </c>
      <c r="AE182" s="529">
        <v>0</v>
      </c>
      <c r="AF182" s="529">
        <v>0</v>
      </c>
      <c r="AG182" s="529">
        <v>0</v>
      </c>
      <c r="AH182" s="529">
        <v>0</v>
      </c>
      <c r="AI182" s="529">
        <v>0</v>
      </c>
      <c r="AJ182" s="529">
        <v>0</v>
      </c>
      <c r="AK182" s="529">
        <v>0</v>
      </c>
      <c r="AL182" s="529">
        <v>0</v>
      </c>
      <c r="AM182" s="529">
        <v>0</v>
      </c>
      <c r="AN182" s="529">
        <v>0</v>
      </c>
      <c r="AO182" s="529">
        <v>0</v>
      </c>
      <c r="AP182" s="529">
        <v>0</v>
      </c>
      <c r="AQ182" s="529">
        <v>0</v>
      </c>
      <c r="AR182" s="529">
        <v>0</v>
      </c>
      <c r="AS182" s="529">
        <v>0</v>
      </c>
      <c r="AT182" s="529">
        <v>0</v>
      </c>
      <c r="AU182" s="529">
        <v>0</v>
      </c>
      <c r="AV182" s="529">
        <v>0</v>
      </c>
      <c r="AW182" s="529">
        <v>0</v>
      </c>
      <c r="AX182" s="529">
        <v>1</v>
      </c>
      <c r="AY182" s="529">
        <v>1</v>
      </c>
      <c r="AZ182" s="529">
        <v>0</v>
      </c>
      <c r="BA182" s="529">
        <v>0</v>
      </c>
      <c r="BB182" s="529">
        <v>0</v>
      </c>
      <c r="BC182" s="529">
        <v>0</v>
      </c>
      <c r="BD182" s="529">
        <v>0</v>
      </c>
      <c r="BE182" s="529">
        <v>0</v>
      </c>
      <c r="BF182" s="529">
        <v>0</v>
      </c>
      <c r="BG182" s="529">
        <v>0</v>
      </c>
      <c r="BH182" s="529">
        <v>0</v>
      </c>
      <c r="BI182" s="529">
        <v>0</v>
      </c>
      <c r="BJ182" s="529">
        <v>0</v>
      </c>
      <c r="BK182" s="529">
        <v>0</v>
      </c>
      <c r="BL182" s="529">
        <v>0</v>
      </c>
      <c r="BM182" s="529">
        <v>0</v>
      </c>
      <c r="BN182" s="529">
        <v>0</v>
      </c>
      <c r="BO182" s="529">
        <v>0</v>
      </c>
      <c r="BP182" s="529">
        <v>1</v>
      </c>
      <c r="BQ182" s="529">
        <v>4</v>
      </c>
      <c r="BR182" s="529">
        <v>5</v>
      </c>
      <c r="BS182" s="529">
        <v>5</v>
      </c>
      <c r="BT182" s="529">
        <v>8</v>
      </c>
      <c r="BU182" s="529">
        <v>8</v>
      </c>
      <c r="BV182" s="529">
        <v>0</v>
      </c>
      <c r="BW182" s="529">
        <v>0</v>
      </c>
      <c r="BX182" s="529">
        <v>2</v>
      </c>
      <c r="BY182" s="529">
        <v>60</v>
      </c>
      <c r="BZ182" s="529">
        <v>0</v>
      </c>
      <c r="CA182" s="529">
        <v>0</v>
      </c>
      <c r="CB182" s="529">
        <v>0</v>
      </c>
      <c r="CC182" s="529">
        <v>0</v>
      </c>
      <c r="CD182" s="529">
        <v>0</v>
      </c>
      <c r="CE182" s="529">
        <v>0</v>
      </c>
      <c r="CF182" s="529">
        <v>0</v>
      </c>
      <c r="CG182" s="529">
        <v>0</v>
      </c>
      <c r="CH182" s="529">
        <v>0</v>
      </c>
      <c r="CI182" s="529">
        <v>0</v>
      </c>
      <c r="CJ182" s="529">
        <v>0</v>
      </c>
      <c r="CK182" s="529">
        <v>0</v>
      </c>
      <c r="CL182" s="529">
        <v>0</v>
      </c>
      <c r="CM182" s="529">
        <v>0</v>
      </c>
      <c r="CN182" s="529">
        <v>1</v>
      </c>
      <c r="CO182" s="529">
        <v>1</v>
      </c>
      <c r="CP182" s="529">
        <v>0</v>
      </c>
      <c r="CQ182" s="529">
        <v>0</v>
      </c>
      <c r="CR182" s="529">
        <v>0</v>
      </c>
      <c r="CS182" s="529">
        <v>0</v>
      </c>
      <c r="CT182" s="529">
        <v>0</v>
      </c>
      <c r="CU182" s="529">
        <v>0</v>
      </c>
      <c r="CV182" s="529">
        <v>0</v>
      </c>
      <c r="CW182" s="529">
        <v>0</v>
      </c>
      <c r="CX182" s="529">
        <v>0</v>
      </c>
      <c r="CY182" s="529">
        <v>0</v>
      </c>
      <c r="CZ182" s="529">
        <v>0</v>
      </c>
      <c r="DA182" s="529">
        <v>0</v>
      </c>
      <c r="DB182" s="529">
        <v>0</v>
      </c>
      <c r="DC182" s="529">
        <v>0</v>
      </c>
      <c r="DD182" s="529">
        <v>3</v>
      </c>
      <c r="DE182" s="529">
        <v>12</v>
      </c>
      <c r="DF182" s="529">
        <v>2</v>
      </c>
      <c r="DG182" s="529">
        <v>2</v>
      </c>
      <c r="DH182" s="529">
        <v>3</v>
      </c>
      <c r="DI182" s="529">
        <v>3</v>
      </c>
      <c r="DJ182" s="529">
        <v>0</v>
      </c>
      <c r="DK182" s="529">
        <v>0</v>
      </c>
      <c r="DL182" s="529">
        <v>1</v>
      </c>
      <c r="DM182" s="529">
        <v>30</v>
      </c>
      <c r="DN182" s="529">
        <v>0</v>
      </c>
      <c r="DO182" s="529">
        <v>0</v>
      </c>
      <c r="DP182" s="529">
        <v>0</v>
      </c>
      <c r="DQ182" s="529">
        <v>0</v>
      </c>
      <c r="DR182" s="529">
        <v>0</v>
      </c>
      <c r="DS182" s="529">
        <v>0</v>
      </c>
      <c r="DT182" s="529">
        <v>0</v>
      </c>
      <c r="DU182" s="529">
        <v>0</v>
      </c>
      <c r="DV182" s="529">
        <v>0</v>
      </c>
      <c r="DW182" s="529">
        <v>0</v>
      </c>
      <c r="DX182" s="529">
        <v>0</v>
      </c>
      <c r="DY182" s="529">
        <v>0</v>
      </c>
      <c r="DZ182" s="529">
        <v>0</v>
      </c>
      <c r="EA182" s="529">
        <v>0</v>
      </c>
      <c r="EB182" s="529">
        <v>0</v>
      </c>
      <c r="EC182" s="529">
        <v>0</v>
      </c>
      <c r="ED182" s="529">
        <v>0</v>
      </c>
      <c r="EE182" s="529">
        <v>0</v>
      </c>
      <c r="EF182" s="529">
        <v>0</v>
      </c>
      <c r="EG182" s="529">
        <v>0</v>
      </c>
      <c r="EH182" s="529">
        <v>0</v>
      </c>
      <c r="EI182" s="529">
        <v>0</v>
      </c>
      <c r="EJ182" s="529">
        <v>0</v>
      </c>
      <c r="EK182" s="529">
        <v>0</v>
      </c>
      <c r="EL182" s="529">
        <v>0</v>
      </c>
      <c r="EM182" s="529">
        <v>0</v>
      </c>
      <c r="EN182" s="529">
        <v>0</v>
      </c>
      <c r="EO182" s="529">
        <v>0</v>
      </c>
      <c r="EP182" s="529">
        <v>0</v>
      </c>
      <c r="EQ182" s="529">
        <v>0</v>
      </c>
      <c r="ER182" s="529">
        <v>0</v>
      </c>
      <c r="ES182" s="529">
        <v>0</v>
      </c>
      <c r="ET182" s="529">
        <v>0</v>
      </c>
      <c r="EU182" s="529">
        <v>0</v>
      </c>
      <c r="EV182" s="529">
        <v>0</v>
      </c>
      <c r="EW182" s="529">
        <v>0</v>
      </c>
      <c r="EX182" s="529">
        <v>0</v>
      </c>
      <c r="EY182" s="529">
        <v>0</v>
      </c>
      <c r="EZ182" s="529">
        <v>0</v>
      </c>
      <c r="FA182" s="529">
        <v>0</v>
      </c>
      <c r="FB182" s="529">
        <v>0</v>
      </c>
      <c r="FC182" s="529">
        <v>0</v>
      </c>
      <c r="FD182" s="529">
        <v>0</v>
      </c>
      <c r="FE182" s="529">
        <v>0</v>
      </c>
      <c r="FF182" s="529">
        <v>0</v>
      </c>
      <c r="FG182" s="529">
        <v>0</v>
      </c>
      <c r="FH182" s="529">
        <v>0</v>
      </c>
      <c r="FI182" s="529">
        <v>0</v>
      </c>
      <c r="FJ182" s="529">
        <v>0</v>
      </c>
      <c r="FK182" s="529">
        <v>0</v>
      </c>
      <c r="FL182" s="529">
        <v>0</v>
      </c>
      <c r="FM182" s="529">
        <v>0</v>
      </c>
      <c r="FN182" s="529">
        <v>0</v>
      </c>
      <c r="FO182" s="529">
        <v>0</v>
      </c>
      <c r="FP182" s="529">
        <v>0</v>
      </c>
      <c r="FQ182" s="529">
        <v>0</v>
      </c>
      <c r="FR182" s="529">
        <v>0</v>
      </c>
      <c r="FS182" s="529">
        <v>0</v>
      </c>
      <c r="FT182" s="529">
        <v>0</v>
      </c>
      <c r="FU182" s="529">
        <v>0</v>
      </c>
      <c r="FV182" s="529">
        <v>0</v>
      </c>
      <c r="FW182" s="529">
        <v>0</v>
      </c>
      <c r="FX182" s="529">
        <v>0</v>
      </c>
      <c r="FY182" s="529">
        <v>0</v>
      </c>
      <c r="FZ182" s="529">
        <v>0</v>
      </c>
      <c r="GA182" s="529">
        <v>0</v>
      </c>
      <c r="GB182" s="529">
        <v>0</v>
      </c>
      <c r="GC182" s="529">
        <v>0</v>
      </c>
      <c r="GD182" s="529">
        <v>0</v>
      </c>
      <c r="GE182" s="529">
        <v>0</v>
      </c>
      <c r="GF182" s="529">
        <v>0</v>
      </c>
      <c r="GG182" s="529">
        <v>0</v>
      </c>
      <c r="GH182" s="529">
        <v>0</v>
      </c>
      <c r="GI182" s="529">
        <v>0</v>
      </c>
      <c r="GJ182" s="529">
        <v>0</v>
      </c>
      <c r="GK182" s="529">
        <v>0</v>
      </c>
      <c r="GL182" s="529">
        <v>0</v>
      </c>
      <c r="GM182" s="529">
        <v>0</v>
      </c>
      <c r="GN182" s="529">
        <v>0</v>
      </c>
      <c r="GO182" s="529">
        <v>0</v>
      </c>
      <c r="GP182" s="529">
        <v>0</v>
      </c>
      <c r="GQ182" s="529">
        <v>0</v>
      </c>
      <c r="GR182" s="529">
        <v>0</v>
      </c>
      <c r="GS182" s="529">
        <v>0</v>
      </c>
      <c r="GT182" s="529">
        <v>0</v>
      </c>
      <c r="GU182" s="529">
        <v>0</v>
      </c>
      <c r="GV182" s="529">
        <v>0</v>
      </c>
      <c r="GW182" s="529">
        <v>0</v>
      </c>
      <c r="GX182" s="529">
        <v>0</v>
      </c>
      <c r="GY182" s="529">
        <v>0</v>
      </c>
      <c r="GZ182" s="529">
        <v>0</v>
      </c>
      <c r="HA182" s="529">
        <v>0</v>
      </c>
      <c r="HB182" s="529">
        <v>0</v>
      </c>
      <c r="HC182" s="529">
        <v>0</v>
      </c>
      <c r="HD182" s="529">
        <v>0</v>
      </c>
      <c r="HE182" s="529">
        <v>0</v>
      </c>
      <c r="HF182" s="529">
        <v>0</v>
      </c>
      <c r="HG182" s="529">
        <v>0</v>
      </c>
      <c r="HH182" s="529">
        <v>0</v>
      </c>
      <c r="HI182" s="529">
        <v>0</v>
      </c>
      <c r="HJ182" s="529">
        <v>0</v>
      </c>
      <c r="HK182" s="529">
        <v>0</v>
      </c>
      <c r="HL182" s="529">
        <v>0</v>
      </c>
      <c r="HM182" s="529">
        <v>0</v>
      </c>
      <c r="HN182" s="529">
        <v>0</v>
      </c>
      <c r="HO182" s="529">
        <v>0</v>
      </c>
      <c r="HP182" s="529">
        <v>0</v>
      </c>
      <c r="HQ182" s="529">
        <v>0</v>
      </c>
      <c r="HR182" s="529">
        <v>0</v>
      </c>
      <c r="HS182" s="529">
        <v>0</v>
      </c>
      <c r="HT182" s="529">
        <v>0</v>
      </c>
      <c r="HU182" s="529">
        <v>0</v>
      </c>
      <c r="HV182" s="529">
        <v>0</v>
      </c>
      <c r="HW182" s="529">
        <v>0</v>
      </c>
      <c r="HX182" s="529">
        <v>0</v>
      </c>
      <c r="HY182" s="529">
        <v>0</v>
      </c>
      <c r="HZ182" s="529">
        <v>0</v>
      </c>
      <c r="IA182" s="529">
        <v>0</v>
      </c>
      <c r="IB182" s="529">
        <v>0</v>
      </c>
      <c r="IC182" s="529">
        <v>0</v>
      </c>
      <c r="ID182" s="529">
        <v>0</v>
      </c>
      <c r="IE182" s="529">
        <v>0</v>
      </c>
      <c r="IF182" s="529">
        <v>0</v>
      </c>
      <c r="IG182" s="529">
        <v>0</v>
      </c>
      <c r="IH182" s="529">
        <v>0</v>
      </c>
      <c r="II182" s="529">
        <v>0</v>
      </c>
      <c r="IJ182" s="529">
        <v>0</v>
      </c>
      <c r="IK182" s="529">
        <v>0</v>
      </c>
      <c r="IL182" s="529">
        <v>0</v>
      </c>
      <c r="IM182" s="529">
        <v>0</v>
      </c>
      <c r="IN182" s="529">
        <v>0</v>
      </c>
      <c r="IO182" s="529">
        <v>0</v>
      </c>
      <c r="IP182" s="529">
        <v>0</v>
      </c>
      <c r="IQ182" s="529">
        <v>0</v>
      </c>
      <c r="IR182" s="529">
        <v>0</v>
      </c>
      <c r="IS182" s="529">
        <v>1</v>
      </c>
      <c r="IT182" s="529">
        <v>0</v>
      </c>
      <c r="IU182" s="529">
        <v>0</v>
      </c>
      <c r="IV182" s="529">
        <v>0</v>
      </c>
      <c r="IW182" s="529">
        <v>1</v>
      </c>
      <c r="IX182" s="529">
        <v>1</v>
      </c>
      <c r="IY182" s="529">
        <v>0</v>
      </c>
      <c r="IZ182" s="529">
        <v>0</v>
      </c>
      <c r="JA182" s="529">
        <v>0</v>
      </c>
      <c r="JB182" s="529">
        <v>4</v>
      </c>
      <c r="JC182" s="529">
        <v>0</v>
      </c>
      <c r="JD182" s="529">
        <v>0</v>
      </c>
      <c r="JE182" s="529">
        <v>0</v>
      </c>
      <c r="JF182" s="529">
        <v>0</v>
      </c>
      <c r="JG182" s="529">
        <v>4</v>
      </c>
      <c r="JH182" s="529">
        <v>1</v>
      </c>
      <c r="JI182" s="529">
        <v>0</v>
      </c>
      <c r="JJ182" s="529">
        <v>0</v>
      </c>
      <c r="JK182" s="529">
        <v>0</v>
      </c>
      <c r="JL182" s="529">
        <v>5</v>
      </c>
      <c r="JM182" s="529">
        <v>0</v>
      </c>
      <c r="JN182" s="529">
        <v>0</v>
      </c>
      <c r="JO182" s="529">
        <v>0</v>
      </c>
      <c r="JP182" s="529">
        <v>0</v>
      </c>
      <c r="JQ182" s="529">
        <v>0</v>
      </c>
      <c r="JR182" s="529">
        <v>0</v>
      </c>
      <c r="JS182" s="529">
        <v>0</v>
      </c>
      <c r="JT182" s="529">
        <v>0</v>
      </c>
      <c r="JU182" s="529">
        <v>0</v>
      </c>
      <c r="JV182" s="529">
        <v>0</v>
      </c>
      <c r="JW182" s="529">
        <v>0</v>
      </c>
      <c r="JX182" s="529">
        <v>0</v>
      </c>
      <c r="JY182" s="529">
        <v>0</v>
      </c>
      <c r="JZ182" s="529">
        <v>0</v>
      </c>
      <c r="KA182" s="529">
        <v>0</v>
      </c>
      <c r="KB182" s="529">
        <v>0</v>
      </c>
      <c r="KC182" s="529">
        <v>0</v>
      </c>
      <c r="KD182" s="529">
        <v>0</v>
      </c>
      <c r="KE182" s="529">
        <v>0</v>
      </c>
      <c r="KF182" s="529">
        <v>0</v>
      </c>
      <c r="KG182" s="529">
        <v>0</v>
      </c>
      <c r="KH182" s="529">
        <v>0</v>
      </c>
      <c r="KI182" s="529">
        <v>0</v>
      </c>
      <c r="KJ182" s="529">
        <v>0</v>
      </c>
      <c r="KK182" s="529">
        <v>0</v>
      </c>
      <c r="KL182" s="529">
        <v>0</v>
      </c>
      <c r="KM182" s="529">
        <v>0</v>
      </c>
      <c r="KN182" s="529">
        <v>0</v>
      </c>
      <c r="KO182" s="529">
        <v>0</v>
      </c>
      <c r="KP182" s="529">
        <v>0</v>
      </c>
      <c r="KQ182" s="529">
        <v>0</v>
      </c>
      <c r="KR182" s="529">
        <v>0</v>
      </c>
      <c r="KS182" s="529">
        <v>0</v>
      </c>
      <c r="KT182" s="529">
        <v>0</v>
      </c>
      <c r="KU182" s="529">
        <v>0</v>
      </c>
      <c r="KV182" s="529">
        <v>0</v>
      </c>
      <c r="KW182" s="529">
        <v>0</v>
      </c>
      <c r="KX182" s="529">
        <v>0</v>
      </c>
      <c r="KY182" s="529">
        <v>0</v>
      </c>
      <c r="KZ182" s="529">
        <v>0</v>
      </c>
      <c r="LA182" s="529">
        <v>0</v>
      </c>
      <c r="LB182" s="529">
        <v>0</v>
      </c>
      <c r="LC182" s="529">
        <v>0</v>
      </c>
      <c r="LD182" s="529">
        <v>0</v>
      </c>
      <c r="LE182" s="529">
        <v>0</v>
      </c>
      <c r="LF182" s="529">
        <v>0</v>
      </c>
      <c r="LG182" s="529">
        <v>0</v>
      </c>
      <c r="LH182" s="529">
        <v>0</v>
      </c>
      <c r="LI182" s="529">
        <v>0</v>
      </c>
      <c r="LJ182" s="529">
        <v>0</v>
      </c>
      <c r="LK182" s="529">
        <v>0</v>
      </c>
      <c r="LL182" s="529">
        <v>0</v>
      </c>
      <c r="LM182" s="529">
        <v>0</v>
      </c>
      <c r="LN182" s="529">
        <v>0</v>
      </c>
      <c r="LO182" s="529">
        <v>0</v>
      </c>
      <c r="LP182" s="529">
        <v>0</v>
      </c>
      <c r="LQ182" s="529">
        <v>0</v>
      </c>
      <c r="LR182" s="529">
        <v>0</v>
      </c>
      <c r="LS182" s="529">
        <v>0</v>
      </c>
      <c r="LT182" s="529">
        <v>0</v>
      </c>
      <c r="LU182" s="529">
        <v>0</v>
      </c>
      <c r="LV182" s="529">
        <v>0</v>
      </c>
      <c r="LW182" s="529">
        <v>0</v>
      </c>
      <c r="LX182" s="529">
        <v>0</v>
      </c>
      <c r="LY182" s="529">
        <v>0</v>
      </c>
      <c r="LZ182" s="529">
        <v>0</v>
      </c>
      <c r="MA182" s="529">
        <v>0</v>
      </c>
      <c r="MB182" s="529">
        <v>0</v>
      </c>
      <c r="MC182" s="529">
        <v>0</v>
      </c>
      <c r="MD182" s="529">
        <v>0</v>
      </c>
      <c r="ME182" s="529">
        <v>0</v>
      </c>
      <c r="MF182" s="529">
        <v>0</v>
      </c>
      <c r="MG182" s="529">
        <v>0</v>
      </c>
      <c r="MH182" s="529">
        <v>0</v>
      </c>
      <c r="MI182" s="529">
        <v>0</v>
      </c>
      <c r="MJ182" s="529">
        <v>0</v>
      </c>
      <c r="MK182" s="529">
        <v>0</v>
      </c>
      <c r="ML182" s="529">
        <v>0</v>
      </c>
      <c r="MM182" s="529">
        <v>0</v>
      </c>
      <c r="MN182" s="529">
        <v>0</v>
      </c>
      <c r="MO182" s="529">
        <v>0</v>
      </c>
      <c r="MP182" s="529">
        <v>0</v>
      </c>
      <c r="MQ182" s="529">
        <v>0</v>
      </c>
      <c r="MR182" s="529">
        <v>0</v>
      </c>
      <c r="MS182" s="529">
        <v>0</v>
      </c>
      <c r="MT182" s="529">
        <v>0</v>
      </c>
      <c r="MU182" s="529">
        <v>0</v>
      </c>
      <c r="MV182" s="529">
        <v>0</v>
      </c>
      <c r="MW182" s="529">
        <v>0</v>
      </c>
      <c r="MX182" s="529">
        <v>0</v>
      </c>
      <c r="MY182" s="529">
        <v>0</v>
      </c>
      <c r="MZ182" s="529">
        <v>0</v>
      </c>
      <c r="NA182" s="529">
        <v>0</v>
      </c>
      <c r="NB182" s="529">
        <v>0</v>
      </c>
      <c r="NC182" s="529">
        <v>0</v>
      </c>
      <c r="ND182" s="529">
        <v>0</v>
      </c>
      <c r="NE182" s="529">
        <v>0</v>
      </c>
      <c r="NF182" s="529">
        <v>0</v>
      </c>
      <c r="NG182" s="529">
        <v>0</v>
      </c>
      <c r="NH182" s="529">
        <v>0</v>
      </c>
      <c r="NI182" s="529">
        <v>0</v>
      </c>
      <c r="NJ182" s="529">
        <v>0</v>
      </c>
      <c r="NK182" s="529">
        <v>0</v>
      </c>
      <c r="NL182" s="529">
        <v>0</v>
      </c>
      <c r="NM182" s="529">
        <v>0</v>
      </c>
      <c r="NN182" s="529">
        <v>0</v>
      </c>
      <c r="NO182" s="529">
        <v>0</v>
      </c>
      <c r="NP182" s="529">
        <v>0</v>
      </c>
      <c r="NQ182" s="529">
        <v>0</v>
      </c>
      <c r="NR182" s="529">
        <v>0</v>
      </c>
      <c r="NS182" s="529">
        <v>0</v>
      </c>
      <c r="NT182" s="529">
        <v>0</v>
      </c>
      <c r="NU182" s="529">
        <v>0</v>
      </c>
      <c r="NV182" s="529">
        <v>0</v>
      </c>
      <c r="NW182" s="529">
        <v>0</v>
      </c>
      <c r="NX182" s="529">
        <v>0</v>
      </c>
      <c r="NY182" s="529">
        <v>0</v>
      </c>
      <c r="NZ182" s="529">
        <v>0</v>
      </c>
      <c r="OA182" s="529">
        <v>0</v>
      </c>
      <c r="OB182" s="529">
        <v>0</v>
      </c>
      <c r="OC182" s="529">
        <v>0</v>
      </c>
      <c r="OD182" s="529">
        <v>0</v>
      </c>
      <c r="OE182" s="529">
        <v>0</v>
      </c>
      <c r="OF182" s="529">
        <v>0</v>
      </c>
      <c r="OG182" s="529">
        <v>0</v>
      </c>
      <c r="OH182" s="529">
        <v>0</v>
      </c>
      <c r="OI182" s="529">
        <v>0</v>
      </c>
      <c r="OJ182" s="529">
        <v>0</v>
      </c>
      <c r="OK182" s="529">
        <v>0</v>
      </c>
      <c r="OL182" s="529">
        <v>0</v>
      </c>
      <c r="OM182" s="529">
        <v>0</v>
      </c>
      <c r="ON182" s="529">
        <v>0</v>
      </c>
      <c r="OO182" s="529">
        <v>0</v>
      </c>
      <c r="OP182" s="529">
        <v>0</v>
      </c>
      <c r="OQ182" s="529">
        <v>0</v>
      </c>
      <c r="OR182" s="529">
        <v>0</v>
      </c>
      <c r="OS182" s="529">
        <v>0</v>
      </c>
      <c r="OT182" s="529">
        <v>0</v>
      </c>
      <c r="OU182" s="529">
        <v>0</v>
      </c>
      <c r="OV182" s="529">
        <v>0</v>
      </c>
      <c r="OW182" s="529">
        <v>0</v>
      </c>
      <c r="OX182" s="529">
        <v>0</v>
      </c>
      <c r="OY182" s="529">
        <v>0</v>
      </c>
      <c r="OZ182" s="529">
        <v>0</v>
      </c>
      <c r="PA182" s="529">
        <v>0</v>
      </c>
      <c r="PB182" s="529">
        <v>0</v>
      </c>
      <c r="PC182" s="529">
        <v>0</v>
      </c>
      <c r="PD182" s="529">
        <v>0</v>
      </c>
      <c r="PE182" s="529">
        <v>0</v>
      </c>
      <c r="PF182" s="529">
        <v>0</v>
      </c>
      <c r="PG182" s="529">
        <v>0</v>
      </c>
      <c r="PH182" s="529">
        <v>0</v>
      </c>
      <c r="PI182" s="529">
        <v>0</v>
      </c>
      <c r="PJ182" s="529">
        <v>0</v>
      </c>
      <c r="PK182" s="529">
        <v>0</v>
      </c>
      <c r="PL182" s="529">
        <v>0</v>
      </c>
      <c r="PM182" s="529">
        <v>0</v>
      </c>
      <c r="PN182" s="529">
        <v>0</v>
      </c>
      <c r="PO182" s="529">
        <v>0</v>
      </c>
      <c r="PP182" s="529">
        <v>0</v>
      </c>
      <c r="PQ182" s="529">
        <v>0</v>
      </c>
      <c r="PR182" s="529">
        <v>0</v>
      </c>
      <c r="PS182" s="529">
        <v>0</v>
      </c>
      <c r="PT182" s="529">
        <v>0</v>
      </c>
      <c r="PU182" s="529">
        <v>0</v>
      </c>
      <c r="PV182" s="529">
        <v>0</v>
      </c>
      <c r="PW182" s="529">
        <v>0</v>
      </c>
      <c r="PX182" s="529">
        <v>0</v>
      </c>
      <c r="PY182" s="529">
        <v>0</v>
      </c>
      <c r="PZ182" s="529">
        <v>0</v>
      </c>
      <c r="QA182" s="529">
        <v>0</v>
      </c>
      <c r="QB182" s="529">
        <v>0</v>
      </c>
      <c r="QC182" s="529">
        <v>0</v>
      </c>
      <c r="QD182" s="529">
        <v>0</v>
      </c>
      <c r="QE182" s="529">
        <v>0</v>
      </c>
      <c r="QF182" s="529">
        <v>0</v>
      </c>
      <c r="QG182" s="529">
        <v>0</v>
      </c>
      <c r="QH182" s="529">
        <v>0</v>
      </c>
      <c r="QI182" s="529">
        <v>0</v>
      </c>
    </row>
    <row r="183" spans="1:451" x14ac:dyDescent="0.25">
      <c r="A183" s="552">
        <v>44</v>
      </c>
      <c r="B183" s="523" t="s">
        <v>259</v>
      </c>
      <c r="C183" s="524"/>
      <c r="D183" s="524"/>
      <c r="E183" s="525"/>
      <c r="F183" s="528">
        <v>0</v>
      </c>
      <c r="G183" s="529">
        <v>0</v>
      </c>
      <c r="H183" s="529">
        <v>0</v>
      </c>
      <c r="I183" s="529">
        <v>0</v>
      </c>
      <c r="J183" s="529">
        <v>0</v>
      </c>
      <c r="K183" s="529">
        <v>0</v>
      </c>
      <c r="L183" s="529">
        <v>0</v>
      </c>
      <c r="M183" s="529">
        <v>0</v>
      </c>
      <c r="N183" s="529">
        <v>0</v>
      </c>
      <c r="O183" s="529">
        <v>0</v>
      </c>
      <c r="P183" s="529">
        <v>0</v>
      </c>
      <c r="Q183" s="529">
        <v>0</v>
      </c>
      <c r="R183" s="529">
        <v>0</v>
      </c>
      <c r="S183" s="529">
        <v>0</v>
      </c>
      <c r="T183" s="529">
        <v>0</v>
      </c>
      <c r="U183" s="529">
        <v>0</v>
      </c>
      <c r="V183" s="529">
        <v>0</v>
      </c>
      <c r="W183" s="529">
        <v>0</v>
      </c>
      <c r="X183" s="529">
        <v>0</v>
      </c>
      <c r="Y183" s="529">
        <v>0</v>
      </c>
      <c r="Z183" s="529">
        <v>0</v>
      </c>
      <c r="AA183" s="529">
        <v>0</v>
      </c>
      <c r="AB183" s="529">
        <v>0</v>
      </c>
      <c r="AC183" s="529">
        <v>0</v>
      </c>
      <c r="AD183" s="529">
        <v>0</v>
      </c>
      <c r="AE183" s="529">
        <v>0</v>
      </c>
      <c r="AF183" s="529">
        <v>0</v>
      </c>
      <c r="AG183" s="529">
        <v>0</v>
      </c>
      <c r="AH183" s="529">
        <v>0</v>
      </c>
      <c r="AI183" s="529">
        <v>0</v>
      </c>
      <c r="AJ183" s="529">
        <v>0</v>
      </c>
      <c r="AK183" s="529">
        <v>0</v>
      </c>
      <c r="AL183" s="529">
        <v>0</v>
      </c>
      <c r="AM183" s="529">
        <v>0</v>
      </c>
      <c r="AN183" s="529">
        <v>0</v>
      </c>
      <c r="AO183" s="529">
        <v>0</v>
      </c>
      <c r="AP183" s="529">
        <v>0</v>
      </c>
      <c r="AQ183" s="529">
        <v>0</v>
      </c>
      <c r="AR183" s="529">
        <v>0</v>
      </c>
      <c r="AS183" s="529">
        <v>0</v>
      </c>
      <c r="AT183" s="529">
        <v>0</v>
      </c>
      <c r="AU183" s="529">
        <v>0</v>
      </c>
      <c r="AV183" s="529">
        <v>0</v>
      </c>
      <c r="AW183" s="529">
        <v>0</v>
      </c>
      <c r="AX183" s="529">
        <v>0</v>
      </c>
      <c r="AY183" s="529">
        <v>0</v>
      </c>
      <c r="AZ183" s="529">
        <v>2</v>
      </c>
      <c r="BA183" s="529">
        <v>2</v>
      </c>
      <c r="BB183" s="529">
        <v>0</v>
      </c>
      <c r="BC183" s="529">
        <v>0</v>
      </c>
      <c r="BD183" s="529">
        <v>1</v>
      </c>
      <c r="BE183" s="529">
        <v>10</v>
      </c>
      <c r="BF183" s="529">
        <v>0</v>
      </c>
      <c r="BG183" s="529">
        <v>0</v>
      </c>
      <c r="BH183" s="529">
        <v>0</v>
      </c>
      <c r="BI183" s="529">
        <v>0</v>
      </c>
      <c r="BJ183" s="529">
        <v>0</v>
      </c>
      <c r="BK183" s="529">
        <v>0</v>
      </c>
      <c r="BL183" s="529">
        <v>0</v>
      </c>
      <c r="BM183" s="529">
        <v>0</v>
      </c>
      <c r="BN183" s="529">
        <v>0</v>
      </c>
      <c r="BO183" s="529">
        <v>0</v>
      </c>
      <c r="BP183" s="529">
        <v>2</v>
      </c>
      <c r="BQ183" s="529">
        <v>8</v>
      </c>
      <c r="BR183" s="529">
        <v>0</v>
      </c>
      <c r="BS183" s="529">
        <v>0</v>
      </c>
      <c r="BT183" s="529">
        <v>3</v>
      </c>
      <c r="BU183" s="529">
        <v>3</v>
      </c>
      <c r="BV183" s="529">
        <v>0</v>
      </c>
      <c r="BW183" s="529">
        <v>0</v>
      </c>
      <c r="BX183" s="529">
        <v>0</v>
      </c>
      <c r="BY183" s="529">
        <v>0</v>
      </c>
      <c r="BZ183" s="529">
        <v>0</v>
      </c>
      <c r="CA183" s="529">
        <v>0</v>
      </c>
      <c r="CB183" s="529">
        <v>0</v>
      </c>
      <c r="CC183" s="529">
        <v>0</v>
      </c>
      <c r="CD183" s="529">
        <v>0</v>
      </c>
      <c r="CE183" s="529">
        <v>0</v>
      </c>
      <c r="CF183" s="529">
        <v>0</v>
      </c>
      <c r="CG183" s="529">
        <v>0</v>
      </c>
      <c r="CH183" s="529">
        <v>0</v>
      </c>
      <c r="CI183" s="529">
        <v>0</v>
      </c>
      <c r="CJ183" s="529">
        <v>0</v>
      </c>
      <c r="CK183" s="529">
        <v>0</v>
      </c>
      <c r="CL183" s="529">
        <v>2</v>
      </c>
      <c r="CM183" s="529">
        <v>2</v>
      </c>
      <c r="CN183" s="529">
        <v>0</v>
      </c>
      <c r="CO183" s="529">
        <v>0</v>
      </c>
      <c r="CP183" s="529">
        <v>0</v>
      </c>
      <c r="CQ183" s="529">
        <v>0</v>
      </c>
      <c r="CR183" s="529">
        <v>0</v>
      </c>
      <c r="CS183" s="529">
        <v>0</v>
      </c>
      <c r="CT183" s="529">
        <v>0</v>
      </c>
      <c r="CU183" s="529">
        <v>0</v>
      </c>
      <c r="CV183" s="529">
        <v>0</v>
      </c>
      <c r="CW183" s="529">
        <v>0</v>
      </c>
      <c r="CX183" s="529">
        <v>0</v>
      </c>
      <c r="CY183" s="529">
        <v>0</v>
      </c>
      <c r="CZ183" s="529">
        <v>0</v>
      </c>
      <c r="DA183" s="529">
        <v>0</v>
      </c>
      <c r="DB183" s="529">
        <v>0</v>
      </c>
      <c r="DC183" s="529">
        <v>0</v>
      </c>
      <c r="DD183" s="529">
        <v>4</v>
      </c>
      <c r="DE183" s="529">
        <v>16</v>
      </c>
      <c r="DF183" s="529">
        <v>1</v>
      </c>
      <c r="DG183" s="529">
        <v>1</v>
      </c>
      <c r="DH183" s="529">
        <v>2</v>
      </c>
      <c r="DI183" s="529">
        <v>2</v>
      </c>
      <c r="DJ183" s="529">
        <v>0</v>
      </c>
      <c r="DK183" s="529">
        <v>0</v>
      </c>
      <c r="DL183" s="529">
        <v>0</v>
      </c>
      <c r="DM183" s="529">
        <v>0</v>
      </c>
      <c r="DN183" s="529">
        <v>0</v>
      </c>
      <c r="DO183" s="529">
        <v>0</v>
      </c>
      <c r="DP183" s="529">
        <v>0</v>
      </c>
      <c r="DQ183" s="529">
        <v>0</v>
      </c>
      <c r="DR183" s="529">
        <v>0</v>
      </c>
      <c r="DS183" s="529">
        <v>0</v>
      </c>
      <c r="DT183" s="529">
        <v>0</v>
      </c>
      <c r="DU183" s="529">
        <v>0</v>
      </c>
      <c r="DV183" s="529">
        <v>0</v>
      </c>
      <c r="DW183" s="529">
        <v>0</v>
      </c>
      <c r="DX183" s="529">
        <v>0</v>
      </c>
      <c r="DY183" s="529">
        <v>0</v>
      </c>
      <c r="DZ183" s="529">
        <v>0</v>
      </c>
      <c r="EA183" s="529">
        <v>0</v>
      </c>
      <c r="EB183" s="529">
        <v>0</v>
      </c>
      <c r="EC183" s="529">
        <v>0</v>
      </c>
      <c r="ED183" s="529">
        <v>0</v>
      </c>
      <c r="EE183" s="529">
        <v>0</v>
      </c>
      <c r="EF183" s="529">
        <v>0</v>
      </c>
      <c r="EG183" s="529">
        <v>0</v>
      </c>
      <c r="EH183" s="529">
        <v>0</v>
      </c>
      <c r="EI183" s="529">
        <v>0</v>
      </c>
      <c r="EJ183" s="529">
        <v>0</v>
      </c>
      <c r="EK183" s="529">
        <v>0</v>
      </c>
      <c r="EL183" s="529">
        <v>0</v>
      </c>
      <c r="EM183" s="529">
        <v>0</v>
      </c>
      <c r="EN183" s="529">
        <v>0</v>
      </c>
      <c r="EO183" s="529">
        <v>0</v>
      </c>
      <c r="EP183" s="529">
        <v>0</v>
      </c>
      <c r="EQ183" s="529">
        <v>0</v>
      </c>
      <c r="ER183" s="529">
        <v>0</v>
      </c>
      <c r="ES183" s="529">
        <v>0</v>
      </c>
      <c r="ET183" s="529">
        <v>0</v>
      </c>
      <c r="EU183" s="529">
        <v>0</v>
      </c>
      <c r="EV183" s="529">
        <v>0</v>
      </c>
      <c r="EW183" s="529">
        <v>0</v>
      </c>
      <c r="EX183" s="529">
        <v>0</v>
      </c>
      <c r="EY183" s="529">
        <v>0</v>
      </c>
      <c r="EZ183" s="529">
        <v>0</v>
      </c>
      <c r="FA183" s="529">
        <v>1</v>
      </c>
      <c r="FB183" s="529">
        <v>1</v>
      </c>
      <c r="FC183" s="529">
        <v>0</v>
      </c>
      <c r="FD183" s="529">
        <v>0</v>
      </c>
      <c r="FE183" s="529">
        <v>0</v>
      </c>
      <c r="FF183" s="529">
        <v>0</v>
      </c>
      <c r="FG183" s="529">
        <v>0</v>
      </c>
      <c r="FH183" s="529">
        <v>0</v>
      </c>
      <c r="FI183" s="529">
        <v>0</v>
      </c>
      <c r="FJ183" s="529">
        <v>0</v>
      </c>
      <c r="FK183" s="529">
        <v>0</v>
      </c>
      <c r="FL183" s="529">
        <v>0</v>
      </c>
      <c r="FM183" s="529">
        <v>0</v>
      </c>
      <c r="FN183" s="529">
        <v>0</v>
      </c>
      <c r="FO183" s="529">
        <v>0</v>
      </c>
      <c r="FP183" s="529">
        <v>0</v>
      </c>
      <c r="FQ183" s="529">
        <v>0</v>
      </c>
      <c r="FR183" s="529">
        <v>0</v>
      </c>
      <c r="FS183" s="529">
        <v>0</v>
      </c>
      <c r="FT183" s="529">
        <v>0</v>
      </c>
      <c r="FU183" s="529">
        <v>0</v>
      </c>
      <c r="FV183" s="529">
        <v>0</v>
      </c>
      <c r="FW183" s="529">
        <v>0</v>
      </c>
      <c r="FX183" s="529">
        <v>0</v>
      </c>
      <c r="FY183" s="529">
        <v>0</v>
      </c>
      <c r="FZ183" s="529">
        <v>0</v>
      </c>
      <c r="GA183" s="529">
        <v>0</v>
      </c>
      <c r="GB183" s="529">
        <v>0</v>
      </c>
      <c r="GC183" s="529">
        <v>0</v>
      </c>
      <c r="GD183" s="529">
        <v>0</v>
      </c>
      <c r="GE183" s="529">
        <v>0</v>
      </c>
      <c r="GF183" s="529">
        <v>0</v>
      </c>
      <c r="GG183" s="529">
        <v>0</v>
      </c>
      <c r="GH183" s="529">
        <v>0</v>
      </c>
      <c r="GI183" s="529">
        <v>0</v>
      </c>
      <c r="GJ183" s="529">
        <v>0</v>
      </c>
      <c r="GK183" s="529">
        <v>0</v>
      </c>
      <c r="GL183" s="529">
        <v>0</v>
      </c>
      <c r="GM183" s="529">
        <v>0</v>
      </c>
      <c r="GN183" s="529">
        <v>0</v>
      </c>
      <c r="GO183" s="529">
        <v>0</v>
      </c>
      <c r="GP183" s="529">
        <v>0</v>
      </c>
      <c r="GQ183" s="529">
        <v>0</v>
      </c>
      <c r="GR183" s="529">
        <v>0</v>
      </c>
      <c r="GS183" s="529">
        <v>0</v>
      </c>
      <c r="GT183" s="529">
        <v>0</v>
      </c>
      <c r="GU183" s="529">
        <v>0</v>
      </c>
      <c r="GV183" s="529">
        <v>0</v>
      </c>
      <c r="GW183" s="529">
        <v>0</v>
      </c>
      <c r="GX183" s="529">
        <v>0</v>
      </c>
      <c r="GY183" s="529">
        <v>0</v>
      </c>
      <c r="GZ183" s="529">
        <v>0</v>
      </c>
      <c r="HA183" s="529">
        <v>0</v>
      </c>
      <c r="HB183" s="529">
        <v>0</v>
      </c>
      <c r="HC183" s="529">
        <v>0</v>
      </c>
      <c r="HD183" s="529">
        <v>0</v>
      </c>
      <c r="HE183" s="529">
        <v>0</v>
      </c>
      <c r="HF183" s="529">
        <v>0</v>
      </c>
      <c r="HG183" s="529">
        <v>0</v>
      </c>
      <c r="HH183" s="529">
        <v>0</v>
      </c>
      <c r="HI183" s="529">
        <v>0</v>
      </c>
      <c r="HJ183" s="529">
        <v>0</v>
      </c>
      <c r="HK183" s="529">
        <v>0</v>
      </c>
      <c r="HL183" s="529">
        <v>0</v>
      </c>
      <c r="HM183" s="529">
        <v>0</v>
      </c>
      <c r="HN183" s="529">
        <v>0</v>
      </c>
      <c r="HO183" s="529">
        <v>0</v>
      </c>
      <c r="HP183" s="529">
        <v>0</v>
      </c>
      <c r="HQ183" s="529">
        <v>0</v>
      </c>
      <c r="HR183" s="529">
        <v>0</v>
      </c>
      <c r="HS183" s="529">
        <v>0</v>
      </c>
      <c r="HT183" s="529">
        <v>0</v>
      </c>
      <c r="HU183" s="529">
        <v>0</v>
      </c>
      <c r="HV183" s="529">
        <v>0</v>
      </c>
      <c r="HW183" s="529">
        <v>0</v>
      </c>
      <c r="HX183" s="529">
        <v>0</v>
      </c>
      <c r="HY183" s="529">
        <v>0</v>
      </c>
      <c r="HZ183" s="529">
        <v>0</v>
      </c>
      <c r="IA183" s="529">
        <v>0</v>
      </c>
      <c r="IB183" s="529">
        <v>0</v>
      </c>
      <c r="IC183" s="529">
        <v>0</v>
      </c>
      <c r="ID183" s="529">
        <v>0</v>
      </c>
      <c r="IE183" s="529">
        <v>0</v>
      </c>
      <c r="IF183" s="529">
        <v>0</v>
      </c>
      <c r="IG183" s="529">
        <v>0</v>
      </c>
      <c r="IH183" s="529">
        <v>0</v>
      </c>
      <c r="II183" s="529">
        <v>0</v>
      </c>
      <c r="IJ183" s="529">
        <v>0</v>
      </c>
      <c r="IK183" s="529">
        <v>0</v>
      </c>
      <c r="IL183" s="529">
        <v>0</v>
      </c>
      <c r="IM183" s="529">
        <v>0</v>
      </c>
      <c r="IN183" s="529">
        <v>0</v>
      </c>
      <c r="IO183" s="529">
        <v>0</v>
      </c>
      <c r="IP183" s="529">
        <v>0</v>
      </c>
      <c r="IQ183" s="529">
        <v>0</v>
      </c>
      <c r="IR183" s="529">
        <v>0</v>
      </c>
      <c r="IS183" s="529">
        <v>0</v>
      </c>
      <c r="IT183" s="529">
        <v>0</v>
      </c>
      <c r="IU183" s="529">
        <v>0</v>
      </c>
      <c r="IV183" s="529">
        <v>0</v>
      </c>
      <c r="IW183" s="529">
        <v>0</v>
      </c>
      <c r="IX183" s="529">
        <v>3</v>
      </c>
      <c r="IY183" s="529">
        <v>0</v>
      </c>
      <c r="IZ183" s="529">
        <v>0</v>
      </c>
      <c r="JA183" s="529">
        <v>1</v>
      </c>
      <c r="JB183" s="529">
        <v>0</v>
      </c>
      <c r="JC183" s="529">
        <v>0</v>
      </c>
      <c r="JD183" s="529">
        <v>0</v>
      </c>
      <c r="JE183" s="529">
        <v>0</v>
      </c>
      <c r="JF183" s="529">
        <v>0</v>
      </c>
      <c r="JG183" s="529">
        <v>0</v>
      </c>
      <c r="JH183" s="529">
        <v>2</v>
      </c>
      <c r="JI183" s="529">
        <v>0</v>
      </c>
      <c r="JJ183" s="529">
        <v>0</v>
      </c>
      <c r="JK183" s="529">
        <v>0</v>
      </c>
      <c r="JL183" s="529">
        <v>0</v>
      </c>
      <c r="JM183" s="529">
        <v>0</v>
      </c>
      <c r="JN183" s="529">
        <v>0</v>
      </c>
      <c r="JO183" s="529">
        <v>0</v>
      </c>
      <c r="JP183" s="529">
        <v>0</v>
      </c>
      <c r="JQ183" s="529">
        <v>0</v>
      </c>
      <c r="JR183" s="529">
        <v>0</v>
      </c>
      <c r="JS183" s="529">
        <v>0</v>
      </c>
      <c r="JT183" s="529">
        <v>0</v>
      </c>
      <c r="JU183" s="529">
        <v>0</v>
      </c>
      <c r="JV183" s="529">
        <v>0</v>
      </c>
      <c r="JW183" s="529">
        <v>0</v>
      </c>
      <c r="JX183" s="529">
        <v>0</v>
      </c>
      <c r="JY183" s="529">
        <v>0</v>
      </c>
      <c r="JZ183" s="529">
        <v>0</v>
      </c>
      <c r="KA183" s="529">
        <v>0</v>
      </c>
      <c r="KB183" s="529">
        <v>0</v>
      </c>
      <c r="KC183" s="529">
        <v>0</v>
      </c>
      <c r="KD183" s="529">
        <v>0</v>
      </c>
      <c r="KE183" s="529">
        <v>0</v>
      </c>
      <c r="KF183" s="529">
        <v>0</v>
      </c>
      <c r="KG183" s="529">
        <v>0</v>
      </c>
      <c r="KH183" s="529">
        <v>0</v>
      </c>
      <c r="KI183" s="529">
        <v>0</v>
      </c>
      <c r="KJ183" s="529">
        <v>0</v>
      </c>
      <c r="KK183" s="529">
        <v>0</v>
      </c>
      <c r="KL183" s="529">
        <v>0</v>
      </c>
      <c r="KM183" s="529">
        <v>0</v>
      </c>
      <c r="KN183" s="529">
        <v>0</v>
      </c>
      <c r="KO183" s="529">
        <v>0</v>
      </c>
      <c r="KP183" s="529">
        <v>0</v>
      </c>
      <c r="KQ183" s="529">
        <v>0</v>
      </c>
      <c r="KR183" s="529">
        <v>0</v>
      </c>
      <c r="KS183" s="529">
        <v>0</v>
      </c>
      <c r="KT183" s="529">
        <v>0</v>
      </c>
      <c r="KU183" s="529">
        <v>0</v>
      </c>
      <c r="KV183" s="529">
        <v>0</v>
      </c>
      <c r="KW183" s="529">
        <v>0</v>
      </c>
      <c r="KX183" s="529">
        <v>0</v>
      </c>
      <c r="KY183" s="529">
        <v>0</v>
      </c>
      <c r="KZ183" s="529">
        <v>0</v>
      </c>
      <c r="LA183" s="529">
        <v>0</v>
      </c>
      <c r="LB183" s="529">
        <v>0</v>
      </c>
      <c r="LC183" s="529">
        <v>0</v>
      </c>
      <c r="LD183" s="529">
        <v>0</v>
      </c>
      <c r="LE183" s="529">
        <v>0</v>
      </c>
      <c r="LF183" s="529">
        <v>0</v>
      </c>
      <c r="LG183" s="529">
        <v>0</v>
      </c>
      <c r="LH183" s="529">
        <v>0</v>
      </c>
      <c r="LI183" s="529">
        <v>0</v>
      </c>
      <c r="LJ183" s="529">
        <v>0</v>
      </c>
      <c r="LK183" s="529">
        <v>0</v>
      </c>
      <c r="LL183" s="529">
        <v>0</v>
      </c>
      <c r="LM183" s="529">
        <v>0</v>
      </c>
      <c r="LN183" s="529">
        <v>0</v>
      </c>
      <c r="LO183" s="529">
        <v>0</v>
      </c>
      <c r="LP183" s="529">
        <v>0</v>
      </c>
      <c r="LQ183" s="529">
        <v>0</v>
      </c>
      <c r="LR183" s="529">
        <v>0</v>
      </c>
      <c r="LS183" s="529">
        <v>0</v>
      </c>
      <c r="LT183" s="529">
        <v>0</v>
      </c>
      <c r="LU183" s="529">
        <v>0</v>
      </c>
      <c r="LV183" s="529">
        <v>0</v>
      </c>
      <c r="LW183" s="529">
        <v>0</v>
      </c>
      <c r="LX183" s="529">
        <v>0</v>
      </c>
      <c r="LY183" s="529">
        <v>0</v>
      </c>
      <c r="LZ183" s="529">
        <v>0</v>
      </c>
      <c r="MA183" s="529">
        <v>0</v>
      </c>
      <c r="MB183" s="529">
        <v>0</v>
      </c>
      <c r="MC183" s="529">
        <v>0</v>
      </c>
      <c r="MD183" s="529">
        <v>0</v>
      </c>
      <c r="ME183" s="529">
        <v>0</v>
      </c>
      <c r="MF183" s="529">
        <v>0</v>
      </c>
      <c r="MG183" s="529">
        <v>0</v>
      </c>
      <c r="MH183" s="529">
        <v>0</v>
      </c>
      <c r="MI183" s="529">
        <v>0</v>
      </c>
      <c r="MJ183" s="529">
        <v>0</v>
      </c>
      <c r="MK183" s="529">
        <v>0</v>
      </c>
      <c r="ML183" s="529">
        <v>0</v>
      </c>
      <c r="MM183" s="529">
        <v>0</v>
      </c>
      <c r="MN183" s="529">
        <v>0</v>
      </c>
      <c r="MO183" s="529">
        <v>0</v>
      </c>
      <c r="MP183" s="529">
        <v>0</v>
      </c>
      <c r="MQ183" s="529">
        <v>0</v>
      </c>
      <c r="MR183" s="529">
        <v>0</v>
      </c>
      <c r="MS183" s="529">
        <v>0</v>
      </c>
      <c r="MT183" s="529">
        <v>0</v>
      </c>
      <c r="MU183" s="529">
        <v>0</v>
      </c>
      <c r="MV183" s="529">
        <v>0</v>
      </c>
      <c r="MW183" s="529">
        <v>0</v>
      </c>
      <c r="MX183" s="529">
        <v>0</v>
      </c>
      <c r="MY183" s="529">
        <v>0</v>
      </c>
      <c r="MZ183" s="529">
        <v>0</v>
      </c>
      <c r="NA183" s="529">
        <v>0</v>
      </c>
      <c r="NB183" s="529">
        <v>0</v>
      </c>
      <c r="NC183" s="529">
        <v>0</v>
      </c>
      <c r="ND183" s="529">
        <v>0</v>
      </c>
      <c r="NE183" s="529">
        <v>0</v>
      </c>
      <c r="NF183" s="529">
        <v>0</v>
      </c>
      <c r="NG183" s="529">
        <v>0</v>
      </c>
      <c r="NH183" s="529">
        <v>0</v>
      </c>
      <c r="NI183" s="529">
        <v>0</v>
      </c>
      <c r="NJ183" s="529">
        <v>0</v>
      </c>
      <c r="NK183" s="529">
        <v>0</v>
      </c>
      <c r="NL183" s="529">
        <v>0</v>
      </c>
      <c r="NM183" s="529">
        <v>0</v>
      </c>
      <c r="NN183" s="529">
        <v>0</v>
      </c>
      <c r="NO183" s="529">
        <v>0</v>
      </c>
      <c r="NP183" s="529">
        <v>0</v>
      </c>
      <c r="NQ183" s="529">
        <v>0</v>
      </c>
      <c r="NR183" s="529">
        <v>0</v>
      </c>
      <c r="NS183" s="529">
        <v>0</v>
      </c>
      <c r="NT183" s="529">
        <v>0</v>
      </c>
      <c r="NU183" s="529">
        <v>0</v>
      </c>
      <c r="NV183" s="529">
        <v>0</v>
      </c>
      <c r="NW183" s="529">
        <v>0</v>
      </c>
      <c r="NX183" s="529">
        <v>0</v>
      </c>
      <c r="NY183" s="529">
        <v>0</v>
      </c>
      <c r="NZ183" s="529">
        <v>0</v>
      </c>
      <c r="OA183" s="529">
        <v>0</v>
      </c>
      <c r="OB183" s="529">
        <v>0</v>
      </c>
      <c r="OC183" s="529">
        <v>0</v>
      </c>
      <c r="OD183" s="529">
        <v>0</v>
      </c>
      <c r="OE183" s="529">
        <v>0</v>
      </c>
      <c r="OF183" s="529">
        <v>0</v>
      </c>
      <c r="OG183" s="529">
        <v>0</v>
      </c>
      <c r="OH183" s="529">
        <v>0</v>
      </c>
      <c r="OI183" s="529">
        <v>0</v>
      </c>
      <c r="OJ183" s="529">
        <v>0</v>
      </c>
      <c r="OK183" s="529">
        <v>0</v>
      </c>
      <c r="OL183" s="529">
        <v>0</v>
      </c>
      <c r="OM183" s="529">
        <v>0</v>
      </c>
      <c r="ON183" s="529">
        <v>0</v>
      </c>
      <c r="OO183" s="529">
        <v>0</v>
      </c>
      <c r="OP183" s="529">
        <v>0</v>
      </c>
      <c r="OQ183" s="529">
        <v>0</v>
      </c>
      <c r="OR183" s="529">
        <v>0</v>
      </c>
      <c r="OS183" s="529">
        <v>0</v>
      </c>
      <c r="OT183" s="529">
        <v>0</v>
      </c>
      <c r="OU183" s="529">
        <v>0</v>
      </c>
      <c r="OV183" s="529">
        <v>0</v>
      </c>
      <c r="OW183" s="529">
        <v>0</v>
      </c>
      <c r="OX183" s="529">
        <v>0</v>
      </c>
      <c r="OY183" s="529">
        <v>0</v>
      </c>
      <c r="OZ183" s="529">
        <v>0</v>
      </c>
      <c r="PA183" s="529">
        <v>0</v>
      </c>
      <c r="PB183" s="529">
        <v>0</v>
      </c>
      <c r="PC183" s="529">
        <v>0</v>
      </c>
      <c r="PD183" s="529">
        <v>0</v>
      </c>
      <c r="PE183" s="529">
        <v>0</v>
      </c>
      <c r="PF183" s="529">
        <v>0</v>
      </c>
      <c r="PG183" s="529">
        <v>0</v>
      </c>
      <c r="PH183" s="529">
        <v>0</v>
      </c>
      <c r="PI183" s="529">
        <v>0</v>
      </c>
      <c r="PJ183" s="529">
        <v>0</v>
      </c>
      <c r="PK183" s="529">
        <v>0</v>
      </c>
      <c r="PL183" s="529">
        <v>0</v>
      </c>
      <c r="PM183" s="529">
        <v>0</v>
      </c>
      <c r="PN183" s="529">
        <v>0</v>
      </c>
      <c r="PO183" s="529">
        <v>0</v>
      </c>
      <c r="PP183" s="529">
        <v>0</v>
      </c>
      <c r="PQ183" s="529">
        <v>0</v>
      </c>
      <c r="PR183" s="529">
        <v>0</v>
      </c>
      <c r="PS183" s="529">
        <v>0</v>
      </c>
      <c r="PT183" s="529">
        <v>0</v>
      </c>
      <c r="PU183" s="529">
        <v>0</v>
      </c>
      <c r="PV183" s="529">
        <v>0</v>
      </c>
      <c r="PW183" s="529">
        <v>0</v>
      </c>
      <c r="PX183" s="529">
        <v>0</v>
      </c>
      <c r="PY183" s="529">
        <v>0</v>
      </c>
      <c r="PZ183" s="529">
        <v>0</v>
      </c>
      <c r="QA183" s="529">
        <v>0</v>
      </c>
      <c r="QB183" s="529">
        <v>0</v>
      </c>
      <c r="QC183" s="529">
        <v>0</v>
      </c>
      <c r="QD183" s="529">
        <v>0</v>
      </c>
      <c r="QE183" s="529">
        <v>0</v>
      </c>
      <c r="QF183" s="529">
        <v>0</v>
      </c>
      <c r="QG183" s="529">
        <v>0</v>
      </c>
      <c r="QH183" s="529">
        <v>0</v>
      </c>
      <c r="QI183" s="529">
        <v>0</v>
      </c>
    </row>
    <row r="184" spans="1:451" x14ac:dyDescent="0.25">
      <c r="A184" s="552">
        <v>45</v>
      </c>
      <c r="B184" s="523" t="s">
        <v>260</v>
      </c>
      <c r="C184" s="524"/>
      <c r="D184" s="524"/>
      <c r="E184" s="525"/>
      <c r="F184" s="528">
        <v>0</v>
      </c>
      <c r="G184" s="529">
        <v>0</v>
      </c>
      <c r="H184" s="529">
        <v>0</v>
      </c>
      <c r="I184" s="529">
        <v>0</v>
      </c>
      <c r="J184" s="529">
        <v>0</v>
      </c>
      <c r="K184" s="529">
        <v>0</v>
      </c>
      <c r="L184" s="529">
        <v>0</v>
      </c>
      <c r="M184" s="529">
        <v>0</v>
      </c>
      <c r="N184" s="529">
        <v>0</v>
      </c>
      <c r="O184" s="529">
        <v>0</v>
      </c>
      <c r="P184" s="529">
        <v>0</v>
      </c>
      <c r="Q184" s="529">
        <v>0</v>
      </c>
      <c r="R184" s="529">
        <v>0</v>
      </c>
      <c r="S184" s="529">
        <v>0</v>
      </c>
      <c r="T184" s="529">
        <v>0</v>
      </c>
      <c r="U184" s="529">
        <v>0</v>
      </c>
      <c r="V184" s="529">
        <v>0</v>
      </c>
      <c r="W184" s="529">
        <v>0</v>
      </c>
      <c r="X184" s="529">
        <v>0</v>
      </c>
      <c r="Y184" s="529">
        <v>0</v>
      </c>
      <c r="Z184" s="529">
        <v>0</v>
      </c>
      <c r="AA184" s="529">
        <v>0</v>
      </c>
      <c r="AB184" s="529">
        <v>0</v>
      </c>
      <c r="AC184" s="529">
        <v>0</v>
      </c>
      <c r="AD184" s="529">
        <v>0</v>
      </c>
      <c r="AE184" s="529">
        <v>0</v>
      </c>
      <c r="AF184" s="529">
        <v>0</v>
      </c>
      <c r="AG184" s="529">
        <v>0</v>
      </c>
      <c r="AH184" s="529">
        <v>0</v>
      </c>
      <c r="AI184" s="529">
        <v>0</v>
      </c>
      <c r="AJ184" s="529">
        <v>0</v>
      </c>
      <c r="AK184" s="529">
        <v>0</v>
      </c>
      <c r="AL184" s="529">
        <v>0</v>
      </c>
      <c r="AM184" s="529">
        <v>0</v>
      </c>
      <c r="AN184" s="529">
        <v>0</v>
      </c>
      <c r="AO184" s="529">
        <v>0</v>
      </c>
      <c r="AP184" s="529">
        <v>0</v>
      </c>
      <c r="AQ184" s="529">
        <v>0</v>
      </c>
      <c r="AR184" s="529">
        <v>0</v>
      </c>
      <c r="AS184" s="529">
        <v>0</v>
      </c>
      <c r="AT184" s="529">
        <v>0</v>
      </c>
      <c r="AU184" s="529">
        <v>0</v>
      </c>
      <c r="AV184" s="529">
        <v>0</v>
      </c>
      <c r="AW184" s="529">
        <v>0</v>
      </c>
      <c r="AX184" s="529">
        <v>0</v>
      </c>
      <c r="AY184" s="529">
        <v>0</v>
      </c>
      <c r="AZ184" s="529">
        <v>0</v>
      </c>
      <c r="BA184" s="529">
        <v>0</v>
      </c>
      <c r="BB184" s="529">
        <v>0</v>
      </c>
      <c r="BC184" s="529">
        <v>0</v>
      </c>
      <c r="BD184" s="529">
        <v>0</v>
      </c>
      <c r="BE184" s="529">
        <v>0</v>
      </c>
      <c r="BF184" s="529">
        <v>0</v>
      </c>
      <c r="BG184" s="529">
        <v>0</v>
      </c>
      <c r="BH184" s="529">
        <v>0</v>
      </c>
      <c r="BI184" s="529">
        <v>0</v>
      </c>
      <c r="BJ184" s="529">
        <v>0</v>
      </c>
      <c r="BK184" s="529">
        <v>0</v>
      </c>
      <c r="BL184" s="529">
        <v>0</v>
      </c>
      <c r="BM184" s="529">
        <v>0</v>
      </c>
      <c r="BN184" s="529">
        <v>0</v>
      </c>
      <c r="BO184" s="529">
        <v>0</v>
      </c>
      <c r="BP184" s="529">
        <v>0</v>
      </c>
      <c r="BQ184" s="529">
        <v>0</v>
      </c>
      <c r="BR184" s="529">
        <v>12</v>
      </c>
      <c r="BS184" s="529">
        <v>12</v>
      </c>
      <c r="BT184" s="529">
        <v>0</v>
      </c>
      <c r="BU184" s="529">
        <v>0</v>
      </c>
      <c r="BV184" s="529">
        <v>0</v>
      </c>
      <c r="BW184" s="529">
        <v>0</v>
      </c>
      <c r="BX184" s="529">
        <v>0</v>
      </c>
      <c r="BY184" s="529">
        <v>0</v>
      </c>
      <c r="BZ184" s="529">
        <v>0</v>
      </c>
      <c r="CA184" s="529">
        <v>0</v>
      </c>
      <c r="CB184" s="529">
        <v>0</v>
      </c>
      <c r="CC184" s="529">
        <v>0</v>
      </c>
      <c r="CD184" s="529">
        <v>0</v>
      </c>
      <c r="CE184" s="529">
        <v>0</v>
      </c>
      <c r="CF184" s="529">
        <v>0</v>
      </c>
      <c r="CG184" s="529">
        <v>0</v>
      </c>
      <c r="CH184" s="529">
        <v>0</v>
      </c>
      <c r="CI184" s="529">
        <v>0</v>
      </c>
      <c r="CJ184" s="529">
        <v>0</v>
      </c>
      <c r="CK184" s="529">
        <v>0</v>
      </c>
      <c r="CL184" s="529">
        <v>0</v>
      </c>
      <c r="CM184" s="529">
        <v>0</v>
      </c>
      <c r="CN184" s="529">
        <v>0</v>
      </c>
      <c r="CO184" s="529">
        <v>0</v>
      </c>
      <c r="CP184" s="529">
        <v>1</v>
      </c>
      <c r="CQ184" s="529">
        <v>1</v>
      </c>
      <c r="CR184" s="529">
        <v>0</v>
      </c>
      <c r="CS184" s="529">
        <v>0</v>
      </c>
      <c r="CT184" s="529">
        <v>0</v>
      </c>
      <c r="CU184" s="529">
        <v>0</v>
      </c>
      <c r="CV184" s="529">
        <v>0</v>
      </c>
      <c r="CW184" s="529">
        <v>0</v>
      </c>
      <c r="CX184" s="529">
        <v>0</v>
      </c>
      <c r="CY184" s="529">
        <v>0</v>
      </c>
      <c r="CZ184" s="529">
        <v>0</v>
      </c>
      <c r="DA184" s="529">
        <v>0</v>
      </c>
      <c r="DB184" s="529">
        <v>0</v>
      </c>
      <c r="DC184" s="529">
        <v>0</v>
      </c>
      <c r="DD184" s="529">
        <v>0</v>
      </c>
      <c r="DE184" s="529">
        <v>0</v>
      </c>
      <c r="DF184" s="529">
        <v>19</v>
      </c>
      <c r="DG184" s="529">
        <v>19</v>
      </c>
      <c r="DH184" s="529">
        <v>2</v>
      </c>
      <c r="DI184" s="529">
        <v>2</v>
      </c>
      <c r="DJ184" s="529">
        <v>0</v>
      </c>
      <c r="DK184" s="529">
        <v>0</v>
      </c>
      <c r="DL184" s="529">
        <v>0</v>
      </c>
      <c r="DM184" s="529">
        <v>0</v>
      </c>
      <c r="DN184" s="529">
        <v>0</v>
      </c>
      <c r="DO184" s="529">
        <v>0</v>
      </c>
      <c r="DP184" s="529">
        <v>0</v>
      </c>
      <c r="DQ184" s="529">
        <v>0</v>
      </c>
      <c r="DR184" s="529">
        <v>0</v>
      </c>
      <c r="DS184" s="529">
        <v>0</v>
      </c>
      <c r="DT184" s="529">
        <v>0</v>
      </c>
      <c r="DU184" s="529">
        <v>0</v>
      </c>
      <c r="DV184" s="529">
        <v>0</v>
      </c>
      <c r="DW184" s="529">
        <v>0</v>
      </c>
      <c r="DX184" s="529">
        <v>0</v>
      </c>
      <c r="DY184" s="529">
        <v>0</v>
      </c>
      <c r="DZ184" s="529">
        <v>0</v>
      </c>
      <c r="EA184" s="529">
        <v>0</v>
      </c>
      <c r="EB184" s="529">
        <v>0</v>
      </c>
      <c r="EC184" s="529">
        <v>0</v>
      </c>
      <c r="ED184" s="529">
        <v>0</v>
      </c>
      <c r="EE184" s="529">
        <v>0</v>
      </c>
      <c r="EF184" s="529">
        <v>0</v>
      </c>
      <c r="EG184" s="529">
        <v>0</v>
      </c>
      <c r="EH184" s="529">
        <v>0</v>
      </c>
      <c r="EI184" s="529">
        <v>0</v>
      </c>
      <c r="EJ184" s="529">
        <v>0</v>
      </c>
      <c r="EK184" s="529">
        <v>0</v>
      </c>
      <c r="EL184" s="529">
        <v>0</v>
      </c>
      <c r="EM184" s="529">
        <v>0</v>
      </c>
      <c r="EN184" s="529">
        <v>0</v>
      </c>
      <c r="EO184" s="529">
        <v>0</v>
      </c>
      <c r="EP184" s="529">
        <v>0</v>
      </c>
      <c r="EQ184" s="529">
        <v>0</v>
      </c>
      <c r="ER184" s="529">
        <v>0</v>
      </c>
      <c r="ES184" s="529">
        <v>0</v>
      </c>
      <c r="ET184" s="529">
        <v>0</v>
      </c>
      <c r="EU184" s="529">
        <v>0</v>
      </c>
      <c r="EV184" s="529">
        <v>0</v>
      </c>
      <c r="EW184" s="529">
        <v>0</v>
      </c>
      <c r="EX184" s="529">
        <v>0</v>
      </c>
      <c r="EY184" s="529">
        <v>0</v>
      </c>
      <c r="EZ184" s="529">
        <v>0</v>
      </c>
      <c r="FA184" s="529">
        <v>0</v>
      </c>
      <c r="FB184" s="529">
        <v>0</v>
      </c>
      <c r="FC184" s="529">
        <v>0</v>
      </c>
      <c r="FD184" s="529">
        <v>0</v>
      </c>
      <c r="FE184" s="529">
        <v>0</v>
      </c>
      <c r="FF184" s="529">
        <v>0</v>
      </c>
      <c r="FG184" s="529">
        <v>0</v>
      </c>
      <c r="FH184" s="529">
        <v>0</v>
      </c>
      <c r="FI184" s="529">
        <v>0</v>
      </c>
      <c r="FJ184" s="529">
        <v>0</v>
      </c>
      <c r="FK184" s="529">
        <v>0</v>
      </c>
      <c r="FL184" s="529">
        <v>0</v>
      </c>
      <c r="FM184" s="529">
        <v>0</v>
      </c>
      <c r="FN184" s="529">
        <v>0</v>
      </c>
      <c r="FO184" s="529">
        <v>0</v>
      </c>
      <c r="FP184" s="529">
        <v>0</v>
      </c>
      <c r="FQ184" s="529">
        <v>0</v>
      </c>
      <c r="FR184" s="529">
        <v>0</v>
      </c>
      <c r="FS184" s="529">
        <v>0</v>
      </c>
      <c r="FT184" s="529">
        <v>0</v>
      </c>
      <c r="FU184" s="529">
        <v>0</v>
      </c>
      <c r="FV184" s="529">
        <v>0</v>
      </c>
      <c r="FW184" s="529">
        <v>0</v>
      </c>
      <c r="FX184" s="529">
        <v>0</v>
      </c>
      <c r="FY184" s="529">
        <v>0</v>
      </c>
      <c r="FZ184" s="529">
        <v>0</v>
      </c>
      <c r="GA184" s="529">
        <v>0</v>
      </c>
      <c r="GB184" s="529">
        <v>0</v>
      </c>
      <c r="GC184" s="529">
        <v>0</v>
      </c>
      <c r="GD184" s="529">
        <v>0</v>
      </c>
      <c r="GE184" s="529">
        <v>0</v>
      </c>
      <c r="GF184" s="529">
        <v>0</v>
      </c>
      <c r="GG184" s="529">
        <v>0</v>
      </c>
      <c r="GH184" s="529">
        <v>0</v>
      </c>
      <c r="GI184" s="529">
        <v>0</v>
      </c>
      <c r="GJ184" s="529">
        <v>0</v>
      </c>
      <c r="GK184" s="529">
        <v>0</v>
      </c>
      <c r="GL184" s="529">
        <v>0</v>
      </c>
      <c r="GM184" s="529">
        <v>0</v>
      </c>
      <c r="GN184" s="529">
        <v>0</v>
      </c>
      <c r="GO184" s="529">
        <v>0</v>
      </c>
      <c r="GP184" s="529">
        <v>0</v>
      </c>
      <c r="GQ184" s="529">
        <v>0</v>
      </c>
      <c r="GR184" s="529">
        <v>0</v>
      </c>
      <c r="GS184" s="529">
        <v>0</v>
      </c>
      <c r="GT184" s="529">
        <v>0</v>
      </c>
      <c r="GU184" s="529">
        <v>0</v>
      </c>
      <c r="GV184" s="529">
        <v>0</v>
      </c>
      <c r="GW184" s="529">
        <v>0</v>
      </c>
      <c r="GX184" s="529">
        <v>0</v>
      </c>
      <c r="GY184" s="529">
        <v>0</v>
      </c>
      <c r="GZ184" s="529">
        <v>0</v>
      </c>
      <c r="HA184" s="529">
        <v>0</v>
      </c>
      <c r="HB184" s="529">
        <v>0</v>
      </c>
      <c r="HC184" s="529">
        <v>0</v>
      </c>
      <c r="HD184" s="529">
        <v>0</v>
      </c>
      <c r="HE184" s="529">
        <v>0</v>
      </c>
      <c r="HF184" s="529">
        <v>0</v>
      </c>
      <c r="HG184" s="529">
        <v>0</v>
      </c>
      <c r="HH184" s="529">
        <v>0</v>
      </c>
      <c r="HI184" s="529">
        <v>0</v>
      </c>
      <c r="HJ184" s="529">
        <v>0</v>
      </c>
      <c r="HK184" s="529">
        <v>0</v>
      </c>
      <c r="HL184" s="529">
        <v>0</v>
      </c>
      <c r="HM184" s="529">
        <v>0</v>
      </c>
      <c r="HN184" s="529">
        <v>0</v>
      </c>
      <c r="HO184" s="529">
        <v>0</v>
      </c>
      <c r="HP184" s="529">
        <v>0</v>
      </c>
      <c r="HQ184" s="529">
        <v>0</v>
      </c>
      <c r="HR184" s="529">
        <v>0</v>
      </c>
      <c r="HS184" s="529">
        <v>0</v>
      </c>
      <c r="HT184" s="529">
        <v>0</v>
      </c>
      <c r="HU184" s="529">
        <v>0</v>
      </c>
      <c r="HV184" s="529">
        <v>0</v>
      </c>
      <c r="HW184" s="529">
        <v>0</v>
      </c>
      <c r="HX184" s="529">
        <v>0</v>
      </c>
      <c r="HY184" s="529">
        <v>0</v>
      </c>
      <c r="HZ184" s="529">
        <v>0</v>
      </c>
      <c r="IA184" s="529">
        <v>0</v>
      </c>
      <c r="IB184" s="529">
        <v>0</v>
      </c>
      <c r="IC184" s="529">
        <v>0</v>
      </c>
      <c r="ID184" s="529">
        <v>0</v>
      </c>
      <c r="IE184" s="529">
        <v>0</v>
      </c>
      <c r="IF184" s="529">
        <v>0</v>
      </c>
      <c r="IG184" s="529">
        <v>0</v>
      </c>
      <c r="IH184" s="529">
        <v>0</v>
      </c>
      <c r="II184" s="529">
        <v>0</v>
      </c>
      <c r="IJ184" s="529">
        <v>0</v>
      </c>
      <c r="IK184" s="529">
        <v>0</v>
      </c>
      <c r="IL184" s="529">
        <v>0</v>
      </c>
      <c r="IM184" s="529">
        <v>0</v>
      </c>
      <c r="IN184" s="529">
        <v>0</v>
      </c>
      <c r="IO184" s="529">
        <v>0</v>
      </c>
      <c r="IP184" s="529">
        <v>1</v>
      </c>
      <c r="IQ184" s="529">
        <v>0</v>
      </c>
      <c r="IR184" s="529">
        <v>0</v>
      </c>
      <c r="IS184" s="529">
        <v>3</v>
      </c>
      <c r="IT184" s="529">
        <v>0</v>
      </c>
      <c r="IU184" s="529">
        <v>0</v>
      </c>
      <c r="IV184" s="529">
        <v>0</v>
      </c>
      <c r="IW184" s="529">
        <v>0</v>
      </c>
      <c r="IX184" s="529">
        <v>2</v>
      </c>
      <c r="IY184" s="529">
        <v>0</v>
      </c>
      <c r="IZ184" s="529">
        <v>0</v>
      </c>
      <c r="JA184" s="529">
        <v>0</v>
      </c>
      <c r="JB184" s="529">
        <v>8</v>
      </c>
      <c r="JC184" s="529">
        <v>0</v>
      </c>
      <c r="JD184" s="529">
        <v>0</v>
      </c>
      <c r="JE184" s="529">
        <v>0</v>
      </c>
      <c r="JF184" s="529">
        <v>0</v>
      </c>
      <c r="JG184" s="529">
        <v>0</v>
      </c>
      <c r="JH184" s="529">
        <v>2</v>
      </c>
      <c r="JI184" s="529">
        <v>0</v>
      </c>
      <c r="JJ184" s="529">
        <v>0</v>
      </c>
      <c r="JK184" s="529">
        <v>0</v>
      </c>
      <c r="JL184" s="529">
        <v>5</v>
      </c>
      <c r="JM184" s="529">
        <v>0</v>
      </c>
      <c r="JN184" s="529">
        <v>0</v>
      </c>
      <c r="JO184" s="529">
        <v>0</v>
      </c>
      <c r="JP184" s="529">
        <v>0</v>
      </c>
      <c r="JQ184" s="529">
        <v>0</v>
      </c>
      <c r="JR184" s="529">
        <v>0</v>
      </c>
      <c r="JS184" s="529">
        <v>0</v>
      </c>
      <c r="JT184" s="529">
        <v>0</v>
      </c>
      <c r="JU184" s="529">
        <v>0</v>
      </c>
      <c r="JV184" s="529">
        <v>0</v>
      </c>
      <c r="JW184" s="529">
        <v>0</v>
      </c>
      <c r="JX184" s="529">
        <v>0</v>
      </c>
      <c r="JY184" s="529">
        <v>0</v>
      </c>
      <c r="JZ184" s="529">
        <v>0</v>
      </c>
      <c r="KA184" s="529">
        <v>0</v>
      </c>
      <c r="KB184" s="529">
        <v>0</v>
      </c>
      <c r="KC184" s="529">
        <v>0</v>
      </c>
      <c r="KD184" s="529">
        <v>0</v>
      </c>
      <c r="KE184" s="529">
        <v>0</v>
      </c>
      <c r="KF184" s="529">
        <v>0</v>
      </c>
      <c r="KG184" s="529">
        <v>0</v>
      </c>
      <c r="KH184" s="529">
        <v>0</v>
      </c>
      <c r="KI184" s="529">
        <v>0</v>
      </c>
      <c r="KJ184" s="529">
        <v>0</v>
      </c>
      <c r="KK184" s="529">
        <v>0</v>
      </c>
      <c r="KL184" s="529">
        <v>0</v>
      </c>
      <c r="KM184" s="529">
        <v>0</v>
      </c>
      <c r="KN184" s="529">
        <v>0</v>
      </c>
      <c r="KO184" s="529">
        <v>0</v>
      </c>
      <c r="KP184" s="529">
        <v>0</v>
      </c>
      <c r="KQ184" s="529">
        <v>0</v>
      </c>
      <c r="KR184" s="529">
        <v>0</v>
      </c>
      <c r="KS184" s="529">
        <v>0</v>
      </c>
      <c r="KT184" s="529">
        <v>0</v>
      </c>
      <c r="KU184" s="529">
        <v>0</v>
      </c>
      <c r="KV184" s="529">
        <v>0</v>
      </c>
      <c r="KW184" s="529">
        <v>0</v>
      </c>
      <c r="KX184" s="529">
        <v>0</v>
      </c>
      <c r="KY184" s="529">
        <v>0</v>
      </c>
      <c r="KZ184" s="529">
        <v>0</v>
      </c>
      <c r="LA184" s="529">
        <v>0</v>
      </c>
      <c r="LB184" s="529">
        <v>0</v>
      </c>
      <c r="LC184" s="529">
        <v>0</v>
      </c>
      <c r="LD184" s="529">
        <v>0</v>
      </c>
      <c r="LE184" s="529">
        <v>0</v>
      </c>
      <c r="LF184" s="529">
        <v>0</v>
      </c>
      <c r="LG184" s="529">
        <v>0</v>
      </c>
      <c r="LH184" s="529">
        <v>0</v>
      </c>
      <c r="LI184" s="529">
        <v>0</v>
      </c>
      <c r="LJ184" s="529">
        <v>0</v>
      </c>
      <c r="LK184" s="529">
        <v>0</v>
      </c>
      <c r="LL184" s="529">
        <v>0</v>
      </c>
      <c r="LM184" s="529">
        <v>0</v>
      </c>
      <c r="LN184" s="529">
        <v>0</v>
      </c>
      <c r="LO184" s="529">
        <v>0</v>
      </c>
      <c r="LP184" s="529">
        <v>0</v>
      </c>
      <c r="LQ184" s="529">
        <v>0</v>
      </c>
      <c r="LR184" s="529">
        <v>0</v>
      </c>
      <c r="LS184" s="529">
        <v>0</v>
      </c>
      <c r="LT184" s="529">
        <v>0</v>
      </c>
      <c r="LU184" s="529">
        <v>0</v>
      </c>
      <c r="LV184" s="529">
        <v>0</v>
      </c>
      <c r="LW184" s="529">
        <v>0</v>
      </c>
      <c r="LX184" s="529">
        <v>0</v>
      </c>
      <c r="LY184" s="529">
        <v>0</v>
      </c>
      <c r="LZ184" s="529">
        <v>0</v>
      </c>
      <c r="MA184" s="529">
        <v>0</v>
      </c>
      <c r="MB184" s="529">
        <v>0</v>
      </c>
      <c r="MC184" s="529">
        <v>0</v>
      </c>
      <c r="MD184" s="529">
        <v>0</v>
      </c>
      <c r="ME184" s="529">
        <v>0</v>
      </c>
      <c r="MF184" s="529">
        <v>0</v>
      </c>
      <c r="MG184" s="529">
        <v>0</v>
      </c>
      <c r="MH184" s="529">
        <v>0</v>
      </c>
      <c r="MI184" s="529">
        <v>0</v>
      </c>
      <c r="MJ184" s="529">
        <v>0</v>
      </c>
      <c r="MK184" s="529">
        <v>0</v>
      </c>
      <c r="ML184" s="529">
        <v>0</v>
      </c>
      <c r="MM184" s="529">
        <v>0</v>
      </c>
      <c r="MN184" s="529">
        <v>0</v>
      </c>
      <c r="MO184" s="529">
        <v>0</v>
      </c>
      <c r="MP184" s="529">
        <v>0</v>
      </c>
      <c r="MQ184" s="529">
        <v>0</v>
      </c>
      <c r="MR184" s="529">
        <v>0</v>
      </c>
      <c r="MS184" s="529">
        <v>0</v>
      </c>
      <c r="MT184" s="529">
        <v>0</v>
      </c>
      <c r="MU184" s="529">
        <v>0</v>
      </c>
      <c r="MV184" s="529">
        <v>0</v>
      </c>
      <c r="MW184" s="529">
        <v>0</v>
      </c>
      <c r="MX184" s="529">
        <v>0</v>
      </c>
      <c r="MY184" s="529">
        <v>0</v>
      </c>
      <c r="MZ184" s="529">
        <v>0</v>
      </c>
      <c r="NA184" s="529">
        <v>0</v>
      </c>
      <c r="NB184" s="529">
        <v>0</v>
      </c>
      <c r="NC184" s="529">
        <v>0</v>
      </c>
      <c r="ND184" s="529">
        <v>0</v>
      </c>
      <c r="NE184" s="529">
        <v>0</v>
      </c>
      <c r="NF184" s="529">
        <v>0</v>
      </c>
      <c r="NG184" s="529">
        <v>0</v>
      </c>
      <c r="NH184" s="529">
        <v>0</v>
      </c>
      <c r="NI184" s="529">
        <v>0</v>
      </c>
      <c r="NJ184" s="529">
        <v>0</v>
      </c>
      <c r="NK184" s="529">
        <v>0</v>
      </c>
      <c r="NL184" s="529">
        <v>0</v>
      </c>
      <c r="NM184" s="529">
        <v>0</v>
      </c>
      <c r="NN184" s="529">
        <v>0</v>
      </c>
      <c r="NO184" s="529">
        <v>0</v>
      </c>
      <c r="NP184" s="529">
        <v>0</v>
      </c>
      <c r="NQ184" s="529">
        <v>0</v>
      </c>
      <c r="NR184" s="529">
        <v>0</v>
      </c>
      <c r="NS184" s="529">
        <v>0</v>
      </c>
      <c r="NT184" s="529">
        <v>0</v>
      </c>
      <c r="NU184" s="529">
        <v>0</v>
      </c>
      <c r="NV184" s="529">
        <v>0</v>
      </c>
      <c r="NW184" s="529">
        <v>0</v>
      </c>
      <c r="NX184" s="529">
        <v>0</v>
      </c>
      <c r="NY184" s="529">
        <v>0</v>
      </c>
      <c r="NZ184" s="529">
        <v>0</v>
      </c>
      <c r="OA184" s="529">
        <v>0</v>
      </c>
      <c r="OB184" s="529">
        <v>0</v>
      </c>
      <c r="OC184" s="529">
        <v>0</v>
      </c>
      <c r="OD184" s="529">
        <v>0</v>
      </c>
      <c r="OE184" s="529">
        <v>0</v>
      </c>
      <c r="OF184" s="529">
        <v>0</v>
      </c>
      <c r="OG184" s="529">
        <v>0</v>
      </c>
      <c r="OH184" s="529">
        <v>0</v>
      </c>
      <c r="OI184" s="529">
        <v>0</v>
      </c>
      <c r="OJ184" s="529">
        <v>0</v>
      </c>
      <c r="OK184" s="529">
        <v>0</v>
      </c>
      <c r="OL184" s="529">
        <v>0</v>
      </c>
      <c r="OM184" s="529">
        <v>0</v>
      </c>
      <c r="ON184" s="529">
        <v>0</v>
      </c>
      <c r="OO184" s="529">
        <v>0</v>
      </c>
      <c r="OP184" s="529">
        <v>0</v>
      </c>
      <c r="OQ184" s="529">
        <v>0</v>
      </c>
      <c r="OR184" s="529">
        <v>0</v>
      </c>
      <c r="OS184" s="529">
        <v>0</v>
      </c>
      <c r="OT184" s="529">
        <v>0</v>
      </c>
      <c r="OU184" s="529">
        <v>0</v>
      </c>
      <c r="OV184" s="529">
        <v>0</v>
      </c>
      <c r="OW184" s="529">
        <v>0</v>
      </c>
      <c r="OX184" s="529">
        <v>0</v>
      </c>
      <c r="OY184" s="529">
        <v>0</v>
      </c>
      <c r="OZ184" s="529">
        <v>0</v>
      </c>
      <c r="PA184" s="529">
        <v>0</v>
      </c>
      <c r="PB184" s="529">
        <v>0</v>
      </c>
      <c r="PC184" s="529">
        <v>0</v>
      </c>
      <c r="PD184" s="529">
        <v>0</v>
      </c>
      <c r="PE184" s="529">
        <v>0</v>
      </c>
      <c r="PF184" s="529">
        <v>0</v>
      </c>
      <c r="PG184" s="529">
        <v>0</v>
      </c>
      <c r="PH184" s="529">
        <v>0</v>
      </c>
      <c r="PI184" s="529">
        <v>0</v>
      </c>
      <c r="PJ184" s="529">
        <v>0</v>
      </c>
      <c r="PK184" s="529">
        <v>0</v>
      </c>
      <c r="PL184" s="529">
        <v>0</v>
      </c>
      <c r="PM184" s="529">
        <v>0</v>
      </c>
      <c r="PN184" s="529">
        <v>0</v>
      </c>
      <c r="PO184" s="529">
        <v>0</v>
      </c>
      <c r="PP184" s="529">
        <v>0</v>
      </c>
      <c r="PQ184" s="529">
        <v>0</v>
      </c>
      <c r="PR184" s="529">
        <v>0</v>
      </c>
      <c r="PS184" s="529">
        <v>0</v>
      </c>
      <c r="PT184" s="529">
        <v>0</v>
      </c>
      <c r="PU184" s="529">
        <v>0</v>
      </c>
      <c r="PV184" s="529">
        <v>0</v>
      </c>
      <c r="PW184" s="529">
        <v>0</v>
      </c>
      <c r="PX184" s="529">
        <v>0</v>
      </c>
      <c r="PY184" s="529">
        <v>0</v>
      </c>
      <c r="PZ184" s="529">
        <v>0</v>
      </c>
      <c r="QA184" s="529">
        <v>0</v>
      </c>
      <c r="QB184" s="529">
        <v>0</v>
      </c>
      <c r="QC184" s="529">
        <v>0</v>
      </c>
      <c r="QD184" s="529">
        <v>0</v>
      </c>
      <c r="QE184" s="529">
        <v>0</v>
      </c>
      <c r="QF184" s="529">
        <v>0</v>
      </c>
      <c r="QG184" s="529">
        <v>0</v>
      </c>
      <c r="QH184" s="529">
        <v>0</v>
      </c>
      <c r="QI184" s="529">
        <v>0</v>
      </c>
    </row>
    <row r="185" spans="1:451" x14ac:dyDescent="0.25">
      <c r="A185" s="551">
        <v>46</v>
      </c>
      <c r="B185" s="523" t="s">
        <v>261</v>
      </c>
      <c r="C185" s="524"/>
      <c r="D185" s="524"/>
      <c r="E185" s="525"/>
      <c r="F185" s="528">
        <v>0</v>
      </c>
      <c r="G185" s="529">
        <v>0</v>
      </c>
      <c r="H185" s="529">
        <v>0</v>
      </c>
      <c r="I185" s="529">
        <v>0</v>
      </c>
      <c r="J185" s="529">
        <v>0</v>
      </c>
      <c r="K185" s="529">
        <v>0</v>
      </c>
      <c r="L185" s="529">
        <v>0</v>
      </c>
      <c r="M185" s="529">
        <v>0</v>
      </c>
      <c r="N185" s="529">
        <v>0</v>
      </c>
      <c r="O185" s="529">
        <v>0</v>
      </c>
      <c r="P185" s="529">
        <v>0</v>
      </c>
      <c r="Q185" s="529">
        <v>0</v>
      </c>
      <c r="R185" s="529">
        <v>0</v>
      </c>
      <c r="S185" s="529">
        <v>0</v>
      </c>
      <c r="T185" s="529">
        <v>0</v>
      </c>
      <c r="U185" s="529">
        <v>0</v>
      </c>
      <c r="V185" s="529">
        <v>0</v>
      </c>
      <c r="W185" s="529">
        <v>0</v>
      </c>
      <c r="X185" s="529">
        <v>0</v>
      </c>
      <c r="Y185" s="529">
        <v>0</v>
      </c>
      <c r="Z185" s="529">
        <v>0</v>
      </c>
      <c r="AA185" s="529">
        <v>0</v>
      </c>
      <c r="AB185" s="529">
        <v>0</v>
      </c>
      <c r="AC185" s="529">
        <v>0</v>
      </c>
      <c r="AD185" s="529">
        <v>1</v>
      </c>
      <c r="AE185" s="529">
        <v>1</v>
      </c>
      <c r="AF185" s="529">
        <v>0</v>
      </c>
      <c r="AG185" s="529">
        <v>0</v>
      </c>
      <c r="AH185" s="529">
        <v>0</v>
      </c>
      <c r="AI185" s="529">
        <v>0</v>
      </c>
      <c r="AJ185" s="529">
        <v>1</v>
      </c>
      <c r="AK185" s="529">
        <v>30</v>
      </c>
      <c r="AL185" s="529">
        <v>0</v>
      </c>
      <c r="AM185" s="529">
        <v>0</v>
      </c>
      <c r="AN185" s="529">
        <v>0</v>
      </c>
      <c r="AO185" s="529">
        <v>0</v>
      </c>
      <c r="AP185" s="529">
        <v>0</v>
      </c>
      <c r="AQ185" s="529">
        <v>0</v>
      </c>
      <c r="AR185" s="529">
        <v>0</v>
      </c>
      <c r="AS185" s="529">
        <v>0</v>
      </c>
      <c r="AT185" s="529">
        <v>0</v>
      </c>
      <c r="AU185" s="529">
        <v>0</v>
      </c>
      <c r="AV185" s="529">
        <v>0</v>
      </c>
      <c r="AW185" s="529">
        <v>0</v>
      </c>
      <c r="AX185" s="529">
        <v>0</v>
      </c>
      <c r="AY185" s="529">
        <v>0</v>
      </c>
      <c r="AZ185" s="529">
        <v>0</v>
      </c>
      <c r="BA185" s="529">
        <v>0</v>
      </c>
      <c r="BB185" s="529">
        <v>0</v>
      </c>
      <c r="BC185" s="529">
        <v>0</v>
      </c>
      <c r="BD185" s="529">
        <v>0</v>
      </c>
      <c r="BE185" s="529">
        <v>0</v>
      </c>
      <c r="BF185" s="529">
        <v>0</v>
      </c>
      <c r="BG185" s="529">
        <v>0</v>
      </c>
      <c r="BH185" s="529">
        <v>0</v>
      </c>
      <c r="BI185" s="529">
        <v>0</v>
      </c>
      <c r="BJ185" s="529">
        <v>0</v>
      </c>
      <c r="BK185" s="529">
        <v>0</v>
      </c>
      <c r="BL185" s="529">
        <v>0</v>
      </c>
      <c r="BM185" s="529">
        <v>0</v>
      </c>
      <c r="BN185" s="529">
        <v>0</v>
      </c>
      <c r="BO185" s="529">
        <v>0</v>
      </c>
      <c r="BP185" s="529">
        <v>0</v>
      </c>
      <c r="BQ185" s="529">
        <v>0</v>
      </c>
      <c r="BR185" s="529">
        <v>15</v>
      </c>
      <c r="BS185" s="529">
        <v>15</v>
      </c>
      <c r="BT185" s="529">
        <v>0</v>
      </c>
      <c r="BU185" s="529">
        <v>0</v>
      </c>
      <c r="BV185" s="529">
        <v>0</v>
      </c>
      <c r="BW185" s="529">
        <v>0</v>
      </c>
      <c r="BX185" s="529">
        <v>3</v>
      </c>
      <c r="BY185" s="529">
        <v>90</v>
      </c>
      <c r="BZ185" s="529">
        <v>0</v>
      </c>
      <c r="CA185" s="529">
        <v>0</v>
      </c>
      <c r="CB185" s="529">
        <v>0</v>
      </c>
      <c r="CC185" s="529">
        <v>0</v>
      </c>
      <c r="CD185" s="529">
        <v>0</v>
      </c>
      <c r="CE185" s="529">
        <v>0</v>
      </c>
      <c r="CF185" s="529">
        <v>0</v>
      </c>
      <c r="CG185" s="529">
        <v>0</v>
      </c>
      <c r="CH185" s="529">
        <v>0</v>
      </c>
      <c r="CI185" s="529">
        <v>0</v>
      </c>
      <c r="CJ185" s="529">
        <v>0</v>
      </c>
      <c r="CK185" s="529">
        <v>0</v>
      </c>
      <c r="CL185" s="529">
        <v>0</v>
      </c>
      <c r="CM185" s="529">
        <v>0</v>
      </c>
      <c r="CN185" s="529">
        <v>0</v>
      </c>
      <c r="CO185" s="529">
        <v>0</v>
      </c>
      <c r="CP185" s="529">
        <v>0</v>
      </c>
      <c r="CQ185" s="529">
        <v>0</v>
      </c>
      <c r="CR185" s="529">
        <v>0</v>
      </c>
      <c r="CS185" s="529">
        <v>0</v>
      </c>
      <c r="CT185" s="529">
        <v>0</v>
      </c>
      <c r="CU185" s="529">
        <v>0</v>
      </c>
      <c r="CV185" s="529">
        <v>0</v>
      </c>
      <c r="CW185" s="529">
        <v>0</v>
      </c>
      <c r="CX185" s="529">
        <v>0</v>
      </c>
      <c r="CY185" s="529">
        <v>0</v>
      </c>
      <c r="CZ185" s="529">
        <v>0</v>
      </c>
      <c r="DA185" s="529">
        <v>0</v>
      </c>
      <c r="DB185" s="529">
        <v>0</v>
      </c>
      <c r="DC185" s="529">
        <v>0</v>
      </c>
      <c r="DD185" s="529">
        <v>0</v>
      </c>
      <c r="DE185" s="529">
        <v>0</v>
      </c>
      <c r="DF185" s="529">
        <v>3</v>
      </c>
      <c r="DG185" s="529">
        <v>3</v>
      </c>
      <c r="DH185" s="529">
        <v>0</v>
      </c>
      <c r="DI185" s="529">
        <v>0</v>
      </c>
      <c r="DJ185" s="529">
        <v>0</v>
      </c>
      <c r="DK185" s="529">
        <v>0</v>
      </c>
      <c r="DL185" s="529">
        <v>0</v>
      </c>
      <c r="DM185" s="529">
        <v>0</v>
      </c>
      <c r="DN185" s="529">
        <v>0</v>
      </c>
      <c r="DO185" s="529">
        <v>0</v>
      </c>
      <c r="DP185" s="529">
        <v>0</v>
      </c>
      <c r="DQ185" s="529">
        <v>0</v>
      </c>
      <c r="DR185" s="529">
        <v>0</v>
      </c>
      <c r="DS185" s="529">
        <v>0</v>
      </c>
      <c r="DT185" s="529">
        <v>0</v>
      </c>
      <c r="DU185" s="529">
        <v>0</v>
      </c>
      <c r="DV185" s="529">
        <v>0</v>
      </c>
      <c r="DW185" s="529">
        <v>0</v>
      </c>
      <c r="DX185" s="529">
        <v>0</v>
      </c>
      <c r="DY185" s="529">
        <v>0</v>
      </c>
      <c r="DZ185" s="529">
        <v>0</v>
      </c>
      <c r="EA185" s="529">
        <v>0</v>
      </c>
      <c r="EB185" s="529">
        <v>0</v>
      </c>
      <c r="EC185" s="529">
        <v>0</v>
      </c>
      <c r="ED185" s="529">
        <v>0</v>
      </c>
      <c r="EE185" s="529">
        <v>0</v>
      </c>
      <c r="EF185" s="529">
        <v>0</v>
      </c>
      <c r="EG185" s="529">
        <v>0</v>
      </c>
      <c r="EH185" s="529">
        <v>0</v>
      </c>
      <c r="EI185" s="529">
        <v>0</v>
      </c>
      <c r="EJ185" s="529">
        <v>0</v>
      </c>
      <c r="EK185" s="529">
        <v>0</v>
      </c>
      <c r="EL185" s="529">
        <v>0</v>
      </c>
      <c r="EM185" s="529">
        <v>0</v>
      </c>
      <c r="EN185" s="529">
        <v>0</v>
      </c>
      <c r="EO185" s="529">
        <v>0</v>
      </c>
      <c r="EP185" s="529">
        <v>0</v>
      </c>
      <c r="EQ185" s="529">
        <v>0</v>
      </c>
      <c r="ER185" s="529">
        <v>0</v>
      </c>
      <c r="ES185" s="529">
        <v>0</v>
      </c>
      <c r="ET185" s="529">
        <v>0</v>
      </c>
      <c r="EU185" s="529">
        <v>0</v>
      </c>
      <c r="EV185" s="529">
        <v>0</v>
      </c>
      <c r="EW185" s="529">
        <v>0</v>
      </c>
      <c r="EX185" s="529">
        <v>0</v>
      </c>
      <c r="EY185" s="529">
        <v>0</v>
      </c>
      <c r="EZ185" s="529">
        <v>0</v>
      </c>
      <c r="FA185" s="529">
        <v>0</v>
      </c>
      <c r="FB185" s="529">
        <v>0</v>
      </c>
      <c r="FC185" s="529">
        <v>0</v>
      </c>
      <c r="FD185" s="529">
        <v>0</v>
      </c>
      <c r="FE185" s="529">
        <v>0</v>
      </c>
      <c r="FF185" s="529">
        <v>0</v>
      </c>
      <c r="FG185" s="529">
        <v>0</v>
      </c>
      <c r="FH185" s="529">
        <v>0</v>
      </c>
      <c r="FI185" s="529">
        <v>0</v>
      </c>
      <c r="FJ185" s="529">
        <v>0</v>
      </c>
      <c r="FK185" s="529">
        <v>0</v>
      </c>
      <c r="FL185" s="529">
        <v>0</v>
      </c>
      <c r="FM185" s="529">
        <v>0</v>
      </c>
      <c r="FN185" s="529">
        <v>0</v>
      </c>
      <c r="FO185" s="529">
        <v>0</v>
      </c>
      <c r="FP185" s="529">
        <v>0</v>
      </c>
      <c r="FQ185" s="529">
        <v>0</v>
      </c>
      <c r="FR185" s="529">
        <v>0</v>
      </c>
      <c r="FS185" s="529">
        <v>0</v>
      </c>
      <c r="FT185" s="529">
        <v>0</v>
      </c>
      <c r="FU185" s="529">
        <v>0</v>
      </c>
      <c r="FV185" s="529">
        <v>0</v>
      </c>
      <c r="FW185" s="529">
        <v>0</v>
      </c>
      <c r="FX185" s="529">
        <v>0</v>
      </c>
      <c r="FY185" s="529">
        <v>0</v>
      </c>
      <c r="FZ185" s="529">
        <v>0</v>
      </c>
      <c r="GA185" s="529">
        <v>0</v>
      </c>
      <c r="GB185" s="529">
        <v>0</v>
      </c>
      <c r="GC185" s="529">
        <v>0</v>
      </c>
      <c r="GD185" s="529">
        <v>0</v>
      </c>
      <c r="GE185" s="529">
        <v>0</v>
      </c>
      <c r="GF185" s="529">
        <v>0</v>
      </c>
      <c r="GG185" s="529">
        <v>0</v>
      </c>
      <c r="GH185" s="529">
        <v>0</v>
      </c>
      <c r="GI185" s="529">
        <v>0</v>
      </c>
      <c r="GJ185" s="529">
        <v>0</v>
      </c>
      <c r="GK185" s="529">
        <v>0</v>
      </c>
      <c r="GL185" s="529">
        <v>0</v>
      </c>
      <c r="GM185" s="529">
        <v>0</v>
      </c>
      <c r="GN185" s="529">
        <v>0</v>
      </c>
      <c r="GO185" s="529">
        <v>0</v>
      </c>
      <c r="GP185" s="529">
        <v>0</v>
      </c>
      <c r="GQ185" s="529">
        <v>0</v>
      </c>
      <c r="GR185" s="529">
        <v>0</v>
      </c>
      <c r="GS185" s="529">
        <v>0</v>
      </c>
      <c r="GT185" s="529">
        <v>0</v>
      </c>
      <c r="GU185" s="529">
        <v>0</v>
      </c>
      <c r="GV185" s="529">
        <v>0</v>
      </c>
      <c r="GW185" s="529">
        <v>0</v>
      </c>
      <c r="GX185" s="529">
        <v>0</v>
      </c>
      <c r="GY185" s="529">
        <v>0</v>
      </c>
      <c r="GZ185" s="529">
        <v>0</v>
      </c>
      <c r="HA185" s="529">
        <v>0</v>
      </c>
      <c r="HB185" s="529">
        <v>0</v>
      </c>
      <c r="HC185" s="529">
        <v>0</v>
      </c>
      <c r="HD185" s="529">
        <v>0</v>
      </c>
      <c r="HE185" s="529">
        <v>0</v>
      </c>
      <c r="HF185" s="529">
        <v>0</v>
      </c>
      <c r="HG185" s="529">
        <v>0</v>
      </c>
      <c r="HH185" s="529">
        <v>0</v>
      </c>
      <c r="HI185" s="529">
        <v>0</v>
      </c>
      <c r="HJ185" s="529">
        <v>0</v>
      </c>
      <c r="HK185" s="529">
        <v>0</v>
      </c>
      <c r="HL185" s="529">
        <v>0</v>
      </c>
      <c r="HM185" s="529">
        <v>0</v>
      </c>
      <c r="HN185" s="529">
        <v>0</v>
      </c>
      <c r="HO185" s="529">
        <v>0</v>
      </c>
      <c r="HP185" s="529">
        <v>0</v>
      </c>
      <c r="HQ185" s="529">
        <v>0</v>
      </c>
      <c r="HR185" s="529">
        <v>0</v>
      </c>
      <c r="HS185" s="529">
        <v>0</v>
      </c>
      <c r="HT185" s="529">
        <v>0</v>
      </c>
      <c r="HU185" s="529">
        <v>0</v>
      </c>
      <c r="HV185" s="529">
        <v>0</v>
      </c>
      <c r="HW185" s="529">
        <v>0</v>
      </c>
      <c r="HX185" s="529">
        <v>0</v>
      </c>
      <c r="HY185" s="529">
        <v>0</v>
      </c>
      <c r="HZ185" s="529">
        <v>0</v>
      </c>
      <c r="IA185" s="529">
        <v>0</v>
      </c>
      <c r="IB185" s="529">
        <v>0</v>
      </c>
      <c r="IC185" s="529">
        <v>0</v>
      </c>
      <c r="ID185" s="529">
        <v>0</v>
      </c>
      <c r="IE185" s="529">
        <v>0</v>
      </c>
      <c r="IF185" s="529">
        <v>0</v>
      </c>
      <c r="IG185" s="529">
        <v>0</v>
      </c>
      <c r="IH185" s="529">
        <v>0</v>
      </c>
      <c r="II185" s="529">
        <v>0</v>
      </c>
      <c r="IJ185" s="529">
        <v>0</v>
      </c>
      <c r="IK185" s="529">
        <v>0</v>
      </c>
      <c r="IL185" s="529">
        <v>0</v>
      </c>
      <c r="IM185" s="529">
        <v>0</v>
      </c>
      <c r="IN185" s="529">
        <v>0</v>
      </c>
      <c r="IO185" s="529">
        <v>0</v>
      </c>
      <c r="IP185" s="529">
        <v>0</v>
      </c>
      <c r="IQ185" s="529">
        <v>0</v>
      </c>
      <c r="IR185" s="529">
        <v>0</v>
      </c>
      <c r="IS185" s="529">
        <v>1</v>
      </c>
      <c r="IT185" s="529">
        <v>0</v>
      </c>
      <c r="IU185" s="529">
        <v>0</v>
      </c>
      <c r="IV185" s="529">
        <v>0</v>
      </c>
      <c r="IW185" s="529">
        <v>0</v>
      </c>
      <c r="IX185" s="529">
        <v>0</v>
      </c>
      <c r="IY185" s="529">
        <v>0</v>
      </c>
      <c r="IZ185" s="529">
        <v>0</v>
      </c>
      <c r="JA185" s="529">
        <v>0</v>
      </c>
      <c r="JB185" s="529">
        <v>0</v>
      </c>
      <c r="JC185" s="529">
        <v>0</v>
      </c>
      <c r="JD185" s="529">
        <v>0</v>
      </c>
      <c r="JE185" s="529">
        <v>0</v>
      </c>
      <c r="JF185" s="529">
        <v>0</v>
      </c>
      <c r="JG185" s="529">
        <v>0</v>
      </c>
      <c r="JH185" s="529">
        <v>2</v>
      </c>
      <c r="JI185" s="529">
        <v>0</v>
      </c>
      <c r="JJ185" s="529">
        <v>0</v>
      </c>
      <c r="JK185" s="529">
        <v>0</v>
      </c>
      <c r="JL185" s="529">
        <v>0</v>
      </c>
      <c r="JM185" s="529">
        <v>0</v>
      </c>
      <c r="JN185" s="529">
        <v>0</v>
      </c>
      <c r="JO185" s="529">
        <v>0</v>
      </c>
      <c r="JP185" s="529">
        <v>0</v>
      </c>
      <c r="JQ185" s="529">
        <v>0</v>
      </c>
      <c r="JR185" s="529">
        <v>0</v>
      </c>
      <c r="JS185" s="529">
        <v>0</v>
      </c>
      <c r="JT185" s="529">
        <v>0</v>
      </c>
      <c r="JU185" s="529">
        <v>0</v>
      </c>
      <c r="JV185" s="529">
        <v>0</v>
      </c>
      <c r="JW185" s="529">
        <v>0</v>
      </c>
      <c r="JX185" s="529">
        <v>0</v>
      </c>
      <c r="JY185" s="529">
        <v>0</v>
      </c>
      <c r="JZ185" s="529">
        <v>0</v>
      </c>
      <c r="KA185" s="529">
        <v>0</v>
      </c>
      <c r="KB185" s="529">
        <v>0</v>
      </c>
      <c r="KC185" s="529">
        <v>0</v>
      </c>
      <c r="KD185" s="529">
        <v>0</v>
      </c>
      <c r="KE185" s="529">
        <v>0</v>
      </c>
      <c r="KF185" s="529">
        <v>0</v>
      </c>
      <c r="KG185" s="529">
        <v>0</v>
      </c>
      <c r="KH185" s="529">
        <v>0</v>
      </c>
      <c r="KI185" s="529">
        <v>0</v>
      </c>
      <c r="KJ185" s="529">
        <v>0</v>
      </c>
      <c r="KK185" s="529">
        <v>0</v>
      </c>
      <c r="KL185" s="529">
        <v>0</v>
      </c>
      <c r="KM185" s="529">
        <v>0</v>
      </c>
      <c r="KN185" s="529">
        <v>0</v>
      </c>
      <c r="KO185" s="529">
        <v>0</v>
      </c>
      <c r="KP185" s="529">
        <v>0</v>
      </c>
      <c r="KQ185" s="529">
        <v>0</v>
      </c>
      <c r="KR185" s="529">
        <v>0</v>
      </c>
      <c r="KS185" s="529">
        <v>0</v>
      </c>
      <c r="KT185" s="529">
        <v>0</v>
      </c>
      <c r="KU185" s="529">
        <v>0</v>
      </c>
      <c r="KV185" s="529">
        <v>0</v>
      </c>
      <c r="KW185" s="529">
        <v>0</v>
      </c>
      <c r="KX185" s="529">
        <v>0</v>
      </c>
      <c r="KY185" s="529">
        <v>0</v>
      </c>
      <c r="KZ185" s="529">
        <v>0</v>
      </c>
      <c r="LA185" s="529">
        <v>0</v>
      </c>
      <c r="LB185" s="529">
        <v>0</v>
      </c>
      <c r="LC185" s="529">
        <v>0</v>
      </c>
      <c r="LD185" s="529">
        <v>0</v>
      </c>
      <c r="LE185" s="529">
        <v>0</v>
      </c>
      <c r="LF185" s="529">
        <v>0</v>
      </c>
      <c r="LG185" s="529">
        <v>0</v>
      </c>
      <c r="LH185" s="529">
        <v>0</v>
      </c>
      <c r="LI185" s="529">
        <v>0</v>
      </c>
      <c r="LJ185" s="529">
        <v>0</v>
      </c>
      <c r="LK185" s="529">
        <v>0</v>
      </c>
      <c r="LL185" s="529">
        <v>0</v>
      </c>
      <c r="LM185" s="529">
        <v>0</v>
      </c>
      <c r="LN185" s="529">
        <v>0</v>
      </c>
      <c r="LO185" s="529">
        <v>0</v>
      </c>
      <c r="LP185" s="529">
        <v>0</v>
      </c>
      <c r="LQ185" s="529">
        <v>0</v>
      </c>
      <c r="LR185" s="529">
        <v>0</v>
      </c>
      <c r="LS185" s="529">
        <v>0</v>
      </c>
      <c r="LT185" s="529">
        <v>0</v>
      </c>
      <c r="LU185" s="529">
        <v>0</v>
      </c>
      <c r="LV185" s="529">
        <v>0</v>
      </c>
      <c r="LW185" s="529">
        <v>0</v>
      </c>
      <c r="LX185" s="529">
        <v>0</v>
      </c>
      <c r="LY185" s="529">
        <v>0</v>
      </c>
      <c r="LZ185" s="529">
        <v>0</v>
      </c>
      <c r="MA185" s="529">
        <v>0</v>
      </c>
      <c r="MB185" s="529">
        <v>0</v>
      </c>
      <c r="MC185" s="529">
        <v>0</v>
      </c>
      <c r="MD185" s="529">
        <v>0</v>
      </c>
      <c r="ME185" s="529">
        <v>0</v>
      </c>
      <c r="MF185" s="529">
        <v>0</v>
      </c>
      <c r="MG185" s="529">
        <v>0</v>
      </c>
      <c r="MH185" s="529">
        <v>0</v>
      </c>
      <c r="MI185" s="529">
        <v>0</v>
      </c>
      <c r="MJ185" s="529">
        <v>0</v>
      </c>
      <c r="MK185" s="529">
        <v>0</v>
      </c>
      <c r="ML185" s="529">
        <v>0</v>
      </c>
      <c r="MM185" s="529">
        <v>0</v>
      </c>
      <c r="MN185" s="529">
        <v>0</v>
      </c>
      <c r="MO185" s="529">
        <v>0</v>
      </c>
      <c r="MP185" s="529">
        <v>0</v>
      </c>
      <c r="MQ185" s="529">
        <v>0</v>
      </c>
      <c r="MR185" s="529">
        <v>0</v>
      </c>
      <c r="MS185" s="529">
        <v>0</v>
      </c>
      <c r="MT185" s="529">
        <v>0</v>
      </c>
      <c r="MU185" s="529">
        <v>0</v>
      </c>
      <c r="MV185" s="529">
        <v>0</v>
      </c>
      <c r="MW185" s="529">
        <v>0</v>
      </c>
      <c r="MX185" s="529">
        <v>0</v>
      </c>
      <c r="MY185" s="529">
        <v>0</v>
      </c>
      <c r="MZ185" s="529">
        <v>0</v>
      </c>
      <c r="NA185" s="529">
        <v>0</v>
      </c>
      <c r="NB185" s="529">
        <v>0</v>
      </c>
      <c r="NC185" s="529">
        <v>0</v>
      </c>
      <c r="ND185" s="529">
        <v>0</v>
      </c>
      <c r="NE185" s="529">
        <v>0</v>
      </c>
      <c r="NF185" s="529">
        <v>0</v>
      </c>
      <c r="NG185" s="529">
        <v>0</v>
      </c>
      <c r="NH185" s="529">
        <v>0</v>
      </c>
      <c r="NI185" s="529">
        <v>0</v>
      </c>
      <c r="NJ185" s="529">
        <v>0</v>
      </c>
      <c r="NK185" s="529">
        <v>0</v>
      </c>
      <c r="NL185" s="529">
        <v>0</v>
      </c>
      <c r="NM185" s="529">
        <v>0</v>
      </c>
      <c r="NN185" s="529">
        <v>0</v>
      </c>
      <c r="NO185" s="529">
        <v>0</v>
      </c>
      <c r="NP185" s="529">
        <v>0</v>
      </c>
      <c r="NQ185" s="529">
        <v>0</v>
      </c>
      <c r="NR185" s="529">
        <v>0</v>
      </c>
      <c r="NS185" s="529">
        <v>0</v>
      </c>
      <c r="NT185" s="529">
        <v>0</v>
      </c>
      <c r="NU185" s="529">
        <v>0</v>
      </c>
      <c r="NV185" s="529">
        <v>0</v>
      </c>
      <c r="NW185" s="529">
        <v>0</v>
      </c>
      <c r="NX185" s="529">
        <v>0</v>
      </c>
      <c r="NY185" s="529">
        <v>0</v>
      </c>
      <c r="NZ185" s="529">
        <v>0</v>
      </c>
      <c r="OA185" s="529">
        <v>0</v>
      </c>
      <c r="OB185" s="529">
        <v>0</v>
      </c>
      <c r="OC185" s="529">
        <v>0</v>
      </c>
      <c r="OD185" s="529">
        <v>0</v>
      </c>
      <c r="OE185" s="529">
        <v>0</v>
      </c>
      <c r="OF185" s="529">
        <v>0</v>
      </c>
      <c r="OG185" s="529">
        <v>0</v>
      </c>
      <c r="OH185" s="529">
        <v>0</v>
      </c>
      <c r="OI185" s="529">
        <v>0</v>
      </c>
      <c r="OJ185" s="529">
        <v>0</v>
      </c>
      <c r="OK185" s="529">
        <v>0</v>
      </c>
      <c r="OL185" s="529">
        <v>0</v>
      </c>
      <c r="OM185" s="529">
        <v>0</v>
      </c>
      <c r="ON185" s="529">
        <v>0</v>
      </c>
      <c r="OO185" s="529">
        <v>0</v>
      </c>
      <c r="OP185" s="529">
        <v>0</v>
      </c>
      <c r="OQ185" s="529">
        <v>0</v>
      </c>
      <c r="OR185" s="529">
        <v>0</v>
      </c>
      <c r="OS185" s="529">
        <v>0</v>
      </c>
      <c r="OT185" s="529">
        <v>0</v>
      </c>
      <c r="OU185" s="529">
        <v>0</v>
      </c>
      <c r="OV185" s="529">
        <v>0</v>
      </c>
      <c r="OW185" s="529">
        <v>0</v>
      </c>
      <c r="OX185" s="529">
        <v>0</v>
      </c>
      <c r="OY185" s="529">
        <v>0</v>
      </c>
      <c r="OZ185" s="529">
        <v>0</v>
      </c>
      <c r="PA185" s="529">
        <v>0</v>
      </c>
      <c r="PB185" s="529">
        <v>0</v>
      </c>
      <c r="PC185" s="529">
        <v>0</v>
      </c>
      <c r="PD185" s="529">
        <v>0</v>
      </c>
      <c r="PE185" s="529">
        <v>0</v>
      </c>
      <c r="PF185" s="529">
        <v>0</v>
      </c>
      <c r="PG185" s="529">
        <v>0</v>
      </c>
      <c r="PH185" s="529">
        <v>0</v>
      </c>
      <c r="PI185" s="529">
        <v>0</v>
      </c>
      <c r="PJ185" s="529">
        <v>0</v>
      </c>
      <c r="PK185" s="529">
        <v>0</v>
      </c>
      <c r="PL185" s="529">
        <v>0</v>
      </c>
      <c r="PM185" s="529">
        <v>0</v>
      </c>
      <c r="PN185" s="529">
        <v>0</v>
      </c>
      <c r="PO185" s="529">
        <v>0</v>
      </c>
      <c r="PP185" s="529">
        <v>0</v>
      </c>
      <c r="PQ185" s="529">
        <v>0</v>
      </c>
      <c r="PR185" s="529">
        <v>0</v>
      </c>
      <c r="PS185" s="529">
        <v>0</v>
      </c>
      <c r="PT185" s="529">
        <v>0</v>
      </c>
      <c r="PU185" s="529">
        <v>0</v>
      </c>
      <c r="PV185" s="529">
        <v>0</v>
      </c>
      <c r="PW185" s="529">
        <v>0</v>
      </c>
      <c r="PX185" s="529">
        <v>0</v>
      </c>
      <c r="PY185" s="529">
        <v>0</v>
      </c>
      <c r="PZ185" s="529">
        <v>0</v>
      </c>
      <c r="QA185" s="529">
        <v>0</v>
      </c>
      <c r="QB185" s="529">
        <v>0</v>
      </c>
      <c r="QC185" s="529">
        <v>0</v>
      </c>
      <c r="QD185" s="529">
        <v>0</v>
      </c>
      <c r="QE185" s="529">
        <v>0</v>
      </c>
      <c r="QF185" s="529">
        <v>0</v>
      </c>
      <c r="QG185" s="529">
        <v>0</v>
      </c>
      <c r="QH185" s="529">
        <v>0</v>
      </c>
      <c r="QI185" s="529">
        <v>0</v>
      </c>
    </row>
    <row r="186" spans="1:451" x14ac:dyDescent="0.25">
      <c r="A186" s="552">
        <v>47</v>
      </c>
      <c r="B186" s="523" t="s">
        <v>262</v>
      </c>
      <c r="C186" s="524"/>
      <c r="D186" s="524"/>
      <c r="E186" s="525"/>
      <c r="F186" s="528">
        <v>0</v>
      </c>
      <c r="G186" s="529">
        <v>0</v>
      </c>
      <c r="H186" s="529">
        <v>0</v>
      </c>
      <c r="I186" s="529">
        <v>0</v>
      </c>
      <c r="J186" s="529">
        <v>0</v>
      </c>
      <c r="K186" s="529">
        <v>0</v>
      </c>
      <c r="L186" s="529">
        <v>0</v>
      </c>
      <c r="M186" s="529">
        <v>0</v>
      </c>
      <c r="N186" s="529">
        <v>0</v>
      </c>
      <c r="O186" s="529">
        <v>0</v>
      </c>
      <c r="P186" s="529">
        <v>0</v>
      </c>
      <c r="Q186" s="529">
        <v>0</v>
      </c>
      <c r="R186" s="529">
        <v>0</v>
      </c>
      <c r="S186" s="529">
        <v>0</v>
      </c>
      <c r="T186" s="529">
        <v>0</v>
      </c>
      <c r="U186" s="529">
        <v>0</v>
      </c>
      <c r="V186" s="529">
        <v>0</v>
      </c>
      <c r="W186" s="529">
        <v>0</v>
      </c>
      <c r="X186" s="529">
        <v>0</v>
      </c>
      <c r="Y186" s="529">
        <v>0</v>
      </c>
      <c r="Z186" s="529">
        <v>0</v>
      </c>
      <c r="AA186" s="529">
        <v>0</v>
      </c>
      <c r="AB186" s="529">
        <v>0</v>
      </c>
      <c r="AC186" s="529">
        <v>0</v>
      </c>
      <c r="AD186" s="529">
        <v>1</v>
      </c>
      <c r="AE186" s="529">
        <v>1</v>
      </c>
      <c r="AF186" s="529">
        <v>0</v>
      </c>
      <c r="AG186" s="529">
        <v>0</v>
      </c>
      <c r="AH186" s="529">
        <v>0</v>
      </c>
      <c r="AI186" s="529">
        <v>0</v>
      </c>
      <c r="AJ186" s="529">
        <v>0</v>
      </c>
      <c r="AK186" s="529">
        <v>0</v>
      </c>
      <c r="AL186" s="529">
        <v>0</v>
      </c>
      <c r="AM186" s="529">
        <v>0</v>
      </c>
      <c r="AN186" s="529">
        <v>0</v>
      </c>
      <c r="AO186" s="529">
        <v>0</v>
      </c>
      <c r="AP186" s="529">
        <v>0</v>
      </c>
      <c r="AQ186" s="529">
        <v>0</v>
      </c>
      <c r="AR186" s="529">
        <v>0</v>
      </c>
      <c r="AS186" s="529">
        <v>0</v>
      </c>
      <c r="AT186" s="529">
        <v>0</v>
      </c>
      <c r="AU186" s="529">
        <v>0</v>
      </c>
      <c r="AV186" s="529">
        <v>0</v>
      </c>
      <c r="AW186" s="529">
        <v>0</v>
      </c>
      <c r="AX186" s="529">
        <v>0</v>
      </c>
      <c r="AY186" s="529">
        <v>0</v>
      </c>
      <c r="AZ186" s="529">
        <v>0</v>
      </c>
      <c r="BA186" s="529">
        <v>0</v>
      </c>
      <c r="BB186" s="529">
        <v>0</v>
      </c>
      <c r="BC186" s="529">
        <v>0</v>
      </c>
      <c r="BD186" s="529">
        <v>0</v>
      </c>
      <c r="BE186" s="529">
        <v>0</v>
      </c>
      <c r="BF186" s="529">
        <v>0</v>
      </c>
      <c r="BG186" s="529">
        <v>0</v>
      </c>
      <c r="BH186" s="529">
        <v>0</v>
      </c>
      <c r="BI186" s="529">
        <v>0</v>
      </c>
      <c r="BJ186" s="529">
        <v>0</v>
      </c>
      <c r="BK186" s="529">
        <v>0</v>
      </c>
      <c r="BL186" s="529">
        <v>0</v>
      </c>
      <c r="BM186" s="529">
        <v>0</v>
      </c>
      <c r="BN186" s="529">
        <v>0</v>
      </c>
      <c r="BO186" s="529">
        <v>0</v>
      </c>
      <c r="BP186" s="529">
        <v>0</v>
      </c>
      <c r="BQ186" s="529">
        <v>0</v>
      </c>
      <c r="BR186" s="529">
        <v>6</v>
      </c>
      <c r="BS186" s="529">
        <v>6</v>
      </c>
      <c r="BT186" s="529">
        <v>3</v>
      </c>
      <c r="BU186" s="529">
        <v>3</v>
      </c>
      <c r="BV186" s="529">
        <v>0</v>
      </c>
      <c r="BW186" s="529">
        <v>0</v>
      </c>
      <c r="BX186" s="529">
        <v>0</v>
      </c>
      <c r="BY186" s="529">
        <v>0</v>
      </c>
      <c r="BZ186" s="529">
        <v>0</v>
      </c>
      <c r="CA186" s="529">
        <v>0</v>
      </c>
      <c r="CB186" s="529">
        <v>0</v>
      </c>
      <c r="CC186" s="529">
        <v>0</v>
      </c>
      <c r="CD186" s="529">
        <v>0</v>
      </c>
      <c r="CE186" s="529">
        <v>0</v>
      </c>
      <c r="CF186" s="529">
        <v>0</v>
      </c>
      <c r="CG186" s="529">
        <v>0</v>
      </c>
      <c r="CH186" s="529">
        <v>0</v>
      </c>
      <c r="CI186" s="529">
        <v>0</v>
      </c>
      <c r="CJ186" s="529">
        <v>0</v>
      </c>
      <c r="CK186" s="529">
        <v>0</v>
      </c>
      <c r="CL186" s="529">
        <v>0</v>
      </c>
      <c r="CM186" s="529">
        <v>0</v>
      </c>
      <c r="CN186" s="529">
        <v>0</v>
      </c>
      <c r="CO186" s="529">
        <v>0</v>
      </c>
      <c r="CP186" s="529">
        <v>0</v>
      </c>
      <c r="CQ186" s="529">
        <v>0</v>
      </c>
      <c r="CR186" s="529">
        <v>0</v>
      </c>
      <c r="CS186" s="529">
        <v>0</v>
      </c>
      <c r="CT186" s="529">
        <v>0</v>
      </c>
      <c r="CU186" s="529">
        <v>0</v>
      </c>
      <c r="CV186" s="529">
        <v>0</v>
      </c>
      <c r="CW186" s="529">
        <v>0</v>
      </c>
      <c r="CX186" s="529">
        <v>0</v>
      </c>
      <c r="CY186" s="529">
        <v>0</v>
      </c>
      <c r="CZ186" s="529">
        <v>0</v>
      </c>
      <c r="DA186" s="529">
        <v>0</v>
      </c>
      <c r="DB186" s="529">
        <v>0</v>
      </c>
      <c r="DC186" s="529">
        <v>0</v>
      </c>
      <c r="DD186" s="529">
        <v>0</v>
      </c>
      <c r="DE186" s="529">
        <v>0</v>
      </c>
      <c r="DF186" s="529">
        <v>2</v>
      </c>
      <c r="DG186" s="529">
        <v>2</v>
      </c>
      <c r="DH186" s="529">
        <v>5</v>
      </c>
      <c r="DI186" s="529">
        <v>5</v>
      </c>
      <c r="DJ186" s="529">
        <v>0</v>
      </c>
      <c r="DK186" s="529">
        <v>0</v>
      </c>
      <c r="DL186" s="529">
        <v>1</v>
      </c>
      <c r="DM186" s="529">
        <v>30</v>
      </c>
      <c r="DN186" s="529">
        <v>0</v>
      </c>
      <c r="DO186" s="529">
        <v>0</v>
      </c>
      <c r="DP186" s="529">
        <v>0</v>
      </c>
      <c r="DQ186" s="529">
        <v>0</v>
      </c>
      <c r="DR186" s="529">
        <v>0</v>
      </c>
      <c r="DS186" s="529">
        <v>0</v>
      </c>
      <c r="DT186" s="529">
        <v>0</v>
      </c>
      <c r="DU186" s="529">
        <v>0</v>
      </c>
      <c r="DV186" s="529">
        <v>0</v>
      </c>
      <c r="DW186" s="529">
        <v>0</v>
      </c>
      <c r="DX186" s="529">
        <v>0</v>
      </c>
      <c r="DY186" s="529">
        <v>0</v>
      </c>
      <c r="DZ186" s="529">
        <v>0</v>
      </c>
      <c r="EA186" s="529">
        <v>0</v>
      </c>
      <c r="EB186" s="529">
        <v>0</v>
      </c>
      <c r="EC186" s="529">
        <v>0</v>
      </c>
      <c r="ED186" s="529">
        <v>0</v>
      </c>
      <c r="EE186" s="529">
        <v>0</v>
      </c>
      <c r="EF186" s="529">
        <v>0</v>
      </c>
      <c r="EG186" s="529">
        <v>0</v>
      </c>
      <c r="EH186" s="529">
        <v>0</v>
      </c>
      <c r="EI186" s="529">
        <v>0</v>
      </c>
      <c r="EJ186" s="529">
        <v>0</v>
      </c>
      <c r="EK186" s="529">
        <v>0</v>
      </c>
      <c r="EL186" s="529">
        <v>0</v>
      </c>
      <c r="EM186" s="529">
        <v>0</v>
      </c>
      <c r="EN186" s="529">
        <v>0</v>
      </c>
      <c r="EO186" s="529">
        <v>0</v>
      </c>
      <c r="EP186" s="529">
        <v>0</v>
      </c>
      <c r="EQ186" s="529">
        <v>0</v>
      </c>
      <c r="ER186" s="529">
        <v>0</v>
      </c>
      <c r="ES186" s="529">
        <v>0</v>
      </c>
      <c r="ET186" s="529">
        <v>0</v>
      </c>
      <c r="EU186" s="529">
        <v>0</v>
      </c>
      <c r="EV186" s="529">
        <v>0</v>
      </c>
      <c r="EW186" s="529">
        <v>1</v>
      </c>
      <c r="EX186" s="529">
        <v>1</v>
      </c>
      <c r="EY186" s="529">
        <v>0</v>
      </c>
      <c r="EZ186" s="529">
        <v>0</v>
      </c>
      <c r="FA186" s="529">
        <v>0</v>
      </c>
      <c r="FB186" s="529">
        <v>0</v>
      </c>
      <c r="FC186" s="529">
        <v>0</v>
      </c>
      <c r="FD186" s="529">
        <v>0</v>
      </c>
      <c r="FE186" s="529">
        <v>0</v>
      </c>
      <c r="FF186" s="529">
        <v>0</v>
      </c>
      <c r="FG186" s="529">
        <v>0</v>
      </c>
      <c r="FH186" s="529">
        <v>0</v>
      </c>
      <c r="FI186" s="529">
        <v>0</v>
      </c>
      <c r="FJ186" s="529">
        <v>0</v>
      </c>
      <c r="FK186" s="529">
        <v>0</v>
      </c>
      <c r="FL186" s="529">
        <v>0</v>
      </c>
      <c r="FM186" s="529">
        <v>0</v>
      </c>
      <c r="FN186" s="529">
        <v>0</v>
      </c>
      <c r="FO186" s="529">
        <v>0</v>
      </c>
      <c r="FP186" s="529">
        <v>0</v>
      </c>
      <c r="FQ186" s="529">
        <v>0</v>
      </c>
      <c r="FR186" s="529">
        <v>0</v>
      </c>
      <c r="FS186" s="529">
        <v>0</v>
      </c>
      <c r="FT186" s="529">
        <v>0</v>
      </c>
      <c r="FU186" s="529">
        <v>0</v>
      </c>
      <c r="FV186" s="529">
        <v>0</v>
      </c>
      <c r="FW186" s="529">
        <v>0</v>
      </c>
      <c r="FX186" s="529">
        <v>0</v>
      </c>
      <c r="FY186" s="529">
        <v>0</v>
      </c>
      <c r="FZ186" s="529">
        <v>0</v>
      </c>
      <c r="GA186" s="529">
        <v>0</v>
      </c>
      <c r="GB186" s="529">
        <v>0</v>
      </c>
      <c r="GC186" s="529">
        <v>0</v>
      </c>
      <c r="GD186" s="529">
        <v>0</v>
      </c>
      <c r="GE186" s="529">
        <v>0</v>
      </c>
      <c r="GF186" s="529">
        <v>0</v>
      </c>
      <c r="GG186" s="529">
        <v>0</v>
      </c>
      <c r="GH186" s="529">
        <v>0</v>
      </c>
      <c r="GI186" s="529">
        <v>0</v>
      </c>
      <c r="GJ186" s="529">
        <v>0</v>
      </c>
      <c r="GK186" s="529">
        <v>0</v>
      </c>
      <c r="GL186" s="529">
        <v>0</v>
      </c>
      <c r="GM186" s="529">
        <v>0</v>
      </c>
      <c r="GN186" s="529">
        <v>0</v>
      </c>
      <c r="GO186" s="529">
        <v>0</v>
      </c>
      <c r="GP186" s="529">
        <v>0</v>
      </c>
      <c r="GQ186" s="529">
        <v>0</v>
      </c>
      <c r="GR186" s="529">
        <v>0</v>
      </c>
      <c r="GS186" s="529">
        <v>0</v>
      </c>
      <c r="GT186" s="529">
        <v>0</v>
      </c>
      <c r="GU186" s="529">
        <v>0</v>
      </c>
      <c r="GV186" s="529">
        <v>0</v>
      </c>
      <c r="GW186" s="529">
        <v>0</v>
      </c>
      <c r="GX186" s="529">
        <v>0</v>
      </c>
      <c r="GY186" s="529">
        <v>0</v>
      </c>
      <c r="GZ186" s="529">
        <v>0</v>
      </c>
      <c r="HA186" s="529">
        <v>0</v>
      </c>
      <c r="HB186" s="529">
        <v>0</v>
      </c>
      <c r="HC186" s="529">
        <v>0</v>
      </c>
      <c r="HD186" s="529">
        <v>0</v>
      </c>
      <c r="HE186" s="529">
        <v>0</v>
      </c>
      <c r="HF186" s="529">
        <v>0</v>
      </c>
      <c r="HG186" s="529">
        <v>0</v>
      </c>
      <c r="HH186" s="529">
        <v>0</v>
      </c>
      <c r="HI186" s="529">
        <v>0</v>
      </c>
      <c r="HJ186" s="529">
        <v>0</v>
      </c>
      <c r="HK186" s="529">
        <v>0</v>
      </c>
      <c r="HL186" s="529">
        <v>0</v>
      </c>
      <c r="HM186" s="529">
        <v>0</v>
      </c>
      <c r="HN186" s="529">
        <v>0</v>
      </c>
      <c r="HO186" s="529">
        <v>0</v>
      </c>
      <c r="HP186" s="529">
        <v>0</v>
      </c>
      <c r="HQ186" s="529">
        <v>0</v>
      </c>
      <c r="HR186" s="529">
        <v>0</v>
      </c>
      <c r="HS186" s="529">
        <v>0</v>
      </c>
      <c r="HT186" s="529">
        <v>0</v>
      </c>
      <c r="HU186" s="529">
        <v>0</v>
      </c>
      <c r="HV186" s="529">
        <v>0</v>
      </c>
      <c r="HW186" s="529">
        <v>0</v>
      </c>
      <c r="HX186" s="529">
        <v>0</v>
      </c>
      <c r="HY186" s="529">
        <v>0</v>
      </c>
      <c r="HZ186" s="529">
        <v>0</v>
      </c>
      <c r="IA186" s="529">
        <v>0</v>
      </c>
      <c r="IB186" s="529">
        <v>0</v>
      </c>
      <c r="IC186" s="529">
        <v>0</v>
      </c>
      <c r="ID186" s="529">
        <v>0</v>
      </c>
      <c r="IE186" s="529">
        <v>0</v>
      </c>
      <c r="IF186" s="529">
        <v>0</v>
      </c>
      <c r="IG186" s="529">
        <v>0</v>
      </c>
      <c r="IH186" s="529">
        <v>0</v>
      </c>
      <c r="II186" s="529">
        <v>0</v>
      </c>
      <c r="IJ186" s="529">
        <v>0</v>
      </c>
      <c r="IK186" s="529">
        <v>0</v>
      </c>
      <c r="IL186" s="529">
        <v>0</v>
      </c>
      <c r="IM186" s="529">
        <v>0</v>
      </c>
      <c r="IN186" s="529">
        <v>0</v>
      </c>
      <c r="IO186" s="529">
        <v>0</v>
      </c>
      <c r="IP186" s="529">
        <v>0</v>
      </c>
      <c r="IQ186" s="529">
        <v>0</v>
      </c>
      <c r="IR186" s="529">
        <v>1</v>
      </c>
      <c r="IS186" s="529">
        <v>0</v>
      </c>
      <c r="IT186" s="529">
        <v>0</v>
      </c>
      <c r="IU186" s="529">
        <v>0</v>
      </c>
      <c r="IV186" s="529">
        <v>0</v>
      </c>
      <c r="IW186" s="529">
        <v>0</v>
      </c>
      <c r="IX186" s="529">
        <v>0</v>
      </c>
      <c r="IY186" s="529">
        <v>0</v>
      </c>
      <c r="IZ186" s="529">
        <v>0</v>
      </c>
      <c r="JA186" s="529">
        <v>0</v>
      </c>
      <c r="JB186" s="529">
        <v>0</v>
      </c>
      <c r="JC186" s="529">
        <v>0</v>
      </c>
      <c r="JD186" s="529">
        <v>0</v>
      </c>
      <c r="JE186" s="529">
        <v>0</v>
      </c>
      <c r="JF186" s="529">
        <v>0</v>
      </c>
      <c r="JG186" s="529">
        <v>0</v>
      </c>
      <c r="JH186" s="529">
        <v>0</v>
      </c>
      <c r="JI186" s="529">
        <v>0</v>
      </c>
      <c r="JJ186" s="529">
        <v>0</v>
      </c>
      <c r="JK186" s="529">
        <v>0</v>
      </c>
      <c r="JL186" s="529">
        <v>1</v>
      </c>
      <c r="JM186" s="529">
        <v>0</v>
      </c>
      <c r="JN186" s="529">
        <v>0</v>
      </c>
      <c r="JO186" s="529">
        <v>0</v>
      </c>
      <c r="JP186" s="529">
        <v>0</v>
      </c>
      <c r="JQ186" s="529">
        <v>0</v>
      </c>
      <c r="JR186" s="529">
        <v>0</v>
      </c>
      <c r="JS186" s="529">
        <v>0</v>
      </c>
      <c r="JT186" s="529">
        <v>0</v>
      </c>
      <c r="JU186" s="529">
        <v>0</v>
      </c>
      <c r="JV186" s="529">
        <v>0</v>
      </c>
      <c r="JW186" s="529">
        <v>0</v>
      </c>
      <c r="JX186" s="529">
        <v>0</v>
      </c>
      <c r="JY186" s="529">
        <v>0</v>
      </c>
      <c r="JZ186" s="529">
        <v>0</v>
      </c>
      <c r="KA186" s="529">
        <v>0</v>
      </c>
      <c r="KB186" s="529">
        <v>0</v>
      </c>
      <c r="KC186" s="529">
        <v>0</v>
      </c>
      <c r="KD186" s="529">
        <v>0</v>
      </c>
      <c r="KE186" s="529">
        <v>0</v>
      </c>
      <c r="KF186" s="529">
        <v>0</v>
      </c>
      <c r="KG186" s="529">
        <v>0</v>
      </c>
      <c r="KH186" s="529">
        <v>0</v>
      </c>
      <c r="KI186" s="529">
        <v>0</v>
      </c>
      <c r="KJ186" s="529">
        <v>0</v>
      </c>
      <c r="KK186" s="529">
        <v>0</v>
      </c>
      <c r="KL186" s="529">
        <v>0</v>
      </c>
      <c r="KM186" s="529">
        <v>0</v>
      </c>
      <c r="KN186" s="529">
        <v>0</v>
      </c>
      <c r="KO186" s="529">
        <v>0</v>
      </c>
      <c r="KP186" s="529">
        <v>0</v>
      </c>
      <c r="KQ186" s="529">
        <v>0</v>
      </c>
      <c r="KR186" s="529">
        <v>0</v>
      </c>
      <c r="KS186" s="529">
        <v>0</v>
      </c>
      <c r="KT186" s="529">
        <v>0</v>
      </c>
      <c r="KU186" s="529">
        <v>0</v>
      </c>
      <c r="KV186" s="529">
        <v>0</v>
      </c>
      <c r="KW186" s="529">
        <v>0</v>
      </c>
      <c r="KX186" s="529">
        <v>0</v>
      </c>
      <c r="KY186" s="529">
        <v>0</v>
      </c>
      <c r="KZ186" s="529">
        <v>0</v>
      </c>
      <c r="LA186" s="529">
        <v>0</v>
      </c>
      <c r="LB186" s="529">
        <v>0</v>
      </c>
      <c r="LC186" s="529">
        <v>0</v>
      </c>
      <c r="LD186" s="529">
        <v>0</v>
      </c>
      <c r="LE186" s="529">
        <v>0</v>
      </c>
      <c r="LF186" s="529">
        <v>0</v>
      </c>
      <c r="LG186" s="529">
        <v>0</v>
      </c>
      <c r="LH186" s="529">
        <v>0</v>
      </c>
      <c r="LI186" s="529">
        <v>0</v>
      </c>
      <c r="LJ186" s="529">
        <v>0</v>
      </c>
      <c r="LK186" s="529">
        <v>0</v>
      </c>
      <c r="LL186" s="529">
        <v>0</v>
      </c>
      <c r="LM186" s="529">
        <v>0</v>
      </c>
      <c r="LN186" s="529">
        <v>0</v>
      </c>
      <c r="LO186" s="529">
        <v>0</v>
      </c>
      <c r="LP186" s="529">
        <v>0</v>
      </c>
      <c r="LQ186" s="529">
        <v>0</v>
      </c>
      <c r="LR186" s="529">
        <v>0</v>
      </c>
      <c r="LS186" s="529">
        <v>0</v>
      </c>
      <c r="LT186" s="529">
        <v>0</v>
      </c>
      <c r="LU186" s="529">
        <v>0</v>
      </c>
      <c r="LV186" s="529">
        <v>0</v>
      </c>
      <c r="LW186" s="529">
        <v>0</v>
      </c>
      <c r="LX186" s="529">
        <v>0</v>
      </c>
      <c r="LY186" s="529">
        <v>0</v>
      </c>
      <c r="LZ186" s="529">
        <v>0</v>
      </c>
      <c r="MA186" s="529">
        <v>0</v>
      </c>
      <c r="MB186" s="529">
        <v>0</v>
      </c>
      <c r="MC186" s="529">
        <v>0</v>
      </c>
      <c r="MD186" s="529">
        <v>0</v>
      </c>
      <c r="ME186" s="529">
        <v>0</v>
      </c>
      <c r="MF186" s="529">
        <v>0</v>
      </c>
      <c r="MG186" s="529">
        <v>0</v>
      </c>
      <c r="MH186" s="529">
        <v>0</v>
      </c>
      <c r="MI186" s="529">
        <v>0</v>
      </c>
      <c r="MJ186" s="529">
        <v>0</v>
      </c>
      <c r="MK186" s="529">
        <v>0</v>
      </c>
      <c r="ML186" s="529">
        <v>0</v>
      </c>
      <c r="MM186" s="529">
        <v>0</v>
      </c>
      <c r="MN186" s="529">
        <v>0</v>
      </c>
      <c r="MO186" s="529">
        <v>0</v>
      </c>
      <c r="MP186" s="529">
        <v>0</v>
      </c>
      <c r="MQ186" s="529">
        <v>0</v>
      </c>
      <c r="MR186" s="529">
        <v>0</v>
      </c>
      <c r="MS186" s="529">
        <v>0</v>
      </c>
      <c r="MT186" s="529">
        <v>0</v>
      </c>
      <c r="MU186" s="529">
        <v>0</v>
      </c>
      <c r="MV186" s="529">
        <v>0</v>
      </c>
      <c r="MW186" s="529">
        <v>0</v>
      </c>
      <c r="MX186" s="529">
        <v>0</v>
      </c>
      <c r="MY186" s="529">
        <v>0</v>
      </c>
      <c r="MZ186" s="529">
        <v>0</v>
      </c>
      <c r="NA186" s="529">
        <v>0</v>
      </c>
      <c r="NB186" s="529">
        <v>0</v>
      </c>
      <c r="NC186" s="529">
        <v>0</v>
      </c>
      <c r="ND186" s="529">
        <v>0</v>
      </c>
      <c r="NE186" s="529">
        <v>0</v>
      </c>
      <c r="NF186" s="529">
        <v>0</v>
      </c>
      <c r="NG186" s="529">
        <v>0</v>
      </c>
      <c r="NH186" s="529">
        <v>0</v>
      </c>
      <c r="NI186" s="529">
        <v>0</v>
      </c>
      <c r="NJ186" s="529">
        <v>0</v>
      </c>
      <c r="NK186" s="529">
        <v>0</v>
      </c>
      <c r="NL186" s="529">
        <v>0</v>
      </c>
      <c r="NM186" s="529">
        <v>0</v>
      </c>
      <c r="NN186" s="529">
        <v>0</v>
      </c>
      <c r="NO186" s="529">
        <v>0</v>
      </c>
      <c r="NP186" s="529">
        <v>0</v>
      </c>
      <c r="NQ186" s="529">
        <v>0</v>
      </c>
      <c r="NR186" s="529">
        <v>0</v>
      </c>
      <c r="NS186" s="529">
        <v>0</v>
      </c>
      <c r="NT186" s="529">
        <v>0</v>
      </c>
      <c r="NU186" s="529">
        <v>0</v>
      </c>
      <c r="NV186" s="529">
        <v>0</v>
      </c>
      <c r="NW186" s="529">
        <v>0</v>
      </c>
      <c r="NX186" s="529">
        <v>0</v>
      </c>
      <c r="NY186" s="529">
        <v>0</v>
      </c>
      <c r="NZ186" s="529">
        <v>0</v>
      </c>
      <c r="OA186" s="529">
        <v>0</v>
      </c>
      <c r="OB186" s="529">
        <v>0</v>
      </c>
      <c r="OC186" s="529">
        <v>0</v>
      </c>
      <c r="OD186" s="529">
        <v>0</v>
      </c>
      <c r="OE186" s="529">
        <v>0</v>
      </c>
      <c r="OF186" s="529">
        <v>0</v>
      </c>
      <c r="OG186" s="529">
        <v>0</v>
      </c>
      <c r="OH186" s="529">
        <v>0</v>
      </c>
      <c r="OI186" s="529">
        <v>0</v>
      </c>
      <c r="OJ186" s="529">
        <v>0</v>
      </c>
      <c r="OK186" s="529">
        <v>0</v>
      </c>
      <c r="OL186" s="529">
        <v>0</v>
      </c>
      <c r="OM186" s="529">
        <v>0</v>
      </c>
      <c r="ON186" s="529">
        <v>0</v>
      </c>
      <c r="OO186" s="529">
        <v>0</v>
      </c>
      <c r="OP186" s="529">
        <v>0</v>
      </c>
      <c r="OQ186" s="529">
        <v>0</v>
      </c>
      <c r="OR186" s="529">
        <v>0</v>
      </c>
      <c r="OS186" s="529">
        <v>0</v>
      </c>
      <c r="OT186" s="529">
        <v>0</v>
      </c>
      <c r="OU186" s="529">
        <v>0</v>
      </c>
      <c r="OV186" s="529">
        <v>0</v>
      </c>
      <c r="OW186" s="529">
        <v>0</v>
      </c>
      <c r="OX186" s="529">
        <v>0</v>
      </c>
      <c r="OY186" s="529">
        <v>0</v>
      </c>
      <c r="OZ186" s="529">
        <v>0</v>
      </c>
      <c r="PA186" s="529">
        <v>0</v>
      </c>
      <c r="PB186" s="529">
        <v>0</v>
      </c>
      <c r="PC186" s="529">
        <v>0</v>
      </c>
      <c r="PD186" s="529">
        <v>0</v>
      </c>
      <c r="PE186" s="529">
        <v>0</v>
      </c>
      <c r="PF186" s="529">
        <v>0</v>
      </c>
      <c r="PG186" s="529">
        <v>0</v>
      </c>
      <c r="PH186" s="529">
        <v>0</v>
      </c>
      <c r="PI186" s="529">
        <v>0</v>
      </c>
      <c r="PJ186" s="529">
        <v>0</v>
      </c>
      <c r="PK186" s="529">
        <v>0</v>
      </c>
      <c r="PL186" s="529">
        <v>0</v>
      </c>
      <c r="PM186" s="529">
        <v>0</v>
      </c>
      <c r="PN186" s="529">
        <v>0</v>
      </c>
      <c r="PO186" s="529">
        <v>0</v>
      </c>
      <c r="PP186" s="529">
        <v>0</v>
      </c>
      <c r="PQ186" s="529">
        <v>0</v>
      </c>
      <c r="PR186" s="529">
        <v>0</v>
      </c>
      <c r="PS186" s="529">
        <v>0</v>
      </c>
      <c r="PT186" s="529">
        <v>0</v>
      </c>
      <c r="PU186" s="529">
        <v>0</v>
      </c>
      <c r="PV186" s="529">
        <v>0</v>
      </c>
      <c r="PW186" s="529">
        <v>0</v>
      </c>
      <c r="PX186" s="529">
        <v>0</v>
      </c>
      <c r="PY186" s="529">
        <v>0</v>
      </c>
      <c r="PZ186" s="529">
        <v>0</v>
      </c>
      <c r="QA186" s="529">
        <v>0</v>
      </c>
      <c r="QB186" s="529">
        <v>0</v>
      </c>
      <c r="QC186" s="529">
        <v>0</v>
      </c>
      <c r="QD186" s="529">
        <v>0</v>
      </c>
      <c r="QE186" s="529">
        <v>0</v>
      </c>
      <c r="QF186" s="529">
        <v>0</v>
      </c>
      <c r="QG186" s="529">
        <v>0</v>
      </c>
      <c r="QH186" s="529">
        <v>0</v>
      </c>
      <c r="QI186" s="529">
        <v>0</v>
      </c>
    </row>
    <row r="187" spans="1:451" x14ac:dyDescent="0.25">
      <c r="A187" s="552">
        <v>48</v>
      </c>
      <c r="B187" s="523" t="s">
        <v>263</v>
      </c>
      <c r="C187" s="524"/>
      <c r="D187" s="524"/>
      <c r="E187" s="525"/>
      <c r="F187" s="528">
        <v>0</v>
      </c>
      <c r="G187" s="529">
        <v>0</v>
      </c>
      <c r="H187" s="529">
        <v>0</v>
      </c>
      <c r="I187" s="529">
        <v>0</v>
      </c>
      <c r="J187" s="529">
        <v>0</v>
      </c>
      <c r="K187" s="529">
        <v>0</v>
      </c>
      <c r="L187" s="529">
        <v>0</v>
      </c>
      <c r="M187" s="529">
        <v>0</v>
      </c>
      <c r="N187" s="529">
        <v>0</v>
      </c>
      <c r="O187" s="529">
        <v>0</v>
      </c>
      <c r="P187" s="529">
        <v>0</v>
      </c>
      <c r="Q187" s="529">
        <v>0</v>
      </c>
      <c r="R187" s="529">
        <v>0</v>
      </c>
      <c r="S187" s="529">
        <v>0</v>
      </c>
      <c r="T187" s="529">
        <v>0</v>
      </c>
      <c r="U187" s="529">
        <v>0</v>
      </c>
      <c r="V187" s="529">
        <v>0</v>
      </c>
      <c r="W187" s="529">
        <v>0</v>
      </c>
      <c r="X187" s="529">
        <v>0</v>
      </c>
      <c r="Y187" s="529">
        <v>0</v>
      </c>
      <c r="Z187" s="529">
        <v>0</v>
      </c>
      <c r="AA187" s="529">
        <v>0</v>
      </c>
      <c r="AB187" s="529">
        <v>0</v>
      </c>
      <c r="AC187" s="529">
        <v>0</v>
      </c>
      <c r="AD187" s="529">
        <v>1</v>
      </c>
      <c r="AE187" s="529">
        <v>1</v>
      </c>
      <c r="AF187" s="529">
        <v>0</v>
      </c>
      <c r="AG187" s="529">
        <v>0</v>
      </c>
      <c r="AH187" s="529">
        <v>0</v>
      </c>
      <c r="AI187" s="529">
        <v>0</v>
      </c>
      <c r="AJ187" s="529">
        <v>0</v>
      </c>
      <c r="AK187" s="529">
        <v>0</v>
      </c>
      <c r="AL187" s="529">
        <v>0</v>
      </c>
      <c r="AM187" s="529">
        <v>0</v>
      </c>
      <c r="AN187" s="529">
        <v>0</v>
      </c>
      <c r="AO187" s="529">
        <v>0</v>
      </c>
      <c r="AP187" s="529">
        <v>0</v>
      </c>
      <c r="AQ187" s="529">
        <v>0</v>
      </c>
      <c r="AR187" s="529">
        <v>0</v>
      </c>
      <c r="AS187" s="529">
        <v>0</v>
      </c>
      <c r="AT187" s="529">
        <v>0</v>
      </c>
      <c r="AU187" s="529">
        <v>0</v>
      </c>
      <c r="AV187" s="529">
        <v>0</v>
      </c>
      <c r="AW187" s="529">
        <v>0</v>
      </c>
      <c r="AX187" s="529">
        <v>0</v>
      </c>
      <c r="AY187" s="529">
        <v>0</v>
      </c>
      <c r="AZ187" s="529">
        <v>0</v>
      </c>
      <c r="BA187" s="529">
        <v>0</v>
      </c>
      <c r="BB187" s="529">
        <v>0</v>
      </c>
      <c r="BC187" s="529">
        <v>0</v>
      </c>
      <c r="BD187" s="529">
        <v>1</v>
      </c>
      <c r="BE187" s="529">
        <v>10</v>
      </c>
      <c r="BF187" s="529">
        <v>0</v>
      </c>
      <c r="BG187" s="529">
        <v>0</v>
      </c>
      <c r="BH187" s="529">
        <v>0</v>
      </c>
      <c r="BI187" s="529">
        <v>0</v>
      </c>
      <c r="BJ187" s="529">
        <v>0</v>
      </c>
      <c r="BK187" s="529">
        <v>0</v>
      </c>
      <c r="BL187" s="529">
        <v>0</v>
      </c>
      <c r="BM187" s="529">
        <v>0</v>
      </c>
      <c r="BN187" s="529">
        <v>0</v>
      </c>
      <c r="BO187" s="529">
        <v>0</v>
      </c>
      <c r="BP187" s="529">
        <v>0</v>
      </c>
      <c r="BQ187" s="529">
        <v>0</v>
      </c>
      <c r="BR187" s="529">
        <v>6</v>
      </c>
      <c r="BS187" s="529">
        <v>6</v>
      </c>
      <c r="BT187" s="529">
        <v>0</v>
      </c>
      <c r="BU187" s="529">
        <v>0</v>
      </c>
      <c r="BV187" s="529">
        <v>0</v>
      </c>
      <c r="BW187" s="529">
        <v>0</v>
      </c>
      <c r="BX187" s="529">
        <v>0</v>
      </c>
      <c r="BY187" s="529">
        <v>0</v>
      </c>
      <c r="BZ187" s="529">
        <v>0</v>
      </c>
      <c r="CA187" s="529">
        <v>0</v>
      </c>
      <c r="CB187" s="529">
        <v>0</v>
      </c>
      <c r="CC187" s="529">
        <v>0</v>
      </c>
      <c r="CD187" s="529">
        <v>0</v>
      </c>
      <c r="CE187" s="529">
        <v>0</v>
      </c>
      <c r="CF187" s="529">
        <v>0</v>
      </c>
      <c r="CG187" s="529">
        <v>0</v>
      </c>
      <c r="CH187" s="529">
        <v>0</v>
      </c>
      <c r="CI187" s="529">
        <v>0</v>
      </c>
      <c r="CJ187" s="529">
        <v>0</v>
      </c>
      <c r="CK187" s="529">
        <v>0</v>
      </c>
      <c r="CL187" s="529">
        <v>1</v>
      </c>
      <c r="CM187" s="529">
        <v>1</v>
      </c>
      <c r="CN187" s="529">
        <v>0</v>
      </c>
      <c r="CO187" s="529">
        <v>0</v>
      </c>
      <c r="CP187" s="529">
        <v>0</v>
      </c>
      <c r="CQ187" s="529">
        <v>0</v>
      </c>
      <c r="CR187" s="529">
        <v>0</v>
      </c>
      <c r="CS187" s="529">
        <v>0</v>
      </c>
      <c r="CT187" s="529">
        <v>0</v>
      </c>
      <c r="CU187" s="529">
        <v>0</v>
      </c>
      <c r="CV187" s="529">
        <v>0</v>
      </c>
      <c r="CW187" s="529">
        <v>0</v>
      </c>
      <c r="CX187" s="529">
        <v>0</v>
      </c>
      <c r="CY187" s="529">
        <v>0</v>
      </c>
      <c r="CZ187" s="529">
        <v>0</v>
      </c>
      <c r="DA187" s="529">
        <v>0</v>
      </c>
      <c r="DB187" s="529">
        <v>0</v>
      </c>
      <c r="DC187" s="529">
        <v>0</v>
      </c>
      <c r="DD187" s="529">
        <v>0</v>
      </c>
      <c r="DE187" s="529">
        <v>0</v>
      </c>
      <c r="DF187" s="529">
        <v>9</v>
      </c>
      <c r="DG187" s="529">
        <v>9</v>
      </c>
      <c r="DH187" s="529">
        <v>0</v>
      </c>
      <c r="DI187" s="529">
        <v>0</v>
      </c>
      <c r="DJ187" s="529">
        <v>0</v>
      </c>
      <c r="DK187" s="529">
        <v>0</v>
      </c>
      <c r="DL187" s="529">
        <v>1</v>
      </c>
      <c r="DM187" s="529">
        <v>30</v>
      </c>
      <c r="DN187" s="529">
        <v>0</v>
      </c>
      <c r="DO187" s="529">
        <v>0</v>
      </c>
      <c r="DP187" s="529">
        <v>0</v>
      </c>
      <c r="DQ187" s="529">
        <v>0</v>
      </c>
      <c r="DR187" s="529">
        <v>0</v>
      </c>
      <c r="DS187" s="529">
        <v>0</v>
      </c>
      <c r="DT187" s="529">
        <v>0</v>
      </c>
      <c r="DU187" s="529">
        <v>0</v>
      </c>
      <c r="DV187" s="529">
        <v>0</v>
      </c>
      <c r="DW187" s="529">
        <v>0</v>
      </c>
      <c r="DX187" s="529">
        <v>0</v>
      </c>
      <c r="DY187" s="529">
        <v>0</v>
      </c>
      <c r="DZ187" s="529">
        <v>0</v>
      </c>
      <c r="EA187" s="529">
        <v>0</v>
      </c>
      <c r="EB187" s="529">
        <v>0</v>
      </c>
      <c r="EC187" s="529">
        <v>0</v>
      </c>
      <c r="ED187" s="529">
        <v>0</v>
      </c>
      <c r="EE187" s="529">
        <v>0</v>
      </c>
      <c r="EF187" s="529">
        <v>0</v>
      </c>
      <c r="EG187" s="529">
        <v>0</v>
      </c>
      <c r="EH187" s="529">
        <v>0</v>
      </c>
      <c r="EI187" s="529">
        <v>0</v>
      </c>
      <c r="EJ187" s="529">
        <v>0</v>
      </c>
      <c r="EK187" s="529">
        <v>0</v>
      </c>
      <c r="EL187" s="529">
        <v>0</v>
      </c>
      <c r="EM187" s="529">
        <v>0</v>
      </c>
      <c r="EN187" s="529">
        <v>0</v>
      </c>
      <c r="EO187" s="529">
        <v>0</v>
      </c>
      <c r="EP187" s="529">
        <v>0</v>
      </c>
      <c r="EQ187" s="529">
        <v>0</v>
      </c>
      <c r="ER187" s="529">
        <v>0</v>
      </c>
      <c r="ES187" s="529">
        <v>0</v>
      </c>
      <c r="ET187" s="529">
        <v>0</v>
      </c>
      <c r="EU187" s="529">
        <v>0</v>
      </c>
      <c r="EV187" s="529">
        <v>0</v>
      </c>
      <c r="EW187" s="529">
        <v>0</v>
      </c>
      <c r="EX187" s="529">
        <v>0</v>
      </c>
      <c r="EY187" s="529">
        <v>0</v>
      </c>
      <c r="EZ187" s="529">
        <v>0</v>
      </c>
      <c r="FA187" s="529">
        <v>0</v>
      </c>
      <c r="FB187" s="529">
        <v>0</v>
      </c>
      <c r="FC187" s="529">
        <v>0</v>
      </c>
      <c r="FD187" s="529">
        <v>0</v>
      </c>
      <c r="FE187" s="529">
        <v>0</v>
      </c>
      <c r="FF187" s="529">
        <v>0</v>
      </c>
      <c r="FG187" s="529">
        <v>0</v>
      </c>
      <c r="FH187" s="529">
        <v>0</v>
      </c>
      <c r="FI187" s="529">
        <v>0</v>
      </c>
      <c r="FJ187" s="529">
        <v>0</v>
      </c>
      <c r="FK187" s="529">
        <v>0</v>
      </c>
      <c r="FL187" s="529">
        <v>0</v>
      </c>
      <c r="FM187" s="529">
        <v>0</v>
      </c>
      <c r="FN187" s="529">
        <v>0</v>
      </c>
      <c r="FO187" s="529">
        <v>0</v>
      </c>
      <c r="FP187" s="529">
        <v>0</v>
      </c>
      <c r="FQ187" s="529">
        <v>0</v>
      </c>
      <c r="FR187" s="529">
        <v>0</v>
      </c>
      <c r="FS187" s="529">
        <v>0</v>
      </c>
      <c r="FT187" s="529">
        <v>0</v>
      </c>
      <c r="FU187" s="529">
        <v>0</v>
      </c>
      <c r="FV187" s="529">
        <v>0</v>
      </c>
      <c r="FW187" s="529">
        <v>0</v>
      </c>
      <c r="FX187" s="529">
        <v>0</v>
      </c>
      <c r="FY187" s="529">
        <v>0</v>
      </c>
      <c r="FZ187" s="529">
        <v>0</v>
      </c>
      <c r="GA187" s="529">
        <v>0</v>
      </c>
      <c r="GB187" s="529">
        <v>0</v>
      </c>
      <c r="GC187" s="529">
        <v>0</v>
      </c>
      <c r="GD187" s="529">
        <v>0</v>
      </c>
      <c r="GE187" s="529">
        <v>0</v>
      </c>
      <c r="GF187" s="529">
        <v>0</v>
      </c>
      <c r="GG187" s="529">
        <v>0</v>
      </c>
      <c r="GH187" s="529">
        <v>0</v>
      </c>
      <c r="GI187" s="529">
        <v>0</v>
      </c>
      <c r="GJ187" s="529">
        <v>0</v>
      </c>
      <c r="GK187" s="529">
        <v>0</v>
      </c>
      <c r="GL187" s="529">
        <v>0</v>
      </c>
      <c r="GM187" s="529">
        <v>0</v>
      </c>
      <c r="GN187" s="529">
        <v>0</v>
      </c>
      <c r="GO187" s="529">
        <v>0</v>
      </c>
      <c r="GP187" s="529">
        <v>0</v>
      </c>
      <c r="GQ187" s="529">
        <v>0</v>
      </c>
      <c r="GR187" s="529">
        <v>0</v>
      </c>
      <c r="GS187" s="529">
        <v>0</v>
      </c>
      <c r="GT187" s="529">
        <v>0</v>
      </c>
      <c r="GU187" s="529">
        <v>0</v>
      </c>
      <c r="GV187" s="529">
        <v>0</v>
      </c>
      <c r="GW187" s="529">
        <v>0</v>
      </c>
      <c r="GX187" s="529">
        <v>0</v>
      </c>
      <c r="GY187" s="529">
        <v>0</v>
      </c>
      <c r="GZ187" s="529">
        <v>0</v>
      </c>
      <c r="HA187" s="529">
        <v>0</v>
      </c>
      <c r="HB187" s="529">
        <v>0</v>
      </c>
      <c r="HC187" s="529">
        <v>0</v>
      </c>
      <c r="HD187" s="529">
        <v>0</v>
      </c>
      <c r="HE187" s="529">
        <v>0</v>
      </c>
      <c r="HF187" s="529">
        <v>0</v>
      </c>
      <c r="HG187" s="529">
        <v>0</v>
      </c>
      <c r="HH187" s="529">
        <v>0</v>
      </c>
      <c r="HI187" s="529">
        <v>0</v>
      </c>
      <c r="HJ187" s="529">
        <v>0</v>
      </c>
      <c r="HK187" s="529">
        <v>0</v>
      </c>
      <c r="HL187" s="529">
        <v>0</v>
      </c>
      <c r="HM187" s="529">
        <v>0</v>
      </c>
      <c r="HN187" s="529">
        <v>0</v>
      </c>
      <c r="HO187" s="529">
        <v>0</v>
      </c>
      <c r="HP187" s="529">
        <v>0</v>
      </c>
      <c r="HQ187" s="529">
        <v>0</v>
      </c>
      <c r="HR187" s="529">
        <v>0</v>
      </c>
      <c r="HS187" s="529">
        <v>0</v>
      </c>
      <c r="HT187" s="529">
        <v>0</v>
      </c>
      <c r="HU187" s="529">
        <v>0</v>
      </c>
      <c r="HV187" s="529">
        <v>0</v>
      </c>
      <c r="HW187" s="529">
        <v>0</v>
      </c>
      <c r="HX187" s="529">
        <v>0</v>
      </c>
      <c r="HY187" s="529">
        <v>0</v>
      </c>
      <c r="HZ187" s="529">
        <v>0</v>
      </c>
      <c r="IA187" s="529">
        <v>0</v>
      </c>
      <c r="IB187" s="529">
        <v>0</v>
      </c>
      <c r="IC187" s="529">
        <v>0</v>
      </c>
      <c r="ID187" s="529">
        <v>0</v>
      </c>
      <c r="IE187" s="529">
        <v>0</v>
      </c>
      <c r="IF187" s="529">
        <v>0</v>
      </c>
      <c r="IG187" s="529">
        <v>0</v>
      </c>
      <c r="IH187" s="529">
        <v>0</v>
      </c>
      <c r="II187" s="529">
        <v>0</v>
      </c>
      <c r="IJ187" s="529">
        <v>0</v>
      </c>
      <c r="IK187" s="529">
        <v>0</v>
      </c>
      <c r="IL187" s="529">
        <v>0</v>
      </c>
      <c r="IM187" s="529">
        <v>0</v>
      </c>
      <c r="IN187" s="529">
        <v>0</v>
      </c>
      <c r="IO187" s="529">
        <v>0</v>
      </c>
      <c r="IP187" s="529">
        <v>0</v>
      </c>
      <c r="IQ187" s="529">
        <v>0</v>
      </c>
      <c r="IR187" s="529">
        <v>0</v>
      </c>
      <c r="IS187" s="529">
        <v>1</v>
      </c>
      <c r="IT187" s="529">
        <v>0</v>
      </c>
      <c r="IU187" s="529">
        <v>0</v>
      </c>
      <c r="IV187" s="529">
        <v>0</v>
      </c>
      <c r="IW187" s="529">
        <v>0</v>
      </c>
      <c r="IX187" s="529">
        <v>0</v>
      </c>
      <c r="IY187" s="529">
        <v>0</v>
      </c>
      <c r="IZ187" s="529">
        <v>0</v>
      </c>
      <c r="JA187" s="529">
        <v>0</v>
      </c>
      <c r="JB187" s="529">
        <v>2</v>
      </c>
      <c r="JC187" s="529">
        <v>1</v>
      </c>
      <c r="JD187" s="529">
        <v>0</v>
      </c>
      <c r="JE187" s="529">
        <v>0</v>
      </c>
      <c r="JF187" s="529">
        <v>0</v>
      </c>
      <c r="JG187" s="529">
        <v>0</v>
      </c>
      <c r="JH187" s="529">
        <v>1</v>
      </c>
      <c r="JI187" s="529">
        <v>0</v>
      </c>
      <c r="JJ187" s="529">
        <v>0</v>
      </c>
      <c r="JK187" s="529">
        <v>0</v>
      </c>
      <c r="JL187" s="529">
        <v>2</v>
      </c>
      <c r="JM187" s="529">
        <v>0</v>
      </c>
      <c r="JN187" s="529">
        <v>0</v>
      </c>
      <c r="JO187" s="529">
        <v>0</v>
      </c>
      <c r="JP187" s="529">
        <v>0</v>
      </c>
      <c r="JQ187" s="529">
        <v>0</v>
      </c>
      <c r="JR187" s="529">
        <v>0</v>
      </c>
      <c r="JS187" s="529">
        <v>0</v>
      </c>
      <c r="JT187" s="529">
        <v>0</v>
      </c>
      <c r="JU187" s="529">
        <v>0</v>
      </c>
      <c r="JV187" s="529">
        <v>0</v>
      </c>
      <c r="JW187" s="529">
        <v>0</v>
      </c>
      <c r="JX187" s="529">
        <v>0</v>
      </c>
      <c r="JY187" s="529">
        <v>0</v>
      </c>
      <c r="JZ187" s="529">
        <v>0</v>
      </c>
      <c r="KA187" s="529">
        <v>0</v>
      </c>
      <c r="KB187" s="529">
        <v>0</v>
      </c>
      <c r="KC187" s="529">
        <v>0</v>
      </c>
      <c r="KD187" s="529">
        <v>0</v>
      </c>
      <c r="KE187" s="529">
        <v>0</v>
      </c>
      <c r="KF187" s="529">
        <v>0</v>
      </c>
      <c r="KG187" s="529">
        <v>0</v>
      </c>
      <c r="KH187" s="529">
        <v>0</v>
      </c>
      <c r="KI187" s="529">
        <v>0</v>
      </c>
      <c r="KJ187" s="529">
        <v>0</v>
      </c>
      <c r="KK187" s="529">
        <v>0</v>
      </c>
      <c r="KL187" s="529">
        <v>0</v>
      </c>
      <c r="KM187" s="529">
        <v>0</v>
      </c>
      <c r="KN187" s="529">
        <v>0</v>
      </c>
      <c r="KO187" s="529">
        <v>0</v>
      </c>
      <c r="KP187" s="529">
        <v>0</v>
      </c>
      <c r="KQ187" s="529">
        <v>0</v>
      </c>
      <c r="KR187" s="529">
        <v>0</v>
      </c>
      <c r="KS187" s="529">
        <v>0</v>
      </c>
      <c r="KT187" s="529">
        <v>0</v>
      </c>
      <c r="KU187" s="529">
        <v>0</v>
      </c>
      <c r="KV187" s="529">
        <v>0</v>
      </c>
      <c r="KW187" s="529">
        <v>0</v>
      </c>
      <c r="KX187" s="529">
        <v>0</v>
      </c>
      <c r="KY187" s="529">
        <v>0</v>
      </c>
      <c r="KZ187" s="529">
        <v>0</v>
      </c>
      <c r="LA187" s="529">
        <v>0</v>
      </c>
      <c r="LB187" s="529">
        <v>0</v>
      </c>
      <c r="LC187" s="529">
        <v>0</v>
      </c>
      <c r="LD187" s="529">
        <v>0</v>
      </c>
      <c r="LE187" s="529">
        <v>0</v>
      </c>
      <c r="LF187" s="529">
        <v>0</v>
      </c>
      <c r="LG187" s="529">
        <v>0</v>
      </c>
      <c r="LH187" s="529">
        <v>0</v>
      </c>
      <c r="LI187" s="529">
        <v>0</v>
      </c>
      <c r="LJ187" s="529">
        <v>0</v>
      </c>
      <c r="LK187" s="529">
        <v>0</v>
      </c>
      <c r="LL187" s="529">
        <v>0</v>
      </c>
      <c r="LM187" s="529">
        <v>0</v>
      </c>
      <c r="LN187" s="529">
        <v>0</v>
      </c>
      <c r="LO187" s="529">
        <v>0</v>
      </c>
      <c r="LP187" s="529">
        <v>0</v>
      </c>
      <c r="LQ187" s="529">
        <v>0</v>
      </c>
      <c r="LR187" s="529">
        <v>0</v>
      </c>
      <c r="LS187" s="529">
        <v>0</v>
      </c>
      <c r="LT187" s="529">
        <v>0</v>
      </c>
      <c r="LU187" s="529">
        <v>0</v>
      </c>
      <c r="LV187" s="529">
        <v>0</v>
      </c>
      <c r="LW187" s="529">
        <v>0</v>
      </c>
      <c r="LX187" s="529">
        <v>0</v>
      </c>
      <c r="LY187" s="529">
        <v>0</v>
      </c>
      <c r="LZ187" s="529">
        <v>0</v>
      </c>
      <c r="MA187" s="529">
        <v>0</v>
      </c>
      <c r="MB187" s="529">
        <v>0</v>
      </c>
      <c r="MC187" s="529">
        <v>0</v>
      </c>
      <c r="MD187" s="529">
        <v>0</v>
      </c>
      <c r="ME187" s="529">
        <v>0</v>
      </c>
      <c r="MF187" s="529">
        <v>0</v>
      </c>
      <c r="MG187" s="529">
        <v>0</v>
      </c>
      <c r="MH187" s="529">
        <v>0</v>
      </c>
      <c r="MI187" s="529">
        <v>0</v>
      </c>
      <c r="MJ187" s="529">
        <v>0</v>
      </c>
      <c r="MK187" s="529">
        <v>0</v>
      </c>
      <c r="ML187" s="529">
        <v>0</v>
      </c>
      <c r="MM187" s="529">
        <v>0</v>
      </c>
      <c r="MN187" s="529">
        <v>0</v>
      </c>
      <c r="MO187" s="529">
        <v>0</v>
      </c>
      <c r="MP187" s="529">
        <v>0</v>
      </c>
      <c r="MQ187" s="529">
        <v>0</v>
      </c>
      <c r="MR187" s="529">
        <v>0</v>
      </c>
      <c r="MS187" s="529">
        <v>0</v>
      </c>
      <c r="MT187" s="529">
        <v>0</v>
      </c>
      <c r="MU187" s="529">
        <v>0</v>
      </c>
      <c r="MV187" s="529">
        <v>0</v>
      </c>
      <c r="MW187" s="529">
        <v>0</v>
      </c>
      <c r="MX187" s="529">
        <v>0</v>
      </c>
      <c r="MY187" s="529">
        <v>0</v>
      </c>
      <c r="MZ187" s="529">
        <v>0</v>
      </c>
      <c r="NA187" s="529">
        <v>0</v>
      </c>
      <c r="NB187" s="529">
        <v>0</v>
      </c>
      <c r="NC187" s="529">
        <v>0</v>
      </c>
      <c r="ND187" s="529">
        <v>0</v>
      </c>
      <c r="NE187" s="529">
        <v>0</v>
      </c>
      <c r="NF187" s="529">
        <v>0</v>
      </c>
      <c r="NG187" s="529">
        <v>0</v>
      </c>
      <c r="NH187" s="529">
        <v>0</v>
      </c>
      <c r="NI187" s="529">
        <v>0</v>
      </c>
      <c r="NJ187" s="529">
        <v>0</v>
      </c>
      <c r="NK187" s="529">
        <v>0</v>
      </c>
      <c r="NL187" s="529">
        <v>0</v>
      </c>
      <c r="NM187" s="529">
        <v>0</v>
      </c>
      <c r="NN187" s="529">
        <v>0</v>
      </c>
      <c r="NO187" s="529">
        <v>0</v>
      </c>
      <c r="NP187" s="529">
        <v>0</v>
      </c>
      <c r="NQ187" s="529">
        <v>0</v>
      </c>
      <c r="NR187" s="529">
        <v>0</v>
      </c>
      <c r="NS187" s="529">
        <v>0</v>
      </c>
      <c r="NT187" s="529">
        <v>0</v>
      </c>
      <c r="NU187" s="529">
        <v>0</v>
      </c>
      <c r="NV187" s="529">
        <v>0</v>
      </c>
      <c r="NW187" s="529">
        <v>0</v>
      </c>
      <c r="NX187" s="529">
        <v>0</v>
      </c>
      <c r="NY187" s="529">
        <v>0</v>
      </c>
      <c r="NZ187" s="529">
        <v>0</v>
      </c>
      <c r="OA187" s="529">
        <v>0</v>
      </c>
      <c r="OB187" s="529">
        <v>0</v>
      </c>
      <c r="OC187" s="529">
        <v>0</v>
      </c>
      <c r="OD187" s="529">
        <v>0</v>
      </c>
      <c r="OE187" s="529">
        <v>0</v>
      </c>
      <c r="OF187" s="529">
        <v>0</v>
      </c>
      <c r="OG187" s="529">
        <v>0</v>
      </c>
      <c r="OH187" s="529">
        <v>0</v>
      </c>
      <c r="OI187" s="529">
        <v>0</v>
      </c>
      <c r="OJ187" s="529">
        <v>0</v>
      </c>
      <c r="OK187" s="529">
        <v>0</v>
      </c>
      <c r="OL187" s="529">
        <v>0</v>
      </c>
      <c r="OM187" s="529">
        <v>0</v>
      </c>
      <c r="ON187" s="529">
        <v>0</v>
      </c>
      <c r="OO187" s="529">
        <v>0</v>
      </c>
      <c r="OP187" s="529">
        <v>0</v>
      </c>
      <c r="OQ187" s="529">
        <v>0</v>
      </c>
      <c r="OR187" s="529">
        <v>0</v>
      </c>
      <c r="OS187" s="529">
        <v>0</v>
      </c>
      <c r="OT187" s="529">
        <v>0</v>
      </c>
      <c r="OU187" s="529">
        <v>0</v>
      </c>
      <c r="OV187" s="529">
        <v>0</v>
      </c>
      <c r="OW187" s="529">
        <v>0</v>
      </c>
      <c r="OX187" s="529">
        <v>0</v>
      </c>
      <c r="OY187" s="529">
        <v>0</v>
      </c>
      <c r="OZ187" s="529">
        <v>0</v>
      </c>
      <c r="PA187" s="529">
        <v>0</v>
      </c>
      <c r="PB187" s="529">
        <v>0</v>
      </c>
      <c r="PC187" s="529">
        <v>0</v>
      </c>
      <c r="PD187" s="529">
        <v>0</v>
      </c>
      <c r="PE187" s="529">
        <v>0</v>
      </c>
      <c r="PF187" s="529">
        <v>0</v>
      </c>
      <c r="PG187" s="529">
        <v>0</v>
      </c>
      <c r="PH187" s="529">
        <v>0</v>
      </c>
      <c r="PI187" s="529">
        <v>0</v>
      </c>
      <c r="PJ187" s="529">
        <v>0</v>
      </c>
      <c r="PK187" s="529">
        <v>0</v>
      </c>
      <c r="PL187" s="529">
        <v>0</v>
      </c>
      <c r="PM187" s="529">
        <v>0</v>
      </c>
      <c r="PN187" s="529">
        <v>0</v>
      </c>
      <c r="PO187" s="529">
        <v>0</v>
      </c>
      <c r="PP187" s="529">
        <v>0</v>
      </c>
      <c r="PQ187" s="529">
        <v>0</v>
      </c>
      <c r="PR187" s="529">
        <v>0</v>
      </c>
      <c r="PS187" s="529">
        <v>0</v>
      </c>
      <c r="PT187" s="529">
        <v>0</v>
      </c>
      <c r="PU187" s="529">
        <v>0</v>
      </c>
      <c r="PV187" s="529">
        <v>0</v>
      </c>
      <c r="PW187" s="529">
        <v>0</v>
      </c>
      <c r="PX187" s="529">
        <v>0</v>
      </c>
      <c r="PY187" s="529">
        <v>0</v>
      </c>
      <c r="PZ187" s="529">
        <v>0</v>
      </c>
      <c r="QA187" s="529">
        <v>0</v>
      </c>
      <c r="QB187" s="529">
        <v>0</v>
      </c>
      <c r="QC187" s="529">
        <v>0</v>
      </c>
      <c r="QD187" s="529">
        <v>0</v>
      </c>
      <c r="QE187" s="529">
        <v>0</v>
      </c>
      <c r="QF187" s="529">
        <v>0</v>
      </c>
      <c r="QG187" s="529">
        <v>0</v>
      </c>
      <c r="QH187" s="529">
        <v>0</v>
      </c>
      <c r="QI187" s="529">
        <v>0</v>
      </c>
    </row>
    <row r="188" spans="1:451" x14ac:dyDescent="0.25">
      <c r="A188" s="26"/>
      <c r="B188" s="21"/>
      <c r="C188" s="22"/>
      <c r="D188" s="22"/>
      <c r="E188" s="23"/>
      <c r="F188" s="27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</row>
  </sheetData>
  <mergeCells count="312">
    <mergeCell ref="X30:Z30"/>
    <mergeCell ref="X31:Z31"/>
    <mergeCell ref="X32:Z32"/>
    <mergeCell ref="X33:X35"/>
    <mergeCell ref="Y33:Z33"/>
    <mergeCell ref="Y34:Z34"/>
    <mergeCell ref="Y35:Z35"/>
    <mergeCell ref="X16:Z17"/>
    <mergeCell ref="X18:X25"/>
    <mergeCell ref="Y18:Z19"/>
    <mergeCell ref="Y20:Z21"/>
    <mergeCell ref="Y22:Z23"/>
    <mergeCell ref="Y24:Z25"/>
    <mergeCell ref="X26:X29"/>
    <mergeCell ref="Y26:Z27"/>
    <mergeCell ref="Y28:Z29"/>
    <mergeCell ref="X12:Z13"/>
    <mergeCell ref="AA12:AA13"/>
    <mergeCell ref="AB12:AB13"/>
    <mergeCell ref="AC12:AC13"/>
    <mergeCell ref="AD12:AD13"/>
    <mergeCell ref="AE12:AE13"/>
    <mergeCell ref="AF12:AJ12"/>
    <mergeCell ref="AF13:AF14"/>
    <mergeCell ref="AG13:AG14"/>
    <mergeCell ref="AH13:AH14"/>
    <mergeCell ref="AI13:AI14"/>
    <mergeCell ref="AJ13:AJ14"/>
    <mergeCell ref="X14:Z15"/>
    <mergeCell ref="MA138:MA139"/>
    <mergeCell ref="MB138:MB139"/>
    <mergeCell ref="LU138:LU139"/>
    <mergeCell ref="LV138:LV139"/>
    <mergeCell ref="LW138:LW139"/>
    <mergeCell ref="LX138:LX139"/>
    <mergeCell ref="LY138:LY139"/>
    <mergeCell ref="LZ138:LZ139"/>
    <mergeCell ref="LO138:LO139"/>
    <mergeCell ref="LP138:LP139"/>
    <mergeCell ref="LQ138:LQ139"/>
    <mergeCell ref="LR138:LR139"/>
    <mergeCell ref="LS138:LS139"/>
    <mergeCell ref="LT138:LT139"/>
    <mergeCell ref="LI138:LI139"/>
    <mergeCell ref="LJ138:LJ139"/>
    <mergeCell ref="LK138:LK139"/>
    <mergeCell ref="LL138:LL139"/>
    <mergeCell ref="LM138:LM139"/>
    <mergeCell ref="LN138:LN139"/>
    <mergeCell ref="LC138:LC139"/>
    <mergeCell ref="LD138:LD139"/>
    <mergeCell ref="LE138:LE139"/>
    <mergeCell ref="LF138:LF139"/>
    <mergeCell ref="LG138:LG139"/>
    <mergeCell ref="LH138:LH139"/>
    <mergeCell ref="KW138:KW139"/>
    <mergeCell ref="KX138:KX139"/>
    <mergeCell ref="KY138:KY139"/>
    <mergeCell ref="KZ138:KZ139"/>
    <mergeCell ref="LA138:LA139"/>
    <mergeCell ref="LB138:LB139"/>
    <mergeCell ref="KQ138:KQ139"/>
    <mergeCell ref="KR138:KR139"/>
    <mergeCell ref="KS138:KS139"/>
    <mergeCell ref="KT138:KT139"/>
    <mergeCell ref="KU138:KU139"/>
    <mergeCell ref="KV138:KV139"/>
    <mergeCell ref="KN138:KN139"/>
    <mergeCell ref="KO138:KO139"/>
    <mergeCell ref="KP138:KP139"/>
    <mergeCell ref="KE138:KE139"/>
    <mergeCell ref="KF138:KF139"/>
    <mergeCell ref="KG138:KG139"/>
    <mergeCell ref="KH138:KH139"/>
    <mergeCell ref="KI138:KI139"/>
    <mergeCell ref="KJ138:KJ139"/>
    <mergeCell ref="FX138:GD138"/>
    <mergeCell ref="GE138:GK138"/>
    <mergeCell ref="GL138:GR138"/>
    <mergeCell ref="GS138:GY138"/>
    <mergeCell ref="GZ138:HF138"/>
    <mergeCell ref="HG138:HM138"/>
    <mergeCell ref="KK138:KK139"/>
    <mergeCell ref="KL138:KL139"/>
    <mergeCell ref="KM138:KM139"/>
    <mergeCell ref="DV138:DW138"/>
    <mergeCell ref="DX138:DY138"/>
    <mergeCell ref="EW138:EX138"/>
    <mergeCell ref="EY138:EZ138"/>
    <mergeCell ref="FA138:FB138"/>
    <mergeCell ref="FC138:FD138"/>
    <mergeCell ref="DD138:DE138"/>
    <mergeCell ref="DF138:DG138"/>
    <mergeCell ref="DH138:DI138"/>
    <mergeCell ref="DJ138:DK138"/>
    <mergeCell ref="DL138:DM138"/>
    <mergeCell ref="DN138:DO138"/>
    <mergeCell ref="CP138:CQ138"/>
    <mergeCell ref="CR138:CS138"/>
    <mergeCell ref="CT138:CU138"/>
    <mergeCell ref="DB138:DC138"/>
    <mergeCell ref="BT138:BU138"/>
    <mergeCell ref="BV138:BW138"/>
    <mergeCell ref="BX138:BY138"/>
    <mergeCell ref="BZ138:CA138"/>
    <mergeCell ref="CH138:CI138"/>
    <mergeCell ref="CJ138:CK138"/>
    <mergeCell ref="NN137:OX137"/>
    <mergeCell ref="OY137:QI137"/>
    <mergeCell ref="F138:G138"/>
    <mergeCell ref="H138:I138"/>
    <mergeCell ref="J138:K138"/>
    <mergeCell ref="L138:M138"/>
    <mergeCell ref="N138:O138"/>
    <mergeCell ref="P138:Q138"/>
    <mergeCell ref="R138:S138"/>
    <mergeCell ref="Z138:AA138"/>
    <mergeCell ref="KK137:KR137"/>
    <mergeCell ref="KS137:LB137"/>
    <mergeCell ref="LC137:LJ137"/>
    <mergeCell ref="LK137:LT137"/>
    <mergeCell ref="LU137:MB137"/>
    <mergeCell ref="MC137:NM137"/>
    <mergeCell ref="JV137:JV138"/>
    <mergeCell ref="JW137:JW138"/>
    <mergeCell ref="JX137:JX138"/>
    <mergeCell ref="JY137:JY138"/>
    <mergeCell ref="JZ137:JZ138"/>
    <mergeCell ref="KA137:KJ137"/>
    <mergeCell ref="KA138:KA139"/>
    <mergeCell ref="KB138:KB139"/>
    <mergeCell ref="GE137:GY137"/>
    <mergeCell ref="GZ137:HT137"/>
    <mergeCell ref="FE138:FF138"/>
    <mergeCell ref="FG138:FH138"/>
    <mergeCell ref="FJ138:FP138"/>
    <mergeCell ref="FQ138:FW138"/>
    <mergeCell ref="KC138:KC139"/>
    <mergeCell ref="KD138:KD139"/>
    <mergeCell ref="HU137:IO137"/>
    <mergeCell ref="IP137:IW137"/>
    <mergeCell ref="IX137:JG137"/>
    <mergeCell ref="JH137:JQ137"/>
    <mergeCell ref="JR137:JS138"/>
    <mergeCell ref="JT137:JU138"/>
    <mergeCell ref="IX138:JB138"/>
    <mergeCell ref="JC138:JG138"/>
    <mergeCell ref="JH138:JL138"/>
    <mergeCell ref="JM138:JQ138"/>
    <mergeCell ref="HN138:HT138"/>
    <mergeCell ref="HU138:IA138"/>
    <mergeCell ref="IB138:IH138"/>
    <mergeCell ref="II138:IO138"/>
    <mergeCell ref="IP138:IS138"/>
    <mergeCell ref="IT138:IW138"/>
    <mergeCell ref="JV136:JW136"/>
    <mergeCell ref="JX136:JZ136"/>
    <mergeCell ref="KA136:MB136"/>
    <mergeCell ref="MC136:QI136"/>
    <mergeCell ref="F137:Y137"/>
    <mergeCell ref="Z137:AS137"/>
    <mergeCell ref="AT137:BM137"/>
    <mergeCell ref="BN137:CG137"/>
    <mergeCell ref="CH137:DA137"/>
    <mergeCell ref="DB137:DU137"/>
    <mergeCell ref="DV136:DY136"/>
    <mergeCell ref="EJ136:EV137"/>
    <mergeCell ref="EW136:FI136"/>
    <mergeCell ref="FJ136:IO136"/>
    <mergeCell ref="IP136:JQ136"/>
    <mergeCell ref="JR136:JU136"/>
    <mergeCell ref="DV137:DW137"/>
    <mergeCell ref="DX137:DY137"/>
    <mergeCell ref="DZ137:EI137"/>
    <mergeCell ref="EW137:EZ137"/>
    <mergeCell ref="FA137:FD137"/>
    <mergeCell ref="FE137:FH137"/>
    <mergeCell ref="FI137:FI139"/>
    <mergeCell ref="FJ137:GD137"/>
    <mergeCell ref="C123:E123"/>
    <mergeCell ref="A136:A139"/>
    <mergeCell ref="B136:E139"/>
    <mergeCell ref="F136:AS136"/>
    <mergeCell ref="AT136:CG136"/>
    <mergeCell ref="CH136:DU136"/>
    <mergeCell ref="AB138:AC138"/>
    <mergeCell ref="AD138:AE138"/>
    <mergeCell ref="AF138:AG138"/>
    <mergeCell ref="AH138:AI138"/>
    <mergeCell ref="BB138:BC138"/>
    <mergeCell ref="BD138:BE138"/>
    <mergeCell ref="BF138:BG138"/>
    <mergeCell ref="BN138:BO138"/>
    <mergeCell ref="BP138:BQ138"/>
    <mergeCell ref="BR138:BS138"/>
    <mergeCell ref="AJ138:AK138"/>
    <mergeCell ref="AL138:AM138"/>
    <mergeCell ref="AT138:AU138"/>
    <mergeCell ref="AV138:AW138"/>
    <mergeCell ref="AX138:AY138"/>
    <mergeCell ref="AZ138:BA138"/>
    <mergeCell ref="CL138:CM138"/>
    <mergeCell ref="CN138:CO138"/>
    <mergeCell ref="C116:E116"/>
    <mergeCell ref="C117:E117"/>
    <mergeCell ref="C119:E119"/>
    <mergeCell ref="C120:E120"/>
    <mergeCell ref="C121:E121"/>
    <mergeCell ref="C122:E122"/>
    <mergeCell ref="C109:E109"/>
    <mergeCell ref="C110:E110"/>
    <mergeCell ref="C112:E112"/>
    <mergeCell ref="C113:E113"/>
    <mergeCell ref="C114:E114"/>
    <mergeCell ref="C115:E115"/>
    <mergeCell ref="C103:E103"/>
    <mergeCell ref="C104:E104"/>
    <mergeCell ref="C105:E105"/>
    <mergeCell ref="C106:E106"/>
    <mergeCell ref="C107:E107"/>
    <mergeCell ref="C108:E108"/>
    <mergeCell ref="C96:E96"/>
    <mergeCell ref="C97:E97"/>
    <mergeCell ref="C98:E98"/>
    <mergeCell ref="C99:E99"/>
    <mergeCell ref="C101:E101"/>
    <mergeCell ref="C102:E102"/>
    <mergeCell ref="C89:E89"/>
    <mergeCell ref="C90:E90"/>
    <mergeCell ref="C91:E91"/>
    <mergeCell ref="C92:E92"/>
    <mergeCell ref="C93:E93"/>
    <mergeCell ref="C95:E95"/>
    <mergeCell ref="C79:E79"/>
    <mergeCell ref="B80:E80"/>
    <mergeCell ref="C83:E83"/>
    <mergeCell ref="C85:E85"/>
    <mergeCell ref="C86:E86"/>
    <mergeCell ref="C87:E87"/>
    <mergeCell ref="B71:G71"/>
    <mergeCell ref="B72:G72"/>
    <mergeCell ref="B73:G73"/>
    <mergeCell ref="B74:G74"/>
    <mergeCell ref="B75:G75"/>
    <mergeCell ref="B76:G76"/>
    <mergeCell ref="L65:M65"/>
    <mergeCell ref="N65:O65"/>
    <mergeCell ref="B67:G67"/>
    <mergeCell ref="B68:G68"/>
    <mergeCell ref="B69:G69"/>
    <mergeCell ref="B70:G70"/>
    <mergeCell ref="B61:C61"/>
    <mergeCell ref="B62:C62"/>
    <mergeCell ref="B63:C63"/>
    <mergeCell ref="B65:G66"/>
    <mergeCell ref="H65:I65"/>
    <mergeCell ref="J65:K65"/>
    <mergeCell ref="J56:K56"/>
    <mergeCell ref="M56:N57"/>
    <mergeCell ref="O56:P57"/>
    <mergeCell ref="B58:C58"/>
    <mergeCell ref="B59:C59"/>
    <mergeCell ref="B60:C60"/>
    <mergeCell ref="B53:C53"/>
    <mergeCell ref="B54:C54"/>
    <mergeCell ref="B56:C57"/>
    <mergeCell ref="D56:E56"/>
    <mergeCell ref="F56:G56"/>
    <mergeCell ref="H56:I56"/>
    <mergeCell ref="B47:C47"/>
    <mergeCell ref="B48:C48"/>
    <mergeCell ref="B49:C49"/>
    <mergeCell ref="B50:C50"/>
    <mergeCell ref="B51:C51"/>
    <mergeCell ref="B52:C52"/>
    <mergeCell ref="B45:C46"/>
    <mergeCell ref="D45:D46"/>
    <mergeCell ref="E45:G45"/>
    <mergeCell ref="H45:J45"/>
    <mergeCell ref="K45:M45"/>
    <mergeCell ref="N45:P45"/>
    <mergeCell ref="B34:B36"/>
    <mergeCell ref="B38:C38"/>
    <mergeCell ref="K38:O38"/>
    <mergeCell ref="B39:B42"/>
    <mergeCell ref="C39:C40"/>
    <mergeCell ref="C41:C42"/>
    <mergeCell ref="B27:B30"/>
    <mergeCell ref="C27:C28"/>
    <mergeCell ref="C29:C30"/>
    <mergeCell ref="B31:C31"/>
    <mergeCell ref="B32:C32"/>
    <mergeCell ref="B33:C33"/>
    <mergeCell ref="O12:O14"/>
    <mergeCell ref="P12:P14"/>
    <mergeCell ref="B15:C16"/>
    <mergeCell ref="B17:C18"/>
    <mergeCell ref="B19:B26"/>
    <mergeCell ref="C19:C20"/>
    <mergeCell ref="C21:C22"/>
    <mergeCell ref="C23:C24"/>
    <mergeCell ref="C25:C26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rowBreaks count="1" manualBreakCount="1">
    <brk id="77" max="16" man="1"/>
  </rowBreaks>
  <colBreaks count="1" manualBreakCount="1">
    <brk id="17" min="1" max="177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I188"/>
  <sheetViews>
    <sheetView showGridLines="0" zoomScaleNormal="100" zoomScaleSheetLayoutView="90" workbookViewId="0">
      <selection activeCell="F149" sqref="F149:QI187"/>
    </sheetView>
  </sheetViews>
  <sheetFormatPr baseColWidth="10" defaultRowHeight="15" x14ac:dyDescent="0.25"/>
  <cols>
    <col min="1" max="1" width="3.85546875" customWidth="1"/>
    <col min="3" max="3" width="18" customWidth="1"/>
    <col min="17" max="17" width="1.85546875" customWidth="1"/>
    <col min="18" max="18" width="11.5703125" customWidth="1"/>
  </cols>
  <sheetData>
    <row r="1" spans="1:36" ht="4.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1"/>
    </row>
    <row r="2" spans="1:36" x14ac:dyDescent="0.25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1"/>
    </row>
    <row r="3" spans="1:36" ht="21" x14ac:dyDescent="0.25">
      <c r="A3" s="789" t="s">
        <v>0</v>
      </c>
      <c r="B3" s="789"/>
      <c r="C3" s="789"/>
      <c r="D3" s="789"/>
      <c r="E3" s="789"/>
      <c r="F3" s="789"/>
      <c r="G3" s="789"/>
      <c r="H3" s="789"/>
      <c r="I3" s="789"/>
      <c r="J3" s="789"/>
      <c r="K3" s="789"/>
      <c r="L3" s="789"/>
      <c r="M3" s="789"/>
      <c r="N3" s="789"/>
      <c r="O3" s="789"/>
      <c r="P3" s="789"/>
      <c r="Q3" s="789"/>
      <c r="R3" s="1"/>
    </row>
    <row r="4" spans="1:36" ht="18.75" x14ac:dyDescent="0.25">
      <c r="A4" s="790" t="s">
        <v>1</v>
      </c>
      <c r="B4" s="790"/>
      <c r="C4" s="790"/>
      <c r="D4" s="790"/>
      <c r="E4" s="790"/>
      <c r="F4" s="790"/>
      <c r="G4" s="790"/>
      <c r="H4" s="790"/>
      <c r="I4" s="790"/>
      <c r="J4" s="790"/>
      <c r="K4" s="790"/>
      <c r="L4" s="790"/>
      <c r="M4" s="790"/>
      <c r="N4" s="790"/>
      <c r="O4" s="790"/>
      <c r="P4" s="790"/>
      <c r="Q4" s="790"/>
      <c r="R4" s="1"/>
    </row>
    <row r="5" spans="1:36" x14ac:dyDescent="0.25">
      <c r="A5" s="54"/>
      <c r="B5" s="54"/>
      <c r="C5" s="54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4"/>
      <c r="R5" s="1"/>
    </row>
    <row r="6" spans="1:36" ht="26.25" x14ac:dyDescent="0.25">
      <c r="A6" s="791" t="s">
        <v>2</v>
      </c>
      <c r="B6" s="791"/>
      <c r="C6" s="791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1"/>
    </row>
    <row r="7" spans="1:36" x14ac:dyDescent="0.25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1"/>
      <c r="Y7" s="437">
        <f>G20+H20</f>
        <v>68</v>
      </c>
    </row>
    <row r="8" spans="1:36" x14ac:dyDescent="0.25">
      <c r="A8" s="334"/>
      <c r="B8" s="56"/>
      <c r="C8" s="433" t="s">
        <v>145</v>
      </c>
      <c r="D8" s="7" t="s">
        <v>146</v>
      </c>
      <c r="E8" s="8"/>
      <c r="F8" s="57"/>
      <c r="G8" s="58" t="s">
        <v>210</v>
      </c>
      <c r="H8" s="9"/>
      <c r="I8" s="30"/>
      <c r="J8" s="10"/>
      <c r="K8" s="56"/>
      <c r="L8" s="56"/>
      <c r="M8" s="57"/>
      <c r="N8" s="56"/>
      <c r="O8" s="57"/>
      <c r="P8" s="56"/>
      <c r="Q8" s="57"/>
      <c r="R8" s="6"/>
    </row>
    <row r="9" spans="1:36" x14ac:dyDescent="0.25">
      <c r="A9" s="334"/>
      <c r="B9" s="56"/>
      <c r="C9" s="433" t="s">
        <v>150</v>
      </c>
      <c r="D9" s="14"/>
      <c r="E9" s="12"/>
      <c r="G9" s="58" t="s">
        <v>211</v>
      </c>
      <c r="K9" s="56"/>
      <c r="L9" s="58" t="s">
        <v>149</v>
      </c>
      <c r="M9" s="435"/>
      <c r="N9" s="56"/>
      <c r="O9" s="56"/>
      <c r="P9" s="56"/>
      <c r="Q9" s="335"/>
      <c r="R9" s="11"/>
    </row>
    <row r="10" spans="1:36" ht="15.75" x14ac:dyDescent="0.25">
      <c r="A10" s="334"/>
      <c r="B10" s="56"/>
      <c r="C10" s="58" t="s">
        <v>147</v>
      </c>
      <c r="D10" s="30"/>
      <c r="E10" s="30"/>
      <c r="F10" s="57"/>
      <c r="G10" s="58" t="s">
        <v>148</v>
      </c>
      <c r="H10" s="29" t="str">
        <f>VLOOKUP($K$10,$A$140:$QI$515,Restricciones!K10)</f>
        <v>CONSOLIDADO</v>
      </c>
      <c r="I10" s="29"/>
      <c r="J10" s="13"/>
      <c r="K10" s="455">
        <v>1</v>
      </c>
      <c r="L10" s="58" t="s">
        <v>151</v>
      </c>
      <c r="M10" s="434"/>
      <c r="N10" s="56"/>
      <c r="O10" s="56"/>
      <c r="P10" s="56"/>
      <c r="Q10" s="335"/>
      <c r="R10" s="11"/>
    </row>
    <row r="11" spans="1:36" ht="15.75" thickBot="1" x14ac:dyDescent="0.3">
      <c r="A11" s="54"/>
      <c r="B11" s="59"/>
      <c r="C11" s="60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61"/>
      <c r="Q11" s="59"/>
      <c r="R11" s="2"/>
    </row>
    <row r="12" spans="1:36" ht="15" customHeight="1" thickBot="1" x14ac:dyDescent="0.3">
      <c r="A12" s="54"/>
      <c r="B12" s="792" t="s">
        <v>3</v>
      </c>
      <c r="C12" s="793"/>
      <c r="D12" s="798" t="s">
        <v>4</v>
      </c>
      <c r="E12" s="801" t="s">
        <v>5</v>
      </c>
      <c r="F12" s="744"/>
      <c r="G12" s="804" t="s">
        <v>6</v>
      </c>
      <c r="H12" s="805"/>
      <c r="I12" s="808" t="s">
        <v>7</v>
      </c>
      <c r="J12" s="805"/>
      <c r="K12" s="808" t="s">
        <v>8</v>
      </c>
      <c r="L12" s="805"/>
      <c r="M12" s="808" t="s">
        <v>9</v>
      </c>
      <c r="N12" s="805"/>
      <c r="O12" s="777" t="s">
        <v>10</v>
      </c>
      <c r="P12" s="780" t="s">
        <v>11</v>
      </c>
      <c r="Q12" s="54"/>
      <c r="R12" s="1"/>
      <c r="X12" s="810" t="s">
        <v>212</v>
      </c>
      <c r="Y12" s="811"/>
      <c r="Z12" s="812"/>
      <c r="AA12" s="816" t="s">
        <v>213</v>
      </c>
      <c r="AB12" s="818" t="s">
        <v>153</v>
      </c>
      <c r="AC12" s="820" t="s">
        <v>154</v>
      </c>
      <c r="AD12" s="820" t="s">
        <v>155</v>
      </c>
      <c r="AE12" s="822" t="s">
        <v>214</v>
      </c>
      <c r="AF12" s="824" t="s">
        <v>215</v>
      </c>
      <c r="AG12" s="825"/>
      <c r="AH12" s="825"/>
      <c r="AI12" s="825"/>
      <c r="AJ12" s="826"/>
    </row>
    <row r="13" spans="1:36" ht="15.75" thickBot="1" x14ac:dyDescent="0.3">
      <c r="A13" s="54"/>
      <c r="B13" s="794"/>
      <c r="C13" s="795"/>
      <c r="D13" s="799"/>
      <c r="E13" s="802"/>
      <c r="F13" s="803"/>
      <c r="G13" s="806"/>
      <c r="H13" s="807"/>
      <c r="I13" s="809"/>
      <c r="J13" s="807"/>
      <c r="K13" s="809"/>
      <c r="L13" s="807"/>
      <c r="M13" s="809"/>
      <c r="N13" s="807"/>
      <c r="O13" s="778"/>
      <c r="P13" s="781"/>
      <c r="Q13" s="54"/>
      <c r="R13" s="1"/>
      <c r="X13" s="813"/>
      <c r="Y13" s="814"/>
      <c r="Z13" s="815"/>
      <c r="AA13" s="817"/>
      <c r="AB13" s="819"/>
      <c r="AC13" s="821"/>
      <c r="AD13" s="821"/>
      <c r="AE13" s="823"/>
      <c r="AF13" s="827" t="s">
        <v>216</v>
      </c>
      <c r="AG13" s="829" t="s">
        <v>153</v>
      </c>
      <c r="AH13" s="820" t="s">
        <v>154</v>
      </c>
      <c r="AI13" s="820" t="s">
        <v>155</v>
      </c>
      <c r="AJ13" s="832" t="s">
        <v>214</v>
      </c>
    </row>
    <row r="14" spans="1:36" ht="26.25" thickBot="1" x14ac:dyDescent="0.3">
      <c r="A14" s="54"/>
      <c r="B14" s="796"/>
      <c r="C14" s="797"/>
      <c r="D14" s="800"/>
      <c r="E14" s="152" t="s">
        <v>12</v>
      </c>
      <c r="F14" s="170" t="s">
        <v>13</v>
      </c>
      <c r="G14" s="152" t="s">
        <v>12</v>
      </c>
      <c r="H14" s="171" t="s">
        <v>13</v>
      </c>
      <c r="I14" s="152" t="s">
        <v>12</v>
      </c>
      <c r="J14" s="172" t="s">
        <v>13</v>
      </c>
      <c r="K14" s="173" t="s">
        <v>12</v>
      </c>
      <c r="L14" s="172" t="s">
        <v>13</v>
      </c>
      <c r="M14" s="173" t="s">
        <v>12</v>
      </c>
      <c r="N14" s="172" t="s">
        <v>13</v>
      </c>
      <c r="O14" s="779"/>
      <c r="P14" s="782"/>
      <c r="Q14" s="54"/>
      <c r="R14" s="1"/>
      <c r="X14" s="834" t="s">
        <v>5</v>
      </c>
      <c r="Y14" s="835"/>
      <c r="Z14" s="836"/>
      <c r="AA14" s="436" t="s">
        <v>14</v>
      </c>
      <c r="AB14" s="437">
        <f>+AB16+AB18+AB20+AB22+AB24+AB26+AB28+AB30+AB31+AB32+AB33+AB34+AB35</f>
        <v>61</v>
      </c>
      <c r="AC14" s="438">
        <f>+AC16+AC18+AC20+AC22+AC24+AC26+AC28+AC30+AC31+AC32+AC33+AC34+AC35</f>
        <v>511</v>
      </c>
      <c r="AD14" s="438">
        <f>+AD16+AD18+AD20+AD22+AD24+AD26+AD28+AD30+AD31+AD32+AD33+AD34+AD35</f>
        <v>538</v>
      </c>
      <c r="AE14" s="439">
        <f>AE16+AE18+AE20+AE22+AE24+AE26+AE28+AE30+AE31+AE32+AE33+AE34+AE35</f>
        <v>1</v>
      </c>
      <c r="AF14" s="828"/>
      <c r="AG14" s="830"/>
      <c r="AH14" s="831"/>
      <c r="AI14" s="831"/>
      <c r="AJ14" s="833"/>
    </row>
    <row r="15" spans="1:36" ht="20.100000000000001" customHeight="1" x14ac:dyDescent="0.25">
      <c r="A15" s="54"/>
      <c r="B15" s="783" t="s">
        <v>5</v>
      </c>
      <c r="C15" s="784"/>
      <c r="D15" s="174" t="s">
        <v>14</v>
      </c>
      <c r="E15" s="175">
        <f t="shared" ref="E15:L15" si="0">+E17+E19+E21+E23+E25+E27+E29+E31+E32+E33+E34+E35+E36</f>
        <v>127</v>
      </c>
      <c r="F15" s="176">
        <f t="shared" si="0"/>
        <v>984</v>
      </c>
      <c r="G15" s="177">
        <f t="shared" si="0"/>
        <v>11</v>
      </c>
      <c r="H15" s="178">
        <f t="shared" si="0"/>
        <v>50</v>
      </c>
      <c r="I15" s="177">
        <f t="shared" si="0"/>
        <v>67</v>
      </c>
      <c r="J15" s="178">
        <f t="shared" si="0"/>
        <v>444</v>
      </c>
      <c r="K15" s="177">
        <f t="shared" si="0"/>
        <v>49</v>
      </c>
      <c r="L15" s="178">
        <f t="shared" si="0"/>
        <v>489</v>
      </c>
      <c r="M15" s="177">
        <f>+M27</f>
        <v>0</v>
      </c>
      <c r="N15" s="179">
        <f>+N27</f>
        <v>1</v>
      </c>
      <c r="O15" s="180">
        <f>+O17+O19+O21+O23+O25+O27+O29+O34+O35+O36</f>
        <v>0</v>
      </c>
      <c r="P15" s="176">
        <f>+P17+P19+P21+P23+P25+P27+P29+P31+P32+P33+P34+P35+P36</f>
        <v>0</v>
      </c>
      <c r="Q15" s="54"/>
      <c r="R15" s="1"/>
      <c r="X15" s="837"/>
      <c r="Y15" s="838"/>
      <c r="Z15" s="839"/>
      <c r="AA15" s="436" t="s">
        <v>15</v>
      </c>
      <c r="AB15" s="437">
        <f>+AB17+Y7+AB21+AB23+AB25+AB27+AB29</f>
        <v>254</v>
      </c>
      <c r="AC15" s="438">
        <f>+AC17+AC19+AC21+AC23+AC25+AC27+AC29</f>
        <v>1793</v>
      </c>
      <c r="AD15" s="438">
        <f>+AD17+AD19+AD21+AD23+AD25+AD27+AD29</f>
        <v>3040</v>
      </c>
      <c r="AE15" s="439">
        <f>AE17+AE19+AE21+AE23+AE25+AE27+AE29+AE31+AE32+AE33+AE34+AE35+AE36</f>
        <v>30</v>
      </c>
      <c r="AF15" s="440">
        <f>SUM(AG15:AJ15)</f>
        <v>264</v>
      </c>
      <c r="AG15" s="437">
        <f>+AG17+AG19+AG21+AG23+AG25+AG27+AG29+AG30+AG31+AG32+AG33+AG34+AG35</f>
        <v>13</v>
      </c>
      <c r="AH15" s="441">
        <f>+AH17+AH19+AH21+AH23+AH25+AH27+AH29+AH30+AH31+AH32+AH33+AH34+AH35</f>
        <v>121</v>
      </c>
      <c r="AI15" s="441">
        <f>+AI17+AI19+AI21+AI23+AI25+AI27+AI29+AI30+AI31+AI32+AI33+AI34+AI35</f>
        <v>130</v>
      </c>
      <c r="AJ15" s="442">
        <f>+AJ17+AJ19+AJ21+AJ23+AJ25+AJ27+AJ29+AJ30+AJ31+AJ32+AJ33+AJ34+AJ35</f>
        <v>0</v>
      </c>
    </row>
    <row r="16" spans="1:36" ht="20.100000000000001" customHeight="1" thickBot="1" x14ac:dyDescent="0.3">
      <c r="A16" s="54"/>
      <c r="B16" s="785"/>
      <c r="C16" s="786"/>
      <c r="D16" s="181" t="s">
        <v>15</v>
      </c>
      <c r="E16" s="182">
        <f t="shared" ref="E16:F16" si="1">+E18+E20+E22+E24+E26+E28+E30</f>
        <v>238</v>
      </c>
      <c r="F16" s="183">
        <f t="shared" si="1"/>
        <v>4879</v>
      </c>
      <c r="G16" s="184">
        <f>+G18+G20+G22+G24+G26+G28+G30</f>
        <v>37</v>
      </c>
      <c r="H16" s="185">
        <f t="shared" ref="H16:L16" si="2">+H18+H20+H22+H24+H26+H28+H30</f>
        <v>217</v>
      </c>
      <c r="I16" s="184">
        <f t="shared" si="2"/>
        <v>115</v>
      </c>
      <c r="J16" s="185">
        <f t="shared" si="2"/>
        <v>1678</v>
      </c>
      <c r="K16" s="184">
        <f t="shared" si="2"/>
        <v>86</v>
      </c>
      <c r="L16" s="185">
        <f t="shared" si="2"/>
        <v>2954</v>
      </c>
      <c r="M16" s="184">
        <f>+M28</f>
        <v>0</v>
      </c>
      <c r="N16" s="186">
        <f>+N28</f>
        <v>30</v>
      </c>
      <c r="O16" s="187"/>
      <c r="P16" s="188"/>
      <c r="Q16" s="54"/>
      <c r="R16" s="1"/>
      <c r="X16" s="847" t="s">
        <v>217</v>
      </c>
      <c r="Y16" s="845"/>
      <c r="Z16" s="843"/>
      <c r="AA16" s="436" t="s">
        <v>14</v>
      </c>
      <c r="AB16" s="437">
        <f t="shared" ref="AB16:AB29" si="3">G17+H17</f>
        <v>0</v>
      </c>
      <c r="AC16" s="438">
        <f>I17+J17</f>
        <v>4</v>
      </c>
      <c r="AD16" s="438">
        <f>K17+L17</f>
        <v>0</v>
      </c>
      <c r="AE16" s="443"/>
      <c r="AF16" s="444"/>
      <c r="AG16" s="445"/>
      <c r="AH16" s="446"/>
      <c r="AI16" s="446"/>
      <c r="AJ16" s="447"/>
    </row>
    <row r="17" spans="1:36" ht="20.100000000000001" customHeight="1" x14ac:dyDescent="0.25">
      <c r="A17" s="54"/>
      <c r="B17" s="787" t="s">
        <v>16</v>
      </c>
      <c r="C17" s="788"/>
      <c r="D17" s="189" t="s">
        <v>14</v>
      </c>
      <c r="E17" s="190">
        <f>+G17+I17+K17</f>
        <v>3</v>
      </c>
      <c r="F17" s="191">
        <f>+H17+J17+L17</f>
        <v>1</v>
      </c>
      <c r="G17" s="336">
        <f>VLOOKUP($K$10,$A$140:$QI$515,Restricciones!G17+5,FALSE)</f>
        <v>0</v>
      </c>
      <c r="H17" s="336">
        <f>VLOOKUP($K$10,$A$140:$QI$515,Restricciones!H17+5,FALSE)</f>
        <v>0</v>
      </c>
      <c r="I17" s="256">
        <f>VLOOKUP($K$10,$A$140:$QI$515,Restricciones!I17+5,FALSE)</f>
        <v>3</v>
      </c>
      <c r="J17" s="336">
        <f>VLOOKUP($K$10,$A$140:$QI$515,Restricciones!J17+5,FALSE)</f>
        <v>1</v>
      </c>
      <c r="K17" s="256">
        <f>VLOOKUP($K$10,$A$140:$QI$515,Restricciones!K17+5,FALSE)</f>
        <v>0</v>
      </c>
      <c r="L17" s="336">
        <f>VLOOKUP($K$10,$A$140:$QI$515,Restricciones!L17+5,FALSE)</f>
        <v>0</v>
      </c>
      <c r="M17" s="337"/>
      <c r="N17" s="338"/>
      <c r="O17" s="339">
        <f>VLOOKUP($K$10,$A$140:$QI$515,Restricciones!O17+5,FALSE)</f>
        <v>0</v>
      </c>
      <c r="P17" s="340">
        <f>VLOOKUP($K$10,$A$140:$QI$515,Restricciones!P17+5,FALSE)</f>
        <v>0</v>
      </c>
      <c r="Q17" s="54"/>
      <c r="R17" s="1"/>
      <c r="X17" s="847"/>
      <c r="Y17" s="845"/>
      <c r="Z17" s="843"/>
      <c r="AA17" s="436" t="s">
        <v>15</v>
      </c>
      <c r="AB17" s="437">
        <f t="shared" si="3"/>
        <v>0</v>
      </c>
      <c r="AC17" s="438">
        <f>I18+J18</f>
        <v>3</v>
      </c>
      <c r="AD17" s="438">
        <f>K18+L18</f>
        <v>0</v>
      </c>
      <c r="AE17" s="443"/>
      <c r="AF17" s="440">
        <f>SUM(AG17:AJ17)</f>
        <v>3</v>
      </c>
      <c r="AG17" s="437">
        <f>+AB17/1</f>
        <v>0</v>
      </c>
      <c r="AH17" s="438">
        <f>+AC17/1</f>
        <v>3</v>
      </c>
      <c r="AI17" s="438">
        <f>+AD17/1</f>
        <v>0</v>
      </c>
      <c r="AJ17" s="443"/>
    </row>
    <row r="18" spans="1:36" ht="20.100000000000001" customHeight="1" x14ac:dyDescent="0.25">
      <c r="A18" s="327"/>
      <c r="B18" s="764"/>
      <c r="C18" s="776"/>
      <c r="D18" s="198" t="s">
        <v>15</v>
      </c>
      <c r="E18" s="199">
        <f t="shared" ref="E18:F33" si="4">+G18+I18+K18</f>
        <v>3</v>
      </c>
      <c r="F18" s="200">
        <f t="shared" si="4"/>
        <v>0</v>
      </c>
      <c r="G18" s="341">
        <f>VLOOKUP($K$10,$A$140:$QI$515,Restricciones!G18+5,FALSE)</f>
        <v>0</v>
      </c>
      <c r="H18" s="341">
        <f>VLOOKUP($K$10,$A$140:$QI$515,Restricciones!H18+5,FALSE)</f>
        <v>0</v>
      </c>
      <c r="I18" s="342">
        <f>VLOOKUP($K$10,$A$140:$QI$515,Restricciones!I18+5,FALSE)</f>
        <v>3</v>
      </c>
      <c r="J18" s="341">
        <f>VLOOKUP($K$10,$A$140:$QI$515,Restricciones!J18+5,FALSE)</f>
        <v>0</v>
      </c>
      <c r="K18" s="342">
        <f>VLOOKUP($K$10,$A$140:$QI$515,Restricciones!K18+5,FALSE)</f>
        <v>0</v>
      </c>
      <c r="L18" s="341">
        <f>VLOOKUP($K$10,$A$140:$QI$515,Restricciones!L18+5,FALSE)</f>
        <v>0</v>
      </c>
      <c r="M18" s="343"/>
      <c r="N18" s="344"/>
      <c r="O18" s="345"/>
      <c r="P18" s="346"/>
      <c r="Q18" s="54"/>
      <c r="R18" s="1"/>
      <c r="X18" s="847" t="s">
        <v>17</v>
      </c>
      <c r="Y18" s="848" t="s">
        <v>18</v>
      </c>
      <c r="Z18" s="849"/>
      <c r="AA18" s="436" t="s">
        <v>14</v>
      </c>
      <c r="AB18" s="437">
        <f t="shared" si="3"/>
        <v>17</v>
      </c>
      <c r="AC18" s="438">
        <f t="shared" ref="AC18:AC35" si="5">I19+J19</f>
        <v>105</v>
      </c>
      <c r="AD18" s="438">
        <f t="shared" ref="AD18:AD34" si="6">K19+L19</f>
        <v>145</v>
      </c>
      <c r="AE18" s="443"/>
      <c r="AF18" s="444"/>
      <c r="AG18" s="445"/>
      <c r="AH18" s="446"/>
      <c r="AI18" s="446"/>
      <c r="AJ18" s="447"/>
    </row>
    <row r="19" spans="1:36" ht="20.100000000000001" customHeight="1" x14ac:dyDescent="0.25">
      <c r="A19" s="54"/>
      <c r="B19" s="775" t="s">
        <v>17</v>
      </c>
      <c r="C19" s="776" t="s">
        <v>18</v>
      </c>
      <c r="D19" s="198" t="s">
        <v>14</v>
      </c>
      <c r="E19" s="190">
        <f t="shared" si="4"/>
        <v>21</v>
      </c>
      <c r="F19" s="200">
        <f t="shared" si="4"/>
        <v>246</v>
      </c>
      <c r="G19" s="341">
        <f>VLOOKUP($K$10,$A$140:$QI$515,Restricciones!G19+5,FALSE)</f>
        <v>0</v>
      </c>
      <c r="H19" s="341">
        <f>VLOOKUP($K$10,$A$140:$QI$515,Restricciones!H19+5,FALSE)</f>
        <v>17</v>
      </c>
      <c r="I19" s="342">
        <f>VLOOKUP($K$10,$A$140:$QI$515,Restricciones!I19+5,FALSE)</f>
        <v>12</v>
      </c>
      <c r="J19" s="341">
        <f>VLOOKUP($K$10,$A$140:$QI$515,Restricciones!J19+5,FALSE)</f>
        <v>93</v>
      </c>
      <c r="K19" s="342">
        <f>VLOOKUP($K$10,$A$140:$QI$515,Restricciones!K19+5,FALSE)</f>
        <v>9</v>
      </c>
      <c r="L19" s="341">
        <f>VLOOKUP($K$10,$A$140:$QI$515,Restricciones!L19+5,FALSE)</f>
        <v>136</v>
      </c>
      <c r="M19" s="343"/>
      <c r="N19" s="344"/>
      <c r="O19" s="347">
        <f>VLOOKUP($K$10,$A$140:$QI$515,Restricciones!O19+5,FALSE)</f>
        <v>0</v>
      </c>
      <c r="P19" s="348">
        <f>VLOOKUP($K$10,$A$140:$QI$515,Restricciones!P19+5,FALSE)</f>
        <v>0</v>
      </c>
      <c r="Q19" s="54"/>
      <c r="R19" s="1"/>
      <c r="X19" s="847"/>
      <c r="Y19" s="850"/>
      <c r="Z19" s="851"/>
      <c r="AA19" s="436" t="s">
        <v>15</v>
      </c>
      <c r="AB19" s="437">
        <f t="shared" si="3"/>
        <v>68</v>
      </c>
      <c r="AC19" s="438">
        <f t="shared" si="5"/>
        <v>384</v>
      </c>
      <c r="AD19" s="438">
        <f t="shared" si="6"/>
        <v>553</v>
      </c>
      <c r="AE19" s="443"/>
      <c r="AF19" s="440">
        <f>SUM(AG19:AJ19)</f>
        <v>78</v>
      </c>
      <c r="AG19" s="437">
        <f>ROUND(+Y7/13,0)</f>
        <v>5</v>
      </c>
      <c r="AH19" s="438">
        <f>ROUND(+AC19/13,0)</f>
        <v>30</v>
      </c>
      <c r="AI19" s="438">
        <f>ROUND(+AD19/13,0)</f>
        <v>43</v>
      </c>
      <c r="AJ19" s="443"/>
    </row>
    <row r="20" spans="1:36" ht="20.100000000000001" customHeight="1" x14ac:dyDescent="0.25">
      <c r="A20" s="327"/>
      <c r="B20" s="775"/>
      <c r="C20" s="776"/>
      <c r="D20" s="198" t="s">
        <v>15</v>
      </c>
      <c r="E20" s="209">
        <f t="shared" si="4"/>
        <v>21</v>
      </c>
      <c r="F20" s="200">
        <f t="shared" si="4"/>
        <v>984</v>
      </c>
      <c r="G20" s="341">
        <f>VLOOKUP($K$10,$A$140:$QI$515,Restricciones!G20+5,FALSE)</f>
        <v>0</v>
      </c>
      <c r="H20" s="341">
        <f>VLOOKUP($K$10,$A$140:$QI$515,Restricciones!H20+5,FALSE)</f>
        <v>68</v>
      </c>
      <c r="I20" s="342">
        <f>VLOOKUP($K$10,$A$140:$QI$515,Restricciones!I20+5,FALSE)</f>
        <v>12</v>
      </c>
      <c r="J20" s="341">
        <f>VLOOKUP($K$10,$A$140:$QI$515,Restricciones!J20+5,FALSE)</f>
        <v>372</v>
      </c>
      <c r="K20" s="342">
        <f>VLOOKUP($K$10,$A$140:$QI$515,Restricciones!K20+5,FALSE)</f>
        <v>9</v>
      </c>
      <c r="L20" s="341">
        <f>VLOOKUP($K$10,$A$140:$QI$515,Restricciones!L20+5,FALSE)</f>
        <v>544</v>
      </c>
      <c r="M20" s="343"/>
      <c r="N20" s="344"/>
      <c r="O20" s="345"/>
      <c r="P20" s="346"/>
      <c r="Q20" s="54"/>
      <c r="R20" s="1"/>
      <c r="X20" s="847"/>
      <c r="Y20" s="848" t="s">
        <v>19</v>
      </c>
      <c r="Z20" s="849"/>
      <c r="AA20" s="436" t="s">
        <v>14</v>
      </c>
      <c r="AB20" s="437">
        <f t="shared" si="3"/>
        <v>9</v>
      </c>
      <c r="AC20" s="438">
        <f t="shared" si="5"/>
        <v>140</v>
      </c>
      <c r="AD20" s="438">
        <f t="shared" si="6"/>
        <v>139</v>
      </c>
      <c r="AE20" s="443"/>
      <c r="AF20" s="444">
        <f>SUM(AG20:AJ20)</f>
        <v>0</v>
      </c>
      <c r="AG20" s="445"/>
      <c r="AH20" s="446"/>
      <c r="AI20" s="446"/>
      <c r="AJ20" s="447"/>
    </row>
    <row r="21" spans="1:36" ht="20.100000000000001" customHeight="1" x14ac:dyDescent="0.25">
      <c r="A21" s="54"/>
      <c r="B21" s="775"/>
      <c r="C21" s="776" t="s">
        <v>19</v>
      </c>
      <c r="D21" s="198" t="s">
        <v>14</v>
      </c>
      <c r="E21" s="209">
        <f t="shared" si="4"/>
        <v>14</v>
      </c>
      <c r="F21" s="200">
        <f t="shared" si="4"/>
        <v>274</v>
      </c>
      <c r="G21" s="341">
        <f>VLOOKUP($K$10,$A$140:$QI$515,Restricciones!G21+5,FALSE)</f>
        <v>0</v>
      </c>
      <c r="H21" s="341">
        <f>VLOOKUP($K$10,$A$140:$QI$515,Restricciones!H21+5,FALSE)</f>
        <v>9</v>
      </c>
      <c r="I21" s="342">
        <f>VLOOKUP($K$10,$A$140:$QI$515,Restricciones!I21+5,FALSE)</f>
        <v>12</v>
      </c>
      <c r="J21" s="341">
        <f>VLOOKUP($K$10,$A$140:$QI$515,Restricciones!J21+5,FALSE)</f>
        <v>128</v>
      </c>
      <c r="K21" s="342">
        <f>VLOOKUP($K$10,$A$140:$QI$515,Restricciones!K21+5,FALSE)</f>
        <v>2</v>
      </c>
      <c r="L21" s="341">
        <f>VLOOKUP($K$10,$A$140:$QI$515,Restricciones!L21+5,FALSE)</f>
        <v>137</v>
      </c>
      <c r="M21" s="343"/>
      <c r="N21" s="344"/>
      <c r="O21" s="347">
        <f>VLOOKUP($K$10,$A$140:$QI$515,Restricciones!O21+5,FALSE)</f>
        <v>0</v>
      </c>
      <c r="P21" s="348">
        <f>VLOOKUP($K$10,$A$140:$QI$515,Restricciones!P21+5,FALSE)</f>
        <v>0</v>
      </c>
      <c r="Q21" s="54"/>
      <c r="R21" s="1"/>
      <c r="X21" s="847"/>
      <c r="Y21" s="850"/>
      <c r="Z21" s="851"/>
      <c r="AA21" s="436" t="s">
        <v>15</v>
      </c>
      <c r="AB21" s="437">
        <f t="shared" si="3"/>
        <v>9</v>
      </c>
      <c r="AC21" s="438">
        <f t="shared" si="5"/>
        <v>140</v>
      </c>
      <c r="AD21" s="438">
        <f t="shared" si="6"/>
        <v>139</v>
      </c>
      <c r="AE21" s="443"/>
      <c r="AF21" s="440">
        <f>SUM(AG21:AJ21)</f>
        <v>72</v>
      </c>
      <c r="AG21" s="448">
        <f>ROUND(+AB21/4,0)</f>
        <v>2</v>
      </c>
      <c r="AH21" s="449">
        <f>ROUND(+AC21/4,0)</f>
        <v>35</v>
      </c>
      <c r="AI21" s="449">
        <f>ROUND(+AD21/4,0)</f>
        <v>35</v>
      </c>
      <c r="AJ21" s="443"/>
    </row>
    <row r="22" spans="1:36" ht="20.100000000000001" customHeight="1" x14ac:dyDescent="0.25">
      <c r="A22" s="327"/>
      <c r="B22" s="775"/>
      <c r="C22" s="776"/>
      <c r="D22" s="198" t="s">
        <v>15</v>
      </c>
      <c r="E22" s="209">
        <f t="shared" si="4"/>
        <v>14</v>
      </c>
      <c r="F22" s="200">
        <f t="shared" si="4"/>
        <v>274</v>
      </c>
      <c r="G22" s="341">
        <f>VLOOKUP($K$10,$A$140:$QI$515,Restricciones!G22+5,FALSE)</f>
        <v>0</v>
      </c>
      <c r="H22" s="341">
        <f>VLOOKUP($K$10,$A$140:$QI$515,Restricciones!H22+5,FALSE)</f>
        <v>9</v>
      </c>
      <c r="I22" s="342">
        <f>VLOOKUP($K$10,$A$140:$QI$515,Restricciones!I22+5,FALSE)</f>
        <v>12</v>
      </c>
      <c r="J22" s="341">
        <f>VLOOKUP($K$10,$A$140:$QI$515,Restricciones!J22+5,FALSE)</f>
        <v>128</v>
      </c>
      <c r="K22" s="342">
        <f>VLOOKUP($K$10,$A$140:$QI$515,Restricciones!K22+5,FALSE)</f>
        <v>2</v>
      </c>
      <c r="L22" s="341">
        <f>VLOOKUP($K$10,$A$140:$QI$515,Restricciones!L22+5,FALSE)</f>
        <v>137</v>
      </c>
      <c r="M22" s="343"/>
      <c r="N22" s="344"/>
      <c r="O22" s="345"/>
      <c r="P22" s="346"/>
      <c r="Q22" s="54"/>
      <c r="R22" s="1"/>
      <c r="X22" s="847"/>
      <c r="Y22" s="848" t="s">
        <v>20</v>
      </c>
      <c r="Z22" s="849"/>
      <c r="AA22" s="436" t="s">
        <v>14</v>
      </c>
      <c r="AB22" s="437">
        <f t="shared" si="3"/>
        <v>26</v>
      </c>
      <c r="AC22" s="438">
        <f t="shared" si="5"/>
        <v>195</v>
      </c>
      <c r="AD22" s="438">
        <f t="shared" si="6"/>
        <v>159</v>
      </c>
      <c r="AE22" s="443"/>
      <c r="AF22" s="444">
        <f>SUM(AG22:AJ22)</f>
        <v>0</v>
      </c>
      <c r="AG22" s="445"/>
      <c r="AH22" s="446"/>
      <c r="AI22" s="446"/>
      <c r="AJ22" s="447"/>
    </row>
    <row r="23" spans="1:36" ht="20.100000000000001" customHeight="1" x14ac:dyDescent="0.25">
      <c r="A23" s="54"/>
      <c r="B23" s="775"/>
      <c r="C23" s="776" t="s">
        <v>20</v>
      </c>
      <c r="D23" s="198" t="s">
        <v>14</v>
      </c>
      <c r="E23" s="209">
        <f t="shared" si="4"/>
        <v>34</v>
      </c>
      <c r="F23" s="200">
        <f t="shared" si="4"/>
        <v>346</v>
      </c>
      <c r="G23" s="341">
        <f>VLOOKUP($K$10,$A$140:$QI$515,Restricciones!G23+5,FALSE)</f>
        <v>6</v>
      </c>
      <c r="H23" s="341">
        <f>VLOOKUP($K$10,$A$140:$QI$515,Restricciones!H23+5,FALSE)</f>
        <v>20</v>
      </c>
      <c r="I23" s="342">
        <f>VLOOKUP($K$10,$A$140:$QI$515,Restricciones!I23+5,FALSE)</f>
        <v>11</v>
      </c>
      <c r="J23" s="341">
        <f>VLOOKUP($K$10,$A$140:$QI$515,Restricciones!J23+5,FALSE)</f>
        <v>184</v>
      </c>
      <c r="K23" s="342">
        <f>VLOOKUP($K$10,$A$140:$QI$515,Restricciones!K23+5,FALSE)</f>
        <v>17</v>
      </c>
      <c r="L23" s="341">
        <f>VLOOKUP($K$10,$A$140:$QI$515,Restricciones!L23+5,FALSE)</f>
        <v>142</v>
      </c>
      <c r="M23" s="343"/>
      <c r="N23" s="344"/>
      <c r="O23" s="347">
        <f>VLOOKUP($K$10,$A$140:$QI$515,Restricciones!O23+5,FALSE)</f>
        <v>0</v>
      </c>
      <c r="P23" s="348">
        <f>VLOOKUP($K$10,$A$140:$QI$515,Restricciones!P23+5,FALSE)</f>
        <v>0</v>
      </c>
      <c r="Q23" s="54"/>
      <c r="R23" s="1"/>
      <c r="X23" s="847"/>
      <c r="Y23" s="850"/>
      <c r="Z23" s="851"/>
      <c r="AA23" s="436" t="s">
        <v>15</v>
      </c>
      <c r="AB23" s="437">
        <f t="shared" si="3"/>
        <v>26</v>
      </c>
      <c r="AC23" s="438">
        <f t="shared" si="5"/>
        <v>195</v>
      </c>
      <c r="AD23" s="438">
        <f t="shared" si="6"/>
        <v>159</v>
      </c>
      <c r="AE23" s="443"/>
      <c r="AF23" s="440">
        <f>SUM(AG23:AJ23)</f>
        <v>31</v>
      </c>
      <c r="AG23" s="437">
        <f>ROUND(+AB23/12,0)</f>
        <v>2</v>
      </c>
      <c r="AH23" s="438">
        <f>ROUND(+AC23/12,0)</f>
        <v>16</v>
      </c>
      <c r="AI23" s="438">
        <f>ROUND(+AD23/12,0)</f>
        <v>13</v>
      </c>
      <c r="AJ23" s="443"/>
    </row>
    <row r="24" spans="1:36" ht="20.100000000000001" customHeight="1" x14ac:dyDescent="0.25">
      <c r="A24" s="327"/>
      <c r="B24" s="775"/>
      <c r="C24" s="776"/>
      <c r="D24" s="198" t="s">
        <v>15</v>
      </c>
      <c r="E24" s="209">
        <f t="shared" si="4"/>
        <v>34</v>
      </c>
      <c r="F24" s="200">
        <f t="shared" si="4"/>
        <v>346</v>
      </c>
      <c r="G24" s="341">
        <f>VLOOKUP($K$10,$A$140:$QI$515,Restricciones!G24+5,FALSE)</f>
        <v>6</v>
      </c>
      <c r="H24" s="341">
        <f>VLOOKUP($K$10,$A$140:$QI$515,Restricciones!H24+5,FALSE)</f>
        <v>20</v>
      </c>
      <c r="I24" s="342">
        <f>VLOOKUP($K$10,$A$140:$QI$515,Restricciones!I24+5,FALSE)</f>
        <v>11</v>
      </c>
      <c r="J24" s="341">
        <f>VLOOKUP($K$10,$A$140:$QI$515,Restricciones!J24+5,FALSE)</f>
        <v>184</v>
      </c>
      <c r="K24" s="342">
        <f>VLOOKUP($K$10,$A$140:$QI$515,Restricciones!K24+5,FALSE)</f>
        <v>17</v>
      </c>
      <c r="L24" s="341">
        <f>VLOOKUP($K$10,$A$140:$QI$515,Restricciones!L24+5,FALSE)</f>
        <v>142</v>
      </c>
      <c r="M24" s="343"/>
      <c r="N24" s="344"/>
      <c r="O24" s="345"/>
      <c r="P24" s="346"/>
      <c r="Q24" s="54"/>
      <c r="R24" s="1"/>
      <c r="X24" s="847"/>
      <c r="Y24" s="848" t="s">
        <v>21</v>
      </c>
      <c r="Z24" s="849"/>
      <c r="AA24" s="436" t="s">
        <v>14</v>
      </c>
      <c r="AB24" s="437">
        <f t="shared" si="3"/>
        <v>1</v>
      </c>
      <c r="AC24" s="438">
        <f t="shared" si="5"/>
        <v>22</v>
      </c>
      <c r="AD24" s="438">
        <f t="shared" si="6"/>
        <v>10</v>
      </c>
      <c r="AE24" s="443"/>
      <c r="AF24" s="444"/>
      <c r="AG24" s="445"/>
      <c r="AH24" s="446"/>
      <c r="AI24" s="446"/>
      <c r="AJ24" s="447"/>
    </row>
    <row r="25" spans="1:36" ht="20.100000000000001" customHeight="1" x14ac:dyDescent="0.25">
      <c r="A25" s="54"/>
      <c r="B25" s="775"/>
      <c r="C25" s="776" t="s">
        <v>21</v>
      </c>
      <c r="D25" s="198" t="s">
        <v>14</v>
      </c>
      <c r="E25" s="209">
        <f t="shared" si="4"/>
        <v>26</v>
      </c>
      <c r="F25" s="200">
        <f t="shared" si="4"/>
        <v>7</v>
      </c>
      <c r="G25" s="341">
        <f>VLOOKUP($K$10,$A$140:$QI$515,Restricciones!G25+5,FALSE)</f>
        <v>1</v>
      </c>
      <c r="H25" s="341">
        <f>VLOOKUP($K$10,$A$140:$QI$515,Restricciones!H25+5,FALSE)</f>
        <v>0</v>
      </c>
      <c r="I25" s="342">
        <f>VLOOKUP($K$10,$A$140:$QI$515,Restricciones!I25+5,FALSE)</f>
        <v>17</v>
      </c>
      <c r="J25" s="341">
        <f>VLOOKUP($K$10,$A$140:$QI$515,Restricciones!J25+5,FALSE)</f>
        <v>5</v>
      </c>
      <c r="K25" s="342">
        <f>VLOOKUP($K$10,$A$140:$QI$515,Restricciones!K25+5,FALSE)</f>
        <v>8</v>
      </c>
      <c r="L25" s="341">
        <f>VLOOKUP($K$10,$A$140:$QI$515,Restricciones!L25+5,FALSE)</f>
        <v>2</v>
      </c>
      <c r="M25" s="343"/>
      <c r="N25" s="344"/>
      <c r="O25" s="347">
        <f>VLOOKUP($K$10,$A$140:$QI$515,Restricciones!O25+5,FALSE)</f>
        <v>0</v>
      </c>
      <c r="P25" s="348">
        <f>VLOOKUP($K$10,$A$140:$QI$515,Restricciones!P25+5,FALSE)</f>
        <v>0</v>
      </c>
      <c r="Q25" s="54"/>
      <c r="R25" s="1"/>
      <c r="X25" s="847"/>
      <c r="Y25" s="850"/>
      <c r="Z25" s="851"/>
      <c r="AA25" s="436" t="s">
        <v>15</v>
      </c>
      <c r="AB25" s="437">
        <f t="shared" si="3"/>
        <v>1</v>
      </c>
      <c r="AC25" s="438">
        <f t="shared" si="5"/>
        <v>21</v>
      </c>
      <c r="AD25" s="438">
        <f t="shared" si="6"/>
        <v>9</v>
      </c>
      <c r="AE25" s="443"/>
      <c r="AF25" s="440">
        <f>SUM(AG25:AJ25)</f>
        <v>31</v>
      </c>
      <c r="AG25" s="448">
        <f>ROUND(+AB25/1,0)</f>
        <v>1</v>
      </c>
      <c r="AH25" s="449">
        <f>ROUND(+AC25/1,0)</f>
        <v>21</v>
      </c>
      <c r="AI25" s="449">
        <f>ROUND(+AD25/1,0)</f>
        <v>9</v>
      </c>
      <c r="AJ25" s="443"/>
    </row>
    <row r="26" spans="1:36" ht="20.100000000000001" customHeight="1" thickBot="1" x14ac:dyDescent="0.3">
      <c r="A26" s="327"/>
      <c r="B26" s="775"/>
      <c r="C26" s="776"/>
      <c r="D26" s="198" t="s">
        <v>15</v>
      </c>
      <c r="E26" s="209">
        <f t="shared" si="4"/>
        <v>26</v>
      </c>
      <c r="F26" s="200">
        <f t="shared" si="4"/>
        <v>5</v>
      </c>
      <c r="G26" s="341">
        <f>VLOOKUP($K$10,$A$140:$QI$515,Restricciones!G26+5,FALSE)</f>
        <v>1</v>
      </c>
      <c r="H26" s="341">
        <f>VLOOKUP($K$10,$A$140:$QI$515,Restricciones!H26+5,FALSE)</f>
        <v>0</v>
      </c>
      <c r="I26" s="342">
        <f>VLOOKUP($K$10,$A$140:$QI$515,Restricciones!I26+5,FALSE)</f>
        <v>17</v>
      </c>
      <c r="J26" s="341">
        <f>VLOOKUP($K$10,$A$140:$QI$515,Restricciones!J26+5,FALSE)</f>
        <v>4</v>
      </c>
      <c r="K26" s="342">
        <f>VLOOKUP($K$10,$A$140:$QI$515,Restricciones!K26+5,FALSE)</f>
        <v>8</v>
      </c>
      <c r="L26" s="341">
        <f>VLOOKUP($K$10,$A$140:$QI$515,Restricciones!L26+5,FALSE)</f>
        <v>1</v>
      </c>
      <c r="M26" s="343"/>
      <c r="N26" s="344"/>
      <c r="O26" s="345"/>
      <c r="P26" s="346"/>
      <c r="Q26" s="54"/>
      <c r="R26" s="1"/>
      <c r="X26" s="847" t="s">
        <v>22</v>
      </c>
      <c r="Y26" s="848" t="s">
        <v>23</v>
      </c>
      <c r="Z26" s="849"/>
      <c r="AA26" s="436" t="s">
        <v>14</v>
      </c>
      <c r="AB26" s="437">
        <f t="shared" si="3"/>
        <v>7</v>
      </c>
      <c r="AC26" s="438">
        <f t="shared" si="5"/>
        <v>39</v>
      </c>
      <c r="AD26" s="438">
        <f t="shared" si="6"/>
        <v>76</v>
      </c>
      <c r="AE26" s="439">
        <f>M27+N27</f>
        <v>1</v>
      </c>
      <c r="AF26" s="444"/>
      <c r="AG26" s="445"/>
      <c r="AH26" s="446"/>
      <c r="AI26" s="446"/>
      <c r="AJ26" s="447"/>
    </row>
    <row r="27" spans="1:36" ht="20.100000000000001" customHeight="1" thickBot="1" x14ac:dyDescent="0.3">
      <c r="A27" s="54"/>
      <c r="B27" s="775" t="s">
        <v>22</v>
      </c>
      <c r="C27" s="776" t="s">
        <v>23</v>
      </c>
      <c r="D27" s="198" t="s">
        <v>14</v>
      </c>
      <c r="E27" s="209">
        <f>+G27+I27+K27+M27</f>
        <v>14</v>
      </c>
      <c r="F27" s="200">
        <f>+H27+J27+L27+N27</f>
        <v>109</v>
      </c>
      <c r="G27" s="341">
        <f>VLOOKUP($K$10,$A$140:$QI$515,Restricciones!G27+5,FALSE)</f>
        <v>3</v>
      </c>
      <c r="H27" s="341">
        <f>VLOOKUP($K$10,$A$140:$QI$515,Restricciones!H27+5,FALSE)</f>
        <v>4</v>
      </c>
      <c r="I27" s="342">
        <f>VLOOKUP($K$10,$A$140:$QI$515,Restricciones!I27+5,FALSE)</f>
        <v>6</v>
      </c>
      <c r="J27" s="341">
        <f>VLOOKUP($K$10,$A$140:$QI$515,Restricciones!J27+5,FALSE)</f>
        <v>33</v>
      </c>
      <c r="K27" s="342">
        <f>VLOOKUP($K$10,$A$140:$QI$515,Restricciones!K27+5,FALSE)</f>
        <v>5</v>
      </c>
      <c r="L27" s="341">
        <f>VLOOKUP($K$10,$A$140:$QI$515,Restricciones!L27+5,FALSE)</f>
        <v>71</v>
      </c>
      <c r="M27" s="349">
        <f>VLOOKUP($K$10,$A$140:$QI$515,Restricciones!M27+5,FALSE)</f>
        <v>0</v>
      </c>
      <c r="N27" s="350">
        <f>VLOOKUP($K$10,$A$140:$QI$515,Restricciones!N27+5,FALSE)</f>
        <v>1</v>
      </c>
      <c r="O27" s="347">
        <f>VLOOKUP($K$10,$A$140:$QI$515,Restricciones!O27+5,FALSE)</f>
        <v>0</v>
      </c>
      <c r="P27" s="348">
        <f>VLOOKUP($K$10,$A$140:$QI$515,Restricciones!P27+5,FALSE)</f>
        <v>0</v>
      </c>
      <c r="Q27" s="54"/>
      <c r="R27" s="1"/>
      <c r="X27" s="852"/>
      <c r="Y27" s="850"/>
      <c r="Z27" s="851"/>
      <c r="AA27" s="436" t="s">
        <v>15</v>
      </c>
      <c r="AB27" s="437">
        <f t="shared" si="3"/>
        <v>150</v>
      </c>
      <c r="AC27" s="438">
        <f t="shared" si="5"/>
        <v>1050</v>
      </c>
      <c r="AD27" s="438">
        <f t="shared" si="6"/>
        <v>2180</v>
      </c>
      <c r="AE27" s="439">
        <f>M28+N28</f>
        <v>30</v>
      </c>
      <c r="AF27" s="440">
        <f>SUM(AG27:AJ27)</f>
        <v>35</v>
      </c>
      <c r="AG27" s="437">
        <f>ROUND(+AB27/100,0)</f>
        <v>2</v>
      </c>
      <c r="AH27" s="438">
        <f>ROUND(+AC27/100,0)</f>
        <v>11</v>
      </c>
      <c r="AI27" s="438">
        <f>ROUND(+AD27/100,0)</f>
        <v>22</v>
      </c>
      <c r="AJ27" s="439">
        <f>ROUND(+AE27/100,0)</f>
        <v>0</v>
      </c>
    </row>
    <row r="28" spans="1:36" ht="20.100000000000001" customHeight="1" thickBot="1" x14ac:dyDescent="0.3">
      <c r="A28" s="327"/>
      <c r="B28" s="775"/>
      <c r="C28" s="776"/>
      <c r="D28" s="198" t="s">
        <v>15</v>
      </c>
      <c r="E28" s="209">
        <f>+G28+I28+K28+M28</f>
        <v>140</v>
      </c>
      <c r="F28" s="200">
        <f>+H28+J28+L28+N28</f>
        <v>3270</v>
      </c>
      <c r="G28" s="341">
        <f>VLOOKUP($K$10,$A$140:$QI$515,Restricciones!G28+5,FALSE)</f>
        <v>30</v>
      </c>
      <c r="H28" s="341">
        <f>VLOOKUP($K$10,$A$140:$QI$515,Restricciones!H28+5,FALSE)</f>
        <v>120</v>
      </c>
      <c r="I28" s="342">
        <f>VLOOKUP($K$10,$A$140:$QI$515,Restricciones!I28+5,FALSE)</f>
        <v>60</v>
      </c>
      <c r="J28" s="341">
        <f>VLOOKUP($K$10,$A$140:$QI$515,Restricciones!J28+5,FALSE)</f>
        <v>990</v>
      </c>
      <c r="K28" s="342">
        <f>VLOOKUP($K$10,$A$140:$QI$515,Restricciones!K28+5,FALSE)</f>
        <v>50</v>
      </c>
      <c r="L28" s="341">
        <f>VLOOKUP($K$10,$A$140:$QI$515,Restricciones!L28+5,FALSE)</f>
        <v>2130</v>
      </c>
      <c r="M28" s="351">
        <f>VLOOKUP($K$10,$A$140:$QI$515,Restricciones!M28+5,FALSE)</f>
        <v>0</v>
      </c>
      <c r="N28" s="352">
        <f>VLOOKUP($K$10,$A$140:$QI$515,Restricciones!N28+5,FALSE)</f>
        <v>30</v>
      </c>
      <c r="O28" s="345"/>
      <c r="P28" s="346"/>
      <c r="Q28" s="54"/>
      <c r="R28" s="1"/>
      <c r="X28" s="852"/>
      <c r="Y28" s="848" t="s">
        <v>24</v>
      </c>
      <c r="Z28" s="849"/>
      <c r="AA28" s="436" t="s">
        <v>14</v>
      </c>
      <c r="AB28" s="437">
        <f t="shared" si="3"/>
        <v>0</v>
      </c>
      <c r="AC28" s="438">
        <f t="shared" si="5"/>
        <v>0</v>
      </c>
      <c r="AD28" s="438">
        <f t="shared" si="6"/>
        <v>0</v>
      </c>
      <c r="AE28" s="443"/>
      <c r="AF28" s="444"/>
      <c r="AG28" s="445"/>
      <c r="AH28" s="446"/>
      <c r="AI28" s="446"/>
      <c r="AJ28" s="447"/>
    </row>
    <row r="29" spans="1:36" ht="20.100000000000001" customHeight="1" x14ac:dyDescent="0.25">
      <c r="A29" s="54"/>
      <c r="B29" s="775"/>
      <c r="C29" s="776" t="s">
        <v>24</v>
      </c>
      <c r="D29" s="198" t="s">
        <v>14</v>
      </c>
      <c r="E29" s="209">
        <f t="shared" si="4"/>
        <v>0</v>
      </c>
      <c r="F29" s="200">
        <f t="shared" si="4"/>
        <v>0</v>
      </c>
      <c r="G29" s="341">
        <f>VLOOKUP($K$10,$A$140:$QI$515,Restricciones!G29+5,FALSE)</f>
        <v>0</v>
      </c>
      <c r="H29" s="341">
        <f>VLOOKUP($K$10,$A$140:$QI$515,Restricciones!H29+5,FALSE)</f>
        <v>0</v>
      </c>
      <c r="I29" s="342">
        <f>VLOOKUP($K$10,$A$140:$QI$515,Restricciones!I29+5,FALSE)</f>
        <v>0</v>
      </c>
      <c r="J29" s="341">
        <f>VLOOKUP($K$10,$A$140:$QI$515,Restricciones!J29+5,FALSE)</f>
        <v>0</v>
      </c>
      <c r="K29" s="342">
        <f>VLOOKUP($K$10,$A$140:$QI$515,Restricciones!K29+5,FALSE)</f>
        <v>0</v>
      </c>
      <c r="L29" s="341">
        <f>VLOOKUP($K$10,$A$140:$QI$515,Restricciones!L29+5,FALSE)</f>
        <v>0</v>
      </c>
      <c r="M29" s="343"/>
      <c r="N29" s="344"/>
      <c r="O29" s="347">
        <f>VLOOKUP($K$10,$A$140:$QI$515,Restricciones!O29+5,FALSE)</f>
        <v>0</v>
      </c>
      <c r="P29" s="348">
        <f>VLOOKUP($K$10,$A$140:$QI$515,Restricciones!P29+5,FALSE)</f>
        <v>0</v>
      </c>
      <c r="Q29" s="54"/>
      <c r="R29" s="1"/>
      <c r="X29" s="852"/>
      <c r="Y29" s="850"/>
      <c r="Z29" s="851"/>
      <c r="AA29" s="436" t="s">
        <v>15</v>
      </c>
      <c r="AB29" s="437">
        <f t="shared" si="3"/>
        <v>0</v>
      </c>
      <c r="AC29" s="438">
        <f t="shared" si="5"/>
        <v>0</v>
      </c>
      <c r="AD29" s="438">
        <f t="shared" si="6"/>
        <v>0</v>
      </c>
      <c r="AE29" s="443"/>
      <c r="AF29" s="440">
        <f t="shared" ref="AF29:AF35" si="7">SUM(AG29:AJ29)</f>
        <v>0</v>
      </c>
      <c r="AG29" s="437">
        <f>ROUND(+AB29/100,0)</f>
        <v>0</v>
      </c>
      <c r="AH29" s="438">
        <f>ROUND(+AC29/100,0)</f>
        <v>0</v>
      </c>
      <c r="AI29" s="438">
        <f>ROUND(+AD29/100,0)</f>
        <v>0</v>
      </c>
      <c r="AJ29" s="443"/>
    </row>
    <row r="30" spans="1:36" ht="20.100000000000001" customHeight="1" x14ac:dyDescent="0.25">
      <c r="A30" s="327"/>
      <c r="B30" s="775"/>
      <c r="C30" s="776"/>
      <c r="D30" s="198" t="s">
        <v>15</v>
      </c>
      <c r="E30" s="209">
        <f t="shared" si="4"/>
        <v>0</v>
      </c>
      <c r="F30" s="200">
        <f t="shared" si="4"/>
        <v>0</v>
      </c>
      <c r="G30" s="341">
        <f>VLOOKUP($K$10,$A$140:$QI$515,Restricciones!G30+5,FALSE)</f>
        <v>0</v>
      </c>
      <c r="H30" s="341">
        <f>VLOOKUP($K$10,$A$140:$QI$515,Restricciones!H30+5,FALSE)</f>
        <v>0</v>
      </c>
      <c r="I30" s="342">
        <f>VLOOKUP($K$10,$A$140:$QI$515,Restricciones!I30+5,FALSE)</f>
        <v>0</v>
      </c>
      <c r="J30" s="341">
        <f>VLOOKUP($K$10,$A$140:$QI$515,Restricciones!J30+5,FALSE)</f>
        <v>0</v>
      </c>
      <c r="K30" s="342">
        <f>VLOOKUP($K$10,$A$140:$QI$515,Restricciones!K30+5,FALSE)</f>
        <v>0</v>
      </c>
      <c r="L30" s="341">
        <f>VLOOKUP($K$10,$A$140:$QI$515,Restricciones!L30+5,FALSE)</f>
        <v>0</v>
      </c>
      <c r="M30" s="343"/>
      <c r="N30" s="344"/>
      <c r="O30" s="345"/>
      <c r="P30" s="346"/>
      <c r="Q30" s="54"/>
      <c r="R30" s="1"/>
      <c r="X30" s="813" t="s">
        <v>158</v>
      </c>
      <c r="Y30" s="814"/>
      <c r="Z30" s="814"/>
      <c r="AA30" s="436" t="s">
        <v>14</v>
      </c>
      <c r="AB30" s="437">
        <f>G31</f>
        <v>0</v>
      </c>
      <c r="AC30" s="438">
        <f>I31</f>
        <v>3</v>
      </c>
      <c r="AD30" s="438">
        <f>K31</f>
        <v>8</v>
      </c>
      <c r="AE30" s="443"/>
      <c r="AF30" s="440">
        <f t="shared" si="7"/>
        <v>11</v>
      </c>
      <c r="AG30" s="437">
        <f t="shared" ref="AG30:AI31" si="8">+AB30</f>
        <v>0</v>
      </c>
      <c r="AH30" s="438">
        <f t="shared" si="8"/>
        <v>3</v>
      </c>
      <c r="AI30" s="438">
        <f t="shared" si="8"/>
        <v>8</v>
      </c>
      <c r="AJ30" s="443"/>
    </row>
    <row r="31" spans="1:36" ht="20.100000000000001" customHeight="1" x14ac:dyDescent="0.25">
      <c r="A31" s="54"/>
      <c r="B31" s="764" t="s">
        <v>25</v>
      </c>
      <c r="C31" s="776"/>
      <c r="D31" s="198" t="s">
        <v>14</v>
      </c>
      <c r="E31" s="209">
        <f t="shared" si="4"/>
        <v>11</v>
      </c>
      <c r="F31" s="200">
        <f t="shared" si="4"/>
        <v>0</v>
      </c>
      <c r="G31" s="341">
        <f>VLOOKUP($K$10,$A$140:$QI$515,Restricciones!G31+5,FALSE)</f>
        <v>0</v>
      </c>
      <c r="H31" s="341">
        <f>VLOOKUP($K$10,$A$140:$QI$515,Restricciones!H31+5,FALSE)</f>
        <v>0</v>
      </c>
      <c r="I31" s="342">
        <f>VLOOKUP($K$10,$A$140:$QI$515,Restricciones!I31+5,FALSE)</f>
        <v>3</v>
      </c>
      <c r="J31" s="341">
        <f>VLOOKUP($K$10,$A$140:$QI$515,Restricciones!J31+5,FALSE)</f>
        <v>0</v>
      </c>
      <c r="K31" s="342">
        <f>VLOOKUP($K$10,$A$140:$QI$515,Restricciones!K31+5,FALSE)</f>
        <v>8</v>
      </c>
      <c r="L31" s="341">
        <f>VLOOKUP($K$10,$A$140:$QI$515,Restricciones!L31+5,FALSE)</f>
        <v>0</v>
      </c>
      <c r="M31" s="343"/>
      <c r="N31" s="344"/>
      <c r="O31" s="345"/>
      <c r="P31" s="348">
        <f>VLOOKUP($K$10,$A$140:$QI$515,Restricciones!P31+5,FALSE)</f>
        <v>0</v>
      </c>
      <c r="Q31" s="54"/>
      <c r="R31" s="1"/>
      <c r="X31" s="813" t="s">
        <v>218</v>
      </c>
      <c r="Y31" s="814"/>
      <c r="Z31" s="814"/>
      <c r="AA31" s="436" t="s">
        <v>14</v>
      </c>
      <c r="AB31" s="437">
        <f>G32</f>
        <v>0</v>
      </c>
      <c r="AC31" s="438">
        <f>I32</f>
        <v>0</v>
      </c>
      <c r="AD31" s="438">
        <f>K32</f>
        <v>0</v>
      </c>
      <c r="AE31" s="443"/>
      <c r="AF31" s="440">
        <f t="shared" si="7"/>
        <v>0</v>
      </c>
      <c r="AG31" s="437">
        <f t="shared" si="8"/>
        <v>0</v>
      </c>
      <c r="AH31" s="438">
        <f t="shared" si="8"/>
        <v>0</v>
      </c>
      <c r="AI31" s="438">
        <f t="shared" si="8"/>
        <v>0</v>
      </c>
      <c r="AJ31" s="443"/>
    </row>
    <row r="32" spans="1:36" ht="20.100000000000001" customHeight="1" x14ac:dyDescent="0.25">
      <c r="A32" s="54"/>
      <c r="B32" s="764" t="s">
        <v>26</v>
      </c>
      <c r="C32" s="776"/>
      <c r="D32" s="198" t="s">
        <v>14</v>
      </c>
      <c r="E32" s="209">
        <f t="shared" si="4"/>
        <v>0</v>
      </c>
      <c r="F32" s="200">
        <f t="shared" si="4"/>
        <v>0</v>
      </c>
      <c r="G32" s="341">
        <f>VLOOKUP($K$10,$A$140:$QI$515,Restricciones!G32+5,FALSE)</f>
        <v>0</v>
      </c>
      <c r="H32" s="341">
        <f>VLOOKUP($K$10,$A$140:$QI$515,Restricciones!H32+5,FALSE)</f>
        <v>0</v>
      </c>
      <c r="I32" s="342">
        <f>VLOOKUP($K$10,$A$140:$QI$515,Restricciones!I32+5,FALSE)</f>
        <v>0</v>
      </c>
      <c r="J32" s="341">
        <f>VLOOKUP($K$10,$A$140:$QI$515,Restricciones!J32+5,FALSE)</f>
        <v>0</v>
      </c>
      <c r="K32" s="342">
        <f>VLOOKUP($K$10,$A$140:$QI$515,Restricciones!K32+5,FALSE)</f>
        <v>0</v>
      </c>
      <c r="L32" s="341">
        <f>VLOOKUP($K$10,$A$140:$QI$515,Restricciones!L32+5,FALSE)</f>
        <v>0</v>
      </c>
      <c r="M32" s="343"/>
      <c r="N32" s="344"/>
      <c r="O32" s="345"/>
      <c r="P32" s="348">
        <f>VLOOKUP($K$10,$A$140:$QI$515,Restricciones!P32+5,FALSE)</f>
        <v>0</v>
      </c>
      <c r="Q32" s="54"/>
      <c r="R32" s="1"/>
      <c r="X32" s="813" t="s">
        <v>27</v>
      </c>
      <c r="Y32" s="814"/>
      <c r="Z32" s="814"/>
      <c r="AA32" s="436" t="s">
        <v>14</v>
      </c>
      <c r="AB32" s="437">
        <f>G33+H33</f>
        <v>1</v>
      </c>
      <c r="AC32" s="438">
        <f t="shared" si="5"/>
        <v>3</v>
      </c>
      <c r="AD32" s="438">
        <f t="shared" si="6"/>
        <v>0</v>
      </c>
      <c r="AE32" s="443"/>
      <c r="AF32" s="440">
        <f t="shared" si="7"/>
        <v>3</v>
      </c>
      <c r="AG32" s="437">
        <f>ROUND(+AB32/2,0)</f>
        <v>1</v>
      </c>
      <c r="AH32" s="438">
        <f>ROUND(+AC32/2,0)</f>
        <v>2</v>
      </c>
      <c r="AI32" s="438">
        <f>ROUND(+AD32/2,0)</f>
        <v>0</v>
      </c>
      <c r="AJ32" s="443"/>
    </row>
    <row r="33" spans="1:36" ht="20.100000000000001" customHeight="1" x14ac:dyDescent="0.25">
      <c r="A33" s="54"/>
      <c r="B33" s="764" t="s">
        <v>27</v>
      </c>
      <c r="C33" s="776"/>
      <c r="D33" s="198" t="s">
        <v>14</v>
      </c>
      <c r="E33" s="209">
        <f t="shared" si="4"/>
        <v>4</v>
      </c>
      <c r="F33" s="200">
        <f t="shared" si="4"/>
        <v>0</v>
      </c>
      <c r="G33" s="341">
        <f>VLOOKUP($K$10,$A$140:$QI$515,Restricciones!G33+5,FALSE)</f>
        <v>1</v>
      </c>
      <c r="H33" s="341">
        <f>VLOOKUP($K$10,$A$140:$QI$515,Restricciones!H33+5,FALSE)</f>
        <v>0</v>
      </c>
      <c r="I33" s="342">
        <f>VLOOKUP($K$10,$A$140:$QI$515,Restricciones!I33+5,FALSE)</f>
        <v>3</v>
      </c>
      <c r="J33" s="341">
        <f>VLOOKUP($K$10,$A$140:$QI$515,Restricciones!J33+5,FALSE)</f>
        <v>0</v>
      </c>
      <c r="K33" s="342">
        <f>VLOOKUP($K$10,$A$140:$QI$515,Restricciones!K33+5,FALSE)</f>
        <v>0</v>
      </c>
      <c r="L33" s="341">
        <f>VLOOKUP($K$10,$A$140:$QI$515,Restricciones!L33+5,FALSE)</f>
        <v>0</v>
      </c>
      <c r="M33" s="343"/>
      <c r="N33" s="344"/>
      <c r="O33" s="345"/>
      <c r="P33" s="348">
        <f>VLOOKUP($K$10,$A$140:$QI$515,Restricciones!P33+5,FALSE)</f>
        <v>0</v>
      </c>
      <c r="Q33" s="54"/>
      <c r="R33" s="1"/>
      <c r="X33" s="840" t="s">
        <v>219</v>
      </c>
      <c r="Y33" s="843" t="s">
        <v>29</v>
      </c>
      <c r="Z33" s="844"/>
      <c r="AA33" s="436" t="s">
        <v>14</v>
      </c>
      <c r="AB33" s="437">
        <f>G34+H34</f>
        <v>0</v>
      </c>
      <c r="AC33" s="438">
        <f t="shared" si="5"/>
        <v>0</v>
      </c>
      <c r="AD33" s="438">
        <f t="shared" si="6"/>
        <v>0</v>
      </c>
      <c r="AE33" s="443"/>
      <c r="AF33" s="440">
        <f t="shared" si="7"/>
        <v>0</v>
      </c>
      <c r="AG33" s="437">
        <f t="shared" ref="AG33:AI34" si="9">ROUND(+AB33/6,0)</f>
        <v>0</v>
      </c>
      <c r="AH33" s="438">
        <f t="shared" si="9"/>
        <v>0</v>
      </c>
      <c r="AI33" s="438">
        <f t="shared" si="9"/>
        <v>0</v>
      </c>
      <c r="AJ33" s="443"/>
    </row>
    <row r="34" spans="1:36" ht="20.100000000000001" customHeight="1" x14ac:dyDescent="0.25">
      <c r="A34" s="54"/>
      <c r="B34" s="764" t="s">
        <v>28</v>
      </c>
      <c r="C34" s="140" t="s">
        <v>29</v>
      </c>
      <c r="D34" s="198" t="s">
        <v>14</v>
      </c>
      <c r="E34" s="209">
        <f t="shared" ref="E34:F36" si="10">+G34+I34+K34</f>
        <v>0</v>
      </c>
      <c r="F34" s="200">
        <f t="shared" si="10"/>
        <v>0</v>
      </c>
      <c r="G34" s="341">
        <f>VLOOKUP($K$10,$A$140:$QI$515,Restricciones!G34+5,FALSE)</f>
        <v>0</v>
      </c>
      <c r="H34" s="341">
        <f>VLOOKUP($K$10,$A$140:$QI$515,Restricciones!H34+5,FALSE)</f>
        <v>0</v>
      </c>
      <c r="I34" s="342">
        <f>VLOOKUP($K$10,$A$140:$QI$515,Restricciones!I34+5,FALSE)</f>
        <v>0</v>
      </c>
      <c r="J34" s="341">
        <f>VLOOKUP($K$10,$A$140:$QI$515,Restricciones!J34+5,FALSE)</f>
        <v>0</v>
      </c>
      <c r="K34" s="342">
        <f>VLOOKUP($K$10,$A$140:$QI$515,Restricciones!K34+5,FALSE)</f>
        <v>0</v>
      </c>
      <c r="L34" s="341">
        <f>VLOOKUP($K$10,$A$140:$QI$515,Restricciones!L34+5,FALSE)</f>
        <v>0</v>
      </c>
      <c r="M34" s="343"/>
      <c r="N34" s="344"/>
      <c r="O34" s="347">
        <f>VLOOKUP($K$10,$A$140:$QI$515,Restricciones!O34+5,FALSE)</f>
        <v>0</v>
      </c>
      <c r="P34" s="348">
        <f>VLOOKUP($K$10,$A$140:$QI$515,Restricciones!P34+5,FALSE)</f>
        <v>0</v>
      </c>
      <c r="Q34" s="54"/>
      <c r="R34" s="1"/>
      <c r="X34" s="841"/>
      <c r="Y34" s="845" t="s">
        <v>160</v>
      </c>
      <c r="Z34" s="845"/>
      <c r="AA34" s="436" t="s">
        <v>14</v>
      </c>
      <c r="AB34" s="437">
        <f>G35+H35</f>
        <v>0</v>
      </c>
      <c r="AC34" s="438">
        <f t="shared" si="5"/>
        <v>0</v>
      </c>
      <c r="AD34" s="438">
        <f t="shared" si="6"/>
        <v>1</v>
      </c>
      <c r="AE34" s="443"/>
      <c r="AF34" s="440">
        <f t="shared" si="7"/>
        <v>0</v>
      </c>
      <c r="AG34" s="437">
        <f t="shared" si="9"/>
        <v>0</v>
      </c>
      <c r="AH34" s="438">
        <f t="shared" si="9"/>
        <v>0</v>
      </c>
      <c r="AI34" s="438">
        <f t="shared" si="9"/>
        <v>0</v>
      </c>
      <c r="AJ34" s="443"/>
    </row>
    <row r="35" spans="1:36" ht="20.100000000000001" customHeight="1" thickBot="1" x14ac:dyDescent="0.3">
      <c r="A35" s="54"/>
      <c r="B35" s="764"/>
      <c r="C35" s="140" t="s">
        <v>30</v>
      </c>
      <c r="D35" s="198" t="s">
        <v>14</v>
      </c>
      <c r="E35" s="209">
        <f t="shared" si="10"/>
        <v>0</v>
      </c>
      <c r="F35" s="200">
        <f>+H35+J35+L35</f>
        <v>1</v>
      </c>
      <c r="G35" s="341">
        <f>VLOOKUP($K$10,$A$140:$QI$515,Restricciones!G35+5,FALSE)</f>
        <v>0</v>
      </c>
      <c r="H35" s="341">
        <f>VLOOKUP($K$10,$A$140:$QI$515,Restricciones!H35+5,FALSE)</f>
        <v>0</v>
      </c>
      <c r="I35" s="342">
        <f>VLOOKUP($K$10,$A$140:$QI$515,Restricciones!I35+5,FALSE)</f>
        <v>0</v>
      </c>
      <c r="J35" s="341">
        <f>VLOOKUP($K$10,$A$140:$QI$515,Restricciones!J35+5,FALSE)</f>
        <v>0</v>
      </c>
      <c r="K35" s="342">
        <f>VLOOKUP($K$10,$A$140:$QI$515,Restricciones!K35+5,FALSE)</f>
        <v>0</v>
      </c>
      <c r="L35" s="341">
        <f>VLOOKUP($K$10,$A$140:$QI$515,Restricciones!L35+5,FALSE)</f>
        <v>1</v>
      </c>
      <c r="M35" s="343"/>
      <c r="N35" s="344"/>
      <c r="O35" s="347">
        <f>VLOOKUP($K$10,$A$140:$QI$515,Restricciones!O35+5,FALSE)</f>
        <v>0</v>
      </c>
      <c r="P35" s="348">
        <f>VLOOKUP($K$10,$A$140:$QI$515,Restricciones!P35+5,FALSE)</f>
        <v>0</v>
      </c>
      <c r="Q35" s="54"/>
      <c r="R35" s="1"/>
      <c r="X35" s="842"/>
      <c r="Y35" s="846" t="s">
        <v>220</v>
      </c>
      <c r="Z35" s="846"/>
      <c r="AA35" s="450" t="s">
        <v>221</v>
      </c>
      <c r="AB35" s="451">
        <f>G36+H36</f>
        <v>0</v>
      </c>
      <c r="AC35" s="452">
        <f t="shared" si="5"/>
        <v>0</v>
      </c>
      <c r="AD35" s="452">
        <f>K36+L36</f>
        <v>0</v>
      </c>
      <c r="AE35" s="453"/>
      <c r="AF35" s="454">
        <f t="shared" si="7"/>
        <v>0</v>
      </c>
      <c r="AG35" s="451">
        <f>ROUND(+AB35/6,0)</f>
        <v>0</v>
      </c>
      <c r="AH35" s="452">
        <f>ROUND(+AC35/6,0)</f>
        <v>0</v>
      </c>
      <c r="AI35" s="452">
        <f>ROUND(+AD35/6,9)</f>
        <v>0</v>
      </c>
      <c r="AJ35" s="453"/>
    </row>
    <row r="36" spans="1:36" ht="20.100000000000001" customHeight="1" thickBot="1" x14ac:dyDescent="0.3">
      <c r="A36" s="54"/>
      <c r="B36" s="765"/>
      <c r="C36" s="141" t="s">
        <v>31</v>
      </c>
      <c r="D36" s="214" t="s">
        <v>14</v>
      </c>
      <c r="E36" s="182">
        <f t="shared" si="10"/>
        <v>0</v>
      </c>
      <c r="F36" s="183">
        <f>+H36+J36+L36</f>
        <v>0</v>
      </c>
      <c r="G36" s="353">
        <f>VLOOKUP($K$10,$A$140:$QI$515,Restricciones!G36+5,FALSE)</f>
        <v>0</v>
      </c>
      <c r="H36" s="353">
        <f>VLOOKUP($K$10,$A$140:$QI$515,Restricciones!H36+5,FALSE)</f>
        <v>0</v>
      </c>
      <c r="I36" s="266">
        <f>VLOOKUP($K$10,$A$140:$QI$515,Restricciones!I36+5,FALSE)</f>
        <v>0</v>
      </c>
      <c r="J36" s="353">
        <f>VLOOKUP($K$10,$A$140:$QI$515,Restricciones!J36+5,FALSE)</f>
        <v>0</v>
      </c>
      <c r="K36" s="266">
        <f>VLOOKUP($K$10,$A$140:$QI$515,Restricciones!K36+5,FALSE)</f>
        <v>0</v>
      </c>
      <c r="L36" s="353">
        <f>VLOOKUP($K$10,$A$140:$QI$515,Restricciones!L36+5,FALSE)</f>
        <v>0</v>
      </c>
      <c r="M36" s="354"/>
      <c r="N36" s="355"/>
      <c r="O36" s="356">
        <f>VLOOKUP($K$10,$A$140:$QI$515,Restricciones!O36+5,FALSE)</f>
        <v>0</v>
      </c>
      <c r="P36" s="357">
        <f>VLOOKUP($K$10,$A$140:$QI$515,Restricciones!P36+5,FALSE)</f>
        <v>0</v>
      </c>
      <c r="Q36" s="54"/>
      <c r="R36" s="1"/>
    </row>
    <row r="37" spans="1:36" ht="20.100000000000001" customHeight="1" thickBot="1" x14ac:dyDescent="0.3">
      <c r="A37" s="54"/>
      <c r="B37" s="62"/>
      <c r="C37" s="62"/>
      <c r="D37" s="54"/>
      <c r="E37" s="63"/>
      <c r="F37" s="63"/>
      <c r="G37" s="63"/>
      <c r="H37" s="63"/>
      <c r="I37" s="63"/>
      <c r="J37" s="4"/>
      <c r="K37" s="4"/>
      <c r="L37" s="4"/>
      <c r="M37" s="4"/>
      <c r="N37" s="4"/>
      <c r="O37" s="4"/>
      <c r="P37" s="4"/>
      <c r="Q37" s="64"/>
    </row>
    <row r="38" spans="1:36" ht="20.100000000000001" customHeight="1" thickBot="1" x14ac:dyDescent="0.3">
      <c r="A38" s="54"/>
      <c r="B38" s="766" t="s">
        <v>3</v>
      </c>
      <c r="C38" s="767"/>
      <c r="D38" s="167" t="s">
        <v>4</v>
      </c>
      <c r="E38" s="168" t="s">
        <v>5</v>
      </c>
      <c r="F38" s="239" t="s">
        <v>6</v>
      </c>
      <c r="G38" s="240" t="s">
        <v>7</v>
      </c>
      <c r="H38" s="240" t="s">
        <v>8</v>
      </c>
      <c r="I38" s="169" t="s">
        <v>32</v>
      </c>
      <c r="J38" s="4"/>
      <c r="K38" s="717" t="s">
        <v>54</v>
      </c>
      <c r="L38" s="718"/>
      <c r="M38" s="718"/>
      <c r="N38" s="718"/>
      <c r="O38" s="719"/>
      <c r="P38" s="144" t="s">
        <v>40</v>
      </c>
      <c r="Q38" s="54"/>
    </row>
    <row r="39" spans="1:36" ht="20.100000000000001" customHeight="1" x14ac:dyDescent="0.25">
      <c r="A39" s="54"/>
      <c r="B39" s="768" t="s">
        <v>33</v>
      </c>
      <c r="C39" s="771" t="s">
        <v>34</v>
      </c>
      <c r="D39" s="221" t="s">
        <v>14</v>
      </c>
      <c r="E39" s="222">
        <f>SUM(F39:J39)</f>
        <v>0</v>
      </c>
      <c r="F39" s="421">
        <f>VLOOKUP($K$10,$A$140:$QI$515,Restricciones!F39+5,FALSE)</f>
        <v>0</v>
      </c>
      <c r="G39" s="421">
        <f>VLOOKUP($K$10,$A$140:$QI$515,Restricciones!G39+5,FALSE)</f>
        <v>0</v>
      </c>
      <c r="H39" s="422">
        <f>VLOOKUP($K$10,$A$140:$QI$515,Restricciones!H39+5,FALSE)</f>
        <v>0</v>
      </c>
      <c r="I39" s="423"/>
      <c r="J39" s="4"/>
      <c r="K39" s="164" t="s">
        <v>57</v>
      </c>
      <c r="L39" s="159"/>
      <c r="M39" s="159"/>
      <c r="N39" s="159"/>
      <c r="O39" s="160"/>
      <c r="P39" s="143">
        <f>VLOOKUP($K$10,$A$140:$QI$515,Restricciones!P39+5,FALSE)</f>
        <v>0</v>
      </c>
      <c r="Q39" s="54"/>
    </row>
    <row r="40" spans="1:36" ht="20.100000000000001" customHeight="1" x14ac:dyDescent="0.25">
      <c r="A40" s="54"/>
      <c r="B40" s="769"/>
      <c r="C40" s="772"/>
      <c r="D40" s="226" t="s">
        <v>15</v>
      </c>
      <c r="E40" s="227">
        <f>SUM(F40:J40)</f>
        <v>0</v>
      </c>
      <c r="F40" s="424">
        <f>VLOOKUP($K$10,$A$140:$QI$515,Restricciones!F40+5,FALSE)</f>
        <v>0</v>
      </c>
      <c r="G40" s="424">
        <f>VLOOKUP($K$10,$A$140:$QI$515,Restricciones!G40+5,FALSE)</f>
        <v>0</v>
      </c>
      <c r="H40" s="425">
        <f>VLOOKUP($K$10,$A$140:$QI$515,Restricciones!H40+5,FALSE)</f>
        <v>0</v>
      </c>
      <c r="I40" s="426"/>
      <c r="J40" s="4"/>
      <c r="K40" s="165" t="s">
        <v>59</v>
      </c>
      <c r="L40" s="157"/>
      <c r="M40" s="157"/>
      <c r="N40" s="157"/>
      <c r="O40" s="161"/>
      <c r="P40" s="142">
        <f>VLOOKUP($K$10,$A$140:$QI$515,Restricciones!P40+5,FALSE)</f>
        <v>0</v>
      </c>
      <c r="Q40" s="54"/>
    </row>
    <row r="41" spans="1:36" ht="20.100000000000001" customHeight="1" thickBot="1" x14ac:dyDescent="0.3">
      <c r="A41" s="54"/>
      <c r="B41" s="769"/>
      <c r="C41" s="773" t="s">
        <v>35</v>
      </c>
      <c r="D41" s="226" t="s">
        <v>14</v>
      </c>
      <c r="E41" s="227">
        <f>SUM(F41:J41)</f>
        <v>0</v>
      </c>
      <c r="F41" s="427">
        <f>VLOOKUP($K$10,$A$140:$QI$515,Restricciones!F41+5,FALSE)</f>
        <v>0</v>
      </c>
      <c r="G41" s="427">
        <f>VLOOKUP($K$10,$A$140:$QI$515,Restricciones!G41+5,FALSE)</f>
        <v>0</v>
      </c>
      <c r="H41" s="428">
        <f>VLOOKUP($K$10,$A$140:$QI$515,Restricciones!H41+5,FALSE)</f>
        <v>0</v>
      </c>
      <c r="I41" s="429"/>
      <c r="J41" s="4"/>
      <c r="K41" s="166" t="s">
        <v>61</v>
      </c>
      <c r="L41" s="162"/>
      <c r="M41" s="162"/>
      <c r="N41" s="162"/>
      <c r="O41" s="163"/>
      <c r="P41" s="158">
        <f>VLOOKUP($K$10,$A$140:$QI$515,Restricciones!P41+5,FALSE)</f>
        <v>0</v>
      </c>
      <c r="Q41" s="54"/>
    </row>
    <row r="42" spans="1:36" ht="20.100000000000001" customHeight="1" thickBot="1" x14ac:dyDescent="0.3">
      <c r="A42" s="54"/>
      <c r="B42" s="770"/>
      <c r="C42" s="774"/>
      <c r="D42" s="234" t="s">
        <v>15</v>
      </c>
      <c r="E42" s="235">
        <f>SUM(F42:N42)</f>
        <v>0</v>
      </c>
      <c r="F42" s="430">
        <f>VLOOKUP($K$10,$A$140:$QI$515,Restricciones!F42+5,FALSE)</f>
        <v>0</v>
      </c>
      <c r="G42" s="430">
        <f>VLOOKUP($K$10,$A$140:$QI$515,Restricciones!G42+5,FALSE)</f>
        <v>0</v>
      </c>
      <c r="H42" s="431">
        <f>VLOOKUP($K$10,$A$140:$QI$515,Restricciones!H42+5,FALSE)</f>
        <v>0</v>
      </c>
      <c r="I42" s="432">
        <f>VLOOKUP($K$10,$A$140:$QI$515,Restricciones!I42+5,FALSE)</f>
        <v>0</v>
      </c>
      <c r="J42" s="4"/>
      <c r="K42" s="4"/>
      <c r="L42" s="4"/>
      <c r="M42" s="4"/>
      <c r="N42" s="4"/>
      <c r="O42" s="4"/>
      <c r="P42" s="4"/>
      <c r="Q42" s="4"/>
    </row>
    <row r="43" spans="1:36" ht="20.100000000000001" customHeight="1" x14ac:dyDescent="0.25">
      <c r="A43" s="54"/>
      <c r="B43" s="65"/>
      <c r="C43" s="66"/>
      <c r="D43" s="67"/>
      <c r="E43" s="67"/>
      <c r="F43" s="67"/>
      <c r="G43" s="67"/>
      <c r="H43" s="67"/>
      <c r="I43" s="67"/>
      <c r="J43" s="4"/>
      <c r="K43" s="4"/>
      <c r="L43" s="4"/>
      <c r="M43" s="4"/>
      <c r="N43" s="4"/>
      <c r="O43" s="4"/>
      <c r="P43" s="4"/>
      <c r="Q43" s="4"/>
    </row>
    <row r="44" spans="1:36" ht="20.100000000000001" customHeight="1" thickBot="1" x14ac:dyDescent="0.3">
      <c r="A44" s="54"/>
      <c r="B44" s="68" t="s">
        <v>36</v>
      </c>
      <c r="C44" s="68"/>
      <c r="D44" s="68"/>
      <c r="E44" s="68"/>
      <c r="F44" s="68"/>
      <c r="G44" s="4" t="s">
        <v>209</v>
      </c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36" ht="20.100000000000001" customHeight="1" x14ac:dyDescent="0.25">
      <c r="A45" s="54"/>
      <c r="B45" s="753" t="s">
        <v>3</v>
      </c>
      <c r="C45" s="754"/>
      <c r="D45" s="757" t="s">
        <v>5</v>
      </c>
      <c r="E45" s="759" t="s">
        <v>6</v>
      </c>
      <c r="F45" s="760"/>
      <c r="G45" s="761"/>
      <c r="H45" s="762" t="s">
        <v>163</v>
      </c>
      <c r="I45" s="760"/>
      <c r="J45" s="761"/>
      <c r="K45" s="762" t="s">
        <v>164</v>
      </c>
      <c r="L45" s="760"/>
      <c r="M45" s="761"/>
      <c r="N45" s="759" t="s">
        <v>165</v>
      </c>
      <c r="O45" s="760"/>
      <c r="P45" s="763"/>
      <c r="Q45" s="54"/>
    </row>
    <row r="46" spans="1:36" ht="20.100000000000001" customHeight="1" thickBot="1" x14ac:dyDescent="0.3">
      <c r="A46" s="54"/>
      <c r="B46" s="755"/>
      <c r="C46" s="756"/>
      <c r="D46" s="758"/>
      <c r="E46" s="241" t="s">
        <v>41</v>
      </c>
      <c r="F46" s="242" t="s">
        <v>42</v>
      </c>
      <c r="G46" s="243" t="s">
        <v>43</v>
      </c>
      <c r="H46" s="241" t="s">
        <v>41</v>
      </c>
      <c r="I46" s="242" t="s">
        <v>42</v>
      </c>
      <c r="J46" s="243" t="s">
        <v>43</v>
      </c>
      <c r="K46" s="241" t="s">
        <v>41</v>
      </c>
      <c r="L46" s="244" t="s">
        <v>42</v>
      </c>
      <c r="M46" s="245" t="s">
        <v>43</v>
      </c>
      <c r="N46" s="241" t="s">
        <v>41</v>
      </c>
      <c r="O46" s="242" t="s">
        <v>42</v>
      </c>
      <c r="P46" s="246" t="s">
        <v>43</v>
      </c>
      <c r="Q46" s="54"/>
    </row>
    <row r="47" spans="1:36" ht="20.100000000000001" customHeight="1" thickBot="1" x14ac:dyDescent="0.3">
      <c r="A47" s="54"/>
      <c r="B47" s="749" t="s">
        <v>5</v>
      </c>
      <c r="C47" s="750"/>
      <c r="D47" s="247">
        <f>SUM(D48:D54)</f>
        <v>0</v>
      </c>
      <c r="E47" s="248">
        <f t="shared" ref="E47:P47" si="11">SUM(E48:E54)</f>
        <v>0</v>
      </c>
      <c r="F47" s="249">
        <f t="shared" si="11"/>
        <v>0</v>
      </c>
      <c r="G47" s="250">
        <f t="shared" si="11"/>
        <v>0</v>
      </c>
      <c r="H47" s="248">
        <f t="shared" si="11"/>
        <v>0</v>
      </c>
      <c r="I47" s="249">
        <f t="shared" si="11"/>
        <v>0</v>
      </c>
      <c r="J47" s="250">
        <f t="shared" si="11"/>
        <v>0</v>
      </c>
      <c r="K47" s="248">
        <f t="shared" si="11"/>
        <v>0</v>
      </c>
      <c r="L47" s="249">
        <f t="shared" si="11"/>
        <v>0</v>
      </c>
      <c r="M47" s="250">
        <f t="shared" si="11"/>
        <v>0</v>
      </c>
      <c r="N47" s="251">
        <f t="shared" si="11"/>
        <v>0</v>
      </c>
      <c r="O47" s="249">
        <f t="shared" si="11"/>
        <v>0</v>
      </c>
      <c r="P47" s="250">
        <f t="shared" si="11"/>
        <v>0</v>
      </c>
      <c r="Q47" s="54"/>
    </row>
    <row r="48" spans="1:36" ht="20.100000000000001" customHeight="1" x14ac:dyDescent="0.25">
      <c r="A48" s="54"/>
      <c r="B48" s="751" t="s">
        <v>16</v>
      </c>
      <c r="C48" s="752"/>
      <c r="D48" s="252">
        <f>SUM(E48:G48)</f>
        <v>0</v>
      </c>
      <c r="E48" s="253">
        <f>VLOOKUP($K$10,$A$140:$QI$515,Restricciones!E48+5,FALSE)</f>
        <v>0</v>
      </c>
      <c r="F48" s="254">
        <f>VLOOKUP($K$10,$A$140:$QI$515,Restricciones!F48+5,FALSE)</f>
        <v>0</v>
      </c>
      <c r="G48" s="255">
        <f>VLOOKUP($K$10,$A$140:$QI$515,Restricciones!G48+5,FALSE)</f>
        <v>0</v>
      </c>
      <c r="H48" s="253">
        <f>VLOOKUP($K$10,$A$140:$QI$515,Restricciones!H48+5,FALSE)</f>
        <v>0</v>
      </c>
      <c r="I48" s="254">
        <f>VLOOKUP($K$10,$A$140:$QI$515,Restricciones!I48+5,FALSE)</f>
        <v>0</v>
      </c>
      <c r="J48" s="255">
        <f>VLOOKUP($K$10,$A$140:$QI$515,Restricciones!J48+5,FALSE)</f>
        <v>0</v>
      </c>
      <c r="K48" s="253">
        <f>VLOOKUP($K$10,$A$140:$QI$515,Restricciones!K48+5,FALSE)</f>
        <v>0</v>
      </c>
      <c r="L48" s="254">
        <f>VLOOKUP($K$10,$A$140:$QI$515,Restricciones!L48+5,FALSE)</f>
        <v>0</v>
      </c>
      <c r="M48" s="255">
        <f>VLOOKUP($K$10,$A$140:$QI$515,Restricciones!M48+5,FALSE)</f>
        <v>0</v>
      </c>
      <c r="N48" s="256">
        <f>VLOOKUP($K$10,$A$140:$QI$515,Restricciones!N48+5,FALSE)</f>
        <v>0</v>
      </c>
      <c r="O48" s="254">
        <f>VLOOKUP($K$10,$A$140:$QI$515,Restricciones!O48+5,FALSE)</f>
        <v>0</v>
      </c>
      <c r="P48" s="255">
        <f>VLOOKUP($K$10,$A$140:$QI$515,Restricciones!P48+5,FALSE)</f>
        <v>0</v>
      </c>
      <c r="Q48" s="54"/>
    </row>
    <row r="49" spans="1:18" ht="20.100000000000001" customHeight="1" x14ac:dyDescent="0.25">
      <c r="A49" s="54"/>
      <c r="B49" s="739" t="s">
        <v>19</v>
      </c>
      <c r="C49" s="740"/>
      <c r="D49" s="257">
        <f t="shared" ref="D49:D54" si="12">SUM(E49:G49)</f>
        <v>0</v>
      </c>
      <c r="E49" s="258">
        <f>VLOOKUP($K$10,$A$140:$QI$515,Restricciones!E49+5,FALSE)</f>
        <v>0</v>
      </c>
      <c r="F49" s="259">
        <f>VLOOKUP($K$10,$A$140:$QI$515,Restricciones!F49+5,FALSE)</f>
        <v>0</v>
      </c>
      <c r="G49" s="260">
        <f>VLOOKUP($K$10,$A$140:$QI$515,Restricciones!G49+5,FALSE)</f>
        <v>0</v>
      </c>
      <c r="H49" s="258">
        <f>VLOOKUP($K$10,$A$140:$QI$515,Restricciones!H49+5,FALSE)</f>
        <v>0</v>
      </c>
      <c r="I49" s="259">
        <f>VLOOKUP($K$10,$A$140:$QI$515,Restricciones!I49+5,FALSE)</f>
        <v>0</v>
      </c>
      <c r="J49" s="260">
        <f>VLOOKUP($K$10,$A$140:$QI$515,Restricciones!J49+5,FALSE)</f>
        <v>0</v>
      </c>
      <c r="K49" s="258">
        <f>VLOOKUP($K$10,$A$140:$QI$515,Restricciones!K49+5,FALSE)</f>
        <v>0</v>
      </c>
      <c r="L49" s="259">
        <f>VLOOKUP($K$10,$A$140:$QI$515,Restricciones!L49+5,FALSE)</f>
        <v>0</v>
      </c>
      <c r="M49" s="260">
        <f>VLOOKUP($K$10,$A$140:$QI$515,Restricciones!M49+5,FALSE)</f>
        <v>0</v>
      </c>
      <c r="N49" s="261">
        <f>VLOOKUP($K$10,$A$140:$QI$515,Restricciones!N49+5,FALSE)</f>
        <v>0</v>
      </c>
      <c r="O49" s="259">
        <f>VLOOKUP($K$10,$A$140:$QI$515,Restricciones!O49+5,FALSE)</f>
        <v>0</v>
      </c>
      <c r="P49" s="260">
        <f>VLOOKUP($K$10,$A$140:$QI$515,Restricciones!P49+5,FALSE)</f>
        <v>0</v>
      </c>
      <c r="Q49" s="54"/>
    </row>
    <row r="50" spans="1:18" ht="20.100000000000001" customHeight="1" x14ac:dyDescent="0.25">
      <c r="A50" s="54"/>
      <c r="B50" s="739" t="s">
        <v>21</v>
      </c>
      <c r="C50" s="740"/>
      <c r="D50" s="257">
        <f t="shared" si="12"/>
        <v>0</v>
      </c>
      <c r="E50" s="258">
        <f>VLOOKUP($K$10,$A$140:$QI$515,Restricciones!E50+5,FALSE)</f>
        <v>0</v>
      </c>
      <c r="F50" s="259">
        <f>VLOOKUP($K$10,$A$140:$QI$515,Restricciones!F50+5,FALSE)</f>
        <v>0</v>
      </c>
      <c r="G50" s="260">
        <f>VLOOKUP($K$10,$A$140:$QI$515,Restricciones!G50+5,FALSE)</f>
        <v>0</v>
      </c>
      <c r="H50" s="258">
        <f>VLOOKUP($K$10,$A$140:$QI$515,Restricciones!H50+5,FALSE)</f>
        <v>0</v>
      </c>
      <c r="I50" s="259">
        <f>VLOOKUP($K$10,$A$140:$QI$515,Restricciones!I50+5,FALSE)</f>
        <v>0</v>
      </c>
      <c r="J50" s="260">
        <f>VLOOKUP($K$10,$A$140:$QI$515,Restricciones!J50+5,FALSE)</f>
        <v>0</v>
      </c>
      <c r="K50" s="258">
        <f>VLOOKUP($K$10,$A$140:$QI$515,Restricciones!K50+5,FALSE)</f>
        <v>0</v>
      </c>
      <c r="L50" s="259">
        <f>VLOOKUP($K$10,$A$140:$QI$515,Restricciones!L50+5,FALSE)</f>
        <v>0</v>
      </c>
      <c r="M50" s="260">
        <f>VLOOKUP($K$10,$A$140:$QI$515,Restricciones!M50+5,FALSE)</f>
        <v>0</v>
      </c>
      <c r="N50" s="261">
        <f>VLOOKUP($K$10,$A$140:$QI$515,Restricciones!N50+5,FALSE)</f>
        <v>0</v>
      </c>
      <c r="O50" s="259">
        <f>VLOOKUP($K$10,$A$140:$QI$515,Restricciones!O50+5,FALSE)</f>
        <v>0</v>
      </c>
      <c r="P50" s="260">
        <f>VLOOKUP($K$10,$A$140:$QI$515,Restricciones!P50+5,FALSE)</f>
        <v>0</v>
      </c>
      <c r="Q50" s="54"/>
    </row>
    <row r="51" spans="1:18" ht="20.100000000000001" customHeight="1" x14ac:dyDescent="0.25">
      <c r="A51" s="54"/>
      <c r="B51" s="739" t="s">
        <v>23</v>
      </c>
      <c r="C51" s="740"/>
      <c r="D51" s="257">
        <f t="shared" si="12"/>
        <v>0</v>
      </c>
      <c r="E51" s="258">
        <f>VLOOKUP($K$10,$A$140:$QI$515,Restricciones!E51+5,FALSE)</f>
        <v>0</v>
      </c>
      <c r="F51" s="259">
        <f>VLOOKUP($K$10,$A$140:$QI$515,Restricciones!F51+5,FALSE)</f>
        <v>0</v>
      </c>
      <c r="G51" s="260">
        <f>VLOOKUP($K$10,$A$140:$QI$515,Restricciones!G51+5,FALSE)</f>
        <v>0</v>
      </c>
      <c r="H51" s="258">
        <f>VLOOKUP($K$10,$A$140:$QI$515,Restricciones!H51+5,FALSE)</f>
        <v>0</v>
      </c>
      <c r="I51" s="259">
        <f>VLOOKUP($K$10,$A$140:$QI$515,Restricciones!I51+5,FALSE)</f>
        <v>0</v>
      </c>
      <c r="J51" s="260">
        <f>VLOOKUP($K$10,$A$140:$QI$515,Restricciones!J51+5,FALSE)</f>
        <v>0</v>
      </c>
      <c r="K51" s="258">
        <f>VLOOKUP($K$10,$A$140:$QI$515,Restricciones!K51+5,FALSE)</f>
        <v>0</v>
      </c>
      <c r="L51" s="259">
        <f>VLOOKUP($K$10,$A$140:$QI$515,Restricciones!L51+5,FALSE)</f>
        <v>0</v>
      </c>
      <c r="M51" s="260">
        <f>VLOOKUP($K$10,$A$140:$QI$515,Restricciones!M51+5,FALSE)</f>
        <v>0</v>
      </c>
      <c r="N51" s="261">
        <f>VLOOKUP($K$10,$A$140:$QI$515,Restricciones!N51+5,FALSE)</f>
        <v>0</v>
      </c>
      <c r="O51" s="259">
        <f>VLOOKUP($K$10,$A$140:$QI$515,Restricciones!O51+5,FALSE)</f>
        <v>0</v>
      </c>
      <c r="P51" s="260">
        <f>VLOOKUP($K$10,$A$140:$QI$515,Restricciones!P51+5,FALSE)</f>
        <v>0</v>
      </c>
      <c r="Q51" s="54"/>
    </row>
    <row r="52" spans="1:18" ht="20.100000000000001" customHeight="1" x14ac:dyDescent="0.25">
      <c r="A52" s="54"/>
      <c r="B52" s="739" t="s">
        <v>24</v>
      </c>
      <c r="C52" s="740"/>
      <c r="D52" s="257">
        <f t="shared" si="12"/>
        <v>0</v>
      </c>
      <c r="E52" s="258">
        <f>VLOOKUP($K$10,$A$140:$QI$515,Restricciones!E52+5,FALSE)</f>
        <v>0</v>
      </c>
      <c r="F52" s="259">
        <f>VLOOKUP($K$10,$A$140:$QI$515,Restricciones!F52+5,FALSE)</f>
        <v>0</v>
      </c>
      <c r="G52" s="260">
        <f>VLOOKUP($K$10,$A$140:$QI$515,Restricciones!G52+5,FALSE)</f>
        <v>0</v>
      </c>
      <c r="H52" s="258">
        <f>VLOOKUP($K$10,$A$140:$QI$515,Restricciones!H52+5,FALSE)</f>
        <v>0</v>
      </c>
      <c r="I52" s="259">
        <f>VLOOKUP($K$10,$A$140:$QI$515,Restricciones!I52+5,FALSE)</f>
        <v>0</v>
      </c>
      <c r="J52" s="260">
        <f>VLOOKUP($K$10,$A$140:$QI$515,Restricciones!J52+5,FALSE)</f>
        <v>0</v>
      </c>
      <c r="K52" s="258">
        <f>VLOOKUP($K$10,$A$140:$QI$515,Restricciones!K52+5,FALSE)</f>
        <v>0</v>
      </c>
      <c r="L52" s="259">
        <f>VLOOKUP($K$10,$A$140:$QI$515,Restricciones!L52+5,FALSE)</f>
        <v>0</v>
      </c>
      <c r="M52" s="260">
        <f>VLOOKUP($K$10,$A$140:$QI$515,Restricciones!M52+5,FALSE)</f>
        <v>0</v>
      </c>
      <c r="N52" s="261">
        <f>VLOOKUP($K$10,$A$140:$QI$515,Restricciones!N52+5,FALSE)</f>
        <v>0</v>
      </c>
      <c r="O52" s="259">
        <f>VLOOKUP($K$10,$A$140:$QI$515,Restricciones!O52+5,FALSE)</f>
        <v>0</v>
      </c>
      <c r="P52" s="260">
        <f>VLOOKUP($K$10,$A$140:$QI$515,Restricciones!P52+5,FALSE)</f>
        <v>0</v>
      </c>
      <c r="Q52" s="4"/>
    </row>
    <row r="53" spans="1:18" ht="20.100000000000001" customHeight="1" x14ac:dyDescent="0.25">
      <c r="A53" s="54"/>
      <c r="B53" s="739" t="s">
        <v>25</v>
      </c>
      <c r="C53" s="740"/>
      <c r="D53" s="257">
        <f t="shared" si="12"/>
        <v>0</v>
      </c>
      <c r="E53" s="258">
        <f>VLOOKUP($K$10,$A$140:$QI$515,Restricciones!E53+5,FALSE)</f>
        <v>0</v>
      </c>
      <c r="F53" s="259">
        <f>VLOOKUP($K$10,$A$140:$QI$515,Restricciones!F53+5,FALSE)</f>
        <v>0</v>
      </c>
      <c r="G53" s="260">
        <f>VLOOKUP($K$10,$A$140:$QI$515,Restricciones!G53+5,FALSE)</f>
        <v>0</v>
      </c>
      <c r="H53" s="258">
        <f>VLOOKUP($K$10,$A$140:$QI$515,Restricciones!H53+5,FALSE)</f>
        <v>0</v>
      </c>
      <c r="I53" s="259">
        <f>VLOOKUP($K$10,$A$140:$QI$515,Restricciones!I53+5,FALSE)</f>
        <v>0</v>
      </c>
      <c r="J53" s="260">
        <f>VLOOKUP($K$10,$A$140:$QI$515,Restricciones!J53+5,FALSE)</f>
        <v>0</v>
      </c>
      <c r="K53" s="258">
        <f>VLOOKUP($K$10,$A$140:$QI$515,Restricciones!K53+5,FALSE)</f>
        <v>0</v>
      </c>
      <c r="L53" s="259">
        <f>VLOOKUP($K$10,$A$140:$QI$515,Restricciones!L53+5,FALSE)</f>
        <v>0</v>
      </c>
      <c r="M53" s="260">
        <f>VLOOKUP($K$10,$A$140:$QI$515,Restricciones!M53+5,FALSE)</f>
        <v>0</v>
      </c>
      <c r="N53" s="261">
        <f>VLOOKUP($K$10,$A$140:$QI$515,Restricciones!N53+5,FALSE)</f>
        <v>0</v>
      </c>
      <c r="O53" s="259">
        <f>VLOOKUP($K$10,$A$140:$QI$515,Restricciones!O53+5,FALSE)</f>
        <v>0</v>
      </c>
      <c r="P53" s="260">
        <f>VLOOKUP($K$10,$A$140:$QI$515,Restricciones!P53+5,FALSE)</f>
        <v>0</v>
      </c>
      <c r="Q53" s="4"/>
    </row>
    <row r="54" spans="1:18" ht="20.100000000000001" customHeight="1" thickBot="1" x14ac:dyDescent="0.3">
      <c r="A54" s="54"/>
      <c r="B54" s="741" t="s">
        <v>27</v>
      </c>
      <c r="C54" s="742"/>
      <c r="D54" s="262">
        <f t="shared" si="12"/>
        <v>0</v>
      </c>
      <c r="E54" s="263">
        <f>VLOOKUP($K$10,$A$140:$QI$515,Restricciones!E54+5,FALSE)</f>
        <v>0</v>
      </c>
      <c r="F54" s="264">
        <f>VLOOKUP($K$10,$A$140:$QI$515,Restricciones!F54+5,FALSE)</f>
        <v>0</v>
      </c>
      <c r="G54" s="265">
        <f>VLOOKUP($K$10,$A$140:$QI$515,Restricciones!G54+5,FALSE)</f>
        <v>0</v>
      </c>
      <c r="H54" s="263">
        <f>VLOOKUP($K$10,$A$140:$QI$515,Restricciones!H54+5,FALSE)</f>
        <v>0</v>
      </c>
      <c r="I54" s="264">
        <f>VLOOKUP($K$10,$A$140:$QI$515,Restricciones!I54+5,FALSE)</f>
        <v>0</v>
      </c>
      <c r="J54" s="265">
        <f>VLOOKUP($K$10,$A$140:$QI$515,Restricciones!J54+5,FALSE)</f>
        <v>0</v>
      </c>
      <c r="K54" s="263">
        <f>VLOOKUP($K$10,$A$140:$QI$515,Restricciones!K54+5,FALSE)</f>
        <v>0</v>
      </c>
      <c r="L54" s="264">
        <f>VLOOKUP($K$10,$A$140:$QI$515,Restricciones!L54+5,FALSE)</f>
        <v>0</v>
      </c>
      <c r="M54" s="265">
        <f>VLOOKUP($K$10,$A$140:$QI$515,Restricciones!M54+5,FALSE)</f>
        <v>0</v>
      </c>
      <c r="N54" s="266">
        <f>VLOOKUP($K$10,$A$140:$QI$515,Restricciones!N54+5,FALSE)</f>
        <v>0</v>
      </c>
      <c r="O54" s="264">
        <f>VLOOKUP($K$10,$A$140:$QI$515,Restricciones!O54+5,FALSE)</f>
        <v>0</v>
      </c>
      <c r="P54" s="265">
        <f>VLOOKUP($K$10,$A$140:$QI$515,Restricciones!P54+5,FALSE)</f>
        <v>0</v>
      </c>
      <c r="Q54" s="4"/>
    </row>
    <row r="55" spans="1:18" ht="20.100000000000001" customHeight="1" thickBot="1" x14ac:dyDescent="0.3">
      <c r="A55" s="4"/>
      <c r="B55" s="4"/>
      <c r="C55" s="4"/>
      <c r="D55" s="4"/>
      <c r="E55" s="4"/>
      <c r="F55" s="4"/>
      <c r="G55" s="4"/>
      <c r="H55" s="4"/>
      <c r="I55" s="4"/>
      <c r="J55" s="147"/>
      <c r="K55" s="4"/>
      <c r="L55" s="4"/>
      <c r="M55" s="4"/>
      <c r="N55" s="4"/>
      <c r="O55" s="4"/>
      <c r="P55" s="4"/>
      <c r="Q55" s="4"/>
    </row>
    <row r="56" spans="1:18" ht="20.100000000000001" customHeight="1" x14ac:dyDescent="0.25">
      <c r="A56" s="54"/>
      <c r="B56" s="743" t="s">
        <v>49</v>
      </c>
      <c r="C56" s="744"/>
      <c r="D56" s="723" t="s">
        <v>50</v>
      </c>
      <c r="E56" s="747"/>
      <c r="F56" s="748" t="s">
        <v>51</v>
      </c>
      <c r="G56" s="747"/>
      <c r="H56" s="748" t="s">
        <v>52</v>
      </c>
      <c r="I56" s="747"/>
      <c r="J56" s="723" t="s">
        <v>53</v>
      </c>
      <c r="K56" s="724"/>
      <c r="L56" s="54"/>
      <c r="M56" s="725" t="s">
        <v>37</v>
      </c>
      <c r="N56" s="726"/>
      <c r="O56" s="729" t="s">
        <v>38</v>
      </c>
      <c r="P56" s="730"/>
      <c r="Q56" s="54"/>
      <c r="R56" s="1"/>
    </row>
    <row r="57" spans="1:18" ht="20.100000000000001" customHeight="1" thickBot="1" x14ac:dyDescent="0.3">
      <c r="A57" s="54"/>
      <c r="B57" s="745"/>
      <c r="C57" s="746"/>
      <c r="D57" s="155" t="s">
        <v>55</v>
      </c>
      <c r="E57" s="267" t="s">
        <v>56</v>
      </c>
      <c r="F57" s="155" t="s">
        <v>55</v>
      </c>
      <c r="G57" s="267" t="s">
        <v>56</v>
      </c>
      <c r="H57" s="155" t="s">
        <v>55</v>
      </c>
      <c r="I57" s="267" t="s">
        <v>56</v>
      </c>
      <c r="J57" s="155" t="s">
        <v>55</v>
      </c>
      <c r="K57" s="268" t="s">
        <v>56</v>
      </c>
      <c r="L57" s="54"/>
      <c r="M57" s="727"/>
      <c r="N57" s="728"/>
      <c r="O57" s="731"/>
      <c r="P57" s="732"/>
      <c r="Q57" s="54"/>
      <c r="R57" s="1"/>
    </row>
    <row r="58" spans="1:18" ht="20.100000000000001" customHeight="1" x14ac:dyDescent="0.25">
      <c r="A58" s="54"/>
      <c r="B58" s="733" t="s">
        <v>58</v>
      </c>
      <c r="C58" s="734"/>
      <c r="D58" s="269">
        <f>+F58+H58+J58</f>
        <v>173</v>
      </c>
      <c r="E58" s="191">
        <f>+G58+I58+K58</f>
        <v>8</v>
      </c>
      <c r="F58" s="270">
        <f>VLOOKUP($K$10,$A$140:$QI$515,Restricciones!F58+5,FALSE)</f>
        <v>13</v>
      </c>
      <c r="G58" s="271">
        <f>VLOOKUP($K$10,$A$140:$QI$515,Restricciones!G58+5,FALSE)</f>
        <v>4</v>
      </c>
      <c r="H58" s="270">
        <f>VLOOKUP($K$10,$A$140:$QI$515,Restricciones!H58+5,FALSE)</f>
        <v>97</v>
      </c>
      <c r="I58" s="271">
        <f>VLOOKUP($K$10,$A$140:$QI$515,Restricciones!I58+5,FALSE)</f>
        <v>3</v>
      </c>
      <c r="J58" s="272">
        <f>VLOOKUP($K$10,$A$140:$QI$515,Restricciones!J58+5,FALSE)</f>
        <v>63</v>
      </c>
      <c r="K58" s="271">
        <f>VLOOKUP($K$10,$A$140:$QI$515,Restricciones!K58+5,FALSE)</f>
        <v>1</v>
      </c>
      <c r="L58" s="54"/>
      <c r="M58" s="148" t="s">
        <v>40</v>
      </c>
      <c r="N58" s="328" t="s">
        <v>45</v>
      </c>
      <c r="O58" s="149" t="s">
        <v>46</v>
      </c>
      <c r="P58" s="150" t="s">
        <v>47</v>
      </c>
      <c r="Q58" s="54"/>
      <c r="R58" s="1"/>
    </row>
    <row r="59" spans="1:18" ht="20.100000000000001" customHeight="1" thickBot="1" x14ac:dyDescent="0.3">
      <c r="A59" s="54"/>
      <c r="B59" s="735" t="s">
        <v>60</v>
      </c>
      <c r="C59" s="736"/>
      <c r="D59" s="273">
        <f>H59+J59</f>
        <v>0</v>
      </c>
      <c r="E59" s="200">
        <f>I59+K59</f>
        <v>0</v>
      </c>
      <c r="F59" s="274"/>
      <c r="G59" s="275"/>
      <c r="H59" s="276">
        <f>VLOOKUP($K$10,$A$140:$QI$515,Restricciones!H59+5,FALSE)</f>
        <v>0</v>
      </c>
      <c r="I59" s="277">
        <f>VLOOKUP($K$10,$A$140:$QI$515,Restricciones!I59+5,FALSE)</f>
        <v>0</v>
      </c>
      <c r="J59" s="278">
        <f>VLOOKUP($K$10,$A$140:$QI$515,Restricciones!J59+5,FALSE)</f>
        <v>0</v>
      </c>
      <c r="K59" s="277">
        <f>VLOOKUP($K$10,$A$140:$QI$515,Restricciones!K59+5,FALSE)</f>
        <v>0</v>
      </c>
      <c r="L59" s="54"/>
      <c r="M59" s="294">
        <f>VLOOKUP($K$10,$A$140:$QI$515,Restricciones!M59+5,FALSE)</f>
        <v>0</v>
      </c>
      <c r="N59" s="295">
        <f>VLOOKUP($K$10,$A$140:$QI$515,Restricciones!N59+5,FALSE)</f>
        <v>0</v>
      </c>
      <c r="O59" s="296">
        <f>VLOOKUP($K$10,$A$140:$QI$515,Restricciones!O59+5,FALSE)</f>
        <v>0</v>
      </c>
      <c r="P59" s="295">
        <f>VLOOKUP($K$10,$A$140:$QI$515,Restricciones!P59+5,FALSE)</f>
        <v>0</v>
      </c>
      <c r="Q59" s="54"/>
      <c r="R59" s="1"/>
    </row>
    <row r="60" spans="1:18" ht="20.100000000000001" customHeight="1" thickBot="1" x14ac:dyDescent="0.3">
      <c r="A60" s="54"/>
      <c r="B60" s="737" t="s">
        <v>62</v>
      </c>
      <c r="C60" s="738"/>
      <c r="D60" s="273">
        <f t="shared" ref="D60:E61" si="13">+F60+H60+J60</f>
        <v>0</v>
      </c>
      <c r="E60" s="200">
        <f t="shared" si="13"/>
        <v>0</v>
      </c>
      <c r="F60" s="276">
        <f>VLOOKUP($K$10,$A$140:$QI$515,Restricciones!F60+5,FALSE)</f>
        <v>0</v>
      </c>
      <c r="G60" s="277">
        <f>VLOOKUP($K$10,$A$140:$QI$515,Restricciones!G60+5,FALSE)</f>
        <v>0</v>
      </c>
      <c r="H60" s="276">
        <f>VLOOKUP($K$10,$A$140:$QI$515,Restricciones!H60+5,FALSE)</f>
        <v>0</v>
      </c>
      <c r="I60" s="277">
        <f>VLOOKUP($K$10,$A$140:$QI$515,Restricciones!I60+5,FALSE)</f>
        <v>0</v>
      </c>
      <c r="J60" s="278">
        <f>VLOOKUP($K$10,$A$140:$QI$515,Restricciones!J60+5,FALSE)</f>
        <v>0</v>
      </c>
      <c r="K60" s="277">
        <f>VLOOKUP($K$10,$A$140:$QI$515,Restricciones!K60+5,FALSE)</f>
        <v>0</v>
      </c>
      <c r="L60" s="54"/>
      <c r="M60" s="32"/>
      <c r="N60" s="32"/>
      <c r="O60" s="32"/>
      <c r="P60" s="32"/>
      <c r="Q60" s="54"/>
      <c r="R60" s="1"/>
    </row>
    <row r="61" spans="1:18" ht="20.100000000000001" customHeight="1" thickBot="1" x14ac:dyDescent="0.3">
      <c r="A61" s="54"/>
      <c r="B61" s="711" t="s">
        <v>63</v>
      </c>
      <c r="C61" s="712"/>
      <c r="D61" s="279">
        <f t="shared" si="13"/>
        <v>0</v>
      </c>
      <c r="E61" s="280">
        <f t="shared" si="13"/>
        <v>0</v>
      </c>
      <c r="F61" s="281">
        <f>VLOOKUP($K$10,$A$140:$QI$515,Restricciones!F61+5,FALSE)</f>
        <v>0</v>
      </c>
      <c r="G61" s="282">
        <f>VLOOKUP($K$10,$A$140:$QI$515,Restricciones!G61+5,FALSE)</f>
        <v>0</v>
      </c>
      <c r="H61" s="281">
        <f>VLOOKUP($K$10,$A$140:$QI$515,Restricciones!H61+5,FALSE)</f>
        <v>0</v>
      </c>
      <c r="I61" s="282">
        <f>VLOOKUP($K$10,$A$140:$QI$515,Restricciones!I61+5,FALSE)</f>
        <v>0</v>
      </c>
      <c r="J61" s="283">
        <f>VLOOKUP($K$10,$A$140:$QI$515,Restricciones!J61+5,FALSE)</f>
        <v>0</v>
      </c>
      <c r="K61" s="282">
        <f>VLOOKUP($K$10,$A$140:$QI$515,Restricciones!K61+5,FALSE)</f>
        <v>0</v>
      </c>
      <c r="L61" s="54"/>
      <c r="M61" s="297" t="s">
        <v>39</v>
      </c>
      <c r="N61" s="154"/>
      <c r="O61" s="138" t="s">
        <v>40</v>
      </c>
      <c r="P61" s="54"/>
      <c r="Q61" s="54"/>
      <c r="R61" s="1"/>
    </row>
    <row r="62" spans="1:18" ht="20.100000000000001" customHeight="1" thickBot="1" x14ac:dyDescent="0.3">
      <c r="A62" s="54"/>
      <c r="B62" s="713" t="s">
        <v>5</v>
      </c>
      <c r="C62" s="714"/>
      <c r="D62" s="284">
        <f>+F62+H62+J62</f>
        <v>173</v>
      </c>
      <c r="E62" s="285">
        <f>+G62+I62+K62</f>
        <v>8</v>
      </c>
      <c r="F62" s="286">
        <f>SUM(F58:F61)</f>
        <v>13</v>
      </c>
      <c r="G62" s="287">
        <f>SUM(G58:G61)</f>
        <v>4</v>
      </c>
      <c r="H62" s="286">
        <f t="shared" ref="H62:K62" si="14">SUM(H58:H61)</f>
        <v>97</v>
      </c>
      <c r="I62" s="287">
        <f t="shared" si="14"/>
        <v>3</v>
      </c>
      <c r="J62" s="288">
        <f t="shared" si="14"/>
        <v>63</v>
      </c>
      <c r="K62" s="287">
        <f t="shared" si="14"/>
        <v>1</v>
      </c>
      <c r="L62" s="54"/>
      <c r="M62" s="145" t="s">
        <v>44</v>
      </c>
      <c r="N62" s="139"/>
      <c r="O62" s="298">
        <f>VLOOKUP($K$10,$A$140:$QI$515,Restricciones!O62+5,FALSE)</f>
        <v>1</v>
      </c>
      <c r="P62" s="54"/>
      <c r="Q62" s="54"/>
      <c r="R62" s="1"/>
    </row>
    <row r="63" spans="1:18" ht="20.100000000000001" customHeight="1" thickBot="1" x14ac:dyDescent="0.3">
      <c r="A63" s="64"/>
      <c r="B63" s="715" t="s">
        <v>64</v>
      </c>
      <c r="C63" s="716"/>
      <c r="D63" s="289">
        <f>+F63+H63+J63</f>
        <v>259</v>
      </c>
      <c r="E63" s="290">
        <f>+G63+I63+K63</f>
        <v>34</v>
      </c>
      <c r="F63" s="291">
        <f>VLOOKUP($K$10,$A$140:$QI$515,Restricciones!F63+5,FALSE)</f>
        <v>43</v>
      </c>
      <c r="G63" s="292">
        <f>VLOOKUP($K$10,$A$140:$QI$515,Restricciones!G63+5,FALSE)</f>
        <v>13</v>
      </c>
      <c r="H63" s="291">
        <f>VLOOKUP($K$10,$A$140:$QI$515,Restricciones!H63+5,FALSE)</f>
        <v>113</v>
      </c>
      <c r="I63" s="292">
        <f>VLOOKUP($K$10,$A$140:$QI$515,Restricciones!I63+5,FALSE)</f>
        <v>11</v>
      </c>
      <c r="J63" s="293">
        <f>VLOOKUP($K$10,$A$140:$QI$515,Restricciones!J63+5,FALSE)</f>
        <v>103</v>
      </c>
      <c r="K63" s="292">
        <f>VLOOKUP($K$10,$A$140:$QI$515,Restricciones!K63+5,FALSE)</f>
        <v>10</v>
      </c>
      <c r="L63" s="64"/>
      <c r="M63" s="146" t="s">
        <v>48</v>
      </c>
      <c r="N63" s="151"/>
      <c r="O63" s="299">
        <f>VLOOKUP($K$10,$A$140:$QI$515,Restricciones!O63+5,FALSE)</f>
        <v>10</v>
      </c>
      <c r="P63" s="54"/>
      <c r="Q63" s="54"/>
      <c r="R63" s="3"/>
    </row>
    <row r="64" spans="1:18" ht="20.100000000000001" customHeight="1" thickBot="1" x14ac:dyDescent="0.3">
      <c r="A64" s="54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54"/>
      <c r="Q64" s="54"/>
      <c r="R64" s="1"/>
    </row>
    <row r="65" spans="1:18" ht="20.100000000000001" customHeight="1" x14ac:dyDescent="0.25">
      <c r="A65" s="333"/>
      <c r="B65" s="717" t="s">
        <v>65</v>
      </c>
      <c r="C65" s="718"/>
      <c r="D65" s="718"/>
      <c r="E65" s="718"/>
      <c r="F65" s="718"/>
      <c r="G65" s="719"/>
      <c r="H65" s="706" t="s">
        <v>5</v>
      </c>
      <c r="I65" s="705"/>
      <c r="J65" s="704" t="s">
        <v>51</v>
      </c>
      <c r="K65" s="705"/>
      <c r="L65" s="704" t="s">
        <v>52</v>
      </c>
      <c r="M65" s="705"/>
      <c r="N65" s="706" t="s">
        <v>53</v>
      </c>
      <c r="O65" s="707"/>
      <c r="P65" s="1"/>
      <c r="Q65" s="1"/>
      <c r="R65" s="1"/>
    </row>
    <row r="66" spans="1:18" ht="20.100000000000001" customHeight="1" thickBot="1" x14ac:dyDescent="0.3">
      <c r="A66" s="54"/>
      <c r="B66" s="720"/>
      <c r="C66" s="721"/>
      <c r="D66" s="721"/>
      <c r="E66" s="721"/>
      <c r="F66" s="721"/>
      <c r="G66" s="722"/>
      <c r="H66" s="152" t="s">
        <v>66</v>
      </c>
      <c r="I66" s="153" t="s">
        <v>67</v>
      </c>
      <c r="J66" s="152" t="s">
        <v>66</v>
      </c>
      <c r="K66" s="153" t="s">
        <v>67</v>
      </c>
      <c r="L66" s="152" t="s">
        <v>66</v>
      </c>
      <c r="M66" s="153" t="s">
        <v>67</v>
      </c>
      <c r="N66" s="152" t="s">
        <v>66</v>
      </c>
      <c r="O66" s="127" t="s">
        <v>67</v>
      </c>
      <c r="P66" s="1"/>
      <c r="Q66" s="1"/>
      <c r="R66" s="1"/>
    </row>
    <row r="67" spans="1:18" ht="20.100000000000001" customHeight="1" x14ac:dyDescent="0.25">
      <c r="A67" s="54"/>
      <c r="B67" s="708" t="s">
        <v>68</v>
      </c>
      <c r="C67" s="709"/>
      <c r="D67" s="709"/>
      <c r="E67" s="709"/>
      <c r="F67" s="709"/>
      <c r="G67" s="710"/>
      <c r="H67" s="300">
        <f>+J67+L67+N67</f>
        <v>0</v>
      </c>
      <c r="I67" s="301">
        <f>+K67+M67+O67</f>
        <v>0</v>
      </c>
      <c r="J67" s="302">
        <f>VLOOKUP($K$10,$A$140:$QI$515,Restricciones!J67+5,FALSE)</f>
        <v>0</v>
      </c>
      <c r="K67" s="303"/>
      <c r="L67" s="304">
        <f>VLOOKUP($K$10,$A$140:$QI$515,Restricciones!L67+5,FALSE)</f>
        <v>0</v>
      </c>
      <c r="M67" s="305"/>
      <c r="N67" s="302">
        <f>VLOOKUP($K$10,$A$140:$QI$515,Restricciones!N67+5,FALSE)</f>
        <v>0</v>
      </c>
      <c r="O67" s="305"/>
      <c r="P67" s="1"/>
      <c r="Q67" s="1"/>
      <c r="R67" s="1"/>
    </row>
    <row r="68" spans="1:18" ht="20.100000000000001" customHeight="1" x14ac:dyDescent="0.25">
      <c r="A68" s="54"/>
      <c r="B68" s="698" t="s">
        <v>69</v>
      </c>
      <c r="C68" s="699"/>
      <c r="D68" s="699"/>
      <c r="E68" s="699"/>
      <c r="F68" s="699"/>
      <c r="G68" s="700"/>
      <c r="H68" s="306">
        <f t="shared" ref="H68:I76" si="15">+J68+L68+N68</f>
        <v>0</v>
      </c>
      <c r="I68" s="307">
        <f>+K68+M68+O68</f>
        <v>0</v>
      </c>
      <c r="J68" s="308">
        <f>VLOOKUP($K$10,$A$140:$QI$515,Restricciones!J68+5,FALSE)</f>
        <v>0</v>
      </c>
      <c r="K68" s="309">
        <f>VLOOKUP($K$10,$A$140:$QI$515,Restricciones!K68+5,FALSE)</f>
        <v>0</v>
      </c>
      <c r="L68" s="308">
        <f>VLOOKUP($K$10,$A$140:$QI$515,Restricciones!L68+5,FALSE)</f>
        <v>0</v>
      </c>
      <c r="M68" s="310">
        <f>VLOOKUP($K$10,$A$140:$QI$515,Restricciones!M68+5,FALSE)</f>
        <v>0</v>
      </c>
      <c r="N68" s="308">
        <f>VLOOKUP($K$10,$A$140:$QI$515,Restricciones!N68+5,FALSE)</f>
        <v>0</v>
      </c>
      <c r="O68" s="310">
        <f>VLOOKUP($K$10,$A$140:$QI$515,Restricciones!O68+5,FALSE)</f>
        <v>0</v>
      </c>
      <c r="P68" s="1"/>
      <c r="Q68" s="1"/>
      <c r="R68" s="1"/>
    </row>
    <row r="69" spans="1:18" ht="20.100000000000001" customHeight="1" x14ac:dyDescent="0.25">
      <c r="A69" s="54"/>
      <c r="B69" s="698" t="s">
        <v>70</v>
      </c>
      <c r="C69" s="699"/>
      <c r="D69" s="699"/>
      <c r="E69" s="699"/>
      <c r="F69" s="699"/>
      <c r="G69" s="700"/>
      <c r="H69" s="306">
        <f t="shared" si="15"/>
        <v>0</v>
      </c>
      <c r="I69" s="307">
        <f>+K69+M69+O69</f>
        <v>0</v>
      </c>
      <c r="J69" s="308">
        <f>VLOOKUP($K$10,$A$140:$QI$515,Restricciones!J69+5,FALSE)</f>
        <v>0</v>
      </c>
      <c r="K69" s="309">
        <f>VLOOKUP($K$10,$A$140:$QI$515,Restricciones!K69+5,FALSE)</f>
        <v>0</v>
      </c>
      <c r="L69" s="308">
        <f>VLOOKUP($K$10,$A$140:$QI$515,Restricciones!L69+5,FALSE)</f>
        <v>0</v>
      </c>
      <c r="M69" s="310">
        <f>VLOOKUP($K$10,$A$140:$QI$515,Restricciones!M69+5,FALSE)</f>
        <v>0</v>
      </c>
      <c r="N69" s="308">
        <f>VLOOKUP($K$10,$A$140:$QI$515,Restricciones!N69+5,FALSE)</f>
        <v>0</v>
      </c>
      <c r="O69" s="310">
        <f>VLOOKUP($K$10,$A$140:$QI$515,Restricciones!O69+5,FALSE)</f>
        <v>0</v>
      </c>
      <c r="P69" s="1"/>
      <c r="Q69" s="1"/>
      <c r="R69" s="1"/>
    </row>
    <row r="70" spans="1:18" ht="20.100000000000001" customHeight="1" x14ac:dyDescent="0.25">
      <c r="A70" s="54"/>
      <c r="B70" s="698" t="s">
        <v>71</v>
      </c>
      <c r="C70" s="699"/>
      <c r="D70" s="699"/>
      <c r="E70" s="699"/>
      <c r="F70" s="699"/>
      <c r="G70" s="700"/>
      <c r="H70" s="306">
        <f t="shared" si="15"/>
        <v>0</v>
      </c>
      <c r="I70" s="307">
        <f t="shared" si="15"/>
        <v>0</v>
      </c>
      <c r="J70" s="308">
        <f>VLOOKUP($K$10,$A$140:$QI$515,Restricciones!J70+5,FALSE)</f>
        <v>0</v>
      </c>
      <c r="K70" s="309">
        <f>VLOOKUP($K$10,$A$140:$QI$515,Restricciones!K70+5,FALSE)</f>
        <v>0</v>
      </c>
      <c r="L70" s="308">
        <f>VLOOKUP($K$10,$A$140:$QI$515,Restricciones!L70+5,FALSE)</f>
        <v>0</v>
      </c>
      <c r="M70" s="310">
        <f>VLOOKUP($K$10,$A$140:$QI$515,Restricciones!M70+5,FALSE)</f>
        <v>0</v>
      </c>
      <c r="N70" s="308">
        <f>VLOOKUP($K$10,$A$140:$QI$515,Restricciones!N70+5,FALSE)</f>
        <v>0</v>
      </c>
      <c r="O70" s="310">
        <f>VLOOKUP($K$10,$A$140:$QI$515,Restricciones!O70+5,FALSE)</f>
        <v>0</v>
      </c>
      <c r="P70" s="1"/>
      <c r="Q70" s="1"/>
      <c r="R70" s="1"/>
    </row>
    <row r="71" spans="1:18" ht="20.100000000000001" customHeight="1" x14ac:dyDescent="0.25">
      <c r="A71" s="54"/>
      <c r="B71" s="698" t="s">
        <v>72</v>
      </c>
      <c r="C71" s="699"/>
      <c r="D71" s="699"/>
      <c r="E71" s="699"/>
      <c r="F71" s="699"/>
      <c r="G71" s="700"/>
      <c r="H71" s="306">
        <f t="shared" si="15"/>
        <v>0</v>
      </c>
      <c r="I71" s="307">
        <f t="shared" si="15"/>
        <v>0</v>
      </c>
      <c r="J71" s="308">
        <f>VLOOKUP($K$10,$A$140:$QI$515,Restricciones!J71+5,FALSE)</f>
        <v>0</v>
      </c>
      <c r="K71" s="309">
        <f>VLOOKUP($K$10,$A$140:$QI$515,Restricciones!K71+5,FALSE)</f>
        <v>0</v>
      </c>
      <c r="L71" s="308">
        <f>VLOOKUP($K$10,$A$140:$QI$515,Restricciones!L71+5,FALSE)</f>
        <v>0</v>
      </c>
      <c r="M71" s="310">
        <f>VLOOKUP($K$10,$A$140:$QI$515,Restricciones!M71+5,FALSE)</f>
        <v>0</v>
      </c>
      <c r="N71" s="308">
        <f>VLOOKUP($K$10,$A$140:$QI$515,Restricciones!N71+5,FALSE)</f>
        <v>0</v>
      </c>
      <c r="O71" s="310">
        <f>VLOOKUP($K$10,$A$140:$QI$515,Restricciones!O71+5,FALSE)</f>
        <v>0</v>
      </c>
      <c r="P71" s="1"/>
      <c r="Q71" s="1"/>
      <c r="R71" s="1"/>
    </row>
    <row r="72" spans="1:18" ht="20.100000000000001" customHeight="1" x14ac:dyDescent="0.25">
      <c r="A72" s="54"/>
      <c r="B72" s="698" t="s">
        <v>73</v>
      </c>
      <c r="C72" s="699"/>
      <c r="D72" s="699"/>
      <c r="E72" s="699"/>
      <c r="F72" s="699"/>
      <c r="G72" s="700"/>
      <c r="H72" s="306">
        <f t="shared" si="15"/>
        <v>0</v>
      </c>
      <c r="I72" s="307">
        <f t="shared" si="15"/>
        <v>0</v>
      </c>
      <c r="J72" s="308">
        <f>VLOOKUP($K$10,$A$140:$QI$515,Restricciones!J72+5,FALSE)</f>
        <v>0</v>
      </c>
      <c r="K72" s="309">
        <f>VLOOKUP($K$10,$A$140:$QI$515,Restricciones!K72+5,FALSE)</f>
        <v>0</v>
      </c>
      <c r="L72" s="308">
        <f>VLOOKUP($K$10,$A$140:$QI$515,Restricciones!L72+5,FALSE)</f>
        <v>0</v>
      </c>
      <c r="M72" s="310">
        <f>VLOOKUP($K$10,$A$140:$QI$515,Restricciones!M72+5,FALSE)</f>
        <v>0</v>
      </c>
      <c r="N72" s="308">
        <f>VLOOKUP($K$10,$A$140:$QI$515,Restricciones!N72+5,FALSE)</f>
        <v>0</v>
      </c>
      <c r="O72" s="310">
        <f>VLOOKUP($K$10,$A$140:$QI$515,Restricciones!O72+5,FALSE)</f>
        <v>0</v>
      </c>
      <c r="P72" s="1"/>
      <c r="Q72" s="1"/>
      <c r="R72" s="1"/>
    </row>
    <row r="73" spans="1:18" ht="20.100000000000001" customHeight="1" x14ac:dyDescent="0.25">
      <c r="A73" s="54"/>
      <c r="B73" s="698" t="s">
        <v>74</v>
      </c>
      <c r="C73" s="699"/>
      <c r="D73" s="699"/>
      <c r="E73" s="699"/>
      <c r="F73" s="699"/>
      <c r="G73" s="700"/>
      <c r="H73" s="306">
        <f t="shared" si="15"/>
        <v>0</v>
      </c>
      <c r="I73" s="307">
        <f t="shared" si="15"/>
        <v>0</v>
      </c>
      <c r="J73" s="308">
        <f>VLOOKUP($K$10,$A$140:$QI$515,Restricciones!J73+5,FALSE)</f>
        <v>0</v>
      </c>
      <c r="K73" s="309">
        <f>VLOOKUP($K$10,$A$140:$QI$515,Restricciones!K73+5,FALSE)</f>
        <v>0</v>
      </c>
      <c r="L73" s="308">
        <f>VLOOKUP($K$10,$A$140:$QI$515,Restricciones!L73+5,FALSE)</f>
        <v>0</v>
      </c>
      <c r="M73" s="310">
        <f>VLOOKUP($K$10,$A$140:$QI$515,Restricciones!M73+5,FALSE)</f>
        <v>0</v>
      </c>
      <c r="N73" s="308">
        <f>VLOOKUP($K$10,$A$140:$QI$515,Restricciones!N73+5,FALSE)</f>
        <v>0</v>
      </c>
      <c r="O73" s="310">
        <f>VLOOKUP($K$10,$A$140:$QI$515,Restricciones!O73+5,FALSE)</f>
        <v>0</v>
      </c>
      <c r="P73" s="1"/>
      <c r="Q73" s="1"/>
      <c r="R73" s="1"/>
    </row>
    <row r="74" spans="1:18" ht="20.100000000000001" customHeight="1" x14ac:dyDescent="0.25">
      <c r="A74" s="54"/>
      <c r="B74" s="698" t="s">
        <v>75</v>
      </c>
      <c r="C74" s="699"/>
      <c r="D74" s="699"/>
      <c r="E74" s="699"/>
      <c r="F74" s="699"/>
      <c r="G74" s="700"/>
      <c r="H74" s="306">
        <f t="shared" si="15"/>
        <v>0</v>
      </c>
      <c r="I74" s="307">
        <f t="shared" si="15"/>
        <v>0</v>
      </c>
      <c r="J74" s="308">
        <f>VLOOKUP($K$10,$A$140:$QI$515,Restricciones!J74+5,FALSE)</f>
        <v>0</v>
      </c>
      <c r="K74" s="309">
        <f>VLOOKUP($K$10,$A$140:$QI$515,Restricciones!K74+5,FALSE)</f>
        <v>0</v>
      </c>
      <c r="L74" s="308">
        <f>VLOOKUP($K$10,$A$140:$QI$515,Restricciones!L74+5,FALSE)</f>
        <v>0</v>
      </c>
      <c r="M74" s="310">
        <f>VLOOKUP($K$10,$A$140:$QI$515,Restricciones!M74+5,FALSE)</f>
        <v>0</v>
      </c>
      <c r="N74" s="308">
        <f>VLOOKUP($K$10,$A$140:$QI$515,Restricciones!N74+5,FALSE)</f>
        <v>0</v>
      </c>
      <c r="O74" s="310">
        <f>VLOOKUP($K$10,$A$140:$QI$515,Restricciones!O74+5,FALSE)</f>
        <v>0</v>
      </c>
      <c r="P74" s="1"/>
      <c r="Q74" s="1"/>
      <c r="R74" s="1"/>
    </row>
    <row r="75" spans="1:18" ht="20.100000000000001" customHeight="1" x14ac:dyDescent="0.25">
      <c r="A75" s="54"/>
      <c r="B75" s="698" t="s">
        <v>76</v>
      </c>
      <c r="C75" s="699"/>
      <c r="D75" s="699"/>
      <c r="E75" s="699"/>
      <c r="F75" s="699"/>
      <c r="G75" s="700"/>
      <c r="H75" s="306">
        <f t="shared" si="15"/>
        <v>0</v>
      </c>
      <c r="I75" s="307">
        <f t="shared" si="15"/>
        <v>0</v>
      </c>
      <c r="J75" s="308">
        <f>VLOOKUP($K$10,$A$140:$QI$515,Restricciones!J75+5,FALSE)</f>
        <v>0</v>
      </c>
      <c r="K75" s="309">
        <f>VLOOKUP($K$10,$A$140:$QI$515,Restricciones!K75+5,FALSE)</f>
        <v>0</v>
      </c>
      <c r="L75" s="308">
        <f>VLOOKUP($K$10,$A$140:$QI$515,Restricciones!L75+5,FALSE)</f>
        <v>0</v>
      </c>
      <c r="M75" s="310">
        <f>VLOOKUP($K$10,$A$140:$QI$515,Restricciones!M75+5,FALSE)</f>
        <v>0</v>
      </c>
      <c r="N75" s="308">
        <f>VLOOKUP($K$10,$A$140:$QI$515,Restricciones!N75+5,FALSE)</f>
        <v>0</v>
      </c>
      <c r="O75" s="310">
        <f>VLOOKUP($K$10,$A$140:$QI$515,Restricciones!O75+5,FALSE)</f>
        <v>0</v>
      </c>
      <c r="P75" s="1"/>
      <c r="Q75" s="1"/>
      <c r="R75" s="1"/>
    </row>
    <row r="76" spans="1:18" ht="20.100000000000001" customHeight="1" thickBot="1" x14ac:dyDescent="0.3">
      <c r="A76" s="333"/>
      <c r="B76" s="701" t="s">
        <v>77</v>
      </c>
      <c r="C76" s="702"/>
      <c r="D76" s="702"/>
      <c r="E76" s="702"/>
      <c r="F76" s="702"/>
      <c r="G76" s="703"/>
      <c r="H76" s="311">
        <f t="shared" si="15"/>
        <v>0</v>
      </c>
      <c r="I76" s="312">
        <f t="shared" si="15"/>
        <v>0</v>
      </c>
      <c r="J76" s="313">
        <f>VLOOKUP($K$10,$A$140:$QI$515,Restricciones!J76+5,FALSE)</f>
        <v>0</v>
      </c>
      <c r="K76" s="314"/>
      <c r="L76" s="313">
        <f>VLOOKUP($K$10,$A$140:$QI$515,Restricciones!L76+5,FALSE)</f>
        <v>0</v>
      </c>
      <c r="M76" s="315"/>
      <c r="N76" s="313">
        <f>VLOOKUP($K$10,$A$140:$QI$515,Restricciones!N76+5,FALSE)</f>
        <v>0</v>
      </c>
      <c r="O76" s="315"/>
      <c r="P76" s="1"/>
      <c r="Q76" s="1"/>
      <c r="R76" s="1"/>
    </row>
    <row r="77" spans="1:18" ht="20.100000000000001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ht="20.100000000000001" customHeight="1" thickBot="1" x14ac:dyDescent="0.3">
      <c r="A78" s="1"/>
      <c r="B78" s="102" t="s">
        <v>78</v>
      </c>
      <c r="C78" s="102"/>
      <c r="D78" s="102"/>
      <c r="E78" s="1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">
      <c r="A79" s="1"/>
      <c r="B79" s="329" t="s">
        <v>79</v>
      </c>
      <c r="C79" s="694" t="s">
        <v>80</v>
      </c>
      <c r="D79" s="694"/>
      <c r="E79" s="695"/>
      <c r="F79" s="330" t="s">
        <v>5</v>
      </c>
      <c r="G79" s="331" t="s">
        <v>6</v>
      </c>
      <c r="H79" s="331" t="s">
        <v>7</v>
      </c>
      <c r="I79" s="332" t="s">
        <v>8</v>
      </c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">
      <c r="A80" s="1"/>
      <c r="B80" s="696" t="s">
        <v>81</v>
      </c>
      <c r="C80" s="697"/>
      <c r="D80" s="697"/>
      <c r="E80" s="697"/>
      <c r="F80" s="129"/>
      <c r="G80" s="129"/>
      <c r="H80" s="129"/>
      <c r="I80" s="130"/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x14ac:dyDescent="0.25">
      <c r="A81" s="1"/>
      <c r="B81" s="133" t="s">
        <v>82</v>
      </c>
      <c r="C81" s="128" t="s">
        <v>83</v>
      </c>
      <c r="D81" s="128"/>
      <c r="E81" s="128"/>
      <c r="F81" s="316">
        <f t="shared" ref="F81:F123" si="16">SUM(G81:I81)</f>
        <v>0</v>
      </c>
      <c r="G81" s="317">
        <f>VLOOKUP($K$10,$A$140:$QI$515,Restricciones!G81+5)</f>
        <v>0</v>
      </c>
      <c r="H81" s="317">
        <f>VLOOKUP($K$10,$A$140:$QI$515,Restricciones!H81+5)</f>
        <v>0</v>
      </c>
      <c r="I81" s="318">
        <f>VLOOKUP($K$10,$A$140:$QI$515,Restricciones!I81+5)</f>
        <v>0</v>
      </c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25">
      <c r="A82" s="1"/>
      <c r="B82" s="134" t="s">
        <v>84</v>
      </c>
      <c r="C82" s="5" t="s">
        <v>85</v>
      </c>
      <c r="D82" s="5"/>
      <c r="E82" s="5"/>
      <c r="F82" s="319">
        <f t="shared" si="16"/>
        <v>0</v>
      </c>
      <c r="G82" s="320">
        <f>VLOOKUP($K$10,$A$140:$QI$515,Restricciones!G82+5)</f>
        <v>0</v>
      </c>
      <c r="H82" s="320">
        <f>VLOOKUP($K$10,$A$140:$QI$515,Restricciones!H82+5)</f>
        <v>0</v>
      </c>
      <c r="I82" s="321">
        <f>VLOOKUP($K$10,$A$140:$QI$515,Restricciones!I82+5)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thickBot="1" x14ac:dyDescent="0.3">
      <c r="A83" s="1"/>
      <c r="B83" s="135" t="s">
        <v>86</v>
      </c>
      <c r="C83" s="684" t="s">
        <v>87</v>
      </c>
      <c r="D83" s="684"/>
      <c r="E83" s="684"/>
      <c r="F83" s="322">
        <f t="shared" si="16"/>
        <v>0</v>
      </c>
      <c r="G83" s="323">
        <f>VLOOKUP($K$10,$A$140:$QI$515,Restricciones!G83+5)</f>
        <v>0</v>
      </c>
      <c r="H83" s="323">
        <f>VLOOKUP($K$10,$A$140:$QI$515,Restricciones!H83+5)</f>
        <v>0</v>
      </c>
      <c r="I83" s="324">
        <f>VLOOKUP($K$10,$A$140:$QI$515,Restricciones!I83+5)</f>
        <v>0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">
      <c r="A84" s="1"/>
      <c r="B84" s="131" t="s">
        <v>88</v>
      </c>
      <c r="C84" s="132"/>
      <c r="D84" s="132"/>
      <c r="E84" s="132"/>
      <c r="F84" s="325"/>
      <c r="G84" s="325"/>
      <c r="H84" s="325"/>
      <c r="I84" s="326"/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x14ac:dyDescent="0.25">
      <c r="A85" s="1"/>
      <c r="B85" s="133" t="s">
        <v>82</v>
      </c>
      <c r="C85" s="692" t="s">
        <v>83</v>
      </c>
      <c r="D85" s="692"/>
      <c r="E85" s="692"/>
      <c r="F85" s="319">
        <f t="shared" si="16"/>
        <v>0</v>
      </c>
      <c r="G85" s="320">
        <f>VLOOKUP($K$10,$A$140:$QI$515,Restricciones!G85+5)</f>
        <v>0</v>
      </c>
      <c r="H85" s="320">
        <f>VLOOKUP($K$10,$A$140:$QI$515,Restricciones!H85+5)</f>
        <v>0</v>
      </c>
      <c r="I85" s="321">
        <f>VLOOKUP($K$10,$A$140:$QI$515,Restricciones!I85+5)</f>
        <v>0</v>
      </c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25">
      <c r="A86" s="1"/>
      <c r="B86" s="134" t="s">
        <v>84</v>
      </c>
      <c r="C86" s="690" t="s">
        <v>85</v>
      </c>
      <c r="D86" s="690"/>
      <c r="E86" s="690"/>
      <c r="F86" s="319">
        <f t="shared" si="16"/>
        <v>0</v>
      </c>
      <c r="G86" s="320">
        <f>VLOOKUP($K$10,$A$140:$QI$515,Restricciones!G86+5)</f>
        <v>0</v>
      </c>
      <c r="H86" s="320">
        <f>VLOOKUP($K$10,$A$140:$QI$515,Restricciones!H86+5)</f>
        <v>0</v>
      </c>
      <c r="I86" s="321">
        <f>VLOOKUP($K$10,$A$140:$QI$515,Restricciones!I86+5)</f>
        <v>0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thickBot="1" x14ac:dyDescent="0.3">
      <c r="A87" s="1"/>
      <c r="B87" s="135" t="s">
        <v>86</v>
      </c>
      <c r="C87" s="691" t="s">
        <v>87</v>
      </c>
      <c r="D87" s="691"/>
      <c r="E87" s="691"/>
      <c r="F87" s="319">
        <f t="shared" si="16"/>
        <v>0</v>
      </c>
      <c r="G87" s="320">
        <f>VLOOKUP($K$10,$A$140:$QI$515,Restricciones!G87+5)</f>
        <v>0</v>
      </c>
      <c r="H87" s="320">
        <f>VLOOKUP($K$10,$A$140:$QI$515,Restricciones!H87+5)</f>
        <v>0</v>
      </c>
      <c r="I87" s="321">
        <f>VLOOKUP($K$10,$A$140:$QI$515,Restricciones!I87+5)</f>
        <v>0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">
      <c r="A88" s="1"/>
      <c r="B88" s="131" t="s">
        <v>89</v>
      </c>
      <c r="C88" s="132"/>
      <c r="D88" s="132"/>
      <c r="E88" s="132"/>
      <c r="F88" s="325"/>
      <c r="G88" s="325"/>
      <c r="H88" s="325"/>
      <c r="I88" s="326"/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x14ac:dyDescent="0.25">
      <c r="A89" s="1"/>
      <c r="B89" s="133" t="s">
        <v>82</v>
      </c>
      <c r="C89" s="692" t="s">
        <v>90</v>
      </c>
      <c r="D89" s="692"/>
      <c r="E89" s="692"/>
      <c r="F89" s="319">
        <f t="shared" si="16"/>
        <v>0</v>
      </c>
      <c r="G89" s="320">
        <f>VLOOKUP($K$10,$A$140:$QI$515,Restricciones!G89+5)</f>
        <v>0</v>
      </c>
      <c r="H89" s="320">
        <f>VLOOKUP($K$10,$A$140:$QI$515,Restricciones!H89+5)</f>
        <v>0</v>
      </c>
      <c r="I89" s="321">
        <f>VLOOKUP($K$10,$A$140:$QI$515,Restricciones!I89+5)</f>
        <v>0</v>
      </c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25">
      <c r="A90" s="1"/>
      <c r="B90" s="134" t="s">
        <v>91</v>
      </c>
      <c r="C90" s="690" t="s">
        <v>92</v>
      </c>
      <c r="D90" s="690"/>
      <c r="E90" s="690"/>
      <c r="F90" s="319">
        <f t="shared" si="16"/>
        <v>0</v>
      </c>
      <c r="G90" s="320">
        <f>VLOOKUP($K$10,$A$140:$QI$515,Restricciones!G90+5)</f>
        <v>0</v>
      </c>
      <c r="H90" s="320">
        <f>VLOOKUP($K$10,$A$140:$QI$515,Restricciones!H90+5)</f>
        <v>0</v>
      </c>
      <c r="I90" s="321">
        <f>VLOOKUP($K$10,$A$140:$QI$515,Restricciones!I90+5)</f>
        <v>0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25">
      <c r="A91" s="1"/>
      <c r="B91" s="134" t="s">
        <v>93</v>
      </c>
      <c r="C91" s="690" t="s">
        <v>94</v>
      </c>
      <c r="D91" s="690"/>
      <c r="E91" s="690"/>
      <c r="F91" s="319">
        <f t="shared" si="16"/>
        <v>0</v>
      </c>
      <c r="G91" s="320">
        <f>VLOOKUP($K$10,$A$140:$QI$515,Restricciones!G91+5)</f>
        <v>0</v>
      </c>
      <c r="H91" s="320">
        <f>VLOOKUP($K$10,$A$140:$QI$515,Restricciones!H91+5)</f>
        <v>0</v>
      </c>
      <c r="I91" s="321">
        <f>VLOOKUP($K$10,$A$140:$QI$515,Restricciones!I91+5)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25">
      <c r="A92" s="1"/>
      <c r="B92" s="134" t="s">
        <v>95</v>
      </c>
      <c r="C92" s="690" t="s">
        <v>96</v>
      </c>
      <c r="D92" s="690"/>
      <c r="E92" s="690"/>
      <c r="F92" s="319">
        <f t="shared" si="16"/>
        <v>0</v>
      </c>
      <c r="G92" s="320">
        <f>VLOOKUP($K$10,$A$140:$QI$515,Restricciones!G92+5)</f>
        <v>0</v>
      </c>
      <c r="H92" s="320">
        <f>VLOOKUP($K$10,$A$140:$QI$515,Restricciones!H92+5)</f>
        <v>0</v>
      </c>
      <c r="I92" s="321">
        <f>VLOOKUP($K$10,$A$140:$QI$515,Restricciones!I92+5)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thickBot="1" x14ac:dyDescent="0.3">
      <c r="A93" s="1"/>
      <c r="B93" s="135" t="s">
        <v>86</v>
      </c>
      <c r="C93" s="691" t="s">
        <v>97</v>
      </c>
      <c r="D93" s="691"/>
      <c r="E93" s="691"/>
      <c r="F93" s="319">
        <f t="shared" si="16"/>
        <v>0</v>
      </c>
      <c r="G93" s="320">
        <f>VLOOKUP($K$10,$A$140:$QI$515,Restricciones!G93+5)</f>
        <v>0</v>
      </c>
      <c r="H93" s="320">
        <f>VLOOKUP($K$10,$A$140:$QI$515,Restricciones!H93+5)</f>
        <v>0</v>
      </c>
      <c r="I93" s="321">
        <f>VLOOKUP($K$10,$A$140:$QI$515,Restricciones!I93+5)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">
      <c r="A94" s="1"/>
      <c r="B94" s="131" t="s">
        <v>98</v>
      </c>
      <c r="C94" s="132"/>
      <c r="D94" s="132"/>
      <c r="E94" s="132"/>
      <c r="F94" s="325"/>
      <c r="G94" s="325"/>
      <c r="H94" s="325"/>
      <c r="I94" s="326"/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x14ac:dyDescent="0.25">
      <c r="A95" s="1"/>
      <c r="B95" s="133" t="s">
        <v>82</v>
      </c>
      <c r="C95" s="692" t="s">
        <v>99</v>
      </c>
      <c r="D95" s="692"/>
      <c r="E95" s="692"/>
      <c r="F95" s="319">
        <f t="shared" si="16"/>
        <v>0</v>
      </c>
      <c r="G95" s="320">
        <f>VLOOKUP($K$10,$A$140:$QI$515,Restricciones!G95+5)</f>
        <v>0</v>
      </c>
      <c r="H95" s="320">
        <f>VLOOKUP($K$10,$A$140:$QI$515,Restricciones!H95+5)</f>
        <v>0</v>
      </c>
      <c r="I95" s="321">
        <f>VLOOKUP($K$10,$A$140:$QI$515,Restricciones!I95+5)</f>
        <v>0</v>
      </c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25">
      <c r="A96" s="1"/>
      <c r="B96" s="134" t="s">
        <v>91</v>
      </c>
      <c r="C96" s="690" t="s">
        <v>100</v>
      </c>
      <c r="D96" s="690"/>
      <c r="E96" s="690"/>
      <c r="F96" s="319">
        <f t="shared" si="16"/>
        <v>0</v>
      </c>
      <c r="G96" s="320">
        <f>VLOOKUP($K$10,$A$140:$QI$515,Restricciones!G96+5)</f>
        <v>0</v>
      </c>
      <c r="H96" s="320">
        <f>VLOOKUP($K$10,$A$140:$QI$515,Restricciones!H96+5)</f>
        <v>0</v>
      </c>
      <c r="I96" s="321">
        <f>VLOOKUP($K$10,$A$140:$QI$515,Restricciones!I96+5)</f>
        <v>0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25">
      <c r="A97" s="1"/>
      <c r="B97" s="134" t="s">
        <v>93</v>
      </c>
      <c r="C97" s="690" t="s">
        <v>101</v>
      </c>
      <c r="D97" s="690"/>
      <c r="E97" s="690"/>
      <c r="F97" s="319">
        <f t="shared" si="16"/>
        <v>0</v>
      </c>
      <c r="G97" s="320">
        <f>VLOOKUP($K$10,$A$140:$QI$515,Restricciones!G97+5)</f>
        <v>0</v>
      </c>
      <c r="H97" s="320">
        <f>VLOOKUP($K$10,$A$140:$QI$515,Restricciones!H97+5)</f>
        <v>0</v>
      </c>
      <c r="I97" s="321">
        <f>VLOOKUP($K$10,$A$140:$QI$515,Restricciones!I97+5)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25">
      <c r="A98" s="1"/>
      <c r="B98" s="134" t="s">
        <v>95</v>
      </c>
      <c r="C98" s="690" t="s">
        <v>102</v>
      </c>
      <c r="D98" s="690"/>
      <c r="E98" s="690"/>
      <c r="F98" s="319">
        <f t="shared" si="16"/>
        <v>0</v>
      </c>
      <c r="G98" s="320">
        <f>VLOOKUP($K$10,$A$140:$QI$515,Restricciones!G98+5)</f>
        <v>0</v>
      </c>
      <c r="H98" s="320">
        <f>VLOOKUP($K$10,$A$140:$QI$515,Restricciones!H98+5)</f>
        <v>0</v>
      </c>
      <c r="I98" s="321">
        <f>VLOOKUP($K$10,$A$140:$QI$515,Restricciones!I98+5)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thickBot="1" x14ac:dyDescent="0.3">
      <c r="A99" s="1"/>
      <c r="B99" s="135" t="s">
        <v>86</v>
      </c>
      <c r="C99" s="691" t="s">
        <v>103</v>
      </c>
      <c r="D99" s="691"/>
      <c r="E99" s="691"/>
      <c r="F99" s="319">
        <f t="shared" si="16"/>
        <v>0</v>
      </c>
      <c r="G99" s="320">
        <f>VLOOKUP($K$10,$A$140:$QI$515,Restricciones!G99+5)</f>
        <v>0</v>
      </c>
      <c r="H99" s="320">
        <f>VLOOKUP($K$10,$A$140:$QI$515,Restricciones!H99+5)</f>
        <v>0</v>
      </c>
      <c r="I99" s="321">
        <f>VLOOKUP($K$10,$A$140:$QI$515,Restricciones!I99+5)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">
      <c r="A100" s="1"/>
      <c r="B100" s="131" t="s">
        <v>104</v>
      </c>
      <c r="C100" s="132"/>
      <c r="D100" s="132"/>
      <c r="E100" s="132"/>
      <c r="F100" s="325"/>
      <c r="G100" s="325"/>
      <c r="H100" s="325"/>
      <c r="I100" s="326"/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x14ac:dyDescent="0.25">
      <c r="A101" s="1"/>
      <c r="B101" s="133" t="s">
        <v>82</v>
      </c>
      <c r="C101" s="692" t="s">
        <v>105</v>
      </c>
      <c r="D101" s="692"/>
      <c r="E101" s="692"/>
      <c r="F101" s="319">
        <f t="shared" si="16"/>
        <v>0</v>
      </c>
      <c r="G101" s="320">
        <f>VLOOKUP($K$10,$A$140:$QI$515,Restricciones!G101+5)</f>
        <v>0</v>
      </c>
      <c r="H101" s="320">
        <f>VLOOKUP($K$10,$A$140:$QI$515,Restricciones!H101+5)</f>
        <v>0</v>
      </c>
      <c r="I101" s="321">
        <f>VLOOKUP($K$10,$A$140:$QI$515,Restricciones!I101+5)</f>
        <v>0</v>
      </c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25">
      <c r="A102" s="1"/>
      <c r="B102" s="134" t="s">
        <v>106</v>
      </c>
      <c r="C102" s="690" t="s">
        <v>107</v>
      </c>
      <c r="D102" s="690"/>
      <c r="E102" s="690"/>
      <c r="F102" s="319">
        <f t="shared" si="16"/>
        <v>0</v>
      </c>
      <c r="G102" s="320">
        <f>VLOOKUP($K$10,$A$140:$QI$515,Restricciones!G102+5)</f>
        <v>0</v>
      </c>
      <c r="H102" s="320">
        <f>VLOOKUP($K$10,$A$140:$QI$515,Restricciones!H102+5)</f>
        <v>0</v>
      </c>
      <c r="I102" s="321">
        <f>VLOOKUP($K$10,$A$140:$QI$515,Restricciones!I102+5)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25">
      <c r="A103" s="1"/>
      <c r="B103" s="134" t="s">
        <v>108</v>
      </c>
      <c r="C103" s="690" t="s">
        <v>109</v>
      </c>
      <c r="D103" s="690"/>
      <c r="E103" s="690"/>
      <c r="F103" s="319">
        <f t="shared" si="16"/>
        <v>1</v>
      </c>
      <c r="G103" s="320">
        <f>VLOOKUP($K$10,$A$140:$QI$515,Restricciones!G103+5)</f>
        <v>0</v>
      </c>
      <c r="H103" s="320">
        <f>VLOOKUP($K$10,$A$140:$QI$515,Restricciones!H103+5)</f>
        <v>1</v>
      </c>
      <c r="I103" s="321">
        <f>VLOOKUP($K$10,$A$140:$QI$515,Restricciones!I103+5)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25">
      <c r="A104" s="1"/>
      <c r="B104" s="134" t="s">
        <v>91</v>
      </c>
      <c r="C104" s="690" t="s">
        <v>110</v>
      </c>
      <c r="D104" s="690"/>
      <c r="E104" s="690"/>
      <c r="F104" s="319">
        <f t="shared" si="16"/>
        <v>0</v>
      </c>
      <c r="G104" s="320">
        <f>VLOOKUP($K$10,$A$140:$QI$515,Restricciones!G104+5)</f>
        <v>0</v>
      </c>
      <c r="H104" s="320">
        <f>VLOOKUP($K$10,$A$140:$QI$515,Restricciones!H104+5)</f>
        <v>0</v>
      </c>
      <c r="I104" s="321">
        <f>VLOOKUP($K$10,$A$140:$QI$515,Restricciones!I104+5)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25">
      <c r="A105" s="1"/>
      <c r="B105" s="136" t="s">
        <v>111</v>
      </c>
      <c r="C105" s="690" t="s">
        <v>112</v>
      </c>
      <c r="D105" s="690"/>
      <c r="E105" s="690"/>
      <c r="F105" s="319">
        <f t="shared" si="16"/>
        <v>0</v>
      </c>
      <c r="G105" s="320">
        <f>VLOOKUP($K$10,$A$140:$QI$515,Restricciones!G105+5)</f>
        <v>0</v>
      </c>
      <c r="H105" s="320">
        <f>VLOOKUP($K$10,$A$140:$QI$515,Restricciones!H105+5)</f>
        <v>0</v>
      </c>
      <c r="I105" s="321">
        <f>VLOOKUP($K$10,$A$140:$QI$515,Restricciones!I105+5)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25">
      <c r="A106" s="1"/>
      <c r="B106" s="136" t="s">
        <v>113</v>
      </c>
      <c r="C106" s="690" t="s">
        <v>114</v>
      </c>
      <c r="D106" s="690"/>
      <c r="E106" s="690"/>
      <c r="F106" s="319">
        <f t="shared" si="16"/>
        <v>0</v>
      </c>
      <c r="G106" s="320">
        <f>VLOOKUP($K$10,$A$140:$QI$515,Restricciones!G106+5)</f>
        <v>0</v>
      </c>
      <c r="H106" s="320">
        <f>VLOOKUP($K$10,$A$140:$QI$515,Restricciones!H106+5)</f>
        <v>0</v>
      </c>
      <c r="I106" s="321">
        <f>VLOOKUP($K$10,$A$140:$QI$515,Restricciones!I106+5)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25">
      <c r="A107" s="1"/>
      <c r="B107" s="134" t="s">
        <v>115</v>
      </c>
      <c r="C107" s="690" t="s">
        <v>116</v>
      </c>
      <c r="D107" s="690"/>
      <c r="E107" s="690"/>
      <c r="F107" s="319">
        <f t="shared" si="16"/>
        <v>0</v>
      </c>
      <c r="G107" s="320">
        <f>VLOOKUP($K$10,$A$140:$QI$515,Restricciones!G107+5)</f>
        <v>0</v>
      </c>
      <c r="H107" s="320">
        <f>VLOOKUP($K$10,$A$140:$QI$515,Restricciones!H107+5)</f>
        <v>0</v>
      </c>
      <c r="I107" s="321">
        <f>VLOOKUP($K$10,$A$140:$QI$515,Restricciones!I107+5)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25">
      <c r="A108" s="1"/>
      <c r="B108" s="134" t="s">
        <v>117</v>
      </c>
      <c r="C108" s="690" t="s">
        <v>118</v>
      </c>
      <c r="D108" s="690"/>
      <c r="E108" s="690"/>
      <c r="F108" s="319">
        <f t="shared" si="16"/>
        <v>0</v>
      </c>
      <c r="G108" s="320">
        <f>VLOOKUP($K$10,$A$140:$QI$515,Restricciones!G108+5)</f>
        <v>0</v>
      </c>
      <c r="H108" s="320">
        <f>VLOOKUP($K$10,$A$140:$QI$515,Restricciones!H108+5)</f>
        <v>0</v>
      </c>
      <c r="I108" s="321">
        <f>VLOOKUP($K$10,$A$140:$QI$515,Restricciones!I108+5)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25">
      <c r="A109" s="1"/>
      <c r="B109" s="134" t="s">
        <v>119</v>
      </c>
      <c r="C109" s="690" t="s">
        <v>120</v>
      </c>
      <c r="D109" s="690"/>
      <c r="E109" s="690"/>
      <c r="F109" s="319">
        <f t="shared" si="16"/>
        <v>0</v>
      </c>
      <c r="G109" s="320">
        <f>VLOOKUP($K$10,$A$140:$QI$515,Restricciones!G109+5)</f>
        <v>0</v>
      </c>
      <c r="H109" s="320">
        <f>VLOOKUP($K$10,$A$140:$QI$515,Restricciones!H109+5)</f>
        <v>0</v>
      </c>
      <c r="I109" s="321">
        <f>VLOOKUP($K$10,$A$140:$QI$515,Restricciones!I109+5)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thickBot="1" x14ac:dyDescent="0.3">
      <c r="A110" s="1"/>
      <c r="B110" s="135" t="s">
        <v>121</v>
      </c>
      <c r="C110" s="691" t="s">
        <v>122</v>
      </c>
      <c r="D110" s="691"/>
      <c r="E110" s="691"/>
      <c r="F110" s="319">
        <f t="shared" si="16"/>
        <v>0</v>
      </c>
      <c r="G110" s="320">
        <f>VLOOKUP($K$10,$A$140:$QI$515,Restricciones!G110+5)</f>
        <v>0</v>
      </c>
      <c r="H110" s="320">
        <f>VLOOKUP($K$10,$A$140:$QI$515,Restricciones!H110+5)</f>
        <v>0</v>
      </c>
      <c r="I110" s="321">
        <f>VLOOKUP($K$10,$A$140:$QI$515,Restricciones!I110+5)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">
      <c r="A111" s="1"/>
      <c r="B111" s="131" t="s">
        <v>123</v>
      </c>
      <c r="C111" s="132"/>
      <c r="D111" s="132"/>
      <c r="E111" s="132"/>
      <c r="F111" s="325"/>
      <c r="G111" s="325"/>
      <c r="H111" s="325"/>
      <c r="I111" s="326"/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x14ac:dyDescent="0.25">
      <c r="A112" s="1"/>
      <c r="B112" s="133" t="s">
        <v>124</v>
      </c>
      <c r="C112" s="692" t="s">
        <v>125</v>
      </c>
      <c r="D112" s="692"/>
      <c r="E112" s="692"/>
      <c r="F112" s="319">
        <f t="shared" si="16"/>
        <v>0</v>
      </c>
      <c r="G112" s="320">
        <f>VLOOKUP($K$10,$A$140:$QI$515,Restricciones!G112+5)</f>
        <v>0</v>
      </c>
      <c r="H112" s="320">
        <f>VLOOKUP($K$10,$A$140:$QI$515,Restricciones!H112+5)</f>
        <v>0</v>
      </c>
      <c r="I112" s="321">
        <f>VLOOKUP($K$10,$A$140:$QI$515,Restricciones!I112+5)</f>
        <v>0</v>
      </c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25">
      <c r="A113" s="1"/>
      <c r="B113" s="134" t="s">
        <v>95</v>
      </c>
      <c r="C113" s="690" t="s">
        <v>126</v>
      </c>
      <c r="D113" s="690"/>
      <c r="E113" s="690"/>
      <c r="F113" s="319">
        <f t="shared" si="16"/>
        <v>0</v>
      </c>
      <c r="G113" s="320">
        <f>VLOOKUP($K$10,$A$140:$QI$515,Restricciones!G113+5)</f>
        <v>0</v>
      </c>
      <c r="H113" s="320">
        <f>VLOOKUP($K$10,$A$140:$QI$515,Restricciones!H113+5)</f>
        <v>0</v>
      </c>
      <c r="I113" s="321">
        <f>VLOOKUP($K$10,$A$140:$QI$515,Restricciones!I113+5)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25">
      <c r="A114" s="1"/>
      <c r="B114" s="134" t="s">
        <v>127</v>
      </c>
      <c r="C114" s="690" t="s">
        <v>128</v>
      </c>
      <c r="D114" s="690"/>
      <c r="E114" s="690"/>
      <c r="F114" s="319">
        <f t="shared" si="16"/>
        <v>0</v>
      </c>
      <c r="G114" s="320">
        <f>VLOOKUP($K$10,$A$140:$QI$515,Restricciones!G114+5)</f>
        <v>0</v>
      </c>
      <c r="H114" s="320">
        <f>VLOOKUP($K$10,$A$140:$QI$515,Restricciones!H114+5)</f>
        <v>0</v>
      </c>
      <c r="I114" s="321">
        <f>VLOOKUP($K$10,$A$140:$QI$515,Restricciones!I114+5)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25">
      <c r="A115" s="1"/>
      <c r="B115" s="137" t="s">
        <v>129</v>
      </c>
      <c r="C115" s="693" t="s">
        <v>130</v>
      </c>
      <c r="D115" s="693"/>
      <c r="E115" s="693"/>
      <c r="F115" s="319">
        <f t="shared" si="16"/>
        <v>0</v>
      </c>
      <c r="G115" s="320">
        <f>VLOOKUP($K$10,$A$140:$QI$515,Restricciones!G115+5)</f>
        <v>0</v>
      </c>
      <c r="H115" s="320">
        <f>VLOOKUP($K$10,$A$140:$QI$515,Restricciones!H115+5)</f>
        <v>0</v>
      </c>
      <c r="I115" s="321">
        <f>VLOOKUP($K$10,$A$140:$QI$515,Restricciones!I115+5)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25">
      <c r="A116" s="1"/>
      <c r="B116" s="134" t="s">
        <v>131</v>
      </c>
      <c r="C116" s="690" t="s">
        <v>132</v>
      </c>
      <c r="D116" s="690"/>
      <c r="E116" s="690"/>
      <c r="F116" s="319">
        <f t="shared" si="16"/>
        <v>0</v>
      </c>
      <c r="G116" s="320">
        <f>VLOOKUP($K$10,$A$140:$QI$515,Restricciones!G116+5)</f>
        <v>0</v>
      </c>
      <c r="H116" s="320">
        <f>VLOOKUP($K$10,$A$140:$QI$515,Restricciones!H116+5)</f>
        <v>0</v>
      </c>
      <c r="I116" s="321">
        <f>VLOOKUP($K$10,$A$140:$QI$515,Restricciones!I116+5)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thickBot="1" x14ac:dyDescent="0.3">
      <c r="A117" s="1"/>
      <c r="B117" s="135" t="s">
        <v>133</v>
      </c>
      <c r="C117" s="691" t="s">
        <v>134</v>
      </c>
      <c r="D117" s="691"/>
      <c r="E117" s="691"/>
      <c r="F117" s="319">
        <f t="shared" si="16"/>
        <v>0</v>
      </c>
      <c r="G117" s="320">
        <f>VLOOKUP($K$10,$A$140:$QI$515,Restricciones!G117+5)</f>
        <v>0</v>
      </c>
      <c r="H117" s="320">
        <f>VLOOKUP($K$10,$A$140:$QI$515,Restricciones!H117+5)</f>
        <v>0</v>
      </c>
      <c r="I117" s="321">
        <f>VLOOKUP($K$10,$A$140:$QI$515,Restricciones!I117+5)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">
      <c r="A118" s="1"/>
      <c r="B118" s="131" t="s">
        <v>135</v>
      </c>
      <c r="C118" s="132"/>
      <c r="D118" s="132"/>
      <c r="E118" s="132"/>
      <c r="F118" s="325"/>
      <c r="G118" s="325"/>
      <c r="H118" s="325"/>
      <c r="I118" s="326"/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x14ac:dyDescent="0.25">
      <c r="A119" s="1"/>
      <c r="B119" s="133" t="s">
        <v>136</v>
      </c>
      <c r="C119" s="692" t="s">
        <v>137</v>
      </c>
      <c r="D119" s="692"/>
      <c r="E119" s="692"/>
      <c r="F119" s="319">
        <f t="shared" si="16"/>
        <v>0</v>
      </c>
      <c r="G119" s="320">
        <f>VLOOKUP($K$10,$A$140:$QI$515,Restricciones!G119+5)</f>
        <v>0</v>
      </c>
      <c r="H119" s="320">
        <f>VLOOKUP($K$10,$A$140:$QI$515,Restricciones!H119+5)</f>
        <v>0</v>
      </c>
      <c r="I119" s="321">
        <f>VLOOKUP($K$10,$A$140:$QI$515,Restricciones!I119+5)</f>
        <v>0</v>
      </c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25">
      <c r="A120" s="1"/>
      <c r="B120" s="134" t="s">
        <v>138</v>
      </c>
      <c r="C120" s="690" t="s">
        <v>139</v>
      </c>
      <c r="D120" s="690"/>
      <c r="E120" s="690"/>
      <c r="F120" s="319">
        <f t="shared" si="16"/>
        <v>0</v>
      </c>
      <c r="G120" s="320">
        <f>VLOOKUP($K$10,$A$140:$QI$515,Restricciones!G120+5)</f>
        <v>0</v>
      </c>
      <c r="H120" s="320">
        <f>VLOOKUP($K$10,$A$140:$QI$515,Restricciones!H120+5)</f>
        <v>0</v>
      </c>
      <c r="I120" s="321">
        <f>VLOOKUP($K$10,$A$140:$QI$515,Restricciones!I120+5)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25">
      <c r="A121" s="1"/>
      <c r="B121" s="134" t="s">
        <v>140</v>
      </c>
      <c r="C121" s="690" t="s">
        <v>141</v>
      </c>
      <c r="D121" s="690"/>
      <c r="E121" s="690"/>
      <c r="F121" s="319">
        <f t="shared" si="16"/>
        <v>0</v>
      </c>
      <c r="G121" s="320">
        <f>VLOOKUP($K$10,$A$140:$QI$515,Restricciones!G121+5)</f>
        <v>0</v>
      </c>
      <c r="H121" s="320">
        <f>VLOOKUP($K$10,$A$140:$QI$515,Restricciones!H121+5)</f>
        <v>0</v>
      </c>
      <c r="I121" s="321">
        <f>VLOOKUP($K$10,$A$140:$QI$515,Restricciones!I121+5)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25">
      <c r="A122" s="1"/>
      <c r="B122" s="134" t="s">
        <v>133</v>
      </c>
      <c r="C122" s="690" t="s">
        <v>142</v>
      </c>
      <c r="D122" s="690"/>
      <c r="E122" s="690"/>
      <c r="F122" s="319">
        <f t="shared" si="16"/>
        <v>0</v>
      </c>
      <c r="G122" s="320">
        <f>VLOOKUP($K$10,$A$140:$QI$515,Restricciones!G122+5)</f>
        <v>0</v>
      </c>
      <c r="H122" s="320">
        <f>VLOOKUP($K$10,$A$140:$QI$515,Restricciones!H122+5)</f>
        <v>0</v>
      </c>
      <c r="I122" s="321">
        <f>VLOOKUP($K$10,$A$140:$QI$515,Restricciones!I122+5)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thickBot="1" x14ac:dyDescent="0.3">
      <c r="A123" s="1"/>
      <c r="B123" s="135" t="s">
        <v>143</v>
      </c>
      <c r="C123" s="684" t="s">
        <v>144</v>
      </c>
      <c r="D123" s="684"/>
      <c r="E123" s="684"/>
      <c r="F123" s="322">
        <f t="shared" si="16"/>
        <v>0</v>
      </c>
      <c r="G123" s="323">
        <f>VLOOKUP($K$10,$A$140:$QI$515,Restricciones!G123+5)</f>
        <v>0</v>
      </c>
      <c r="H123" s="323">
        <f>VLOOKUP($K$10,$A$140:$QI$515,Restricciones!H123+5)</f>
        <v>0</v>
      </c>
      <c r="I123" s="324">
        <f>VLOOKUP($K$10,$A$140:$QI$515,Restricciones!I123+5)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x14ac:dyDescent="0.25">
      <c r="A124" s="1"/>
      <c r="B124" s="1"/>
      <c r="C124" s="1"/>
      <c r="D124" s="1"/>
      <c r="I124" s="1"/>
      <c r="J124" s="1"/>
      <c r="K124" s="1"/>
      <c r="L124" s="1"/>
      <c r="M124" s="1"/>
      <c r="N124" s="1"/>
      <c r="O124" s="1"/>
      <c r="P124" s="1"/>
      <c r="Q124" s="1"/>
      <c r="R124" s="1"/>
    </row>
    <row r="136" spans="1:451" ht="15.75" thickBot="1" x14ac:dyDescent="0.3">
      <c r="A136" s="685"/>
      <c r="B136" s="686" t="s">
        <v>152</v>
      </c>
      <c r="C136" s="686"/>
      <c r="D136" s="686"/>
      <c r="E136" s="687"/>
      <c r="F136" s="688" t="s">
        <v>153</v>
      </c>
      <c r="G136" s="688"/>
      <c r="H136" s="688"/>
      <c r="I136" s="688"/>
      <c r="J136" s="688"/>
      <c r="K136" s="688"/>
      <c r="L136" s="688"/>
      <c r="M136" s="688"/>
      <c r="N136" s="688"/>
      <c r="O136" s="688"/>
      <c r="P136" s="688"/>
      <c r="Q136" s="688"/>
      <c r="R136" s="688"/>
      <c r="S136" s="688"/>
      <c r="T136" s="688"/>
      <c r="U136" s="688"/>
      <c r="V136" s="688"/>
      <c r="W136" s="688"/>
      <c r="X136" s="688"/>
      <c r="Y136" s="688"/>
      <c r="Z136" s="688"/>
      <c r="AA136" s="688"/>
      <c r="AB136" s="688"/>
      <c r="AC136" s="688"/>
      <c r="AD136" s="688"/>
      <c r="AE136" s="688"/>
      <c r="AF136" s="688"/>
      <c r="AG136" s="688"/>
      <c r="AH136" s="688"/>
      <c r="AI136" s="688"/>
      <c r="AJ136" s="688"/>
      <c r="AK136" s="688"/>
      <c r="AL136" s="688"/>
      <c r="AM136" s="688"/>
      <c r="AN136" s="688"/>
      <c r="AO136" s="688"/>
      <c r="AP136" s="688"/>
      <c r="AQ136" s="688"/>
      <c r="AR136" s="688"/>
      <c r="AS136" s="688"/>
      <c r="AT136" s="688" t="s">
        <v>168</v>
      </c>
      <c r="AU136" s="688"/>
      <c r="AV136" s="688"/>
      <c r="AW136" s="688"/>
      <c r="AX136" s="688"/>
      <c r="AY136" s="688"/>
      <c r="AZ136" s="688"/>
      <c r="BA136" s="688"/>
      <c r="BB136" s="688"/>
      <c r="BC136" s="688"/>
      <c r="BD136" s="688"/>
      <c r="BE136" s="688"/>
      <c r="BF136" s="688"/>
      <c r="BG136" s="688"/>
      <c r="BH136" s="688"/>
      <c r="BI136" s="688"/>
      <c r="BJ136" s="688"/>
      <c r="BK136" s="688"/>
      <c r="BL136" s="688"/>
      <c r="BM136" s="688"/>
      <c r="BN136" s="688"/>
      <c r="BO136" s="688"/>
      <c r="BP136" s="688"/>
      <c r="BQ136" s="688"/>
      <c r="BR136" s="688"/>
      <c r="BS136" s="688"/>
      <c r="BT136" s="688"/>
      <c r="BU136" s="688"/>
      <c r="BV136" s="688"/>
      <c r="BW136" s="688"/>
      <c r="BX136" s="688"/>
      <c r="BY136" s="688"/>
      <c r="BZ136" s="688"/>
      <c r="CA136" s="688"/>
      <c r="CB136" s="688"/>
      <c r="CC136" s="688"/>
      <c r="CD136" s="688"/>
      <c r="CE136" s="688"/>
      <c r="CF136" s="688"/>
      <c r="CG136" s="688"/>
      <c r="CH136" s="688" t="s">
        <v>167</v>
      </c>
      <c r="CI136" s="688"/>
      <c r="CJ136" s="688"/>
      <c r="CK136" s="688"/>
      <c r="CL136" s="688"/>
      <c r="CM136" s="688"/>
      <c r="CN136" s="688"/>
      <c r="CO136" s="688"/>
      <c r="CP136" s="688"/>
      <c r="CQ136" s="688"/>
      <c r="CR136" s="688"/>
      <c r="CS136" s="688"/>
      <c r="CT136" s="688"/>
      <c r="CU136" s="688"/>
      <c r="CV136" s="688"/>
      <c r="CW136" s="688"/>
      <c r="CX136" s="688"/>
      <c r="CY136" s="688"/>
      <c r="CZ136" s="688"/>
      <c r="DA136" s="688"/>
      <c r="DB136" s="688"/>
      <c r="DC136" s="688"/>
      <c r="DD136" s="688"/>
      <c r="DE136" s="688"/>
      <c r="DF136" s="688"/>
      <c r="DG136" s="688"/>
      <c r="DH136" s="688"/>
      <c r="DI136" s="688"/>
      <c r="DJ136" s="688"/>
      <c r="DK136" s="688"/>
      <c r="DL136" s="688"/>
      <c r="DM136" s="688"/>
      <c r="DN136" s="688"/>
      <c r="DO136" s="688"/>
      <c r="DP136" s="688"/>
      <c r="DQ136" s="688"/>
      <c r="DR136" s="688"/>
      <c r="DS136" s="688"/>
      <c r="DT136" s="688"/>
      <c r="DU136" s="688"/>
      <c r="DV136" s="658" t="s">
        <v>170</v>
      </c>
      <c r="DW136" s="658"/>
      <c r="DX136" s="658"/>
      <c r="DY136" s="658"/>
      <c r="DZ136" s="362"/>
      <c r="EA136" s="362"/>
      <c r="EB136" s="362"/>
      <c r="EC136" s="362"/>
      <c r="ED136" s="362"/>
      <c r="EE136" s="362"/>
      <c r="EF136" s="362"/>
      <c r="EG136" s="362"/>
      <c r="EH136" s="362"/>
      <c r="EI136" s="362"/>
      <c r="EJ136" s="659" t="s">
        <v>172</v>
      </c>
      <c r="EK136" s="660"/>
      <c r="EL136" s="660"/>
      <c r="EM136" s="660"/>
      <c r="EN136" s="660"/>
      <c r="EO136" s="660"/>
      <c r="EP136" s="660"/>
      <c r="EQ136" s="660"/>
      <c r="ER136" s="660"/>
      <c r="ES136" s="660"/>
      <c r="ET136" s="660"/>
      <c r="EU136" s="660"/>
      <c r="EV136" s="661"/>
      <c r="EW136" s="665" t="s">
        <v>33</v>
      </c>
      <c r="EX136" s="666"/>
      <c r="EY136" s="666"/>
      <c r="EZ136" s="666"/>
      <c r="FA136" s="666"/>
      <c r="FB136" s="666"/>
      <c r="FC136" s="666"/>
      <c r="FD136" s="666"/>
      <c r="FE136" s="666"/>
      <c r="FF136" s="666"/>
      <c r="FG136" s="666"/>
      <c r="FH136" s="666"/>
      <c r="FI136" s="667"/>
      <c r="FJ136" s="668" t="s">
        <v>36</v>
      </c>
      <c r="FK136" s="668"/>
      <c r="FL136" s="668"/>
      <c r="FM136" s="668"/>
      <c r="FN136" s="668"/>
      <c r="FO136" s="668"/>
      <c r="FP136" s="668"/>
      <c r="FQ136" s="668"/>
      <c r="FR136" s="668"/>
      <c r="FS136" s="668"/>
      <c r="FT136" s="668"/>
      <c r="FU136" s="668"/>
      <c r="FV136" s="668"/>
      <c r="FW136" s="668"/>
      <c r="FX136" s="668"/>
      <c r="FY136" s="668"/>
      <c r="FZ136" s="668"/>
      <c r="GA136" s="668"/>
      <c r="GB136" s="668"/>
      <c r="GC136" s="668"/>
      <c r="GD136" s="668"/>
      <c r="GE136" s="668"/>
      <c r="GF136" s="668"/>
      <c r="GG136" s="668"/>
      <c r="GH136" s="668"/>
      <c r="GI136" s="668"/>
      <c r="GJ136" s="668"/>
      <c r="GK136" s="668"/>
      <c r="GL136" s="668"/>
      <c r="GM136" s="668"/>
      <c r="GN136" s="668"/>
      <c r="GO136" s="668"/>
      <c r="GP136" s="668"/>
      <c r="GQ136" s="668"/>
      <c r="GR136" s="668"/>
      <c r="GS136" s="668"/>
      <c r="GT136" s="668"/>
      <c r="GU136" s="668"/>
      <c r="GV136" s="668"/>
      <c r="GW136" s="668"/>
      <c r="GX136" s="668"/>
      <c r="GY136" s="668"/>
      <c r="GZ136" s="668"/>
      <c r="HA136" s="668"/>
      <c r="HB136" s="668"/>
      <c r="HC136" s="668"/>
      <c r="HD136" s="668"/>
      <c r="HE136" s="668"/>
      <c r="HF136" s="668"/>
      <c r="HG136" s="668"/>
      <c r="HH136" s="668"/>
      <c r="HI136" s="668"/>
      <c r="HJ136" s="668"/>
      <c r="HK136" s="668"/>
      <c r="HL136" s="668"/>
      <c r="HM136" s="668"/>
      <c r="HN136" s="668"/>
      <c r="HO136" s="668"/>
      <c r="HP136" s="668"/>
      <c r="HQ136" s="668"/>
      <c r="HR136" s="668"/>
      <c r="HS136" s="668"/>
      <c r="HT136" s="668"/>
      <c r="HU136" s="668"/>
      <c r="HV136" s="668"/>
      <c r="HW136" s="668"/>
      <c r="HX136" s="668"/>
      <c r="HY136" s="668"/>
      <c r="HZ136" s="668"/>
      <c r="IA136" s="668"/>
      <c r="IB136" s="668"/>
      <c r="IC136" s="668"/>
      <c r="ID136" s="668"/>
      <c r="IE136" s="668"/>
      <c r="IF136" s="668"/>
      <c r="IG136" s="668"/>
      <c r="IH136" s="668"/>
      <c r="II136" s="668"/>
      <c r="IJ136" s="668"/>
      <c r="IK136" s="668"/>
      <c r="IL136" s="668"/>
      <c r="IM136" s="668"/>
      <c r="IN136" s="668"/>
      <c r="IO136" s="668"/>
      <c r="IP136" s="669" t="s">
        <v>49</v>
      </c>
      <c r="IQ136" s="653"/>
      <c r="IR136" s="653"/>
      <c r="IS136" s="653"/>
      <c r="IT136" s="653"/>
      <c r="IU136" s="653"/>
      <c r="IV136" s="653"/>
      <c r="IW136" s="653"/>
      <c r="IX136" s="653"/>
      <c r="IY136" s="653"/>
      <c r="IZ136" s="653"/>
      <c r="JA136" s="653"/>
      <c r="JB136" s="653"/>
      <c r="JC136" s="653"/>
      <c r="JD136" s="653"/>
      <c r="JE136" s="653"/>
      <c r="JF136" s="653"/>
      <c r="JG136" s="653"/>
      <c r="JH136" s="651"/>
      <c r="JI136" s="651"/>
      <c r="JJ136" s="651"/>
      <c r="JK136" s="651"/>
      <c r="JL136" s="651"/>
      <c r="JM136" s="651"/>
      <c r="JN136" s="651"/>
      <c r="JO136" s="651"/>
      <c r="JP136" s="651"/>
      <c r="JQ136" s="670"/>
      <c r="JR136" s="651"/>
      <c r="JS136" s="651"/>
      <c r="JT136" s="651"/>
      <c r="JU136" s="651"/>
      <c r="JV136" s="648" t="s">
        <v>39</v>
      </c>
      <c r="JW136" s="649"/>
      <c r="JX136" s="650" t="s">
        <v>54</v>
      </c>
      <c r="JY136" s="651"/>
      <c r="JZ136" s="651"/>
      <c r="KA136" s="652" t="s">
        <v>195</v>
      </c>
      <c r="KB136" s="653"/>
      <c r="KC136" s="653"/>
      <c r="KD136" s="653"/>
      <c r="KE136" s="653"/>
      <c r="KF136" s="653"/>
      <c r="KG136" s="653"/>
      <c r="KH136" s="653"/>
      <c r="KI136" s="653"/>
      <c r="KJ136" s="653"/>
      <c r="KK136" s="653"/>
      <c r="KL136" s="653"/>
      <c r="KM136" s="653"/>
      <c r="KN136" s="653"/>
      <c r="KO136" s="653"/>
      <c r="KP136" s="653"/>
      <c r="KQ136" s="653"/>
      <c r="KR136" s="653"/>
      <c r="KS136" s="653"/>
      <c r="KT136" s="653"/>
      <c r="KU136" s="653"/>
      <c r="KV136" s="653"/>
      <c r="KW136" s="653"/>
      <c r="KX136" s="653"/>
      <c r="KY136" s="653"/>
      <c r="KZ136" s="653"/>
      <c r="LA136" s="653"/>
      <c r="LB136" s="653"/>
      <c r="LC136" s="653"/>
      <c r="LD136" s="653"/>
      <c r="LE136" s="653"/>
      <c r="LF136" s="653"/>
      <c r="LG136" s="653"/>
      <c r="LH136" s="653"/>
      <c r="LI136" s="653"/>
      <c r="LJ136" s="653"/>
      <c r="LK136" s="653"/>
      <c r="LL136" s="653"/>
      <c r="LM136" s="653"/>
      <c r="LN136" s="653"/>
      <c r="LO136" s="653"/>
      <c r="LP136" s="653"/>
      <c r="LQ136" s="653"/>
      <c r="LR136" s="653"/>
      <c r="LS136" s="653"/>
      <c r="LT136" s="653"/>
      <c r="LU136" s="653"/>
      <c r="LV136" s="653"/>
      <c r="LW136" s="653"/>
      <c r="LX136" s="653"/>
      <c r="LY136" s="653"/>
      <c r="LZ136" s="653"/>
      <c r="MA136" s="653"/>
      <c r="MB136" s="654"/>
      <c r="MC136" s="652" t="s">
        <v>78</v>
      </c>
      <c r="MD136" s="653"/>
      <c r="ME136" s="653"/>
      <c r="MF136" s="653"/>
      <c r="MG136" s="653"/>
      <c r="MH136" s="653"/>
      <c r="MI136" s="653"/>
      <c r="MJ136" s="653"/>
      <c r="MK136" s="653"/>
      <c r="ML136" s="653"/>
      <c r="MM136" s="653"/>
      <c r="MN136" s="653"/>
      <c r="MO136" s="653"/>
      <c r="MP136" s="653"/>
      <c r="MQ136" s="653"/>
      <c r="MR136" s="653"/>
      <c r="MS136" s="653"/>
      <c r="MT136" s="653"/>
      <c r="MU136" s="653"/>
      <c r="MV136" s="653"/>
      <c r="MW136" s="653"/>
      <c r="MX136" s="653"/>
      <c r="MY136" s="653"/>
      <c r="MZ136" s="653"/>
      <c r="NA136" s="653"/>
      <c r="NB136" s="653"/>
      <c r="NC136" s="653"/>
      <c r="ND136" s="653"/>
      <c r="NE136" s="653"/>
      <c r="NF136" s="653"/>
      <c r="NG136" s="653"/>
      <c r="NH136" s="653"/>
      <c r="NI136" s="653"/>
      <c r="NJ136" s="653"/>
      <c r="NK136" s="653"/>
      <c r="NL136" s="653"/>
      <c r="NM136" s="653"/>
      <c r="NN136" s="653"/>
      <c r="NO136" s="653"/>
      <c r="NP136" s="653"/>
      <c r="NQ136" s="653"/>
      <c r="NR136" s="653"/>
      <c r="NS136" s="653"/>
      <c r="NT136" s="653"/>
      <c r="NU136" s="653"/>
      <c r="NV136" s="653"/>
      <c r="NW136" s="653"/>
      <c r="NX136" s="653"/>
      <c r="NY136" s="653"/>
      <c r="NZ136" s="653"/>
      <c r="OA136" s="653"/>
      <c r="OB136" s="653"/>
      <c r="OC136" s="653"/>
      <c r="OD136" s="653"/>
      <c r="OE136" s="653"/>
      <c r="OF136" s="653"/>
      <c r="OG136" s="653"/>
      <c r="OH136" s="653"/>
      <c r="OI136" s="653"/>
      <c r="OJ136" s="653"/>
      <c r="OK136" s="653"/>
      <c r="OL136" s="653"/>
      <c r="OM136" s="653"/>
      <c r="ON136" s="653"/>
      <c r="OO136" s="653"/>
      <c r="OP136" s="653"/>
      <c r="OQ136" s="653"/>
      <c r="OR136" s="653"/>
      <c r="OS136" s="653"/>
      <c r="OT136" s="653"/>
      <c r="OU136" s="653"/>
      <c r="OV136" s="653"/>
      <c r="OW136" s="653"/>
      <c r="OX136" s="653"/>
      <c r="OY136" s="653"/>
      <c r="OZ136" s="653"/>
      <c r="PA136" s="653"/>
      <c r="PB136" s="653"/>
      <c r="PC136" s="653"/>
      <c r="PD136" s="653"/>
      <c r="PE136" s="653"/>
      <c r="PF136" s="653"/>
      <c r="PG136" s="653"/>
      <c r="PH136" s="653"/>
      <c r="PI136" s="653"/>
      <c r="PJ136" s="653"/>
      <c r="PK136" s="653"/>
      <c r="PL136" s="653"/>
      <c r="PM136" s="653"/>
      <c r="PN136" s="653"/>
      <c r="PO136" s="653"/>
      <c r="PP136" s="653"/>
      <c r="PQ136" s="653"/>
      <c r="PR136" s="653"/>
      <c r="PS136" s="653"/>
      <c r="PT136" s="653"/>
      <c r="PU136" s="653"/>
      <c r="PV136" s="653"/>
      <c r="PW136" s="653"/>
      <c r="PX136" s="653"/>
      <c r="PY136" s="653"/>
      <c r="PZ136" s="653"/>
      <c r="QA136" s="653"/>
      <c r="QB136" s="653"/>
      <c r="QC136" s="653"/>
      <c r="QD136" s="653"/>
      <c r="QE136" s="653"/>
      <c r="QF136" s="653"/>
      <c r="QG136" s="653"/>
      <c r="QH136" s="653"/>
      <c r="QI136" s="655"/>
    </row>
    <row r="137" spans="1:451" ht="15.75" thickBot="1" x14ac:dyDescent="0.3">
      <c r="A137" s="685"/>
      <c r="B137" s="686"/>
      <c r="C137" s="686"/>
      <c r="D137" s="686"/>
      <c r="E137" s="687"/>
      <c r="F137" s="656" t="s">
        <v>166</v>
      </c>
      <c r="G137" s="656"/>
      <c r="H137" s="656"/>
      <c r="I137" s="656"/>
      <c r="J137" s="656"/>
      <c r="K137" s="656"/>
      <c r="L137" s="656"/>
      <c r="M137" s="656"/>
      <c r="N137" s="656"/>
      <c r="O137" s="656"/>
      <c r="P137" s="656"/>
      <c r="Q137" s="656"/>
      <c r="R137" s="656"/>
      <c r="S137" s="656"/>
      <c r="T137" s="656"/>
      <c r="U137" s="656"/>
      <c r="V137" s="656"/>
      <c r="W137" s="656"/>
      <c r="X137" s="656"/>
      <c r="Y137" s="656"/>
      <c r="Z137" s="657" t="s">
        <v>161</v>
      </c>
      <c r="AA137" s="657"/>
      <c r="AB137" s="657"/>
      <c r="AC137" s="657"/>
      <c r="AD137" s="657"/>
      <c r="AE137" s="657"/>
      <c r="AF137" s="657"/>
      <c r="AG137" s="657"/>
      <c r="AH137" s="657"/>
      <c r="AI137" s="657"/>
      <c r="AJ137" s="657"/>
      <c r="AK137" s="657"/>
      <c r="AL137" s="657"/>
      <c r="AM137" s="657"/>
      <c r="AN137" s="657"/>
      <c r="AO137" s="657"/>
      <c r="AP137" s="657"/>
      <c r="AQ137" s="657"/>
      <c r="AR137" s="657"/>
      <c r="AS137" s="657"/>
      <c r="AT137" s="656" t="s">
        <v>166</v>
      </c>
      <c r="AU137" s="656"/>
      <c r="AV137" s="656"/>
      <c r="AW137" s="656"/>
      <c r="AX137" s="656"/>
      <c r="AY137" s="656"/>
      <c r="AZ137" s="656"/>
      <c r="BA137" s="656"/>
      <c r="BB137" s="656"/>
      <c r="BC137" s="656"/>
      <c r="BD137" s="656"/>
      <c r="BE137" s="656"/>
      <c r="BF137" s="656"/>
      <c r="BG137" s="656"/>
      <c r="BH137" s="656"/>
      <c r="BI137" s="656"/>
      <c r="BJ137" s="656"/>
      <c r="BK137" s="656"/>
      <c r="BL137" s="656"/>
      <c r="BM137" s="656"/>
      <c r="BN137" s="657" t="s">
        <v>161</v>
      </c>
      <c r="BO137" s="657"/>
      <c r="BP137" s="657"/>
      <c r="BQ137" s="657"/>
      <c r="BR137" s="657"/>
      <c r="BS137" s="657"/>
      <c r="BT137" s="657"/>
      <c r="BU137" s="657"/>
      <c r="BV137" s="657"/>
      <c r="BW137" s="657"/>
      <c r="BX137" s="657"/>
      <c r="BY137" s="657"/>
      <c r="BZ137" s="657"/>
      <c r="CA137" s="657"/>
      <c r="CB137" s="657"/>
      <c r="CC137" s="657"/>
      <c r="CD137" s="657"/>
      <c r="CE137" s="657"/>
      <c r="CF137" s="657"/>
      <c r="CG137" s="657"/>
      <c r="CH137" s="656" t="s">
        <v>166</v>
      </c>
      <c r="CI137" s="656"/>
      <c r="CJ137" s="656"/>
      <c r="CK137" s="656"/>
      <c r="CL137" s="656"/>
      <c r="CM137" s="656"/>
      <c r="CN137" s="656"/>
      <c r="CO137" s="656"/>
      <c r="CP137" s="656"/>
      <c r="CQ137" s="656"/>
      <c r="CR137" s="656"/>
      <c r="CS137" s="656"/>
      <c r="CT137" s="656"/>
      <c r="CU137" s="656"/>
      <c r="CV137" s="656"/>
      <c r="CW137" s="656"/>
      <c r="CX137" s="656"/>
      <c r="CY137" s="656"/>
      <c r="CZ137" s="656"/>
      <c r="DA137" s="656"/>
      <c r="DB137" s="657" t="s">
        <v>161</v>
      </c>
      <c r="DC137" s="657"/>
      <c r="DD137" s="657"/>
      <c r="DE137" s="657"/>
      <c r="DF137" s="657"/>
      <c r="DG137" s="657"/>
      <c r="DH137" s="657"/>
      <c r="DI137" s="657"/>
      <c r="DJ137" s="657"/>
      <c r="DK137" s="657"/>
      <c r="DL137" s="657"/>
      <c r="DM137" s="657"/>
      <c r="DN137" s="657"/>
      <c r="DO137" s="657"/>
      <c r="DP137" s="657"/>
      <c r="DQ137" s="657"/>
      <c r="DR137" s="657"/>
      <c r="DS137" s="657"/>
      <c r="DT137" s="657"/>
      <c r="DU137" s="657"/>
      <c r="DV137" s="671" t="s">
        <v>166</v>
      </c>
      <c r="DW137" s="671"/>
      <c r="DX137" s="672" t="s">
        <v>169</v>
      </c>
      <c r="DY137" s="672"/>
      <c r="DZ137" s="673" t="s">
        <v>171</v>
      </c>
      <c r="EA137" s="673"/>
      <c r="EB137" s="673"/>
      <c r="EC137" s="673"/>
      <c r="ED137" s="673"/>
      <c r="EE137" s="673"/>
      <c r="EF137" s="673"/>
      <c r="EG137" s="673"/>
      <c r="EH137" s="673"/>
      <c r="EI137" s="673"/>
      <c r="EJ137" s="662"/>
      <c r="EK137" s="663"/>
      <c r="EL137" s="663"/>
      <c r="EM137" s="663"/>
      <c r="EN137" s="663"/>
      <c r="EO137" s="663"/>
      <c r="EP137" s="663"/>
      <c r="EQ137" s="663"/>
      <c r="ER137" s="663"/>
      <c r="ES137" s="663"/>
      <c r="ET137" s="663"/>
      <c r="EU137" s="663"/>
      <c r="EV137" s="664"/>
      <c r="EW137" s="674" t="s">
        <v>6</v>
      </c>
      <c r="EX137" s="675"/>
      <c r="EY137" s="675"/>
      <c r="EZ137" s="676"/>
      <c r="FA137" s="677" t="s">
        <v>180</v>
      </c>
      <c r="FB137" s="675"/>
      <c r="FC137" s="675"/>
      <c r="FD137" s="678"/>
      <c r="FE137" s="679" t="s">
        <v>8</v>
      </c>
      <c r="FF137" s="679"/>
      <c r="FG137" s="679"/>
      <c r="FH137" s="679"/>
      <c r="FI137" s="680" t="s">
        <v>32</v>
      </c>
      <c r="FJ137" s="682" t="s">
        <v>153</v>
      </c>
      <c r="FK137" s="682"/>
      <c r="FL137" s="682"/>
      <c r="FM137" s="682"/>
      <c r="FN137" s="682"/>
      <c r="FO137" s="682"/>
      <c r="FP137" s="682"/>
      <c r="FQ137" s="682"/>
      <c r="FR137" s="682"/>
      <c r="FS137" s="682"/>
      <c r="FT137" s="682"/>
      <c r="FU137" s="682"/>
      <c r="FV137" s="682"/>
      <c r="FW137" s="682"/>
      <c r="FX137" s="682"/>
      <c r="FY137" s="682"/>
      <c r="FZ137" s="682"/>
      <c r="GA137" s="682"/>
      <c r="GB137" s="682"/>
      <c r="GC137" s="682"/>
      <c r="GD137" s="683"/>
      <c r="GE137" s="615" t="s">
        <v>154</v>
      </c>
      <c r="GF137" s="616"/>
      <c r="GG137" s="616"/>
      <c r="GH137" s="616"/>
      <c r="GI137" s="616"/>
      <c r="GJ137" s="616"/>
      <c r="GK137" s="616"/>
      <c r="GL137" s="616"/>
      <c r="GM137" s="616"/>
      <c r="GN137" s="616"/>
      <c r="GO137" s="616"/>
      <c r="GP137" s="616"/>
      <c r="GQ137" s="616"/>
      <c r="GR137" s="616"/>
      <c r="GS137" s="616"/>
      <c r="GT137" s="616"/>
      <c r="GU137" s="616"/>
      <c r="GV137" s="616"/>
      <c r="GW137" s="616"/>
      <c r="GX137" s="616"/>
      <c r="GY137" s="617"/>
      <c r="GZ137" s="618" t="s">
        <v>155</v>
      </c>
      <c r="HA137" s="619"/>
      <c r="HB137" s="619"/>
      <c r="HC137" s="619"/>
      <c r="HD137" s="619"/>
      <c r="HE137" s="619"/>
      <c r="HF137" s="619"/>
      <c r="HG137" s="619"/>
      <c r="HH137" s="619"/>
      <c r="HI137" s="619"/>
      <c r="HJ137" s="619"/>
      <c r="HK137" s="619"/>
      <c r="HL137" s="619"/>
      <c r="HM137" s="619"/>
      <c r="HN137" s="619"/>
      <c r="HO137" s="619"/>
      <c r="HP137" s="619"/>
      <c r="HQ137" s="619"/>
      <c r="HR137" s="619"/>
      <c r="HS137" s="619"/>
      <c r="HT137" s="620"/>
      <c r="HU137" s="625" t="s">
        <v>179</v>
      </c>
      <c r="HV137" s="626"/>
      <c r="HW137" s="626"/>
      <c r="HX137" s="626"/>
      <c r="HY137" s="626"/>
      <c r="HZ137" s="626"/>
      <c r="IA137" s="626"/>
      <c r="IB137" s="626"/>
      <c r="IC137" s="626"/>
      <c r="ID137" s="626"/>
      <c r="IE137" s="626"/>
      <c r="IF137" s="626"/>
      <c r="IG137" s="626"/>
      <c r="IH137" s="626"/>
      <c r="II137" s="626"/>
      <c r="IJ137" s="626"/>
      <c r="IK137" s="626"/>
      <c r="IL137" s="626"/>
      <c r="IM137" s="626"/>
      <c r="IN137" s="626"/>
      <c r="IO137" s="626"/>
      <c r="IP137" s="627" t="s">
        <v>181</v>
      </c>
      <c r="IQ137" s="628"/>
      <c r="IR137" s="628"/>
      <c r="IS137" s="628"/>
      <c r="IT137" s="628"/>
      <c r="IU137" s="628"/>
      <c r="IV137" s="628"/>
      <c r="IW137" s="629"/>
      <c r="IX137" s="630" t="s">
        <v>187</v>
      </c>
      <c r="IY137" s="631"/>
      <c r="IZ137" s="631"/>
      <c r="JA137" s="631"/>
      <c r="JB137" s="631"/>
      <c r="JC137" s="631"/>
      <c r="JD137" s="631"/>
      <c r="JE137" s="631"/>
      <c r="JF137" s="631"/>
      <c r="JG137" s="632"/>
      <c r="JH137" s="633" t="s">
        <v>188</v>
      </c>
      <c r="JI137" s="633"/>
      <c r="JJ137" s="633"/>
      <c r="JK137" s="633"/>
      <c r="JL137" s="633"/>
      <c r="JM137" s="633"/>
      <c r="JN137" s="633"/>
      <c r="JO137" s="633"/>
      <c r="JP137" s="633"/>
      <c r="JQ137" s="634"/>
      <c r="JR137" s="635" t="s">
        <v>37</v>
      </c>
      <c r="JS137" s="636"/>
      <c r="JT137" s="639" t="s">
        <v>38</v>
      </c>
      <c r="JU137" s="640"/>
      <c r="JV137" s="604" t="s">
        <v>44</v>
      </c>
      <c r="JW137" s="606" t="s">
        <v>48</v>
      </c>
      <c r="JX137" s="607" t="s">
        <v>57</v>
      </c>
      <c r="JY137" s="609" t="s">
        <v>59</v>
      </c>
      <c r="JZ137" s="611" t="s">
        <v>61</v>
      </c>
      <c r="KA137" s="612" t="s">
        <v>197</v>
      </c>
      <c r="KB137" s="599"/>
      <c r="KC137" s="599"/>
      <c r="KD137" s="599"/>
      <c r="KE137" s="599"/>
      <c r="KF137" s="599"/>
      <c r="KG137" s="599"/>
      <c r="KH137" s="599"/>
      <c r="KI137" s="599"/>
      <c r="KJ137" s="602"/>
      <c r="KK137" s="597" t="s">
        <v>198</v>
      </c>
      <c r="KL137" s="597"/>
      <c r="KM137" s="597"/>
      <c r="KN137" s="597"/>
      <c r="KO137" s="597"/>
      <c r="KP137" s="597"/>
      <c r="KQ137" s="597"/>
      <c r="KR137" s="597"/>
      <c r="KS137" s="598" t="s">
        <v>203</v>
      </c>
      <c r="KT137" s="599"/>
      <c r="KU137" s="599"/>
      <c r="KV137" s="599"/>
      <c r="KW137" s="599"/>
      <c r="KX137" s="599"/>
      <c r="KY137" s="599"/>
      <c r="KZ137" s="599"/>
      <c r="LA137" s="599"/>
      <c r="LB137" s="600"/>
      <c r="LC137" s="601" t="s">
        <v>205</v>
      </c>
      <c r="LD137" s="597"/>
      <c r="LE137" s="597"/>
      <c r="LF137" s="597"/>
      <c r="LG137" s="597"/>
      <c r="LH137" s="597"/>
      <c r="LI137" s="597"/>
      <c r="LJ137" s="597"/>
      <c r="LK137" s="598" t="s">
        <v>202</v>
      </c>
      <c r="LL137" s="599"/>
      <c r="LM137" s="599"/>
      <c r="LN137" s="599"/>
      <c r="LO137" s="599"/>
      <c r="LP137" s="599"/>
      <c r="LQ137" s="599"/>
      <c r="LR137" s="599"/>
      <c r="LS137" s="599"/>
      <c r="LT137" s="602"/>
      <c r="LU137" s="597" t="s">
        <v>204</v>
      </c>
      <c r="LV137" s="597"/>
      <c r="LW137" s="597"/>
      <c r="LX137" s="597"/>
      <c r="LY137" s="597"/>
      <c r="LZ137" s="597"/>
      <c r="MA137" s="597"/>
      <c r="MB137" s="597"/>
      <c r="MC137" s="592" t="s">
        <v>206</v>
      </c>
      <c r="MD137" s="593"/>
      <c r="ME137" s="593"/>
      <c r="MF137" s="593"/>
      <c r="MG137" s="593"/>
      <c r="MH137" s="593"/>
      <c r="MI137" s="593"/>
      <c r="MJ137" s="593"/>
      <c r="MK137" s="593"/>
      <c r="ML137" s="593"/>
      <c r="MM137" s="593"/>
      <c r="MN137" s="593"/>
      <c r="MO137" s="593"/>
      <c r="MP137" s="593"/>
      <c r="MQ137" s="593"/>
      <c r="MR137" s="593"/>
      <c r="MS137" s="593"/>
      <c r="MT137" s="593"/>
      <c r="MU137" s="593"/>
      <c r="MV137" s="593"/>
      <c r="MW137" s="593"/>
      <c r="MX137" s="593"/>
      <c r="MY137" s="593"/>
      <c r="MZ137" s="593"/>
      <c r="NA137" s="593"/>
      <c r="NB137" s="593"/>
      <c r="NC137" s="593"/>
      <c r="ND137" s="593"/>
      <c r="NE137" s="593"/>
      <c r="NF137" s="593"/>
      <c r="NG137" s="593"/>
      <c r="NH137" s="593"/>
      <c r="NI137" s="593"/>
      <c r="NJ137" s="593"/>
      <c r="NK137" s="593"/>
      <c r="NL137" s="593"/>
      <c r="NM137" s="603"/>
      <c r="NN137" s="589" t="s">
        <v>207</v>
      </c>
      <c r="NO137" s="590"/>
      <c r="NP137" s="590"/>
      <c r="NQ137" s="590"/>
      <c r="NR137" s="590"/>
      <c r="NS137" s="590"/>
      <c r="NT137" s="590"/>
      <c r="NU137" s="590"/>
      <c r="NV137" s="590"/>
      <c r="NW137" s="590"/>
      <c r="NX137" s="590"/>
      <c r="NY137" s="590"/>
      <c r="NZ137" s="590"/>
      <c r="OA137" s="590"/>
      <c r="OB137" s="590"/>
      <c r="OC137" s="590"/>
      <c r="OD137" s="590"/>
      <c r="OE137" s="590"/>
      <c r="OF137" s="590"/>
      <c r="OG137" s="590"/>
      <c r="OH137" s="590"/>
      <c r="OI137" s="590"/>
      <c r="OJ137" s="590"/>
      <c r="OK137" s="590"/>
      <c r="OL137" s="590"/>
      <c r="OM137" s="590"/>
      <c r="ON137" s="590"/>
      <c r="OO137" s="590"/>
      <c r="OP137" s="590"/>
      <c r="OQ137" s="590"/>
      <c r="OR137" s="590"/>
      <c r="OS137" s="590"/>
      <c r="OT137" s="590"/>
      <c r="OU137" s="590"/>
      <c r="OV137" s="590"/>
      <c r="OW137" s="590"/>
      <c r="OX137" s="591"/>
      <c r="OY137" s="592" t="s">
        <v>208</v>
      </c>
      <c r="OZ137" s="593"/>
      <c r="PA137" s="593"/>
      <c r="PB137" s="593"/>
      <c r="PC137" s="593"/>
      <c r="PD137" s="593"/>
      <c r="PE137" s="593"/>
      <c r="PF137" s="593"/>
      <c r="PG137" s="593"/>
      <c r="PH137" s="593"/>
      <c r="PI137" s="593"/>
      <c r="PJ137" s="593"/>
      <c r="PK137" s="593"/>
      <c r="PL137" s="593"/>
      <c r="PM137" s="593"/>
      <c r="PN137" s="593"/>
      <c r="PO137" s="593"/>
      <c r="PP137" s="593"/>
      <c r="PQ137" s="593"/>
      <c r="PR137" s="593"/>
      <c r="PS137" s="593"/>
      <c r="PT137" s="593"/>
      <c r="PU137" s="593"/>
      <c r="PV137" s="593"/>
      <c r="PW137" s="593"/>
      <c r="PX137" s="593"/>
      <c r="PY137" s="593"/>
      <c r="PZ137" s="593"/>
      <c r="QA137" s="593"/>
      <c r="QB137" s="593"/>
      <c r="QC137" s="593"/>
      <c r="QD137" s="593"/>
      <c r="QE137" s="593"/>
      <c r="QF137" s="593"/>
      <c r="QG137" s="593"/>
      <c r="QH137" s="593"/>
      <c r="QI137" s="594"/>
    </row>
    <row r="138" spans="1:451" x14ac:dyDescent="0.25">
      <c r="A138" s="685"/>
      <c r="B138" s="686"/>
      <c r="C138" s="686"/>
      <c r="D138" s="686"/>
      <c r="E138" s="687"/>
      <c r="F138" s="595" t="s">
        <v>16</v>
      </c>
      <c r="G138" s="588"/>
      <c r="H138" s="584" t="s">
        <v>18</v>
      </c>
      <c r="I138" s="584"/>
      <c r="J138" s="585" t="s">
        <v>19</v>
      </c>
      <c r="K138" s="585"/>
      <c r="L138" s="586" t="s">
        <v>20</v>
      </c>
      <c r="M138" s="586"/>
      <c r="N138" s="578" t="s">
        <v>21</v>
      </c>
      <c r="O138" s="578"/>
      <c r="P138" s="579" t="s">
        <v>156</v>
      </c>
      <c r="Q138" s="579"/>
      <c r="R138" s="585" t="s">
        <v>157</v>
      </c>
      <c r="S138" s="585"/>
      <c r="T138" s="125" t="s">
        <v>158</v>
      </c>
      <c r="U138" s="125" t="s">
        <v>159</v>
      </c>
      <c r="V138" s="125" t="s">
        <v>27</v>
      </c>
      <c r="W138" s="125" t="s">
        <v>29</v>
      </c>
      <c r="X138" s="125" t="s">
        <v>160</v>
      </c>
      <c r="Y138" s="125" t="s">
        <v>31</v>
      </c>
      <c r="Z138" s="587" t="s">
        <v>16</v>
      </c>
      <c r="AA138" s="588"/>
      <c r="AB138" s="584" t="s">
        <v>18</v>
      </c>
      <c r="AC138" s="584"/>
      <c r="AD138" s="585" t="s">
        <v>19</v>
      </c>
      <c r="AE138" s="585"/>
      <c r="AF138" s="586" t="s">
        <v>20</v>
      </c>
      <c r="AG138" s="586"/>
      <c r="AH138" s="578" t="s">
        <v>21</v>
      </c>
      <c r="AI138" s="578"/>
      <c r="AJ138" s="579" t="s">
        <v>156</v>
      </c>
      <c r="AK138" s="579"/>
      <c r="AL138" s="585" t="s">
        <v>157</v>
      </c>
      <c r="AM138" s="585"/>
      <c r="AN138" s="125" t="s">
        <v>158</v>
      </c>
      <c r="AO138" s="125" t="s">
        <v>159</v>
      </c>
      <c r="AP138" s="125" t="s">
        <v>27</v>
      </c>
      <c r="AQ138" s="125" t="s">
        <v>29</v>
      </c>
      <c r="AR138" s="125" t="s">
        <v>160</v>
      </c>
      <c r="AS138" s="420" t="s">
        <v>31</v>
      </c>
      <c r="AT138" s="689" t="s">
        <v>16</v>
      </c>
      <c r="AU138" s="588"/>
      <c r="AV138" s="584" t="s">
        <v>18</v>
      </c>
      <c r="AW138" s="584"/>
      <c r="AX138" s="585" t="s">
        <v>19</v>
      </c>
      <c r="AY138" s="585"/>
      <c r="AZ138" s="586" t="s">
        <v>20</v>
      </c>
      <c r="BA138" s="586"/>
      <c r="BB138" s="578" t="s">
        <v>21</v>
      </c>
      <c r="BC138" s="578"/>
      <c r="BD138" s="579" t="s">
        <v>156</v>
      </c>
      <c r="BE138" s="579"/>
      <c r="BF138" s="585" t="s">
        <v>157</v>
      </c>
      <c r="BG138" s="585"/>
      <c r="BH138" s="125" t="s">
        <v>158</v>
      </c>
      <c r="BI138" s="125" t="s">
        <v>159</v>
      </c>
      <c r="BJ138" s="125" t="s">
        <v>27</v>
      </c>
      <c r="BK138" s="125" t="s">
        <v>29</v>
      </c>
      <c r="BL138" s="125" t="s">
        <v>160</v>
      </c>
      <c r="BM138" s="125" t="s">
        <v>31</v>
      </c>
      <c r="BN138" s="587" t="s">
        <v>16</v>
      </c>
      <c r="BO138" s="588"/>
      <c r="BP138" s="584" t="s">
        <v>18</v>
      </c>
      <c r="BQ138" s="584"/>
      <c r="BR138" s="585" t="s">
        <v>19</v>
      </c>
      <c r="BS138" s="585"/>
      <c r="BT138" s="586" t="s">
        <v>20</v>
      </c>
      <c r="BU138" s="586"/>
      <c r="BV138" s="578" t="s">
        <v>21</v>
      </c>
      <c r="BW138" s="578"/>
      <c r="BX138" s="579" t="s">
        <v>156</v>
      </c>
      <c r="BY138" s="579"/>
      <c r="BZ138" s="585" t="s">
        <v>157</v>
      </c>
      <c r="CA138" s="585"/>
      <c r="CB138" s="125" t="s">
        <v>158</v>
      </c>
      <c r="CC138" s="125" t="s">
        <v>159</v>
      </c>
      <c r="CD138" s="125" t="s">
        <v>27</v>
      </c>
      <c r="CE138" s="125" t="s">
        <v>29</v>
      </c>
      <c r="CF138" s="125" t="s">
        <v>160</v>
      </c>
      <c r="CG138" s="125" t="s">
        <v>31</v>
      </c>
      <c r="CH138" s="587" t="s">
        <v>16</v>
      </c>
      <c r="CI138" s="588"/>
      <c r="CJ138" s="584" t="s">
        <v>18</v>
      </c>
      <c r="CK138" s="584"/>
      <c r="CL138" s="585" t="s">
        <v>19</v>
      </c>
      <c r="CM138" s="585"/>
      <c r="CN138" s="586" t="s">
        <v>20</v>
      </c>
      <c r="CO138" s="586"/>
      <c r="CP138" s="578" t="s">
        <v>21</v>
      </c>
      <c r="CQ138" s="578"/>
      <c r="CR138" s="579" t="s">
        <v>156</v>
      </c>
      <c r="CS138" s="579"/>
      <c r="CT138" s="585" t="s">
        <v>157</v>
      </c>
      <c r="CU138" s="585"/>
      <c r="CV138" s="125" t="s">
        <v>158</v>
      </c>
      <c r="CW138" s="125" t="s">
        <v>159</v>
      </c>
      <c r="CX138" s="125" t="s">
        <v>27</v>
      </c>
      <c r="CY138" s="125" t="s">
        <v>29</v>
      </c>
      <c r="CZ138" s="125" t="s">
        <v>160</v>
      </c>
      <c r="DA138" s="125" t="s">
        <v>31</v>
      </c>
      <c r="DB138" s="587" t="s">
        <v>16</v>
      </c>
      <c r="DC138" s="588"/>
      <c r="DD138" s="584" t="s">
        <v>18</v>
      </c>
      <c r="DE138" s="584"/>
      <c r="DF138" s="585" t="s">
        <v>19</v>
      </c>
      <c r="DG138" s="585"/>
      <c r="DH138" s="586" t="s">
        <v>20</v>
      </c>
      <c r="DI138" s="586"/>
      <c r="DJ138" s="578" t="s">
        <v>21</v>
      </c>
      <c r="DK138" s="578"/>
      <c r="DL138" s="579" t="s">
        <v>156</v>
      </c>
      <c r="DM138" s="579"/>
      <c r="DN138" s="585" t="s">
        <v>157</v>
      </c>
      <c r="DO138" s="585"/>
      <c r="DP138" s="125" t="s">
        <v>158</v>
      </c>
      <c r="DQ138" s="125" t="s">
        <v>159</v>
      </c>
      <c r="DR138" s="125" t="s">
        <v>27</v>
      </c>
      <c r="DS138" s="125" t="s">
        <v>29</v>
      </c>
      <c r="DT138" s="125" t="s">
        <v>160</v>
      </c>
      <c r="DU138" s="126" t="s">
        <v>31</v>
      </c>
      <c r="DV138" s="577" t="s">
        <v>156</v>
      </c>
      <c r="DW138" s="578"/>
      <c r="DX138" s="579" t="s">
        <v>156</v>
      </c>
      <c r="DY138" s="580"/>
      <c r="DZ138" s="73" t="s">
        <v>16</v>
      </c>
      <c r="EA138" s="74" t="s">
        <v>18</v>
      </c>
      <c r="EB138" s="75" t="s">
        <v>19</v>
      </c>
      <c r="EC138" s="76" t="s">
        <v>20</v>
      </c>
      <c r="ED138" s="77" t="s">
        <v>21</v>
      </c>
      <c r="EE138" s="78" t="s">
        <v>156</v>
      </c>
      <c r="EF138" s="75" t="s">
        <v>157</v>
      </c>
      <c r="EG138" s="36" t="s">
        <v>29</v>
      </c>
      <c r="EH138" s="36" t="s">
        <v>160</v>
      </c>
      <c r="EI138" s="37" t="s">
        <v>31</v>
      </c>
      <c r="EJ138" s="119" t="s">
        <v>16</v>
      </c>
      <c r="EK138" s="120" t="s">
        <v>18</v>
      </c>
      <c r="EL138" s="121" t="s">
        <v>19</v>
      </c>
      <c r="EM138" s="122" t="s">
        <v>20</v>
      </c>
      <c r="EN138" s="123" t="s">
        <v>21</v>
      </c>
      <c r="EO138" s="124" t="s">
        <v>156</v>
      </c>
      <c r="EP138" s="121" t="s">
        <v>157</v>
      </c>
      <c r="EQ138" s="125" t="s">
        <v>158</v>
      </c>
      <c r="ER138" s="125" t="s">
        <v>159</v>
      </c>
      <c r="ES138" s="125" t="s">
        <v>27</v>
      </c>
      <c r="ET138" s="125" t="s">
        <v>29</v>
      </c>
      <c r="EU138" s="125" t="s">
        <v>160</v>
      </c>
      <c r="EV138" s="126" t="s">
        <v>31</v>
      </c>
      <c r="EW138" s="568" t="s">
        <v>173</v>
      </c>
      <c r="EX138" s="581"/>
      <c r="EY138" s="582" t="s">
        <v>174</v>
      </c>
      <c r="EZ138" s="583"/>
      <c r="FA138" s="568" t="s">
        <v>173</v>
      </c>
      <c r="FB138" s="581"/>
      <c r="FC138" s="582" t="s">
        <v>174</v>
      </c>
      <c r="FD138" s="583"/>
      <c r="FE138" s="621" t="s">
        <v>173</v>
      </c>
      <c r="FF138" s="622"/>
      <c r="FG138" s="623" t="s">
        <v>174</v>
      </c>
      <c r="FH138" s="624"/>
      <c r="FI138" s="680"/>
      <c r="FJ138" s="572" t="s">
        <v>41</v>
      </c>
      <c r="FK138" s="572"/>
      <c r="FL138" s="572"/>
      <c r="FM138" s="572"/>
      <c r="FN138" s="572"/>
      <c r="FO138" s="572"/>
      <c r="FP138" s="573"/>
      <c r="FQ138" s="574" t="s">
        <v>42</v>
      </c>
      <c r="FR138" s="575"/>
      <c r="FS138" s="575"/>
      <c r="FT138" s="575"/>
      <c r="FU138" s="575"/>
      <c r="FV138" s="575"/>
      <c r="FW138" s="576"/>
      <c r="FX138" s="568" t="s">
        <v>43</v>
      </c>
      <c r="FY138" s="569"/>
      <c r="FZ138" s="569"/>
      <c r="GA138" s="569"/>
      <c r="GB138" s="569"/>
      <c r="GC138" s="569"/>
      <c r="GD138" s="570"/>
      <c r="GE138" s="571" t="s">
        <v>41</v>
      </c>
      <c r="GF138" s="572"/>
      <c r="GG138" s="572"/>
      <c r="GH138" s="572"/>
      <c r="GI138" s="572"/>
      <c r="GJ138" s="572"/>
      <c r="GK138" s="573"/>
      <c r="GL138" s="574" t="s">
        <v>42</v>
      </c>
      <c r="GM138" s="575"/>
      <c r="GN138" s="575"/>
      <c r="GO138" s="575"/>
      <c r="GP138" s="575"/>
      <c r="GQ138" s="575"/>
      <c r="GR138" s="576"/>
      <c r="GS138" s="568" t="s">
        <v>43</v>
      </c>
      <c r="GT138" s="569"/>
      <c r="GU138" s="569"/>
      <c r="GV138" s="569"/>
      <c r="GW138" s="569"/>
      <c r="GX138" s="569"/>
      <c r="GY138" s="570"/>
      <c r="GZ138" s="571" t="s">
        <v>41</v>
      </c>
      <c r="HA138" s="572"/>
      <c r="HB138" s="572"/>
      <c r="HC138" s="572"/>
      <c r="HD138" s="572"/>
      <c r="HE138" s="572"/>
      <c r="HF138" s="573"/>
      <c r="HG138" s="574" t="s">
        <v>42</v>
      </c>
      <c r="HH138" s="575"/>
      <c r="HI138" s="575"/>
      <c r="HJ138" s="575"/>
      <c r="HK138" s="575"/>
      <c r="HL138" s="575"/>
      <c r="HM138" s="576"/>
      <c r="HN138" s="568" t="s">
        <v>43</v>
      </c>
      <c r="HO138" s="569"/>
      <c r="HP138" s="569"/>
      <c r="HQ138" s="569"/>
      <c r="HR138" s="569"/>
      <c r="HS138" s="569"/>
      <c r="HT138" s="570"/>
      <c r="HU138" s="571" t="s">
        <v>41</v>
      </c>
      <c r="HV138" s="572"/>
      <c r="HW138" s="572"/>
      <c r="HX138" s="572"/>
      <c r="HY138" s="572"/>
      <c r="HZ138" s="572"/>
      <c r="IA138" s="573"/>
      <c r="IB138" s="574" t="s">
        <v>42</v>
      </c>
      <c r="IC138" s="575"/>
      <c r="ID138" s="575"/>
      <c r="IE138" s="575"/>
      <c r="IF138" s="575"/>
      <c r="IG138" s="575"/>
      <c r="IH138" s="576"/>
      <c r="II138" s="568" t="s">
        <v>43</v>
      </c>
      <c r="IJ138" s="569"/>
      <c r="IK138" s="569"/>
      <c r="IL138" s="569"/>
      <c r="IM138" s="569"/>
      <c r="IN138" s="569"/>
      <c r="IO138" s="647"/>
      <c r="IP138" s="646" t="s">
        <v>184</v>
      </c>
      <c r="IQ138" s="569"/>
      <c r="IR138" s="569"/>
      <c r="IS138" s="647"/>
      <c r="IT138" s="646" t="s">
        <v>185</v>
      </c>
      <c r="IU138" s="569"/>
      <c r="IV138" s="569"/>
      <c r="IW138" s="647"/>
      <c r="IX138" s="643" t="s">
        <v>184</v>
      </c>
      <c r="IY138" s="644"/>
      <c r="IZ138" s="644"/>
      <c r="JA138" s="644"/>
      <c r="JB138" s="645"/>
      <c r="JC138" s="643" t="s">
        <v>185</v>
      </c>
      <c r="JD138" s="644"/>
      <c r="JE138" s="644"/>
      <c r="JF138" s="644"/>
      <c r="JG138" s="645"/>
      <c r="JH138" s="646" t="s">
        <v>184</v>
      </c>
      <c r="JI138" s="569"/>
      <c r="JJ138" s="569"/>
      <c r="JK138" s="569"/>
      <c r="JL138" s="647"/>
      <c r="JM138" s="646" t="s">
        <v>185</v>
      </c>
      <c r="JN138" s="569"/>
      <c r="JO138" s="569"/>
      <c r="JP138" s="569"/>
      <c r="JQ138" s="647"/>
      <c r="JR138" s="637"/>
      <c r="JS138" s="638"/>
      <c r="JT138" s="641"/>
      <c r="JU138" s="642"/>
      <c r="JV138" s="605"/>
      <c r="JW138" s="606"/>
      <c r="JX138" s="608"/>
      <c r="JY138" s="610"/>
      <c r="JZ138" s="611"/>
      <c r="KA138" s="613" t="s">
        <v>189</v>
      </c>
      <c r="KB138" s="566" t="s">
        <v>190</v>
      </c>
      <c r="KC138" s="566" t="s">
        <v>192</v>
      </c>
      <c r="KD138" s="566" t="s">
        <v>191</v>
      </c>
      <c r="KE138" s="566" t="s">
        <v>193</v>
      </c>
      <c r="KF138" s="566" t="s">
        <v>194</v>
      </c>
      <c r="KG138" s="566" t="s">
        <v>199</v>
      </c>
      <c r="KH138" s="566" t="s">
        <v>200</v>
      </c>
      <c r="KI138" s="566" t="s">
        <v>201</v>
      </c>
      <c r="KJ138" s="566" t="s">
        <v>196</v>
      </c>
      <c r="KK138" s="562" t="s">
        <v>190</v>
      </c>
      <c r="KL138" s="562" t="s">
        <v>192</v>
      </c>
      <c r="KM138" s="562" t="s">
        <v>191</v>
      </c>
      <c r="KN138" s="562" t="s">
        <v>193</v>
      </c>
      <c r="KO138" s="562" t="s">
        <v>194</v>
      </c>
      <c r="KP138" s="562" t="s">
        <v>199</v>
      </c>
      <c r="KQ138" s="562" t="s">
        <v>200</v>
      </c>
      <c r="KR138" s="562" t="s">
        <v>201</v>
      </c>
      <c r="KS138" s="566" t="s">
        <v>189</v>
      </c>
      <c r="KT138" s="566" t="s">
        <v>190</v>
      </c>
      <c r="KU138" s="566" t="s">
        <v>192</v>
      </c>
      <c r="KV138" s="566" t="s">
        <v>191</v>
      </c>
      <c r="KW138" s="566" t="s">
        <v>193</v>
      </c>
      <c r="KX138" s="566" t="s">
        <v>194</v>
      </c>
      <c r="KY138" s="566" t="s">
        <v>199</v>
      </c>
      <c r="KZ138" s="566" t="s">
        <v>200</v>
      </c>
      <c r="LA138" s="566" t="s">
        <v>201</v>
      </c>
      <c r="LB138" s="566" t="s">
        <v>196</v>
      </c>
      <c r="LC138" s="562" t="s">
        <v>190</v>
      </c>
      <c r="LD138" s="562" t="s">
        <v>192</v>
      </c>
      <c r="LE138" s="562" t="s">
        <v>191</v>
      </c>
      <c r="LF138" s="562" t="s">
        <v>193</v>
      </c>
      <c r="LG138" s="562" t="s">
        <v>194</v>
      </c>
      <c r="LH138" s="562" t="s">
        <v>199</v>
      </c>
      <c r="LI138" s="562" t="s">
        <v>200</v>
      </c>
      <c r="LJ138" s="562" t="s">
        <v>201</v>
      </c>
      <c r="LK138" s="566" t="s">
        <v>189</v>
      </c>
      <c r="LL138" s="566" t="s">
        <v>190</v>
      </c>
      <c r="LM138" s="566" t="s">
        <v>192</v>
      </c>
      <c r="LN138" s="566" t="s">
        <v>191</v>
      </c>
      <c r="LO138" s="566" t="s">
        <v>193</v>
      </c>
      <c r="LP138" s="566" t="s">
        <v>194</v>
      </c>
      <c r="LQ138" s="566" t="s">
        <v>199</v>
      </c>
      <c r="LR138" s="566" t="s">
        <v>200</v>
      </c>
      <c r="LS138" s="566" t="s">
        <v>201</v>
      </c>
      <c r="LT138" s="566" t="s">
        <v>196</v>
      </c>
      <c r="LU138" s="562" t="s">
        <v>190</v>
      </c>
      <c r="LV138" s="562" t="s">
        <v>192</v>
      </c>
      <c r="LW138" s="562" t="s">
        <v>191</v>
      </c>
      <c r="LX138" s="562" t="s">
        <v>193</v>
      </c>
      <c r="LY138" s="562" t="s">
        <v>194</v>
      </c>
      <c r="LZ138" s="562" t="s">
        <v>199</v>
      </c>
      <c r="MA138" s="562" t="s">
        <v>200</v>
      </c>
      <c r="MB138" s="564" t="s">
        <v>201</v>
      </c>
      <c r="MC138" s="407" t="s">
        <v>82</v>
      </c>
      <c r="MD138" s="408" t="s">
        <v>84</v>
      </c>
      <c r="ME138" s="408" t="s">
        <v>86</v>
      </c>
      <c r="MF138" s="408" t="s">
        <v>82</v>
      </c>
      <c r="MG138" s="408" t="s">
        <v>84</v>
      </c>
      <c r="MH138" s="408" t="s">
        <v>86</v>
      </c>
      <c r="MI138" s="408" t="s">
        <v>82</v>
      </c>
      <c r="MJ138" s="408" t="s">
        <v>91</v>
      </c>
      <c r="MK138" s="408" t="s">
        <v>93</v>
      </c>
      <c r="ML138" s="408" t="s">
        <v>95</v>
      </c>
      <c r="MM138" s="408" t="s">
        <v>86</v>
      </c>
      <c r="MN138" s="408" t="s">
        <v>82</v>
      </c>
      <c r="MO138" s="408" t="s">
        <v>91</v>
      </c>
      <c r="MP138" s="408" t="s">
        <v>93</v>
      </c>
      <c r="MQ138" s="408" t="s">
        <v>95</v>
      </c>
      <c r="MR138" s="408" t="s">
        <v>86</v>
      </c>
      <c r="MS138" s="408" t="s">
        <v>82</v>
      </c>
      <c r="MT138" s="408" t="s">
        <v>106</v>
      </c>
      <c r="MU138" s="408" t="s">
        <v>108</v>
      </c>
      <c r="MV138" s="408" t="s">
        <v>91</v>
      </c>
      <c r="MW138" s="409" t="s">
        <v>111</v>
      </c>
      <c r="MX138" s="409" t="s">
        <v>113</v>
      </c>
      <c r="MY138" s="408" t="s">
        <v>115</v>
      </c>
      <c r="MZ138" s="408" t="s">
        <v>117</v>
      </c>
      <c r="NA138" s="408" t="s">
        <v>119</v>
      </c>
      <c r="NB138" s="408" t="s">
        <v>121</v>
      </c>
      <c r="NC138" s="408" t="s">
        <v>124</v>
      </c>
      <c r="ND138" s="408" t="s">
        <v>95</v>
      </c>
      <c r="NE138" s="408" t="s">
        <v>127</v>
      </c>
      <c r="NF138" s="410" t="s">
        <v>129</v>
      </c>
      <c r="NG138" s="408" t="s">
        <v>131</v>
      </c>
      <c r="NH138" s="408" t="s">
        <v>133</v>
      </c>
      <c r="NI138" s="408" t="s">
        <v>136</v>
      </c>
      <c r="NJ138" s="408" t="s">
        <v>138</v>
      </c>
      <c r="NK138" s="408" t="s">
        <v>140</v>
      </c>
      <c r="NL138" s="408" t="s">
        <v>133</v>
      </c>
      <c r="NM138" s="411" t="s">
        <v>143</v>
      </c>
      <c r="NN138" s="412" t="s">
        <v>82</v>
      </c>
      <c r="NO138" s="413" t="s">
        <v>84</v>
      </c>
      <c r="NP138" s="413" t="s">
        <v>86</v>
      </c>
      <c r="NQ138" s="413" t="s">
        <v>82</v>
      </c>
      <c r="NR138" s="413" t="s">
        <v>84</v>
      </c>
      <c r="NS138" s="413" t="s">
        <v>86</v>
      </c>
      <c r="NT138" s="413" t="s">
        <v>82</v>
      </c>
      <c r="NU138" s="413" t="s">
        <v>91</v>
      </c>
      <c r="NV138" s="413" t="s">
        <v>93</v>
      </c>
      <c r="NW138" s="413" t="s">
        <v>95</v>
      </c>
      <c r="NX138" s="413" t="s">
        <v>86</v>
      </c>
      <c r="NY138" s="413" t="s">
        <v>82</v>
      </c>
      <c r="NZ138" s="413" t="s">
        <v>91</v>
      </c>
      <c r="OA138" s="413" t="s">
        <v>93</v>
      </c>
      <c r="OB138" s="413" t="s">
        <v>95</v>
      </c>
      <c r="OC138" s="413" t="s">
        <v>86</v>
      </c>
      <c r="OD138" s="413" t="s">
        <v>82</v>
      </c>
      <c r="OE138" s="413" t="s">
        <v>106</v>
      </c>
      <c r="OF138" s="413" t="s">
        <v>108</v>
      </c>
      <c r="OG138" s="413" t="s">
        <v>91</v>
      </c>
      <c r="OH138" s="414" t="s">
        <v>111</v>
      </c>
      <c r="OI138" s="414" t="s">
        <v>113</v>
      </c>
      <c r="OJ138" s="413" t="s">
        <v>115</v>
      </c>
      <c r="OK138" s="413" t="s">
        <v>117</v>
      </c>
      <c r="OL138" s="413" t="s">
        <v>119</v>
      </c>
      <c r="OM138" s="413" t="s">
        <v>121</v>
      </c>
      <c r="ON138" s="413" t="s">
        <v>124</v>
      </c>
      <c r="OO138" s="413" t="s">
        <v>95</v>
      </c>
      <c r="OP138" s="413" t="s">
        <v>127</v>
      </c>
      <c r="OQ138" s="415" t="s">
        <v>129</v>
      </c>
      <c r="OR138" s="413" t="s">
        <v>131</v>
      </c>
      <c r="OS138" s="413" t="s">
        <v>133</v>
      </c>
      <c r="OT138" s="413" t="s">
        <v>136</v>
      </c>
      <c r="OU138" s="413" t="s">
        <v>138</v>
      </c>
      <c r="OV138" s="413" t="s">
        <v>140</v>
      </c>
      <c r="OW138" s="413" t="s">
        <v>133</v>
      </c>
      <c r="OX138" s="416" t="s">
        <v>143</v>
      </c>
      <c r="OY138" s="407" t="s">
        <v>82</v>
      </c>
      <c r="OZ138" s="408" t="s">
        <v>84</v>
      </c>
      <c r="PA138" s="408" t="s">
        <v>86</v>
      </c>
      <c r="PB138" s="408" t="s">
        <v>82</v>
      </c>
      <c r="PC138" s="408" t="s">
        <v>84</v>
      </c>
      <c r="PD138" s="408" t="s">
        <v>86</v>
      </c>
      <c r="PE138" s="408" t="s">
        <v>82</v>
      </c>
      <c r="PF138" s="408" t="s">
        <v>91</v>
      </c>
      <c r="PG138" s="408" t="s">
        <v>93</v>
      </c>
      <c r="PH138" s="408" t="s">
        <v>95</v>
      </c>
      <c r="PI138" s="408" t="s">
        <v>86</v>
      </c>
      <c r="PJ138" s="408" t="s">
        <v>82</v>
      </c>
      <c r="PK138" s="408" t="s">
        <v>91</v>
      </c>
      <c r="PL138" s="408" t="s">
        <v>93</v>
      </c>
      <c r="PM138" s="408" t="s">
        <v>95</v>
      </c>
      <c r="PN138" s="408" t="s">
        <v>86</v>
      </c>
      <c r="PO138" s="408" t="s">
        <v>82</v>
      </c>
      <c r="PP138" s="408" t="s">
        <v>106</v>
      </c>
      <c r="PQ138" s="408" t="s">
        <v>108</v>
      </c>
      <c r="PR138" s="408" t="s">
        <v>91</v>
      </c>
      <c r="PS138" s="409" t="s">
        <v>111</v>
      </c>
      <c r="PT138" s="409" t="s">
        <v>113</v>
      </c>
      <c r="PU138" s="408" t="s">
        <v>115</v>
      </c>
      <c r="PV138" s="408" t="s">
        <v>117</v>
      </c>
      <c r="PW138" s="408" t="s">
        <v>119</v>
      </c>
      <c r="PX138" s="408" t="s">
        <v>121</v>
      </c>
      <c r="PY138" s="408" t="s">
        <v>124</v>
      </c>
      <c r="PZ138" s="408" t="s">
        <v>95</v>
      </c>
      <c r="QA138" s="408" t="s">
        <v>127</v>
      </c>
      <c r="QB138" s="410" t="s">
        <v>129</v>
      </c>
      <c r="QC138" s="408" t="s">
        <v>131</v>
      </c>
      <c r="QD138" s="408" t="s">
        <v>133</v>
      </c>
      <c r="QE138" s="408" t="s">
        <v>136</v>
      </c>
      <c r="QF138" s="408" t="s">
        <v>138</v>
      </c>
      <c r="QG138" s="408" t="s">
        <v>140</v>
      </c>
      <c r="QH138" s="408" t="s">
        <v>133</v>
      </c>
      <c r="QI138" s="417" t="s">
        <v>143</v>
      </c>
    </row>
    <row r="139" spans="1:451" x14ac:dyDescent="0.25">
      <c r="A139" s="685"/>
      <c r="B139" s="686"/>
      <c r="C139" s="686"/>
      <c r="D139" s="686"/>
      <c r="E139" s="687"/>
      <c r="F139" s="363" t="s">
        <v>14</v>
      </c>
      <c r="G139" s="364" t="s">
        <v>15</v>
      </c>
      <c r="H139" s="365" t="s">
        <v>14</v>
      </c>
      <c r="I139" s="365" t="s">
        <v>15</v>
      </c>
      <c r="J139" s="366" t="s">
        <v>14</v>
      </c>
      <c r="K139" s="366" t="s">
        <v>15</v>
      </c>
      <c r="L139" s="367" t="s">
        <v>14</v>
      </c>
      <c r="M139" s="367" t="s">
        <v>15</v>
      </c>
      <c r="N139" s="368" t="s">
        <v>14</v>
      </c>
      <c r="O139" s="368" t="s">
        <v>15</v>
      </c>
      <c r="P139" s="369" t="s">
        <v>14</v>
      </c>
      <c r="Q139" s="369" t="s">
        <v>15</v>
      </c>
      <c r="R139" s="366" t="s">
        <v>14</v>
      </c>
      <c r="S139" s="366" t="s">
        <v>15</v>
      </c>
      <c r="T139" s="370" t="s">
        <v>14</v>
      </c>
      <c r="U139" s="370" t="s">
        <v>14</v>
      </c>
      <c r="V139" s="370" t="s">
        <v>14</v>
      </c>
      <c r="W139" s="370" t="s">
        <v>14</v>
      </c>
      <c r="X139" s="370" t="s">
        <v>14</v>
      </c>
      <c r="Y139" s="370" t="s">
        <v>14</v>
      </c>
      <c r="Z139" s="371" t="s">
        <v>14</v>
      </c>
      <c r="AA139" s="364" t="s">
        <v>15</v>
      </c>
      <c r="AB139" s="365" t="s">
        <v>14</v>
      </c>
      <c r="AC139" s="365" t="s">
        <v>15</v>
      </c>
      <c r="AD139" s="366" t="s">
        <v>14</v>
      </c>
      <c r="AE139" s="366" t="s">
        <v>15</v>
      </c>
      <c r="AF139" s="367" t="s">
        <v>14</v>
      </c>
      <c r="AG139" s="367" t="s">
        <v>15</v>
      </c>
      <c r="AH139" s="368" t="s">
        <v>14</v>
      </c>
      <c r="AI139" s="368" t="s">
        <v>15</v>
      </c>
      <c r="AJ139" s="369" t="s">
        <v>14</v>
      </c>
      <c r="AK139" s="369" t="s">
        <v>15</v>
      </c>
      <c r="AL139" s="366" t="s">
        <v>14</v>
      </c>
      <c r="AM139" s="366" t="s">
        <v>15</v>
      </c>
      <c r="AN139" s="370" t="s">
        <v>14</v>
      </c>
      <c r="AO139" s="370" t="s">
        <v>14</v>
      </c>
      <c r="AP139" s="370" t="s">
        <v>14</v>
      </c>
      <c r="AQ139" s="370" t="s">
        <v>14</v>
      </c>
      <c r="AR139" s="370" t="s">
        <v>14</v>
      </c>
      <c r="AS139" s="372" t="s">
        <v>14</v>
      </c>
      <c r="AT139" s="373" t="s">
        <v>14</v>
      </c>
      <c r="AU139" s="364" t="s">
        <v>15</v>
      </c>
      <c r="AV139" s="365" t="s">
        <v>14</v>
      </c>
      <c r="AW139" s="365" t="s">
        <v>15</v>
      </c>
      <c r="AX139" s="366" t="s">
        <v>14</v>
      </c>
      <c r="AY139" s="366" t="s">
        <v>15</v>
      </c>
      <c r="AZ139" s="367" t="s">
        <v>14</v>
      </c>
      <c r="BA139" s="367" t="s">
        <v>15</v>
      </c>
      <c r="BB139" s="368" t="s">
        <v>14</v>
      </c>
      <c r="BC139" s="368" t="s">
        <v>15</v>
      </c>
      <c r="BD139" s="369" t="s">
        <v>14</v>
      </c>
      <c r="BE139" s="369" t="s">
        <v>15</v>
      </c>
      <c r="BF139" s="366" t="s">
        <v>14</v>
      </c>
      <c r="BG139" s="366" t="s">
        <v>15</v>
      </c>
      <c r="BH139" s="370" t="s">
        <v>14</v>
      </c>
      <c r="BI139" s="370" t="s">
        <v>14</v>
      </c>
      <c r="BJ139" s="370" t="s">
        <v>14</v>
      </c>
      <c r="BK139" s="370" t="s">
        <v>14</v>
      </c>
      <c r="BL139" s="370" t="s">
        <v>14</v>
      </c>
      <c r="BM139" s="370" t="s">
        <v>14</v>
      </c>
      <c r="BN139" s="371" t="s">
        <v>14</v>
      </c>
      <c r="BO139" s="364" t="s">
        <v>15</v>
      </c>
      <c r="BP139" s="365" t="s">
        <v>14</v>
      </c>
      <c r="BQ139" s="365" t="s">
        <v>15</v>
      </c>
      <c r="BR139" s="366" t="s">
        <v>14</v>
      </c>
      <c r="BS139" s="366" t="s">
        <v>15</v>
      </c>
      <c r="BT139" s="367" t="s">
        <v>14</v>
      </c>
      <c r="BU139" s="367" t="s">
        <v>15</v>
      </c>
      <c r="BV139" s="368" t="s">
        <v>14</v>
      </c>
      <c r="BW139" s="368" t="s">
        <v>15</v>
      </c>
      <c r="BX139" s="369" t="s">
        <v>14</v>
      </c>
      <c r="BY139" s="369" t="s">
        <v>15</v>
      </c>
      <c r="BZ139" s="366" t="s">
        <v>14</v>
      </c>
      <c r="CA139" s="366" t="s">
        <v>15</v>
      </c>
      <c r="CB139" s="370" t="s">
        <v>14</v>
      </c>
      <c r="CC139" s="370" t="s">
        <v>14</v>
      </c>
      <c r="CD139" s="370" t="s">
        <v>14</v>
      </c>
      <c r="CE139" s="370" t="s">
        <v>14</v>
      </c>
      <c r="CF139" s="370" t="s">
        <v>14</v>
      </c>
      <c r="CG139" s="370" t="s">
        <v>14</v>
      </c>
      <c r="CH139" s="371" t="s">
        <v>14</v>
      </c>
      <c r="CI139" s="364" t="s">
        <v>15</v>
      </c>
      <c r="CJ139" s="365" t="s">
        <v>14</v>
      </c>
      <c r="CK139" s="365" t="s">
        <v>15</v>
      </c>
      <c r="CL139" s="366" t="s">
        <v>14</v>
      </c>
      <c r="CM139" s="366" t="s">
        <v>15</v>
      </c>
      <c r="CN139" s="367" t="s">
        <v>14</v>
      </c>
      <c r="CO139" s="367" t="s">
        <v>15</v>
      </c>
      <c r="CP139" s="368" t="s">
        <v>14</v>
      </c>
      <c r="CQ139" s="368" t="s">
        <v>15</v>
      </c>
      <c r="CR139" s="369" t="s">
        <v>14</v>
      </c>
      <c r="CS139" s="369" t="s">
        <v>15</v>
      </c>
      <c r="CT139" s="366" t="s">
        <v>14</v>
      </c>
      <c r="CU139" s="366" t="s">
        <v>15</v>
      </c>
      <c r="CV139" s="370" t="s">
        <v>14</v>
      </c>
      <c r="CW139" s="370" t="s">
        <v>14</v>
      </c>
      <c r="CX139" s="370" t="s">
        <v>14</v>
      </c>
      <c r="CY139" s="370" t="s">
        <v>14</v>
      </c>
      <c r="CZ139" s="370" t="s">
        <v>14</v>
      </c>
      <c r="DA139" s="370" t="s">
        <v>14</v>
      </c>
      <c r="DB139" s="371" t="s">
        <v>14</v>
      </c>
      <c r="DC139" s="364" t="s">
        <v>15</v>
      </c>
      <c r="DD139" s="365" t="s">
        <v>14</v>
      </c>
      <c r="DE139" s="365" t="s">
        <v>15</v>
      </c>
      <c r="DF139" s="366" t="s">
        <v>14</v>
      </c>
      <c r="DG139" s="366" t="s">
        <v>15</v>
      </c>
      <c r="DH139" s="367" t="s">
        <v>14</v>
      </c>
      <c r="DI139" s="367" t="s">
        <v>15</v>
      </c>
      <c r="DJ139" s="368" t="s">
        <v>14</v>
      </c>
      <c r="DK139" s="368" t="s">
        <v>15</v>
      </c>
      <c r="DL139" s="369" t="s">
        <v>14</v>
      </c>
      <c r="DM139" s="369" t="s">
        <v>15</v>
      </c>
      <c r="DN139" s="366" t="s">
        <v>14</v>
      </c>
      <c r="DO139" s="366" t="s">
        <v>15</v>
      </c>
      <c r="DP139" s="370" t="s">
        <v>14</v>
      </c>
      <c r="DQ139" s="370" t="s">
        <v>14</v>
      </c>
      <c r="DR139" s="370" t="s">
        <v>14</v>
      </c>
      <c r="DS139" s="370" t="s">
        <v>14</v>
      </c>
      <c r="DT139" s="370" t="s">
        <v>14</v>
      </c>
      <c r="DU139" s="374" t="s">
        <v>14</v>
      </c>
      <c r="DV139" s="375" t="s">
        <v>14</v>
      </c>
      <c r="DW139" s="368" t="s">
        <v>15</v>
      </c>
      <c r="DX139" s="369" t="s">
        <v>14</v>
      </c>
      <c r="DY139" s="376" t="s">
        <v>15</v>
      </c>
      <c r="DZ139" s="371" t="s">
        <v>14</v>
      </c>
      <c r="EA139" s="365" t="s">
        <v>14</v>
      </c>
      <c r="EB139" s="366" t="s">
        <v>14</v>
      </c>
      <c r="EC139" s="367" t="s">
        <v>14</v>
      </c>
      <c r="ED139" s="368" t="s">
        <v>14</v>
      </c>
      <c r="EE139" s="369" t="s">
        <v>14</v>
      </c>
      <c r="EF139" s="366" t="s">
        <v>14</v>
      </c>
      <c r="EG139" s="370" t="s">
        <v>14</v>
      </c>
      <c r="EH139" s="370" t="s">
        <v>14</v>
      </c>
      <c r="EI139" s="377" t="s">
        <v>14</v>
      </c>
      <c r="EJ139" s="371" t="s">
        <v>14</v>
      </c>
      <c r="EK139" s="365" t="s">
        <v>14</v>
      </c>
      <c r="EL139" s="366" t="s">
        <v>14</v>
      </c>
      <c r="EM139" s="367" t="s">
        <v>14</v>
      </c>
      <c r="EN139" s="368" t="s">
        <v>14</v>
      </c>
      <c r="EO139" s="369" t="s">
        <v>14</v>
      </c>
      <c r="EP139" s="366" t="s">
        <v>14</v>
      </c>
      <c r="EQ139" s="370" t="s">
        <v>14</v>
      </c>
      <c r="ER139" s="370" t="s">
        <v>14</v>
      </c>
      <c r="ES139" s="370" t="s">
        <v>14</v>
      </c>
      <c r="ET139" s="370" t="s">
        <v>14</v>
      </c>
      <c r="EU139" s="370" t="s">
        <v>14</v>
      </c>
      <c r="EV139" s="374" t="s">
        <v>14</v>
      </c>
      <c r="EW139" s="378" t="s">
        <v>14</v>
      </c>
      <c r="EX139" s="379" t="s">
        <v>15</v>
      </c>
      <c r="EY139" s="380" t="s">
        <v>14</v>
      </c>
      <c r="EZ139" s="381" t="s">
        <v>15</v>
      </c>
      <c r="FA139" s="378" t="s">
        <v>14</v>
      </c>
      <c r="FB139" s="379" t="s">
        <v>15</v>
      </c>
      <c r="FC139" s="380" t="s">
        <v>14</v>
      </c>
      <c r="FD139" s="381" t="s">
        <v>15</v>
      </c>
      <c r="FE139" s="378" t="s">
        <v>14</v>
      </c>
      <c r="FF139" s="379" t="s">
        <v>15</v>
      </c>
      <c r="FG139" s="380" t="s">
        <v>14</v>
      </c>
      <c r="FH139" s="418" t="s">
        <v>15</v>
      </c>
      <c r="FI139" s="681"/>
      <c r="FJ139" s="419" t="s">
        <v>16</v>
      </c>
      <c r="FK139" s="382" t="s">
        <v>175</v>
      </c>
      <c r="FL139" s="382" t="s">
        <v>21</v>
      </c>
      <c r="FM139" s="382" t="s">
        <v>176</v>
      </c>
      <c r="FN139" s="382" t="s">
        <v>177</v>
      </c>
      <c r="FO139" s="382" t="s">
        <v>178</v>
      </c>
      <c r="FP139" s="383" t="s">
        <v>27</v>
      </c>
      <c r="FQ139" s="384" t="s">
        <v>16</v>
      </c>
      <c r="FR139" s="385" t="s">
        <v>175</v>
      </c>
      <c r="FS139" s="385" t="s">
        <v>21</v>
      </c>
      <c r="FT139" s="385" t="s">
        <v>176</v>
      </c>
      <c r="FU139" s="385" t="s">
        <v>177</v>
      </c>
      <c r="FV139" s="385" t="s">
        <v>178</v>
      </c>
      <c r="FW139" s="386" t="s">
        <v>27</v>
      </c>
      <c r="FX139" s="378" t="s">
        <v>16</v>
      </c>
      <c r="FY139" s="379" t="s">
        <v>175</v>
      </c>
      <c r="FZ139" s="379" t="s">
        <v>21</v>
      </c>
      <c r="GA139" s="379" t="s">
        <v>176</v>
      </c>
      <c r="GB139" s="379" t="s">
        <v>177</v>
      </c>
      <c r="GC139" s="379" t="s">
        <v>178</v>
      </c>
      <c r="GD139" s="387" t="s">
        <v>27</v>
      </c>
      <c r="GE139" s="388" t="s">
        <v>16</v>
      </c>
      <c r="GF139" s="382" t="s">
        <v>175</v>
      </c>
      <c r="GG139" s="382" t="s">
        <v>21</v>
      </c>
      <c r="GH139" s="382" t="s">
        <v>176</v>
      </c>
      <c r="GI139" s="382" t="s">
        <v>177</v>
      </c>
      <c r="GJ139" s="382" t="s">
        <v>178</v>
      </c>
      <c r="GK139" s="383" t="s">
        <v>27</v>
      </c>
      <c r="GL139" s="384" t="s">
        <v>16</v>
      </c>
      <c r="GM139" s="385" t="s">
        <v>175</v>
      </c>
      <c r="GN139" s="385" t="s">
        <v>21</v>
      </c>
      <c r="GO139" s="385" t="s">
        <v>176</v>
      </c>
      <c r="GP139" s="385" t="s">
        <v>177</v>
      </c>
      <c r="GQ139" s="385" t="s">
        <v>178</v>
      </c>
      <c r="GR139" s="386" t="s">
        <v>27</v>
      </c>
      <c r="GS139" s="378" t="s">
        <v>16</v>
      </c>
      <c r="GT139" s="379" t="s">
        <v>175</v>
      </c>
      <c r="GU139" s="379" t="s">
        <v>21</v>
      </c>
      <c r="GV139" s="379" t="s">
        <v>176</v>
      </c>
      <c r="GW139" s="379" t="s">
        <v>177</v>
      </c>
      <c r="GX139" s="379" t="s">
        <v>178</v>
      </c>
      <c r="GY139" s="387" t="s">
        <v>27</v>
      </c>
      <c r="GZ139" s="388" t="s">
        <v>16</v>
      </c>
      <c r="HA139" s="382" t="s">
        <v>175</v>
      </c>
      <c r="HB139" s="382" t="s">
        <v>21</v>
      </c>
      <c r="HC139" s="382" t="s">
        <v>176</v>
      </c>
      <c r="HD139" s="382" t="s">
        <v>177</v>
      </c>
      <c r="HE139" s="382" t="s">
        <v>178</v>
      </c>
      <c r="HF139" s="383" t="s">
        <v>27</v>
      </c>
      <c r="HG139" s="384" t="s">
        <v>16</v>
      </c>
      <c r="HH139" s="385" t="s">
        <v>175</v>
      </c>
      <c r="HI139" s="385" t="s">
        <v>21</v>
      </c>
      <c r="HJ139" s="385" t="s">
        <v>176</v>
      </c>
      <c r="HK139" s="385" t="s">
        <v>177</v>
      </c>
      <c r="HL139" s="385" t="s">
        <v>178</v>
      </c>
      <c r="HM139" s="386" t="s">
        <v>27</v>
      </c>
      <c r="HN139" s="378" t="s">
        <v>16</v>
      </c>
      <c r="HO139" s="379" t="s">
        <v>175</v>
      </c>
      <c r="HP139" s="379" t="s">
        <v>21</v>
      </c>
      <c r="HQ139" s="379" t="s">
        <v>176</v>
      </c>
      <c r="HR139" s="379" t="s">
        <v>177</v>
      </c>
      <c r="HS139" s="379" t="s">
        <v>178</v>
      </c>
      <c r="HT139" s="387" t="s">
        <v>27</v>
      </c>
      <c r="HU139" s="388" t="s">
        <v>16</v>
      </c>
      <c r="HV139" s="382" t="s">
        <v>175</v>
      </c>
      <c r="HW139" s="382" t="s">
        <v>21</v>
      </c>
      <c r="HX139" s="382" t="s">
        <v>176</v>
      </c>
      <c r="HY139" s="382" t="s">
        <v>177</v>
      </c>
      <c r="HZ139" s="382" t="s">
        <v>178</v>
      </c>
      <c r="IA139" s="383" t="s">
        <v>27</v>
      </c>
      <c r="IB139" s="384" t="s">
        <v>16</v>
      </c>
      <c r="IC139" s="385" t="s">
        <v>175</v>
      </c>
      <c r="ID139" s="385" t="s">
        <v>21</v>
      </c>
      <c r="IE139" s="385" t="s">
        <v>176</v>
      </c>
      <c r="IF139" s="385" t="s">
        <v>177</v>
      </c>
      <c r="IG139" s="385" t="s">
        <v>178</v>
      </c>
      <c r="IH139" s="386" t="s">
        <v>27</v>
      </c>
      <c r="II139" s="378" t="s">
        <v>16</v>
      </c>
      <c r="IJ139" s="379" t="s">
        <v>175</v>
      </c>
      <c r="IK139" s="379" t="s">
        <v>21</v>
      </c>
      <c r="IL139" s="379" t="s">
        <v>176</v>
      </c>
      <c r="IM139" s="379" t="s">
        <v>177</v>
      </c>
      <c r="IN139" s="379" t="s">
        <v>178</v>
      </c>
      <c r="IO139" s="389" t="s">
        <v>27</v>
      </c>
      <c r="IP139" s="390" t="s">
        <v>58</v>
      </c>
      <c r="IQ139" s="379" t="s">
        <v>183</v>
      </c>
      <c r="IR139" s="391" t="s">
        <v>182</v>
      </c>
      <c r="IS139" s="389" t="s">
        <v>186</v>
      </c>
      <c r="IT139" s="390" t="s">
        <v>58</v>
      </c>
      <c r="IU139" s="379" t="s">
        <v>183</v>
      </c>
      <c r="IV139" s="391" t="s">
        <v>182</v>
      </c>
      <c r="IW139" s="389" t="s">
        <v>186</v>
      </c>
      <c r="IX139" s="392" t="s">
        <v>58</v>
      </c>
      <c r="IY139" s="393" t="s">
        <v>60</v>
      </c>
      <c r="IZ139" s="393" t="s">
        <v>183</v>
      </c>
      <c r="JA139" s="394" t="s">
        <v>182</v>
      </c>
      <c r="JB139" s="395" t="s">
        <v>186</v>
      </c>
      <c r="JC139" s="392" t="s">
        <v>58</v>
      </c>
      <c r="JD139" s="393" t="s">
        <v>60</v>
      </c>
      <c r="JE139" s="393" t="s">
        <v>183</v>
      </c>
      <c r="JF139" s="394" t="s">
        <v>182</v>
      </c>
      <c r="JG139" s="395" t="s">
        <v>186</v>
      </c>
      <c r="JH139" s="390" t="s">
        <v>58</v>
      </c>
      <c r="JI139" s="379" t="s">
        <v>60</v>
      </c>
      <c r="JJ139" s="379" t="s">
        <v>183</v>
      </c>
      <c r="JK139" s="391" t="s">
        <v>182</v>
      </c>
      <c r="JL139" s="389" t="s">
        <v>186</v>
      </c>
      <c r="JM139" s="390" t="s">
        <v>58</v>
      </c>
      <c r="JN139" s="379" t="s">
        <v>60</v>
      </c>
      <c r="JO139" s="379" t="s">
        <v>183</v>
      </c>
      <c r="JP139" s="391" t="s">
        <v>182</v>
      </c>
      <c r="JQ139" s="389" t="s">
        <v>186</v>
      </c>
      <c r="JR139" s="396" t="s">
        <v>40</v>
      </c>
      <c r="JS139" s="367" t="s">
        <v>45</v>
      </c>
      <c r="JT139" s="368" t="s">
        <v>46</v>
      </c>
      <c r="JU139" s="397" t="s">
        <v>47</v>
      </c>
      <c r="JV139" s="379" t="s">
        <v>40</v>
      </c>
      <c r="JW139" s="391" t="s">
        <v>40</v>
      </c>
      <c r="JX139" s="398" t="s">
        <v>40</v>
      </c>
      <c r="JY139" s="368" t="s">
        <v>40</v>
      </c>
      <c r="JZ139" s="399" t="s">
        <v>40</v>
      </c>
      <c r="KA139" s="614"/>
      <c r="KB139" s="567"/>
      <c r="KC139" s="567"/>
      <c r="KD139" s="567"/>
      <c r="KE139" s="567"/>
      <c r="KF139" s="567"/>
      <c r="KG139" s="567"/>
      <c r="KH139" s="567"/>
      <c r="KI139" s="567"/>
      <c r="KJ139" s="567"/>
      <c r="KK139" s="563"/>
      <c r="KL139" s="563"/>
      <c r="KM139" s="563"/>
      <c r="KN139" s="563"/>
      <c r="KO139" s="563"/>
      <c r="KP139" s="563"/>
      <c r="KQ139" s="563"/>
      <c r="KR139" s="563"/>
      <c r="KS139" s="567"/>
      <c r="KT139" s="567"/>
      <c r="KU139" s="567"/>
      <c r="KV139" s="567"/>
      <c r="KW139" s="567"/>
      <c r="KX139" s="567"/>
      <c r="KY139" s="567"/>
      <c r="KZ139" s="567"/>
      <c r="LA139" s="567"/>
      <c r="LB139" s="567"/>
      <c r="LC139" s="563"/>
      <c r="LD139" s="563"/>
      <c r="LE139" s="563"/>
      <c r="LF139" s="563"/>
      <c r="LG139" s="563"/>
      <c r="LH139" s="563"/>
      <c r="LI139" s="563"/>
      <c r="LJ139" s="563"/>
      <c r="LK139" s="567"/>
      <c r="LL139" s="567"/>
      <c r="LM139" s="567"/>
      <c r="LN139" s="567"/>
      <c r="LO139" s="567"/>
      <c r="LP139" s="567"/>
      <c r="LQ139" s="567"/>
      <c r="LR139" s="567"/>
      <c r="LS139" s="567"/>
      <c r="LT139" s="567"/>
      <c r="LU139" s="563"/>
      <c r="LV139" s="563"/>
      <c r="LW139" s="563"/>
      <c r="LX139" s="563"/>
      <c r="LY139" s="563"/>
      <c r="LZ139" s="563"/>
      <c r="MA139" s="563"/>
      <c r="MB139" s="565"/>
      <c r="MC139" s="400" t="s">
        <v>66</v>
      </c>
      <c r="MD139" s="401" t="s">
        <v>66</v>
      </c>
      <c r="ME139" s="401" t="s">
        <v>66</v>
      </c>
      <c r="MF139" s="401" t="s">
        <v>66</v>
      </c>
      <c r="MG139" s="401" t="s">
        <v>66</v>
      </c>
      <c r="MH139" s="401" t="s">
        <v>66</v>
      </c>
      <c r="MI139" s="401" t="s">
        <v>66</v>
      </c>
      <c r="MJ139" s="401" t="s">
        <v>66</v>
      </c>
      <c r="MK139" s="401" t="s">
        <v>66</v>
      </c>
      <c r="ML139" s="401" t="s">
        <v>66</v>
      </c>
      <c r="MM139" s="401" t="s">
        <v>66</v>
      </c>
      <c r="MN139" s="401" t="s">
        <v>66</v>
      </c>
      <c r="MO139" s="401" t="s">
        <v>66</v>
      </c>
      <c r="MP139" s="401" t="s">
        <v>66</v>
      </c>
      <c r="MQ139" s="401" t="s">
        <v>66</v>
      </c>
      <c r="MR139" s="401" t="s">
        <v>66</v>
      </c>
      <c r="MS139" s="401" t="s">
        <v>66</v>
      </c>
      <c r="MT139" s="401" t="s">
        <v>66</v>
      </c>
      <c r="MU139" s="401" t="s">
        <v>66</v>
      </c>
      <c r="MV139" s="401" t="s">
        <v>66</v>
      </c>
      <c r="MW139" s="401" t="s">
        <v>66</v>
      </c>
      <c r="MX139" s="401" t="s">
        <v>66</v>
      </c>
      <c r="MY139" s="401" t="s">
        <v>66</v>
      </c>
      <c r="MZ139" s="401" t="s">
        <v>66</v>
      </c>
      <c r="NA139" s="401" t="s">
        <v>66</v>
      </c>
      <c r="NB139" s="401" t="s">
        <v>66</v>
      </c>
      <c r="NC139" s="401" t="s">
        <v>66</v>
      </c>
      <c r="ND139" s="401" t="s">
        <v>66</v>
      </c>
      <c r="NE139" s="401" t="s">
        <v>66</v>
      </c>
      <c r="NF139" s="401" t="s">
        <v>66</v>
      </c>
      <c r="NG139" s="401" t="s">
        <v>66</v>
      </c>
      <c r="NH139" s="401" t="s">
        <v>66</v>
      </c>
      <c r="NI139" s="401" t="s">
        <v>66</v>
      </c>
      <c r="NJ139" s="401" t="s">
        <v>66</v>
      </c>
      <c r="NK139" s="401" t="s">
        <v>66</v>
      </c>
      <c r="NL139" s="401" t="s">
        <v>66</v>
      </c>
      <c r="NM139" s="402" t="s">
        <v>66</v>
      </c>
      <c r="NN139" s="403" t="s">
        <v>66</v>
      </c>
      <c r="NO139" s="404" t="s">
        <v>66</v>
      </c>
      <c r="NP139" s="404" t="s">
        <v>66</v>
      </c>
      <c r="NQ139" s="404" t="s">
        <v>66</v>
      </c>
      <c r="NR139" s="404" t="s">
        <v>66</v>
      </c>
      <c r="NS139" s="404" t="s">
        <v>66</v>
      </c>
      <c r="NT139" s="404" t="s">
        <v>66</v>
      </c>
      <c r="NU139" s="404" t="s">
        <v>66</v>
      </c>
      <c r="NV139" s="404" t="s">
        <v>66</v>
      </c>
      <c r="NW139" s="404" t="s">
        <v>66</v>
      </c>
      <c r="NX139" s="404" t="s">
        <v>66</v>
      </c>
      <c r="NY139" s="404" t="s">
        <v>66</v>
      </c>
      <c r="NZ139" s="404" t="s">
        <v>66</v>
      </c>
      <c r="OA139" s="404" t="s">
        <v>66</v>
      </c>
      <c r="OB139" s="404" t="s">
        <v>66</v>
      </c>
      <c r="OC139" s="404" t="s">
        <v>66</v>
      </c>
      <c r="OD139" s="404" t="s">
        <v>66</v>
      </c>
      <c r="OE139" s="404" t="s">
        <v>66</v>
      </c>
      <c r="OF139" s="404" t="s">
        <v>66</v>
      </c>
      <c r="OG139" s="404" t="s">
        <v>66</v>
      </c>
      <c r="OH139" s="404" t="s">
        <v>66</v>
      </c>
      <c r="OI139" s="404" t="s">
        <v>66</v>
      </c>
      <c r="OJ139" s="404" t="s">
        <v>66</v>
      </c>
      <c r="OK139" s="404" t="s">
        <v>66</v>
      </c>
      <c r="OL139" s="404" t="s">
        <v>66</v>
      </c>
      <c r="OM139" s="404" t="s">
        <v>66</v>
      </c>
      <c r="ON139" s="404" t="s">
        <v>66</v>
      </c>
      <c r="OO139" s="404" t="s">
        <v>66</v>
      </c>
      <c r="OP139" s="404" t="s">
        <v>66</v>
      </c>
      <c r="OQ139" s="404" t="s">
        <v>66</v>
      </c>
      <c r="OR139" s="404" t="s">
        <v>66</v>
      </c>
      <c r="OS139" s="404" t="s">
        <v>66</v>
      </c>
      <c r="OT139" s="404" t="s">
        <v>66</v>
      </c>
      <c r="OU139" s="404" t="s">
        <v>66</v>
      </c>
      <c r="OV139" s="404" t="s">
        <v>66</v>
      </c>
      <c r="OW139" s="404" t="s">
        <v>66</v>
      </c>
      <c r="OX139" s="405" t="s">
        <v>66</v>
      </c>
      <c r="OY139" s="400" t="s">
        <v>66</v>
      </c>
      <c r="OZ139" s="401" t="s">
        <v>66</v>
      </c>
      <c r="PA139" s="401" t="s">
        <v>66</v>
      </c>
      <c r="PB139" s="401" t="s">
        <v>66</v>
      </c>
      <c r="PC139" s="401" t="s">
        <v>66</v>
      </c>
      <c r="PD139" s="401" t="s">
        <v>66</v>
      </c>
      <c r="PE139" s="401" t="s">
        <v>66</v>
      </c>
      <c r="PF139" s="401" t="s">
        <v>66</v>
      </c>
      <c r="PG139" s="401" t="s">
        <v>66</v>
      </c>
      <c r="PH139" s="401" t="s">
        <v>66</v>
      </c>
      <c r="PI139" s="401" t="s">
        <v>66</v>
      </c>
      <c r="PJ139" s="401" t="s">
        <v>66</v>
      </c>
      <c r="PK139" s="401" t="s">
        <v>66</v>
      </c>
      <c r="PL139" s="401" t="s">
        <v>66</v>
      </c>
      <c r="PM139" s="401" t="s">
        <v>66</v>
      </c>
      <c r="PN139" s="401" t="s">
        <v>66</v>
      </c>
      <c r="PO139" s="401" t="s">
        <v>66</v>
      </c>
      <c r="PP139" s="401" t="s">
        <v>66</v>
      </c>
      <c r="PQ139" s="401" t="s">
        <v>66</v>
      </c>
      <c r="PR139" s="401" t="s">
        <v>66</v>
      </c>
      <c r="PS139" s="401" t="s">
        <v>66</v>
      </c>
      <c r="PT139" s="401" t="s">
        <v>66</v>
      </c>
      <c r="PU139" s="401" t="s">
        <v>66</v>
      </c>
      <c r="PV139" s="401" t="s">
        <v>66</v>
      </c>
      <c r="PW139" s="401" t="s">
        <v>66</v>
      </c>
      <c r="PX139" s="401" t="s">
        <v>66</v>
      </c>
      <c r="PY139" s="401" t="s">
        <v>66</v>
      </c>
      <c r="PZ139" s="401" t="s">
        <v>66</v>
      </c>
      <c r="QA139" s="401" t="s">
        <v>66</v>
      </c>
      <c r="QB139" s="401" t="s">
        <v>66</v>
      </c>
      <c r="QC139" s="401" t="s">
        <v>66</v>
      </c>
      <c r="QD139" s="401" t="s">
        <v>66</v>
      </c>
      <c r="QE139" s="401" t="s">
        <v>66</v>
      </c>
      <c r="QF139" s="401" t="s">
        <v>66</v>
      </c>
      <c r="QG139" s="401" t="s">
        <v>66</v>
      </c>
      <c r="QH139" s="401" t="s">
        <v>66</v>
      </c>
      <c r="QI139" s="406" t="s">
        <v>66</v>
      </c>
    </row>
    <row r="140" spans="1:451" x14ac:dyDescent="0.25">
      <c r="A140" s="24">
        <v>1</v>
      </c>
      <c r="B140" s="15" t="s">
        <v>162</v>
      </c>
      <c r="C140" s="16"/>
      <c r="D140" s="16"/>
      <c r="E140" s="358"/>
      <c r="F140" s="557">
        <v>0</v>
      </c>
      <c r="G140" s="361">
        <f t="shared" ref="G140:BR140" si="17">SUM(G149:G515)</f>
        <v>0</v>
      </c>
      <c r="H140" s="557">
        <f t="shared" si="17"/>
        <v>0</v>
      </c>
      <c r="I140" s="557">
        <f t="shared" si="17"/>
        <v>0</v>
      </c>
      <c r="J140" s="557">
        <f t="shared" si="17"/>
        <v>0</v>
      </c>
      <c r="K140" s="557">
        <f t="shared" si="17"/>
        <v>0</v>
      </c>
      <c r="L140" s="557">
        <f t="shared" si="17"/>
        <v>6</v>
      </c>
      <c r="M140" s="557">
        <f t="shared" si="17"/>
        <v>6</v>
      </c>
      <c r="N140" s="557">
        <f t="shared" si="17"/>
        <v>1</v>
      </c>
      <c r="O140" s="557">
        <f t="shared" si="17"/>
        <v>1</v>
      </c>
      <c r="P140" s="557">
        <f t="shared" si="17"/>
        <v>3</v>
      </c>
      <c r="Q140" s="557">
        <f t="shared" si="17"/>
        <v>30</v>
      </c>
      <c r="R140" s="557">
        <f t="shared" si="17"/>
        <v>0</v>
      </c>
      <c r="S140" s="557">
        <f t="shared" si="17"/>
        <v>0</v>
      </c>
      <c r="T140" s="557">
        <f t="shared" si="17"/>
        <v>0</v>
      </c>
      <c r="U140" s="557">
        <f t="shared" si="17"/>
        <v>0</v>
      </c>
      <c r="V140" s="557">
        <f t="shared" si="17"/>
        <v>1</v>
      </c>
      <c r="W140" s="557">
        <f t="shared" si="17"/>
        <v>0</v>
      </c>
      <c r="X140" s="557">
        <f t="shared" si="17"/>
        <v>0</v>
      </c>
      <c r="Y140" s="557">
        <f t="shared" si="17"/>
        <v>0</v>
      </c>
      <c r="Z140" s="557">
        <f t="shared" si="17"/>
        <v>0</v>
      </c>
      <c r="AA140" s="557">
        <f t="shared" si="17"/>
        <v>0</v>
      </c>
      <c r="AB140" s="557">
        <f t="shared" si="17"/>
        <v>17</v>
      </c>
      <c r="AC140" s="557">
        <f t="shared" si="17"/>
        <v>68</v>
      </c>
      <c r="AD140" s="557">
        <f t="shared" si="17"/>
        <v>9</v>
      </c>
      <c r="AE140" s="557">
        <f t="shared" si="17"/>
        <v>9</v>
      </c>
      <c r="AF140" s="557">
        <f t="shared" si="17"/>
        <v>20</v>
      </c>
      <c r="AG140" s="557">
        <f t="shared" si="17"/>
        <v>20</v>
      </c>
      <c r="AH140" s="557">
        <f t="shared" si="17"/>
        <v>0</v>
      </c>
      <c r="AI140" s="557">
        <f t="shared" si="17"/>
        <v>0</v>
      </c>
      <c r="AJ140" s="557">
        <f t="shared" si="17"/>
        <v>4</v>
      </c>
      <c r="AK140" s="557">
        <f t="shared" si="17"/>
        <v>120</v>
      </c>
      <c r="AL140" s="557">
        <f t="shared" si="17"/>
        <v>0</v>
      </c>
      <c r="AM140" s="557">
        <f t="shared" si="17"/>
        <v>0</v>
      </c>
      <c r="AN140" s="557">
        <f t="shared" si="17"/>
        <v>0</v>
      </c>
      <c r="AO140" s="557">
        <f t="shared" si="17"/>
        <v>0</v>
      </c>
      <c r="AP140" s="557">
        <f t="shared" si="17"/>
        <v>0</v>
      </c>
      <c r="AQ140" s="557">
        <f t="shared" si="17"/>
        <v>0</v>
      </c>
      <c r="AR140" s="557">
        <f t="shared" si="17"/>
        <v>0</v>
      </c>
      <c r="AS140" s="557">
        <f t="shared" si="17"/>
        <v>0</v>
      </c>
      <c r="AT140" s="557">
        <f t="shared" si="17"/>
        <v>3</v>
      </c>
      <c r="AU140" s="557">
        <f t="shared" si="17"/>
        <v>3</v>
      </c>
      <c r="AV140" s="557">
        <f t="shared" si="17"/>
        <v>12</v>
      </c>
      <c r="AW140" s="557">
        <f t="shared" si="17"/>
        <v>12</v>
      </c>
      <c r="AX140" s="557">
        <f t="shared" si="17"/>
        <v>12</v>
      </c>
      <c r="AY140" s="557">
        <f t="shared" si="17"/>
        <v>12</v>
      </c>
      <c r="AZ140" s="557">
        <f t="shared" si="17"/>
        <v>11</v>
      </c>
      <c r="BA140" s="557">
        <f t="shared" si="17"/>
        <v>11</v>
      </c>
      <c r="BB140" s="557">
        <f t="shared" si="17"/>
        <v>17</v>
      </c>
      <c r="BC140" s="557">
        <f t="shared" si="17"/>
        <v>17</v>
      </c>
      <c r="BD140" s="557">
        <f t="shared" si="17"/>
        <v>6</v>
      </c>
      <c r="BE140" s="557">
        <f t="shared" si="17"/>
        <v>60</v>
      </c>
      <c r="BF140" s="557">
        <f t="shared" si="17"/>
        <v>0</v>
      </c>
      <c r="BG140" s="557">
        <f t="shared" si="17"/>
        <v>0</v>
      </c>
      <c r="BH140" s="557">
        <f t="shared" si="17"/>
        <v>3</v>
      </c>
      <c r="BI140" s="557">
        <f t="shared" si="17"/>
        <v>0</v>
      </c>
      <c r="BJ140" s="557">
        <f t="shared" si="17"/>
        <v>3</v>
      </c>
      <c r="BK140" s="557">
        <f t="shared" si="17"/>
        <v>0</v>
      </c>
      <c r="BL140" s="557">
        <f t="shared" si="17"/>
        <v>0</v>
      </c>
      <c r="BM140" s="557">
        <f t="shared" si="17"/>
        <v>0</v>
      </c>
      <c r="BN140" s="557">
        <f t="shared" si="17"/>
        <v>1</v>
      </c>
      <c r="BO140" s="557">
        <f t="shared" si="17"/>
        <v>0</v>
      </c>
      <c r="BP140" s="557">
        <f t="shared" si="17"/>
        <v>93</v>
      </c>
      <c r="BQ140" s="557">
        <f t="shared" si="17"/>
        <v>372</v>
      </c>
      <c r="BR140" s="557">
        <f t="shared" si="17"/>
        <v>128</v>
      </c>
      <c r="BS140" s="557">
        <f t="shared" ref="BS140:ED140" si="18">SUM(BS149:BS515)</f>
        <v>128</v>
      </c>
      <c r="BT140" s="557">
        <f t="shared" si="18"/>
        <v>184</v>
      </c>
      <c r="BU140" s="557">
        <f t="shared" si="18"/>
        <v>184</v>
      </c>
      <c r="BV140" s="557">
        <f t="shared" si="18"/>
        <v>5</v>
      </c>
      <c r="BW140" s="557">
        <f t="shared" si="18"/>
        <v>4</v>
      </c>
      <c r="BX140" s="557">
        <f t="shared" si="18"/>
        <v>33</v>
      </c>
      <c r="BY140" s="557">
        <f t="shared" si="18"/>
        <v>990</v>
      </c>
      <c r="BZ140" s="557">
        <f t="shared" si="18"/>
        <v>0</v>
      </c>
      <c r="CA140" s="557">
        <f t="shared" si="18"/>
        <v>0</v>
      </c>
      <c r="CB140" s="557">
        <f t="shared" si="18"/>
        <v>0</v>
      </c>
      <c r="CC140" s="557">
        <f t="shared" si="18"/>
        <v>0</v>
      </c>
      <c r="CD140" s="557">
        <f t="shared" si="18"/>
        <v>0</v>
      </c>
      <c r="CE140" s="557">
        <f t="shared" si="18"/>
        <v>0</v>
      </c>
      <c r="CF140" s="557">
        <f t="shared" si="18"/>
        <v>0</v>
      </c>
      <c r="CG140" s="557">
        <f t="shared" si="18"/>
        <v>0</v>
      </c>
      <c r="CH140" s="557">
        <f t="shared" si="18"/>
        <v>0</v>
      </c>
      <c r="CI140" s="557">
        <f t="shared" si="18"/>
        <v>0</v>
      </c>
      <c r="CJ140" s="557">
        <f t="shared" si="18"/>
        <v>9</v>
      </c>
      <c r="CK140" s="557">
        <f t="shared" si="18"/>
        <v>9</v>
      </c>
      <c r="CL140" s="557">
        <f t="shared" si="18"/>
        <v>2</v>
      </c>
      <c r="CM140" s="557">
        <f t="shared" si="18"/>
        <v>2</v>
      </c>
      <c r="CN140" s="557">
        <f t="shared" si="18"/>
        <v>17</v>
      </c>
      <c r="CO140" s="557">
        <f t="shared" si="18"/>
        <v>17</v>
      </c>
      <c r="CP140" s="557">
        <f t="shared" si="18"/>
        <v>8</v>
      </c>
      <c r="CQ140" s="557">
        <f t="shared" si="18"/>
        <v>8</v>
      </c>
      <c r="CR140" s="557">
        <f t="shared" si="18"/>
        <v>5</v>
      </c>
      <c r="CS140" s="557">
        <f t="shared" si="18"/>
        <v>50</v>
      </c>
      <c r="CT140" s="557">
        <f t="shared" si="18"/>
        <v>0</v>
      </c>
      <c r="CU140" s="557">
        <f t="shared" si="18"/>
        <v>0</v>
      </c>
      <c r="CV140" s="557">
        <f t="shared" si="18"/>
        <v>8</v>
      </c>
      <c r="CW140" s="557">
        <f t="shared" si="18"/>
        <v>0</v>
      </c>
      <c r="CX140" s="557">
        <f t="shared" si="18"/>
        <v>0</v>
      </c>
      <c r="CY140" s="557">
        <f t="shared" si="18"/>
        <v>0</v>
      </c>
      <c r="CZ140" s="557">
        <f t="shared" si="18"/>
        <v>0</v>
      </c>
      <c r="DA140" s="557">
        <f t="shared" si="18"/>
        <v>0</v>
      </c>
      <c r="DB140" s="557">
        <f t="shared" si="18"/>
        <v>0</v>
      </c>
      <c r="DC140" s="557">
        <f t="shared" si="18"/>
        <v>0</v>
      </c>
      <c r="DD140" s="557">
        <f t="shared" si="18"/>
        <v>136</v>
      </c>
      <c r="DE140" s="557">
        <f t="shared" si="18"/>
        <v>544</v>
      </c>
      <c r="DF140" s="557">
        <f t="shared" si="18"/>
        <v>137</v>
      </c>
      <c r="DG140" s="557">
        <f t="shared" si="18"/>
        <v>137</v>
      </c>
      <c r="DH140" s="557">
        <f t="shared" si="18"/>
        <v>142</v>
      </c>
      <c r="DI140" s="557">
        <f t="shared" si="18"/>
        <v>142</v>
      </c>
      <c r="DJ140" s="557">
        <f t="shared" si="18"/>
        <v>2</v>
      </c>
      <c r="DK140" s="557">
        <f t="shared" si="18"/>
        <v>1</v>
      </c>
      <c r="DL140" s="557">
        <f t="shared" si="18"/>
        <v>71</v>
      </c>
      <c r="DM140" s="557">
        <f t="shared" si="18"/>
        <v>2130</v>
      </c>
      <c r="DN140" s="557">
        <f t="shared" si="18"/>
        <v>0</v>
      </c>
      <c r="DO140" s="557">
        <f t="shared" si="18"/>
        <v>0</v>
      </c>
      <c r="DP140" s="557">
        <f t="shared" si="18"/>
        <v>0</v>
      </c>
      <c r="DQ140" s="557">
        <f t="shared" si="18"/>
        <v>0</v>
      </c>
      <c r="DR140" s="557">
        <f t="shared" si="18"/>
        <v>0</v>
      </c>
      <c r="DS140" s="557">
        <f t="shared" si="18"/>
        <v>0</v>
      </c>
      <c r="DT140" s="557">
        <f t="shared" si="18"/>
        <v>1</v>
      </c>
      <c r="DU140" s="557">
        <f t="shared" si="18"/>
        <v>0</v>
      </c>
      <c r="DV140" s="557">
        <f t="shared" si="18"/>
        <v>0</v>
      </c>
      <c r="DW140" s="557">
        <f t="shared" si="18"/>
        <v>0</v>
      </c>
      <c r="DX140" s="557">
        <f t="shared" si="18"/>
        <v>1</v>
      </c>
      <c r="DY140" s="557">
        <f t="shared" si="18"/>
        <v>30</v>
      </c>
      <c r="DZ140" s="557">
        <f t="shared" si="18"/>
        <v>0</v>
      </c>
      <c r="EA140" s="557">
        <f t="shared" si="18"/>
        <v>0</v>
      </c>
      <c r="EB140" s="557">
        <f t="shared" si="18"/>
        <v>0</v>
      </c>
      <c r="EC140" s="557">
        <f t="shared" si="18"/>
        <v>0</v>
      </c>
      <c r="ED140" s="557">
        <f t="shared" si="18"/>
        <v>0</v>
      </c>
      <c r="EE140" s="557">
        <f t="shared" ref="EE140:GP140" si="19">SUM(EE149:EE515)</f>
        <v>0</v>
      </c>
      <c r="EF140" s="557">
        <f t="shared" si="19"/>
        <v>0</v>
      </c>
      <c r="EG140" s="557">
        <f t="shared" si="19"/>
        <v>0</v>
      </c>
      <c r="EH140" s="557">
        <f t="shared" si="19"/>
        <v>0</v>
      </c>
      <c r="EI140" s="557">
        <f t="shared" si="19"/>
        <v>0</v>
      </c>
      <c r="EJ140" s="557">
        <f t="shared" si="19"/>
        <v>0</v>
      </c>
      <c r="EK140" s="557">
        <f t="shared" si="19"/>
        <v>0</v>
      </c>
      <c r="EL140" s="557">
        <f t="shared" si="19"/>
        <v>0</v>
      </c>
      <c r="EM140" s="557">
        <f t="shared" si="19"/>
        <v>0</v>
      </c>
      <c r="EN140" s="557">
        <f t="shared" si="19"/>
        <v>0</v>
      </c>
      <c r="EO140" s="557">
        <f t="shared" si="19"/>
        <v>0</v>
      </c>
      <c r="EP140" s="557">
        <f t="shared" si="19"/>
        <v>0</v>
      </c>
      <c r="EQ140" s="557">
        <f t="shared" si="19"/>
        <v>0</v>
      </c>
      <c r="ER140" s="557">
        <f t="shared" si="19"/>
        <v>0</v>
      </c>
      <c r="ES140" s="557">
        <f t="shared" si="19"/>
        <v>0</v>
      </c>
      <c r="ET140" s="557">
        <f t="shared" si="19"/>
        <v>0</v>
      </c>
      <c r="EU140" s="557">
        <f t="shared" si="19"/>
        <v>0</v>
      </c>
      <c r="EV140" s="557">
        <f t="shared" si="19"/>
        <v>0</v>
      </c>
      <c r="EW140" s="557">
        <f t="shared" si="19"/>
        <v>0</v>
      </c>
      <c r="EX140" s="557">
        <f t="shared" si="19"/>
        <v>0</v>
      </c>
      <c r="EY140" s="557">
        <f t="shared" si="19"/>
        <v>0</v>
      </c>
      <c r="EZ140" s="557">
        <f t="shared" si="19"/>
        <v>0</v>
      </c>
      <c r="FA140" s="557">
        <f t="shared" si="19"/>
        <v>0</v>
      </c>
      <c r="FB140" s="557">
        <f t="shared" si="19"/>
        <v>0</v>
      </c>
      <c r="FC140" s="557">
        <f t="shared" si="19"/>
        <v>0</v>
      </c>
      <c r="FD140" s="557">
        <f t="shared" si="19"/>
        <v>0</v>
      </c>
      <c r="FE140" s="557">
        <f t="shared" si="19"/>
        <v>0</v>
      </c>
      <c r="FF140" s="557">
        <f t="shared" si="19"/>
        <v>0</v>
      </c>
      <c r="FG140" s="557">
        <f t="shared" si="19"/>
        <v>0</v>
      </c>
      <c r="FH140" s="557">
        <f t="shared" si="19"/>
        <v>0</v>
      </c>
      <c r="FI140" s="557">
        <f t="shared" si="19"/>
        <v>0</v>
      </c>
      <c r="FJ140" s="557">
        <f t="shared" si="19"/>
        <v>0</v>
      </c>
      <c r="FK140" s="557">
        <f t="shared" si="19"/>
        <v>0</v>
      </c>
      <c r="FL140" s="557">
        <f t="shared" si="19"/>
        <v>0</v>
      </c>
      <c r="FM140" s="557">
        <f t="shared" si="19"/>
        <v>0</v>
      </c>
      <c r="FN140" s="557">
        <f t="shared" si="19"/>
        <v>0</v>
      </c>
      <c r="FO140" s="557">
        <f t="shared" si="19"/>
        <v>0</v>
      </c>
      <c r="FP140" s="557">
        <f t="shared" si="19"/>
        <v>0</v>
      </c>
      <c r="FQ140" s="557">
        <f t="shared" si="19"/>
        <v>0</v>
      </c>
      <c r="FR140" s="557">
        <f t="shared" si="19"/>
        <v>0</v>
      </c>
      <c r="FS140" s="557">
        <f t="shared" si="19"/>
        <v>0</v>
      </c>
      <c r="FT140" s="557">
        <f t="shared" si="19"/>
        <v>0</v>
      </c>
      <c r="FU140" s="557">
        <f t="shared" si="19"/>
        <v>0</v>
      </c>
      <c r="FV140" s="557">
        <f t="shared" si="19"/>
        <v>0</v>
      </c>
      <c r="FW140" s="557">
        <f t="shared" si="19"/>
        <v>0</v>
      </c>
      <c r="FX140" s="557">
        <f t="shared" si="19"/>
        <v>0</v>
      </c>
      <c r="FY140" s="557">
        <f t="shared" si="19"/>
        <v>0</v>
      </c>
      <c r="FZ140" s="557">
        <f t="shared" si="19"/>
        <v>0</v>
      </c>
      <c r="GA140" s="557">
        <f t="shared" si="19"/>
        <v>0</v>
      </c>
      <c r="GB140" s="557">
        <f t="shared" si="19"/>
        <v>0</v>
      </c>
      <c r="GC140" s="557">
        <f t="shared" si="19"/>
        <v>0</v>
      </c>
      <c r="GD140" s="557">
        <f t="shared" si="19"/>
        <v>0</v>
      </c>
      <c r="GE140" s="557">
        <f t="shared" si="19"/>
        <v>0</v>
      </c>
      <c r="GF140" s="557">
        <f t="shared" si="19"/>
        <v>0</v>
      </c>
      <c r="GG140" s="557">
        <f t="shared" si="19"/>
        <v>0</v>
      </c>
      <c r="GH140" s="557">
        <f t="shared" si="19"/>
        <v>0</v>
      </c>
      <c r="GI140" s="557">
        <f t="shared" si="19"/>
        <v>0</v>
      </c>
      <c r="GJ140" s="557">
        <f t="shared" si="19"/>
        <v>0</v>
      </c>
      <c r="GK140" s="557">
        <f t="shared" si="19"/>
        <v>0</v>
      </c>
      <c r="GL140" s="557">
        <f t="shared" si="19"/>
        <v>0</v>
      </c>
      <c r="GM140" s="557">
        <f t="shared" si="19"/>
        <v>0</v>
      </c>
      <c r="GN140" s="557">
        <f t="shared" si="19"/>
        <v>0</v>
      </c>
      <c r="GO140" s="557">
        <f t="shared" si="19"/>
        <v>0</v>
      </c>
      <c r="GP140" s="557">
        <f t="shared" si="19"/>
        <v>0</v>
      </c>
      <c r="GQ140" s="557">
        <f t="shared" ref="GQ140:JB140" si="20">SUM(GQ149:GQ515)</f>
        <v>0</v>
      </c>
      <c r="GR140" s="557">
        <f t="shared" si="20"/>
        <v>0</v>
      </c>
      <c r="GS140" s="557">
        <f t="shared" si="20"/>
        <v>0</v>
      </c>
      <c r="GT140" s="557">
        <f t="shared" si="20"/>
        <v>0</v>
      </c>
      <c r="GU140" s="557">
        <f t="shared" si="20"/>
        <v>0</v>
      </c>
      <c r="GV140" s="557">
        <f t="shared" si="20"/>
        <v>0</v>
      </c>
      <c r="GW140" s="557">
        <f t="shared" si="20"/>
        <v>0</v>
      </c>
      <c r="GX140" s="557">
        <f t="shared" si="20"/>
        <v>0</v>
      </c>
      <c r="GY140" s="557">
        <f t="shared" si="20"/>
        <v>0</v>
      </c>
      <c r="GZ140" s="557">
        <f t="shared" si="20"/>
        <v>0</v>
      </c>
      <c r="HA140" s="557">
        <f t="shared" si="20"/>
        <v>0</v>
      </c>
      <c r="HB140" s="557">
        <f t="shared" si="20"/>
        <v>0</v>
      </c>
      <c r="HC140" s="557">
        <f t="shared" si="20"/>
        <v>0</v>
      </c>
      <c r="HD140" s="557">
        <f t="shared" si="20"/>
        <v>0</v>
      </c>
      <c r="HE140" s="557">
        <f t="shared" si="20"/>
        <v>0</v>
      </c>
      <c r="HF140" s="557">
        <f t="shared" si="20"/>
        <v>0</v>
      </c>
      <c r="HG140" s="557">
        <f t="shared" si="20"/>
        <v>0</v>
      </c>
      <c r="HH140" s="557">
        <f t="shared" si="20"/>
        <v>0</v>
      </c>
      <c r="HI140" s="557">
        <f t="shared" si="20"/>
        <v>0</v>
      </c>
      <c r="HJ140" s="557">
        <f t="shared" si="20"/>
        <v>0</v>
      </c>
      <c r="HK140" s="557">
        <f t="shared" si="20"/>
        <v>0</v>
      </c>
      <c r="HL140" s="557">
        <f t="shared" si="20"/>
        <v>0</v>
      </c>
      <c r="HM140" s="557">
        <f t="shared" si="20"/>
        <v>0</v>
      </c>
      <c r="HN140" s="557">
        <f t="shared" si="20"/>
        <v>0</v>
      </c>
      <c r="HO140" s="557">
        <f t="shared" si="20"/>
        <v>0</v>
      </c>
      <c r="HP140" s="557">
        <f t="shared" si="20"/>
        <v>0</v>
      </c>
      <c r="HQ140" s="557">
        <f t="shared" si="20"/>
        <v>0</v>
      </c>
      <c r="HR140" s="557">
        <f t="shared" si="20"/>
        <v>0</v>
      </c>
      <c r="HS140" s="557">
        <f t="shared" si="20"/>
        <v>0</v>
      </c>
      <c r="HT140" s="557">
        <f t="shared" si="20"/>
        <v>0</v>
      </c>
      <c r="HU140" s="557">
        <f t="shared" si="20"/>
        <v>0</v>
      </c>
      <c r="HV140" s="557">
        <f t="shared" si="20"/>
        <v>0</v>
      </c>
      <c r="HW140" s="557">
        <f t="shared" si="20"/>
        <v>0</v>
      </c>
      <c r="HX140" s="557">
        <f t="shared" si="20"/>
        <v>0</v>
      </c>
      <c r="HY140" s="557">
        <f t="shared" si="20"/>
        <v>0</v>
      </c>
      <c r="HZ140" s="557">
        <f t="shared" si="20"/>
        <v>0</v>
      </c>
      <c r="IA140" s="557">
        <f t="shared" si="20"/>
        <v>0</v>
      </c>
      <c r="IB140" s="557">
        <f t="shared" si="20"/>
        <v>0</v>
      </c>
      <c r="IC140" s="557">
        <f t="shared" si="20"/>
        <v>0</v>
      </c>
      <c r="ID140" s="557">
        <f t="shared" si="20"/>
        <v>0</v>
      </c>
      <c r="IE140" s="557">
        <f t="shared" si="20"/>
        <v>0</v>
      </c>
      <c r="IF140" s="557">
        <f t="shared" si="20"/>
        <v>0</v>
      </c>
      <c r="IG140" s="557">
        <f t="shared" si="20"/>
        <v>0</v>
      </c>
      <c r="IH140" s="557">
        <f t="shared" si="20"/>
        <v>0</v>
      </c>
      <c r="II140" s="557">
        <f t="shared" si="20"/>
        <v>0</v>
      </c>
      <c r="IJ140" s="557">
        <f t="shared" si="20"/>
        <v>0</v>
      </c>
      <c r="IK140" s="557">
        <f t="shared" si="20"/>
        <v>0</v>
      </c>
      <c r="IL140" s="557">
        <f t="shared" si="20"/>
        <v>0</v>
      </c>
      <c r="IM140" s="557">
        <f t="shared" si="20"/>
        <v>0</v>
      </c>
      <c r="IN140" s="557">
        <f t="shared" si="20"/>
        <v>0</v>
      </c>
      <c r="IO140" s="557">
        <f t="shared" si="20"/>
        <v>0</v>
      </c>
      <c r="IP140" s="557">
        <f t="shared" si="20"/>
        <v>13</v>
      </c>
      <c r="IQ140" s="557">
        <f t="shared" si="20"/>
        <v>0</v>
      </c>
      <c r="IR140" s="557">
        <f t="shared" si="20"/>
        <v>0</v>
      </c>
      <c r="IS140" s="557">
        <f t="shared" si="20"/>
        <v>43</v>
      </c>
      <c r="IT140" s="557">
        <f t="shared" si="20"/>
        <v>4</v>
      </c>
      <c r="IU140" s="557">
        <f t="shared" si="20"/>
        <v>0</v>
      </c>
      <c r="IV140" s="557">
        <f t="shared" si="20"/>
        <v>0</v>
      </c>
      <c r="IW140" s="557">
        <f t="shared" si="20"/>
        <v>13</v>
      </c>
      <c r="IX140" s="557">
        <f t="shared" si="20"/>
        <v>97</v>
      </c>
      <c r="IY140" s="557">
        <f t="shared" si="20"/>
        <v>0</v>
      </c>
      <c r="IZ140" s="557">
        <f t="shared" si="20"/>
        <v>0</v>
      </c>
      <c r="JA140" s="557">
        <f t="shared" si="20"/>
        <v>0</v>
      </c>
      <c r="JB140" s="557">
        <f t="shared" si="20"/>
        <v>113</v>
      </c>
      <c r="JC140" s="557">
        <f t="shared" ref="JC140:LN140" si="21">SUM(JC149:JC515)</f>
        <v>3</v>
      </c>
      <c r="JD140" s="557">
        <f t="shared" si="21"/>
        <v>0</v>
      </c>
      <c r="JE140" s="557">
        <f t="shared" si="21"/>
        <v>0</v>
      </c>
      <c r="JF140" s="557">
        <f t="shared" si="21"/>
        <v>0</v>
      </c>
      <c r="JG140" s="557">
        <f t="shared" si="21"/>
        <v>11</v>
      </c>
      <c r="JH140" s="557">
        <f t="shared" si="21"/>
        <v>63</v>
      </c>
      <c r="JI140" s="557">
        <f t="shared" si="21"/>
        <v>0</v>
      </c>
      <c r="JJ140" s="557">
        <f t="shared" si="21"/>
        <v>0</v>
      </c>
      <c r="JK140" s="557">
        <f t="shared" si="21"/>
        <v>0</v>
      </c>
      <c r="JL140" s="557">
        <f t="shared" si="21"/>
        <v>103</v>
      </c>
      <c r="JM140" s="557">
        <f t="shared" si="21"/>
        <v>1</v>
      </c>
      <c r="JN140" s="557">
        <f t="shared" si="21"/>
        <v>0</v>
      </c>
      <c r="JO140" s="557">
        <f t="shared" si="21"/>
        <v>0</v>
      </c>
      <c r="JP140" s="557">
        <f t="shared" si="21"/>
        <v>0</v>
      </c>
      <c r="JQ140" s="557">
        <f t="shared" si="21"/>
        <v>10</v>
      </c>
      <c r="JR140" s="557">
        <f t="shared" si="21"/>
        <v>0</v>
      </c>
      <c r="JS140" s="557">
        <f t="shared" si="21"/>
        <v>0</v>
      </c>
      <c r="JT140" s="557">
        <f t="shared" si="21"/>
        <v>0</v>
      </c>
      <c r="JU140" s="557">
        <f t="shared" si="21"/>
        <v>0</v>
      </c>
      <c r="JV140" s="557">
        <f t="shared" si="21"/>
        <v>1</v>
      </c>
      <c r="JW140" s="557">
        <f t="shared" si="21"/>
        <v>10</v>
      </c>
      <c r="JX140" s="557">
        <f t="shared" si="21"/>
        <v>0</v>
      </c>
      <c r="JY140" s="557">
        <f t="shared" si="21"/>
        <v>0</v>
      </c>
      <c r="JZ140" s="557">
        <f t="shared" si="21"/>
        <v>0</v>
      </c>
      <c r="KA140" s="557">
        <f t="shared" si="21"/>
        <v>0</v>
      </c>
      <c r="KB140" s="557">
        <f t="shared" si="21"/>
        <v>0</v>
      </c>
      <c r="KC140" s="557">
        <f t="shared" si="21"/>
        <v>0</v>
      </c>
      <c r="KD140" s="557">
        <f t="shared" si="21"/>
        <v>0</v>
      </c>
      <c r="KE140" s="557">
        <f t="shared" si="21"/>
        <v>0</v>
      </c>
      <c r="KF140" s="557">
        <f t="shared" si="21"/>
        <v>0</v>
      </c>
      <c r="KG140" s="557">
        <f t="shared" si="21"/>
        <v>0</v>
      </c>
      <c r="KH140" s="557">
        <f t="shared" si="21"/>
        <v>0</v>
      </c>
      <c r="KI140" s="557">
        <f t="shared" si="21"/>
        <v>0</v>
      </c>
      <c r="KJ140" s="557">
        <f t="shared" si="21"/>
        <v>0</v>
      </c>
      <c r="KK140" s="557">
        <f t="shared" si="21"/>
        <v>0</v>
      </c>
      <c r="KL140" s="557">
        <f t="shared" si="21"/>
        <v>0</v>
      </c>
      <c r="KM140" s="557">
        <f t="shared" si="21"/>
        <v>0</v>
      </c>
      <c r="KN140" s="557">
        <f t="shared" si="21"/>
        <v>0</v>
      </c>
      <c r="KO140" s="557">
        <f t="shared" si="21"/>
        <v>0</v>
      </c>
      <c r="KP140" s="557">
        <f t="shared" si="21"/>
        <v>0</v>
      </c>
      <c r="KQ140" s="557">
        <f t="shared" si="21"/>
        <v>0</v>
      </c>
      <c r="KR140" s="557">
        <f t="shared" si="21"/>
        <v>0</v>
      </c>
      <c r="KS140" s="557">
        <f t="shared" si="21"/>
        <v>0</v>
      </c>
      <c r="KT140" s="557">
        <f t="shared" si="21"/>
        <v>0</v>
      </c>
      <c r="KU140" s="557">
        <f t="shared" si="21"/>
        <v>0</v>
      </c>
      <c r="KV140" s="557">
        <f t="shared" si="21"/>
        <v>0</v>
      </c>
      <c r="KW140" s="557">
        <f t="shared" si="21"/>
        <v>0</v>
      </c>
      <c r="KX140" s="557">
        <f t="shared" si="21"/>
        <v>0</v>
      </c>
      <c r="KY140" s="557">
        <f t="shared" si="21"/>
        <v>0</v>
      </c>
      <c r="KZ140" s="557">
        <f t="shared" si="21"/>
        <v>0</v>
      </c>
      <c r="LA140" s="557">
        <f t="shared" si="21"/>
        <v>0</v>
      </c>
      <c r="LB140" s="557">
        <f t="shared" si="21"/>
        <v>0</v>
      </c>
      <c r="LC140" s="557">
        <f t="shared" si="21"/>
        <v>0</v>
      </c>
      <c r="LD140" s="557">
        <f t="shared" si="21"/>
        <v>0</v>
      </c>
      <c r="LE140" s="557">
        <f t="shared" si="21"/>
        <v>0</v>
      </c>
      <c r="LF140" s="557">
        <f t="shared" si="21"/>
        <v>0</v>
      </c>
      <c r="LG140" s="557">
        <f t="shared" si="21"/>
        <v>0</v>
      </c>
      <c r="LH140" s="557">
        <f t="shared" si="21"/>
        <v>0</v>
      </c>
      <c r="LI140" s="557">
        <f t="shared" si="21"/>
        <v>0</v>
      </c>
      <c r="LJ140" s="557">
        <f t="shared" si="21"/>
        <v>0</v>
      </c>
      <c r="LK140" s="557">
        <f t="shared" si="21"/>
        <v>0</v>
      </c>
      <c r="LL140" s="557">
        <f t="shared" si="21"/>
        <v>0</v>
      </c>
      <c r="LM140" s="557">
        <f t="shared" si="21"/>
        <v>0</v>
      </c>
      <c r="LN140" s="557">
        <f t="shared" si="21"/>
        <v>0</v>
      </c>
      <c r="LO140" s="557">
        <f t="shared" ref="LO140:NZ140" si="22">SUM(LO149:LO515)</f>
        <v>0</v>
      </c>
      <c r="LP140" s="557">
        <f t="shared" si="22"/>
        <v>0</v>
      </c>
      <c r="LQ140" s="557">
        <f t="shared" si="22"/>
        <v>0</v>
      </c>
      <c r="LR140" s="557">
        <f t="shared" si="22"/>
        <v>0</v>
      </c>
      <c r="LS140" s="557">
        <f t="shared" si="22"/>
        <v>0</v>
      </c>
      <c r="LT140" s="557">
        <f t="shared" si="22"/>
        <v>0</v>
      </c>
      <c r="LU140" s="557">
        <f t="shared" si="22"/>
        <v>0</v>
      </c>
      <c r="LV140" s="557">
        <f t="shared" si="22"/>
        <v>0</v>
      </c>
      <c r="LW140" s="557">
        <f t="shared" si="22"/>
        <v>0</v>
      </c>
      <c r="LX140" s="557">
        <f t="shared" si="22"/>
        <v>0</v>
      </c>
      <c r="LY140" s="557">
        <f t="shared" si="22"/>
        <v>0</v>
      </c>
      <c r="LZ140" s="557">
        <f t="shared" si="22"/>
        <v>0</v>
      </c>
      <c r="MA140" s="557">
        <f t="shared" si="22"/>
        <v>0</v>
      </c>
      <c r="MB140" s="557">
        <f t="shared" si="22"/>
        <v>0</v>
      </c>
      <c r="MC140" s="557">
        <f t="shared" si="22"/>
        <v>0</v>
      </c>
      <c r="MD140" s="557">
        <f t="shared" si="22"/>
        <v>0</v>
      </c>
      <c r="ME140" s="557">
        <f t="shared" si="22"/>
        <v>0</v>
      </c>
      <c r="MF140" s="557">
        <f t="shared" si="22"/>
        <v>0</v>
      </c>
      <c r="MG140" s="557">
        <f t="shared" si="22"/>
        <v>0</v>
      </c>
      <c r="MH140" s="557">
        <f t="shared" si="22"/>
        <v>0</v>
      </c>
      <c r="MI140" s="557">
        <f t="shared" si="22"/>
        <v>0</v>
      </c>
      <c r="MJ140" s="557">
        <f t="shared" si="22"/>
        <v>0</v>
      </c>
      <c r="MK140" s="557">
        <f t="shared" si="22"/>
        <v>0</v>
      </c>
      <c r="ML140" s="557">
        <f t="shared" si="22"/>
        <v>0</v>
      </c>
      <c r="MM140" s="557">
        <f t="shared" si="22"/>
        <v>0</v>
      </c>
      <c r="MN140" s="557">
        <f t="shared" si="22"/>
        <v>0</v>
      </c>
      <c r="MO140" s="557">
        <f t="shared" si="22"/>
        <v>0</v>
      </c>
      <c r="MP140" s="557">
        <f t="shared" si="22"/>
        <v>0</v>
      </c>
      <c r="MQ140" s="557">
        <f t="shared" si="22"/>
        <v>0</v>
      </c>
      <c r="MR140" s="557">
        <f t="shared" si="22"/>
        <v>0</v>
      </c>
      <c r="MS140" s="557">
        <f t="shared" si="22"/>
        <v>0</v>
      </c>
      <c r="MT140" s="557">
        <f t="shared" si="22"/>
        <v>0</v>
      </c>
      <c r="MU140" s="557">
        <f t="shared" si="22"/>
        <v>0</v>
      </c>
      <c r="MV140" s="557">
        <f t="shared" si="22"/>
        <v>0</v>
      </c>
      <c r="MW140" s="557">
        <f t="shared" si="22"/>
        <v>0</v>
      </c>
      <c r="MX140" s="557">
        <f t="shared" si="22"/>
        <v>0</v>
      </c>
      <c r="MY140" s="557">
        <f t="shared" si="22"/>
        <v>0</v>
      </c>
      <c r="MZ140" s="557">
        <f t="shared" si="22"/>
        <v>0</v>
      </c>
      <c r="NA140" s="557">
        <f t="shared" si="22"/>
        <v>0</v>
      </c>
      <c r="NB140" s="557">
        <f t="shared" si="22"/>
        <v>0</v>
      </c>
      <c r="NC140" s="557">
        <f t="shared" si="22"/>
        <v>0</v>
      </c>
      <c r="ND140" s="557">
        <f t="shared" si="22"/>
        <v>0</v>
      </c>
      <c r="NE140" s="557">
        <f t="shared" si="22"/>
        <v>0</v>
      </c>
      <c r="NF140" s="557">
        <f t="shared" si="22"/>
        <v>0</v>
      </c>
      <c r="NG140" s="557">
        <f t="shared" si="22"/>
        <v>0</v>
      </c>
      <c r="NH140" s="557">
        <f t="shared" si="22"/>
        <v>0</v>
      </c>
      <c r="NI140" s="557">
        <f t="shared" si="22"/>
        <v>0</v>
      </c>
      <c r="NJ140" s="557">
        <f t="shared" si="22"/>
        <v>0</v>
      </c>
      <c r="NK140" s="557">
        <f t="shared" si="22"/>
        <v>0</v>
      </c>
      <c r="NL140" s="557">
        <f t="shared" si="22"/>
        <v>0</v>
      </c>
      <c r="NM140" s="557">
        <f t="shared" si="22"/>
        <v>0</v>
      </c>
      <c r="NN140" s="557">
        <f t="shared" si="22"/>
        <v>0</v>
      </c>
      <c r="NO140" s="557">
        <f t="shared" si="22"/>
        <v>0</v>
      </c>
      <c r="NP140" s="557">
        <f t="shared" si="22"/>
        <v>0</v>
      </c>
      <c r="NQ140" s="557">
        <f t="shared" si="22"/>
        <v>0</v>
      </c>
      <c r="NR140" s="557">
        <f t="shared" si="22"/>
        <v>0</v>
      </c>
      <c r="NS140" s="557">
        <f t="shared" si="22"/>
        <v>0</v>
      </c>
      <c r="NT140" s="557">
        <f t="shared" si="22"/>
        <v>0</v>
      </c>
      <c r="NU140" s="557">
        <f t="shared" si="22"/>
        <v>0</v>
      </c>
      <c r="NV140" s="557">
        <f t="shared" si="22"/>
        <v>0</v>
      </c>
      <c r="NW140" s="557">
        <f t="shared" si="22"/>
        <v>0</v>
      </c>
      <c r="NX140" s="557">
        <f t="shared" si="22"/>
        <v>0</v>
      </c>
      <c r="NY140" s="557">
        <f t="shared" si="22"/>
        <v>0</v>
      </c>
      <c r="NZ140" s="557">
        <f t="shared" si="22"/>
        <v>0</v>
      </c>
      <c r="OA140" s="557">
        <f t="shared" ref="OA140:QI140" si="23">SUM(OA149:OA515)</f>
        <v>0</v>
      </c>
      <c r="OB140" s="557">
        <f t="shared" si="23"/>
        <v>0</v>
      </c>
      <c r="OC140" s="557">
        <f t="shared" si="23"/>
        <v>0</v>
      </c>
      <c r="OD140" s="557">
        <f t="shared" si="23"/>
        <v>0</v>
      </c>
      <c r="OE140" s="557">
        <f t="shared" si="23"/>
        <v>0</v>
      </c>
      <c r="OF140" s="557">
        <f t="shared" si="23"/>
        <v>1</v>
      </c>
      <c r="OG140" s="557">
        <f t="shared" si="23"/>
        <v>0</v>
      </c>
      <c r="OH140" s="557">
        <f t="shared" si="23"/>
        <v>0</v>
      </c>
      <c r="OI140" s="557">
        <f t="shared" si="23"/>
        <v>0</v>
      </c>
      <c r="OJ140" s="557">
        <f t="shared" si="23"/>
        <v>0</v>
      </c>
      <c r="OK140" s="557">
        <f t="shared" si="23"/>
        <v>0</v>
      </c>
      <c r="OL140" s="557">
        <f t="shared" si="23"/>
        <v>0</v>
      </c>
      <c r="OM140" s="557">
        <f t="shared" si="23"/>
        <v>0</v>
      </c>
      <c r="ON140" s="557">
        <f t="shared" si="23"/>
        <v>0</v>
      </c>
      <c r="OO140" s="557">
        <f t="shared" si="23"/>
        <v>0</v>
      </c>
      <c r="OP140" s="557">
        <f t="shared" si="23"/>
        <v>0</v>
      </c>
      <c r="OQ140" s="557">
        <f t="shared" si="23"/>
        <v>0</v>
      </c>
      <c r="OR140" s="557">
        <f t="shared" si="23"/>
        <v>0</v>
      </c>
      <c r="OS140" s="557">
        <f t="shared" si="23"/>
        <v>0</v>
      </c>
      <c r="OT140" s="557">
        <f t="shared" si="23"/>
        <v>0</v>
      </c>
      <c r="OU140" s="557">
        <f t="shared" si="23"/>
        <v>0</v>
      </c>
      <c r="OV140" s="557">
        <f t="shared" si="23"/>
        <v>0</v>
      </c>
      <c r="OW140" s="557">
        <f t="shared" si="23"/>
        <v>0</v>
      </c>
      <c r="OX140" s="557">
        <f t="shared" si="23"/>
        <v>0</v>
      </c>
      <c r="OY140" s="557">
        <f t="shared" si="23"/>
        <v>0</v>
      </c>
      <c r="OZ140" s="557">
        <f t="shared" si="23"/>
        <v>0</v>
      </c>
      <c r="PA140" s="557">
        <f t="shared" si="23"/>
        <v>0</v>
      </c>
      <c r="PB140" s="557">
        <f t="shared" si="23"/>
        <v>0</v>
      </c>
      <c r="PC140" s="557">
        <f t="shared" si="23"/>
        <v>0</v>
      </c>
      <c r="PD140" s="557">
        <f t="shared" si="23"/>
        <v>0</v>
      </c>
      <c r="PE140" s="557">
        <f t="shared" si="23"/>
        <v>0</v>
      </c>
      <c r="PF140" s="557">
        <f t="shared" si="23"/>
        <v>0</v>
      </c>
      <c r="PG140" s="557">
        <f t="shared" si="23"/>
        <v>0</v>
      </c>
      <c r="PH140" s="557">
        <f t="shared" si="23"/>
        <v>0</v>
      </c>
      <c r="PI140" s="557">
        <f t="shared" si="23"/>
        <v>0</v>
      </c>
      <c r="PJ140" s="557">
        <f t="shared" si="23"/>
        <v>0</v>
      </c>
      <c r="PK140" s="557">
        <f t="shared" si="23"/>
        <v>0</v>
      </c>
      <c r="PL140" s="557">
        <f t="shared" si="23"/>
        <v>0</v>
      </c>
      <c r="PM140" s="557">
        <f t="shared" si="23"/>
        <v>0</v>
      </c>
      <c r="PN140" s="557">
        <f t="shared" si="23"/>
        <v>0</v>
      </c>
      <c r="PO140" s="557">
        <f t="shared" si="23"/>
        <v>0</v>
      </c>
      <c r="PP140" s="557">
        <f t="shared" si="23"/>
        <v>0</v>
      </c>
      <c r="PQ140" s="557">
        <f t="shared" si="23"/>
        <v>0</v>
      </c>
      <c r="PR140" s="557">
        <f t="shared" si="23"/>
        <v>0</v>
      </c>
      <c r="PS140" s="557">
        <f t="shared" si="23"/>
        <v>0</v>
      </c>
      <c r="PT140" s="557">
        <f t="shared" si="23"/>
        <v>0</v>
      </c>
      <c r="PU140" s="557">
        <f t="shared" si="23"/>
        <v>0</v>
      </c>
      <c r="PV140" s="557">
        <f t="shared" si="23"/>
        <v>0</v>
      </c>
      <c r="PW140" s="557">
        <f t="shared" si="23"/>
        <v>0</v>
      </c>
      <c r="PX140" s="557">
        <f t="shared" si="23"/>
        <v>0</v>
      </c>
      <c r="PY140" s="557">
        <f t="shared" si="23"/>
        <v>0</v>
      </c>
      <c r="PZ140" s="557">
        <f t="shared" si="23"/>
        <v>0</v>
      </c>
      <c r="QA140" s="557">
        <f t="shared" si="23"/>
        <v>0</v>
      </c>
      <c r="QB140" s="557">
        <f t="shared" si="23"/>
        <v>0</v>
      </c>
      <c r="QC140" s="557">
        <f t="shared" si="23"/>
        <v>0</v>
      </c>
      <c r="QD140" s="557">
        <f t="shared" si="23"/>
        <v>0</v>
      </c>
      <c r="QE140" s="557">
        <f t="shared" si="23"/>
        <v>0</v>
      </c>
      <c r="QF140" s="557">
        <f t="shared" si="23"/>
        <v>0</v>
      </c>
      <c r="QG140" s="557">
        <f t="shared" si="23"/>
        <v>0</v>
      </c>
      <c r="QH140" s="557">
        <f t="shared" si="23"/>
        <v>0</v>
      </c>
      <c r="QI140" s="557">
        <f t="shared" si="23"/>
        <v>0</v>
      </c>
    </row>
    <row r="141" spans="1:451" s="544" customFormat="1" x14ac:dyDescent="0.25">
      <c r="A141" s="458">
        <v>2</v>
      </c>
      <c r="B141" s="459" t="s">
        <v>264</v>
      </c>
      <c r="C141" s="456"/>
      <c r="D141" s="456"/>
      <c r="E141" s="457"/>
      <c r="F141" s="557">
        <f>SUM(F150:F158)</f>
        <v>0</v>
      </c>
      <c r="G141" s="557">
        <f t="shared" ref="G141:BR141" si="24">SUM(G150:G158)</f>
        <v>0</v>
      </c>
      <c r="H141" s="557">
        <f t="shared" si="24"/>
        <v>0</v>
      </c>
      <c r="I141" s="557">
        <f t="shared" si="24"/>
        <v>0</v>
      </c>
      <c r="J141" s="557">
        <f t="shared" si="24"/>
        <v>0</v>
      </c>
      <c r="K141" s="557">
        <f t="shared" si="24"/>
        <v>0</v>
      </c>
      <c r="L141" s="557">
        <f t="shared" si="24"/>
        <v>4</v>
      </c>
      <c r="M141" s="557">
        <f t="shared" si="24"/>
        <v>4</v>
      </c>
      <c r="N141" s="557">
        <f t="shared" si="24"/>
        <v>0</v>
      </c>
      <c r="O141" s="557">
        <f t="shared" si="24"/>
        <v>0</v>
      </c>
      <c r="P141" s="557">
        <f t="shared" si="24"/>
        <v>0</v>
      </c>
      <c r="Q141" s="557">
        <f t="shared" si="24"/>
        <v>0</v>
      </c>
      <c r="R141" s="557">
        <f t="shared" si="24"/>
        <v>0</v>
      </c>
      <c r="S141" s="557">
        <f t="shared" si="24"/>
        <v>0</v>
      </c>
      <c r="T141" s="557">
        <f t="shared" si="24"/>
        <v>0</v>
      </c>
      <c r="U141" s="557">
        <f t="shared" si="24"/>
        <v>0</v>
      </c>
      <c r="V141" s="557">
        <f t="shared" si="24"/>
        <v>0</v>
      </c>
      <c r="W141" s="557">
        <f t="shared" si="24"/>
        <v>0</v>
      </c>
      <c r="X141" s="557">
        <f t="shared" si="24"/>
        <v>0</v>
      </c>
      <c r="Y141" s="557">
        <f t="shared" si="24"/>
        <v>0</v>
      </c>
      <c r="Z141" s="557">
        <f t="shared" si="24"/>
        <v>0</v>
      </c>
      <c r="AA141" s="557">
        <f t="shared" si="24"/>
        <v>0</v>
      </c>
      <c r="AB141" s="557">
        <f t="shared" si="24"/>
        <v>10</v>
      </c>
      <c r="AC141" s="557">
        <f t="shared" si="24"/>
        <v>40</v>
      </c>
      <c r="AD141" s="557">
        <f t="shared" si="24"/>
        <v>2</v>
      </c>
      <c r="AE141" s="557">
        <f t="shared" si="24"/>
        <v>2</v>
      </c>
      <c r="AF141" s="557">
        <f t="shared" si="24"/>
        <v>9</v>
      </c>
      <c r="AG141" s="557">
        <f t="shared" si="24"/>
        <v>9</v>
      </c>
      <c r="AH141" s="557">
        <f t="shared" si="24"/>
        <v>0</v>
      </c>
      <c r="AI141" s="557">
        <f t="shared" si="24"/>
        <v>0</v>
      </c>
      <c r="AJ141" s="557">
        <f t="shared" si="24"/>
        <v>0</v>
      </c>
      <c r="AK141" s="557">
        <f t="shared" si="24"/>
        <v>0</v>
      </c>
      <c r="AL141" s="557">
        <f t="shared" si="24"/>
        <v>0</v>
      </c>
      <c r="AM141" s="557">
        <f t="shared" si="24"/>
        <v>0</v>
      </c>
      <c r="AN141" s="557">
        <f t="shared" si="24"/>
        <v>0</v>
      </c>
      <c r="AO141" s="557">
        <f t="shared" si="24"/>
        <v>0</v>
      </c>
      <c r="AP141" s="557">
        <f t="shared" si="24"/>
        <v>0</v>
      </c>
      <c r="AQ141" s="557">
        <f t="shared" si="24"/>
        <v>0</v>
      </c>
      <c r="AR141" s="557">
        <f t="shared" si="24"/>
        <v>0</v>
      </c>
      <c r="AS141" s="557">
        <f t="shared" si="24"/>
        <v>0</v>
      </c>
      <c r="AT141" s="557">
        <f t="shared" si="24"/>
        <v>0</v>
      </c>
      <c r="AU141" s="557">
        <f t="shared" si="24"/>
        <v>0</v>
      </c>
      <c r="AV141" s="557">
        <f t="shared" si="24"/>
        <v>5</v>
      </c>
      <c r="AW141" s="557">
        <f t="shared" si="24"/>
        <v>5</v>
      </c>
      <c r="AX141" s="557">
        <f t="shared" si="24"/>
        <v>1</v>
      </c>
      <c r="AY141" s="557">
        <f t="shared" si="24"/>
        <v>1</v>
      </c>
      <c r="AZ141" s="557">
        <f t="shared" si="24"/>
        <v>6</v>
      </c>
      <c r="BA141" s="557">
        <f t="shared" si="24"/>
        <v>6</v>
      </c>
      <c r="BB141" s="557">
        <f t="shared" si="24"/>
        <v>4</v>
      </c>
      <c r="BC141" s="557">
        <f t="shared" si="24"/>
        <v>4</v>
      </c>
      <c r="BD141" s="557">
        <f t="shared" si="24"/>
        <v>1</v>
      </c>
      <c r="BE141" s="557">
        <f t="shared" si="24"/>
        <v>10</v>
      </c>
      <c r="BF141" s="557">
        <f t="shared" si="24"/>
        <v>0</v>
      </c>
      <c r="BG141" s="557">
        <f t="shared" si="24"/>
        <v>0</v>
      </c>
      <c r="BH141" s="557">
        <f t="shared" si="24"/>
        <v>0</v>
      </c>
      <c r="BI141" s="557">
        <f t="shared" si="24"/>
        <v>0</v>
      </c>
      <c r="BJ141" s="557">
        <f t="shared" si="24"/>
        <v>0</v>
      </c>
      <c r="BK141" s="557">
        <f t="shared" si="24"/>
        <v>0</v>
      </c>
      <c r="BL141" s="557">
        <f t="shared" si="24"/>
        <v>0</v>
      </c>
      <c r="BM141" s="557">
        <f t="shared" si="24"/>
        <v>0</v>
      </c>
      <c r="BN141" s="557">
        <f t="shared" si="24"/>
        <v>0</v>
      </c>
      <c r="BO141" s="557">
        <f t="shared" si="24"/>
        <v>0</v>
      </c>
      <c r="BP141" s="557">
        <f t="shared" si="24"/>
        <v>19</v>
      </c>
      <c r="BQ141" s="557">
        <f t="shared" si="24"/>
        <v>76</v>
      </c>
      <c r="BR141" s="557">
        <f t="shared" si="24"/>
        <v>14</v>
      </c>
      <c r="BS141" s="557">
        <f t="shared" ref="BS141:ED141" si="25">SUM(BS150:BS158)</f>
        <v>14</v>
      </c>
      <c r="BT141" s="557">
        <f t="shared" si="25"/>
        <v>65</v>
      </c>
      <c r="BU141" s="557">
        <f t="shared" si="25"/>
        <v>65</v>
      </c>
      <c r="BV141" s="557">
        <f t="shared" si="25"/>
        <v>1</v>
      </c>
      <c r="BW141" s="557">
        <f t="shared" si="25"/>
        <v>1</v>
      </c>
      <c r="BX141" s="557">
        <f t="shared" si="25"/>
        <v>8</v>
      </c>
      <c r="BY141" s="557">
        <f t="shared" si="25"/>
        <v>240</v>
      </c>
      <c r="BZ141" s="557">
        <f t="shared" si="25"/>
        <v>0</v>
      </c>
      <c r="CA141" s="557">
        <f t="shared" si="25"/>
        <v>0</v>
      </c>
      <c r="CB141" s="557">
        <f t="shared" si="25"/>
        <v>0</v>
      </c>
      <c r="CC141" s="557">
        <f t="shared" si="25"/>
        <v>0</v>
      </c>
      <c r="CD141" s="557">
        <f t="shared" si="25"/>
        <v>0</v>
      </c>
      <c r="CE141" s="557">
        <f t="shared" si="25"/>
        <v>0</v>
      </c>
      <c r="CF141" s="557">
        <f t="shared" si="25"/>
        <v>0</v>
      </c>
      <c r="CG141" s="557">
        <f t="shared" si="25"/>
        <v>0</v>
      </c>
      <c r="CH141" s="557">
        <f t="shared" si="25"/>
        <v>0</v>
      </c>
      <c r="CI141" s="557">
        <f t="shared" si="25"/>
        <v>0</v>
      </c>
      <c r="CJ141" s="557">
        <f t="shared" si="25"/>
        <v>2</v>
      </c>
      <c r="CK141" s="557">
        <f t="shared" si="25"/>
        <v>2</v>
      </c>
      <c r="CL141" s="557">
        <f t="shared" si="25"/>
        <v>1</v>
      </c>
      <c r="CM141" s="557">
        <f t="shared" si="25"/>
        <v>1</v>
      </c>
      <c r="CN141" s="557">
        <f t="shared" si="25"/>
        <v>9</v>
      </c>
      <c r="CO141" s="557">
        <f t="shared" si="25"/>
        <v>9</v>
      </c>
      <c r="CP141" s="557">
        <f t="shared" si="25"/>
        <v>2</v>
      </c>
      <c r="CQ141" s="557">
        <f t="shared" si="25"/>
        <v>2</v>
      </c>
      <c r="CR141" s="557">
        <f t="shared" si="25"/>
        <v>1</v>
      </c>
      <c r="CS141" s="557">
        <f t="shared" si="25"/>
        <v>10</v>
      </c>
      <c r="CT141" s="557">
        <f t="shared" si="25"/>
        <v>0</v>
      </c>
      <c r="CU141" s="557">
        <f t="shared" si="25"/>
        <v>0</v>
      </c>
      <c r="CV141" s="557">
        <f t="shared" si="25"/>
        <v>0</v>
      </c>
      <c r="CW141" s="557">
        <f t="shared" si="25"/>
        <v>0</v>
      </c>
      <c r="CX141" s="557">
        <f t="shared" si="25"/>
        <v>0</v>
      </c>
      <c r="CY141" s="557">
        <f t="shared" si="25"/>
        <v>0</v>
      </c>
      <c r="CZ141" s="557">
        <f t="shared" si="25"/>
        <v>0</v>
      </c>
      <c r="DA141" s="557">
        <f t="shared" si="25"/>
        <v>0</v>
      </c>
      <c r="DB141" s="557">
        <f t="shared" si="25"/>
        <v>0</v>
      </c>
      <c r="DC141" s="557">
        <f t="shared" si="25"/>
        <v>0</v>
      </c>
      <c r="DD141" s="557">
        <f t="shared" si="25"/>
        <v>20</v>
      </c>
      <c r="DE141" s="557">
        <f t="shared" si="25"/>
        <v>80</v>
      </c>
      <c r="DF141" s="557">
        <f t="shared" si="25"/>
        <v>17</v>
      </c>
      <c r="DG141" s="557">
        <f t="shared" si="25"/>
        <v>17</v>
      </c>
      <c r="DH141" s="557">
        <f t="shared" si="25"/>
        <v>27</v>
      </c>
      <c r="DI141" s="557">
        <f t="shared" si="25"/>
        <v>27</v>
      </c>
      <c r="DJ141" s="557">
        <f t="shared" si="25"/>
        <v>0</v>
      </c>
      <c r="DK141" s="557">
        <f t="shared" si="25"/>
        <v>0</v>
      </c>
      <c r="DL141" s="557">
        <f t="shared" si="25"/>
        <v>9</v>
      </c>
      <c r="DM141" s="557">
        <f t="shared" si="25"/>
        <v>270</v>
      </c>
      <c r="DN141" s="557">
        <f t="shared" si="25"/>
        <v>0</v>
      </c>
      <c r="DO141" s="557">
        <f t="shared" si="25"/>
        <v>0</v>
      </c>
      <c r="DP141" s="557">
        <f t="shared" si="25"/>
        <v>0</v>
      </c>
      <c r="DQ141" s="557">
        <f t="shared" si="25"/>
        <v>0</v>
      </c>
      <c r="DR141" s="557">
        <f t="shared" si="25"/>
        <v>0</v>
      </c>
      <c r="DS141" s="557">
        <f t="shared" si="25"/>
        <v>0</v>
      </c>
      <c r="DT141" s="557">
        <f t="shared" si="25"/>
        <v>0</v>
      </c>
      <c r="DU141" s="557">
        <f t="shared" si="25"/>
        <v>0</v>
      </c>
      <c r="DV141" s="557">
        <f t="shared" si="25"/>
        <v>0</v>
      </c>
      <c r="DW141" s="557">
        <f t="shared" si="25"/>
        <v>0</v>
      </c>
      <c r="DX141" s="557">
        <f t="shared" si="25"/>
        <v>0</v>
      </c>
      <c r="DY141" s="557">
        <f t="shared" si="25"/>
        <v>0</v>
      </c>
      <c r="DZ141" s="557">
        <f t="shared" si="25"/>
        <v>0</v>
      </c>
      <c r="EA141" s="557">
        <f t="shared" si="25"/>
        <v>0</v>
      </c>
      <c r="EB141" s="557">
        <f t="shared" si="25"/>
        <v>0</v>
      </c>
      <c r="EC141" s="557">
        <f t="shared" si="25"/>
        <v>0</v>
      </c>
      <c r="ED141" s="557">
        <f t="shared" si="25"/>
        <v>0</v>
      </c>
      <c r="EE141" s="557">
        <f t="shared" ref="EE141:GP141" si="26">SUM(EE150:EE158)</f>
        <v>0</v>
      </c>
      <c r="EF141" s="557">
        <f t="shared" si="26"/>
        <v>0</v>
      </c>
      <c r="EG141" s="557">
        <f t="shared" si="26"/>
        <v>0</v>
      </c>
      <c r="EH141" s="557">
        <f t="shared" si="26"/>
        <v>0</v>
      </c>
      <c r="EI141" s="557">
        <f t="shared" si="26"/>
        <v>0</v>
      </c>
      <c r="EJ141" s="557">
        <f t="shared" si="26"/>
        <v>0</v>
      </c>
      <c r="EK141" s="557">
        <f t="shared" si="26"/>
        <v>0</v>
      </c>
      <c r="EL141" s="557">
        <f t="shared" si="26"/>
        <v>0</v>
      </c>
      <c r="EM141" s="557">
        <f t="shared" si="26"/>
        <v>0</v>
      </c>
      <c r="EN141" s="557">
        <f t="shared" si="26"/>
        <v>0</v>
      </c>
      <c r="EO141" s="557">
        <f t="shared" si="26"/>
        <v>0</v>
      </c>
      <c r="EP141" s="557">
        <f t="shared" si="26"/>
        <v>0</v>
      </c>
      <c r="EQ141" s="557">
        <f t="shared" si="26"/>
        <v>0</v>
      </c>
      <c r="ER141" s="557">
        <f t="shared" si="26"/>
        <v>0</v>
      </c>
      <c r="ES141" s="557">
        <f t="shared" si="26"/>
        <v>0</v>
      </c>
      <c r="ET141" s="557">
        <f t="shared" si="26"/>
        <v>0</v>
      </c>
      <c r="EU141" s="557">
        <f t="shared" si="26"/>
        <v>0</v>
      </c>
      <c r="EV141" s="557">
        <f t="shared" si="26"/>
        <v>0</v>
      </c>
      <c r="EW141" s="557">
        <f t="shared" si="26"/>
        <v>0</v>
      </c>
      <c r="EX141" s="557">
        <f t="shared" si="26"/>
        <v>0</v>
      </c>
      <c r="EY141" s="557">
        <f t="shared" si="26"/>
        <v>0</v>
      </c>
      <c r="EZ141" s="557">
        <f t="shared" si="26"/>
        <v>0</v>
      </c>
      <c r="FA141" s="557">
        <f t="shared" si="26"/>
        <v>0</v>
      </c>
      <c r="FB141" s="557">
        <f t="shared" si="26"/>
        <v>0</v>
      </c>
      <c r="FC141" s="557">
        <f t="shared" si="26"/>
        <v>0</v>
      </c>
      <c r="FD141" s="557">
        <f t="shared" si="26"/>
        <v>0</v>
      </c>
      <c r="FE141" s="557">
        <f t="shared" si="26"/>
        <v>0</v>
      </c>
      <c r="FF141" s="557">
        <f t="shared" si="26"/>
        <v>0</v>
      </c>
      <c r="FG141" s="557">
        <f t="shared" si="26"/>
        <v>0</v>
      </c>
      <c r="FH141" s="557">
        <f t="shared" si="26"/>
        <v>0</v>
      </c>
      <c r="FI141" s="557">
        <f t="shared" si="26"/>
        <v>0</v>
      </c>
      <c r="FJ141" s="557">
        <f t="shared" si="26"/>
        <v>0</v>
      </c>
      <c r="FK141" s="557">
        <f t="shared" si="26"/>
        <v>0</v>
      </c>
      <c r="FL141" s="557">
        <f t="shared" si="26"/>
        <v>0</v>
      </c>
      <c r="FM141" s="557">
        <f t="shared" si="26"/>
        <v>0</v>
      </c>
      <c r="FN141" s="557">
        <f t="shared" si="26"/>
        <v>0</v>
      </c>
      <c r="FO141" s="557">
        <f t="shared" si="26"/>
        <v>0</v>
      </c>
      <c r="FP141" s="557">
        <f t="shared" si="26"/>
        <v>0</v>
      </c>
      <c r="FQ141" s="557">
        <f t="shared" si="26"/>
        <v>0</v>
      </c>
      <c r="FR141" s="557">
        <f t="shared" si="26"/>
        <v>0</v>
      </c>
      <c r="FS141" s="557">
        <f t="shared" si="26"/>
        <v>0</v>
      </c>
      <c r="FT141" s="557">
        <f t="shared" si="26"/>
        <v>0</v>
      </c>
      <c r="FU141" s="557">
        <f t="shared" si="26"/>
        <v>0</v>
      </c>
      <c r="FV141" s="557">
        <f t="shared" si="26"/>
        <v>0</v>
      </c>
      <c r="FW141" s="557">
        <f t="shared" si="26"/>
        <v>0</v>
      </c>
      <c r="FX141" s="557">
        <f t="shared" si="26"/>
        <v>0</v>
      </c>
      <c r="FY141" s="557">
        <f t="shared" si="26"/>
        <v>0</v>
      </c>
      <c r="FZ141" s="557">
        <f t="shared" si="26"/>
        <v>0</v>
      </c>
      <c r="GA141" s="557">
        <f t="shared" si="26"/>
        <v>0</v>
      </c>
      <c r="GB141" s="557">
        <f t="shared" si="26"/>
        <v>0</v>
      </c>
      <c r="GC141" s="557">
        <f t="shared" si="26"/>
        <v>0</v>
      </c>
      <c r="GD141" s="557">
        <f t="shared" si="26"/>
        <v>0</v>
      </c>
      <c r="GE141" s="557">
        <f t="shared" si="26"/>
        <v>0</v>
      </c>
      <c r="GF141" s="557">
        <f t="shared" si="26"/>
        <v>0</v>
      </c>
      <c r="GG141" s="557">
        <f t="shared" si="26"/>
        <v>0</v>
      </c>
      <c r="GH141" s="557">
        <f t="shared" si="26"/>
        <v>0</v>
      </c>
      <c r="GI141" s="557">
        <f t="shared" si="26"/>
        <v>0</v>
      </c>
      <c r="GJ141" s="557">
        <f t="shared" si="26"/>
        <v>0</v>
      </c>
      <c r="GK141" s="557">
        <f t="shared" si="26"/>
        <v>0</v>
      </c>
      <c r="GL141" s="557">
        <f t="shared" si="26"/>
        <v>0</v>
      </c>
      <c r="GM141" s="557">
        <f t="shared" si="26"/>
        <v>0</v>
      </c>
      <c r="GN141" s="557">
        <f t="shared" si="26"/>
        <v>0</v>
      </c>
      <c r="GO141" s="557">
        <f t="shared" si="26"/>
        <v>0</v>
      </c>
      <c r="GP141" s="557">
        <f t="shared" si="26"/>
        <v>0</v>
      </c>
      <c r="GQ141" s="557">
        <f t="shared" ref="GQ141:JB141" si="27">SUM(GQ150:GQ158)</f>
        <v>0</v>
      </c>
      <c r="GR141" s="557">
        <f t="shared" si="27"/>
        <v>0</v>
      </c>
      <c r="GS141" s="557">
        <f t="shared" si="27"/>
        <v>0</v>
      </c>
      <c r="GT141" s="557">
        <f t="shared" si="27"/>
        <v>0</v>
      </c>
      <c r="GU141" s="557">
        <f t="shared" si="27"/>
        <v>0</v>
      </c>
      <c r="GV141" s="557">
        <f t="shared" si="27"/>
        <v>0</v>
      </c>
      <c r="GW141" s="557">
        <f t="shared" si="27"/>
        <v>0</v>
      </c>
      <c r="GX141" s="557">
        <f t="shared" si="27"/>
        <v>0</v>
      </c>
      <c r="GY141" s="557">
        <f t="shared" si="27"/>
        <v>0</v>
      </c>
      <c r="GZ141" s="557">
        <f t="shared" si="27"/>
        <v>0</v>
      </c>
      <c r="HA141" s="557">
        <f t="shared" si="27"/>
        <v>0</v>
      </c>
      <c r="HB141" s="557">
        <f t="shared" si="27"/>
        <v>0</v>
      </c>
      <c r="HC141" s="557">
        <f t="shared" si="27"/>
        <v>0</v>
      </c>
      <c r="HD141" s="557">
        <f t="shared" si="27"/>
        <v>0</v>
      </c>
      <c r="HE141" s="557">
        <f t="shared" si="27"/>
        <v>0</v>
      </c>
      <c r="HF141" s="557">
        <f t="shared" si="27"/>
        <v>0</v>
      </c>
      <c r="HG141" s="557">
        <f t="shared" si="27"/>
        <v>0</v>
      </c>
      <c r="HH141" s="557">
        <f t="shared" si="27"/>
        <v>0</v>
      </c>
      <c r="HI141" s="557">
        <f t="shared" si="27"/>
        <v>0</v>
      </c>
      <c r="HJ141" s="557">
        <f t="shared" si="27"/>
        <v>0</v>
      </c>
      <c r="HK141" s="557">
        <f t="shared" si="27"/>
        <v>0</v>
      </c>
      <c r="HL141" s="557">
        <f t="shared" si="27"/>
        <v>0</v>
      </c>
      <c r="HM141" s="557">
        <f t="shared" si="27"/>
        <v>0</v>
      </c>
      <c r="HN141" s="557">
        <f t="shared" si="27"/>
        <v>0</v>
      </c>
      <c r="HO141" s="557">
        <f t="shared" si="27"/>
        <v>0</v>
      </c>
      <c r="HP141" s="557">
        <f t="shared" si="27"/>
        <v>0</v>
      </c>
      <c r="HQ141" s="557">
        <f t="shared" si="27"/>
        <v>0</v>
      </c>
      <c r="HR141" s="557">
        <f t="shared" si="27"/>
        <v>0</v>
      </c>
      <c r="HS141" s="557">
        <f t="shared" si="27"/>
        <v>0</v>
      </c>
      <c r="HT141" s="557">
        <f t="shared" si="27"/>
        <v>0</v>
      </c>
      <c r="HU141" s="557">
        <f t="shared" si="27"/>
        <v>0</v>
      </c>
      <c r="HV141" s="557">
        <f t="shared" si="27"/>
        <v>0</v>
      </c>
      <c r="HW141" s="557">
        <f t="shared" si="27"/>
        <v>0</v>
      </c>
      <c r="HX141" s="557">
        <f t="shared" si="27"/>
        <v>0</v>
      </c>
      <c r="HY141" s="557">
        <f t="shared" si="27"/>
        <v>0</v>
      </c>
      <c r="HZ141" s="557">
        <f t="shared" si="27"/>
        <v>0</v>
      </c>
      <c r="IA141" s="557">
        <f t="shared" si="27"/>
        <v>0</v>
      </c>
      <c r="IB141" s="557">
        <f t="shared" si="27"/>
        <v>0</v>
      </c>
      <c r="IC141" s="557">
        <f t="shared" si="27"/>
        <v>0</v>
      </c>
      <c r="ID141" s="557">
        <f t="shared" si="27"/>
        <v>0</v>
      </c>
      <c r="IE141" s="557">
        <f t="shared" si="27"/>
        <v>0</v>
      </c>
      <c r="IF141" s="557">
        <f t="shared" si="27"/>
        <v>0</v>
      </c>
      <c r="IG141" s="557">
        <f t="shared" si="27"/>
        <v>0</v>
      </c>
      <c r="IH141" s="557">
        <f t="shared" si="27"/>
        <v>0</v>
      </c>
      <c r="II141" s="557">
        <f t="shared" si="27"/>
        <v>0</v>
      </c>
      <c r="IJ141" s="557">
        <f t="shared" si="27"/>
        <v>0</v>
      </c>
      <c r="IK141" s="557">
        <f t="shared" si="27"/>
        <v>0</v>
      </c>
      <c r="IL141" s="557">
        <f t="shared" si="27"/>
        <v>0</v>
      </c>
      <c r="IM141" s="557">
        <f t="shared" si="27"/>
        <v>0</v>
      </c>
      <c r="IN141" s="557">
        <f t="shared" si="27"/>
        <v>0</v>
      </c>
      <c r="IO141" s="557">
        <f t="shared" si="27"/>
        <v>0</v>
      </c>
      <c r="IP141" s="557">
        <f t="shared" si="27"/>
        <v>4</v>
      </c>
      <c r="IQ141" s="557">
        <f t="shared" si="27"/>
        <v>0</v>
      </c>
      <c r="IR141" s="557">
        <f t="shared" si="27"/>
        <v>0</v>
      </c>
      <c r="IS141" s="557">
        <f t="shared" si="27"/>
        <v>2</v>
      </c>
      <c r="IT141" s="557">
        <f t="shared" si="27"/>
        <v>0</v>
      </c>
      <c r="IU141" s="557">
        <f t="shared" si="27"/>
        <v>0</v>
      </c>
      <c r="IV141" s="557">
        <f t="shared" si="27"/>
        <v>0</v>
      </c>
      <c r="IW141" s="557">
        <f t="shared" si="27"/>
        <v>0</v>
      </c>
      <c r="IX141" s="557">
        <f t="shared" si="27"/>
        <v>36</v>
      </c>
      <c r="IY141" s="557">
        <f t="shared" si="27"/>
        <v>0</v>
      </c>
      <c r="IZ141" s="557">
        <f t="shared" si="27"/>
        <v>0</v>
      </c>
      <c r="JA141" s="557">
        <f t="shared" si="27"/>
        <v>0</v>
      </c>
      <c r="JB141" s="557">
        <f t="shared" si="27"/>
        <v>16</v>
      </c>
      <c r="JC141" s="557">
        <f t="shared" ref="JC141:LN141" si="28">SUM(JC150:JC158)</f>
        <v>0</v>
      </c>
      <c r="JD141" s="557">
        <f t="shared" si="28"/>
        <v>0</v>
      </c>
      <c r="JE141" s="557">
        <f t="shared" si="28"/>
        <v>0</v>
      </c>
      <c r="JF141" s="557">
        <f t="shared" si="28"/>
        <v>0</v>
      </c>
      <c r="JG141" s="557">
        <f t="shared" si="28"/>
        <v>0</v>
      </c>
      <c r="JH141" s="557">
        <f t="shared" si="28"/>
        <v>25</v>
      </c>
      <c r="JI141" s="557">
        <f t="shared" si="28"/>
        <v>0</v>
      </c>
      <c r="JJ141" s="557">
        <f t="shared" si="28"/>
        <v>0</v>
      </c>
      <c r="JK141" s="557">
        <f t="shared" si="28"/>
        <v>0</v>
      </c>
      <c r="JL141" s="557">
        <f t="shared" si="28"/>
        <v>14</v>
      </c>
      <c r="JM141" s="557">
        <f t="shared" si="28"/>
        <v>1</v>
      </c>
      <c r="JN141" s="557">
        <f t="shared" si="28"/>
        <v>0</v>
      </c>
      <c r="JO141" s="557">
        <f t="shared" si="28"/>
        <v>0</v>
      </c>
      <c r="JP141" s="557">
        <f t="shared" si="28"/>
        <v>0</v>
      </c>
      <c r="JQ141" s="557">
        <f t="shared" si="28"/>
        <v>0</v>
      </c>
      <c r="JR141" s="557">
        <f t="shared" si="28"/>
        <v>0</v>
      </c>
      <c r="JS141" s="557">
        <f t="shared" si="28"/>
        <v>0</v>
      </c>
      <c r="JT141" s="557">
        <f t="shared" si="28"/>
        <v>0</v>
      </c>
      <c r="JU141" s="557">
        <f t="shared" si="28"/>
        <v>0</v>
      </c>
      <c r="JV141" s="557">
        <f t="shared" si="28"/>
        <v>0</v>
      </c>
      <c r="JW141" s="557">
        <f t="shared" si="28"/>
        <v>2</v>
      </c>
      <c r="JX141" s="557">
        <f t="shared" si="28"/>
        <v>0</v>
      </c>
      <c r="JY141" s="557">
        <f t="shared" si="28"/>
        <v>0</v>
      </c>
      <c r="JZ141" s="557">
        <f t="shared" si="28"/>
        <v>0</v>
      </c>
      <c r="KA141" s="557">
        <f t="shared" si="28"/>
        <v>0</v>
      </c>
      <c r="KB141" s="557">
        <f t="shared" si="28"/>
        <v>0</v>
      </c>
      <c r="KC141" s="557">
        <f t="shared" si="28"/>
        <v>0</v>
      </c>
      <c r="KD141" s="557">
        <f t="shared" si="28"/>
        <v>0</v>
      </c>
      <c r="KE141" s="557">
        <f t="shared" si="28"/>
        <v>0</v>
      </c>
      <c r="KF141" s="557">
        <f t="shared" si="28"/>
        <v>0</v>
      </c>
      <c r="KG141" s="557">
        <f t="shared" si="28"/>
        <v>0</v>
      </c>
      <c r="KH141" s="557">
        <f t="shared" si="28"/>
        <v>0</v>
      </c>
      <c r="KI141" s="557">
        <f t="shared" si="28"/>
        <v>0</v>
      </c>
      <c r="KJ141" s="557">
        <f t="shared" si="28"/>
        <v>0</v>
      </c>
      <c r="KK141" s="557">
        <f t="shared" si="28"/>
        <v>0</v>
      </c>
      <c r="KL141" s="557">
        <f t="shared" si="28"/>
        <v>0</v>
      </c>
      <c r="KM141" s="557">
        <f t="shared" si="28"/>
        <v>0</v>
      </c>
      <c r="KN141" s="557">
        <f t="shared" si="28"/>
        <v>0</v>
      </c>
      <c r="KO141" s="557">
        <f t="shared" si="28"/>
        <v>0</v>
      </c>
      <c r="KP141" s="557">
        <f t="shared" si="28"/>
        <v>0</v>
      </c>
      <c r="KQ141" s="557">
        <f t="shared" si="28"/>
        <v>0</v>
      </c>
      <c r="KR141" s="557">
        <f t="shared" si="28"/>
        <v>0</v>
      </c>
      <c r="KS141" s="557">
        <f t="shared" si="28"/>
        <v>0</v>
      </c>
      <c r="KT141" s="557">
        <f t="shared" si="28"/>
        <v>0</v>
      </c>
      <c r="KU141" s="557">
        <f t="shared" si="28"/>
        <v>0</v>
      </c>
      <c r="KV141" s="557">
        <f t="shared" si="28"/>
        <v>0</v>
      </c>
      <c r="KW141" s="557">
        <f t="shared" si="28"/>
        <v>0</v>
      </c>
      <c r="KX141" s="557">
        <f t="shared" si="28"/>
        <v>0</v>
      </c>
      <c r="KY141" s="557">
        <f t="shared" si="28"/>
        <v>0</v>
      </c>
      <c r="KZ141" s="557">
        <f t="shared" si="28"/>
        <v>0</v>
      </c>
      <c r="LA141" s="557">
        <f t="shared" si="28"/>
        <v>0</v>
      </c>
      <c r="LB141" s="557">
        <f t="shared" si="28"/>
        <v>0</v>
      </c>
      <c r="LC141" s="557">
        <f t="shared" si="28"/>
        <v>0</v>
      </c>
      <c r="LD141" s="557">
        <f t="shared" si="28"/>
        <v>0</v>
      </c>
      <c r="LE141" s="557">
        <f t="shared" si="28"/>
        <v>0</v>
      </c>
      <c r="LF141" s="557">
        <f t="shared" si="28"/>
        <v>0</v>
      </c>
      <c r="LG141" s="557">
        <f t="shared" si="28"/>
        <v>0</v>
      </c>
      <c r="LH141" s="557">
        <f t="shared" si="28"/>
        <v>0</v>
      </c>
      <c r="LI141" s="557">
        <f t="shared" si="28"/>
        <v>0</v>
      </c>
      <c r="LJ141" s="557">
        <f t="shared" si="28"/>
        <v>0</v>
      </c>
      <c r="LK141" s="557">
        <f t="shared" si="28"/>
        <v>0</v>
      </c>
      <c r="LL141" s="557">
        <f t="shared" si="28"/>
        <v>0</v>
      </c>
      <c r="LM141" s="557">
        <f t="shared" si="28"/>
        <v>0</v>
      </c>
      <c r="LN141" s="557">
        <f t="shared" si="28"/>
        <v>0</v>
      </c>
      <c r="LO141" s="557">
        <f t="shared" ref="LO141:NZ141" si="29">SUM(LO150:LO158)</f>
        <v>0</v>
      </c>
      <c r="LP141" s="557">
        <f t="shared" si="29"/>
        <v>0</v>
      </c>
      <c r="LQ141" s="557">
        <f t="shared" si="29"/>
        <v>0</v>
      </c>
      <c r="LR141" s="557">
        <f t="shared" si="29"/>
        <v>0</v>
      </c>
      <c r="LS141" s="557">
        <f t="shared" si="29"/>
        <v>0</v>
      </c>
      <c r="LT141" s="557">
        <f t="shared" si="29"/>
        <v>0</v>
      </c>
      <c r="LU141" s="557">
        <f t="shared" si="29"/>
        <v>0</v>
      </c>
      <c r="LV141" s="557">
        <f t="shared" si="29"/>
        <v>0</v>
      </c>
      <c r="LW141" s="557">
        <f t="shared" si="29"/>
        <v>0</v>
      </c>
      <c r="LX141" s="557">
        <f t="shared" si="29"/>
        <v>0</v>
      </c>
      <c r="LY141" s="557">
        <f t="shared" si="29"/>
        <v>0</v>
      </c>
      <c r="LZ141" s="557">
        <f t="shared" si="29"/>
        <v>0</v>
      </c>
      <c r="MA141" s="557">
        <f t="shared" si="29"/>
        <v>0</v>
      </c>
      <c r="MB141" s="557">
        <f t="shared" si="29"/>
        <v>0</v>
      </c>
      <c r="MC141" s="557">
        <f t="shared" si="29"/>
        <v>0</v>
      </c>
      <c r="MD141" s="557">
        <f t="shared" si="29"/>
        <v>0</v>
      </c>
      <c r="ME141" s="557">
        <f t="shared" si="29"/>
        <v>0</v>
      </c>
      <c r="MF141" s="557">
        <f t="shared" si="29"/>
        <v>0</v>
      </c>
      <c r="MG141" s="557">
        <f t="shared" si="29"/>
        <v>0</v>
      </c>
      <c r="MH141" s="557">
        <f t="shared" si="29"/>
        <v>0</v>
      </c>
      <c r="MI141" s="557">
        <f t="shared" si="29"/>
        <v>0</v>
      </c>
      <c r="MJ141" s="557">
        <f t="shared" si="29"/>
        <v>0</v>
      </c>
      <c r="MK141" s="557">
        <f t="shared" si="29"/>
        <v>0</v>
      </c>
      <c r="ML141" s="557">
        <f t="shared" si="29"/>
        <v>0</v>
      </c>
      <c r="MM141" s="557">
        <f t="shared" si="29"/>
        <v>0</v>
      </c>
      <c r="MN141" s="557">
        <f t="shared" si="29"/>
        <v>0</v>
      </c>
      <c r="MO141" s="557">
        <f t="shared" si="29"/>
        <v>0</v>
      </c>
      <c r="MP141" s="557">
        <f t="shared" si="29"/>
        <v>0</v>
      </c>
      <c r="MQ141" s="557">
        <f t="shared" si="29"/>
        <v>0</v>
      </c>
      <c r="MR141" s="557">
        <f t="shared" si="29"/>
        <v>0</v>
      </c>
      <c r="MS141" s="557">
        <f t="shared" si="29"/>
        <v>0</v>
      </c>
      <c r="MT141" s="557">
        <f t="shared" si="29"/>
        <v>0</v>
      </c>
      <c r="MU141" s="557">
        <f t="shared" si="29"/>
        <v>0</v>
      </c>
      <c r="MV141" s="557">
        <f t="shared" si="29"/>
        <v>0</v>
      </c>
      <c r="MW141" s="557">
        <f t="shared" si="29"/>
        <v>0</v>
      </c>
      <c r="MX141" s="557">
        <f t="shared" si="29"/>
        <v>0</v>
      </c>
      <c r="MY141" s="557">
        <f t="shared" si="29"/>
        <v>0</v>
      </c>
      <c r="MZ141" s="557">
        <f t="shared" si="29"/>
        <v>0</v>
      </c>
      <c r="NA141" s="557">
        <f t="shared" si="29"/>
        <v>0</v>
      </c>
      <c r="NB141" s="557">
        <f t="shared" si="29"/>
        <v>0</v>
      </c>
      <c r="NC141" s="557">
        <f t="shared" si="29"/>
        <v>0</v>
      </c>
      <c r="ND141" s="557">
        <f t="shared" si="29"/>
        <v>0</v>
      </c>
      <c r="NE141" s="557">
        <f t="shared" si="29"/>
        <v>0</v>
      </c>
      <c r="NF141" s="557">
        <f t="shared" si="29"/>
        <v>0</v>
      </c>
      <c r="NG141" s="557">
        <f t="shared" si="29"/>
        <v>0</v>
      </c>
      <c r="NH141" s="557">
        <f t="shared" si="29"/>
        <v>0</v>
      </c>
      <c r="NI141" s="557">
        <f t="shared" si="29"/>
        <v>0</v>
      </c>
      <c r="NJ141" s="557">
        <f t="shared" si="29"/>
        <v>0</v>
      </c>
      <c r="NK141" s="557">
        <f t="shared" si="29"/>
        <v>0</v>
      </c>
      <c r="NL141" s="557">
        <f t="shared" si="29"/>
        <v>0</v>
      </c>
      <c r="NM141" s="557">
        <f t="shared" si="29"/>
        <v>0</v>
      </c>
      <c r="NN141" s="557">
        <f t="shared" si="29"/>
        <v>0</v>
      </c>
      <c r="NO141" s="557">
        <f t="shared" si="29"/>
        <v>0</v>
      </c>
      <c r="NP141" s="557">
        <f t="shared" si="29"/>
        <v>0</v>
      </c>
      <c r="NQ141" s="557">
        <f t="shared" si="29"/>
        <v>0</v>
      </c>
      <c r="NR141" s="557">
        <f t="shared" si="29"/>
        <v>0</v>
      </c>
      <c r="NS141" s="557">
        <f t="shared" si="29"/>
        <v>0</v>
      </c>
      <c r="NT141" s="557">
        <f t="shared" si="29"/>
        <v>0</v>
      </c>
      <c r="NU141" s="557">
        <f t="shared" si="29"/>
        <v>0</v>
      </c>
      <c r="NV141" s="557">
        <f t="shared" si="29"/>
        <v>0</v>
      </c>
      <c r="NW141" s="557">
        <f t="shared" si="29"/>
        <v>0</v>
      </c>
      <c r="NX141" s="557">
        <f t="shared" si="29"/>
        <v>0</v>
      </c>
      <c r="NY141" s="557">
        <f t="shared" si="29"/>
        <v>0</v>
      </c>
      <c r="NZ141" s="557">
        <f t="shared" si="29"/>
        <v>0</v>
      </c>
      <c r="OA141" s="557">
        <f t="shared" ref="OA141:QI141" si="30">SUM(OA150:OA158)</f>
        <v>0</v>
      </c>
      <c r="OB141" s="557">
        <f t="shared" si="30"/>
        <v>0</v>
      </c>
      <c r="OC141" s="557">
        <f t="shared" si="30"/>
        <v>0</v>
      </c>
      <c r="OD141" s="557">
        <f t="shared" si="30"/>
        <v>0</v>
      </c>
      <c r="OE141" s="557">
        <f t="shared" si="30"/>
        <v>0</v>
      </c>
      <c r="OF141" s="557">
        <f t="shared" si="30"/>
        <v>0</v>
      </c>
      <c r="OG141" s="557">
        <f t="shared" si="30"/>
        <v>0</v>
      </c>
      <c r="OH141" s="557">
        <f t="shared" si="30"/>
        <v>0</v>
      </c>
      <c r="OI141" s="557">
        <f t="shared" si="30"/>
        <v>0</v>
      </c>
      <c r="OJ141" s="557">
        <f t="shared" si="30"/>
        <v>0</v>
      </c>
      <c r="OK141" s="557">
        <f t="shared" si="30"/>
        <v>0</v>
      </c>
      <c r="OL141" s="557">
        <f t="shared" si="30"/>
        <v>0</v>
      </c>
      <c r="OM141" s="557">
        <f t="shared" si="30"/>
        <v>0</v>
      </c>
      <c r="ON141" s="557">
        <f t="shared" si="30"/>
        <v>0</v>
      </c>
      <c r="OO141" s="557">
        <f t="shared" si="30"/>
        <v>0</v>
      </c>
      <c r="OP141" s="557">
        <f t="shared" si="30"/>
        <v>0</v>
      </c>
      <c r="OQ141" s="557">
        <f t="shared" si="30"/>
        <v>0</v>
      </c>
      <c r="OR141" s="557">
        <f t="shared" si="30"/>
        <v>0</v>
      </c>
      <c r="OS141" s="557">
        <f t="shared" si="30"/>
        <v>0</v>
      </c>
      <c r="OT141" s="557">
        <f t="shared" si="30"/>
        <v>0</v>
      </c>
      <c r="OU141" s="557">
        <f t="shared" si="30"/>
        <v>0</v>
      </c>
      <c r="OV141" s="557">
        <f t="shared" si="30"/>
        <v>0</v>
      </c>
      <c r="OW141" s="557">
        <f t="shared" si="30"/>
        <v>0</v>
      </c>
      <c r="OX141" s="557">
        <f t="shared" si="30"/>
        <v>0</v>
      </c>
      <c r="OY141" s="557">
        <f t="shared" si="30"/>
        <v>0</v>
      </c>
      <c r="OZ141" s="557">
        <f t="shared" si="30"/>
        <v>0</v>
      </c>
      <c r="PA141" s="557">
        <f t="shared" si="30"/>
        <v>0</v>
      </c>
      <c r="PB141" s="557">
        <f t="shared" si="30"/>
        <v>0</v>
      </c>
      <c r="PC141" s="557">
        <f t="shared" si="30"/>
        <v>0</v>
      </c>
      <c r="PD141" s="557">
        <f t="shared" si="30"/>
        <v>0</v>
      </c>
      <c r="PE141" s="557">
        <f t="shared" si="30"/>
        <v>0</v>
      </c>
      <c r="PF141" s="557">
        <f t="shared" si="30"/>
        <v>0</v>
      </c>
      <c r="PG141" s="557">
        <f t="shared" si="30"/>
        <v>0</v>
      </c>
      <c r="PH141" s="557">
        <f t="shared" si="30"/>
        <v>0</v>
      </c>
      <c r="PI141" s="557">
        <f t="shared" si="30"/>
        <v>0</v>
      </c>
      <c r="PJ141" s="557">
        <f t="shared" si="30"/>
        <v>0</v>
      </c>
      <c r="PK141" s="557">
        <f t="shared" si="30"/>
        <v>0</v>
      </c>
      <c r="PL141" s="557">
        <f t="shared" si="30"/>
        <v>0</v>
      </c>
      <c r="PM141" s="557">
        <f t="shared" si="30"/>
        <v>0</v>
      </c>
      <c r="PN141" s="557">
        <f t="shared" si="30"/>
        <v>0</v>
      </c>
      <c r="PO141" s="557">
        <f t="shared" si="30"/>
        <v>0</v>
      </c>
      <c r="PP141" s="557">
        <f t="shared" si="30"/>
        <v>0</v>
      </c>
      <c r="PQ141" s="557">
        <f t="shared" si="30"/>
        <v>0</v>
      </c>
      <c r="PR141" s="557">
        <f t="shared" si="30"/>
        <v>0</v>
      </c>
      <c r="PS141" s="557">
        <f t="shared" si="30"/>
        <v>0</v>
      </c>
      <c r="PT141" s="557">
        <f t="shared" si="30"/>
        <v>0</v>
      </c>
      <c r="PU141" s="557">
        <f t="shared" si="30"/>
        <v>0</v>
      </c>
      <c r="PV141" s="557">
        <f t="shared" si="30"/>
        <v>0</v>
      </c>
      <c r="PW141" s="557">
        <f t="shared" si="30"/>
        <v>0</v>
      </c>
      <c r="PX141" s="557">
        <f t="shared" si="30"/>
        <v>0</v>
      </c>
      <c r="PY141" s="557">
        <f t="shared" si="30"/>
        <v>0</v>
      </c>
      <c r="PZ141" s="557">
        <f t="shared" si="30"/>
        <v>0</v>
      </c>
      <c r="QA141" s="557">
        <f t="shared" si="30"/>
        <v>0</v>
      </c>
      <c r="QB141" s="557">
        <f t="shared" si="30"/>
        <v>0</v>
      </c>
      <c r="QC141" s="557">
        <f t="shared" si="30"/>
        <v>0</v>
      </c>
      <c r="QD141" s="557">
        <f t="shared" si="30"/>
        <v>0</v>
      </c>
      <c r="QE141" s="557">
        <f t="shared" si="30"/>
        <v>0</v>
      </c>
      <c r="QF141" s="557">
        <f t="shared" si="30"/>
        <v>0</v>
      </c>
      <c r="QG141" s="557">
        <f t="shared" si="30"/>
        <v>0</v>
      </c>
      <c r="QH141" s="557">
        <f t="shared" si="30"/>
        <v>0</v>
      </c>
      <c r="QI141" s="557">
        <f t="shared" si="30"/>
        <v>0</v>
      </c>
    </row>
    <row r="142" spans="1:451" s="544" customFormat="1" x14ac:dyDescent="0.25">
      <c r="A142" s="458">
        <v>3</v>
      </c>
      <c r="B142" s="459" t="s">
        <v>265</v>
      </c>
      <c r="C142" s="456"/>
      <c r="D142" s="456"/>
      <c r="E142" s="457"/>
      <c r="F142" s="557">
        <f>SUM(F159:F161)</f>
        <v>0</v>
      </c>
      <c r="G142" s="557">
        <f t="shared" ref="G142:BR142" si="31">SUM(G159:G161)</f>
        <v>0</v>
      </c>
      <c r="H142" s="557">
        <f t="shared" si="31"/>
        <v>0</v>
      </c>
      <c r="I142" s="557">
        <f t="shared" si="31"/>
        <v>0</v>
      </c>
      <c r="J142" s="557">
        <f t="shared" si="31"/>
        <v>0</v>
      </c>
      <c r="K142" s="557">
        <f t="shared" si="31"/>
        <v>0</v>
      </c>
      <c r="L142" s="557">
        <f t="shared" si="31"/>
        <v>0</v>
      </c>
      <c r="M142" s="557">
        <f t="shared" si="31"/>
        <v>0</v>
      </c>
      <c r="N142" s="557">
        <f t="shared" si="31"/>
        <v>0</v>
      </c>
      <c r="O142" s="557">
        <f t="shared" si="31"/>
        <v>0</v>
      </c>
      <c r="P142" s="557">
        <f t="shared" si="31"/>
        <v>0</v>
      </c>
      <c r="Q142" s="557">
        <f t="shared" si="31"/>
        <v>0</v>
      </c>
      <c r="R142" s="557">
        <f t="shared" si="31"/>
        <v>0</v>
      </c>
      <c r="S142" s="557">
        <f t="shared" si="31"/>
        <v>0</v>
      </c>
      <c r="T142" s="557">
        <f t="shared" si="31"/>
        <v>0</v>
      </c>
      <c r="U142" s="557">
        <f t="shared" si="31"/>
        <v>0</v>
      </c>
      <c r="V142" s="557">
        <f t="shared" si="31"/>
        <v>0</v>
      </c>
      <c r="W142" s="557">
        <f t="shared" si="31"/>
        <v>0</v>
      </c>
      <c r="X142" s="557">
        <f t="shared" si="31"/>
        <v>0</v>
      </c>
      <c r="Y142" s="557">
        <f t="shared" si="31"/>
        <v>0</v>
      </c>
      <c r="Z142" s="557">
        <f t="shared" si="31"/>
        <v>0</v>
      </c>
      <c r="AA142" s="557">
        <f t="shared" si="31"/>
        <v>0</v>
      </c>
      <c r="AB142" s="557">
        <f t="shared" si="31"/>
        <v>0</v>
      </c>
      <c r="AC142" s="557">
        <f t="shared" si="31"/>
        <v>0</v>
      </c>
      <c r="AD142" s="557">
        <f t="shared" si="31"/>
        <v>0</v>
      </c>
      <c r="AE142" s="557">
        <f t="shared" si="31"/>
        <v>0</v>
      </c>
      <c r="AF142" s="557">
        <f t="shared" si="31"/>
        <v>0</v>
      </c>
      <c r="AG142" s="557">
        <f t="shared" si="31"/>
        <v>0</v>
      </c>
      <c r="AH142" s="557">
        <f t="shared" si="31"/>
        <v>0</v>
      </c>
      <c r="AI142" s="557">
        <f t="shared" si="31"/>
        <v>0</v>
      </c>
      <c r="AJ142" s="557">
        <f t="shared" si="31"/>
        <v>0</v>
      </c>
      <c r="AK142" s="557">
        <f t="shared" si="31"/>
        <v>0</v>
      </c>
      <c r="AL142" s="557">
        <f t="shared" si="31"/>
        <v>0</v>
      </c>
      <c r="AM142" s="557">
        <f t="shared" si="31"/>
        <v>0</v>
      </c>
      <c r="AN142" s="557">
        <f t="shared" si="31"/>
        <v>0</v>
      </c>
      <c r="AO142" s="557">
        <f t="shared" si="31"/>
        <v>0</v>
      </c>
      <c r="AP142" s="557">
        <f t="shared" si="31"/>
        <v>0</v>
      </c>
      <c r="AQ142" s="557">
        <f t="shared" si="31"/>
        <v>0</v>
      </c>
      <c r="AR142" s="557">
        <f t="shared" si="31"/>
        <v>0</v>
      </c>
      <c r="AS142" s="557">
        <f t="shared" si="31"/>
        <v>0</v>
      </c>
      <c r="AT142" s="557">
        <f t="shared" si="31"/>
        <v>0</v>
      </c>
      <c r="AU142" s="557">
        <f t="shared" si="31"/>
        <v>0</v>
      </c>
      <c r="AV142" s="557">
        <f t="shared" si="31"/>
        <v>2</v>
      </c>
      <c r="AW142" s="557">
        <f t="shared" si="31"/>
        <v>2</v>
      </c>
      <c r="AX142" s="557">
        <f t="shared" si="31"/>
        <v>3</v>
      </c>
      <c r="AY142" s="557">
        <f t="shared" si="31"/>
        <v>3</v>
      </c>
      <c r="AZ142" s="557">
        <f t="shared" si="31"/>
        <v>3</v>
      </c>
      <c r="BA142" s="557">
        <f t="shared" si="31"/>
        <v>3</v>
      </c>
      <c r="BB142" s="557">
        <f t="shared" si="31"/>
        <v>2</v>
      </c>
      <c r="BC142" s="557">
        <f t="shared" si="31"/>
        <v>2</v>
      </c>
      <c r="BD142" s="557">
        <f t="shared" si="31"/>
        <v>2</v>
      </c>
      <c r="BE142" s="557">
        <f t="shared" si="31"/>
        <v>20</v>
      </c>
      <c r="BF142" s="557">
        <f t="shared" si="31"/>
        <v>0</v>
      </c>
      <c r="BG142" s="557">
        <f t="shared" si="31"/>
        <v>0</v>
      </c>
      <c r="BH142" s="557">
        <f t="shared" si="31"/>
        <v>0</v>
      </c>
      <c r="BI142" s="557">
        <f t="shared" si="31"/>
        <v>0</v>
      </c>
      <c r="BJ142" s="557">
        <f t="shared" si="31"/>
        <v>1</v>
      </c>
      <c r="BK142" s="557">
        <f t="shared" si="31"/>
        <v>0</v>
      </c>
      <c r="BL142" s="557">
        <f t="shared" si="31"/>
        <v>0</v>
      </c>
      <c r="BM142" s="557">
        <f t="shared" si="31"/>
        <v>0</v>
      </c>
      <c r="BN142" s="557">
        <f t="shared" si="31"/>
        <v>0</v>
      </c>
      <c r="BO142" s="557">
        <f t="shared" si="31"/>
        <v>0</v>
      </c>
      <c r="BP142" s="557">
        <f t="shared" si="31"/>
        <v>7</v>
      </c>
      <c r="BQ142" s="557">
        <f t="shared" si="31"/>
        <v>28</v>
      </c>
      <c r="BR142" s="557">
        <f t="shared" si="31"/>
        <v>6</v>
      </c>
      <c r="BS142" s="557">
        <f t="shared" ref="BS142:ED142" si="32">SUM(BS159:BS161)</f>
        <v>6</v>
      </c>
      <c r="BT142" s="557">
        <f t="shared" si="32"/>
        <v>3</v>
      </c>
      <c r="BU142" s="557">
        <f t="shared" si="32"/>
        <v>3</v>
      </c>
      <c r="BV142" s="557">
        <f t="shared" si="32"/>
        <v>0</v>
      </c>
      <c r="BW142" s="557">
        <f t="shared" si="32"/>
        <v>0</v>
      </c>
      <c r="BX142" s="557">
        <f t="shared" si="32"/>
        <v>0</v>
      </c>
      <c r="BY142" s="557">
        <f t="shared" si="32"/>
        <v>0</v>
      </c>
      <c r="BZ142" s="557">
        <f t="shared" si="32"/>
        <v>0</v>
      </c>
      <c r="CA142" s="557">
        <f t="shared" si="32"/>
        <v>0</v>
      </c>
      <c r="CB142" s="557">
        <f t="shared" si="32"/>
        <v>0</v>
      </c>
      <c r="CC142" s="557">
        <f t="shared" si="32"/>
        <v>0</v>
      </c>
      <c r="CD142" s="557">
        <f t="shared" si="32"/>
        <v>0</v>
      </c>
      <c r="CE142" s="557">
        <f t="shared" si="32"/>
        <v>0</v>
      </c>
      <c r="CF142" s="557">
        <f t="shared" si="32"/>
        <v>0</v>
      </c>
      <c r="CG142" s="557">
        <f t="shared" si="32"/>
        <v>0</v>
      </c>
      <c r="CH142" s="557">
        <f t="shared" si="32"/>
        <v>0</v>
      </c>
      <c r="CI142" s="557">
        <f t="shared" si="32"/>
        <v>0</v>
      </c>
      <c r="CJ142" s="557">
        <f t="shared" si="32"/>
        <v>4</v>
      </c>
      <c r="CK142" s="557">
        <f t="shared" si="32"/>
        <v>4</v>
      </c>
      <c r="CL142" s="557">
        <f t="shared" si="32"/>
        <v>0</v>
      </c>
      <c r="CM142" s="557">
        <f t="shared" si="32"/>
        <v>0</v>
      </c>
      <c r="CN142" s="557">
        <f t="shared" si="32"/>
        <v>4</v>
      </c>
      <c r="CO142" s="557">
        <f t="shared" si="32"/>
        <v>4</v>
      </c>
      <c r="CP142" s="557">
        <f t="shared" si="32"/>
        <v>0</v>
      </c>
      <c r="CQ142" s="557">
        <f t="shared" si="32"/>
        <v>0</v>
      </c>
      <c r="CR142" s="557">
        <f t="shared" si="32"/>
        <v>1</v>
      </c>
      <c r="CS142" s="557">
        <f t="shared" si="32"/>
        <v>10</v>
      </c>
      <c r="CT142" s="557">
        <f t="shared" si="32"/>
        <v>0</v>
      </c>
      <c r="CU142" s="557">
        <f t="shared" si="32"/>
        <v>0</v>
      </c>
      <c r="CV142" s="557">
        <f t="shared" si="32"/>
        <v>0</v>
      </c>
      <c r="CW142" s="557">
        <f t="shared" si="32"/>
        <v>0</v>
      </c>
      <c r="CX142" s="557">
        <f t="shared" si="32"/>
        <v>0</v>
      </c>
      <c r="CY142" s="557">
        <f t="shared" si="32"/>
        <v>0</v>
      </c>
      <c r="CZ142" s="557">
        <f t="shared" si="32"/>
        <v>0</v>
      </c>
      <c r="DA142" s="557">
        <f t="shared" si="32"/>
        <v>0</v>
      </c>
      <c r="DB142" s="557">
        <f t="shared" si="32"/>
        <v>0</v>
      </c>
      <c r="DC142" s="557">
        <f t="shared" si="32"/>
        <v>0</v>
      </c>
      <c r="DD142" s="557">
        <f t="shared" si="32"/>
        <v>8</v>
      </c>
      <c r="DE142" s="557">
        <f t="shared" si="32"/>
        <v>32</v>
      </c>
      <c r="DF142" s="557">
        <f t="shared" si="32"/>
        <v>8</v>
      </c>
      <c r="DG142" s="557">
        <f t="shared" si="32"/>
        <v>8</v>
      </c>
      <c r="DH142" s="557">
        <f t="shared" si="32"/>
        <v>8</v>
      </c>
      <c r="DI142" s="557">
        <f t="shared" si="32"/>
        <v>8</v>
      </c>
      <c r="DJ142" s="557">
        <f t="shared" si="32"/>
        <v>0</v>
      </c>
      <c r="DK142" s="557">
        <f t="shared" si="32"/>
        <v>0</v>
      </c>
      <c r="DL142" s="557">
        <f t="shared" si="32"/>
        <v>3</v>
      </c>
      <c r="DM142" s="557">
        <f t="shared" si="32"/>
        <v>90</v>
      </c>
      <c r="DN142" s="557">
        <f t="shared" si="32"/>
        <v>0</v>
      </c>
      <c r="DO142" s="557">
        <f t="shared" si="32"/>
        <v>0</v>
      </c>
      <c r="DP142" s="557">
        <f t="shared" si="32"/>
        <v>0</v>
      </c>
      <c r="DQ142" s="557">
        <f t="shared" si="32"/>
        <v>0</v>
      </c>
      <c r="DR142" s="557">
        <f t="shared" si="32"/>
        <v>0</v>
      </c>
      <c r="DS142" s="557">
        <f t="shared" si="32"/>
        <v>0</v>
      </c>
      <c r="DT142" s="557">
        <f t="shared" si="32"/>
        <v>0</v>
      </c>
      <c r="DU142" s="557">
        <f t="shared" si="32"/>
        <v>0</v>
      </c>
      <c r="DV142" s="557">
        <f t="shared" si="32"/>
        <v>0</v>
      </c>
      <c r="DW142" s="557">
        <f t="shared" si="32"/>
        <v>0</v>
      </c>
      <c r="DX142" s="557">
        <f t="shared" si="32"/>
        <v>0</v>
      </c>
      <c r="DY142" s="557">
        <f t="shared" si="32"/>
        <v>0</v>
      </c>
      <c r="DZ142" s="557">
        <f t="shared" si="32"/>
        <v>0</v>
      </c>
      <c r="EA142" s="557">
        <f t="shared" si="32"/>
        <v>0</v>
      </c>
      <c r="EB142" s="557">
        <f t="shared" si="32"/>
        <v>0</v>
      </c>
      <c r="EC142" s="557">
        <f t="shared" si="32"/>
        <v>0</v>
      </c>
      <c r="ED142" s="557">
        <f t="shared" si="32"/>
        <v>0</v>
      </c>
      <c r="EE142" s="557">
        <f t="shared" ref="EE142:GP142" si="33">SUM(EE159:EE161)</f>
        <v>0</v>
      </c>
      <c r="EF142" s="557">
        <f t="shared" si="33"/>
        <v>0</v>
      </c>
      <c r="EG142" s="557">
        <f t="shared" si="33"/>
        <v>0</v>
      </c>
      <c r="EH142" s="557">
        <f t="shared" si="33"/>
        <v>0</v>
      </c>
      <c r="EI142" s="557">
        <f t="shared" si="33"/>
        <v>0</v>
      </c>
      <c r="EJ142" s="557">
        <f t="shared" si="33"/>
        <v>0</v>
      </c>
      <c r="EK142" s="557">
        <f t="shared" si="33"/>
        <v>0</v>
      </c>
      <c r="EL142" s="557">
        <f t="shared" si="33"/>
        <v>0</v>
      </c>
      <c r="EM142" s="557">
        <f t="shared" si="33"/>
        <v>0</v>
      </c>
      <c r="EN142" s="557">
        <f t="shared" si="33"/>
        <v>0</v>
      </c>
      <c r="EO142" s="557">
        <f t="shared" si="33"/>
        <v>0</v>
      </c>
      <c r="EP142" s="557">
        <f t="shared" si="33"/>
        <v>0</v>
      </c>
      <c r="EQ142" s="557">
        <f t="shared" si="33"/>
        <v>0</v>
      </c>
      <c r="ER142" s="557">
        <f t="shared" si="33"/>
        <v>0</v>
      </c>
      <c r="ES142" s="557">
        <f t="shared" si="33"/>
        <v>0</v>
      </c>
      <c r="ET142" s="557">
        <f t="shared" si="33"/>
        <v>0</v>
      </c>
      <c r="EU142" s="557">
        <f t="shared" si="33"/>
        <v>0</v>
      </c>
      <c r="EV142" s="557">
        <f t="shared" si="33"/>
        <v>0</v>
      </c>
      <c r="EW142" s="557">
        <f t="shared" si="33"/>
        <v>0</v>
      </c>
      <c r="EX142" s="557">
        <f t="shared" si="33"/>
        <v>0</v>
      </c>
      <c r="EY142" s="557">
        <f t="shared" si="33"/>
        <v>0</v>
      </c>
      <c r="EZ142" s="557">
        <f t="shared" si="33"/>
        <v>0</v>
      </c>
      <c r="FA142" s="557">
        <f t="shared" si="33"/>
        <v>0</v>
      </c>
      <c r="FB142" s="557">
        <f t="shared" si="33"/>
        <v>0</v>
      </c>
      <c r="FC142" s="557">
        <f t="shared" si="33"/>
        <v>0</v>
      </c>
      <c r="FD142" s="557">
        <f t="shared" si="33"/>
        <v>0</v>
      </c>
      <c r="FE142" s="557">
        <f t="shared" si="33"/>
        <v>0</v>
      </c>
      <c r="FF142" s="557">
        <f t="shared" si="33"/>
        <v>0</v>
      </c>
      <c r="FG142" s="557">
        <f t="shared" si="33"/>
        <v>0</v>
      </c>
      <c r="FH142" s="557">
        <f t="shared" si="33"/>
        <v>0</v>
      </c>
      <c r="FI142" s="557">
        <f t="shared" si="33"/>
        <v>0</v>
      </c>
      <c r="FJ142" s="557">
        <f t="shared" si="33"/>
        <v>0</v>
      </c>
      <c r="FK142" s="557">
        <f t="shared" si="33"/>
        <v>0</v>
      </c>
      <c r="FL142" s="557">
        <f t="shared" si="33"/>
        <v>0</v>
      </c>
      <c r="FM142" s="557">
        <f t="shared" si="33"/>
        <v>0</v>
      </c>
      <c r="FN142" s="557">
        <f t="shared" si="33"/>
        <v>0</v>
      </c>
      <c r="FO142" s="557">
        <f t="shared" si="33"/>
        <v>0</v>
      </c>
      <c r="FP142" s="557">
        <f t="shared" si="33"/>
        <v>0</v>
      </c>
      <c r="FQ142" s="557">
        <f t="shared" si="33"/>
        <v>0</v>
      </c>
      <c r="FR142" s="557">
        <f t="shared" si="33"/>
        <v>0</v>
      </c>
      <c r="FS142" s="557">
        <f t="shared" si="33"/>
        <v>0</v>
      </c>
      <c r="FT142" s="557">
        <f t="shared" si="33"/>
        <v>0</v>
      </c>
      <c r="FU142" s="557">
        <f t="shared" si="33"/>
        <v>0</v>
      </c>
      <c r="FV142" s="557">
        <f t="shared" si="33"/>
        <v>0</v>
      </c>
      <c r="FW142" s="557">
        <f t="shared" si="33"/>
        <v>0</v>
      </c>
      <c r="FX142" s="557">
        <f t="shared" si="33"/>
        <v>0</v>
      </c>
      <c r="FY142" s="557">
        <f t="shared" si="33"/>
        <v>0</v>
      </c>
      <c r="FZ142" s="557">
        <f t="shared" si="33"/>
        <v>0</v>
      </c>
      <c r="GA142" s="557">
        <f t="shared" si="33"/>
        <v>0</v>
      </c>
      <c r="GB142" s="557">
        <f t="shared" si="33"/>
        <v>0</v>
      </c>
      <c r="GC142" s="557">
        <f t="shared" si="33"/>
        <v>0</v>
      </c>
      <c r="GD142" s="557">
        <f t="shared" si="33"/>
        <v>0</v>
      </c>
      <c r="GE142" s="557">
        <f t="shared" si="33"/>
        <v>0</v>
      </c>
      <c r="GF142" s="557">
        <f t="shared" si="33"/>
        <v>0</v>
      </c>
      <c r="GG142" s="557">
        <f t="shared" si="33"/>
        <v>0</v>
      </c>
      <c r="GH142" s="557">
        <f t="shared" si="33"/>
        <v>0</v>
      </c>
      <c r="GI142" s="557">
        <f t="shared" si="33"/>
        <v>0</v>
      </c>
      <c r="GJ142" s="557">
        <f t="shared" si="33"/>
        <v>0</v>
      </c>
      <c r="GK142" s="557">
        <f t="shared" si="33"/>
        <v>0</v>
      </c>
      <c r="GL142" s="557">
        <f t="shared" si="33"/>
        <v>0</v>
      </c>
      <c r="GM142" s="557">
        <f t="shared" si="33"/>
        <v>0</v>
      </c>
      <c r="GN142" s="557">
        <f t="shared" si="33"/>
        <v>0</v>
      </c>
      <c r="GO142" s="557">
        <f t="shared" si="33"/>
        <v>0</v>
      </c>
      <c r="GP142" s="557">
        <f t="shared" si="33"/>
        <v>0</v>
      </c>
      <c r="GQ142" s="557">
        <f t="shared" ref="GQ142:JB142" si="34">SUM(GQ159:GQ161)</f>
        <v>0</v>
      </c>
      <c r="GR142" s="557">
        <f t="shared" si="34"/>
        <v>0</v>
      </c>
      <c r="GS142" s="557">
        <f t="shared" si="34"/>
        <v>0</v>
      </c>
      <c r="GT142" s="557">
        <f t="shared" si="34"/>
        <v>0</v>
      </c>
      <c r="GU142" s="557">
        <f t="shared" si="34"/>
        <v>0</v>
      </c>
      <c r="GV142" s="557">
        <f t="shared" si="34"/>
        <v>0</v>
      </c>
      <c r="GW142" s="557">
        <f t="shared" si="34"/>
        <v>0</v>
      </c>
      <c r="GX142" s="557">
        <f t="shared" si="34"/>
        <v>0</v>
      </c>
      <c r="GY142" s="557">
        <f t="shared" si="34"/>
        <v>0</v>
      </c>
      <c r="GZ142" s="557">
        <f t="shared" si="34"/>
        <v>0</v>
      </c>
      <c r="HA142" s="557">
        <f t="shared" si="34"/>
        <v>0</v>
      </c>
      <c r="HB142" s="557">
        <f t="shared" si="34"/>
        <v>0</v>
      </c>
      <c r="HC142" s="557">
        <f t="shared" si="34"/>
        <v>0</v>
      </c>
      <c r="HD142" s="557">
        <f t="shared" si="34"/>
        <v>0</v>
      </c>
      <c r="HE142" s="557">
        <f t="shared" si="34"/>
        <v>0</v>
      </c>
      <c r="HF142" s="557">
        <f t="shared" si="34"/>
        <v>0</v>
      </c>
      <c r="HG142" s="557">
        <f t="shared" si="34"/>
        <v>0</v>
      </c>
      <c r="HH142" s="557">
        <f t="shared" si="34"/>
        <v>0</v>
      </c>
      <c r="HI142" s="557">
        <f t="shared" si="34"/>
        <v>0</v>
      </c>
      <c r="HJ142" s="557">
        <f t="shared" si="34"/>
        <v>0</v>
      </c>
      <c r="HK142" s="557">
        <f t="shared" si="34"/>
        <v>0</v>
      </c>
      <c r="HL142" s="557">
        <f t="shared" si="34"/>
        <v>0</v>
      </c>
      <c r="HM142" s="557">
        <f t="shared" si="34"/>
        <v>0</v>
      </c>
      <c r="HN142" s="557">
        <f t="shared" si="34"/>
        <v>0</v>
      </c>
      <c r="HO142" s="557">
        <f t="shared" si="34"/>
        <v>0</v>
      </c>
      <c r="HP142" s="557">
        <f t="shared" si="34"/>
        <v>0</v>
      </c>
      <c r="HQ142" s="557">
        <f t="shared" si="34"/>
        <v>0</v>
      </c>
      <c r="HR142" s="557">
        <f t="shared" si="34"/>
        <v>0</v>
      </c>
      <c r="HS142" s="557">
        <f t="shared" si="34"/>
        <v>0</v>
      </c>
      <c r="HT142" s="557">
        <f t="shared" si="34"/>
        <v>0</v>
      </c>
      <c r="HU142" s="557">
        <f t="shared" si="34"/>
        <v>0</v>
      </c>
      <c r="HV142" s="557">
        <f t="shared" si="34"/>
        <v>0</v>
      </c>
      <c r="HW142" s="557">
        <f t="shared" si="34"/>
        <v>0</v>
      </c>
      <c r="HX142" s="557">
        <f t="shared" si="34"/>
        <v>0</v>
      </c>
      <c r="HY142" s="557">
        <f t="shared" si="34"/>
        <v>0</v>
      </c>
      <c r="HZ142" s="557">
        <f t="shared" si="34"/>
        <v>0</v>
      </c>
      <c r="IA142" s="557">
        <f t="shared" si="34"/>
        <v>0</v>
      </c>
      <c r="IB142" s="557">
        <f t="shared" si="34"/>
        <v>0</v>
      </c>
      <c r="IC142" s="557">
        <f t="shared" si="34"/>
        <v>0</v>
      </c>
      <c r="ID142" s="557">
        <f t="shared" si="34"/>
        <v>0</v>
      </c>
      <c r="IE142" s="557">
        <f t="shared" si="34"/>
        <v>0</v>
      </c>
      <c r="IF142" s="557">
        <f t="shared" si="34"/>
        <v>0</v>
      </c>
      <c r="IG142" s="557">
        <f t="shared" si="34"/>
        <v>0</v>
      </c>
      <c r="IH142" s="557">
        <f t="shared" si="34"/>
        <v>0</v>
      </c>
      <c r="II142" s="557">
        <f t="shared" si="34"/>
        <v>0</v>
      </c>
      <c r="IJ142" s="557">
        <f t="shared" si="34"/>
        <v>0</v>
      </c>
      <c r="IK142" s="557">
        <f t="shared" si="34"/>
        <v>0</v>
      </c>
      <c r="IL142" s="557">
        <f t="shared" si="34"/>
        <v>0</v>
      </c>
      <c r="IM142" s="557">
        <f t="shared" si="34"/>
        <v>0</v>
      </c>
      <c r="IN142" s="557">
        <f t="shared" si="34"/>
        <v>0</v>
      </c>
      <c r="IO142" s="557">
        <f t="shared" si="34"/>
        <v>0</v>
      </c>
      <c r="IP142" s="557">
        <f t="shared" si="34"/>
        <v>0</v>
      </c>
      <c r="IQ142" s="557">
        <f t="shared" si="34"/>
        <v>0</v>
      </c>
      <c r="IR142" s="557">
        <f t="shared" si="34"/>
        <v>0</v>
      </c>
      <c r="IS142" s="557">
        <f t="shared" si="34"/>
        <v>3</v>
      </c>
      <c r="IT142" s="557">
        <f t="shared" si="34"/>
        <v>0</v>
      </c>
      <c r="IU142" s="557">
        <f t="shared" si="34"/>
        <v>0</v>
      </c>
      <c r="IV142" s="557">
        <f t="shared" si="34"/>
        <v>0</v>
      </c>
      <c r="IW142" s="557">
        <f t="shared" si="34"/>
        <v>0</v>
      </c>
      <c r="IX142" s="557">
        <f t="shared" si="34"/>
        <v>13</v>
      </c>
      <c r="IY142" s="557">
        <f t="shared" si="34"/>
        <v>0</v>
      </c>
      <c r="IZ142" s="557">
        <f t="shared" si="34"/>
        <v>0</v>
      </c>
      <c r="JA142" s="557">
        <f t="shared" si="34"/>
        <v>0</v>
      </c>
      <c r="JB142" s="557">
        <f t="shared" si="34"/>
        <v>7</v>
      </c>
      <c r="JC142" s="557">
        <f t="shared" ref="JC142:LN142" si="35">SUM(JC159:JC161)</f>
        <v>0</v>
      </c>
      <c r="JD142" s="557">
        <f t="shared" si="35"/>
        <v>0</v>
      </c>
      <c r="JE142" s="557">
        <f t="shared" si="35"/>
        <v>0</v>
      </c>
      <c r="JF142" s="557">
        <f t="shared" si="35"/>
        <v>0</v>
      </c>
      <c r="JG142" s="557">
        <f t="shared" si="35"/>
        <v>0</v>
      </c>
      <c r="JH142" s="557">
        <f t="shared" si="35"/>
        <v>9</v>
      </c>
      <c r="JI142" s="557">
        <f t="shared" si="35"/>
        <v>0</v>
      </c>
      <c r="JJ142" s="557">
        <f t="shared" si="35"/>
        <v>0</v>
      </c>
      <c r="JK142" s="557">
        <f t="shared" si="35"/>
        <v>0</v>
      </c>
      <c r="JL142" s="557">
        <f t="shared" si="35"/>
        <v>5</v>
      </c>
      <c r="JM142" s="557">
        <f t="shared" si="35"/>
        <v>0</v>
      </c>
      <c r="JN142" s="557">
        <f t="shared" si="35"/>
        <v>0</v>
      </c>
      <c r="JO142" s="557">
        <f t="shared" si="35"/>
        <v>0</v>
      </c>
      <c r="JP142" s="557">
        <f t="shared" si="35"/>
        <v>0</v>
      </c>
      <c r="JQ142" s="557">
        <f t="shared" si="35"/>
        <v>0</v>
      </c>
      <c r="JR142" s="557">
        <f t="shared" si="35"/>
        <v>0</v>
      </c>
      <c r="JS142" s="557">
        <f t="shared" si="35"/>
        <v>0</v>
      </c>
      <c r="JT142" s="557">
        <f t="shared" si="35"/>
        <v>0</v>
      </c>
      <c r="JU142" s="557">
        <f t="shared" si="35"/>
        <v>0</v>
      </c>
      <c r="JV142" s="557">
        <f t="shared" si="35"/>
        <v>0</v>
      </c>
      <c r="JW142" s="557">
        <f t="shared" si="35"/>
        <v>0</v>
      </c>
      <c r="JX142" s="557">
        <f t="shared" si="35"/>
        <v>0</v>
      </c>
      <c r="JY142" s="557">
        <f t="shared" si="35"/>
        <v>0</v>
      </c>
      <c r="JZ142" s="557">
        <f t="shared" si="35"/>
        <v>0</v>
      </c>
      <c r="KA142" s="557">
        <f t="shared" si="35"/>
        <v>0</v>
      </c>
      <c r="KB142" s="557">
        <f t="shared" si="35"/>
        <v>0</v>
      </c>
      <c r="KC142" s="557">
        <f t="shared" si="35"/>
        <v>0</v>
      </c>
      <c r="KD142" s="557">
        <f t="shared" si="35"/>
        <v>0</v>
      </c>
      <c r="KE142" s="557">
        <f t="shared" si="35"/>
        <v>0</v>
      </c>
      <c r="KF142" s="557">
        <f t="shared" si="35"/>
        <v>0</v>
      </c>
      <c r="KG142" s="557">
        <f t="shared" si="35"/>
        <v>0</v>
      </c>
      <c r="KH142" s="557">
        <f t="shared" si="35"/>
        <v>0</v>
      </c>
      <c r="KI142" s="557">
        <f t="shared" si="35"/>
        <v>0</v>
      </c>
      <c r="KJ142" s="557">
        <f t="shared" si="35"/>
        <v>0</v>
      </c>
      <c r="KK142" s="557">
        <f t="shared" si="35"/>
        <v>0</v>
      </c>
      <c r="KL142" s="557">
        <f t="shared" si="35"/>
        <v>0</v>
      </c>
      <c r="KM142" s="557">
        <f t="shared" si="35"/>
        <v>0</v>
      </c>
      <c r="KN142" s="557">
        <f t="shared" si="35"/>
        <v>0</v>
      </c>
      <c r="KO142" s="557">
        <f t="shared" si="35"/>
        <v>0</v>
      </c>
      <c r="KP142" s="557">
        <f t="shared" si="35"/>
        <v>0</v>
      </c>
      <c r="KQ142" s="557">
        <f t="shared" si="35"/>
        <v>0</v>
      </c>
      <c r="KR142" s="557">
        <f t="shared" si="35"/>
        <v>0</v>
      </c>
      <c r="KS142" s="557">
        <f t="shared" si="35"/>
        <v>0</v>
      </c>
      <c r="KT142" s="557">
        <f t="shared" si="35"/>
        <v>0</v>
      </c>
      <c r="KU142" s="557">
        <f t="shared" si="35"/>
        <v>0</v>
      </c>
      <c r="KV142" s="557">
        <f t="shared" si="35"/>
        <v>0</v>
      </c>
      <c r="KW142" s="557">
        <f t="shared" si="35"/>
        <v>0</v>
      </c>
      <c r="KX142" s="557">
        <f t="shared" si="35"/>
        <v>0</v>
      </c>
      <c r="KY142" s="557">
        <f t="shared" si="35"/>
        <v>0</v>
      </c>
      <c r="KZ142" s="557">
        <f t="shared" si="35"/>
        <v>0</v>
      </c>
      <c r="LA142" s="557">
        <f t="shared" si="35"/>
        <v>0</v>
      </c>
      <c r="LB142" s="557">
        <f t="shared" si="35"/>
        <v>0</v>
      </c>
      <c r="LC142" s="557">
        <f t="shared" si="35"/>
        <v>0</v>
      </c>
      <c r="LD142" s="557">
        <f t="shared" si="35"/>
        <v>0</v>
      </c>
      <c r="LE142" s="557">
        <f t="shared" si="35"/>
        <v>0</v>
      </c>
      <c r="LF142" s="557">
        <f t="shared" si="35"/>
        <v>0</v>
      </c>
      <c r="LG142" s="557">
        <f t="shared" si="35"/>
        <v>0</v>
      </c>
      <c r="LH142" s="557">
        <f t="shared" si="35"/>
        <v>0</v>
      </c>
      <c r="LI142" s="557">
        <f t="shared" si="35"/>
        <v>0</v>
      </c>
      <c r="LJ142" s="557">
        <f t="shared" si="35"/>
        <v>0</v>
      </c>
      <c r="LK142" s="557">
        <f t="shared" si="35"/>
        <v>0</v>
      </c>
      <c r="LL142" s="557">
        <f t="shared" si="35"/>
        <v>0</v>
      </c>
      <c r="LM142" s="557">
        <f t="shared" si="35"/>
        <v>0</v>
      </c>
      <c r="LN142" s="557">
        <f t="shared" si="35"/>
        <v>0</v>
      </c>
      <c r="LO142" s="557">
        <f t="shared" ref="LO142:NZ142" si="36">SUM(LO159:LO161)</f>
        <v>0</v>
      </c>
      <c r="LP142" s="557">
        <f t="shared" si="36"/>
        <v>0</v>
      </c>
      <c r="LQ142" s="557">
        <f t="shared" si="36"/>
        <v>0</v>
      </c>
      <c r="LR142" s="557">
        <f t="shared" si="36"/>
        <v>0</v>
      </c>
      <c r="LS142" s="557">
        <f t="shared" si="36"/>
        <v>0</v>
      </c>
      <c r="LT142" s="557">
        <f t="shared" si="36"/>
        <v>0</v>
      </c>
      <c r="LU142" s="557">
        <f t="shared" si="36"/>
        <v>0</v>
      </c>
      <c r="LV142" s="557">
        <f t="shared" si="36"/>
        <v>0</v>
      </c>
      <c r="LW142" s="557">
        <f t="shared" si="36"/>
        <v>0</v>
      </c>
      <c r="LX142" s="557">
        <f t="shared" si="36"/>
        <v>0</v>
      </c>
      <c r="LY142" s="557">
        <f t="shared" si="36"/>
        <v>0</v>
      </c>
      <c r="LZ142" s="557">
        <f t="shared" si="36"/>
        <v>0</v>
      </c>
      <c r="MA142" s="557">
        <f t="shared" si="36"/>
        <v>0</v>
      </c>
      <c r="MB142" s="557">
        <f t="shared" si="36"/>
        <v>0</v>
      </c>
      <c r="MC142" s="557">
        <f t="shared" si="36"/>
        <v>0</v>
      </c>
      <c r="MD142" s="557">
        <f t="shared" si="36"/>
        <v>0</v>
      </c>
      <c r="ME142" s="557">
        <f t="shared" si="36"/>
        <v>0</v>
      </c>
      <c r="MF142" s="557">
        <f t="shared" si="36"/>
        <v>0</v>
      </c>
      <c r="MG142" s="557">
        <f t="shared" si="36"/>
        <v>0</v>
      </c>
      <c r="MH142" s="557">
        <f t="shared" si="36"/>
        <v>0</v>
      </c>
      <c r="MI142" s="557">
        <f t="shared" si="36"/>
        <v>0</v>
      </c>
      <c r="MJ142" s="557">
        <f t="shared" si="36"/>
        <v>0</v>
      </c>
      <c r="MK142" s="557">
        <f t="shared" si="36"/>
        <v>0</v>
      </c>
      <c r="ML142" s="557">
        <f t="shared" si="36"/>
        <v>0</v>
      </c>
      <c r="MM142" s="557">
        <f t="shared" si="36"/>
        <v>0</v>
      </c>
      <c r="MN142" s="557">
        <f t="shared" si="36"/>
        <v>0</v>
      </c>
      <c r="MO142" s="557">
        <f t="shared" si="36"/>
        <v>0</v>
      </c>
      <c r="MP142" s="557">
        <f t="shared" si="36"/>
        <v>0</v>
      </c>
      <c r="MQ142" s="557">
        <f t="shared" si="36"/>
        <v>0</v>
      </c>
      <c r="MR142" s="557">
        <f t="shared" si="36"/>
        <v>0</v>
      </c>
      <c r="MS142" s="557">
        <f t="shared" si="36"/>
        <v>0</v>
      </c>
      <c r="MT142" s="557">
        <f t="shared" si="36"/>
        <v>0</v>
      </c>
      <c r="MU142" s="557">
        <f t="shared" si="36"/>
        <v>0</v>
      </c>
      <c r="MV142" s="557">
        <f t="shared" si="36"/>
        <v>0</v>
      </c>
      <c r="MW142" s="557">
        <f t="shared" si="36"/>
        <v>0</v>
      </c>
      <c r="MX142" s="557">
        <f t="shared" si="36"/>
        <v>0</v>
      </c>
      <c r="MY142" s="557">
        <f t="shared" si="36"/>
        <v>0</v>
      </c>
      <c r="MZ142" s="557">
        <f t="shared" si="36"/>
        <v>0</v>
      </c>
      <c r="NA142" s="557">
        <f t="shared" si="36"/>
        <v>0</v>
      </c>
      <c r="NB142" s="557">
        <f t="shared" si="36"/>
        <v>0</v>
      </c>
      <c r="NC142" s="557">
        <f t="shared" si="36"/>
        <v>0</v>
      </c>
      <c r="ND142" s="557">
        <f t="shared" si="36"/>
        <v>0</v>
      </c>
      <c r="NE142" s="557">
        <f t="shared" si="36"/>
        <v>0</v>
      </c>
      <c r="NF142" s="557">
        <f t="shared" si="36"/>
        <v>0</v>
      </c>
      <c r="NG142" s="557">
        <f t="shared" si="36"/>
        <v>0</v>
      </c>
      <c r="NH142" s="557">
        <f t="shared" si="36"/>
        <v>0</v>
      </c>
      <c r="NI142" s="557">
        <f t="shared" si="36"/>
        <v>0</v>
      </c>
      <c r="NJ142" s="557">
        <f t="shared" si="36"/>
        <v>0</v>
      </c>
      <c r="NK142" s="557">
        <f t="shared" si="36"/>
        <v>0</v>
      </c>
      <c r="NL142" s="557">
        <f t="shared" si="36"/>
        <v>0</v>
      </c>
      <c r="NM142" s="557">
        <f t="shared" si="36"/>
        <v>0</v>
      </c>
      <c r="NN142" s="557">
        <f t="shared" si="36"/>
        <v>0</v>
      </c>
      <c r="NO142" s="557">
        <f t="shared" si="36"/>
        <v>0</v>
      </c>
      <c r="NP142" s="557">
        <f t="shared" si="36"/>
        <v>0</v>
      </c>
      <c r="NQ142" s="557">
        <f t="shared" si="36"/>
        <v>0</v>
      </c>
      <c r="NR142" s="557">
        <f t="shared" si="36"/>
        <v>0</v>
      </c>
      <c r="NS142" s="557">
        <f t="shared" si="36"/>
        <v>0</v>
      </c>
      <c r="NT142" s="557">
        <f t="shared" si="36"/>
        <v>0</v>
      </c>
      <c r="NU142" s="557">
        <f t="shared" si="36"/>
        <v>0</v>
      </c>
      <c r="NV142" s="557">
        <f t="shared" si="36"/>
        <v>0</v>
      </c>
      <c r="NW142" s="557">
        <f t="shared" si="36"/>
        <v>0</v>
      </c>
      <c r="NX142" s="557">
        <f t="shared" si="36"/>
        <v>0</v>
      </c>
      <c r="NY142" s="557">
        <f t="shared" si="36"/>
        <v>0</v>
      </c>
      <c r="NZ142" s="557">
        <f t="shared" si="36"/>
        <v>0</v>
      </c>
      <c r="OA142" s="557">
        <f t="shared" ref="OA142:QI142" si="37">SUM(OA159:OA161)</f>
        <v>0</v>
      </c>
      <c r="OB142" s="557">
        <f t="shared" si="37"/>
        <v>0</v>
      </c>
      <c r="OC142" s="557">
        <f t="shared" si="37"/>
        <v>0</v>
      </c>
      <c r="OD142" s="557">
        <f t="shared" si="37"/>
        <v>0</v>
      </c>
      <c r="OE142" s="557">
        <f t="shared" si="37"/>
        <v>0</v>
      </c>
      <c r="OF142" s="557">
        <f t="shared" si="37"/>
        <v>0</v>
      </c>
      <c r="OG142" s="557">
        <f t="shared" si="37"/>
        <v>0</v>
      </c>
      <c r="OH142" s="557">
        <f t="shared" si="37"/>
        <v>0</v>
      </c>
      <c r="OI142" s="557">
        <f t="shared" si="37"/>
        <v>0</v>
      </c>
      <c r="OJ142" s="557">
        <f t="shared" si="37"/>
        <v>0</v>
      </c>
      <c r="OK142" s="557">
        <f t="shared" si="37"/>
        <v>0</v>
      </c>
      <c r="OL142" s="557">
        <f t="shared" si="37"/>
        <v>0</v>
      </c>
      <c r="OM142" s="557">
        <f t="shared" si="37"/>
        <v>0</v>
      </c>
      <c r="ON142" s="557">
        <f t="shared" si="37"/>
        <v>0</v>
      </c>
      <c r="OO142" s="557">
        <f t="shared" si="37"/>
        <v>0</v>
      </c>
      <c r="OP142" s="557">
        <f t="shared" si="37"/>
        <v>0</v>
      </c>
      <c r="OQ142" s="557">
        <f t="shared" si="37"/>
        <v>0</v>
      </c>
      <c r="OR142" s="557">
        <f t="shared" si="37"/>
        <v>0</v>
      </c>
      <c r="OS142" s="557">
        <f t="shared" si="37"/>
        <v>0</v>
      </c>
      <c r="OT142" s="557">
        <f t="shared" si="37"/>
        <v>0</v>
      </c>
      <c r="OU142" s="557">
        <f t="shared" si="37"/>
        <v>0</v>
      </c>
      <c r="OV142" s="557">
        <f t="shared" si="37"/>
        <v>0</v>
      </c>
      <c r="OW142" s="557">
        <f t="shared" si="37"/>
        <v>0</v>
      </c>
      <c r="OX142" s="557">
        <f t="shared" si="37"/>
        <v>0</v>
      </c>
      <c r="OY142" s="557">
        <f t="shared" si="37"/>
        <v>0</v>
      </c>
      <c r="OZ142" s="557">
        <f t="shared" si="37"/>
        <v>0</v>
      </c>
      <c r="PA142" s="557">
        <f t="shared" si="37"/>
        <v>0</v>
      </c>
      <c r="PB142" s="557">
        <f t="shared" si="37"/>
        <v>0</v>
      </c>
      <c r="PC142" s="557">
        <f t="shared" si="37"/>
        <v>0</v>
      </c>
      <c r="PD142" s="557">
        <f t="shared" si="37"/>
        <v>0</v>
      </c>
      <c r="PE142" s="557">
        <f t="shared" si="37"/>
        <v>0</v>
      </c>
      <c r="PF142" s="557">
        <f t="shared" si="37"/>
        <v>0</v>
      </c>
      <c r="PG142" s="557">
        <f t="shared" si="37"/>
        <v>0</v>
      </c>
      <c r="PH142" s="557">
        <f t="shared" si="37"/>
        <v>0</v>
      </c>
      <c r="PI142" s="557">
        <f t="shared" si="37"/>
        <v>0</v>
      </c>
      <c r="PJ142" s="557">
        <f t="shared" si="37"/>
        <v>0</v>
      </c>
      <c r="PK142" s="557">
        <f t="shared" si="37"/>
        <v>0</v>
      </c>
      <c r="PL142" s="557">
        <f t="shared" si="37"/>
        <v>0</v>
      </c>
      <c r="PM142" s="557">
        <f t="shared" si="37"/>
        <v>0</v>
      </c>
      <c r="PN142" s="557">
        <f t="shared" si="37"/>
        <v>0</v>
      </c>
      <c r="PO142" s="557">
        <f t="shared" si="37"/>
        <v>0</v>
      </c>
      <c r="PP142" s="557">
        <f t="shared" si="37"/>
        <v>0</v>
      </c>
      <c r="PQ142" s="557">
        <f t="shared" si="37"/>
        <v>0</v>
      </c>
      <c r="PR142" s="557">
        <f t="shared" si="37"/>
        <v>0</v>
      </c>
      <c r="PS142" s="557">
        <f t="shared" si="37"/>
        <v>0</v>
      </c>
      <c r="PT142" s="557">
        <f t="shared" si="37"/>
        <v>0</v>
      </c>
      <c r="PU142" s="557">
        <f t="shared" si="37"/>
        <v>0</v>
      </c>
      <c r="PV142" s="557">
        <f t="shared" si="37"/>
        <v>0</v>
      </c>
      <c r="PW142" s="557">
        <f t="shared" si="37"/>
        <v>0</v>
      </c>
      <c r="PX142" s="557">
        <f t="shared" si="37"/>
        <v>0</v>
      </c>
      <c r="PY142" s="557">
        <f t="shared" si="37"/>
        <v>0</v>
      </c>
      <c r="PZ142" s="557">
        <f t="shared" si="37"/>
        <v>0</v>
      </c>
      <c r="QA142" s="557">
        <f t="shared" si="37"/>
        <v>0</v>
      </c>
      <c r="QB142" s="557">
        <f t="shared" si="37"/>
        <v>0</v>
      </c>
      <c r="QC142" s="557">
        <f t="shared" si="37"/>
        <v>0</v>
      </c>
      <c r="QD142" s="557">
        <f t="shared" si="37"/>
        <v>0</v>
      </c>
      <c r="QE142" s="557">
        <f t="shared" si="37"/>
        <v>0</v>
      </c>
      <c r="QF142" s="557">
        <f t="shared" si="37"/>
        <v>0</v>
      </c>
      <c r="QG142" s="557">
        <f t="shared" si="37"/>
        <v>0</v>
      </c>
      <c r="QH142" s="557">
        <f t="shared" si="37"/>
        <v>0</v>
      </c>
      <c r="QI142" s="557">
        <f t="shared" si="37"/>
        <v>0</v>
      </c>
    </row>
    <row r="143" spans="1:451" s="544" customFormat="1" x14ac:dyDescent="0.25">
      <c r="A143" s="458">
        <v>4</v>
      </c>
      <c r="B143" s="459" t="s">
        <v>266</v>
      </c>
      <c r="C143" s="456"/>
      <c r="D143" s="456"/>
      <c r="E143" s="457"/>
      <c r="F143" s="557">
        <f>SUM(F162:F165)</f>
        <v>0</v>
      </c>
      <c r="G143" s="557">
        <f t="shared" ref="G143:BR143" si="38">SUM(G162:G165)</f>
        <v>0</v>
      </c>
      <c r="H143" s="557">
        <f t="shared" si="38"/>
        <v>0</v>
      </c>
      <c r="I143" s="557">
        <f t="shared" si="38"/>
        <v>0</v>
      </c>
      <c r="J143" s="557">
        <f t="shared" si="38"/>
        <v>0</v>
      </c>
      <c r="K143" s="557">
        <f t="shared" si="38"/>
        <v>0</v>
      </c>
      <c r="L143" s="557">
        <f t="shared" si="38"/>
        <v>2</v>
      </c>
      <c r="M143" s="557">
        <f t="shared" si="38"/>
        <v>2</v>
      </c>
      <c r="N143" s="557">
        <f t="shared" si="38"/>
        <v>0</v>
      </c>
      <c r="O143" s="557">
        <f t="shared" si="38"/>
        <v>0</v>
      </c>
      <c r="P143" s="557">
        <f t="shared" si="38"/>
        <v>0</v>
      </c>
      <c r="Q143" s="557">
        <f t="shared" si="38"/>
        <v>0</v>
      </c>
      <c r="R143" s="557">
        <f t="shared" si="38"/>
        <v>0</v>
      </c>
      <c r="S143" s="557">
        <f t="shared" si="38"/>
        <v>0</v>
      </c>
      <c r="T143" s="557">
        <f t="shared" si="38"/>
        <v>0</v>
      </c>
      <c r="U143" s="557">
        <f t="shared" si="38"/>
        <v>0</v>
      </c>
      <c r="V143" s="557">
        <f t="shared" si="38"/>
        <v>0</v>
      </c>
      <c r="W143" s="557">
        <f t="shared" si="38"/>
        <v>0</v>
      </c>
      <c r="X143" s="557">
        <f t="shared" si="38"/>
        <v>0</v>
      </c>
      <c r="Y143" s="557">
        <f t="shared" si="38"/>
        <v>0</v>
      </c>
      <c r="Z143" s="557">
        <f t="shared" si="38"/>
        <v>0</v>
      </c>
      <c r="AA143" s="557">
        <f t="shared" si="38"/>
        <v>0</v>
      </c>
      <c r="AB143" s="557">
        <f t="shared" si="38"/>
        <v>0</v>
      </c>
      <c r="AC143" s="557">
        <f t="shared" si="38"/>
        <v>0</v>
      </c>
      <c r="AD143" s="557">
        <f t="shared" si="38"/>
        <v>0</v>
      </c>
      <c r="AE143" s="557">
        <f t="shared" si="38"/>
        <v>0</v>
      </c>
      <c r="AF143" s="557">
        <f t="shared" si="38"/>
        <v>2</v>
      </c>
      <c r="AG143" s="557">
        <f t="shared" si="38"/>
        <v>2</v>
      </c>
      <c r="AH143" s="557">
        <f t="shared" si="38"/>
        <v>0</v>
      </c>
      <c r="AI143" s="557">
        <f t="shared" si="38"/>
        <v>0</v>
      </c>
      <c r="AJ143" s="557">
        <f t="shared" si="38"/>
        <v>0</v>
      </c>
      <c r="AK143" s="557">
        <f t="shared" si="38"/>
        <v>0</v>
      </c>
      <c r="AL143" s="557">
        <f t="shared" si="38"/>
        <v>0</v>
      </c>
      <c r="AM143" s="557">
        <f t="shared" si="38"/>
        <v>0</v>
      </c>
      <c r="AN143" s="557">
        <f t="shared" si="38"/>
        <v>0</v>
      </c>
      <c r="AO143" s="557">
        <f t="shared" si="38"/>
        <v>0</v>
      </c>
      <c r="AP143" s="557">
        <f t="shared" si="38"/>
        <v>0</v>
      </c>
      <c r="AQ143" s="557">
        <f t="shared" si="38"/>
        <v>0</v>
      </c>
      <c r="AR143" s="557">
        <f t="shared" si="38"/>
        <v>0</v>
      </c>
      <c r="AS143" s="557">
        <f t="shared" si="38"/>
        <v>0</v>
      </c>
      <c r="AT143" s="557">
        <f t="shared" si="38"/>
        <v>0</v>
      </c>
      <c r="AU143" s="557">
        <f t="shared" si="38"/>
        <v>0</v>
      </c>
      <c r="AV143" s="557">
        <f t="shared" si="38"/>
        <v>0</v>
      </c>
      <c r="AW143" s="557">
        <f t="shared" si="38"/>
        <v>0</v>
      </c>
      <c r="AX143" s="557">
        <f t="shared" si="38"/>
        <v>0</v>
      </c>
      <c r="AY143" s="557">
        <f t="shared" si="38"/>
        <v>0</v>
      </c>
      <c r="AZ143" s="557">
        <f t="shared" si="38"/>
        <v>1</v>
      </c>
      <c r="BA143" s="557">
        <f t="shared" si="38"/>
        <v>1</v>
      </c>
      <c r="BB143" s="557">
        <f t="shared" si="38"/>
        <v>0</v>
      </c>
      <c r="BC143" s="557">
        <f t="shared" si="38"/>
        <v>0</v>
      </c>
      <c r="BD143" s="557">
        <f t="shared" si="38"/>
        <v>0</v>
      </c>
      <c r="BE143" s="557">
        <f t="shared" si="38"/>
        <v>0</v>
      </c>
      <c r="BF143" s="557">
        <f t="shared" si="38"/>
        <v>0</v>
      </c>
      <c r="BG143" s="557">
        <f t="shared" si="38"/>
        <v>0</v>
      </c>
      <c r="BH143" s="557">
        <f t="shared" si="38"/>
        <v>0</v>
      </c>
      <c r="BI143" s="557">
        <f t="shared" si="38"/>
        <v>0</v>
      </c>
      <c r="BJ143" s="557">
        <f t="shared" si="38"/>
        <v>0</v>
      </c>
      <c r="BK143" s="557">
        <f t="shared" si="38"/>
        <v>0</v>
      </c>
      <c r="BL143" s="557">
        <f t="shared" si="38"/>
        <v>0</v>
      </c>
      <c r="BM143" s="557">
        <f t="shared" si="38"/>
        <v>0</v>
      </c>
      <c r="BN143" s="557">
        <f t="shared" si="38"/>
        <v>0</v>
      </c>
      <c r="BO143" s="557">
        <f t="shared" si="38"/>
        <v>0</v>
      </c>
      <c r="BP143" s="557">
        <f t="shared" si="38"/>
        <v>8</v>
      </c>
      <c r="BQ143" s="557">
        <f t="shared" si="38"/>
        <v>32</v>
      </c>
      <c r="BR143" s="557">
        <f t="shared" si="38"/>
        <v>8</v>
      </c>
      <c r="BS143" s="557">
        <f t="shared" ref="BS143:ED143" si="39">SUM(BS162:BS165)</f>
        <v>8</v>
      </c>
      <c r="BT143" s="557">
        <f t="shared" si="39"/>
        <v>14</v>
      </c>
      <c r="BU143" s="557">
        <f t="shared" si="39"/>
        <v>14</v>
      </c>
      <c r="BV143" s="557">
        <f t="shared" si="39"/>
        <v>0</v>
      </c>
      <c r="BW143" s="557">
        <f t="shared" si="39"/>
        <v>0</v>
      </c>
      <c r="BX143" s="557">
        <f t="shared" si="39"/>
        <v>1</v>
      </c>
      <c r="BY143" s="557">
        <f t="shared" si="39"/>
        <v>30</v>
      </c>
      <c r="BZ143" s="557">
        <f t="shared" si="39"/>
        <v>0</v>
      </c>
      <c r="CA143" s="557">
        <f t="shared" si="39"/>
        <v>0</v>
      </c>
      <c r="CB143" s="557">
        <f t="shared" si="39"/>
        <v>0</v>
      </c>
      <c r="CC143" s="557">
        <f t="shared" si="39"/>
        <v>0</v>
      </c>
      <c r="CD143" s="557">
        <f t="shared" si="39"/>
        <v>0</v>
      </c>
      <c r="CE143" s="557">
        <f t="shared" si="39"/>
        <v>0</v>
      </c>
      <c r="CF143" s="557">
        <f t="shared" si="39"/>
        <v>0</v>
      </c>
      <c r="CG143" s="557">
        <f t="shared" si="39"/>
        <v>0</v>
      </c>
      <c r="CH143" s="557">
        <f t="shared" si="39"/>
        <v>0</v>
      </c>
      <c r="CI143" s="557">
        <f t="shared" si="39"/>
        <v>0</v>
      </c>
      <c r="CJ143" s="557">
        <f t="shared" si="39"/>
        <v>1</v>
      </c>
      <c r="CK143" s="557">
        <f t="shared" si="39"/>
        <v>1</v>
      </c>
      <c r="CL143" s="557">
        <f t="shared" si="39"/>
        <v>0</v>
      </c>
      <c r="CM143" s="557">
        <f t="shared" si="39"/>
        <v>0</v>
      </c>
      <c r="CN143" s="557">
        <f t="shared" si="39"/>
        <v>1</v>
      </c>
      <c r="CO143" s="557">
        <f t="shared" si="39"/>
        <v>1</v>
      </c>
      <c r="CP143" s="557">
        <f t="shared" si="39"/>
        <v>1</v>
      </c>
      <c r="CQ143" s="557">
        <f t="shared" si="39"/>
        <v>1</v>
      </c>
      <c r="CR143" s="557">
        <f t="shared" si="39"/>
        <v>0</v>
      </c>
      <c r="CS143" s="557">
        <f t="shared" si="39"/>
        <v>0</v>
      </c>
      <c r="CT143" s="557">
        <f t="shared" si="39"/>
        <v>0</v>
      </c>
      <c r="CU143" s="557">
        <f t="shared" si="39"/>
        <v>0</v>
      </c>
      <c r="CV143" s="557">
        <f t="shared" si="39"/>
        <v>0</v>
      </c>
      <c r="CW143" s="557">
        <f t="shared" si="39"/>
        <v>0</v>
      </c>
      <c r="CX143" s="557">
        <f t="shared" si="39"/>
        <v>0</v>
      </c>
      <c r="CY143" s="557">
        <f t="shared" si="39"/>
        <v>0</v>
      </c>
      <c r="CZ143" s="557">
        <f t="shared" si="39"/>
        <v>0</v>
      </c>
      <c r="DA143" s="557">
        <f t="shared" si="39"/>
        <v>0</v>
      </c>
      <c r="DB143" s="557">
        <f t="shared" si="39"/>
        <v>0</v>
      </c>
      <c r="DC143" s="557">
        <f t="shared" si="39"/>
        <v>0</v>
      </c>
      <c r="DD143" s="557">
        <f t="shared" si="39"/>
        <v>11</v>
      </c>
      <c r="DE143" s="557">
        <f t="shared" si="39"/>
        <v>44</v>
      </c>
      <c r="DF143" s="557">
        <f t="shared" si="39"/>
        <v>10</v>
      </c>
      <c r="DG143" s="557">
        <f t="shared" si="39"/>
        <v>10</v>
      </c>
      <c r="DH143" s="557">
        <f t="shared" si="39"/>
        <v>17</v>
      </c>
      <c r="DI143" s="557">
        <f t="shared" si="39"/>
        <v>17</v>
      </c>
      <c r="DJ143" s="557">
        <f t="shared" si="39"/>
        <v>0</v>
      </c>
      <c r="DK143" s="557">
        <f t="shared" si="39"/>
        <v>0</v>
      </c>
      <c r="DL143" s="557">
        <f t="shared" si="39"/>
        <v>0</v>
      </c>
      <c r="DM143" s="557">
        <f t="shared" si="39"/>
        <v>0</v>
      </c>
      <c r="DN143" s="557">
        <f t="shared" si="39"/>
        <v>0</v>
      </c>
      <c r="DO143" s="557">
        <f t="shared" si="39"/>
        <v>0</v>
      </c>
      <c r="DP143" s="557">
        <f t="shared" si="39"/>
        <v>0</v>
      </c>
      <c r="DQ143" s="557">
        <f t="shared" si="39"/>
        <v>0</v>
      </c>
      <c r="DR143" s="557">
        <f t="shared" si="39"/>
        <v>0</v>
      </c>
      <c r="DS143" s="557">
        <f t="shared" si="39"/>
        <v>0</v>
      </c>
      <c r="DT143" s="557">
        <f t="shared" si="39"/>
        <v>0</v>
      </c>
      <c r="DU143" s="557">
        <f t="shared" si="39"/>
        <v>0</v>
      </c>
      <c r="DV143" s="557">
        <f t="shared" si="39"/>
        <v>0</v>
      </c>
      <c r="DW143" s="557">
        <f t="shared" si="39"/>
        <v>0</v>
      </c>
      <c r="DX143" s="557">
        <f t="shared" si="39"/>
        <v>0</v>
      </c>
      <c r="DY143" s="557">
        <f t="shared" si="39"/>
        <v>0</v>
      </c>
      <c r="DZ143" s="557">
        <f t="shared" si="39"/>
        <v>0</v>
      </c>
      <c r="EA143" s="557">
        <f t="shared" si="39"/>
        <v>0</v>
      </c>
      <c r="EB143" s="557">
        <f t="shared" si="39"/>
        <v>0</v>
      </c>
      <c r="EC143" s="557">
        <f t="shared" si="39"/>
        <v>0</v>
      </c>
      <c r="ED143" s="557">
        <f t="shared" si="39"/>
        <v>0</v>
      </c>
      <c r="EE143" s="557">
        <f t="shared" ref="EE143:GP143" si="40">SUM(EE162:EE165)</f>
        <v>0</v>
      </c>
      <c r="EF143" s="557">
        <f t="shared" si="40"/>
        <v>0</v>
      </c>
      <c r="EG143" s="557">
        <f t="shared" si="40"/>
        <v>0</v>
      </c>
      <c r="EH143" s="557">
        <f t="shared" si="40"/>
        <v>0</v>
      </c>
      <c r="EI143" s="557">
        <f t="shared" si="40"/>
        <v>0</v>
      </c>
      <c r="EJ143" s="557">
        <f t="shared" si="40"/>
        <v>0</v>
      </c>
      <c r="EK143" s="557">
        <f t="shared" si="40"/>
        <v>0</v>
      </c>
      <c r="EL143" s="557">
        <f t="shared" si="40"/>
        <v>0</v>
      </c>
      <c r="EM143" s="557">
        <f t="shared" si="40"/>
        <v>0</v>
      </c>
      <c r="EN143" s="557">
        <f t="shared" si="40"/>
        <v>0</v>
      </c>
      <c r="EO143" s="557">
        <f t="shared" si="40"/>
        <v>0</v>
      </c>
      <c r="EP143" s="557">
        <f t="shared" si="40"/>
        <v>0</v>
      </c>
      <c r="EQ143" s="557">
        <f t="shared" si="40"/>
        <v>0</v>
      </c>
      <c r="ER143" s="557">
        <f t="shared" si="40"/>
        <v>0</v>
      </c>
      <c r="ES143" s="557">
        <f t="shared" si="40"/>
        <v>0</v>
      </c>
      <c r="ET143" s="557">
        <f t="shared" si="40"/>
        <v>0</v>
      </c>
      <c r="EU143" s="557">
        <f t="shared" si="40"/>
        <v>0</v>
      </c>
      <c r="EV143" s="557">
        <f t="shared" si="40"/>
        <v>0</v>
      </c>
      <c r="EW143" s="557">
        <f t="shared" si="40"/>
        <v>0</v>
      </c>
      <c r="EX143" s="557">
        <f t="shared" si="40"/>
        <v>0</v>
      </c>
      <c r="EY143" s="557">
        <f t="shared" si="40"/>
        <v>0</v>
      </c>
      <c r="EZ143" s="557">
        <f t="shared" si="40"/>
        <v>0</v>
      </c>
      <c r="FA143" s="557">
        <f t="shared" si="40"/>
        <v>0</v>
      </c>
      <c r="FB143" s="557">
        <f t="shared" si="40"/>
        <v>0</v>
      </c>
      <c r="FC143" s="557">
        <f t="shared" si="40"/>
        <v>0</v>
      </c>
      <c r="FD143" s="557">
        <f t="shared" si="40"/>
        <v>0</v>
      </c>
      <c r="FE143" s="557">
        <f t="shared" si="40"/>
        <v>0</v>
      </c>
      <c r="FF143" s="557">
        <f t="shared" si="40"/>
        <v>0</v>
      </c>
      <c r="FG143" s="557">
        <f t="shared" si="40"/>
        <v>0</v>
      </c>
      <c r="FH143" s="557">
        <f t="shared" si="40"/>
        <v>0</v>
      </c>
      <c r="FI143" s="557">
        <f t="shared" si="40"/>
        <v>0</v>
      </c>
      <c r="FJ143" s="557">
        <f t="shared" si="40"/>
        <v>0</v>
      </c>
      <c r="FK143" s="557">
        <f t="shared" si="40"/>
        <v>0</v>
      </c>
      <c r="FL143" s="557">
        <f t="shared" si="40"/>
        <v>0</v>
      </c>
      <c r="FM143" s="557">
        <f t="shared" si="40"/>
        <v>0</v>
      </c>
      <c r="FN143" s="557">
        <f t="shared" si="40"/>
        <v>0</v>
      </c>
      <c r="FO143" s="557">
        <f t="shared" si="40"/>
        <v>0</v>
      </c>
      <c r="FP143" s="557">
        <f t="shared" si="40"/>
        <v>0</v>
      </c>
      <c r="FQ143" s="557">
        <f t="shared" si="40"/>
        <v>0</v>
      </c>
      <c r="FR143" s="557">
        <f t="shared" si="40"/>
        <v>0</v>
      </c>
      <c r="FS143" s="557">
        <f t="shared" si="40"/>
        <v>0</v>
      </c>
      <c r="FT143" s="557">
        <f t="shared" si="40"/>
        <v>0</v>
      </c>
      <c r="FU143" s="557">
        <f t="shared" si="40"/>
        <v>0</v>
      </c>
      <c r="FV143" s="557">
        <f t="shared" si="40"/>
        <v>0</v>
      </c>
      <c r="FW143" s="557">
        <f t="shared" si="40"/>
        <v>0</v>
      </c>
      <c r="FX143" s="557">
        <f t="shared" si="40"/>
        <v>0</v>
      </c>
      <c r="FY143" s="557">
        <f t="shared" si="40"/>
        <v>0</v>
      </c>
      <c r="FZ143" s="557">
        <f t="shared" si="40"/>
        <v>0</v>
      </c>
      <c r="GA143" s="557">
        <f t="shared" si="40"/>
        <v>0</v>
      </c>
      <c r="GB143" s="557">
        <f t="shared" si="40"/>
        <v>0</v>
      </c>
      <c r="GC143" s="557">
        <f t="shared" si="40"/>
        <v>0</v>
      </c>
      <c r="GD143" s="557">
        <f t="shared" si="40"/>
        <v>0</v>
      </c>
      <c r="GE143" s="557">
        <f t="shared" si="40"/>
        <v>0</v>
      </c>
      <c r="GF143" s="557">
        <f t="shared" si="40"/>
        <v>0</v>
      </c>
      <c r="GG143" s="557">
        <f t="shared" si="40"/>
        <v>0</v>
      </c>
      <c r="GH143" s="557">
        <f t="shared" si="40"/>
        <v>0</v>
      </c>
      <c r="GI143" s="557">
        <f t="shared" si="40"/>
        <v>0</v>
      </c>
      <c r="GJ143" s="557">
        <f t="shared" si="40"/>
        <v>0</v>
      </c>
      <c r="GK143" s="557">
        <f t="shared" si="40"/>
        <v>0</v>
      </c>
      <c r="GL143" s="557">
        <f t="shared" si="40"/>
        <v>0</v>
      </c>
      <c r="GM143" s="557">
        <f t="shared" si="40"/>
        <v>0</v>
      </c>
      <c r="GN143" s="557">
        <f t="shared" si="40"/>
        <v>0</v>
      </c>
      <c r="GO143" s="557">
        <f t="shared" si="40"/>
        <v>0</v>
      </c>
      <c r="GP143" s="557">
        <f t="shared" si="40"/>
        <v>0</v>
      </c>
      <c r="GQ143" s="557">
        <f t="shared" ref="GQ143:JB143" si="41">SUM(GQ162:GQ165)</f>
        <v>0</v>
      </c>
      <c r="GR143" s="557">
        <f t="shared" si="41"/>
        <v>0</v>
      </c>
      <c r="GS143" s="557">
        <f t="shared" si="41"/>
        <v>0</v>
      </c>
      <c r="GT143" s="557">
        <f t="shared" si="41"/>
        <v>0</v>
      </c>
      <c r="GU143" s="557">
        <f t="shared" si="41"/>
        <v>0</v>
      </c>
      <c r="GV143" s="557">
        <f t="shared" si="41"/>
        <v>0</v>
      </c>
      <c r="GW143" s="557">
        <f t="shared" si="41"/>
        <v>0</v>
      </c>
      <c r="GX143" s="557">
        <f t="shared" si="41"/>
        <v>0</v>
      </c>
      <c r="GY143" s="557">
        <f t="shared" si="41"/>
        <v>0</v>
      </c>
      <c r="GZ143" s="557">
        <f t="shared" si="41"/>
        <v>0</v>
      </c>
      <c r="HA143" s="557">
        <f t="shared" si="41"/>
        <v>0</v>
      </c>
      <c r="HB143" s="557">
        <f t="shared" si="41"/>
        <v>0</v>
      </c>
      <c r="HC143" s="557">
        <f t="shared" si="41"/>
        <v>0</v>
      </c>
      <c r="HD143" s="557">
        <f t="shared" si="41"/>
        <v>0</v>
      </c>
      <c r="HE143" s="557">
        <f t="shared" si="41"/>
        <v>0</v>
      </c>
      <c r="HF143" s="557">
        <f t="shared" si="41"/>
        <v>0</v>
      </c>
      <c r="HG143" s="557">
        <f t="shared" si="41"/>
        <v>0</v>
      </c>
      <c r="HH143" s="557">
        <f t="shared" si="41"/>
        <v>0</v>
      </c>
      <c r="HI143" s="557">
        <f t="shared" si="41"/>
        <v>0</v>
      </c>
      <c r="HJ143" s="557">
        <f t="shared" si="41"/>
        <v>0</v>
      </c>
      <c r="HK143" s="557">
        <f t="shared" si="41"/>
        <v>0</v>
      </c>
      <c r="HL143" s="557">
        <f t="shared" si="41"/>
        <v>0</v>
      </c>
      <c r="HM143" s="557">
        <f t="shared" si="41"/>
        <v>0</v>
      </c>
      <c r="HN143" s="557">
        <f t="shared" si="41"/>
        <v>0</v>
      </c>
      <c r="HO143" s="557">
        <f t="shared" si="41"/>
        <v>0</v>
      </c>
      <c r="HP143" s="557">
        <f t="shared" si="41"/>
        <v>0</v>
      </c>
      <c r="HQ143" s="557">
        <f t="shared" si="41"/>
        <v>0</v>
      </c>
      <c r="HR143" s="557">
        <f t="shared" si="41"/>
        <v>0</v>
      </c>
      <c r="HS143" s="557">
        <f t="shared" si="41"/>
        <v>0</v>
      </c>
      <c r="HT143" s="557">
        <f t="shared" si="41"/>
        <v>0</v>
      </c>
      <c r="HU143" s="557">
        <f t="shared" si="41"/>
        <v>0</v>
      </c>
      <c r="HV143" s="557">
        <f t="shared" si="41"/>
        <v>0</v>
      </c>
      <c r="HW143" s="557">
        <f t="shared" si="41"/>
        <v>0</v>
      </c>
      <c r="HX143" s="557">
        <f t="shared" si="41"/>
        <v>0</v>
      </c>
      <c r="HY143" s="557">
        <f t="shared" si="41"/>
        <v>0</v>
      </c>
      <c r="HZ143" s="557">
        <f t="shared" si="41"/>
        <v>0</v>
      </c>
      <c r="IA143" s="557">
        <f t="shared" si="41"/>
        <v>0</v>
      </c>
      <c r="IB143" s="557">
        <f t="shared" si="41"/>
        <v>0</v>
      </c>
      <c r="IC143" s="557">
        <f t="shared" si="41"/>
        <v>0</v>
      </c>
      <c r="ID143" s="557">
        <f t="shared" si="41"/>
        <v>0</v>
      </c>
      <c r="IE143" s="557">
        <f t="shared" si="41"/>
        <v>0</v>
      </c>
      <c r="IF143" s="557">
        <f t="shared" si="41"/>
        <v>0</v>
      </c>
      <c r="IG143" s="557">
        <f t="shared" si="41"/>
        <v>0</v>
      </c>
      <c r="IH143" s="557">
        <f t="shared" si="41"/>
        <v>0</v>
      </c>
      <c r="II143" s="557">
        <f t="shared" si="41"/>
        <v>0</v>
      </c>
      <c r="IJ143" s="557">
        <f t="shared" si="41"/>
        <v>0</v>
      </c>
      <c r="IK143" s="557">
        <f t="shared" si="41"/>
        <v>0</v>
      </c>
      <c r="IL143" s="557">
        <f t="shared" si="41"/>
        <v>0</v>
      </c>
      <c r="IM143" s="557">
        <f t="shared" si="41"/>
        <v>0</v>
      </c>
      <c r="IN143" s="557">
        <f t="shared" si="41"/>
        <v>0</v>
      </c>
      <c r="IO143" s="557">
        <f t="shared" si="41"/>
        <v>0</v>
      </c>
      <c r="IP143" s="557">
        <f t="shared" si="41"/>
        <v>2</v>
      </c>
      <c r="IQ143" s="557">
        <f t="shared" si="41"/>
        <v>0</v>
      </c>
      <c r="IR143" s="557">
        <f t="shared" si="41"/>
        <v>0</v>
      </c>
      <c r="IS143" s="557">
        <f t="shared" si="41"/>
        <v>1</v>
      </c>
      <c r="IT143" s="557">
        <f t="shared" si="41"/>
        <v>0</v>
      </c>
      <c r="IU143" s="557">
        <f t="shared" si="41"/>
        <v>0</v>
      </c>
      <c r="IV143" s="557">
        <f t="shared" si="41"/>
        <v>0</v>
      </c>
      <c r="IW143" s="557">
        <f t="shared" si="41"/>
        <v>0</v>
      </c>
      <c r="IX143" s="557">
        <f t="shared" si="41"/>
        <v>3</v>
      </c>
      <c r="IY143" s="557">
        <f t="shared" si="41"/>
        <v>0</v>
      </c>
      <c r="IZ143" s="557">
        <f t="shared" si="41"/>
        <v>0</v>
      </c>
      <c r="JA143" s="557">
        <f t="shared" si="41"/>
        <v>0</v>
      </c>
      <c r="JB143" s="557">
        <f t="shared" si="41"/>
        <v>14</v>
      </c>
      <c r="JC143" s="557">
        <f t="shared" ref="JC143:LN143" si="42">SUM(JC162:JC165)</f>
        <v>0</v>
      </c>
      <c r="JD143" s="557">
        <f t="shared" si="42"/>
        <v>0</v>
      </c>
      <c r="JE143" s="557">
        <f t="shared" si="42"/>
        <v>0</v>
      </c>
      <c r="JF143" s="557">
        <f t="shared" si="42"/>
        <v>0</v>
      </c>
      <c r="JG143" s="557">
        <f t="shared" si="42"/>
        <v>0</v>
      </c>
      <c r="JH143" s="557">
        <f t="shared" si="42"/>
        <v>3</v>
      </c>
      <c r="JI143" s="557">
        <f t="shared" si="42"/>
        <v>0</v>
      </c>
      <c r="JJ143" s="557">
        <f t="shared" si="42"/>
        <v>0</v>
      </c>
      <c r="JK143" s="557">
        <f t="shared" si="42"/>
        <v>0</v>
      </c>
      <c r="JL143" s="557">
        <f t="shared" si="42"/>
        <v>9</v>
      </c>
      <c r="JM143" s="557">
        <f t="shared" si="42"/>
        <v>0</v>
      </c>
      <c r="JN143" s="557">
        <f t="shared" si="42"/>
        <v>0</v>
      </c>
      <c r="JO143" s="557">
        <f t="shared" si="42"/>
        <v>0</v>
      </c>
      <c r="JP143" s="557">
        <f t="shared" si="42"/>
        <v>0</v>
      </c>
      <c r="JQ143" s="557">
        <f t="shared" si="42"/>
        <v>0</v>
      </c>
      <c r="JR143" s="557">
        <f t="shared" si="42"/>
        <v>0</v>
      </c>
      <c r="JS143" s="557">
        <f t="shared" si="42"/>
        <v>0</v>
      </c>
      <c r="JT143" s="557">
        <f t="shared" si="42"/>
        <v>0</v>
      </c>
      <c r="JU143" s="557">
        <f t="shared" si="42"/>
        <v>0</v>
      </c>
      <c r="JV143" s="557">
        <f t="shared" si="42"/>
        <v>0</v>
      </c>
      <c r="JW143" s="557">
        <f t="shared" si="42"/>
        <v>2</v>
      </c>
      <c r="JX143" s="557">
        <f t="shared" si="42"/>
        <v>0</v>
      </c>
      <c r="JY143" s="557">
        <f t="shared" si="42"/>
        <v>0</v>
      </c>
      <c r="JZ143" s="557">
        <f t="shared" si="42"/>
        <v>0</v>
      </c>
      <c r="KA143" s="557">
        <f t="shared" si="42"/>
        <v>0</v>
      </c>
      <c r="KB143" s="557">
        <f t="shared" si="42"/>
        <v>0</v>
      </c>
      <c r="KC143" s="557">
        <f t="shared" si="42"/>
        <v>0</v>
      </c>
      <c r="KD143" s="557">
        <f t="shared" si="42"/>
        <v>0</v>
      </c>
      <c r="KE143" s="557">
        <f t="shared" si="42"/>
        <v>0</v>
      </c>
      <c r="KF143" s="557">
        <f t="shared" si="42"/>
        <v>0</v>
      </c>
      <c r="KG143" s="557">
        <f t="shared" si="42"/>
        <v>0</v>
      </c>
      <c r="KH143" s="557">
        <f t="shared" si="42"/>
        <v>0</v>
      </c>
      <c r="KI143" s="557">
        <f t="shared" si="42"/>
        <v>0</v>
      </c>
      <c r="KJ143" s="557">
        <f t="shared" si="42"/>
        <v>0</v>
      </c>
      <c r="KK143" s="557">
        <f t="shared" si="42"/>
        <v>0</v>
      </c>
      <c r="KL143" s="557">
        <f t="shared" si="42"/>
        <v>0</v>
      </c>
      <c r="KM143" s="557">
        <f t="shared" si="42"/>
        <v>0</v>
      </c>
      <c r="KN143" s="557">
        <f t="shared" si="42"/>
        <v>0</v>
      </c>
      <c r="KO143" s="557">
        <f t="shared" si="42"/>
        <v>0</v>
      </c>
      <c r="KP143" s="557">
        <f t="shared" si="42"/>
        <v>0</v>
      </c>
      <c r="KQ143" s="557">
        <f t="shared" si="42"/>
        <v>0</v>
      </c>
      <c r="KR143" s="557">
        <f t="shared" si="42"/>
        <v>0</v>
      </c>
      <c r="KS143" s="557">
        <f t="shared" si="42"/>
        <v>0</v>
      </c>
      <c r="KT143" s="557">
        <f t="shared" si="42"/>
        <v>0</v>
      </c>
      <c r="KU143" s="557">
        <f t="shared" si="42"/>
        <v>0</v>
      </c>
      <c r="KV143" s="557">
        <f t="shared" si="42"/>
        <v>0</v>
      </c>
      <c r="KW143" s="557">
        <f t="shared" si="42"/>
        <v>0</v>
      </c>
      <c r="KX143" s="557">
        <f t="shared" si="42"/>
        <v>0</v>
      </c>
      <c r="KY143" s="557">
        <f t="shared" si="42"/>
        <v>0</v>
      </c>
      <c r="KZ143" s="557">
        <f t="shared" si="42"/>
        <v>0</v>
      </c>
      <c r="LA143" s="557">
        <f t="shared" si="42"/>
        <v>0</v>
      </c>
      <c r="LB143" s="557">
        <f t="shared" si="42"/>
        <v>0</v>
      </c>
      <c r="LC143" s="557">
        <f t="shared" si="42"/>
        <v>0</v>
      </c>
      <c r="LD143" s="557">
        <f t="shared" si="42"/>
        <v>0</v>
      </c>
      <c r="LE143" s="557">
        <f t="shared" si="42"/>
        <v>0</v>
      </c>
      <c r="LF143" s="557">
        <f t="shared" si="42"/>
        <v>0</v>
      </c>
      <c r="LG143" s="557">
        <f t="shared" si="42"/>
        <v>0</v>
      </c>
      <c r="LH143" s="557">
        <f t="shared" si="42"/>
        <v>0</v>
      </c>
      <c r="LI143" s="557">
        <f t="shared" si="42"/>
        <v>0</v>
      </c>
      <c r="LJ143" s="557">
        <f t="shared" si="42"/>
        <v>0</v>
      </c>
      <c r="LK143" s="557">
        <f t="shared" si="42"/>
        <v>0</v>
      </c>
      <c r="LL143" s="557">
        <f t="shared" si="42"/>
        <v>0</v>
      </c>
      <c r="LM143" s="557">
        <f t="shared" si="42"/>
        <v>0</v>
      </c>
      <c r="LN143" s="557">
        <f t="shared" si="42"/>
        <v>0</v>
      </c>
      <c r="LO143" s="557">
        <f t="shared" ref="LO143:NZ143" si="43">SUM(LO162:LO165)</f>
        <v>0</v>
      </c>
      <c r="LP143" s="557">
        <f t="shared" si="43"/>
        <v>0</v>
      </c>
      <c r="LQ143" s="557">
        <f t="shared" si="43"/>
        <v>0</v>
      </c>
      <c r="LR143" s="557">
        <f t="shared" si="43"/>
        <v>0</v>
      </c>
      <c r="LS143" s="557">
        <f t="shared" si="43"/>
        <v>0</v>
      </c>
      <c r="LT143" s="557">
        <f t="shared" si="43"/>
        <v>0</v>
      </c>
      <c r="LU143" s="557">
        <f t="shared" si="43"/>
        <v>0</v>
      </c>
      <c r="LV143" s="557">
        <f t="shared" si="43"/>
        <v>0</v>
      </c>
      <c r="LW143" s="557">
        <f t="shared" si="43"/>
        <v>0</v>
      </c>
      <c r="LX143" s="557">
        <f t="shared" si="43"/>
        <v>0</v>
      </c>
      <c r="LY143" s="557">
        <f t="shared" si="43"/>
        <v>0</v>
      </c>
      <c r="LZ143" s="557">
        <f t="shared" si="43"/>
        <v>0</v>
      </c>
      <c r="MA143" s="557">
        <f t="shared" si="43"/>
        <v>0</v>
      </c>
      <c r="MB143" s="557">
        <f t="shared" si="43"/>
        <v>0</v>
      </c>
      <c r="MC143" s="557">
        <f t="shared" si="43"/>
        <v>0</v>
      </c>
      <c r="MD143" s="557">
        <f t="shared" si="43"/>
        <v>0</v>
      </c>
      <c r="ME143" s="557">
        <f t="shared" si="43"/>
        <v>0</v>
      </c>
      <c r="MF143" s="557">
        <f t="shared" si="43"/>
        <v>0</v>
      </c>
      <c r="MG143" s="557">
        <f t="shared" si="43"/>
        <v>0</v>
      </c>
      <c r="MH143" s="557">
        <f t="shared" si="43"/>
        <v>0</v>
      </c>
      <c r="MI143" s="557">
        <f t="shared" si="43"/>
        <v>0</v>
      </c>
      <c r="MJ143" s="557">
        <f t="shared" si="43"/>
        <v>0</v>
      </c>
      <c r="MK143" s="557">
        <f t="shared" si="43"/>
        <v>0</v>
      </c>
      <c r="ML143" s="557">
        <f t="shared" si="43"/>
        <v>0</v>
      </c>
      <c r="MM143" s="557">
        <f t="shared" si="43"/>
        <v>0</v>
      </c>
      <c r="MN143" s="557">
        <f t="shared" si="43"/>
        <v>0</v>
      </c>
      <c r="MO143" s="557">
        <f t="shared" si="43"/>
        <v>0</v>
      </c>
      <c r="MP143" s="557">
        <f t="shared" si="43"/>
        <v>0</v>
      </c>
      <c r="MQ143" s="557">
        <f t="shared" si="43"/>
        <v>0</v>
      </c>
      <c r="MR143" s="557">
        <f t="shared" si="43"/>
        <v>0</v>
      </c>
      <c r="MS143" s="557">
        <f t="shared" si="43"/>
        <v>0</v>
      </c>
      <c r="MT143" s="557">
        <f t="shared" si="43"/>
        <v>0</v>
      </c>
      <c r="MU143" s="557">
        <f t="shared" si="43"/>
        <v>0</v>
      </c>
      <c r="MV143" s="557">
        <f t="shared" si="43"/>
        <v>0</v>
      </c>
      <c r="MW143" s="557">
        <f t="shared" si="43"/>
        <v>0</v>
      </c>
      <c r="MX143" s="557">
        <f t="shared" si="43"/>
        <v>0</v>
      </c>
      <c r="MY143" s="557">
        <f t="shared" si="43"/>
        <v>0</v>
      </c>
      <c r="MZ143" s="557">
        <f t="shared" si="43"/>
        <v>0</v>
      </c>
      <c r="NA143" s="557">
        <f t="shared" si="43"/>
        <v>0</v>
      </c>
      <c r="NB143" s="557">
        <f t="shared" si="43"/>
        <v>0</v>
      </c>
      <c r="NC143" s="557">
        <f t="shared" si="43"/>
        <v>0</v>
      </c>
      <c r="ND143" s="557">
        <f t="shared" si="43"/>
        <v>0</v>
      </c>
      <c r="NE143" s="557">
        <f t="shared" si="43"/>
        <v>0</v>
      </c>
      <c r="NF143" s="557">
        <f t="shared" si="43"/>
        <v>0</v>
      </c>
      <c r="NG143" s="557">
        <f t="shared" si="43"/>
        <v>0</v>
      </c>
      <c r="NH143" s="557">
        <f t="shared" si="43"/>
        <v>0</v>
      </c>
      <c r="NI143" s="557">
        <f t="shared" si="43"/>
        <v>0</v>
      </c>
      <c r="NJ143" s="557">
        <f t="shared" si="43"/>
        <v>0</v>
      </c>
      <c r="NK143" s="557">
        <f t="shared" si="43"/>
        <v>0</v>
      </c>
      <c r="NL143" s="557">
        <f t="shared" si="43"/>
        <v>0</v>
      </c>
      <c r="NM143" s="557">
        <f t="shared" si="43"/>
        <v>0</v>
      </c>
      <c r="NN143" s="557">
        <f t="shared" si="43"/>
        <v>0</v>
      </c>
      <c r="NO143" s="557">
        <f t="shared" si="43"/>
        <v>0</v>
      </c>
      <c r="NP143" s="557">
        <f t="shared" si="43"/>
        <v>0</v>
      </c>
      <c r="NQ143" s="557">
        <f t="shared" si="43"/>
        <v>0</v>
      </c>
      <c r="NR143" s="557">
        <f t="shared" si="43"/>
        <v>0</v>
      </c>
      <c r="NS143" s="557">
        <f t="shared" si="43"/>
        <v>0</v>
      </c>
      <c r="NT143" s="557">
        <f t="shared" si="43"/>
        <v>0</v>
      </c>
      <c r="NU143" s="557">
        <f t="shared" si="43"/>
        <v>0</v>
      </c>
      <c r="NV143" s="557">
        <f t="shared" si="43"/>
        <v>0</v>
      </c>
      <c r="NW143" s="557">
        <f t="shared" si="43"/>
        <v>0</v>
      </c>
      <c r="NX143" s="557">
        <f t="shared" si="43"/>
        <v>0</v>
      </c>
      <c r="NY143" s="557">
        <f t="shared" si="43"/>
        <v>0</v>
      </c>
      <c r="NZ143" s="557">
        <f t="shared" si="43"/>
        <v>0</v>
      </c>
      <c r="OA143" s="557">
        <f t="shared" ref="OA143:QI143" si="44">SUM(OA162:OA165)</f>
        <v>0</v>
      </c>
      <c r="OB143" s="557">
        <f t="shared" si="44"/>
        <v>0</v>
      </c>
      <c r="OC143" s="557">
        <f t="shared" si="44"/>
        <v>0</v>
      </c>
      <c r="OD143" s="557">
        <f t="shared" si="44"/>
        <v>0</v>
      </c>
      <c r="OE143" s="557">
        <f t="shared" si="44"/>
        <v>0</v>
      </c>
      <c r="OF143" s="557">
        <f t="shared" si="44"/>
        <v>0</v>
      </c>
      <c r="OG143" s="557">
        <f t="shared" si="44"/>
        <v>0</v>
      </c>
      <c r="OH143" s="557">
        <f t="shared" si="44"/>
        <v>0</v>
      </c>
      <c r="OI143" s="557">
        <f t="shared" si="44"/>
        <v>0</v>
      </c>
      <c r="OJ143" s="557">
        <f t="shared" si="44"/>
        <v>0</v>
      </c>
      <c r="OK143" s="557">
        <f t="shared" si="44"/>
        <v>0</v>
      </c>
      <c r="OL143" s="557">
        <f t="shared" si="44"/>
        <v>0</v>
      </c>
      <c r="OM143" s="557">
        <f t="shared" si="44"/>
        <v>0</v>
      </c>
      <c r="ON143" s="557">
        <f t="shared" si="44"/>
        <v>0</v>
      </c>
      <c r="OO143" s="557">
        <f t="shared" si="44"/>
        <v>0</v>
      </c>
      <c r="OP143" s="557">
        <f t="shared" si="44"/>
        <v>0</v>
      </c>
      <c r="OQ143" s="557">
        <f t="shared" si="44"/>
        <v>0</v>
      </c>
      <c r="OR143" s="557">
        <f t="shared" si="44"/>
        <v>0</v>
      </c>
      <c r="OS143" s="557">
        <f t="shared" si="44"/>
        <v>0</v>
      </c>
      <c r="OT143" s="557">
        <f t="shared" si="44"/>
        <v>0</v>
      </c>
      <c r="OU143" s="557">
        <f t="shared" si="44"/>
        <v>0</v>
      </c>
      <c r="OV143" s="557">
        <f t="shared" si="44"/>
        <v>0</v>
      </c>
      <c r="OW143" s="557">
        <f t="shared" si="44"/>
        <v>0</v>
      </c>
      <c r="OX143" s="557">
        <f t="shared" si="44"/>
        <v>0</v>
      </c>
      <c r="OY143" s="557">
        <f t="shared" si="44"/>
        <v>0</v>
      </c>
      <c r="OZ143" s="557">
        <f t="shared" si="44"/>
        <v>0</v>
      </c>
      <c r="PA143" s="557">
        <f t="shared" si="44"/>
        <v>0</v>
      </c>
      <c r="PB143" s="557">
        <f t="shared" si="44"/>
        <v>0</v>
      </c>
      <c r="PC143" s="557">
        <f t="shared" si="44"/>
        <v>0</v>
      </c>
      <c r="PD143" s="557">
        <f t="shared" si="44"/>
        <v>0</v>
      </c>
      <c r="PE143" s="557">
        <f t="shared" si="44"/>
        <v>0</v>
      </c>
      <c r="PF143" s="557">
        <f t="shared" si="44"/>
        <v>0</v>
      </c>
      <c r="PG143" s="557">
        <f t="shared" si="44"/>
        <v>0</v>
      </c>
      <c r="PH143" s="557">
        <f t="shared" si="44"/>
        <v>0</v>
      </c>
      <c r="PI143" s="557">
        <f t="shared" si="44"/>
        <v>0</v>
      </c>
      <c r="PJ143" s="557">
        <f t="shared" si="44"/>
        <v>0</v>
      </c>
      <c r="PK143" s="557">
        <f t="shared" si="44"/>
        <v>0</v>
      </c>
      <c r="PL143" s="557">
        <f t="shared" si="44"/>
        <v>0</v>
      </c>
      <c r="PM143" s="557">
        <f t="shared" si="44"/>
        <v>0</v>
      </c>
      <c r="PN143" s="557">
        <f t="shared" si="44"/>
        <v>0</v>
      </c>
      <c r="PO143" s="557">
        <f t="shared" si="44"/>
        <v>0</v>
      </c>
      <c r="PP143" s="557">
        <f t="shared" si="44"/>
        <v>0</v>
      </c>
      <c r="PQ143" s="557">
        <f t="shared" si="44"/>
        <v>0</v>
      </c>
      <c r="PR143" s="557">
        <f t="shared" si="44"/>
        <v>0</v>
      </c>
      <c r="PS143" s="557">
        <f t="shared" si="44"/>
        <v>0</v>
      </c>
      <c r="PT143" s="557">
        <f t="shared" si="44"/>
        <v>0</v>
      </c>
      <c r="PU143" s="557">
        <f t="shared" si="44"/>
        <v>0</v>
      </c>
      <c r="PV143" s="557">
        <f t="shared" si="44"/>
        <v>0</v>
      </c>
      <c r="PW143" s="557">
        <f t="shared" si="44"/>
        <v>0</v>
      </c>
      <c r="PX143" s="557">
        <f t="shared" si="44"/>
        <v>0</v>
      </c>
      <c r="PY143" s="557">
        <f t="shared" si="44"/>
        <v>0</v>
      </c>
      <c r="PZ143" s="557">
        <f t="shared" si="44"/>
        <v>0</v>
      </c>
      <c r="QA143" s="557">
        <f t="shared" si="44"/>
        <v>0</v>
      </c>
      <c r="QB143" s="557">
        <f t="shared" si="44"/>
        <v>0</v>
      </c>
      <c r="QC143" s="557">
        <f t="shared" si="44"/>
        <v>0</v>
      </c>
      <c r="QD143" s="557">
        <f t="shared" si="44"/>
        <v>0</v>
      </c>
      <c r="QE143" s="557">
        <f t="shared" si="44"/>
        <v>0</v>
      </c>
      <c r="QF143" s="557">
        <f t="shared" si="44"/>
        <v>0</v>
      </c>
      <c r="QG143" s="557">
        <f t="shared" si="44"/>
        <v>0</v>
      </c>
      <c r="QH143" s="557">
        <f t="shared" si="44"/>
        <v>0</v>
      </c>
      <c r="QI143" s="557">
        <f t="shared" si="44"/>
        <v>0</v>
      </c>
    </row>
    <row r="144" spans="1:451" s="544" customFormat="1" x14ac:dyDescent="0.25">
      <c r="A144" s="458">
        <v>5</v>
      </c>
      <c r="B144" s="459" t="s">
        <v>267</v>
      </c>
      <c r="C144" s="456"/>
      <c r="D144" s="456"/>
      <c r="E144" s="457"/>
      <c r="F144" s="557">
        <f>SUM(F166:F171)</f>
        <v>0</v>
      </c>
      <c r="G144" s="557">
        <f t="shared" ref="G144:BR144" si="45">SUM(G166:G171)</f>
        <v>0</v>
      </c>
      <c r="H144" s="557">
        <f t="shared" si="45"/>
        <v>0</v>
      </c>
      <c r="I144" s="557">
        <f t="shared" si="45"/>
        <v>0</v>
      </c>
      <c r="J144" s="557">
        <f t="shared" si="45"/>
        <v>0</v>
      </c>
      <c r="K144" s="557">
        <f t="shared" si="45"/>
        <v>0</v>
      </c>
      <c r="L144" s="557">
        <f t="shared" si="45"/>
        <v>0</v>
      </c>
      <c r="M144" s="557">
        <f t="shared" si="45"/>
        <v>0</v>
      </c>
      <c r="N144" s="557">
        <f t="shared" si="45"/>
        <v>0</v>
      </c>
      <c r="O144" s="557">
        <f t="shared" si="45"/>
        <v>0</v>
      </c>
      <c r="P144" s="557">
        <f t="shared" si="45"/>
        <v>0</v>
      </c>
      <c r="Q144" s="557">
        <f t="shared" si="45"/>
        <v>0</v>
      </c>
      <c r="R144" s="557">
        <f t="shared" si="45"/>
        <v>0</v>
      </c>
      <c r="S144" s="557">
        <f t="shared" si="45"/>
        <v>0</v>
      </c>
      <c r="T144" s="557">
        <f t="shared" si="45"/>
        <v>0</v>
      </c>
      <c r="U144" s="557">
        <f t="shared" si="45"/>
        <v>0</v>
      </c>
      <c r="V144" s="557">
        <f t="shared" si="45"/>
        <v>1</v>
      </c>
      <c r="W144" s="557">
        <f t="shared" si="45"/>
        <v>0</v>
      </c>
      <c r="X144" s="557">
        <f t="shared" si="45"/>
        <v>0</v>
      </c>
      <c r="Y144" s="557">
        <f t="shared" si="45"/>
        <v>0</v>
      </c>
      <c r="Z144" s="557">
        <f t="shared" si="45"/>
        <v>0</v>
      </c>
      <c r="AA144" s="557">
        <f t="shared" si="45"/>
        <v>0</v>
      </c>
      <c r="AB144" s="557">
        <f t="shared" si="45"/>
        <v>3</v>
      </c>
      <c r="AC144" s="557">
        <f t="shared" si="45"/>
        <v>12</v>
      </c>
      <c r="AD144" s="557">
        <f t="shared" si="45"/>
        <v>4</v>
      </c>
      <c r="AE144" s="557">
        <f t="shared" si="45"/>
        <v>4</v>
      </c>
      <c r="AF144" s="557">
        <f t="shared" si="45"/>
        <v>6</v>
      </c>
      <c r="AG144" s="557">
        <f t="shared" si="45"/>
        <v>6</v>
      </c>
      <c r="AH144" s="557">
        <f t="shared" si="45"/>
        <v>0</v>
      </c>
      <c r="AI144" s="557">
        <f t="shared" si="45"/>
        <v>0</v>
      </c>
      <c r="AJ144" s="557">
        <f t="shared" si="45"/>
        <v>1</v>
      </c>
      <c r="AK144" s="557">
        <f t="shared" si="45"/>
        <v>30</v>
      </c>
      <c r="AL144" s="557">
        <f t="shared" si="45"/>
        <v>0</v>
      </c>
      <c r="AM144" s="557">
        <f t="shared" si="45"/>
        <v>0</v>
      </c>
      <c r="AN144" s="557">
        <f t="shared" si="45"/>
        <v>0</v>
      </c>
      <c r="AO144" s="557">
        <f t="shared" si="45"/>
        <v>0</v>
      </c>
      <c r="AP144" s="557">
        <f t="shared" si="45"/>
        <v>0</v>
      </c>
      <c r="AQ144" s="557">
        <f t="shared" si="45"/>
        <v>0</v>
      </c>
      <c r="AR144" s="557">
        <f t="shared" si="45"/>
        <v>0</v>
      </c>
      <c r="AS144" s="557">
        <f t="shared" si="45"/>
        <v>0</v>
      </c>
      <c r="AT144" s="557">
        <f t="shared" si="45"/>
        <v>0</v>
      </c>
      <c r="AU144" s="557">
        <f t="shared" si="45"/>
        <v>0</v>
      </c>
      <c r="AV144" s="557">
        <f t="shared" si="45"/>
        <v>1</v>
      </c>
      <c r="AW144" s="557">
        <f t="shared" si="45"/>
        <v>1</v>
      </c>
      <c r="AX144" s="557">
        <f t="shared" si="45"/>
        <v>2</v>
      </c>
      <c r="AY144" s="557">
        <f t="shared" si="45"/>
        <v>2</v>
      </c>
      <c r="AZ144" s="557">
        <f t="shared" si="45"/>
        <v>0</v>
      </c>
      <c r="BA144" s="557">
        <f t="shared" si="45"/>
        <v>0</v>
      </c>
      <c r="BB144" s="557">
        <f t="shared" si="45"/>
        <v>3</v>
      </c>
      <c r="BC144" s="557">
        <f t="shared" si="45"/>
        <v>3</v>
      </c>
      <c r="BD144" s="557">
        <f t="shared" si="45"/>
        <v>0</v>
      </c>
      <c r="BE144" s="557">
        <f t="shared" si="45"/>
        <v>0</v>
      </c>
      <c r="BF144" s="557">
        <f t="shared" si="45"/>
        <v>0</v>
      </c>
      <c r="BG144" s="557">
        <f t="shared" si="45"/>
        <v>0</v>
      </c>
      <c r="BH144" s="557">
        <f t="shared" si="45"/>
        <v>0</v>
      </c>
      <c r="BI144" s="557">
        <f t="shared" si="45"/>
        <v>0</v>
      </c>
      <c r="BJ144" s="557">
        <f t="shared" si="45"/>
        <v>2</v>
      </c>
      <c r="BK144" s="557">
        <f t="shared" si="45"/>
        <v>0</v>
      </c>
      <c r="BL144" s="557">
        <f t="shared" si="45"/>
        <v>0</v>
      </c>
      <c r="BM144" s="557">
        <f t="shared" si="45"/>
        <v>0</v>
      </c>
      <c r="BN144" s="557">
        <f t="shared" si="45"/>
        <v>0</v>
      </c>
      <c r="BO144" s="557">
        <f t="shared" si="45"/>
        <v>0</v>
      </c>
      <c r="BP144" s="557">
        <f t="shared" si="45"/>
        <v>21</v>
      </c>
      <c r="BQ144" s="557">
        <f t="shared" si="45"/>
        <v>84</v>
      </c>
      <c r="BR144" s="557">
        <f t="shared" si="45"/>
        <v>36</v>
      </c>
      <c r="BS144" s="557">
        <f t="shared" ref="BS144:ED144" si="46">SUM(BS166:BS171)</f>
        <v>36</v>
      </c>
      <c r="BT144" s="557">
        <f t="shared" si="46"/>
        <v>25</v>
      </c>
      <c r="BU144" s="557">
        <f t="shared" si="46"/>
        <v>25</v>
      </c>
      <c r="BV144" s="557">
        <f t="shared" si="46"/>
        <v>0</v>
      </c>
      <c r="BW144" s="557">
        <f t="shared" si="46"/>
        <v>0</v>
      </c>
      <c r="BX144" s="557">
        <f t="shared" si="46"/>
        <v>1</v>
      </c>
      <c r="BY144" s="557">
        <f t="shared" si="46"/>
        <v>30</v>
      </c>
      <c r="BZ144" s="557">
        <f t="shared" si="46"/>
        <v>0</v>
      </c>
      <c r="CA144" s="557">
        <f t="shared" si="46"/>
        <v>0</v>
      </c>
      <c r="CB144" s="557">
        <f t="shared" si="46"/>
        <v>0</v>
      </c>
      <c r="CC144" s="557">
        <f t="shared" si="46"/>
        <v>0</v>
      </c>
      <c r="CD144" s="557">
        <f t="shared" si="46"/>
        <v>0</v>
      </c>
      <c r="CE144" s="557">
        <f t="shared" si="46"/>
        <v>0</v>
      </c>
      <c r="CF144" s="557">
        <f t="shared" si="46"/>
        <v>0</v>
      </c>
      <c r="CG144" s="557">
        <f t="shared" si="46"/>
        <v>0</v>
      </c>
      <c r="CH144" s="557">
        <f t="shared" si="46"/>
        <v>0</v>
      </c>
      <c r="CI144" s="557">
        <f t="shared" si="46"/>
        <v>0</v>
      </c>
      <c r="CJ144" s="557">
        <f t="shared" si="46"/>
        <v>0</v>
      </c>
      <c r="CK144" s="557">
        <f t="shared" si="46"/>
        <v>0</v>
      </c>
      <c r="CL144" s="557">
        <f t="shared" si="46"/>
        <v>1</v>
      </c>
      <c r="CM144" s="557">
        <f t="shared" si="46"/>
        <v>1</v>
      </c>
      <c r="CN144" s="557">
        <f t="shared" si="46"/>
        <v>1</v>
      </c>
      <c r="CO144" s="557">
        <f t="shared" si="46"/>
        <v>1</v>
      </c>
      <c r="CP144" s="557">
        <f t="shared" si="46"/>
        <v>2</v>
      </c>
      <c r="CQ144" s="557">
        <f t="shared" si="46"/>
        <v>2</v>
      </c>
      <c r="CR144" s="557">
        <f t="shared" si="46"/>
        <v>0</v>
      </c>
      <c r="CS144" s="557">
        <f t="shared" si="46"/>
        <v>0</v>
      </c>
      <c r="CT144" s="557">
        <f t="shared" si="46"/>
        <v>0</v>
      </c>
      <c r="CU144" s="557">
        <f t="shared" si="46"/>
        <v>0</v>
      </c>
      <c r="CV144" s="557">
        <f t="shared" si="46"/>
        <v>0</v>
      </c>
      <c r="CW144" s="557">
        <f t="shared" si="46"/>
        <v>0</v>
      </c>
      <c r="CX144" s="557">
        <f t="shared" si="46"/>
        <v>0</v>
      </c>
      <c r="CY144" s="557">
        <f t="shared" si="46"/>
        <v>0</v>
      </c>
      <c r="CZ144" s="557">
        <f t="shared" si="46"/>
        <v>0</v>
      </c>
      <c r="DA144" s="557">
        <f t="shared" si="46"/>
        <v>0</v>
      </c>
      <c r="DB144" s="557">
        <f t="shared" si="46"/>
        <v>0</v>
      </c>
      <c r="DC144" s="557">
        <f t="shared" si="46"/>
        <v>0</v>
      </c>
      <c r="DD144" s="557">
        <f t="shared" si="46"/>
        <v>31</v>
      </c>
      <c r="DE144" s="557">
        <f t="shared" si="46"/>
        <v>124</v>
      </c>
      <c r="DF144" s="557">
        <f t="shared" si="46"/>
        <v>35</v>
      </c>
      <c r="DG144" s="557">
        <f t="shared" si="46"/>
        <v>35</v>
      </c>
      <c r="DH144" s="557">
        <f t="shared" si="46"/>
        <v>22</v>
      </c>
      <c r="DI144" s="557">
        <f t="shared" si="46"/>
        <v>22</v>
      </c>
      <c r="DJ144" s="557">
        <f t="shared" si="46"/>
        <v>0</v>
      </c>
      <c r="DK144" s="557">
        <f t="shared" si="46"/>
        <v>0</v>
      </c>
      <c r="DL144" s="557">
        <f t="shared" si="46"/>
        <v>6</v>
      </c>
      <c r="DM144" s="557">
        <f t="shared" si="46"/>
        <v>180</v>
      </c>
      <c r="DN144" s="557">
        <f t="shared" si="46"/>
        <v>0</v>
      </c>
      <c r="DO144" s="557">
        <f t="shared" si="46"/>
        <v>0</v>
      </c>
      <c r="DP144" s="557">
        <f t="shared" si="46"/>
        <v>0</v>
      </c>
      <c r="DQ144" s="557">
        <f t="shared" si="46"/>
        <v>0</v>
      </c>
      <c r="DR144" s="557">
        <f t="shared" si="46"/>
        <v>0</v>
      </c>
      <c r="DS144" s="557">
        <f t="shared" si="46"/>
        <v>0</v>
      </c>
      <c r="DT144" s="557">
        <f t="shared" si="46"/>
        <v>0</v>
      </c>
      <c r="DU144" s="557">
        <f t="shared" si="46"/>
        <v>0</v>
      </c>
      <c r="DV144" s="557">
        <f t="shared" si="46"/>
        <v>0</v>
      </c>
      <c r="DW144" s="557">
        <f t="shared" si="46"/>
        <v>0</v>
      </c>
      <c r="DX144" s="557">
        <f t="shared" si="46"/>
        <v>0</v>
      </c>
      <c r="DY144" s="557">
        <f t="shared" si="46"/>
        <v>0</v>
      </c>
      <c r="DZ144" s="557">
        <f t="shared" si="46"/>
        <v>0</v>
      </c>
      <c r="EA144" s="557">
        <f t="shared" si="46"/>
        <v>0</v>
      </c>
      <c r="EB144" s="557">
        <f t="shared" si="46"/>
        <v>0</v>
      </c>
      <c r="EC144" s="557">
        <f t="shared" si="46"/>
        <v>0</v>
      </c>
      <c r="ED144" s="557">
        <f t="shared" si="46"/>
        <v>0</v>
      </c>
      <c r="EE144" s="557">
        <f t="shared" ref="EE144:GP144" si="47">SUM(EE166:EE171)</f>
        <v>0</v>
      </c>
      <c r="EF144" s="557">
        <f t="shared" si="47"/>
        <v>0</v>
      </c>
      <c r="EG144" s="557">
        <f t="shared" si="47"/>
        <v>0</v>
      </c>
      <c r="EH144" s="557">
        <f t="shared" si="47"/>
        <v>0</v>
      </c>
      <c r="EI144" s="557">
        <f t="shared" si="47"/>
        <v>0</v>
      </c>
      <c r="EJ144" s="557">
        <f t="shared" si="47"/>
        <v>0</v>
      </c>
      <c r="EK144" s="557">
        <f t="shared" si="47"/>
        <v>0</v>
      </c>
      <c r="EL144" s="557">
        <f t="shared" si="47"/>
        <v>0</v>
      </c>
      <c r="EM144" s="557">
        <f t="shared" si="47"/>
        <v>0</v>
      </c>
      <c r="EN144" s="557">
        <f t="shared" si="47"/>
        <v>0</v>
      </c>
      <c r="EO144" s="557">
        <f t="shared" si="47"/>
        <v>0</v>
      </c>
      <c r="EP144" s="557">
        <f t="shared" si="47"/>
        <v>0</v>
      </c>
      <c r="EQ144" s="557">
        <f t="shared" si="47"/>
        <v>0</v>
      </c>
      <c r="ER144" s="557">
        <f t="shared" si="47"/>
        <v>0</v>
      </c>
      <c r="ES144" s="557">
        <f t="shared" si="47"/>
        <v>0</v>
      </c>
      <c r="ET144" s="557">
        <f t="shared" si="47"/>
        <v>0</v>
      </c>
      <c r="EU144" s="557">
        <f t="shared" si="47"/>
        <v>0</v>
      </c>
      <c r="EV144" s="557">
        <f t="shared" si="47"/>
        <v>0</v>
      </c>
      <c r="EW144" s="557">
        <f t="shared" si="47"/>
        <v>0</v>
      </c>
      <c r="EX144" s="557">
        <f t="shared" si="47"/>
        <v>0</v>
      </c>
      <c r="EY144" s="557">
        <f t="shared" si="47"/>
        <v>0</v>
      </c>
      <c r="EZ144" s="557">
        <f t="shared" si="47"/>
        <v>0</v>
      </c>
      <c r="FA144" s="557">
        <f t="shared" si="47"/>
        <v>0</v>
      </c>
      <c r="FB144" s="557">
        <f t="shared" si="47"/>
        <v>0</v>
      </c>
      <c r="FC144" s="557">
        <f t="shared" si="47"/>
        <v>0</v>
      </c>
      <c r="FD144" s="557">
        <f t="shared" si="47"/>
        <v>0</v>
      </c>
      <c r="FE144" s="557">
        <f t="shared" si="47"/>
        <v>0</v>
      </c>
      <c r="FF144" s="557">
        <f t="shared" si="47"/>
        <v>0</v>
      </c>
      <c r="FG144" s="557">
        <f t="shared" si="47"/>
        <v>0</v>
      </c>
      <c r="FH144" s="557">
        <f t="shared" si="47"/>
        <v>0</v>
      </c>
      <c r="FI144" s="557">
        <f t="shared" si="47"/>
        <v>0</v>
      </c>
      <c r="FJ144" s="557">
        <f t="shared" si="47"/>
        <v>0</v>
      </c>
      <c r="FK144" s="557">
        <f t="shared" si="47"/>
        <v>0</v>
      </c>
      <c r="FL144" s="557">
        <f t="shared" si="47"/>
        <v>0</v>
      </c>
      <c r="FM144" s="557">
        <f t="shared" si="47"/>
        <v>0</v>
      </c>
      <c r="FN144" s="557">
        <f t="shared" si="47"/>
        <v>0</v>
      </c>
      <c r="FO144" s="557">
        <f t="shared" si="47"/>
        <v>0</v>
      </c>
      <c r="FP144" s="557">
        <f t="shared" si="47"/>
        <v>0</v>
      </c>
      <c r="FQ144" s="557">
        <f t="shared" si="47"/>
        <v>0</v>
      </c>
      <c r="FR144" s="557">
        <f t="shared" si="47"/>
        <v>0</v>
      </c>
      <c r="FS144" s="557">
        <f t="shared" si="47"/>
        <v>0</v>
      </c>
      <c r="FT144" s="557">
        <f t="shared" si="47"/>
        <v>0</v>
      </c>
      <c r="FU144" s="557">
        <f t="shared" si="47"/>
        <v>0</v>
      </c>
      <c r="FV144" s="557">
        <f t="shared" si="47"/>
        <v>0</v>
      </c>
      <c r="FW144" s="557">
        <f t="shared" si="47"/>
        <v>0</v>
      </c>
      <c r="FX144" s="557">
        <f t="shared" si="47"/>
        <v>0</v>
      </c>
      <c r="FY144" s="557">
        <f t="shared" si="47"/>
        <v>0</v>
      </c>
      <c r="FZ144" s="557">
        <f t="shared" si="47"/>
        <v>0</v>
      </c>
      <c r="GA144" s="557">
        <f t="shared" si="47"/>
        <v>0</v>
      </c>
      <c r="GB144" s="557">
        <f t="shared" si="47"/>
        <v>0</v>
      </c>
      <c r="GC144" s="557">
        <f t="shared" si="47"/>
        <v>0</v>
      </c>
      <c r="GD144" s="557">
        <f t="shared" si="47"/>
        <v>0</v>
      </c>
      <c r="GE144" s="557">
        <f t="shared" si="47"/>
        <v>0</v>
      </c>
      <c r="GF144" s="557">
        <f t="shared" si="47"/>
        <v>0</v>
      </c>
      <c r="GG144" s="557">
        <f t="shared" si="47"/>
        <v>0</v>
      </c>
      <c r="GH144" s="557">
        <f t="shared" si="47"/>
        <v>0</v>
      </c>
      <c r="GI144" s="557">
        <f t="shared" si="47"/>
        <v>0</v>
      </c>
      <c r="GJ144" s="557">
        <f t="shared" si="47"/>
        <v>0</v>
      </c>
      <c r="GK144" s="557">
        <f t="shared" si="47"/>
        <v>0</v>
      </c>
      <c r="GL144" s="557">
        <f t="shared" si="47"/>
        <v>0</v>
      </c>
      <c r="GM144" s="557">
        <f t="shared" si="47"/>
        <v>0</v>
      </c>
      <c r="GN144" s="557">
        <f t="shared" si="47"/>
        <v>0</v>
      </c>
      <c r="GO144" s="557">
        <f t="shared" si="47"/>
        <v>0</v>
      </c>
      <c r="GP144" s="557">
        <f t="shared" si="47"/>
        <v>0</v>
      </c>
      <c r="GQ144" s="557">
        <f t="shared" ref="GQ144:JB144" si="48">SUM(GQ166:GQ171)</f>
        <v>0</v>
      </c>
      <c r="GR144" s="557">
        <f t="shared" si="48"/>
        <v>0</v>
      </c>
      <c r="GS144" s="557">
        <f t="shared" si="48"/>
        <v>0</v>
      </c>
      <c r="GT144" s="557">
        <f t="shared" si="48"/>
        <v>0</v>
      </c>
      <c r="GU144" s="557">
        <f t="shared" si="48"/>
        <v>0</v>
      </c>
      <c r="GV144" s="557">
        <f t="shared" si="48"/>
        <v>0</v>
      </c>
      <c r="GW144" s="557">
        <f t="shared" si="48"/>
        <v>0</v>
      </c>
      <c r="GX144" s="557">
        <f t="shared" si="48"/>
        <v>0</v>
      </c>
      <c r="GY144" s="557">
        <f t="shared" si="48"/>
        <v>0</v>
      </c>
      <c r="GZ144" s="557">
        <f t="shared" si="48"/>
        <v>0</v>
      </c>
      <c r="HA144" s="557">
        <f t="shared" si="48"/>
        <v>0</v>
      </c>
      <c r="HB144" s="557">
        <f t="shared" si="48"/>
        <v>0</v>
      </c>
      <c r="HC144" s="557">
        <f t="shared" si="48"/>
        <v>0</v>
      </c>
      <c r="HD144" s="557">
        <f t="shared" si="48"/>
        <v>0</v>
      </c>
      <c r="HE144" s="557">
        <f t="shared" si="48"/>
        <v>0</v>
      </c>
      <c r="HF144" s="557">
        <f t="shared" si="48"/>
        <v>0</v>
      </c>
      <c r="HG144" s="557">
        <f t="shared" si="48"/>
        <v>0</v>
      </c>
      <c r="HH144" s="557">
        <f t="shared" si="48"/>
        <v>0</v>
      </c>
      <c r="HI144" s="557">
        <f t="shared" si="48"/>
        <v>0</v>
      </c>
      <c r="HJ144" s="557">
        <f t="shared" si="48"/>
        <v>0</v>
      </c>
      <c r="HK144" s="557">
        <f t="shared" si="48"/>
        <v>0</v>
      </c>
      <c r="HL144" s="557">
        <f t="shared" si="48"/>
        <v>0</v>
      </c>
      <c r="HM144" s="557">
        <f t="shared" si="48"/>
        <v>0</v>
      </c>
      <c r="HN144" s="557">
        <f t="shared" si="48"/>
        <v>0</v>
      </c>
      <c r="HO144" s="557">
        <f t="shared" si="48"/>
        <v>0</v>
      </c>
      <c r="HP144" s="557">
        <f t="shared" si="48"/>
        <v>0</v>
      </c>
      <c r="HQ144" s="557">
        <f t="shared" si="48"/>
        <v>0</v>
      </c>
      <c r="HR144" s="557">
        <f t="shared" si="48"/>
        <v>0</v>
      </c>
      <c r="HS144" s="557">
        <f t="shared" si="48"/>
        <v>0</v>
      </c>
      <c r="HT144" s="557">
        <f t="shared" si="48"/>
        <v>0</v>
      </c>
      <c r="HU144" s="557">
        <f t="shared" si="48"/>
        <v>0</v>
      </c>
      <c r="HV144" s="557">
        <f t="shared" si="48"/>
        <v>0</v>
      </c>
      <c r="HW144" s="557">
        <f t="shared" si="48"/>
        <v>0</v>
      </c>
      <c r="HX144" s="557">
        <f t="shared" si="48"/>
        <v>0</v>
      </c>
      <c r="HY144" s="557">
        <f t="shared" si="48"/>
        <v>0</v>
      </c>
      <c r="HZ144" s="557">
        <f t="shared" si="48"/>
        <v>0</v>
      </c>
      <c r="IA144" s="557">
        <f t="shared" si="48"/>
        <v>0</v>
      </c>
      <c r="IB144" s="557">
        <f t="shared" si="48"/>
        <v>0</v>
      </c>
      <c r="IC144" s="557">
        <f t="shared" si="48"/>
        <v>0</v>
      </c>
      <c r="ID144" s="557">
        <f t="shared" si="48"/>
        <v>0</v>
      </c>
      <c r="IE144" s="557">
        <f t="shared" si="48"/>
        <v>0</v>
      </c>
      <c r="IF144" s="557">
        <f t="shared" si="48"/>
        <v>0</v>
      </c>
      <c r="IG144" s="557">
        <f t="shared" si="48"/>
        <v>0</v>
      </c>
      <c r="IH144" s="557">
        <f t="shared" si="48"/>
        <v>0</v>
      </c>
      <c r="II144" s="557">
        <f t="shared" si="48"/>
        <v>0</v>
      </c>
      <c r="IJ144" s="557">
        <f t="shared" si="48"/>
        <v>0</v>
      </c>
      <c r="IK144" s="557">
        <f t="shared" si="48"/>
        <v>0</v>
      </c>
      <c r="IL144" s="557">
        <f t="shared" si="48"/>
        <v>0</v>
      </c>
      <c r="IM144" s="557">
        <f t="shared" si="48"/>
        <v>0</v>
      </c>
      <c r="IN144" s="557">
        <f t="shared" si="48"/>
        <v>0</v>
      </c>
      <c r="IO144" s="557">
        <f t="shared" si="48"/>
        <v>0</v>
      </c>
      <c r="IP144" s="557">
        <f t="shared" si="48"/>
        <v>3</v>
      </c>
      <c r="IQ144" s="557">
        <f t="shared" si="48"/>
        <v>0</v>
      </c>
      <c r="IR144" s="557">
        <f t="shared" si="48"/>
        <v>0</v>
      </c>
      <c r="IS144" s="557">
        <f t="shared" si="48"/>
        <v>16</v>
      </c>
      <c r="IT144" s="557">
        <f t="shared" si="48"/>
        <v>1</v>
      </c>
      <c r="IU144" s="557">
        <f t="shared" si="48"/>
        <v>0</v>
      </c>
      <c r="IV144" s="557">
        <f t="shared" si="48"/>
        <v>0</v>
      </c>
      <c r="IW144" s="557">
        <f t="shared" si="48"/>
        <v>2</v>
      </c>
      <c r="IX144" s="557">
        <f t="shared" si="48"/>
        <v>9</v>
      </c>
      <c r="IY144" s="557">
        <f t="shared" si="48"/>
        <v>0</v>
      </c>
      <c r="IZ144" s="557">
        <f t="shared" si="48"/>
        <v>0</v>
      </c>
      <c r="JA144" s="557">
        <f t="shared" si="48"/>
        <v>0</v>
      </c>
      <c r="JB144" s="557">
        <f t="shared" si="48"/>
        <v>42</v>
      </c>
      <c r="JC144" s="557">
        <f t="shared" ref="JC144:LN144" si="49">SUM(JC166:JC171)</f>
        <v>1</v>
      </c>
      <c r="JD144" s="557">
        <f t="shared" si="49"/>
        <v>0</v>
      </c>
      <c r="JE144" s="557">
        <f t="shared" si="49"/>
        <v>0</v>
      </c>
      <c r="JF144" s="557">
        <f t="shared" si="49"/>
        <v>0</v>
      </c>
      <c r="JG144" s="557">
        <f t="shared" si="49"/>
        <v>1</v>
      </c>
      <c r="JH144" s="557">
        <f t="shared" si="49"/>
        <v>7</v>
      </c>
      <c r="JI144" s="557">
        <f t="shared" si="49"/>
        <v>0</v>
      </c>
      <c r="JJ144" s="557">
        <f t="shared" si="49"/>
        <v>0</v>
      </c>
      <c r="JK144" s="557">
        <f t="shared" si="49"/>
        <v>0</v>
      </c>
      <c r="JL144" s="557">
        <f t="shared" si="49"/>
        <v>39</v>
      </c>
      <c r="JM144" s="557">
        <f t="shared" si="49"/>
        <v>0</v>
      </c>
      <c r="JN144" s="557">
        <f t="shared" si="49"/>
        <v>0</v>
      </c>
      <c r="JO144" s="557">
        <f t="shared" si="49"/>
        <v>0</v>
      </c>
      <c r="JP144" s="557">
        <f t="shared" si="49"/>
        <v>0</v>
      </c>
      <c r="JQ144" s="557">
        <f t="shared" si="49"/>
        <v>3</v>
      </c>
      <c r="JR144" s="557">
        <f t="shared" si="49"/>
        <v>0</v>
      </c>
      <c r="JS144" s="557">
        <f t="shared" si="49"/>
        <v>0</v>
      </c>
      <c r="JT144" s="557">
        <f t="shared" si="49"/>
        <v>0</v>
      </c>
      <c r="JU144" s="557">
        <f t="shared" si="49"/>
        <v>0</v>
      </c>
      <c r="JV144" s="557">
        <f t="shared" si="49"/>
        <v>0</v>
      </c>
      <c r="JW144" s="557">
        <f t="shared" si="49"/>
        <v>0</v>
      </c>
      <c r="JX144" s="557">
        <f t="shared" si="49"/>
        <v>0</v>
      </c>
      <c r="JY144" s="557">
        <f t="shared" si="49"/>
        <v>0</v>
      </c>
      <c r="JZ144" s="557">
        <f t="shared" si="49"/>
        <v>0</v>
      </c>
      <c r="KA144" s="557">
        <f t="shared" si="49"/>
        <v>0</v>
      </c>
      <c r="KB144" s="557">
        <f t="shared" si="49"/>
        <v>0</v>
      </c>
      <c r="KC144" s="557">
        <f t="shared" si="49"/>
        <v>0</v>
      </c>
      <c r="KD144" s="557">
        <f t="shared" si="49"/>
        <v>0</v>
      </c>
      <c r="KE144" s="557">
        <f t="shared" si="49"/>
        <v>0</v>
      </c>
      <c r="KF144" s="557">
        <f t="shared" si="49"/>
        <v>0</v>
      </c>
      <c r="KG144" s="557">
        <f t="shared" si="49"/>
        <v>0</v>
      </c>
      <c r="KH144" s="557">
        <f t="shared" si="49"/>
        <v>0</v>
      </c>
      <c r="KI144" s="557">
        <f t="shared" si="49"/>
        <v>0</v>
      </c>
      <c r="KJ144" s="557">
        <f t="shared" si="49"/>
        <v>0</v>
      </c>
      <c r="KK144" s="557">
        <f t="shared" si="49"/>
        <v>0</v>
      </c>
      <c r="KL144" s="557">
        <f t="shared" si="49"/>
        <v>0</v>
      </c>
      <c r="KM144" s="557">
        <f t="shared" si="49"/>
        <v>0</v>
      </c>
      <c r="KN144" s="557">
        <f t="shared" si="49"/>
        <v>0</v>
      </c>
      <c r="KO144" s="557">
        <f t="shared" si="49"/>
        <v>0</v>
      </c>
      <c r="KP144" s="557">
        <f t="shared" si="49"/>
        <v>0</v>
      </c>
      <c r="KQ144" s="557">
        <f t="shared" si="49"/>
        <v>0</v>
      </c>
      <c r="KR144" s="557">
        <f t="shared" si="49"/>
        <v>0</v>
      </c>
      <c r="KS144" s="557">
        <f t="shared" si="49"/>
        <v>0</v>
      </c>
      <c r="KT144" s="557">
        <f t="shared" si="49"/>
        <v>0</v>
      </c>
      <c r="KU144" s="557">
        <f t="shared" si="49"/>
        <v>0</v>
      </c>
      <c r="KV144" s="557">
        <f t="shared" si="49"/>
        <v>0</v>
      </c>
      <c r="KW144" s="557">
        <f t="shared" si="49"/>
        <v>0</v>
      </c>
      <c r="KX144" s="557">
        <f t="shared" si="49"/>
        <v>0</v>
      </c>
      <c r="KY144" s="557">
        <f t="shared" si="49"/>
        <v>0</v>
      </c>
      <c r="KZ144" s="557">
        <f t="shared" si="49"/>
        <v>0</v>
      </c>
      <c r="LA144" s="557">
        <f t="shared" si="49"/>
        <v>0</v>
      </c>
      <c r="LB144" s="557">
        <f t="shared" si="49"/>
        <v>0</v>
      </c>
      <c r="LC144" s="557">
        <f t="shared" si="49"/>
        <v>0</v>
      </c>
      <c r="LD144" s="557">
        <f t="shared" si="49"/>
        <v>0</v>
      </c>
      <c r="LE144" s="557">
        <f t="shared" si="49"/>
        <v>0</v>
      </c>
      <c r="LF144" s="557">
        <f t="shared" si="49"/>
        <v>0</v>
      </c>
      <c r="LG144" s="557">
        <f t="shared" si="49"/>
        <v>0</v>
      </c>
      <c r="LH144" s="557">
        <f t="shared" si="49"/>
        <v>0</v>
      </c>
      <c r="LI144" s="557">
        <f t="shared" si="49"/>
        <v>0</v>
      </c>
      <c r="LJ144" s="557">
        <f t="shared" si="49"/>
        <v>0</v>
      </c>
      <c r="LK144" s="557">
        <f t="shared" si="49"/>
        <v>0</v>
      </c>
      <c r="LL144" s="557">
        <f t="shared" si="49"/>
        <v>0</v>
      </c>
      <c r="LM144" s="557">
        <f t="shared" si="49"/>
        <v>0</v>
      </c>
      <c r="LN144" s="557">
        <f t="shared" si="49"/>
        <v>0</v>
      </c>
      <c r="LO144" s="557">
        <f t="shared" ref="LO144:NZ144" si="50">SUM(LO166:LO171)</f>
        <v>0</v>
      </c>
      <c r="LP144" s="557">
        <f t="shared" si="50"/>
        <v>0</v>
      </c>
      <c r="LQ144" s="557">
        <f t="shared" si="50"/>
        <v>0</v>
      </c>
      <c r="LR144" s="557">
        <f t="shared" si="50"/>
        <v>0</v>
      </c>
      <c r="LS144" s="557">
        <f t="shared" si="50"/>
        <v>0</v>
      </c>
      <c r="LT144" s="557">
        <f t="shared" si="50"/>
        <v>0</v>
      </c>
      <c r="LU144" s="557">
        <f t="shared" si="50"/>
        <v>0</v>
      </c>
      <c r="LV144" s="557">
        <f t="shared" si="50"/>
        <v>0</v>
      </c>
      <c r="LW144" s="557">
        <f t="shared" si="50"/>
        <v>0</v>
      </c>
      <c r="LX144" s="557">
        <f t="shared" si="50"/>
        <v>0</v>
      </c>
      <c r="LY144" s="557">
        <f t="shared" si="50"/>
        <v>0</v>
      </c>
      <c r="LZ144" s="557">
        <f t="shared" si="50"/>
        <v>0</v>
      </c>
      <c r="MA144" s="557">
        <f t="shared" si="50"/>
        <v>0</v>
      </c>
      <c r="MB144" s="557">
        <f t="shared" si="50"/>
        <v>0</v>
      </c>
      <c r="MC144" s="557">
        <f t="shared" si="50"/>
        <v>0</v>
      </c>
      <c r="MD144" s="557">
        <f t="shared" si="50"/>
        <v>0</v>
      </c>
      <c r="ME144" s="557">
        <f t="shared" si="50"/>
        <v>0</v>
      </c>
      <c r="MF144" s="557">
        <f t="shared" si="50"/>
        <v>0</v>
      </c>
      <c r="MG144" s="557">
        <f t="shared" si="50"/>
        <v>0</v>
      </c>
      <c r="MH144" s="557">
        <f t="shared" si="50"/>
        <v>0</v>
      </c>
      <c r="MI144" s="557">
        <f t="shared" si="50"/>
        <v>0</v>
      </c>
      <c r="MJ144" s="557">
        <f t="shared" si="50"/>
        <v>0</v>
      </c>
      <c r="MK144" s="557">
        <f t="shared" si="50"/>
        <v>0</v>
      </c>
      <c r="ML144" s="557">
        <f t="shared" si="50"/>
        <v>0</v>
      </c>
      <c r="MM144" s="557">
        <f t="shared" si="50"/>
        <v>0</v>
      </c>
      <c r="MN144" s="557">
        <f t="shared" si="50"/>
        <v>0</v>
      </c>
      <c r="MO144" s="557">
        <f t="shared" si="50"/>
        <v>0</v>
      </c>
      <c r="MP144" s="557">
        <f t="shared" si="50"/>
        <v>0</v>
      </c>
      <c r="MQ144" s="557">
        <f t="shared" si="50"/>
        <v>0</v>
      </c>
      <c r="MR144" s="557">
        <f t="shared" si="50"/>
        <v>0</v>
      </c>
      <c r="MS144" s="557">
        <f t="shared" si="50"/>
        <v>0</v>
      </c>
      <c r="MT144" s="557">
        <f t="shared" si="50"/>
        <v>0</v>
      </c>
      <c r="MU144" s="557">
        <f t="shared" si="50"/>
        <v>0</v>
      </c>
      <c r="MV144" s="557">
        <f t="shared" si="50"/>
        <v>0</v>
      </c>
      <c r="MW144" s="557">
        <f t="shared" si="50"/>
        <v>0</v>
      </c>
      <c r="MX144" s="557">
        <f t="shared" si="50"/>
        <v>0</v>
      </c>
      <c r="MY144" s="557">
        <f t="shared" si="50"/>
        <v>0</v>
      </c>
      <c r="MZ144" s="557">
        <f t="shared" si="50"/>
        <v>0</v>
      </c>
      <c r="NA144" s="557">
        <f t="shared" si="50"/>
        <v>0</v>
      </c>
      <c r="NB144" s="557">
        <f t="shared" si="50"/>
        <v>0</v>
      </c>
      <c r="NC144" s="557">
        <f t="shared" si="50"/>
        <v>0</v>
      </c>
      <c r="ND144" s="557">
        <f t="shared" si="50"/>
        <v>0</v>
      </c>
      <c r="NE144" s="557">
        <f t="shared" si="50"/>
        <v>0</v>
      </c>
      <c r="NF144" s="557">
        <f t="shared" si="50"/>
        <v>0</v>
      </c>
      <c r="NG144" s="557">
        <f t="shared" si="50"/>
        <v>0</v>
      </c>
      <c r="NH144" s="557">
        <f t="shared" si="50"/>
        <v>0</v>
      </c>
      <c r="NI144" s="557">
        <f t="shared" si="50"/>
        <v>0</v>
      </c>
      <c r="NJ144" s="557">
        <f t="shared" si="50"/>
        <v>0</v>
      </c>
      <c r="NK144" s="557">
        <f t="shared" si="50"/>
        <v>0</v>
      </c>
      <c r="NL144" s="557">
        <f t="shared" si="50"/>
        <v>0</v>
      </c>
      <c r="NM144" s="557">
        <f t="shared" si="50"/>
        <v>0</v>
      </c>
      <c r="NN144" s="557">
        <f t="shared" si="50"/>
        <v>0</v>
      </c>
      <c r="NO144" s="557">
        <f t="shared" si="50"/>
        <v>0</v>
      </c>
      <c r="NP144" s="557">
        <f t="shared" si="50"/>
        <v>0</v>
      </c>
      <c r="NQ144" s="557">
        <f t="shared" si="50"/>
        <v>0</v>
      </c>
      <c r="NR144" s="557">
        <f t="shared" si="50"/>
        <v>0</v>
      </c>
      <c r="NS144" s="557">
        <f t="shared" si="50"/>
        <v>0</v>
      </c>
      <c r="NT144" s="557">
        <f t="shared" si="50"/>
        <v>0</v>
      </c>
      <c r="NU144" s="557">
        <f t="shared" si="50"/>
        <v>0</v>
      </c>
      <c r="NV144" s="557">
        <f t="shared" si="50"/>
        <v>0</v>
      </c>
      <c r="NW144" s="557">
        <f t="shared" si="50"/>
        <v>0</v>
      </c>
      <c r="NX144" s="557">
        <f t="shared" si="50"/>
        <v>0</v>
      </c>
      <c r="NY144" s="557">
        <f t="shared" si="50"/>
        <v>0</v>
      </c>
      <c r="NZ144" s="557">
        <f t="shared" si="50"/>
        <v>0</v>
      </c>
      <c r="OA144" s="557">
        <f t="shared" ref="OA144:QI144" si="51">SUM(OA166:OA171)</f>
        <v>0</v>
      </c>
      <c r="OB144" s="557">
        <f t="shared" si="51"/>
        <v>0</v>
      </c>
      <c r="OC144" s="557">
        <f t="shared" si="51"/>
        <v>0</v>
      </c>
      <c r="OD144" s="557">
        <f t="shared" si="51"/>
        <v>0</v>
      </c>
      <c r="OE144" s="557">
        <f t="shared" si="51"/>
        <v>0</v>
      </c>
      <c r="OF144" s="557">
        <f t="shared" si="51"/>
        <v>0</v>
      </c>
      <c r="OG144" s="557">
        <f t="shared" si="51"/>
        <v>0</v>
      </c>
      <c r="OH144" s="557">
        <f t="shared" si="51"/>
        <v>0</v>
      </c>
      <c r="OI144" s="557">
        <f t="shared" si="51"/>
        <v>0</v>
      </c>
      <c r="OJ144" s="557">
        <f t="shared" si="51"/>
        <v>0</v>
      </c>
      <c r="OK144" s="557">
        <f t="shared" si="51"/>
        <v>0</v>
      </c>
      <c r="OL144" s="557">
        <f t="shared" si="51"/>
        <v>0</v>
      </c>
      <c r="OM144" s="557">
        <f t="shared" si="51"/>
        <v>0</v>
      </c>
      <c r="ON144" s="557">
        <f t="shared" si="51"/>
        <v>0</v>
      </c>
      <c r="OO144" s="557">
        <f t="shared" si="51"/>
        <v>0</v>
      </c>
      <c r="OP144" s="557">
        <f t="shared" si="51"/>
        <v>0</v>
      </c>
      <c r="OQ144" s="557">
        <f t="shared" si="51"/>
        <v>0</v>
      </c>
      <c r="OR144" s="557">
        <f t="shared" si="51"/>
        <v>0</v>
      </c>
      <c r="OS144" s="557">
        <f t="shared" si="51"/>
        <v>0</v>
      </c>
      <c r="OT144" s="557">
        <f t="shared" si="51"/>
        <v>0</v>
      </c>
      <c r="OU144" s="557">
        <f t="shared" si="51"/>
        <v>0</v>
      </c>
      <c r="OV144" s="557">
        <f t="shared" si="51"/>
        <v>0</v>
      </c>
      <c r="OW144" s="557">
        <f t="shared" si="51"/>
        <v>0</v>
      </c>
      <c r="OX144" s="557">
        <f t="shared" si="51"/>
        <v>0</v>
      </c>
      <c r="OY144" s="557">
        <f t="shared" si="51"/>
        <v>0</v>
      </c>
      <c r="OZ144" s="557">
        <f t="shared" si="51"/>
        <v>0</v>
      </c>
      <c r="PA144" s="557">
        <f t="shared" si="51"/>
        <v>0</v>
      </c>
      <c r="PB144" s="557">
        <f t="shared" si="51"/>
        <v>0</v>
      </c>
      <c r="PC144" s="557">
        <f t="shared" si="51"/>
        <v>0</v>
      </c>
      <c r="PD144" s="557">
        <f t="shared" si="51"/>
        <v>0</v>
      </c>
      <c r="PE144" s="557">
        <f t="shared" si="51"/>
        <v>0</v>
      </c>
      <c r="PF144" s="557">
        <f t="shared" si="51"/>
        <v>0</v>
      </c>
      <c r="PG144" s="557">
        <f t="shared" si="51"/>
        <v>0</v>
      </c>
      <c r="PH144" s="557">
        <f t="shared" si="51"/>
        <v>0</v>
      </c>
      <c r="PI144" s="557">
        <f t="shared" si="51"/>
        <v>0</v>
      </c>
      <c r="PJ144" s="557">
        <f t="shared" si="51"/>
        <v>0</v>
      </c>
      <c r="PK144" s="557">
        <f t="shared" si="51"/>
        <v>0</v>
      </c>
      <c r="PL144" s="557">
        <f t="shared" si="51"/>
        <v>0</v>
      </c>
      <c r="PM144" s="557">
        <f t="shared" si="51"/>
        <v>0</v>
      </c>
      <c r="PN144" s="557">
        <f t="shared" si="51"/>
        <v>0</v>
      </c>
      <c r="PO144" s="557">
        <f t="shared" si="51"/>
        <v>0</v>
      </c>
      <c r="PP144" s="557">
        <f t="shared" si="51"/>
        <v>0</v>
      </c>
      <c r="PQ144" s="557">
        <f t="shared" si="51"/>
        <v>0</v>
      </c>
      <c r="PR144" s="557">
        <f t="shared" si="51"/>
        <v>0</v>
      </c>
      <c r="PS144" s="557">
        <f t="shared" si="51"/>
        <v>0</v>
      </c>
      <c r="PT144" s="557">
        <f t="shared" si="51"/>
        <v>0</v>
      </c>
      <c r="PU144" s="557">
        <f t="shared" si="51"/>
        <v>0</v>
      </c>
      <c r="PV144" s="557">
        <f t="shared" si="51"/>
        <v>0</v>
      </c>
      <c r="PW144" s="557">
        <f t="shared" si="51"/>
        <v>0</v>
      </c>
      <c r="PX144" s="557">
        <f t="shared" si="51"/>
        <v>0</v>
      </c>
      <c r="PY144" s="557">
        <f t="shared" si="51"/>
        <v>0</v>
      </c>
      <c r="PZ144" s="557">
        <f t="shared" si="51"/>
        <v>0</v>
      </c>
      <c r="QA144" s="557">
        <f t="shared" si="51"/>
        <v>0</v>
      </c>
      <c r="QB144" s="557">
        <f t="shared" si="51"/>
        <v>0</v>
      </c>
      <c r="QC144" s="557">
        <f t="shared" si="51"/>
        <v>0</v>
      </c>
      <c r="QD144" s="557">
        <f t="shared" si="51"/>
        <v>0</v>
      </c>
      <c r="QE144" s="557">
        <f t="shared" si="51"/>
        <v>0</v>
      </c>
      <c r="QF144" s="557">
        <f t="shared" si="51"/>
        <v>0</v>
      </c>
      <c r="QG144" s="557">
        <f t="shared" si="51"/>
        <v>0</v>
      </c>
      <c r="QH144" s="557">
        <f t="shared" si="51"/>
        <v>0</v>
      </c>
      <c r="QI144" s="557">
        <f t="shared" si="51"/>
        <v>0</v>
      </c>
    </row>
    <row r="145" spans="1:451" s="544" customFormat="1" x14ac:dyDescent="0.25">
      <c r="A145" s="458">
        <v>6</v>
      </c>
      <c r="B145" s="459" t="s">
        <v>268</v>
      </c>
      <c r="C145" s="456"/>
      <c r="D145" s="456"/>
      <c r="E145" s="457"/>
      <c r="F145" s="557">
        <f>SUM(F172:F176)</f>
        <v>0</v>
      </c>
      <c r="G145" s="557">
        <f t="shared" ref="G145:BR145" si="52">SUM(G172:G176)</f>
        <v>0</v>
      </c>
      <c r="H145" s="557">
        <f t="shared" si="52"/>
        <v>0</v>
      </c>
      <c r="I145" s="557">
        <f t="shared" si="52"/>
        <v>0</v>
      </c>
      <c r="J145" s="557">
        <f t="shared" si="52"/>
        <v>0</v>
      </c>
      <c r="K145" s="557">
        <f t="shared" si="52"/>
        <v>0</v>
      </c>
      <c r="L145" s="557">
        <f t="shared" si="52"/>
        <v>0</v>
      </c>
      <c r="M145" s="557">
        <f t="shared" si="52"/>
        <v>0</v>
      </c>
      <c r="N145" s="557">
        <f t="shared" si="52"/>
        <v>0</v>
      </c>
      <c r="O145" s="557">
        <f t="shared" si="52"/>
        <v>0</v>
      </c>
      <c r="P145" s="557">
        <f t="shared" si="52"/>
        <v>0</v>
      </c>
      <c r="Q145" s="557">
        <f t="shared" si="52"/>
        <v>0</v>
      </c>
      <c r="R145" s="557">
        <f t="shared" si="52"/>
        <v>0</v>
      </c>
      <c r="S145" s="557">
        <f t="shared" si="52"/>
        <v>0</v>
      </c>
      <c r="T145" s="557">
        <f t="shared" si="52"/>
        <v>0</v>
      </c>
      <c r="U145" s="557">
        <f t="shared" si="52"/>
        <v>0</v>
      </c>
      <c r="V145" s="557">
        <f t="shared" si="52"/>
        <v>0</v>
      </c>
      <c r="W145" s="557">
        <f t="shared" si="52"/>
        <v>0</v>
      </c>
      <c r="X145" s="557">
        <f t="shared" si="52"/>
        <v>0</v>
      </c>
      <c r="Y145" s="557">
        <f t="shared" si="52"/>
        <v>0</v>
      </c>
      <c r="Z145" s="557">
        <f t="shared" si="52"/>
        <v>0</v>
      </c>
      <c r="AA145" s="557">
        <f t="shared" si="52"/>
        <v>0</v>
      </c>
      <c r="AB145" s="557">
        <f t="shared" si="52"/>
        <v>2</v>
      </c>
      <c r="AC145" s="557">
        <f t="shared" si="52"/>
        <v>8</v>
      </c>
      <c r="AD145" s="557">
        <f t="shared" si="52"/>
        <v>1</v>
      </c>
      <c r="AE145" s="557">
        <f t="shared" si="52"/>
        <v>1</v>
      </c>
      <c r="AF145" s="557">
        <f t="shared" si="52"/>
        <v>1</v>
      </c>
      <c r="AG145" s="557">
        <f t="shared" si="52"/>
        <v>1</v>
      </c>
      <c r="AH145" s="557">
        <f t="shared" si="52"/>
        <v>0</v>
      </c>
      <c r="AI145" s="557">
        <f t="shared" si="52"/>
        <v>0</v>
      </c>
      <c r="AJ145" s="557">
        <f t="shared" si="52"/>
        <v>0</v>
      </c>
      <c r="AK145" s="557">
        <f t="shared" si="52"/>
        <v>0</v>
      </c>
      <c r="AL145" s="557">
        <f t="shared" si="52"/>
        <v>0</v>
      </c>
      <c r="AM145" s="557">
        <f t="shared" si="52"/>
        <v>0</v>
      </c>
      <c r="AN145" s="557">
        <f t="shared" si="52"/>
        <v>0</v>
      </c>
      <c r="AO145" s="557">
        <f t="shared" si="52"/>
        <v>0</v>
      </c>
      <c r="AP145" s="557">
        <f t="shared" si="52"/>
        <v>0</v>
      </c>
      <c r="AQ145" s="557">
        <f t="shared" si="52"/>
        <v>0</v>
      </c>
      <c r="AR145" s="557">
        <f t="shared" si="52"/>
        <v>0</v>
      </c>
      <c r="AS145" s="557">
        <f t="shared" si="52"/>
        <v>0</v>
      </c>
      <c r="AT145" s="557">
        <f t="shared" si="52"/>
        <v>0</v>
      </c>
      <c r="AU145" s="557">
        <f t="shared" si="52"/>
        <v>0</v>
      </c>
      <c r="AV145" s="557">
        <f t="shared" si="52"/>
        <v>0</v>
      </c>
      <c r="AW145" s="557">
        <f t="shared" si="52"/>
        <v>0</v>
      </c>
      <c r="AX145" s="557">
        <f t="shared" si="52"/>
        <v>0</v>
      </c>
      <c r="AY145" s="557">
        <f t="shared" si="52"/>
        <v>0</v>
      </c>
      <c r="AZ145" s="557">
        <f t="shared" si="52"/>
        <v>0</v>
      </c>
      <c r="BA145" s="557">
        <f t="shared" si="52"/>
        <v>0</v>
      </c>
      <c r="BB145" s="557">
        <f t="shared" si="52"/>
        <v>6</v>
      </c>
      <c r="BC145" s="557">
        <f t="shared" si="52"/>
        <v>6</v>
      </c>
      <c r="BD145" s="557">
        <f t="shared" si="52"/>
        <v>0</v>
      </c>
      <c r="BE145" s="557">
        <f t="shared" si="52"/>
        <v>0</v>
      </c>
      <c r="BF145" s="557">
        <f t="shared" si="52"/>
        <v>0</v>
      </c>
      <c r="BG145" s="557">
        <f t="shared" si="52"/>
        <v>0</v>
      </c>
      <c r="BH145" s="557">
        <f t="shared" si="52"/>
        <v>0</v>
      </c>
      <c r="BI145" s="557">
        <f t="shared" si="52"/>
        <v>0</v>
      </c>
      <c r="BJ145" s="557">
        <f t="shared" si="52"/>
        <v>0</v>
      </c>
      <c r="BK145" s="557">
        <f t="shared" si="52"/>
        <v>0</v>
      </c>
      <c r="BL145" s="557">
        <f t="shared" si="52"/>
        <v>0</v>
      </c>
      <c r="BM145" s="557">
        <f t="shared" si="52"/>
        <v>0</v>
      </c>
      <c r="BN145" s="557">
        <f t="shared" si="52"/>
        <v>0</v>
      </c>
      <c r="BO145" s="557">
        <f t="shared" si="52"/>
        <v>0</v>
      </c>
      <c r="BP145" s="557">
        <f t="shared" si="52"/>
        <v>18</v>
      </c>
      <c r="BQ145" s="557">
        <f t="shared" si="52"/>
        <v>72</v>
      </c>
      <c r="BR145" s="557">
        <f t="shared" si="52"/>
        <v>30</v>
      </c>
      <c r="BS145" s="557">
        <f t="shared" ref="BS145:ED145" si="53">SUM(BS172:BS176)</f>
        <v>30</v>
      </c>
      <c r="BT145" s="557">
        <f t="shared" si="53"/>
        <v>28</v>
      </c>
      <c r="BU145" s="557">
        <f t="shared" si="53"/>
        <v>28</v>
      </c>
      <c r="BV145" s="557">
        <f t="shared" si="53"/>
        <v>1</v>
      </c>
      <c r="BW145" s="557">
        <f t="shared" si="53"/>
        <v>0</v>
      </c>
      <c r="BX145" s="557">
        <f t="shared" si="53"/>
        <v>2</v>
      </c>
      <c r="BY145" s="557">
        <f t="shared" si="53"/>
        <v>60</v>
      </c>
      <c r="BZ145" s="557">
        <f t="shared" si="53"/>
        <v>0</v>
      </c>
      <c r="CA145" s="557">
        <f t="shared" si="53"/>
        <v>0</v>
      </c>
      <c r="CB145" s="557">
        <f t="shared" si="53"/>
        <v>0</v>
      </c>
      <c r="CC145" s="557">
        <f t="shared" si="53"/>
        <v>0</v>
      </c>
      <c r="CD145" s="557">
        <f t="shared" si="53"/>
        <v>0</v>
      </c>
      <c r="CE145" s="557">
        <f t="shared" si="53"/>
        <v>0</v>
      </c>
      <c r="CF145" s="557">
        <f t="shared" si="53"/>
        <v>0</v>
      </c>
      <c r="CG145" s="557">
        <f t="shared" si="53"/>
        <v>0</v>
      </c>
      <c r="CH145" s="557">
        <f t="shared" si="53"/>
        <v>0</v>
      </c>
      <c r="CI145" s="557">
        <f t="shared" si="53"/>
        <v>0</v>
      </c>
      <c r="CJ145" s="557">
        <f t="shared" si="53"/>
        <v>0</v>
      </c>
      <c r="CK145" s="557">
        <f t="shared" si="53"/>
        <v>0</v>
      </c>
      <c r="CL145" s="557">
        <f t="shared" si="53"/>
        <v>0</v>
      </c>
      <c r="CM145" s="557">
        <f t="shared" si="53"/>
        <v>0</v>
      </c>
      <c r="CN145" s="557">
        <f t="shared" si="53"/>
        <v>0</v>
      </c>
      <c r="CO145" s="557">
        <f t="shared" si="53"/>
        <v>0</v>
      </c>
      <c r="CP145" s="557">
        <f t="shared" si="53"/>
        <v>2</v>
      </c>
      <c r="CQ145" s="557">
        <f t="shared" si="53"/>
        <v>2</v>
      </c>
      <c r="CR145" s="557">
        <f t="shared" si="53"/>
        <v>0</v>
      </c>
      <c r="CS145" s="557">
        <f t="shared" si="53"/>
        <v>0</v>
      </c>
      <c r="CT145" s="557">
        <f t="shared" si="53"/>
        <v>0</v>
      </c>
      <c r="CU145" s="557">
        <f t="shared" si="53"/>
        <v>0</v>
      </c>
      <c r="CV145" s="557">
        <f t="shared" si="53"/>
        <v>0</v>
      </c>
      <c r="CW145" s="557">
        <f t="shared" si="53"/>
        <v>0</v>
      </c>
      <c r="CX145" s="557">
        <f t="shared" si="53"/>
        <v>0</v>
      </c>
      <c r="CY145" s="557">
        <f t="shared" si="53"/>
        <v>0</v>
      </c>
      <c r="CZ145" s="557">
        <f t="shared" si="53"/>
        <v>0</v>
      </c>
      <c r="DA145" s="557">
        <f t="shared" si="53"/>
        <v>0</v>
      </c>
      <c r="DB145" s="557">
        <f t="shared" si="53"/>
        <v>0</v>
      </c>
      <c r="DC145" s="557">
        <f t="shared" si="53"/>
        <v>0</v>
      </c>
      <c r="DD145" s="557">
        <f t="shared" si="53"/>
        <v>42</v>
      </c>
      <c r="DE145" s="557">
        <f t="shared" si="53"/>
        <v>168</v>
      </c>
      <c r="DF145" s="557">
        <f t="shared" si="53"/>
        <v>43</v>
      </c>
      <c r="DG145" s="557">
        <f t="shared" si="53"/>
        <v>43</v>
      </c>
      <c r="DH145" s="557">
        <f t="shared" si="53"/>
        <v>30</v>
      </c>
      <c r="DI145" s="557">
        <f t="shared" si="53"/>
        <v>30</v>
      </c>
      <c r="DJ145" s="557">
        <f t="shared" si="53"/>
        <v>1</v>
      </c>
      <c r="DK145" s="557">
        <f t="shared" si="53"/>
        <v>0</v>
      </c>
      <c r="DL145" s="557">
        <f t="shared" si="53"/>
        <v>13</v>
      </c>
      <c r="DM145" s="557">
        <f t="shared" si="53"/>
        <v>390</v>
      </c>
      <c r="DN145" s="557">
        <f t="shared" si="53"/>
        <v>0</v>
      </c>
      <c r="DO145" s="557">
        <f t="shared" si="53"/>
        <v>0</v>
      </c>
      <c r="DP145" s="557">
        <f t="shared" si="53"/>
        <v>0</v>
      </c>
      <c r="DQ145" s="557">
        <f t="shared" si="53"/>
        <v>0</v>
      </c>
      <c r="DR145" s="557">
        <f t="shared" si="53"/>
        <v>0</v>
      </c>
      <c r="DS145" s="557">
        <f t="shared" si="53"/>
        <v>0</v>
      </c>
      <c r="DT145" s="557">
        <f t="shared" si="53"/>
        <v>1</v>
      </c>
      <c r="DU145" s="557">
        <f t="shared" si="53"/>
        <v>0</v>
      </c>
      <c r="DV145" s="557">
        <f t="shared" si="53"/>
        <v>0</v>
      </c>
      <c r="DW145" s="557">
        <f t="shared" si="53"/>
        <v>0</v>
      </c>
      <c r="DX145" s="557">
        <f t="shared" si="53"/>
        <v>0</v>
      </c>
      <c r="DY145" s="557">
        <f t="shared" si="53"/>
        <v>0</v>
      </c>
      <c r="DZ145" s="557">
        <f t="shared" si="53"/>
        <v>0</v>
      </c>
      <c r="EA145" s="557">
        <f t="shared" si="53"/>
        <v>0</v>
      </c>
      <c r="EB145" s="557">
        <f t="shared" si="53"/>
        <v>0</v>
      </c>
      <c r="EC145" s="557">
        <f t="shared" si="53"/>
        <v>0</v>
      </c>
      <c r="ED145" s="557">
        <f t="shared" si="53"/>
        <v>0</v>
      </c>
      <c r="EE145" s="557">
        <f t="shared" ref="EE145:GP145" si="54">SUM(EE172:EE176)</f>
        <v>0</v>
      </c>
      <c r="EF145" s="557">
        <f t="shared" si="54"/>
        <v>0</v>
      </c>
      <c r="EG145" s="557">
        <f t="shared" si="54"/>
        <v>0</v>
      </c>
      <c r="EH145" s="557">
        <f t="shared" si="54"/>
        <v>0</v>
      </c>
      <c r="EI145" s="557">
        <f t="shared" si="54"/>
        <v>0</v>
      </c>
      <c r="EJ145" s="557">
        <f t="shared" si="54"/>
        <v>0</v>
      </c>
      <c r="EK145" s="557">
        <f t="shared" si="54"/>
        <v>0</v>
      </c>
      <c r="EL145" s="557">
        <f t="shared" si="54"/>
        <v>0</v>
      </c>
      <c r="EM145" s="557">
        <f t="shared" si="54"/>
        <v>0</v>
      </c>
      <c r="EN145" s="557">
        <f t="shared" si="54"/>
        <v>0</v>
      </c>
      <c r="EO145" s="557">
        <f t="shared" si="54"/>
        <v>0</v>
      </c>
      <c r="EP145" s="557">
        <f t="shared" si="54"/>
        <v>0</v>
      </c>
      <c r="EQ145" s="557">
        <f t="shared" si="54"/>
        <v>0</v>
      </c>
      <c r="ER145" s="557">
        <f t="shared" si="54"/>
        <v>0</v>
      </c>
      <c r="ES145" s="557">
        <f t="shared" si="54"/>
        <v>0</v>
      </c>
      <c r="ET145" s="557">
        <f t="shared" si="54"/>
        <v>0</v>
      </c>
      <c r="EU145" s="557">
        <f t="shared" si="54"/>
        <v>0</v>
      </c>
      <c r="EV145" s="557">
        <f t="shared" si="54"/>
        <v>0</v>
      </c>
      <c r="EW145" s="557">
        <f t="shared" si="54"/>
        <v>0</v>
      </c>
      <c r="EX145" s="557">
        <f t="shared" si="54"/>
        <v>0</v>
      </c>
      <c r="EY145" s="557">
        <f t="shared" si="54"/>
        <v>0</v>
      </c>
      <c r="EZ145" s="557">
        <f t="shared" si="54"/>
        <v>0</v>
      </c>
      <c r="FA145" s="557">
        <f t="shared" si="54"/>
        <v>0</v>
      </c>
      <c r="FB145" s="557">
        <f t="shared" si="54"/>
        <v>0</v>
      </c>
      <c r="FC145" s="557">
        <f t="shared" si="54"/>
        <v>0</v>
      </c>
      <c r="FD145" s="557">
        <f t="shared" si="54"/>
        <v>0</v>
      </c>
      <c r="FE145" s="557">
        <f t="shared" si="54"/>
        <v>0</v>
      </c>
      <c r="FF145" s="557">
        <f t="shared" si="54"/>
        <v>0</v>
      </c>
      <c r="FG145" s="557">
        <f t="shared" si="54"/>
        <v>0</v>
      </c>
      <c r="FH145" s="557">
        <f t="shared" si="54"/>
        <v>0</v>
      </c>
      <c r="FI145" s="557">
        <f t="shared" si="54"/>
        <v>0</v>
      </c>
      <c r="FJ145" s="557">
        <f t="shared" si="54"/>
        <v>0</v>
      </c>
      <c r="FK145" s="557">
        <f t="shared" si="54"/>
        <v>0</v>
      </c>
      <c r="FL145" s="557">
        <f t="shared" si="54"/>
        <v>0</v>
      </c>
      <c r="FM145" s="557">
        <f t="shared" si="54"/>
        <v>0</v>
      </c>
      <c r="FN145" s="557">
        <f t="shared" si="54"/>
        <v>0</v>
      </c>
      <c r="FO145" s="557">
        <f t="shared" si="54"/>
        <v>0</v>
      </c>
      <c r="FP145" s="557">
        <f t="shared" si="54"/>
        <v>0</v>
      </c>
      <c r="FQ145" s="557">
        <f t="shared" si="54"/>
        <v>0</v>
      </c>
      <c r="FR145" s="557">
        <f t="shared" si="54"/>
        <v>0</v>
      </c>
      <c r="FS145" s="557">
        <f t="shared" si="54"/>
        <v>0</v>
      </c>
      <c r="FT145" s="557">
        <f t="shared" si="54"/>
        <v>0</v>
      </c>
      <c r="FU145" s="557">
        <f t="shared" si="54"/>
        <v>0</v>
      </c>
      <c r="FV145" s="557">
        <f t="shared" si="54"/>
        <v>0</v>
      </c>
      <c r="FW145" s="557">
        <f t="shared" si="54"/>
        <v>0</v>
      </c>
      <c r="FX145" s="557">
        <f t="shared" si="54"/>
        <v>0</v>
      </c>
      <c r="FY145" s="557">
        <f t="shared" si="54"/>
        <v>0</v>
      </c>
      <c r="FZ145" s="557">
        <f t="shared" si="54"/>
        <v>0</v>
      </c>
      <c r="GA145" s="557">
        <f t="shared" si="54"/>
        <v>0</v>
      </c>
      <c r="GB145" s="557">
        <f t="shared" si="54"/>
        <v>0</v>
      </c>
      <c r="GC145" s="557">
        <f t="shared" si="54"/>
        <v>0</v>
      </c>
      <c r="GD145" s="557">
        <f t="shared" si="54"/>
        <v>0</v>
      </c>
      <c r="GE145" s="557">
        <f t="shared" si="54"/>
        <v>0</v>
      </c>
      <c r="GF145" s="557">
        <f t="shared" si="54"/>
        <v>0</v>
      </c>
      <c r="GG145" s="557">
        <f t="shared" si="54"/>
        <v>0</v>
      </c>
      <c r="GH145" s="557">
        <f t="shared" si="54"/>
        <v>0</v>
      </c>
      <c r="GI145" s="557">
        <f t="shared" si="54"/>
        <v>0</v>
      </c>
      <c r="GJ145" s="557">
        <f t="shared" si="54"/>
        <v>0</v>
      </c>
      <c r="GK145" s="557">
        <f t="shared" si="54"/>
        <v>0</v>
      </c>
      <c r="GL145" s="557">
        <f t="shared" si="54"/>
        <v>0</v>
      </c>
      <c r="GM145" s="557">
        <f t="shared" si="54"/>
        <v>0</v>
      </c>
      <c r="GN145" s="557">
        <f t="shared" si="54"/>
        <v>0</v>
      </c>
      <c r="GO145" s="557">
        <f t="shared" si="54"/>
        <v>0</v>
      </c>
      <c r="GP145" s="557">
        <f t="shared" si="54"/>
        <v>0</v>
      </c>
      <c r="GQ145" s="557">
        <f t="shared" ref="GQ145:JB145" si="55">SUM(GQ172:GQ176)</f>
        <v>0</v>
      </c>
      <c r="GR145" s="557">
        <f t="shared" si="55"/>
        <v>0</v>
      </c>
      <c r="GS145" s="557">
        <f t="shared" si="55"/>
        <v>0</v>
      </c>
      <c r="GT145" s="557">
        <f t="shared" si="55"/>
        <v>0</v>
      </c>
      <c r="GU145" s="557">
        <f t="shared" si="55"/>
        <v>0</v>
      </c>
      <c r="GV145" s="557">
        <f t="shared" si="55"/>
        <v>0</v>
      </c>
      <c r="GW145" s="557">
        <f t="shared" si="55"/>
        <v>0</v>
      </c>
      <c r="GX145" s="557">
        <f t="shared" si="55"/>
        <v>0</v>
      </c>
      <c r="GY145" s="557">
        <f t="shared" si="55"/>
        <v>0</v>
      </c>
      <c r="GZ145" s="557">
        <f t="shared" si="55"/>
        <v>0</v>
      </c>
      <c r="HA145" s="557">
        <f t="shared" si="55"/>
        <v>0</v>
      </c>
      <c r="HB145" s="557">
        <f t="shared" si="55"/>
        <v>0</v>
      </c>
      <c r="HC145" s="557">
        <f t="shared" si="55"/>
        <v>0</v>
      </c>
      <c r="HD145" s="557">
        <f t="shared" si="55"/>
        <v>0</v>
      </c>
      <c r="HE145" s="557">
        <f t="shared" si="55"/>
        <v>0</v>
      </c>
      <c r="HF145" s="557">
        <f t="shared" si="55"/>
        <v>0</v>
      </c>
      <c r="HG145" s="557">
        <f t="shared" si="55"/>
        <v>0</v>
      </c>
      <c r="HH145" s="557">
        <f t="shared" si="55"/>
        <v>0</v>
      </c>
      <c r="HI145" s="557">
        <f t="shared" si="55"/>
        <v>0</v>
      </c>
      <c r="HJ145" s="557">
        <f t="shared" si="55"/>
        <v>0</v>
      </c>
      <c r="HK145" s="557">
        <f t="shared" si="55"/>
        <v>0</v>
      </c>
      <c r="HL145" s="557">
        <f t="shared" si="55"/>
        <v>0</v>
      </c>
      <c r="HM145" s="557">
        <f t="shared" si="55"/>
        <v>0</v>
      </c>
      <c r="HN145" s="557">
        <f t="shared" si="55"/>
        <v>0</v>
      </c>
      <c r="HO145" s="557">
        <f t="shared" si="55"/>
        <v>0</v>
      </c>
      <c r="HP145" s="557">
        <f t="shared" si="55"/>
        <v>0</v>
      </c>
      <c r="HQ145" s="557">
        <f t="shared" si="55"/>
        <v>0</v>
      </c>
      <c r="HR145" s="557">
        <f t="shared" si="55"/>
        <v>0</v>
      </c>
      <c r="HS145" s="557">
        <f t="shared" si="55"/>
        <v>0</v>
      </c>
      <c r="HT145" s="557">
        <f t="shared" si="55"/>
        <v>0</v>
      </c>
      <c r="HU145" s="557">
        <f t="shared" si="55"/>
        <v>0</v>
      </c>
      <c r="HV145" s="557">
        <f t="shared" si="55"/>
        <v>0</v>
      </c>
      <c r="HW145" s="557">
        <f t="shared" si="55"/>
        <v>0</v>
      </c>
      <c r="HX145" s="557">
        <f t="shared" si="55"/>
        <v>0</v>
      </c>
      <c r="HY145" s="557">
        <f t="shared" si="55"/>
        <v>0</v>
      </c>
      <c r="HZ145" s="557">
        <f t="shared" si="55"/>
        <v>0</v>
      </c>
      <c r="IA145" s="557">
        <f t="shared" si="55"/>
        <v>0</v>
      </c>
      <c r="IB145" s="557">
        <f t="shared" si="55"/>
        <v>0</v>
      </c>
      <c r="IC145" s="557">
        <f t="shared" si="55"/>
        <v>0</v>
      </c>
      <c r="ID145" s="557">
        <f t="shared" si="55"/>
        <v>0</v>
      </c>
      <c r="IE145" s="557">
        <f t="shared" si="55"/>
        <v>0</v>
      </c>
      <c r="IF145" s="557">
        <f t="shared" si="55"/>
        <v>0</v>
      </c>
      <c r="IG145" s="557">
        <f t="shared" si="55"/>
        <v>0</v>
      </c>
      <c r="IH145" s="557">
        <f t="shared" si="55"/>
        <v>0</v>
      </c>
      <c r="II145" s="557">
        <f t="shared" si="55"/>
        <v>0</v>
      </c>
      <c r="IJ145" s="557">
        <f t="shared" si="55"/>
        <v>0</v>
      </c>
      <c r="IK145" s="557">
        <f t="shared" si="55"/>
        <v>0</v>
      </c>
      <c r="IL145" s="557">
        <f t="shared" si="55"/>
        <v>0</v>
      </c>
      <c r="IM145" s="557">
        <f t="shared" si="55"/>
        <v>0</v>
      </c>
      <c r="IN145" s="557">
        <f t="shared" si="55"/>
        <v>0</v>
      </c>
      <c r="IO145" s="557">
        <f t="shared" si="55"/>
        <v>0</v>
      </c>
      <c r="IP145" s="557">
        <f t="shared" si="55"/>
        <v>2</v>
      </c>
      <c r="IQ145" s="557">
        <f t="shared" si="55"/>
        <v>0</v>
      </c>
      <c r="IR145" s="557">
        <f t="shared" si="55"/>
        <v>0</v>
      </c>
      <c r="IS145" s="557">
        <f t="shared" si="55"/>
        <v>6</v>
      </c>
      <c r="IT145" s="557">
        <f t="shared" si="55"/>
        <v>0</v>
      </c>
      <c r="IU145" s="557">
        <f t="shared" si="55"/>
        <v>0</v>
      </c>
      <c r="IV145" s="557">
        <f t="shared" si="55"/>
        <v>0</v>
      </c>
      <c r="IW145" s="557">
        <f t="shared" si="55"/>
        <v>4</v>
      </c>
      <c r="IX145" s="557">
        <f t="shared" si="55"/>
        <v>6</v>
      </c>
      <c r="IY145" s="557">
        <f t="shared" si="55"/>
        <v>0</v>
      </c>
      <c r="IZ145" s="557">
        <f t="shared" si="55"/>
        <v>0</v>
      </c>
      <c r="JA145" s="557">
        <f t="shared" si="55"/>
        <v>0</v>
      </c>
      <c r="JB145" s="557">
        <f t="shared" si="55"/>
        <v>17</v>
      </c>
      <c r="JC145" s="557">
        <f t="shared" ref="JC145:LN145" si="56">SUM(JC172:JC176)</f>
        <v>0</v>
      </c>
      <c r="JD145" s="557">
        <f t="shared" si="56"/>
        <v>0</v>
      </c>
      <c r="JE145" s="557">
        <f t="shared" si="56"/>
        <v>0</v>
      </c>
      <c r="JF145" s="557">
        <f t="shared" si="56"/>
        <v>0</v>
      </c>
      <c r="JG145" s="557">
        <f t="shared" si="56"/>
        <v>3</v>
      </c>
      <c r="JH145" s="557">
        <f t="shared" si="56"/>
        <v>2</v>
      </c>
      <c r="JI145" s="557">
        <f t="shared" si="56"/>
        <v>0</v>
      </c>
      <c r="JJ145" s="557">
        <f t="shared" si="56"/>
        <v>0</v>
      </c>
      <c r="JK145" s="557">
        <f t="shared" si="56"/>
        <v>0</v>
      </c>
      <c r="JL145" s="557">
        <f t="shared" si="56"/>
        <v>22</v>
      </c>
      <c r="JM145" s="557">
        <f t="shared" si="56"/>
        <v>0</v>
      </c>
      <c r="JN145" s="557">
        <f t="shared" si="56"/>
        <v>0</v>
      </c>
      <c r="JO145" s="557">
        <f t="shared" si="56"/>
        <v>0</v>
      </c>
      <c r="JP145" s="557">
        <f t="shared" si="56"/>
        <v>0</v>
      </c>
      <c r="JQ145" s="557">
        <f t="shared" si="56"/>
        <v>2</v>
      </c>
      <c r="JR145" s="557">
        <f t="shared" si="56"/>
        <v>0</v>
      </c>
      <c r="JS145" s="557">
        <f t="shared" si="56"/>
        <v>0</v>
      </c>
      <c r="JT145" s="557">
        <f t="shared" si="56"/>
        <v>0</v>
      </c>
      <c r="JU145" s="557">
        <f t="shared" si="56"/>
        <v>0</v>
      </c>
      <c r="JV145" s="557">
        <f t="shared" si="56"/>
        <v>0</v>
      </c>
      <c r="JW145" s="557">
        <f t="shared" si="56"/>
        <v>1</v>
      </c>
      <c r="JX145" s="557">
        <f t="shared" si="56"/>
        <v>0</v>
      </c>
      <c r="JY145" s="557">
        <f t="shared" si="56"/>
        <v>0</v>
      </c>
      <c r="JZ145" s="557">
        <f t="shared" si="56"/>
        <v>0</v>
      </c>
      <c r="KA145" s="557">
        <f t="shared" si="56"/>
        <v>0</v>
      </c>
      <c r="KB145" s="557">
        <f t="shared" si="56"/>
        <v>0</v>
      </c>
      <c r="KC145" s="557">
        <f t="shared" si="56"/>
        <v>0</v>
      </c>
      <c r="KD145" s="557">
        <f t="shared" si="56"/>
        <v>0</v>
      </c>
      <c r="KE145" s="557">
        <f t="shared" si="56"/>
        <v>0</v>
      </c>
      <c r="KF145" s="557">
        <f t="shared" si="56"/>
        <v>0</v>
      </c>
      <c r="KG145" s="557">
        <f t="shared" si="56"/>
        <v>0</v>
      </c>
      <c r="KH145" s="557">
        <f t="shared" si="56"/>
        <v>0</v>
      </c>
      <c r="KI145" s="557">
        <f t="shared" si="56"/>
        <v>0</v>
      </c>
      <c r="KJ145" s="557">
        <f t="shared" si="56"/>
        <v>0</v>
      </c>
      <c r="KK145" s="557">
        <f t="shared" si="56"/>
        <v>0</v>
      </c>
      <c r="KL145" s="557">
        <f t="shared" si="56"/>
        <v>0</v>
      </c>
      <c r="KM145" s="557">
        <f t="shared" si="56"/>
        <v>0</v>
      </c>
      <c r="KN145" s="557">
        <f t="shared" si="56"/>
        <v>0</v>
      </c>
      <c r="KO145" s="557">
        <f t="shared" si="56"/>
        <v>0</v>
      </c>
      <c r="KP145" s="557">
        <f t="shared" si="56"/>
        <v>0</v>
      </c>
      <c r="KQ145" s="557">
        <f t="shared" si="56"/>
        <v>0</v>
      </c>
      <c r="KR145" s="557">
        <f t="shared" si="56"/>
        <v>0</v>
      </c>
      <c r="KS145" s="557">
        <f t="shared" si="56"/>
        <v>0</v>
      </c>
      <c r="KT145" s="557">
        <f t="shared" si="56"/>
        <v>0</v>
      </c>
      <c r="KU145" s="557">
        <f t="shared" si="56"/>
        <v>0</v>
      </c>
      <c r="KV145" s="557">
        <f t="shared" si="56"/>
        <v>0</v>
      </c>
      <c r="KW145" s="557">
        <f t="shared" si="56"/>
        <v>0</v>
      </c>
      <c r="KX145" s="557">
        <f t="shared" si="56"/>
        <v>0</v>
      </c>
      <c r="KY145" s="557">
        <f t="shared" si="56"/>
        <v>0</v>
      </c>
      <c r="KZ145" s="557">
        <f t="shared" si="56"/>
        <v>0</v>
      </c>
      <c r="LA145" s="557">
        <f t="shared" si="56"/>
        <v>0</v>
      </c>
      <c r="LB145" s="557">
        <f t="shared" si="56"/>
        <v>0</v>
      </c>
      <c r="LC145" s="557">
        <f t="shared" si="56"/>
        <v>0</v>
      </c>
      <c r="LD145" s="557">
        <f t="shared" si="56"/>
        <v>0</v>
      </c>
      <c r="LE145" s="557">
        <f t="shared" si="56"/>
        <v>0</v>
      </c>
      <c r="LF145" s="557">
        <f t="shared" si="56"/>
        <v>0</v>
      </c>
      <c r="LG145" s="557">
        <f t="shared" si="56"/>
        <v>0</v>
      </c>
      <c r="LH145" s="557">
        <f t="shared" si="56"/>
        <v>0</v>
      </c>
      <c r="LI145" s="557">
        <f t="shared" si="56"/>
        <v>0</v>
      </c>
      <c r="LJ145" s="557">
        <f t="shared" si="56"/>
        <v>0</v>
      </c>
      <c r="LK145" s="557">
        <f t="shared" si="56"/>
        <v>0</v>
      </c>
      <c r="LL145" s="557">
        <f t="shared" si="56"/>
        <v>0</v>
      </c>
      <c r="LM145" s="557">
        <f t="shared" si="56"/>
        <v>0</v>
      </c>
      <c r="LN145" s="557">
        <f t="shared" si="56"/>
        <v>0</v>
      </c>
      <c r="LO145" s="557">
        <f t="shared" ref="LO145:NZ145" si="57">SUM(LO172:LO176)</f>
        <v>0</v>
      </c>
      <c r="LP145" s="557">
        <f t="shared" si="57"/>
        <v>0</v>
      </c>
      <c r="LQ145" s="557">
        <f t="shared" si="57"/>
        <v>0</v>
      </c>
      <c r="LR145" s="557">
        <f t="shared" si="57"/>
        <v>0</v>
      </c>
      <c r="LS145" s="557">
        <f t="shared" si="57"/>
        <v>0</v>
      </c>
      <c r="LT145" s="557">
        <f t="shared" si="57"/>
        <v>0</v>
      </c>
      <c r="LU145" s="557">
        <f t="shared" si="57"/>
        <v>0</v>
      </c>
      <c r="LV145" s="557">
        <f t="shared" si="57"/>
        <v>0</v>
      </c>
      <c r="LW145" s="557">
        <f t="shared" si="57"/>
        <v>0</v>
      </c>
      <c r="LX145" s="557">
        <f t="shared" si="57"/>
        <v>0</v>
      </c>
      <c r="LY145" s="557">
        <f t="shared" si="57"/>
        <v>0</v>
      </c>
      <c r="LZ145" s="557">
        <f t="shared" si="57"/>
        <v>0</v>
      </c>
      <c r="MA145" s="557">
        <f t="shared" si="57"/>
        <v>0</v>
      </c>
      <c r="MB145" s="557">
        <f t="shared" si="57"/>
        <v>0</v>
      </c>
      <c r="MC145" s="557">
        <f t="shared" si="57"/>
        <v>0</v>
      </c>
      <c r="MD145" s="557">
        <f t="shared" si="57"/>
        <v>0</v>
      </c>
      <c r="ME145" s="557">
        <f t="shared" si="57"/>
        <v>0</v>
      </c>
      <c r="MF145" s="557">
        <f t="shared" si="57"/>
        <v>0</v>
      </c>
      <c r="MG145" s="557">
        <f t="shared" si="57"/>
        <v>0</v>
      </c>
      <c r="MH145" s="557">
        <f t="shared" si="57"/>
        <v>0</v>
      </c>
      <c r="MI145" s="557">
        <f t="shared" si="57"/>
        <v>0</v>
      </c>
      <c r="MJ145" s="557">
        <f t="shared" si="57"/>
        <v>0</v>
      </c>
      <c r="MK145" s="557">
        <f t="shared" si="57"/>
        <v>0</v>
      </c>
      <c r="ML145" s="557">
        <f t="shared" si="57"/>
        <v>0</v>
      </c>
      <c r="MM145" s="557">
        <f t="shared" si="57"/>
        <v>0</v>
      </c>
      <c r="MN145" s="557">
        <f t="shared" si="57"/>
        <v>0</v>
      </c>
      <c r="MO145" s="557">
        <f t="shared" si="57"/>
        <v>0</v>
      </c>
      <c r="MP145" s="557">
        <f t="shared" si="57"/>
        <v>0</v>
      </c>
      <c r="MQ145" s="557">
        <f t="shared" si="57"/>
        <v>0</v>
      </c>
      <c r="MR145" s="557">
        <f t="shared" si="57"/>
        <v>0</v>
      </c>
      <c r="MS145" s="557">
        <f t="shared" si="57"/>
        <v>0</v>
      </c>
      <c r="MT145" s="557">
        <f t="shared" si="57"/>
        <v>0</v>
      </c>
      <c r="MU145" s="557">
        <f t="shared" si="57"/>
        <v>0</v>
      </c>
      <c r="MV145" s="557">
        <f t="shared" si="57"/>
        <v>0</v>
      </c>
      <c r="MW145" s="557">
        <f t="shared" si="57"/>
        <v>0</v>
      </c>
      <c r="MX145" s="557">
        <f t="shared" si="57"/>
        <v>0</v>
      </c>
      <c r="MY145" s="557">
        <f t="shared" si="57"/>
        <v>0</v>
      </c>
      <c r="MZ145" s="557">
        <f t="shared" si="57"/>
        <v>0</v>
      </c>
      <c r="NA145" s="557">
        <f t="shared" si="57"/>
        <v>0</v>
      </c>
      <c r="NB145" s="557">
        <f t="shared" si="57"/>
        <v>0</v>
      </c>
      <c r="NC145" s="557">
        <f t="shared" si="57"/>
        <v>0</v>
      </c>
      <c r="ND145" s="557">
        <f t="shared" si="57"/>
        <v>0</v>
      </c>
      <c r="NE145" s="557">
        <f t="shared" si="57"/>
        <v>0</v>
      </c>
      <c r="NF145" s="557">
        <f t="shared" si="57"/>
        <v>0</v>
      </c>
      <c r="NG145" s="557">
        <f t="shared" si="57"/>
        <v>0</v>
      </c>
      <c r="NH145" s="557">
        <f t="shared" si="57"/>
        <v>0</v>
      </c>
      <c r="NI145" s="557">
        <f t="shared" si="57"/>
        <v>0</v>
      </c>
      <c r="NJ145" s="557">
        <f t="shared" si="57"/>
        <v>0</v>
      </c>
      <c r="NK145" s="557">
        <f t="shared" si="57"/>
        <v>0</v>
      </c>
      <c r="NL145" s="557">
        <f t="shared" si="57"/>
        <v>0</v>
      </c>
      <c r="NM145" s="557">
        <f t="shared" si="57"/>
        <v>0</v>
      </c>
      <c r="NN145" s="557">
        <f t="shared" si="57"/>
        <v>0</v>
      </c>
      <c r="NO145" s="557">
        <f t="shared" si="57"/>
        <v>0</v>
      </c>
      <c r="NP145" s="557">
        <f t="shared" si="57"/>
        <v>0</v>
      </c>
      <c r="NQ145" s="557">
        <f t="shared" si="57"/>
        <v>0</v>
      </c>
      <c r="NR145" s="557">
        <f t="shared" si="57"/>
        <v>0</v>
      </c>
      <c r="NS145" s="557">
        <f t="shared" si="57"/>
        <v>0</v>
      </c>
      <c r="NT145" s="557">
        <f t="shared" si="57"/>
        <v>0</v>
      </c>
      <c r="NU145" s="557">
        <f t="shared" si="57"/>
        <v>0</v>
      </c>
      <c r="NV145" s="557">
        <f t="shared" si="57"/>
        <v>0</v>
      </c>
      <c r="NW145" s="557">
        <f t="shared" si="57"/>
        <v>0</v>
      </c>
      <c r="NX145" s="557">
        <f t="shared" si="57"/>
        <v>0</v>
      </c>
      <c r="NY145" s="557">
        <f t="shared" si="57"/>
        <v>0</v>
      </c>
      <c r="NZ145" s="557">
        <f t="shared" si="57"/>
        <v>0</v>
      </c>
      <c r="OA145" s="557">
        <f t="shared" ref="OA145:QI145" si="58">SUM(OA172:OA176)</f>
        <v>0</v>
      </c>
      <c r="OB145" s="557">
        <f t="shared" si="58"/>
        <v>0</v>
      </c>
      <c r="OC145" s="557">
        <f t="shared" si="58"/>
        <v>0</v>
      </c>
      <c r="OD145" s="557">
        <f t="shared" si="58"/>
        <v>0</v>
      </c>
      <c r="OE145" s="557">
        <f t="shared" si="58"/>
        <v>0</v>
      </c>
      <c r="OF145" s="557">
        <f t="shared" si="58"/>
        <v>0</v>
      </c>
      <c r="OG145" s="557">
        <f t="shared" si="58"/>
        <v>0</v>
      </c>
      <c r="OH145" s="557">
        <f t="shared" si="58"/>
        <v>0</v>
      </c>
      <c r="OI145" s="557">
        <f t="shared" si="58"/>
        <v>0</v>
      </c>
      <c r="OJ145" s="557">
        <f t="shared" si="58"/>
        <v>0</v>
      </c>
      <c r="OK145" s="557">
        <f t="shared" si="58"/>
        <v>0</v>
      </c>
      <c r="OL145" s="557">
        <f t="shared" si="58"/>
        <v>0</v>
      </c>
      <c r="OM145" s="557">
        <f t="shared" si="58"/>
        <v>0</v>
      </c>
      <c r="ON145" s="557">
        <f t="shared" si="58"/>
        <v>0</v>
      </c>
      <c r="OO145" s="557">
        <f t="shared" si="58"/>
        <v>0</v>
      </c>
      <c r="OP145" s="557">
        <f t="shared" si="58"/>
        <v>0</v>
      </c>
      <c r="OQ145" s="557">
        <f t="shared" si="58"/>
        <v>0</v>
      </c>
      <c r="OR145" s="557">
        <f t="shared" si="58"/>
        <v>0</v>
      </c>
      <c r="OS145" s="557">
        <f t="shared" si="58"/>
        <v>0</v>
      </c>
      <c r="OT145" s="557">
        <f t="shared" si="58"/>
        <v>0</v>
      </c>
      <c r="OU145" s="557">
        <f t="shared" si="58"/>
        <v>0</v>
      </c>
      <c r="OV145" s="557">
        <f t="shared" si="58"/>
        <v>0</v>
      </c>
      <c r="OW145" s="557">
        <f t="shared" si="58"/>
        <v>0</v>
      </c>
      <c r="OX145" s="557">
        <f t="shared" si="58"/>
        <v>0</v>
      </c>
      <c r="OY145" s="557">
        <f t="shared" si="58"/>
        <v>0</v>
      </c>
      <c r="OZ145" s="557">
        <f t="shared" si="58"/>
        <v>0</v>
      </c>
      <c r="PA145" s="557">
        <f t="shared" si="58"/>
        <v>0</v>
      </c>
      <c r="PB145" s="557">
        <f t="shared" si="58"/>
        <v>0</v>
      </c>
      <c r="PC145" s="557">
        <f t="shared" si="58"/>
        <v>0</v>
      </c>
      <c r="PD145" s="557">
        <f t="shared" si="58"/>
        <v>0</v>
      </c>
      <c r="PE145" s="557">
        <f t="shared" si="58"/>
        <v>0</v>
      </c>
      <c r="PF145" s="557">
        <f t="shared" si="58"/>
        <v>0</v>
      </c>
      <c r="PG145" s="557">
        <f t="shared" si="58"/>
        <v>0</v>
      </c>
      <c r="PH145" s="557">
        <f t="shared" si="58"/>
        <v>0</v>
      </c>
      <c r="PI145" s="557">
        <f t="shared" si="58"/>
        <v>0</v>
      </c>
      <c r="PJ145" s="557">
        <f t="shared" si="58"/>
        <v>0</v>
      </c>
      <c r="PK145" s="557">
        <f t="shared" si="58"/>
        <v>0</v>
      </c>
      <c r="PL145" s="557">
        <f t="shared" si="58"/>
        <v>0</v>
      </c>
      <c r="PM145" s="557">
        <f t="shared" si="58"/>
        <v>0</v>
      </c>
      <c r="PN145" s="557">
        <f t="shared" si="58"/>
        <v>0</v>
      </c>
      <c r="PO145" s="557">
        <f t="shared" si="58"/>
        <v>0</v>
      </c>
      <c r="PP145" s="557">
        <f t="shared" si="58"/>
        <v>0</v>
      </c>
      <c r="PQ145" s="557">
        <f t="shared" si="58"/>
        <v>0</v>
      </c>
      <c r="PR145" s="557">
        <f t="shared" si="58"/>
        <v>0</v>
      </c>
      <c r="PS145" s="557">
        <f t="shared" si="58"/>
        <v>0</v>
      </c>
      <c r="PT145" s="557">
        <f t="shared" si="58"/>
        <v>0</v>
      </c>
      <c r="PU145" s="557">
        <f t="shared" si="58"/>
        <v>0</v>
      </c>
      <c r="PV145" s="557">
        <f t="shared" si="58"/>
        <v>0</v>
      </c>
      <c r="PW145" s="557">
        <f t="shared" si="58"/>
        <v>0</v>
      </c>
      <c r="PX145" s="557">
        <f t="shared" si="58"/>
        <v>0</v>
      </c>
      <c r="PY145" s="557">
        <f t="shared" si="58"/>
        <v>0</v>
      </c>
      <c r="PZ145" s="557">
        <f t="shared" si="58"/>
        <v>0</v>
      </c>
      <c r="QA145" s="557">
        <f t="shared" si="58"/>
        <v>0</v>
      </c>
      <c r="QB145" s="557">
        <f t="shared" si="58"/>
        <v>0</v>
      </c>
      <c r="QC145" s="557">
        <f t="shared" si="58"/>
        <v>0</v>
      </c>
      <c r="QD145" s="557">
        <f t="shared" si="58"/>
        <v>0</v>
      </c>
      <c r="QE145" s="557">
        <f t="shared" si="58"/>
        <v>0</v>
      </c>
      <c r="QF145" s="557">
        <f t="shared" si="58"/>
        <v>0</v>
      </c>
      <c r="QG145" s="557">
        <f t="shared" si="58"/>
        <v>0</v>
      </c>
      <c r="QH145" s="557">
        <f t="shared" si="58"/>
        <v>0</v>
      </c>
      <c r="QI145" s="557">
        <f t="shared" si="58"/>
        <v>0</v>
      </c>
    </row>
    <row r="146" spans="1:451" s="544" customFormat="1" x14ac:dyDescent="0.25">
      <c r="A146" s="458">
        <v>7</v>
      </c>
      <c r="B146" s="459" t="s">
        <v>269</v>
      </c>
      <c r="C146" s="456"/>
      <c r="D146" s="456"/>
      <c r="E146" s="457"/>
      <c r="F146" s="557">
        <f>SUM(F177:F179)</f>
        <v>0</v>
      </c>
      <c r="G146" s="557">
        <f t="shared" ref="G146:BR146" si="59">SUM(G177:G179)</f>
        <v>0</v>
      </c>
      <c r="H146" s="557">
        <f t="shared" si="59"/>
        <v>0</v>
      </c>
      <c r="I146" s="557">
        <f t="shared" si="59"/>
        <v>0</v>
      </c>
      <c r="J146" s="557">
        <f t="shared" si="59"/>
        <v>0</v>
      </c>
      <c r="K146" s="557">
        <f t="shared" si="59"/>
        <v>0</v>
      </c>
      <c r="L146" s="557">
        <f t="shared" si="59"/>
        <v>0</v>
      </c>
      <c r="M146" s="557">
        <f t="shared" si="59"/>
        <v>0</v>
      </c>
      <c r="N146" s="557">
        <f t="shared" si="59"/>
        <v>0</v>
      </c>
      <c r="O146" s="557">
        <f t="shared" si="59"/>
        <v>0</v>
      </c>
      <c r="P146" s="557">
        <f t="shared" si="59"/>
        <v>0</v>
      </c>
      <c r="Q146" s="557">
        <f t="shared" si="59"/>
        <v>0</v>
      </c>
      <c r="R146" s="557">
        <f t="shared" si="59"/>
        <v>0</v>
      </c>
      <c r="S146" s="557">
        <f t="shared" si="59"/>
        <v>0</v>
      </c>
      <c r="T146" s="557">
        <f t="shared" si="59"/>
        <v>0</v>
      </c>
      <c r="U146" s="557">
        <f t="shared" si="59"/>
        <v>0</v>
      </c>
      <c r="V146" s="557">
        <f t="shared" si="59"/>
        <v>0</v>
      </c>
      <c r="W146" s="557">
        <f t="shared" si="59"/>
        <v>0</v>
      </c>
      <c r="X146" s="557">
        <f t="shared" si="59"/>
        <v>0</v>
      </c>
      <c r="Y146" s="557">
        <f t="shared" si="59"/>
        <v>0</v>
      </c>
      <c r="Z146" s="557">
        <f t="shared" si="59"/>
        <v>0</v>
      </c>
      <c r="AA146" s="557">
        <f t="shared" si="59"/>
        <v>0</v>
      </c>
      <c r="AB146" s="557">
        <f t="shared" si="59"/>
        <v>0</v>
      </c>
      <c r="AC146" s="557">
        <f t="shared" si="59"/>
        <v>0</v>
      </c>
      <c r="AD146" s="557">
        <f t="shared" si="59"/>
        <v>0</v>
      </c>
      <c r="AE146" s="557">
        <f t="shared" si="59"/>
        <v>0</v>
      </c>
      <c r="AF146" s="557">
        <f t="shared" si="59"/>
        <v>0</v>
      </c>
      <c r="AG146" s="557">
        <f t="shared" si="59"/>
        <v>0</v>
      </c>
      <c r="AH146" s="557">
        <f t="shared" si="59"/>
        <v>0</v>
      </c>
      <c r="AI146" s="557">
        <f t="shared" si="59"/>
        <v>0</v>
      </c>
      <c r="AJ146" s="557">
        <f t="shared" si="59"/>
        <v>0</v>
      </c>
      <c r="AK146" s="557">
        <f t="shared" si="59"/>
        <v>0</v>
      </c>
      <c r="AL146" s="557">
        <f t="shared" si="59"/>
        <v>0</v>
      </c>
      <c r="AM146" s="557">
        <f t="shared" si="59"/>
        <v>0</v>
      </c>
      <c r="AN146" s="557">
        <f t="shared" si="59"/>
        <v>0</v>
      </c>
      <c r="AO146" s="557">
        <f t="shared" si="59"/>
        <v>0</v>
      </c>
      <c r="AP146" s="557">
        <f t="shared" si="59"/>
        <v>0</v>
      </c>
      <c r="AQ146" s="557">
        <f t="shared" si="59"/>
        <v>0</v>
      </c>
      <c r="AR146" s="557">
        <f t="shared" si="59"/>
        <v>0</v>
      </c>
      <c r="AS146" s="557">
        <f t="shared" si="59"/>
        <v>0</v>
      </c>
      <c r="AT146" s="557">
        <f t="shared" si="59"/>
        <v>0</v>
      </c>
      <c r="AU146" s="557">
        <f t="shared" si="59"/>
        <v>0</v>
      </c>
      <c r="AV146" s="557">
        <f t="shared" si="59"/>
        <v>0</v>
      </c>
      <c r="AW146" s="557">
        <f t="shared" si="59"/>
        <v>0</v>
      </c>
      <c r="AX146" s="557">
        <f t="shared" si="59"/>
        <v>0</v>
      </c>
      <c r="AY146" s="557">
        <f t="shared" si="59"/>
        <v>0</v>
      </c>
      <c r="AZ146" s="557">
        <f t="shared" si="59"/>
        <v>0</v>
      </c>
      <c r="BA146" s="557">
        <f t="shared" si="59"/>
        <v>0</v>
      </c>
      <c r="BB146" s="557">
        <f t="shared" si="59"/>
        <v>0</v>
      </c>
      <c r="BC146" s="557">
        <f t="shared" si="59"/>
        <v>0</v>
      </c>
      <c r="BD146" s="557">
        <f t="shared" si="59"/>
        <v>0</v>
      </c>
      <c r="BE146" s="557">
        <f t="shared" si="59"/>
        <v>0</v>
      </c>
      <c r="BF146" s="557">
        <f t="shared" si="59"/>
        <v>0</v>
      </c>
      <c r="BG146" s="557">
        <f t="shared" si="59"/>
        <v>0</v>
      </c>
      <c r="BH146" s="557">
        <f t="shared" si="59"/>
        <v>0</v>
      </c>
      <c r="BI146" s="557">
        <f t="shared" si="59"/>
        <v>0</v>
      </c>
      <c r="BJ146" s="557">
        <f t="shared" si="59"/>
        <v>0</v>
      </c>
      <c r="BK146" s="557">
        <f t="shared" si="59"/>
        <v>0</v>
      </c>
      <c r="BL146" s="557">
        <f t="shared" si="59"/>
        <v>0</v>
      </c>
      <c r="BM146" s="557">
        <f t="shared" si="59"/>
        <v>0</v>
      </c>
      <c r="BN146" s="557">
        <f t="shared" si="59"/>
        <v>0</v>
      </c>
      <c r="BO146" s="557">
        <f t="shared" si="59"/>
        <v>0</v>
      </c>
      <c r="BP146" s="557">
        <f t="shared" si="59"/>
        <v>0</v>
      </c>
      <c r="BQ146" s="557">
        <f t="shared" si="59"/>
        <v>0</v>
      </c>
      <c r="BR146" s="557">
        <f t="shared" si="59"/>
        <v>0</v>
      </c>
      <c r="BS146" s="557">
        <f t="shared" ref="BS146:ED146" si="60">SUM(BS177:BS179)</f>
        <v>0</v>
      </c>
      <c r="BT146" s="557">
        <f t="shared" si="60"/>
        <v>0</v>
      </c>
      <c r="BU146" s="557">
        <f t="shared" si="60"/>
        <v>0</v>
      </c>
      <c r="BV146" s="557">
        <f t="shared" si="60"/>
        <v>0</v>
      </c>
      <c r="BW146" s="557">
        <f t="shared" si="60"/>
        <v>0</v>
      </c>
      <c r="BX146" s="557">
        <f t="shared" si="60"/>
        <v>0</v>
      </c>
      <c r="BY146" s="557">
        <f t="shared" si="60"/>
        <v>0</v>
      </c>
      <c r="BZ146" s="557">
        <f t="shared" si="60"/>
        <v>0</v>
      </c>
      <c r="CA146" s="557">
        <f t="shared" si="60"/>
        <v>0</v>
      </c>
      <c r="CB146" s="557">
        <f t="shared" si="60"/>
        <v>0</v>
      </c>
      <c r="CC146" s="557">
        <f t="shared" si="60"/>
        <v>0</v>
      </c>
      <c r="CD146" s="557">
        <f t="shared" si="60"/>
        <v>0</v>
      </c>
      <c r="CE146" s="557">
        <f t="shared" si="60"/>
        <v>0</v>
      </c>
      <c r="CF146" s="557">
        <f t="shared" si="60"/>
        <v>0</v>
      </c>
      <c r="CG146" s="557">
        <f t="shared" si="60"/>
        <v>0</v>
      </c>
      <c r="CH146" s="557">
        <f t="shared" si="60"/>
        <v>0</v>
      </c>
      <c r="CI146" s="557">
        <f t="shared" si="60"/>
        <v>0</v>
      </c>
      <c r="CJ146" s="557">
        <f t="shared" si="60"/>
        <v>0</v>
      </c>
      <c r="CK146" s="557">
        <f t="shared" si="60"/>
        <v>0</v>
      </c>
      <c r="CL146" s="557">
        <f t="shared" si="60"/>
        <v>0</v>
      </c>
      <c r="CM146" s="557">
        <f t="shared" si="60"/>
        <v>0</v>
      </c>
      <c r="CN146" s="557">
        <f t="shared" si="60"/>
        <v>0</v>
      </c>
      <c r="CO146" s="557">
        <f t="shared" si="60"/>
        <v>0</v>
      </c>
      <c r="CP146" s="557">
        <f t="shared" si="60"/>
        <v>0</v>
      </c>
      <c r="CQ146" s="557">
        <f t="shared" si="60"/>
        <v>0</v>
      </c>
      <c r="CR146" s="557">
        <f t="shared" si="60"/>
        <v>0</v>
      </c>
      <c r="CS146" s="557">
        <f t="shared" si="60"/>
        <v>0</v>
      </c>
      <c r="CT146" s="557">
        <f t="shared" si="60"/>
        <v>0</v>
      </c>
      <c r="CU146" s="557">
        <f t="shared" si="60"/>
        <v>0</v>
      </c>
      <c r="CV146" s="557">
        <f t="shared" si="60"/>
        <v>0</v>
      </c>
      <c r="CW146" s="557">
        <f t="shared" si="60"/>
        <v>0</v>
      </c>
      <c r="CX146" s="557">
        <f t="shared" si="60"/>
        <v>0</v>
      </c>
      <c r="CY146" s="557">
        <f t="shared" si="60"/>
        <v>0</v>
      </c>
      <c r="CZ146" s="557">
        <f t="shared" si="60"/>
        <v>0</v>
      </c>
      <c r="DA146" s="557">
        <f t="shared" si="60"/>
        <v>0</v>
      </c>
      <c r="DB146" s="557">
        <f t="shared" si="60"/>
        <v>0</v>
      </c>
      <c r="DC146" s="557">
        <f t="shared" si="60"/>
        <v>0</v>
      </c>
      <c r="DD146" s="557">
        <f t="shared" si="60"/>
        <v>0</v>
      </c>
      <c r="DE146" s="557">
        <f t="shared" si="60"/>
        <v>0</v>
      </c>
      <c r="DF146" s="557">
        <f t="shared" si="60"/>
        <v>0</v>
      </c>
      <c r="DG146" s="557">
        <f t="shared" si="60"/>
        <v>0</v>
      </c>
      <c r="DH146" s="557">
        <f t="shared" si="60"/>
        <v>0</v>
      </c>
      <c r="DI146" s="557">
        <f t="shared" si="60"/>
        <v>0</v>
      </c>
      <c r="DJ146" s="557">
        <f t="shared" si="60"/>
        <v>0</v>
      </c>
      <c r="DK146" s="557">
        <f t="shared" si="60"/>
        <v>0</v>
      </c>
      <c r="DL146" s="557">
        <f t="shared" si="60"/>
        <v>0</v>
      </c>
      <c r="DM146" s="557">
        <f t="shared" si="60"/>
        <v>0</v>
      </c>
      <c r="DN146" s="557">
        <f t="shared" si="60"/>
        <v>0</v>
      </c>
      <c r="DO146" s="557">
        <f t="shared" si="60"/>
        <v>0</v>
      </c>
      <c r="DP146" s="557">
        <f t="shared" si="60"/>
        <v>0</v>
      </c>
      <c r="DQ146" s="557">
        <f t="shared" si="60"/>
        <v>0</v>
      </c>
      <c r="DR146" s="557">
        <f t="shared" si="60"/>
        <v>0</v>
      </c>
      <c r="DS146" s="557">
        <f t="shared" si="60"/>
        <v>0</v>
      </c>
      <c r="DT146" s="557">
        <f t="shared" si="60"/>
        <v>0</v>
      </c>
      <c r="DU146" s="557">
        <f t="shared" si="60"/>
        <v>0</v>
      </c>
      <c r="DV146" s="557">
        <f t="shared" si="60"/>
        <v>0</v>
      </c>
      <c r="DW146" s="557">
        <f t="shared" si="60"/>
        <v>0</v>
      </c>
      <c r="DX146" s="557">
        <f t="shared" si="60"/>
        <v>0</v>
      </c>
      <c r="DY146" s="557">
        <f t="shared" si="60"/>
        <v>0</v>
      </c>
      <c r="DZ146" s="557">
        <f t="shared" si="60"/>
        <v>0</v>
      </c>
      <c r="EA146" s="557">
        <f t="shared" si="60"/>
        <v>0</v>
      </c>
      <c r="EB146" s="557">
        <f t="shared" si="60"/>
        <v>0</v>
      </c>
      <c r="EC146" s="557">
        <f t="shared" si="60"/>
        <v>0</v>
      </c>
      <c r="ED146" s="557">
        <f t="shared" si="60"/>
        <v>0</v>
      </c>
      <c r="EE146" s="557">
        <f t="shared" ref="EE146:GP146" si="61">SUM(EE177:EE179)</f>
        <v>0</v>
      </c>
      <c r="EF146" s="557">
        <f t="shared" si="61"/>
        <v>0</v>
      </c>
      <c r="EG146" s="557">
        <f t="shared" si="61"/>
        <v>0</v>
      </c>
      <c r="EH146" s="557">
        <f t="shared" si="61"/>
        <v>0</v>
      </c>
      <c r="EI146" s="557">
        <f t="shared" si="61"/>
        <v>0</v>
      </c>
      <c r="EJ146" s="557">
        <f t="shared" si="61"/>
        <v>0</v>
      </c>
      <c r="EK146" s="557">
        <f t="shared" si="61"/>
        <v>0</v>
      </c>
      <c r="EL146" s="557">
        <f t="shared" si="61"/>
        <v>0</v>
      </c>
      <c r="EM146" s="557">
        <f t="shared" si="61"/>
        <v>0</v>
      </c>
      <c r="EN146" s="557">
        <f t="shared" si="61"/>
        <v>0</v>
      </c>
      <c r="EO146" s="557">
        <f t="shared" si="61"/>
        <v>0</v>
      </c>
      <c r="EP146" s="557">
        <f t="shared" si="61"/>
        <v>0</v>
      </c>
      <c r="EQ146" s="557">
        <f t="shared" si="61"/>
        <v>0</v>
      </c>
      <c r="ER146" s="557">
        <f t="shared" si="61"/>
        <v>0</v>
      </c>
      <c r="ES146" s="557">
        <f t="shared" si="61"/>
        <v>0</v>
      </c>
      <c r="ET146" s="557">
        <f t="shared" si="61"/>
        <v>0</v>
      </c>
      <c r="EU146" s="557">
        <f t="shared" si="61"/>
        <v>0</v>
      </c>
      <c r="EV146" s="557">
        <f t="shared" si="61"/>
        <v>0</v>
      </c>
      <c r="EW146" s="557">
        <f t="shared" si="61"/>
        <v>0</v>
      </c>
      <c r="EX146" s="557">
        <f t="shared" si="61"/>
        <v>0</v>
      </c>
      <c r="EY146" s="557">
        <f t="shared" si="61"/>
        <v>0</v>
      </c>
      <c r="EZ146" s="557">
        <f t="shared" si="61"/>
        <v>0</v>
      </c>
      <c r="FA146" s="557">
        <f t="shared" si="61"/>
        <v>0</v>
      </c>
      <c r="FB146" s="557">
        <f t="shared" si="61"/>
        <v>0</v>
      </c>
      <c r="FC146" s="557">
        <f t="shared" si="61"/>
        <v>0</v>
      </c>
      <c r="FD146" s="557">
        <f t="shared" si="61"/>
        <v>0</v>
      </c>
      <c r="FE146" s="557">
        <f t="shared" si="61"/>
        <v>0</v>
      </c>
      <c r="FF146" s="557">
        <f t="shared" si="61"/>
        <v>0</v>
      </c>
      <c r="FG146" s="557">
        <f t="shared" si="61"/>
        <v>0</v>
      </c>
      <c r="FH146" s="557">
        <f t="shared" si="61"/>
        <v>0</v>
      </c>
      <c r="FI146" s="557">
        <f t="shared" si="61"/>
        <v>0</v>
      </c>
      <c r="FJ146" s="557">
        <f t="shared" si="61"/>
        <v>0</v>
      </c>
      <c r="FK146" s="557">
        <f t="shared" si="61"/>
        <v>0</v>
      </c>
      <c r="FL146" s="557">
        <f t="shared" si="61"/>
        <v>0</v>
      </c>
      <c r="FM146" s="557">
        <f t="shared" si="61"/>
        <v>0</v>
      </c>
      <c r="FN146" s="557">
        <f t="shared" si="61"/>
        <v>0</v>
      </c>
      <c r="FO146" s="557">
        <f t="shared" si="61"/>
        <v>0</v>
      </c>
      <c r="FP146" s="557">
        <f t="shared" si="61"/>
        <v>0</v>
      </c>
      <c r="FQ146" s="557">
        <f t="shared" si="61"/>
        <v>0</v>
      </c>
      <c r="FR146" s="557">
        <f t="shared" si="61"/>
        <v>0</v>
      </c>
      <c r="FS146" s="557">
        <f t="shared" si="61"/>
        <v>0</v>
      </c>
      <c r="FT146" s="557">
        <f t="shared" si="61"/>
        <v>0</v>
      </c>
      <c r="FU146" s="557">
        <f t="shared" si="61"/>
        <v>0</v>
      </c>
      <c r="FV146" s="557">
        <f t="shared" si="61"/>
        <v>0</v>
      </c>
      <c r="FW146" s="557">
        <f t="shared" si="61"/>
        <v>0</v>
      </c>
      <c r="FX146" s="557">
        <f t="shared" si="61"/>
        <v>0</v>
      </c>
      <c r="FY146" s="557">
        <f t="shared" si="61"/>
        <v>0</v>
      </c>
      <c r="FZ146" s="557">
        <f t="shared" si="61"/>
        <v>0</v>
      </c>
      <c r="GA146" s="557">
        <f t="shared" si="61"/>
        <v>0</v>
      </c>
      <c r="GB146" s="557">
        <f t="shared" si="61"/>
        <v>0</v>
      </c>
      <c r="GC146" s="557">
        <f t="shared" si="61"/>
        <v>0</v>
      </c>
      <c r="GD146" s="557">
        <f t="shared" si="61"/>
        <v>0</v>
      </c>
      <c r="GE146" s="557">
        <f t="shared" si="61"/>
        <v>0</v>
      </c>
      <c r="GF146" s="557">
        <f t="shared" si="61"/>
        <v>0</v>
      </c>
      <c r="GG146" s="557">
        <f t="shared" si="61"/>
        <v>0</v>
      </c>
      <c r="GH146" s="557">
        <f t="shared" si="61"/>
        <v>0</v>
      </c>
      <c r="GI146" s="557">
        <f t="shared" si="61"/>
        <v>0</v>
      </c>
      <c r="GJ146" s="557">
        <f t="shared" si="61"/>
        <v>0</v>
      </c>
      <c r="GK146" s="557">
        <f t="shared" si="61"/>
        <v>0</v>
      </c>
      <c r="GL146" s="557">
        <f t="shared" si="61"/>
        <v>0</v>
      </c>
      <c r="GM146" s="557">
        <f t="shared" si="61"/>
        <v>0</v>
      </c>
      <c r="GN146" s="557">
        <f t="shared" si="61"/>
        <v>0</v>
      </c>
      <c r="GO146" s="557">
        <f t="shared" si="61"/>
        <v>0</v>
      </c>
      <c r="GP146" s="557">
        <f t="shared" si="61"/>
        <v>0</v>
      </c>
      <c r="GQ146" s="557">
        <f t="shared" ref="GQ146:JB146" si="62">SUM(GQ177:GQ179)</f>
        <v>0</v>
      </c>
      <c r="GR146" s="557">
        <f t="shared" si="62"/>
        <v>0</v>
      </c>
      <c r="GS146" s="557">
        <f t="shared" si="62"/>
        <v>0</v>
      </c>
      <c r="GT146" s="557">
        <f t="shared" si="62"/>
        <v>0</v>
      </c>
      <c r="GU146" s="557">
        <f t="shared" si="62"/>
        <v>0</v>
      </c>
      <c r="GV146" s="557">
        <f t="shared" si="62"/>
        <v>0</v>
      </c>
      <c r="GW146" s="557">
        <f t="shared" si="62"/>
        <v>0</v>
      </c>
      <c r="GX146" s="557">
        <f t="shared" si="62"/>
        <v>0</v>
      </c>
      <c r="GY146" s="557">
        <f t="shared" si="62"/>
        <v>0</v>
      </c>
      <c r="GZ146" s="557">
        <f t="shared" si="62"/>
        <v>0</v>
      </c>
      <c r="HA146" s="557">
        <f t="shared" si="62"/>
        <v>0</v>
      </c>
      <c r="HB146" s="557">
        <f t="shared" si="62"/>
        <v>0</v>
      </c>
      <c r="HC146" s="557">
        <f t="shared" si="62"/>
        <v>0</v>
      </c>
      <c r="HD146" s="557">
        <f t="shared" si="62"/>
        <v>0</v>
      </c>
      <c r="HE146" s="557">
        <f t="shared" si="62"/>
        <v>0</v>
      </c>
      <c r="HF146" s="557">
        <f t="shared" si="62"/>
        <v>0</v>
      </c>
      <c r="HG146" s="557">
        <f t="shared" si="62"/>
        <v>0</v>
      </c>
      <c r="HH146" s="557">
        <f t="shared" si="62"/>
        <v>0</v>
      </c>
      <c r="HI146" s="557">
        <f t="shared" si="62"/>
        <v>0</v>
      </c>
      <c r="HJ146" s="557">
        <f t="shared" si="62"/>
        <v>0</v>
      </c>
      <c r="HK146" s="557">
        <f t="shared" si="62"/>
        <v>0</v>
      </c>
      <c r="HL146" s="557">
        <f t="shared" si="62"/>
        <v>0</v>
      </c>
      <c r="HM146" s="557">
        <f t="shared" si="62"/>
        <v>0</v>
      </c>
      <c r="HN146" s="557">
        <f t="shared" si="62"/>
        <v>0</v>
      </c>
      <c r="HO146" s="557">
        <f t="shared" si="62"/>
        <v>0</v>
      </c>
      <c r="HP146" s="557">
        <f t="shared" si="62"/>
        <v>0</v>
      </c>
      <c r="HQ146" s="557">
        <f t="shared" si="62"/>
        <v>0</v>
      </c>
      <c r="HR146" s="557">
        <f t="shared" si="62"/>
        <v>0</v>
      </c>
      <c r="HS146" s="557">
        <f t="shared" si="62"/>
        <v>0</v>
      </c>
      <c r="HT146" s="557">
        <f t="shared" si="62"/>
        <v>0</v>
      </c>
      <c r="HU146" s="557">
        <f t="shared" si="62"/>
        <v>0</v>
      </c>
      <c r="HV146" s="557">
        <f t="shared" si="62"/>
        <v>0</v>
      </c>
      <c r="HW146" s="557">
        <f t="shared" si="62"/>
        <v>0</v>
      </c>
      <c r="HX146" s="557">
        <f t="shared" si="62"/>
        <v>0</v>
      </c>
      <c r="HY146" s="557">
        <f t="shared" si="62"/>
        <v>0</v>
      </c>
      <c r="HZ146" s="557">
        <f t="shared" si="62"/>
        <v>0</v>
      </c>
      <c r="IA146" s="557">
        <f t="shared" si="62"/>
        <v>0</v>
      </c>
      <c r="IB146" s="557">
        <f t="shared" si="62"/>
        <v>0</v>
      </c>
      <c r="IC146" s="557">
        <f t="shared" si="62"/>
        <v>0</v>
      </c>
      <c r="ID146" s="557">
        <f t="shared" si="62"/>
        <v>0</v>
      </c>
      <c r="IE146" s="557">
        <f t="shared" si="62"/>
        <v>0</v>
      </c>
      <c r="IF146" s="557">
        <f t="shared" si="62"/>
        <v>0</v>
      </c>
      <c r="IG146" s="557">
        <f t="shared" si="62"/>
        <v>0</v>
      </c>
      <c r="IH146" s="557">
        <f t="shared" si="62"/>
        <v>0</v>
      </c>
      <c r="II146" s="557">
        <f t="shared" si="62"/>
        <v>0</v>
      </c>
      <c r="IJ146" s="557">
        <f t="shared" si="62"/>
        <v>0</v>
      </c>
      <c r="IK146" s="557">
        <f t="shared" si="62"/>
        <v>0</v>
      </c>
      <c r="IL146" s="557">
        <f t="shared" si="62"/>
        <v>0</v>
      </c>
      <c r="IM146" s="557">
        <f t="shared" si="62"/>
        <v>0</v>
      </c>
      <c r="IN146" s="557">
        <f t="shared" si="62"/>
        <v>0</v>
      </c>
      <c r="IO146" s="557">
        <f t="shared" si="62"/>
        <v>0</v>
      </c>
      <c r="IP146" s="557">
        <f t="shared" si="62"/>
        <v>1</v>
      </c>
      <c r="IQ146" s="557">
        <f t="shared" si="62"/>
        <v>0</v>
      </c>
      <c r="IR146" s="557">
        <f t="shared" si="62"/>
        <v>0</v>
      </c>
      <c r="IS146" s="557">
        <f t="shared" si="62"/>
        <v>1</v>
      </c>
      <c r="IT146" s="557">
        <f t="shared" si="62"/>
        <v>0</v>
      </c>
      <c r="IU146" s="557">
        <f t="shared" si="62"/>
        <v>0</v>
      </c>
      <c r="IV146" s="557">
        <f t="shared" si="62"/>
        <v>0</v>
      </c>
      <c r="IW146" s="557">
        <f t="shared" si="62"/>
        <v>0</v>
      </c>
      <c r="IX146" s="557">
        <f t="shared" si="62"/>
        <v>10</v>
      </c>
      <c r="IY146" s="557">
        <f t="shared" si="62"/>
        <v>0</v>
      </c>
      <c r="IZ146" s="557">
        <f t="shared" si="62"/>
        <v>0</v>
      </c>
      <c r="JA146" s="557">
        <f t="shared" si="62"/>
        <v>0</v>
      </c>
      <c r="JB146" s="557">
        <f t="shared" si="62"/>
        <v>0</v>
      </c>
      <c r="JC146" s="557">
        <f t="shared" ref="JC146:LN146" si="63">SUM(JC177:JC179)</f>
        <v>0</v>
      </c>
      <c r="JD146" s="557">
        <f t="shared" si="63"/>
        <v>0</v>
      </c>
      <c r="JE146" s="557">
        <f t="shared" si="63"/>
        <v>0</v>
      </c>
      <c r="JF146" s="557">
        <f t="shared" si="63"/>
        <v>0</v>
      </c>
      <c r="JG146" s="557">
        <f t="shared" si="63"/>
        <v>0</v>
      </c>
      <c r="JH146" s="557">
        <f t="shared" si="63"/>
        <v>7</v>
      </c>
      <c r="JI146" s="557">
        <f t="shared" si="63"/>
        <v>0</v>
      </c>
      <c r="JJ146" s="557">
        <f t="shared" si="63"/>
        <v>0</v>
      </c>
      <c r="JK146" s="557">
        <f t="shared" si="63"/>
        <v>0</v>
      </c>
      <c r="JL146" s="557">
        <f t="shared" si="63"/>
        <v>0</v>
      </c>
      <c r="JM146" s="557">
        <f t="shared" si="63"/>
        <v>0</v>
      </c>
      <c r="JN146" s="557">
        <f t="shared" si="63"/>
        <v>0</v>
      </c>
      <c r="JO146" s="557">
        <f t="shared" si="63"/>
        <v>0</v>
      </c>
      <c r="JP146" s="557">
        <f t="shared" si="63"/>
        <v>0</v>
      </c>
      <c r="JQ146" s="557">
        <f t="shared" si="63"/>
        <v>0</v>
      </c>
      <c r="JR146" s="557">
        <f t="shared" si="63"/>
        <v>0</v>
      </c>
      <c r="JS146" s="557">
        <f t="shared" si="63"/>
        <v>0</v>
      </c>
      <c r="JT146" s="557">
        <f t="shared" si="63"/>
        <v>0</v>
      </c>
      <c r="JU146" s="557">
        <f t="shared" si="63"/>
        <v>0</v>
      </c>
      <c r="JV146" s="557">
        <f t="shared" si="63"/>
        <v>0</v>
      </c>
      <c r="JW146" s="557">
        <f t="shared" si="63"/>
        <v>0</v>
      </c>
      <c r="JX146" s="557">
        <f t="shared" si="63"/>
        <v>0</v>
      </c>
      <c r="JY146" s="557">
        <f t="shared" si="63"/>
        <v>0</v>
      </c>
      <c r="JZ146" s="557">
        <f t="shared" si="63"/>
        <v>0</v>
      </c>
      <c r="KA146" s="557">
        <f t="shared" si="63"/>
        <v>0</v>
      </c>
      <c r="KB146" s="557">
        <f t="shared" si="63"/>
        <v>0</v>
      </c>
      <c r="KC146" s="557">
        <f t="shared" si="63"/>
        <v>0</v>
      </c>
      <c r="KD146" s="557">
        <f t="shared" si="63"/>
        <v>0</v>
      </c>
      <c r="KE146" s="557">
        <f t="shared" si="63"/>
        <v>0</v>
      </c>
      <c r="KF146" s="557">
        <f t="shared" si="63"/>
        <v>0</v>
      </c>
      <c r="KG146" s="557">
        <f t="shared" si="63"/>
        <v>0</v>
      </c>
      <c r="KH146" s="557">
        <f t="shared" si="63"/>
        <v>0</v>
      </c>
      <c r="KI146" s="557">
        <f t="shared" si="63"/>
        <v>0</v>
      </c>
      <c r="KJ146" s="557">
        <f t="shared" si="63"/>
        <v>0</v>
      </c>
      <c r="KK146" s="557">
        <f t="shared" si="63"/>
        <v>0</v>
      </c>
      <c r="KL146" s="557">
        <f t="shared" si="63"/>
        <v>0</v>
      </c>
      <c r="KM146" s="557">
        <f t="shared" si="63"/>
        <v>0</v>
      </c>
      <c r="KN146" s="557">
        <f t="shared" si="63"/>
        <v>0</v>
      </c>
      <c r="KO146" s="557">
        <f t="shared" si="63"/>
        <v>0</v>
      </c>
      <c r="KP146" s="557">
        <f t="shared" si="63"/>
        <v>0</v>
      </c>
      <c r="KQ146" s="557">
        <f t="shared" si="63"/>
        <v>0</v>
      </c>
      <c r="KR146" s="557">
        <f t="shared" si="63"/>
        <v>0</v>
      </c>
      <c r="KS146" s="557">
        <f t="shared" si="63"/>
        <v>0</v>
      </c>
      <c r="KT146" s="557">
        <f t="shared" si="63"/>
        <v>0</v>
      </c>
      <c r="KU146" s="557">
        <f t="shared" si="63"/>
        <v>0</v>
      </c>
      <c r="KV146" s="557">
        <f t="shared" si="63"/>
        <v>0</v>
      </c>
      <c r="KW146" s="557">
        <f t="shared" si="63"/>
        <v>0</v>
      </c>
      <c r="KX146" s="557">
        <f t="shared" si="63"/>
        <v>0</v>
      </c>
      <c r="KY146" s="557">
        <f t="shared" si="63"/>
        <v>0</v>
      </c>
      <c r="KZ146" s="557">
        <f t="shared" si="63"/>
        <v>0</v>
      </c>
      <c r="LA146" s="557">
        <f t="shared" si="63"/>
        <v>0</v>
      </c>
      <c r="LB146" s="557">
        <f t="shared" si="63"/>
        <v>0</v>
      </c>
      <c r="LC146" s="557">
        <f t="shared" si="63"/>
        <v>0</v>
      </c>
      <c r="LD146" s="557">
        <f t="shared" si="63"/>
        <v>0</v>
      </c>
      <c r="LE146" s="557">
        <f t="shared" si="63"/>
        <v>0</v>
      </c>
      <c r="LF146" s="557">
        <f t="shared" si="63"/>
        <v>0</v>
      </c>
      <c r="LG146" s="557">
        <f t="shared" si="63"/>
        <v>0</v>
      </c>
      <c r="LH146" s="557">
        <f t="shared" si="63"/>
        <v>0</v>
      </c>
      <c r="LI146" s="557">
        <f t="shared" si="63"/>
        <v>0</v>
      </c>
      <c r="LJ146" s="557">
        <f t="shared" si="63"/>
        <v>0</v>
      </c>
      <c r="LK146" s="557">
        <f t="shared" si="63"/>
        <v>0</v>
      </c>
      <c r="LL146" s="557">
        <f t="shared" si="63"/>
        <v>0</v>
      </c>
      <c r="LM146" s="557">
        <f t="shared" si="63"/>
        <v>0</v>
      </c>
      <c r="LN146" s="557">
        <f t="shared" si="63"/>
        <v>0</v>
      </c>
      <c r="LO146" s="557">
        <f t="shared" ref="LO146:NZ146" si="64">SUM(LO177:LO179)</f>
        <v>0</v>
      </c>
      <c r="LP146" s="557">
        <f t="shared" si="64"/>
        <v>0</v>
      </c>
      <c r="LQ146" s="557">
        <f t="shared" si="64"/>
        <v>0</v>
      </c>
      <c r="LR146" s="557">
        <f t="shared" si="64"/>
        <v>0</v>
      </c>
      <c r="LS146" s="557">
        <f t="shared" si="64"/>
        <v>0</v>
      </c>
      <c r="LT146" s="557">
        <f t="shared" si="64"/>
        <v>0</v>
      </c>
      <c r="LU146" s="557">
        <f t="shared" si="64"/>
        <v>0</v>
      </c>
      <c r="LV146" s="557">
        <f t="shared" si="64"/>
        <v>0</v>
      </c>
      <c r="LW146" s="557">
        <f t="shared" si="64"/>
        <v>0</v>
      </c>
      <c r="LX146" s="557">
        <f t="shared" si="64"/>
        <v>0</v>
      </c>
      <c r="LY146" s="557">
        <f t="shared" si="64"/>
        <v>0</v>
      </c>
      <c r="LZ146" s="557">
        <f t="shared" si="64"/>
        <v>0</v>
      </c>
      <c r="MA146" s="557">
        <f t="shared" si="64"/>
        <v>0</v>
      </c>
      <c r="MB146" s="557">
        <f t="shared" si="64"/>
        <v>0</v>
      </c>
      <c r="MC146" s="557">
        <f t="shared" si="64"/>
        <v>0</v>
      </c>
      <c r="MD146" s="557">
        <f t="shared" si="64"/>
        <v>0</v>
      </c>
      <c r="ME146" s="557">
        <f t="shared" si="64"/>
        <v>0</v>
      </c>
      <c r="MF146" s="557">
        <f t="shared" si="64"/>
        <v>0</v>
      </c>
      <c r="MG146" s="557">
        <f t="shared" si="64"/>
        <v>0</v>
      </c>
      <c r="MH146" s="557">
        <f t="shared" si="64"/>
        <v>0</v>
      </c>
      <c r="MI146" s="557">
        <f t="shared" si="64"/>
        <v>0</v>
      </c>
      <c r="MJ146" s="557">
        <f t="shared" si="64"/>
        <v>0</v>
      </c>
      <c r="MK146" s="557">
        <f t="shared" si="64"/>
        <v>0</v>
      </c>
      <c r="ML146" s="557">
        <f t="shared" si="64"/>
        <v>0</v>
      </c>
      <c r="MM146" s="557">
        <f t="shared" si="64"/>
        <v>0</v>
      </c>
      <c r="MN146" s="557">
        <f t="shared" si="64"/>
        <v>0</v>
      </c>
      <c r="MO146" s="557">
        <f t="shared" si="64"/>
        <v>0</v>
      </c>
      <c r="MP146" s="557">
        <f t="shared" si="64"/>
        <v>0</v>
      </c>
      <c r="MQ146" s="557">
        <f t="shared" si="64"/>
        <v>0</v>
      </c>
      <c r="MR146" s="557">
        <f t="shared" si="64"/>
        <v>0</v>
      </c>
      <c r="MS146" s="557">
        <f t="shared" si="64"/>
        <v>0</v>
      </c>
      <c r="MT146" s="557">
        <f t="shared" si="64"/>
        <v>0</v>
      </c>
      <c r="MU146" s="557">
        <f t="shared" si="64"/>
        <v>0</v>
      </c>
      <c r="MV146" s="557">
        <f t="shared" si="64"/>
        <v>0</v>
      </c>
      <c r="MW146" s="557">
        <f t="shared" si="64"/>
        <v>0</v>
      </c>
      <c r="MX146" s="557">
        <f t="shared" si="64"/>
        <v>0</v>
      </c>
      <c r="MY146" s="557">
        <f t="shared" si="64"/>
        <v>0</v>
      </c>
      <c r="MZ146" s="557">
        <f t="shared" si="64"/>
        <v>0</v>
      </c>
      <c r="NA146" s="557">
        <f t="shared" si="64"/>
        <v>0</v>
      </c>
      <c r="NB146" s="557">
        <f t="shared" si="64"/>
        <v>0</v>
      </c>
      <c r="NC146" s="557">
        <f t="shared" si="64"/>
        <v>0</v>
      </c>
      <c r="ND146" s="557">
        <f t="shared" si="64"/>
        <v>0</v>
      </c>
      <c r="NE146" s="557">
        <f t="shared" si="64"/>
        <v>0</v>
      </c>
      <c r="NF146" s="557">
        <f t="shared" si="64"/>
        <v>0</v>
      </c>
      <c r="NG146" s="557">
        <f t="shared" si="64"/>
        <v>0</v>
      </c>
      <c r="NH146" s="557">
        <f t="shared" si="64"/>
        <v>0</v>
      </c>
      <c r="NI146" s="557">
        <f t="shared" si="64"/>
        <v>0</v>
      </c>
      <c r="NJ146" s="557">
        <f t="shared" si="64"/>
        <v>0</v>
      </c>
      <c r="NK146" s="557">
        <f t="shared" si="64"/>
        <v>0</v>
      </c>
      <c r="NL146" s="557">
        <f t="shared" si="64"/>
        <v>0</v>
      </c>
      <c r="NM146" s="557">
        <f t="shared" si="64"/>
        <v>0</v>
      </c>
      <c r="NN146" s="557">
        <f t="shared" si="64"/>
        <v>0</v>
      </c>
      <c r="NO146" s="557">
        <f t="shared" si="64"/>
        <v>0</v>
      </c>
      <c r="NP146" s="557">
        <f t="shared" si="64"/>
        <v>0</v>
      </c>
      <c r="NQ146" s="557">
        <f t="shared" si="64"/>
        <v>0</v>
      </c>
      <c r="NR146" s="557">
        <f t="shared" si="64"/>
        <v>0</v>
      </c>
      <c r="NS146" s="557">
        <f t="shared" si="64"/>
        <v>0</v>
      </c>
      <c r="NT146" s="557">
        <f t="shared" si="64"/>
        <v>0</v>
      </c>
      <c r="NU146" s="557">
        <f t="shared" si="64"/>
        <v>0</v>
      </c>
      <c r="NV146" s="557">
        <f t="shared" si="64"/>
        <v>0</v>
      </c>
      <c r="NW146" s="557">
        <f t="shared" si="64"/>
        <v>0</v>
      </c>
      <c r="NX146" s="557">
        <f t="shared" si="64"/>
        <v>0</v>
      </c>
      <c r="NY146" s="557">
        <f t="shared" si="64"/>
        <v>0</v>
      </c>
      <c r="NZ146" s="557">
        <f t="shared" si="64"/>
        <v>0</v>
      </c>
      <c r="OA146" s="557">
        <f t="shared" ref="OA146:QI146" si="65">SUM(OA177:OA179)</f>
        <v>0</v>
      </c>
      <c r="OB146" s="557">
        <f t="shared" si="65"/>
        <v>0</v>
      </c>
      <c r="OC146" s="557">
        <f t="shared" si="65"/>
        <v>0</v>
      </c>
      <c r="OD146" s="557">
        <f t="shared" si="65"/>
        <v>0</v>
      </c>
      <c r="OE146" s="557">
        <f t="shared" si="65"/>
        <v>0</v>
      </c>
      <c r="OF146" s="557">
        <f t="shared" si="65"/>
        <v>0</v>
      </c>
      <c r="OG146" s="557">
        <f t="shared" si="65"/>
        <v>0</v>
      </c>
      <c r="OH146" s="557">
        <f t="shared" si="65"/>
        <v>0</v>
      </c>
      <c r="OI146" s="557">
        <f t="shared" si="65"/>
        <v>0</v>
      </c>
      <c r="OJ146" s="557">
        <f t="shared" si="65"/>
        <v>0</v>
      </c>
      <c r="OK146" s="557">
        <f t="shared" si="65"/>
        <v>0</v>
      </c>
      <c r="OL146" s="557">
        <f t="shared" si="65"/>
        <v>0</v>
      </c>
      <c r="OM146" s="557">
        <f t="shared" si="65"/>
        <v>0</v>
      </c>
      <c r="ON146" s="557">
        <f t="shared" si="65"/>
        <v>0</v>
      </c>
      <c r="OO146" s="557">
        <f t="shared" si="65"/>
        <v>0</v>
      </c>
      <c r="OP146" s="557">
        <f t="shared" si="65"/>
        <v>0</v>
      </c>
      <c r="OQ146" s="557">
        <f t="shared" si="65"/>
        <v>0</v>
      </c>
      <c r="OR146" s="557">
        <f t="shared" si="65"/>
        <v>0</v>
      </c>
      <c r="OS146" s="557">
        <f t="shared" si="65"/>
        <v>0</v>
      </c>
      <c r="OT146" s="557">
        <f t="shared" si="65"/>
        <v>0</v>
      </c>
      <c r="OU146" s="557">
        <f t="shared" si="65"/>
        <v>0</v>
      </c>
      <c r="OV146" s="557">
        <f t="shared" si="65"/>
        <v>0</v>
      </c>
      <c r="OW146" s="557">
        <f t="shared" si="65"/>
        <v>0</v>
      </c>
      <c r="OX146" s="557">
        <f t="shared" si="65"/>
        <v>0</v>
      </c>
      <c r="OY146" s="557">
        <f t="shared" si="65"/>
        <v>0</v>
      </c>
      <c r="OZ146" s="557">
        <f t="shared" si="65"/>
        <v>0</v>
      </c>
      <c r="PA146" s="557">
        <f t="shared" si="65"/>
        <v>0</v>
      </c>
      <c r="PB146" s="557">
        <f t="shared" si="65"/>
        <v>0</v>
      </c>
      <c r="PC146" s="557">
        <f t="shared" si="65"/>
        <v>0</v>
      </c>
      <c r="PD146" s="557">
        <f t="shared" si="65"/>
        <v>0</v>
      </c>
      <c r="PE146" s="557">
        <f t="shared" si="65"/>
        <v>0</v>
      </c>
      <c r="PF146" s="557">
        <f t="shared" si="65"/>
        <v>0</v>
      </c>
      <c r="PG146" s="557">
        <f t="shared" si="65"/>
        <v>0</v>
      </c>
      <c r="PH146" s="557">
        <f t="shared" si="65"/>
        <v>0</v>
      </c>
      <c r="PI146" s="557">
        <f t="shared" si="65"/>
        <v>0</v>
      </c>
      <c r="PJ146" s="557">
        <f t="shared" si="65"/>
        <v>0</v>
      </c>
      <c r="PK146" s="557">
        <f t="shared" si="65"/>
        <v>0</v>
      </c>
      <c r="PL146" s="557">
        <f t="shared" si="65"/>
        <v>0</v>
      </c>
      <c r="PM146" s="557">
        <f t="shared" si="65"/>
        <v>0</v>
      </c>
      <c r="PN146" s="557">
        <f t="shared" si="65"/>
        <v>0</v>
      </c>
      <c r="PO146" s="557">
        <f t="shared" si="65"/>
        <v>0</v>
      </c>
      <c r="PP146" s="557">
        <f t="shared" si="65"/>
        <v>0</v>
      </c>
      <c r="PQ146" s="557">
        <f t="shared" si="65"/>
        <v>0</v>
      </c>
      <c r="PR146" s="557">
        <f t="shared" si="65"/>
        <v>0</v>
      </c>
      <c r="PS146" s="557">
        <f t="shared" si="65"/>
        <v>0</v>
      </c>
      <c r="PT146" s="557">
        <f t="shared" si="65"/>
        <v>0</v>
      </c>
      <c r="PU146" s="557">
        <f t="shared" si="65"/>
        <v>0</v>
      </c>
      <c r="PV146" s="557">
        <f t="shared" si="65"/>
        <v>0</v>
      </c>
      <c r="PW146" s="557">
        <f t="shared" si="65"/>
        <v>0</v>
      </c>
      <c r="PX146" s="557">
        <f t="shared" si="65"/>
        <v>0</v>
      </c>
      <c r="PY146" s="557">
        <f t="shared" si="65"/>
        <v>0</v>
      </c>
      <c r="PZ146" s="557">
        <f t="shared" si="65"/>
        <v>0</v>
      </c>
      <c r="QA146" s="557">
        <f t="shared" si="65"/>
        <v>0</v>
      </c>
      <c r="QB146" s="557">
        <f t="shared" si="65"/>
        <v>0</v>
      </c>
      <c r="QC146" s="557">
        <f t="shared" si="65"/>
        <v>0</v>
      </c>
      <c r="QD146" s="557">
        <f t="shared" si="65"/>
        <v>0</v>
      </c>
      <c r="QE146" s="557">
        <f t="shared" si="65"/>
        <v>0</v>
      </c>
      <c r="QF146" s="557">
        <f t="shared" si="65"/>
        <v>0</v>
      </c>
      <c r="QG146" s="557">
        <f t="shared" si="65"/>
        <v>0</v>
      </c>
      <c r="QH146" s="557">
        <f t="shared" si="65"/>
        <v>0</v>
      </c>
      <c r="QI146" s="557">
        <f t="shared" si="65"/>
        <v>0</v>
      </c>
    </row>
    <row r="147" spans="1:451" s="544" customFormat="1" x14ac:dyDescent="0.25">
      <c r="A147" s="458">
        <v>8</v>
      </c>
      <c r="B147" s="459" t="s">
        <v>270</v>
      </c>
      <c r="C147" s="456"/>
      <c r="D147" s="456"/>
      <c r="E147" s="457"/>
      <c r="F147" s="557">
        <f>SUM(F180:F183)</f>
        <v>0</v>
      </c>
      <c r="G147" s="557">
        <f t="shared" ref="G147:BR147" si="66">SUM(G180:G183)</f>
        <v>0</v>
      </c>
      <c r="H147" s="557">
        <f t="shared" si="66"/>
        <v>0</v>
      </c>
      <c r="I147" s="557">
        <f t="shared" si="66"/>
        <v>0</v>
      </c>
      <c r="J147" s="557">
        <f t="shared" si="66"/>
        <v>0</v>
      </c>
      <c r="K147" s="557">
        <f t="shared" si="66"/>
        <v>0</v>
      </c>
      <c r="L147" s="557">
        <f t="shared" si="66"/>
        <v>0</v>
      </c>
      <c r="M147" s="557">
        <f t="shared" si="66"/>
        <v>0</v>
      </c>
      <c r="N147" s="557">
        <f t="shared" si="66"/>
        <v>0</v>
      </c>
      <c r="O147" s="557">
        <f t="shared" si="66"/>
        <v>0</v>
      </c>
      <c r="P147" s="557">
        <f t="shared" si="66"/>
        <v>3</v>
      </c>
      <c r="Q147" s="557">
        <f t="shared" si="66"/>
        <v>30</v>
      </c>
      <c r="R147" s="557">
        <f t="shared" si="66"/>
        <v>0</v>
      </c>
      <c r="S147" s="557">
        <f t="shared" si="66"/>
        <v>0</v>
      </c>
      <c r="T147" s="557">
        <f t="shared" si="66"/>
        <v>0</v>
      </c>
      <c r="U147" s="557">
        <f t="shared" si="66"/>
        <v>0</v>
      </c>
      <c r="V147" s="557">
        <f t="shared" si="66"/>
        <v>0</v>
      </c>
      <c r="W147" s="557">
        <f t="shared" si="66"/>
        <v>0</v>
      </c>
      <c r="X147" s="557">
        <f t="shared" si="66"/>
        <v>0</v>
      </c>
      <c r="Y147" s="557">
        <f t="shared" si="66"/>
        <v>0</v>
      </c>
      <c r="Z147" s="557">
        <f t="shared" si="66"/>
        <v>0</v>
      </c>
      <c r="AA147" s="557">
        <f t="shared" si="66"/>
        <v>0</v>
      </c>
      <c r="AB147" s="557">
        <f t="shared" si="66"/>
        <v>1</v>
      </c>
      <c r="AC147" s="557">
        <f t="shared" si="66"/>
        <v>4</v>
      </c>
      <c r="AD147" s="557">
        <f t="shared" si="66"/>
        <v>2</v>
      </c>
      <c r="AE147" s="557">
        <f t="shared" si="66"/>
        <v>2</v>
      </c>
      <c r="AF147" s="557">
        <f t="shared" si="66"/>
        <v>0</v>
      </c>
      <c r="AG147" s="557">
        <f t="shared" si="66"/>
        <v>0</v>
      </c>
      <c r="AH147" s="557">
        <f t="shared" si="66"/>
        <v>0</v>
      </c>
      <c r="AI147" s="557">
        <f t="shared" si="66"/>
        <v>0</v>
      </c>
      <c r="AJ147" s="557">
        <f t="shared" si="66"/>
        <v>1</v>
      </c>
      <c r="AK147" s="557">
        <f t="shared" si="66"/>
        <v>30</v>
      </c>
      <c r="AL147" s="557">
        <f t="shared" si="66"/>
        <v>0</v>
      </c>
      <c r="AM147" s="557">
        <f t="shared" si="66"/>
        <v>0</v>
      </c>
      <c r="AN147" s="557">
        <f t="shared" si="66"/>
        <v>0</v>
      </c>
      <c r="AO147" s="557">
        <f t="shared" si="66"/>
        <v>0</v>
      </c>
      <c r="AP147" s="557">
        <f t="shared" si="66"/>
        <v>0</v>
      </c>
      <c r="AQ147" s="557">
        <f t="shared" si="66"/>
        <v>0</v>
      </c>
      <c r="AR147" s="557">
        <f t="shared" si="66"/>
        <v>0</v>
      </c>
      <c r="AS147" s="557">
        <f t="shared" si="66"/>
        <v>0</v>
      </c>
      <c r="AT147" s="557">
        <f t="shared" si="66"/>
        <v>0</v>
      </c>
      <c r="AU147" s="557">
        <f t="shared" si="66"/>
        <v>0</v>
      </c>
      <c r="AV147" s="557">
        <f t="shared" si="66"/>
        <v>3</v>
      </c>
      <c r="AW147" s="557">
        <f t="shared" si="66"/>
        <v>3</v>
      </c>
      <c r="AX147" s="557">
        <f t="shared" si="66"/>
        <v>1</v>
      </c>
      <c r="AY147" s="557">
        <f t="shared" si="66"/>
        <v>1</v>
      </c>
      <c r="AZ147" s="557">
        <f t="shared" si="66"/>
        <v>1</v>
      </c>
      <c r="BA147" s="557">
        <f t="shared" si="66"/>
        <v>1</v>
      </c>
      <c r="BB147" s="557">
        <f t="shared" si="66"/>
        <v>0</v>
      </c>
      <c r="BC147" s="557">
        <f t="shared" si="66"/>
        <v>0</v>
      </c>
      <c r="BD147" s="557">
        <f t="shared" si="66"/>
        <v>2</v>
      </c>
      <c r="BE147" s="557">
        <f t="shared" si="66"/>
        <v>20</v>
      </c>
      <c r="BF147" s="557">
        <f t="shared" si="66"/>
        <v>0</v>
      </c>
      <c r="BG147" s="557">
        <f t="shared" si="66"/>
        <v>0</v>
      </c>
      <c r="BH147" s="557">
        <f t="shared" si="66"/>
        <v>0</v>
      </c>
      <c r="BI147" s="557">
        <f t="shared" si="66"/>
        <v>0</v>
      </c>
      <c r="BJ147" s="557">
        <f t="shared" si="66"/>
        <v>0</v>
      </c>
      <c r="BK147" s="557">
        <f t="shared" si="66"/>
        <v>0</v>
      </c>
      <c r="BL147" s="557">
        <f t="shared" si="66"/>
        <v>0</v>
      </c>
      <c r="BM147" s="557">
        <f t="shared" si="66"/>
        <v>0</v>
      </c>
      <c r="BN147" s="557">
        <f t="shared" si="66"/>
        <v>0</v>
      </c>
      <c r="BO147" s="557">
        <f t="shared" si="66"/>
        <v>0</v>
      </c>
      <c r="BP147" s="557">
        <f t="shared" si="66"/>
        <v>7</v>
      </c>
      <c r="BQ147" s="557">
        <f t="shared" si="66"/>
        <v>28</v>
      </c>
      <c r="BR147" s="557">
        <f t="shared" si="66"/>
        <v>2</v>
      </c>
      <c r="BS147" s="557">
        <f t="shared" ref="BS147:ED147" si="67">SUM(BS180:BS183)</f>
        <v>2</v>
      </c>
      <c r="BT147" s="557">
        <f t="shared" si="67"/>
        <v>25</v>
      </c>
      <c r="BU147" s="557">
        <f t="shared" si="67"/>
        <v>25</v>
      </c>
      <c r="BV147" s="557">
        <f t="shared" si="67"/>
        <v>0</v>
      </c>
      <c r="BW147" s="557">
        <f t="shared" si="67"/>
        <v>0</v>
      </c>
      <c r="BX147" s="557">
        <f t="shared" si="67"/>
        <v>5</v>
      </c>
      <c r="BY147" s="557">
        <f t="shared" si="67"/>
        <v>150</v>
      </c>
      <c r="BZ147" s="557">
        <f t="shared" si="67"/>
        <v>0</v>
      </c>
      <c r="CA147" s="557">
        <f t="shared" si="67"/>
        <v>0</v>
      </c>
      <c r="CB147" s="557">
        <f t="shared" si="67"/>
        <v>0</v>
      </c>
      <c r="CC147" s="557">
        <f t="shared" si="67"/>
        <v>0</v>
      </c>
      <c r="CD147" s="557">
        <f t="shared" si="67"/>
        <v>0</v>
      </c>
      <c r="CE147" s="557">
        <f t="shared" si="67"/>
        <v>0</v>
      </c>
      <c r="CF147" s="557">
        <f t="shared" si="67"/>
        <v>0</v>
      </c>
      <c r="CG147" s="557">
        <f t="shared" si="67"/>
        <v>0</v>
      </c>
      <c r="CH147" s="557">
        <f t="shared" si="67"/>
        <v>0</v>
      </c>
      <c r="CI147" s="557">
        <f t="shared" si="67"/>
        <v>0</v>
      </c>
      <c r="CJ147" s="557">
        <f t="shared" si="67"/>
        <v>2</v>
      </c>
      <c r="CK147" s="557">
        <f t="shared" si="67"/>
        <v>2</v>
      </c>
      <c r="CL147" s="557">
        <f t="shared" si="67"/>
        <v>0</v>
      </c>
      <c r="CM147" s="557">
        <f t="shared" si="67"/>
        <v>0</v>
      </c>
      <c r="CN147" s="557">
        <f t="shared" si="67"/>
        <v>2</v>
      </c>
      <c r="CO147" s="557">
        <f t="shared" si="67"/>
        <v>2</v>
      </c>
      <c r="CP147" s="557">
        <f t="shared" si="67"/>
        <v>0</v>
      </c>
      <c r="CQ147" s="557">
        <f t="shared" si="67"/>
        <v>0</v>
      </c>
      <c r="CR147" s="557">
        <f t="shared" si="67"/>
        <v>3</v>
      </c>
      <c r="CS147" s="557">
        <f t="shared" si="67"/>
        <v>30</v>
      </c>
      <c r="CT147" s="557">
        <f t="shared" si="67"/>
        <v>0</v>
      </c>
      <c r="CU147" s="557">
        <f t="shared" si="67"/>
        <v>0</v>
      </c>
      <c r="CV147" s="557">
        <f t="shared" si="67"/>
        <v>0</v>
      </c>
      <c r="CW147" s="557">
        <f t="shared" si="67"/>
        <v>0</v>
      </c>
      <c r="CX147" s="557">
        <f t="shared" si="67"/>
        <v>0</v>
      </c>
      <c r="CY147" s="557">
        <f t="shared" si="67"/>
        <v>0</v>
      </c>
      <c r="CZ147" s="557">
        <f t="shared" si="67"/>
        <v>0</v>
      </c>
      <c r="DA147" s="557">
        <f t="shared" si="67"/>
        <v>0</v>
      </c>
      <c r="DB147" s="557">
        <f t="shared" si="67"/>
        <v>0</v>
      </c>
      <c r="DC147" s="557">
        <f t="shared" si="67"/>
        <v>0</v>
      </c>
      <c r="DD147" s="557">
        <f t="shared" si="67"/>
        <v>6</v>
      </c>
      <c r="DE147" s="557">
        <f t="shared" si="67"/>
        <v>24</v>
      </c>
      <c r="DF147" s="557">
        <f t="shared" si="67"/>
        <v>1</v>
      </c>
      <c r="DG147" s="557">
        <f t="shared" si="67"/>
        <v>1</v>
      </c>
      <c r="DH147" s="557">
        <f t="shared" si="67"/>
        <v>20</v>
      </c>
      <c r="DI147" s="557">
        <f t="shared" si="67"/>
        <v>20</v>
      </c>
      <c r="DJ147" s="557">
        <f t="shared" si="67"/>
        <v>0</v>
      </c>
      <c r="DK147" s="557">
        <f t="shared" si="67"/>
        <v>0</v>
      </c>
      <c r="DL147" s="557">
        <f t="shared" si="67"/>
        <v>3</v>
      </c>
      <c r="DM147" s="557">
        <f t="shared" si="67"/>
        <v>90</v>
      </c>
      <c r="DN147" s="557">
        <f t="shared" si="67"/>
        <v>0</v>
      </c>
      <c r="DO147" s="557">
        <f t="shared" si="67"/>
        <v>0</v>
      </c>
      <c r="DP147" s="557">
        <f t="shared" si="67"/>
        <v>0</v>
      </c>
      <c r="DQ147" s="557">
        <f t="shared" si="67"/>
        <v>0</v>
      </c>
      <c r="DR147" s="557">
        <f t="shared" si="67"/>
        <v>0</v>
      </c>
      <c r="DS147" s="557">
        <f t="shared" si="67"/>
        <v>0</v>
      </c>
      <c r="DT147" s="557">
        <f t="shared" si="67"/>
        <v>0</v>
      </c>
      <c r="DU147" s="557">
        <f t="shared" si="67"/>
        <v>0</v>
      </c>
      <c r="DV147" s="557">
        <f t="shared" si="67"/>
        <v>0</v>
      </c>
      <c r="DW147" s="557">
        <f t="shared" si="67"/>
        <v>0</v>
      </c>
      <c r="DX147" s="557">
        <f t="shared" si="67"/>
        <v>0</v>
      </c>
      <c r="DY147" s="557">
        <f t="shared" si="67"/>
        <v>0</v>
      </c>
      <c r="DZ147" s="557">
        <f t="shared" si="67"/>
        <v>0</v>
      </c>
      <c r="EA147" s="557">
        <f t="shared" si="67"/>
        <v>0</v>
      </c>
      <c r="EB147" s="557">
        <f t="shared" si="67"/>
        <v>0</v>
      </c>
      <c r="EC147" s="557">
        <f t="shared" si="67"/>
        <v>0</v>
      </c>
      <c r="ED147" s="557">
        <f t="shared" si="67"/>
        <v>0</v>
      </c>
      <c r="EE147" s="557">
        <f t="shared" ref="EE147:GP147" si="68">SUM(EE180:EE183)</f>
        <v>0</v>
      </c>
      <c r="EF147" s="557">
        <f t="shared" si="68"/>
        <v>0</v>
      </c>
      <c r="EG147" s="557">
        <f t="shared" si="68"/>
        <v>0</v>
      </c>
      <c r="EH147" s="557">
        <f t="shared" si="68"/>
        <v>0</v>
      </c>
      <c r="EI147" s="557">
        <f t="shared" si="68"/>
        <v>0</v>
      </c>
      <c r="EJ147" s="557">
        <f t="shared" si="68"/>
        <v>0</v>
      </c>
      <c r="EK147" s="557">
        <f t="shared" si="68"/>
        <v>0</v>
      </c>
      <c r="EL147" s="557">
        <f t="shared" si="68"/>
        <v>0</v>
      </c>
      <c r="EM147" s="557">
        <f t="shared" si="68"/>
        <v>0</v>
      </c>
      <c r="EN147" s="557">
        <f t="shared" si="68"/>
        <v>0</v>
      </c>
      <c r="EO147" s="557">
        <f t="shared" si="68"/>
        <v>0</v>
      </c>
      <c r="EP147" s="557">
        <f t="shared" si="68"/>
        <v>0</v>
      </c>
      <c r="EQ147" s="557">
        <f t="shared" si="68"/>
        <v>0</v>
      </c>
      <c r="ER147" s="557">
        <f t="shared" si="68"/>
        <v>0</v>
      </c>
      <c r="ES147" s="557">
        <f t="shared" si="68"/>
        <v>0</v>
      </c>
      <c r="ET147" s="557">
        <f t="shared" si="68"/>
        <v>0</v>
      </c>
      <c r="EU147" s="557">
        <f t="shared" si="68"/>
        <v>0</v>
      </c>
      <c r="EV147" s="557">
        <f t="shared" si="68"/>
        <v>0</v>
      </c>
      <c r="EW147" s="557">
        <f t="shared" si="68"/>
        <v>0</v>
      </c>
      <c r="EX147" s="557">
        <f t="shared" si="68"/>
        <v>0</v>
      </c>
      <c r="EY147" s="557">
        <f t="shared" si="68"/>
        <v>0</v>
      </c>
      <c r="EZ147" s="557">
        <f t="shared" si="68"/>
        <v>0</v>
      </c>
      <c r="FA147" s="557">
        <f t="shared" si="68"/>
        <v>0</v>
      </c>
      <c r="FB147" s="557">
        <f t="shared" si="68"/>
        <v>0</v>
      </c>
      <c r="FC147" s="557">
        <f t="shared" si="68"/>
        <v>0</v>
      </c>
      <c r="FD147" s="557">
        <f t="shared" si="68"/>
        <v>0</v>
      </c>
      <c r="FE147" s="557">
        <f t="shared" si="68"/>
        <v>0</v>
      </c>
      <c r="FF147" s="557">
        <f t="shared" si="68"/>
        <v>0</v>
      </c>
      <c r="FG147" s="557">
        <f t="shared" si="68"/>
        <v>0</v>
      </c>
      <c r="FH147" s="557">
        <f t="shared" si="68"/>
        <v>0</v>
      </c>
      <c r="FI147" s="557">
        <f t="shared" si="68"/>
        <v>0</v>
      </c>
      <c r="FJ147" s="557">
        <f t="shared" si="68"/>
        <v>0</v>
      </c>
      <c r="FK147" s="557">
        <f t="shared" si="68"/>
        <v>0</v>
      </c>
      <c r="FL147" s="557">
        <f t="shared" si="68"/>
        <v>0</v>
      </c>
      <c r="FM147" s="557">
        <f t="shared" si="68"/>
        <v>0</v>
      </c>
      <c r="FN147" s="557">
        <f t="shared" si="68"/>
        <v>0</v>
      </c>
      <c r="FO147" s="557">
        <f t="shared" si="68"/>
        <v>0</v>
      </c>
      <c r="FP147" s="557">
        <f t="shared" si="68"/>
        <v>0</v>
      </c>
      <c r="FQ147" s="557">
        <f t="shared" si="68"/>
        <v>0</v>
      </c>
      <c r="FR147" s="557">
        <f t="shared" si="68"/>
        <v>0</v>
      </c>
      <c r="FS147" s="557">
        <f t="shared" si="68"/>
        <v>0</v>
      </c>
      <c r="FT147" s="557">
        <f t="shared" si="68"/>
        <v>0</v>
      </c>
      <c r="FU147" s="557">
        <f t="shared" si="68"/>
        <v>0</v>
      </c>
      <c r="FV147" s="557">
        <f t="shared" si="68"/>
        <v>0</v>
      </c>
      <c r="FW147" s="557">
        <f t="shared" si="68"/>
        <v>0</v>
      </c>
      <c r="FX147" s="557">
        <f t="shared" si="68"/>
        <v>0</v>
      </c>
      <c r="FY147" s="557">
        <f t="shared" si="68"/>
        <v>0</v>
      </c>
      <c r="FZ147" s="557">
        <f t="shared" si="68"/>
        <v>0</v>
      </c>
      <c r="GA147" s="557">
        <f t="shared" si="68"/>
        <v>0</v>
      </c>
      <c r="GB147" s="557">
        <f t="shared" si="68"/>
        <v>0</v>
      </c>
      <c r="GC147" s="557">
        <f t="shared" si="68"/>
        <v>0</v>
      </c>
      <c r="GD147" s="557">
        <f t="shared" si="68"/>
        <v>0</v>
      </c>
      <c r="GE147" s="557">
        <f t="shared" si="68"/>
        <v>0</v>
      </c>
      <c r="GF147" s="557">
        <f t="shared" si="68"/>
        <v>0</v>
      </c>
      <c r="GG147" s="557">
        <f t="shared" si="68"/>
        <v>0</v>
      </c>
      <c r="GH147" s="557">
        <f t="shared" si="68"/>
        <v>0</v>
      </c>
      <c r="GI147" s="557">
        <f t="shared" si="68"/>
        <v>0</v>
      </c>
      <c r="GJ147" s="557">
        <f t="shared" si="68"/>
        <v>0</v>
      </c>
      <c r="GK147" s="557">
        <f t="shared" si="68"/>
        <v>0</v>
      </c>
      <c r="GL147" s="557">
        <f t="shared" si="68"/>
        <v>0</v>
      </c>
      <c r="GM147" s="557">
        <f t="shared" si="68"/>
        <v>0</v>
      </c>
      <c r="GN147" s="557">
        <f t="shared" si="68"/>
        <v>0</v>
      </c>
      <c r="GO147" s="557">
        <f t="shared" si="68"/>
        <v>0</v>
      </c>
      <c r="GP147" s="557">
        <f t="shared" si="68"/>
        <v>0</v>
      </c>
      <c r="GQ147" s="557">
        <f t="shared" ref="GQ147:JB147" si="69">SUM(GQ180:GQ183)</f>
        <v>0</v>
      </c>
      <c r="GR147" s="557">
        <f t="shared" si="69"/>
        <v>0</v>
      </c>
      <c r="GS147" s="557">
        <f t="shared" si="69"/>
        <v>0</v>
      </c>
      <c r="GT147" s="557">
        <f t="shared" si="69"/>
        <v>0</v>
      </c>
      <c r="GU147" s="557">
        <f t="shared" si="69"/>
        <v>0</v>
      </c>
      <c r="GV147" s="557">
        <f t="shared" si="69"/>
        <v>0</v>
      </c>
      <c r="GW147" s="557">
        <f t="shared" si="69"/>
        <v>0</v>
      </c>
      <c r="GX147" s="557">
        <f t="shared" si="69"/>
        <v>0</v>
      </c>
      <c r="GY147" s="557">
        <f t="shared" si="69"/>
        <v>0</v>
      </c>
      <c r="GZ147" s="557">
        <f t="shared" si="69"/>
        <v>0</v>
      </c>
      <c r="HA147" s="557">
        <f t="shared" si="69"/>
        <v>0</v>
      </c>
      <c r="HB147" s="557">
        <f t="shared" si="69"/>
        <v>0</v>
      </c>
      <c r="HC147" s="557">
        <f t="shared" si="69"/>
        <v>0</v>
      </c>
      <c r="HD147" s="557">
        <f t="shared" si="69"/>
        <v>0</v>
      </c>
      <c r="HE147" s="557">
        <f t="shared" si="69"/>
        <v>0</v>
      </c>
      <c r="HF147" s="557">
        <f t="shared" si="69"/>
        <v>0</v>
      </c>
      <c r="HG147" s="557">
        <f t="shared" si="69"/>
        <v>0</v>
      </c>
      <c r="HH147" s="557">
        <f t="shared" si="69"/>
        <v>0</v>
      </c>
      <c r="HI147" s="557">
        <f t="shared" si="69"/>
        <v>0</v>
      </c>
      <c r="HJ147" s="557">
        <f t="shared" si="69"/>
        <v>0</v>
      </c>
      <c r="HK147" s="557">
        <f t="shared" si="69"/>
        <v>0</v>
      </c>
      <c r="HL147" s="557">
        <f t="shared" si="69"/>
        <v>0</v>
      </c>
      <c r="HM147" s="557">
        <f t="shared" si="69"/>
        <v>0</v>
      </c>
      <c r="HN147" s="557">
        <f t="shared" si="69"/>
        <v>0</v>
      </c>
      <c r="HO147" s="557">
        <f t="shared" si="69"/>
        <v>0</v>
      </c>
      <c r="HP147" s="557">
        <f t="shared" si="69"/>
        <v>0</v>
      </c>
      <c r="HQ147" s="557">
        <f t="shared" si="69"/>
        <v>0</v>
      </c>
      <c r="HR147" s="557">
        <f t="shared" si="69"/>
        <v>0</v>
      </c>
      <c r="HS147" s="557">
        <f t="shared" si="69"/>
        <v>0</v>
      </c>
      <c r="HT147" s="557">
        <f t="shared" si="69"/>
        <v>0</v>
      </c>
      <c r="HU147" s="557">
        <f t="shared" si="69"/>
        <v>0</v>
      </c>
      <c r="HV147" s="557">
        <f t="shared" si="69"/>
        <v>0</v>
      </c>
      <c r="HW147" s="557">
        <f t="shared" si="69"/>
        <v>0</v>
      </c>
      <c r="HX147" s="557">
        <f t="shared" si="69"/>
        <v>0</v>
      </c>
      <c r="HY147" s="557">
        <f t="shared" si="69"/>
        <v>0</v>
      </c>
      <c r="HZ147" s="557">
        <f t="shared" si="69"/>
        <v>0</v>
      </c>
      <c r="IA147" s="557">
        <f t="shared" si="69"/>
        <v>0</v>
      </c>
      <c r="IB147" s="557">
        <f t="shared" si="69"/>
        <v>0</v>
      </c>
      <c r="IC147" s="557">
        <f t="shared" si="69"/>
        <v>0</v>
      </c>
      <c r="ID147" s="557">
        <f t="shared" si="69"/>
        <v>0</v>
      </c>
      <c r="IE147" s="557">
        <f t="shared" si="69"/>
        <v>0</v>
      </c>
      <c r="IF147" s="557">
        <f t="shared" si="69"/>
        <v>0</v>
      </c>
      <c r="IG147" s="557">
        <f t="shared" si="69"/>
        <v>0</v>
      </c>
      <c r="IH147" s="557">
        <f t="shared" si="69"/>
        <v>0</v>
      </c>
      <c r="II147" s="557">
        <f t="shared" si="69"/>
        <v>0</v>
      </c>
      <c r="IJ147" s="557">
        <f t="shared" si="69"/>
        <v>0</v>
      </c>
      <c r="IK147" s="557">
        <f t="shared" si="69"/>
        <v>0</v>
      </c>
      <c r="IL147" s="557">
        <f t="shared" si="69"/>
        <v>0</v>
      </c>
      <c r="IM147" s="557">
        <f t="shared" si="69"/>
        <v>0</v>
      </c>
      <c r="IN147" s="557">
        <f t="shared" si="69"/>
        <v>0</v>
      </c>
      <c r="IO147" s="557">
        <f t="shared" si="69"/>
        <v>0</v>
      </c>
      <c r="IP147" s="557">
        <f t="shared" si="69"/>
        <v>0</v>
      </c>
      <c r="IQ147" s="557">
        <f t="shared" si="69"/>
        <v>0</v>
      </c>
      <c r="IR147" s="557">
        <f t="shared" si="69"/>
        <v>0</v>
      </c>
      <c r="IS147" s="557">
        <f t="shared" si="69"/>
        <v>9</v>
      </c>
      <c r="IT147" s="557">
        <f t="shared" si="69"/>
        <v>3</v>
      </c>
      <c r="IU147" s="557">
        <f t="shared" si="69"/>
        <v>0</v>
      </c>
      <c r="IV147" s="557">
        <f t="shared" si="69"/>
        <v>0</v>
      </c>
      <c r="IW147" s="557">
        <f t="shared" si="69"/>
        <v>7</v>
      </c>
      <c r="IX147" s="557">
        <f t="shared" si="69"/>
        <v>5</v>
      </c>
      <c r="IY147" s="557">
        <f t="shared" si="69"/>
        <v>0</v>
      </c>
      <c r="IZ147" s="557">
        <f t="shared" si="69"/>
        <v>0</v>
      </c>
      <c r="JA147" s="557">
        <f t="shared" si="69"/>
        <v>0</v>
      </c>
      <c r="JB147" s="557">
        <f t="shared" si="69"/>
        <v>9</v>
      </c>
      <c r="JC147" s="557">
        <f t="shared" ref="JC147:LN147" si="70">SUM(JC180:JC183)</f>
        <v>2</v>
      </c>
      <c r="JD147" s="557">
        <f t="shared" si="70"/>
        <v>0</v>
      </c>
      <c r="JE147" s="557">
        <f t="shared" si="70"/>
        <v>0</v>
      </c>
      <c r="JF147" s="557">
        <f t="shared" si="70"/>
        <v>0</v>
      </c>
      <c r="JG147" s="557">
        <f t="shared" si="70"/>
        <v>7</v>
      </c>
      <c r="JH147" s="557">
        <f t="shared" si="70"/>
        <v>8</v>
      </c>
      <c r="JI147" s="557">
        <f t="shared" si="70"/>
        <v>0</v>
      </c>
      <c r="JJ147" s="557">
        <f t="shared" si="70"/>
        <v>0</v>
      </c>
      <c r="JK147" s="557">
        <f t="shared" si="70"/>
        <v>0</v>
      </c>
      <c r="JL147" s="557">
        <f t="shared" si="70"/>
        <v>8</v>
      </c>
      <c r="JM147" s="557">
        <f t="shared" si="70"/>
        <v>0</v>
      </c>
      <c r="JN147" s="557">
        <f t="shared" si="70"/>
        <v>0</v>
      </c>
      <c r="JO147" s="557">
        <f t="shared" si="70"/>
        <v>0</v>
      </c>
      <c r="JP147" s="557">
        <f t="shared" si="70"/>
        <v>0</v>
      </c>
      <c r="JQ147" s="557">
        <f t="shared" si="70"/>
        <v>5</v>
      </c>
      <c r="JR147" s="557">
        <f t="shared" si="70"/>
        <v>0</v>
      </c>
      <c r="JS147" s="557">
        <f t="shared" si="70"/>
        <v>0</v>
      </c>
      <c r="JT147" s="557">
        <f t="shared" si="70"/>
        <v>0</v>
      </c>
      <c r="JU147" s="557">
        <f t="shared" si="70"/>
        <v>0</v>
      </c>
      <c r="JV147" s="557">
        <f t="shared" si="70"/>
        <v>0</v>
      </c>
      <c r="JW147" s="557">
        <f t="shared" si="70"/>
        <v>0</v>
      </c>
      <c r="JX147" s="557">
        <f t="shared" si="70"/>
        <v>0</v>
      </c>
      <c r="JY147" s="557">
        <f t="shared" si="70"/>
        <v>0</v>
      </c>
      <c r="JZ147" s="557">
        <f t="shared" si="70"/>
        <v>0</v>
      </c>
      <c r="KA147" s="557">
        <f t="shared" si="70"/>
        <v>0</v>
      </c>
      <c r="KB147" s="557">
        <f t="shared" si="70"/>
        <v>0</v>
      </c>
      <c r="KC147" s="557">
        <f t="shared" si="70"/>
        <v>0</v>
      </c>
      <c r="KD147" s="557">
        <f t="shared" si="70"/>
        <v>0</v>
      </c>
      <c r="KE147" s="557">
        <f t="shared" si="70"/>
        <v>0</v>
      </c>
      <c r="KF147" s="557">
        <f t="shared" si="70"/>
        <v>0</v>
      </c>
      <c r="KG147" s="557">
        <f t="shared" si="70"/>
        <v>0</v>
      </c>
      <c r="KH147" s="557">
        <f t="shared" si="70"/>
        <v>0</v>
      </c>
      <c r="KI147" s="557">
        <f t="shared" si="70"/>
        <v>0</v>
      </c>
      <c r="KJ147" s="557">
        <f t="shared" si="70"/>
        <v>0</v>
      </c>
      <c r="KK147" s="557">
        <f t="shared" si="70"/>
        <v>0</v>
      </c>
      <c r="KL147" s="557">
        <f t="shared" si="70"/>
        <v>0</v>
      </c>
      <c r="KM147" s="557">
        <f t="shared" si="70"/>
        <v>0</v>
      </c>
      <c r="KN147" s="557">
        <f t="shared" si="70"/>
        <v>0</v>
      </c>
      <c r="KO147" s="557">
        <f t="shared" si="70"/>
        <v>0</v>
      </c>
      <c r="KP147" s="557">
        <f t="shared" si="70"/>
        <v>0</v>
      </c>
      <c r="KQ147" s="557">
        <f t="shared" si="70"/>
        <v>0</v>
      </c>
      <c r="KR147" s="557">
        <f t="shared" si="70"/>
        <v>0</v>
      </c>
      <c r="KS147" s="557">
        <f t="shared" si="70"/>
        <v>0</v>
      </c>
      <c r="KT147" s="557">
        <f t="shared" si="70"/>
        <v>0</v>
      </c>
      <c r="KU147" s="557">
        <f t="shared" si="70"/>
        <v>0</v>
      </c>
      <c r="KV147" s="557">
        <f t="shared" si="70"/>
        <v>0</v>
      </c>
      <c r="KW147" s="557">
        <f t="shared" si="70"/>
        <v>0</v>
      </c>
      <c r="KX147" s="557">
        <f t="shared" si="70"/>
        <v>0</v>
      </c>
      <c r="KY147" s="557">
        <f t="shared" si="70"/>
        <v>0</v>
      </c>
      <c r="KZ147" s="557">
        <f t="shared" si="70"/>
        <v>0</v>
      </c>
      <c r="LA147" s="557">
        <f t="shared" si="70"/>
        <v>0</v>
      </c>
      <c r="LB147" s="557">
        <f t="shared" si="70"/>
        <v>0</v>
      </c>
      <c r="LC147" s="557">
        <f t="shared" si="70"/>
        <v>0</v>
      </c>
      <c r="LD147" s="557">
        <f t="shared" si="70"/>
        <v>0</v>
      </c>
      <c r="LE147" s="557">
        <f t="shared" si="70"/>
        <v>0</v>
      </c>
      <c r="LF147" s="557">
        <f t="shared" si="70"/>
        <v>0</v>
      </c>
      <c r="LG147" s="557">
        <f t="shared" si="70"/>
        <v>0</v>
      </c>
      <c r="LH147" s="557">
        <f t="shared" si="70"/>
        <v>0</v>
      </c>
      <c r="LI147" s="557">
        <f t="shared" si="70"/>
        <v>0</v>
      </c>
      <c r="LJ147" s="557">
        <f t="shared" si="70"/>
        <v>0</v>
      </c>
      <c r="LK147" s="557">
        <f t="shared" si="70"/>
        <v>0</v>
      </c>
      <c r="LL147" s="557">
        <f t="shared" si="70"/>
        <v>0</v>
      </c>
      <c r="LM147" s="557">
        <f t="shared" si="70"/>
        <v>0</v>
      </c>
      <c r="LN147" s="557">
        <f t="shared" si="70"/>
        <v>0</v>
      </c>
      <c r="LO147" s="557">
        <f t="shared" ref="LO147:NZ147" si="71">SUM(LO180:LO183)</f>
        <v>0</v>
      </c>
      <c r="LP147" s="557">
        <f t="shared" si="71"/>
        <v>0</v>
      </c>
      <c r="LQ147" s="557">
        <f t="shared" si="71"/>
        <v>0</v>
      </c>
      <c r="LR147" s="557">
        <f t="shared" si="71"/>
        <v>0</v>
      </c>
      <c r="LS147" s="557">
        <f t="shared" si="71"/>
        <v>0</v>
      </c>
      <c r="LT147" s="557">
        <f t="shared" si="71"/>
        <v>0</v>
      </c>
      <c r="LU147" s="557">
        <f t="shared" si="71"/>
        <v>0</v>
      </c>
      <c r="LV147" s="557">
        <f t="shared" si="71"/>
        <v>0</v>
      </c>
      <c r="LW147" s="557">
        <f t="shared" si="71"/>
        <v>0</v>
      </c>
      <c r="LX147" s="557">
        <f t="shared" si="71"/>
        <v>0</v>
      </c>
      <c r="LY147" s="557">
        <f t="shared" si="71"/>
        <v>0</v>
      </c>
      <c r="LZ147" s="557">
        <f t="shared" si="71"/>
        <v>0</v>
      </c>
      <c r="MA147" s="557">
        <f t="shared" si="71"/>
        <v>0</v>
      </c>
      <c r="MB147" s="557">
        <f t="shared" si="71"/>
        <v>0</v>
      </c>
      <c r="MC147" s="557">
        <f t="shared" si="71"/>
        <v>0</v>
      </c>
      <c r="MD147" s="557">
        <f t="shared" si="71"/>
        <v>0</v>
      </c>
      <c r="ME147" s="557">
        <f t="shared" si="71"/>
        <v>0</v>
      </c>
      <c r="MF147" s="557">
        <f t="shared" si="71"/>
        <v>0</v>
      </c>
      <c r="MG147" s="557">
        <f t="shared" si="71"/>
        <v>0</v>
      </c>
      <c r="MH147" s="557">
        <f t="shared" si="71"/>
        <v>0</v>
      </c>
      <c r="MI147" s="557">
        <f t="shared" si="71"/>
        <v>0</v>
      </c>
      <c r="MJ147" s="557">
        <f t="shared" si="71"/>
        <v>0</v>
      </c>
      <c r="MK147" s="557">
        <f t="shared" si="71"/>
        <v>0</v>
      </c>
      <c r="ML147" s="557">
        <f t="shared" si="71"/>
        <v>0</v>
      </c>
      <c r="MM147" s="557">
        <f t="shared" si="71"/>
        <v>0</v>
      </c>
      <c r="MN147" s="557">
        <f t="shared" si="71"/>
        <v>0</v>
      </c>
      <c r="MO147" s="557">
        <f t="shared" si="71"/>
        <v>0</v>
      </c>
      <c r="MP147" s="557">
        <f t="shared" si="71"/>
        <v>0</v>
      </c>
      <c r="MQ147" s="557">
        <f t="shared" si="71"/>
        <v>0</v>
      </c>
      <c r="MR147" s="557">
        <f t="shared" si="71"/>
        <v>0</v>
      </c>
      <c r="MS147" s="557">
        <f t="shared" si="71"/>
        <v>0</v>
      </c>
      <c r="MT147" s="557">
        <f t="shared" si="71"/>
        <v>0</v>
      </c>
      <c r="MU147" s="557">
        <f t="shared" si="71"/>
        <v>0</v>
      </c>
      <c r="MV147" s="557">
        <f t="shared" si="71"/>
        <v>0</v>
      </c>
      <c r="MW147" s="557">
        <f t="shared" si="71"/>
        <v>0</v>
      </c>
      <c r="MX147" s="557">
        <f t="shared" si="71"/>
        <v>0</v>
      </c>
      <c r="MY147" s="557">
        <f t="shared" si="71"/>
        <v>0</v>
      </c>
      <c r="MZ147" s="557">
        <f t="shared" si="71"/>
        <v>0</v>
      </c>
      <c r="NA147" s="557">
        <f t="shared" si="71"/>
        <v>0</v>
      </c>
      <c r="NB147" s="557">
        <f t="shared" si="71"/>
        <v>0</v>
      </c>
      <c r="NC147" s="557">
        <f t="shared" si="71"/>
        <v>0</v>
      </c>
      <c r="ND147" s="557">
        <f t="shared" si="71"/>
        <v>0</v>
      </c>
      <c r="NE147" s="557">
        <f t="shared" si="71"/>
        <v>0</v>
      </c>
      <c r="NF147" s="557">
        <f t="shared" si="71"/>
        <v>0</v>
      </c>
      <c r="NG147" s="557">
        <f t="shared" si="71"/>
        <v>0</v>
      </c>
      <c r="NH147" s="557">
        <f t="shared" si="71"/>
        <v>0</v>
      </c>
      <c r="NI147" s="557">
        <f t="shared" si="71"/>
        <v>0</v>
      </c>
      <c r="NJ147" s="557">
        <f t="shared" si="71"/>
        <v>0</v>
      </c>
      <c r="NK147" s="557">
        <f t="shared" si="71"/>
        <v>0</v>
      </c>
      <c r="NL147" s="557">
        <f t="shared" si="71"/>
        <v>0</v>
      </c>
      <c r="NM147" s="557">
        <f t="shared" si="71"/>
        <v>0</v>
      </c>
      <c r="NN147" s="557">
        <f t="shared" si="71"/>
        <v>0</v>
      </c>
      <c r="NO147" s="557">
        <f t="shared" si="71"/>
        <v>0</v>
      </c>
      <c r="NP147" s="557">
        <f t="shared" si="71"/>
        <v>0</v>
      </c>
      <c r="NQ147" s="557">
        <f t="shared" si="71"/>
        <v>0</v>
      </c>
      <c r="NR147" s="557">
        <f t="shared" si="71"/>
        <v>0</v>
      </c>
      <c r="NS147" s="557">
        <f t="shared" si="71"/>
        <v>0</v>
      </c>
      <c r="NT147" s="557">
        <f t="shared" si="71"/>
        <v>0</v>
      </c>
      <c r="NU147" s="557">
        <f t="shared" si="71"/>
        <v>0</v>
      </c>
      <c r="NV147" s="557">
        <f t="shared" si="71"/>
        <v>0</v>
      </c>
      <c r="NW147" s="557">
        <f t="shared" si="71"/>
        <v>0</v>
      </c>
      <c r="NX147" s="557">
        <f t="shared" si="71"/>
        <v>0</v>
      </c>
      <c r="NY147" s="557">
        <f t="shared" si="71"/>
        <v>0</v>
      </c>
      <c r="NZ147" s="557">
        <f t="shared" si="71"/>
        <v>0</v>
      </c>
      <c r="OA147" s="557">
        <f t="shared" ref="OA147:QI147" si="72">SUM(OA180:OA183)</f>
        <v>0</v>
      </c>
      <c r="OB147" s="557">
        <f t="shared" si="72"/>
        <v>0</v>
      </c>
      <c r="OC147" s="557">
        <f t="shared" si="72"/>
        <v>0</v>
      </c>
      <c r="OD147" s="557">
        <f t="shared" si="72"/>
        <v>0</v>
      </c>
      <c r="OE147" s="557">
        <f t="shared" si="72"/>
        <v>0</v>
      </c>
      <c r="OF147" s="557">
        <f t="shared" si="72"/>
        <v>0</v>
      </c>
      <c r="OG147" s="557">
        <f t="shared" si="72"/>
        <v>0</v>
      </c>
      <c r="OH147" s="557">
        <f t="shared" si="72"/>
        <v>0</v>
      </c>
      <c r="OI147" s="557">
        <f t="shared" si="72"/>
        <v>0</v>
      </c>
      <c r="OJ147" s="557">
        <f t="shared" si="72"/>
        <v>0</v>
      </c>
      <c r="OK147" s="557">
        <f t="shared" si="72"/>
        <v>0</v>
      </c>
      <c r="OL147" s="557">
        <f t="shared" si="72"/>
        <v>0</v>
      </c>
      <c r="OM147" s="557">
        <f t="shared" si="72"/>
        <v>0</v>
      </c>
      <c r="ON147" s="557">
        <f t="shared" si="72"/>
        <v>0</v>
      </c>
      <c r="OO147" s="557">
        <f t="shared" si="72"/>
        <v>0</v>
      </c>
      <c r="OP147" s="557">
        <f t="shared" si="72"/>
        <v>0</v>
      </c>
      <c r="OQ147" s="557">
        <f t="shared" si="72"/>
        <v>0</v>
      </c>
      <c r="OR147" s="557">
        <f t="shared" si="72"/>
        <v>0</v>
      </c>
      <c r="OS147" s="557">
        <f t="shared" si="72"/>
        <v>0</v>
      </c>
      <c r="OT147" s="557">
        <f t="shared" si="72"/>
        <v>0</v>
      </c>
      <c r="OU147" s="557">
        <f t="shared" si="72"/>
        <v>0</v>
      </c>
      <c r="OV147" s="557">
        <f t="shared" si="72"/>
        <v>0</v>
      </c>
      <c r="OW147" s="557">
        <f t="shared" si="72"/>
        <v>0</v>
      </c>
      <c r="OX147" s="557">
        <f t="shared" si="72"/>
        <v>0</v>
      </c>
      <c r="OY147" s="557">
        <f t="shared" si="72"/>
        <v>0</v>
      </c>
      <c r="OZ147" s="557">
        <f t="shared" si="72"/>
        <v>0</v>
      </c>
      <c r="PA147" s="557">
        <f t="shared" si="72"/>
        <v>0</v>
      </c>
      <c r="PB147" s="557">
        <f t="shared" si="72"/>
        <v>0</v>
      </c>
      <c r="PC147" s="557">
        <f t="shared" si="72"/>
        <v>0</v>
      </c>
      <c r="PD147" s="557">
        <f t="shared" si="72"/>
        <v>0</v>
      </c>
      <c r="PE147" s="557">
        <f t="shared" si="72"/>
        <v>0</v>
      </c>
      <c r="PF147" s="557">
        <f t="shared" si="72"/>
        <v>0</v>
      </c>
      <c r="PG147" s="557">
        <f t="shared" si="72"/>
        <v>0</v>
      </c>
      <c r="PH147" s="557">
        <f t="shared" si="72"/>
        <v>0</v>
      </c>
      <c r="PI147" s="557">
        <f t="shared" si="72"/>
        <v>0</v>
      </c>
      <c r="PJ147" s="557">
        <f t="shared" si="72"/>
        <v>0</v>
      </c>
      <c r="PK147" s="557">
        <f t="shared" si="72"/>
        <v>0</v>
      </c>
      <c r="PL147" s="557">
        <f t="shared" si="72"/>
        <v>0</v>
      </c>
      <c r="PM147" s="557">
        <f t="shared" si="72"/>
        <v>0</v>
      </c>
      <c r="PN147" s="557">
        <f t="shared" si="72"/>
        <v>0</v>
      </c>
      <c r="PO147" s="557">
        <f t="shared" si="72"/>
        <v>0</v>
      </c>
      <c r="PP147" s="557">
        <f t="shared" si="72"/>
        <v>0</v>
      </c>
      <c r="PQ147" s="557">
        <f t="shared" si="72"/>
        <v>0</v>
      </c>
      <c r="PR147" s="557">
        <f t="shared" si="72"/>
        <v>0</v>
      </c>
      <c r="PS147" s="557">
        <f t="shared" si="72"/>
        <v>0</v>
      </c>
      <c r="PT147" s="557">
        <f t="shared" si="72"/>
        <v>0</v>
      </c>
      <c r="PU147" s="557">
        <f t="shared" si="72"/>
        <v>0</v>
      </c>
      <c r="PV147" s="557">
        <f t="shared" si="72"/>
        <v>0</v>
      </c>
      <c r="PW147" s="557">
        <f t="shared" si="72"/>
        <v>0</v>
      </c>
      <c r="PX147" s="557">
        <f t="shared" si="72"/>
        <v>0</v>
      </c>
      <c r="PY147" s="557">
        <f t="shared" si="72"/>
        <v>0</v>
      </c>
      <c r="PZ147" s="557">
        <f t="shared" si="72"/>
        <v>0</v>
      </c>
      <c r="QA147" s="557">
        <f t="shared" si="72"/>
        <v>0</v>
      </c>
      <c r="QB147" s="557">
        <f t="shared" si="72"/>
        <v>0</v>
      </c>
      <c r="QC147" s="557">
        <f t="shared" si="72"/>
        <v>0</v>
      </c>
      <c r="QD147" s="557">
        <f t="shared" si="72"/>
        <v>0</v>
      </c>
      <c r="QE147" s="557">
        <f t="shared" si="72"/>
        <v>0</v>
      </c>
      <c r="QF147" s="557">
        <f t="shared" si="72"/>
        <v>0</v>
      </c>
      <c r="QG147" s="557">
        <f t="shared" si="72"/>
        <v>0</v>
      </c>
      <c r="QH147" s="557">
        <f t="shared" si="72"/>
        <v>0</v>
      </c>
      <c r="QI147" s="557">
        <f t="shared" si="72"/>
        <v>0</v>
      </c>
    </row>
    <row r="148" spans="1:451" s="544" customFormat="1" x14ac:dyDescent="0.25">
      <c r="A148" s="458">
        <v>9</v>
      </c>
      <c r="B148" s="459" t="s">
        <v>271</v>
      </c>
      <c r="C148" s="456"/>
      <c r="D148" s="456"/>
      <c r="E148" s="457"/>
      <c r="F148" s="557">
        <f>SUM(F184:F188)</f>
        <v>0</v>
      </c>
      <c r="G148" s="557">
        <f t="shared" ref="G148:BR148" si="73">SUM(G184:G188)</f>
        <v>0</v>
      </c>
      <c r="H148" s="557">
        <f t="shared" si="73"/>
        <v>0</v>
      </c>
      <c r="I148" s="557">
        <f t="shared" si="73"/>
        <v>0</v>
      </c>
      <c r="J148" s="557">
        <f t="shared" si="73"/>
        <v>0</v>
      </c>
      <c r="K148" s="557">
        <f t="shared" si="73"/>
        <v>0</v>
      </c>
      <c r="L148" s="557">
        <f t="shared" si="73"/>
        <v>0</v>
      </c>
      <c r="M148" s="557">
        <f t="shared" si="73"/>
        <v>0</v>
      </c>
      <c r="N148" s="557">
        <f t="shared" si="73"/>
        <v>0</v>
      </c>
      <c r="O148" s="557">
        <f t="shared" si="73"/>
        <v>0</v>
      </c>
      <c r="P148" s="557">
        <f t="shared" si="73"/>
        <v>0</v>
      </c>
      <c r="Q148" s="557">
        <f t="shared" si="73"/>
        <v>0</v>
      </c>
      <c r="R148" s="557">
        <f t="shared" si="73"/>
        <v>0</v>
      </c>
      <c r="S148" s="557">
        <f t="shared" si="73"/>
        <v>0</v>
      </c>
      <c r="T148" s="557">
        <f t="shared" si="73"/>
        <v>0</v>
      </c>
      <c r="U148" s="557">
        <f t="shared" si="73"/>
        <v>0</v>
      </c>
      <c r="V148" s="557">
        <f t="shared" si="73"/>
        <v>0</v>
      </c>
      <c r="W148" s="557">
        <f t="shared" si="73"/>
        <v>0</v>
      </c>
      <c r="X148" s="557">
        <f t="shared" si="73"/>
        <v>0</v>
      </c>
      <c r="Y148" s="557">
        <f t="shared" si="73"/>
        <v>0</v>
      </c>
      <c r="Z148" s="557">
        <f t="shared" si="73"/>
        <v>0</v>
      </c>
      <c r="AA148" s="557">
        <f t="shared" si="73"/>
        <v>0</v>
      </c>
      <c r="AB148" s="557">
        <f t="shared" si="73"/>
        <v>0</v>
      </c>
      <c r="AC148" s="557">
        <f t="shared" si="73"/>
        <v>0</v>
      </c>
      <c r="AD148" s="557">
        <f t="shared" si="73"/>
        <v>0</v>
      </c>
      <c r="AE148" s="557">
        <f t="shared" si="73"/>
        <v>0</v>
      </c>
      <c r="AF148" s="557">
        <f t="shared" si="73"/>
        <v>2</v>
      </c>
      <c r="AG148" s="557">
        <f t="shared" si="73"/>
        <v>2</v>
      </c>
      <c r="AH148" s="557">
        <f t="shared" si="73"/>
        <v>0</v>
      </c>
      <c r="AI148" s="557">
        <f t="shared" si="73"/>
        <v>0</v>
      </c>
      <c r="AJ148" s="557">
        <f t="shared" si="73"/>
        <v>0</v>
      </c>
      <c r="AK148" s="557">
        <f t="shared" si="73"/>
        <v>0</v>
      </c>
      <c r="AL148" s="557">
        <f t="shared" si="73"/>
        <v>0</v>
      </c>
      <c r="AM148" s="557">
        <f t="shared" si="73"/>
        <v>0</v>
      </c>
      <c r="AN148" s="557">
        <f t="shared" si="73"/>
        <v>0</v>
      </c>
      <c r="AO148" s="557">
        <f t="shared" si="73"/>
        <v>0</v>
      </c>
      <c r="AP148" s="557">
        <f t="shared" si="73"/>
        <v>0</v>
      </c>
      <c r="AQ148" s="557">
        <f t="shared" si="73"/>
        <v>0</v>
      </c>
      <c r="AR148" s="557">
        <f t="shared" si="73"/>
        <v>0</v>
      </c>
      <c r="AS148" s="557">
        <f t="shared" si="73"/>
        <v>0</v>
      </c>
      <c r="AT148" s="557">
        <f t="shared" si="73"/>
        <v>0</v>
      </c>
      <c r="AU148" s="557">
        <f t="shared" si="73"/>
        <v>0</v>
      </c>
      <c r="AV148" s="557">
        <f t="shared" si="73"/>
        <v>1</v>
      </c>
      <c r="AW148" s="557">
        <f t="shared" si="73"/>
        <v>1</v>
      </c>
      <c r="AX148" s="557">
        <f t="shared" si="73"/>
        <v>0</v>
      </c>
      <c r="AY148" s="557">
        <f t="shared" si="73"/>
        <v>0</v>
      </c>
      <c r="AZ148" s="557">
        <f t="shared" si="73"/>
        <v>0</v>
      </c>
      <c r="BA148" s="557">
        <f t="shared" si="73"/>
        <v>0</v>
      </c>
      <c r="BB148" s="557">
        <f t="shared" si="73"/>
        <v>0</v>
      </c>
      <c r="BC148" s="557">
        <f t="shared" si="73"/>
        <v>0</v>
      </c>
      <c r="BD148" s="557">
        <f t="shared" si="73"/>
        <v>1</v>
      </c>
      <c r="BE148" s="557">
        <f t="shared" si="73"/>
        <v>10</v>
      </c>
      <c r="BF148" s="557">
        <f t="shared" si="73"/>
        <v>0</v>
      </c>
      <c r="BG148" s="557">
        <f t="shared" si="73"/>
        <v>0</v>
      </c>
      <c r="BH148" s="557">
        <f t="shared" si="73"/>
        <v>0</v>
      </c>
      <c r="BI148" s="557">
        <f t="shared" si="73"/>
        <v>0</v>
      </c>
      <c r="BJ148" s="557">
        <f t="shared" si="73"/>
        <v>0</v>
      </c>
      <c r="BK148" s="557">
        <f t="shared" si="73"/>
        <v>0</v>
      </c>
      <c r="BL148" s="557">
        <f t="shared" si="73"/>
        <v>0</v>
      </c>
      <c r="BM148" s="557">
        <f t="shared" si="73"/>
        <v>0</v>
      </c>
      <c r="BN148" s="557">
        <f t="shared" si="73"/>
        <v>0</v>
      </c>
      <c r="BO148" s="557">
        <f t="shared" si="73"/>
        <v>0</v>
      </c>
      <c r="BP148" s="557">
        <f t="shared" si="73"/>
        <v>1</v>
      </c>
      <c r="BQ148" s="557">
        <f t="shared" si="73"/>
        <v>4</v>
      </c>
      <c r="BR148" s="557">
        <f t="shared" si="73"/>
        <v>9</v>
      </c>
      <c r="BS148" s="557">
        <f t="shared" ref="BS148:ED148" si="74">SUM(BS184:BS188)</f>
        <v>9</v>
      </c>
      <c r="BT148" s="557">
        <f t="shared" si="74"/>
        <v>5</v>
      </c>
      <c r="BU148" s="557">
        <f t="shared" si="74"/>
        <v>5</v>
      </c>
      <c r="BV148" s="557">
        <f t="shared" si="74"/>
        <v>0</v>
      </c>
      <c r="BW148" s="557">
        <f t="shared" si="74"/>
        <v>0</v>
      </c>
      <c r="BX148" s="557">
        <f t="shared" si="74"/>
        <v>0</v>
      </c>
      <c r="BY148" s="557">
        <f t="shared" si="74"/>
        <v>0</v>
      </c>
      <c r="BZ148" s="557">
        <f t="shared" si="74"/>
        <v>0</v>
      </c>
      <c r="CA148" s="557">
        <f t="shared" si="74"/>
        <v>0</v>
      </c>
      <c r="CB148" s="557">
        <f t="shared" si="74"/>
        <v>0</v>
      </c>
      <c r="CC148" s="557">
        <f t="shared" si="74"/>
        <v>0</v>
      </c>
      <c r="CD148" s="557">
        <f t="shared" si="74"/>
        <v>0</v>
      </c>
      <c r="CE148" s="557">
        <f t="shared" si="74"/>
        <v>0</v>
      </c>
      <c r="CF148" s="557">
        <f t="shared" si="74"/>
        <v>0</v>
      </c>
      <c r="CG148" s="557">
        <f t="shared" si="74"/>
        <v>0</v>
      </c>
      <c r="CH148" s="557">
        <f t="shared" si="74"/>
        <v>0</v>
      </c>
      <c r="CI148" s="557">
        <f t="shared" si="74"/>
        <v>0</v>
      </c>
      <c r="CJ148" s="557">
        <f t="shared" si="74"/>
        <v>0</v>
      </c>
      <c r="CK148" s="557">
        <f t="shared" si="74"/>
        <v>0</v>
      </c>
      <c r="CL148" s="557">
        <f t="shared" si="74"/>
        <v>0</v>
      </c>
      <c r="CM148" s="557">
        <f t="shared" si="74"/>
        <v>0</v>
      </c>
      <c r="CN148" s="557">
        <f t="shared" si="74"/>
        <v>0</v>
      </c>
      <c r="CO148" s="557">
        <f t="shared" si="74"/>
        <v>0</v>
      </c>
      <c r="CP148" s="557">
        <f t="shared" si="74"/>
        <v>0</v>
      </c>
      <c r="CQ148" s="557">
        <f t="shared" si="74"/>
        <v>0</v>
      </c>
      <c r="CR148" s="557">
        <f t="shared" si="74"/>
        <v>0</v>
      </c>
      <c r="CS148" s="557">
        <f t="shared" si="74"/>
        <v>0</v>
      </c>
      <c r="CT148" s="557">
        <f t="shared" si="74"/>
        <v>0</v>
      </c>
      <c r="CU148" s="557">
        <f t="shared" si="74"/>
        <v>0</v>
      </c>
      <c r="CV148" s="557">
        <f t="shared" si="74"/>
        <v>0</v>
      </c>
      <c r="CW148" s="557">
        <f t="shared" si="74"/>
        <v>0</v>
      </c>
      <c r="CX148" s="557">
        <f t="shared" si="74"/>
        <v>0</v>
      </c>
      <c r="CY148" s="557">
        <f t="shared" si="74"/>
        <v>0</v>
      </c>
      <c r="CZ148" s="557">
        <f t="shared" si="74"/>
        <v>0</v>
      </c>
      <c r="DA148" s="557">
        <f t="shared" si="74"/>
        <v>0</v>
      </c>
      <c r="DB148" s="557">
        <f t="shared" si="74"/>
        <v>0</v>
      </c>
      <c r="DC148" s="557">
        <f t="shared" si="74"/>
        <v>0</v>
      </c>
      <c r="DD148" s="557">
        <f t="shared" si="74"/>
        <v>1</v>
      </c>
      <c r="DE148" s="557">
        <f t="shared" si="74"/>
        <v>4</v>
      </c>
      <c r="DF148" s="557">
        <f t="shared" si="74"/>
        <v>9</v>
      </c>
      <c r="DG148" s="557">
        <f t="shared" si="74"/>
        <v>9</v>
      </c>
      <c r="DH148" s="557">
        <f t="shared" si="74"/>
        <v>2</v>
      </c>
      <c r="DI148" s="557">
        <f t="shared" si="74"/>
        <v>2</v>
      </c>
      <c r="DJ148" s="557">
        <f t="shared" si="74"/>
        <v>0</v>
      </c>
      <c r="DK148" s="557">
        <f t="shared" si="74"/>
        <v>0</v>
      </c>
      <c r="DL148" s="557">
        <f t="shared" si="74"/>
        <v>1</v>
      </c>
      <c r="DM148" s="557">
        <f t="shared" si="74"/>
        <v>30</v>
      </c>
      <c r="DN148" s="557">
        <f t="shared" si="74"/>
        <v>0</v>
      </c>
      <c r="DO148" s="557">
        <f t="shared" si="74"/>
        <v>0</v>
      </c>
      <c r="DP148" s="557">
        <f t="shared" si="74"/>
        <v>0</v>
      </c>
      <c r="DQ148" s="557">
        <f t="shared" si="74"/>
        <v>0</v>
      </c>
      <c r="DR148" s="557">
        <f t="shared" si="74"/>
        <v>0</v>
      </c>
      <c r="DS148" s="557">
        <f t="shared" si="74"/>
        <v>0</v>
      </c>
      <c r="DT148" s="557">
        <f t="shared" si="74"/>
        <v>0</v>
      </c>
      <c r="DU148" s="557">
        <f t="shared" si="74"/>
        <v>0</v>
      </c>
      <c r="DV148" s="557">
        <f t="shared" si="74"/>
        <v>0</v>
      </c>
      <c r="DW148" s="557">
        <f t="shared" si="74"/>
        <v>0</v>
      </c>
      <c r="DX148" s="557">
        <f t="shared" si="74"/>
        <v>0</v>
      </c>
      <c r="DY148" s="557">
        <f t="shared" si="74"/>
        <v>0</v>
      </c>
      <c r="DZ148" s="557">
        <f t="shared" si="74"/>
        <v>0</v>
      </c>
      <c r="EA148" s="557">
        <f t="shared" si="74"/>
        <v>0</v>
      </c>
      <c r="EB148" s="557">
        <f t="shared" si="74"/>
        <v>0</v>
      </c>
      <c r="EC148" s="557">
        <f t="shared" si="74"/>
        <v>0</v>
      </c>
      <c r="ED148" s="557">
        <f t="shared" si="74"/>
        <v>0</v>
      </c>
      <c r="EE148" s="557">
        <f t="shared" ref="EE148:GP148" si="75">SUM(EE184:EE188)</f>
        <v>0</v>
      </c>
      <c r="EF148" s="557">
        <f t="shared" si="75"/>
        <v>0</v>
      </c>
      <c r="EG148" s="557">
        <f t="shared" si="75"/>
        <v>0</v>
      </c>
      <c r="EH148" s="557">
        <f t="shared" si="75"/>
        <v>0</v>
      </c>
      <c r="EI148" s="557">
        <f t="shared" si="75"/>
        <v>0</v>
      </c>
      <c r="EJ148" s="557">
        <f t="shared" si="75"/>
        <v>0</v>
      </c>
      <c r="EK148" s="557">
        <f t="shared" si="75"/>
        <v>0</v>
      </c>
      <c r="EL148" s="557">
        <f t="shared" si="75"/>
        <v>0</v>
      </c>
      <c r="EM148" s="557">
        <f t="shared" si="75"/>
        <v>0</v>
      </c>
      <c r="EN148" s="557">
        <f t="shared" si="75"/>
        <v>0</v>
      </c>
      <c r="EO148" s="557">
        <f t="shared" si="75"/>
        <v>0</v>
      </c>
      <c r="EP148" s="557">
        <f t="shared" si="75"/>
        <v>0</v>
      </c>
      <c r="EQ148" s="557">
        <f t="shared" si="75"/>
        <v>0</v>
      </c>
      <c r="ER148" s="557">
        <f t="shared" si="75"/>
        <v>0</v>
      </c>
      <c r="ES148" s="557">
        <f t="shared" si="75"/>
        <v>0</v>
      </c>
      <c r="ET148" s="557">
        <f t="shared" si="75"/>
        <v>0</v>
      </c>
      <c r="EU148" s="557">
        <f t="shared" si="75"/>
        <v>0</v>
      </c>
      <c r="EV148" s="557">
        <f t="shared" si="75"/>
        <v>0</v>
      </c>
      <c r="EW148" s="557">
        <f t="shared" si="75"/>
        <v>0</v>
      </c>
      <c r="EX148" s="557">
        <f t="shared" si="75"/>
        <v>0</v>
      </c>
      <c r="EY148" s="557">
        <f t="shared" si="75"/>
        <v>0</v>
      </c>
      <c r="EZ148" s="557">
        <f t="shared" si="75"/>
        <v>0</v>
      </c>
      <c r="FA148" s="557">
        <f t="shared" si="75"/>
        <v>0</v>
      </c>
      <c r="FB148" s="557">
        <f t="shared" si="75"/>
        <v>0</v>
      </c>
      <c r="FC148" s="557">
        <f t="shared" si="75"/>
        <v>0</v>
      </c>
      <c r="FD148" s="557">
        <f t="shared" si="75"/>
        <v>0</v>
      </c>
      <c r="FE148" s="557">
        <f t="shared" si="75"/>
        <v>0</v>
      </c>
      <c r="FF148" s="557">
        <f t="shared" si="75"/>
        <v>0</v>
      </c>
      <c r="FG148" s="557">
        <f t="shared" si="75"/>
        <v>0</v>
      </c>
      <c r="FH148" s="557">
        <f t="shared" si="75"/>
        <v>0</v>
      </c>
      <c r="FI148" s="557">
        <f t="shared" si="75"/>
        <v>0</v>
      </c>
      <c r="FJ148" s="557">
        <f t="shared" si="75"/>
        <v>0</v>
      </c>
      <c r="FK148" s="557">
        <f t="shared" si="75"/>
        <v>0</v>
      </c>
      <c r="FL148" s="557">
        <f t="shared" si="75"/>
        <v>0</v>
      </c>
      <c r="FM148" s="557">
        <f t="shared" si="75"/>
        <v>0</v>
      </c>
      <c r="FN148" s="557">
        <f t="shared" si="75"/>
        <v>0</v>
      </c>
      <c r="FO148" s="557">
        <f t="shared" si="75"/>
        <v>0</v>
      </c>
      <c r="FP148" s="557">
        <f t="shared" si="75"/>
        <v>0</v>
      </c>
      <c r="FQ148" s="557">
        <f t="shared" si="75"/>
        <v>0</v>
      </c>
      <c r="FR148" s="557">
        <f t="shared" si="75"/>
        <v>0</v>
      </c>
      <c r="FS148" s="557">
        <f t="shared" si="75"/>
        <v>0</v>
      </c>
      <c r="FT148" s="557">
        <f t="shared" si="75"/>
        <v>0</v>
      </c>
      <c r="FU148" s="557">
        <f t="shared" si="75"/>
        <v>0</v>
      </c>
      <c r="FV148" s="557">
        <f t="shared" si="75"/>
        <v>0</v>
      </c>
      <c r="FW148" s="557">
        <f t="shared" si="75"/>
        <v>0</v>
      </c>
      <c r="FX148" s="557">
        <f t="shared" si="75"/>
        <v>0</v>
      </c>
      <c r="FY148" s="557">
        <f t="shared" si="75"/>
        <v>0</v>
      </c>
      <c r="FZ148" s="557">
        <f t="shared" si="75"/>
        <v>0</v>
      </c>
      <c r="GA148" s="557">
        <f t="shared" si="75"/>
        <v>0</v>
      </c>
      <c r="GB148" s="557">
        <f t="shared" si="75"/>
        <v>0</v>
      </c>
      <c r="GC148" s="557">
        <f t="shared" si="75"/>
        <v>0</v>
      </c>
      <c r="GD148" s="557">
        <f t="shared" si="75"/>
        <v>0</v>
      </c>
      <c r="GE148" s="557">
        <f t="shared" si="75"/>
        <v>0</v>
      </c>
      <c r="GF148" s="557">
        <f t="shared" si="75"/>
        <v>0</v>
      </c>
      <c r="GG148" s="557">
        <f t="shared" si="75"/>
        <v>0</v>
      </c>
      <c r="GH148" s="557">
        <f t="shared" si="75"/>
        <v>0</v>
      </c>
      <c r="GI148" s="557">
        <f t="shared" si="75"/>
        <v>0</v>
      </c>
      <c r="GJ148" s="557">
        <f t="shared" si="75"/>
        <v>0</v>
      </c>
      <c r="GK148" s="557">
        <f t="shared" si="75"/>
        <v>0</v>
      </c>
      <c r="GL148" s="557">
        <f t="shared" si="75"/>
        <v>0</v>
      </c>
      <c r="GM148" s="557">
        <f t="shared" si="75"/>
        <v>0</v>
      </c>
      <c r="GN148" s="557">
        <f t="shared" si="75"/>
        <v>0</v>
      </c>
      <c r="GO148" s="557">
        <f t="shared" si="75"/>
        <v>0</v>
      </c>
      <c r="GP148" s="557">
        <f t="shared" si="75"/>
        <v>0</v>
      </c>
      <c r="GQ148" s="557">
        <f t="shared" ref="GQ148:JB148" si="76">SUM(GQ184:GQ188)</f>
        <v>0</v>
      </c>
      <c r="GR148" s="557">
        <f t="shared" si="76"/>
        <v>0</v>
      </c>
      <c r="GS148" s="557">
        <f t="shared" si="76"/>
        <v>0</v>
      </c>
      <c r="GT148" s="557">
        <f t="shared" si="76"/>
        <v>0</v>
      </c>
      <c r="GU148" s="557">
        <f t="shared" si="76"/>
        <v>0</v>
      </c>
      <c r="GV148" s="557">
        <f t="shared" si="76"/>
        <v>0</v>
      </c>
      <c r="GW148" s="557">
        <f t="shared" si="76"/>
        <v>0</v>
      </c>
      <c r="GX148" s="557">
        <f t="shared" si="76"/>
        <v>0</v>
      </c>
      <c r="GY148" s="557">
        <f t="shared" si="76"/>
        <v>0</v>
      </c>
      <c r="GZ148" s="557">
        <f t="shared" si="76"/>
        <v>0</v>
      </c>
      <c r="HA148" s="557">
        <f t="shared" si="76"/>
        <v>0</v>
      </c>
      <c r="HB148" s="557">
        <f t="shared" si="76"/>
        <v>0</v>
      </c>
      <c r="HC148" s="557">
        <f t="shared" si="76"/>
        <v>0</v>
      </c>
      <c r="HD148" s="557">
        <f t="shared" si="76"/>
        <v>0</v>
      </c>
      <c r="HE148" s="557">
        <f t="shared" si="76"/>
        <v>0</v>
      </c>
      <c r="HF148" s="557">
        <f t="shared" si="76"/>
        <v>0</v>
      </c>
      <c r="HG148" s="557">
        <f t="shared" si="76"/>
        <v>0</v>
      </c>
      <c r="HH148" s="557">
        <f t="shared" si="76"/>
        <v>0</v>
      </c>
      <c r="HI148" s="557">
        <f t="shared" si="76"/>
        <v>0</v>
      </c>
      <c r="HJ148" s="557">
        <f t="shared" si="76"/>
        <v>0</v>
      </c>
      <c r="HK148" s="557">
        <f t="shared" si="76"/>
        <v>0</v>
      </c>
      <c r="HL148" s="557">
        <f t="shared" si="76"/>
        <v>0</v>
      </c>
      <c r="HM148" s="557">
        <f t="shared" si="76"/>
        <v>0</v>
      </c>
      <c r="HN148" s="557">
        <f t="shared" si="76"/>
        <v>0</v>
      </c>
      <c r="HO148" s="557">
        <f t="shared" si="76"/>
        <v>0</v>
      </c>
      <c r="HP148" s="557">
        <f t="shared" si="76"/>
        <v>0</v>
      </c>
      <c r="HQ148" s="557">
        <f t="shared" si="76"/>
        <v>0</v>
      </c>
      <c r="HR148" s="557">
        <f t="shared" si="76"/>
        <v>0</v>
      </c>
      <c r="HS148" s="557">
        <f t="shared" si="76"/>
        <v>0</v>
      </c>
      <c r="HT148" s="557">
        <f t="shared" si="76"/>
        <v>0</v>
      </c>
      <c r="HU148" s="557">
        <f t="shared" si="76"/>
        <v>0</v>
      </c>
      <c r="HV148" s="557">
        <f t="shared" si="76"/>
        <v>0</v>
      </c>
      <c r="HW148" s="557">
        <f t="shared" si="76"/>
        <v>0</v>
      </c>
      <c r="HX148" s="557">
        <f t="shared" si="76"/>
        <v>0</v>
      </c>
      <c r="HY148" s="557">
        <f t="shared" si="76"/>
        <v>0</v>
      </c>
      <c r="HZ148" s="557">
        <f t="shared" si="76"/>
        <v>0</v>
      </c>
      <c r="IA148" s="557">
        <f t="shared" si="76"/>
        <v>0</v>
      </c>
      <c r="IB148" s="557">
        <f t="shared" si="76"/>
        <v>0</v>
      </c>
      <c r="IC148" s="557">
        <f t="shared" si="76"/>
        <v>0</v>
      </c>
      <c r="ID148" s="557">
        <f t="shared" si="76"/>
        <v>0</v>
      </c>
      <c r="IE148" s="557">
        <f t="shared" si="76"/>
        <v>0</v>
      </c>
      <c r="IF148" s="557">
        <f t="shared" si="76"/>
        <v>0</v>
      </c>
      <c r="IG148" s="557">
        <f t="shared" si="76"/>
        <v>0</v>
      </c>
      <c r="IH148" s="557">
        <f t="shared" si="76"/>
        <v>0</v>
      </c>
      <c r="II148" s="557">
        <f t="shared" si="76"/>
        <v>0</v>
      </c>
      <c r="IJ148" s="557">
        <f t="shared" si="76"/>
        <v>0</v>
      </c>
      <c r="IK148" s="557">
        <f t="shared" si="76"/>
        <v>0</v>
      </c>
      <c r="IL148" s="557">
        <f t="shared" si="76"/>
        <v>0</v>
      </c>
      <c r="IM148" s="557">
        <f t="shared" si="76"/>
        <v>0</v>
      </c>
      <c r="IN148" s="557">
        <f t="shared" si="76"/>
        <v>0</v>
      </c>
      <c r="IO148" s="557">
        <f t="shared" si="76"/>
        <v>0</v>
      </c>
      <c r="IP148" s="557">
        <f t="shared" si="76"/>
        <v>0</v>
      </c>
      <c r="IQ148" s="557">
        <f t="shared" si="76"/>
        <v>0</v>
      </c>
      <c r="IR148" s="557">
        <f t="shared" si="76"/>
        <v>0</v>
      </c>
      <c r="IS148" s="557">
        <f t="shared" si="76"/>
        <v>5</v>
      </c>
      <c r="IT148" s="557">
        <f t="shared" si="76"/>
        <v>0</v>
      </c>
      <c r="IU148" s="557">
        <f t="shared" si="76"/>
        <v>0</v>
      </c>
      <c r="IV148" s="557">
        <f t="shared" si="76"/>
        <v>0</v>
      </c>
      <c r="IW148" s="557">
        <f t="shared" si="76"/>
        <v>0</v>
      </c>
      <c r="IX148" s="557">
        <f t="shared" si="76"/>
        <v>2</v>
      </c>
      <c r="IY148" s="557">
        <f t="shared" si="76"/>
        <v>0</v>
      </c>
      <c r="IZ148" s="557">
        <f t="shared" si="76"/>
        <v>0</v>
      </c>
      <c r="JA148" s="557">
        <f t="shared" si="76"/>
        <v>0</v>
      </c>
      <c r="JB148" s="557">
        <f t="shared" si="76"/>
        <v>8</v>
      </c>
      <c r="JC148" s="557">
        <f t="shared" ref="JC148:LN148" si="77">SUM(JC184:JC188)</f>
        <v>0</v>
      </c>
      <c r="JD148" s="557">
        <f t="shared" si="77"/>
        <v>0</v>
      </c>
      <c r="JE148" s="557">
        <f t="shared" si="77"/>
        <v>0</v>
      </c>
      <c r="JF148" s="557">
        <f t="shared" si="77"/>
        <v>0</v>
      </c>
      <c r="JG148" s="557">
        <f t="shared" si="77"/>
        <v>0</v>
      </c>
      <c r="JH148" s="557">
        <f t="shared" si="77"/>
        <v>1</v>
      </c>
      <c r="JI148" s="557">
        <f t="shared" si="77"/>
        <v>0</v>
      </c>
      <c r="JJ148" s="557">
        <f t="shared" si="77"/>
        <v>0</v>
      </c>
      <c r="JK148" s="557">
        <f t="shared" si="77"/>
        <v>0</v>
      </c>
      <c r="JL148" s="557">
        <f t="shared" si="77"/>
        <v>6</v>
      </c>
      <c r="JM148" s="557">
        <f t="shared" si="77"/>
        <v>0</v>
      </c>
      <c r="JN148" s="557">
        <f t="shared" si="77"/>
        <v>0</v>
      </c>
      <c r="JO148" s="557">
        <f t="shared" si="77"/>
        <v>0</v>
      </c>
      <c r="JP148" s="557">
        <f t="shared" si="77"/>
        <v>0</v>
      </c>
      <c r="JQ148" s="557">
        <f t="shared" si="77"/>
        <v>0</v>
      </c>
      <c r="JR148" s="557">
        <f t="shared" si="77"/>
        <v>0</v>
      </c>
      <c r="JS148" s="557">
        <f t="shared" si="77"/>
        <v>0</v>
      </c>
      <c r="JT148" s="557">
        <f t="shared" si="77"/>
        <v>0</v>
      </c>
      <c r="JU148" s="557">
        <f t="shared" si="77"/>
        <v>0</v>
      </c>
      <c r="JV148" s="557">
        <f t="shared" si="77"/>
        <v>0</v>
      </c>
      <c r="JW148" s="557">
        <f t="shared" si="77"/>
        <v>1</v>
      </c>
      <c r="JX148" s="557">
        <f t="shared" si="77"/>
        <v>0</v>
      </c>
      <c r="JY148" s="557">
        <f t="shared" si="77"/>
        <v>0</v>
      </c>
      <c r="JZ148" s="557">
        <f t="shared" si="77"/>
        <v>0</v>
      </c>
      <c r="KA148" s="557">
        <f t="shared" si="77"/>
        <v>0</v>
      </c>
      <c r="KB148" s="557">
        <f t="shared" si="77"/>
        <v>0</v>
      </c>
      <c r="KC148" s="557">
        <f t="shared" si="77"/>
        <v>0</v>
      </c>
      <c r="KD148" s="557">
        <f t="shared" si="77"/>
        <v>0</v>
      </c>
      <c r="KE148" s="557">
        <f t="shared" si="77"/>
        <v>0</v>
      </c>
      <c r="KF148" s="557">
        <f t="shared" si="77"/>
        <v>0</v>
      </c>
      <c r="KG148" s="557">
        <f t="shared" si="77"/>
        <v>0</v>
      </c>
      <c r="KH148" s="557">
        <f t="shared" si="77"/>
        <v>0</v>
      </c>
      <c r="KI148" s="557">
        <f t="shared" si="77"/>
        <v>0</v>
      </c>
      <c r="KJ148" s="557">
        <f t="shared" si="77"/>
        <v>0</v>
      </c>
      <c r="KK148" s="557">
        <f t="shared" si="77"/>
        <v>0</v>
      </c>
      <c r="KL148" s="557">
        <f t="shared" si="77"/>
        <v>0</v>
      </c>
      <c r="KM148" s="557">
        <f t="shared" si="77"/>
        <v>0</v>
      </c>
      <c r="KN148" s="557">
        <f t="shared" si="77"/>
        <v>0</v>
      </c>
      <c r="KO148" s="557">
        <f t="shared" si="77"/>
        <v>0</v>
      </c>
      <c r="KP148" s="557">
        <f t="shared" si="77"/>
        <v>0</v>
      </c>
      <c r="KQ148" s="557">
        <f t="shared" si="77"/>
        <v>0</v>
      </c>
      <c r="KR148" s="557">
        <f t="shared" si="77"/>
        <v>0</v>
      </c>
      <c r="KS148" s="557">
        <f t="shared" si="77"/>
        <v>0</v>
      </c>
      <c r="KT148" s="557">
        <f t="shared" si="77"/>
        <v>0</v>
      </c>
      <c r="KU148" s="557">
        <f t="shared" si="77"/>
        <v>0</v>
      </c>
      <c r="KV148" s="557">
        <f t="shared" si="77"/>
        <v>0</v>
      </c>
      <c r="KW148" s="557">
        <f t="shared" si="77"/>
        <v>0</v>
      </c>
      <c r="KX148" s="557">
        <f t="shared" si="77"/>
        <v>0</v>
      </c>
      <c r="KY148" s="557">
        <f t="shared" si="77"/>
        <v>0</v>
      </c>
      <c r="KZ148" s="557">
        <f t="shared" si="77"/>
        <v>0</v>
      </c>
      <c r="LA148" s="557">
        <f t="shared" si="77"/>
        <v>0</v>
      </c>
      <c r="LB148" s="557">
        <f t="shared" si="77"/>
        <v>0</v>
      </c>
      <c r="LC148" s="557">
        <f t="shared" si="77"/>
        <v>0</v>
      </c>
      <c r="LD148" s="557">
        <f t="shared" si="77"/>
        <v>0</v>
      </c>
      <c r="LE148" s="557">
        <f t="shared" si="77"/>
        <v>0</v>
      </c>
      <c r="LF148" s="557">
        <f t="shared" si="77"/>
        <v>0</v>
      </c>
      <c r="LG148" s="557">
        <f t="shared" si="77"/>
        <v>0</v>
      </c>
      <c r="LH148" s="557">
        <f t="shared" si="77"/>
        <v>0</v>
      </c>
      <c r="LI148" s="557">
        <f t="shared" si="77"/>
        <v>0</v>
      </c>
      <c r="LJ148" s="557">
        <f t="shared" si="77"/>
        <v>0</v>
      </c>
      <c r="LK148" s="557">
        <f t="shared" si="77"/>
        <v>0</v>
      </c>
      <c r="LL148" s="557">
        <f t="shared" si="77"/>
        <v>0</v>
      </c>
      <c r="LM148" s="557">
        <f t="shared" si="77"/>
        <v>0</v>
      </c>
      <c r="LN148" s="557">
        <f t="shared" si="77"/>
        <v>0</v>
      </c>
      <c r="LO148" s="557">
        <f t="shared" ref="LO148:NZ148" si="78">SUM(LO184:LO188)</f>
        <v>0</v>
      </c>
      <c r="LP148" s="557">
        <f t="shared" si="78"/>
        <v>0</v>
      </c>
      <c r="LQ148" s="557">
        <f t="shared" si="78"/>
        <v>0</v>
      </c>
      <c r="LR148" s="557">
        <f t="shared" si="78"/>
        <v>0</v>
      </c>
      <c r="LS148" s="557">
        <f t="shared" si="78"/>
        <v>0</v>
      </c>
      <c r="LT148" s="557">
        <f t="shared" si="78"/>
        <v>0</v>
      </c>
      <c r="LU148" s="557">
        <f t="shared" si="78"/>
        <v>0</v>
      </c>
      <c r="LV148" s="557">
        <f t="shared" si="78"/>
        <v>0</v>
      </c>
      <c r="LW148" s="557">
        <f t="shared" si="78"/>
        <v>0</v>
      </c>
      <c r="LX148" s="557">
        <f t="shared" si="78"/>
        <v>0</v>
      </c>
      <c r="LY148" s="557">
        <f t="shared" si="78"/>
        <v>0</v>
      </c>
      <c r="LZ148" s="557">
        <f t="shared" si="78"/>
        <v>0</v>
      </c>
      <c r="MA148" s="557">
        <f t="shared" si="78"/>
        <v>0</v>
      </c>
      <c r="MB148" s="557">
        <f t="shared" si="78"/>
        <v>0</v>
      </c>
      <c r="MC148" s="557">
        <f t="shared" si="78"/>
        <v>0</v>
      </c>
      <c r="MD148" s="557">
        <f t="shared" si="78"/>
        <v>0</v>
      </c>
      <c r="ME148" s="557">
        <f t="shared" si="78"/>
        <v>0</v>
      </c>
      <c r="MF148" s="557">
        <f t="shared" si="78"/>
        <v>0</v>
      </c>
      <c r="MG148" s="557">
        <f t="shared" si="78"/>
        <v>0</v>
      </c>
      <c r="MH148" s="557">
        <f t="shared" si="78"/>
        <v>0</v>
      </c>
      <c r="MI148" s="557">
        <f t="shared" si="78"/>
        <v>0</v>
      </c>
      <c r="MJ148" s="557">
        <f t="shared" si="78"/>
        <v>0</v>
      </c>
      <c r="MK148" s="557">
        <f t="shared" si="78"/>
        <v>0</v>
      </c>
      <c r="ML148" s="557">
        <f t="shared" si="78"/>
        <v>0</v>
      </c>
      <c r="MM148" s="557">
        <f t="shared" si="78"/>
        <v>0</v>
      </c>
      <c r="MN148" s="557">
        <f t="shared" si="78"/>
        <v>0</v>
      </c>
      <c r="MO148" s="557">
        <f t="shared" si="78"/>
        <v>0</v>
      </c>
      <c r="MP148" s="557">
        <f t="shared" si="78"/>
        <v>0</v>
      </c>
      <c r="MQ148" s="557">
        <f t="shared" si="78"/>
        <v>0</v>
      </c>
      <c r="MR148" s="557">
        <f t="shared" si="78"/>
        <v>0</v>
      </c>
      <c r="MS148" s="557">
        <f t="shared" si="78"/>
        <v>0</v>
      </c>
      <c r="MT148" s="557">
        <f t="shared" si="78"/>
        <v>0</v>
      </c>
      <c r="MU148" s="557">
        <f t="shared" si="78"/>
        <v>0</v>
      </c>
      <c r="MV148" s="557">
        <f t="shared" si="78"/>
        <v>0</v>
      </c>
      <c r="MW148" s="557">
        <f t="shared" si="78"/>
        <v>0</v>
      </c>
      <c r="MX148" s="557">
        <f t="shared" si="78"/>
        <v>0</v>
      </c>
      <c r="MY148" s="557">
        <f t="shared" si="78"/>
        <v>0</v>
      </c>
      <c r="MZ148" s="557">
        <f t="shared" si="78"/>
        <v>0</v>
      </c>
      <c r="NA148" s="557">
        <f t="shared" si="78"/>
        <v>0</v>
      </c>
      <c r="NB148" s="557">
        <f t="shared" si="78"/>
        <v>0</v>
      </c>
      <c r="NC148" s="557">
        <f t="shared" si="78"/>
        <v>0</v>
      </c>
      <c r="ND148" s="557">
        <f t="shared" si="78"/>
        <v>0</v>
      </c>
      <c r="NE148" s="557">
        <f t="shared" si="78"/>
        <v>0</v>
      </c>
      <c r="NF148" s="557">
        <f t="shared" si="78"/>
        <v>0</v>
      </c>
      <c r="NG148" s="557">
        <f t="shared" si="78"/>
        <v>0</v>
      </c>
      <c r="NH148" s="557">
        <f t="shared" si="78"/>
        <v>0</v>
      </c>
      <c r="NI148" s="557">
        <f t="shared" si="78"/>
        <v>0</v>
      </c>
      <c r="NJ148" s="557">
        <f t="shared" si="78"/>
        <v>0</v>
      </c>
      <c r="NK148" s="557">
        <f t="shared" si="78"/>
        <v>0</v>
      </c>
      <c r="NL148" s="557">
        <f t="shared" si="78"/>
        <v>0</v>
      </c>
      <c r="NM148" s="557">
        <f t="shared" si="78"/>
        <v>0</v>
      </c>
      <c r="NN148" s="557">
        <f t="shared" si="78"/>
        <v>0</v>
      </c>
      <c r="NO148" s="557">
        <f t="shared" si="78"/>
        <v>0</v>
      </c>
      <c r="NP148" s="557">
        <f t="shared" si="78"/>
        <v>0</v>
      </c>
      <c r="NQ148" s="557">
        <f t="shared" si="78"/>
        <v>0</v>
      </c>
      <c r="NR148" s="557">
        <f t="shared" si="78"/>
        <v>0</v>
      </c>
      <c r="NS148" s="557">
        <f t="shared" si="78"/>
        <v>0</v>
      </c>
      <c r="NT148" s="557">
        <f t="shared" si="78"/>
        <v>0</v>
      </c>
      <c r="NU148" s="557">
        <f t="shared" si="78"/>
        <v>0</v>
      </c>
      <c r="NV148" s="557">
        <f t="shared" si="78"/>
        <v>0</v>
      </c>
      <c r="NW148" s="557">
        <f t="shared" si="78"/>
        <v>0</v>
      </c>
      <c r="NX148" s="557">
        <f t="shared" si="78"/>
        <v>0</v>
      </c>
      <c r="NY148" s="557">
        <f t="shared" si="78"/>
        <v>0</v>
      </c>
      <c r="NZ148" s="557">
        <f t="shared" si="78"/>
        <v>0</v>
      </c>
      <c r="OA148" s="557">
        <f t="shared" ref="OA148:QI148" si="79">SUM(OA184:OA188)</f>
        <v>0</v>
      </c>
      <c r="OB148" s="557">
        <f t="shared" si="79"/>
        <v>0</v>
      </c>
      <c r="OC148" s="557">
        <f t="shared" si="79"/>
        <v>0</v>
      </c>
      <c r="OD148" s="557">
        <f t="shared" si="79"/>
        <v>0</v>
      </c>
      <c r="OE148" s="557">
        <f t="shared" si="79"/>
        <v>0</v>
      </c>
      <c r="OF148" s="557">
        <f t="shared" si="79"/>
        <v>0</v>
      </c>
      <c r="OG148" s="557">
        <f t="shared" si="79"/>
        <v>0</v>
      </c>
      <c r="OH148" s="557">
        <f t="shared" si="79"/>
        <v>0</v>
      </c>
      <c r="OI148" s="557">
        <f t="shared" si="79"/>
        <v>0</v>
      </c>
      <c r="OJ148" s="557">
        <f t="shared" si="79"/>
        <v>0</v>
      </c>
      <c r="OK148" s="557">
        <f t="shared" si="79"/>
        <v>0</v>
      </c>
      <c r="OL148" s="557">
        <f t="shared" si="79"/>
        <v>0</v>
      </c>
      <c r="OM148" s="557">
        <f t="shared" si="79"/>
        <v>0</v>
      </c>
      <c r="ON148" s="557">
        <f t="shared" si="79"/>
        <v>0</v>
      </c>
      <c r="OO148" s="557">
        <f t="shared" si="79"/>
        <v>0</v>
      </c>
      <c r="OP148" s="557">
        <f t="shared" si="79"/>
        <v>0</v>
      </c>
      <c r="OQ148" s="557">
        <f t="shared" si="79"/>
        <v>0</v>
      </c>
      <c r="OR148" s="557">
        <f t="shared" si="79"/>
        <v>0</v>
      </c>
      <c r="OS148" s="557">
        <f t="shared" si="79"/>
        <v>0</v>
      </c>
      <c r="OT148" s="557">
        <f t="shared" si="79"/>
        <v>0</v>
      </c>
      <c r="OU148" s="557">
        <f t="shared" si="79"/>
        <v>0</v>
      </c>
      <c r="OV148" s="557">
        <f t="shared" si="79"/>
        <v>0</v>
      </c>
      <c r="OW148" s="557">
        <f t="shared" si="79"/>
        <v>0</v>
      </c>
      <c r="OX148" s="557">
        <f t="shared" si="79"/>
        <v>0</v>
      </c>
      <c r="OY148" s="557">
        <f t="shared" si="79"/>
        <v>0</v>
      </c>
      <c r="OZ148" s="557">
        <f t="shared" si="79"/>
        <v>0</v>
      </c>
      <c r="PA148" s="557">
        <f t="shared" si="79"/>
        <v>0</v>
      </c>
      <c r="PB148" s="557">
        <f t="shared" si="79"/>
        <v>0</v>
      </c>
      <c r="PC148" s="557">
        <f t="shared" si="79"/>
        <v>0</v>
      </c>
      <c r="PD148" s="557">
        <f t="shared" si="79"/>
        <v>0</v>
      </c>
      <c r="PE148" s="557">
        <f t="shared" si="79"/>
        <v>0</v>
      </c>
      <c r="PF148" s="557">
        <f t="shared" si="79"/>
        <v>0</v>
      </c>
      <c r="PG148" s="557">
        <f t="shared" si="79"/>
        <v>0</v>
      </c>
      <c r="PH148" s="557">
        <f t="shared" si="79"/>
        <v>0</v>
      </c>
      <c r="PI148" s="557">
        <f t="shared" si="79"/>
        <v>0</v>
      </c>
      <c r="PJ148" s="557">
        <f t="shared" si="79"/>
        <v>0</v>
      </c>
      <c r="PK148" s="557">
        <f t="shared" si="79"/>
        <v>0</v>
      </c>
      <c r="PL148" s="557">
        <f t="shared" si="79"/>
        <v>0</v>
      </c>
      <c r="PM148" s="557">
        <f t="shared" si="79"/>
        <v>0</v>
      </c>
      <c r="PN148" s="557">
        <f t="shared" si="79"/>
        <v>0</v>
      </c>
      <c r="PO148" s="557">
        <f t="shared" si="79"/>
        <v>0</v>
      </c>
      <c r="PP148" s="557">
        <f t="shared" si="79"/>
        <v>0</v>
      </c>
      <c r="PQ148" s="557">
        <f t="shared" si="79"/>
        <v>0</v>
      </c>
      <c r="PR148" s="557">
        <f t="shared" si="79"/>
        <v>0</v>
      </c>
      <c r="PS148" s="557">
        <f t="shared" si="79"/>
        <v>0</v>
      </c>
      <c r="PT148" s="557">
        <f t="shared" si="79"/>
        <v>0</v>
      </c>
      <c r="PU148" s="557">
        <f t="shared" si="79"/>
        <v>0</v>
      </c>
      <c r="PV148" s="557">
        <f t="shared" si="79"/>
        <v>0</v>
      </c>
      <c r="PW148" s="557">
        <f t="shared" si="79"/>
        <v>0</v>
      </c>
      <c r="PX148" s="557">
        <f t="shared" si="79"/>
        <v>0</v>
      </c>
      <c r="PY148" s="557">
        <f t="shared" si="79"/>
        <v>0</v>
      </c>
      <c r="PZ148" s="557">
        <f t="shared" si="79"/>
        <v>0</v>
      </c>
      <c r="QA148" s="557">
        <f t="shared" si="79"/>
        <v>0</v>
      </c>
      <c r="QB148" s="557">
        <f t="shared" si="79"/>
        <v>0</v>
      </c>
      <c r="QC148" s="557">
        <f t="shared" si="79"/>
        <v>0</v>
      </c>
      <c r="QD148" s="557">
        <f t="shared" si="79"/>
        <v>0</v>
      </c>
      <c r="QE148" s="557">
        <f t="shared" si="79"/>
        <v>0</v>
      </c>
      <c r="QF148" s="557">
        <f t="shared" si="79"/>
        <v>0</v>
      </c>
      <c r="QG148" s="557">
        <f t="shared" si="79"/>
        <v>0</v>
      </c>
      <c r="QH148" s="557">
        <f t="shared" si="79"/>
        <v>0</v>
      </c>
      <c r="QI148" s="557">
        <f t="shared" si="79"/>
        <v>0</v>
      </c>
    </row>
    <row r="149" spans="1:451" x14ac:dyDescent="0.25">
      <c r="A149" s="538">
        <v>10</v>
      </c>
      <c r="B149" s="532" t="s">
        <v>227</v>
      </c>
      <c r="C149" s="533"/>
      <c r="D149" s="533"/>
      <c r="E149" s="534"/>
      <c r="F149" s="542">
        <v>0</v>
      </c>
      <c r="G149" s="543">
        <v>0</v>
      </c>
      <c r="H149" s="543">
        <v>0</v>
      </c>
      <c r="I149" s="543">
        <v>0</v>
      </c>
      <c r="J149" s="543">
        <v>0</v>
      </c>
      <c r="K149" s="543">
        <v>0</v>
      </c>
      <c r="L149" s="543">
        <v>0</v>
      </c>
      <c r="M149" s="543">
        <v>0</v>
      </c>
      <c r="N149" s="543">
        <v>1</v>
      </c>
      <c r="O149" s="543">
        <v>1</v>
      </c>
      <c r="P149" s="543">
        <v>0</v>
      </c>
      <c r="Q149" s="543">
        <v>0</v>
      </c>
      <c r="R149" s="543">
        <v>0</v>
      </c>
      <c r="S149" s="543">
        <v>0</v>
      </c>
      <c r="T149" s="543">
        <v>0</v>
      </c>
      <c r="U149" s="543">
        <v>0</v>
      </c>
      <c r="V149" s="543">
        <v>0</v>
      </c>
      <c r="W149" s="543">
        <v>0</v>
      </c>
      <c r="X149" s="543">
        <v>0</v>
      </c>
      <c r="Y149" s="543">
        <v>0</v>
      </c>
      <c r="Z149" s="543">
        <v>0</v>
      </c>
      <c r="AA149" s="543">
        <v>0</v>
      </c>
      <c r="AB149" s="543">
        <v>1</v>
      </c>
      <c r="AC149" s="543">
        <v>4</v>
      </c>
      <c r="AD149" s="543">
        <v>0</v>
      </c>
      <c r="AE149" s="543">
        <v>0</v>
      </c>
      <c r="AF149" s="543">
        <v>0</v>
      </c>
      <c r="AG149" s="543">
        <v>0</v>
      </c>
      <c r="AH149" s="543">
        <v>0</v>
      </c>
      <c r="AI149" s="543">
        <v>0</v>
      </c>
      <c r="AJ149" s="543">
        <v>2</v>
      </c>
      <c r="AK149" s="543">
        <v>60</v>
      </c>
      <c r="AL149" s="543">
        <v>0</v>
      </c>
      <c r="AM149" s="543">
        <v>0</v>
      </c>
      <c r="AN149" s="543">
        <v>0</v>
      </c>
      <c r="AO149" s="543">
        <v>0</v>
      </c>
      <c r="AP149" s="543">
        <v>0</v>
      </c>
      <c r="AQ149" s="543">
        <v>0</v>
      </c>
      <c r="AR149" s="543">
        <v>0</v>
      </c>
      <c r="AS149" s="543">
        <v>0</v>
      </c>
      <c r="AT149" s="543">
        <v>3</v>
      </c>
      <c r="AU149" s="543">
        <v>3</v>
      </c>
      <c r="AV149" s="543">
        <v>0</v>
      </c>
      <c r="AW149" s="543">
        <v>0</v>
      </c>
      <c r="AX149" s="543">
        <v>5</v>
      </c>
      <c r="AY149" s="543">
        <v>5</v>
      </c>
      <c r="AZ149" s="543">
        <v>0</v>
      </c>
      <c r="BA149" s="543">
        <v>0</v>
      </c>
      <c r="BB149" s="543">
        <v>2</v>
      </c>
      <c r="BC149" s="543">
        <v>2</v>
      </c>
      <c r="BD149" s="543">
        <v>0</v>
      </c>
      <c r="BE149" s="543">
        <v>0</v>
      </c>
      <c r="BF149" s="543">
        <v>0</v>
      </c>
      <c r="BG149" s="543">
        <v>0</v>
      </c>
      <c r="BH149" s="543">
        <v>3</v>
      </c>
      <c r="BI149" s="543">
        <v>0</v>
      </c>
      <c r="BJ149" s="543">
        <v>0</v>
      </c>
      <c r="BK149" s="543">
        <v>0</v>
      </c>
      <c r="BL149" s="543">
        <v>0</v>
      </c>
      <c r="BM149" s="543">
        <v>0</v>
      </c>
      <c r="BN149" s="543">
        <v>1</v>
      </c>
      <c r="BO149" s="543">
        <v>0</v>
      </c>
      <c r="BP149" s="543">
        <v>12</v>
      </c>
      <c r="BQ149" s="543">
        <v>48</v>
      </c>
      <c r="BR149" s="543">
        <v>23</v>
      </c>
      <c r="BS149" s="543">
        <v>23</v>
      </c>
      <c r="BT149" s="543">
        <v>19</v>
      </c>
      <c r="BU149" s="543">
        <v>19</v>
      </c>
      <c r="BV149" s="543">
        <v>3</v>
      </c>
      <c r="BW149" s="543">
        <v>3</v>
      </c>
      <c r="BX149" s="543">
        <v>16</v>
      </c>
      <c r="BY149" s="543">
        <v>480</v>
      </c>
      <c r="BZ149" s="543">
        <v>0</v>
      </c>
      <c r="CA149" s="543">
        <v>0</v>
      </c>
      <c r="CB149" s="543">
        <v>0</v>
      </c>
      <c r="CC149" s="543">
        <v>0</v>
      </c>
      <c r="CD149" s="543">
        <v>0</v>
      </c>
      <c r="CE149" s="543">
        <v>0</v>
      </c>
      <c r="CF149" s="543">
        <v>0</v>
      </c>
      <c r="CG149" s="543">
        <v>0</v>
      </c>
      <c r="CH149" s="543">
        <v>0</v>
      </c>
      <c r="CI149" s="543">
        <v>0</v>
      </c>
      <c r="CJ149" s="543">
        <v>0</v>
      </c>
      <c r="CK149" s="543">
        <v>0</v>
      </c>
      <c r="CL149" s="543">
        <v>0</v>
      </c>
      <c r="CM149" s="543">
        <v>0</v>
      </c>
      <c r="CN149" s="543">
        <v>0</v>
      </c>
      <c r="CO149" s="543">
        <v>0</v>
      </c>
      <c r="CP149" s="543">
        <v>1</v>
      </c>
      <c r="CQ149" s="543">
        <v>1</v>
      </c>
      <c r="CR149" s="543">
        <v>0</v>
      </c>
      <c r="CS149" s="543">
        <v>0</v>
      </c>
      <c r="CT149" s="543">
        <v>0</v>
      </c>
      <c r="CU149" s="543">
        <v>0</v>
      </c>
      <c r="CV149" s="543">
        <v>8</v>
      </c>
      <c r="CW149" s="543">
        <v>0</v>
      </c>
      <c r="CX149" s="543">
        <v>0</v>
      </c>
      <c r="CY149" s="543">
        <v>0</v>
      </c>
      <c r="CZ149" s="543">
        <v>0</v>
      </c>
      <c r="DA149" s="543">
        <v>0</v>
      </c>
      <c r="DB149" s="543">
        <v>0</v>
      </c>
      <c r="DC149" s="543">
        <v>0</v>
      </c>
      <c r="DD149" s="543">
        <v>17</v>
      </c>
      <c r="DE149" s="543">
        <v>68</v>
      </c>
      <c r="DF149" s="543">
        <v>14</v>
      </c>
      <c r="DG149" s="543">
        <v>14</v>
      </c>
      <c r="DH149" s="543">
        <v>16</v>
      </c>
      <c r="DI149" s="543">
        <v>16</v>
      </c>
      <c r="DJ149" s="543">
        <v>1</v>
      </c>
      <c r="DK149" s="543">
        <v>1</v>
      </c>
      <c r="DL149" s="543">
        <v>36</v>
      </c>
      <c r="DM149" s="543">
        <v>1080</v>
      </c>
      <c r="DN149" s="543">
        <v>0</v>
      </c>
      <c r="DO149" s="543">
        <v>0</v>
      </c>
      <c r="DP149" s="543">
        <v>0</v>
      </c>
      <c r="DQ149" s="543">
        <v>0</v>
      </c>
      <c r="DR149" s="543">
        <v>0</v>
      </c>
      <c r="DS149" s="543">
        <v>0</v>
      </c>
      <c r="DT149" s="543">
        <v>0</v>
      </c>
      <c r="DU149" s="543">
        <v>0</v>
      </c>
      <c r="DV149" s="543">
        <v>0</v>
      </c>
      <c r="DW149" s="543">
        <v>0</v>
      </c>
      <c r="DX149" s="543">
        <v>1</v>
      </c>
      <c r="DY149" s="543">
        <v>30</v>
      </c>
      <c r="DZ149" s="543">
        <v>0</v>
      </c>
      <c r="EA149" s="543">
        <v>0</v>
      </c>
      <c r="EB149" s="543">
        <v>0</v>
      </c>
      <c r="EC149" s="543">
        <v>0</v>
      </c>
      <c r="ED149" s="543">
        <v>0</v>
      </c>
      <c r="EE149" s="543">
        <v>0</v>
      </c>
      <c r="EF149" s="543">
        <v>0</v>
      </c>
      <c r="EG149" s="543">
        <v>0</v>
      </c>
      <c r="EH149" s="543">
        <v>0</v>
      </c>
      <c r="EI149" s="543">
        <v>0</v>
      </c>
      <c r="EJ149" s="543">
        <v>0</v>
      </c>
      <c r="EK149" s="543">
        <v>0</v>
      </c>
      <c r="EL149" s="543">
        <v>0</v>
      </c>
      <c r="EM149" s="543">
        <v>0</v>
      </c>
      <c r="EN149" s="543">
        <v>0</v>
      </c>
      <c r="EO149" s="543">
        <v>0</v>
      </c>
      <c r="EP149" s="543">
        <v>0</v>
      </c>
      <c r="EQ149" s="543">
        <v>0</v>
      </c>
      <c r="ER149" s="543">
        <v>0</v>
      </c>
      <c r="ES149" s="543">
        <v>0</v>
      </c>
      <c r="ET149" s="543">
        <v>0</v>
      </c>
      <c r="EU149" s="543">
        <v>0</v>
      </c>
      <c r="EV149" s="543">
        <v>0</v>
      </c>
      <c r="EW149" s="543">
        <v>0</v>
      </c>
      <c r="EX149" s="543">
        <v>0</v>
      </c>
      <c r="EY149" s="543">
        <v>0</v>
      </c>
      <c r="EZ149" s="543">
        <v>0</v>
      </c>
      <c r="FA149" s="543">
        <v>0</v>
      </c>
      <c r="FB149" s="543">
        <v>0</v>
      </c>
      <c r="FC149" s="543">
        <v>0</v>
      </c>
      <c r="FD149" s="543">
        <v>0</v>
      </c>
      <c r="FE149" s="543">
        <v>0</v>
      </c>
      <c r="FF149" s="543">
        <v>0</v>
      </c>
      <c r="FG149" s="543">
        <v>0</v>
      </c>
      <c r="FH149" s="543">
        <v>0</v>
      </c>
      <c r="FI149" s="543">
        <v>0</v>
      </c>
      <c r="FJ149" s="543">
        <v>0</v>
      </c>
      <c r="FK149" s="543">
        <v>0</v>
      </c>
      <c r="FL149" s="543">
        <v>0</v>
      </c>
      <c r="FM149" s="543">
        <v>0</v>
      </c>
      <c r="FN149" s="543">
        <v>0</v>
      </c>
      <c r="FO149" s="543">
        <v>0</v>
      </c>
      <c r="FP149" s="543">
        <v>0</v>
      </c>
      <c r="FQ149" s="543">
        <v>0</v>
      </c>
      <c r="FR149" s="543">
        <v>0</v>
      </c>
      <c r="FS149" s="543">
        <v>0</v>
      </c>
      <c r="FT149" s="543">
        <v>0</v>
      </c>
      <c r="FU149" s="543">
        <v>0</v>
      </c>
      <c r="FV149" s="543">
        <v>0</v>
      </c>
      <c r="FW149" s="543">
        <v>0</v>
      </c>
      <c r="FX149" s="543">
        <v>0</v>
      </c>
      <c r="FY149" s="543">
        <v>0</v>
      </c>
      <c r="FZ149" s="543">
        <v>0</v>
      </c>
      <c r="GA149" s="543">
        <v>0</v>
      </c>
      <c r="GB149" s="543">
        <v>0</v>
      </c>
      <c r="GC149" s="543">
        <v>0</v>
      </c>
      <c r="GD149" s="543">
        <v>0</v>
      </c>
      <c r="GE149" s="543">
        <v>0</v>
      </c>
      <c r="GF149" s="543">
        <v>0</v>
      </c>
      <c r="GG149" s="543">
        <v>0</v>
      </c>
      <c r="GH149" s="543">
        <v>0</v>
      </c>
      <c r="GI149" s="543">
        <v>0</v>
      </c>
      <c r="GJ149" s="543">
        <v>0</v>
      </c>
      <c r="GK149" s="543">
        <v>0</v>
      </c>
      <c r="GL149" s="543">
        <v>0</v>
      </c>
      <c r="GM149" s="543">
        <v>0</v>
      </c>
      <c r="GN149" s="543">
        <v>0</v>
      </c>
      <c r="GO149" s="543">
        <v>0</v>
      </c>
      <c r="GP149" s="543">
        <v>0</v>
      </c>
      <c r="GQ149" s="543">
        <v>0</v>
      </c>
      <c r="GR149" s="543">
        <v>0</v>
      </c>
      <c r="GS149" s="543">
        <v>0</v>
      </c>
      <c r="GT149" s="543">
        <v>0</v>
      </c>
      <c r="GU149" s="543">
        <v>0</v>
      </c>
      <c r="GV149" s="543">
        <v>0</v>
      </c>
      <c r="GW149" s="543">
        <v>0</v>
      </c>
      <c r="GX149" s="543">
        <v>0</v>
      </c>
      <c r="GY149" s="543">
        <v>0</v>
      </c>
      <c r="GZ149" s="543">
        <v>0</v>
      </c>
      <c r="HA149" s="543">
        <v>0</v>
      </c>
      <c r="HB149" s="543">
        <v>0</v>
      </c>
      <c r="HC149" s="543">
        <v>0</v>
      </c>
      <c r="HD149" s="543">
        <v>0</v>
      </c>
      <c r="HE149" s="543">
        <v>0</v>
      </c>
      <c r="HF149" s="543">
        <v>0</v>
      </c>
      <c r="HG149" s="543">
        <v>0</v>
      </c>
      <c r="HH149" s="543">
        <v>0</v>
      </c>
      <c r="HI149" s="543">
        <v>0</v>
      </c>
      <c r="HJ149" s="543">
        <v>0</v>
      </c>
      <c r="HK149" s="543">
        <v>0</v>
      </c>
      <c r="HL149" s="543">
        <v>0</v>
      </c>
      <c r="HM149" s="543">
        <v>0</v>
      </c>
      <c r="HN149" s="543">
        <v>0</v>
      </c>
      <c r="HO149" s="543">
        <v>0</v>
      </c>
      <c r="HP149" s="543">
        <v>0</v>
      </c>
      <c r="HQ149" s="543">
        <v>0</v>
      </c>
      <c r="HR149" s="543">
        <v>0</v>
      </c>
      <c r="HS149" s="543">
        <v>0</v>
      </c>
      <c r="HT149" s="543">
        <v>0</v>
      </c>
      <c r="HU149" s="543">
        <v>0</v>
      </c>
      <c r="HV149" s="543">
        <v>0</v>
      </c>
      <c r="HW149" s="543">
        <v>0</v>
      </c>
      <c r="HX149" s="543">
        <v>0</v>
      </c>
      <c r="HY149" s="543">
        <v>0</v>
      </c>
      <c r="HZ149" s="543">
        <v>0</v>
      </c>
      <c r="IA149" s="543">
        <v>0</v>
      </c>
      <c r="IB149" s="543">
        <v>0</v>
      </c>
      <c r="IC149" s="543">
        <v>0</v>
      </c>
      <c r="ID149" s="543">
        <v>0</v>
      </c>
      <c r="IE149" s="543">
        <v>0</v>
      </c>
      <c r="IF149" s="543">
        <v>0</v>
      </c>
      <c r="IG149" s="543">
        <v>0</v>
      </c>
      <c r="IH149" s="543">
        <v>0</v>
      </c>
      <c r="II149" s="543">
        <v>0</v>
      </c>
      <c r="IJ149" s="543">
        <v>0</v>
      </c>
      <c r="IK149" s="543">
        <v>0</v>
      </c>
      <c r="IL149" s="543">
        <v>0</v>
      </c>
      <c r="IM149" s="543">
        <v>0</v>
      </c>
      <c r="IN149" s="543">
        <v>0</v>
      </c>
      <c r="IO149" s="543">
        <v>0</v>
      </c>
      <c r="IP149" s="543">
        <v>1</v>
      </c>
      <c r="IQ149" s="543">
        <v>0</v>
      </c>
      <c r="IR149" s="543">
        <v>0</v>
      </c>
      <c r="IS149" s="543">
        <v>0</v>
      </c>
      <c r="IT149" s="543">
        <v>0</v>
      </c>
      <c r="IU149" s="543">
        <v>0</v>
      </c>
      <c r="IV149" s="543">
        <v>0</v>
      </c>
      <c r="IW149" s="543">
        <v>0</v>
      </c>
      <c r="IX149" s="543">
        <v>13</v>
      </c>
      <c r="IY149" s="543">
        <v>0</v>
      </c>
      <c r="IZ149" s="543">
        <v>0</v>
      </c>
      <c r="JA149" s="543">
        <v>0</v>
      </c>
      <c r="JB149" s="543">
        <v>0</v>
      </c>
      <c r="JC149" s="543">
        <v>0</v>
      </c>
      <c r="JD149" s="543">
        <v>0</v>
      </c>
      <c r="JE149" s="543">
        <v>0</v>
      </c>
      <c r="JF149" s="543">
        <v>0</v>
      </c>
      <c r="JG149" s="543">
        <v>0</v>
      </c>
      <c r="JH149" s="543">
        <v>1</v>
      </c>
      <c r="JI149" s="543">
        <v>0</v>
      </c>
      <c r="JJ149" s="543">
        <v>0</v>
      </c>
      <c r="JK149" s="543">
        <v>0</v>
      </c>
      <c r="JL149" s="543">
        <v>0</v>
      </c>
      <c r="JM149" s="543">
        <v>0</v>
      </c>
      <c r="JN149" s="543">
        <v>0</v>
      </c>
      <c r="JO149" s="543">
        <v>0</v>
      </c>
      <c r="JP149" s="543">
        <v>0</v>
      </c>
      <c r="JQ149" s="543">
        <v>0</v>
      </c>
      <c r="JR149" s="543">
        <v>0</v>
      </c>
      <c r="JS149" s="543">
        <v>0</v>
      </c>
      <c r="JT149" s="543">
        <v>0</v>
      </c>
      <c r="JU149" s="543">
        <v>0</v>
      </c>
      <c r="JV149" s="543">
        <v>1</v>
      </c>
      <c r="JW149" s="543">
        <v>4</v>
      </c>
      <c r="JX149" s="543">
        <v>0</v>
      </c>
      <c r="JY149" s="543">
        <v>0</v>
      </c>
      <c r="JZ149" s="543">
        <v>0</v>
      </c>
      <c r="KA149" s="543">
        <v>0</v>
      </c>
      <c r="KB149" s="543">
        <v>0</v>
      </c>
      <c r="KC149" s="543">
        <v>0</v>
      </c>
      <c r="KD149" s="543">
        <v>0</v>
      </c>
      <c r="KE149" s="543">
        <v>0</v>
      </c>
      <c r="KF149" s="543">
        <v>0</v>
      </c>
      <c r="KG149" s="543">
        <v>0</v>
      </c>
      <c r="KH149" s="543">
        <v>0</v>
      </c>
      <c r="KI149" s="543">
        <v>0</v>
      </c>
      <c r="KJ149" s="543">
        <v>0</v>
      </c>
      <c r="KK149" s="543">
        <v>0</v>
      </c>
      <c r="KL149" s="543">
        <v>0</v>
      </c>
      <c r="KM149" s="543">
        <v>0</v>
      </c>
      <c r="KN149" s="543">
        <v>0</v>
      </c>
      <c r="KO149" s="543">
        <v>0</v>
      </c>
      <c r="KP149" s="543">
        <v>0</v>
      </c>
      <c r="KQ149" s="543">
        <v>0</v>
      </c>
      <c r="KR149" s="543">
        <v>0</v>
      </c>
      <c r="KS149" s="543">
        <v>0</v>
      </c>
      <c r="KT149" s="543">
        <v>0</v>
      </c>
      <c r="KU149" s="543">
        <v>0</v>
      </c>
      <c r="KV149" s="543">
        <v>0</v>
      </c>
      <c r="KW149" s="543">
        <v>0</v>
      </c>
      <c r="KX149" s="543">
        <v>0</v>
      </c>
      <c r="KY149" s="543">
        <v>0</v>
      </c>
      <c r="KZ149" s="543">
        <v>0</v>
      </c>
      <c r="LA149" s="543">
        <v>0</v>
      </c>
      <c r="LB149" s="543">
        <v>0</v>
      </c>
      <c r="LC149" s="543">
        <v>0</v>
      </c>
      <c r="LD149" s="543">
        <v>0</v>
      </c>
      <c r="LE149" s="543">
        <v>0</v>
      </c>
      <c r="LF149" s="543">
        <v>0</v>
      </c>
      <c r="LG149" s="543">
        <v>0</v>
      </c>
      <c r="LH149" s="543">
        <v>0</v>
      </c>
      <c r="LI149" s="543">
        <v>0</v>
      </c>
      <c r="LJ149" s="543">
        <v>0</v>
      </c>
      <c r="LK149" s="543">
        <v>0</v>
      </c>
      <c r="LL149" s="543">
        <v>0</v>
      </c>
      <c r="LM149" s="543">
        <v>0</v>
      </c>
      <c r="LN149" s="543">
        <v>0</v>
      </c>
      <c r="LO149" s="543">
        <v>0</v>
      </c>
      <c r="LP149" s="543">
        <v>0</v>
      </c>
      <c r="LQ149" s="543">
        <v>0</v>
      </c>
      <c r="LR149" s="543">
        <v>0</v>
      </c>
      <c r="LS149" s="543">
        <v>0</v>
      </c>
      <c r="LT149" s="543">
        <v>0</v>
      </c>
      <c r="LU149" s="543">
        <v>0</v>
      </c>
      <c r="LV149" s="543">
        <v>0</v>
      </c>
      <c r="LW149" s="543">
        <v>0</v>
      </c>
      <c r="LX149" s="543">
        <v>0</v>
      </c>
      <c r="LY149" s="543">
        <v>0</v>
      </c>
      <c r="LZ149" s="543">
        <v>0</v>
      </c>
      <c r="MA149" s="543">
        <v>0</v>
      </c>
      <c r="MB149" s="543">
        <v>0</v>
      </c>
      <c r="MC149" s="543">
        <v>0</v>
      </c>
      <c r="MD149" s="543">
        <v>0</v>
      </c>
      <c r="ME149" s="543">
        <v>0</v>
      </c>
      <c r="MF149" s="543">
        <v>0</v>
      </c>
      <c r="MG149" s="543">
        <v>0</v>
      </c>
      <c r="MH149" s="543">
        <v>0</v>
      </c>
      <c r="MI149" s="543">
        <v>0</v>
      </c>
      <c r="MJ149" s="543">
        <v>0</v>
      </c>
      <c r="MK149" s="543">
        <v>0</v>
      </c>
      <c r="ML149" s="543">
        <v>0</v>
      </c>
      <c r="MM149" s="543">
        <v>0</v>
      </c>
      <c r="MN149" s="543">
        <v>0</v>
      </c>
      <c r="MO149" s="543">
        <v>0</v>
      </c>
      <c r="MP149" s="543">
        <v>0</v>
      </c>
      <c r="MQ149" s="543">
        <v>0</v>
      </c>
      <c r="MR149" s="543">
        <v>0</v>
      </c>
      <c r="MS149" s="543">
        <v>0</v>
      </c>
      <c r="MT149" s="543">
        <v>0</v>
      </c>
      <c r="MU149" s="543">
        <v>0</v>
      </c>
      <c r="MV149" s="543">
        <v>0</v>
      </c>
      <c r="MW149" s="543">
        <v>0</v>
      </c>
      <c r="MX149" s="543">
        <v>0</v>
      </c>
      <c r="MY149" s="543">
        <v>0</v>
      </c>
      <c r="MZ149" s="543">
        <v>0</v>
      </c>
      <c r="NA149" s="543">
        <v>0</v>
      </c>
      <c r="NB149" s="543">
        <v>0</v>
      </c>
      <c r="NC149" s="543">
        <v>0</v>
      </c>
      <c r="ND149" s="543">
        <v>0</v>
      </c>
      <c r="NE149" s="543">
        <v>0</v>
      </c>
      <c r="NF149" s="543">
        <v>0</v>
      </c>
      <c r="NG149" s="543">
        <v>0</v>
      </c>
      <c r="NH149" s="543">
        <v>0</v>
      </c>
      <c r="NI149" s="543">
        <v>0</v>
      </c>
      <c r="NJ149" s="543">
        <v>0</v>
      </c>
      <c r="NK149" s="543">
        <v>0</v>
      </c>
      <c r="NL149" s="543">
        <v>0</v>
      </c>
      <c r="NM149" s="543">
        <v>0</v>
      </c>
      <c r="NN149" s="543">
        <v>0</v>
      </c>
      <c r="NO149" s="543">
        <v>0</v>
      </c>
      <c r="NP149" s="543">
        <v>0</v>
      </c>
      <c r="NQ149" s="543">
        <v>0</v>
      </c>
      <c r="NR149" s="543">
        <v>0</v>
      </c>
      <c r="NS149" s="543">
        <v>0</v>
      </c>
      <c r="NT149" s="543">
        <v>0</v>
      </c>
      <c r="NU149" s="543">
        <v>0</v>
      </c>
      <c r="NV149" s="543">
        <v>0</v>
      </c>
      <c r="NW149" s="543">
        <v>0</v>
      </c>
      <c r="NX149" s="543">
        <v>0</v>
      </c>
      <c r="NY149" s="543">
        <v>0</v>
      </c>
      <c r="NZ149" s="543">
        <v>0</v>
      </c>
      <c r="OA149" s="543">
        <v>0</v>
      </c>
      <c r="OB149" s="543">
        <v>0</v>
      </c>
      <c r="OC149" s="543">
        <v>0</v>
      </c>
      <c r="OD149" s="543">
        <v>0</v>
      </c>
      <c r="OE149" s="543">
        <v>0</v>
      </c>
      <c r="OF149" s="543">
        <v>1</v>
      </c>
      <c r="OG149" s="543">
        <v>0</v>
      </c>
      <c r="OH149" s="543">
        <v>0</v>
      </c>
      <c r="OI149" s="543">
        <v>0</v>
      </c>
      <c r="OJ149" s="543">
        <v>0</v>
      </c>
      <c r="OK149" s="543">
        <v>0</v>
      </c>
      <c r="OL149" s="543">
        <v>0</v>
      </c>
      <c r="OM149" s="543">
        <v>0</v>
      </c>
      <c r="ON149" s="543">
        <v>0</v>
      </c>
      <c r="OO149" s="543">
        <v>0</v>
      </c>
      <c r="OP149" s="543">
        <v>0</v>
      </c>
      <c r="OQ149" s="543">
        <v>0</v>
      </c>
      <c r="OR149" s="543">
        <v>0</v>
      </c>
      <c r="OS149" s="543">
        <v>0</v>
      </c>
      <c r="OT149" s="543">
        <v>0</v>
      </c>
      <c r="OU149" s="543">
        <v>0</v>
      </c>
      <c r="OV149" s="543">
        <v>0</v>
      </c>
      <c r="OW149" s="543">
        <v>0</v>
      </c>
      <c r="OX149" s="543">
        <v>0</v>
      </c>
      <c r="OY149" s="543">
        <v>0</v>
      </c>
      <c r="OZ149" s="543">
        <v>0</v>
      </c>
      <c r="PA149" s="543">
        <v>0</v>
      </c>
      <c r="PB149" s="543">
        <v>0</v>
      </c>
      <c r="PC149" s="543">
        <v>0</v>
      </c>
      <c r="PD149" s="543">
        <v>0</v>
      </c>
      <c r="PE149" s="543">
        <v>0</v>
      </c>
      <c r="PF149" s="543">
        <v>0</v>
      </c>
      <c r="PG149" s="543">
        <v>0</v>
      </c>
      <c r="PH149" s="543">
        <v>0</v>
      </c>
      <c r="PI149" s="543">
        <v>0</v>
      </c>
      <c r="PJ149" s="543">
        <v>0</v>
      </c>
      <c r="PK149" s="543">
        <v>0</v>
      </c>
      <c r="PL149" s="543">
        <v>0</v>
      </c>
      <c r="PM149" s="543">
        <v>0</v>
      </c>
      <c r="PN149" s="543">
        <v>0</v>
      </c>
      <c r="PO149" s="543">
        <v>0</v>
      </c>
      <c r="PP149" s="543">
        <v>0</v>
      </c>
      <c r="PQ149" s="543">
        <v>0</v>
      </c>
      <c r="PR149" s="543">
        <v>0</v>
      </c>
      <c r="PS149" s="543">
        <v>0</v>
      </c>
      <c r="PT149" s="543">
        <v>0</v>
      </c>
      <c r="PU149" s="543">
        <v>0</v>
      </c>
      <c r="PV149" s="543">
        <v>0</v>
      </c>
      <c r="PW149" s="543">
        <v>0</v>
      </c>
      <c r="PX149" s="543">
        <v>0</v>
      </c>
      <c r="PY149" s="543">
        <v>0</v>
      </c>
      <c r="PZ149" s="543">
        <v>0</v>
      </c>
      <c r="QA149" s="543">
        <v>0</v>
      </c>
      <c r="QB149" s="543">
        <v>0</v>
      </c>
      <c r="QC149" s="543">
        <v>0</v>
      </c>
      <c r="QD149" s="543">
        <v>0</v>
      </c>
      <c r="QE149" s="543">
        <v>0</v>
      </c>
      <c r="QF149" s="543">
        <v>0</v>
      </c>
      <c r="QG149" s="543">
        <v>0</v>
      </c>
      <c r="QH149" s="543">
        <v>0</v>
      </c>
      <c r="QI149" s="543">
        <v>0</v>
      </c>
    </row>
    <row r="150" spans="1:451" x14ac:dyDescent="0.25">
      <c r="A150" s="539">
        <v>11</v>
      </c>
      <c r="B150" s="535" t="s">
        <v>228</v>
      </c>
      <c r="C150" s="536"/>
      <c r="D150" s="536"/>
      <c r="E150" s="537"/>
      <c r="F150" s="540">
        <v>0</v>
      </c>
      <c r="G150" s="541">
        <v>0</v>
      </c>
      <c r="H150" s="541">
        <v>0</v>
      </c>
      <c r="I150" s="541">
        <v>0</v>
      </c>
      <c r="J150" s="541">
        <v>0</v>
      </c>
      <c r="K150" s="541">
        <v>0</v>
      </c>
      <c r="L150" s="541">
        <v>0</v>
      </c>
      <c r="M150" s="541">
        <v>0</v>
      </c>
      <c r="N150" s="541">
        <v>0</v>
      </c>
      <c r="O150" s="541">
        <v>0</v>
      </c>
      <c r="P150" s="541">
        <v>0</v>
      </c>
      <c r="Q150" s="541">
        <v>0</v>
      </c>
      <c r="R150" s="541">
        <v>0</v>
      </c>
      <c r="S150" s="541">
        <v>0</v>
      </c>
      <c r="T150" s="541">
        <v>0</v>
      </c>
      <c r="U150" s="541">
        <v>0</v>
      </c>
      <c r="V150" s="541">
        <v>0</v>
      </c>
      <c r="W150" s="541">
        <v>0</v>
      </c>
      <c r="X150" s="541">
        <v>0</v>
      </c>
      <c r="Y150" s="541">
        <v>0</v>
      </c>
      <c r="Z150" s="541">
        <v>0</v>
      </c>
      <c r="AA150" s="541">
        <v>0</v>
      </c>
      <c r="AB150" s="541">
        <v>1</v>
      </c>
      <c r="AC150" s="541">
        <v>4</v>
      </c>
      <c r="AD150" s="541">
        <v>0</v>
      </c>
      <c r="AE150" s="541">
        <v>0</v>
      </c>
      <c r="AF150" s="541">
        <v>0</v>
      </c>
      <c r="AG150" s="541">
        <v>0</v>
      </c>
      <c r="AH150" s="541">
        <v>0</v>
      </c>
      <c r="AI150" s="541">
        <v>0</v>
      </c>
      <c r="AJ150" s="541">
        <v>0</v>
      </c>
      <c r="AK150" s="541">
        <v>0</v>
      </c>
      <c r="AL150" s="541">
        <v>0</v>
      </c>
      <c r="AM150" s="541">
        <v>0</v>
      </c>
      <c r="AN150" s="541">
        <v>0</v>
      </c>
      <c r="AO150" s="541">
        <v>0</v>
      </c>
      <c r="AP150" s="541">
        <v>0</v>
      </c>
      <c r="AQ150" s="541">
        <v>0</v>
      </c>
      <c r="AR150" s="541">
        <v>0</v>
      </c>
      <c r="AS150" s="541">
        <v>0</v>
      </c>
      <c r="AT150" s="541">
        <v>0</v>
      </c>
      <c r="AU150" s="541">
        <v>0</v>
      </c>
      <c r="AV150" s="541">
        <v>4</v>
      </c>
      <c r="AW150" s="541">
        <v>4</v>
      </c>
      <c r="AX150" s="541">
        <v>1</v>
      </c>
      <c r="AY150" s="541">
        <v>1</v>
      </c>
      <c r="AZ150" s="541">
        <v>1</v>
      </c>
      <c r="BA150" s="541">
        <v>1</v>
      </c>
      <c r="BB150" s="541">
        <v>2</v>
      </c>
      <c r="BC150" s="541">
        <v>2</v>
      </c>
      <c r="BD150" s="541">
        <v>0</v>
      </c>
      <c r="BE150" s="541">
        <v>0</v>
      </c>
      <c r="BF150" s="541">
        <v>0</v>
      </c>
      <c r="BG150" s="541">
        <v>0</v>
      </c>
      <c r="BH150" s="541">
        <v>0</v>
      </c>
      <c r="BI150" s="541">
        <v>0</v>
      </c>
      <c r="BJ150" s="541">
        <v>0</v>
      </c>
      <c r="BK150" s="541">
        <v>0</v>
      </c>
      <c r="BL150" s="541">
        <v>0</v>
      </c>
      <c r="BM150" s="541">
        <v>0</v>
      </c>
      <c r="BN150" s="541">
        <v>0</v>
      </c>
      <c r="BO150" s="541">
        <v>0</v>
      </c>
      <c r="BP150" s="541">
        <v>4</v>
      </c>
      <c r="BQ150" s="541">
        <v>16</v>
      </c>
      <c r="BR150" s="541">
        <v>3</v>
      </c>
      <c r="BS150" s="541">
        <v>3</v>
      </c>
      <c r="BT150" s="541">
        <v>12</v>
      </c>
      <c r="BU150" s="541">
        <v>12</v>
      </c>
      <c r="BV150" s="541">
        <v>1</v>
      </c>
      <c r="BW150" s="541">
        <v>1</v>
      </c>
      <c r="BX150" s="541">
        <v>3</v>
      </c>
      <c r="BY150" s="541">
        <v>90</v>
      </c>
      <c r="BZ150" s="541">
        <v>0</v>
      </c>
      <c r="CA150" s="541">
        <v>0</v>
      </c>
      <c r="CB150" s="541">
        <v>0</v>
      </c>
      <c r="CC150" s="541">
        <v>0</v>
      </c>
      <c r="CD150" s="541">
        <v>0</v>
      </c>
      <c r="CE150" s="541">
        <v>0</v>
      </c>
      <c r="CF150" s="541">
        <v>0</v>
      </c>
      <c r="CG150" s="541">
        <v>0</v>
      </c>
      <c r="CH150" s="541">
        <v>0</v>
      </c>
      <c r="CI150" s="541">
        <v>0</v>
      </c>
      <c r="CJ150" s="541">
        <v>1</v>
      </c>
      <c r="CK150" s="541">
        <v>1</v>
      </c>
      <c r="CL150" s="541">
        <v>0</v>
      </c>
      <c r="CM150" s="541">
        <v>0</v>
      </c>
      <c r="CN150" s="541">
        <v>3</v>
      </c>
      <c r="CO150" s="541">
        <v>3</v>
      </c>
      <c r="CP150" s="541">
        <v>0</v>
      </c>
      <c r="CQ150" s="541">
        <v>0</v>
      </c>
      <c r="CR150" s="541">
        <v>1</v>
      </c>
      <c r="CS150" s="541">
        <v>10</v>
      </c>
      <c r="CT150" s="541">
        <v>0</v>
      </c>
      <c r="CU150" s="541">
        <v>0</v>
      </c>
      <c r="CV150" s="541">
        <v>0</v>
      </c>
      <c r="CW150" s="541">
        <v>0</v>
      </c>
      <c r="CX150" s="541">
        <v>0</v>
      </c>
      <c r="CY150" s="541">
        <v>0</v>
      </c>
      <c r="CZ150" s="541">
        <v>0</v>
      </c>
      <c r="DA150" s="541">
        <v>0</v>
      </c>
      <c r="DB150" s="541">
        <v>0</v>
      </c>
      <c r="DC150" s="541">
        <v>0</v>
      </c>
      <c r="DD150" s="541">
        <v>5</v>
      </c>
      <c r="DE150" s="541">
        <v>20</v>
      </c>
      <c r="DF150" s="541">
        <v>3</v>
      </c>
      <c r="DG150" s="541">
        <v>3</v>
      </c>
      <c r="DH150" s="541">
        <v>6</v>
      </c>
      <c r="DI150" s="541">
        <v>6</v>
      </c>
      <c r="DJ150" s="541">
        <v>0</v>
      </c>
      <c r="DK150" s="541">
        <v>0</v>
      </c>
      <c r="DL150" s="541">
        <v>7</v>
      </c>
      <c r="DM150" s="541">
        <v>210</v>
      </c>
      <c r="DN150" s="541">
        <v>0</v>
      </c>
      <c r="DO150" s="541">
        <v>0</v>
      </c>
      <c r="DP150" s="541">
        <v>0</v>
      </c>
      <c r="DQ150" s="541">
        <v>0</v>
      </c>
      <c r="DR150" s="541">
        <v>0</v>
      </c>
      <c r="DS150" s="541">
        <v>0</v>
      </c>
      <c r="DT150" s="541">
        <v>0</v>
      </c>
      <c r="DU150" s="541">
        <v>0</v>
      </c>
      <c r="DV150" s="541">
        <v>0</v>
      </c>
      <c r="DW150" s="541">
        <v>0</v>
      </c>
      <c r="DX150" s="541">
        <v>0</v>
      </c>
      <c r="DY150" s="541">
        <v>0</v>
      </c>
      <c r="DZ150" s="541">
        <v>0</v>
      </c>
      <c r="EA150" s="541">
        <v>0</v>
      </c>
      <c r="EB150" s="541">
        <v>0</v>
      </c>
      <c r="EC150" s="541">
        <v>0</v>
      </c>
      <c r="ED150" s="541">
        <v>0</v>
      </c>
      <c r="EE150" s="541">
        <v>0</v>
      </c>
      <c r="EF150" s="541">
        <v>0</v>
      </c>
      <c r="EG150" s="541">
        <v>0</v>
      </c>
      <c r="EH150" s="541">
        <v>0</v>
      </c>
      <c r="EI150" s="541">
        <v>0</v>
      </c>
      <c r="EJ150" s="541">
        <v>0</v>
      </c>
      <c r="EK150" s="541">
        <v>0</v>
      </c>
      <c r="EL150" s="541">
        <v>0</v>
      </c>
      <c r="EM150" s="541">
        <v>0</v>
      </c>
      <c r="EN150" s="541">
        <v>0</v>
      </c>
      <c r="EO150" s="541">
        <v>0</v>
      </c>
      <c r="EP150" s="541">
        <v>0</v>
      </c>
      <c r="EQ150" s="541">
        <v>0</v>
      </c>
      <c r="ER150" s="541">
        <v>0</v>
      </c>
      <c r="ES150" s="541">
        <v>0</v>
      </c>
      <c r="ET150" s="541">
        <v>0</v>
      </c>
      <c r="EU150" s="541">
        <v>0</v>
      </c>
      <c r="EV150" s="541">
        <v>0</v>
      </c>
      <c r="EW150" s="541">
        <v>0</v>
      </c>
      <c r="EX150" s="541">
        <v>0</v>
      </c>
      <c r="EY150" s="541">
        <v>0</v>
      </c>
      <c r="EZ150" s="541">
        <v>0</v>
      </c>
      <c r="FA150" s="541">
        <v>0</v>
      </c>
      <c r="FB150" s="541">
        <v>0</v>
      </c>
      <c r="FC150" s="541">
        <v>0</v>
      </c>
      <c r="FD150" s="541">
        <v>0</v>
      </c>
      <c r="FE150" s="541">
        <v>0</v>
      </c>
      <c r="FF150" s="541">
        <v>0</v>
      </c>
      <c r="FG150" s="541">
        <v>0</v>
      </c>
      <c r="FH150" s="541">
        <v>0</v>
      </c>
      <c r="FI150" s="541">
        <v>0</v>
      </c>
      <c r="FJ150" s="541">
        <v>0</v>
      </c>
      <c r="FK150" s="541">
        <v>0</v>
      </c>
      <c r="FL150" s="541">
        <v>0</v>
      </c>
      <c r="FM150" s="541">
        <v>0</v>
      </c>
      <c r="FN150" s="541">
        <v>0</v>
      </c>
      <c r="FO150" s="541">
        <v>0</v>
      </c>
      <c r="FP150" s="541">
        <v>0</v>
      </c>
      <c r="FQ150" s="541">
        <v>0</v>
      </c>
      <c r="FR150" s="541">
        <v>0</v>
      </c>
      <c r="FS150" s="541">
        <v>0</v>
      </c>
      <c r="FT150" s="541">
        <v>0</v>
      </c>
      <c r="FU150" s="541">
        <v>0</v>
      </c>
      <c r="FV150" s="541">
        <v>0</v>
      </c>
      <c r="FW150" s="541">
        <v>0</v>
      </c>
      <c r="FX150" s="541">
        <v>0</v>
      </c>
      <c r="FY150" s="541">
        <v>0</v>
      </c>
      <c r="FZ150" s="541">
        <v>0</v>
      </c>
      <c r="GA150" s="541">
        <v>0</v>
      </c>
      <c r="GB150" s="541">
        <v>0</v>
      </c>
      <c r="GC150" s="541">
        <v>0</v>
      </c>
      <c r="GD150" s="541">
        <v>0</v>
      </c>
      <c r="GE150" s="541">
        <v>0</v>
      </c>
      <c r="GF150" s="541">
        <v>0</v>
      </c>
      <c r="GG150" s="541">
        <v>0</v>
      </c>
      <c r="GH150" s="541">
        <v>0</v>
      </c>
      <c r="GI150" s="541">
        <v>0</v>
      </c>
      <c r="GJ150" s="541">
        <v>0</v>
      </c>
      <c r="GK150" s="541">
        <v>0</v>
      </c>
      <c r="GL150" s="541">
        <v>0</v>
      </c>
      <c r="GM150" s="541">
        <v>0</v>
      </c>
      <c r="GN150" s="541">
        <v>0</v>
      </c>
      <c r="GO150" s="541">
        <v>0</v>
      </c>
      <c r="GP150" s="541">
        <v>0</v>
      </c>
      <c r="GQ150" s="541">
        <v>0</v>
      </c>
      <c r="GR150" s="541">
        <v>0</v>
      </c>
      <c r="GS150" s="541">
        <v>0</v>
      </c>
      <c r="GT150" s="541">
        <v>0</v>
      </c>
      <c r="GU150" s="541">
        <v>0</v>
      </c>
      <c r="GV150" s="541">
        <v>0</v>
      </c>
      <c r="GW150" s="541">
        <v>0</v>
      </c>
      <c r="GX150" s="541">
        <v>0</v>
      </c>
      <c r="GY150" s="541">
        <v>0</v>
      </c>
      <c r="GZ150" s="541">
        <v>0</v>
      </c>
      <c r="HA150" s="541">
        <v>0</v>
      </c>
      <c r="HB150" s="541">
        <v>0</v>
      </c>
      <c r="HC150" s="541">
        <v>0</v>
      </c>
      <c r="HD150" s="541">
        <v>0</v>
      </c>
      <c r="HE150" s="541">
        <v>0</v>
      </c>
      <c r="HF150" s="541">
        <v>0</v>
      </c>
      <c r="HG150" s="541">
        <v>0</v>
      </c>
      <c r="HH150" s="541">
        <v>0</v>
      </c>
      <c r="HI150" s="541">
        <v>0</v>
      </c>
      <c r="HJ150" s="541">
        <v>0</v>
      </c>
      <c r="HK150" s="541">
        <v>0</v>
      </c>
      <c r="HL150" s="541">
        <v>0</v>
      </c>
      <c r="HM150" s="541">
        <v>0</v>
      </c>
      <c r="HN150" s="541">
        <v>0</v>
      </c>
      <c r="HO150" s="541">
        <v>0</v>
      </c>
      <c r="HP150" s="541">
        <v>0</v>
      </c>
      <c r="HQ150" s="541">
        <v>0</v>
      </c>
      <c r="HR150" s="541">
        <v>0</v>
      </c>
      <c r="HS150" s="541">
        <v>0</v>
      </c>
      <c r="HT150" s="541">
        <v>0</v>
      </c>
      <c r="HU150" s="541">
        <v>0</v>
      </c>
      <c r="HV150" s="541">
        <v>0</v>
      </c>
      <c r="HW150" s="541">
        <v>0</v>
      </c>
      <c r="HX150" s="541">
        <v>0</v>
      </c>
      <c r="HY150" s="541">
        <v>0</v>
      </c>
      <c r="HZ150" s="541">
        <v>0</v>
      </c>
      <c r="IA150" s="541">
        <v>0</v>
      </c>
      <c r="IB150" s="541">
        <v>0</v>
      </c>
      <c r="IC150" s="541">
        <v>0</v>
      </c>
      <c r="ID150" s="541">
        <v>0</v>
      </c>
      <c r="IE150" s="541">
        <v>0</v>
      </c>
      <c r="IF150" s="541">
        <v>0</v>
      </c>
      <c r="IG150" s="541">
        <v>0</v>
      </c>
      <c r="IH150" s="541">
        <v>0</v>
      </c>
      <c r="II150" s="541">
        <v>0</v>
      </c>
      <c r="IJ150" s="541">
        <v>0</v>
      </c>
      <c r="IK150" s="541">
        <v>0</v>
      </c>
      <c r="IL150" s="541">
        <v>0</v>
      </c>
      <c r="IM150" s="541">
        <v>0</v>
      </c>
      <c r="IN150" s="541">
        <v>0</v>
      </c>
      <c r="IO150" s="541">
        <v>0</v>
      </c>
      <c r="IP150" s="541">
        <v>0</v>
      </c>
      <c r="IQ150" s="541">
        <v>0</v>
      </c>
      <c r="IR150" s="541">
        <v>0</v>
      </c>
      <c r="IS150" s="541">
        <v>1</v>
      </c>
      <c r="IT150" s="541">
        <v>0</v>
      </c>
      <c r="IU150" s="541">
        <v>0</v>
      </c>
      <c r="IV150" s="541">
        <v>0</v>
      </c>
      <c r="IW150" s="541">
        <v>0</v>
      </c>
      <c r="IX150" s="541">
        <v>13</v>
      </c>
      <c r="IY150" s="541">
        <v>0</v>
      </c>
      <c r="IZ150" s="541">
        <v>0</v>
      </c>
      <c r="JA150" s="541">
        <v>0</v>
      </c>
      <c r="JB150" s="541">
        <v>6</v>
      </c>
      <c r="JC150" s="541">
        <v>0</v>
      </c>
      <c r="JD150" s="541">
        <v>0</v>
      </c>
      <c r="JE150" s="541">
        <v>0</v>
      </c>
      <c r="JF150" s="541">
        <v>0</v>
      </c>
      <c r="JG150" s="541">
        <v>0</v>
      </c>
      <c r="JH150" s="541">
        <v>5</v>
      </c>
      <c r="JI150" s="541">
        <v>0</v>
      </c>
      <c r="JJ150" s="541">
        <v>0</v>
      </c>
      <c r="JK150" s="541">
        <v>0</v>
      </c>
      <c r="JL150" s="541">
        <v>9</v>
      </c>
      <c r="JM150" s="541">
        <v>1</v>
      </c>
      <c r="JN150" s="541">
        <v>0</v>
      </c>
      <c r="JO150" s="541">
        <v>0</v>
      </c>
      <c r="JP150" s="541">
        <v>0</v>
      </c>
      <c r="JQ150" s="541">
        <v>0</v>
      </c>
      <c r="JR150" s="541">
        <v>0</v>
      </c>
      <c r="JS150" s="541">
        <v>0</v>
      </c>
      <c r="JT150" s="541">
        <v>0</v>
      </c>
      <c r="JU150" s="541">
        <v>0</v>
      </c>
      <c r="JV150" s="541">
        <v>0</v>
      </c>
      <c r="JW150" s="541">
        <v>1</v>
      </c>
      <c r="JX150" s="541">
        <v>0</v>
      </c>
      <c r="JY150" s="541">
        <v>0</v>
      </c>
      <c r="JZ150" s="541">
        <v>0</v>
      </c>
      <c r="KA150" s="541">
        <v>0</v>
      </c>
      <c r="KB150" s="541">
        <v>0</v>
      </c>
      <c r="KC150" s="541">
        <v>0</v>
      </c>
      <c r="KD150" s="541">
        <v>0</v>
      </c>
      <c r="KE150" s="541">
        <v>0</v>
      </c>
      <c r="KF150" s="541">
        <v>0</v>
      </c>
      <c r="KG150" s="541">
        <v>0</v>
      </c>
      <c r="KH150" s="541">
        <v>0</v>
      </c>
      <c r="KI150" s="541">
        <v>0</v>
      </c>
      <c r="KJ150" s="541">
        <v>0</v>
      </c>
      <c r="KK150" s="541">
        <v>0</v>
      </c>
      <c r="KL150" s="541">
        <v>0</v>
      </c>
      <c r="KM150" s="541">
        <v>0</v>
      </c>
      <c r="KN150" s="541">
        <v>0</v>
      </c>
      <c r="KO150" s="541">
        <v>0</v>
      </c>
      <c r="KP150" s="541">
        <v>0</v>
      </c>
      <c r="KQ150" s="541">
        <v>0</v>
      </c>
      <c r="KR150" s="541">
        <v>0</v>
      </c>
      <c r="KS150" s="541">
        <v>0</v>
      </c>
      <c r="KT150" s="541">
        <v>0</v>
      </c>
      <c r="KU150" s="541">
        <v>0</v>
      </c>
      <c r="KV150" s="541">
        <v>0</v>
      </c>
      <c r="KW150" s="541">
        <v>0</v>
      </c>
      <c r="KX150" s="541">
        <v>0</v>
      </c>
      <c r="KY150" s="541">
        <v>0</v>
      </c>
      <c r="KZ150" s="541">
        <v>0</v>
      </c>
      <c r="LA150" s="541">
        <v>0</v>
      </c>
      <c r="LB150" s="541">
        <v>0</v>
      </c>
      <c r="LC150" s="541">
        <v>0</v>
      </c>
      <c r="LD150" s="541">
        <v>0</v>
      </c>
      <c r="LE150" s="541">
        <v>0</v>
      </c>
      <c r="LF150" s="541">
        <v>0</v>
      </c>
      <c r="LG150" s="541">
        <v>0</v>
      </c>
      <c r="LH150" s="541">
        <v>0</v>
      </c>
      <c r="LI150" s="541">
        <v>0</v>
      </c>
      <c r="LJ150" s="541">
        <v>0</v>
      </c>
      <c r="LK150" s="541">
        <v>0</v>
      </c>
      <c r="LL150" s="541">
        <v>0</v>
      </c>
      <c r="LM150" s="541">
        <v>0</v>
      </c>
      <c r="LN150" s="541">
        <v>0</v>
      </c>
      <c r="LO150" s="541">
        <v>0</v>
      </c>
      <c r="LP150" s="541">
        <v>0</v>
      </c>
      <c r="LQ150" s="541">
        <v>0</v>
      </c>
      <c r="LR150" s="541">
        <v>0</v>
      </c>
      <c r="LS150" s="541">
        <v>0</v>
      </c>
      <c r="LT150" s="541">
        <v>0</v>
      </c>
      <c r="LU150" s="541">
        <v>0</v>
      </c>
      <c r="LV150" s="541">
        <v>0</v>
      </c>
      <c r="LW150" s="541">
        <v>0</v>
      </c>
      <c r="LX150" s="541">
        <v>0</v>
      </c>
      <c r="LY150" s="541">
        <v>0</v>
      </c>
      <c r="LZ150" s="541">
        <v>0</v>
      </c>
      <c r="MA150" s="541">
        <v>0</v>
      </c>
      <c r="MB150" s="541">
        <v>0</v>
      </c>
      <c r="MC150" s="541">
        <v>0</v>
      </c>
      <c r="MD150" s="541">
        <v>0</v>
      </c>
      <c r="ME150" s="541">
        <v>0</v>
      </c>
      <c r="MF150" s="541">
        <v>0</v>
      </c>
      <c r="MG150" s="541">
        <v>0</v>
      </c>
      <c r="MH150" s="541">
        <v>0</v>
      </c>
      <c r="MI150" s="541">
        <v>0</v>
      </c>
      <c r="MJ150" s="541">
        <v>0</v>
      </c>
      <c r="MK150" s="541">
        <v>0</v>
      </c>
      <c r="ML150" s="541">
        <v>0</v>
      </c>
      <c r="MM150" s="541">
        <v>0</v>
      </c>
      <c r="MN150" s="541">
        <v>0</v>
      </c>
      <c r="MO150" s="541">
        <v>0</v>
      </c>
      <c r="MP150" s="541">
        <v>0</v>
      </c>
      <c r="MQ150" s="541">
        <v>0</v>
      </c>
      <c r="MR150" s="541">
        <v>0</v>
      </c>
      <c r="MS150" s="541">
        <v>0</v>
      </c>
      <c r="MT150" s="541">
        <v>0</v>
      </c>
      <c r="MU150" s="541">
        <v>0</v>
      </c>
      <c r="MV150" s="541">
        <v>0</v>
      </c>
      <c r="MW150" s="541">
        <v>0</v>
      </c>
      <c r="MX150" s="541">
        <v>0</v>
      </c>
      <c r="MY150" s="541">
        <v>0</v>
      </c>
      <c r="MZ150" s="541">
        <v>0</v>
      </c>
      <c r="NA150" s="541">
        <v>0</v>
      </c>
      <c r="NB150" s="541">
        <v>0</v>
      </c>
      <c r="NC150" s="541">
        <v>0</v>
      </c>
      <c r="ND150" s="541">
        <v>0</v>
      </c>
      <c r="NE150" s="541">
        <v>0</v>
      </c>
      <c r="NF150" s="541">
        <v>0</v>
      </c>
      <c r="NG150" s="541">
        <v>0</v>
      </c>
      <c r="NH150" s="541">
        <v>0</v>
      </c>
      <c r="NI150" s="541">
        <v>0</v>
      </c>
      <c r="NJ150" s="541">
        <v>0</v>
      </c>
      <c r="NK150" s="541">
        <v>0</v>
      </c>
      <c r="NL150" s="541">
        <v>0</v>
      </c>
      <c r="NM150" s="541">
        <v>0</v>
      </c>
      <c r="NN150" s="541">
        <v>0</v>
      </c>
      <c r="NO150" s="541">
        <v>0</v>
      </c>
      <c r="NP150" s="541">
        <v>0</v>
      </c>
      <c r="NQ150" s="541">
        <v>0</v>
      </c>
      <c r="NR150" s="541">
        <v>0</v>
      </c>
      <c r="NS150" s="541">
        <v>0</v>
      </c>
      <c r="NT150" s="541">
        <v>0</v>
      </c>
      <c r="NU150" s="541">
        <v>0</v>
      </c>
      <c r="NV150" s="541">
        <v>0</v>
      </c>
      <c r="NW150" s="541">
        <v>0</v>
      </c>
      <c r="NX150" s="541">
        <v>0</v>
      </c>
      <c r="NY150" s="541">
        <v>0</v>
      </c>
      <c r="NZ150" s="541">
        <v>0</v>
      </c>
      <c r="OA150" s="541">
        <v>0</v>
      </c>
      <c r="OB150" s="541">
        <v>0</v>
      </c>
      <c r="OC150" s="541">
        <v>0</v>
      </c>
      <c r="OD150" s="541">
        <v>0</v>
      </c>
      <c r="OE150" s="541">
        <v>0</v>
      </c>
      <c r="OF150" s="541">
        <v>0</v>
      </c>
      <c r="OG150" s="541">
        <v>0</v>
      </c>
      <c r="OH150" s="541">
        <v>0</v>
      </c>
      <c r="OI150" s="541">
        <v>0</v>
      </c>
      <c r="OJ150" s="541">
        <v>0</v>
      </c>
      <c r="OK150" s="541">
        <v>0</v>
      </c>
      <c r="OL150" s="541">
        <v>0</v>
      </c>
      <c r="OM150" s="541">
        <v>0</v>
      </c>
      <c r="ON150" s="541">
        <v>0</v>
      </c>
      <c r="OO150" s="541">
        <v>0</v>
      </c>
      <c r="OP150" s="541">
        <v>0</v>
      </c>
      <c r="OQ150" s="541">
        <v>0</v>
      </c>
      <c r="OR150" s="541">
        <v>0</v>
      </c>
      <c r="OS150" s="541">
        <v>0</v>
      </c>
      <c r="OT150" s="541">
        <v>0</v>
      </c>
      <c r="OU150" s="541">
        <v>0</v>
      </c>
      <c r="OV150" s="541">
        <v>0</v>
      </c>
      <c r="OW150" s="541">
        <v>0</v>
      </c>
      <c r="OX150" s="541">
        <v>0</v>
      </c>
      <c r="OY150" s="541">
        <v>0</v>
      </c>
      <c r="OZ150" s="541">
        <v>0</v>
      </c>
      <c r="PA150" s="541">
        <v>0</v>
      </c>
      <c r="PB150" s="541">
        <v>0</v>
      </c>
      <c r="PC150" s="541">
        <v>0</v>
      </c>
      <c r="PD150" s="541">
        <v>0</v>
      </c>
      <c r="PE150" s="541">
        <v>0</v>
      </c>
      <c r="PF150" s="541">
        <v>0</v>
      </c>
      <c r="PG150" s="541">
        <v>0</v>
      </c>
      <c r="PH150" s="541">
        <v>0</v>
      </c>
      <c r="PI150" s="541">
        <v>0</v>
      </c>
      <c r="PJ150" s="541">
        <v>0</v>
      </c>
      <c r="PK150" s="541">
        <v>0</v>
      </c>
      <c r="PL150" s="541">
        <v>0</v>
      </c>
      <c r="PM150" s="541">
        <v>0</v>
      </c>
      <c r="PN150" s="541">
        <v>0</v>
      </c>
      <c r="PO150" s="541">
        <v>0</v>
      </c>
      <c r="PP150" s="541">
        <v>0</v>
      </c>
      <c r="PQ150" s="541">
        <v>0</v>
      </c>
      <c r="PR150" s="541">
        <v>0</v>
      </c>
      <c r="PS150" s="541">
        <v>0</v>
      </c>
      <c r="PT150" s="541">
        <v>0</v>
      </c>
      <c r="PU150" s="541">
        <v>0</v>
      </c>
      <c r="PV150" s="541">
        <v>0</v>
      </c>
      <c r="PW150" s="541">
        <v>0</v>
      </c>
      <c r="PX150" s="541">
        <v>0</v>
      </c>
      <c r="PY150" s="541">
        <v>0</v>
      </c>
      <c r="PZ150" s="541">
        <v>0</v>
      </c>
      <c r="QA150" s="541">
        <v>0</v>
      </c>
      <c r="QB150" s="541">
        <v>0</v>
      </c>
      <c r="QC150" s="541">
        <v>0</v>
      </c>
      <c r="QD150" s="541">
        <v>0</v>
      </c>
      <c r="QE150" s="541">
        <v>0</v>
      </c>
      <c r="QF150" s="541">
        <v>0</v>
      </c>
      <c r="QG150" s="541">
        <v>0</v>
      </c>
      <c r="QH150" s="541">
        <v>0</v>
      </c>
      <c r="QI150" s="541">
        <v>0</v>
      </c>
    </row>
    <row r="151" spans="1:451" x14ac:dyDescent="0.25">
      <c r="A151" s="539">
        <v>12</v>
      </c>
      <c r="B151" s="535" t="s">
        <v>229</v>
      </c>
      <c r="C151" s="536"/>
      <c r="D151" s="536"/>
      <c r="E151" s="537"/>
      <c r="F151" s="540">
        <v>0</v>
      </c>
      <c r="G151" s="541">
        <v>0</v>
      </c>
      <c r="H151" s="541">
        <v>0</v>
      </c>
      <c r="I151" s="541">
        <v>0</v>
      </c>
      <c r="J151" s="541">
        <v>0</v>
      </c>
      <c r="K151" s="541">
        <v>0</v>
      </c>
      <c r="L151" s="541">
        <v>0</v>
      </c>
      <c r="M151" s="541">
        <v>0</v>
      </c>
      <c r="N151" s="541">
        <v>0</v>
      </c>
      <c r="O151" s="541">
        <v>0</v>
      </c>
      <c r="P151" s="541">
        <v>0</v>
      </c>
      <c r="Q151" s="541">
        <v>0</v>
      </c>
      <c r="R151" s="541">
        <v>0</v>
      </c>
      <c r="S151" s="541">
        <v>0</v>
      </c>
      <c r="T151" s="541">
        <v>0</v>
      </c>
      <c r="U151" s="541">
        <v>0</v>
      </c>
      <c r="V151" s="541">
        <v>0</v>
      </c>
      <c r="W151" s="541">
        <v>0</v>
      </c>
      <c r="X151" s="541">
        <v>0</v>
      </c>
      <c r="Y151" s="541">
        <v>0</v>
      </c>
      <c r="Z151" s="541">
        <v>0</v>
      </c>
      <c r="AA151" s="541">
        <v>0</v>
      </c>
      <c r="AB151" s="541">
        <v>0</v>
      </c>
      <c r="AC151" s="541">
        <v>0</v>
      </c>
      <c r="AD151" s="541">
        <v>0</v>
      </c>
      <c r="AE151" s="541">
        <v>0</v>
      </c>
      <c r="AF151" s="541">
        <v>0</v>
      </c>
      <c r="AG151" s="541">
        <v>0</v>
      </c>
      <c r="AH151" s="541">
        <v>0</v>
      </c>
      <c r="AI151" s="541">
        <v>0</v>
      </c>
      <c r="AJ151" s="541">
        <v>0</v>
      </c>
      <c r="AK151" s="541">
        <v>0</v>
      </c>
      <c r="AL151" s="541">
        <v>0</v>
      </c>
      <c r="AM151" s="541">
        <v>0</v>
      </c>
      <c r="AN151" s="541">
        <v>0</v>
      </c>
      <c r="AO151" s="541">
        <v>0</v>
      </c>
      <c r="AP151" s="541">
        <v>0</v>
      </c>
      <c r="AQ151" s="541">
        <v>0</v>
      </c>
      <c r="AR151" s="541">
        <v>0</v>
      </c>
      <c r="AS151" s="541">
        <v>0</v>
      </c>
      <c r="AT151" s="541">
        <v>0</v>
      </c>
      <c r="AU151" s="541">
        <v>0</v>
      </c>
      <c r="AV151" s="541">
        <v>0</v>
      </c>
      <c r="AW151" s="541">
        <v>0</v>
      </c>
      <c r="AX151" s="541">
        <v>0</v>
      </c>
      <c r="AY151" s="541">
        <v>0</v>
      </c>
      <c r="AZ151" s="541">
        <v>0</v>
      </c>
      <c r="BA151" s="541">
        <v>0</v>
      </c>
      <c r="BB151" s="541">
        <v>0</v>
      </c>
      <c r="BC151" s="541">
        <v>0</v>
      </c>
      <c r="BD151" s="541">
        <v>0</v>
      </c>
      <c r="BE151" s="541">
        <v>0</v>
      </c>
      <c r="BF151" s="541">
        <v>0</v>
      </c>
      <c r="BG151" s="541">
        <v>0</v>
      </c>
      <c r="BH151" s="541">
        <v>0</v>
      </c>
      <c r="BI151" s="541">
        <v>0</v>
      </c>
      <c r="BJ151" s="541">
        <v>0</v>
      </c>
      <c r="BK151" s="541">
        <v>0</v>
      </c>
      <c r="BL151" s="541">
        <v>0</v>
      </c>
      <c r="BM151" s="541">
        <v>0</v>
      </c>
      <c r="BN151" s="541">
        <v>0</v>
      </c>
      <c r="BO151" s="541">
        <v>0</v>
      </c>
      <c r="BP151" s="541">
        <v>0</v>
      </c>
      <c r="BQ151" s="541">
        <v>0</v>
      </c>
      <c r="BR151" s="541">
        <v>2</v>
      </c>
      <c r="BS151" s="541">
        <v>2</v>
      </c>
      <c r="BT151" s="541">
        <v>0</v>
      </c>
      <c r="BU151" s="541">
        <v>0</v>
      </c>
      <c r="BV151" s="541">
        <v>0</v>
      </c>
      <c r="BW151" s="541">
        <v>0</v>
      </c>
      <c r="BX151" s="541">
        <v>0</v>
      </c>
      <c r="BY151" s="541">
        <v>0</v>
      </c>
      <c r="BZ151" s="541">
        <v>0</v>
      </c>
      <c r="CA151" s="541">
        <v>0</v>
      </c>
      <c r="CB151" s="541">
        <v>0</v>
      </c>
      <c r="CC151" s="541">
        <v>0</v>
      </c>
      <c r="CD151" s="541">
        <v>0</v>
      </c>
      <c r="CE151" s="541">
        <v>0</v>
      </c>
      <c r="CF151" s="541">
        <v>0</v>
      </c>
      <c r="CG151" s="541">
        <v>0</v>
      </c>
      <c r="CH151" s="541">
        <v>0</v>
      </c>
      <c r="CI151" s="541">
        <v>0</v>
      </c>
      <c r="CJ151" s="541">
        <v>0</v>
      </c>
      <c r="CK151" s="541">
        <v>0</v>
      </c>
      <c r="CL151" s="541">
        <v>0</v>
      </c>
      <c r="CM151" s="541">
        <v>0</v>
      </c>
      <c r="CN151" s="541">
        <v>0</v>
      </c>
      <c r="CO151" s="541">
        <v>0</v>
      </c>
      <c r="CP151" s="541">
        <v>0</v>
      </c>
      <c r="CQ151" s="541">
        <v>0</v>
      </c>
      <c r="CR151" s="541">
        <v>0</v>
      </c>
      <c r="CS151" s="541">
        <v>0</v>
      </c>
      <c r="CT151" s="541">
        <v>0</v>
      </c>
      <c r="CU151" s="541">
        <v>0</v>
      </c>
      <c r="CV151" s="541">
        <v>0</v>
      </c>
      <c r="CW151" s="541">
        <v>0</v>
      </c>
      <c r="CX151" s="541">
        <v>0</v>
      </c>
      <c r="CY151" s="541">
        <v>0</v>
      </c>
      <c r="CZ151" s="541">
        <v>0</v>
      </c>
      <c r="DA151" s="541">
        <v>0</v>
      </c>
      <c r="DB151" s="541">
        <v>0</v>
      </c>
      <c r="DC151" s="541">
        <v>0</v>
      </c>
      <c r="DD151" s="541">
        <v>0</v>
      </c>
      <c r="DE151" s="541">
        <v>0</v>
      </c>
      <c r="DF151" s="541">
        <v>3</v>
      </c>
      <c r="DG151" s="541">
        <v>3</v>
      </c>
      <c r="DH151" s="541">
        <v>0</v>
      </c>
      <c r="DI151" s="541">
        <v>0</v>
      </c>
      <c r="DJ151" s="541">
        <v>0</v>
      </c>
      <c r="DK151" s="541">
        <v>0</v>
      </c>
      <c r="DL151" s="541">
        <v>0</v>
      </c>
      <c r="DM151" s="541">
        <v>0</v>
      </c>
      <c r="DN151" s="541">
        <v>0</v>
      </c>
      <c r="DO151" s="541">
        <v>0</v>
      </c>
      <c r="DP151" s="541">
        <v>0</v>
      </c>
      <c r="DQ151" s="541">
        <v>0</v>
      </c>
      <c r="DR151" s="541">
        <v>0</v>
      </c>
      <c r="DS151" s="541">
        <v>0</v>
      </c>
      <c r="DT151" s="541">
        <v>0</v>
      </c>
      <c r="DU151" s="541">
        <v>0</v>
      </c>
      <c r="DV151" s="541">
        <v>0</v>
      </c>
      <c r="DW151" s="541">
        <v>0</v>
      </c>
      <c r="DX151" s="541">
        <v>0</v>
      </c>
      <c r="DY151" s="541">
        <v>0</v>
      </c>
      <c r="DZ151" s="541">
        <v>0</v>
      </c>
      <c r="EA151" s="541">
        <v>0</v>
      </c>
      <c r="EB151" s="541">
        <v>0</v>
      </c>
      <c r="EC151" s="541">
        <v>0</v>
      </c>
      <c r="ED151" s="541">
        <v>0</v>
      </c>
      <c r="EE151" s="541">
        <v>0</v>
      </c>
      <c r="EF151" s="541">
        <v>0</v>
      </c>
      <c r="EG151" s="541">
        <v>0</v>
      </c>
      <c r="EH151" s="541">
        <v>0</v>
      </c>
      <c r="EI151" s="541">
        <v>0</v>
      </c>
      <c r="EJ151" s="541">
        <v>0</v>
      </c>
      <c r="EK151" s="541">
        <v>0</v>
      </c>
      <c r="EL151" s="541">
        <v>0</v>
      </c>
      <c r="EM151" s="541">
        <v>0</v>
      </c>
      <c r="EN151" s="541">
        <v>0</v>
      </c>
      <c r="EO151" s="541">
        <v>0</v>
      </c>
      <c r="EP151" s="541">
        <v>0</v>
      </c>
      <c r="EQ151" s="541">
        <v>0</v>
      </c>
      <c r="ER151" s="541">
        <v>0</v>
      </c>
      <c r="ES151" s="541">
        <v>0</v>
      </c>
      <c r="ET151" s="541">
        <v>0</v>
      </c>
      <c r="EU151" s="541">
        <v>0</v>
      </c>
      <c r="EV151" s="541">
        <v>0</v>
      </c>
      <c r="EW151" s="541">
        <v>0</v>
      </c>
      <c r="EX151" s="541">
        <v>0</v>
      </c>
      <c r="EY151" s="541">
        <v>0</v>
      </c>
      <c r="EZ151" s="541">
        <v>0</v>
      </c>
      <c r="FA151" s="541">
        <v>0</v>
      </c>
      <c r="FB151" s="541">
        <v>0</v>
      </c>
      <c r="FC151" s="541">
        <v>0</v>
      </c>
      <c r="FD151" s="541">
        <v>0</v>
      </c>
      <c r="FE151" s="541">
        <v>0</v>
      </c>
      <c r="FF151" s="541">
        <v>0</v>
      </c>
      <c r="FG151" s="541">
        <v>0</v>
      </c>
      <c r="FH151" s="541">
        <v>0</v>
      </c>
      <c r="FI151" s="541">
        <v>0</v>
      </c>
      <c r="FJ151" s="541">
        <v>0</v>
      </c>
      <c r="FK151" s="541">
        <v>0</v>
      </c>
      <c r="FL151" s="541">
        <v>0</v>
      </c>
      <c r="FM151" s="541">
        <v>0</v>
      </c>
      <c r="FN151" s="541">
        <v>0</v>
      </c>
      <c r="FO151" s="541">
        <v>0</v>
      </c>
      <c r="FP151" s="541">
        <v>0</v>
      </c>
      <c r="FQ151" s="541">
        <v>0</v>
      </c>
      <c r="FR151" s="541">
        <v>0</v>
      </c>
      <c r="FS151" s="541">
        <v>0</v>
      </c>
      <c r="FT151" s="541">
        <v>0</v>
      </c>
      <c r="FU151" s="541">
        <v>0</v>
      </c>
      <c r="FV151" s="541">
        <v>0</v>
      </c>
      <c r="FW151" s="541">
        <v>0</v>
      </c>
      <c r="FX151" s="541">
        <v>0</v>
      </c>
      <c r="FY151" s="541">
        <v>0</v>
      </c>
      <c r="FZ151" s="541">
        <v>0</v>
      </c>
      <c r="GA151" s="541">
        <v>0</v>
      </c>
      <c r="GB151" s="541">
        <v>0</v>
      </c>
      <c r="GC151" s="541">
        <v>0</v>
      </c>
      <c r="GD151" s="541">
        <v>0</v>
      </c>
      <c r="GE151" s="541">
        <v>0</v>
      </c>
      <c r="GF151" s="541">
        <v>0</v>
      </c>
      <c r="GG151" s="541">
        <v>0</v>
      </c>
      <c r="GH151" s="541">
        <v>0</v>
      </c>
      <c r="GI151" s="541">
        <v>0</v>
      </c>
      <c r="GJ151" s="541">
        <v>0</v>
      </c>
      <c r="GK151" s="541">
        <v>0</v>
      </c>
      <c r="GL151" s="541">
        <v>0</v>
      </c>
      <c r="GM151" s="541">
        <v>0</v>
      </c>
      <c r="GN151" s="541">
        <v>0</v>
      </c>
      <c r="GO151" s="541">
        <v>0</v>
      </c>
      <c r="GP151" s="541">
        <v>0</v>
      </c>
      <c r="GQ151" s="541">
        <v>0</v>
      </c>
      <c r="GR151" s="541">
        <v>0</v>
      </c>
      <c r="GS151" s="541">
        <v>0</v>
      </c>
      <c r="GT151" s="541">
        <v>0</v>
      </c>
      <c r="GU151" s="541">
        <v>0</v>
      </c>
      <c r="GV151" s="541">
        <v>0</v>
      </c>
      <c r="GW151" s="541">
        <v>0</v>
      </c>
      <c r="GX151" s="541">
        <v>0</v>
      </c>
      <c r="GY151" s="541">
        <v>0</v>
      </c>
      <c r="GZ151" s="541">
        <v>0</v>
      </c>
      <c r="HA151" s="541">
        <v>0</v>
      </c>
      <c r="HB151" s="541">
        <v>0</v>
      </c>
      <c r="HC151" s="541">
        <v>0</v>
      </c>
      <c r="HD151" s="541">
        <v>0</v>
      </c>
      <c r="HE151" s="541">
        <v>0</v>
      </c>
      <c r="HF151" s="541">
        <v>0</v>
      </c>
      <c r="HG151" s="541">
        <v>0</v>
      </c>
      <c r="HH151" s="541">
        <v>0</v>
      </c>
      <c r="HI151" s="541">
        <v>0</v>
      </c>
      <c r="HJ151" s="541">
        <v>0</v>
      </c>
      <c r="HK151" s="541">
        <v>0</v>
      </c>
      <c r="HL151" s="541">
        <v>0</v>
      </c>
      <c r="HM151" s="541">
        <v>0</v>
      </c>
      <c r="HN151" s="541">
        <v>0</v>
      </c>
      <c r="HO151" s="541">
        <v>0</v>
      </c>
      <c r="HP151" s="541">
        <v>0</v>
      </c>
      <c r="HQ151" s="541">
        <v>0</v>
      </c>
      <c r="HR151" s="541">
        <v>0</v>
      </c>
      <c r="HS151" s="541">
        <v>0</v>
      </c>
      <c r="HT151" s="541">
        <v>0</v>
      </c>
      <c r="HU151" s="541">
        <v>0</v>
      </c>
      <c r="HV151" s="541">
        <v>0</v>
      </c>
      <c r="HW151" s="541">
        <v>0</v>
      </c>
      <c r="HX151" s="541">
        <v>0</v>
      </c>
      <c r="HY151" s="541">
        <v>0</v>
      </c>
      <c r="HZ151" s="541">
        <v>0</v>
      </c>
      <c r="IA151" s="541">
        <v>0</v>
      </c>
      <c r="IB151" s="541">
        <v>0</v>
      </c>
      <c r="IC151" s="541">
        <v>0</v>
      </c>
      <c r="ID151" s="541">
        <v>0</v>
      </c>
      <c r="IE151" s="541">
        <v>0</v>
      </c>
      <c r="IF151" s="541">
        <v>0</v>
      </c>
      <c r="IG151" s="541">
        <v>0</v>
      </c>
      <c r="IH151" s="541">
        <v>0</v>
      </c>
      <c r="II151" s="541">
        <v>0</v>
      </c>
      <c r="IJ151" s="541">
        <v>0</v>
      </c>
      <c r="IK151" s="541">
        <v>0</v>
      </c>
      <c r="IL151" s="541">
        <v>0</v>
      </c>
      <c r="IM151" s="541">
        <v>0</v>
      </c>
      <c r="IN151" s="541">
        <v>0</v>
      </c>
      <c r="IO151" s="541">
        <v>0</v>
      </c>
      <c r="IP151" s="541">
        <v>0</v>
      </c>
      <c r="IQ151" s="541">
        <v>0</v>
      </c>
      <c r="IR151" s="541">
        <v>0</v>
      </c>
      <c r="IS151" s="541">
        <v>0</v>
      </c>
      <c r="IT151" s="541">
        <v>0</v>
      </c>
      <c r="IU151" s="541">
        <v>0</v>
      </c>
      <c r="IV151" s="541">
        <v>0</v>
      </c>
      <c r="IW151" s="541">
        <v>0</v>
      </c>
      <c r="IX151" s="541">
        <v>0</v>
      </c>
      <c r="IY151" s="541">
        <v>0</v>
      </c>
      <c r="IZ151" s="541">
        <v>0</v>
      </c>
      <c r="JA151" s="541">
        <v>0</v>
      </c>
      <c r="JB151" s="541">
        <v>2</v>
      </c>
      <c r="JC151" s="541">
        <v>0</v>
      </c>
      <c r="JD151" s="541">
        <v>0</v>
      </c>
      <c r="JE151" s="541">
        <v>0</v>
      </c>
      <c r="JF151" s="541">
        <v>0</v>
      </c>
      <c r="JG151" s="541">
        <v>0</v>
      </c>
      <c r="JH151" s="541">
        <v>0</v>
      </c>
      <c r="JI151" s="541">
        <v>0</v>
      </c>
      <c r="JJ151" s="541">
        <v>0</v>
      </c>
      <c r="JK151" s="541">
        <v>0</v>
      </c>
      <c r="JL151" s="541">
        <v>0</v>
      </c>
      <c r="JM151" s="541">
        <v>0</v>
      </c>
      <c r="JN151" s="541">
        <v>0</v>
      </c>
      <c r="JO151" s="541">
        <v>0</v>
      </c>
      <c r="JP151" s="541">
        <v>0</v>
      </c>
      <c r="JQ151" s="541">
        <v>0</v>
      </c>
      <c r="JR151" s="541">
        <v>0</v>
      </c>
      <c r="JS151" s="541">
        <v>0</v>
      </c>
      <c r="JT151" s="541">
        <v>0</v>
      </c>
      <c r="JU151" s="541">
        <v>0</v>
      </c>
      <c r="JV151" s="541">
        <v>0</v>
      </c>
      <c r="JW151" s="541">
        <v>0</v>
      </c>
      <c r="JX151" s="541">
        <v>0</v>
      </c>
      <c r="JY151" s="541">
        <v>0</v>
      </c>
      <c r="JZ151" s="541">
        <v>0</v>
      </c>
      <c r="KA151" s="541">
        <v>0</v>
      </c>
      <c r="KB151" s="541">
        <v>0</v>
      </c>
      <c r="KC151" s="541">
        <v>0</v>
      </c>
      <c r="KD151" s="541">
        <v>0</v>
      </c>
      <c r="KE151" s="541">
        <v>0</v>
      </c>
      <c r="KF151" s="541">
        <v>0</v>
      </c>
      <c r="KG151" s="541">
        <v>0</v>
      </c>
      <c r="KH151" s="541">
        <v>0</v>
      </c>
      <c r="KI151" s="541">
        <v>0</v>
      </c>
      <c r="KJ151" s="541">
        <v>0</v>
      </c>
      <c r="KK151" s="541">
        <v>0</v>
      </c>
      <c r="KL151" s="541">
        <v>0</v>
      </c>
      <c r="KM151" s="541">
        <v>0</v>
      </c>
      <c r="KN151" s="541">
        <v>0</v>
      </c>
      <c r="KO151" s="541">
        <v>0</v>
      </c>
      <c r="KP151" s="541">
        <v>0</v>
      </c>
      <c r="KQ151" s="541">
        <v>0</v>
      </c>
      <c r="KR151" s="541">
        <v>0</v>
      </c>
      <c r="KS151" s="541">
        <v>0</v>
      </c>
      <c r="KT151" s="541">
        <v>0</v>
      </c>
      <c r="KU151" s="541">
        <v>0</v>
      </c>
      <c r="KV151" s="541">
        <v>0</v>
      </c>
      <c r="KW151" s="541">
        <v>0</v>
      </c>
      <c r="KX151" s="541">
        <v>0</v>
      </c>
      <c r="KY151" s="541">
        <v>0</v>
      </c>
      <c r="KZ151" s="541">
        <v>0</v>
      </c>
      <c r="LA151" s="541">
        <v>0</v>
      </c>
      <c r="LB151" s="541">
        <v>0</v>
      </c>
      <c r="LC151" s="541">
        <v>0</v>
      </c>
      <c r="LD151" s="541">
        <v>0</v>
      </c>
      <c r="LE151" s="541">
        <v>0</v>
      </c>
      <c r="LF151" s="541">
        <v>0</v>
      </c>
      <c r="LG151" s="541">
        <v>0</v>
      </c>
      <c r="LH151" s="541">
        <v>0</v>
      </c>
      <c r="LI151" s="541">
        <v>0</v>
      </c>
      <c r="LJ151" s="541">
        <v>0</v>
      </c>
      <c r="LK151" s="541">
        <v>0</v>
      </c>
      <c r="LL151" s="541">
        <v>0</v>
      </c>
      <c r="LM151" s="541">
        <v>0</v>
      </c>
      <c r="LN151" s="541">
        <v>0</v>
      </c>
      <c r="LO151" s="541">
        <v>0</v>
      </c>
      <c r="LP151" s="541">
        <v>0</v>
      </c>
      <c r="LQ151" s="541">
        <v>0</v>
      </c>
      <c r="LR151" s="541">
        <v>0</v>
      </c>
      <c r="LS151" s="541">
        <v>0</v>
      </c>
      <c r="LT151" s="541">
        <v>0</v>
      </c>
      <c r="LU151" s="541">
        <v>0</v>
      </c>
      <c r="LV151" s="541">
        <v>0</v>
      </c>
      <c r="LW151" s="541">
        <v>0</v>
      </c>
      <c r="LX151" s="541">
        <v>0</v>
      </c>
      <c r="LY151" s="541">
        <v>0</v>
      </c>
      <c r="LZ151" s="541">
        <v>0</v>
      </c>
      <c r="MA151" s="541">
        <v>0</v>
      </c>
      <c r="MB151" s="541">
        <v>0</v>
      </c>
      <c r="MC151" s="541">
        <v>0</v>
      </c>
      <c r="MD151" s="541">
        <v>0</v>
      </c>
      <c r="ME151" s="541">
        <v>0</v>
      </c>
      <c r="MF151" s="541">
        <v>0</v>
      </c>
      <c r="MG151" s="541">
        <v>0</v>
      </c>
      <c r="MH151" s="541">
        <v>0</v>
      </c>
      <c r="MI151" s="541">
        <v>0</v>
      </c>
      <c r="MJ151" s="541">
        <v>0</v>
      </c>
      <c r="MK151" s="541">
        <v>0</v>
      </c>
      <c r="ML151" s="541">
        <v>0</v>
      </c>
      <c r="MM151" s="541">
        <v>0</v>
      </c>
      <c r="MN151" s="541">
        <v>0</v>
      </c>
      <c r="MO151" s="541">
        <v>0</v>
      </c>
      <c r="MP151" s="541">
        <v>0</v>
      </c>
      <c r="MQ151" s="541">
        <v>0</v>
      </c>
      <c r="MR151" s="541">
        <v>0</v>
      </c>
      <c r="MS151" s="541">
        <v>0</v>
      </c>
      <c r="MT151" s="541">
        <v>0</v>
      </c>
      <c r="MU151" s="541">
        <v>0</v>
      </c>
      <c r="MV151" s="541">
        <v>0</v>
      </c>
      <c r="MW151" s="541">
        <v>0</v>
      </c>
      <c r="MX151" s="541">
        <v>0</v>
      </c>
      <c r="MY151" s="541">
        <v>0</v>
      </c>
      <c r="MZ151" s="541">
        <v>0</v>
      </c>
      <c r="NA151" s="541">
        <v>0</v>
      </c>
      <c r="NB151" s="541">
        <v>0</v>
      </c>
      <c r="NC151" s="541">
        <v>0</v>
      </c>
      <c r="ND151" s="541">
        <v>0</v>
      </c>
      <c r="NE151" s="541">
        <v>0</v>
      </c>
      <c r="NF151" s="541">
        <v>0</v>
      </c>
      <c r="NG151" s="541">
        <v>0</v>
      </c>
      <c r="NH151" s="541">
        <v>0</v>
      </c>
      <c r="NI151" s="541">
        <v>0</v>
      </c>
      <c r="NJ151" s="541">
        <v>0</v>
      </c>
      <c r="NK151" s="541">
        <v>0</v>
      </c>
      <c r="NL151" s="541">
        <v>0</v>
      </c>
      <c r="NM151" s="541">
        <v>0</v>
      </c>
      <c r="NN151" s="541">
        <v>0</v>
      </c>
      <c r="NO151" s="541">
        <v>0</v>
      </c>
      <c r="NP151" s="541">
        <v>0</v>
      </c>
      <c r="NQ151" s="541">
        <v>0</v>
      </c>
      <c r="NR151" s="541">
        <v>0</v>
      </c>
      <c r="NS151" s="541">
        <v>0</v>
      </c>
      <c r="NT151" s="541">
        <v>0</v>
      </c>
      <c r="NU151" s="541">
        <v>0</v>
      </c>
      <c r="NV151" s="541">
        <v>0</v>
      </c>
      <c r="NW151" s="541">
        <v>0</v>
      </c>
      <c r="NX151" s="541">
        <v>0</v>
      </c>
      <c r="NY151" s="541">
        <v>0</v>
      </c>
      <c r="NZ151" s="541">
        <v>0</v>
      </c>
      <c r="OA151" s="541">
        <v>0</v>
      </c>
      <c r="OB151" s="541">
        <v>0</v>
      </c>
      <c r="OC151" s="541">
        <v>0</v>
      </c>
      <c r="OD151" s="541">
        <v>0</v>
      </c>
      <c r="OE151" s="541">
        <v>0</v>
      </c>
      <c r="OF151" s="541">
        <v>0</v>
      </c>
      <c r="OG151" s="541">
        <v>0</v>
      </c>
      <c r="OH151" s="541">
        <v>0</v>
      </c>
      <c r="OI151" s="541">
        <v>0</v>
      </c>
      <c r="OJ151" s="541">
        <v>0</v>
      </c>
      <c r="OK151" s="541">
        <v>0</v>
      </c>
      <c r="OL151" s="541">
        <v>0</v>
      </c>
      <c r="OM151" s="541">
        <v>0</v>
      </c>
      <c r="ON151" s="541">
        <v>0</v>
      </c>
      <c r="OO151" s="541">
        <v>0</v>
      </c>
      <c r="OP151" s="541">
        <v>0</v>
      </c>
      <c r="OQ151" s="541">
        <v>0</v>
      </c>
      <c r="OR151" s="541">
        <v>0</v>
      </c>
      <c r="OS151" s="541">
        <v>0</v>
      </c>
      <c r="OT151" s="541">
        <v>0</v>
      </c>
      <c r="OU151" s="541">
        <v>0</v>
      </c>
      <c r="OV151" s="541">
        <v>0</v>
      </c>
      <c r="OW151" s="541">
        <v>0</v>
      </c>
      <c r="OX151" s="541">
        <v>0</v>
      </c>
      <c r="OY151" s="541">
        <v>0</v>
      </c>
      <c r="OZ151" s="541">
        <v>0</v>
      </c>
      <c r="PA151" s="541">
        <v>0</v>
      </c>
      <c r="PB151" s="541">
        <v>0</v>
      </c>
      <c r="PC151" s="541">
        <v>0</v>
      </c>
      <c r="PD151" s="541">
        <v>0</v>
      </c>
      <c r="PE151" s="541">
        <v>0</v>
      </c>
      <c r="PF151" s="541">
        <v>0</v>
      </c>
      <c r="PG151" s="541">
        <v>0</v>
      </c>
      <c r="PH151" s="541">
        <v>0</v>
      </c>
      <c r="PI151" s="541">
        <v>0</v>
      </c>
      <c r="PJ151" s="541">
        <v>0</v>
      </c>
      <c r="PK151" s="541">
        <v>0</v>
      </c>
      <c r="PL151" s="541">
        <v>0</v>
      </c>
      <c r="PM151" s="541">
        <v>0</v>
      </c>
      <c r="PN151" s="541">
        <v>0</v>
      </c>
      <c r="PO151" s="541">
        <v>0</v>
      </c>
      <c r="PP151" s="541">
        <v>0</v>
      </c>
      <c r="PQ151" s="541">
        <v>0</v>
      </c>
      <c r="PR151" s="541">
        <v>0</v>
      </c>
      <c r="PS151" s="541">
        <v>0</v>
      </c>
      <c r="PT151" s="541">
        <v>0</v>
      </c>
      <c r="PU151" s="541">
        <v>0</v>
      </c>
      <c r="PV151" s="541">
        <v>0</v>
      </c>
      <c r="PW151" s="541">
        <v>0</v>
      </c>
      <c r="PX151" s="541">
        <v>0</v>
      </c>
      <c r="PY151" s="541">
        <v>0</v>
      </c>
      <c r="PZ151" s="541">
        <v>0</v>
      </c>
      <c r="QA151" s="541">
        <v>0</v>
      </c>
      <c r="QB151" s="541">
        <v>0</v>
      </c>
      <c r="QC151" s="541">
        <v>0</v>
      </c>
      <c r="QD151" s="541">
        <v>0</v>
      </c>
      <c r="QE151" s="541">
        <v>0</v>
      </c>
      <c r="QF151" s="541">
        <v>0</v>
      </c>
      <c r="QG151" s="541">
        <v>0</v>
      </c>
      <c r="QH151" s="541">
        <v>0</v>
      </c>
      <c r="QI151" s="541">
        <v>0</v>
      </c>
    </row>
    <row r="152" spans="1:451" x14ac:dyDescent="0.25">
      <c r="A152" s="551">
        <v>13</v>
      </c>
      <c r="B152" s="535" t="s">
        <v>230</v>
      </c>
      <c r="C152" s="536"/>
      <c r="D152" s="536"/>
      <c r="E152" s="537"/>
      <c r="F152" s="540">
        <v>0</v>
      </c>
      <c r="G152" s="541">
        <v>0</v>
      </c>
      <c r="H152" s="541">
        <v>0</v>
      </c>
      <c r="I152" s="541">
        <v>0</v>
      </c>
      <c r="J152" s="541">
        <v>0</v>
      </c>
      <c r="K152" s="541">
        <v>0</v>
      </c>
      <c r="L152" s="541">
        <v>0</v>
      </c>
      <c r="M152" s="541">
        <v>0</v>
      </c>
      <c r="N152" s="541">
        <v>0</v>
      </c>
      <c r="O152" s="541">
        <v>0</v>
      </c>
      <c r="P152" s="541">
        <v>0</v>
      </c>
      <c r="Q152" s="541">
        <v>0</v>
      </c>
      <c r="R152" s="541">
        <v>0</v>
      </c>
      <c r="S152" s="541">
        <v>0</v>
      </c>
      <c r="T152" s="541">
        <v>0</v>
      </c>
      <c r="U152" s="541">
        <v>0</v>
      </c>
      <c r="V152" s="541">
        <v>0</v>
      </c>
      <c r="W152" s="541">
        <v>0</v>
      </c>
      <c r="X152" s="541">
        <v>0</v>
      </c>
      <c r="Y152" s="541">
        <v>0</v>
      </c>
      <c r="Z152" s="541">
        <v>0</v>
      </c>
      <c r="AA152" s="541">
        <v>0</v>
      </c>
      <c r="AB152" s="541">
        <v>0</v>
      </c>
      <c r="AC152" s="541">
        <v>0</v>
      </c>
      <c r="AD152" s="541">
        <v>0</v>
      </c>
      <c r="AE152" s="541">
        <v>0</v>
      </c>
      <c r="AF152" s="541">
        <v>6</v>
      </c>
      <c r="AG152" s="541">
        <v>6</v>
      </c>
      <c r="AH152" s="541">
        <v>0</v>
      </c>
      <c r="AI152" s="541">
        <v>0</v>
      </c>
      <c r="AJ152" s="541">
        <v>0</v>
      </c>
      <c r="AK152" s="541">
        <v>0</v>
      </c>
      <c r="AL152" s="541">
        <v>0</v>
      </c>
      <c r="AM152" s="541">
        <v>0</v>
      </c>
      <c r="AN152" s="541">
        <v>0</v>
      </c>
      <c r="AO152" s="541">
        <v>0</v>
      </c>
      <c r="AP152" s="541">
        <v>0</v>
      </c>
      <c r="AQ152" s="541">
        <v>0</v>
      </c>
      <c r="AR152" s="541">
        <v>0</v>
      </c>
      <c r="AS152" s="541">
        <v>0</v>
      </c>
      <c r="AT152" s="541">
        <v>0</v>
      </c>
      <c r="AU152" s="541">
        <v>0</v>
      </c>
      <c r="AV152" s="541">
        <v>0</v>
      </c>
      <c r="AW152" s="541">
        <v>0</v>
      </c>
      <c r="AX152" s="541">
        <v>0</v>
      </c>
      <c r="AY152" s="541">
        <v>0</v>
      </c>
      <c r="AZ152" s="541">
        <v>0</v>
      </c>
      <c r="BA152" s="541">
        <v>0</v>
      </c>
      <c r="BB152" s="541">
        <v>0</v>
      </c>
      <c r="BC152" s="541">
        <v>0</v>
      </c>
      <c r="BD152" s="541">
        <v>0</v>
      </c>
      <c r="BE152" s="541">
        <v>0</v>
      </c>
      <c r="BF152" s="541">
        <v>0</v>
      </c>
      <c r="BG152" s="541">
        <v>0</v>
      </c>
      <c r="BH152" s="541">
        <v>0</v>
      </c>
      <c r="BI152" s="541">
        <v>0</v>
      </c>
      <c r="BJ152" s="541">
        <v>0</v>
      </c>
      <c r="BK152" s="541">
        <v>0</v>
      </c>
      <c r="BL152" s="541">
        <v>0</v>
      </c>
      <c r="BM152" s="541">
        <v>0</v>
      </c>
      <c r="BN152" s="541">
        <v>0</v>
      </c>
      <c r="BO152" s="541">
        <v>0</v>
      </c>
      <c r="BP152" s="541">
        <v>0</v>
      </c>
      <c r="BQ152" s="541">
        <v>0</v>
      </c>
      <c r="BR152" s="541">
        <v>0</v>
      </c>
      <c r="BS152" s="541">
        <v>0</v>
      </c>
      <c r="BT152" s="541">
        <v>14</v>
      </c>
      <c r="BU152" s="541">
        <v>14</v>
      </c>
      <c r="BV152" s="541">
        <v>0</v>
      </c>
      <c r="BW152" s="541">
        <v>0</v>
      </c>
      <c r="BX152" s="541">
        <v>0</v>
      </c>
      <c r="BY152" s="541">
        <v>0</v>
      </c>
      <c r="BZ152" s="541">
        <v>0</v>
      </c>
      <c r="CA152" s="541">
        <v>0</v>
      </c>
      <c r="CB152" s="541">
        <v>0</v>
      </c>
      <c r="CC152" s="541">
        <v>0</v>
      </c>
      <c r="CD152" s="541">
        <v>0</v>
      </c>
      <c r="CE152" s="541">
        <v>0</v>
      </c>
      <c r="CF152" s="541">
        <v>0</v>
      </c>
      <c r="CG152" s="541">
        <v>0</v>
      </c>
      <c r="CH152" s="541">
        <v>0</v>
      </c>
      <c r="CI152" s="541">
        <v>0</v>
      </c>
      <c r="CJ152" s="541">
        <v>0</v>
      </c>
      <c r="CK152" s="541">
        <v>0</v>
      </c>
      <c r="CL152" s="541">
        <v>0</v>
      </c>
      <c r="CM152" s="541">
        <v>0</v>
      </c>
      <c r="CN152" s="541">
        <v>0</v>
      </c>
      <c r="CO152" s="541">
        <v>0</v>
      </c>
      <c r="CP152" s="541">
        <v>0</v>
      </c>
      <c r="CQ152" s="541">
        <v>0</v>
      </c>
      <c r="CR152" s="541">
        <v>0</v>
      </c>
      <c r="CS152" s="541">
        <v>0</v>
      </c>
      <c r="CT152" s="541">
        <v>0</v>
      </c>
      <c r="CU152" s="541">
        <v>0</v>
      </c>
      <c r="CV152" s="541">
        <v>0</v>
      </c>
      <c r="CW152" s="541">
        <v>0</v>
      </c>
      <c r="CX152" s="541">
        <v>0</v>
      </c>
      <c r="CY152" s="541">
        <v>0</v>
      </c>
      <c r="CZ152" s="541">
        <v>0</v>
      </c>
      <c r="DA152" s="541">
        <v>0</v>
      </c>
      <c r="DB152" s="541">
        <v>0</v>
      </c>
      <c r="DC152" s="541">
        <v>0</v>
      </c>
      <c r="DD152" s="541">
        <v>0</v>
      </c>
      <c r="DE152" s="541">
        <v>0</v>
      </c>
      <c r="DF152" s="541">
        <v>1</v>
      </c>
      <c r="DG152" s="541">
        <v>1</v>
      </c>
      <c r="DH152" s="541">
        <v>7</v>
      </c>
      <c r="DI152" s="541">
        <v>7</v>
      </c>
      <c r="DJ152" s="541">
        <v>0</v>
      </c>
      <c r="DK152" s="541">
        <v>0</v>
      </c>
      <c r="DL152" s="541">
        <v>0</v>
      </c>
      <c r="DM152" s="541">
        <v>0</v>
      </c>
      <c r="DN152" s="541">
        <v>0</v>
      </c>
      <c r="DO152" s="541">
        <v>0</v>
      </c>
      <c r="DP152" s="541">
        <v>0</v>
      </c>
      <c r="DQ152" s="541">
        <v>0</v>
      </c>
      <c r="DR152" s="541">
        <v>0</v>
      </c>
      <c r="DS152" s="541">
        <v>0</v>
      </c>
      <c r="DT152" s="541">
        <v>0</v>
      </c>
      <c r="DU152" s="541">
        <v>0</v>
      </c>
      <c r="DV152" s="541">
        <v>0</v>
      </c>
      <c r="DW152" s="541">
        <v>0</v>
      </c>
      <c r="DX152" s="541">
        <v>0</v>
      </c>
      <c r="DY152" s="541">
        <v>0</v>
      </c>
      <c r="DZ152" s="541">
        <v>0</v>
      </c>
      <c r="EA152" s="541">
        <v>0</v>
      </c>
      <c r="EB152" s="541">
        <v>0</v>
      </c>
      <c r="EC152" s="541">
        <v>0</v>
      </c>
      <c r="ED152" s="541">
        <v>0</v>
      </c>
      <c r="EE152" s="541">
        <v>0</v>
      </c>
      <c r="EF152" s="541">
        <v>0</v>
      </c>
      <c r="EG152" s="541">
        <v>0</v>
      </c>
      <c r="EH152" s="541">
        <v>0</v>
      </c>
      <c r="EI152" s="541">
        <v>0</v>
      </c>
      <c r="EJ152" s="541">
        <v>0</v>
      </c>
      <c r="EK152" s="541">
        <v>0</v>
      </c>
      <c r="EL152" s="541">
        <v>0</v>
      </c>
      <c r="EM152" s="541">
        <v>0</v>
      </c>
      <c r="EN152" s="541">
        <v>0</v>
      </c>
      <c r="EO152" s="541">
        <v>0</v>
      </c>
      <c r="EP152" s="541">
        <v>0</v>
      </c>
      <c r="EQ152" s="541">
        <v>0</v>
      </c>
      <c r="ER152" s="541">
        <v>0</v>
      </c>
      <c r="ES152" s="541">
        <v>0</v>
      </c>
      <c r="ET152" s="541">
        <v>0</v>
      </c>
      <c r="EU152" s="541">
        <v>0</v>
      </c>
      <c r="EV152" s="541">
        <v>0</v>
      </c>
      <c r="EW152" s="541">
        <v>0</v>
      </c>
      <c r="EX152" s="541">
        <v>0</v>
      </c>
      <c r="EY152" s="541">
        <v>0</v>
      </c>
      <c r="EZ152" s="541">
        <v>0</v>
      </c>
      <c r="FA152" s="541">
        <v>0</v>
      </c>
      <c r="FB152" s="541">
        <v>0</v>
      </c>
      <c r="FC152" s="541">
        <v>0</v>
      </c>
      <c r="FD152" s="541">
        <v>0</v>
      </c>
      <c r="FE152" s="541">
        <v>0</v>
      </c>
      <c r="FF152" s="541">
        <v>0</v>
      </c>
      <c r="FG152" s="541">
        <v>0</v>
      </c>
      <c r="FH152" s="541">
        <v>0</v>
      </c>
      <c r="FI152" s="541">
        <v>0</v>
      </c>
      <c r="FJ152" s="541">
        <v>0</v>
      </c>
      <c r="FK152" s="541">
        <v>0</v>
      </c>
      <c r="FL152" s="541">
        <v>0</v>
      </c>
      <c r="FM152" s="541">
        <v>0</v>
      </c>
      <c r="FN152" s="541">
        <v>0</v>
      </c>
      <c r="FO152" s="541">
        <v>0</v>
      </c>
      <c r="FP152" s="541">
        <v>0</v>
      </c>
      <c r="FQ152" s="541">
        <v>0</v>
      </c>
      <c r="FR152" s="541">
        <v>0</v>
      </c>
      <c r="FS152" s="541">
        <v>0</v>
      </c>
      <c r="FT152" s="541">
        <v>0</v>
      </c>
      <c r="FU152" s="541">
        <v>0</v>
      </c>
      <c r="FV152" s="541">
        <v>0</v>
      </c>
      <c r="FW152" s="541">
        <v>0</v>
      </c>
      <c r="FX152" s="541">
        <v>0</v>
      </c>
      <c r="FY152" s="541">
        <v>0</v>
      </c>
      <c r="FZ152" s="541">
        <v>0</v>
      </c>
      <c r="GA152" s="541">
        <v>0</v>
      </c>
      <c r="GB152" s="541">
        <v>0</v>
      </c>
      <c r="GC152" s="541">
        <v>0</v>
      </c>
      <c r="GD152" s="541">
        <v>0</v>
      </c>
      <c r="GE152" s="541">
        <v>0</v>
      </c>
      <c r="GF152" s="541">
        <v>0</v>
      </c>
      <c r="GG152" s="541">
        <v>0</v>
      </c>
      <c r="GH152" s="541">
        <v>0</v>
      </c>
      <c r="GI152" s="541">
        <v>0</v>
      </c>
      <c r="GJ152" s="541">
        <v>0</v>
      </c>
      <c r="GK152" s="541">
        <v>0</v>
      </c>
      <c r="GL152" s="541">
        <v>0</v>
      </c>
      <c r="GM152" s="541">
        <v>0</v>
      </c>
      <c r="GN152" s="541">
        <v>0</v>
      </c>
      <c r="GO152" s="541">
        <v>0</v>
      </c>
      <c r="GP152" s="541">
        <v>0</v>
      </c>
      <c r="GQ152" s="541">
        <v>0</v>
      </c>
      <c r="GR152" s="541">
        <v>0</v>
      </c>
      <c r="GS152" s="541">
        <v>0</v>
      </c>
      <c r="GT152" s="541">
        <v>0</v>
      </c>
      <c r="GU152" s="541">
        <v>0</v>
      </c>
      <c r="GV152" s="541">
        <v>0</v>
      </c>
      <c r="GW152" s="541">
        <v>0</v>
      </c>
      <c r="GX152" s="541">
        <v>0</v>
      </c>
      <c r="GY152" s="541">
        <v>0</v>
      </c>
      <c r="GZ152" s="541">
        <v>0</v>
      </c>
      <c r="HA152" s="541">
        <v>0</v>
      </c>
      <c r="HB152" s="541">
        <v>0</v>
      </c>
      <c r="HC152" s="541">
        <v>0</v>
      </c>
      <c r="HD152" s="541">
        <v>0</v>
      </c>
      <c r="HE152" s="541">
        <v>0</v>
      </c>
      <c r="HF152" s="541">
        <v>0</v>
      </c>
      <c r="HG152" s="541">
        <v>0</v>
      </c>
      <c r="HH152" s="541">
        <v>0</v>
      </c>
      <c r="HI152" s="541">
        <v>0</v>
      </c>
      <c r="HJ152" s="541">
        <v>0</v>
      </c>
      <c r="HK152" s="541">
        <v>0</v>
      </c>
      <c r="HL152" s="541">
        <v>0</v>
      </c>
      <c r="HM152" s="541">
        <v>0</v>
      </c>
      <c r="HN152" s="541">
        <v>0</v>
      </c>
      <c r="HO152" s="541">
        <v>0</v>
      </c>
      <c r="HP152" s="541">
        <v>0</v>
      </c>
      <c r="HQ152" s="541">
        <v>0</v>
      </c>
      <c r="HR152" s="541">
        <v>0</v>
      </c>
      <c r="HS152" s="541">
        <v>0</v>
      </c>
      <c r="HT152" s="541">
        <v>0</v>
      </c>
      <c r="HU152" s="541">
        <v>0</v>
      </c>
      <c r="HV152" s="541">
        <v>0</v>
      </c>
      <c r="HW152" s="541">
        <v>0</v>
      </c>
      <c r="HX152" s="541">
        <v>0</v>
      </c>
      <c r="HY152" s="541">
        <v>0</v>
      </c>
      <c r="HZ152" s="541">
        <v>0</v>
      </c>
      <c r="IA152" s="541">
        <v>0</v>
      </c>
      <c r="IB152" s="541">
        <v>0</v>
      </c>
      <c r="IC152" s="541">
        <v>0</v>
      </c>
      <c r="ID152" s="541">
        <v>0</v>
      </c>
      <c r="IE152" s="541">
        <v>0</v>
      </c>
      <c r="IF152" s="541">
        <v>0</v>
      </c>
      <c r="IG152" s="541">
        <v>0</v>
      </c>
      <c r="IH152" s="541">
        <v>0</v>
      </c>
      <c r="II152" s="541">
        <v>0</v>
      </c>
      <c r="IJ152" s="541">
        <v>0</v>
      </c>
      <c r="IK152" s="541">
        <v>0</v>
      </c>
      <c r="IL152" s="541">
        <v>0</v>
      </c>
      <c r="IM152" s="541">
        <v>0</v>
      </c>
      <c r="IN152" s="541">
        <v>0</v>
      </c>
      <c r="IO152" s="541">
        <v>0</v>
      </c>
      <c r="IP152" s="541">
        <v>0</v>
      </c>
      <c r="IQ152" s="541">
        <v>0</v>
      </c>
      <c r="IR152" s="541">
        <v>0</v>
      </c>
      <c r="IS152" s="541">
        <v>0</v>
      </c>
      <c r="IT152" s="541">
        <v>0</v>
      </c>
      <c r="IU152" s="541">
        <v>0</v>
      </c>
      <c r="IV152" s="541">
        <v>0</v>
      </c>
      <c r="IW152" s="541">
        <v>0</v>
      </c>
      <c r="IX152" s="541">
        <v>0</v>
      </c>
      <c r="IY152" s="541">
        <v>0</v>
      </c>
      <c r="IZ152" s="541">
        <v>0</v>
      </c>
      <c r="JA152" s="541">
        <v>0</v>
      </c>
      <c r="JB152" s="541">
        <v>0</v>
      </c>
      <c r="JC152" s="541">
        <v>0</v>
      </c>
      <c r="JD152" s="541">
        <v>0</v>
      </c>
      <c r="JE152" s="541">
        <v>0</v>
      </c>
      <c r="JF152" s="541">
        <v>0</v>
      </c>
      <c r="JG152" s="541">
        <v>0</v>
      </c>
      <c r="JH152" s="541">
        <v>0</v>
      </c>
      <c r="JI152" s="541">
        <v>0</v>
      </c>
      <c r="JJ152" s="541">
        <v>0</v>
      </c>
      <c r="JK152" s="541">
        <v>0</v>
      </c>
      <c r="JL152" s="541">
        <v>0</v>
      </c>
      <c r="JM152" s="541">
        <v>0</v>
      </c>
      <c r="JN152" s="541">
        <v>0</v>
      </c>
      <c r="JO152" s="541">
        <v>0</v>
      </c>
      <c r="JP152" s="541">
        <v>0</v>
      </c>
      <c r="JQ152" s="541">
        <v>0</v>
      </c>
      <c r="JR152" s="541">
        <v>0</v>
      </c>
      <c r="JS152" s="541">
        <v>0</v>
      </c>
      <c r="JT152" s="541">
        <v>0</v>
      </c>
      <c r="JU152" s="541">
        <v>0</v>
      </c>
      <c r="JV152" s="541">
        <v>0</v>
      </c>
      <c r="JW152" s="541">
        <v>0</v>
      </c>
      <c r="JX152" s="541">
        <v>0</v>
      </c>
      <c r="JY152" s="541">
        <v>0</v>
      </c>
      <c r="JZ152" s="541">
        <v>0</v>
      </c>
      <c r="KA152" s="541">
        <v>0</v>
      </c>
      <c r="KB152" s="541">
        <v>0</v>
      </c>
      <c r="KC152" s="541">
        <v>0</v>
      </c>
      <c r="KD152" s="541">
        <v>0</v>
      </c>
      <c r="KE152" s="541">
        <v>0</v>
      </c>
      <c r="KF152" s="541">
        <v>0</v>
      </c>
      <c r="KG152" s="541">
        <v>0</v>
      </c>
      <c r="KH152" s="541">
        <v>0</v>
      </c>
      <c r="KI152" s="541">
        <v>0</v>
      </c>
      <c r="KJ152" s="541">
        <v>0</v>
      </c>
      <c r="KK152" s="541">
        <v>0</v>
      </c>
      <c r="KL152" s="541">
        <v>0</v>
      </c>
      <c r="KM152" s="541">
        <v>0</v>
      </c>
      <c r="KN152" s="541">
        <v>0</v>
      </c>
      <c r="KO152" s="541">
        <v>0</v>
      </c>
      <c r="KP152" s="541">
        <v>0</v>
      </c>
      <c r="KQ152" s="541">
        <v>0</v>
      </c>
      <c r="KR152" s="541">
        <v>0</v>
      </c>
      <c r="KS152" s="541">
        <v>0</v>
      </c>
      <c r="KT152" s="541">
        <v>0</v>
      </c>
      <c r="KU152" s="541">
        <v>0</v>
      </c>
      <c r="KV152" s="541">
        <v>0</v>
      </c>
      <c r="KW152" s="541">
        <v>0</v>
      </c>
      <c r="KX152" s="541">
        <v>0</v>
      </c>
      <c r="KY152" s="541">
        <v>0</v>
      </c>
      <c r="KZ152" s="541">
        <v>0</v>
      </c>
      <c r="LA152" s="541">
        <v>0</v>
      </c>
      <c r="LB152" s="541">
        <v>0</v>
      </c>
      <c r="LC152" s="541">
        <v>0</v>
      </c>
      <c r="LD152" s="541">
        <v>0</v>
      </c>
      <c r="LE152" s="541">
        <v>0</v>
      </c>
      <c r="LF152" s="541">
        <v>0</v>
      </c>
      <c r="LG152" s="541">
        <v>0</v>
      </c>
      <c r="LH152" s="541">
        <v>0</v>
      </c>
      <c r="LI152" s="541">
        <v>0</v>
      </c>
      <c r="LJ152" s="541">
        <v>0</v>
      </c>
      <c r="LK152" s="541">
        <v>0</v>
      </c>
      <c r="LL152" s="541">
        <v>0</v>
      </c>
      <c r="LM152" s="541">
        <v>0</v>
      </c>
      <c r="LN152" s="541">
        <v>0</v>
      </c>
      <c r="LO152" s="541">
        <v>0</v>
      </c>
      <c r="LP152" s="541">
        <v>0</v>
      </c>
      <c r="LQ152" s="541">
        <v>0</v>
      </c>
      <c r="LR152" s="541">
        <v>0</v>
      </c>
      <c r="LS152" s="541">
        <v>0</v>
      </c>
      <c r="LT152" s="541">
        <v>0</v>
      </c>
      <c r="LU152" s="541">
        <v>0</v>
      </c>
      <c r="LV152" s="541">
        <v>0</v>
      </c>
      <c r="LW152" s="541">
        <v>0</v>
      </c>
      <c r="LX152" s="541">
        <v>0</v>
      </c>
      <c r="LY152" s="541">
        <v>0</v>
      </c>
      <c r="LZ152" s="541">
        <v>0</v>
      </c>
      <c r="MA152" s="541">
        <v>0</v>
      </c>
      <c r="MB152" s="541">
        <v>0</v>
      </c>
      <c r="MC152" s="541">
        <v>0</v>
      </c>
      <c r="MD152" s="541">
        <v>0</v>
      </c>
      <c r="ME152" s="541">
        <v>0</v>
      </c>
      <c r="MF152" s="541">
        <v>0</v>
      </c>
      <c r="MG152" s="541">
        <v>0</v>
      </c>
      <c r="MH152" s="541">
        <v>0</v>
      </c>
      <c r="MI152" s="541">
        <v>0</v>
      </c>
      <c r="MJ152" s="541">
        <v>0</v>
      </c>
      <c r="MK152" s="541">
        <v>0</v>
      </c>
      <c r="ML152" s="541">
        <v>0</v>
      </c>
      <c r="MM152" s="541">
        <v>0</v>
      </c>
      <c r="MN152" s="541">
        <v>0</v>
      </c>
      <c r="MO152" s="541">
        <v>0</v>
      </c>
      <c r="MP152" s="541">
        <v>0</v>
      </c>
      <c r="MQ152" s="541">
        <v>0</v>
      </c>
      <c r="MR152" s="541">
        <v>0</v>
      </c>
      <c r="MS152" s="541">
        <v>0</v>
      </c>
      <c r="MT152" s="541">
        <v>0</v>
      </c>
      <c r="MU152" s="541">
        <v>0</v>
      </c>
      <c r="MV152" s="541">
        <v>0</v>
      </c>
      <c r="MW152" s="541">
        <v>0</v>
      </c>
      <c r="MX152" s="541">
        <v>0</v>
      </c>
      <c r="MY152" s="541">
        <v>0</v>
      </c>
      <c r="MZ152" s="541">
        <v>0</v>
      </c>
      <c r="NA152" s="541">
        <v>0</v>
      </c>
      <c r="NB152" s="541">
        <v>0</v>
      </c>
      <c r="NC152" s="541">
        <v>0</v>
      </c>
      <c r="ND152" s="541">
        <v>0</v>
      </c>
      <c r="NE152" s="541">
        <v>0</v>
      </c>
      <c r="NF152" s="541">
        <v>0</v>
      </c>
      <c r="NG152" s="541">
        <v>0</v>
      </c>
      <c r="NH152" s="541">
        <v>0</v>
      </c>
      <c r="NI152" s="541">
        <v>0</v>
      </c>
      <c r="NJ152" s="541">
        <v>0</v>
      </c>
      <c r="NK152" s="541">
        <v>0</v>
      </c>
      <c r="NL152" s="541">
        <v>0</v>
      </c>
      <c r="NM152" s="541">
        <v>0</v>
      </c>
      <c r="NN152" s="541">
        <v>0</v>
      </c>
      <c r="NO152" s="541">
        <v>0</v>
      </c>
      <c r="NP152" s="541">
        <v>0</v>
      </c>
      <c r="NQ152" s="541">
        <v>0</v>
      </c>
      <c r="NR152" s="541">
        <v>0</v>
      </c>
      <c r="NS152" s="541">
        <v>0</v>
      </c>
      <c r="NT152" s="541">
        <v>0</v>
      </c>
      <c r="NU152" s="541">
        <v>0</v>
      </c>
      <c r="NV152" s="541">
        <v>0</v>
      </c>
      <c r="NW152" s="541">
        <v>0</v>
      </c>
      <c r="NX152" s="541">
        <v>0</v>
      </c>
      <c r="NY152" s="541">
        <v>0</v>
      </c>
      <c r="NZ152" s="541">
        <v>0</v>
      </c>
      <c r="OA152" s="541">
        <v>0</v>
      </c>
      <c r="OB152" s="541">
        <v>0</v>
      </c>
      <c r="OC152" s="541">
        <v>0</v>
      </c>
      <c r="OD152" s="541">
        <v>0</v>
      </c>
      <c r="OE152" s="541">
        <v>0</v>
      </c>
      <c r="OF152" s="541">
        <v>0</v>
      </c>
      <c r="OG152" s="541">
        <v>0</v>
      </c>
      <c r="OH152" s="541">
        <v>0</v>
      </c>
      <c r="OI152" s="541">
        <v>0</v>
      </c>
      <c r="OJ152" s="541">
        <v>0</v>
      </c>
      <c r="OK152" s="541">
        <v>0</v>
      </c>
      <c r="OL152" s="541">
        <v>0</v>
      </c>
      <c r="OM152" s="541">
        <v>0</v>
      </c>
      <c r="ON152" s="541">
        <v>0</v>
      </c>
      <c r="OO152" s="541">
        <v>0</v>
      </c>
      <c r="OP152" s="541">
        <v>0</v>
      </c>
      <c r="OQ152" s="541">
        <v>0</v>
      </c>
      <c r="OR152" s="541">
        <v>0</v>
      </c>
      <c r="OS152" s="541">
        <v>0</v>
      </c>
      <c r="OT152" s="541">
        <v>0</v>
      </c>
      <c r="OU152" s="541">
        <v>0</v>
      </c>
      <c r="OV152" s="541">
        <v>0</v>
      </c>
      <c r="OW152" s="541">
        <v>0</v>
      </c>
      <c r="OX152" s="541">
        <v>0</v>
      </c>
      <c r="OY152" s="541">
        <v>0</v>
      </c>
      <c r="OZ152" s="541">
        <v>0</v>
      </c>
      <c r="PA152" s="541">
        <v>0</v>
      </c>
      <c r="PB152" s="541">
        <v>0</v>
      </c>
      <c r="PC152" s="541">
        <v>0</v>
      </c>
      <c r="PD152" s="541">
        <v>0</v>
      </c>
      <c r="PE152" s="541">
        <v>0</v>
      </c>
      <c r="PF152" s="541">
        <v>0</v>
      </c>
      <c r="PG152" s="541">
        <v>0</v>
      </c>
      <c r="PH152" s="541">
        <v>0</v>
      </c>
      <c r="PI152" s="541">
        <v>0</v>
      </c>
      <c r="PJ152" s="541">
        <v>0</v>
      </c>
      <c r="PK152" s="541">
        <v>0</v>
      </c>
      <c r="PL152" s="541">
        <v>0</v>
      </c>
      <c r="PM152" s="541">
        <v>0</v>
      </c>
      <c r="PN152" s="541">
        <v>0</v>
      </c>
      <c r="PO152" s="541">
        <v>0</v>
      </c>
      <c r="PP152" s="541">
        <v>0</v>
      </c>
      <c r="PQ152" s="541">
        <v>0</v>
      </c>
      <c r="PR152" s="541">
        <v>0</v>
      </c>
      <c r="PS152" s="541">
        <v>0</v>
      </c>
      <c r="PT152" s="541">
        <v>0</v>
      </c>
      <c r="PU152" s="541">
        <v>0</v>
      </c>
      <c r="PV152" s="541">
        <v>0</v>
      </c>
      <c r="PW152" s="541">
        <v>0</v>
      </c>
      <c r="PX152" s="541">
        <v>0</v>
      </c>
      <c r="PY152" s="541">
        <v>0</v>
      </c>
      <c r="PZ152" s="541">
        <v>0</v>
      </c>
      <c r="QA152" s="541">
        <v>0</v>
      </c>
      <c r="QB152" s="541">
        <v>0</v>
      </c>
      <c r="QC152" s="541">
        <v>0</v>
      </c>
      <c r="QD152" s="541">
        <v>0</v>
      </c>
      <c r="QE152" s="541">
        <v>0</v>
      </c>
      <c r="QF152" s="541">
        <v>0</v>
      </c>
      <c r="QG152" s="541">
        <v>0</v>
      </c>
      <c r="QH152" s="541">
        <v>0</v>
      </c>
      <c r="QI152" s="541">
        <v>0</v>
      </c>
    </row>
    <row r="153" spans="1:451" x14ac:dyDescent="0.25">
      <c r="A153" s="552">
        <v>14</v>
      </c>
      <c r="B153" s="535" t="s">
        <v>231</v>
      </c>
      <c r="C153" s="536"/>
      <c r="D153" s="536"/>
      <c r="E153" s="537"/>
      <c r="F153" s="540">
        <v>0</v>
      </c>
      <c r="G153" s="541">
        <v>0</v>
      </c>
      <c r="H153" s="541">
        <v>0</v>
      </c>
      <c r="I153" s="541">
        <v>0</v>
      </c>
      <c r="J153" s="541">
        <v>0</v>
      </c>
      <c r="K153" s="541">
        <v>0</v>
      </c>
      <c r="L153" s="541">
        <v>0</v>
      </c>
      <c r="M153" s="541">
        <v>0</v>
      </c>
      <c r="N153" s="541">
        <v>0</v>
      </c>
      <c r="O153" s="541">
        <v>0</v>
      </c>
      <c r="P153" s="541">
        <v>0</v>
      </c>
      <c r="Q153" s="541">
        <v>0</v>
      </c>
      <c r="R153" s="541">
        <v>0</v>
      </c>
      <c r="S153" s="541">
        <v>0</v>
      </c>
      <c r="T153" s="541">
        <v>0</v>
      </c>
      <c r="U153" s="541">
        <v>0</v>
      </c>
      <c r="V153" s="541">
        <v>0</v>
      </c>
      <c r="W153" s="541">
        <v>0</v>
      </c>
      <c r="X153" s="541">
        <v>0</v>
      </c>
      <c r="Y153" s="541">
        <v>0</v>
      </c>
      <c r="Z153" s="541">
        <v>0</v>
      </c>
      <c r="AA153" s="541">
        <v>0</v>
      </c>
      <c r="AB153" s="541">
        <v>4</v>
      </c>
      <c r="AC153" s="541">
        <v>16</v>
      </c>
      <c r="AD153" s="541">
        <v>0</v>
      </c>
      <c r="AE153" s="541">
        <v>0</v>
      </c>
      <c r="AF153" s="541">
        <v>0</v>
      </c>
      <c r="AG153" s="541">
        <v>0</v>
      </c>
      <c r="AH153" s="541">
        <v>0</v>
      </c>
      <c r="AI153" s="541">
        <v>0</v>
      </c>
      <c r="AJ153" s="541">
        <v>0</v>
      </c>
      <c r="AK153" s="541">
        <v>0</v>
      </c>
      <c r="AL153" s="541">
        <v>0</v>
      </c>
      <c r="AM153" s="541">
        <v>0</v>
      </c>
      <c r="AN153" s="541">
        <v>0</v>
      </c>
      <c r="AO153" s="541">
        <v>0</v>
      </c>
      <c r="AP153" s="541">
        <v>0</v>
      </c>
      <c r="AQ153" s="541">
        <v>0</v>
      </c>
      <c r="AR153" s="541">
        <v>0</v>
      </c>
      <c r="AS153" s="541">
        <v>0</v>
      </c>
      <c r="AT153" s="541">
        <v>0</v>
      </c>
      <c r="AU153" s="541">
        <v>0</v>
      </c>
      <c r="AV153" s="541">
        <v>1</v>
      </c>
      <c r="AW153" s="541">
        <v>1</v>
      </c>
      <c r="AX153" s="541">
        <v>0</v>
      </c>
      <c r="AY153" s="541">
        <v>0</v>
      </c>
      <c r="AZ153" s="541">
        <v>0</v>
      </c>
      <c r="BA153" s="541">
        <v>0</v>
      </c>
      <c r="BB153" s="541">
        <v>0</v>
      </c>
      <c r="BC153" s="541">
        <v>0</v>
      </c>
      <c r="BD153" s="541">
        <v>0</v>
      </c>
      <c r="BE153" s="541">
        <v>0</v>
      </c>
      <c r="BF153" s="541">
        <v>0</v>
      </c>
      <c r="BG153" s="541">
        <v>0</v>
      </c>
      <c r="BH153" s="541">
        <v>0</v>
      </c>
      <c r="BI153" s="541">
        <v>0</v>
      </c>
      <c r="BJ153" s="541">
        <v>0</v>
      </c>
      <c r="BK153" s="541">
        <v>0</v>
      </c>
      <c r="BL153" s="541">
        <v>0</v>
      </c>
      <c r="BM153" s="541">
        <v>0</v>
      </c>
      <c r="BN153" s="541">
        <v>0</v>
      </c>
      <c r="BO153" s="541">
        <v>0</v>
      </c>
      <c r="BP153" s="541">
        <v>4</v>
      </c>
      <c r="BQ153" s="541">
        <v>16</v>
      </c>
      <c r="BR153" s="541">
        <v>2</v>
      </c>
      <c r="BS153" s="541">
        <v>2</v>
      </c>
      <c r="BT153" s="541">
        <v>10</v>
      </c>
      <c r="BU153" s="541">
        <v>10</v>
      </c>
      <c r="BV153" s="541">
        <v>0</v>
      </c>
      <c r="BW153" s="541">
        <v>0</v>
      </c>
      <c r="BX153" s="541">
        <v>0</v>
      </c>
      <c r="BY153" s="541">
        <v>0</v>
      </c>
      <c r="BZ153" s="541">
        <v>0</v>
      </c>
      <c r="CA153" s="541">
        <v>0</v>
      </c>
      <c r="CB153" s="541">
        <v>0</v>
      </c>
      <c r="CC153" s="541">
        <v>0</v>
      </c>
      <c r="CD153" s="541">
        <v>0</v>
      </c>
      <c r="CE153" s="541">
        <v>0</v>
      </c>
      <c r="CF153" s="541">
        <v>0</v>
      </c>
      <c r="CG153" s="541">
        <v>0</v>
      </c>
      <c r="CH153" s="541">
        <v>0</v>
      </c>
      <c r="CI153" s="541">
        <v>0</v>
      </c>
      <c r="CJ153" s="541">
        <v>0</v>
      </c>
      <c r="CK153" s="541">
        <v>0</v>
      </c>
      <c r="CL153" s="541">
        <v>0</v>
      </c>
      <c r="CM153" s="541">
        <v>0</v>
      </c>
      <c r="CN153" s="541">
        <v>1</v>
      </c>
      <c r="CO153" s="541">
        <v>1</v>
      </c>
      <c r="CP153" s="541">
        <v>0</v>
      </c>
      <c r="CQ153" s="541">
        <v>0</v>
      </c>
      <c r="CR153" s="541">
        <v>0</v>
      </c>
      <c r="CS153" s="541">
        <v>0</v>
      </c>
      <c r="CT153" s="541">
        <v>0</v>
      </c>
      <c r="CU153" s="541">
        <v>0</v>
      </c>
      <c r="CV153" s="541">
        <v>0</v>
      </c>
      <c r="CW153" s="541">
        <v>0</v>
      </c>
      <c r="CX153" s="541">
        <v>0</v>
      </c>
      <c r="CY153" s="541">
        <v>0</v>
      </c>
      <c r="CZ153" s="541">
        <v>0</v>
      </c>
      <c r="DA153" s="541">
        <v>0</v>
      </c>
      <c r="DB153" s="541">
        <v>0</v>
      </c>
      <c r="DC153" s="541">
        <v>0</v>
      </c>
      <c r="DD153" s="541">
        <v>6</v>
      </c>
      <c r="DE153" s="541">
        <v>24</v>
      </c>
      <c r="DF153" s="541">
        <v>1</v>
      </c>
      <c r="DG153" s="541">
        <v>1</v>
      </c>
      <c r="DH153" s="541">
        <v>2</v>
      </c>
      <c r="DI153" s="541">
        <v>2</v>
      </c>
      <c r="DJ153" s="541">
        <v>0</v>
      </c>
      <c r="DK153" s="541">
        <v>0</v>
      </c>
      <c r="DL153" s="541">
        <v>1</v>
      </c>
      <c r="DM153" s="541">
        <v>30</v>
      </c>
      <c r="DN153" s="541">
        <v>0</v>
      </c>
      <c r="DO153" s="541">
        <v>0</v>
      </c>
      <c r="DP153" s="541">
        <v>0</v>
      </c>
      <c r="DQ153" s="541">
        <v>0</v>
      </c>
      <c r="DR153" s="541">
        <v>0</v>
      </c>
      <c r="DS153" s="541">
        <v>0</v>
      </c>
      <c r="DT153" s="541">
        <v>0</v>
      </c>
      <c r="DU153" s="541">
        <v>0</v>
      </c>
      <c r="DV153" s="541">
        <v>0</v>
      </c>
      <c r="DW153" s="541">
        <v>0</v>
      </c>
      <c r="DX153" s="541">
        <v>0</v>
      </c>
      <c r="DY153" s="541">
        <v>0</v>
      </c>
      <c r="DZ153" s="541">
        <v>0</v>
      </c>
      <c r="EA153" s="541">
        <v>0</v>
      </c>
      <c r="EB153" s="541">
        <v>0</v>
      </c>
      <c r="EC153" s="541">
        <v>0</v>
      </c>
      <c r="ED153" s="541">
        <v>0</v>
      </c>
      <c r="EE153" s="541">
        <v>0</v>
      </c>
      <c r="EF153" s="541">
        <v>0</v>
      </c>
      <c r="EG153" s="541">
        <v>0</v>
      </c>
      <c r="EH153" s="541">
        <v>0</v>
      </c>
      <c r="EI153" s="541">
        <v>0</v>
      </c>
      <c r="EJ153" s="541">
        <v>0</v>
      </c>
      <c r="EK153" s="541">
        <v>0</v>
      </c>
      <c r="EL153" s="541">
        <v>0</v>
      </c>
      <c r="EM153" s="541">
        <v>0</v>
      </c>
      <c r="EN153" s="541">
        <v>0</v>
      </c>
      <c r="EO153" s="541">
        <v>0</v>
      </c>
      <c r="EP153" s="541">
        <v>0</v>
      </c>
      <c r="EQ153" s="541">
        <v>0</v>
      </c>
      <c r="ER153" s="541">
        <v>0</v>
      </c>
      <c r="ES153" s="541">
        <v>0</v>
      </c>
      <c r="ET153" s="541">
        <v>0</v>
      </c>
      <c r="EU153" s="541">
        <v>0</v>
      </c>
      <c r="EV153" s="541">
        <v>0</v>
      </c>
      <c r="EW153" s="541">
        <v>0</v>
      </c>
      <c r="EX153" s="541">
        <v>0</v>
      </c>
      <c r="EY153" s="541">
        <v>0</v>
      </c>
      <c r="EZ153" s="541">
        <v>0</v>
      </c>
      <c r="FA153" s="541">
        <v>0</v>
      </c>
      <c r="FB153" s="541">
        <v>0</v>
      </c>
      <c r="FC153" s="541">
        <v>0</v>
      </c>
      <c r="FD153" s="541">
        <v>0</v>
      </c>
      <c r="FE153" s="541">
        <v>0</v>
      </c>
      <c r="FF153" s="541">
        <v>0</v>
      </c>
      <c r="FG153" s="541">
        <v>0</v>
      </c>
      <c r="FH153" s="541">
        <v>0</v>
      </c>
      <c r="FI153" s="541">
        <v>0</v>
      </c>
      <c r="FJ153" s="541">
        <v>0</v>
      </c>
      <c r="FK153" s="541">
        <v>0</v>
      </c>
      <c r="FL153" s="541">
        <v>0</v>
      </c>
      <c r="FM153" s="541">
        <v>0</v>
      </c>
      <c r="FN153" s="541">
        <v>0</v>
      </c>
      <c r="FO153" s="541">
        <v>0</v>
      </c>
      <c r="FP153" s="541">
        <v>0</v>
      </c>
      <c r="FQ153" s="541">
        <v>0</v>
      </c>
      <c r="FR153" s="541">
        <v>0</v>
      </c>
      <c r="FS153" s="541">
        <v>0</v>
      </c>
      <c r="FT153" s="541">
        <v>0</v>
      </c>
      <c r="FU153" s="541">
        <v>0</v>
      </c>
      <c r="FV153" s="541">
        <v>0</v>
      </c>
      <c r="FW153" s="541">
        <v>0</v>
      </c>
      <c r="FX153" s="541">
        <v>0</v>
      </c>
      <c r="FY153" s="541">
        <v>0</v>
      </c>
      <c r="FZ153" s="541">
        <v>0</v>
      </c>
      <c r="GA153" s="541">
        <v>0</v>
      </c>
      <c r="GB153" s="541">
        <v>0</v>
      </c>
      <c r="GC153" s="541">
        <v>0</v>
      </c>
      <c r="GD153" s="541">
        <v>0</v>
      </c>
      <c r="GE153" s="541">
        <v>0</v>
      </c>
      <c r="GF153" s="541">
        <v>0</v>
      </c>
      <c r="GG153" s="541">
        <v>0</v>
      </c>
      <c r="GH153" s="541">
        <v>0</v>
      </c>
      <c r="GI153" s="541">
        <v>0</v>
      </c>
      <c r="GJ153" s="541">
        <v>0</v>
      </c>
      <c r="GK153" s="541">
        <v>0</v>
      </c>
      <c r="GL153" s="541">
        <v>0</v>
      </c>
      <c r="GM153" s="541">
        <v>0</v>
      </c>
      <c r="GN153" s="541">
        <v>0</v>
      </c>
      <c r="GO153" s="541">
        <v>0</v>
      </c>
      <c r="GP153" s="541">
        <v>0</v>
      </c>
      <c r="GQ153" s="541">
        <v>0</v>
      </c>
      <c r="GR153" s="541">
        <v>0</v>
      </c>
      <c r="GS153" s="541">
        <v>0</v>
      </c>
      <c r="GT153" s="541">
        <v>0</v>
      </c>
      <c r="GU153" s="541">
        <v>0</v>
      </c>
      <c r="GV153" s="541">
        <v>0</v>
      </c>
      <c r="GW153" s="541">
        <v>0</v>
      </c>
      <c r="GX153" s="541">
        <v>0</v>
      </c>
      <c r="GY153" s="541">
        <v>0</v>
      </c>
      <c r="GZ153" s="541">
        <v>0</v>
      </c>
      <c r="HA153" s="541">
        <v>0</v>
      </c>
      <c r="HB153" s="541">
        <v>0</v>
      </c>
      <c r="HC153" s="541">
        <v>0</v>
      </c>
      <c r="HD153" s="541">
        <v>0</v>
      </c>
      <c r="HE153" s="541">
        <v>0</v>
      </c>
      <c r="HF153" s="541">
        <v>0</v>
      </c>
      <c r="HG153" s="541">
        <v>0</v>
      </c>
      <c r="HH153" s="541">
        <v>0</v>
      </c>
      <c r="HI153" s="541">
        <v>0</v>
      </c>
      <c r="HJ153" s="541">
        <v>0</v>
      </c>
      <c r="HK153" s="541">
        <v>0</v>
      </c>
      <c r="HL153" s="541">
        <v>0</v>
      </c>
      <c r="HM153" s="541">
        <v>0</v>
      </c>
      <c r="HN153" s="541">
        <v>0</v>
      </c>
      <c r="HO153" s="541">
        <v>0</v>
      </c>
      <c r="HP153" s="541">
        <v>0</v>
      </c>
      <c r="HQ153" s="541">
        <v>0</v>
      </c>
      <c r="HR153" s="541">
        <v>0</v>
      </c>
      <c r="HS153" s="541">
        <v>0</v>
      </c>
      <c r="HT153" s="541">
        <v>0</v>
      </c>
      <c r="HU153" s="541">
        <v>0</v>
      </c>
      <c r="HV153" s="541">
        <v>0</v>
      </c>
      <c r="HW153" s="541">
        <v>0</v>
      </c>
      <c r="HX153" s="541">
        <v>0</v>
      </c>
      <c r="HY153" s="541">
        <v>0</v>
      </c>
      <c r="HZ153" s="541">
        <v>0</v>
      </c>
      <c r="IA153" s="541">
        <v>0</v>
      </c>
      <c r="IB153" s="541">
        <v>0</v>
      </c>
      <c r="IC153" s="541">
        <v>0</v>
      </c>
      <c r="ID153" s="541">
        <v>0</v>
      </c>
      <c r="IE153" s="541">
        <v>0</v>
      </c>
      <c r="IF153" s="541">
        <v>0</v>
      </c>
      <c r="IG153" s="541">
        <v>0</v>
      </c>
      <c r="IH153" s="541">
        <v>0</v>
      </c>
      <c r="II153" s="541">
        <v>0</v>
      </c>
      <c r="IJ153" s="541">
        <v>0</v>
      </c>
      <c r="IK153" s="541">
        <v>0</v>
      </c>
      <c r="IL153" s="541">
        <v>0</v>
      </c>
      <c r="IM153" s="541">
        <v>0</v>
      </c>
      <c r="IN153" s="541">
        <v>0</v>
      </c>
      <c r="IO153" s="541">
        <v>0</v>
      </c>
      <c r="IP153" s="541">
        <v>0</v>
      </c>
      <c r="IQ153" s="541">
        <v>0</v>
      </c>
      <c r="IR153" s="541">
        <v>0</v>
      </c>
      <c r="IS153" s="541">
        <v>0</v>
      </c>
      <c r="IT153" s="541">
        <v>0</v>
      </c>
      <c r="IU153" s="541">
        <v>0</v>
      </c>
      <c r="IV153" s="541">
        <v>0</v>
      </c>
      <c r="IW153" s="541">
        <v>0</v>
      </c>
      <c r="IX153" s="541">
        <v>1</v>
      </c>
      <c r="IY153" s="541">
        <v>0</v>
      </c>
      <c r="IZ153" s="541">
        <v>0</v>
      </c>
      <c r="JA153" s="541">
        <v>0</v>
      </c>
      <c r="JB153" s="541">
        <v>1</v>
      </c>
      <c r="JC153" s="541">
        <v>0</v>
      </c>
      <c r="JD153" s="541">
        <v>0</v>
      </c>
      <c r="JE153" s="541">
        <v>0</v>
      </c>
      <c r="JF153" s="541">
        <v>0</v>
      </c>
      <c r="JG153" s="541">
        <v>0</v>
      </c>
      <c r="JH153" s="541">
        <v>1</v>
      </c>
      <c r="JI153" s="541">
        <v>0</v>
      </c>
      <c r="JJ153" s="541">
        <v>0</v>
      </c>
      <c r="JK153" s="541">
        <v>0</v>
      </c>
      <c r="JL153" s="541">
        <v>0</v>
      </c>
      <c r="JM153" s="541">
        <v>0</v>
      </c>
      <c r="JN153" s="541">
        <v>0</v>
      </c>
      <c r="JO153" s="541">
        <v>0</v>
      </c>
      <c r="JP153" s="541">
        <v>0</v>
      </c>
      <c r="JQ153" s="541">
        <v>0</v>
      </c>
      <c r="JR153" s="541">
        <v>0</v>
      </c>
      <c r="JS153" s="541">
        <v>0</v>
      </c>
      <c r="JT153" s="541">
        <v>0</v>
      </c>
      <c r="JU153" s="541">
        <v>0</v>
      </c>
      <c r="JV153" s="541">
        <v>0</v>
      </c>
      <c r="JW153" s="541">
        <v>1</v>
      </c>
      <c r="JX153" s="541">
        <v>0</v>
      </c>
      <c r="JY153" s="541">
        <v>0</v>
      </c>
      <c r="JZ153" s="541">
        <v>0</v>
      </c>
      <c r="KA153" s="541">
        <v>0</v>
      </c>
      <c r="KB153" s="541">
        <v>0</v>
      </c>
      <c r="KC153" s="541">
        <v>0</v>
      </c>
      <c r="KD153" s="541">
        <v>0</v>
      </c>
      <c r="KE153" s="541">
        <v>0</v>
      </c>
      <c r="KF153" s="541">
        <v>0</v>
      </c>
      <c r="KG153" s="541">
        <v>0</v>
      </c>
      <c r="KH153" s="541">
        <v>0</v>
      </c>
      <c r="KI153" s="541">
        <v>0</v>
      </c>
      <c r="KJ153" s="541">
        <v>0</v>
      </c>
      <c r="KK153" s="541">
        <v>0</v>
      </c>
      <c r="KL153" s="541">
        <v>0</v>
      </c>
      <c r="KM153" s="541">
        <v>0</v>
      </c>
      <c r="KN153" s="541">
        <v>0</v>
      </c>
      <c r="KO153" s="541">
        <v>0</v>
      </c>
      <c r="KP153" s="541">
        <v>0</v>
      </c>
      <c r="KQ153" s="541">
        <v>0</v>
      </c>
      <c r="KR153" s="541">
        <v>0</v>
      </c>
      <c r="KS153" s="541">
        <v>0</v>
      </c>
      <c r="KT153" s="541">
        <v>0</v>
      </c>
      <c r="KU153" s="541">
        <v>0</v>
      </c>
      <c r="KV153" s="541">
        <v>0</v>
      </c>
      <c r="KW153" s="541">
        <v>0</v>
      </c>
      <c r="KX153" s="541">
        <v>0</v>
      </c>
      <c r="KY153" s="541">
        <v>0</v>
      </c>
      <c r="KZ153" s="541">
        <v>0</v>
      </c>
      <c r="LA153" s="541">
        <v>0</v>
      </c>
      <c r="LB153" s="541">
        <v>0</v>
      </c>
      <c r="LC153" s="541">
        <v>0</v>
      </c>
      <c r="LD153" s="541">
        <v>0</v>
      </c>
      <c r="LE153" s="541">
        <v>0</v>
      </c>
      <c r="LF153" s="541">
        <v>0</v>
      </c>
      <c r="LG153" s="541">
        <v>0</v>
      </c>
      <c r="LH153" s="541">
        <v>0</v>
      </c>
      <c r="LI153" s="541">
        <v>0</v>
      </c>
      <c r="LJ153" s="541">
        <v>0</v>
      </c>
      <c r="LK153" s="541">
        <v>0</v>
      </c>
      <c r="LL153" s="541">
        <v>0</v>
      </c>
      <c r="LM153" s="541">
        <v>0</v>
      </c>
      <c r="LN153" s="541">
        <v>0</v>
      </c>
      <c r="LO153" s="541">
        <v>0</v>
      </c>
      <c r="LP153" s="541">
        <v>0</v>
      </c>
      <c r="LQ153" s="541">
        <v>0</v>
      </c>
      <c r="LR153" s="541">
        <v>0</v>
      </c>
      <c r="LS153" s="541">
        <v>0</v>
      </c>
      <c r="LT153" s="541">
        <v>0</v>
      </c>
      <c r="LU153" s="541">
        <v>0</v>
      </c>
      <c r="LV153" s="541">
        <v>0</v>
      </c>
      <c r="LW153" s="541">
        <v>0</v>
      </c>
      <c r="LX153" s="541">
        <v>0</v>
      </c>
      <c r="LY153" s="541">
        <v>0</v>
      </c>
      <c r="LZ153" s="541">
        <v>0</v>
      </c>
      <c r="MA153" s="541">
        <v>0</v>
      </c>
      <c r="MB153" s="541">
        <v>0</v>
      </c>
      <c r="MC153" s="541">
        <v>0</v>
      </c>
      <c r="MD153" s="541">
        <v>0</v>
      </c>
      <c r="ME153" s="541">
        <v>0</v>
      </c>
      <c r="MF153" s="541">
        <v>0</v>
      </c>
      <c r="MG153" s="541">
        <v>0</v>
      </c>
      <c r="MH153" s="541">
        <v>0</v>
      </c>
      <c r="MI153" s="541">
        <v>0</v>
      </c>
      <c r="MJ153" s="541">
        <v>0</v>
      </c>
      <c r="MK153" s="541">
        <v>0</v>
      </c>
      <c r="ML153" s="541">
        <v>0</v>
      </c>
      <c r="MM153" s="541">
        <v>0</v>
      </c>
      <c r="MN153" s="541">
        <v>0</v>
      </c>
      <c r="MO153" s="541">
        <v>0</v>
      </c>
      <c r="MP153" s="541">
        <v>0</v>
      </c>
      <c r="MQ153" s="541">
        <v>0</v>
      </c>
      <c r="MR153" s="541">
        <v>0</v>
      </c>
      <c r="MS153" s="541">
        <v>0</v>
      </c>
      <c r="MT153" s="541">
        <v>0</v>
      </c>
      <c r="MU153" s="541">
        <v>0</v>
      </c>
      <c r="MV153" s="541">
        <v>0</v>
      </c>
      <c r="MW153" s="541">
        <v>0</v>
      </c>
      <c r="MX153" s="541">
        <v>0</v>
      </c>
      <c r="MY153" s="541">
        <v>0</v>
      </c>
      <c r="MZ153" s="541">
        <v>0</v>
      </c>
      <c r="NA153" s="541">
        <v>0</v>
      </c>
      <c r="NB153" s="541">
        <v>0</v>
      </c>
      <c r="NC153" s="541">
        <v>0</v>
      </c>
      <c r="ND153" s="541">
        <v>0</v>
      </c>
      <c r="NE153" s="541">
        <v>0</v>
      </c>
      <c r="NF153" s="541">
        <v>0</v>
      </c>
      <c r="NG153" s="541">
        <v>0</v>
      </c>
      <c r="NH153" s="541">
        <v>0</v>
      </c>
      <c r="NI153" s="541">
        <v>0</v>
      </c>
      <c r="NJ153" s="541">
        <v>0</v>
      </c>
      <c r="NK153" s="541">
        <v>0</v>
      </c>
      <c r="NL153" s="541">
        <v>0</v>
      </c>
      <c r="NM153" s="541">
        <v>0</v>
      </c>
      <c r="NN153" s="541">
        <v>0</v>
      </c>
      <c r="NO153" s="541">
        <v>0</v>
      </c>
      <c r="NP153" s="541">
        <v>0</v>
      </c>
      <c r="NQ153" s="541">
        <v>0</v>
      </c>
      <c r="NR153" s="541">
        <v>0</v>
      </c>
      <c r="NS153" s="541">
        <v>0</v>
      </c>
      <c r="NT153" s="541">
        <v>0</v>
      </c>
      <c r="NU153" s="541">
        <v>0</v>
      </c>
      <c r="NV153" s="541">
        <v>0</v>
      </c>
      <c r="NW153" s="541">
        <v>0</v>
      </c>
      <c r="NX153" s="541">
        <v>0</v>
      </c>
      <c r="NY153" s="541">
        <v>0</v>
      </c>
      <c r="NZ153" s="541">
        <v>0</v>
      </c>
      <c r="OA153" s="541">
        <v>0</v>
      </c>
      <c r="OB153" s="541">
        <v>0</v>
      </c>
      <c r="OC153" s="541">
        <v>0</v>
      </c>
      <c r="OD153" s="541">
        <v>0</v>
      </c>
      <c r="OE153" s="541">
        <v>0</v>
      </c>
      <c r="OF153" s="541">
        <v>0</v>
      </c>
      <c r="OG153" s="541">
        <v>0</v>
      </c>
      <c r="OH153" s="541">
        <v>0</v>
      </c>
      <c r="OI153" s="541">
        <v>0</v>
      </c>
      <c r="OJ153" s="541">
        <v>0</v>
      </c>
      <c r="OK153" s="541">
        <v>0</v>
      </c>
      <c r="OL153" s="541">
        <v>0</v>
      </c>
      <c r="OM153" s="541">
        <v>0</v>
      </c>
      <c r="ON153" s="541">
        <v>0</v>
      </c>
      <c r="OO153" s="541">
        <v>0</v>
      </c>
      <c r="OP153" s="541">
        <v>0</v>
      </c>
      <c r="OQ153" s="541">
        <v>0</v>
      </c>
      <c r="OR153" s="541">
        <v>0</v>
      </c>
      <c r="OS153" s="541">
        <v>0</v>
      </c>
      <c r="OT153" s="541">
        <v>0</v>
      </c>
      <c r="OU153" s="541">
        <v>0</v>
      </c>
      <c r="OV153" s="541">
        <v>0</v>
      </c>
      <c r="OW153" s="541">
        <v>0</v>
      </c>
      <c r="OX153" s="541">
        <v>0</v>
      </c>
      <c r="OY153" s="541">
        <v>0</v>
      </c>
      <c r="OZ153" s="541">
        <v>0</v>
      </c>
      <c r="PA153" s="541">
        <v>0</v>
      </c>
      <c r="PB153" s="541">
        <v>0</v>
      </c>
      <c r="PC153" s="541">
        <v>0</v>
      </c>
      <c r="PD153" s="541">
        <v>0</v>
      </c>
      <c r="PE153" s="541">
        <v>0</v>
      </c>
      <c r="PF153" s="541">
        <v>0</v>
      </c>
      <c r="PG153" s="541">
        <v>0</v>
      </c>
      <c r="PH153" s="541">
        <v>0</v>
      </c>
      <c r="PI153" s="541">
        <v>0</v>
      </c>
      <c r="PJ153" s="541">
        <v>0</v>
      </c>
      <c r="PK153" s="541">
        <v>0</v>
      </c>
      <c r="PL153" s="541">
        <v>0</v>
      </c>
      <c r="PM153" s="541">
        <v>0</v>
      </c>
      <c r="PN153" s="541">
        <v>0</v>
      </c>
      <c r="PO153" s="541">
        <v>0</v>
      </c>
      <c r="PP153" s="541">
        <v>0</v>
      </c>
      <c r="PQ153" s="541">
        <v>0</v>
      </c>
      <c r="PR153" s="541">
        <v>0</v>
      </c>
      <c r="PS153" s="541">
        <v>0</v>
      </c>
      <c r="PT153" s="541">
        <v>0</v>
      </c>
      <c r="PU153" s="541">
        <v>0</v>
      </c>
      <c r="PV153" s="541">
        <v>0</v>
      </c>
      <c r="PW153" s="541">
        <v>0</v>
      </c>
      <c r="PX153" s="541">
        <v>0</v>
      </c>
      <c r="PY153" s="541">
        <v>0</v>
      </c>
      <c r="PZ153" s="541">
        <v>0</v>
      </c>
      <c r="QA153" s="541">
        <v>0</v>
      </c>
      <c r="QB153" s="541">
        <v>0</v>
      </c>
      <c r="QC153" s="541">
        <v>0</v>
      </c>
      <c r="QD153" s="541">
        <v>0</v>
      </c>
      <c r="QE153" s="541">
        <v>0</v>
      </c>
      <c r="QF153" s="541">
        <v>0</v>
      </c>
      <c r="QG153" s="541">
        <v>0</v>
      </c>
      <c r="QH153" s="541">
        <v>0</v>
      </c>
      <c r="QI153" s="541">
        <v>0</v>
      </c>
    </row>
    <row r="154" spans="1:451" x14ac:dyDescent="0.25">
      <c r="A154" s="552">
        <v>15</v>
      </c>
      <c r="B154" s="535" t="s">
        <v>232</v>
      </c>
      <c r="C154" s="536"/>
      <c r="D154" s="536"/>
      <c r="E154" s="537"/>
      <c r="F154" s="540">
        <v>0</v>
      </c>
      <c r="G154" s="541">
        <v>0</v>
      </c>
      <c r="H154" s="541">
        <v>0</v>
      </c>
      <c r="I154" s="541">
        <v>0</v>
      </c>
      <c r="J154" s="541">
        <v>0</v>
      </c>
      <c r="K154" s="541">
        <v>0</v>
      </c>
      <c r="L154" s="541">
        <v>0</v>
      </c>
      <c r="M154" s="541">
        <v>0</v>
      </c>
      <c r="N154" s="541">
        <v>0</v>
      </c>
      <c r="O154" s="541">
        <v>0</v>
      </c>
      <c r="P154" s="541">
        <v>0</v>
      </c>
      <c r="Q154" s="541">
        <v>0</v>
      </c>
      <c r="R154" s="541">
        <v>0</v>
      </c>
      <c r="S154" s="541">
        <v>0</v>
      </c>
      <c r="T154" s="541">
        <v>0</v>
      </c>
      <c r="U154" s="541">
        <v>0</v>
      </c>
      <c r="V154" s="541">
        <v>0</v>
      </c>
      <c r="W154" s="541">
        <v>0</v>
      </c>
      <c r="X154" s="541">
        <v>0</v>
      </c>
      <c r="Y154" s="541">
        <v>0</v>
      </c>
      <c r="Z154" s="541">
        <v>0</v>
      </c>
      <c r="AA154" s="541">
        <v>0</v>
      </c>
      <c r="AB154" s="541">
        <v>0</v>
      </c>
      <c r="AC154" s="541">
        <v>0</v>
      </c>
      <c r="AD154" s="541">
        <v>1</v>
      </c>
      <c r="AE154" s="541">
        <v>1</v>
      </c>
      <c r="AF154" s="541">
        <v>0</v>
      </c>
      <c r="AG154" s="541">
        <v>0</v>
      </c>
      <c r="AH154" s="541">
        <v>0</v>
      </c>
      <c r="AI154" s="541">
        <v>0</v>
      </c>
      <c r="AJ154" s="541">
        <v>0</v>
      </c>
      <c r="AK154" s="541">
        <v>0</v>
      </c>
      <c r="AL154" s="541">
        <v>0</v>
      </c>
      <c r="AM154" s="541">
        <v>0</v>
      </c>
      <c r="AN154" s="541">
        <v>0</v>
      </c>
      <c r="AO154" s="541">
        <v>0</v>
      </c>
      <c r="AP154" s="541">
        <v>0</v>
      </c>
      <c r="AQ154" s="541">
        <v>0</v>
      </c>
      <c r="AR154" s="541">
        <v>0</v>
      </c>
      <c r="AS154" s="541">
        <v>0</v>
      </c>
      <c r="AT154" s="541">
        <v>0</v>
      </c>
      <c r="AU154" s="541">
        <v>0</v>
      </c>
      <c r="AV154" s="541">
        <v>0</v>
      </c>
      <c r="AW154" s="541">
        <v>0</v>
      </c>
      <c r="AX154" s="541">
        <v>0</v>
      </c>
      <c r="AY154" s="541">
        <v>0</v>
      </c>
      <c r="AZ154" s="541">
        <v>0</v>
      </c>
      <c r="BA154" s="541">
        <v>0</v>
      </c>
      <c r="BB154" s="541">
        <v>2</v>
      </c>
      <c r="BC154" s="541">
        <v>2</v>
      </c>
      <c r="BD154" s="541">
        <v>0</v>
      </c>
      <c r="BE154" s="541">
        <v>0</v>
      </c>
      <c r="BF154" s="541">
        <v>0</v>
      </c>
      <c r="BG154" s="541">
        <v>0</v>
      </c>
      <c r="BH154" s="541">
        <v>0</v>
      </c>
      <c r="BI154" s="541">
        <v>0</v>
      </c>
      <c r="BJ154" s="541">
        <v>0</v>
      </c>
      <c r="BK154" s="541">
        <v>0</v>
      </c>
      <c r="BL154" s="541">
        <v>0</v>
      </c>
      <c r="BM154" s="541">
        <v>0</v>
      </c>
      <c r="BN154" s="541">
        <v>0</v>
      </c>
      <c r="BO154" s="541">
        <v>0</v>
      </c>
      <c r="BP154" s="541">
        <v>1</v>
      </c>
      <c r="BQ154" s="541">
        <v>4</v>
      </c>
      <c r="BR154" s="541">
        <v>0</v>
      </c>
      <c r="BS154" s="541">
        <v>0</v>
      </c>
      <c r="BT154" s="541">
        <v>9</v>
      </c>
      <c r="BU154" s="541">
        <v>9</v>
      </c>
      <c r="BV154" s="541">
        <v>0</v>
      </c>
      <c r="BW154" s="541">
        <v>0</v>
      </c>
      <c r="BX154" s="541">
        <v>0</v>
      </c>
      <c r="BY154" s="541">
        <v>0</v>
      </c>
      <c r="BZ154" s="541">
        <v>0</v>
      </c>
      <c r="CA154" s="541">
        <v>0</v>
      </c>
      <c r="CB154" s="541">
        <v>0</v>
      </c>
      <c r="CC154" s="541">
        <v>0</v>
      </c>
      <c r="CD154" s="541">
        <v>0</v>
      </c>
      <c r="CE154" s="541">
        <v>0</v>
      </c>
      <c r="CF154" s="541">
        <v>0</v>
      </c>
      <c r="CG154" s="541">
        <v>0</v>
      </c>
      <c r="CH154" s="541">
        <v>0</v>
      </c>
      <c r="CI154" s="541">
        <v>0</v>
      </c>
      <c r="CJ154" s="541">
        <v>0</v>
      </c>
      <c r="CK154" s="541">
        <v>0</v>
      </c>
      <c r="CL154" s="541">
        <v>0</v>
      </c>
      <c r="CM154" s="541">
        <v>0</v>
      </c>
      <c r="CN154" s="541">
        <v>0</v>
      </c>
      <c r="CO154" s="541">
        <v>0</v>
      </c>
      <c r="CP154" s="541">
        <v>2</v>
      </c>
      <c r="CQ154" s="541">
        <v>2</v>
      </c>
      <c r="CR154" s="541">
        <v>0</v>
      </c>
      <c r="CS154" s="541">
        <v>0</v>
      </c>
      <c r="CT154" s="541">
        <v>0</v>
      </c>
      <c r="CU154" s="541">
        <v>0</v>
      </c>
      <c r="CV154" s="541">
        <v>0</v>
      </c>
      <c r="CW154" s="541">
        <v>0</v>
      </c>
      <c r="CX154" s="541">
        <v>0</v>
      </c>
      <c r="CY154" s="541">
        <v>0</v>
      </c>
      <c r="CZ154" s="541">
        <v>0</v>
      </c>
      <c r="DA154" s="541">
        <v>0</v>
      </c>
      <c r="DB154" s="541">
        <v>0</v>
      </c>
      <c r="DC154" s="541">
        <v>0</v>
      </c>
      <c r="DD154" s="541">
        <v>2</v>
      </c>
      <c r="DE154" s="541">
        <v>8</v>
      </c>
      <c r="DF154" s="541">
        <v>2</v>
      </c>
      <c r="DG154" s="541">
        <v>2</v>
      </c>
      <c r="DH154" s="541">
        <v>6</v>
      </c>
      <c r="DI154" s="541">
        <v>6</v>
      </c>
      <c r="DJ154" s="541">
        <v>0</v>
      </c>
      <c r="DK154" s="541">
        <v>0</v>
      </c>
      <c r="DL154" s="541">
        <v>0</v>
      </c>
      <c r="DM154" s="541">
        <v>0</v>
      </c>
      <c r="DN154" s="541">
        <v>0</v>
      </c>
      <c r="DO154" s="541">
        <v>0</v>
      </c>
      <c r="DP154" s="541">
        <v>0</v>
      </c>
      <c r="DQ154" s="541">
        <v>0</v>
      </c>
      <c r="DR154" s="541">
        <v>0</v>
      </c>
      <c r="DS154" s="541">
        <v>0</v>
      </c>
      <c r="DT154" s="541">
        <v>0</v>
      </c>
      <c r="DU154" s="541">
        <v>0</v>
      </c>
      <c r="DV154" s="541">
        <v>0</v>
      </c>
      <c r="DW154" s="541">
        <v>0</v>
      </c>
      <c r="DX154" s="541">
        <v>0</v>
      </c>
      <c r="DY154" s="541">
        <v>0</v>
      </c>
      <c r="DZ154" s="541">
        <v>0</v>
      </c>
      <c r="EA154" s="541">
        <v>0</v>
      </c>
      <c r="EB154" s="541">
        <v>0</v>
      </c>
      <c r="EC154" s="541">
        <v>0</v>
      </c>
      <c r="ED154" s="541">
        <v>0</v>
      </c>
      <c r="EE154" s="541">
        <v>0</v>
      </c>
      <c r="EF154" s="541">
        <v>0</v>
      </c>
      <c r="EG154" s="541">
        <v>0</v>
      </c>
      <c r="EH154" s="541">
        <v>0</v>
      </c>
      <c r="EI154" s="541">
        <v>0</v>
      </c>
      <c r="EJ154" s="541">
        <v>0</v>
      </c>
      <c r="EK154" s="541">
        <v>0</v>
      </c>
      <c r="EL154" s="541">
        <v>0</v>
      </c>
      <c r="EM154" s="541">
        <v>0</v>
      </c>
      <c r="EN154" s="541">
        <v>0</v>
      </c>
      <c r="EO154" s="541">
        <v>0</v>
      </c>
      <c r="EP154" s="541">
        <v>0</v>
      </c>
      <c r="EQ154" s="541">
        <v>0</v>
      </c>
      <c r="ER154" s="541">
        <v>0</v>
      </c>
      <c r="ES154" s="541">
        <v>0</v>
      </c>
      <c r="ET154" s="541">
        <v>0</v>
      </c>
      <c r="EU154" s="541">
        <v>0</v>
      </c>
      <c r="EV154" s="541">
        <v>0</v>
      </c>
      <c r="EW154" s="541">
        <v>0</v>
      </c>
      <c r="EX154" s="541">
        <v>0</v>
      </c>
      <c r="EY154" s="541">
        <v>0</v>
      </c>
      <c r="EZ154" s="541">
        <v>0</v>
      </c>
      <c r="FA154" s="541">
        <v>0</v>
      </c>
      <c r="FB154" s="541">
        <v>0</v>
      </c>
      <c r="FC154" s="541">
        <v>0</v>
      </c>
      <c r="FD154" s="541">
        <v>0</v>
      </c>
      <c r="FE154" s="541">
        <v>0</v>
      </c>
      <c r="FF154" s="541">
        <v>0</v>
      </c>
      <c r="FG154" s="541">
        <v>0</v>
      </c>
      <c r="FH154" s="541">
        <v>0</v>
      </c>
      <c r="FI154" s="541">
        <v>0</v>
      </c>
      <c r="FJ154" s="541">
        <v>0</v>
      </c>
      <c r="FK154" s="541">
        <v>0</v>
      </c>
      <c r="FL154" s="541">
        <v>0</v>
      </c>
      <c r="FM154" s="541">
        <v>0</v>
      </c>
      <c r="FN154" s="541">
        <v>0</v>
      </c>
      <c r="FO154" s="541">
        <v>0</v>
      </c>
      <c r="FP154" s="541">
        <v>0</v>
      </c>
      <c r="FQ154" s="541">
        <v>0</v>
      </c>
      <c r="FR154" s="541">
        <v>0</v>
      </c>
      <c r="FS154" s="541">
        <v>0</v>
      </c>
      <c r="FT154" s="541">
        <v>0</v>
      </c>
      <c r="FU154" s="541">
        <v>0</v>
      </c>
      <c r="FV154" s="541">
        <v>0</v>
      </c>
      <c r="FW154" s="541">
        <v>0</v>
      </c>
      <c r="FX154" s="541">
        <v>0</v>
      </c>
      <c r="FY154" s="541">
        <v>0</v>
      </c>
      <c r="FZ154" s="541">
        <v>0</v>
      </c>
      <c r="GA154" s="541">
        <v>0</v>
      </c>
      <c r="GB154" s="541">
        <v>0</v>
      </c>
      <c r="GC154" s="541">
        <v>0</v>
      </c>
      <c r="GD154" s="541">
        <v>0</v>
      </c>
      <c r="GE154" s="541">
        <v>0</v>
      </c>
      <c r="GF154" s="541">
        <v>0</v>
      </c>
      <c r="GG154" s="541">
        <v>0</v>
      </c>
      <c r="GH154" s="541">
        <v>0</v>
      </c>
      <c r="GI154" s="541">
        <v>0</v>
      </c>
      <c r="GJ154" s="541">
        <v>0</v>
      </c>
      <c r="GK154" s="541">
        <v>0</v>
      </c>
      <c r="GL154" s="541">
        <v>0</v>
      </c>
      <c r="GM154" s="541">
        <v>0</v>
      </c>
      <c r="GN154" s="541">
        <v>0</v>
      </c>
      <c r="GO154" s="541">
        <v>0</v>
      </c>
      <c r="GP154" s="541">
        <v>0</v>
      </c>
      <c r="GQ154" s="541">
        <v>0</v>
      </c>
      <c r="GR154" s="541">
        <v>0</v>
      </c>
      <c r="GS154" s="541">
        <v>0</v>
      </c>
      <c r="GT154" s="541">
        <v>0</v>
      </c>
      <c r="GU154" s="541">
        <v>0</v>
      </c>
      <c r="GV154" s="541">
        <v>0</v>
      </c>
      <c r="GW154" s="541">
        <v>0</v>
      </c>
      <c r="GX154" s="541">
        <v>0</v>
      </c>
      <c r="GY154" s="541">
        <v>0</v>
      </c>
      <c r="GZ154" s="541">
        <v>0</v>
      </c>
      <c r="HA154" s="541">
        <v>0</v>
      </c>
      <c r="HB154" s="541">
        <v>0</v>
      </c>
      <c r="HC154" s="541">
        <v>0</v>
      </c>
      <c r="HD154" s="541">
        <v>0</v>
      </c>
      <c r="HE154" s="541">
        <v>0</v>
      </c>
      <c r="HF154" s="541">
        <v>0</v>
      </c>
      <c r="HG154" s="541">
        <v>0</v>
      </c>
      <c r="HH154" s="541">
        <v>0</v>
      </c>
      <c r="HI154" s="541">
        <v>0</v>
      </c>
      <c r="HJ154" s="541">
        <v>0</v>
      </c>
      <c r="HK154" s="541">
        <v>0</v>
      </c>
      <c r="HL154" s="541">
        <v>0</v>
      </c>
      <c r="HM154" s="541">
        <v>0</v>
      </c>
      <c r="HN154" s="541">
        <v>0</v>
      </c>
      <c r="HO154" s="541">
        <v>0</v>
      </c>
      <c r="HP154" s="541">
        <v>0</v>
      </c>
      <c r="HQ154" s="541">
        <v>0</v>
      </c>
      <c r="HR154" s="541">
        <v>0</v>
      </c>
      <c r="HS154" s="541">
        <v>0</v>
      </c>
      <c r="HT154" s="541">
        <v>0</v>
      </c>
      <c r="HU154" s="541">
        <v>0</v>
      </c>
      <c r="HV154" s="541">
        <v>0</v>
      </c>
      <c r="HW154" s="541">
        <v>0</v>
      </c>
      <c r="HX154" s="541">
        <v>0</v>
      </c>
      <c r="HY154" s="541">
        <v>0</v>
      </c>
      <c r="HZ154" s="541">
        <v>0</v>
      </c>
      <c r="IA154" s="541">
        <v>0</v>
      </c>
      <c r="IB154" s="541">
        <v>0</v>
      </c>
      <c r="IC154" s="541">
        <v>0</v>
      </c>
      <c r="ID154" s="541">
        <v>0</v>
      </c>
      <c r="IE154" s="541">
        <v>0</v>
      </c>
      <c r="IF154" s="541">
        <v>0</v>
      </c>
      <c r="IG154" s="541">
        <v>0</v>
      </c>
      <c r="IH154" s="541">
        <v>0</v>
      </c>
      <c r="II154" s="541">
        <v>0</v>
      </c>
      <c r="IJ154" s="541">
        <v>0</v>
      </c>
      <c r="IK154" s="541">
        <v>0</v>
      </c>
      <c r="IL154" s="541">
        <v>0</v>
      </c>
      <c r="IM154" s="541">
        <v>0</v>
      </c>
      <c r="IN154" s="541">
        <v>0</v>
      </c>
      <c r="IO154" s="541">
        <v>0</v>
      </c>
      <c r="IP154" s="541">
        <v>0</v>
      </c>
      <c r="IQ154" s="541">
        <v>0</v>
      </c>
      <c r="IR154" s="541">
        <v>0</v>
      </c>
      <c r="IS154" s="541">
        <v>0</v>
      </c>
      <c r="IT154" s="541">
        <v>0</v>
      </c>
      <c r="IU154" s="541">
        <v>0</v>
      </c>
      <c r="IV154" s="541">
        <v>0</v>
      </c>
      <c r="IW154" s="541">
        <v>0</v>
      </c>
      <c r="IX154" s="541">
        <v>16</v>
      </c>
      <c r="IY154" s="541">
        <v>0</v>
      </c>
      <c r="IZ154" s="541">
        <v>0</v>
      </c>
      <c r="JA154" s="541">
        <v>0</v>
      </c>
      <c r="JB154" s="541">
        <v>0</v>
      </c>
      <c r="JC154" s="541">
        <v>0</v>
      </c>
      <c r="JD154" s="541">
        <v>0</v>
      </c>
      <c r="JE154" s="541">
        <v>0</v>
      </c>
      <c r="JF154" s="541">
        <v>0</v>
      </c>
      <c r="JG154" s="541">
        <v>0</v>
      </c>
      <c r="JH154" s="541">
        <v>12</v>
      </c>
      <c r="JI154" s="541">
        <v>0</v>
      </c>
      <c r="JJ154" s="541">
        <v>0</v>
      </c>
      <c r="JK154" s="541">
        <v>0</v>
      </c>
      <c r="JL154" s="541">
        <v>0</v>
      </c>
      <c r="JM154" s="541">
        <v>0</v>
      </c>
      <c r="JN154" s="541">
        <v>0</v>
      </c>
      <c r="JO154" s="541">
        <v>0</v>
      </c>
      <c r="JP154" s="541">
        <v>0</v>
      </c>
      <c r="JQ154" s="541">
        <v>0</v>
      </c>
      <c r="JR154" s="541">
        <v>0</v>
      </c>
      <c r="JS154" s="541">
        <v>0</v>
      </c>
      <c r="JT154" s="541">
        <v>0</v>
      </c>
      <c r="JU154" s="541">
        <v>0</v>
      </c>
      <c r="JV154" s="541">
        <v>0</v>
      </c>
      <c r="JW154" s="541">
        <v>0</v>
      </c>
      <c r="JX154" s="541">
        <v>0</v>
      </c>
      <c r="JY154" s="541">
        <v>0</v>
      </c>
      <c r="JZ154" s="541">
        <v>0</v>
      </c>
      <c r="KA154" s="541">
        <v>0</v>
      </c>
      <c r="KB154" s="541">
        <v>0</v>
      </c>
      <c r="KC154" s="541">
        <v>0</v>
      </c>
      <c r="KD154" s="541">
        <v>0</v>
      </c>
      <c r="KE154" s="541">
        <v>0</v>
      </c>
      <c r="KF154" s="541">
        <v>0</v>
      </c>
      <c r="KG154" s="541">
        <v>0</v>
      </c>
      <c r="KH154" s="541">
        <v>0</v>
      </c>
      <c r="KI154" s="541">
        <v>0</v>
      </c>
      <c r="KJ154" s="541">
        <v>0</v>
      </c>
      <c r="KK154" s="541">
        <v>0</v>
      </c>
      <c r="KL154" s="541">
        <v>0</v>
      </c>
      <c r="KM154" s="541">
        <v>0</v>
      </c>
      <c r="KN154" s="541">
        <v>0</v>
      </c>
      <c r="KO154" s="541">
        <v>0</v>
      </c>
      <c r="KP154" s="541">
        <v>0</v>
      </c>
      <c r="KQ154" s="541">
        <v>0</v>
      </c>
      <c r="KR154" s="541">
        <v>0</v>
      </c>
      <c r="KS154" s="541">
        <v>0</v>
      </c>
      <c r="KT154" s="541">
        <v>0</v>
      </c>
      <c r="KU154" s="541">
        <v>0</v>
      </c>
      <c r="KV154" s="541">
        <v>0</v>
      </c>
      <c r="KW154" s="541">
        <v>0</v>
      </c>
      <c r="KX154" s="541">
        <v>0</v>
      </c>
      <c r="KY154" s="541">
        <v>0</v>
      </c>
      <c r="KZ154" s="541">
        <v>0</v>
      </c>
      <c r="LA154" s="541">
        <v>0</v>
      </c>
      <c r="LB154" s="541">
        <v>0</v>
      </c>
      <c r="LC154" s="541">
        <v>0</v>
      </c>
      <c r="LD154" s="541">
        <v>0</v>
      </c>
      <c r="LE154" s="541">
        <v>0</v>
      </c>
      <c r="LF154" s="541">
        <v>0</v>
      </c>
      <c r="LG154" s="541">
        <v>0</v>
      </c>
      <c r="LH154" s="541">
        <v>0</v>
      </c>
      <c r="LI154" s="541">
        <v>0</v>
      </c>
      <c r="LJ154" s="541">
        <v>0</v>
      </c>
      <c r="LK154" s="541">
        <v>0</v>
      </c>
      <c r="LL154" s="541">
        <v>0</v>
      </c>
      <c r="LM154" s="541">
        <v>0</v>
      </c>
      <c r="LN154" s="541">
        <v>0</v>
      </c>
      <c r="LO154" s="541">
        <v>0</v>
      </c>
      <c r="LP154" s="541">
        <v>0</v>
      </c>
      <c r="LQ154" s="541">
        <v>0</v>
      </c>
      <c r="LR154" s="541">
        <v>0</v>
      </c>
      <c r="LS154" s="541">
        <v>0</v>
      </c>
      <c r="LT154" s="541">
        <v>0</v>
      </c>
      <c r="LU154" s="541">
        <v>0</v>
      </c>
      <c r="LV154" s="541">
        <v>0</v>
      </c>
      <c r="LW154" s="541">
        <v>0</v>
      </c>
      <c r="LX154" s="541">
        <v>0</v>
      </c>
      <c r="LY154" s="541">
        <v>0</v>
      </c>
      <c r="LZ154" s="541">
        <v>0</v>
      </c>
      <c r="MA154" s="541">
        <v>0</v>
      </c>
      <c r="MB154" s="541">
        <v>0</v>
      </c>
      <c r="MC154" s="541">
        <v>0</v>
      </c>
      <c r="MD154" s="541">
        <v>0</v>
      </c>
      <c r="ME154" s="541">
        <v>0</v>
      </c>
      <c r="MF154" s="541">
        <v>0</v>
      </c>
      <c r="MG154" s="541">
        <v>0</v>
      </c>
      <c r="MH154" s="541">
        <v>0</v>
      </c>
      <c r="MI154" s="541">
        <v>0</v>
      </c>
      <c r="MJ154" s="541">
        <v>0</v>
      </c>
      <c r="MK154" s="541">
        <v>0</v>
      </c>
      <c r="ML154" s="541">
        <v>0</v>
      </c>
      <c r="MM154" s="541">
        <v>0</v>
      </c>
      <c r="MN154" s="541">
        <v>0</v>
      </c>
      <c r="MO154" s="541">
        <v>0</v>
      </c>
      <c r="MP154" s="541">
        <v>0</v>
      </c>
      <c r="MQ154" s="541">
        <v>0</v>
      </c>
      <c r="MR154" s="541">
        <v>0</v>
      </c>
      <c r="MS154" s="541">
        <v>0</v>
      </c>
      <c r="MT154" s="541">
        <v>0</v>
      </c>
      <c r="MU154" s="541">
        <v>0</v>
      </c>
      <c r="MV154" s="541">
        <v>0</v>
      </c>
      <c r="MW154" s="541">
        <v>0</v>
      </c>
      <c r="MX154" s="541">
        <v>0</v>
      </c>
      <c r="MY154" s="541">
        <v>0</v>
      </c>
      <c r="MZ154" s="541">
        <v>0</v>
      </c>
      <c r="NA154" s="541">
        <v>0</v>
      </c>
      <c r="NB154" s="541">
        <v>0</v>
      </c>
      <c r="NC154" s="541">
        <v>0</v>
      </c>
      <c r="ND154" s="541">
        <v>0</v>
      </c>
      <c r="NE154" s="541">
        <v>0</v>
      </c>
      <c r="NF154" s="541">
        <v>0</v>
      </c>
      <c r="NG154" s="541">
        <v>0</v>
      </c>
      <c r="NH154" s="541">
        <v>0</v>
      </c>
      <c r="NI154" s="541">
        <v>0</v>
      </c>
      <c r="NJ154" s="541">
        <v>0</v>
      </c>
      <c r="NK154" s="541">
        <v>0</v>
      </c>
      <c r="NL154" s="541">
        <v>0</v>
      </c>
      <c r="NM154" s="541">
        <v>0</v>
      </c>
      <c r="NN154" s="541">
        <v>0</v>
      </c>
      <c r="NO154" s="541">
        <v>0</v>
      </c>
      <c r="NP154" s="541">
        <v>0</v>
      </c>
      <c r="NQ154" s="541">
        <v>0</v>
      </c>
      <c r="NR154" s="541">
        <v>0</v>
      </c>
      <c r="NS154" s="541">
        <v>0</v>
      </c>
      <c r="NT154" s="541">
        <v>0</v>
      </c>
      <c r="NU154" s="541">
        <v>0</v>
      </c>
      <c r="NV154" s="541">
        <v>0</v>
      </c>
      <c r="NW154" s="541">
        <v>0</v>
      </c>
      <c r="NX154" s="541">
        <v>0</v>
      </c>
      <c r="NY154" s="541">
        <v>0</v>
      </c>
      <c r="NZ154" s="541">
        <v>0</v>
      </c>
      <c r="OA154" s="541">
        <v>0</v>
      </c>
      <c r="OB154" s="541">
        <v>0</v>
      </c>
      <c r="OC154" s="541">
        <v>0</v>
      </c>
      <c r="OD154" s="541">
        <v>0</v>
      </c>
      <c r="OE154" s="541">
        <v>0</v>
      </c>
      <c r="OF154" s="541">
        <v>0</v>
      </c>
      <c r="OG154" s="541">
        <v>0</v>
      </c>
      <c r="OH154" s="541">
        <v>0</v>
      </c>
      <c r="OI154" s="541">
        <v>0</v>
      </c>
      <c r="OJ154" s="541">
        <v>0</v>
      </c>
      <c r="OK154" s="541">
        <v>0</v>
      </c>
      <c r="OL154" s="541">
        <v>0</v>
      </c>
      <c r="OM154" s="541">
        <v>0</v>
      </c>
      <c r="ON154" s="541">
        <v>0</v>
      </c>
      <c r="OO154" s="541">
        <v>0</v>
      </c>
      <c r="OP154" s="541">
        <v>0</v>
      </c>
      <c r="OQ154" s="541">
        <v>0</v>
      </c>
      <c r="OR154" s="541">
        <v>0</v>
      </c>
      <c r="OS154" s="541">
        <v>0</v>
      </c>
      <c r="OT154" s="541">
        <v>0</v>
      </c>
      <c r="OU154" s="541">
        <v>0</v>
      </c>
      <c r="OV154" s="541">
        <v>0</v>
      </c>
      <c r="OW154" s="541">
        <v>0</v>
      </c>
      <c r="OX154" s="541">
        <v>0</v>
      </c>
      <c r="OY154" s="541">
        <v>0</v>
      </c>
      <c r="OZ154" s="541">
        <v>0</v>
      </c>
      <c r="PA154" s="541">
        <v>0</v>
      </c>
      <c r="PB154" s="541">
        <v>0</v>
      </c>
      <c r="PC154" s="541">
        <v>0</v>
      </c>
      <c r="PD154" s="541">
        <v>0</v>
      </c>
      <c r="PE154" s="541">
        <v>0</v>
      </c>
      <c r="PF154" s="541">
        <v>0</v>
      </c>
      <c r="PG154" s="541">
        <v>0</v>
      </c>
      <c r="PH154" s="541">
        <v>0</v>
      </c>
      <c r="PI154" s="541">
        <v>0</v>
      </c>
      <c r="PJ154" s="541">
        <v>0</v>
      </c>
      <c r="PK154" s="541">
        <v>0</v>
      </c>
      <c r="PL154" s="541">
        <v>0</v>
      </c>
      <c r="PM154" s="541">
        <v>0</v>
      </c>
      <c r="PN154" s="541">
        <v>0</v>
      </c>
      <c r="PO154" s="541">
        <v>0</v>
      </c>
      <c r="PP154" s="541">
        <v>0</v>
      </c>
      <c r="PQ154" s="541">
        <v>0</v>
      </c>
      <c r="PR154" s="541">
        <v>0</v>
      </c>
      <c r="PS154" s="541">
        <v>0</v>
      </c>
      <c r="PT154" s="541">
        <v>0</v>
      </c>
      <c r="PU154" s="541">
        <v>0</v>
      </c>
      <c r="PV154" s="541">
        <v>0</v>
      </c>
      <c r="PW154" s="541">
        <v>0</v>
      </c>
      <c r="PX154" s="541">
        <v>0</v>
      </c>
      <c r="PY154" s="541">
        <v>0</v>
      </c>
      <c r="PZ154" s="541">
        <v>0</v>
      </c>
      <c r="QA154" s="541">
        <v>0</v>
      </c>
      <c r="QB154" s="541">
        <v>0</v>
      </c>
      <c r="QC154" s="541">
        <v>0</v>
      </c>
      <c r="QD154" s="541">
        <v>0</v>
      </c>
      <c r="QE154" s="541">
        <v>0</v>
      </c>
      <c r="QF154" s="541">
        <v>0</v>
      </c>
      <c r="QG154" s="541">
        <v>0</v>
      </c>
      <c r="QH154" s="541">
        <v>0</v>
      </c>
      <c r="QI154" s="541">
        <v>0</v>
      </c>
    </row>
    <row r="155" spans="1:451" x14ac:dyDescent="0.25">
      <c r="A155" s="551">
        <v>16</v>
      </c>
      <c r="B155" s="535" t="s">
        <v>233</v>
      </c>
      <c r="C155" s="536"/>
      <c r="D155" s="536"/>
      <c r="E155" s="537"/>
      <c r="F155" s="540">
        <v>0</v>
      </c>
      <c r="G155" s="541">
        <v>0</v>
      </c>
      <c r="H155" s="541">
        <v>0</v>
      </c>
      <c r="I155" s="541">
        <v>0</v>
      </c>
      <c r="J155" s="541">
        <v>0</v>
      </c>
      <c r="K155" s="541">
        <v>0</v>
      </c>
      <c r="L155" s="541">
        <v>0</v>
      </c>
      <c r="M155" s="541">
        <v>0</v>
      </c>
      <c r="N155" s="541">
        <v>0</v>
      </c>
      <c r="O155" s="541">
        <v>0</v>
      </c>
      <c r="P155" s="541">
        <v>0</v>
      </c>
      <c r="Q155" s="541">
        <v>0</v>
      </c>
      <c r="R155" s="541">
        <v>0</v>
      </c>
      <c r="S155" s="541">
        <v>0</v>
      </c>
      <c r="T155" s="541">
        <v>0</v>
      </c>
      <c r="U155" s="541">
        <v>0</v>
      </c>
      <c r="V155" s="541">
        <v>0</v>
      </c>
      <c r="W155" s="541">
        <v>0</v>
      </c>
      <c r="X155" s="541">
        <v>0</v>
      </c>
      <c r="Y155" s="541">
        <v>0</v>
      </c>
      <c r="Z155" s="541">
        <v>0</v>
      </c>
      <c r="AA155" s="541">
        <v>0</v>
      </c>
      <c r="AB155" s="541">
        <v>1</v>
      </c>
      <c r="AC155" s="541">
        <v>4</v>
      </c>
      <c r="AD155" s="541">
        <v>0</v>
      </c>
      <c r="AE155" s="541">
        <v>0</v>
      </c>
      <c r="AF155" s="541">
        <v>0</v>
      </c>
      <c r="AG155" s="541">
        <v>0</v>
      </c>
      <c r="AH155" s="541">
        <v>0</v>
      </c>
      <c r="AI155" s="541">
        <v>0</v>
      </c>
      <c r="AJ155" s="541">
        <v>0</v>
      </c>
      <c r="AK155" s="541">
        <v>0</v>
      </c>
      <c r="AL155" s="541">
        <v>0</v>
      </c>
      <c r="AM155" s="541">
        <v>0</v>
      </c>
      <c r="AN155" s="541">
        <v>0</v>
      </c>
      <c r="AO155" s="541">
        <v>0</v>
      </c>
      <c r="AP155" s="541">
        <v>0</v>
      </c>
      <c r="AQ155" s="541">
        <v>0</v>
      </c>
      <c r="AR155" s="541">
        <v>0</v>
      </c>
      <c r="AS155" s="541">
        <v>0</v>
      </c>
      <c r="AT155" s="541">
        <v>0</v>
      </c>
      <c r="AU155" s="541">
        <v>0</v>
      </c>
      <c r="AV155" s="541">
        <v>0</v>
      </c>
      <c r="AW155" s="541">
        <v>0</v>
      </c>
      <c r="AX155" s="541">
        <v>0</v>
      </c>
      <c r="AY155" s="541">
        <v>0</v>
      </c>
      <c r="AZ155" s="541">
        <v>0</v>
      </c>
      <c r="BA155" s="541">
        <v>0</v>
      </c>
      <c r="BB155" s="541">
        <v>0</v>
      </c>
      <c r="BC155" s="541">
        <v>0</v>
      </c>
      <c r="BD155" s="541">
        <v>0</v>
      </c>
      <c r="BE155" s="541">
        <v>0</v>
      </c>
      <c r="BF155" s="541">
        <v>0</v>
      </c>
      <c r="BG155" s="541">
        <v>0</v>
      </c>
      <c r="BH155" s="541">
        <v>0</v>
      </c>
      <c r="BI155" s="541">
        <v>0</v>
      </c>
      <c r="BJ155" s="541">
        <v>0</v>
      </c>
      <c r="BK155" s="541">
        <v>0</v>
      </c>
      <c r="BL155" s="541">
        <v>0</v>
      </c>
      <c r="BM155" s="541">
        <v>0</v>
      </c>
      <c r="BN155" s="541">
        <v>0</v>
      </c>
      <c r="BO155" s="541">
        <v>0</v>
      </c>
      <c r="BP155" s="541">
        <v>5</v>
      </c>
      <c r="BQ155" s="541">
        <v>20</v>
      </c>
      <c r="BR155" s="541">
        <v>0</v>
      </c>
      <c r="BS155" s="541">
        <v>0</v>
      </c>
      <c r="BT155" s="541">
        <v>7</v>
      </c>
      <c r="BU155" s="541">
        <v>7</v>
      </c>
      <c r="BV155" s="541">
        <v>0</v>
      </c>
      <c r="BW155" s="541">
        <v>0</v>
      </c>
      <c r="BX155" s="541">
        <v>1</v>
      </c>
      <c r="BY155" s="541">
        <v>30</v>
      </c>
      <c r="BZ155" s="541">
        <v>0</v>
      </c>
      <c r="CA155" s="541">
        <v>0</v>
      </c>
      <c r="CB155" s="541">
        <v>0</v>
      </c>
      <c r="CC155" s="541">
        <v>0</v>
      </c>
      <c r="CD155" s="541">
        <v>0</v>
      </c>
      <c r="CE155" s="541">
        <v>0</v>
      </c>
      <c r="CF155" s="541">
        <v>0</v>
      </c>
      <c r="CG155" s="541">
        <v>0</v>
      </c>
      <c r="CH155" s="541">
        <v>0</v>
      </c>
      <c r="CI155" s="541">
        <v>0</v>
      </c>
      <c r="CJ155" s="541">
        <v>0</v>
      </c>
      <c r="CK155" s="541">
        <v>0</v>
      </c>
      <c r="CL155" s="541">
        <v>0</v>
      </c>
      <c r="CM155" s="541">
        <v>0</v>
      </c>
      <c r="CN155" s="541">
        <v>0</v>
      </c>
      <c r="CO155" s="541">
        <v>0</v>
      </c>
      <c r="CP155" s="541">
        <v>0</v>
      </c>
      <c r="CQ155" s="541">
        <v>0</v>
      </c>
      <c r="CR155" s="541">
        <v>0</v>
      </c>
      <c r="CS155" s="541">
        <v>0</v>
      </c>
      <c r="CT155" s="541">
        <v>0</v>
      </c>
      <c r="CU155" s="541">
        <v>0</v>
      </c>
      <c r="CV155" s="541">
        <v>0</v>
      </c>
      <c r="CW155" s="541">
        <v>0</v>
      </c>
      <c r="CX155" s="541">
        <v>0</v>
      </c>
      <c r="CY155" s="541">
        <v>0</v>
      </c>
      <c r="CZ155" s="541">
        <v>0</v>
      </c>
      <c r="DA155" s="541">
        <v>0</v>
      </c>
      <c r="DB155" s="541">
        <v>0</v>
      </c>
      <c r="DC155" s="541">
        <v>0</v>
      </c>
      <c r="DD155" s="541">
        <v>1</v>
      </c>
      <c r="DE155" s="541">
        <v>4</v>
      </c>
      <c r="DF155" s="541">
        <v>0</v>
      </c>
      <c r="DG155" s="541">
        <v>0</v>
      </c>
      <c r="DH155" s="541">
        <v>1</v>
      </c>
      <c r="DI155" s="541">
        <v>1</v>
      </c>
      <c r="DJ155" s="541">
        <v>0</v>
      </c>
      <c r="DK155" s="541">
        <v>0</v>
      </c>
      <c r="DL155" s="541">
        <v>0</v>
      </c>
      <c r="DM155" s="541">
        <v>0</v>
      </c>
      <c r="DN155" s="541">
        <v>0</v>
      </c>
      <c r="DO155" s="541">
        <v>0</v>
      </c>
      <c r="DP155" s="541">
        <v>0</v>
      </c>
      <c r="DQ155" s="541">
        <v>0</v>
      </c>
      <c r="DR155" s="541">
        <v>0</v>
      </c>
      <c r="DS155" s="541">
        <v>0</v>
      </c>
      <c r="DT155" s="541">
        <v>0</v>
      </c>
      <c r="DU155" s="541">
        <v>0</v>
      </c>
      <c r="DV155" s="541">
        <v>0</v>
      </c>
      <c r="DW155" s="541">
        <v>0</v>
      </c>
      <c r="DX155" s="541">
        <v>0</v>
      </c>
      <c r="DY155" s="541">
        <v>0</v>
      </c>
      <c r="DZ155" s="541">
        <v>0</v>
      </c>
      <c r="EA155" s="541">
        <v>0</v>
      </c>
      <c r="EB155" s="541">
        <v>0</v>
      </c>
      <c r="EC155" s="541">
        <v>0</v>
      </c>
      <c r="ED155" s="541">
        <v>0</v>
      </c>
      <c r="EE155" s="541">
        <v>0</v>
      </c>
      <c r="EF155" s="541">
        <v>0</v>
      </c>
      <c r="EG155" s="541">
        <v>0</v>
      </c>
      <c r="EH155" s="541">
        <v>0</v>
      </c>
      <c r="EI155" s="541">
        <v>0</v>
      </c>
      <c r="EJ155" s="541">
        <v>0</v>
      </c>
      <c r="EK155" s="541">
        <v>0</v>
      </c>
      <c r="EL155" s="541">
        <v>0</v>
      </c>
      <c r="EM155" s="541">
        <v>0</v>
      </c>
      <c r="EN155" s="541">
        <v>0</v>
      </c>
      <c r="EO155" s="541">
        <v>0</v>
      </c>
      <c r="EP155" s="541">
        <v>0</v>
      </c>
      <c r="EQ155" s="541">
        <v>0</v>
      </c>
      <c r="ER155" s="541">
        <v>0</v>
      </c>
      <c r="ES155" s="541">
        <v>0</v>
      </c>
      <c r="ET155" s="541">
        <v>0</v>
      </c>
      <c r="EU155" s="541">
        <v>0</v>
      </c>
      <c r="EV155" s="541">
        <v>0</v>
      </c>
      <c r="EW155" s="541">
        <v>0</v>
      </c>
      <c r="EX155" s="541">
        <v>0</v>
      </c>
      <c r="EY155" s="541">
        <v>0</v>
      </c>
      <c r="EZ155" s="541">
        <v>0</v>
      </c>
      <c r="FA155" s="541">
        <v>0</v>
      </c>
      <c r="FB155" s="541">
        <v>0</v>
      </c>
      <c r="FC155" s="541">
        <v>0</v>
      </c>
      <c r="FD155" s="541">
        <v>0</v>
      </c>
      <c r="FE155" s="541">
        <v>0</v>
      </c>
      <c r="FF155" s="541">
        <v>0</v>
      </c>
      <c r="FG155" s="541">
        <v>0</v>
      </c>
      <c r="FH155" s="541">
        <v>0</v>
      </c>
      <c r="FI155" s="541">
        <v>0</v>
      </c>
      <c r="FJ155" s="541">
        <v>0</v>
      </c>
      <c r="FK155" s="541">
        <v>0</v>
      </c>
      <c r="FL155" s="541">
        <v>0</v>
      </c>
      <c r="FM155" s="541">
        <v>0</v>
      </c>
      <c r="FN155" s="541">
        <v>0</v>
      </c>
      <c r="FO155" s="541">
        <v>0</v>
      </c>
      <c r="FP155" s="541">
        <v>0</v>
      </c>
      <c r="FQ155" s="541">
        <v>0</v>
      </c>
      <c r="FR155" s="541">
        <v>0</v>
      </c>
      <c r="FS155" s="541">
        <v>0</v>
      </c>
      <c r="FT155" s="541">
        <v>0</v>
      </c>
      <c r="FU155" s="541">
        <v>0</v>
      </c>
      <c r="FV155" s="541">
        <v>0</v>
      </c>
      <c r="FW155" s="541">
        <v>0</v>
      </c>
      <c r="FX155" s="541">
        <v>0</v>
      </c>
      <c r="FY155" s="541">
        <v>0</v>
      </c>
      <c r="FZ155" s="541">
        <v>0</v>
      </c>
      <c r="GA155" s="541">
        <v>0</v>
      </c>
      <c r="GB155" s="541">
        <v>0</v>
      </c>
      <c r="GC155" s="541">
        <v>0</v>
      </c>
      <c r="GD155" s="541">
        <v>0</v>
      </c>
      <c r="GE155" s="541">
        <v>0</v>
      </c>
      <c r="GF155" s="541">
        <v>0</v>
      </c>
      <c r="GG155" s="541">
        <v>0</v>
      </c>
      <c r="GH155" s="541">
        <v>0</v>
      </c>
      <c r="GI155" s="541">
        <v>0</v>
      </c>
      <c r="GJ155" s="541">
        <v>0</v>
      </c>
      <c r="GK155" s="541">
        <v>0</v>
      </c>
      <c r="GL155" s="541">
        <v>0</v>
      </c>
      <c r="GM155" s="541">
        <v>0</v>
      </c>
      <c r="GN155" s="541">
        <v>0</v>
      </c>
      <c r="GO155" s="541">
        <v>0</v>
      </c>
      <c r="GP155" s="541">
        <v>0</v>
      </c>
      <c r="GQ155" s="541">
        <v>0</v>
      </c>
      <c r="GR155" s="541">
        <v>0</v>
      </c>
      <c r="GS155" s="541">
        <v>0</v>
      </c>
      <c r="GT155" s="541">
        <v>0</v>
      </c>
      <c r="GU155" s="541">
        <v>0</v>
      </c>
      <c r="GV155" s="541">
        <v>0</v>
      </c>
      <c r="GW155" s="541">
        <v>0</v>
      </c>
      <c r="GX155" s="541">
        <v>0</v>
      </c>
      <c r="GY155" s="541">
        <v>0</v>
      </c>
      <c r="GZ155" s="541">
        <v>0</v>
      </c>
      <c r="HA155" s="541">
        <v>0</v>
      </c>
      <c r="HB155" s="541">
        <v>0</v>
      </c>
      <c r="HC155" s="541">
        <v>0</v>
      </c>
      <c r="HD155" s="541">
        <v>0</v>
      </c>
      <c r="HE155" s="541">
        <v>0</v>
      </c>
      <c r="HF155" s="541">
        <v>0</v>
      </c>
      <c r="HG155" s="541">
        <v>0</v>
      </c>
      <c r="HH155" s="541">
        <v>0</v>
      </c>
      <c r="HI155" s="541">
        <v>0</v>
      </c>
      <c r="HJ155" s="541">
        <v>0</v>
      </c>
      <c r="HK155" s="541">
        <v>0</v>
      </c>
      <c r="HL155" s="541">
        <v>0</v>
      </c>
      <c r="HM155" s="541">
        <v>0</v>
      </c>
      <c r="HN155" s="541">
        <v>0</v>
      </c>
      <c r="HO155" s="541">
        <v>0</v>
      </c>
      <c r="HP155" s="541">
        <v>0</v>
      </c>
      <c r="HQ155" s="541">
        <v>0</v>
      </c>
      <c r="HR155" s="541">
        <v>0</v>
      </c>
      <c r="HS155" s="541">
        <v>0</v>
      </c>
      <c r="HT155" s="541">
        <v>0</v>
      </c>
      <c r="HU155" s="541">
        <v>0</v>
      </c>
      <c r="HV155" s="541">
        <v>0</v>
      </c>
      <c r="HW155" s="541">
        <v>0</v>
      </c>
      <c r="HX155" s="541">
        <v>0</v>
      </c>
      <c r="HY155" s="541">
        <v>0</v>
      </c>
      <c r="HZ155" s="541">
        <v>0</v>
      </c>
      <c r="IA155" s="541">
        <v>0</v>
      </c>
      <c r="IB155" s="541">
        <v>0</v>
      </c>
      <c r="IC155" s="541">
        <v>0</v>
      </c>
      <c r="ID155" s="541">
        <v>0</v>
      </c>
      <c r="IE155" s="541">
        <v>0</v>
      </c>
      <c r="IF155" s="541">
        <v>0</v>
      </c>
      <c r="IG155" s="541">
        <v>0</v>
      </c>
      <c r="IH155" s="541">
        <v>0</v>
      </c>
      <c r="II155" s="541">
        <v>0</v>
      </c>
      <c r="IJ155" s="541">
        <v>0</v>
      </c>
      <c r="IK155" s="541">
        <v>0</v>
      </c>
      <c r="IL155" s="541">
        <v>0</v>
      </c>
      <c r="IM155" s="541">
        <v>0</v>
      </c>
      <c r="IN155" s="541">
        <v>0</v>
      </c>
      <c r="IO155" s="541">
        <v>0</v>
      </c>
      <c r="IP155" s="541">
        <v>0</v>
      </c>
      <c r="IQ155" s="541">
        <v>0</v>
      </c>
      <c r="IR155" s="541">
        <v>0</v>
      </c>
      <c r="IS155" s="541">
        <v>0</v>
      </c>
      <c r="IT155" s="541">
        <v>0</v>
      </c>
      <c r="IU155" s="541">
        <v>0</v>
      </c>
      <c r="IV155" s="541">
        <v>0</v>
      </c>
      <c r="IW155" s="541">
        <v>0</v>
      </c>
      <c r="IX155" s="541">
        <v>0</v>
      </c>
      <c r="IY155" s="541">
        <v>0</v>
      </c>
      <c r="IZ155" s="541">
        <v>0</v>
      </c>
      <c r="JA155" s="541">
        <v>0</v>
      </c>
      <c r="JB155" s="541">
        <v>1</v>
      </c>
      <c r="JC155" s="541">
        <v>0</v>
      </c>
      <c r="JD155" s="541">
        <v>0</v>
      </c>
      <c r="JE155" s="541">
        <v>0</v>
      </c>
      <c r="JF155" s="541">
        <v>0</v>
      </c>
      <c r="JG155" s="541">
        <v>0</v>
      </c>
      <c r="JH155" s="541">
        <v>0</v>
      </c>
      <c r="JI155" s="541">
        <v>0</v>
      </c>
      <c r="JJ155" s="541">
        <v>0</v>
      </c>
      <c r="JK155" s="541">
        <v>0</v>
      </c>
      <c r="JL155" s="541">
        <v>0</v>
      </c>
      <c r="JM155" s="541">
        <v>0</v>
      </c>
      <c r="JN155" s="541">
        <v>0</v>
      </c>
      <c r="JO155" s="541">
        <v>0</v>
      </c>
      <c r="JP155" s="541">
        <v>0</v>
      </c>
      <c r="JQ155" s="541">
        <v>0</v>
      </c>
      <c r="JR155" s="541">
        <v>0</v>
      </c>
      <c r="JS155" s="541">
        <v>0</v>
      </c>
      <c r="JT155" s="541">
        <v>0</v>
      </c>
      <c r="JU155" s="541">
        <v>0</v>
      </c>
      <c r="JV155" s="541">
        <v>0</v>
      </c>
      <c r="JW155" s="541">
        <v>0</v>
      </c>
      <c r="JX155" s="541">
        <v>0</v>
      </c>
      <c r="JY155" s="541">
        <v>0</v>
      </c>
      <c r="JZ155" s="541">
        <v>0</v>
      </c>
      <c r="KA155" s="541">
        <v>0</v>
      </c>
      <c r="KB155" s="541">
        <v>0</v>
      </c>
      <c r="KC155" s="541">
        <v>0</v>
      </c>
      <c r="KD155" s="541">
        <v>0</v>
      </c>
      <c r="KE155" s="541">
        <v>0</v>
      </c>
      <c r="KF155" s="541">
        <v>0</v>
      </c>
      <c r="KG155" s="541">
        <v>0</v>
      </c>
      <c r="KH155" s="541">
        <v>0</v>
      </c>
      <c r="KI155" s="541">
        <v>0</v>
      </c>
      <c r="KJ155" s="541">
        <v>0</v>
      </c>
      <c r="KK155" s="541">
        <v>0</v>
      </c>
      <c r="KL155" s="541">
        <v>0</v>
      </c>
      <c r="KM155" s="541">
        <v>0</v>
      </c>
      <c r="KN155" s="541">
        <v>0</v>
      </c>
      <c r="KO155" s="541">
        <v>0</v>
      </c>
      <c r="KP155" s="541">
        <v>0</v>
      </c>
      <c r="KQ155" s="541">
        <v>0</v>
      </c>
      <c r="KR155" s="541">
        <v>0</v>
      </c>
      <c r="KS155" s="541">
        <v>0</v>
      </c>
      <c r="KT155" s="541">
        <v>0</v>
      </c>
      <c r="KU155" s="541">
        <v>0</v>
      </c>
      <c r="KV155" s="541">
        <v>0</v>
      </c>
      <c r="KW155" s="541">
        <v>0</v>
      </c>
      <c r="KX155" s="541">
        <v>0</v>
      </c>
      <c r="KY155" s="541">
        <v>0</v>
      </c>
      <c r="KZ155" s="541">
        <v>0</v>
      </c>
      <c r="LA155" s="541">
        <v>0</v>
      </c>
      <c r="LB155" s="541">
        <v>0</v>
      </c>
      <c r="LC155" s="541">
        <v>0</v>
      </c>
      <c r="LD155" s="541">
        <v>0</v>
      </c>
      <c r="LE155" s="541">
        <v>0</v>
      </c>
      <c r="LF155" s="541">
        <v>0</v>
      </c>
      <c r="LG155" s="541">
        <v>0</v>
      </c>
      <c r="LH155" s="541">
        <v>0</v>
      </c>
      <c r="LI155" s="541">
        <v>0</v>
      </c>
      <c r="LJ155" s="541">
        <v>0</v>
      </c>
      <c r="LK155" s="541">
        <v>0</v>
      </c>
      <c r="LL155" s="541">
        <v>0</v>
      </c>
      <c r="LM155" s="541">
        <v>0</v>
      </c>
      <c r="LN155" s="541">
        <v>0</v>
      </c>
      <c r="LO155" s="541">
        <v>0</v>
      </c>
      <c r="LP155" s="541">
        <v>0</v>
      </c>
      <c r="LQ155" s="541">
        <v>0</v>
      </c>
      <c r="LR155" s="541">
        <v>0</v>
      </c>
      <c r="LS155" s="541">
        <v>0</v>
      </c>
      <c r="LT155" s="541">
        <v>0</v>
      </c>
      <c r="LU155" s="541">
        <v>0</v>
      </c>
      <c r="LV155" s="541">
        <v>0</v>
      </c>
      <c r="LW155" s="541">
        <v>0</v>
      </c>
      <c r="LX155" s="541">
        <v>0</v>
      </c>
      <c r="LY155" s="541">
        <v>0</v>
      </c>
      <c r="LZ155" s="541">
        <v>0</v>
      </c>
      <c r="MA155" s="541">
        <v>0</v>
      </c>
      <c r="MB155" s="541">
        <v>0</v>
      </c>
      <c r="MC155" s="541">
        <v>0</v>
      </c>
      <c r="MD155" s="541">
        <v>0</v>
      </c>
      <c r="ME155" s="541">
        <v>0</v>
      </c>
      <c r="MF155" s="541">
        <v>0</v>
      </c>
      <c r="MG155" s="541">
        <v>0</v>
      </c>
      <c r="MH155" s="541">
        <v>0</v>
      </c>
      <c r="MI155" s="541">
        <v>0</v>
      </c>
      <c r="MJ155" s="541">
        <v>0</v>
      </c>
      <c r="MK155" s="541">
        <v>0</v>
      </c>
      <c r="ML155" s="541">
        <v>0</v>
      </c>
      <c r="MM155" s="541">
        <v>0</v>
      </c>
      <c r="MN155" s="541">
        <v>0</v>
      </c>
      <c r="MO155" s="541">
        <v>0</v>
      </c>
      <c r="MP155" s="541">
        <v>0</v>
      </c>
      <c r="MQ155" s="541">
        <v>0</v>
      </c>
      <c r="MR155" s="541">
        <v>0</v>
      </c>
      <c r="MS155" s="541">
        <v>0</v>
      </c>
      <c r="MT155" s="541">
        <v>0</v>
      </c>
      <c r="MU155" s="541">
        <v>0</v>
      </c>
      <c r="MV155" s="541">
        <v>0</v>
      </c>
      <c r="MW155" s="541">
        <v>0</v>
      </c>
      <c r="MX155" s="541">
        <v>0</v>
      </c>
      <c r="MY155" s="541">
        <v>0</v>
      </c>
      <c r="MZ155" s="541">
        <v>0</v>
      </c>
      <c r="NA155" s="541">
        <v>0</v>
      </c>
      <c r="NB155" s="541">
        <v>0</v>
      </c>
      <c r="NC155" s="541">
        <v>0</v>
      </c>
      <c r="ND155" s="541">
        <v>0</v>
      </c>
      <c r="NE155" s="541">
        <v>0</v>
      </c>
      <c r="NF155" s="541">
        <v>0</v>
      </c>
      <c r="NG155" s="541">
        <v>0</v>
      </c>
      <c r="NH155" s="541">
        <v>0</v>
      </c>
      <c r="NI155" s="541">
        <v>0</v>
      </c>
      <c r="NJ155" s="541">
        <v>0</v>
      </c>
      <c r="NK155" s="541">
        <v>0</v>
      </c>
      <c r="NL155" s="541">
        <v>0</v>
      </c>
      <c r="NM155" s="541">
        <v>0</v>
      </c>
      <c r="NN155" s="541">
        <v>0</v>
      </c>
      <c r="NO155" s="541">
        <v>0</v>
      </c>
      <c r="NP155" s="541">
        <v>0</v>
      </c>
      <c r="NQ155" s="541">
        <v>0</v>
      </c>
      <c r="NR155" s="541">
        <v>0</v>
      </c>
      <c r="NS155" s="541">
        <v>0</v>
      </c>
      <c r="NT155" s="541">
        <v>0</v>
      </c>
      <c r="NU155" s="541">
        <v>0</v>
      </c>
      <c r="NV155" s="541">
        <v>0</v>
      </c>
      <c r="NW155" s="541">
        <v>0</v>
      </c>
      <c r="NX155" s="541">
        <v>0</v>
      </c>
      <c r="NY155" s="541">
        <v>0</v>
      </c>
      <c r="NZ155" s="541">
        <v>0</v>
      </c>
      <c r="OA155" s="541">
        <v>0</v>
      </c>
      <c r="OB155" s="541">
        <v>0</v>
      </c>
      <c r="OC155" s="541">
        <v>0</v>
      </c>
      <c r="OD155" s="541">
        <v>0</v>
      </c>
      <c r="OE155" s="541">
        <v>0</v>
      </c>
      <c r="OF155" s="541">
        <v>0</v>
      </c>
      <c r="OG155" s="541">
        <v>0</v>
      </c>
      <c r="OH155" s="541">
        <v>0</v>
      </c>
      <c r="OI155" s="541">
        <v>0</v>
      </c>
      <c r="OJ155" s="541">
        <v>0</v>
      </c>
      <c r="OK155" s="541">
        <v>0</v>
      </c>
      <c r="OL155" s="541">
        <v>0</v>
      </c>
      <c r="OM155" s="541">
        <v>0</v>
      </c>
      <c r="ON155" s="541">
        <v>0</v>
      </c>
      <c r="OO155" s="541">
        <v>0</v>
      </c>
      <c r="OP155" s="541">
        <v>0</v>
      </c>
      <c r="OQ155" s="541">
        <v>0</v>
      </c>
      <c r="OR155" s="541">
        <v>0</v>
      </c>
      <c r="OS155" s="541">
        <v>0</v>
      </c>
      <c r="OT155" s="541">
        <v>0</v>
      </c>
      <c r="OU155" s="541">
        <v>0</v>
      </c>
      <c r="OV155" s="541">
        <v>0</v>
      </c>
      <c r="OW155" s="541">
        <v>0</v>
      </c>
      <c r="OX155" s="541">
        <v>0</v>
      </c>
      <c r="OY155" s="541">
        <v>0</v>
      </c>
      <c r="OZ155" s="541">
        <v>0</v>
      </c>
      <c r="PA155" s="541">
        <v>0</v>
      </c>
      <c r="PB155" s="541">
        <v>0</v>
      </c>
      <c r="PC155" s="541">
        <v>0</v>
      </c>
      <c r="PD155" s="541">
        <v>0</v>
      </c>
      <c r="PE155" s="541">
        <v>0</v>
      </c>
      <c r="PF155" s="541">
        <v>0</v>
      </c>
      <c r="PG155" s="541">
        <v>0</v>
      </c>
      <c r="PH155" s="541">
        <v>0</v>
      </c>
      <c r="PI155" s="541">
        <v>0</v>
      </c>
      <c r="PJ155" s="541">
        <v>0</v>
      </c>
      <c r="PK155" s="541">
        <v>0</v>
      </c>
      <c r="PL155" s="541">
        <v>0</v>
      </c>
      <c r="PM155" s="541">
        <v>0</v>
      </c>
      <c r="PN155" s="541">
        <v>0</v>
      </c>
      <c r="PO155" s="541">
        <v>0</v>
      </c>
      <c r="PP155" s="541">
        <v>0</v>
      </c>
      <c r="PQ155" s="541">
        <v>0</v>
      </c>
      <c r="PR155" s="541">
        <v>0</v>
      </c>
      <c r="PS155" s="541">
        <v>0</v>
      </c>
      <c r="PT155" s="541">
        <v>0</v>
      </c>
      <c r="PU155" s="541">
        <v>0</v>
      </c>
      <c r="PV155" s="541">
        <v>0</v>
      </c>
      <c r="PW155" s="541">
        <v>0</v>
      </c>
      <c r="PX155" s="541">
        <v>0</v>
      </c>
      <c r="PY155" s="541">
        <v>0</v>
      </c>
      <c r="PZ155" s="541">
        <v>0</v>
      </c>
      <c r="QA155" s="541">
        <v>0</v>
      </c>
      <c r="QB155" s="541">
        <v>0</v>
      </c>
      <c r="QC155" s="541">
        <v>0</v>
      </c>
      <c r="QD155" s="541">
        <v>0</v>
      </c>
      <c r="QE155" s="541">
        <v>0</v>
      </c>
      <c r="QF155" s="541">
        <v>0</v>
      </c>
      <c r="QG155" s="541">
        <v>0</v>
      </c>
      <c r="QH155" s="541">
        <v>0</v>
      </c>
      <c r="QI155" s="541">
        <v>0</v>
      </c>
    </row>
    <row r="156" spans="1:451" x14ac:dyDescent="0.25">
      <c r="A156" s="552">
        <v>17</v>
      </c>
      <c r="B156" s="535" t="s">
        <v>234</v>
      </c>
      <c r="C156" s="536"/>
      <c r="D156" s="536"/>
      <c r="E156" s="537"/>
      <c r="F156" s="540">
        <v>0</v>
      </c>
      <c r="G156" s="541">
        <v>0</v>
      </c>
      <c r="H156" s="541">
        <v>0</v>
      </c>
      <c r="I156" s="541">
        <v>0</v>
      </c>
      <c r="J156" s="541">
        <v>0</v>
      </c>
      <c r="K156" s="541">
        <v>0</v>
      </c>
      <c r="L156" s="541">
        <v>1</v>
      </c>
      <c r="M156" s="541">
        <v>1</v>
      </c>
      <c r="N156" s="541">
        <v>0</v>
      </c>
      <c r="O156" s="541">
        <v>0</v>
      </c>
      <c r="P156" s="541">
        <v>0</v>
      </c>
      <c r="Q156" s="541">
        <v>0</v>
      </c>
      <c r="R156" s="541">
        <v>0</v>
      </c>
      <c r="S156" s="541">
        <v>0</v>
      </c>
      <c r="T156" s="541">
        <v>0</v>
      </c>
      <c r="U156" s="541">
        <v>0</v>
      </c>
      <c r="V156" s="541">
        <v>0</v>
      </c>
      <c r="W156" s="541">
        <v>0</v>
      </c>
      <c r="X156" s="541">
        <v>0</v>
      </c>
      <c r="Y156" s="541">
        <v>0</v>
      </c>
      <c r="Z156" s="541">
        <v>0</v>
      </c>
      <c r="AA156" s="541">
        <v>0</v>
      </c>
      <c r="AB156" s="541">
        <v>0</v>
      </c>
      <c r="AC156" s="541">
        <v>0</v>
      </c>
      <c r="AD156" s="541">
        <v>0</v>
      </c>
      <c r="AE156" s="541">
        <v>0</v>
      </c>
      <c r="AF156" s="541">
        <v>0</v>
      </c>
      <c r="AG156" s="541">
        <v>0</v>
      </c>
      <c r="AH156" s="541">
        <v>0</v>
      </c>
      <c r="AI156" s="541">
        <v>0</v>
      </c>
      <c r="AJ156" s="541">
        <v>0</v>
      </c>
      <c r="AK156" s="541">
        <v>0</v>
      </c>
      <c r="AL156" s="541">
        <v>0</v>
      </c>
      <c r="AM156" s="541">
        <v>0</v>
      </c>
      <c r="AN156" s="541">
        <v>0</v>
      </c>
      <c r="AO156" s="541">
        <v>0</v>
      </c>
      <c r="AP156" s="541">
        <v>0</v>
      </c>
      <c r="AQ156" s="541">
        <v>0</v>
      </c>
      <c r="AR156" s="541">
        <v>0</v>
      </c>
      <c r="AS156" s="541">
        <v>0</v>
      </c>
      <c r="AT156" s="541">
        <v>0</v>
      </c>
      <c r="AU156" s="541">
        <v>0</v>
      </c>
      <c r="AV156" s="541">
        <v>0</v>
      </c>
      <c r="AW156" s="541">
        <v>0</v>
      </c>
      <c r="AX156" s="541">
        <v>0</v>
      </c>
      <c r="AY156" s="541">
        <v>0</v>
      </c>
      <c r="AZ156" s="541">
        <v>2</v>
      </c>
      <c r="BA156" s="541">
        <v>2</v>
      </c>
      <c r="BB156" s="541">
        <v>0</v>
      </c>
      <c r="BC156" s="541">
        <v>0</v>
      </c>
      <c r="BD156" s="541">
        <v>1</v>
      </c>
      <c r="BE156" s="541">
        <v>10</v>
      </c>
      <c r="BF156" s="541">
        <v>0</v>
      </c>
      <c r="BG156" s="541">
        <v>0</v>
      </c>
      <c r="BH156" s="541">
        <v>0</v>
      </c>
      <c r="BI156" s="541">
        <v>0</v>
      </c>
      <c r="BJ156" s="541">
        <v>0</v>
      </c>
      <c r="BK156" s="541">
        <v>0</v>
      </c>
      <c r="BL156" s="541">
        <v>0</v>
      </c>
      <c r="BM156" s="541">
        <v>0</v>
      </c>
      <c r="BN156" s="541">
        <v>0</v>
      </c>
      <c r="BO156" s="541">
        <v>0</v>
      </c>
      <c r="BP156" s="541">
        <v>1</v>
      </c>
      <c r="BQ156" s="541">
        <v>4</v>
      </c>
      <c r="BR156" s="541">
        <v>3</v>
      </c>
      <c r="BS156" s="541">
        <v>3</v>
      </c>
      <c r="BT156" s="541">
        <v>0</v>
      </c>
      <c r="BU156" s="541">
        <v>0</v>
      </c>
      <c r="BV156" s="541">
        <v>0</v>
      </c>
      <c r="BW156" s="541">
        <v>0</v>
      </c>
      <c r="BX156" s="541">
        <v>0</v>
      </c>
      <c r="BY156" s="541">
        <v>0</v>
      </c>
      <c r="BZ156" s="541">
        <v>0</v>
      </c>
      <c r="CA156" s="541">
        <v>0</v>
      </c>
      <c r="CB156" s="541">
        <v>0</v>
      </c>
      <c r="CC156" s="541">
        <v>0</v>
      </c>
      <c r="CD156" s="541">
        <v>0</v>
      </c>
      <c r="CE156" s="541">
        <v>0</v>
      </c>
      <c r="CF156" s="541">
        <v>0</v>
      </c>
      <c r="CG156" s="541">
        <v>0</v>
      </c>
      <c r="CH156" s="541">
        <v>0</v>
      </c>
      <c r="CI156" s="541">
        <v>0</v>
      </c>
      <c r="CJ156" s="541">
        <v>1</v>
      </c>
      <c r="CK156" s="541">
        <v>1</v>
      </c>
      <c r="CL156" s="541">
        <v>0</v>
      </c>
      <c r="CM156" s="541">
        <v>0</v>
      </c>
      <c r="CN156" s="541">
        <v>2</v>
      </c>
      <c r="CO156" s="541">
        <v>2</v>
      </c>
      <c r="CP156" s="541">
        <v>0</v>
      </c>
      <c r="CQ156" s="541">
        <v>0</v>
      </c>
      <c r="CR156" s="541">
        <v>0</v>
      </c>
      <c r="CS156" s="541">
        <v>0</v>
      </c>
      <c r="CT156" s="541">
        <v>0</v>
      </c>
      <c r="CU156" s="541">
        <v>0</v>
      </c>
      <c r="CV156" s="541">
        <v>0</v>
      </c>
      <c r="CW156" s="541">
        <v>0</v>
      </c>
      <c r="CX156" s="541">
        <v>0</v>
      </c>
      <c r="CY156" s="541">
        <v>0</v>
      </c>
      <c r="CZ156" s="541">
        <v>0</v>
      </c>
      <c r="DA156" s="541">
        <v>0</v>
      </c>
      <c r="DB156" s="541">
        <v>0</v>
      </c>
      <c r="DC156" s="541">
        <v>0</v>
      </c>
      <c r="DD156" s="541">
        <v>2</v>
      </c>
      <c r="DE156" s="541">
        <v>8</v>
      </c>
      <c r="DF156" s="541">
        <v>1</v>
      </c>
      <c r="DG156" s="541">
        <v>1</v>
      </c>
      <c r="DH156" s="541">
        <v>1</v>
      </c>
      <c r="DI156" s="541">
        <v>1</v>
      </c>
      <c r="DJ156" s="541">
        <v>0</v>
      </c>
      <c r="DK156" s="541">
        <v>0</v>
      </c>
      <c r="DL156" s="541">
        <v>0</v>
      </c>
      <c r="DM156" s="541">
        <v>0</v>
      </c>
      <c r="DN156" s="541">
        <v>0</v>
      </c>
      <c r="DO156" s="541">
        <v>0</v>
      </c>
      <c r="DP156" s="541">
        <v>0</v>
      </c>
      <c r="DQ156" s="541">
        <v>0</v>
      </c>
      <c r="DR156" s="541">
        <v>0</v>
      </c>
      <c r="DS156" s="541">
        <v>0</v>
      </c>
      <c r="DT156" s="541">
        <v>0</v>
      </c>
      <c r="DU156" s="541">
        <v>0</v>
      </c>
      <c r="DV156" s="541">
        <v>0</v>
      </c>
      <c r="DW156" s="541">
        <v>0</v>
      </c>
      <c r="DX156" s="541">
        <v>0</v>
      </c>
      <c r="DY156" s="541">
        <v>0</v>
      </c>
      <c r="DZ156" s="541">
        <v>0</v>
      </c>
      <c r="EA156" s="541">
        <v>0</v>
      </c>
      <c r="EB156" s="541">
        <v>0</v>
      </c>
      <c r="EC156" s="541">
        <v>0</v>
      </c>
      <c r="ED156" s="541">
        <v>0</v>
      </c>
      <c r="EE156" s="541">
        <v>0</v>
      </c>
      <c r="EF156" s="541">
        <v>0</v>
      </c>
      <c r="EG156" s="541">
        <v>0</v>
      </c>
      <c r="EH156" s="541">
        <v>0</v>
      </c>
      <c r="EI156" s="541">
        <v>0</v>
      </c>
      <c r="EJ156" s="541">
        <v>0</v>
      </c>
      <c r="EK156" s="541">
        <v>0</v>
      </c>
      <c r="EL156" s="541">
        <v>0</v>
      </c>
      <c r="EM156" s="541">
        <v>0</v>
      </c>
      <c r="EN156" s="541">
        <v>0</v>
      </c>
      <c r="EO156" s="541">
        <v>0</v>
      </c>
      <c r="EP156" s="541">
        <v>0</v>
      </c>
      <c r="EQ156" s="541">
        <v>0</v>
      </c>
      <c r="ER156" s="541">
        <v>0</v>
      </c>
      <c r="ES156" s="541">
        <v>0</v>
      </c>
      <c r="ET156" s="541">
        <v>0</v>
      </c>
      <c r="EU156" s="541">
        <v>0</v>
      </c>
      <c r="EV156" s="541">
        <v>0</v>
      </c>
      <c r="EW156" s="541">
        <v>0</v>
      </c>
      <c r="EX156" s="541">
        <v>0</v>
      </c>
      <c r="EY156" s="541">
        <v>0</v>
      </c>
      <c r="EZ156" s="541">
        <v>0</v>
      </c>
      <c r="FA156" s="541">
        <v>0</v>
      </c>
      <c r="FB156" s="541">
        <v>0</v>
      </c>
      <c r="FC156" s="541">
        <v>0</v>
      </c>
      <c r="FD156" s="541">
        <v>0</v>
      </c>
      <c r="FE156" s="541">
        <v>0</v>
      </c>
      <c r="FF156" s="541">
        <v>0</v>
      </c>
      <c r="FG156" s="541">
        <v>0</v>
      </c>
      <c r="FH156" s="541">
        <v>0</v>
      </c>
      <c r="FI156" s="541">
        <v>0</v>
      </c>
      <c r="FJ156" s="541">
        <v>0</v>
      </c>
      <c r="FK156" s="541">
        <v>0</v>
      </c>
      <c r="FL156" s="541">
        <v>0</v>
      </c>
      <c r="FM156" s="541">
        <v>0</v>
      </c>
      <c r="FN156" s="541">
        <v>0</v>
      </c>
      <c r="FO156" s="541">
        <v>0</v>
      </c>
      <c r="FP156" s="541">
        <v>0</v>
      </c>
      <c r="FQ156" s="541">
        <v>0</v>
      </c>
      <c r="FR156" s="541">
        <v>0</v>
      </c>
      <c r="FS156" s="541">
        <v>0</v>
      </c>
      <c r="FT156" s="541">
        <v>0</v>
      </c>
      <c r="FU156" s="541">
        <v>0</v>
      </c>
      <c r="FV156" s="541">
        <v>0</v>
      </c>
      <c r="FW156" s="541">
        <v>0</v>
      </c>
      <c r="FX156" s="541">
        <v>0</v>
      </c>
      <c r="FY156" s="541">
        <v>0</v>
      </c>
      <c r="FZ156" s="541">
        <v>0</v>
      </c>
      <c r="GA156" s="541">
        <v>0</v>
      </c>
      <c r="GB156" s="541">
        <v>0</v>
      </c>
      <c r="GC156" s="541">
        <v>0</v>
      </c>
      <c r="GD156" s="541">
        <v>0</v>
      </c>
      <c r="GE156" s="541">
        <v>0</v>
      </c>
      <c r="GF156" s="541">
        <v>0</v>
      </c>
      <c r="GG156" s="541">
        <v>0</v>
      </c>
      <c r="GH156" s="541">
        <v>0</v>
      </c>
      <c r="GI156" s="541">
        <v>0</v>
      </c>
      <c r="GJ156" s="541">
        <v>0</v>
      </c>
      <c r="GK156" s="541">
        <v>0</v>
      </c>
      <c r="GL156" s="541">
        <v>0</v>
      </c>
      <c r="GM156" s="541">
        <v>0</v>
      </c>
      <c r="GN156" s="541">
        <v>0</v>
      </c>
      <c r="GO156" s="541">
        <v>0</v>
      </c>
      <c r="GP156" s="541">
        <v>0</v>
      </c>
      <c r="GQ156" s="541">
        <v>0</v>
      </c>
      <c r="GR156" s="541">
        <v>0</v>
      </c>
      <c r="GS156" s="541">
        <v>0</v>
      </c>
      <c r="GT156" s="541">
        <v>0</v>
      </c>
      <c r="GU156" s="541">
        <v>0</v>
      </c>
      <c r="GV156" s="541">
        <v>0</v>
      </c>
      <c r="GW156" s="541">
        <v>0</v>
      </c>
      <c r="GX156" s="541">
        <v>0</v>
      </c>
      <c r="GY156" s="541">
        <v>0</v>
      </c>
      <c r="GZ156" s="541">
        <v>0</v>
      </c>
      <c r="HA156" s="541">
        <v>0</v>
      </c>
      <c r="HB156" s="541">
        <v>0</v>
      </c>
      <c r="HC156" s="541">
        <v>0</v>
      </c>
      <c r="HD156" s="541">
        <v>0</v>
      </c>
      <c r="HE156" s="541">
        <v>0</v>
      </c>
      <c r="HF156" s="541">
        <v>0</v>
      </c>
      <c r="HG156" s="541">
        <v>0</v>
      </c>
      <c r="HH156" s="541">
        <v>0</v>
      </c>
      <c r="HI156" s="541">
        <v>0</v>
      </c>
      <c r="HJ156" s="541">
        <v>0</v>
      </c>
      <c r="HK156" s="541">
        <v>0</v>
      </c>
      <c r="HL156" s="541">
        <v>0</v>
      </c>
      <c r="HM156" s="541">
        <v>0</v>
      </c>
      <c r="HN156" s="541">
        <v>0</v>
      </c>
      <c r="HO156" s="541">
        <v>0</v>
      </c>
      <c r="HP156" s="541">
        <v>0</v>
      </c>
      <c r="HQ156" s="541">
        <v>0</v>
      </c>
      <c r="HR156" s="541">
        <v>0</v>
      </c>
      <c r="HS156" s="541">
        <v>0</v>
      </c>
      <c r="HT156" s="541">
        <v>0</v>
      </c>
      <c r="HU156" s="541">
        <v>0</v>
      </c>
      <c r="HV156" s="541">
        <v>0</v>
      </c>
      <c r="HW156" s="541">
        <v>0</v>
      </c>
      <c r="HX156" s="541">
        <v>0</v>
      </c>
      <c r="HY156" s="541">
        <v>0</v>
      </c>
      <c r="HZ156" s="541">
        <v>0</v>
      </c>
      <c r="IA156" s="541">
        <v>0</v>
      </c>
      <c r="IB156" s="541">
        <v>0</v>
      </c>
      <c r="IC156" s="541">
        <v>0</v>
      </c>
      <c r="ID156" s="541">
        <v>0</v>
      </c>
      <c r="IE156" s="541">
        <v>0</v>
      </c>
      <c r="IF156" s="541">
        <v>0</v>
      </c>
      <c r="IG156" s="541">
        <v>0</v>
      </c>
      <c r="IH156" s="541">
        <v>0</v>
      </c>
      <c r="II156" s="541">
        <v>0</v>
      </c>
      <c r="IJ156" s="541">
        <v>0</v>
      </c>
      <c r="IK156" s="541">
        <v>0</v>
      </c>
      <c r="IL156" s="541">
        <v>0</v>
      </c>
      <c r="IM156" s="541">
        <v>0</v>
      </c>
      <c r="IN156" s="541">
        <v>0</v>
      </c>
      <c r="IO156" s="541">
        <v>0</v>
      </c>
      <c r="IP156" s="541">
        <v>1</v>
      </c>
      <c r="IQ156" s="541">
        <v>0</v>
      </c>
      <c r="IR156" s="541">
        <v>0</v>
      </c>
      <c r="IS156" s="541">
        <v>0</v>
      </c>
      <c r="IT156" s="541">
        <v>0</v>
      </c>
      <c r="IU156" s="541">
        <v>0</v>
      </c>
      <c r="IV156" s="541">
        <v>0</v>
      </c>
      <c r="IW156" s="541">
        <v>0</v>
      </c>
      <c r="IX156" s="541">
        <v>3</v>
      </c>
      <c r="IY156" s="541">
        <v>0</v>
      </c>
      <c r="IZ156" s="541">
        <v>0</v>
      </c>
      <c r="JA156" s="541">
        <v>0</v>
      </c>
      <c r="JB156" s="541">
        <v>1</v>
      </c>
      <c r="JC156" s="541">
        <v>0</v>
      </c>
      <c r="JD156" s="541">
        <v>0</v>
      </c>
      <c r="JE156" s="541">
        <v>0</v>
      </c>
      <c r="JF156" s="541">
        <v>0</v>
      </c>
      <c r="JG156" s="541">
        <v>0</v>
      </c>
      <c r="JH156" s="541">
        <v>3</v>
      </c>
      <c r="JI156" s="541">
        <v>0</v>
      </c>
      <c r="JJ156" s="541">
        <v>0</v>
      </c>
      <c r="JK156" s="541">
        <v>0</v>
      </c>
      <c r="JL156" s="541">
        <v>5</v>
      </c>
      <c r="JM156" s="541">
        <v>0</v>
      </c>
      <c r="JN156" s="541">
        <v>0</v>
      </c>
      <c r="JO156" s="541">
        <v>0</v>
      </c>
      <c r="JP156" s="541">
        <v>0</v>
      </c>
      <c r="JQ156" s="541">
        <v>0</v>
      </c>
      <c r="JR156" s="541">
        <v>0</v>
      </c>
      <c r="JS156" s="541">
        <v>0</v>
      </c>
      <c r="JT156" s="541">
        <v>0</v>
      </c>
      <c r="JU156" s="541">
        <v>0</v>
      </c>
      <c r="JV156" s="541">
        <v>0</v>
      </c>
      <c r="JW156" s="541">
        <v>0</v>
      </c>
      <c r="JX156" s="541">
        <v>0</v>
      </c>
      <c r="JY156" s="541">
        <v>0</v>
      </c>
      <c r="JZ156" s="541">
        <v>0</v>
      </c>
      <c r="KA156" s="541">
        <v>0</v>
      </c>
      <c r="KB156" s="541">
        <v>0</v>
      </c>
      <c r="KC156" s="541">
        <v>0</v>
      </c>
      <c r="KD156" s="541">
        <v>0</v>
      </c>
      <c r="KE156" s="541">
        <v>0</v>
      </c>
      <c r="KF156" s="541">
        <v>0</v>
      </c>
      <c r="KG156" s="541">
        <v>0</v>
      </c>
      <c r="KH156" s="541">
        <v>0</v>
      </c>
      <c r="KI156" s="541">
        <v>0</v>
      </c>
      <c r="KJ156" s="541">
        <v>0</v>
      </c>
      <c r="KK156" s="541">
        <v>0</v>
      </c>
      <c r="KL156" s="541">
        <v>0</v>
      </c>
      <c r="KM156" s="541">
        <v>0</v>
      </c>
      <c r="KN156" s="541">
        <v>0</v>
      </c>
      <c r="KO156" s="541">
        <v>0</v>
      </c>
      <c r="KP156" s="541">
        <v>0</v>
      </c>
      <c r="KQ156" s="541">
        <v>0</v>
      </c>
      <c r="KR156" s="541">
        <v>0</v>
      </c>
      <c r="KS156" s="541">
        <v>0</v>
      </c>
      <c r="KT156" s="541">
        <v>0</v>
      </c>
      <c r="KU156" s="541">
        <v>0</v>
      </c>
      <c r="KV156" s="541">
        <v>0</v>
      </c>
      <c r="KW156" s="541">
        <v>0</v>
      </c>
      <c r="KX156" s="541">
        <v>0</v>
      </c>
      <c r="KY156" s="541">
        <v>0</v>
      </c>
      <c r="KZ156" s="541">
        <v>0</v>
      </c>
      <c r="LA156" s="541">
        <v>0</v>
      </c>
      <c r="LB156" s="541">
        <v>0</v>
      </c>
      <c r="LC156" s="541">
        <v>0</v>
      </c>
      <c r="LD156" s="541">
        <v>0</v>
      </c>
      <c r="LE156" s="541">
        <v>0</v>
      </c>
      <c r="LF156" s="541">
        <v>0</v>
      </c>
      <c r="LG156" s="541">
        <v>0</v>
      </c>
      <c r="LH156" s="541">
        <v>0</v>
      </c>
      <c r="LI156" s="541">
        <v>0</v>
      </c>
      <c r="LJ156" s="541">
        <v>0</v>
      </c>
      <c r="LK156" s="541">
        <v>0</v>
      </c>
      <c r="LL156" s="541">
        <v>0</v>
      </c>
      <c r="LM156" s="541">
        <v>0</v>
      </c>
      <c r="LN156" s="541">
        <v>0</v>
      </c>
      <c r="LO156" s="541">
        <v>0</v>
      </c>
      <c r="LP156" s="541">
        <v>0</v>
      </c>
      <c r="LQ156" s="541">
        <v>0</v>
      </c>
      <c r="LR156" s="541">
        <v>0</v>
      </c>
      <c r="LS156" s="541">
        <v>0</v>
      </c>
      <c r="LT156" s="541">
        <v>0</v>
      </c>
      <c r="LU156" s="541">
        <v>0</v>
      </c>
      <c r="LV156" s="541">
        <v>0</v>
      </c>
      <c r="LW156" s="541">
        <v>0</v>
      </c>
      <c r="LX156" s="541">
        <v>0</v>
      </c>
      <c r="LY156" s="541">
        <v>0</v>
      </c>
      <c r="LZ156" s="541">
        <v>0</v>
      </c>
      <c r="MA156" s="541">
        <v>0</v>
      </c>
      <c r="MB156" s="541">
        <v>0</v>
      </c>
      <c r="MC156" s="541">
        <v>0</v>
      </c>
      <c r="MD156" s="541">
        <v>0</v>
      </c>
      <c r="ME156" s="541">
        <v>0</v>
      </c>
      <c r="MF156" s="541">
        <v>0</v>
      </c>
      <c r="MG156" s="541">
        <v>0</v>
      </c>
      <c r="MH156" s="541">
        <v>0</v>
      </c>
      <c r="MI156" s="541">
        <v>0</v>
      </c>
      <c r="MJ156" s="541">
        <v>0</v>
      </c>
      <c r="MK156" s="541">
        <v>0</v>
      </c>
      <c r="ML156" s="541">
        <v>0</v>
      </c>
      <c r="MM156" s="541">
        <v>0</v>
      </c>
      <c r="MN156" s="541">
        <v>0</v>
      </c>
      <c r="MO156" s="541">
        <v>0</v>
      </c>
      <c r="MP156" s="541">
        <v>0</v>
      </c>
      <c r="MQ156" s="541">
        <v>0</v>
      </c>
      <c r="MR156" s="541">
        <v>0</v>
      </c>
      <c r="MS156" s="541">
        <v>0</v>
      </c>
      <c r="MT156" s="541">
        <v>0</v>
      </c>
      <c r="MU156" s="541">
        <v>0</v>
      </c>
      <c r="MV156" s="541">
        <v>0</v>
      </c>
      <c r="MW156" s="541">
        <v>0</v>
      </c>
      <c r="MX156" s="541">
        <v>0</v>
      </c>
      <c r="MY156" s="541">
        <v>0</v>
      </c>
      <c r="MZ156" s="541">
        <v>0</v>
      </c>
      <c r="NA156" s="541">
        <v>0</v>
      </c>
      <c r="NB156" s="541">
        <v>0</v>
      </c>
      <c r="NC156" s="541">
        <v>0</v>
      </c>
      <c r="ND156" s="541">
        <v>0</v>
      </c>
      <c r="NE156" s="541">
        <v>0</v>
      </c>
      <c r="NF156" s="541">
        <v>0</v>
      </c>
      <c r="NG156" s="541">
        <v>0</v>
      </c>
      <c r="NH156" s="541">
        <v>0</v>
      </c>
      <c r="NI156" s="541">
        <v>0</v>
      </c>
      <c r="NJ156" s="541">
        <v>0</v>
      </c>
      <c r="NK156" s="541">
        <v>0</v>
      </c>
      <c r="NL156" s="541">
        <v>0</v>
      </c>
      <c r="NM156" s="541">
        <v>0</v>
      </c>
      <c r="NN156" s="541">
        <v>0</v>
      </c>
      <c r="NO156" s="541">
        <v>0</v>
      </c>
      <c r="NP156" s="541">
        <v>0</v>
      </c>
      <c r="NQ156" s="541">
        <v>0</v>
      </c>
      <c r="NR156" s="541">
        <v>0</v>
      </c>
      <c r="NS156" s="541">
        <v>0</v>
      </c>
      <c r="NT156" s="541">
        <v>0</v>
      </c>
      <c r="NU156" s="541">
        <v>0</v>
      </c>
      <c r="NV156" s="541">
        <v>0</v>
      </c>
      <c r="NW156" s="541">
        <v>0</v>
      </c>
      <c r="NX156" s="541">
        <v>0</v>
      </c>
      <c r="NY156" s="541">
        <v>0</v>
      </c>
      <c r="NZ156" s="541">
        <v>0</v>
      </c>
      <c r="OA156" s="541">
        <v>0</v>
      </c>
      <c r="OB156" s="541">
        <v>0</v>
      </c>
      <c r="OC156" s="541">
        <v>0</v>
      </c>
      <c r="OD156" s="541">
        <v>0</v>
      </c>
      <c r="OE156" s="541">
        <v>0</v>
      </c>
      <c r="OF156" s="541">
        <v>0</v>
      </c>
      <c r="OG156" s="541">
        <v>0</v>
      </c>
      <c r="OH156" s="541">
        <v>0</v>
      </c>
      <c r="OI156" s="541">
        <v>0</v>
      </c>
      <c r="OJ156" s="541">
        <v>0</v>
      </c>
      <c r="OK156" s="541">
        <v>0</v>
      </c>
      <c r="OL156" s="541">
        <v>0</v>
      </c>
      <c r="OM156" s="541">
        <v>0</v>
      </c>
      <c r="ON156" s="541">
        <v>0</v>
      </c>
      <c r="OO156" s="541">
        <v>0</v>
      </c>
      <c r="OP156" s="541">
        <v>0</v>
      </c>
      <c r="OQ156" s="541">
        <v>0</v>
      </c>
      <c r="OR156" s="541">
        <v>0</v>
      </c>
      <c r="OS156" s="541">
        <v>0</v>
      </c>
      <c r="OT156" s="541">
        <v>0</v>
      </c>
      <c r="OU156" s="541">
        <v>0</v>
      </c>
      <c r="OV156" s="541">
        <v>0</v>
      </c>
      <c r="OW156" s="541">
        <v>0</v>
      </c>
      <c r="OX156" s="541">
        <v>0</v>
      </c>
      <c r="OY156" s="541">
        <v>0</v>
      </c>
      <c r="OZ156" s="541">
        <v>0</v>
      </c>
      <c r="PA156" s="541">
        <v>0</v>
      </c>
      <c r="PB156" s="541">
        <v>0</v>
      </c>
      <c r="PC156" s="541">
        <v>0</v>
      </c>
      <c r="PD156" s="541">
        <v>0</v>
      </c>
      <c r="PE156" s="541">
        <v>0</v>
      </c>
      <c r="PF156" s="541">
        <v>0</v>
      </c>
      <c r="PG156" s="541">
        <v>0</v>
      </c>
      <c r="PH156" s="541">
        <v>0</v>
      </c>
      <c r="PI156" s="541">
        <v>0</v>
      </c>
      <c r="PJ156" s="541">
        <v>0</v>
      </c>
      <c r="PK156" s="541">
        <v>0</v>
      </c>
      <c r="PL156" s="541">
        <v>0</v>
      </c>
      <c r="PM156" s="541">
        <v>0</v>
      </c>
      <c r="PN156" s="541">
        <v>0</v>
      </c>
      <c r="PO156" s="541">
        <v>0</v>
      </c>
      <c r="PP156" s="541">
        <v>0</v>
      </c>
      <c r="PQ156" s="541">
        <v>0</v>
      </c>
      <c r="PR156" s="541">
        <v>0</v>
      </c>
      <c r="PS156" s="541">
        <v>0</v>
      </c>
      <c r="PT156" s="541">
        <v>0</v>
      </c>
      <c r="PU156" s="541">
        <v>0</v>
      </c>
      <c r="PV156" s="541">
        <v>0</v>
      </c>
      <c r="PW156" s="541">
        <v>0</v>
      </c>
      <c r="PX156" s="541">
        <v>0</v>
      </c>
      <c r="PY156" s="541">
        <v>0</v>
      </c>
      <c r="PZ156" s="541">
        <v>0</v>
      </c>
      <c r="QA156" s="541">
        <v>0</v>
      </c>
      <c r="QB156" s="541">
        <v>0</v>
      </c>
      <c r="QC156" s="541">
        <v>0</v>
      </c>
      <c r="QD156" s="541">
        <v>0</v>
      </c>
      <c r="QE156" s="541">
        <v>0</v>
      </c>
      <c r="QF156" s="541">
        <v>0</v>
      </c>
      <c r="QG156" s="541">
        <v>0</v>
      </c>
      <c r="QH156" s="541">
        <v>0</v>
      </c>
      <c r="QI156" s="541">
        <v>0</v>
      </c>
    </row>
    <row r="157" spans="1:451" x14ac:dyDescent="0.25">
      <c r="A157" s="552">
        <v>18</v>
      </c>
      <c r="B157" s="535" t="s">
        <v>235</v>
      </c>
      <c r="C157" s="536"/>
      <c r="D157" s="536"/>
      <c r="E157" s="537"/>
      <c r="F157" s="540">
        <v>0</v>
      </c>
      <c r="G157" s="541">
        <v>0</v>
      </c>
      <c r="H157" s="541">
        <v>0</v>
      </c>
      <c r="I157" s="541">
        <v>0</v>
      </c>
      <c r="J157" s="541">
        <v>0</v>
      </c>
      <c r="K157" s="541">
        <v>0</v>
      </c>
      <c r="L157" s="541">
        <v>0</v>
      </c>
      <c r="M157" s="541">
        <v>0</v>
      </c>
      <c r="N157" s="541">
        <v>0</v>
      </c>
      <c r="O157" s="541">
        <v>0</v>
      </c>
      <c r="P157" s="541">
        <v>0</v>
      </c>
      <c r="Q157" s="541">
        <v>0</v>
      </c>
      <c r="R157" s="541">
        <v>0</v>
      </c>
      <c r="S157" s="541">
        <v>0</v>
      </c>
      <c r="T157" s="541">
        <v>0</v>
      </c>
      <c r="U157" s="541">
        <v>0</v>
      </c>
      <c r="V157" s="541">
        <v>0</v>
      </c>
      <c r="W157" s="541">
        <v>0</v>
      </c>
      <c r="X157" s="541">
        <v>0</v>
      </c>
      <c r="Y157" s="541">
        <v>0</v>
      </c>
      <c r="Z157" s="541">
        <v>0</v>
      </c>
      <c r="AA157" s="541">
        <v>0</v>
      </c>
      <c r="AB157" s="541">
        <v>4</v>
      </c>
      <c r="AC157" s="541">
        <v>16</v>
      </c>
      <c r="AD157" s="541">
        <v>0</v>
      </c>
      <c r="AE157" s="541">
        <v>0</v>
      </c>
      <c r="AF157" s="541">
        <v>0</v>
      </c>
      <c r="AG157" s="541">
        <v>0</v>
      </c>
      <c r="AH157" s="541">
        <v>0</v>
      </c>
      <c r="AI157" s="541">
        <v>0</v>
      </c>
      <c r="AJ157" s="541">
        <v>0</v>
      </c>
      <c r="AK157" s="541">
        <v>0</v>
      </c>
      <c r="AL157" s="541">
        <v>0</v>
      </c>
      <c r="AM157" s="541">
        <v>0</v>
      </c>
      <c r="AN157" s="541">
        <v>0</v>
      </c>
      <c r="AO157" s="541">
        <v>0</v>
      </c>
      <c r="AP157" s="541">
        <v>0</v>
      </c>
      <c r="AQ157" s="541">
        <v>0</v>
      </c>
      <c r="AR157" s="541">
        <v>0</v>
      </c>
      <c r="AS157" s="541">
        <v>0</v>
      </c>
      <c r="AT157" s="541">
        <v>0</v>
      </c>
      <c r="AU157" s="541">
        <v>0</v>
      </c>
      <c r="AV157" s="541">
        <v>0</v>
      </c>
      <c r="AW157" s="541">
        <v>0</v>
      </c>
      <c r="AX157" s="541">
        <v>0</v>
      </c>
      <c r="AY157" s="541">
        <v>0</v>
      </c>
      <c r="AZ157" s="541">
        <v>0</v>
      </c>
      <c r="BA157" s="541">
        <v>0</v>
      </c>
      <c r="BB157" s="541">
        <v>0</v>
      </c>
      <c r="BC157" s="541">
        <v>0</v>
      </c>
      <c r="BD157" s="541">
        <v>0</v>
      </c>
      <c r="BE157" s="541">
        <v>0</v>
      </c>
      <c r="BF157" s="541">
        <v>0</v>
      </c>
      <c r="BG157" s="541">
        <v>0</v>
      </c>
      <c r="BH157" s="541">
        <v>0</v>
      </c>
      <c r="BI157" s="541">
        <v>0</v>
      </c>
      <c r="BJ157" s="541">
        <v>0</v>
      </c>
      <c r="BK157" s="541">
        <v>0</v>
      </c>
      <c r="BL157" s="541">
        <v>0</v>
      </c>
      <c r="BM157" s="541">
        <v>0</v>
      </c>
      <c r="BN157" s="541">
        <v>0</v>
      </c>
      <c r="BO157" s="541">
        <v>0</v>
      </c>
      <c r="BP157" s="541">
        <v>2</v>
      </c>
      <c r="BQ157" s="541">
        <v>8</v>
      </c>
      <c r="BR157" s="541">
        <v>0</v>
      </c>
      <c r="BS157" s="541">
        <v>0</v>
      </c>
      <c r="BT157" s="541">
        <v>0</v>
      </c>
      <c r="BU157" s="541">
        <v>0</v>
      </c>
      <c r="BV157" s="541">
        <v>0</v>
      </c>
      <c r="BW157" s="541">
        <v>0</v>
      </c>
      <c r="BX157" s="541">
        <v>2</v>
      </c>
      <c r="BY157" s="541">
        <v>60</v>
      </c>
      <c r="BZ157" s="541">
        <v>0</v>
      </c>
      <c r="CA157" s="541">
        <v>0</v>
      </c>
      <c r="CB157" s="541">
        <v>0</v>
      </c>
      <c r="CC157" s="541">
        <v>0</v>
      </c>
      <c r="CD157" s="541">
        <v>0</v>
      </c>
      <c r="CE157" s="541">
        <v>0</v>
      </c>
      <c r="CF157" s="541">
        <v>0</v>
      </c>
      <c r="CG157" s="541">
        <v>0</v>
      </c>
      <c r="CH157" s="541">
        <v>0</v>
      </c>
      <c r="CI157" s="541">
        <v>0</v>
      </c>
      <c r="CJ157" s="541">
        <v>0</v>
      </c>
      <c r="CK157" s="541">
        <v>0</v>
      </c>
      <c r="CL157" s="541">
        <v>1</v>
      </c>
      <c r="CM157" s="541">
        <v>1</v>
      </c>
      <c r="CN157" s="541">
        <v>0</v>
      </c>
      <c r="CO157" s="541">
        <v>0</v>
      </c>
      <c r="CP157" s="541">
        <v>0</v>
      </c>
      <c r="CQ157" s="541">
        <v>0</v>
      </c>
      <c r="CR157" s="541">
        <v>0</v>
      </c>
      <c r="CS157" s="541">
        <v>0</v>
      </c>
      <c r="CT157" s="541">
        <v>0</v>
      </c>
      <c r="CU157" s="541">
        <v>0</v>
      </c>
      <c r="CV157" s="541">
        <v>0</v>
      </c>
      <c r="CW157" s="541">
        <v>0</v>
      </c>
      <c r="CX157" s="541">
        <v>0</v>
      </c>
      <c r="CY157" s="541">
        <v>0</v>
      </c>
      <c r="CZ157" s="541">
        <v>0</v>
      </c>
      <c r="DA157" s="541">
        <v>0</v>
      </c>
      <c r="DB157" s="541">
        <v>0</v>
      </c>
      <c r="DC157" s="541">
        <v>0</v>
      </c>
      <c r="DD157" s="541">
        <v>0</v>
      </c>
      <c r="DE157" s="541">
        <v>0</v>
      </c>
      <c r="DF157" s="541">
        <v>0</v>
      </c>
      <c r="DG157" s="541">
        <v>0</v>
      </c>
      <c r="DH157" s="541">
        <v>0</v>
      </c>
      <c r="DI157" s="541">
        <v>0</v>
      </c>
      <c r="DJ157" s="541">
        <v>0</v>
      </c>
      <c r="DK157" s="541">
        <v>0</v>
      </c>
      <c r="DL157" s="541">
        <v>1</v>
      </c>
      <c r="DM157" s="541">
        <v>30</v>
      </c>
      <c r="DN157" s="541">
        <v>0</v>
      </c>
      <c r="DO157" s="541">
        <v>0</v>
      </c>
      <c r="DP157" s="541">
        <v>0</v>
      </c>
      <c r="DQ157" s="541">
        <v>0</v>
      </c>
      <c r="DR157" s="541">
        <v>0</v>
      </c>
      <c r="DS157" s="541">
        <v>0</v>
      </c>
      <c r="DT157" s="541">
        <v>0</v>
      </c>
      <c r="DU157" s="541">
        <v>0</v>
      </c>
      <c r="DV157" s="541">
        <v>0</v>
      </c>
      <c r="DW157" s="541">
        <v>0</v>
      </c>
      <c r="DX157" s="541">
        <v>0</v>
      </c>
      <c r="DY157" s="541">
        <v>0</v>
      </c>
      <c r="DZ157" s="541">
        <v>0</v>
      </c>
      <c r="EA157" s="541">
        <v>0</v>
      </c>
      <c r="EB157" s="541">
        <v>0</v>
      </c>
      <c r="EC157" s="541">
        <v>0</v>
      </c>
      <c r="ED157" s="541">
        <v>0</v>
      </c>
      <c r="EE157" s="541">
        <v>0</v>
      </c>
      <c r="EF157" s="541">
        <v>0</v>
      </c>
      <c r="EG157" s="541">
        <v>0</v>
      </c>
      <c r="EH157" s="541">
        <v>0</v>
      </c>
      <c r="EI157" s="541">
        <v>0</v>
      </c>
      <c r="EJ157" s="541">
        <v>0</v>
      </c>
      <c r="EK157" s="541">
        <v>0</v>
      </c>
      <c r="EL157" s="541">
        <v>0</v>
      </c>
      <c r="EM157" s="541">
        <v>0</v>
      </c>
      <c r="EN157" s="541">
        <v>0</v>
      </c>
      <c r="EO157" s="541">
        <v>0</v>
      </c>
      <c r="EP157" s="541">
        <v>0</v>
      </c>
      <c r="EQ157" s="541">
        <v>0</v>
      </c>
      <c r="ER157" s="541">
        <v>0</v>
      </c>
      <c r="ES157" s="541">
        <v>0</v>
      </c>
      <c r="ET157" s="541">
        <v>0</v>
      </c>
      <c r="EU157" s="541">
        <v>0</v>
      </c>
      <c r="EV157" s="541">
        <v>0</v>
      </c>
      <c r="EW157" s="541">
        <v>0</v>
      </c>
      <c r="EX157" s="541">
        <v>0</v>
      </c>
      <c r="EY157" s="541">
        <v>0</v>
      </c>
      <c r="EZ157" s="541">
        <v>0</v>
      </c>
      <c r="FA157" s="541">
        <v>0</v>
      </c>
      <c r="FB157" s="541">
        <v>0</v>
      </c>
      <c r="FC157" s="541">
        <v>0</v>
      </c>
      <c r="FD157" s="541">
        <v>0</v>
      </c>
      <c r="FE157" s="541">
        <v>0</v>
      </c>
      <c r="FF157" s="541">
        <v>0</v>
      </c>
      <c r="FG157" s="541">
        <v>0</v>
      </c>
      <c r="FH157" s="541">
        <v>0</v>
      </c>
      <c r="FI157" s="541">
        <v>0</v>
      </c>
      <c r="FJ157" s="541">
        <v>0</v>
      </c>
      <c r="FK157" s="541">
        <v>0</v>
      </c>
      <c r="FL157" s="541">
        <v>0</v>
      </c>
      <c r="FM157" s="541">
        <v>0</v>
      </c>
      <c r="FN157" s="541">
        <v>0</v>
      </c>
      <c r="FO157" s="541">
        <v>0</v>
      </c>
      <c r="FP157" s="541">
        <v>0</v>
      </c>
      <c r="FQ157" s="541">
        <v>0</v>
      </c>
      <c r="FR157" s="541">
        <v>0</v>
      </c>
      <c r="FS157" s="541">
        <v>0</v>
      </c>
      <c r="FT157" s="541">
        <v>0</v>
      </c>
      <c r="FU157" s="541">
        <v>0</v>
      </c>
      <c r="FV157" s="541">
        <v>0</v>
      </c>
      <c r="FW157" s="541">
        <v>0</v>
      </c>
      <c r="FX157" s="541">
        <v>0</v>
      </c>
      <c r="FY157" s="541">
        <v>0</v>
      </c>
      <c r="FZ157" s="541">
        <v>0</v>
      </c>
      <c r="GA157" s="541">
        <v>0</v>
      </c>
      <c r="GB157" s="541">
        <v>0</v>
      </c>
      <c r="GC157" s="541">
        <v>0</v>
      </c>
      <c r="GD157" s="541">
        <v>0</v>
      </c>
      <c r="GE157" s="541">
        <v>0</v>
      </c>
      <c r="GF157" s="541">
        <v>0</v>
      </c>
      <c r="GG157" s="541">
        <v>0</v>
      </c>
      <c r="GH157" s="541">
        <v>0</v>
      </c>
      <c r="GI157" s="541">
        <v>0</v>
      </c>
      <c r="GJ157" s="541">
        <v>0</v>
      </c>
      <c r="GK157" s="541">
        <v>0</v>
      </c>
      <c r="GL157" s="541">
        <v>0</v>
      </c>
      <c r="GM157" s="541">
        <v>0</v>
      </c>
      <c r="GN157" s="541">
        <v>0</v>
      </c>
      <c r="GO157" s="541">
        <v>0</v>
      </c>
      <c r="GP157" s="541">
        <v>0</v>
      </c>
      <c r="GQ157" s="541">
        <v>0</v>
      </c>
      <c r="GR157" s="541">
        <v>0</v>
      </c>
      <c r="GS157" s="541">
        <v>0</v>
      </c>
      <c r="GT157" s="541">
        <v>0</v>
      </c>
      <c r="GU157" s="541">
        <v>0</v>
      </c>
      <c r="GV157" s="541">
        <v>0</v>
      </c>
      <c r="GW157" s="541">
        <v>0</v>
      </c>
      <c r="GX157" s="541">
        <v>0</v>
      </c>
      <c r="GY157" s="541">
        <v>0</v>
      </c>
      <c r="GZ157" s="541">
        <v>0</v>
      </c>
      <c r="HA157" s="541">
        <v>0</v>
      </c>
      <c r="HB157" s="541">
        <v>0</v>
      </c>
      <c r="HC157" s="541">
        <v>0</v>
      </c>
      <c r="HD157" s="541">
        <v>0</v>
      </c>
      <c r="HE157" s="541">
        <v>0</v>
      </c>
      <c r="HF157" s="541">
        <v>0</v>
      </c>
      <c r="HG157" s="541">
        <v>0</v>
      </c>
      <c r="HH157" s="541">
        <v>0</v>
      </c>
      <c r="HI157" s="541">
        <v>0</v>
      </c>
      <c r="HJ157" s="541">
        <v>0</v>
      </c>
      <c r="HK157" s="541">
        <v>0</v>
      </c>
      <c r="HL157" s="541">
        <v>0</v>
      </c>
      <c r="HM157" s="541">
        <v>0</v>
      </c>
      <c r="HN157" s="541">
        <v>0</v>
      </c>
      <c r="HO157" s="541">
        <v>0</v>
      </c>
      <c r="HP157" s="541">
        <v>0</v>
      </c>
      <c r="HQ157" s="541">
        <v>0</v>
      </c>
      <c r="HR157" s="541">
        <v>0</v>
      </c>
      <c r="HS157" s="541">
        <v>0</v>
      </c>
      <c r="HT157" s="541">
        <v>0</v>
      </c>
      <c r="HU157" s="541">
        <v>0</v>
      </c>
      <c r="HV157" s="541">
        <v>0</v>
      </c>
      <c r="HW157" s="541">
        <v>0</v>
      </c>
      <c r="HX157" s="541">
        <v>0</v>
      </c>
      <c r="HY157" s="541">
        <v>0</v>
      </c>
      <c r="HZ157" s="541">
        <v>0</v>
      </c>
      <c r="IA157" s="541">
        <v>0</v>
      </c>
      <c r="IB157" s="541">
        <v>0</v>
      </c>
      <c r="IC157" s="541">
        <v>0</v>
      </c>
      <c r="ID157" s="541">
        <v>0</v>
      </c>
      <c r="IE157" s="541">
        <v>0</v>
      </c>
      <c r="IF157" s="541">
        <v>0</v>
      </c>
      <c r="IG157" s="541">
        <v>0</v>
      </c>
      <c r="IH157" s="541">
        <v>0</v>
      </c>
      <c r="II157" s="541">
        <v>0</v>
      </c>
      <c r="IJ157" s="541">
        <v>0</v>
      </c>
      <c r="IK157" s="541">
        <v>0</v>
      </c>
      <c r="IL157" s="541">
        <v>0</v>
      </c>
      <c r="IM157" s="541">
        <v>0</v>
      </c>
      <c r="IN157" s="541">
        <v>0</v>
      </c>
      <c r="IO157" s="541">
        <v>0</v>
      </c>
      <c r="IP157" s="541">
        <v>0</v>
      </c>
      <c r="IQ157" s="541">
        <v>0</v>
      </c>
      <c r="IR157" s="541">
        <v>0</v>
      </c>
      <c r="IS157" s="541">
        <v>1</v>
      </c>
      <c r="IT157" s="541">
        <v>0</v>
      </c>
      <c r="IU157" s="541">
        <v>0</v>
      </c>
      <c r="IV157" s="541">
        <v>0</v>
      </c>
      <c r="IW157" s="541">
        <v>0</v>
      </c>
      <c r="IX157" s="541">
        <v>0</v>
      </c>
      <c r="IY157" s="541">
        <v>0</v>
      </c>
      <c r="IZ157" s="541">
        <v>0</v>
      </c>
      <c r="JA157" s="541">
        <v>0</v>
      </c>
      <c r="JB157" s="541">
        <v>2</v>
      </c>
      <c r="JC157" s="541">
        <v>0</v>
      </c>
      <c r="JD157" s="541">
        <v>0</v>
      </c>
      <c r="JE157" s="541">
        <v>0</v>
      </c>
      <c r="JF157" s="541">
        <v>0</v>
      </c>
      <c r="JG157" s="541">
        <v>0</v>
      </c>
      <c r="JH157" s="541">
        <v>1</v>
      </c>
      <c r="JI157" s="541">
        <v>0</v>
      </c>
      <c r="JJ157" s="541">
        <v>0</v>
      </c>
      <c r="JK157" s="541">
        <v>0</v>
      </c>
      <c r="JL157" s="541">
        <v>0</v>
      </c>
      <c r="JM157" s="541">
        <v>0</v>
      </c>
      <c r="JN157" s="541">
        <v>0</v>
      </c>
      <c r="JO157" s="541">
        <v>0</v>
      </c>
      <c r="JP157" s="541">
        <v>0</v>
      </c>
      <c r="JQ157" s="541">
        <v>0</v>
      </c>
      <c r="JR157" s="541">
        <v>0</v>
      </c>
      <c r="JS157" s="541">
        <v>0</v>
      </c>
      <c r="JT157" s="541">
        <v>0</v>
      </c>
      <c r="JU157" s="541">
        <v>0</v>
      </c>
      <c r="JV157" s="541">
        <v>0</v>
      </c>
      <c r="JW157" s="541">
        <v>0</v>
      </c>
      <c r="JX157" s="541">
        <v>0</v>
      </c>
      <c r="JY157" s="541">
        <v>0</v>
      </c>
      <c r="JZ157" s="541">
        <v>0</v>
      </c>
      <c r="KA157" s="541">
        <v>0</v>
      </c>
      <c r="KB157" s="541">
        <v>0</v>
      </c>
      <c r="KC157" s="541">
        <v>0</v>
      </c>
      <c r="KD157" s="541">
        <v>0</v>
      </c>
      <c r="KE157" s="541">
        <v>0</v>
      </c>
      <c r="KF157" s="541">
        <v>0</v>
      </c>
      <c r="KG157" s="541">
        <v>0</v>
      </c>
      <c r="KH157" s="541">
        <v>0</v>
      </c>
      <c r="KI157" s="541">
        <v>0</v>
      </c>
      <c r="KJ157" s="541">
        <v>0</v>
      </c>
      <c r="KK157" s="541">
        <v>0</v>
      </c>
      <c r="KL157" s="541">
        <v>0</v>
      </c>
      <c r="KM157" s="541">
        <v>0</v>
      </c>
      <c r="KN157" s="541">
        <v>0</v>
      </c>
      <c r="KO157" s="541">
        <v>0</v>
      </c>
      <c r="KP157" s="541">
        <v>0</v>
      </c>
      <c r="KQ157" s="541">
        <v>0</v>
      </c>
      <c r="KR157" s="541">
        <v>0</v>
      </c>
      <c r="KS157" s="541">
        <v>0</v>
      </c>
      <c r="KT157" s="541">
        <v>0</v>
      </c>
      <c r="KU157" s="541">
        <v>0</v>
      </c>
      <c r="KV157" s="541">
        <v>0</v>
      </c>
      <c r="KW157" s="541">
        <v>0</v>
      </c>
      <c r="KX157" s="541">
        <v>0</v>
      </c>
      <c r="KY157" s="541">
        <v>0</v>
      </c>
      <c r="KZ157" s="541">
        <v>0</v>
      </c>
      <c r="LA157" s="541">
        <v>0</v>
      </c>
      <c r="LB157" s="541">
        <v>0</v>
      </c>
      <c r="LC157" s="541">
        <v>0</v>
      </c>
      <c r="LD157" s="541">
        <v>0</v>
      </c>
      <c r="LE157" s="541">
        <v>0</v>
      </c>
      <c r="LF157" s="541">
        <v>0</v>
      </c>
      <c r="LG157" s="541">
        <v>0</v>
      </c>
      <c r="LH157" s="541">
        <v>0</v>
      </c>
      <c r="LI157" s="541">
        <v>0</v>
      </c>
      <c r="LJ157" s="541">
        <v>0</v>
      </c>
      <c r="LK157" s="541">
        <v>0</v>
      </c>
      <c r="LL157" s="541">
        <v>0</v>
      </c>
      <c r="LM157" s="541">
        <v>0</v>
      </c>
      <c r="LN157" s="541">
        <v>0</v>
      </c>
      <c r="LO157" s="541">
        <v>0</v>
      </c>
      <c r="LP157" s="541">
        <v>0</v>
      </c>
      <c r="LQ157" s="541">
        <v>0</v>
      </c>
      <c r="LR157" s="541">
        <v>0</v>
      </c>
      <c r="LS157" s="541">
        <v>0</v>
      </c>
      <c r="LT157" s="541">
        <v>0</v>
      </c>
      <c r="LU157" s="541">
        <v>0</v>
      </c>
      <c r="LV157" s="541">
        <v>0</v>
      </c>
      <c r="LW157" s="541">
        <v>0</v>
      </c>
      <c r="LX157" s="541">
        <v>0</v>
      </c>
      <c r="LY157" s="541">
        <v>0</v>
      </c>
      <c r="LZ157" s="541">
        <v>0</v>
      </c>
      <c r="MA157" s="541">
        <v>0</v>
      </c>
      <c r="MB157" s="541">
        <v>0</v>
      </c>
      <c r="MC157" s="541">
        <v>0</v>
      </c>
      <c r="MD157" s="541">
        <v>0</v>
      </c>
      <c r="ME157" s="541">
        <v>0</v>
      </c>
      <c r="MF157" s="541">
        <v>0</v>
      </c>
      <c r="MG157" s="541">
        <v>0</v>
      </c>
      <c r="MH157" s="541">
        <v>0</v>
      </c>
      <c r="MI157" s="541">
        <v>0</v>
      </c>
      <c r="MJ157" s="541">
        <v>0</v>
      </c>
      <c r="MK157" s="541">
        <v>0</v>
      </c>
      <c r="ML157" s="541">
        <v>0</v>
      </c>
      <c r="MM157" s="541">
        <v>0</v>
      </c>
      <c r="MN157" s="541">
        <v>0</v>
      </c>
      <c r="MO157" s="541">
        <v>0</v>
      </c>
      <c r="MP157" s="541">
        <v>0</v>
      </c>
      <c r="MQ157" s="541">
        <v>0</v>
      </c>
      <c r="MR157" s="541">
        <v>0</v>
      </c>
      <c r="MS157" s="541">
        <v>0</v>
      </c>
      <c r="MT157" s="541">
        <v>0</v>
      </c>
      <c r="MU157" s="541">
        <v>0</v>
      </c>
      <c r="MV157" s="541">
        <v>0</v>
      </c>
      <c r="MW157" s="541">
        <v>0</v>
      </c>
      <c r="MX157" s="541">
        <v>0</v>
      </c>
      <c r="MY157" s="541">
        <v>0</v>
      </c>
      <c r="MZ157" s="541">
        <v>0</v>
      </c>
      <c r="NA157" s="541">
        <v>0</v>
      </c>
      <c r="NB157" s="541">
        <v>0</v>
      </c>
      <c r="NC157" s="541">
        <v>0</v>
      </c>
      <c r="ND157" s="541">
        <v>0</v>
      </c>
      <c r="NE157" s="541">
        <v>0</v>
      </c>
      <c r="NF157" s="541">
        <v>0</v>
      </c>
      <c r="NG157" s="541">
        <v>0</v>
      </c>
      <c r="NH157" s="541">
        <v>0</v>
      </c>
      <c r="NI157" s="541">
        <v>0</v>
      </c>
      <c r="NJ157" s="541">
        <v>0</v>
      </c>
      <c r="NK157" s="541">
        <v>0</v>
      </c>
      <c r="NL157" s="541">
        <v>0</v>
      </c>
      <c r="NM157" s="541">
        <v>0</v>
      </c>
      <c r="NN157" s="541">
        <v>0</v>
      </c>
      <c r="NO157" s="541">
        <v>0</v>
      </c>
      <c r="NP157" s="541">
        <v>0</v>
      </c>
      <c r="NQ157" s="541">
        <v>0</v>
      </c>
      <c r="NR157" s="541">
        <v>0</v>
      </c>
      <c r="NS157" s="541">
        <v>0</v>
      </c>
      <c r="NT157" s="541">
        <v>0</v>
      </c>
      <c r="NU157" s="541">
        <v>0</v>
      </c>
      <c r="NV157" s="541">
        <v>0</v>
      </c>
      <c r="NW157" s="541">
        <v>0</v>
      </c>
      <c r="NX157" s="541">
        <v>0</v>
      </c>
      <c r="NY157" s="541">
        <v>0</v>
      </c>
      <c r="NZ157" s="541">
        <v>0</v>
      </c>
      <c r="OA157" s="541">
        <v>0</v>
      </c>
      <c r="OB157" s="541">
        <v>0</v>
      </c>
      <c r="OC157" s="541">
        <v>0</v>
      </c>
      <c r="OD157" s="541">
        <v>0</v>
      </c>
      <c r="OE157" s="541">
        <v>0</v>
      </c>
      <c r="OF157" s="541">
        <v>0</v>
      </c>
      <c r="OG157" s="541">
        <v>0</v>
      </c>
      <c r="OH157" s="541">
        <v>0</v>
      </c>
      <c r="OI157" s="541">
        <v>0</v>
      </c>
      <c r="OJ157" s="541">
        <v>0</v>
      </c>
      <c r="OK157" s="541">
        <v>0</v>
      </c>
      <c r="OL157" s="541">
        <v>0</v>
      </c>
      <c r="OM157" s="541">
        <v>0</v>
      </c>
      <c r="ON157" s="541">
        <v>0</v>
      </c>
      <c r="OO157" s="541">
        <v>0</v>
      </c>
      <c r="OP157" s="541">
        <v>0</v>
      </c>
      <c r="OQ157" s="541">
        <v>0</v>
      </c>
      <c r="OR157" s="541">
        <v>0</v>
      </c>
      <c r="OS157" s="541">
        <v>0</v>
      </c>
      <c r="OT157" s="541">
        <v>0</v>
      </c>
      <c r="OU157" s="541">
        <v>0</v>
      </c>
      <c r="OV157" s="541">
        <v>0</v>
      </c>
      <c r="OW157" s="541">
        <v>0</v>
      </c>
      <c r="OX157" s="541">
        <v>0</v>
      </c>
      <c r="OY157" s="541">
        <v>0</v>
      </c>
      <c r="OZ157" s="541">
        <v>0</v>
      </c>
      <c r="PA157" s="541">
        <v>0</v>
      </c>
      <c r="PB157" s="541">
        <v>0</v>
      </c>
      <c r="PC157" s="541">
        <v>0</v>
      </c>
      <c r="PD157" s="541">
        <v>0</v>
      </c>
      <c r="PE157" s="541">
        <v>0</v>
      </c>
      <c r="PF157" s="541">
        <v>0</v>
      </c>
      <c r="PG157" s="541">
        <v>0</v>
      </c>
      <c r="PH157" s="541">
        <v>0</v>
      </c>
      <c r="PI157" s="541">
        <v>0</v>
      </c>
      <c r="PJ157" s="541">
        <v>0</v>
      </c>
      <c r="PK157" s="541">
        <v>0</v>
      </c>
      <c r="PL157" s="541">
        <v>0</v>
      </c>
      <c r="PM157" s="541">
        <v>0</v>
      </c>
      <c r="PN157" s="541">
        <v>0</v>
      </c>
      <c r="PO157" s="541">
        <v>0</v>
      </c>
      <c r="PP157" s="541">
        <v>0</v>
      </c>
      <c r="PQ157" s="541">
        <v>0</v>
      </c>
      <c r="PR157" s="541">
        <v>0</v>
      </c>
      <c r="PS157" s="541">
        <v>0</v>
      </c>
      <c r="PT157" s="541">
        <v>0</v>
      </c>
      <c r="PU157" s="541">
        <v>0</v>
      </c>
      <c r="PV157" s="541">
        <v>0</v>
      </c>
      <c r="PW157" s="541">
        <v>0</v>
      </c>
      <c r="PX157" s="541">
        <v>0</v>
      </c>
      <c r="PY157" s="541">
        <v>0</v>
      </c>
      <c r="PZ157" s="541">
        <v>0</v>
      </c>
      <c r="QA157" s="541">
        <v>0</v>
      </c>
      <c r="QB157" s="541">
        <v>0</v>
      </c>
      <c r="QC157" s="541">
        <v>0</v>
      </c>
      <c r="QD157" s="541">
        <v>0</v>
      </c>
      <c r="QE157" s="541">
        <v>0</v>
      </c>
      <c r="QF157" s="541">
        <v>0</v>
      </c>
      <c r="QG157" s="541">
        <v>0</v>
      </c>
      <c r="QH157" s="541">
        <v>0</v>
      </c>
      <c r="QI157" s="541">
        <v>0</v>
      </c>
    </row>
    <row r="158" spans="1:451" x14ac:dyDescent="0.25">
      <c r="A158" s="551">
        <v>19</v>
      </c>
      <c r="B158" s="535" t="s">
        <v>236</v>
      </c>
      <c r="C158" s="536"/>
      <c r="D158" s="536"/>
      <c r="E158" s="537"/>
      <c r="F158" s="540">
        <v>0</v>
      </c>
      <c r="G158" s="541">
        <v>0</v>
      </c>
      <c r="H158" s="541">
        <v>0</v>
      </c>
      <c r="I158" s="541">
        <v>0</v>
      </c>
      <c r="J158" s="541">
        <v>0</v>
      </c>
      <c r="K158" s="541">
        <v>0</v>
      </c>
      <c r="L158" s="541">
        <v>3</v>
      </c>
      <c r="M158" s="541">
        <v>3</v>
      </c>
      <c r="N158" s="541">
        <v>0</v>
      </c>
      <c r="O158" s="541">
        <v>0</v>
      </c>
      <c r="P158" s="541">
        <v>0</v>
      </c>
      <c r="Q158" s="541">
        <v>0</v>
      </c>
      <c r="R158" s="541">
        <v>0</v>
      </c>
      <c r="S158" s="541">
        <v>0</v>
      </c>
      <c r="T158" s="541">
        <v>0</v>
      </c>
      <c r="U158" s="541">
        <v>0</v>
      </c>
      <c r="V158" s="541">
        <v>0</v>
      </c>
      <c r="W158" s="541">
        <v>0</v>
      </c>
      <c r="X158" s="541">
        <v>0</v>
      </c>
      <c r="Y158" s="541">
        <v>0</v>
      </c>
      <c r="Z158" s="541">
        <v>0</v>
      </c>
      <c r="AA158" s="541">
        <v>0</v>
      </c>
      <c r="AB158" s="541">
        <v>0</v>
      </c>
      <c r="AC158" s="541">
        <v>0</v>
      </c>
      <c r="AD158" s="541">
        <v>1</v>
      </c>
      <c r="AE158" s="541">
        <v>1</v>
      </c>
      <c r="AF158" s="541">
        <v>3</v>
      </c>
      <c r="AG158" s="541">
        <v>3</v>
      </c>
      <c r="AH158" s="541">
        <v>0</v>
      </c>
      <c r="AI158" s="541">
        <v>0</v>
      </c>
      <c r="AJ158" s="541">
        <v>0</v>
      </c>
      <c r="AK158" s="541">
        <v>0</v>
      </c>
      <c r="AL158" s="541">
        <v>0</v>
      </c>
      <c r="AM158" s="541">
        <v>0</v>
      </c>
      <c r="AN158" s="541">
        <v>0</v>
      </c>
      <c r="AO158" s="541">
        <v>0</v>
      </c>
      <c r="AP158" s="541">
        <v>0</v>
      </c>
      <c r="AQ158" s="541">
        <v>0</v>
      </c>
      <c r="AR158" s="541">
        <v>0</v>
      </c>
      <c r="AS158" s="541">
        <v>0</v>
      </c>
      <c r="AT158" s="541">
        <v>0</v>
      </c>
      <c r="AU158" s="541">
        <v>0</v>
      </c>
      <c r="AV158" s="541">
        <v>0</v>
      </c>
      <c r="AW158" s="541">
        <v>0</v>
      </c>
      <c r="AX158" s="541">
        <v>0</v>
      </c>
      <c r="AY158" s="541">
        <v>0</v>
      </c>
      <c r="AZ158" s="541">
        <v>3</v>
      </c>
      <c r="BA158" s="541">
        <v>3</v>
      </c>
      <c r="BB158" s="541">
        <v>0</v>
      </c>
      <c r="BC158" s="541">
        <v>0</v>
      </c>
      <c r="BD158" s="541">
        <v>0</v>
      </c>
      <c r="BE158" s="541">
        <v>0</v>
      </c>
      <c r="BF158" s="541">
        <v>0</v>
      </c>
      <c r="BG158" s="541">
        <v>0</v>
      </c>
      <c r="BH158" s="541">
        <v>0</v>
      </c>
      <c r="BI158" s="541">
        <v>0</v>
      </c>
      <c r="BJ158" s="541">
        <v>0</v>
      </c>
      <c r="BK158" s="541">
        <v>0</v>
      </c>
      <c r="BL158" s="541">
        <v>0</v>
      </c>
      <c r="BM158" s="541">
        <v>0</v>
      </c>
      <c r="BN158" s="541">
        <v>0</v>
      </c>
      <c r="BO158" s="541">
        <v>0</v>
      </c>
      <c r="BP158" s="541">
        <v>2</v>
      </c>
      <c r="BQ158" s="541">
        <v>8</v>
      </c>
      <c r="BR158" s="541">
        <v>4</v>
      </c>
      <c r="BS158" s="541">
        <v>4</v>
      </c>
      <c r="BT158" s="541">
        <v>13</v>
      </c>
      <c r="BU158" s="541">
        <v>13</v>
      </c>
      <c r="BV158" s="541">
        <v>0</v>
      </c>
      <c r="BW158" s="541">
        <v>0</v>
      </c>
      <c r="BX158" s="541">
        <v>2</v>
      </c>
      <c r="BY158" s="541">
        <v>60</v>
      </c>
      <c r="BZ158" s="541">
        <v>0</v>
      </c>
      <c r="CA158" s="541">
        <v>0</v>
      </c>
      <c r="CB158" s="541">
        <v>0</v>
      </c>
      <c r="CC158" s="541">
        <v>0</v>
      </c>
      <c r="CD158" s="541">
        <v>0</v>
      </c>
      <c r="CE158" s="541">
        <v>0</v>
      </c>
      <c r="CF158" s="541">
        <v>0</v>
      </c>
      <c r="CG158" s="541">
        <v>0</v>
      </c>
      <c r="CH158" s="541">
        <v>0</v>
      </c>
      <c r="CI158" s="541">
        <v>0</v>
      </c>
      <c r="CJ158" s="541">
        <v>0</v>
      </c>
      <c r="CK158" s="541">
        <v>0</v>
      </c>
      <c r="CL158" s="541">
        <v>0</v>
      </c>
      <c r="CM158" s="541">
        <v>0</v>
      </c>
      <c r="CN158" s="541">
        <v>3</v>
      </c>
      <c r="CO158" s="541">
        <v>3</v>
      </c>
      <c r="CP158" s="541">
        <v>0</v>
      </c>
      <c r="CQ158" s="541">
        <v>0</v>
      </c>
      <c r="CR158" s="541">
        <v>0</v>
      </c>
      <c r="CS158" s="541">
        <v>0</v>
      </c>
      <c r="CT158" s="541">
        <v>0</v>
      </c>
      <c r="CU158" s="541">
        <v>0</v>
      </c>
      <c r="CV158" s="541">
        <v>0</v>
      </c>
      <c r="CW158" s="541">
        <v>0</v>
      </c>
      <c r="CX158" s="541">
        <v>0</v>
      </c>
      <c r="CY158" s="541">
        <v>0</v>
      </c>
      <c r="CZ158" s="541">
        <v>0</v>
      </c>
      <c r="DA158" s="541">
        <v>0</v>
      </c>
      <c r="DB158" s="541">
        <v>0</v>
      </c>
      <c r="DC158" s="541">
        <v>0</v>
      </c>
      <c r="DD158" s="541">
        <v>4</v>
      </c>
      <c r="DE158" s="541">
        <v>16</v>
      </c>
      <c r="DF158" s="541">
        <v>6</v>
      </c>
      <c r="DG158" s="541">
        <v>6</v>
      </c>
      <c r="DH158" s="541">
        <v>4</v>
      </c>
      <c r="DI158" s="541">
        <v>4</v>
      </c>
      <c r="DJ158" s="541">
        <v>0</v>
      </c>
      <c r="DK158" s="541">
        <v>0</v>
      </c>
      <c r="DL158" s="541">
        <v>0</v>
      </c>
      <c r="DM158" s="541">
        <v>0</v>
      </c>
      <c r="DN158" s="541">
        <v>0</v>
      </c>
      <c r="DO158" s="541">
        <v>0</v>
      </c>
      <c r="DP158" s="541">
        <v>0</v>
      </c>
      <c r="DQ158" s="541">
        <v>0</v>
      </c>
      <c r="DR158" s="541">
        <v>0</v>
      </c>
      <c r="DS158" s="541">
        <v>0</v>
      </c>
      <c r="DT158" s="541">
        <v>0</v>
      </c>
      <c r="DU158" s="541">
        <v>0</v>
      </c>
      <c r="DV158" s="541">
        <v>0</v>
      </c>
      <c r="DW158" s="541">
        <v>0</v>
      </c>
      <c r="DX158" s="541">
        <v>0</v>
      </c>
      <c r="DY158" s="541">
        <v>0</v>
      </c>
      <c r="DZ158" s="541">
        <v>0</v>
      </c>
      <c r="EA158" s="541">
        <v>0</v>
      </c>
      <c r="EB158" s="541">
        <v>0</v>
      </c>
      <c r="EC158" s="541">
        <v>0</v>
      </c>
      <c r="ED158" s="541">
        <v>0</v>
      </c>
      <c r="EE158" s="541">
        <v>0</v>
      </c>
      <c r="EF158" s="541">
        <v>0</v>
      </c>
      <c r="EG158" s="541">
        <v>0</v>
      </c>
      <c r="EH158" s="541">
        <v>0</v>
      </c>
      <c r="EI158" s="541">
        <v>0</v>
      </c>
      <c r="EJ158" s="541">
        <v>0</v>
      </c>
      <c r="EK158" s="541">
        <v>0</v>
      </c>
      <c r="EL158" s="541">
        <v>0</v>
      </c>
      <c r="EM158" s="541">
        <v>0</v>
      </c>
      <c r="EN158" s="541">
        <v>0</v>
      </c>
      <c r="EO158" s="541">
        <v>0</v>
      </c>
      <c r="EP158" s="541">
        <v>0</v>
      </c>
      <c r="EQ158" s="541">
        <v>0</v>
      </c>
      <c r="ER158" s="541">
        <v>0</v>
      </c>
      <c r="ES158" s="541">
        <v>0</v>
      </c>
      <c r="ET158" s="541">
        <v>0</v>
      </c>
      <c r="EU158" s="541">
        <v>0</v>
      </c>
      <c r="EV158" s="541">
        <v>0</v>
      </c>
      <c r="EW158" s="541">
        <v>0</v>
      </c>
      <c r="EX158" s="541">
        <v>0</v>
      </c>
      <c r="EY158" s="541">
        <v>0</v>
      </c>
      <c r="EZ158" s="541">
        <v>0</v>
      </c>
      <c r="FA158" s="541">
        <v>0</v>
      </c>
      <c r="FB158" s="541">
        <v>0</v>
      </c>
      <c r="FC158" s="541">
        <v>0</v>
      </c>
      <c r="FD158" s="541">
        <v>0</v>
      </c>
      <c r="FE158" s="541">
        <v>0</v>
      </c>
      <c r="FF158" s="541">
        <v>0</v>
      </c>
      <c r="FG158" s="541">
        <v>0</v>
      </c>
      <c r="FH158" s="541">
        <v>0</v>
      </c>
      <c r="FI158" s="541">
        <v>0</v>
      </c>
      <c r="FJ158" s="541">
        <v>0</v>
      </c>
      <c r="FK158" s="541">
        <v>0</v>
      </c>
      <c r="FL158" s="541">
        <v>0</v>
      </c>
      <c r="FM158" s="541">
        <v>0</v>
      </c>
      <c r="FN158" s="541">
        <v>0</v>
      </c>
      <c r="FO158" s="541">
        <v>0</v>
      </c>
      <c r="FP158" s="541">
        <v>0</v>
      </c>
      <c r="FQ158" s="541">
        <v>0</v>
      </c>
      <c r="FR158" s="541">
        <v>0</v>
      </c>
      <c r="FS158" s="541">
        <v>0</v>
      </c>
      <c r="FT158" s="541">
        <v>0</v>
      </c>
      <c r="FU158" s="541">
        <v>0</v>
      </c>
      <c r="FV158" s="541">
        <v>0</v>
      </c>
      <c r="FW158" s="541">
        <v>0</v>
      </c>
      <c r="FX158" s="541">
        <v>0</v>
      </c>
      <c r="FY158" s="541">
        <v>0</v>
      </c>
      <c r="FZ158" s="541">
        <v>0</v>
      </c>
      <c r="GA158" s="541">
        <v>0</v>
      </c>
      <c r="GB158" s="541">
        <v>0</v>
      </c>
      <c r="GC158" s="541">
        <v>0</v>
      </c>
      <c r="GD158" s="541">
        <v>0</v>
      </c>
      <c r="GE158" s="541">
        <v>0</v>
      </c>
      <c r="GF158" s="541">
        <v>0</v>
      </c>
      <c r="GG158" s="541">
        <v>0</v>
      </c>
      <c r="GH158" s="541">
        <v>0</v>
      </c>
      <c r="GI158" s="541">
        <v>0</v>
      </c>
      <c r="GJ158" s="541">
        <v>0</v>
      </c>
      <c r="GK158" s="541">
        <v>0</v>
      </c>
      <c r="GL158" s="541">
        <v>0</v>
      </c>
      <c r="GM158" s="541">
        <v>0</v>
      </c>
      <c r="GN158" s="541">
        <v>0</v>
      </c>
      <c r="GO158" s="541">
        <v>0</v>
      </c>
      <c r="GP158" s="541">
        <v>0</v>
      </c>
      <c r="GQ158" s="541">
        <v>0</v>
      </c>
      <c r="GR158" s="541">
        <v>0</v>
      </c>
      <c r="GS158" s="541">
        <v>0</v>
      </c>
      <c r="GT158" s="541">
        <v>0</v>
      </c>
      <c r="GU158" s="541">
        <v>0</v>
      </c>
      <c r="GV158" s="541">
        <v>0</v>
      </c>
      <c r="GW158" s="541">
        <v>0</v>
      </c>
      <c r="GX158" s="541">
        <v>0</v>
      </c>
      <c r="GY158" s="541">
        <v>0</v>
      </c>
      <c r="GZ158" s="541">
        <v>0</v>
      </c>
      <c r="HA158" s="541">
        <v>0</v>
      </c>
      <c r="HB158" s="541">
        <v>0</v>
      </c>
      <c r="HC158" s="541">
        <v>0</v>
      </c>
      <c r="HD158" s="541">
        <v>0</v>
      </c>
      <c r="HE158" s="541">
        <v>0</v>
      </c>
      <c r="HF158" s="541">
        <v>0</v>
      </c>
      <c r="HG158" s="541">
        <v>0</v>
      </c>
      <c r="HH158" s="541">
        <v>0</v>
      </c>
      <c r="HI158" s="541">
        <v>0</v>
      </c>
      <c r="HJ158" s="541">
        <v>0</v>
      </c>
      <c r="HK158" s="541">
        <v>0</v>
      </c>
      <c r="HL158" s="541">
        <v>0</v>
      </c>
      <c r="HM158" s="541">
        <v>0</v>
      </c>
      <c r="HN158" s="541">
        <v>0</v>
      </c>
      <c r="HO158" s="541">
        <v>0</v>
      </c>
      <c r="HP158" s="541">
        <v>0</v>
      </c>
      <c r="HQ158" s="541">
        <v>0</v>
      </c>
      <c r="HR158" s="541">
        <v>0</v>
      </c>
      <c r="HS158" s="541">
        <v>0</v>
      </c>
      <c r="HT158" s="541">
        <v>0</v>
      </c>
      <c r="HU158" s="541">
        <v>0</v>
      </c>
      <c r="HV158" s="541">
        <v>0</v>
      </c>
      <c r="HW158" s="541">
        <v>0</v>
      </c>
      <c r="HX158" s="541">
        <v>0</v>
      </c>
      <c r="HY158" s="541">
        <v>0</v>
      </c>
      <c r="HZ158" s="541">
        <v>0</v>
      </c>
      <c r="IA158" s="541">
        <v>0</v>
      </c>
      <c r="IB158" s="541">
        <v>0</v>
      </c>
      <c r="IC158" s="541">
        <v>0</v>
      </c>
      <c r="ID158" s="541">
        <v>0</v>
      </c>
      <c r="IE158" s="541">
        <v>0</v>
      </c>
      <c r="IF158" s="541">
        <v>0</v>
      </c>
      <c r="IG158" s="541">
        <v>0</v>
      </c>
      <c r="IH158" s="541">
        <v>0</v>
      </c>
      <c r="II158" s="541">
        <v>0</v>
      </c>
      <c r="IJ158" s="541">
        <v>0</v>
      </c>
      <c r="IK158" s="541">
        <v>0</v>
      </c>
      <c r="IL158" s="541">
        <v>0</v>
      </c>
      <c r="IM158" s="541">
        <v>0</v>
      </c>
      <c r="IN158" s="541">
        <v>0</v>
      </c>
      <c r="IO158" s="541">
        <v>0</v>
      </c>
      <c r="IP158" s="541">
        <v>3</v>
      </c>
      <c r="IQ158" s="541">
        <v>0</v>
      </c>
      <c r="IR158" s="541">
        <v>0</v>
      </c>
      <c r="IS158" s="541">
        <v>0</v>
      </c>
      <c r="IT158" s="541">
        <v>0</v>
      </c>
      <c r="IU158" s="541">
        <v>0</v>
      </c>
      <c r="IV158" s="541">
        <v>0</v>
      </c>
      <c r="IW158" s="541">
        <v>0</v>
      </c>
      <c r="IX158" s="541">
        <v>3</v>
      </c>
      <c r="IY158" s="541">
        <v>0</v>
      </c>
      <c r="IZ158" s="541">
        <v>0</v>
      </c>
      <c r="JA158" s="541">
        <v>0</v>
      </c>
      <c r="JB158" s="541">
        <v>3</v>
      </c>
      <c r="JC158" s="541">
        <v>0</v>
      </c>
      <c r="JD158" s="541">
        <v>0</v>
      </c>
      <c r="JE158" s="541">
        <v>0</v>
      </c>
      <c r="JF158" s="541">
        <v>0</v>
      </c>
      <c r="JG158" s="541">
        <v>0</v>
      </c>
      <c r="JH158" s="541">
        <v>3</v>
      </c>
      <c r="JI158" s="541">
        <v>0</v>
      </c>
      <c r="JJ158" s="541">
        <v>0</v>
      </c>
      <c r="JK158" s="541">
        <v>0</v>
      </c>
      <c r="JL158" s="541">
        <v>0</v>
      </c>
      <c r="JM158" s="541">
        <v>0</v>
      </c>
      <c r="JN158" s="541">
        <v>0</v>
      </c>
      <c r="JO158" s="541">
        <v>0</v>
      </c>
      <c r="JP158" s="541">
        <v>0</v>
      </c>
      <c r="JQ158" s="541">
        <v>0</v>
      </c>
      <c r="JR158" s="541">
        <v>0</v>
      </c>
      <c r="JS158" s="541">
        <v>0</v>
      </c>
      <c r="JT158" s="541">
        <v>0</v>
      </c>
      <c r="JU158" s="541">
        <v>0</v>
      </c>
      <c r="JV158" s="541">
        <v>0</v>
      </c>
      <c r="JW158" s="541">
        <v>0</v>
      </c>
      <c r="JX158" s="541">
        <v>0</v>
      </c>
      <c r="JY158" s="541">
        <v>0</v>
      </c>
      <c r="JZ158" s="541">
        <v>0</v>
      </c>
      <c r="KA158" s="541">
        <v>0</v>
      </c>
      <c r="KB158" s="541">
        <v>0</v>
      </c>
      <c r="KC158" s="541">
        <v>0</v>
      </c>
      <c r="KD158" s="541">
        <v>0</v>
      </c>
      <c r="KE158" s="541">
        <v>0</v>
      </c>
      <c r="KF158" s="541">
        <v>0</v>
      </c>
      <c r="KG158" s="541">
        <v>0</v>
      </c>
      <c r="KH158" s="541">
        <v>0</v>
      </c>
      <c r="KI158" s="541">
        <v>0</v>
      </c>
      <c r="KJ158" s="541">
        <v>0</v>
      </c>
      <c r="KK158" s="541">
        <v>0</v>
      </c>
      <c r="KL158" s="541">
        <v>0</v>
      </c>
      <c r="KM158" s="541">
        <v>0</v>
      </c>
      <c r="KN158" s="541">
        <v>0</v>
      </c>
      <c r="KO158" s="541">
        <v>0</v>
      </c>
      <c r="KP158" s="541">
        <v>0</v>
      </c>
      <c r="KQ158" s="541">
        <v>0</v>
      </c>
      <c r="KR158" s="541">
        <v>0</v>
      </c>
      <c r="KS158" s="541">
        <v>0</v>
      </c>
      <c r="KT158" s="541">
        <v>0</v>
      </c>
      <c r="KU158" s="541">
        <v>0</v>
      </c>
      <c r="KV158" s="541">
        <v>0</v>
      </c>
      <c r="KW158" s="541">
        <v>0</v>
      </c>
      <c r="KX158" s="541">
        <v>0</v>
      </c>
      <c r="KY158" s="541">
        <v>0</v>
      </c>
      <c r="KZ158" s="541">
        <v>0</v>
      </c>
      <c r="LA158" s="541">
        <v>0</v>
      </c>
      <c r="LB158" s="541">
        <v>0</v>
      </c>
      <c r="LC158" s="541">
        <v>0</v>
      </c>
      <c r="LD158" s="541">
        <v>0</v>
      </c>
      <c r="LE158" s="541">
        <v>0</v>
      </c>
      <c r="LF158" s="541">
        <v>0</v>
      </c>
      <c r="LG158" s="541">
        <v>0</v>
      </c>
      <c r="LH158" s="541">
        <v>0</v>
      </c>
      <c r="LI158" s="541">
        <v>0</v>
      </c>
      <c r="LJ158" s="541">
        <v>0</v>
      </c>
      <c r="LK158" s="541">
        <v>0</v>
      </c>
      <c r="LL158" s="541">
        <v>0</v>
      </c>
      <c r="LM158" s="541">
        <v>0</v>
      </c>
      <c r="LN158" s="541">
        <v>0</v>
      </c>
      <c r="LO158" s="541">
        <v>0</v>
      </c>
      <c r="LP158" s="541">
        <v>0</v>
      </c>
      <c r="LQ158" s="541">
        <v>0</v>
      </c>
      <c r="LR158" s="541">
        <v>0</v>
      </c>
      <c r="LS158" s="541">
        <v>0</v>
      </c>
      <c r="LT158" s="541">
        <v>0</v>
      </c>
      <c r="LU158" s="541">
        <v>0</v>
      </c>
      <c r="LV158" s="541">
        <v>0</v>
      </c>
      <c r="LW158" s="541">
        <v>0</v>
      </c>
      <c r="LX158" s="541">
        <v>0</v>
      </c>
      <c r="LY158" s="541">
        <v>0</v>
      </c>
      <c r="LZ158" s="541">
        <v>0</v>
      </c>
      <c r="MA158" s="541">
        <v>0</v>
      </c>
      <c r="MB158" s="541">
        <v>0</v>
      </c>
      <c r="MC158" s="541">
        <v>0</v>
      </c>
      <c r="MD158" s="541">
        <v>0</v>
      </c>
      <c r="ME158" s="541">
        <v>0</v>
      </c>
      <c r="MF158" s="541">
        <v>0</v>
      </c>
      <c r="MG158" s="541">
        <v>0</v>
      </c>
      <c r="MH158" s="541">
        <v>0</v>
      </c>
      <c r="MI158" s="541">
        <v>0</v>
      </c>
      <c r="MJ158" s="541">
        <v>0</v>
      </c>
      <c r="MK158" s="541">
        <v>0</v>
      </c>
      <c r="ML158" s="541">
        <v>0</v>
      </c>
      <c r="MM158" s="541">
        <v>0</v>
      </c>
      <c r="MN158" s="541">
        <v>0</v>
      </c>
      <c r="MO158" s="541">
        <v>0</v>
      </c>
      <c r="MP158" s="541">
        <v>0</v>
      </c>
      <c r="MQ158" s="541">
        <v>0</v>
      </c>
      <c r="MR158" s="541">
        <v>0</v>
      </c>
      <c r="MS158" s="541">
        <v>0</v>
      </c>
      <c r="MT158" s="541">
        <v>0</v>
      </c>
      <c r="MU158" s="541">
        <v>0</v>
      </c>
      <c r="MV158" s="541">
        <v>0</v>
      </c>
      <c r="MW158" s="541">
        <v>0</v>
      </c>
      <c r="MX158" s="541">
        <v>0</v>
      </c>
      <c r="MY158" s="541">
        <v>0</v>
      </c>
      <c r="MZ158" s="541">
        <v>0</v>
      </c>
      <c r="NA158" s="541">
        <v>0</v>
      </c>
      <c r="NB158" s="541">
        <v>0</v>
      </c>
      <c r="NC158" s="541">
        <v>0</v>
      </c>
      <c r="ND158" s="541">
        <v>0</v>
      </c>
      <c r="NE158" s="541">
        <v>0</v>
      </c>
      <c r="NF158" s="541">
        <v>0</v>
      </c>
      <c r="NG158" s="541">
        <v>0</v>
      </c>
      <c r="NH158" s="541">
        <v>0</v>
      </c>
      <c r="NI158" s="541">
        <v>0</v>
      </c>
      <c r="NJ158" s="541">
        <v>0</v>
      </c>
      <c r="NK158" s="541">
        <v>0</v>
      </c>
      <c r="NL158" s="541">
        <v>0</v>
      </c>
      <c r="NM158" s="541">
        <v>0</v>
      </c>
      <c r="NN158" s="541">
        <v>0</v>
      </c>
      <c r="NO158" s="541">
        <v>0</v>
      </c>
      <c r="NP158" s="541">
        <v>0</v>
      </c>
      <c r="NQ158" s="541">
        <v>0</v>
      </c>
      <c r="NR158" s="541">
        <v>0</v>
      </c>
      <c r="NS158" s="541">
        <v>0</v>
      </c>
      <c r="NT158" s="541">
        <v>0</v>
      </c>
      <c r="NU158" s="541">
        <v>0</v>
      </c>
      <c r="NV158" s="541">
        <v>0</v>
      </c>
      <c r="NW158" s="541">
        <v>0</v>
      </c>
      <c r="NX158" s="541">
        <v>0</v>
      </c>
      <c r="NY158" s="541">
        <v>0</v>
      </c>
      <c r="NZ158" s="541">
        <v>0</v>
      </c>
      <c r="OA158" s="541">
        <v>0</v>
      </c>
      <c r="OB158" s="541">
        <v>0</v>
      </c>
      <c r="OC158" s="541">
        <v>0</v>
      </c>
      <c r="OD158" s="541">
        <v>0</v>
      </c>
      <c r="OE158" s="541">
        <v>0</v>
      </c>
      <c r="OF158" s="541">
        <v>0</v>
      </c>
      <c r="OG158" s="541">
        <v>0</v>
      </c>
      <c r="OH158" s="541">
        <v>0</v>
      </c>
      <c r="OI158" s="541">
        <v>0</v>
      </c>
      <c r="OJ158" s="541">
        <v>0</v>
      </c>
      <c r="OK158" s="541">
        <v>0</v>
      </c>
      <c r="OL158" s="541">
        <v>0</v>
      </c>
      <c r="OM158" s="541">
        <v>0</v>
      </c>
      <c r="ON158" s="541">
        <v>0</v>
      </c>
      <c r="OO158" s="541">
        <v>0</v>
      </c>
      <c r="OP158" s="541">
        <v>0</v>
      </c>
      <c r="OQ158" s="541">
        <v>0</v>
      </c>
      <c r="OR158" s="541">
        <v>0</v>
      </c>
      <c r="OS158" s="541">
        <v>0</v>
      </c>
      <c r="OT158" s="541">
        <v>0</v>
      </c>
      <c r="OU158" s="541">
        <v>0</v>
      </c>
      <c r="OV158" s="541">
        <v>0</v>
      </c>
      <c r="OW158" s="541">
        <v>0</v>
      </c>
      <c r="OX158" s="541">
        <v>0</v>
      </c>
      <c r="OY158" s="541">
        <v>0</v>
      </c>
      <c r="OZ158" s="541">
        <v>0</v>
      </c>
      <c r="PA158" s="541">
        <v>0</v>
      </c>
      <c r="PB158" s="541">
        <v>0</v>
      </c>
      <c r="PC158" s="541">
        <v>0</v>
      </c>
      <c r="PD158" s="541">
        <v>0</v>
      </c>
      <c r="PE158" s="541">
        <v>0</v>
      </c>
      <c r="PF158" s="541">
        <v>0</v>
      </c>
      <c r="PG158" s="541">
        <v>0</v>
      </c>
      <c r="PH158" s="541">
        <v>0</v>
      </c>
      <c r="PI158" s="541">
        <v>0</v>
      </c>
      <c r="PJ158" s="541">
        <v>0</v>
      </c>
      <c r="PK158" s="541">
        <v>0</v>
      </c>
      <c r="PL158" s="541">
        <v>0</v>
      </c>
      <c r="PM158" s="541">
        <v>0</v>
      </c>
      <c r="PN158" s="541">
        <v>0</v>
      </c>
      <c r="PO158" s="541">
        <v>0</v>
      </c>
      <c r="PP158" s="541">
        <v>0</v>
      </c>
      <c r="PQ158" s="541">
        <v>0</v>
      </c>
      <c r="PR158" s="541">
        <v>0</v>
      </c>
      <c r="PS158" s="541">
        <v>0</v>
      </c>
      <c r="PT158" s="541">
        <v>0</v>
      </c>
      <c r="PU158" s="541">
        <v>0</v>
      </c>
      <c r="PV158" s="541">
        <v>0</v>
      </c>
      <c r="PW158" s="541">
        <v>0</v>
      </c>
      <c r="PX158" s="541">
        <v>0</v>
      </c>
      <c r="PY158" s="541">
        <v>0</v>
      </c>
      <c r="PZ158" s="541">
        <v>0</v>
      </c>
      <c r="QA158" s="541">
        <v>0</v>
      </c>
      <c r="QB158" s="541">
        <v>0</v>
      </c>
      <c r="QC158" s="541">
        <v>0</v>
      </c>
      <c r="QD158" s="541">
        <v>0</v>
      </c>
      <c r="QE158" s="541">
        <v>0</v>
      </c>
      <c r="QF158" s="541">
        <v>0</v>
      </c>
      <c r="QG158" s="541">
        <v>0</v>
      </c>
      <c r="QH158" s="541">
        <v>0</v>
      </c>
      <c r="QI158" s="541">
        <v>0</v>
      </c>
    </row>
    <row r="159" spans="1:451" x14ac:dyDescent="0.25">
      <c r="A159" s="552">
        <v>20</v>
      </c>
      <c r="B159" s="535" t="s">
        <v>223</v>
      </c>
      <c r="C159" s="536"/>
      <c r="D159" s="536"/>
      <c r="E159" s="537"/>
      <c r="F159" s="540">
        <v>0</v>
      </c>
      <c r="G159" s="541">
        <v>0</v>
      </c>
      <c r="H159" s="541">
        <v>0</v>
      </c>
      <c r="I159" s="541">
        <v>0</v>
      </c>
      <c r="J159" s="541">
        <v>0</v>
      </c>
      <c r="K159" s="541">
        <v>0</v>
      </c>
      <c r="L159" s="541">
        <v>0</v>
      </c>
      <c r="M159" s="541">
        <v>0</v>
      </c>
      <c r="N159" s="541">
        <v>0</v>
      </c>
      <c r="O159" s="541">
        <v>0</v>
      </c>
      <c r="P159" s="541">
        <v>0</v>
      </c>
      <c r="Q159" s="541">
        <v>0</v>
      </c>
      <c r="R159" s="541">
        <v>0</v>
      </c>
      <c r="S159" s="541">
        <v>0</v>
      </c>
      <c r="T159" s="541">
        <v>0</v>
      </c>
      <c r="U159" s="541">
        <v>0</v>
      </c>
      <c r="V159" s="541">
        <v>0</v>
      </c>
      <c r="W159" s="541">
        <v>0</v>
      </c>
      <c r="X159" s="541">
        <v>0</v>
      </c>
      <c r="Y159" s="541">
        <v>0</v>
      </c>
      <c r="Z159" s="541">
        <v>0</v>
      </c>
      <c r="AA159" s="541">
        <v>0</v>
      </c>
      <c r="AB159" s="541">
        <v>0</v>
      </c>
      <c r="AC159" s="541">
        <v>0</v>
      </c>
      <c r="AD159" s="541">
        <v>0</v>
      </c>
      <c r="AE159" s="541">
        <v>0</v>
      </c>
      <c r="AF159" s="541">
        <v>0</v>
      </c>
      <c r="AG159" s="541">
        <v>0</v>
      </c>
      <c r="AH159" s="541">
        <v>0</v>
      </c>
      <c r="AI159" s="541">
        <v>0</v>
      </c>
      <c r="AJ159" s="541">
        <v>0</v>
      </c>
      <c r="AK159" s="541">
        <v>0</v>
      </c>
      <c r="AL159" s="541">
        <v>0</v>
      </c>
      <c r="AM159" s="541">
        <v>0</v>
      </c>
      <c r="AN159" s="541">
        <v>0</v>
      </c>
      <c r="AO159" s="541">
        <v>0</v>
      </c>
      <c r="AP159" s="541">
        <v>0</v>
      </c>
      <c r="AQ159" s="541">
        <v>0</v>
      </c>
      <c r="AR159" s="541">
        <v>0</v>
      </c>
      <c r="AS159" s="541">
        <v>0</v>
      </c>
      <c r="AT159" s="541">
        <v>0</v>
      </c>
      <c r="AU159" s="541">
        <v>0</v>
      </c>
      <c r="AV159" s="541">
        <v>0</v>
      </c>
      <c r="AW159" s="541">
        <v>0</v>
      </c>
      <c r="AX159" s="541">
        <v>2</v>
      </c>
      <c r="AY159" s="541">
        <v>2</v>
      </c>
      <c r="AZ159" s="541">
        <v>0</v>
      </c>
      <c r="BA159" s="541">
        <v>0</v>
      </c>
      <c r="BB159" s="541">
        <v>2</v>
      </c>
      <c r="BC159" s="541">
        <v>2</v>
      </c>
      <c r="BD159" s="541">
        <v>1</v>
      </c>
      <c r="BE159" s="541">
        <v>10</v>
      </c>
      <c r="BF159" s="541">
        <v>0</v>
      </c>
      <c r="BG159" s="541">
        <v>0</v>
      </c>
      <c r="BH159" s="541">
        <v>0</v>
      </c>
      <c r="BI159" s="541">
        <v>0</v>
      </c>
      <c r="BJ159" s="541">
        <v>1</v>
      </c>
      <c r="BK159" s="541">
        <v>0</v>
      </c>
      <c r="BL159" s="541">
        <v>0</v>
      </c>
      <c r="BM159" s="541">
        <v>0</v>
      </c>
      <c r="BN159" s="541">
        <v>0</v>
      </c>
      <c r="BO159" s="541">
        <v>0</v>
      </c>
      <c r="BP159" s="541">
        <v>2</v>
      </c>
      <c r="BQ159" s="541">
        <v>8</v>
      </c>
      <c r="BR159" s="541">
        <v>3</v>
      </c>
      <c r="BS159" s="541">
        <v>3</v>
      </c>
      <c r="BT159" s="541">
        <v>0</v>
      </c>
      <c r="BU159" s="541">
        <v>0</v>
      </c>
      <c r="BV159" s="541">
        <v>0</v>
      </c>
      <c r="BW159" s="541">
        <v>0</v>
      </c>
      <c r="BX159" s="541">
        <v>0</v>
      </c>
      <c r="BY159" s="541">
        <v>0</v>
      </c>
      <c r="BZ159" s="541">
        <v>0</v>
      </c>
      <c r="CA159" s="541">
        <v>0</v>
      </c>
      <c r="CB159" s="541">
        <v>0</v>
      </c>
      <c r="CC159" s="541">
        <v>0</v>
      </c>
      <c r="CD159" s="541">
        <v>0</v>
      </c>
      <c r="CE159" s="541">
        <v>0</v>
      </c>
      <c r="CF159" s="541">
        <v>0</v>
      </c>
      <c r="CG159" s="541">
        <v>0</v>
      </c>
      <c r="CH159" s="541">
        <v>0</v>
      </c>
      <c r="CI159" s="541">
        <v>0</v>
      </c>
      <c r="CJ159" s="541">
        <v>1</v>
      </c>
      <c r="CK159" s="541">
        <v>1</v>
      </c>
      <c r="CL159" s="541">
        <v>0</v>
      </c>
      <c r="CM159" s="541">
        <v>0</v>
      </c>
      <c r="CN159" s="541">
        <v>3</v>
      </c>
      <c r="CO159" s="541">
        <v>3</v>
      </c>
      <c r="CP159" s="541">
        <v>0</v>
      </c>
      <c r="CQ159" s="541">
        <v>0</v>
      </c>
      <c r="CR159" s="541">
        <v>1</v>
      </c>
      <c r="CS159" s="541">
        <v>10</v>
      </c>
      <c r="CT159" s="541">
        <v>0</v>
      </c>
      <c r="CU159" s="541">
        <v>0</v>
      </c>
      <c r="CV159" s="541">
        <v>0</v>
      </c>
      <c r="CW159" s="541">
        <v>0</v>
      </c>
      <c r="CX159" s="541">
        <v>0</v>
      </c>
      <c r="CY159" s="541">
        <v>0</v>
      </c>
      <c r="CZ159" s="541">
        <v>0</v>
      </c>
      <c r="DA159" s="541">
        <v>0</v>
      </c>
      <c r="DB159" s="541">
        <v>0</v>
      </c>
      <c r="DC159" s="541">
        <v>0</v>
      </c>
      <c r="DD159" s="541">
        <v>2</v>
      </c>
      <c r="DE159" s="541">
        <v>8</v>
      </c>
      <c r="DF159" s="541">
        <v>5</v>
      </c>
      <c r="DG159" s="541">
        <v>5</v>
      </c>
      <c r="DH159" s="541">
        <v>0</v>
      </c>
      <c r="DI159" s="541">
        <v>0</v>
      </c>
      <c r="DJ159" s="541">
        <v>0</v>
      </c>
      <c r="DK159" s="541">
        <v>0</v>
      </c>
      <c r="DL159" s="541">
        <v>0</v>
      </c>
      <c r="DM159" s="541">
        <v>0</v>
      </c>
      <c r="DN159" s="541">
        <v>0</v>
      </c>
      <c r="DO159" s="541">
        <v>0</v>
      </c>
      <c r="DP159" s="541">
        <v>0</v>
      </c>
      <c r="DQ159" s="541">
        <v>0</v>
      </c>
      <c r="DR159" s="541">
        <v>0</v>
      </c>
      <c r="DS159" s="541">
        <v>0</v>
      </c>
      <c r="DT159" s="541">
        <v>0</v>
      </c>
      <c r="DU159" s="541">
        <v>0</v>
      </c>
      <c r="DV159" s="541">
        <v>0</v>
      </c>
      <c r="DW159" s="541">
        <v>0</v>
      </c>
      <c r="DX159" s="541">
        <v>0</v>
      </c>
      <c r="DY159" s="541">
        <v>0</v>
      </c>
      <c r="DZ159" s="541">
        <v>0</v>
      </c>
      <c r="EA159" s="541">
        <v>0</v>
      </c>
      <c r="EB159" s="541">
        <v>0</v>
      </c>
      <c r="EC159" s="541">
        <v>0</v>
      </c>
      <c r="ED159" s="541">
        <v>0</v>
      </c>
      <c r="EE159" s="541">
        <v>0</v>
      </c>
      <c r="EF159" s="541">
        <v>0</v>
      </c>
      <c r="EG159" s="541">
        <v>0</v>
      </c>
      <c r="EH159" s="541">
        <v>0</v>
      </c>
      <c r="EI159" s="541">
        <v>0</v>
      </c>
      <c r="EJ159" s="541">
        <v>0</v>
      </c>
      <c r="EK159" s="541">
        <v>0</v>
      </c>
      <c r="EL159" s="541">
        <v>0</v>
      </c>
      <c r="EM159" s="541">
        <v>0</v>
      </c>
      <c r="EN159" s="541">
        <v>0</v>
      </c>
      <c r="EO159" s="541">
        <v>0</v>
      </c>
      <c r="EP159" s="541">
        <v>0</v>
      </c>
      <c r="EQ159" s="541">
        <v>0</v>
      </c>
      <c r="ER159" s="541">
        <v>0</v>
      </c>
      <c r="ES159" s="541">
        <v>0</v>
      </c>
      <c r="ET159" s="541">
        <v>0</v>
      </c>
      <c r="EU159" s="541">
        <v>0</v>
      </c>
      <c r="EV159" s="541">
        <v>0</v>
      </c>
      <c r="EW159" s="541">
        <v>0</v>
      </c>
      <c r="EX159" s="541">
        <v>0</v>
      </c>
      <c r="EY159" s="541">
        <v>0</v>
      </c>
      <c r="EZ159" s="541">
        <v>0</v>
      </c>
      <c r="FA159" s="541">
        <v>0</v>
      </c>
      <c r="FB159" s="541">
        <v>0</v>
      </c>
      <c r="FC159" s="541">
        <v>0</v>
      </c>
      <c r="FD159" s="541">
        <v>0</v>
      </c>
      <c r="FE159" s="541">
        <v>0</v>
      </c>
      <c r="FF159" s="541">
        <v>0</v>
      </c>
      <c r="FG159" s="541">
        <v>0</v>
      </c>
      <c r="FH159" s="541">
        <v>0</v>
      </c>
      <c r="FI159" s="541">
        <v>0</v>
      </c>
      <c r="FJ159" s="541">
        <v>0</v>
      </c>
      <c r="FK159" s="541">
        <v>0</v>
      </c>
      <c r="FL159" s="541">
        <v>0</v>
      </c>
      <c r="FM159" s="541">
        <v>0</v>
      </c>
      <c r="FN159" s="541">
        <v>0</v>
      </c>
      <c r="FO159" s="541">
        <v>0</v>
      </c>
      <c r="FP159" s="541">
        <v>0</v>
      </c>
      <c r="FQ159" s="541">
        <v>0</v>
      </c>
      <c r="FR159" s="541">
        <v>0</v>
      </c>
      <c r="FS159" s="541">
        <v>0</v>
      </c>
      <c r="FT159" s="541">
        <v>0</v>
      </c>
      <c r="FU159" s="541">
        <v>0</v>
      </c>
      <c r="FV159" s="541">
        <v>0</v>
      </c>
      <c r="FW159" s="541">
        <v>0</v>
      </c>
      <c r="FX159" s="541">
        <v>0</v>
      </c>
      <c r="FY159" s="541">
        <v>0</v>
      </c>
      <c r="FZ159" s="541">
        <v>0</v>
      </c>
      <c r="GA159" s="541">
        <v>0</v>
      </c>
      <c r="GB159" s="541">
        <v>0</v>
      </c>
      <c r="GC159" s="541">
        <v>0</v>
      </c>
      <c r="GD159" s="541">
        <v>0</v>
      </c>
      <c r="GE159" s="541">
        <v>0</v>
      </c>
      <c r="GF159" s="541">
        <v>0</v>
      </c>
      <c r="GG159" s="541">
        <v>0</v>
      </c>
      <c r="GH159" s="541">
        <v>0</v>
      </c>
      <c r="GI159" s="541">
        <v>0</v>
      </c>
      <c r="GJ159" s="541">
        <v>0</v>
      </c>
      <c r="GK159" s="541">
        <v>0</v>
      </c>
      <c r="GL159" s="541">
        <v>0</v>
      </c>
      <c r="GM159" s="541">
        <v>0</v>
      </c>
      <c r="GN159" s="541">
        <v>0</v>
      </c>
      <c r="GO159" s="541">
        <v>0</v>
      </c>
      <c r="GP159" s="541">
        <v>0</v>
      </c>
      <c r="GQ159" s="541">
        <v>0</v>
      </c>
      <c r="GR159" s="541">
        <v>0</v>
      </c>
      <c r="GS159" s="541">
        <v>0</v>
      </c>
      <c r="GT159" s="541">
        <v>0</v>
      </c>
      <c r="GU159" s="541">
        <v>0</v>
      </c>
      <c r="GV159" s="541">
        <v>0</v>
      </c>
      <c r="GW159" s="541">
        <v>0</v>
      </c>
      <c r="GX159" s="541">
        <v>0</v>
      </c>
      <c r="GY159" s="541">
        <v>0</v>
      </c>
      <c r="GZ159" s="541">
        <v>0</v>
      </c>
      <c r="HA159" s="541">
        <v>0</v>
      </c>
      <c r="HB159" s="541">
        <v>0</v>
      </c>
      <c r="HC159" s="541">
        <v>0</v>
      </c>
      <c r="HD159" s="541">
        <v>0</v>
      </c>
      <c r="HE159" s="541">
        <v>0</v>
      </c>
      <c r="HF159" s="541">
        <v>0</v>
      </c>
      <c r="HG159" s="541">
        <v>0</v>
      </c>
      <c r="HH159" s="541">
        <v>0</v>
      </c>
      <c r="HI159" s="541">
        <v>0</v>
      </c>
      <c r="HJ159" s="541">
        <v>0</v>
      </c>
      <c r="HK159" s="541">
        <v>0</v>
      </c>
      <c r="HL159" s="541">
        <v>0</v>
      </c>
      <c r="HM159" s="541">
        <v>0</v>
      </c>
      <c r="HN159" s="541">
        <v>0</v>
      </c>
      <c r="HO159" s="541">
        <v>0</v>
      </c>
      <c r="HP159" s="541">
        <v>0</v>
      </c>
      <c r="HQ159" s="541">
        <v>0</v>
      </c>
      <c r="HR159" s="541">
        <v>0</v>
      </c>
      <c r="HS159" s="541">
        <v>0</v>
      </c>
      <c r="HT159" s="541">
        <v>0</v>
      </c>
      <c r="HU159" s="541">
        <v>0</v>
      </c>
      <c r="HV159" s="541">
        <v>0</v>
      </c>
      <c r="HW159" s="541">
        <v>0</v>
      </c>
      <c r="HX159" s="541">
        <v>0</v>
      </c>
      <c r="HY159" s="541">
        <v>0</v>
      </c>
      <c r="HZ159" s="541">
        <v>0</v>
      </c>
      <c r="IA159" s="541">
        <v>0</v>
      </c>
      <c r="IB159" s="541">
        <v>0</v>
      </c>
      <c r="IC159" s="541">
        <v>0</v>
      </c>
      <c r="ID159" s="541">
        <v>0</v>
      </c>
      <c r="IE159" s="541">
        <v>0</v>
      </c>
      <c r="IF159" s="541">
        <v>0</v>
      </c>
      <c r="IG159" s="541">
        <v>0</v>
      </c>
      <c r="IH159" s="541">
        <v>0</v>
      </c>
      <c r="II159" s="541">
        <v>0</v>
      </c>
      <c r="IJ159" s="541">
        <v>0</v>
      </c>
      <c r="IK159" s="541">
        <v>0</v>
      </c>
      <c r="IL159" s="541">
        <v>0</v>
      </c>
      <c r="IM159" s="541">
        <v>0</v>
      </c>
      <c r="IN159" s="541">
        <v>0</v>
      </c>
      <c r="IO159" s="541">
        <v>0</v>
      </c>
      <c r="IP159" s="541">
        <v>0</v>
      </c>
      <c r="IQ159" s="541">
        <v>0</v>
      </c>
      <c r="IR159" s="541">
        <v>0</v>
      </c>
      <c r="IS159" s="541">
        <v>2</v>
      </c>
      <c r="IT159" s="541">
        <v>0</v>
      </c>
      <c r="IU159" s="541">
        <v>0</v>
      </c>
      <c r="IV159" s="541">
        <v>0</v>
      </c>
      <c r="IW159" s="541">
        <v>0</v>
      </c>
      <c r="IX159" s="541">
        <v>6</v>
      </c>
      <c r="IY159" s="541">
        <v>0</v>
      </c>
      <c r="IZ159" s="541">
        <v>0</v>
      </c>
      <c r="JA159" s="541">
        <v>0</v>
      </c>
      <c r="JB159" s="541">
        <v>3</v>
      </c>
      <c r="JC159" s="541">
        <v>0</v>
      </c>
      <c r="JD159" s="541">
        <v>0</v>
      </c>
      <c r="JE159" s="541">
        <v>0</v>
      </c>
      <c r="JF159" s="541">
        <v>0</v>
      </c>
      <c r="JG159" s="541">
        <v>0</v>
      </c>
      <c r="JH159" s="541">
        <v>5</v>
      </c>
      <c r="JI159" s="541">
        <v>0</v>
      </c>
      <c r="JJ159" s="541">
        <v>0</v>
      </c>
      <c r="JK159" s="541">
        <v>0</v>
      </c>
      <c r="JL159" s="541">
        <v>3</v>
      </c>
      <c r="JM159" s="541">
        <v>0</v>
      </c>
      <c r="JN159" s="541">
        <v>0</v>
      </c>
      <c r="JO159" s="541">
        <v>0</v>
      </c>
      <c r="JP159" s="541">
        <v>0</v>
      </c>
      <c r="JQ159" s="541">
        <v>0</v>
      </c>
      <c r="JR159" s="541">
        <v>0</v>
      </c>
      <c r="JS159" s="541">
        <v>0</v>
      </c>
      <c r="JT159" s="541">
        <v>0</v>
      </c>
      <c r="JU159" s="541">
        <v>0</v>
      </c>
      <c r="JV159" s="541">
        <v>0</v>
      </c>
      <c r="JW159" s="541">
        <v>0</v>
      </c>
      <c r="JX159" s="541">
        <v>0</v>
      </c>
      <c r="JY159" s="541">
        <v>0</v>
      </c>
      <c r="JZ159" s="541">
        <v>0</v>
      </c>
      <c r="KA159" s="541">
        <v>0</v>
      </c>
      <c r="KB159" s="541">
        <v>0</v>
      </c>
      <c r="KC159" s="541">
        <v>0</v>
      </c>
      <c r="KD159" s="541">
        <v>0</v>
      </c>
      <c r="KE159" s="541">
        <v>0</v>
      </c>
      <c r="KF159" s="541">
        <v>0</v>
      </c>
      <c r="KG159" s="541">
        <v>0</v>
      </c>
      <c r="KH159" s="541">
        <v>0</v>
      </c>
      <c r="KI159" s="541">
        <v>0</v>
      </c>
      <c r="KJ159" s="541">
        <v>0</v>
      </c>
      <c r="KK159" s="541">
        <v>0</v>
      </c>
      <c r="KL159" s="541">
        <v>0</v>
      </c>
      <c r="KM159" s="541">
        <v>0</v>
      </c>
      <c r="KN159" s="541">
        <v>0</v>
      </c>
      <c r="KO159" s="541">
        <v>0</v>
      </c>
      <c r="KP159" s="541">
        <v>0</v>
      </c>
      <c r="KQ159" s="541">
        <v>0</v>
      </c>
      <c r="KR159" s="541">
        <v>0</v>
      </c>
      <c r="KS159" s="541">
        <v>0</v>
      </c>
      <c r="KT159" s="541">
        <v>0</v>
      </c>
      <c r="KU159" s="541">
        <v>0</v>
      </c>
      <c r="KV159" s="541">
        <v>0</v>
      </c>
      <c r="KW159" s="541">
        <v>0</v>
      </c>
      <c r="KX159" s="541">
        <v>0</v>
      </c>
      <c r="KY159" s="541">
        <v>0</v>
      </c>
      <c r="KZ159" s="541">
        <v>0</v>
      </c>
      <c r="LA159" s="541">
        <v>0</v>
      </c>
      <c r="LB159" s="541">
        <v>0</v>
      </c>
      <c r="LC159" s="541">
        <v>0</v>
      </c>
      <c r="LD159" s="541">
        <v>0</v>
      </c>
      <c r="LE159" s="541">
        <v>0</v>
      </c>
      <c r="LF159" s="541">
        <v>0</v>
      </c>
      <c r="LG159" s="541">
        <v>0</v>
      </c>
      <c r="LH159" s="541">
        <v>0</v>
      </c>
      <c r="LI159" s="541">
        <v>0</v>
      </c>
      <c r="LJ159" s="541">
        <v>0</v>
      </c>
      <c r="LK159" s="541">
        <v>0</v>
      </c>
      <c r="LL159" s="541">
        <v>0</v>
      </c>
      <c r="LM159" s="541">
        <v>0</v>
      </c>
      <c r="LN159" s="541">
        <v>0</v>
      </c>
      <c r="LO159" s="541">
        <v>0</v>
      </c>
      <c r="LP159" s="541">
        <v>0</v>
      </c>
      <c r="LQ159" s="541">
        <v>0</v>
      </c>
      <c r="LR159" s="541">
        <v>0</v>
      </c>
      <c r="LS159" s="541">
        <v>0</v>
      </c>
      <c r="LT159" s="541">
        <v>0</v>
      </c>
      <c r="LU159" s="541">
        <v>0</v>
      </c>
      <c r="LV159" s="541">
        <v>0</v>
      </c>
      <c r="LW159" s="541">
        <v>0</v>
      </c>
      <c r="LX159" s="541">
        <v>0</v>
      </c>
      <c r="LY159" s="541">
        <v>0</v>
      </c>
      <c r="LZ159" s="541">
        <v>0</v>
      </c>
      <c r="MA159" s="541">
        <v>0</v>
      </c>
      <c r="MB159" s="541">
        <v>0</v>
      </c>
      <c r="MC159" s="541">
        <v>0</v>
      </c>
      <c r="MD159" s="541">
        <v>0</v>
      </c>
      <c r="ME159" s="541">
        <v>0</v>
      </c>
      <c r="MF159" s="541">
        <v>0</v>
      </c>
      <c r="MG159" s="541">
        <v>0</v>
      </c>
      <c r="MH159" s="541">
        <v>0</v>
      </c>
      <c r="MI159" s="541">
        <v>0</v>
      </c>
      <c r="MJ159" s="541">
        <v>0</v>
      </c>
      <c r="MK159" s="541">
        <v>0</v>
      </c>
      <c r="ML159" s="541">
        <v>0</v>
      </c>
      <c r="MM159" s="541">
        <v>0</v>
      </c>
      <c r="MN159" s="541">
        <v>0</v>
      </c>
      <c r="MO159" s="541">
        <v>0</v>
      </c>
      <c r="MP159" s="541">
        <v>0</v>
      </c>
      <c r="MQ159" s="541">
        <v>0</v>
      </c>
      <c r="MR159" s="541">
        <v>0</v>
      </c>
      <c r="MS159" s="541">
        <v>0</v>
      </c>
      <c r="MT159" s="541">
        <v>0</v>
      </c>
      <c r="MU159" s="541">
        <v>0</v>
      </c>
      <c r="MV159" s="541">
        <v>0</v>
      </c>
      <c r="MW159" s="541">
        <v>0</v>
      </c>
      <c r="MX159" s="541">
        <v>0</v>
      </c>
      <c r="MY159" s="541">
        <v>0</v>
      </c>
      <c r="MZ159" s="541">
        <v>0</v>
      </c>
      <c r="NA159" s="541">
        <v>0</v>
      </c>
      <c r="NB159" s="541">
        <v>0</v>
      </c>
      <c r="NC159" s="541">
        <v>0</v>
      </c>
      <c r="ND159" s="541">
        <v>0</v>
      </c>
      <c r="NE159" s="541">
        <v>0</v>
      </c>
      <c r="NF159" s="541">
        <v>0</v>
      </c>
      <c r="NG159" s="541">
        <v>0</v>
      </c>
      <c r="NH159" s="541">
        <v>0</v>
      </c>
      <c r="NI159" s="541">
        <v>0</v>
      </c>
      <c r="NJ159" s="541">
        <v>0</v>
      </c>
      <c r="NK159" s="541">
        <v>0</v>
      </c>
      <c r="NL159" s="541">
        <v>0</v>
      </c>
      <c r="NM159" s="541">
        <v>0</v>
      </c>
      <c r="NN159" s="541">
        <v>0</v>
      </c>
      <c r="NO159" s="541">
        <v>0</v>
      </c>
      <c r="NP159" s="541">
        <v>0</v>
      </c>
      <c r="NQ159" s="541">
        <v>0</v>
      </c>
      <c r="NR159" s="541">
        <v>0</v>
      </c>
      <c r="NS159" s="541">
        <v>0</v>
      </c>
      <c r="NT159" s="541">
        <v>0</v>
      </c>
      <c r="NU159" s="541">
        <v>0</v>
      </c>
      <c r="NV159" s="541">
        <v>0</v>
      </c>
      <c r="NW159" s="541">
        <v>0</v>
      </c>
      <c r="NX159" s="541">
        <v>0</v>
      </c>
      <c r="NY159" s="541">
        <v>0</v>
      </c>
      <c r="NZ159" s="541">
        <v>0</v>
      </c>
      <c r="OA159" s="541">
        <v>0</v>
      </c>
      <c r="OB159" s="541">
        <v>0</v>
      </c>
      <c r="OC159" s="541">
        <v>0</v>
      </c>
      <c r="OD159" s="541">
        <v>0</v>
      </c>
      <c r="OE159" s="541">
        <v>0</v>
      </c>
      <c r="OF159" s="541">
        <v>0</v>
      </c>
      <c r="OG159" s="541">
        <v>0</v>
      </c>
      <c r="OH159" s="541">
        <v>0</v>
      </c>
      <c r="OI159" s="541">
        <v>0</v>
      </c>
      <c r="OJ159" s="541">
        <v>0</v>
      </c>
      <c r="OK159" s="541">
        <v>0</v>
      </c>
      <c r="OL159" s="541">
        <v>0</v>
      </c>
      <c r="OM159" s="541">
        <v>0</v>
      </c>
      <c r="ON159" s="541">
        <v>0</v>
      </c>
      <c r="OO159" s="541">
        <v>0</v>
      </c>
      <c r="OP159" s="541">
        <v>0</v>
      </c>
      <c r="OQ159" s="541">
        <v>0</v>
      </c>
      <c r="OR159" s="541">
        <v>0</v>
      </c>
      <c r="OS159" s="541">
        <v>0</v>
      </c>
      <c r="OT159" s="541">
        <v>0</v>
      </c>
      <c r="OU159" s="541">
        <v>0</v>
      </c>
      <c r="OV159" s="541">
        <v>0</v>
      </c>
      <c r="OW159" s="541">
        <v>0</v>
      </c>
      <c r="OX159" s="541">
        <v>0</v>
      </c>
      <c r="OY159" s="541">
        <v>0</v>
      </c>
      <c r="OZ159" s="541">
        <v>0</v>
      </c>
      <c r="PA159" s="541">
        <v>0</v>
      </c>
      <c r="PB159" s="541">
        <v>0</v>
      </c>
      <c r="PC159" s="541">
        <v>0</v>
      </c>
      <c r="PD159" s="541">
        <v>0</v>
      </c>
      <c r="PE159" s="541">
        <v>0</v>
      </c>
      <c r="PF159" s="541">
        <v>0</v>
      </c>
      <c r="PG159" s="541">
        <v>0</v>
      </c>
      <c r="PH159" s="541">
        <v>0</v>
      </c>
      <c r="PI159" s="541">
        <v>0</v>
      </c>
      <c r="PJ159" s="541">
        <v>0</v>
      </c>
      <c r="PK159" s="541">
        <v>0</v>
      </c>
      <c r="PL159" s="541">
        <v>0</v>
      </c>
      <c r="PM159" s="541">
        <v>0</v>
      </c>
      <c r="PN159" s="541">
        <v>0</v>
      </c>
      <c r="PO159" s="541">
        <v>0</v>
      </c>
      <c r="PP159" s="541">
        <v>0</v>
      </c>
      <c r="PQ159" s="541">
        <v>0</v>
      </c>
      <c r="PR159" s="541">
        <v>0</v>
      </c>
      <c r="PS159" s="541">
        <v>0</v>
      </c>
      <c r="PT159" s="541">
        <v>0</v>
      </c>
      <c r="PU159" s="541">
        <v>0</v>
      </c>
      <c r="PV159" s="541">
        <v>0</v>
      </c>
      <c r="PW159" s="541">
        <v>0</v>
      </c>
      <c r="PX159" s="541">
        <v>0</v>
      </c>
      <c r="PY159" s="541">
        <v>0</v>
      </c>
      <c r="PZ159" s="541">
        <v>0</v>
      </c>
      <c r="QA159" s="541">
        <v>0</v>
      </c>
      <c r="QB159" s="541">
        <v>0</v>
      </c>
      <c r="QC159" s="541">
        <v>0</v>
      </c>
      <c r="QD159" s="541">
        <v>0</v>
      </c>
      <c r="QE159" s="541">
        <v>0</v>
      </c>
      <c r="QF159" s="541">
        <v>0</v>
      </c>
      <c r="QG159" s="541">
        <v>0</v>
      </c>
      <c r="QH159" s="541">
        <v>0</v>
      </c>
      <c r="QI159" s="541">
        <v>0</v>
      </c>
    </row>
    <row r="160" spans="1:451" x14ac:dyDescent="0.25">
      <c r="A160" s="552">
        <v>21</v>
      </c>
      <c r="B160" s="535" t="s">
        <v>226</v>
      </c>
      <c r="C160" s="536"/>
      <c r="D160" s="536"/>
      <c r="E160" s="537"/>
      <c r="F160" s="540">
        <v>0</v>
      </c>
      <c r="G160" s="541">
        <v>0</v>
      </c>
      <c r="H160" s="541">
        <v>0</v>
      </c>
      <c r="I160" s="541">
        <v>0</v>
      </c>
      <c r="J160" s="541">
        <v>0</v>
      </c>
      <c r="K160" s="541">
        <v>0</v>
      </c>
      <c r="L160" s="541">
        <v>0</v>
      </c>
      <c r="M160" s="541">
        <v>0</v>
      </c>
      <c r="N160" s="541">
        <v>0</v>
      </c>
      <c r="O160" s="541">
        <v>0</v>
      </c>
      <c r="P160" s="541">
        <v>0</v>
      </c>
      <c r="Q160" s="541">
        <v>0</v>
      </c>
      <c r="R160" s="541">
        <v>0</v>
      </c>
      <c r="S160" s="541">
        <v>0</v>
      </c>
      <c r="T160" s="541">
        <v>0</v>
      </c>
      <c r="U160" s="541">
        <v>0</v>
      </c>
      <c r="V160" s="541">
        <v>0</v>
      </c>
      <c r="W160" s="541">
        <v>0</v>
      </c>
      <c r="X160" s="541">
        <v>0</v>
      </c>
      <c r="Y160" s="541">
        <v>0</v>
      </c>
      <c r="Z160" s="541">
        <v>0</v>
      </c>
      <c r="AA160" s="541">
        <v>0</v>
      </c>
      <c r="AB160" s="541">
        <v>0</v>
      </c>
      <c r="AC160" s="541">
        <v>0</v>
      </c>
      <c r="AD160" s="541">
        <v>0</v>
      </c>
      <c r="AE160" s="541">
        <v>0</v>
      </c>
      <c r="AF160" s="541">
        <v>0</v>
      </c>
      <c r="AG160" s="541">
        <v>0</v>
      </c>
      <c r="AH160" s="541">
        <v>0</v>
      </c>
      <c r="AI160" s="541">
        <v>0</v>
      </c>
      <c r="AJ160" s="541">
        <v>0</v>
      </c>
      <c r="AK160" s="541">
        <v>0</v>
      </c>
      <c r="AL160" s="541">
        <v>0</v>
      </c>
      <c r="AM160" s="541">
        <v>0</v>
      </c>
      <c r="AN160" s="541">
        <v>0</v>
      </c>
      <c r="AO160" s="541">
        <v>0</v>
      </c>
      <c r="AP160" s="541">
        <v>0</v>
      </c>
      <c r="AQ160" s="541">
        <v>0</v>
      </c>
      <c r="AR160" s="541">
        <v>0</v>
      </c>
      <c r="AS160" s="541">
        <v>0</v>
      </c>
      <c r="AT160" s="541">
        <v>0</v>
      </c>
      <c r="AU160" s="541">
        <v>0</v>
      </c>
      <c r="AV160" s="541">
        <v>1</v>
      </c>
      <c r="AW160" s="541">
        <v>1</v>
      </c>
      <c r="AX160" s="541">
        <v>0</v>
      </c>
      <c r="AY160" s="541">
        <v>0</v>
      </c>
      <c r="AZ160" s="541">
        <v>2</v>
      </c>
      <c r="BA160" s="541">
        <v>2</v>
      </c>
      <c r="BB160" s="541">
        <v>0</v>
      </c>
      <c r="BC160" s="541">
        <v>0</v>
      </c>
      <c r="BD160" s="541">
        <v>0</v>
      </c>
      <c r="BE160" s="541">
        <v>0</v>
      </c>
      <c r="BF160" s="541">
        <v>0</v>
      </c>
      <c r="BG160" s="541">
        <v>0</v>
      </c>
      <c r="BH160" s="541">
        <v>0</v>
      </c>
      <c r="BI160" s="541">
        <v>0</v>
      </c>
      <c r="BJ160" s="541">
        <v>0</v>
      </c>
      <c r="BK160" s="541">
        <v>0</v>
      </c>
      <c r="BL160" s="541">
        <v>0</v>
      </c>
      <c r="BM160" s="541">
        <v>0</v>
      </c>
      <c r="BN160" s="541">
        <v>0</v>
      </c>
      <c r="BO160" s="541">
        <v>0</v>
      </c>
      <c r="BP160" s="541">
        <v>3</v>
      </c>
      <c r="BQ160" s="541">
        <v>12</v>
      </c>
      <c r="BR160" s="541">
        <v>2</v>
      </c>
      <c r="BS160" s="541">
        <v>2</v>
      </c>
      <c r="BT160" s="541">
        <v>1</v>
      </c>
      <c r="BU160" s="541">
        <v>1</v>
      </c>
      <c r="BV160" s="541">
        <v>0</v>
      </c>
      <c r="BW160" s="541">
        <v>0</v>
      </c>
      <c r="BX160" s="541">
        <v>0</v>
      </c>
      <c r="BY160" s="541">
        <v>0</v>
      </c>
      <c r="BZ160" s="541">
        <v>0</v>
      </c>
      <c r="CA160" s="541">
        <v>0</v>
      </c>
      <c r="CB160" s="541">
        <v>0</v>
      </c>
      <c r="CC160" s="541">
        <v>0</v>
      </c>
      <c r="CD160" s="541">
        <v>0</v>
      </c>
      <c r="CE160" s="541">
        <v>0</v>
      </c>
      <c r="CF160" s="541">
        <v>0</v>
      </c>
      <c r="CG160" s="541">
        <v>0</v>
      </c>
      <c r="CH160" s="541">
        <v>0</v>
      </c>
      <c r="CI160" s="541">
        <v>0</v>
      </c>
      <c r="CJ160" s="541">
        <v>0</v>
      </c>
      <c r="CK160" s="541">
        <v>0</v>
      </c>
      <c r="CL160" s="541">
        <v>0</v>
      </c>
      <c r="CM160" s="541">
        <v>0</v>
      </c>
      <c r="CN160" s="541">
        <v>1</v>
      </c>
      <c r="CO160" s="541">
        <v>1</v>
      </c>
      <c r="CP160" s="541">
        <v>0</v>
      </c>
      <c r="CQ160" s="541">
        <v>0</v>
      </c>
      <c r="CR160" s="541">
        <v>0</v>
      </c>
      <c r="CS160" s="541">
        <v>0</v>
      </c>
      <c r="CT160" s="541">
        <v>0</v>
      </c>
      <c r="CU160" s="541">
        <v>0</v>
      </c>
      <c r="CV160" s="541">
        <v>0</v>
      </c>
      <c r="CW160" s="541">
        <v>0</v>
      </c>
      <c r="CX160" s="541">
        <v>0</v>
      </c>
      <c r="CY160" s="541">
        <v>0</v>
      </c>
      <c r="CZ160" s="541">
        <v>0</v>
      </c>
      <c r="DA160" s="541">
        <v>0</v>
      </c>
      <c r="DB160" s="541">
        <v>0</v>
      </c>
      <c r="DC160" s="541">
        <v>0</v>
      </c>
      <c r="DD160" s="541">
        <v>4</v>
      </c>
      <c r="DE160" s="541">
        <v>16</v>
      </c>
      <c r="DF160" s="541">
        <v>3</v>
      </c>
      <c r="DG160" s="541">
        <v>3</v>
      </c>
      <c r="DH160" s="541">
        <v>5</v>
      </c>
      <c r="DI160" s="541">
        <v>5</v>
      </c>
      <c r="DJ160" s="541">
        <v>0</v>
      </c>
      <c r="DK160" s="541">
        <v>0</v>
      </c>
      <c r="DL160" s="541">
        <v>3</v>
      </c>
      <c r="DM160" s="541">
        <v>90</v>
      </c>
      <c r="DN160" s="541">
        <v>0</v>
      </c>
      <c r="DO160" s="541">
        <v>0</v>
      </c>
      <c r="DP160" s="541">
        <v>0</v>
      </c>
      <c r="DQ160" s="541">
        <v>0</v>
      </c>
      <c r="DR160" s="541">
        <v>0</v>
      </c>
      <c r="DS160" s="541">
        <v>0</v>
      </c>
      <c r="DT160" s="541">
        <v>0</v>
      </c>
      <c r="DU160" s="541">
        <v>0</v>
      </c>
      <c r="DV160" s="541">
        <v>0</v>
      </c>
      <c r="DW160" s="541">
        <v>0</v>
      </c>
      <c r="DX160" s="541">
        <v>0</v>
      </c>
      <c r="DY160" s="541">
        <v>0</v>
      </c>
      <c r="DZ160" s="541">
        <v>0</v>
      </c>
      <c r="EA160" s="541">
        <v>0</v>
      </c>
      <c r="EB160" s="541">
        <v>0</v>
      </c>
      <c r="EC160" s="541">
        <v>0</v>
      </c>
      <c r="ED160" s="541">
        <v>0</v>
      </c>
      <c r="EE160" s="541">
        <v>0</v>
      </c>
      <c r="EF160" s="541">
        <v>0</v>
      </c>
      <c r="EG160" s="541">
        <v>0</v>
      </c>
      <c r="EH160" s="541">
        <v>0</v>
      </c>
      <c r="EI160" s="541">
        <v>0</v>
      </c>
      <c r="EJ160" s="541">
        <v>0</v>
      </c>
      <c r="EK160" s="541">
        <v>0</v>
      </c>
      <c r="EL160" s="541">
        <v>0</v>
      </c>
      <c r="EM160" s="541">
        <v>0</v>
      </c>
      <c r="EN160" s="541">
        <v>0</v>
      </c>
      <c r="EO160" s="541">
        <v>0</v>
      </c>
      <c r="EP160" s="541">
        <v>0</v>
      </c>
      <c r="EQ160" s="541">
        <v>0</v>
      </c>
      <c r="ER160" s="541">
        <v>0</v>
      </c>
      <c r="ES160" s="541">
        <v>0</v>
      </c>
      <c r="ET160" s="541">
        <v>0</v>
      </c>
      <c r="EU160" s="541">
        <v>0</v>
      </c>
      <c r="EV160" s="541">
        <v>0</v>
      </c>
      <c r="EW160" s="541">
        <v>0</v>
      </c>
      <c r="EX160" s="541">
        <v>0</v>
      </c>
      <c r="EY160" s="541">
        <v>0</v>
      </c>
      <c r="EZ160" s="541">
        <v>0</v>
      </c>
      <c r="FA160" s="541">
        <v>0</v>
      </c>
      <c r="FB160" s="541">
        <v>0</v>
      </c>
      <c r="FC160" s="541">
        <v>0</v>
      </c>
      <c r="FD160" s="541">
        <v>0</v>
      </c>
      <c r="FE160" s="541">
        <v>0</v>
      </c>
      <c r="FF160" s="541">
        <v>0</v>
      </c>
      <c r="FG160" s="541">
        <v>0</v>
      </c>
      <c r="FH160" s="541">
        <v>0</v>
      </c>
      <c r="FI160" s="541">
        <v>0</v>
      </c>
      <c r="FJ160" s="541">
        <v>0</v>
      </c>
      <c r="FK160" s="541">
        <v>0</v>
      </c>
      <c r="FL160" s="541">
        <v>0</v>
      </c>
      <c r="FM160" s="541">
        <v>0</v>
      </c>
      <c r="FN160" s="541">
        <v>0</v>
      </c>
      <c r="FO160" s="541">
        <v>0</v>
      </c>
      <c r="FP160" s="541">
        <v>0</v>
      </c>
      <c r="FQ160" s="541">
        <v>0</v>
      </c>
      <c r="FR160" s="541">
        <v>0</v>
      </c>
      <c r="FS160" s="541">
        <v>0</v>
      </c>
      <c r="FT160" s="541">
        <v>0</v>
      </c>
      <c r="FU160" s="541">
        <v>0</v>
      </c>
      <c r="FV160" s="541">
        <v>0</v>
      </c>
      <c r="FW160" s="541">
        <v>0</v>
      </c>
      <c r="FX160" s="541">
        <v>0</v>
      </c>
      <c r="FY160" s="541">
        <v>0</v>
      </c>
      <c r="FZ160" s="541">
        <v>0</v>
      </c>
      <c r="GA160" s="541">
        <v>0</v>
      </c>
      <c r="GB160" s="541">
        <v>0</v>
      </c>
      <c r="GC160" s="541">
        <v>0</v>
      </c>
      <c r="GD160" s="541">
        <v>0</v>
      </c>
      <c r="GE160" s="541">
        <v>0</v>
      </c>
      <c r="GF160" s="541">
        <v>0</v>
      </c>
      <c r="GG160" s="541">
        <v>0</v>
      </c>
      <c r="GH160" s="541">
        <v>0</v>
      </c>
      <c r="GI160" s="541">
        <v>0</v>
      </c>
      <c r="GJ160" s="541">
        <v>0</v>
      </c>
      <c r="GK160" s="541">
        <v>0</v>
      </c>
      <c r="GL160" s="541">
        <v>0</v>
      </c>
      <c r="GM160" s="541">
        <v>0</v>
      </c>
      <c r="GN160" s="541">
        <v>0</v>
      </c>
      <c r="GO160" s="541">
        <v>0</v>
      </c>
      <c r="GP160" s="541">
        <v>0</v>
      </c>
      <c r="GQ160" s="541">
        <v>0</v>
      </c>
      <c r="GR160" s="541">
        <v>0</v>
      </c>
      <c r="GS160" s="541">
        <v>0</v>
      </c>
      <c r="GT160" s="541">
        <v>0</v>
      </c>
      <c r="GU160" s="541">
        <v>0</v>
      </c>
      <c r="GV160" s="541">
        <v>0</v>
      </c>
      <c r="GW160" s="541">
        <v>0</v>
      </c>
      <c r="GX160" s="541">
        <v>0</v>
      </c>
      <c r="GY160" s="541">
        <v>0</v>
      </c>
      <c r="GZ160" s="541">
        <v>0</v>
      </c>
      <c r="HA160" s="541">
        <v>0</v>
      </c>
      <c r="HB160" s="541">
        <v>0</v>
      </c>
      <c r="HC160" s="541">
        <v>0</v>
      </c>
      <c r="HD160" s="541">
        <v>0</v>
      </c>
      <c r="HE160" s="541">
        <v>0</v>
      </c>
      <c r="HF160" s="541">
        <v>0</v>
      </c>
      <c r="HG160" s="541">
        <v>0</v>
      </c>
      <c r="HH160" s="541">
        <v>0</v>
      </c>
      <c r="HI160" s="541">
        <v>0</v>
      </c>
      <c r="HJ160" s="541">
        <v>0</v>
      </c>
      <c r="HK160" s="541">
        <v>0</v>
      </c>
      <c r="HL160" s="541">
        <v>0</v>
      </c>
      <c r="HM160" s="541">
        <v>0</v>
      </c>
      <c r="HN160" s="541">
        <v>0</v>
      </c>
      <c r="HO160" s="541">
        <v>0</v>
      </c>
      <c r="HP160" s="541">
        <v>0</v>
      </c>
      <c r="HQ160" s="541">
        <v>0</v>
      </c>
      <c r="HR160" s="541">
        <v>0</v>
      </c>
      <c r="HS160" s="541">
        <v>0</v>
      </c>
      <c r="HT160" s="541">
        <v>0</v>
      </c>
      <c r="HU160" s="541">
        <v>0</v>
      </c>
      <c r="HV160" s="541">
        <v>0</v>
      </c>
      <c r="HW160" s="541">
        <v>0</v>
      </c>
      <c r="HX160" s="541">
        <v>0</v>
      </c>
      <c r="HY160" s="541">
        <v>0</v>
      </c>
      <c r="HZ160" s="541">
        <v>0</v>
      </c>
      <c r="IA160" s="541">
        <v>0</v>
      </c>
      <c r="IB160" s="541">
        <v>0</v>
      </c>
      <c r="IC160" s="541">
        <v>0</v>
      </c>
      <c r="ID160" s="541">
        <v>0</v>
      </c>
      <c r="IE160" s="541">
        <v>0</v>
      </c>
      <c r="IF160" s="541">
        <v>0</v>
      </c>
      <c r="IG160" s="541">
        <v>0</v>
      </c>
      <c r="IH160" s="541">
        <v>0</v>
      </c>
      <c r="II160" s="541">
        <v>0</v>
      </c>
      <c r="IJ160" s="541">
        <v>0</v>
      </c>
      <c r="IK160" s="541">
        <v>0</v>
      </c>
      <c r="IL160" s="541">
        <v>0</v>
      </c>
      <c r="IM160" s="541">
        <v>0</v>
      </c>
      <c r="IN160" s="541">
        <v>0</v>
      </c>
      <c r="IO160" s="541">
        <v>0</v>
      </c>
      <c r="IP160" s="541">
        <v>0</v>
      </c>
      <c r="IQ160" s="541">
        <v>0</v>
      </c>
      <c r="IR160" s="541">
        <v>0</v>
      </c>
      <c r="IS160" s="541">
        <v>1</v>
      </c>
      <c r="IT160" s="541">
        <v>0</v>
      </c>
      <c r="IU160" s="541">
        <v>0</v>
      </c>
      <c r="IV160" s="541">
        <v>0</v>
      </c>
      <c r="IW160" s="541">
        <v>0</v>
      </c>
      <c r="IX160" s="541">
        <v>3</v>
      </c>
      <c r="IY160" s="541">
        <v>0</v>
      </c>
      <c r="IZ160" s="541">
        <v>0</v>
      </c>
      <c r="JA160" s="541">
        <v>0</v>
      </c>
      <c r="JB160" s="541">
        <v>2</v>
      </c>
      <c r="JC160" s="541">
        <v>0</v>
      </c>
      <c r="JD160" s="541">
        <v>0</v>
      </c>
      <c r="JE160" s="541">
        <v>0</v>
      </c>
      <c r="JF160" s="541">
        <v>0</v>
      </c>
      <c r="JG160" s="541">
        <v>0</v>
      </c>
      <c r="JH160" s="541">
        <v>1</v>
      </c>
      <c r="JI160" s="541">
        <v>0</v>
      </c>
      <c r="JJ160" s="541">
        <v>0</v>
      </c>
      <c r="JK160" s="541">
        <v>0</v>
      </c>
      <c r="JL160" s="541">
        <v>1</v>
      </c>
      <c r="JM160" s="541">
        <v>0</v>
      </c>
      <c r="JN160" s="541">
        <v>0</v>
      </c>
      <c r="JO160" s="541">
        <v>0</v>
      </c>
      <c r="JP160" s="541">
        <v>0</v>
      </c>
      <c r="JQ160" s="541">
        <v>0</v>
      </c>
      <c r="JR160" s="541">
        <v>0</v>
      </c>
      <c r="JS160" s="541">
        <v>0</v>
      </c>
      <c r="JT160" s="541">
        <v>0</v>
      </c>
      <c r="JU160" s="541">
        <v>0</v>
      </c>
      <c r="JV160" s="541">
        <v>0</v>
      </c>
      <c r="JW160" s="541">
        <v>0</v>
      </c>
      <c r="JX160" s="541">
        <v>0</v>
      </c>
      <c r="JY160" s="541">
        <v>0</v>
      </c>
      <c r="JZ160" s="541">
        <v>0</v>
      </c>
      <c r="KA160" s="541">
        <v>0</v>
      </c>
      <c r="KB160" s="541">
        <v>0</v>
      </c>
      <c r="KC160" s="541">
        <v>0</v>
      </c>
      <c r="KD160" s="541">
        <v>0</v>
      </c>
      <c r="KE160" s="541">
        <v>0</v>
      </c>
      <c r="KF160" s="541">
        <v>0</v>
      </c>
      <c r="KG160" s="541">
        <v>0</v>
      </c>
      <c r="KH160" s="541">
        <v>0</v>
      </c>
      <c r="KI160" s="541">
        <v>0</v>
      </c>
      <c r="KJ160" s="541">
        <v>0</v>
      </c>
      <c r="KK160" s="541">
        <v>0</v>
      </c>
      <c r="KL160" s="541">
        <v>0</v>
      </c>
      <c r="KM160" s="541">
        <v>0</v>
      </c>
      <c r="KN160" s="541">
        <v>0</v>
      </c>
      <c r="KO160" s="541">
        <v>0</v>
      </c>
      <c r="KP160" s="541">
        <v>0</v>
      </c>
      <c r="KQ160" s="541">
        <v>0</v>
      </c>
      <c r="KR160" s="541">
        <v>0</v>
      </c>
      <c r="KS160" s="541">
        <v>0</v>
      </c>
      <c r="KT160" s="541">
        <v>0</v>
      </c>
      <c r="KU160" s="541">
        <v>0</v>
      </c>
      <c r="KV160" s="541">
        <v>0</v>
      </c>
      <c r="KW160" s="541">
        <v>0</v>
      </c>
      <c r="KX160" s="541">
        <v>0</v>
      </c>
      <c r="KY160" s="541">
        <v>0</v>
      </c>
      <c r="KZ160" s="541">
        <v>0</v>
      </c>
      <c r="LA160" s="541">
        <v>0</v>
      </c>
      <c r="LB160" s="541">
        <v>0</v>
      </c>
      <c r="LC160" s="541">
        <v>0</v>
      </c>
      <c r="LD160" s="541">
        <v>0</v>
      </c>
      <c r="LE160" s="541">
        <v>0</v>
      </c>
      <c r="LF160" s="541">
        <v>0</v>
      </c>
      <c r="LG160" s="541">
        <v>0</v>
      </c>
      <c r="LH160" s="541">
        <v>0</v>
      </c>
      <c r="LI160" s="541">
        <v>0</v>
      </c>
      <c r="LJ160" s="541">
        <v>0</v>
      </c>
      <c r="LK160" s="541">
        <v>0</v>
      </c>
      <c r="LL160" s="541">
        <v>0</v>
      </c>
      <c r="LM160" s="541">
        <v>0</v>
      </c>
      <c r="LN160" s="541">
        <v>0</v>
      </c>
      <c r="LO160" s="541">
        <v>0</v>
      </c>
      <c r="LP160" s="541">
        <v>0</v>
      </c>
      <c r="LQ160" s="541">
        <v>0</v>
      </c>
      <c r="LR160" s="541">
        <v>0</v>
      </c>
      <c r="LS160" s="541">
        <v>0</v>
      </c>
      <c r="LT160" s="541">
        <v>0</v>
      </c>
      <c r="LU160" s="541">
        <v>0</v>
      </c>
      <c r="LV160" s="541">
        <v>0</v>
      </c>
      <c r="LW160" s="541">
        <v>0</v>
      </c>
      <c r="LX160" s="541">
        <v>0</v>
      </c>
      <c r="LY160" s="541">
        <v>0</v>
      </c>
      <c r="LZ160" s="541">
        <v>0</v>
      </c>
      <c r="MA160" s="541">
        <v>0</v>
      </c>
      <c r="MB160" s="541">
        <v>0</v>
      </c>
      <c r="MC160" s="541">
        <v>0</v>
      </c>
      <c r="MD160" s="541">
        <v>0</v>
      </c>
      <c r="ME160" s="541">
        <v>0</v>
      </c>
      <c r="MF160" s="541">
        <v>0</v>
      </c>
      <c r="MG160" s="541">
        <v>0</v>
      </c>
      <c r="MH160" s="541">
        <v>0</v>
      </c>
      <c r="MI160" s="541">
        <v>0</v>
      </c>
      <c r="MJ160" s="541">
        <v>0</v>
      </c>
      <c r="MK160" s="541">
        <v>0</v>
      </c>
      <c r="ML160" s="541">
        <v>0</v>
      </c>
      <c r="MM160" s="541">
        <v>0</v>
      </c>
      <c r="MN160" s="541">
        <v>0</v>
      </c>
      <c r="MO160" s="541">
        <v>0</v>
      </c>
      <c r="MP160" s="541">
        <v>0</v>
      </c>
      <c r="MQ160" s="541">
        <v>0</v>
      </c>
      <c r="MR160" s="541">
        <v>0</v>
      </c>
      <c r="MS160" s="541">
        <v>0</v>
      </c>
      <c r="MT160" s="541">
        <v>0</v>
      </c>
      <c r="MU160" s="541">
        <v>0</v>
      </c>
      <c r="MV160" s="541">
        <v>0</v>
      </c>
      <c r="MW160" s="541">
        <v>0</v>
      </c>
      <c r="MX160" s="541">
        <v>0</v>
      </c>
      <c r="MY160" s="541">
        <v>0</v>
      </c>
      <c r="MZ160" s="541">
        <v>0</v>
      </c>
      <c r="NA160" s="541">
        <v>0</v>
      </c>
      <c r="NB160" s="541">
        <v>0</v>
      </c>
      <c r="NC160" s="541">
        <v>0</v>
      </c>
      <c r="ND160" s="541">
        <v>0</v>
      </c>
      <c r="NE160" s="541">
        <v>0</v>
      </c>
      <c r="NF160" s="541">
        <v>0</v>
      </c>
      <c r="NG160" s="541">
        <v>0</v>
      </c>
      <c r="NH160" s="541">
        <v>0</v>
      </c>
      <c r="NI160" s="541">
        <v>0</v>
      </c>
      <c r="NJ160" s="541">
        <v>0</v>
      </c>
      <c r="NK160" s="541">
        <v>0</v>
      </c>
      <c r="NL160" s="541">
        <v>0</v>
      </c>
      <c r="NM160" s="541">
        <v>0</v>
      </c>
      <c r="NN160" s="541">
        <v>0</v>
      </c>
      <c r="NO160" s="541">
        <v>0</v>
      </c>
      <c r="NP160" s="541">
        <v>0</v>
      </c>
      <c r="NQ160" s="541">
        <v>0</v>
      </c>
      <c r="NR160" s="541">
        <v>0</v>
      </c>
      <c r="NS160" s="541">
        <v>0</v>
      </c>
      <c r="NT160" s="541">
        <v>0</v>
      </c>
      <c r="NU160" s="541">
        <v>0</v>
      </c>
      <c r="NV160" s="541">
        <v>0</v>
      </c>
      <c r="NW160" s="541">
        <v>0</v>
      </c>
      <c r="NX160" s="541">
        <v>0</v>
      </c>
      <c r="NY160" s="541">
        <v>0</v>
      </c>
      <c r="NZ160" s="541">
        <v>0</v>
      </c>
      <c r="OA160" s="541">
        <v>0</v>
      </c>
      <c r="OB160" s="541">
        <v>0</v>
      </c>
      <c r="OC160" s="541">
        <v>0</v>
      </c>
      <c r="OD160" s="541">
        <v>0</v>
      </c>
      <c r="OE160" s="541">
        <v>0</v>
      </c>
      <c r="OF160" s="541">
        <v>0</v>
      </c>
      <c r="OG160" s="541">
        <v>0</v>
      </c>
      <c r="OH160" s="541">
        <v>0</v>
      </c>
      <c r="OI160" s="541">
        <v>0</v>
      </c>
      <c r="OJ160" s="541">
        <v>0</v>
      </c>
      <c r="OK160" s="541">
        <v>0</v>
      </c>
      <c r="OL160" s="541">
        <v>0</v>
      </c>
      <c r="OM160" s="541">
        <v>0</v>
      </c>
      <c r="ON160" s="541">
        <v>0</v>
      </c>
      <c r="OO160" s="541">
        <v>0</v>
      </c>
      <c r="OP160" s="541">
        <v>0</v>
      </c>
      <c r="OQ160" s="541">
        <v>0</v>
      </c>
      <c r="OR160" s="541">
        <v>0</v>
      </c>
      <c r="OS160" s="541">
        <v>0</v>
      </c>
      <c r="OT160" s="541">
        <v>0</v>
      </c>
      <c r="OU160" s="541">
        <v>0</v>
      </c>
      <c r="OV160" s="541">
        <v>0</v>
      </c>
      <c r="OW160" s="541">
        <v>0</v>
      </c>
      <c r="OX160" s="541">
        <v>0</v>
      </c>
      <c r="OY160" s="541">
        <v>0</v>
      </c>
      <c r="OZ160" s="541">
        <v>0</v>
      </c>
      <c r="PA160" s="541">
        <v>0</v>
      </c>
      <c r="PB160" s="541">
        <v>0</v>
      </c>
      <c r="PC160" s="541">
        <v>0</v>
      </c>
      <c r="PD160" s="541">
        <v>0</v>
      </c>
      <c r="PE160" s="541">
        <v>0</v>
      </c>
      <c r="PF160" s="541">
        <v>0</v>
      </c>
      <c r="PG160" s="541">
        <v>0</v>
      </c>
      <c r="PH160" s="541">
        <v>0</v>
      </c>
      <c r="PI160" s="541">
        <v>0</v>
      </c>
      <c r="PJ160" s="541">
        <v>0</v>
      </c>
      <c r="PK160" s="541">
        <v>0</v>
      </c>
      <c r="PL160" s="541">
        <v>0</v>
      </c>
      <c r="PM160" s="541">
        <v>0</v>
      </c>
      <c r="PN160" s="541">
        <v>0</v>
      </c>
      <c r="PO160" s="541">
        <v>0</v>
      </c>
      <c r="PP160" s="541">
        <v>0</v>
      </c>
      <c r="PQ160" s="541">
        <v>0</v>
      </c>
      <c r="PR160" s="541">
        <v>0</v>
      </c>
      <c r="PS160" s="541">
        <v>0</v>
      </c>
      <c r="PT160" s="541">
        <v>0</v>
      </c>
      <c r="PU160" s="541">
        <v>0</v>
      </c>
      <c r="PV160" s="541">
        <v>0</v>
      </c>
      <c r="PW160" s="541">
        <v>0</v>
      </c>
      <c r="PX160" s="541">
        <v>0</v>
      </c>
      <c r="PY160" s="541">
        <v>0</v>
      </c>
      <c r="PZ160" s="541">
        <v>0</v>
      </c>
      <c r="QA160" s="541">
        <v>0</v>
      </c>
      <c r="QB160" s="541">
        <v>0</v>
      </c>
      <c r="QC160" s="541">
        <v>0</v>
      </c>
      <c r="QD160" s="541">
        <v>0</v>
      </c>
      <c r="QE160" s="541">
        <v>0</v>
      </c>
      <c r="QF160" s="541">
        <v>0</v>
      </c>
      <c r="QG160" s="541">
        <v>0</v>
      </c>
      <c r="QH160" s="541">
        <v>0</v>
      </c>
      <c r="QI160" s="541">
        <v>0</v>
      </c>
    </row>
    <row r="161" spans="1:451" x14ac:dyDescent="0.25">
      <c r="A161" s="551">
        <v>22</v>
      </c>
      <c r="B161" s="535" t="s">
        <v>237</v>
      </c>
      <c r="C161" s="536"/>
      <c r="D161" s="536"/>
      <c r="E161" s="537"/>
      <c r="F161" s="540">
        <v>0</v>
      </c>
      <c r="G161" s="541">
        <v>0</v>
      </c>
      <c r="H161" s="541">
        <v>0</v>
      </c>
      <c r="I161" s="541">
        <v>0</v>
      </c>
      <c r="J161" s="541">
        <v>0</v>
      </c>
      <c r="K161" s="541">
        <v>0</v>
      </c>
      <c r="L161" s="541">
        <v>0</v>
      </c>
      <c r="M161" s="541">
        <v>0</v>
      </c>
      <c r="N161" s="541">
        <v>0</v>
      </c>
      <c r="O161" s="541">
        <v>0</v>
      </c>
      <c r="P161" s="541">
        <v>0</v>
      </c>
      <c r="Q161" s="541">
        <v>0</v>
      </c>
      <c r="R161" s="541">
        <v>0</v>
      </c>
      <c r="S161" s="541">
        <v>0</v>
      </c>
      <c r="T161" s="541">
        <v>0</v>
      </c>
      <c r="U161" s="541">
        <v>0</v>
      </c>
      <c r="V161" s="541">
        <v>0</v>
      </c>
      <c r="W161" s="541">
        <v>0</v>
      </c>
      <c r="X161" s="541">
        <v>0</v>
      </c>
      <c r="Y161" s="541">
        <v>0</v>
      </c>
      <c r="Z161" s="541">
        <v>0</v>
      </c>
      <c r="AA161" s="541">
        <v>0</v>
      </c>
      <c r="AB161" s="541">
        <v>0</v>
      </c>
      <c r="AC161" s="541">
        <v>0</v>
      </c>
      <c r="AD161" s="541">
        <v>0</v>
      </c>
      <c r="AE161" s="541">
        <v>0</v>
      </c>
      <c r="AF161" s="541">
        <v>0</v>
      </c>
      <c r="AG161" s="541">
        <v>0</v>
      </c>
      <c r="AH161" s="541">
        <v>0</v>
      </c>
      <c r="AI161" s="541">
        <v>0</v>
      </c>
      <c r="AJ161" s="541">
        <v>0</v>
      </c>
      <c r="AK161" s="541">
        <v>0</v>
      </c>
      <c r="AL161" s="541">
        <v>0</v>
      </c>
      <c r="AM161" s="541">
        <v>0</v>
      </c>
      <c r="AN161" s="541">
        <v>0</v>
      </c>
      <c r="AO161" s="541">
        <v>0</v>
      </c>
      <c r="AP161" s="541">
        <v>0</v>
      </c>
      <c r="AQ161" s="541">
        <v>0</v>
      </c>
      <c r="AR161" s="541">
        <v>0</v>
      </c>
      <c r="AS161" s="541">
        <v>0</v>
      </c>
      <c r="AT161" s="541">
        <v>0</v>
      </c>
      <c r="AU161" s="541">
        <v>0</v>
      </c>
      <c r="AV161" s="541">
        <v>1</v>
      </c>
      <c r="AW161" s="541">
        <v>1</v>
      </c>
      <c r="AX161" s="541">
        <v>1</v>
      </c>
      <c r="AY161" s="541">
        <v>1</v>
      </c>
      <c r="AZ161" s="541">
        <v>1</v>
      </c>
      <c r="BA161" s="541">
        <v>1</v>
      </c>
      <c r="BB161" s="541">
        <v>0</v>
      </c>
      <c r="BC161" s="541">
        <v>0</v>
      </c>
      <c r="BD161" s="541">
        <v>1</v>
      </c>
      <c r="BE161" s="541">
        <v>10</v>
      </c>
      <c r="BF161" s="541">
        <v>0</v>
      </c>
      <c r="BG161" s="541">
        <v>0</v>
      </c>
      <c r="BH161" s="541">
        <v>0</v>
      </c>
      <c r="BI161" s="541">
        <v>0</v>
      </c>
      <c r="BJ161" s="541">
        <v>0</v>
      </c>
      <c r="BK161" s="541">
        <v>0</v>
      </c>
      <c r="BL161" s="541">
        <v>0</v>
      </c>
      <c r="BM161" s="541">
        <v>0</v>
      </c>
      <c r="BN161" s="541">
        <v>0</v>
      </c>
      <c r="BO161" s="541">
        <v>0</v>
      </c>
      <c r="BP161" s="541">
        <v>2</v>
      </c>
      <c r="BQ161" s="541">
        <v>8</v>
      </c>
      <c r="BR161" s="541">
        <v>1</v>
      </c>
      <c r="BS161" s="541">
        <v>1</v>
      </c>
      <c r="BT161" s="541">
        <v>2</v>
      </c>
      <c r="BU161" s="541">
        <v>2</v>
      </c>
      <c r="BV161" s="541">
        <v>0</v>
      </c>
      <c r="BW161" s="541">
        <v>0</v>
      </c>
      <c r="BX161" s="541">
        <v>0</v>
      </c>
      <c r="BY161" s="541">
        <v>0</v>
      </c>
      <c r="BZ161" s="541">
        <v>0</v>
      </c>
      <c r="CA161" s="541">
        <v>0</v>
      </c>
      <c r="CB161" s="541">
        <v>0</v>
      </c>
      <c r="CC161" s="541">
        <v>0</v>
      </c>
      <c r="CD161" s="541">
        <v>0</v>
      </c>
      <c r="CE161" s="541">
        <v>0</v>
      </c>
      <c r="CF161" s="541">
        <v>0</v>
      </c>
      <c r="CG161" s="541">
        <v>0</v>
      </c>
      <c r="CH161" s="541">
        <v>0</v>
      </c>
      <c r="CI161" s="541">
        <v>0</v>
      </c>
      <c r="CJ161" s="541">
        <v>3</v>
      </c>
      <c r="CK161" s="541">
        <v>3</v>
      </c>
      <c r="CL161" s="541">
        <v>0</v>
      </c>
      <c r="CM161" s="541">
        <v>0</v>
      </c>
      <c r="CN161" s="541">
        <v>0</v>
      </c>
      <c r="CO161" s="541">
        <v>0</v>
      </c>
      <c r="CP161" s="541">
        <v>0</v>
      </c>
      <c r="CQ161" s="541">
        <v>0</v>
      </c>
      <c r="CR161" s="541">
        <v>0</v>
      </c>
      <c r="CS161" s="541">
        <v>0</v>
      </c>
      <c r="CT161" s="541">
        <v>0</v>
      </c>
      <c r="CU161" s="541">
        <v>0</v>
      </c>
      <c r="CV161" s="541">
        <v>0</v>
      </c>
      <c r="CW161" s="541">
        <v>0</v>
      </c>
      <c r="CX161" s="541">
        <v>0</v>
      </c>
      <c r="CY161" s="541">
        <v>0</v>
      </c>
      <c r="CZ161" s="541">
        <v>0</v>
      </c>
      <c r="DA161" s="541">
        <v>0</v>
      </c>
      <c r="DB161" s="541">
        <v>0</v>
      </c>
      <c r="DC161" s="541">
        <v>0</v>
      </c>
      <c r="DD161" s="541">
        <v>2</v>
      </c>
      <c r="DE161" s="541">
        <v>8</v>
      </c>
      <c r="DF161" s="541">
        <v>0</v>
      </c>
      <c r="DG161" s="541">
        <v>0</v>
      </c>
      <c r="DH161" s="541">
        <v>3</v>
      </c>
      <c r="DI161" s="541">
        <v>3</v>
      </c>
      <c r="DJ161" s="541">
        <v>0</v>
      </c>
      <c r="DK161" s="541">
        <v>0</v>
      </c>
      <c r="DL161" s="541">
        <v>0</v>
      </c>
      <c r="DM161" s="541">
        <v>0</v>
      </c>
      <c r="DN161" s="541">
        <v>0</v>
      </c>
      <c r="DO161" s="541">
        <v>0</v>
      </c>
      <c r="DP161" s="541">
        <v>0</v>
      </c>
      <c r="DQ161" s="541">
        <v>0</v>
      </c>
      <c r="DR161" s="541">
        <v>0</v>
      </c>
      <c r="DS161" s="541">
        <v>0</v>
      </c>
      <c r="DT161" s="541">
        <v>0</v>
      </c>
      <c r="DU161" s="541">
        <v>0</v>
      </c>
      <c r="DV161" s="541">
        <v>0</v>
      </c>
      <c r="DW161" s="541">
        <v>0</v>
      </c>
      <c r="DX161" s="541">
        <v>0</v>
      </c>
      <c r="DY161" s="541">
        <v>0</v>
      </c>
      <c r="DZ161" s="541">
        <v>0</v>
      </c>
      <c r="EA161" s="541">
        <v>0</v>
      </c>
      <c r="EB161" s="541">
        <v>0</v>
      </c>
      <c r="EC161" s="541">
        <v>0</v>
      </c>
      <c r="ED161" s="541">
        <v>0</v>
      </c>
      <c r="EE161" s="541">
        <v>0</v>
      </c>
      <c r="EF161" s="541">
        <v>0</v>
      </c>
      <c r="EG161" s="541">
        <v>0</v>
      </c>
      <c r="EH161" s="541">
        <v>0</v>
      </c>
      <c r="EI161" s="541">
        <v>0</v>
      </c>
      <c r="EJ161" s="541">
        <v>0</v>
      </c>
      <c r="EK161" s="541">
        <v>0</v>
      </c>
      <c r="EL161" s="541">
        <v>0</v>
      </c>
      <c r="EM161" s="541">
        <v>0</v>
      </c>
      <c r="EN161" s="541">
        <v>0</v>
      </c>
      <c r="EO161" s="541">
        <v>0</v>
      </c>
      <c r="EP161" s="541">
        <v>0</v>
      </c>
      <c r="EQ161" s="541">
        <v>0</v>
      </c>
      <c r="ER161" s="541">
        <v>0</v>
      </c>
      <c r="ES161" s="541">
        <v>0</v>
      </c>
      <c r="ET161" s="541">
        <v>0</v>
      </c>
      <c r="EU161" s="541">
        <v>0</v>
      </c>
      <c r="EV161" s="541">
        <v>0</v>
      </c>
      <c r="EW161" s="541">
        <v>0</v>
      </c>
      <c r="EX161" s="541">
        <v>0</v>
      </c>
      <c r="EY161" s="541">
        <v>0</v>
      </c>
      <c r="EZ161" s="541">
        <v>0</v>
      </c>
      <c r="FA161" s="541">
        <v>0</v>
      </c>
      <c r="FB161" s="541">
        <v>0</v>
      </c>
      <c r="FC161" s="541">
        <v>0</v>
      </c>
      <c r="FD161" s="541">
        <v>0</v>
      </c>
      <c r="FE161" s="541">
        <v>0</v>
      </c>
      <c r="FF161" s="541">
        <v>0</v>
      </c>
      <c r="FG161" s="541">
        <v>0</v>
      </c>
      <c r="FH161" s="541">
        <v>0</v>
      </c>
      <c r="FI161" s="541">
        <v>0</v>
      </c>
      <c r="FJ161" s="541">
        <v>0</v>
      </c>
      <c r="FK161" s="541">
        <v>0</v>
      </c>
      <c r="FL161" s="541">
        <v>0</v>
      </c>
      <c r="FM161" s="541">
        <v>0</v>
      </c>
      <c r="FN161" s="541">
        <v>0</v>
      </c>
      <c r="FO161" s="541">
        <v>0</v>
      </c>
      <c r="FP161" s="541">
        <v>0</v>
      </c>
      <c r="FQ161" s="541">
        <v>0</v>
      </c>
      <c r="FR161" s="541">
        <v>0</v>
      </c>
      <c r="FS161" s="541">
        <v>0</v>
      </c>
      <c r="FT161" s="541">
        <v>0</v>
      </c>
      <c r="FU161" s="541">
        <v>0</v>
      </c>
      <c r="FV161" s="541">
        <v>0</v>
      </c>
      <c r="FW161" s="541">
        <v>0</v>
      </c>
      <c r="FX161" s="541">
        <v>0</v>
      </c>
      <c r="FY161" s="541">
        <v>0</v>
      </c>
      <c r="FZ161" s="541">
        <v>0</v>
      </c>
      <c r="GA161" s="541">
        <v>0</v>
      </c>
      <c r="GB161" s="541">
        <v>0</v>
      </c>
      <c r="GC161" s="541">
        <v>0</v>
      </c>
      <c r="GD161" s="541">
        <v>0</v>
      </c>
      <c r="GE161" s="541">
        <v>0</v>
      </c>
      <c r="GF161" s="541">
        <v>0</v>
      </c>
      <c r="GG161" s="541">
        <v>0</v>
      </c>
      <c r="GH161" s="541">
        <v>0</v>
      </c>
      <c r="GI161" s="541">
        <v>0</v>
      </c>
      <c r="GJ161" s="541">
        <v>0</v>
      </c>
      <c r="GK161" s="541">
        <v>0</v>
      </c>
      <c r="GL161" s="541">
        <v>0</v>
      </c>
      <c r="GM161" s="541">
        <v>0</v>
      </c>
      <c r="GN161" s="541">
        <v>0</v>
      </c>
      <c r="GO161" s="541">
        <v>0</v>
      </c>
      <c r="GP161" s="541">
        <v>0</v>
      </c>
      <c r="GQ161" s="541">
        <v>0</v>
      </c>
      <c r="GR161" s="541">
        <v>0</v>
      </c>
      <c r="GS161" s="541">
        <v>0</v>
      </c>
      <c r="GT161" s="541">
        <v>0</v>
      </c>
      <c r="GU161" s="541">
        <v>0</v>
      </c>
      <c r="GV161" s="541">
        <v>0</v>
      </c>
      <c r="GW161" s="541">
        <v>0</v>
      </c>
      <c r="GX161" s="541">
        <v>0</v>
      </c>
      <c r="GY161" s="541">
        <v>0</v>
      </c>
      <c r="GZ161" s="541">
        <v>0</v>
      </c>
      <c r="HA161" s="541">
        <v>0</v>
      </c>
      <c r="HB161" s="541">
        <v>0</v>
      </c>
      <c r="HC161" s="541">
        <v>0</v>
      </c>
      <c r="HD161" s="541">
        <v>0</v>
      </c>
      <c r="HE161" s="541">
        <v>0</v>
      </c>
      <c r="HF161" s="541">
        <v>0</v>
      </c>
      <c r="HG161" s="541">
        <v>0</v>
      </c>
      <c r="HH161" s="541">
        <v>0</v>
      </c>
      <c r="HI161" s="541">
        <v>0</v>
      </c>
      <c r="HJ161" s="541">
        <v>0</v>
      </c>
      <c r="HK161" s="541">
        <v>0</v>
      </c>
      <c r="HL161" s="541">
        <v>0</v>
      </c>
      <c r="HM161" s="541">
        <v>0</v>
      </c>
      <c r="HN161" s="541">
        <v>0</v>
      </c>
      <c r="HO161" s="541">
        <v>0</v>
      </c>
      <c r="HP161" s="541">
        <v>0</v>
      </c>
      <c r="HQ161" s="541">
        <v>0</v>
      </c>
      <c r="HR161" s="541">
        <v>0</v>
      </c>
      <c r="HS161" s="541">
        <v>0</v>
      </c>
      <c r="HT161" s="541">
        <v>0</v>
      </c>
      <c r="HU161" s="541">
        <v>0</v>
      </c>
      <c r="HV161" s="541">
        <v>0</v>
      </c>
      <c r="HW161" s="541">
        <v>0</v>
      </c>
      <c r="HX161" s="541">
        <v>0</v>
      </c>
      <c r="HY161" s="541">
        <v>0</v>
      </c>
      <c r="HZ161" s="541">
        <v>0</v>
      </c>
      <c r="IA161" s="541">
        <v>0</v>
      </c>
      <c r="IB161" s="541">
        <v>0</v>
      </c>
      <c r="IC161" s="541">
        <v>0</v>
      </c>
      <c r="ID161" s="541">
        <v>0</v>
      </c>
      <c r="IE161" s="541">
        <v>0</v>
      </c>
      <c r="IF161" s="541">
        <v>0</v>
      </c>
      <c r="IG161" s="541">
        <v>0</v>
      </c>
      <c r="IH161" s="541">
        <v>0</v>
      </c>
      <c r="II161" s="541">
        <v>0</v>
      </c>
      <c r="IJ161" s="541">
        <v>0</v>
      </c>
      <c r="IK161" s="541">
        <v>0</v>
      </c>
      <c r="IL161" s="541">
        <v>0</v>
      </c>
      <c r="IM161" s="541">
        <v>0</v>
      </c>
      <c r="IN161" s="541">
        <v>0</v>
      </c>
      <c r="IO161" s="541">
        <v>0</v>
      </c>
      <c r="IP161" s="541">
        <v>0</v>
      </c>
      <c r="IQ161" s="541">
        <v>0</v>
      </c>
      <c r="IR161" s="541">
        <v>0</v>
      </c>
      <c r="IS161" s="541">
        <v>0</v>
      </c>
      <c r="IT161" s="541">
        <v>0</v>
      </c>
      <c r="IU161" s="541">
        <v>0</v>
      </c>
      <c r="IV161" s="541">
        <v>0</v>
      </c>
      <c r="IW161" s="541">
        <v>0</v>
      </c>
      <c r="IX161" s="541">
        <v>4</v>
      </c>
      <c r="IY161" s="541">
        <v>0</v>
      </c>
      <c r="IZ161" s="541">
        <v>0</v>
      </c>
      <c r="JA161" s="541">
        <v>0</v>
      </c>
      <c r="JB161" s="541">
        <v>2</v>
      </c>
      <c r="JC161" s="541">
        <v>0</v>
      </c>
      <c r="JD161" s="541">
        <v>0</v>
      </c>
      <c r="JE161" s="541">
        <v>0</v>
      </c>
      <c r="JF161" s="541">
        <v>0</v>
      </c>
      <c r="JG161" s="541">
        <v>0</v>
      </c>
      <c r="JH161" s="541">
        <v>3</v>
      </c>
      <c r="JI161" s="541">
        <v>0</v>
      </c>
      <c r="JJ161" s="541">
        <v>0</v>
      </c>
      <c r="JK161" s="541">
        <v>0</v>
      </c>
      <c r="JL161" s="541">
        <v>1</v>
      </c>
      <c r="JM161" s="541">
        <v>0</v>
      </c>
      <c r="JN161" s="541">
        <v>0</v>
      </c>
      <c r="JO161" s="541">
        <v>0</v>
      </c>
      <c r="JP161" s="541">
        <v>0</v>
      </c>
      <c r="JQ161" s="541">
        <v>0</v>
      </c>
      <c r="JR161" s="541">
        <v>0</v>
      </c>
      <c r="JS161" s="541">
        <v>0</v>
      </c>
      <c r="JT161" s="541">
        <v>0</v>
      </c>
      <c r="JU161" s="541">
        <v>0</v>
      </c>
      <c r="JV161" s="541">
        <v>0</v>
      </c>
      <c r="JW161" s="541">
        <v>0</v>
      </c>
      <c r="JX161" s="541">
        <v>0</v>
      </c>
      <c r="JY161" s="541">
        <v>0</v>
      </c>
      <c r="JZ161" s="541">
        <v>0</v>
      </c>
      <c r="KA161" s="541">
        <v>0</v>
      </c>
      <c r="KB161" s="541">
        <v>0</v>
      </c>
      <c r="KC161" s="541">
        <v>0</v>
      </c>
      <c r="KD161" s="541">
        <v>0</v>
      </c>
      <c r="KE161" s="541">
        <v>0</v>
      </c>
      <c r="KF161" s="541">
        <v>0</v>
      </c>
      <c r="KG161" s="541">
        <v>0</v>
      </c>
      <c r="KH161" s="541">
        <v>0</v>
      </c>
      <c r="KI161" s="541">
        <v>0</v>
      </c>
      <c r="KJ161" s="541">
        <v>0</v>
      </c>
      <c r="KK161" s="541">
        <v>0</v>
      </c>
      <c r="KL161" s="541">
        <v>0</v>
      </c>
      <c r="KM161" s="541">
        <v>0</v>
      </c>
      <c r="KN161" s="541">
        <v>0</v>
      </c>
      <c r="KO161" s="541">
        <v>0</v>
      </c>
      <c r="KP161" s="541">
        <v>0</v>
      </c>
      <c r="KQ161" s="541">
        <v>0</v>
      </c>
      <c r="KR161" s="541">
        <v>0</v>
      </c>
      <c r="KS161" s="541">
        <v>0</v>
      </c>
      <c r="KT161" s="541">
        <v>0</v>
      </c>
      <c r="KU161" s="541">
        <v>0</v>
      </c>
      <c r="KV161" s="541">
        <v>0</v>
      </c>
      <c r="KW161" s="541">
        <v>0</v>
      </c>
      <c r="KX161" s="541">
        <v>0</v>
      </c>
      <c r="KY161" s="541">
        <v>0</v>
      </c>
      <c r="KZ161" s="541">
        <v>0</v>
      </c>
      <c r="LA161" s="541">
        <v>0</v>
      </c>
      <c r="LB161" s="541">
        <v>0</v>
      </c>
      <c r="LC161" s="541">
        <v>0</v>
      </c>
      <c r="LD161" s="541">
        <v>0</v>
      </c>
      <c r="LE161" s="541">
        <v>0</v>
      </c>
      <c r="LF161" s="541">
        <v>0</v>
      </c>
      <c r="LG161" s="541">
        <v>0</v>
      </c>
      <c r="LH161" s="541">
        <v>0</v>
      </c>
      <c r="LI161" s="541">
        <v>0</v>
      </c>
      <c r="LJ161" s="541">
        <v>0</v>
      </c>
      <c r="LK161" s="541">
        <v>0</v>
      </c>
      <c r="LL161" s="541">
        <v>0</v>
      </c>
      <c r="LM161" s="541">
        <v>0</v>
      </c>
      <c r="LN161" s="541">
        <v>0</v>
      </c>
      <c r="LO161" s="541">
        <v>0</v>
      </c>
      <c r="LP161" s="541">
        <v>0</v>
      </c>
      <c r="LQ161" s="541">
        <v>0</v>
      </c>
      <c r="LR161" s="541">
        <v>0</v>
      </c>
      <c r="LS161" s="541">
        <v>0</v>
      </c>
      <c r="LT161" s="541">
        <v>0</v>
      </c>
      <c r="LU161" s="541">
        <v>0</v>
      </c>
      <c r="LV161" s="541">
        <v>0</v>
      </c>
      <c r="LW161" s="541">
        <v>0</v>
      </c>
      <c r="LX161" s="541">
        <v>0</v>
      </c>
      <c r="LY161" s="541">
        <v>0</v>
      </c>
      <c r="LZ161" s="541">
        <v>0</v>
      </c>
      <c r="MA161" s="541">
        <v>0</v>
      </c>
      <c r="MB161" s="541">
        <v>0</v>
      </c>
      <c r="MC161" s="541">
        <v>0</v>
      </c>
      <c r="MD161" s="541">
        <v>0</v>
      </c>
      <c r="ME161" s="541">
        <v>0</v>
      </c>
      <c r="MF161" s="541">
        <v>0</v>
      </c>
      <c r="MG161" s="541">
        <v>0</v>
      </c>
      <c r="MH161" s="541">
        <v>0</v>
      </c>
      <c r="MI161" s="541">
        <v>0</v>
      </c>
      <c r="MJ161" s="541">
        <v>0</v>
      </c>
      <c r="MK161" s="541">
        <v>0</v>
      </c>
      <c r="ML161" s="541">
        <v>0</v>
      </c>
      <c r="MM161" s="541">
        <v>0</v>
      </c>
      <c r="MN161" s="541">
        <v>0</v>
      </c>
      <c r="MO161" s="541">
        <v>0</v>
      </c>
      <c r="MP161" s="541">
        <v>0</v>
      </c>
      <c r="MQ161" s="541">
        <v>0</v>
      </c>
      <c r="MR161" s="541">
        <v>0</v>
      </c>
      <c r="MS161" s="541">
        <v>0</v>
      </c>
      <c r="MT161" s="541">
        <v>0</v>
      </c>
      <c r="MU161" s="541">
        <v>0</v>
      </c>
      <c r="MV161" s="541">
        <v>0</v>
      </c>
      <c r="MW161" s="541">
        <v>0</v>
      </c>
      <c r="MX161" s="541">
        <v>0</v>
      </c>
      <c r="MY161" s="541">
        <v>0</v>
      </c>
      <c r="MZ161" s="541">
        <v>0</v>
      </c>
      <c r="NA161" s="541">
        <v>0</v>
      </c>
      <c r="NB161" s="541">
        <v>0</v>
      </c>
      <c r="NC161" s="541">
        <v>0</v>
      </c>
      <c r="ND161" s="541">
        <v>0</v>
      </c>
      <c r="NE161" s="541">
        <v>0</v>
      </c>
      <c r="NF161" s="541">
        <v>0</v>
      </c>
      <c r="NG161" s="541">
        <v>0</v>
      </c>
      <c r="NH161" s="541">
        <v>0</v>
      </c>
      <c r="NI161" s="541">
        <v>0</v>
      </c>
      <c r="NJ161" s="541">
        <v>0</v>
      </c>
      <c r="NK161" s="541">
        <v>0</v>
      </c>
      <c r="NL161" s="541">
        <v>0</v>
      </c>
      <c r="NM161" s="541">
        <v>0</v>
      </c>
      <c r="NN161" s="541">
        <v>0</v>
      </c>
      <c r="NO161" s="541">
        <v>0</v>
      </c>
      <c r="NP161" s="541">
        <v>0</v>
      </c>
      <c r="NQ161" s="541">
        <v>0</v>
      </c>
      <c r="NR161" s="541">
        <v>0</v>
      </c>
      <c r="NS161" s="541">
        <v>0</v>
      </c>
      <c r="NT161" s="541">
        <v>0</v>
      </c>
      <c r="NU161" s="541">
        <v>0</v>
      </c>
      <c r="NV161" s="541">
        <v>0</v>
      </c>
      <c r="NW161" s="541">
        <v>0</v>
      </c>
      <c r="NX161" s="541">
        <v>0</v>
      </c>
      <c r="NY161" s="541">
        <v>0</v>
      </c>
      <c r="NZ161" s="541">
        <v>0</v>
      </c>
      <c r="OA161" s="541">
        <v>0</v>
      </c>
      <c r="OB161" s="541">
        <v>0</v>
      </c>
      <c r="OC161" s="541">
        <v>0</v>
      </c>
      <c r="OD161" s="541">
        <v>0</v>
      </c>
      <c r="OE161" s="541">
        <v>0</v>
      </c>
      <c r="OF161" s="541">
        <v>0</v>
      </c>
      <c r="OG161" s="541">
        <v>0</v>
      </c>
      <c r="OH161" s="541">
        <v>0</v>
      </c>
      <c r="OI161" s="541">
        <v>0</v>
      </c>
      <c r="OJ161" s="541">
        <v>0</v>
      </c>
      <c r="OK161" s="541">
        <v>0</v>
      </c>
      <c r="OL161" s="541">
        <v>0</v>
      </c>
      <c r="OM161" s="541">
        <v>0</v>
      </c>
      <c r="ON161" s="541">
        <v>0</v>
      </c>
      <c r="OO161" s="541">
        <v>0</v>
      </c>
      <c r="OP161" s="541">
        <v>0</v>
      </c>
      <c r="OQ161" s="541">
        <v>0</v>
      </c>
      <c r="OR161" s="541">
        <v>0</v>
      </c>
      <c r="OS161" s="541">
        <v>0</v>
      </c>
      <c r="OT161" s="541">
        <v>0</v>
      </c>
      <c r="OU161" s="541">
        <v>0</v>
      </c>
      <c r="OV161" s="541">
        <v>0</v>
      </c>
      <c r="OW161" s="541">
        <v>0</v>
      </c>
      <c r="OX161" s="541">
        <v>0</v>
      </c>
      <c r="OY161" s="541">
        <v>0</v>
      </c>
      <c r="OZ161" s="541">
        <v>0</v>
      </c>
      <c r="PA161" s="541">
        <v>0</v>
      </c>
      <c r="PB161" s="541">
        <v>0</v>
      </c>
      <c r="PC161" s="541">
        <v>0</v>
      </c>
      <c r="PD161" s="541">
        <v>0</v>
      </c>
      <c r="PE161" s="541">
        <v>0</v>
      </c>
      <c r="PF161" s="541">
        <v>0</v>
      </c>
      <c r="PG161" s="541">
        <v>0</v>
      </c>
      <c r="PH161" s="541">
        <v>0</v>
      </c>
      <c r="PI161" s="541">
        <v>0</v>
      </c>
      <c r="PJ161" s="541">
        <v>0</v>
      </c>
      <c r="PK161" s="541">
        <v>0</v>
      </c>
      <c r="PL161" s="541">
        <v>0</v>
      </c>
      <c r="PM161" s="541">
        <v>0</v>
      </c>
      <c r="PN161" s="541">
        <v>0</v>
      </c>
      <c r="PO161" s="541">
        <v>0</v>
      </c>
      <c r="PP161" s="541">
        <v>0</v>
      </c>
      <c r="PQ161" s="541">
        <v>0</v>
      </c>
      <c r="PR161" s="541">
        <v>0</v>
      </c>
      <c r="PS161" s="541">
        <v>0</v>
      </c>
      <c r="PT161" s="541">
        <v>0</v>
      </c>
      <c r="PU161" s="541">
        <v>0</v>
      </c>
      <c r="PV161" s="541">
        <v>0</v>
      </c>
      <c r="PW161" s="541">
        <v>0</v>
      </c>
      <c r="PX161" s="541">
        <v>0</v>
      </c>
      <c r="PY161" s="541">
        <v>0</v>
      </c>
      <c r="PZ161" s="541">
        <v>0</v>
      </c>
      <c r="QA161" s="541">
        <v>0</v>
      </c>
      <c r="QB161" s="541">
        <v>0</v>
      </c>
      <c r="QC161" s="541">
        <v>0</v>
      </c>
      <c r="QD161" s="541">
        <v>0</v>
      </c>
      <c r="QE161" s="541">
        <v>0</v>
      </c>
      <c r="QF161" s="541">
        <v>0</v>
      </c>
      <c r="QG161" s="541">
        <v>0</v>
      </c>
      <c r="QH161" s="541">
        <v>0</v>
      </c>
      <c r="QI161" s="541">
        <v>0</v>
      </c>
    </row>
    <row r="162" spans="1:451" x14ac:dyDescent="0.25">
      <c r="A162" s="552">
        <v>23</v>
      </c>
      <c r="B162" s="535" t="s">
        <v>238</v>
      </c>
      <c r="C162" s="536"/>
      <c r="D162" s="536"/>
      <c r="E162" s="537"/>
      <c r="F162" s="540">
        <v>0</v>
      </c>
      <c r="G162" s="541">
        <v>0</v>
      </c>
      <c r="H162" s="541">
        <v>0</v>
      </c>
      <c r="I162" s="541">
        <v>0</v>
      </c>
      <c r="J162" s="541">
        <v>0</v>
      </c>
      <c r="K162" s="541">
        <v>0</v>
      </c>
      <c r="L162" s="541">
        <v>1</v>
      </c>
      <c r="M162" s="541">
        <v>1</v>
      </c>
      <c r="N162" s="541">
        <v>0</v>
      </c>
      <c r="O162" s="541">
        <v>0</v>
      </c>
      <c r="P162" s="541">
        <v>0</v>
      </c>
      <c r="Q162" s="541">
        <v>0</v>
      </c>
      <c r="R162" s="541">
        <v>0</v>
      </c>
      <c r="S162" s="541">
        <v>0</v>
      </c>
      <c r="T162" s="541">
        <v>0</v>
      </c>
      <c r="U162" s="541">
        <v>0</v>
      </c>
      <c r="V162" s="541">
        <v>0</v>
      </c>
      <c r="W162" s="541">
        <v>0</v>
      </c>
      <c r="X162" s="541">
        <v>0</v>
      </c>
      <c r="Y162" s="541">
        <v>0</v>
      </c>
      <c r="Z162" s="541">
        <v>0</v>
      </c>
      <c r="AA162" s="541">
        <v>0</v>
      </c>
      <c r="AB162" s="541">
        <v>0</v>
      </c>
      <c r="AC162" s="541">
        <v>0</v>
      </c>
      <c r="AD162" s="541">
        <v>0</v>
      </c>
      <c r="AE162" s="541">
        <v>0</v>
      </c>
      <c r="AF162" s="541">
        <v>0</v>
      </c>
      <c r="AG162" s="541">
        <v>0</v>
      </c>
      <c r="AH162" s="541">
        <v>0</v>
      </c>
      <c r="AI162" s="541">
        <v>0</v>
      </c>
      <c r="AJ162" s="541">
        <v>0</v>
      </c>
      <c r="AK162" s="541">
        <v>0</v>
      </c>
      <c r="AL162" s="541">
        <v>0</v>
      </c>
      <c r="AM162" s="541">
        <v>0</v>
      </c>
      <c r="AN162" s="541">
        <v>0</v>
      </c>
      <c r="AO162" s="541">
        <v>0</v>
      </c>
      <c r="AP162" s="541">
        <v>0</v>
      </c>
      <c r="AQ162" s="541">
        <v>0</v>
      </c>
      <c r="AR162" s="541">
        <v>0</v>
      </c>
      <c r="AS162" s="541">
        <v>0</v>
      </c>
      <c r="AT162" s="541">
        <v>0</v>
      </c>
      <c r="AU162" s="541">
        <v>0</v>
      </c>
      <c r="AV162" s="541">
        <v>0</v>
      </c>
      <c r="AW162" s="541">
        <v>0</v>
      </c>
      <c r="AX162" s="541">
        <v>0</v>
      </c>
      <c r="AY162" s="541">
        <v>0</v>
      </c>
      <c r="AZ162" s="541">
        <v>0</v>
      </c>
      <c r="BA162" s="541">
        <v>0</v>
      </c>
      <c r="BB162" s="541">
        <v>0</v>
      </c>
      <c r="BC162" s="541">
        <v>0</v>
      </c>
      <c r="BD162" s="541">
        <v>0</v>
      </c>
      <c r="BE162" s="541">
        <v>0</v>
      </c>
      <c r="BF162" s="541">
        <v>0</v>
      </c>
      <c r="BG162" s="541">
        <v>0</v>
      </c>
      <c r="BH162" s="541">
        <v>0</v>
      </c>
      <c r="BI162" s="541">
        <v>0</v>
      </c>
      <c r="BJ162" s="541">
        <v>0</v>
      </c>
      <c r="BK162" s="541">
        <v>0</v>
      </c>
      <c r="BL162" s="541">
        <v>0</v>
      </c>
      <c r="BM162" s="541">
        <v>0</v>
      </c>
      <c r="BN162" s="541">
        <v>0</v>
      </c>
      <c r="BO162" s="541">
        <v>0</v>
      </c>
      <c r="BP162" s="541">
        <v>3</v>
      </c>
      <c r="BQ162" s="541">
        <v>12</v>
      </c>
      <c r="BR162" s="541">
        <v>1</v>
      </c>
      <c r="BS162" s="541">
        <v>1</v>
      </c>
      <c r="BT162" s="541">
        <v>5</v>
      </c>
      <c r="BU162" s="541">
        <v>5</v>
      </c>
      <c r="BV162" s="541">
        <v>0</v>
      </c>
      <c r="BW162" s="541">
        <v>0</v>
      </c>
      <c r="BX162" s="541">
        <v>0</v>
      </c>
      <c r="BY162" s="541">
        <v>0</v>
      </c>
      <c r="BZ162" s="541">
        <v>0</v>
      </c>
      <c r="CA162" s="541">
        <v>0</v>
      </c>
      <c r="CB162" s="541">
        <v>0</v>
      </c>
      <c r="CC162" s="541">
        <v>0</v>
      </c>
      <c r="CD162" s="541">
        <v>0</v>
      </c>
      <c r="CE162" s="541">
        <v>0</v>
      </c>
      <c r="CF162" s="541">
        <v>0</v>
      </c>
      <c r="CG162" s="541">
        <v>0</v>
      </c>
      <c r="CH162" s="541">
        <v>0</v>
      </c>
      <c r="CI162" s="541">
        <v>0</v>
      </c>
      <c r="CJ162" s="541">
        <v>1</v>
      </c>
      <c r="CK162" s="541">
        <v>1</v>
      </c>
      <c r="CL162" s="541">
        <v>0</v>
      </c>
      <c r="CM162" s="541">
        <v>0</v>
      </c>
      <c r="CN162" s="541">
        <v>0</v>
      </c>
      <c r="CO162" s="541">
        <v>0</v>
      </c>
      <c r="CP162" s="541">
        <v>1</v>
      </c>
      <c r="CQ162" s="541">
        <v>1</v>
      </c>
      <c r="CR162" s="541">
        <v>0</v>
      </c>
      <c r="CS162" s="541">
        <v>0</v>
      </c>
      <c r="CT162" s="541">
        <v>0</v>
      </c>
      <c r="CU162" s="541">
        <v>0</v>
      </c>
      <c r="CV162" s="541">
        <v>0</v>
      </c>
      <c r="CW162" s="541">
        <v>0</v>
      </c>
      <c r="CX162" s="541">
        <v>0</v>
      </c>
      <c r="CY162" s="541">
        <v>0</v>
      </c>
      <c r="CZ162" s="541">
        <v>0</v>
      </c>
      <c r="DA162" s="541">
        <v>0</v>
      </c>
      <c r="DB162" s="541">
        <v>0</v>
      </c>
      <c r="DC162" s="541">
        <v>0</v>
      </c>
      <c r="DD162" s="541">
        <v>7</v>
      </c>
      <c r="DE162" s="541">
        <v>28</v>
      </c>
      <c r="DF162" s="541">
        <v>3</v>
      </c>
      <c r="DG162" s="541">
        <v>3</v>
      </c>
      <c r="DH162" s="541">
        <v>5</v>
      </c>
      <c r="DI162" s="541">
        <v>5</v>
      </c>
      <c r="DJ162" s="541">
        <v>0</v>
      </c>
      <c r="DK162" s="541">
        <v>0</v>
      </c>
      <c r="DL162" s="541">
        <v>0</v>
      </c>
      <c r="DM162" s="541">
        <v>0</v>
      </c>
      <c r="DN162" s="541">
        <v>0</v>
      </c>
      <c r="DO162" s="541">
        <v>0</v>
      </c>
      <c r="DP162" s="541">
        <v>0</v>
      </c>
      <c r="DQ162" s="541">
        <v>0</v>
      </c>
      <c r="DR162" s="541">
        <v>0</v>
      </c>
      <c r="DS162" s="541">
        <v>0</v>
      </c>
      <c r="DT162" s="541">
        <v>0</v>
      </c>
      <c r="DU162" s="541">
        <v>0</v>
      </c>
      <c r="DV162" s="541">
        <v>0</v>
      </c>
      <c r="DW162" s="541">
        <v>0</v>
      </c>
      <c r="DX162" s="541">
        <v>0</v>
      </c>
      <c r="DY162" s="541">
        <v>0</v>
      </c>
      <c r="DZ162" s="541">
        <v>0</v>
      </c>
      <c r="EA162" s="541">
        <v>0</v>
      </c>
      <c r="EB162" s="541">
        <v>0</v>
      </c>
      <c r="EC162" s="541">
        <v>0</v>
      </c>
      <c r="ED162" s="541">
        <v>0</v>
      </c>
      <c r="EE162" s="541">
        <v>0</v>
      </c>
      <c r="EF162" s="541">
        <v>0</v>
      </c>
      <c r="EG162" s="541">
        <v>0</v>
      </c>
      <c r="EH162" s="541">
        <v>0</v>
      </c>
      <c r="EI162" s="541">
        <v>0</v>
      </c>
      <c r="EJ162" s="541">
        <v>0</v>
      </c>
      <c r="EK162" s="541">
        <v>0</v>
      </c>
      <c r="EL162" s="541">
        <v>0</v>
      </c>
      <c r="EM162" s="541">
        <v>0</v>
      </c>
      <c r="EN162" s="541">
        <v>0</v>
      </c>
      <c r="EO162" s="541">
        <v>0</v>
      </c>
      <c r="EP162" s="541">
        <v>0</v>
      </c>
      <c r="EQ162" s="541">
        <v>0</v>
      </c>
      <c r="ER162" s="541">
        <v>0</v>
      </c>
      <c r="ES162" s="541">
        <v>0</v>
      </c>
      <c r="ET162" s="541">
        <v>0</v>
      </c>
      <c r="EU162" s="541">
        <v>0</v>
      </c>
      <c r="EV162" s="541">
        <v>0</v>
      </c>
      <c r="EW162" s="541">
        <v>0</v>
      </c>
      <c r="EX162" s="541">
        <v>0</v>
      </c>
      <c r="EY162" s="541">
        <v>0</v>
      </c>
      <c r="EZ162" s="541">
        <v>0</v>
      </c>
      <c r="FA162" s="541">
        <v>0</v>
      </c>
      <c r="FB162" s="541">
        <v>0</v>
      </c>
      <c r="FC162" s="541">
        <v>0</v>
      </c>
      <c r="FD162" s="541">
        <v>0</v>
      </c>
      <c r="FE162" s="541">
        <v>0</v>
      </c>
      <c r="FF162" s="541">
        <v>0</v>
      </c>
      <c r="FG162" s="541">
        <v>0</v>
      </c>
      <c r="FH162" s="541">
        <v>0</v>
      </c>
      <c r="FI162" s="541">
        <v>0</v>
      </c>
      <c r="FJ162" s="541">
        <v>0</v>
      </c>
      <c r="FK162" s="541">
        <v>0</v>
      </c>
      <c r="FL162" s="541">
        <v>0</v>
      </c>
      <c r="FM162" s="541">
        <v>0</v>
      </c>
      <c r="FN162" s="541">
        <v>0</v>
      </c>
      <c r="FO162" s="541">
        <v>0</v>
      </c>
      <c r="FP162" s="541">
        <v>0</v>
      </c>
      <c r="FQ162" s="541">
        <v>0</v>
      </c>
      <c r="FR162" s="541">
        <v>0</v>
      </c>
      <c r="FS162" s="541">
        <v>0</v>
      </c>
      <c r="FT162" s="541">
        <v>0</v>
      </c>
      <c r="FU162" s="541">
        <v>0</v>
      </c>
      <c r="FV162" s="541">
        <v>0</v>
      </c>
      <c r="FW162" s="541">
        <v>0</v>
      </c>
      <c r="FX162" s="541">
        <v>0</v>
      </c>
      <c r="FY162" s="541">
        <v>0</v>
      </c>
      <c r="FZ162" s="541">
        <v>0</v>
      </c>
      <c r="GA162" s="541">
        <v>0</v>
      </c>
      <c r="GB162" s="541">
        <v>0</v>
      </c>
      <c r="GC162" s="541">
        <v>0</v>
      </c>
      <c r="GD162" s="541">
        <v>0</v>
      </c>
      <c r="GE162" s="541">
        <v>0</v>
      </c>
      <c r="GF162" s="541">
        <v>0</v>
      </c>
      <c r="GG162" s="541">
        <v>0</v>
      </c>
      <c r="GH162" s="541">
        <v>0</v>
      </c>
      <c r="GI162" s="541">
        <v>0</v>
      </c>
      <c r="GJ162" s="541">
        <v>0</v>
      </c>
      <c r="GK162" s="541">
        <v>0</v>
      </c>
      <c r="GL162" s="541">
        <v>0</v>
      </c>
      <c r="GM162" s="541">
        <v>0</v>
      </c>
      <c r="GN162" s="541">
        <v>0</v>
      </c>
      <c r="GO162" s="541">
        <v>0</v>
      </c>
      <c r="GP162" s="541">
        <v>0</v>
      </c>
      <c r="GQ162" s="541">
        <v>0</v>
      </c>
      <c r="GR162" s="541">
        <v>0</v>
      </c>
      <c r="GS162" s="541">
        <v>0</v>
      </c>
      <c r="GT162" s="541">
        <v>0</v>
      </c>
      <c r="GU162" s="541">
        <v>0</v>
      </c>
      <c r="GV162" s="541">
        <v>0</v>
      </c>
      <c r="GW162" s="541">
        <v>0</v>
      </c>
      <c r="GX162" s="541">
        <v>0</v>
      </c>
      <c r="GY162" s="541">
        <v>0</v>
      </c>
      <c r="GZ162" s="541">
        <v>0</v>
      </c>
      <c r="HA162" s="541">
        <v>0</v>
      </c>
      <c r="HB162" s="541">
        <v>0</v>
      </c>
      <c r="HC162" s="541">
        <v>0</v>
      </c>
      <c r="HD162" s="541">
        <v>0</v>
      </c>
      <c r="HE162" s="541">
        <v>0</v>
      </c>
      <c r="HF162" s="541">
        <v>0</v>
      </c>
      <c r="HG162" s="541">
        <v>0</v>
      </c>
      <c r="HH162" s="541">
        <v>0</v>
      </c>
      <c r="HI162" s="541">
        <v>0</v>
      </c>
      <c r="HJ162" s="541">
        <v>0</v>
      </c>
      <c r="HK162" s="541">
        <v>0</v>
      </c>
      <c r="HL162" s="541">
        <v>0</v>
      </c>
      <c r="HM162" s="541">
        <v>0</v>
      </c>
      <c r="HN162" s="541">
        <v>0</v>
      </c>
      <c r="HO162" s="541">
        <v>0</v>
      </c>
      <c r="HP162" s="541">
        <v>0</v>
      </c>
      <c r="HQ162" s="541">
        <v>0</v>
      </c>
      <c r="HR162" s="541">
        <v>0</v>
      </c>
      <c r="HS162" s="541">
        <v>0</v>
      </c>
      <c r="HT162" s="541">
        <v>0</v>
      </c>
      <c r="HU162" s="541">
        <v>0</v>
      </c>
      <c r="HV162" s="541">
        <v>0</v>
      </c>
      <c r="HW162" s="541">
        <v>0</v>
      </c>
      <c r="HX162" s="541">
        <v>0</v>
      </c>
      <c r="HY162" s="541">
        <v>0</v>
      </c>
      <c r="HZ162" s="541">
        <v>0</v>
      </c>
      <c r="IA162" s="541">
        <v>0</v>
      </c>
      <c r="IB162" s="541">
        <v>0</v>
      </c>
      <c r="IC162" s="541">
        <v>0</v>
      </c>
      <c r="ID162" s="541">
        <v>0</v>
      </c>
      <c r="IE162" s="541">
        <v>0</v>
      </c>
      <c r="IF162" s="541">
        <v>0</v>
      </c>
      <c r="IG162" s="541">
        <v>0</v>
      </c>
      <c r="IH162" s="541">
        <v>0</v>
      </c>
      <c r="II162" s="541">
        <v>0</v>
      </c>
      <c r="IJ162" s="541">
        <v>0</v>
      </c>
      <c r="IK162" s="541">
        <v>0</v>
      </c>
      <c r="IL162" s="541">
        <v>0</v>
      </c>
      <c r="IM162" s="541">
        <v>0</v>
      </c>
      <c r="IN162" s="541">
        <v>0</v>
      </c>
      <c r="IO162" s="541">
        <v>0</v>
      </c>
      <c r="IP162" s="541">
        <v>1</v>
      </c>
      <c r="IQ162" s="541">
        <v>0</v>
      </c>
      <c r="IR162" s="541">
        <v>0</v>
      </c>
      <c r="IS162" s="541">
        <v>0</v>
      </c>
      <c r="IT162" s="541">
        <v>0</v>
      </c>
      <c r="IU162" s="541">
        <v>0</v>
      </c>
      <c r="IV162" s="541">
        <v>0</v>
      </c>
      <c r="IW162" s="541">
        <v>0</v>
      </c>
      <c r="IX162" s="541">
        <v>0</v>
      </c>
      <c r="IY162" s="541">
        <v>0</v>
      </c>
      <c r="IZ162" s="541">
        <v>0</v>
      </c>
      <c r="JA162" s="541">
        <v>0</v>
      </c>
      <c r="JB162" s="541">
        <v>9</v>
      </c>
      <c r="JC162" s="541">
        <v>0</v>
      </c>
      <c r="JD162" s="541">
        <v>0</v>
      </c>
      <c r="JE162" s="541">
        <v>0</v>
      </c>
      <c r="JF162" s="541">
        <v>0</v>
      </c>
      <c r="JG162" s="541">
        <v>0</v>
      </c>
      <c r="JH162" s="541">
        <v>2</v>
      </c>
      <c r="JI162" s="541">
        <v>0</v>
      </c>
      <c r="JJ162" s="541">
        <v>0</v>
      </c>
      <c r="JK162" s="541">
        <v>0</v>
      </c>
      <c r="JL162" s="541">
        <v>4</v>
      </c>
      <c r="JM162" s="541">
        <v>0</v>
      </c>
      <c r="JN162" s="541">
        <v>0</v>
      </c>
      <c r="JO162" s="541">
        <v>0</v>
      </c>
      <c r="JP162" s="541">
        <v>0</v>
      </c>
      <c r="JQ162" s="541">
        <v>0</v>
      </c>
      <c r="JR162" s="541">
        <v>0</v>
      </c>
      <c r="JS162" s="541">
        <v>0</v>
      </c>
      <c r="JT162" s="541">
        <v>0</v>
      </c>
      <c r="JU162" s="541">
        <v>0</v>
      </c>
      <c r="JV162" s="541">
        <v>0</v>
      </c>
      <c r="JW162" s="541">
        <v>2</v>
      </c>
      <c r="JX162" s="541">
        <v>0</v>
      </c>
      <c r="JY162" s="541">
        <v>0</v>
      </c>
      <c r="JZ162" s="541">
        <v>0</v>
      </c>
      <c r="KA162" s="541">
        <v>0</v>
      </c>
      <c r="KB162" s="541">
        <v>0</v>
      </c>
      <c r="KC162" s="541">
        <v>0</v>
      </c>
      <c r="KD162" s="541">
        <v>0</v>
      </c>
      <c r="KE162" s="541">
        <v>0</v>
      </c>
      <c r="KF162" s="541">
        <v>0</v>
      </c>
      <c r="KG162" s="541">
        <v>0</v>
      </c>
      <c r="KH162" s="541">
        <v>0</v>
      </c>
      <c r="KI162" s="541">
        <v>0</v>
      </c>
      <c r="KJ162" s="541">
        <v>0</v>
      </c>
      <c r="KK162" s="541">
        <v>0</v>
      </c>
      <c r="KL162" s="541">
        <v>0</v>
      </c>
      <c r="KM162" s="541">
        <v>0</v>
      </c>
      <c r="KN162" s="541">
        <v>0</v>
      </c>
      <c r="KO162" s="541">
        <v>0</v>
      </c>
      <c r="KP162" s="541">
        <v>0</v>
      </c>
      <c r="KQ162" s="541">
        <v>0</v>
      </c>
      <c r="KR162" s="541">
        <v>0</v>
      </c>
      <c r="KS162" s="541">
        <v>0</v>
      </c>
      <c r="KT162" s="541">
        <v>0</v>
      </c>
      <c r="KU162" s="541">
        <v>0</v>
      </c>
      <c r="KV162" s="541">
        <v>0</v>
      </c>
      <c r="KW162" s="541">
        <v>0</v>
      </c>
      <c r="KX162" s="541">
        <v>0</v>
      </c>
      <c r="KY162" s="541">
        <v>0</v>
      </c>
      <c r="KZ162" s="541">
        <v>0</v>
      </c>
      <c r="LA162" s="541">
        <v>0</v>
      </c>
      <c r="LB162" s="541">
        <v>0</v>
      </c>
      <c r="LC162" s="541">
        <v>0</v>
      </c>
      <c r="LD162" s="541">
        <v>0</v>
      </c>
      <c r="LE162" s="541">
        <v>0</v>
      </c>
      <c r="LF162" s="541">
        <v>0</v>
      </c>
      <c r="LG162" s="541">
        <v>0</v>
      </c>
      <c r="LH162" s="541">
        <v>0</v>
      </c>
      <c r="LI162" s="541">
        <v>0</v>
      </c>
      <c r="LJ162" s="541">
        <v>0</v>
      </c>
      <c r="LK162" s="541">
        <v>0</v>
      </c>
      <c r="LL162" s="541">
        <v>0</v>
      </c>
      <c r="LM162" s="541">
        <v>0</v>
      </c>
      <c r="LN162" s="541">
        <v>0</v>
      </c>
      <c r="LO162" s="541">
        <v>0</v>
      </c>
      <c r="LP162" s="541">
        <v>0</v>
      </c>
      <c r="LQ162" s="541">
        <v>0</v>
      </c>
      <c r="LR162" s="541">
        <v>0</v>
      </c>
      <c r="LS162" s="541">
        <v>0</v>
      </c>
      <c r="LT162" s="541">
        <v>0</v>
      </c>
      <c r="LU162" s="541">
        <v>0</v>
      </c>
      <c r="LV162" s="541">
        <v>0</v>
      </c>
      <c r="LW162" s="541">
        <v>0</v>
      </c>
      <c r="LX162" s="541">
        <v>0</v>
      </c>
      <c r="LY162" s="541">
        <v>0</v>
      </c>
      <c r="LZ162" s="541">
        <v>0</v>
      </c>
      <c r="MA162" s="541">
        <v>0</v>
      </c>
      <c r="MB162" s="541">
        <v>0</v>
      </c>
      <c r="MC162" s="541">
        <v>0</v>
      </c>
      <c r="MD162" s="541">
        <v>0</v>
      </c>
      <c r="ME162" s="541">
        <v>0</v>
      </c>
      <c r="MF162" s="541">
        <v>0</v>
      </c>
      <c r="MG162" s="541">
        <v>0</v>
      </c>
      <c r="MH162" s="541">
        <v>0</v>
      </c>
      <c r="MI162" s="541">
        <v>0</v>
      </c>
      <c r="MJ162" s="541">
        <v>0</v>
      </c>
      <c r="MK162" s="541">
        <v>0</v>
      </c>
      <c r="ML162" s="541">
        <v>0</v>
      </c>
      <c r="MM162" s="541">
        <v>0</v>
      </c>
      <c r="MN162" s="541">
        <v>0</v>
      </c>
      <c r="MO162" s="541">
        <v>0</v>
      </c>
      <c r="MP162" s="541">
        <v>0</v>
      </c>
      <c r="MQ162" s="541">
        <v>0</v>
      </c>
      <c r="MR162" s="541">
        <v>0</v>
      </c>
      <c r="MS162" s="541">
        <v>0</v>
      </c>
      <c r="MT162" s="541">
        <v>0</v>
      </c>
      <c r="MU162" s="541">
        <v>0</v>
      </c>
      <c r="MV162" s="541">
        <v>0</v>
      </c>
      <c r="MW162" s="541">
        <v>0</v>
      </c>
      <c r="MX162" s="541">
        <v>0</v>
      </c>
      <c r="MY162" s="541">
        <v>0</v>
      </c>
      <c r="MZ162" s="541">
        <v>0</v>
      </c>
      <c r="NA162" s="541">
        <v>0</v>
      </c>
      <c r="NB162" s="541">
        <v>0</v>
      </c>
      <c r="NC162" s="541">
        <v>0</v>
      </c>
      <c r="ND162" s="541">
        <v>0</v>
      </c>
      <c r="NE162" s="541">
        <v>0</v>
      </c>
      <c r="NF162" s="541">
        <v>0</v>
      </c>
      <c r="NG162" s="541">
        <v>0</v>
      </c>
      <c r="NH162" s="541">
        <v>0</v>
      </c>
      <c r="NI162" s="541">
        <v>0</v>
      </c>
      <c r="NJ162" s="541">
        <v>0</v>
      </c>
      <c r="NK162" s="541">
        <v>0</v>
      </c>
      <c r="NL162" s="541">
        <v>0</v>
      </c>
      <c r="NM162" s="541">
        <v>0</v>
      </c>
      <c r="NN162" s="541">
        <v>0</v>
      </c>
      <c r="NO162" s="541">
        <v>0</v>
      </c>
      <c r="NP162" s="541">
        <v>0</v>
      </c>
      <c r="NQ162" s="541">
        <v>0</v>
      </c>
      <c r="NR162" s="541">
        <v>0</v>
      </c>
      <c r="NS162" s="541">
        <v>0</v>
      </c>
      <c r="NT162" s="541">
        <v>0</v>
      </c>
      <c r="NU162" s="541">
        <v>0</v>
      </c>
      <c r="NV162" s="541">
        <v>0</v>
      </c>
      <c r="NW162" s="541">
        <v>0</v>
      </c>
      <c r="NX162" s="541">
        <v>0</v>
      </c>
      <c r="NY162" s="541">
        <v>0</v>
      </c>
      <c r="NZ162" s="541">
        <v>0</v>
      </c>
      <c r="OA162" s="541">
        <v>0</v>
      </c>
      <c r="OB162" s="541">
        <v>0</v>
      </c>
      <c r="OC162" s="541">
        <v>0</v>
      </c>
      <c r="OD162" s="541">
        <v>0</v>
      </c>
      <c r="OE162" s="541">
        <v>0</v>
      </c>
      <c r="OF162" s="541">
        <v>0</v>
      </c>
      <c r="OG162" s="541">
        <v>0</v>
      </c>
      <c r="OH162" s="541">
        <v>0</v>
      </c>
      <c r="OI162" s="541">
        <v>0</v>
      </c>
      <c r="OJ162" s="541">
        <v>0</v>
      </c>
      <c r="OK162" s="541">
        <v>0</v>
      </c>
      <c r="OL162" s="541">
        <v>0</v>
      </c>
      <c r="OM162" s="541">
        <v>0</v>
      </c>
      <c r="ON162" s="541">
        <v>0</v>
      </c>
      <c r="OO162" s="541">
        <v>0</v>
      </c>
      <c r="OP162" s="541">
        <v>0</v>
      </c>
      <c r="OQ162" s="541">
        <v>0</v>
      </c>
      <c r="OR162" s="541">
        <v>0</v>
      </c>
      <c r="OS162" s="541">
        <v>0</v>
      </c>
      <c r="OT162" s="541">
        <v>0</v>
      </c>
      <c r="OU162" s="541">
        <v>0</v>
      </c>
      <c r="OV162" s="541">
        <v>0</v>
      </c>
      <c r="OW162" s="541">
        <v>0</v>
      </c>
      <c r="OX162" s="541">
        <v>0</v>
      </c>
      <c r="OY162" s="541">
        <v>0</v>
      </c>
      <c r="OZ162" s="541">
        <v>0</v>
      </c>
      <c r="PA162" s="541">
        <v>0</v>
      </c>
      <c r="PB162" s="541">
        <v>0</v>
      </c>
      <c r="PC162" s="541">
        <v>0</v>
      </c>
      <c r="PD162" s="541">
        <v>0</v>
      </c>
      <c r="PE162" s="541">
        <v>0</v>
      </c>
      <c r="PF162" s="541">
        <v>0</v>
      </c>
      <c r="PG162" s="541">
        <v>0</v>
      </c>
      <c r="PH162" s="541">
        <v>0</v>
      </c>
      <c r="PI162" s="541">
        <v>0</v>
      </c>
      <c r="PJ162" s="541">
        <v>0</v>
      </c>
      <c r="PK162" s="541">
        <v>0</v>
      </c>
      <c r="PL162" s="541">
        <v>0</v>
      </c>
      <c r="PM162" s="541">
        <v>0</v>
      </c>
      <c r="PN162" s="541">
        <v>0</v>
      </c>
      <c r="PO162" s="541">
        <v>0</v>
      </c>
      <c r="PP162" s="541">
        <v>0</v>
      </c>
      <c r="PQ162" s="541">
        <v>0</v>
      </c>
      <c r="PR162" s="541">
        <v>0</v>
      </c>
      <c r="PS162" s="541">
        <v>0</v>
      </c>
      <c r="PT162" s="541">
        <v>0</v>
      </c>
      <c r="PU162" s="541">
        <v>0</v>
      </c>
      <c r="PV162" s="541">
        <v>0</v>
      </c>
      <c r="PW162" s="541">
        <v>0</v>
      </c>
      <c r="PX162" s="541">
        <v>0</v>
      </c>
      <c r="PY162" s="541">
        <v>0</v>
      </c>
      <c r="PZ162" s="541">
        <v>0</v>
      </c>
      <c r="QA162" s="541">
        <v>0</v>
      </c>
      <c r="QB162" s="541">
        <v>0</v>
      </c>
      <c r="QC162" s="541">
        <v>0</v>
      </c>
      <c r="QD162" s="541">
        <v>0</v>
      </c>
      <c r="QE162" s="541">
        <v>0</v>
      </c>
      <c r="QF162" s="541">
        <v>0</v>
      </c>
      <c r="QG162" s="541">
        <v>0</v>
      </c>
      <c r="QH162" s="541">
        <v>0</v>
      </c>
      <c r="QI162" s="541">
        <v>0</v>
      </c>
    </row>
    <row r="163" spans="1:451" x14ac:dyDescent="0.25">
      <c r="A163" s="552">
        <v>24</v>
      </c>
      <c r="B163" s="535" t="s">
        <v>239</v>
      </c>
      <c r="C163" s="536"/>
      <c r="D163" s="536"/>
      <c r="E163" s="537"/>
      <c r="F163" s="540">
        <v>0</v>
      </c>
      <c r="G163" s="541">
        <v>0</v>
      </c>
      <c r="H163" s="541">
        <v>0</v>
      </c>
      <c r="I163" s="541">
        <v>0</v>
      </c>
      <c r="J163" s="541">
        <v>0</v>
      </c>
      <c r="K163" s="541">
        <v>0</v>
      </c>
      <c r="L163" s="541">
        <v>1</v>
      </c>
      <c r="M163" s="541">
        <v>1</v>
      </c>
      <c r="N163" s="541">
        <v>0</v>
      </c>
      <c r="O163" s="541">
        <v>0</v>
      </c>
      <c r="P163" s="541">
        <v>0</v>
      </c>
      <c r="Q163" s="541">
        <v>0</v>
      </c>
      <c r="R163" s="541">
        <v>0</v>
      </c>
      <c r="S163" s="541">
        <v>0</v>
      </c>
      <c r="T163" s="541">
        <v>0</v>
      </c>
      <c r="U163" s="541">
        <v>0</v>
      </c>
      <c r="V163" s="541">
        <v>0</v>
      </c>
      <c r="W163" s="541">
        <v>0</v>
      </c>
      <c r="X163" s="541">
        <v>0</v>
      </c>
      <c r="Y163" s="541">
        <v>0</v>
      </c>
      <c r="Z163" s="541">
        <v>0</v>
      </c>
      <c r="AA163" s="541">
        <v>0</v>
      </c>
      <c r="AB163" s="541">
        <v>0</v>
      </c>
      <c r="AC163" s="541">
        <v>0</v>
      </c>
      <c r="AD163" s="541">
        <v>0</v>
      </c>
      <c r="AE163" s="541">
        <v>0</v>
      </c>
      <c r="AF163" s="541">
        <v>0</v>
      </c>
      <c r="AG163" s="541">
        <v>0</v>
      </c>
      <c r="AH163" s="541">
        <v>0</v>
      </c>
      <c r="AI163" s="541">
        <v>0</v>
      </c>
      <c r="AJ163" s="541">
        <v>0</v>
      </c>
      <c r="AK163" s="541">
        <v>0</v>
      </c>
      <c r="AL163" s="541">
        <v>0</v>
      </c>
      <c r="AM163" s="541">
        <v>0</v>
      </c>
      <c r="AN163" s="541">
        <v>0</v>
      </c>
      <c r="AO163" s="541">
        <v>0</v>
      </c>
      <c r="AP163" s="541">
        <v>0</v>
      </c>
      <c r="AQ163" s="541">
        <v>0</v>
      </c>
      <c r="AR163" s="541">
        <v>0</v>
      </c>
      <c r="AS163" s="541">
        <v>0</v>
      </c>
      <c r="AT163" s="541">
        <v>0</v>
      </c>
      <c r="AU163" s="541">
        <v>0</v>
      </c>
      <c r="AV163" s="541">
        <v>0</v>
      </c>
      <c r="AW163" s="541">
        <v>0</v>
      </c>
      <c r="AX163" s="541">
        <v>0</v>
      </c>
      <c r="AY163" s="541">
        <v>0</v>
      </c>
      <c r="AZ163" s="541">
        <v>0</v>
      </c>
      <c r="BA163" s="541">
        <v>0</v>
      </c>
      <c r="BB163" s="541">
        <v>0</v>
      </c>
      <c r="BC163" s="541">
        <v>0</v>
      </c>
      <c r="BD163" s="541">
        <v>0</v>
      </c>
      <c r="BE163" s="541">
        <v>0</v>
      </c>
      <c r="BF163" s="541">
        <v>0</v>
      </c>
      <c r="BG163" s="541">
        <v>0</v>
      </c>
      <c r="BH163" s="541">
        <v>0</v>
      </c>
      <c r="BI163" s="541">
        <v>0</v>
      </c>
      <c r="BJ163" s="541">
        <v>0</v>
      </c>
      <c r="BK163" s="541">
        <v>0</v>
      </c>
      <c r="BL163" s="541">
        <v>0</v>
      </c>
      <c r="BM163" s="541">
        <v>0</v>
      </c>
      <c r="BN163" s="541">
        <v>0</v>
      </c>
      <c r="BO163" s="541">
        <v>0</v>
      </c>
      <c r="BP163" s="541">
        <v>1</v>
      </c>
      <c r="BQ163" s="541">
        <v>4</v>
      </c>
      <c r="BR163" s="541">
        <v>0</v>
      </c>
      <c r="BS163" s="541">
        <v>0</v>
      </c>
      <c r="BT163" s="541">
        <v>5</v>
      </c>
      <c r="BU163" s="541">
        <v>5</v>
      </c>
      <c r="BV163" s="541">
        <v>0</v>
      </c>
      <c r="BW163" s="541">
        <v>0</v>
      </c>
      <c r="BX163" s="541">
        <v>0</v>
      </c>
      <c r="BY163" s="541">
        <v>0</v>
      </c>
      <c r="BZ163" s="541">
        <v>0</v>
      </c>
      <c r="CA163" s="541">
        <v>0</v>
      </c>
      <c r="CB163" s="541">
        <v>0</v>
      </c>
      <c r="CC163" s="541">
        <v>0</v>
      </c>
      <c r="CD163" s="541">
        <v>0</v>
      </c>
      <c r="CE163" s="541">
        <v>0</v>
      </c>
      <c r="CF163" s="541">
        <v>0</v>
      </c>
      <c r="CG163" s="541">
        <v>0</v>
      </c>
      <c r="CH163" s="541">
        <v>0</v>
      </c>
      <c r="CI163" s="541">
        <v>0</v>
      </c>
      <c r="CJ163" s="541">
        <v>0</v>
      </c>
      <c r="CK163" s="541">
        <v>0</v>
      </c>
      <c r="CL163" s="541">
        <v>0</v>
      </c>
      <c r="CM163" s="541">
        <v>0</v>
      </c>
      <c r="CN163" s="541">
        <v>0</v>
      </c>
      <c r="CO163" s="541">
        <v>0</v>
      </c>
      <c r="CP163" s="541">
        <v>0</v>
      </c>
      <c r="CQ163" s="541">
        <v>0</v>
      </c>
      <c r="CR163" s="541">
        <v>0</v>
      </c>
      <c r="CS163" s="541">
        <v>0</v>
      </c>
      <c r="CT163" s="541">
        <v>0</v>
      </c>
      <c r="CU163" s="541">
        <v>0</v>
      </c>
      <c r="CV163" s="541">
        <v>0</v>
      </c>
      <c r="CW163" s="541">
        <v>0</v>
      </c>
      <c r="CX163" s="541">
        <v>0</v>
      </c>
      <c r="CY163" s="541">
        <v>0</v>
      </c>
      <c r="CZ163" s="541">
        <v>0</v>
      </c>
      <c r="DA163" s="541">
        <v>0</v>
      </c>
      <c r="DB163" s="541">
        <v>0</v>
      </c>
      <c r="DC163" s="541">
        <v>0</v>
      </c>
      <c r="DD163" s="541">
        <v>0</v>
      </c>
      <c r="DE163" s="541">
        <v>0</v>
      </c>
      <c r="DF163" s="541">
        <v>0</v>
      </c>
      <c r="DG163" s="541">
        <v>0</v>
      </c>
      <c r="DH163" s="541">
        <v>8</v>
      </c>
      <c r="DI163" s="541">
        <v>8</v>
      </c>
      <c r="DJ163" s="541">
        <v>0</v>
      </c>
      <c r="DK163" s="541">
        <v>0</v>
      </c>
      <c r="DL163" s="541">
        <v>0</v>
      </c>
      <c r="DM163" s="541">
        <v>0</v>
      </c>
      <c r="DN163" s="541">
        <v>0</v>
      </c>
      <c r="DO163" s="541">
        <v>0</v>
      </c>
      <c r="DP163" s="541">
        <v>0</v>
      </c>
      <c r="DQ163" s="541">
        <v>0</v>
      </c>
      <c r="DR163" s="541">
        <v>0</v>
      </c>
      <c r="DS163" s="541">
        <v>0</v>
      </c>
      <c r="DT163" s="541">
        <v>0</v>
      </c>
      <c r="DU163" s="541">
        <v>0</v>
      </c>
      <c r="DV163" s="541">
        <v>0</v>
      </c>
      <c r="DW163" s="541">
        <v>0</v>
      </c>
      <c r="DX163" s="541">
        <v>0</v>
      </c>
      <c r="DY163" s="541">
        <v>0</v>
      </c>
      <c r="DZ163" s="541">
        <v>0</v>
      </c>
      <c r="EA163" s="541">
        <v>0</v>
      </c>
      <c r="EB163" s="541">
        <v>0</v>
      </c>
      <c r="EC163" s="541">
        <v>0</v>
      </c>
      <c r="ED163" s="541">
        <v>0</v>
      </c>
      <c r="EE163" s="541">
        <v>0</v>
      </c>
      <c r="EF163" s="541">
        <v>0</v>
      </c>
      <c r="EG163" s="541">
        <v>0</v>
      </c>
      <c r="EH163" s="541">
        <v>0</v>
      </c>
      <c r="EI163" s="541">
        <v>0</v>
      </c>
      <c r="EJ163" s="541">
        <v>0</v>
      </c>
      <c r="EK163" s="541">
        <v>0</v>
      </c>
      <c r="EL163" s="541">
        <v>0</v>
      </c>
      <c r="EM163" s="541">
        <v>0</v>
      </c>
      <c r="EN163" s="541">
        <v>0</v>
      </c>
      <c r="EO163" s="541">
        <v>0</v>
      </c>
      <c r="EP163" s="541">
        <v>0</v>
      </c>
      <c r="EQ163" s="541">
        <v>0</v>
      </c>
      <c r="ER163" s="541">
        <v>0</v>
      </c>
      <c r="ES163" s="541">
        <v>0</v>
      </c>
      <c r="ET163" s="541">
        <v>0</v>
      </c>
      <c r="EU163" s="541">
        <v>0</v>
      </c>
      <c r="EV163" s="541">
        <v>0</v>
      </c>
      <c r="EW163" s="541">
        <v>0</v>
      </c>
      <c r="EX163" s="541">
        <v>0</v>
      </c>
      <c r="EY163" s="541">
        <v>0</v>
      </c>
      <c r="EZ163" s="541">
        <v>0</v>
      </c>
      <c r="FA163" s="541">
        <v>0</v>
      </c>
      <c r="FB163" s="541">
        <v>0</v>
      </c>
      <c r="FC163" s="541">
        <v>0</v>
      </c>
      <c r="FD163" s="541">
        <v>0</v>
      </c>
      <c r="FE163" s="541">
        <v>0</v>
      </c>
      <c r="FF163" s="541">
        <v>0</v>
      </c>
      <c r="FG163" s="541">
        <v>0</v>
      </c>
      <c r="FH163" s="541">
        <v>0</v>
      </c>
      <c r="FI163" s="541">
        <v>0</v>
      </c>
      <c r="FJ163" s="541">
        <v>0</v>
      </c>
      <c r="FK163" s="541">
        <v>0</v>
      </c>
      <c r="FL163" s="541">
        <v>0</v>
      </c>
      <c r="FM163" s="541">
        <v>0</v>
      </c>
      <c r="FN163" s="541">
        <v>0</v>
      </c>
      <c r="FO163" s="541">
        <v>0</v>
      </c>
      <c r="FP163" s="541">
        <v>0</v>
      </c>
      <c r="FQ163" s="541">
        <v>0</v>
      </c>
      <c r="FR163" s="541">
        <v>0</v>
      </c>
      <c r="FS163" s="541">
        <v>0</v>
      </c>
      <c r="FT163" s="541">
        <v>0</v>
      </c>
      <c r="FU163" s="541">
        <v>0</v>
      </c>
      <c r="FV163" s="541">
        <v>0</v>
      </c>
      <c r="FW163" s="541">
        <v>0</v>
      </c>
      <c r="FX163" s="541">
        <v>0</v>
      </c>
      <c r="FY163" s="541">
        <v>0</v>
      </c>
      <c r="FZ163" s="541">
        <v>0</v>
      </c>
      <c r="GA163" s="541">
        <v>0</v>
      </c>
      <c r="GB163" s="541">
        <v>0</v>
      </c>
      <c r="GC163" s="541">
        <v>0</v>
      </c>
      <c r="GD163" s="541">
        <v>0</v>
      </c>
      <c r="GE163" s="541">
        <v>0</v>
      </c>
      <c r="GF163" s="541">
        <v>0</v>
      </c>
      <c r="GG163" s="541">
        <v>0</v>
      </c>
      <c r="GH163" s="541">
        <v>0</v>
      </c>
      <c r="GI163" s="541">
        <v>0</v>
      </c>
      <c r="GJ163" s="541">
        <v>0</v>
      </c>
      <c r="GK163" s="541">
        <v>0</v>
      </c>
      <c r="GL163" s="541">
        <v>0</v>
      </c>
      <c r="GM163" s="541">
        <v>0</v>
      </c>
      <c r="GN163" s="541">
        <v>0</v>
      </c>
      <c r="GO163" s="541">
        <v>0</v>
      </c>
      <c r="GP163" s="541">
        <v>0</v>
      </c>
      <c r="GQ163" s="541">
        <v>0</v>
      </c>
      <c r="GR163" s="541">
        <v>0</v>
      </c>
      <c r="GS163" s="541">
        <v>0</v>
      </c>
      <c r="GT163" s="541">
        <v>0</v>
      </c>
      <c r="GU163" s="541">
        <v>0</v>
      </c>
      <c r="GV163" s="541">
        <v>0</v>
      </c>
      <c r="GW163" s="541">
        <v>0</v>
      </c>
      <c r="GX163" s="541">
        <v>0</v>
      </c>
      <c r="GY163" s="541">
        <v>0</v>
      </c>
      <c r="GZ163" s="541">
        <v>0</v>
      </c>
      <c r="HA163" s="541">
        <v>0</v>
      </c>
      <c r="HB163" s="541">
        <v>0</v>
      </c>
      <c r="HC163" s="541">
        <v>0</v>
      </c>
      <c r="HD163" s="541">
        <v>0</v>
      </c>
      <c r="HE163" s="541">
        <v>0</v>
      </c>
      <c r="HF163" s="541">
        <v>0</v>
      </c>
      <c r="HG163" s="541">
        <v>0</v>
      </c>
      <c r="HH163" s="541">
        <v>0</v>
      </c>
      <c r="HI163" s="541">
        <v>0</v>
      </c>
      <c r="HJ163" s="541">
        <v>0</v>
      </c>
      <c r="HK163" s="541">
        <v>0</v>
      </c>
      <c r="HL163" s="541">
        <v>0</v>
      </c>
      <c r="HM163" s="541">
        <v>0</v>
      </c>
      <c r="HN163" s="541">
        <v>0</v>
      </c>
      <c r="HO163" s="541">
        <v>0</v>
      </c>
      <c r="HP163" s="541">
        <v>0</v>
      </c>
      <c r="HQ163" s="541">
        <v>0</v>
      </c>
      <c r="HR163" s="541">
        <v>0</v>
      </c>
      <c r="HS163" s="541">
        <v>0</v>
      </c>
      <c r="HT163" s="541">
        <v>0</v>
      </c>
      <c r="HU163" s="541">
        <v>0</v>
      </c>
      <c r="HV163" s="541">
        <v>0</v>
      </c>
      <c r="HW163" s="541">
        <v>0</v>
      </c>
      <c r="HX163" s="541">
        <v>0</v>
      </c>
      <c r="HY163" s="541">
        <v>0</v>
      </c>
      <c r="HZ163" s="541">
        <v>0</v>
      </c>
      <c r="IA163" s="541">
        <v>0</v>
      </c>
      <c r="IB163" s="541">
        <v>0</v>
      </c>
      <c r="IC163" s="541">
        <v>0</v>
      </c>
      <c r="ID163" s="541">
        <v>0</v>
      </c>
      <c r="IE163" s="541">
        <v>0</v>
      </c>
      <c r="IF163" s="541">
        <v>0</v>
      </c>
      <c r="IG163" s="541">
        <v>0</v>
      </c>
      <c r="IH163" s="541">
        <v>0</v>
      </c>
      <c r="II163" s="541">
        <v>0</v>
      </c>
      <c r="IJ163" s="541">
        <v>0</v>
      </c>
      <c r="IK163" s="541">
        <v>0</v>
      </c>
      <c r="IL163" s="541">
        <v>0</v>
      </c>
      <c r="IM163" s="541">
        <v>0</v>
      </c>
      <c r="IN163" s="541">
        <v>0</v>
      </c>
      <c r="IO163" s="541">
        <v>0</v>
      </c>
      <c r="IP163" s="541">
        <v>1</v>
      </c>
      <c r="IQ163" s="541">
        <v>0</v>
      </c>
      <c r="IR163" s="541">
        <v>0</v>
      </c>
      <c r="IS163" s="541">
        <v>0</v>
      </c>
      <c r="IT163" s="541">
        <v>0</v>
      </c>
      <c r="IU163" s="541">
        <v>0</v>
      </c>
      <c r="IV163" s="541">
        <v>0</v>
      </c>
      <c r="IW163" s="541">
        <v>0</v>
      </c>
      <c r="IX163" s="541">
        <v>1</v>
      </c>
      <c r="IY163" s="541">
        <v>0</v>
      </c>
      <c r="IZ163" s="541">
        <v>0</v>
      </c>
      <c r="JA163" s="541">
        <v>0</v>
      </c>
      <c r="JB163" s="541">
        <v>0</v>
      </c>
      <c r="JC163" s="541">
        <v>0</v>
      </c>
      <c r="JD163" s="541">
        <v>0</v>
      </c>
      <c r="JE163" s="541">
        <v>0</v>
      </c>
      <c r="JF163" s="541">
        <v>0</v>
      </c>
      <c r="JG163" s="541">
        <v>0</v>
      </c>
      <c r="JH163" s="541">
        <v>0</v>
      </c>
      <c r="JI163" s="541">
        <v>0</v>
      </c>
      <c r="JJ163" s="541">
        <v>0</v>
      </c>
      <c r="JK163" s="541">
        <v>0</v>
      </c>
      <c r="JL163" s="541">
        <v>1</v>
      </c>
      <c r="JM163" s="541">
        <v>0</v>
      </c>
      <c r="JN163" s="541">
        <v>0</v>
      </c>
      <c r="JO163" s="541">
        <v>0</v>
      </c>
      <c r="JP163" s="541">
        <v>0</v>
      </c>
      <c r="JQ163" s="541">
        <v>0</v>
      </c>
      <c r="JR163" s="541">
        <v>0</v>
      </c>
      <c r="JS163" s="541">
        <v>0</v>
      </c>
      <c r="JT163" s="541">
        <v>0</v>
      </c>
      <c r="JU163" s="541">
        <v>0</v>
      </c>
      <c r="JV163" s="541">
        <v>0</v>
      </c>
      <c r="JW163" s="541">
        <v>0</v>
      </c>
      <c r="JX163" s="541">
        <v>0</v>
      </c>
      <c r="JY163" s="541">
        <v>0</v>
      </c>
      <c r="JZ163" s="541">
        <v>0</v>
      </c>
      <c r="KA163" s="541">
        <v>0</v>
      </c>
      <c r="KB163" s="541">
        <v>0</v>
      </c>
      <c r="KC163" s="541">
        <v>0</v>
      </c>
      <c r="KD163" s="541">
        <v>0</v>
      </c>
      <c r="KE163" s="541">
        <v>0</v>
      </c>
      <c r="KF163" s="541">
        <v>0</v>
      </c>
      <c r="KG163" s="541">
        <v>0</v>
      </c>
      <c r="KH163" s="541">
        <v>0</v>
      </c>
      <c r="KI163" s="541">
        <v>0</v>
      </c>
      <c r="KJ163" s="541">
        <v>0</v>
      </c>
      <c r="KK163" s="541">
        <v>0</v>
      </c>
      <c r="KL163" s="541">
        <v>0</v>
      </c>
      <c r="KM163" s="541">
        <v>0</v>
      </c>
      <c r="KN163" s="541">
        <v>0</v>
      </c>
      <c r="KO163" s="541">
        <v>0</v>
      </c>
      <c r="KP163" s="541">
        <v>0</v>
      </c>
      <c r="KQ163" s="541">
        <v>0</v>
      </c>
      <c r="KR163" s="541">
        <v>0</v>
      </c>
      <c r="KS163" s="541">
        <v>0</v>
      </c>
      <c r="KT163" s="541">
        <v>0</v>
      </c>
      <c r="KU163" s="541">
        <v>0</v>
      </c>
      <c r="KV163" s="541">
        <v>0</v>
      </c>
      <c r="KW163" s="541">
        <v>0</v>
      </c>
      <c r="KX163" s="541">
        <v>0</v>
      </c>
      <c r="KY163" s="541">
        <v>0</v>
      </c>
      <c r="KZ163" s="541">
        <v>0</v>
      </c>
      <c r="LA163" s="541">
        <v>0</v>
      </c>
      <c r="LB163" s="541">
        <v>0</v>
      </c>
      <c r="LC163" s="541">
        <v>0</v>
      </c>
      <c r="LD163" s="541">
        <v>0</v>
      </c>
      <c r="LE163" s="541">
        <v>0</v>
      </c>
      <c r="LF163" s="541">
        <v>0</v>
      </c>
      <c r="LG163" s="541">
        <v>0</v>
      </c>
      <c r="LH163" s="541">
        <v>0</v>
      </c>
      <c r="LI163" s="541">
        <v>0</v>
      </c>
      <c r="LJ163" s="541">
        <v>0</v>
      </c>
      <c r="LK163" s="541">
        <v>0</v>
      </c>
      <c r="LL163" s="541">
        <v>0</v>
      </c>
      <c r="LM163" s="541">
        <v>0</v>
      </c>
      <c r="LN163" s="541">
        <v>0</v>
      </c>
      <c r="LO163" s="541">
        <v>0</v>
      </c>
      <c r="LP163" s="541">
        <v>0</v>
      </c>
      <c r="LQ163" s="541">
        <v>0</v>
      </c>
      <c r="LR163" s="541">
        <v>0</v>
      </c>
      <c r="LS163" s="541">
        <v>0</v>
      </c>
      <c r="LT163" s="541">
        <v>0</v>
      </c>
      <c r="LU163" s="541">
        <v>0</v>
      </c>
      <c r="LV163" s="541">
        <v>0</v>
      </c>
      <c r="LW163" s="541">
        <v>0</v>
      </c>
      <c r="LX163" s="541">
        <v>0</v>
      </c>
      <c r="LY163" s="541">
        <v>0</v>
      </c>
      <c r="LZ163" s="541">
        <v>0</v>
      </c>
      <c r="MA163" s="541">
        <v>0</v>
      </c>
      <c r="MB163" s="541">
        <v>0</v>
      </c>
      <c r="MC163" s="541">
        <v>0</v>
      </c>
      <c r="MD163" s="541">
        <v>0</v>
      </c>
      <c r="ME163" s="541">
        <v>0</v>
      </c>
      <c r="MF163" s="541">
        <v>0</v>
      </c>
      <c r="MG163" s="541">
        <v>0</v>
      </c>
      <c r="MH163" s="541">
        <v>0</v>
      </c>
      <c r="MI163" s="541">
        <v>0</v>
      </c>
      <c r="MJ163" s="541">
        <v>0</v>
      </c>
      <c r="MK163" s="541">
        <v>0</v>
      </c>
      <c r="ML163" s="541">
        <v>0</v>
      </c>
      <c r="MM163" s="541">
        <v>0</v>
      </c>
      <c r="MN163" s="541">
        <v>0</v>
      </c>
      <c r="MO163" s="541">
        <v>0</v>
      </c>
      <c r="MP163" s="541">
        <v>0</v>
      </c>
      <c r="MQ163" s="541">
        <v>0</v>
      </c>
      <c r="MR163" s="541">
        <v>0</v>
      </c>
      <c r="MS163" s="541">
        <v>0</v>
      </c>
      <c r="MT163" s="541">
        <v>0</v>
      </c>
      <c r="MU163" s="541">
        <v>0</v>
      </c>
      <c r="MV163" s="541">
        <v>0</v>
      </c>
      <c r="MW163" s="541">
        <v>0</v>
      </c>
      <c r="MX163" s="541">
        <v>0</v>
      </c>
      <c r="MY163" s="541">
        <v>0</v>
      </c>
      <c r="MZ163" s="541">
        <v>0</v>
      </c>
      <c r="NA163" s="541">
        <v>0</v>
      </c>
      <c r="NB163" s="541">
        <v>0</v>
      </c>
      <c r="NC163" s="541">
        <v>0</v>
      </c>
      <c r="ND163" s="541">
        <v>0</v>
      </c>
      <c r="NE163" s="541">
        <v>0</v>
      </c>
      <c r="NF163" s="541">
        <v>0</v>
      </c>
      <c r="NG163" s="541">
        <v>0</v>
      </c>
      <c r="NH163" s="541">
        <v>0</v>
      </c>
      <c r="NI163" s="541">
        <v>0</v>
      </c>
      <c r="NJ163" s="541">
        <v>0</v>
      </c>
      <c r="NK163" s="541">
        <v>0</v>
      </c>
      <c r="NL163" s="541">
        <v>0</v>
      </c>
      <c r="NM163" s="541">
        <v>0</v>
      </c>
      <c r="NN163" s="541">
        <v>0</v>
      </c>
      <c r="NO163" s="541">
        <v>0</v>
      </c>
      <c r="NP163" s="541">
        <v>0</v>
      </c>
      <c r="NQ163" s="541">
        <v>0</v>
      </c>
      <c r="NR163" s="541">
        <v>0</v>
      </c>
      <c r="NS163" s="541">
        <v>0</v>
      </c>
      <c r="NT163" s="541">
        <v>0</v>
      </c>
      <c r="NU163" s="541">
        <v>0</v>
      </c>
      <c r="NV163" s="541">
        <v>0</v>
      </c>
      <c r="NW163" s="541">
        <v>0</v>
      </c>
      <c r="NX163" s="541">
        <v>0</v>
      </c>
      <c r="NY163" s="541">
        <v>0</v>
      </c>
      <c r="NZ163" s="541">
        <v>0</v>
      </c>
      <c r="OA163" s="541">
        <v>0</v>
      </c>
      <c r="OB163" s="541">
        <v>0</v>
      </c>
      <c r="OC163" s="541">
        <v>0</v>
      </c>
      <c r="OD163" s="541">
        <v>0</v>
      </c>
      <c r="OE163" s="541">
        <v>0</v>
      </c>
      <c r="OF163" s="541">
        <v>0</v>
      </c>
      <c r="OG163" s="541">
        <v>0</v>
      </c>
      <c r="OH163" s="541">
        <v>0</v>
      </c>
      <c r="OI163" s="541">
        <v>0</v>
      </c>
      <c r="OJ163" s="541">
        <v>0</v>
      </c>
      <c r="OK163" s="541">
        <v>0</v>
      </c>
      <c r="OL163" s="541">
        <v>0</v>
      </c>
      <c r="OM163" s="541">
        <v>0</v>
      </c>
      <c r="ON163" s="541">
        <v>0</v>
      </c>
      <c r="OO163" s="541">
        <v>0</v>
      </c>
      <c r="OP163" s="541">
        <v>0</v>
      </c>
      <c r="OQ163" s="541">
        <v>0</v>
      </c>
      <c r="OR163" s="541">
        <v>0</v>
      </c>
      <c r="OS163" s="541">
        <v>0</v>
      </c>
      <c r="OT163" s="541">
        <v>0</v>
      </c>
      <c r="OU163" s="541">
        <v>0</v>
      </c>
      <c r="OV163" s="541">
        <v>0</v>
      </c>
      <c r="OW163" s="541">
        <v>0</v>
      </c>
      <c r="OX163" s="541">
        <v>0</v>
      </c>
      <c r="OY163" s="541">
        <v>0</v>
      </c>
      <c r="OZ163" s="541">
        <v>0</v>
      </c>
      <c r="PA163" s="541">
        <v>0</v>
      </c>
      <c r="PB163" s="541">
        <v>0</v>
      </c>
      <c r="PC163" s="541">
        <v>0</v>
      </c>
      <c r="PD163" s="541">
        <v>0</v>
      </c>
      <c r="PE163" s="541">
        <v>0</v>
      </c>
      <c r="PF163" s="541">
        <v>0</v>
      </c>
      <c r="PG163" s="541">
        <v>0</v>
      </c>
      <c r="PH163" s="541">
        <v>0</v>
      </c>
      <c r="PI163" s="541">
        <v>0</v>
      </c>
      <c r="PJ163" s="541">
        <v>0</v>
      </c>
      <c r="PK163" s="541">
        <v>0</v>
      </c>
      <c r="PL163" s="541">
        <v>0</v>
      </c>
      <c r="PM163" s="541">
        <v>0</v>
      </c>
      <c r="PN163" s="541">
        <v>0</v>
      </c>
      <c r="PO163" s="541">
        <v>0</v>
      </c>
      <c r="PP163" s="541">
        <v>0</v>
      </c>
      <c r="PQ163" s="541">
        <v>0</v>
      </c>
      <c r="PR163" s="541">
        <v>0</v>
      </c>
      <c r="PS163" s="541">
        <v>0</v>
      </c>
      <c r="PT163" s="541">
        <v>0</v>
      </c>
      <c r="PU163" s="541">
        <v>0</v>
      </c>
      <c r="PV163" s="541">
        <v>0</v>
      </c>
      <c r="PW163" s="541">
        <v>0</v>
      </c>
      <c r="PX163" s="541">
        <v>0</v>
      </c>
      <c r="PY163" s="541">
        <v>0</v>
      </c>
      <c r="PZ163" s="541">
        <v>0</v>
      </c>
      <c r="QA163" s="541">
        <v>0</v>
      </c>
      <c r="QB163" s="541">
        <v>0</v>
      </c>
      <c r="QC163" s="541">
        <v>0</v>
      </c>
      <c r="QD163" s="541">
        <v>0</v>
      </c>
      <c r="QE163" s="541">
        <v>0</v>
      </c>
      <c r="QF163" s="541">
        <v>0</v>
      </c>
      <c r="QG163" s="541">
        <v>0</v>
      </c>
      <c r="QH163" s="541">
        <v>0</v>
      </c>
      <c r="QI163" s="541">
        <v>0</v>
      </c>
    </row>
    <row r="164" spans="1:451" x14ac:dyDescent="0.25">
      <c r="A164" s="551">
        <v>25</v>
      </c>
      <c r="B164" s="535" t="s">
        <v>240</v>
      </c>
      <c r="C164" s="536"/>
      <c r="D164" s="536"/>
      <c r="E164" s="537"/>
      <c r="F164" s="540">
        <v>0</v>
      </c>
      <c r="G164" s="541">
        <v>0</v>
      </c>
      <c r="H164" s="541">
        <v>0</v>
      </c>
      <c r="I164" s="541">
        <v>0</v>
      </c>
      <c r="J164" s="541">
        <v>0</v>
      </c>
      <c r="K164" s="541">
        <v>0</v>
      </c>
      <c r="L164" s="541">
        <v>0</v>
      </c>
      <c r="M164" s="541">
        <v>0</v>
      </c>
      <c r="N164" s="541">
        <v>0</v>
      </c>
      <c r="O164" s="541">
        <v>0</v>
      </c>
      <c r="P164" s="541">
        <v>0</v>
      </c>
      <c r="Q164" s="541">
        <v>0</v>
      </c>
      <c r="R164" s="541">
        <v>0</v>
      </c>
      <c r="S164" s="541">
        <v>0</v>
      </c>
      <c r="T164" s="541">
        <v>0</v>
      </c>
      <c r="U164" s="541">
        <v>0</v>
      </c>
      <c r="V164" s="541">
        <v>0</v>
      </c>
      <c r="W164" s="541">
        <v>0</v>
      </c>
      <c r="X164" s="541">
        <v>0</v>
      </c>
      <c r="Y164" s="541">
        <v>0</v>
      </c>
      <c r="Z164" s="541">
        <v>0</v>
      </c>
      <c r="AA164" s="541">
        <v>0</v>
      </c>
      <c r="AB164" s="541">
        <v>0</v>
      </c>
      <c r="AC164" s="541">
        <v>0</v>
      </c>
      <c r="AD164" s="541">
        <v>0</v>
      </c>
      <c r="AE164" s="541">
        <v>0</v>
      </c>
      <c r="AF164" s="541">
        <v>0</v>
      </c>
      <c r="AG164" s="541">
        <v>0</v>
      </c>
      <c r="AH164" s="541">
        <v>0</v>
      </c>
      <c r="AI164" s="541">
        <v>0</v>
      </c>
      <c r="AJ164" s="541">
        <v>0</v>
      </c>
      <c r="AK164" s="541">
        <v>0</v>
      </c>
      <c r="AL164" s="541">
        <v>0</v>
      </c>
      <c r="AM164" s="541">
        <v>0</v>
      </c>
      <c r="AN164" s="541">
        <v>0</v>
      </c>
      <c r="AO164" s="541">
        <v>0</v>
      </c>
      <c r="AP164" s="541">
        <v>0</v>
      </c>
      <c r="AQ164" s="541">
        <v>0</v>
      </c>
      <c r="AR164" s="541">
        <v>0</v>
      </c>
      <c r="AS164" s="541">
        <v>0</v>
      </c>
      <c r="AT164" s="541">
        <v>0</v>
      </c>
      <c r="AU164" s="541">
        <v>0</v>
      </c>
      <c r="AV164" s="541">
        <v>0</v>
      </c>
      <c r="AW164" s="541">
        <v>0</v>
      </c>
      <c r="AX164" s="541">
        <v>0</v>
      </c>
      <c r="AY164" s="541">
        <v>0</v>
      </c>
      <c r="AZ164" s="541">
        <v>0</v>
      </c>
      <c r="BA164" s="541">
        <v>0</v>
      </c>
      <c r="BB164" s="541">
        <v>0</v>
      </c>
      <c r="BC164" s="541">
        <v>0</v>
      </c>
      <c r="BD164" s="541">
        <v>0</v>
      </c>
      <c r="BE164" s="541">
        <v>0</v>
      </c>
      <c r="BF164" s="541">
        <v>0</v>
      </c>
      <c r="BG164" s="541">
        <v>0</v>
      </c>
      <c r="BH164" s="541">
        <v>0</v>
      </c>
      <c r="BI164" s="541">
        <v>0</v>
      </c>
      <c r="BJ164" s="541">
        <v>0</v>
      </c>
      <c r="BK164" s="541">
        <v>0</v>
      </c>
      <c r="BL164" s="541">
        <v>0</v>
      </c>
      <c r="BM164" s="541">
        <v>0</v>
      </c>
      <c r="BN164" s="541">
        <v>0</v>
      </c>
      <c r="BO164" s="541">
        <v>0</v>
      </c>
      <c r="BP164" s="541">
        <v>2</v>
      </c>
      <c r="BQ164" s="541">
        <v>8</v>
      </c>
      <c r="BR164" s="541">
        <v>1</v>
      </c>
      <c r="BS164" s="541">
        <v>1</v>
      </c>
      <c r="BT164" s="541">
        <v>1</v>
      </c>
      <c r="BU164" s="541">
        <v>1</v>
      </c>
      <c r="BV164" s="541">
        <v>0</v>
      </c>
      <c r="BW164" s="541">
        <v>0</v>
      </c>
      <c r="BX164" s="541">
        <v>0</v>
      </c>
      <c r="BY164" s="541">
        <v>0</v>
      </c>
      <c r="BZ164" s="541">
        <v>0</v>
      </c>
      <c r="CA164" s="541">
        <v>0</v>
      </c>
      <c r="CB164" s="541">
        <v>0</v>
      </c>
      <c r="CC164" s="541">
        <v>0</v>
      </c>
      <c r="CD164" s="541">
        <v>0</v>
      </c>
      <c r="CE164" s="541">
        <v>0</v>
      </c>
      <c r="CF164" s="541">
        <v>0</v>
      </c>
      <c r="CG164" s="541">
        <v>0</v>
      </c>
      <c r="CH164" s="541">
        <v>0</v>
      </c>
      <c r="CI164" s="541">
        <v>0</v>
      </c>
      <c r="CJ164" s="541">
        <v>0</v>
      </c>
      <c r="CK164" s="541">
        <v>0</v>
      </c>
      <c r="CL164" s="541">
        <v>0</v>
      </c>
      <c r="CM164" s="541">
        <v>0</v>
      </c>
      <c r="CN164" s="541">
        <v>0</v>
      </c>
      <c r="CO164" s="541">
        <v>0</v>
      </c>
      <c r="CP164" s="541">
        <v>0</v>
      </c>
      <c r="CQ164" s="541">
        <v>0</v>
      </c>
      <c r="CR164" s="541">
        <v>0</v>
      </c>
      <c r="CS164" s="541">
        <v>0</v>
      </c>
      <c r="CT164" s="541">
        <v>0</v>
      </c>
      <c r="CU164" s="541">
        <v>0</v>
      </c>
      <c r="CV164" s="541">
        <v>0</v>
      </c>
      <c r="CW164" s="541">
        <v>0</v>
      </c>
      <c r="CX164" s="541">
        <v>0</v>
      </c>
      <c r="CY164" s="541">
        <v>0</v>
      </c>
      <c r="CZ164" s="541">
        <v>0</v>
      </c>
      <c r="DA164" s="541">
        <v>0</v>
      </c>
      <c r="DB164" s="541">
        <v>0</v>
      </c>
      <c r="DC164" s="541">
        <v>0</v>
      </c>
      <c r="DD164" s="541">
        <v>2</v>
      </c>
      <c r="DE164" s="541">
        <v>8</v>
      </c>
      <c r="DF164" s="541">
        <v>3</v>
      </c>
      <c r="DG164" s="541">
        <v>3</v>
      </c>
      <c r="DH164" s="541">
        <v>0</v>
      </c>
      <c r="DI164" s="541">
        <v>0</v>
      </c>
      <c r="DJ164" s="541">
        <v>0</v>
      </c>
      <c r="DK164" s="541">
        <v>0</v>
      </c>
      <c r="DL164" s="541">
        <v>0</v>
      </c>
      <c r="DM164" s="541">
        <v>0</v>
      </c>
      <c r="DN164" s="541">
        <v>0</v>
      </c>
      <c r="DO164" s="541">
        <v>0</v>
      </c>
      <c r="DP164" s="541">
        <v>0</v>
      </c>
      <c r="DQ164" s="541">
        <v>0</v>
      </c>
      <c r="DR164" s="541">
        <v>0</v>
      </c>
      <c r="DS164" s="541">
        <v>0</v>
      </c>
      <c r="DT164" s="541">
        <v>0</v>
      </c>
      <c r="DU164" s="541">
        <v>0</v>
      </c>
      <c r="DV164" s="541">
        <v>0</v>
      </c>
      <c r="DW164" s="541">
        <v>0</v>
      </c>
      <c r="DX164" s="541">
        <v>0</v>
      </c>
      <c r="DY164" s="541">
        <v>0</v>
      </c>
      <c r="DZ164" s="541">
        <v>0</v>
      </c>
      <c r="EA164" s="541">
        <v>0</v>
      </c>
      <c r="EB164" s="541">
        <v>0</v>
      </c>
      <c r="EC164" s="541">
        <v>0</v>
      </c>
      <c r="ED164" s="541">
        <v>0</v>
      </c>
      <c r="EE164" s="541">
        <v>0</v>
      </c>
      <c r="EF164" s="541">
        <v>0</v>
      </c>
      <c r="EG164" s="541">
        <v>0</v>
      </c>
      <c r="EH164" s="541">
        <v>0</v>
      </c>
      <c r="EI164" s="541">
        <v>0</v>
      </c>
      <c r="EJ164" s="541">
        <v>0</v>
      </c>
      <c r="EK164" s="541">
        <v>0</v>
      </c>
      <c r="EL164" s="541">
        <v>0</v>
      </c>
      <c r="EM164" s="541">
        <v>0</v>
      </c>
      <c r="EN164" s="541">
        <v>0</v>
      </c>
      <c r="EO164" s="541">
        <v>0</v>
      </c>
      <c r="EP164" s="541">
        <v>0</v>
      </c>
      <c r="EQ164" s="541">
        <v>0</v>
      </c>
      <c r="ER164" s="541">
        <v>0</v>
      </c>
      <c r="ES164" s="541">
        <v>0</v>
      </c>
      <c r="ET164" s="541">
        <v>0</v>
      </c>
      <c r="EU164" s="541">
        <v>0</v>
      </c>
      <c r="EV164" s="541">
        <v>0</v>
      </c>
      <c r="EW164" s="541">
        <v>0</v>
      </c>
      <c r="EX164" s="541">
        <v>0</v>
      </c>
      <c r="EY164" s="541">
        <v>0</v>
      </c>
      <c r="EZ164" s="541">
        <v>0</v>
      </c>
      <c r="FA164" s="541">
        <v>0</v>
      </c>
      <c r="FB164" s="541">
        <v>0</v>
      </c>
      <c r="FC164" s="541">
        <v>0</v>
      </c>
      <c r="FD164" s="541">
        <v>0</v>
      </c>
      <c r="FE164" s="541">
        <v>0</v>
      </c>
      <c r="FF164" s="541">
        <v>0</v>
      </c>
      <c r="FG164" s="541">
        <v>0</v>
      </c>
      <c r="FH164" s="541">
        <v>0</v>
      </c>
      <c r="FI164" s="541">
        <v>0</v>
      </c>
      <c r="FJ164" s="541">
        <v>0</v>
      </c>
      <c r="FK164" s="541">
        <v>0</v>
      </c>
      <c r="FL164" s="541">
        <v>0</v>
      </c>
      <c r="FM164" s="541">
        <v>0</v>
      </c>
      <c r="FN164" s="541">
        <v>0</v>
      </c>
      <c r="FO164" s="541">
        <v>0</v>
      </c>
      <c r="FP164" s="541">
        <v>0</v>
      </c>
      <c r="FQ164" s="541">
        <v>0</v>
      </c>
      <c r="FR164" s="541">
        <v>0</v>
      </c>
      <c r="FS164" s="541">
        <v>0</v>
      </c>
      <c r="FT164" s="541">
        <v>0</v>
      </c>
      <c r="FU164" s="541">
        <v>0</v>
      </c>
      <c r="FV164" s="541">
        <v>0</v>
      </c>
      <c r="FW164" s="541">
        <v>0</v>
      </c>
      <c r="FX164" s="541">
        <v>0</v>
      </c>
      <c r="FY164" s="541">
        <v>0</v>
      </c>
      <c r="FZ164" s="541">
        <v>0</v>
      </c>
      <c r="GA164" s="541">
        <v>0</v>
      </c>
      <c r="GB164" s="541">
        <v>0</v>
      </c>
      <c r="GC164" s="541">
        <v>0</v>
      </c>
      <c r="GD164" s="541">
        <v>0</v>
      </c>
      <c r="GE164" s="541">
        <v>0</v>
      </c>
      <c r="GF164" s="541">
        <v>0</v>
      </c>
      <c r="GG164" s="541">
        <v>0</v>
      </c>
      <c r="GH164" s="541">
        <v>0</v>
      </c>
      <c r="GI164" s="541">
        <v>0</v>
      </c>
      <c r="GJ164" s="541">
        <v>0</v>
      </c>
      <c r="GK164" s="541">
        <v>0</v>
      </c>
      <c r="GL164" s="541">
        <v>0</v>
      </c>
      <c r="GM164" s="541">
        <v>0</v>
      </c>
      <c r="GN164" s="541">
        <v>0</v>
      </c>
      <c r="GO164" s="541">
        <v>0</v>
      </c>
      <c r="GP164" s="541">
        <v>0</v>
      </c>
      <c r="GQ164" s="541">
        <v>0</v>
      </c>
      <c r="GR164" s="541">
        <v>0</v>
      </c>
      <c r="GS164" s="541">
        <v>0</v>
      </c>
      <c r="GT164" s="541">
        <v>0</v>
      </c>
      <c r="GU164" s="541">
        <v>0</v>
      </c>
      <c r="GV164" s="541">
        <v>0</v>
      </c>
      <c r="GW164" s="541">
        <v>0</v>
      </c>
      <c r="GX164" s="541">
        <v>0</v>
      </c>
      <c r="GY164" s="541">
        <v>0</v>
      </c>
      <c r="GZ164" s="541">
        <v>0</v>
      </c>
      <c r="HA164" s="541">
        <v>0</v>
      </c>
      <c r="HB164" s="541">
        <v>0</v>
      </c>
      <c r="HC164" s="541">
        <v>0</v>
      </c>
      <c r="HD164" s="541">
        <v>0</v>
      </c>
      <c r="HE164" s="541">
        <v>0</v>
      </c>
      <c r="HF164" s="541">
        <v>0</v>
      </c>
      <c r="HG164" s="541">
        <v>0</v>
      </c>
      <c r="HH164" s="541">
        <v>0</v>
      </c>
      <c r="HI164" s="541">
        <v>0</v>
      </c>
      <c r="HJ164" s="541">
        <v>0</v>
      </c>
      <c r="HK164" s="541">
        <v>0</v>
      </c>
      <c r="HL164" s="541">
        <v>0</v>
      </c>
      <c r="HM164" s="541">
        <v>0</v>
      </c>
      <c r="HN164" s="541">
        <v>0</v>
      </c>
      <c r="HO164" s="541">
        <v>0</v>
      </c>
      <c r="HP164" s="541">
        <v>0</v>
      </c>
      <c r="HQ164" s="541">
        <v>0</v>
      </c>
      <c r="HR164" s="541">
        <v>0</v>
      </c>
      <c r="HS164" s="541">
        <v>0</v>
      </c>
      <c r="HT164" s="541">
        <v>0</v>
      </c>
      <c r="HU164" s="541">
        <v>0</v>
      </c>
      <c r="HV164" s="541">
        <v>0</v>
      </c>
      <c r="HW164" s="541">
        <v>0</v>
      </c>
      <c r="HX164" s="541">
        <v>0</v>
      </c>
      <c r="HY164" s="541">
        <v>0</v>
      </c>
      <c r="HZ164" s="541">
        <v>0</v>
      </c>
      <c r="IA164" s="541">
        <v>0</v>
      </c>
      <c r="IB164" s="541">
        <v>0</v>
      </c>
      <c r="IC164" s="541">
        <v>0</v>
      </c>
      <c r="ID164" s="541">
        <v>0</v>
      </c>
      <c r="IE164" s="541">
        <v>0</v>
      </c>
      <c r="IF164" s="541">
        <v>0</v>
      </c>
      <c r="IG164" s="541">
        <v>0</v>
      </c>
      <c r="IH164" s="541">
        <v>0</v>
      </c>
      <c r="II164" s="541">
        <v>0</v>
      </c>
      <c r="IJ164" s="541">
        <v>0</v>
      </c>
      <c r="IK164" s="541">
        <v>0</v>
      </c>
      <c r="IL164" s="541">
        <v>0</v>
      </c>
      <c r="IM164" s="541">
        <v>0</v>
      </c>
      <c r="IN164" s="541">
        <v>0</v>
      </c>
      <c r="IO164" s="541">
        <v>0</v>
      </c>
      <c r="IP164" s="541">
        <v>0</v>
      </c>
      <c r="IQ164" s="541">
        <v>0</v>
      </c>
      <c r="IR164" s="541">
        <v>0</v>
      </c>
      <c r="IS164" s="541">
        <v>0</v>
      </c>
      <c r="IT164" s="541">
        <v>0</v>
      </c>
      <c r="IU164" s="541">
        <v>0</v>
      </c>
      <c r="IV164" s="541">
        <v>0</v>
      </c>
      <c r="IW164" s="541">
        <v>0</v>
      </c>
      <c r="IX164" s="541">
        <v>0</v>
      </c>
      <c r="IY164" s="541">
        <v>0</v>
      </c>
      <c r="IZ164" s="541">
        <v>0</v>
      </c>
      <c r="JA164" s="541">
        <v>0</v>
      </c>
      <c r="JB164" s="541">
        <v>0</v>
      </c>
      <c r="JC164" s="541">
        <v>0</v>
      </c>
      <c r="JD164" s="541">
        <v>0</v>
      </c>
      <c r="JE164" s="541">
        <v>0</v>
      </c>
      <c r="JF164" s="541">
        <v>0</v>
      </c>
      <c r="JG164" s="541">
        <v>0</v>
      </c>
      <c r="JH164" s="541">
        <v>0</v>
      </c>
      <c r="JI164" s="541">
        <v>0</v>
      </c>
      <c r="JJ164" s="541">
        <v>0</v>
      </c>
      <c r="JK164" s="541">
        <v>0</v>
      </c>
      <c r="JL164" s="541">
        <v>2</v>
      </c>
      <c r="JM164" s="541">
        <v>0</v>
      </c>
      <c r="JN164" s="541">
        <v>0</v>
      </c>
      <c r="JO164" s="541">
        <v>0</v>
      </c>
      <c r="JP164" s="541">
        <v>0</v>
      </c>
      <c r="JQ164" s="541">
        <v>0</v>
      </c>
      <c r="JR164" s="541">
        <v>0</v>
      </c>
      <c r="JS164" s="541">
        <v>0</v>
      </c>
      <c r="JT164" s="541">
        <v>0</v>
      </c>
      <c r="JU164" s="541">
        <v>0</v>
      </c>
      <c r="JV164" s="541">
        <v>0</v>
      </c>
      <c r="JW164" s="541">
        <v>0</v>
      </c>
      <c r="JX164" s="541">
        <v>0</v>
      </c>
      <c r="JY164" s="541">
        <v>0</v>
      </c>
      <c r="JZ164" s="541">
        <v>0</v>
      </c>
      <c r="KA164" s="541">
        <v>0</v>
      </c>
      <c r="KB164" s="541">
        <v>0</v>
      </c>
      <c r="KC164" s="541">
        <v>0</v>
      </c>
      <c r="KD164" s="541">
        <v>0</v>
      </c>
      <c r="KE164" s="541">
        <v>0</v>
      </c>
      <c r="KF164" s="541">
        <v>0</v>
      </c>
      <c r="KG164" s="541">
        <v>0</v>
      </c>
      <c r="KH164" s="541">
        <v>0</v>
      </c>
      <c r="KI164" s="541">
        <v>0</v>
      </c>
      <c r="KJ164" s="541">
        <v>0</v>
      </c>
      <c r="KK164" s="541">
        <v>0</v>
      </c>
      <c r="KL164" s="541">
        <v>0</v>
      </c>
      <c r="KM164" s="541">
        <v>0</v>
      </c>
      <c r="KN164" s="541">
        <v>0</v>
      </c>
      <c r="KO164" s="541">
        <v>0</v>
      </c>
      <c r="KP164" s="541">
        <v>0</v>
      </c>
      <c r="KQ164" s="541">
        <v>0</v>
      </c>
      <c r="KR164" s="541">
        <v>0</v>
      </c>
      <c r="KS164" s="541">
        <v>0</v>
      </c>
      <c r="KT164" s="541">
        <v>0</v>
      </c>
      <c r="KU164" s="541">
        <v>0</v>
      </c>
      <c r="KV164" s="541">
        <v>0</v>
      </c>
      <c r="KW164" s="541">
        <v>0</v>
      </c>
      <c r="KX164" s="541">
        <v>0</v>
      </c>
      <c r="KY164" s="541">
        <v>0</v>
      </c>
      <c r="KZ164" s="541">
        <v>0</v>
      </c>
      <c r="LA164" s="541">
        <v>0</v>
      </c>
      <c r="LB164" s="541">
        <v>0</v>
      </c>
      <c r="LC164" s="541">
        <v>0</v>
      </c>
      <c r="LD164" s="541">
        <v>0</v>
      </c>
      <c r="LE164" s="541">
        <v>0</v>
      </c>
      <c r="LF164" s="541">
        <v>0</v>
      </c>
      <c r="LG164" s="541">
        <v>0</v>
      </c>
      <c r="LH164" s="541">
        <v>0</v>
      </c>
      <c r="LI164" s="541">
        <v>0</v>
      </c>
      <c r="LJ164" s="541">
        <v>0</v>
      </c>
      <c r="LK164" s="541">
        <v>0</v>
      </c>
      <c r="LL164" s="541">
        <v>0</v>
      </c>
      <c r="LM164" s="541">
        <v>0</v>
      </c>
      <c r="LN164" s="541">
        <v>0</v>
      </c>
      <c r="LO164" s="541">
        <v>0</v>
      </c>
      <c r="LP164" s="541">
        <v>0</v>
      </c>
      <c r="LQ164" s="541">
        <v>0</v>
      </c>
      <c r="LR164" s="541">
        <v>0</v>
      </c>
      <c r="LS164" s="541">
        <v>0</v>
      </c>
      <c r="LT164" s="541">
        <v>0</v>
      </c>
      <c r="LU164" s="541">
        <v>0</v>
      </c>
      <c r="LV164" s="541">
        <v>0</v>
      </c>
      <c r="LW164" s="541">
        <v>0</v>
      </c>
      <c r="LX164" s="541">
        <v>0</v>
      </c>
      <c r="LY164" s="541">
        <v>0</v>
      </c>
      <c r="LZ164" s="541">
        <v>0</v>
      </c>
      <c r="MA164" s="541">
        <v>0</v>
      </c>
      <c r="MB164" s="541">
        <v>0</v>
      </c>
      <c r="MC164" s="541">
        <v>0</v>
      </c>
      <c r="MD164" s="541">
        <v>0</v>
      </c>
      <c r="ME164" s="541">
        <v>0</v>
      </c>
      <c r="MF164" s="541">
        <v>0</v>
      </c>
      <c r="MG164" s="541">
        <v>0</v>
      </c>
      <c r="MH164" s="541">
        <v>0</v>
      </c>
      <c r="MI164" s="541">
        <v>0</v>
      </c>
      <c r="MJ164" s="541">
        <v>0</v>
      </c>
      <c r="MK164" s="541">
        <v>0</v>
      </c>
      <c r="ML164" s="541">
        <v>0</v>
      </c>
      <c r="MM164" s="541">
        <v>0</v>
      </c>
      <c r="MN164" s="541">
        <v>0</v>
      </c>
      <c r="MO164" s="541">
        <v>0</v>
      </c>
      <c r="MP164" s="541">
        <v>0</v>
      </c>
      <c r="MQ164" s="541">
        <v>0</v>
      </c>
      <c r="MR164" s="541">
        <v>0</v>
      </c>
      <c r="MS164" s="541">
        <v>0</v>
      </c>
      <c r="MT164" s="541">
        <v>0</v>
      </c>
      <c r="MU164" s="541">
        <v>0</v>
      </c>
      <c r="MV164" s="541">
        <v>0</v>
      </c>
      <c r="MW164" s="541">
        <v>0</v>
      </c>
      <c r="MX164" s="541">
        <v>0</v>
      </c>
      <c r="MY164" s="541">
        <v>0</v>
      </c>
      <c r="MZ164" s="541">
        <v>0</v>
      </c>
      <c r="NA164" s="541">
        <v>0</v>
      </c>
      <c r="NB164" s="541">
        <v>0</v>
      </c>
      <c r="NC164" s="541">
        <v>0</v>
      </c>
      <c r="ND164" s="541">
        <v>0</v>
      </c>
      <c r="NE164" s="541">
        <v>0</v>
      </c>
      <c r="NF164" s="541">
        <v>0</v>
      </c>
      <c r="NG164" s="541">
        <v>0</v>
      </c>
      <c r="NH164" s="541">
        <v>0</v>
      </c>
      <c r="NI164" s="541">
        <v>0</v>
      </c>
      <c r="NJ164" s="541">
        <v>0</v>
      </c>
      <c r="NK164" s="541">
        <v>0</v>
      </c>
      <c r="NL164" s="541">
        <v>0</v>
      </c>
      <c r="NM164" s="541">
        <v>0</v>
      </c>
      <c r="NN164" s="541">
        <v>0</v>
      </c>
      <c r="NO164" s="541">
        <v>0</v>
      </c>
      <c r="NP164" s="541">
        <v>0</v>
      </c>
      <c r="NQ164" s="541">
        <v>0</v>
      </c>
      <c r="NR164" s="541">
        <v>0</v>
      </c>
      <c r="NS164" s="541">
        <v>0</v>
      </c>
      <c r="NT164" s="541">
        <v>0</v>
      </c>
      <c r="NU164" s="541">
        <v>0</v>
      </c>
      <c r="NV164" s="541">
        <v>0</v>
      </c>
      <c r="NW164" s="541">
        <v>0</v>
      </c>
      <c r="NX164" s="541">
        <v>0</v>
      </c>
      <c r="NY164" s="541">
        <v>0</v>
      </c>
      <c r="NZ164" s="541">
        <v>0</v>
      </c>
      <c r="OA164" s="541">
        <v>0</v>
      </c>
      <c r="OB164" s="541">
        <v>0</v>
      </c>
      <c r="OC164" s="541">
        <v>0</v>
      </c>
      <c r="OD164" s="541">
        <v>0</v>
      </c>
      <c r="OE164" s="541">
        <v>0</v>
      </c>
      <c r="OF164" s="541">
        <v>0</v>
      </c>
      <c r="OG164" s="541">
        <v>0</v>
      </c>
      <c r="OH164" s="541">
        <v>0</v>
      </c>
      <c r="OI164" s="541">
        <v>0</v>
      </c>
      <c r="OJ164" s="541">
        <v>0</v>
      </c>
      <c r="OK164" s="541">
        <v>0</v>
      </c>
      <c r="OL164" s="541">
        <v>0</v>
      </c>
      <c r="OM164" s="541">
        <v>0</v>
      </c>
      <c r="ON164" s="541">
        <v>0</v>
      </c>
      <c r="OO164" s="541">
        <v>0</v>
      </c>
      <c r="OP164" s="541">
        <v>0</v>
      </c>
      <c r="OQ164" s="541">
        <v>0</v>
      </c>
      <c r="OR164" s="541">
        <v>0</v>
      </c>
      <c r="OS164" s="541">
        <v>0</v>
      </c>
      <c r="OT164" s="541">
        <v>0</v>
      </c>
      <c r="OU164" s="541">
        <v>0</v>
      </c>
      <c r="OV164" s="541">
        <v>0</v>
      </c>
      <c r="OW164" s="541">
        <v>0</v>
      </c>
      <c r="OX164" s="541">
        <v>0</v>
      </c>
      <c r="OY164" s="541">
        <v>0</v>
      </c>
      <c r="OZ164" s="541">
        <v>0</v>
      </c>
      <c r="PA164" s="541">
        <v>0</v>
      </c>
      <c r="PB164" s="541">
        <v>0</v>
      </c>
      <c r="PC164" s="541">
        <v>0</v>
      </c>
      <c r="PD164" s="541">
        <v>0</v>
      </c>
      <c r="PE164" s="541">
        <v>0</v>
      </c>
      <c r="PF164" s="541">
        <v>0</v>
      </c>
      <c r="PG164" s="541">
        <v>0</v>
      </c>
      <c r="PH164" s="541">
        <v>0</v>
      </c>
      <c r="PI164" s="541">
        <v>0</v>
      </c>
      <c r="PJ164" s="541">
        <v>0</v>
      </c>
      <c r="PK164" s="541">
        <v>0</v>
      </c>
      <c r="PL164" s="541">
        <v>0</v>
      </c>
      <c r="PM164" s="541">
        <v>0</v>
      </c>
      <c r="PN164" s="541">
        <v>0</v>
      </c>
      <c r="PO164" s="541">
        <v>0</v>
      </c>
      <c r="PP164" s="541">
        <v>0</v>
      </c>
      <c r="PQ164" s="541">
        <v>0</v>
      </c>
      <c r="PR164" s="541">
        <v>0</v>
      </c>
      <c r="PS164" s="541">
        <v>0</v>
      </c>
      <c r="PT164" s="541">
        <v>0</v>
      </c>
      <c r="PU164" s="541">
        <v>0</v>
      </c>
      <c r="PV164" s="541">
        <v>0</v>
      </c>
      <c r="PW164" s="541">
        <v>0</v>
      </c>
      <c r="PX164" s="541">
        <v>0</v>
      </c>
      <c r="PY164" s="541">
        <v>0</v>
      </c>
      <c r="PZ164" s="541">
        <v>0</v>
      </c>
      <c r="QA164" s="541">
        <v>0</v>
      </c>
      <c r="QB164" s="541">
        <v>0</v>
      </c>
      <c r="QC164" s="541">
        <v>0</v>
      </c>
      <c r="QD164" s="541">
        <v>0</v>
      </c>
      <c r="QE164" s="541">
        <v>0</v>
      </c>
      <c r="QF164" s="541">
        <v>0</v>
      </c>
      <c r="QG164" s="541">
        <v>0</v>
      </c>
      <c r="QH164" s="541">
        <v>0</v>
      </c>
      <c r="QI164" s="541">
        <v>0</v>
      </c>
    </row>
    <row r="165" spans="1:451" x14ac:dyDescent="0.25">
      <c r="A165" s="552">
        <v>26</v>
      </c>
      <c r="B165" s="535" t="s">
        <v>241</v>
      </c>
      <c r="C165" s="536"/>
      <c r="D165" s="536"/>
      <c r="E165" s="537"/>
      <c r="F165" s="540">
        <v>0</v>
      </c>
      <c r="G165" s="541">
        <v>0</v>
      </c>
      <c r="H165" s="541">
        <v>0</v>
      </c>
      <c r="I165" s="541">
        <v>0</v>
      </c>
      <c r="J165" s="541">
        <v>0</v>
      </c>
      <c r="K165" s="541">
        <v>0</v>
      </c>
      <c r="L165" s="541">
        <v>0</v>
      </c>
      <c r="M165" s="541">
        <v>0</v>
      </c>
      <c r="N165" s="541">
        <v>0</v>
      </c>
      <c r="O165" s="541">
        <v>0</v>
      </c>
      <c r="P165" s="541">
        <v>0</v>
      </c>
      <c r="Q165" s="541">
        <v>0</v>
      </c>
      <c r="R165" s="541">
        <v>0</v>
      </c>
      <c r="S165" s="541">
        <v>0</v>
      </c>
      <c r="T165" s="541">
        <v>0</v>
      </c>
      <c r="U165" s="541">
        <v>0</v>
      </c>
      <c r="V165" s="541">
        <v>0</v>
      </c>
      <c r="W165" s="541">
        <v>0</v>
      </c>
      <c r="X165" s="541">
        <v>0</v>
      </c>
      <c r="Y165" s="541">
        <v>0</v>
      </c>
      <c r="Z165" s="541">
        <v>0</v>
      </c>
      <c r="AA165" s="541">
        <v>0</v>
      </c>
      <c r="AB165" s="541">
        <v>0</v>
      </c>
      <c r="AC165" s="541">
        <v>0</v>
      </c>
      <c r="AD165" s="541">
        <v>0</v>
      </c>
      <c r="AE165" s="541">
        <v>0</v>
      </c>
      <c r="AF165" s="541">
        <v>2</v>
      </c>
      <c r="AG165" s="541">
        <v>2</v>
      </c>
      <c r="AH165" s="541">
        <v>0</v>
      </c>
      <c r="AI165" s="541">
        <v>0</v>
      </c>
      <c r="AJ165" s="541">
        <v>0</v>
      </c>
      <c r="AK165" s="541">
        <v>0</v>
      </c>
      <c r="AL165" s="541">
        <v>0</v>
      </c>
      <c r="AM165" s="541">
        <v>0</v>
      </c>
      <c r="AN165" s="541">
        <v>0</v>
      </c>
      <c r="AO165" s="541">
        <v>0</v>
      </c>
      <c r="AP165" s="541">
        <v>0</v>
      </c>
      <c r="AQ165" s="541">
        <v>0</v>
      </c>
      <c r="AR165" s="541">
        <v>0</v>
      </c>
      <c r="AS165" s="541">
        <v>0</v>
      </c>
      <c r="AT165" s="541">
        <v>0</v>
      </c>
      <c r="AU165" s="541">
        <v>0</v>
      </c>
      <c r="AV165" s="541">
        <v>0</v>
      </c>
      <c r="AW165" s="541">
        <v>0</v>
      </c>
      <c r="AX165" s="541">
        <v>0</v>
      </c>
      <c r="AY165" s="541">
        <v>0</v>
      </c>
      <c r="AZ165" s="541">
        <v>1</v>
      </c>
      <c r="BA165" s="541">
        <v>1</v>
      </c>
      <c r="BB165" s="541">
        <v>0</v>
      </c>
      <c r="BC165" s="541">
        <v>0</v>
      </c>
      <c r="BD165" s="541">
        <v>0</v>
      </c>
      <c r="BE165" s="541">
        <v>0</v>
      </c>
      <c r="BF165" s="541">
        <v>0</v>
      </c>
      <c r="BG165" s="541">
        <v>0</v>
      </c>
      <c r="BH165" s="541">
        <v>0</v>
      </c>
      <c r="BI165" s="541">
        <v>0</v>
      </c>
      <c r="BJ165" s="541">
        <v>0</v>
      </c>
      <c r="BK165" s="541">
        <v>0</v>
      </c>
      <c r="BL165" s="541">
        <v>0</v>
      </c>
      <c r="BM165" s="541">
        <v>0</v>
      </c>
      <c r="BN165" s="541">
        <v>0</v>
      </c>
      <c r="BO165" s="541">
        <v>0</v>
      </c>
      <c r="BP165" s="541">
        <v>2</v>
      </c>
      <c r="BQ165" s="541">
        <v>8</v>
      </c>
      <c r="BR165" s="541">
        <v>6</v>
      </c>
      <c r="BS165" s="541">
        <v>6</v>
      </c>
      <c r="BT165" s="541">
        <v>3</v>
      </c>
      <c r="BU165" s="541">
        <v>3</v>
      </c>
      <c r="BV165" s="541">
        <v>0</v>
      </c>
      <c r="BW165" s="541">
        <v>0</v>
      </c>
      <c r="BX165" s="541">
        <v>1</v>
      </c>
      <c r="BY165" s="541">
        <v>30</v>
      </c>
      <c r="BZ165" s="541">
        <v>0</v>
      </c>
      <c r="CA165" s="541">
        <v>0</v>
      </c>
      <c r="CB165" s="541">
        <v>0</v>
      </c>
      <c r="CC165" s="541">
        <v>0</v>
      </c>
      <c r="CD165" s="541">
        <v>0</v>
      </c>
      <c r="CE165" s="541">
        <v>0</v>
      </c>
      <c r="CF165" s="541">
        <v>0</v>
      </c>
      <c r="CG165" s="541">
        <v>0</v>
      </c>
      <c r="CH165" s="541">
        <v>0</v>
      </c>
      <c r="CI165" s="541">
        <v>0</v>
      </c>
      <c r="CJ165" s="541">
        <v>0</v>
      </c>
      <c r="CK165" s="541">
        <v>0</v>
      </c>
      <c r="CL165" s="541">
        <v>0</v>
      </c>
      <c r="CM165" s="541">
        <v>0</v>
      </c>
      <c r="CN165" s="541">
        <v>1</v>
      </c>
      <c r="CO165" s="541">
        <v>1</v>
      </c>
      <c r="CP165" s="541">
        <v>0</v>
      </c>
      <c r="CQ165" s="541">
        <v>0</v>
      </c>
      <c r="CR165" s="541">
        <v>0</v>
      </c>
      <c r="CS165" s="541">
        <v>0</v>
      </c>
      <c r="CT165" s="541">
        <v>0</v>
      </c>
      <c r="CU165" s="541">
        <v>0</v>
      </c>
      <c r="CV165" s="541">
        <v>0</v>
      </c>
      <c r="CW165" s="541">
        <v>0</v>
      </c>
      <c r="CX165" s="541">
        <v>0</v>
      </c>
      <c r="CY165" s="541">
        <v>0</v>
      </c>
      <c r="CZ165" s="541">
        <v>0</v>
      </c>
      <c r="DA165" s="541">
        <v>0</v>
      </c>
      <c r="DB165" s="541">
        <v>0</v>
      </c>
      <c r="DC165" s="541">
        <v>0</v>
      </c>
      <c r="DD165" s="541">
        <v>2</v>
      </c>
      <c r="DE165" s="541">
        <v>8</v>
      </c>
      <c r="DF165" s="541">
        <v>4</v>
      </c>
      <c r="DG165" s="541">
        <v>4</v>
      </c>
      <c r="DH165" s="541">
        <v>4</v>
      </c>
      <c r="DI165" s="541">
        <v>4</v>
      </c>
      <c r="DJ165" s="541">
        <v>0</v>
      </c>
      <c r="DK165" s="541">
        <v>0</v>
      </c>
      <c r="DL165" s="541">
        <v>0</v>
      </c>
      <c r="DM165" s="541">
        <v>0</v>
      </c>
      <c r="DN165" s="541">
        <v>0</v>
      </c>
      <c r="DO165" s="541">
        <v>0</v>
      </c>
      <c r="DP165" s="541">
        <v>0</v>
      </c>
      <c r="DQ165" s="541">
        <v>0</v>
      </c>
      <c r="DR165" s="541">
        <v>0</v>
      </c>
      <c r="DS165" s="541">
        <v>0</v>
      </c>
      <c r="DT165" s="541">
        <v>0</v>
      </c>
      <c r="DU165" s="541">
        <v>0</v>
      </c>
      <c r="DV165" s="541">
        <v>0</v>
      </c>
      <c r="DW165" s="541">
        <v>0</v>
      </c>
      <c r="DX165" s="541">
        <v>0</v>
      </c>
      <c r="DY165" s="541">
        <v>0</v>
      </c>
      <c r="DZ165" s="541">
        <v>0</v>
      </c>
      <c r="EA165" s="541">
        <v>0</v>
      </c>
      <c r="EB165" s="541">
        <v>0</v>
      </c>
      <c r="EC165" s="541">
        <v>0</v>
      </c>
      <c r="ED165" s="541">
        <v>0</v>
      </c>
      <c r="EE165" s="541">
        <v>0</v>
      </c>
      <c r="EF165" s="541">
        <v>0</v>
      </c>
      <c r="EG165" s="541">
        <v>0</v>
      </c>
      <c r="EH165" s="541">
        <v>0</v>
      </c>
      <c r="EI165" s="541">
        <v>0</v>
      </c>
      <c r="EJ165" s="541">
        <v>0</v>
      </c>
      <c r="EK165" s="541">
        <v>0</v>
      </c>
      <c r="EL165" s="541">
        <v>0</v>
      </c>
      <c r="EM165" s="541">
        <v>0</v>
      </c>
      <c r="EN165" s="541">
        <v>0</v>
      </c>
      <c r="EO165" s="541">
        <v>0</v>
      </c>
      <c r="EP165" s="541">
        <v>0</v>
      </c>
      <c r="EQ165" s="541">
        <v>0</v>
      </c>
      <c r="ER165" s="541">
        <v>0</v>
      </c>
      <c r="ES165" s="541">
        <v>0</v>
      </c>
      <c r="ET165" s="541">
        <v>0</v>
      </c>
      <c r="EU165" s="541">
        <v>0</v>
      </c>
      <c r="EV165" s="541">
        <v>0</v>
      </c>
      <c r="EW165" s="541">
        <v>0</v>
      </c>
      <c r="EX165" s="541">
        <v>0</v>
      </c>
      <c r="EY165" s="541">
        <v>0</v>
      </c>
      <c r="EZ165" s="541">
        <v>0</v>
      </c>
      <c r="FA165" s="541">
        <v>0</v>
      </c>
      <c r="FB165" s="541">
        <v>0</v>
      </c>
      <c r="FC165" s="541">
        <v>0</v>
      </c>
      <c r="FD165" s="541">
        <v>0</v>
      </c>
      <c r="FE165" s="541">
        <v>0</v>
      </c>
      <c r="FF165" s="541">
        <v>0</v>
      </c>
      <c r="FG165" s="541">
        <v>0</v>
      </c>
      <c r="FH165" s="541">
        <v>0</v>
      </c>
      <c r="FI165" s="541">
        <v>0</v>
      </c>
      <c r="FJ165" s="541">
        <v>0</v>
      </c>
      <c r="FK165" s="541">
        <v>0</v>
      </c>
      <c r="FL165" s="541">
        <v>0</v>
      </c>
      <c r="FM165" s="541">
        <v>0</v>
      </c>
      <c r="FN165" s="541">
        <v>0</v>
      </c>
      <c r="FO165" s="541">
        <v>0</v>
      </c>
      <c r="FP165" s="541">
        <v>0</v>
      </c>
      <c r="FQ165" s="541">
        <v>0</v>
      </c>
      <c r="FR165" s="541">
        <v>0</v>
      </c>
      <c r="FS165" s="541">
        <v>0</v>
      </c>
      <c r="FT165" s="541">
        <v>0</v>
      </c>
      <c r="FU165" s="541">
        <v>0</v>
      </c>
      <c r="FV165" s="541">
        <v>0</v>
      </c>
      <c r="FW165" s="541">
        <v>0</v>
      </c>
      <c r="FX165" s="541">
        <v>0</v>
      </c>
      <c r="FY165" s="541">
        <v>0</v>
      </c>
      <c r="FZ165" s="541">
        <v>0</v>
      </c>
      <c r="GA165" s="541">
        <v>0</v>
      </c>
      <c r="GB165" s="541">
        <v>0</v>
      </c>
      <c r="GC165" s="541">
        <v>0</v>
      </c>
      <c r="GD165" s="541">
        <v>0</v>
      </c>
      <c r="GE165" s="541">
        <v>0</v>
      </c>
      <c r="GF165" s="541">
        <v>0</v>
      </c>
      <c r="GG165" s="541">
        <v>0</v>
      </c>
      <c r="GH165" s="541">
        <v>0</v>
      </c>
      <c r="GI165" s="541">
        <v>0</v>
      </c>
      <c r="GJ165" s="541">
        <v>0</v>
      </c>
      <c r="GK165" s="541">
        <v>0</v>
      </c>
      <c r="GL165" s="541">
        <v>0</v>
      </c>
      <c r="GM165" s="541">
        <v>0</v>
      </c>
      <c r="GN165" s="541">
        <v>0</v>
      </c>
      <c r="GO165" s="541">
        <v>0</v>
      </c>
      <c r="GP165" s="541">
        <v>0</v>
      </c>
      <c r="GQ165" s="541">
        <v>0</v>
      </c>
      <c r="GR165" s="541">
        <v>0</v>
      </c>
      <c r="GS165" s="541">
        <v>0</v>
      </c>
      <c r="GT165" s="541">
        <v>0</v>
      </c>
      <c r="GU165" s="541">
        <v>0</v>
      </c>
      <c r="GV165" s="541">
        <v>0</v>
      </c>
      <c r="GW165" s="541">
        <v>0</v>
      </c>
      <c r="GX165" s="541">
        <v>0</v>
      </c>
      <c r="GY165" s="541">
        <v>0</v>
      </c>
      <c r="GZ165" s="541">
        <v>0</v>
      </c>
      <c r="HA165" s="541">
        <v>0</v>
      </c>
      <c r="HB165" s="541">
        <v>0</v>
      </c>
      <c r="HC165" s="541">
        <v>0</v>
      </c>
      <c r="HD165" s="541">
        <v>0</v>
      </c>
      <c r="HE165" s="541">
        <v>0</v>
      </c>
      <c r="HF165" s="541">
        <v>0</v>
      </c>
      <c r="HG165" s="541">
        <v>0</v>
      </c>
      <c r="HH165" s="541">
        <v>0</v>
      </c>
      <c r="HI165" s="541">
        <v>0</v>
      </c>
      <c r="HJ165" s="541">
        <v>0</v>
      </c>
      <c r="HK165" s="541">
        <v>0</v>
      </c>
      <c r="HL165" s="541">
        <v>0</v>
      </c>
      <c r="HM165" s="541">
        <v>0</v>
      </c>
      <c r="HN165" s="541">
        <v>0</v>
      </c>
      <c r="HO165" s="541">
        <v>0</v>
      </c>
      <c r="HP165" s="541">
        <v>0</v>
      </c>
      <c r="HQ165" s="541">
        <v>0</v>
      </c>
      <c r="HR165" s="541">
        <v>0</v>
      </c>
      <c r="HS165" s="541">
        <v>0</v>
      </c>
      <c r="HT165" s="541">
        <v>0</v>
      </c>
      <c r="HU165" s="541">
        <v>0</v>
      </c>
      <c r="HV165" s="541">
        <v>0</v>
      </c>
      <c r="HW165" s="541">
        <v>0</v>
      </c>
      <c r="HX165" s="541">
        <v>0</v>
      </c>
      <c r="HY165" s="541">
        <v>0</v>
      </c>
      <c r="HZ165" s="541">
        <v>0</v>
      </c>
      <c r="IA165" s="541">
        <v>0</v>
      </c>
      <c r="IB165" s="541">
        <v>0</v>
      </c>
      <c r="IC165" s="541">
        <v>0</v>
      </c>
      <c r="ID165" s="541">
        <v>0</v>
      </c>
      <c r="IE165" s="541">
        <v>0</v>
      </c>
      <c r="IF165" s="541">
        <v>0</v>
      </c>
      <c r="IG165" s="541">
        <v>0</v>
      </c>
      <c r="IH165" s="541">
        <v>0</v>
      </c>
      <c r="II165" s="541">
        <v>0</v>
      </c>
      <c r="IJ165" s="541">
        <v>0</v>
      </c>
      <c r="IK165" s="541">
        <v>0</v>
      </c>
      <c r="IL165" s="541">
        <v>0</v>
      </c>
      <c r="IM165" s="541">
        <v>0</v>
      </c>
      <c r="IN165" s="541">
        <v>0</v>
      </c>
      <c r="IO165" s="541">
        <v>0</v>
      </c>
      <c r="IP165" s="541">
        <v>0</v>
      </c>
      <c r="IQ165" s="541">
        <v>0</v>
      </c>
      <c r="IR165" s="541">
        <v>0</v>
      </c>
      <c r="IS165" s="541">
        <v>1</v>
      </c>
      <c r="IT165" s="541">
        <v>0</v>
      </c>
      <c r="IU165" s="541">
        <v>0</v>
      </c>
      <c r="IV165" s="541">
        <v>0</v>
      </c>
      <c r="IW165" s="541">
        <v>0</v>
      </c>
      <c r="IX165" s="541">
        <v>2</v>
      </c>
      <c r="IY165" s="541">
        <v>0</v>
      </c>
      <c r="IZ165" s="541">
        <v>0</v>
      </c>
      <c r="JA165" s="541">
        <v>0</v>
      </c>
      <c r="JB165" s="541">
        <v>5</v>
      </c>
      <c r="JC165" s="541">
        <v>0</v>
      </c>
      <c r="JD165" s="541">
        <v>0</v>
      </c>
      <c r="JE165" s="541">
        <v>0</v>
      </c>
      <c r="JF165" s="541">
        <v>0</v>
      </c>
      <c r="JG165" s="541">
        <v>0</v>
      </c>
      <c r="JH165" s="541">
        <v>1</v>
      </c>
      <c r="JI165" s="541">
        <v>0</v>
      </c>
      <c r="JJ165" s="541">
        <v>0</v>
      </c>
      <c r="JK165" s="541">
        <v>0</v>
      </c>
      <c r="JL165" s="541">
        <v>2</v>
      </c>
      <c r="JM165" s="541">
        <v>0</v>
      </c>
      <c r="JN165" s="541">
        <v>0</v>
      </c>
      <c r="JO165" s="541">
        <v>0</v>
      </c>
      <c r="JP165" s="541">
        <v>0</v>
      </c>
      <c r="JQ165" s="541">
        <v>0</v>
      </c>
      <c r="JR165" s="541">
        <v>0</v>
      </c>
      <c r="JS165" s="541">
        <v>0</v>
      </c>
      <c r="JT165" s="541">
        <v>0</v>
      </c>
      <c r="JU165" s="541">
        <v>0</v>
      </c>
      <c r="JV165" s="541">
        <v>0</v>
      </c>
      <c r="JW165" s="541">
        <v>0</v>
      </c>
      <c r="JX165" s="541">
        <v>0</v>
      </c>
      <c r="JY165" s="541">
        <v>0</v>
      </c>
      <c r="JZ165" s="541">
        <v>0</v>
      </c>
      <c r="KA165" s="541">
        <v>0</v>
      </c>
      <c r="KB165" s="541">
        <v>0</v>
      </c>
      <c r="KC165" s="541">
        <v>0</v>
      </c>
      <c r="KD165" s="541">
        <v>0</v>
      </c>
      <c r="KE165" s="541">
        <v>0</v>
      </c>
      <c r="KF165" s="541">
        <v>0</v>
      </c>
      <c r="KG165" s="541">
        <v>0</v>
      </c>
      <c r="KH165" s="541">
        <v>0</v>
      </c>
      <c r="KI165" s="541">
        <v>0</v>
      </c>
      <c r="KJ165" s="541">
        <v>0</v>
      </c>
      <c r="KK165" s="541">
        <v>0</v>
      </c>
      <c r="KL165" s="541">
        <v>0</v>
      </c>
      <c r="KM165" s="541">
        <v>0</v>
      </c>
      <c r="KN165" s="541">
        <v>0</v>
      </c>
      <c r="KO165" s="541">
        <v>0</v>
      </c>
      <c r="KP165" s="541">
        <v>0</v>
      </c>
      <c r="KQ165" s="541">
        <v>0</v>
      </c>
      <c r="KR165" s="541">
        <v>0</v>
      </c>
      <c r="KS165" s="541">
        <v>0</v>
      </c>
      <c r="KT165" s="541">
        <v>0</v>
      </c>
      <c r="KU165" s="541">
        <v>0</v>
      </c>
      <c r="KV165" s="541">
        <v>0</v>
      </c>
      <c r="KW165" s="541">
        <v>0</v>
      </c>
      <c r="KX165" s="541">
        <v>0</v>
      </c>
      <c r="KY165" s="541">
        <v>0</v>
      </c>
      <c r="KZ165" s="541">
        <v>0</v>
      </c>
      <c r="LA165" s="541">
        <v>0</v>
      </c>
      <c r="LB165" s="541">
        <v>0</v>
      </c>
      <c r="LC165" s="541">
        <v>0</v>
      </c>
      <c r="LD165" s="541">
        <v>0</v>
      </c>
      <c r="LE165" s="541">
        <v>0</v>
      </c>
      <c r="LF165" s="541">
        <v>0</v>
      </c>
      <c r="LG165" s="541">
        <v>0</v>
      </c>
      <c r="LH165" s="541">
        <v>0</v>
      </c>
      <c r="LI165" s="541">
        <v>0</v>
      </c>
      <c r="LJ165" s="541">
        <v>0</v>
      </c>
      <c r="LK165" s="541">
        <v>0</v>
      </c>
      <c r="LL165" s="541">
        <v>0</v>
      </c>
      <c r="LM165" s="541">
        <v>0</v>
      </c>
      <c r="LN165" s="541">
        <v>0</v>
      </c>
      <c r="LO165" s="541">
        <v>0</v>
      </c>
      <c r="LP165" s="541">
        <v>0</v>
      </c>
      <c r="LQ165" s="541">
        <v>0</v>
      </c>
      <c r="LR165" s="541">
        <v>0</v>
      </c>
      <c r="LS165" s="541">
        <v>0</v>
      </c>
      <c r="LT165" s="541">
        <v>0</v>
      </c>
      <c r="LU165" s="541">
        <v>0</v>
      </c>
      <c r="LV165" s="541">
        <v>0</v>
      </c>
      <c r="LW165" s="541">
        <v>0</v>
      </c>
      <c r="LX165" s="541">
        <v>0</v>
      </c>
      <c r="LY165" s="541">
        <v>0</v>
      </c>
      <c r="LZ165" s="541">
        <v>0</v>
      </c>
      <c r="MA165" s="541">
        <v>0</v>
      </c>
      <c r="MB165" s="541">
        <v>0</v>
      </c>
      <c r="MC165" s="541">
        <v>0</v>
      </c>
      <c r="MD165" s="541">
        <v>0</v>
      </c>
      <c r="ME165" s="541">
        <v>0</v>
      </c>
      <c r="MF165" s="541">
        <v>0</v>
      </c>
      <c r="MG165" s="541">
        <v>0</v>
      </c>
      <c r="MH165" s="541">
        <v>0</v>
      </c>
      <c r="MI165" s="541">
        <v>0</v>
      </c>
      <c r="MJ165" s="541">
        <v>0</v>
      </c>
      <c r="MK165" s="541">
        <v>0</v>
      </c>
      <c r="ML165" s="541">
        <v>0</v>
      </c>
      <c r="MM165" s="541">
        <v>0</v>
      </c>
      <c r="MN165" s="541">
        <v>0</v>
      </c>
      <c r="MO165" s="541">
        <v>0</v>
      </c>
      <c r="MP165" s="541">
        <v>0</v>
      </c>
      <c r="MQ165" s="541">
        <v>0</v>
      </c>
      <c r="MR165" s="541">
        <v>0</v>
      </c>
      <c r="MS165" s="541">
        <v>0</v>
      </c>
      <c r="MT165" s="541">
        <v>0</v>
      </c>
      <c r="MU165" s="541">
        <v>0</v>
      </c>
      <c r="MV165" s="541">
        <v>0</v>
      </c>
      <c r="MW165" s="541">
        <v>0</v>
      </c>
      <c r="MX165" s="541">
        <v>0</v>
      </c>
      <c r="MY165" s="541">
        <v>0</v>
      </c>
      <c r="MZ165" s="541">
        <v>0</v>
      </c>
      <c r="NA165" s="541">
        <v>0</v>
      </c>
      <c r="NB165" s="541">
        <v>0</v>
      </c>
      <c r="NC165" s="541">
        <v>0</v>
      </c>
      <c r="ND165" s="541">
        <v>0</v>
      </c>
      <c r="NE165" s="541">
        <v>0</v>
      </c>
      <c r="NF165" s="541">
        <v>0</v>
      </c>
      <c r="NG165" s="541">
        <v>0</v>
      </c>
      <c r="NH165" s="541">
        <v>0</v>
      </c>
      <c r="NI165" s="541">
        <v>0</v>
      </c>
      <c r="NJ165" s="541">
        <v>0</v>
      </c>
      <c r="NK165" s="541">
        <v>0</v>
      </c>
      <c r="NL165" s="541">
        <v>0</v>
      </c>
      <c r="NM165" s="541">
        <v>0</v>
      </c>
      <c r="NN165" s="541">
        <v>0</v>
      </c>
      <c r="NO165" s="541">
        <v>0</v>
      </c>
      <c r="NP165" s="541">
        <v>0</v>
      </c>
      <c r="NQ165" s="541">
        <v>0</v>
      </c>
      <c r="NR165" s="541">
        <v>0</v>
      </c>
      <c r="NS165" s="541">
        <v>0</v>
      </c>
      <c r="NT165" s="541">
        <v>0</v>
      </c>
      <c r="NU165" s="541">
        <v>0</v>
      </c>
      <c r="NV165" s="541">
        <v>0</v>
      </c>
      <c r="NW165" s="541">
        <v>0</v>
      </c>
      <c r="NX165" s="541">
        <v>0</v>
      </c>
      <c r="NY165" s="541">
        <v>0</v>
      </c>
      <c r="NZ165" s="541">
        <v>0</v>
      </c>
      <c r="OA165" s="541">
        <v>0</v>
      </c>
      <c r="OB165" s="541">
        <v>0</v>
      </c>
      <c r="OC165" s="541">
        <v>0</v>
      </c>
      <c r="OD165" s="541">
        <v>0</v>
      </c>
      <c r="OE165" s="541">
        <v>0</v>
      </c>
      <c r="OF165" s="541">
        <v>0</v>
      </c>
      <c r="OG165" s="541">
        <v>0</v>
      </c>
      <c r="OH165" s="541">
        <v>0</v>
      </c>
      <c r="OI165" s="541">
        <v>0</v>
      </c>
      <c r="OJ165" s="541">
        <v>0</v>
      </c>
      <c r="OK165" s="541">
        <v>0</v>
      </c>
      <c r="OL165" s="541">
        <v>0</v>
      </c>
      <c r="OM165" s="541">
        <v>0</v>
      </c>
      <c r="ON165" s="541">
        <v>0</v>
      </c>
      <c r="OO165" s="541">
        <v>0</v>
      </c>
      <c r="OP165" s="541">
        <v>0</v>
      </c>
      <c r="OQ165" s="541">
        <v>0</v>
      </c>
      <c r="OR165" s="541">
        <v>0</v>
      </c>
      <c r="OS165" s="541">
        <v>0</v>
      </c>
      <c r="OT165" s="541">
        <v>0</v>
      </c>
      <c r="OU165" s="541">
        <v>0</v>
      </c>
      <c r="OV165" s="541">
        <v>0</v>
      </c>
      <c r="OW165" s="541">
        <v>0</v>
      </c>
      <c r="OX165" s="541">
        <v>0</v>
      </c>
      <c r="OY165" s="541">
        <v>0</v>
      </c>
      <c r="OZ165" s="541">
        <v>0</v>
      </c>
      <c r="PA165" s="541">
        <v>0</v>
      </c>
      <c r="PB165" s="541">
        <v>0</v>
      </c>
      <c r="PC165" s="541">
        <v>0</v>
      </c>
      <c r="PD165" s="541">
        <v>0</v>
      </c>
      <c r="PE165" s="541">
        <v>0</v>
      </c>
      <c r="PF165" s="541">
        <v>0</v>
      </c>
      <c r="PG165" s="541">
        <v>0</v>
      </c>
      <c r="PH165" s="541">
        <v>0</v>
      </c>
      <c r="PI165" s="541">
        <v>0</v>
      </c>
      <c r="PJ165" s="541">
        <v>0</v>
      </c>
      <c r="PK165" s="541">
        <v>0</v>
      </c>
      <c r="PL165" s="541">
        <v>0</v>
      </c>
      <c r="PM165" s="541">
        <v>0</v>
      </c>
      <c r="PN165" s="541">
        <v>0</v>
      </c>
      <c r="PO165" s="541">
        <v>0</v>
      </c>
      <c r="PP165" s="541">
        <v>0</v>
      </c>
      <c r="PQ165" s="541">
        <v>0</v>
      </c>
      <c r="PR165" s="541">
        <v>0</v>
      </c>
      <c r="PS165" s="541">
        <v>0</v>
      </c>
      <c r="PT165" s="541">
        <v>0</v>
      </c>
      <c r="PU165" s="541">
        <v>0</v>
      </c>
      <c r="PV165" s="541">
        <v>0</v>
      </c>
      <c r="PW165" s="541">
        <v>0</v>
      </c>
      <c r="PX165" s="541">
        <v>0</v>
      </c>
      <c r="PY165" s="541">
        <v>0</v>
      </c>
      <c r="PZ165" s="541">
        <v>0</v>
      </c>
      <c r="QA165" s="541">
        <v>0</v>
      </c>
      <c r="QB165" s="541">
        <v>0</v>
      </c>
      <c r="QC165" s="541">
        <v>0</v>
      </c>
      <c r="QD165" s="541">
        <v>0</v>
      </c>
      <c r="QE165" s="541">
        <v>0</v>
      </c>
      <c r="QF165" s="541">
        <v>0</v>
      </c>
      <c r="QG165" s="541">
        <v>0</v>
      </c>
      <c r="QH165" s="541">
        <v>0</v>
      </c>
      <c r="QI165" s="541">
        <v>0</v>
      </c>
    </row>
    <row r="166" spans="1:451" x14ac:dyDescent="0.25">
      <c r="A166" s="552">
        <v>27</v>
      </c>
      <c r="B166" s="535" t="s">
        <v>242</v>
      </c>
      <c r="C166" s="536"/>
      <c r="D166" s="536"/>
      <c r="E166" s="537"/>
      <c r="F166" s="540">
        <v>0</v>
      </c>
      <c r="G166" s="541">
        <v>0</v>
      </c>
      <c r="H166" s="541">
        <v>0</v>
      </c>
      <c r="I166" s="541">
        <v>0</v>
      </c>
      <c r="J166" s="541">
        <v>0</v>
      </c>
      <c r="K166" s="541">
        <v>0</v>
      </c>
      <c r="L166" s="541">
        <v>0</v>
      </c>
      <c r="M166" s="541">
        <v>0</v>
      </c>
      <c r="N166" s="541">
        <v>0</v>
      </c>
      <c r="O166" s="541">
        <v>0</v>
      </c>
      <c r="P166" s="541">
        <v>0</v>
      </c>
      <c r="Q166" s="541">
        <v>0</v>
      </c>
      <c r="R166" s="541">
        <v>0</v>
      </c>
      <c r="S166" s="541">
        <v>0</v>
      </c>
      <c r="T166" s="541">
        <v>0</v>
      </c>
      <c r="U166" s="541">
        <v>0</v>
      </c>
      <c r="V166" s="541">
        <v>0</v>
      </c>
      <c r="W166" s="541">
        <v>0</v>
      </c>
      <c r="X166" s="541">
        <v>0</v>
      </c>
      <c r="Y166" s="541">
        <v>0</v>
      </c>
      <c r="Z166" s="541">
        <v>0</v>
      </c>
      <c r="AA166" s="541">
        <v>0</v>
      </c>
      <c r="AB166" s="541">
        <v>0</v>
      </c>
      <c r="AC166" s="541">
        <v>0</v>
      </c>
      <c r="AD166" s="541">
        <v>0</v>
      </c>
      <c r="AE166" s="541">
        <v>0</v>
      </c>
      <c r="AF166" s="541">
        <v>0</v>
      </c>
      <c r="AG166" s="541">
        <v>0</v>
      </c>
      <c r="AH166" s="541">
        <v>0</v>
      </c>
      <c r="AI166" s="541">
        <v>0</v>
      </c>
      <c r="AJ166" s="541">
        <v>0</v>
      </c>
      <c r="AK166" s="541">
        <v>0</v>
      </c>
      <c r="AL166" s="541">
        <v>0</v>
      </c>
      <c r="AM166" s="541">
        <v>0</v>
      </c>
      <c r="AN166" s="541">
        <v>0</v>
      </c>
      <c r="AO166" s="541">
        <v>0</v>
      </c>
      <c r="AP166" s="541">
        <v>0</v>
      </c>
      <c r="AQ166" s="541">
        <v>0</v>
      </c>
      <c r="AR166" s="541">
        <v>0</v>
      </c>
      <c r="AS166" s="541">
        <v>0</v>
      </c>
      <c r="AT166" s="541">
        <v>0</v>
      </c>
      <c r="AU166" s="541">
        <v>0</v>
      </c>
      <c r="AV166" s="541">
        <v>0</v>
      </c>
      <c r="AW166" s="541">
        <v>0</v>
      </c>
      <c r="AX166" s="541">
        <v>0</v>
      </c>
      <c r="AY166" s="541">
        <v>0</v>
      </c>
      <c r="AZ166" s="541">
        <v>0</v>
      </c>
      <c r="BA166" s="541">
        <v>0</v>
      </c>
      <c r="BB166" s="541">
        <v>0</v>
      </c>
      <c r="BC166" s="541">
        <v>0</v>
      </c>
      <c r="BD166" s="541">
        <v>0</v>
      </c>
      <c r="BE166" s="541">
        <v>0</v>
      </c>
      <c r="BF166" s="541">
        <v>0</v>
      </c>
      <c r="BG166" s="541">
        <v>0</v>
      </c>
      <c r="BH166" s="541">
        <v>0</v>
      </c>
      <c r="BI166" s="541">
        <v>0</v>
      </c>
      <c r="BJ166" s="541">
        <v>0</v>
      </c>
      <c r="BK166" s="541">
        <v>0</v>
      </c>
      <c r="BL166" s="541">
        <v>0</v>
      </c>
      <c r="BM166" s="541">
        <v>0</v>
      </c>
      <c r="BN166" s="541">
        <v>0</v>
      </c>
      <c r="BO166" s="541">
        <v>0</v>
      </c>
      <c r="BP166" s="541">
        <v>0</v>
      </c>
      <c r="BQ166" s="541">
        <v>0</v>
      </c>
      <c r="BR166" s="541">
        <v>3</v>
      </c>
      <c r="BS166" s="541">
        <v>3</v>
      </c>
      <c r="BT166" s="541">
        <v>1</v>
      </c>
      <c r="BU166" s="541">
        <v>1</v>
      </c>
      <c r="BV166" s="541">
        <v>0</v>
      </c>
      <c r="BW166" s="541">
        <v>0</v>
      </c>
      <c r="BX166" s="541">
        <v>0</v>
      </c>
      <c r="BY166" s="541">
        <v>0</v>
      </c>
      <c r="BZ166" s="541">
        <v>0</v>
      </c>
      <c r="CA166" s="541">
        <v>0</v>
      </c>
      <c r="CB166" s="541">
        <v>0</v>
      </c>
      <c r="CC166" s="541">
        <v>0</v>
      </c>
      <c r="CD166" s="541">
        <v>0</v>
      </c>
      <c r="CE166" s="541">
        <v>0</v>
      </c>
      <c r="CF166" s="541">
        <v>0</v>
      </c>
      <c r="CG166" s="541">
        <v>0</v>
      </c>
      <c r="CH166" s="541">
        <v>0</v>
      </c>
      <c r="CI166" s="541">
        <v>0</v>
      </c>
      <c r="CJ166" s="541">
        <v>0</v>
      </c>
      <c r="CK166" s="541">
        <v>0</v>
      </c>
      <c r="CL166" s="541">
        <v>0</v>
      </c>
      <c r="CM166" s="541">
        <v>0</v>
      </c>
      <c r="CN166" s="541">
        <v>0</v>
      </c>
      <c r="CO166" s="541">
        <v>0</v>
      </c>
      <c r="CP166" s="541">
        <v>0</v>
      </c>
      <c r="CQ166" s="541">
        <v>0</v>
      </c>
      <c r="CR166" s="541">
        <v>0</v>
      </c>
      <c r="CS166" s="541">
        <v>0</v>
      </c>
      <c r="CT166" s="541">
        <v>0</v>
      </c>
      <c r="CU166" s="541">
        <v>0</v>
      </c>
      <c r="CV166" s="541">
        <v>0</v>
      </c>
      <c r="CW166" s="541">
        <v>0</v>
      </c>
      <c r="CX166" s="541">
        <v>0</v>
      </c>
      <c r="CY166" s="541">
        <v>0</v>
      </c>
      <c r="CZ166" s="541">
        <v>0</v>
      </c>
      <c r="DA166" s="541">
        <v>0</v>
      </c>
      <c r="DB166" s="541">
        <v>0</v>
      </c>
      <c r="DC166" s="541">
        <v>0</v>
      </c>
      <c r="DD166" s="541">
        <v>2</v>
      </c>
      <c r="DE166" s="541">
        <v>8</v>
      </c>
      <c r="DF166" s="541">
        <v>3</v>
      </c>
      <c r="DG166" s="541">
        <v>3</v>
      </c>
      <c r="DH166" s="541">
        <v>2</v>
      </c>
      <c r="DI166" s="541">
        <v>2</v>
      </c>
      <c r="DJ166" s="541">
        <v>0</v>
      </c>
      <c r="DK166" s="541">
        <v>0</v>
      </c>
      <c r="DL166" s="541">
        <v>0</v>
      </c>
      <c r="DM166" s="541">
        <v>0</v>
      </c>
      <c r="DN166" s="541">
        <v>0</v>
      </c>
      <c r="DO166" s="541">
        <v>0</v>
      </c>
      <c r="DP166" s="541">
        <v>0</v>
      </c>
      <c r="DQ166" s="541">
        <v>0</v>
      </c>
      <c r="DR166" s="541">
        <v>0</v>
      </c>
      <c r="DS166" s="541">
        <v>0</v>
      </c>
      <c r="DT166" s="541">
        <v>0</v>
      </c>
      <c r="DU166" s="541">
        <v>0</v>
      </c>
      <c r="DV166" s="541">
        <v>0</v>
      </c>
      <c r="DW166" s="541">
        <v>0</v>
      </c>
      <c r="DX166" s="541">
        <v>0</v>
      </c>
      <c r="DY166" s="541">
        <v>0</v>
      </c>
      <c r="DZ166" s="541">
        <v>0</v>
      </c>
      <c r="EA166" s="541">
        <v>0</v>
      </c>
      <c r="EB166" s="541">
        <v>0</v>
      </c>
      <c r="EC166" s="541">
        <v>0</v>
      </c>
      <c r="ED166" s="541">
        <v>0</v>
      </c>
      <c r="EE166" s="541">
        <v>0</v>
      </c>
      <c r="EF166" s="541">
        <v>0</v>
      </c>
      <c r="EG166" s="541">
        <v>0</v>
      </c>
      <c r="EH166" s="541">
        <v>0</v>
      </c>
      <c r="EI166" s="541">
        <v>0</v>
      </c>
      <c r="EJ166" s="541">
        <v>0</v>
      </c>
      <c r="EK166" s="541">
        <v>0</v>
      </c>
      <c r="EL166" s="541">
        <v>0</v>
      </c>
      <c r="EM166" s="541">
        <v>0</v>
      </c>
      <c r="EN166" s="541">
        <v>0</v>
      </c>
      <c r="EO166" s="541">
        <v>0</v>
      </c>
      <c r="EP166" s="541">
        <v>0</v>
      </c>
      <c r="EQ166" s="541">
        <v>0</v>
      </c>
      <c r="ER166" s="541">
        <v>0</v>
      </c>
      <c r="ES166" s="541">
        <v>0</v>
      </c>
      <c r="ET166" s="541">
        <v>0</v>
      </c>
      <c r="EU166" s="541">
        <v>0</v>
      </c>
      <c r="EV166" s="541">
        <v>0</v>
      </c>
      <c r="EW166" s="541">
        <v>0</v>
      </c>
      <c r="EX166" s="541">
        <v>0</v>
      </c>
      <c r="EY166" s="541">
        <v>0</v>
      </c>
      <c r="EZ166" s="541">
        <v>0</v>
      </c>
      <c r="FA166" s="541">
        <v>0</v>
      </c>
      <c r="FB166" s="541">
        <v>0</v>
      </c>
      <c r="FC166" s="541">
        <v>0</v>
      </c>
      <c r="FD166" s="541">
        <v>0</v>
      </c>
      <c r="FE166" s="541">
        <v>0</v>
      </c>
      <c r="FF166" s="541">
        <v>0</v>
      </c>
      <c r="FG166" s="541">
        <v>0</v>
      </c>
      <c r="FH166" s="541">
        <v>0</v>
      </c>
      <c r="FI166" s="541">
        <v>0</v>
      </c>
      <c r="FJ166" s="541">
        <v>0</v>
      </c>
      <c r="FK166" s="541">
        <v>0</v>
      </c>
      <c r="FL166" s="541">
        <v>0</v>
      </c>
      <c r="FM166" s="541">
        <v>0</v>
      </c>
      <c r="FN166" s="541">
        <v>0</v>
      </c>
      <c r="FO166" s="541">
        <v>0</v>
      </c>
      <c r="FP166" s="541">
        <v>0</v>
      </c>
      <c r="FQ166" s="541">
        <v>0</v>
      </c>
      <c r="FR166" s="541">
        <v>0</v>
      </c>
      <c r="FS166" s="541">
        <v>0</v>
      </c>
      <c r="FT166" s="541">
        <v>0</v>
      </c>
      <c r="FU166" s="541">
        <v>0</v>
      </c>
      <c r="FV166" s="541">
        <v>0</v>
      </c>
      <c r="FW166" s="541">
        <v>0</v>
      </c>
      <c r="FX166" s="541">
        <v>0</v>
      </c>
      <c r="FY166" s="541">
        <v>0</v>
      </c>
      <c r="FZ166" s="541">
        <v>0</v>
      </c>
      <c r="GA166" s="541">
        <v>0</v>
      </c>
      <c r="GB166" s="541">
        <v>0</v>
      </c>
      <c r="GC166" s="541">
        <v>0</v>
      </c>
      <c r="GD166" s="541">
        <v>0</v>
      </c>
      <c r="GE166" s="541">
        <v>0</v>
      </c>
      <c r="GF166" s="541">
        <v>0</v>
      </c>
      <c r="GG166" s="541">
        <v>0</v>
      </c>
      <c r="GH166" s="541">
        <v>0</v>
      </c>
      <c r="GI166" s="541">
        <v>0</v>
      </c>
      <c r="GJ166" s="541">
        <v>0</v>
      </c>
      <c r="GK166" s="541">
        <v>0</v>
      </c>
      <c r="GL166" s="541">
        <v>0</v>
      </c>
      <c r="GM166" s="541">
        <v>0</v>
      </c>
      <c r="GN166" s="541">
        <v>0</v>
      </c>
      <c r="GO166" s="541">
        <v>0</v>
      </c>
      <c r="GP166" s="541">
        <v>0</v>
      </c>
      <c r="GQ166" s="541">
        <v>0</v>
      </c>
      <c r="GR166" s="541">
        <v>0</v>
      </c>
      <c r="GS166" s="541">
        <v>0</v>
      </c>
      <c r="GT166" s="541">
        <v>0</v>
      </c>
      <c r="GU166" s="541">
        <v>0</v>
      </c>
      <c r="GV166" s="541">
        <v>0</v>
      </c>
      <c r="GW166" s="541">
        <v>0</v>
      </c>
      <c r="GX166" s="541">
        <v>0</v>
      </c>
      <c r="GY166" s="541">
        <v>0</v>
      </c>
      <c r="GZ166" s="541">
        <v>0</v>
      </c>
      <c r="HA166" s="541">
        <v>0</v>
      </c>
      <c r="HB166" s="541">
        <v>0</v>
      </c>
      <c r="HC166" s="541">
        <v>0</v>
      </c>
      <c r="HD166" s="541">
        <v>0</v>
      </c>
      <c r="HE166" s="541">
        <v>0</v>
      </c>
      <c r="HF166" s="541">
        <v>0</v>
      </c>
      <c r="HG166" s="541">
        <v>0</v>
      </c>
      <c r="HH166" s="541">
        <v>0</v>
      </c>
      <c r="HI166" s="541">
        <v>0</v>
      </c>
      <c r="HJ166" s="541">
        <v>0</v>
      </c>
      <c r="HK166" s="541">
        <v>0</v>
      </c>
      <c r="HL166" s="541">
        <v>0</v>
      </c>
      <c r="HM166" s="541">
        <v>0</v>
      </c>
      <c r="HN166" s="541">
        <v>0</v>
      </c>
      <c r="HO166" s="541">
        <v>0</v>
      </c>
      <c r="HP166" s="541">
        <v>0</v>
      </c>
      <c r="HQ166" s="541">
        <v>0</v>
      </c>
      <c r="HR166" s="541">
        <v>0</v>
      </c>
      <c r="HS166" s="541">
        <v>0</v>
      </c>
      <c r="HT166" s="541">
        <v>0</v>
      </c>
      <c r="HU166" s="541">
        <v>0</v>
      </c>
      <c r="HV166" s="541">
        <v>0</v>
      </c>
      <c r="HW166" s="541">
        <v>0</v>
      </c>
      <c r="HX166" s="541">
        <v>0</v>
      </c>
      <c r="HY166" s="541">
        <v>0</v>
      </c>
      <c r="HZ166" s="541">
        <v>0</v>
      </c>
      <c r="IA166" s="541">
        <v>0</v>
      </c>
      <c r="IB166" s="541">
        <v>0</v>
      </c>
      <c r="IC166" s="541">
        <v>0</v>
      </c>
      <c r="ID166" s="541">
        <v>0</v>
      </c>
      <c r="IE166" s="541">
        <v>0</v>
      </c>
      <c r="IF166" s="541">
        <v>0</v>
      </c>
      <c r="IG166" s="541">
        <v>0</v>
      </c>
      <c r="IH166" s="541">
        <v>0</v>
      </c>
      <c r="II166" s="541">
        <v>0</v>
      </c>
      <c r="IJ166" s="541">
        <v>0</v>
      </c>
      <c r="IK166" s="541">
        <v>0</v>
      </c>
      <c r="IL166" s="541">
        <v>0</v>
      </c>
      <c r="IM166" s="541">
        <v>0</v>
      </c>
      <c r="IN166" s="541">
        <v>0</v>
      </c>
      <c r="IO166" s="541">
        <v>0</v>
      </c>
      <c r="IP166" s="541">
        <v>0</v>
      </c>
      <c r="IQ166" s="541">
        <v>0</v>
      </c>
      <c r="IR166" s="541">
        <v>0</v>
      </c>
      <c r="IS166" s="541">
        <v>3</v>
      </c>
      <c r="IT166" s="541">
        <v>0</v>
      </c>
      <c r="IU166" s="541">
        <v>0</v>
      </c>
      <c r="IV166" s="541">
        <v>0</v>
      </c>
      <c r="IW166" s="541">
        <v>0</v>
      </c>
      <c r="IX166" s="541">
        <v>0</v>
      </c>
      <c r="IY166" s="541">
        <v>0</v>
      </c>
      <c r="IZ166" s="541">
        <v>0</v>
      </c>
      <c r="JA166" s="541">
        <v>0</v>
      </c>
      <c r="JB166" s="541">
        <v>1</v>
      </c>
      <c r="JC166" s="541">
        <v>0</v>
      </c>
      <c r="JD166" s="541">
        <v>0</v>
      </c>
      <c r="JE166" s="541">
        <v>0</v>
      </c>
      <c r="JF166" s="541">
        <v>0</v>
      </c>
      <c r="JG166" s="541">
        <v>0</v>
      </c>
      <c r="JH166" s="541">
        <v>0</v>
      </c>
      <c r="JI166" s="541">
        <v>0</v>
      </c>
      <c r="JJ166" s="541">
        <v>0</v>
      </c>
      <c r="JK166" s="541">
        <v>0</v>
      </c>
      <c r="JL166" s="541">
        <v>0</v>
      </c>
      <c r="JM166" s="541">
        <v>0</v>
      </c>
      <c r="JN166" s="541">
        <v>0</v>
      </c>
      <c r="JO166" s="541">
        <v>0</v>
      </c>
      <c r="JP166" s="541">
        <v>0</v>
      </c>
      <c r="JQ166" s="541">
        <v>0</v>
      </c>
      <c r="JR166" s="541">
        <v>0</v>
      </c>
      <c r="JS166" s="541">
        <v>0</v>
      </c>
      <c r="JT166" s="541">
        <v>0</v>
      </c>
      <c r="JU166" s="541">
        <v>0</v>
      </c>
      <c r="JV166" s="541">
        <v>0</v>
      </c>
      <c r="JW166" s="541">
        <v>0</v>
      </c>
      <c r="JX166" s="541">
        <v>0</v>
      </c>
      <c r="JY166" s="541">
        <v>0</v>
      </c>
      <c r="JZ166" s="541">
        <v>0</v>
      </c>
      <c r="KA166" s="541">
        <v>0</v>
      </c>
      <c r="KB166" s="541">
        <v>0</v>
      </c>
      <c r="KC166" s="541">
        <v>0</v>
      </c>
      <c r="KD166" s="541">
        <v>0</v>
      </c>
      <c r="KE166" s="541">
        <v>0</v>
      </c>
      <c r="KF166" s="541">
        <v>0</v>
      </c>
      <c r="KG166" s="541">
        <v>0</v>
      </c>
      <c r="KH166" s="541">
        <v>0</v>
      </c>
      <c r="KI166" s="541">
        <v>0</v>
      </c>
      <c r="KJ166" s="541">
        <v>0</v>
      </c>
      <c r="KK166" s="541">
        <v>0</v>
      </c>
      <c r="KL166" s="541">
        <v>0</v>
      </c>
      <c r="KM166" s="541">
        <v>0</v>
      </c>
      <c r="KN166" s="541">
        <v>0</v>
      </c>
      <c r="KO166" s="541">
        <v>0</v>
      </c>
      <c r="KP166" s="541">
        <v>0</v>
      </c>
      <c r="KQ166" s="541">
        <v>0</v>
      </c>
      <c r="KR166" s="541">
        <v>0</v>
      </c>
      <c r="KS166" s="541">
        <v>0</v>
      </c>
      <c r="KT166" s="541">
        <v>0</v>
      </c>
      <c r="KU166" s="541">
        <v>0</v>
      </c>
      <c r="KV166" s="541">
        <v>0</v>
      </c>
      <c r="KW166" s="541">
        <v>0</v>
      </c>
      <c r="KX166" s="541">
        <v>0</v>
      </c>
      <c r="KY166" s="541">
        <v>0</v>
      </c>
      <c r="KZ166" s="541">
        <v>0</v>
      </c>
      <c r="LA166" s="541">
        <v>0</v>
      </c>
      <c r="LB166" s="541">
        <v>0</v>
      </c>
      <c r="LC166" s="541">
        <v>0</v>
      </c>
      <c r="LD166" s="541">
        <v>0</v>
      </c>
      <c r="LE166" s="541">
        <v>0</v>
      </c>
      <c r="LF166" s="541">
        <v>0</v>
      </c>
      <c r="LG166" s="541">
        <v>0</v>
      </c>
      <c r="LH166" s="541">
        <v>0</v>
      </c>
      <c r="LI166" s="541">
        <v>0</v>
      </c>
      <c r="LJ166" s="541">
        <v>0</v>
      </c>
      <c r="LK166" s="541">
        <v>0</v>
      </c>
      <c r="LL166" s="541">
        <v>0</v>
      </c>
      <c r="LM166" s="541">
        <v>0</v>
      </c>
      <c r="LN166" s="541">
        <v>0</v>
      </c>
      <c r="LO166" s="541">
        <v>0</v>
      </c>
      <c r="LP166" s="541">
        <v>0</v>
      </c>
      <c r="LQ166" s="541">
        <v>0</v>
      </c>
      <c r="LR166" s="541">
        <v>0</v>
      </c>
      <c r="LS166" s="541">
        <v>0</v>
      </c>
      <c r="LT166" s="541">
        <v>0</v>
      </c>
      <c r="LU166" s="541">
        <v>0</v>
      </c>
      <c r="LV166" s="541">
        <v>0</v>
      </c>
      <c r="LW166" s="541">
        <v>0</v>
      </c>
      <c r="LX166" s="541">
        <v>0</v>
      </c>
      <c r="LY166" s="541">
        <v>0</v>
      </c>
      <c r="LZ166" s="541">
        <v>0</v>
      </c>
      <c r="MA166" s="541">
        <v>0</v>
      </c>
      <c r="MB166" s="541">
        <v>0</v>
      </c>
      <c r="MC166" s="541">
        <v>0</v>
      </c>
      <c r="MD166" s="541">
        <v>0</v>
      </c>
      <c r="ME166" s="541">
        <v>0</v>
      </c>
      <c r="MF166" s="541">
        <v>0</v>
      </c>
      <c r="MG166" s="541">
        <v>0</v>
      </c>
      <c r="MH166" s="541">
        <v>0</v>
      </c>
      <c r="MI166" s="541">
        <v>0</v>
      </c>
      <c r="MJ166" s="541">
        <v>0</v>
      </c>
      <c r="MK166" s="541">
        <v>0</v>
      </c>
      <c r="ML166" s="541">
        <v>0</v>
      </c>
      <c r="MM166" s="541">
        <v>0</v>
      </c>
      <c r="MN166" s="541">
        <v>0</v>
      </c>
      <c r="MO166" s="541">
        <v>0</v>
      </c>
      <c r="MP166" s="541">
        <v>0</v>
      </c>
      <c r="MQ166" s="541">
        <v>0</v>
      </c>
      <c r="MR166" s="541">
        <v>0</v>
      </c>
      <c r="MS166" s="541">
        <v>0</v>
      </c>
      <c r="MT166" s="541">
        <v>0</v>
      </c>
      <c r="MU166" s="541">
        <v>0</v>
      </c>
      <c r="MV166" s="541">
        <v>0</v>
      </c>
      <c r="MW166" s="541">
        <v>0</v>
      </c>
      <c r="MX166" s="541">
        <v>0</v>
      </c>
      <c r="MY166" s="541">
        <v>0</v>
      </c>
      <c r="MZ166" s="541">
        <v>0</v>
      </c>
      <c r="NA166" s="541">
        <v>0</v>
      </c>
      <c r="NB166" s="541">
        <v>0</v>
      </c>
      <c r="NC166" s="541">
        <v>0</v>
      </c>
      <c r="ND166" s="541">
        <v>0</v>
      </c>
      <c r="NE166" s="541">
        <v>0</v>
      </c>
      <c r="NF166" s="541">
        <v>0</v>
      </c>
      <c r="NG166" s="541">
        <v>0</v>
      </c>
      <c r="NH166" s="541">
        <v>0</v>
      </c>
      <c r="NI166" s="541">
        <v>0</v>
      </c>
      <c r="NJ166" s="541">
        <v>0</v>
      </c>
      <c r="NK166" s="541">
        <v>0</v>
      </c>
      <c r="NL166" s="541">
        <v>0</v>
      </c>
      <c r="NM166" s="541">
        <v>0</v>
      </c>
      <c r="NN166" s="541">
        <v>0</v>
      </c>
      <c r="NO166" s="541">
        <v>0</v>
      </c>
      <c r="NP166" s="541">
        <v>0</v>
      </c>
      <c r="NQ166" s="541">
        <v>0</v>
      </c>
      <c r="NR166" s="541">
        <v>0</v>
      </c>
      <c r="NS166" s="541">
        <v>0</v>
      </c>
      <c r="NT166" s="541">
        <v>0</v>
      </c>
      <c r="NU166" s="541">
        <v>0</v>
      </c>
      <c r="NV166" s="541">
        <v>0</v>
      </c>
      <c r="NW166" s="541">
        <v>0</v>
      </c>
      <c r="NX166" s="541">
        <v>0</v>
      </c>
      <c r="NY166" s="541">
        <v>0</v>
      </c>
      <c r="NZ166" s="541">
        <v>0</v>
      </c>
      <c r="OA166" s="541">
        <v>0</v>
      </c>
      <c r="OB166" s="541">
        <v>0</v>
      </c>
      <c r="OC166" s="541">
        <v>0</v>
      </c>
      <c r="OD166" s="541">
        <v>0</v>
      </c>
      <c r="OE166" s="541">
        <v>0</v>
      </c>
      <c r="OF166" s="541">
        <v>0</v>
      </c>
      <c r="OG166" s="541">
        <v>0</v>
      </c>
      <c r="OH166" s="541">
        <v>0</v>
      </c>
      <c r="OI166" s="541">
        <v>0</v>
      </c>
      <c r="OJ166" s="541">
        <v>0</v>
      </c>
      <c r="OK166" s="541">
        <v>0</v>
      </c>
      <c r="OL166" s="541">
        <v>0</v>
      </c>
      <c r="OM166" s="541">
        <v>0</v>
      </c>
      <c r="ON166" s="541">
        <v>0</v>
      </c>
      <c r="OO166" s="541">
        <v>0</v>
      </c>
      <c r="OP166" s="541">
        <v>0</v>
      </c>
      <c r="OQ166" s="541">
        <v>0</v>
      </c>
      <c r="OR166" s="541">
        <v>0</v>
      </c>
      <c r="OS166" s="541">
        <v>0</v>
      </c>
      <c r="OT166" s="541">
        <v>0</v>
      </c>
      <c r="OU166" s="541">
        <v>0</v>
      </c>
      <c r="OV166" s="541">
        <v>0</v>
      </c>
      <c r="OW166" s="541">
        <v>0</v>
      </c>
      <c r="OX166" s="541">
        <v>0</v>
      </c>
      <c r="OY166" s="541">
        <v>0</v>
      </c>
      <c r="OZ166" s="541">
        <v>0</v>
      </c>
      <c r="PA166" s="541">
        <v>0</v>
      </c>
      <c r="PB166" s="541">
        <v>0</v>
      </c>
      <c r="PC166" s="541">
        <v>0</v>
      </c>
      <c r="PD166" s="541">
        <v>0</v>
      </c>
      <c r="PE166" s="541">
        <v>0</v>
      </c>
      <c r="PF166" s="541">
        <v>0</v>
      </c>
      <c r="PG166" s="541">
        <v>0</v>
      </c>
      <c r="PH166" s="541">
        <v>0</v>
      </c>
      <c r="PI166" s="541">
        <v>0</v>
      </c>
      <c r="PJ166" s="541">
        <v>0</v>
      </c>
      <c r="PK166" s="541">
        <v>0</v>
      </c>
      <c r="PL166" s="541">
        <v>0</v>
      </c>
      <c r="PM166" s="541">
        <v>0</v>
      </c>
      <c r="PN166" s="541">
        <v>0</v>
      </c>
      <c r="PO166" s="541">
        <v>0</v>
      </c>
      <c r="PP166" s="541">
        <v>0</v>
      </c>
      <c r="PQ166" s="541">
        <v>0</v>
      </c>
      <c r="PR166" s="541">
        <v>0</v>
      </c>
      <c r="PS166" s="541">
        <v>0</v>
      </c>
      <c r="PT166" s="541">
        <v>0</v>
      </c>
      <c r="PU166" s="541">
        <v>0</v>
      </c>
      <c r="PV166" s="541">
        <v>0</v>
      </c>
      <c r="PW166" s="541">
        <v>0</v>
      </c>
      <c r="PX166" s="541">
        <v>0</v>
      </c>
      <c r="PY166" s="541">
        <v>0</v>
      </c>
      <c r="PZ166" s="541">
        <v>0</v>
      </c>
      <c r="QA166" s="541">
        <v>0</v>
      </c>
      <c r="QB166" s="541">
        <v>0</v>
      </c>
      <c r="QC166" s="541">
        <v>0</v>
      </c>
      <c r="QD166" s="541">
        <v>0</v>
      </c>
      <c r="QE166" s="541">
        <v>0</v>
      </c>
      <c r="QF166" s="541">
        <v>0</v>
      </c>
      <c r="QG166" s="541">
        <v>0</v>
      </c>
      <c r="QH166" s="541">
        <v>0</v>
      </c>
      <c r="QI166" s="541">
        <v>0</v>
      </c>
    </row>
    <row r="167" spans="1:451" x14ac:dyDescent="0.25">
      <c r="A167" s="551">
        <v>28</v>
      </c>
      <c r="B167" s="535" t="s">
        <v>243</v>
      </c>
      <c r="C167" s="536"/>
      <c r="D167" s="536"/>
      <c r="E167" s="537"/>
      <c r="F167" s="540">
        <v>0</v>
      </c>
      <c r="G167" s="541">
        <v>0</v>
      </c>
      <c r="H167" s="541">
        <v>0</v>
      </c>
      <c r="I167" s="541">
        <v>0</v>
      </c>
      <c r="J167" s="541">
        <v>0</v>
      </c>
      <c r="K167" s="541">
        <v>0</v>
      </c>
      <c r="L167" s="541">
        <v>0</v>
      </c>
      <c r="M167" s="541">
        <v>0</v>
      </c>
      <c r="N167" s="541">
        <v>0</v>
      </c>
      <c r="O167" s="541">
        <v>0</v>
      </c>
      <c r="P167" s="541">
        <v>0</v>
      </c>
      <c r="Q167" s="541">
        <v>0</v>
      </c>
      <c r="R167" s="541">
        <v>0</v>
      </c>
      <c r="S167" s="541">
        <v>0</v>
      </c>
      <c r="T167" s="541">
        <v>0</v>
      </c>
      <c r="U167" s="541">
        <v>0</v>
      </c>
      <c r="V167" s="541">
        <v>0</v>
      </c>
      <c r="W167" s="541">
        <v>0</v>
      </c>
      <c r="X167" s="541">
        <v>0</v>
      </c>
      <c r="Y167" s="541">
        <v>0</v>
      </c>
      <c r="Z167" s="541">
        <v>0</v>
      </c>
      <c r="AA167" s="541">
        <v>0</v>
      </c>
      <c r="AB167" s="541">
        <v>0</v>
      </c>
      <c r="AC167" s="541">
        <v>0</v>
      </c>
      <c r="AD167" s="541">
        <v>0</v>
      </c>
      <c r="AE167" s="541">
        <v>0</v>
      </c>
      <c r="AF167" s="541">
        <v>1</v>
      </c>
      <c r="AG167" s="541">
        <v>1</v>
      </c>
      <c r="AH167" s="541">
        <v>0</v>
      </c>
      <c r="AI167" s="541">
        <v>0</v>
      </c>
      <c r="AJ167" s="541">
        <v>0</v>
      </c>
      <c r="AK167" s="541">
        <v>0</v>
      </c>
      <c r="AL167" s="541">
        <v>0</v>
      </c>
      <c r="AM167" s="541">
        <v>0</v>
      </c>
      <c r="AN167" s="541">
        <v>0</v>
      </c>
      <c r="AO167" s="541">
        <v>0</v>
      </c>
      <c r="AP167" s="541">
        <v>0</v>
      </c>
      <c r="AQ167" s="541">
        <v>0</v>
      </c>
      <c r="AR167" s="541">
        <v>0</v>
      </c>
      <c r="AS167" s="541">
        <v>0</v>
      </c>
      <c r="AT167" s="541">
        <v>0</v>
      </c>
      <c r="AU167" s="541">
        <v>0</v>
      </c>
      <c r="AV167" s="541">
        <v>0</v>
      </c>
      <c r="AW167" s="541">
        <v>0</v>
      </c>
      <c r="AX167" s="541">
        <v>1</v>
      </c>
      <c r="AY167" s="541">
        <v>1</v>
      </c>
      <c r="AZ167" s="541">
        <v>0</v>
      </c>
      <c r="BA167" s="541">
        <v>0</v>
      </c>
      <c r="BB167" s="541">
        <v>0</v>
      </c>
      <c r="BC167" s="541">
        <v>0</v>
      </c>
      <c r="BD167" s="541">
        <v>0</v>
      </c>
      <c r="BE167" s="541">
        <v>0</v>
      </c>
      <c r="BF167" s="541">
        <v>0</v>
      </c>
      <c r="BG167" s="541">
        <v>0</v>
      </c>
      <c r="BH167" s="541">
        <v>0</v>
      </c>
      <c r="BI167" s="541">
        <v>0</v>
      </c>
      <c r="BJ167" s="541">
        <v>0</v>
      </c>
      <c r="BK167" s="541">
        <v>0</v>
      </c>
      <c r="BL167" s="541">
        <v>0</v>
      </c>
      <c r="BM167" s="541">
        <v>0</v>
      </c>
      <c r="BN167" s="541">
        <v>0</v>
      </c>
      <c r="BO167" s="541">
        <v>0</v>
      </c>
      <c r="BP167" s="541">
        <v>1</v>
      </c>
      <c r="BQ167" s="541">
        <v>4</v>
      </c>
      <c r="BR167" s="541">
        <v>6</v>
      </c>
      <c r="BS167" s="541">
        <v>6</v>
      </c>
      <c r="BT167" s="541">
        <v>6</v>
      </c>
      <c r="BU167" s="541">
        <v>6</v>
      </c>
      <c r="BV167" s="541">
        <v>0</v>
      </c>
      <c r="BW167" s="541">
        <v>0</v>
      </c>
      <c r="BX167" s="541">
        <v>0</v>
      </c>
      <c r="BY167" s="541">
        <v>0</v>
      </c>
      <c r="BZ167" s="541">
        <v>0</v>
      </c>
      <c r="CA167" s="541">
        <v>0</v>
      </c>
      <c r="CB167" s="541">
        <v>0</v>
      </c>
      <c r="CC167" s="541">
        <v>0</v>
      </c>
      <c r="CD167" s="541">
        <v>0</v>
      </c>
      <c r="CE167" s="541">
        <v>0</v>
      </c>
      <c r="CF167" s="541">
        <v>0</v>
      </c>
      <c r="CG167" s="541">
        <v>0</v>
      </c>
      <c r="CH167" s="541">
        <v>0</v>
      </c>
      <c r="CI167" s="541">
        <v>0</v>
      </c>
      <c r="CJ167" s="541">
        <v>0</v>
      </c>
      <c r="CK167" s="541">
        <v>0</v>
      </c>
      <c r="CL167" s="541">
        <v>0</v>
      </c>
      <c r="CM167" s="541">
        <v>0</v>
      </c>
      <c r="CN167" s="541">
        <v>0</v>
      </c>
      <c r="CO167" s="541">
        <v>0</v>
      </c>
      <c r="CP167" s="541">
        <v>0</v>
      </c>
      <c r="CQ167" s="541">
        <v>0</v>
      </c>
      <c r="CR167" s="541">
        <v>0</v>
      </c>
      <c r="CS167" s="541">
        <v>0</v>
      </c>
      <c r="CT167" s="541">
        <v>0</v>
      </c>
      <c r="CU167" s="541">
        <v>0</v>
      </c>
      <c r="CV167" s="541">
        <v>0</v>
      </c>
      <c r="CW167" s="541">
        <v>0</v>
      </c>
      <c r="CX167" s="541">
        <v>0</v>
      </c>
      <c r="CY167" s="541">
        <v>0</v>
      </c>
      <c r="CZ167" s="541">
        <v>0</v>
      </c>
      <c r="DA167" s="541">
        <v>0</v>
      </c>
      <c r="DB167" s="541">
        <v>0</v>
      </c>
      <c r="DC167" s="541">
        <v>0</v>
      </c>
      <c r="DD167" s="541">
        <v>6</v>
      </c>
      <c r="DE167" s="541">
        <v>24</v>
      </c>
      <c r="DF167" s="541">
        <v>7</v>
      </c>
      <c r="DG167" s="541">
        <v>7</v>
      </c>
      <c r="DH167" s="541">
        <v>5</v>
      </c>
      <c r="DI167" s="541">
        <v>5</v>
      </c>
      <c r="DJ167" s="541">
        <v>0</v>
      </c>
      <c r="DK167" s="541">
        <v>0</v>
      </c>
      <c r="DL167" s="541">
        <v>1</v>
      </c>
      <c r="DM167" s="541">
        <v>30</v>
      </c>
      <c r="DN167" s="541">
        <v>0</v>
      </c>
      <c r="DO167" s="541">
        <v>0</v>
      </c>
      <c r="DP167" s="541">
        <v>0</v>
      </c>
      <c r="DQ167" s="541">
        <v>0</v>
      </c>
      <c r="DR167" s="541">
        <v>0</v>
      </c>
      <c r="DS167" s="541">
        <v>0</v>
      </c>
      <c r="DT167" s="541">
        <v>0</v>
      </c>
      <c r="DU167" s="541">
        <v>0</v>
      </c>
      <c r="DV167" s="541">
        <v>0</v>
      </c>
      <c r="DW167" s="541">
        <v>0</v>
      </c>
      <c r="DX167" s="541">
        <v>0</v>
      </c>
      <c r="DY167" s="541">
        <v>0</v>
      </c>
      <c r="DZ167" s="541">
        <v>0</v>
      </c>
      <c r="EA167" s="541">
        <v>0</v>
      </c>
      <c r="EB167" s="541">
        <v>0</v>
      </c>
      <c r="EC167" s="541">
        <v>0</v>
      </c>
      <c r="ED167" s="541">
        <v>0</v>
      </c>
      <c r="EE167" s="541">
        <v>0</v>
      </c>
      <c r="EF167" s="541">
        <v>0</v>
      </c>
      <c r="EG167" s="541">
        <v>0</v>
      </c>
      <c r="EH167" s="541">
        <v>0</v>
      </c>
      <c r="EI167" s="541">
        <v>0</v>
      </c>
      <c r="EJ167" s="541">
        <v>0</v>
      </c>
      <c r="EK167" s="541">
        <v>0</v>
      </c>
      <c r="EL167" s="541">
        <v>0</v>
      </c>
      <c r="EM167" s="541">
        <v>0</v>
      </c>
      <c r="EN167" s="541">
        <v>0</v>
      </c>
      <c r="EO167" s="541">
        <v>0</v>
      </c>
      <c r="EP167" s="541">
        <v>0</v>
      </c>
      <c r="EQ167" s="541">
        <v>0</v>
      </c>
      <c r="ER167" s="541">
        <v>0</v>
      </c>
      <c r="ES167" s="541">
        <v>0</v>
      </c>
      <c r="ET167" s="541">
        <v>0</v>
      </c>
      <c r="EU167" s="541">
        <v>0</v>
      </c>
      <c r="EV167" s="541">
        <v>0</v>
      </c>
      <c r="EW167" s="541">
        <v>0</v>
      </c>
      <c r="EX167" s="541">
        <v>0</v>
      </c>
      <c r="EY167" s="541">
        <v>0</v>
      </c>
      <c r="EZ167" s="541">
        <v>0</v>
      </c>
      <c r="FA167" s="541">
        <v>0</v>
      </c>
      <c r="FB167" s="541">
        <v>0</v>
      </c>
      <c r="FC167" s="541">
        <v>0</v>
      </c>
      <c r="FD167" s="541">
        <v>0</v>
      </c>
      <c r="FE167" s="541">
        <v>0</v>
      </c>
      <c r="FF167" s="541">
        <v>0</v>
      </c>
      <c r="FG167" s="541">
        <v>0</v>
      </c>
      <c r="FH167" s="541">
        <v>0</v>
      </c>
      <c r="FI167" s="541">
        <v>0</v>
      </c>
      <c r="FJ167" s="541">
        <v>0</v>
      </c>
      <c r="FK167" s="541">
        <v>0</v>
      </c>
      <c r="FL167" s="541">
        <v>0</v>
      </c>
      <c r="FM167" s="541">
        <v>0</v>
      </c>
      <c r="FN167" s="541">
        <v>0</v>
      </c>
      <c r="FO167" s="541">
        <v>0</v>
      </c>
      <c r="FP167" s="541">
        <v>0</v>
      </c>
      <c r="FQ167" s="541">
        <v>0</v>
      </c>
      <c r="FR167" s="541">
        <v>0</v>
      </c>
      <c r="FS167" s="541">
        <v>0</v>
      </c>
      <c r="FT167" s="541">
        <v>0</v>
      </c>
      <c r="FU167" s="541">
        <v>0</v>
      </c>
      <c r="FV167" s="541">
        <v>0</v>
      </c>
      <c r="FW167" s="541">
        <v>0</v>
      </c>
      <c r="FX167" s="541">
        <v>0</v>
      </c>
      <c r="FY167" s="541">
        <v>0</v>
      </c>
      <c r="FZ167" s="541">
        <v>0</v>
      </c>
      <c r="GA167" s="541">
        <v>0</v>
      </c>
      <c r="GB167" s="541">
        <v>0</v>
      </c>
      <c r="GC167" s="541">
        <v>0</v>
      </c>
      <c r="GD167" s="541">
        <v>0</v>
      </c>
      <c r="GE167" s="541">
        <v>0</v>
      </c>
      <c r="GF167" s="541">
        <v>0</v>
      </c>
      <c r="GG167" s="541">
        <v>0</v>
      </c>
      <c r="GH167" s="541">
        <v>0</v>
      </c>
      <c r="GI167" s="541">
        <v>0</v>
      </c>
      <c r="GJ167" s="541">
        <v>0</v>
      </c>
      <c r="GK167" s="541">
        <v>0</v>
      </c>
      <c r="GL167" s="541">
        <v>0</v>
      </c>
      <c r="GM167" s="541">
        <v>0</v>
      </c>
      <c r="GN167" s="541">
        <v>0</v>
      </c>
      <c r="GO167" s="541">
        <v>0</v>
      </c>
      <c r="GP167" s="541">
        <v>0</v>
      </c>
      <c r="GQ167" s="541">
        <v>0</v>
      </c>
      <c r="GR167" s="541">
        <v>0</v>
      </c>
      <c r="GS167" s="541">
        <v>0</v>
      </c>
      <c r="GT167" s="541">
        <v>0</v>
      </c>
      <c r="GU167" s="541">
        <v>0</v>
      </c>
      <c r="GV167" s="541">
        <v>0</v>
      </c>
      <c r="GW167" s="541">
        <v>0</v>
      </c>
      <c r="GX167" s="541">
        <v>0</v>
      </c>
      <c r="GY167" s="541">
        <v>0</v>
      </c>
      <c r="GZ167" s="541">
        <v>0</v>
      </c>
      <c r="HA167" s="541">
        <v>0</v>
      </c>
      <c r="HB167" s="541">
        <v>0</v>
      </c>
      <c r="HC167" s="541">
        <v>0</v>
      </c>
      <c r="HD167" s="541">
        <v>0</v>
      </c>
      <c r="HE167" s="541">
        <v>0</v>
      </c>
      <c r="HF167" s="541">
        <v>0</v>
      </c>
      <c r="HG167" s="541">
        <v>0</v>
      </c>
      <c r="HH167" s="541">
        <v>0</v>
      </c>
      <c r="HI167" s="541">
        <v>0</v>
      </c>
      <c r="HJ167" s="541">
        <v>0</v>
      </c>
      <c r="HK167" s="541">
        <v>0</v>
      </c>
      <c r="HL167" s="541">
        <v>0</v>
      </c>
      <c r="HM167" s="541">
        <v>0</v>
      </c>
      <c r="HN167" s="541">
        <v>0</v>
      </c>
      <c r="HO167" s="541">
        <v>0</v>
      </c>
      <c r="HP167" s="541">
        <v>0</v>
      </c>
      <c r="HQ167" s="541">
        <v>0</v>
      </c>
      <c r="HR167" s="541">
        <v>0</v>
      </c>
      <c r="HS167" s="541">
        <v>0</v>
      </c>
      <c r="HT167" s="541">
        <v>0</v>
      </c>
      <c r="HU167" s="541">
        <v>0</v>
      </c>
      <c r="HV167" s="541">
        <v>0</v>
      </c>
      <c r="HW167" s="541">
        <v>0</v>
      </c>
      <c r="HX167" s="541">
        <v>0</v>
      </c>
      <c r="HY167" s="541">
        <v>0</v>
      </c>
      <c r="HZ167" s="541">
        <v>0</v>
      </c>
      <c r="IA167" s="541">
        <v>0</v>
      </c>
      <c r="IB167" s="541">
        <v>0</v>
      </c>
      <c r="IC167" s="541">
        <v>0</v>
      </c>
      <c r="ID167" s="541">
        <v>0</v>
      </c>
      <c r="IE167" s="541">
        <v>0</v>
      </c>
      <c r="IF167" s="541">
        <v>0</v>
      </c>
      <c r="IG167" s="541">
        <v>0</v>
      </c>
      <c r="IH167" s="541">
        <v>0</v>
      </c>
      <c r="II167" s="541">
        <v>0</v>
      </c>
      <c r="IJ167" s="541">
        <v>0</v>
      </c>
      <c r="IK167" s="541">
        <v>0</v>
      </c>
      <c r="IL167" s="541">
        <v>0</v>
      </c>
      <c r="IM167" s="541">
        <v>0</v>
      </c>
      <c r="IN167" s="541">
        <v>0</v>
      </c>
      <c r="IO167" s="541">
        <v>0</v>
      </c>
      <c r="IP167" s="541">
        <v>0</v>
      </c>
      <c r="IQ167" s="541">
        <v>0</v>
      </c>
      <c r="IR167" s="541">
        <v>0</v>
      </c>
      <c r="IS167" s="541">
        <v>3</v>
      </c>
      <c r="IT167" s="541">
        <v>0</v>
      </c>
      <c r="IU167" s="541">
        <v>0</v>
      </c>
      <c r="IV167" s="541">
        <v>0</v>
      </c>
      <c r="IW167" s="541">
        <v>0</v>
      </c>
      <c r="IX167" s="541">
        <v>1</v>
      </c>
      <c r="IY167" s="541">
        <v>0</v>
      </c>
      <c r="IZ167" s="541">
        <v>0</v>
      </c>
      <c r="JA167" s="541">
        <v>0</v>
      </c>
      <c r="JB167" s="541">
        <v>12</v>
      </c>
      <c r="JC167" s="541">
        <v>0</v>
      </c>
      <c r="JD167" s="541">
        <v>0</v>
      </c>
      <c r="JE167" s="541">
        <v>0</v>
      </c>
      <c r="JF167" s="541">
        <v>0</v>
      </c>
      <c r="JG167" s="541">
        <v>0</v>
      </c>
      <c r="JH167" s="541">
        <v>0</v>
      </c>
      <c r="JI167" s="541">
        <v>0</v>
      </c>
      <c r="JJ167" s="541">
        <v>0</v>
      </c>
      <c r="JK167" s="541">
        <v>0</v>
      </c>
      <c r="JL167" s="541">
        <v>8</v>
      </c>
      <c r="JM167" s="541">
        <v>0</v>
      </c>
      <c r="JN167" s="541">
        <v>0</v>
      </c>
      <c r="JO167" s="541">
        <v>0</v>
      </c>
      <c r="JP167" s="541">
        <v>0</v>
      </c>
      <c r="JQ167" s="541">
        <v>1</v>
      </c>
      <c r="JR167" s="541">
        <v>0</v>
      </c>
      <c r="JS167" s="541">
        <v>0</v>
      </c>
      <c r="JT167" s="541">
        <v>0</v>
      </c>
      <c r="JU167" s="541">
        <v>0</v>
      </c>
      <c r="JV167" s="541">
        <v>0</v>
      </c>
      <c r="JW167" s="541">
        <v>0</v>
      </c>
      <c r="JX167" s="541">
        <v>0</v>
      </c>
      <c r="JY167" s="541">
        <v>0</v>
      </c>
      <c r="JZ167" s="541">
        <v>0</v>
      </c>
      <c r="KA167" s="541">
        <v>0</v>
      </c>
      <c r="KB167" s="541">
        <v>0</v>
      </c>
      <c r="KC167" s="541">
        <v>0</v>
      </c>
      <c r="KD167" s="541">
        <v>0</v>
      </c>
      <c r="KE167" s="541">
        <v>0</v>
      </c>
      <c r="KF167" s="541">
        <v>0</v>
      </c>
      <c r="KG167" s="541">
        <v>0</v>
      </c>
      <c r="KH167" s="541">
        <v>0</v>
      </c>
      <c r="KI167" s="541">
        <v>0</v>
      </c>
      <c r="KJ167" s="541">
        <v>0</v>
      </c>
      <c r="KK167" s="541">
        <v>0</v>
      </c>
      <c r="KL167" s="541">
        <v>0</v>
      </c>
      <c r="KM167" s="541">
        <v>0</v>
      </c>
      <c r="KN167" s="541">
        <v>0</v>
      </c>
      <c r="KO167" s="541">
        <v>0</v>
      </c>
      <c r="KP167" s="541">
        <v>0</v>
      </c>
      <c r="KQ167" s="541">
        <v>0</v>
      </c>
      <c r="KR167" s="541">
        <v>0</v>
      </c>
      <c r="KS167" s="541">
        <v>0</v>
      </c>
      <c r="KT167" s="541">
        <v>0</v>
      </c>
      <c r="KU167" s="541">
        <v>0</v>
      </c>
      <c r="KV167" s="541">
        <v>0</v>
      </c>
      <c r="KW167" s="541">
        <v>0</v>
      </c>
      <c r="KX167" s="541">
        <v>0</v>
      </c>
      <c r="KY167" s="541">
        <v>0</v>
      </c>
      <c r="KZ167" s="541">
        <v>0</v>
      </c>
      <c r="LA167" s="541">
        <v>0</v>
      </c>
      <c r="LB167" s="541">
        <v>0</v>
      </c>
      <c r="LC167" s="541">
        <v>0</v>
      </c>
      <c r="LD167" s="541">
        <v>0</v>
      </c>
      <c r="LE167" s="541">
        <v>0</v>
      </c>
      <c r="LF167" s="541">
        <v>0</v>
      </c>
      <c r="LG167" s="541">
        <v>0</v>
      </c>
      <c r="LH167" s="541">
        <v>0</v>
      </c>
      <c r="LI167" s="541">
        <v>0</v>
      </c>
      <c r="LJ167" s="541">
        <v>0</v>
      </c>
      <c r="LK167" s="541">
        <v>0</v>
      </c>
      <c r="LL167" s="541">
        <v>0</v>
      </c>
      <c r="LM167" s="541">
        <v>0</v>
      </c>
      <c r="LN167" s="541">
        <v>0</v>
      </c>
      <c r="LO167" s="541">
        <v>0</v>
      </c>
      <c r="LP167" s="541">
        <v>0</v>
      </c>
      <c r="LQ167" s="541">
        <v>0</v>
      </c>
      <c r="LR167" s="541">
        <v>0</v>
      </c>
      <c r="LS167" s="541">
        <v>0</v>
      </c>
      <c r="LT167" s="541">
        <v>0</v>
      </c>
      <c r="LU167" s="541">
        <v>0</v>
      </c>
      <c r="LV167" s="541">
        <v>0</v>
      </c>
      <c r="LW167" s="541">
        <v>0</v>
      </c>
      <c r="LX167" s="541">
        <v>0</v>
      </c>
      <c r="LY167" s="541">
        <v>0</v>
      </c>
      <c r="LZ167" s="541">
        <v>0</v>
      </c>
      <c r="MA167" s="541">
        <v>0</v>
      </c>
      <c r="MB167" s="541">
        <v>0</v>
      </c>
      <c r="MC167" s="541">
        <v>0</v>
      </c>
      <c r="MD167" s="541">
        <v>0</v>
      </c>
      <c r="ME167" s="541">
        <v>0</v>
      </c>
      <c r="MF167" s="541">
        <v>0</v>
      </c>
      <c r="MG167" s="541">
        <v>0</v>
      </c>
      <c r="MH167" s="541">
        <v>0</v>
      </c>
      <c r="MI167" s="541">
        <v>0</v>
      </c>
      <c r="MJ167" s="541">
        <v>0</v>
      </c>
      <c r="MK167" s="541">
        <v>0</v>
      </c>
      <c r="ML167" s="541">
        <v>0</v>
      </c>
      <c r="MM167" s="541">
        <v>0</v>
      </c>
      <c r="MN167" s="541">
        <v>0</v>
      </c>
      <c r="MO167" s="541">
        <v>0</v>
      </c>
      <c r="MP167" s="541">
        <v>0</v>
      </c>
      <c r="MQ167" s="541">
        <v>0</v>
      </c>
      <c r="MR167" s="541">
        <v>0</v>
      </c>
      <c r="MS167" s="541">
        <v>0</v>
      </c>
      <c r="MT167" s="541">
        <v>0</v>
      </c>
      <c r="MU167" s="541">
        <v>0</v>
      </c>
      <c r="MV167" s="541">
        <v>0</v>
      </c>
      <c r="MW167" s="541">
        <v>0</v>
      </c>
      <c r="MX167" s="541">
        <v>0</v>
      </c>
      <c r="MY167" s="541">
        <v>0</v>
      </c>
      <c r="MZ167" s="541">
        <v>0</v>
      </c>
      <c r="NA167" s="541">
        <v>0</v>
      </c>
      <c r="NB167" s="541">
        <v>0</v>
      </c>
      <c r="NC167" s="541">
        <v>0</v>
      </c>
      <c r="ND167" s="541">
        <v>0</v>
      </c>
      <c r="NE167" s="541">
        <v>0</v>
      </c>
      <c r="NF167" s="541">
        <v>0</v>
      </c>
      <c r="NG167" s="541">
        <v>0</v>
      </c>
      <c r="NH167" s="541">
        <v>0</v>
      </c>
      <c r="NI167" s="541">
        <v>0</v>
      </c>
      <c r="NJ167" s="541">
        <v>0</v>
      </c>
      <c r="NK167" s="541">
        <v>0</v>
      </c>
      <c r="NL167" s="541">
        <v>0</v>
      </c>
      <c r="NM167" s="541">
        <v>0</v>
      </c>
      <c r="NN167" s="541">
        <v>0</v>
      </c>
      <c r="NO167" s="541">
        <v>0</v>
      </c>
      <c r="NP167" s="541">
        <v>0</v>
      </c>
      <c r="NQ167" s="541">
        <v>0</v>
      </c>
      <c r="NR167" s="541">
        <v>0</v>
      </c>
      <c r="NS167" s="541">
        <v>0</v>
      </c>
      <c r="NT167" s="541">
        <v>0</v>
      </c>
      <c r="NU167" s="541">
        <v>0</v>
      </c>
      <c r="NV167" s="541">
        <v>0</v>
      </c>
      <c r="NW167" s="541">
        <v>0</v>
      </c>
      <c r="NX167" s="541">
        <v>0</v>
      </c>
      <c r="NY167" s="541">
        <v>0</v>
      </c>
      <c r="NZ167" s="541">
        <v>0</v>
      </c>
      <c r="OA167" s="541">
        <v>0</v>
      </c>
      <c r="OB167" s="541">
        <v>0</v>
      </c>
      <c r="OC167" s="541">
        <v>0</v>
      </c>
      <c r="OD167" s="541">
        <v>0</v>
      </c>
      <c r="OE167" s="541">
        <v>0</v>
      </c>
      <c r="OF167" s="541">
        <v>0</v>
      </c>
      <c r="OG167" s="541">
        <v>0</v>
      </c>
      <c r="OH167" s="541">
        <v>0</v>
      </c>
      <c r="OI167" s="541">
        <v>0</v>
      </c>
      <c r="OJ167" s="541">
        <v>0</v>
      </c>
      <c r="OK167" s="541">
        <v>0</v>
      </c>
      <c r="OL167" s="541">
        <v>0</v>
      </c>
      <c r="OM167" s="541">
        <v>0</v>
      </c>
      <c r="ON167" s="541">
        <v>0</v>
      </c>
      <c r="OO167" s="541">
        <v>0</v>
      </c>
      <c r="OP167" s="541">
        <v>0</v>
      </c>
      <c r="OQ167" s="541">
        <v>0</v>
      </c>
      <c r="OR167" s="541">
        <v>0</v>
      </c>
      <c r="OS167" s="541">
        <v>0</v>
      </c>
      <c r="OT167" s="541">
        <v>0</v>
      </c>
      <c r="OU167" s="541">
        <v>0</v>
      </c>
      <c r="OV167" s="541">
        <v>0</v>
      </c>
      <c r="OW167" s="541">
        <v>0</v>
      </c>
      <c r="OX167" s="541">
        <v>0</v>
      </c>
      <c r="OY167" s="541">
        <v>0</v>
      </c>
      <c r="OZ167" s="541">
        <v>0</v>
      </c>
      <c r="PA167" s="541">
        <v>0</v>
      </c>
      <c r="PB167" s="541">
        <v>0</v>
      </c>
      <c r="PC167" s="541">
        <v>0</v>
      </c>
      <c r="PD167" s="541">
        <v>0</v>
      </c>
      <c r="PE167" s="541">
        <v>0</v>
      </c>
      <c r="PF167" s="541">
        <v>0</v>
      </c>
      <c r="PG167" s="541">
        <v>0</v>
      </c>
      <c r="PH167" s="541">
        <v>0</v>
      </c>
      <c r="PI167" s="541">
        <v>0</v>
      </c>
      <c r="PJ167" s="541">
        <v>0</v>
      </c>
      <c r="PK167" s="541">
        <v>0</v>
      </c>
      <c r="PL167" s="541">
        <v>0</v>
      </c>
      <c r="PM167" s="541">
        <v>0</v>
      </c>
      <c r="PN167" s="541">
        <v>0</v>
      </c>
      <c r="PO167" s="541">
        <v>0</v>
      </c>
      <c r="PP167" s="541">
        <v>0</v>
      </c>
      <c r="PQ167" s="541">
        <v>0</v>
      </c>
      <c r="PR167" s="541">
        <v>0</v>
      </c>
      <c r="PS167" s="541">
        <v>0</v>
      </c>
      <c r="PT167" s="541">
        <v>0</v>
      </c>
      <c r="PU167" s="541">
        <v>0</v>
      </c>
      <c r="PV167" s="541">
        <v>0</v>
      </c>
      <c r="PW167" s="541">
        <v>0</v>
      </c>
      <c r="PX167" s="541">
        <v>0</v>
      </c>
      <c r="PY167" s="541">
        <v>0</v>
      </c>
      <c r="PZ167" s="541">
        <v>0</v>
      </c>
      <c r="QA167" s="541">
        <v>0</v>
      </c>
      <c r="QB167" s="541">
        <v>0</v>
      </c>
      <c r="QC167" s="541">
        <v>0</v>
      </c>
      <c r="QD167" s="541">
        <v>0</v>
      </c>
      <c r="QE167" s="541">
        <v>0</v>
      </c>
      <c r="QF167" s="541">
        <v>0</v>
      </c>
      <c r="QG167" s="541">
        <v>0</v>
      </c>
      <c r="QH167" s="541">
        <v>0</v>
      </c>
      <c r="QI167" s="541">
        <v>0</v>
      </c>
    </row>
    <row r="168" spans="1:451" x14ac:dyDescent="0.25">
      <c r="A168" s="552">
        <v>29</v>
      </c>
      <c r="B168" s="535" t="s">
        <v>244</v>
      </c>
      <c r="C168" s="536"/>
      <c r="D168" s="536"/>
      <c r="E168" s="537"/>
      <c r="F168" s="540">
        <v>0</v>
      </c>
      <c r="G168" s="541">
        <v>0</v>
      </c>
      <c r="H168" s="541">
        <v>0</v>
      </c>
      <c r="I168" s="541">
        <v>0</v>
      </c>
      <c r="J168" s="541">
        <v>0</v>
      </c>
      <c r="K168" s="541">
        <v>0</v>
      </c>
      <c r="L168" s="541">
        <v>0</v>
      </c>
      <c r="M168" s="541">
        <v>0</v>
      </c>
      <c r="N168" s="541">
        <v>0</v>
      </c>
      <c r="O168" s="541">
        <v>0</v>
      </c>
      <c r="P168" s="541">
        <v>0</v>
      </c>
      <c r="Q168" s="541">
        <v>0</v>
      </c>
      <c r="R168" s="541">
        <v>0</v>
      </c>
      <c r="S168" s="541">
        <v>0</v>
      </c>
      <c r="T168" s="541">
        <v>0</v>
      </c>
      <c r="U168" s="541">
        <v>0</v>
      </c>
      <c r="V168" s="541">
        <v>0</v>
      </c>
      <c r="W168" s="541">
        <v>0</v>
      </c>
      <c r="X168" s="541">
        <v>0</v>
      </c>
      <c r="Y168" s="541">
        <v>0</v>
      </c>
      <c r="Z168" s="541">
        <v>0</v>
      </c>
      <c r="AA168" s="541">
        <v>0</v>
      </c>
      <c r="AB168" s="541">
        <v>1</v>
      </c>
      <c r="AC168" s="541">
        <v>4</v>
      </c>
      <c r="AD168" s="541">
        <v>1</v>
      </c>
      <c r="AE168" s="541">
        <v>1</v>
      </c>
      <c r="AF168" s="541">
        <v>0</v>
      </c>
      <c r="AG168" s="541">
        <v>0</v>
      </c>
      <c r="AH168" s="541">
        <v>0</v>
      </c>
      <c r="AI168" s="541">
        <v>0</v>
      </c>
      <c r="AJ168" s="541">
        <v>0</v>
      </c>
      <c r="AK168" s="541">
        <v>0</v>
      </c>
      <c r="AL168" s="541">
        <v>0</v>
      </c>
      <c r="AM168" s="541">
        <v>0</v>
      </c>
      <c r="AN168" s="541">
        <v>0</v>
      </c>
      <c r="AO168" s="541">
        <v>0</v>
      </c>
      <c r="AP168" s="541">
        <v>0</v>
      </c>
      <c r="AQ168" s="541">
        <v>0</v>
      </c>
      <c r="AR168" s="541">
        <v>0</v>
      </c>
      <c r="AS168" s="541">
        <v>0</v>
      </c>
      <c r="AT168" s="541">
        <v>0</v>
      </c>
      <c r="AU168" s="541">
        <v>0</v>
      </c>
      <c r="AV168" s="541">
        <v>0</v>
      </c>
      <c r="AW168" s="541">
        <v>0</v>
      </c>
      <c r="AX168" s="541">
        <v>0</v>
      </c>
      <c r="AY168" s="541">
        <v>0</v>
      </c>
      <c r="AZ168" s="541">
        <v>0</v>
      </c>
      <c r="BA168" s="541">
        <v>0</v>
      </c>
      <c r="BB168" s="541">
        <v>0</v>
      </c>
      <c r="BC168" s="541">
        <v>0</v>
      </c>
      <c r="BD168" s="541">
        <v>0</v>
      </c>
      <c r="BE168" s="541">
        <v>0</v>
      </c>
      <c r="BF168" s="541">
        <v>0</v>
      </c>
      <c r="BG168" s="541">
        <v>0</v>
      </c>
      <c r="BH168" s="541">
        <v>0</v>
      </c>
      <c r="BI168" s="541">
        <v>0</v>
      </c>
      <c r="BJ168" s="541">
        <v>0</v>
      </c>
      <c r="BK168" s="541">
        <v>0</v>
      </c>
      <c r="BL168" s="541">
        <v>0</v>
      </c>
      <c r="BM168" s="541">
        <v>0</v>
      </c>
      <c r="BN168" s="541">
        <v>0</v>
      </c>
      <c r="BO168" s="541">
        <v>0</v>
      </c>
      <c r="BP168" s="541">
        <v>2</v>
      </c>
      <c r="BQ168" s="541">
        <v>8</v>
      </c>
      <c r="BR168" s="541">
        <v>10</v>
      </c>
      <c r="BS168" s="541">
        <v>10</v>
      </c>
      <c r="BT168" s="541">
        <v>0</v>
      </c>
      <c r="BU168" s="541">
        <v>0</v>
      </c>
      <c r="BV168" s="541">
        <v>0</v>
      </c>
      <c r="BW168" s="541">
        <v>0</v>
      </c>
      <c r="BX168" s="541">
        <v>0</v>
      </c>
      <c r="BY168" s="541">
        <v>0</v>
      </c>
      <c r="BZ168" s="541">
        <v>0</v>
      </c>
      <c r="CA168" s="541">
        <v>0</v>
      </c>
      <c r="CB168" s="541">
        <v>0</v>
      </c>
      <c r="CC168" s="541">
        <v>0</v>
      </c>
      <c r="CD168" s="541">
        <v>0</v>
      </c>
      <c r="CE168" s="541">
        <v>0</v>
      </c>
      <c r="CF168" s="541">
        <v>0</v>
      </c>
      <c r="CG168" s="541">
        <v>0</v>
      </c>
      <c r="CH168" s="541">
        <v>0</v>
      </c>
      <c r="CI168" s="541">
        <v>0</v>
      </c>
      <c r="CJ168" s="541">
        <v>0</v>
      </c>
      <c r="CK168" s="541">
        <v>0</v>
      </c>
      <c r="CL168" s="541">
        <v>0</v>
      </c>
      <c r="CM168" s="541">
        <v>0</v>
      </c>
      <c r="CN168" s="541">
        <v>0</v>
      </c>
      <c r="CO168" s="541">
        <v>0</v>
      </c>
      <c r="CP168" s="541">
        <v>0</v>
      </c>
      <c r="CQ168" s="541">
        <v>0</v>
      </c>
      <c r="CR168" s="541">
        <v>0</v>
      </c>
      <c r="CS168" s="541">
        <v>0</v>
      </c>
      <c r="CT168" s="541">
        <v>0</v>
      </c>
      <c r="CU168" s="541">
        <v>0</v>
      </c>
      <c r="CV168" s="541">
        <v>0</v>
      </c>
      <c r="CW168" s="541">
        <v>0</v>
      </c>
      <c r="CX168" s="541">
        <v>0</v>
      </c>
      <c r="CY168" s="541">
        <v>0</v>
      </c>
      <c r="CZ168" s="541">
        <v>0</v>
      </c>
      <c r="DA168" s="541">
        <v>0</v>
      </c>
      <c r="DB168" s="541">
        <v>0</v>
      </c>
      <c r="DC168" s="541">
        <v>0</v>
      </c>
      <c r="DD168" s="541">
        <v>3</v>
      </c>
      <c r="DE168" s="541">
        <v>12</v>
      </c>
      <c r="DF168" s="541">
        <v>8</v>
      </c>
      <c r="DG168" s="541">
        <v>8</v>
      </c>
      <c r="DH168" s="541">
        <v>0</v>
      </c>
      <c r="DI168" s="541">
        <v>0</v>
      </c>
      <c r="DJ168" s="541">
        <v>0</v>
      </c>
      <c r="DK168" s="541">
        <v>0</v>
      </c>
      <c r="DL168" s="541">
        <v>2</v>
      </c>
      <c r="DM168" s="541">
        <v>60</v>
      </c>
      <c r="DN168" s="541">
        <v>0</v>
      </c>
      <c r="DO168" s="541">
        <v>0</v>
      </c>
      <c r="DP168" s="541">
        <v>0</v>
      </c>
      <c r="DQ168" s="541">
        <v>0</v>
      </c>
      <c r="DR168" s="541">
        <v>0</v>
      </c>
      <c r="DS168" s="541">
        <v>0</v>
      </c>
      <c r="DT168" s="541">
        <v>0</v>
      </c>
      <c r="DU168" s="541">
        <v>0</v>
      </c>
      <c r="DV168" s="541">
        <v>0</v>
      </c>
      <c r="DW168" s="541">
        <v>0</v>
      </c>
      <c r="DX168" s="541">
        <v>0</v>
      </c>
      <c r="DY168" s="541">
        <v>0</v>
      </c>
      <c r="DZ168" s="541">
        <v>0</v>
      </c>
      <c r="EA168" s="541">
        <v>0</v>
      </c>
      <c r="EB168" s="541">
        <v>0</v>
      </c>
      <c r="EC168" s="541">
        <v>0</v>
      </c>
      <c r="ED168" s="541">
        <v>0</v>
      </c>
      <c r="EE168" s="541">
        <v>0</v>
      </c>
      <c r="EF168" s="541">
        <v>0</v>
      </c>
      <c r="EG168" s="541">
        <v>0</v>
      </c>
      <c r="EH168" s="541">
        <v>0</v>
      </c>
      <c r="EI168" s="541">
        <v>0</v>
      </c>
      <c r="EJ168" s="541">
        <v>0</v>
      </c>
      <c r="EK168" s="541">
        <v>0</v>
      </c>
      <c r="EL168" s="541">
        <v>0</v>
      </c>
      <c r="EM168" s="541">
        <v>0</v>
      </c>
      <c r="EN168" s="541">
        <v>0</v>
      </c>
      <c r="EO168" s="541">
        <v>0</v>
      </c>
      <c r="EP168" s="541">
        <v>0</v>
      </c>
      <c r="EQ168" s="541">
        <v>0</v>
      </c>
      <c r="ER168" s="541">
        <v>0</v>
      </c>
      <c r="ES168" s="541">
        <v>0</v>
      </c>
      <c r="ET168" s="541">
        <v>0</v>
      </c>
      <c r="EU168" s="541">
        <v>0</v>
      </c>
      <c r="EV168" s="541">
        <v>0</v>
      </c>
      <c r="EW168" s="541">
        <v>0</v>
      </c>
      <c r="EX168" s="541">
        <v>0</v>
      </c>
      <c r="EY168" s="541">
        <v>0</v>
      </c>
      <c r="EZ168" s="541">
        <v>0</v>
      </c>
      <c r="FA168" s="541">
        <v>0</v>
      </c>
      <c r="FB168" s="541">
        <v>0</v>
      </c>
      <c r="FC168" s="541">
        <v>0</v>
      </c>
      <c r="FD168" s="541">
        <v>0</v>
      </c>
      <c r="FE168" s="541">
        <v>0</v>
      </c>
      <c r="FF168" s="541">
        <v>0</v>
      </c>
      <c r="FG168" s="541">
        <v>0</v>
      </c>
      <c r="FH168" s="541">
        <v>0</v>
      </c>
      <c r="FI168" s="541">
        <v>0</v>
      </c>
      <c r="FJ168" s="541">
        <v>0</v>
      </c>
      <c r="FK168" s="541">
        <v>0</v>
      </c>
      <c r="FL168" s="541">
        <v>0</v>
      </c>
      <c r="FM168" s="541">
        <v>0</v>
      </c>
      <c r="FN168" s="541">
        <v>0</v>
      </c>
      <c r="FO168" s="541">
        <v>0</v>
      </c>
      <c r="FP168" s="541">
        <v>0</v>
      </c>
      <c r="FQ168" s="541">
        <v>0</v>
      </c>
      <c r="FR168" s="541">
        <v>0</v>
      </c>
      <c r="FS168" s="541">
        <v>0</v>
      </c>
      <c r="FT168" s="541">
        <v>0</v>
      </c>
      <c r="FU168" s="541">
        <v>0</v>
      </c>
      <c r="FV168" s="541">
        <v>0</v>
      </c>
      <c r="FW168" s="541">
        <v>0</v>
      </c>
      <c r="FX168" s="541">
        <v>0</v>
      </c>
      <c r="FY168" s="541">
        <v>0</v>
      </c>
      <c r="FZ168" s="541">
        <v>0</v>
      </c>
      <c r="GA168" s="541">
        <v>0</v>
      </c>
      <c r="GB168" s="541">
        <v>0</v>
      </c>
      <c r="GC168" s="541">
        <v>0</v>
      </c>
      <c r="GD168" s="541">
        <v>0</v>
      </c>
      <c r="GE168" s="541">
        <v>0</v>
      </c>
      <c r="GF168" s="541">
        <v>0</v>
      </c>
      <c r="GG168" s="541">
        <v>0</v>
      </c>
      <c r="GH168" s="541">
        <v>0</v>
      </c>
      <c r="GI168" s="541">
        <v>0</v>
      </c>
      <c r="GJ168" s="541">
        <v>0</v>
      </c>
      <c r="GK168" s="541">
        <v>0</v>
      </c>
      <c r="GL168" s="541">
        <v>0</v>
      </c>
      <c r="GM168" s="541">
        <v>0</v>
      </c>
      <c r="GN168" s="541">
        <v>0</v>
      </c>
      <c r="GO168" s="541">
        <v>0</v>
      </c>
      <c r="GP168" s="541">
        <v>0</v>
      </c>
      <c r="GQ168" s="541">
        <v>0</v>
      </c>
      <c r="GR168" s="541">
        <v>0</v>
      </c>
      <c r="GS168" s="541">
        <v>0</v>
      </c>
      <c r="GT168" s="541">
        <v>0</v>
      </c>
      <c r="GU168" s="541">
        <v>0</v>
      </c>
      <c r="GV168" s="541">
        <v>0</v>
      </c>
      <c r="GW168" s="541">
        <v>0</v>
      </c>
      <c r="GX168" s="541">
        <v>0</v>
      </c>
      <c r="GY168" s="541">
        <v>0</v>
      </c>
      <c r="GZ168" s="541">
        <v>0</v>
      </c>
      <c r="HA168" s="541">
        <v>0</v>
      </c>
      <c r="HB168" s="541">
        <v>0</v>
      </c>
      <c r="HC168" s="541">
        <v>0</v>
      </c>
      <c r="HD168" s="541">
        <v>0</v>
      </c>
      <c r="HE168" s="541">
        <v>0</v>
      </c>
      <c r="HF168" s="541">
        <v>0</v>
      </c>
      <c r="HG168" s="541">
        <v>0</v>
      </c>
      <c r="HH168" s="541">
        <v>0</v>
      </c>
      <c r="HI168" s="541">
        <v>0</v>
      </c>
      <c r="HJ168" s="541">
        <v>0</v>
      </c>
      <c r="HK168" s="541">
        <v>0</v>
      </c>
      <c r="HL168" s="541">
        <v>0</v>
      </c>
      <c r="HM168" s="541">
        <v>0</v>
      </c>
      <c r="HN168" s="541">
        <v>0</v>
      </c>
      <c r="HO168" s="541">
        <v>0</v>
      </c>
      <c r="HP168" s="541">
        <v>0</v>
      </c>
      <c r="HQ168" s="541">
        <v>0</v>
      </c>
      <c r="HR168" s="541">
        <v>0</v>
      </c>
      <c r="HS168" s="541">
        <v>0</v>
      </c>
      <c r="HT168" s="541">
        <v>0</v>
      </c>
      <c r="HU168" s="541">
        <v>0</v>
      </c>
      <c r="HV168" s="541">
        <v>0</v>
      </c>
      <c r="HW168" s="541">
        <v>0</v>
      </c>
      <c r="HX168" s="541">
        <v>0</v>
      </c>
      <c r="HY168" s="541">
        <v>0</v>
      </c>
      <c r="HZ168" s="541">
        <v>0</v>
      </c>
      <c r="IA168" s="541">
        <v>0</v>
      </c>
      <c r="IB168" s="541">
        <v>0</v>
      </c>
      <c r="IC168" s="541">
        <v>0</v>
      </c>
      <c r="ID168" s="541">
        <v>0</v>
      </c>
      <c r="IE168" s="541">
        <v>0</v>
      </c>
      <c r="IF168" s="541">
        <v>0</v>
      </c>
      <c r="IG168" s="541">
        <v>0</v>
      </c>
      <c r="IH168" s="541">
        <v>0</v>
      </c>
      <c r="II168" s="541">
        <v>0</v>
      </c>
      <c r="IJ168" s="541">
        <v>0</v>
      </c>
      <c r="IK168" s="541">
        <v>0</v>
      </c>
      <c r="IL168" s="541">
        <v>0</v>
      </c>
      <c r="IM168" s="541">
        <v>0</v>
      </c>
      <c r="IN168" s="541">
        <v>0</v>
      </c>
      <c r="IO168" s="541">
        <v>0</v>
      </c>
      <c r="IP168" s="541">
        <v>0</v>
      </c>
      <c r="IQ168" s="541">
        <v>0</v>
      </c>
      <c r="IR168" s="541">
        <v>0</v>
      </c>
      <c r="IS168" s="541">
        <v>1</v>
      </c>
      <c r="IT168" s="541">
        <v>0</v>
      </c>
      <c r="IU168" s="541">
        <v>0</v>
      </c>
      <c r="IV168" s="541">
        <v>0</v>
      </c>
      <c r="IW168" s="541">
        <v>0</v>
      </c>
      <c r="IX168" s="541">
        <v>0</v>
      </c>
      <c r="IY168" s="541">
        <v>0</v>
      </c>
      <c r="IZ168" s="541">
        <v>0</v>
      </c>
      <c r="JA168" s="541">
        <v>0</v>
      </c>
      <c r="JB168" s="541">
        <v>3</v>
      </c>
      <c r="JC168" s="541">
        <v>0</v>
      </c>
      <c r="JD168" s="541">
        <v>0</v>
      </c>
      <c r="JE168" s="541">
        <v>0</v>
      </c>
      <c r="JF168" s="541">
        <v>0</v>
      </c>
      <c r="JG168" s="541">
        <v>0</v>
      </c>
      <c r="JH168" s="541">
        <v>0</v>
      </c>
      <c r="JI168" s="541">
        <v>0</v>
      </c>
      <c r="JJ168" s="541">
        <v>0</v>
      </c>
      <c r="JK168" s="541">
        <v>0</v>
      </c>
      <c r="JL168" s="541">
        <v>2</v>
      </c>
      <c r="JM168" s="541">
        <v>0</v>
      </c>
      <c r="JN168" s="541">
        <v>0</v>
      </c>
      <c r="JO168" s="541">
        <v>0</v>
      </c>
      <c r="JP168" s="541">
        <v>0</v>
      </c>
      <c r="JQ168" s="541">
        <v>0</v>
      </c>
      <c r="JR168" s="541">
        <v>0</v>
      </c>
      <c r="JS168" s="541">
        <v>0</v>
      </c>
      <c r="JT168" s="541">
        <v>0</v>
      </c>
      <c r="JU168" s="541">
        <v>0</v>
      </c>
      <c r="JV168" s="541">
        <v>0</v>
      </c>
      <c r="JW168" s="541">
        <v>0</v>
      </c>
      <c r="JX168" s="541">
        <v>0</v>
      </c>
      <c r="JY168" s="541">
        <v>0</v>
      </c>
      <c r="JZ168" s="541">
        <v>0</v>
      </c>
      <c r="KA168" s="541">
        <v>0</v>
      </c>
      <c r="KB168" s="541">
        <v>0</v>
      </c>
      <c r="KC168" s="541">
        <v>0</v>
      </c>
      <c r="KD168" s="541">
        <v>0</v>
      </c>
      <c r="KE168" s="541">
        <v>0</v>
      </c>
      <c r="KF168" s="541">
        <v>0</v>
      </c>
      <c r="KG168" s="541">
        <v>0</v>
      </c>
      <c r="KH168" s="541">
        <v>0</v>
      </c>
      <c r="KI168" s="541">
        <v>0</v>
      </c>
      <c r="KJ168" s="541">
        <v>0</v>
      </c>
      <c r="KK168" s="541">
        <v>0</v>
      </c>
      <c r="KL168" s="541">
        <v>0</v>
      </c>
      <c r="KM168" s="541">
        <v>0</v>
      </c>
      <c r="KN168" s="541">
        <v>0</v>
      </c>
      <c r="KO168" s="541">
        <v>0</v>
      </c>
      <c r="KP168" s="541">
        <v>0</v>
      </c>
      <c r="KQ168" s="541">
        <v>0</v>
      </c>
      <c r="KR168" s="541">
        <v>0</v>
      </c>
      <c r="KS168" s="541">
        <v>0</v>
      </c>
      <c r="KT168" s="541">
        <v>0</v>
      </c>
      <c r="KU168" s="541">
        <v>0</v>
      </c>
      <c r="KV168" s="541">
        <v>0</v>
      </c>
      <c r="KW168" s="541">
        <v>0</v>
      </c>
      <c r="KX168" s="541">
        <v>0</v>
      </c>
      <c r="KY168" s="541">
        <v>0</v>
      </c>
      <c r="KZ168" s="541">
        <v>0</v>
      </c>
      <c r="LA168" s="541">
        <v>0</v>
      </c>
      <c r="LB168" s="541">
        <v>0</v>
      </c>
      <c r="LC168" s="541">
        <v>0</v>
      </c>
      <c r="LD168" s="541">
        <v>0</v>
      </c>
      <c r="LE168" s="541">
        <v>0</v>
      </c>
      <c r="LF168" s="541">
        <v>0</v>
      </c>
      <c r="LG168" s="541">
        <v>0</v>
      </c>
      <c r="LH168" s="541">
        <v>0</v>
      </c>
      <c r="LI168" s="541">
        <v>0</v>
      </c>
      <c r="LJ168" s="541">
        <v>0</v>
      </c>
      <c r="LK168" s="541">
        <v>0</v>
      </c>
      <c r="LL168" s="541">
        <v>0</v>
      </c>
      <c r="LM168" s="541">
        <v>0</v>
      </c>
      <c r="LN168" s="541">
        <v>0</v>
      </c>
      <c r="LO168" s="541">
        <v>0</v>
      </c>
      <c r="LP168" s="541">
        <v>0</v>
      </c>
      <c r="LQ168" s="541">
        <v>0</v>
      </c>
      <c r="LR168" s="541">
        <v>0</v>
      </c>
      <c r="LS168" s="541">
        <v>0</v>
      </c>
      <c r="LT168" s="541">
        <v>0</v>
      </c>
      <c r="LU168" s="541">
        <v>0</v>
      </c>
      <c r="LV168" s="541">
        <v>0</v>
      </c>
      <c r="LW168" s="541">
        <v>0</v>
      </c>
      <c r="LX168" s="541">
        <v>0</v>
      </c>
      <c r="LY168" s="541">
        <v>0</v>
      </c>
      <c r="LZ168" s="541">
        <v>0</v>
      </c>
      <c r="MA168" s="541">
        <v>0</v>
      </c>
      <c r="MB168" s="541">
        <v>0</v>
      </c>
      <c r="MC168" s="541">
        <v>0</v>
      </c>
      <c r="MD168" s="541">
        <v>0</v>
      </c>
      <c r="ME168" s="541">
        <v>0</v>
      </c>
      <c r="MF168" s="541">
        <v>0</v>
      </c>
      <c r="MG168" s="541">
        <v>0</v>
      </c>
      <c r="MH168" s="541">
        <v>0</v>
      </c>
      <c r="MI168" s="541">
        <v>0</v>
      </c>
      <c r="MJ168" s="541">
        <v>0</v>
      </c>
      <c r="MK168" s="541">
        <v>0</v>
      </c>
      <c r="ML168" s="541">
        <v>0</v>
      </c>
      <c r="MM168" s="541">
        <v>0</v>
      </c>
      <c r="MN168" s="541">
        <v>0</v>
      </c>
      <c r="MO168" s="541">
        <v>0</v>
      </c>
      <c r="MP168" s="541">
        <v>0</v>
      </c>
      <c r="MQ168" s="541">
        <v>0</v>
      </c>
      <c r="MR168" s="541">
        <v>0</v>
      </c>
      <c r="MS168" s="541">
        <v>0</v>
      </c>
      <c r="MT168" s="541">
        <v>0</v>
      </c>
      <c r="MU168" s="541">
        <v>0</v>
      </c>
      <c r="MV168" s="541">
        <v>0</v>
      </c>
      <c r="MW168" s="541">
        <v>0</v>
      </c>
      <c r="MX168" s="541">
        <v>0</v>
      </c>
      <c r="MY168" s="541">
        <v>0</v>
      </c>
      <c r="MZ168" s="541">
        <v>0</v>
      </c>
      <c r="NA168" s="541">
        <v>0</v>
      </c>
      <c r="NB168" s="541">
        <v>0</v>
      </c>
      <c r="NC168" s="541">
        <v>0</v>
      </c>
      <c r="ND168" s="541">
        <v>0</v>
      </c>
      <c r="NE168" s="541">
        <v>0</v>
      </c>
      <c r="NF168" s="541">
        <v>0</v>
      </c>
      <c r="NG168" s="541">
        <v>0</v>
      </c>
      <c r="NH168" s="541">
        <v>0</v>
      </c>
      <c r="NI168" s="541">
        <v>0</v>
      </c>
      <c r="NJ168" s="541">
        <v>0</v>
      </c>
      <c r="NK168" s="541">
        <v>0</v>
      </c>
      <c r="NL168" s="541">
        <v>0</v>
      </c>
      <c r="NM168" s="541">
        <v>0</v>
      </c>
      <c r="NN168" s="541">
        <v>0</v>
      </c>
      <c r="NO168" s="541">
        <v>0</v>
      </c>
      <c r="NP168" s="541">
        <v>0</v>
      </c>
      <c r="NQ168" s="541">
        <v>0</v>
      </c>
      <c r="NR168" s="541">
        <v>0</v>
      </c>
      <c r="NS168" s="541">
        <v>0</v>
      </c>
      <c r="NT168" s="541">
        <v>0</v>
      </c>
      <c r="NU168" s="541">
        <v>0</v>
      </c>
      <c r="NV168" s="541">
        <v>0</v>
      </c>
      <c r="NW168" s="541">
        <v>0</v>
      </c>
      <c r="NX168" s="541">
        <v>0</v>
      </c>
      <c r="NY168" s="541">
        <v>0</v>
      </c>
      <c r="NZ168" s="541">
        <v>0</v>
      </c>
      <c r="OA168" s="541">
        <v>0</v>
      </c>
      <c r="OB168" s="541">
        <v>0</v>
      </c>
      <c r="OC168" s="541">
        <v>0</v>
      </c>
      <c r="OD168" s="541">
        <v>0</v>
      </c>
      <c r="OE168" s="541">
        <v>0</v>
      </c>
      <c r="OF168" s="541">
        <v>0</v>
      </c>
      <c r="OG168" s="541">
        <v>0</v>
      </c>
      <c r="OH168" s="541">
        <v>0</v>
      </c>
      <c r="OI168" s="541">
        <v>0</v>
      </c>
      <c r="OJ168" s="541">
        <v>0</v>
      </c>
      <c r="OK168" s="541">
        <v>0</v>
      </c>
      <c r="OL168" s="541">
        <v>0</v>
      </c>
      <c r="OM168" s="541">
        <v>0</v>
      </c>
      <c r="ON168" s="541">
        <v>0</v>
      </c>
      <c r="OO168" s="541">
        <v>0</v>
      </c>
      <c r="OP168" s="541">
        <v>0</v>
      </c>
      <c r="OQ168" s="541">
        <v>0</v>
      </c>
      <c r="OR168" s="541">
        <v>0</v>
      </c>
      <c r="OS168" s="541">
        <v>0</v>
      </c>
      <c r="OT168" s="541">
        <v>0</v>
      </c>
      <c r="OU168" s="541">
        <v>0</v>
      </c>
      <c r="OV168" s="541">
        <v>0</v>
      </c>
      <c r="OW168" s="541">
        <v>0</v>
      </c>
      <c r="OX168" s="541">
        <v>0</v>
      </c>
      <c r="OY168" s="541">
        <v>0</v>
      </c>
      <c r="OZ168" s="541">
        <v>0</v>
      </c>
      <c r="PA168" s="541">
        <v>0</v>
      </c>
      <c r="PB168" s="541">
        <v>0</v>
      </c>
      <c r="PC168" s="541">
        <v>0</v>
      </c>
      <c r="PD168" s="541">
        <v>0</v>
      </c>
      <c r="PE168" s="541">
        <v>0</v>
      </c>
      <c r="PF168" s="541">
        <v>0</v>
      </c>
      <c r="PG168" s="541">
        <v>0</v>
      </c>
      <c r="PH168" s="541">
        <v>0</v>
      </c>
      <c r="PI168" s="541">
        <v>0</v>
      </c>
      <c r="PJ168" s="541">
        <v>0</v>
      </c>
      <c r="PK168" s="541">
        <v>0</v>
      </c>
      <c r="PL168" s="541">
        <v>0</v>
      </c>
      <c r="PM168" s="541">
        <v>0</v>
      </c>
      <c r="PN168" s="541">
        <v>0</v>
      </c>
      <c r="PO168" s="541">
        <v>0</v>
      </c>
      <c r="PP168" s="541">
        <v>0</v>
      </c>
      <c r="PQ168" s="541">
        <v>0</v>
      </c>
      <c r="PR168" s="541">
        <v>0</v>
      </c>
      <c r="PS168" s="541">
        <v>0</v>
      </c>
      <c r="PT168" s="541">
        <v>0</v>
      </c>
      <c r="PU168" s="541">
        <v>0</v>
      </c>
      <c r="PV168" s="541">
        <v>0</v>
      </c>
      <c r="PW168" s="541">
        <v>0</v>
      </c>
      <c r="PX168" s="541">
        <v>0</v>
      </c>
      <c r="PY168" s="541">
        <v>0</v>
      </c>
      <c r="PZ168" s="541">
        <v>0</v>
      </c>
      <c r="QA168" s="541">
        <v>0</v>
      </c>
      <c r="QB168" s="541">
        <v>0</v>
      </c>
      <c r="QC168" s="541">
        <v>0</v>
      </c>
      <c r="QD168" s="541">
        <v>0</v>
      </c>
      <c r="QE168" s="541">
        <v>0</v>
      </c>
      <c r="QF168" s="541">
        <v>0</v>
      </c>
      <c r="QG168" s="541">
        <v>0</v>
      </c>
      <c r="QH168" s="541">
        <v>0</v>
      </c>
      <c r="QI168" s="541">
        <v>0</v>
      </c>
    </row>
    <row r="169" spans="1:451" x14ac:dyDescent="0.25">
      <c r="A169" s="552">
        <v>30</v>
      </c>
      <c r="B169" s="535" t="s">
        <v>245</v>
      </c>
      <c r="C169" s="536"/>
      <c r="D169" s="536"/>
      <c r="E169" s="537"/>
      <c r="F169" s="540">
        <v>0</v>
      </c>
      <c r="G169" s="541">
        <v>0</v>
      </c>
      <c r="H169" s="541">
        <v>0</v>
      </c>
      <c r="I169" s="541">
        <v>0</v>
      </c>
      <c r="J169" s="541">
        <v>0</v>
      </c>
      <c r="K169" s="541">
        <v>0</v>
      </c>
      <c r="L169" s="541">
        <v>0</v>
      </c>
      <c r="M169" s="541">
        <v>0</v>
      </c>
      <c r="N169" s="541">
        <v>0</v>
      </c>
      <c r="O169" s="541">
        <v>0</v>
      </c>
      <c r="P169" s="541">
        <v>0</v>
      </c>
      <c r="Q169" s="541">
        <v>0</v>
      </c>
      <c r="R169" s="541">
        <v>0</v>
      </c>
      <c r="S169" s="541">
        <v>0</v>
      </c>
      <c r="T169" s="541">
        <v>0</v>
      </c>
      <c r="U169" s="541">
        <v>0</v>
      </c>
      <c r="V169" s="541">
        <v>1</v>
      </c>
      <c r="W169" s="541">
        <v>0</v>
      </c>
      <c r="X169" s="541">
        <v>0</v>
      </c>
      <c r="Y169" s="541">
        <v>0</v>
      </c>
      <c r="Z169" s="541">
        <v>0</v>
      </c>
      <c r="AA169" s="541">
        <v>0</v>
      </c>
      <c r="AB169" s="541">
        <v>1</v>
      </c>
      <c r="AC169" s="541">
        <v>4</v>
      </c>
      <c r="AD169" s="541">
        <v>2</v>
      </c>
      <c r="AE169" s="541">
        <v>2</v>
      </c>
      <c r="AF169" s="541">
        <v>0</v>
      </c>
      <c r="AG169" s="541">
        <v>0</v>
      </c>
      <c r="AH169" s="541">
        <v>0</v>
      </c>
      <c r="AI169" s="541">
        <v>0</v>
      </c>
      <c r="AJ169" s="541">
        <v>1</v>
      </c>
      <c r="AK169" s="541">
        <v>30</v>
      </c>
      <c r="AL169" s="541">
        <v>0</v>
      </c>
      <c r="AM169" s="541">
        <v>0</v>
      </c>
      <c r="AN169" s="541">
        <v>0</v>
      </c>
      <c r="AO169" s="541">
        <v>0</v>
      </c>
      <c r="AP169" s="541">
        <v>0</v>
      </c>
      <c r="AQ169" s="541">
        <v>0</v>
      </c>
      <c r="AR169" s="541">
        <v>0</v>
      </c>
      <c r="AS169" s="541">
        <v>0</v>
      </c>
      <c r="AT169" s="541">
        <v>0</v>
      </c>
      <c r="AU169" s="541">
        <v>0</v>
      </c>
      <c r="AV169" s="541">
        <v>0</v>
      </c>
      <c r="AW169" s="541">
        <v>0</v>
      </c>
      <c r="AX169" s="541">
        <v>1</v>
      </c>
      <c r="AY169" s="541">
        <v>1</v>
      </c>
      <c r="AZ169" s="541">
        <v>0</v>
      </c>
      <c r="BA169" s="541">
        <v>0</v>
      </c>
      <c r="BB169" s="541">
        <v>1</v>
      </c>
      <c r="BC169" s="541">
        <v>1</v>
      </c>
      <c r="BD169" s="541">
        <v>0</v>
      </c>
      <c r="BE169" s="541">
        <v>0</v>
      </c>
      <c r="BF169" s="541">
        <v>0</v>
      </c>
      <c r="BG169" s="541">
        <v>0</v>
      </c>
      <c r="BH169" s="541">
        <v>0</v>
      </c>
      <c r="BI169" s="541">
        <v>0</v>
      </c>
      <c r="BJ169" s="541">
        <v>2</v>
      </c>
      <c r="BK169" s="541">
        <v>0</v>
      </c>
      <c r="BL169" s="541">
        <v>0</v>
      </c>
      <c r="BM169" s="541">
        <v>0</v>
      </c>
      <c r="BN169" s="541">
        <v>0</v>
      </c>
      <c r="BO169" s="541">
        <v>0</v>
      </c>
      <c r="BP169" s="541">
        <v>11</v>
      </c>
      <c r="BQ169" s="541">
        <v>44</v>
      </c>
      <c r="BR169" s="541">
        <v>11</v>
      </c>
      <c r="BS169" s="541">
        <v>11</v>
      </c>
      <c r="BT169" s="541">
        <v>0</v>
      </c>
      <c r="BU169" s="541">
        <v>0</v>
      </c>
      <c r="BV169" s="541">
        <v>0</v>
      </c>
      <c r="BW169" s="541">
        <v>0</v>
      </c>
      <c r="BX169" s="541">
        <v>0</v>
      </c>
      <c r="BY169" s="541">
        <v>0</v>
      </c>
      <c r="BZ169" s="541">
        <v>0</v>
      </c>
      <c r="CA169" s="541">
        <v>0</v>
      </c>
      <c r="CB169" s="541">
        <v>0</v>
      </c>
      <c r="CC169" s="541">
        <v>0</v>
      </c>
      <c r="CD169" s="541">
        <v>0</v>
      </c>
      <c r="CE169" s="541">
        <v>0</v>
      </c>
      <c r="CF169" s="541">
        <v>0</v>
      </c>
      <c r="CG169" s="541">
        <v>0</v>
      </c>
      <c r="CH169" s="541">
        <v>0</v>
      </c>
      <c r="CI169" s="541">
        <v>0</v>
      </c>
      <c r="CJ169" s="541">
        <v>0</v>
      </c>
      <c r="CK169" s="541">
        <v>0</v>
      </c>
      <c r="CL169" s="541">
        <v>0</v>
      </c>
      <c r="CM169" s="541">
        <v>0</v>
      </c>
      <c r="CN169" s="541">
        <v>0</v>
      </c>
      <c r="CO169" s="541">
        <v>0</v>
      </c>
      <c r="CP169" s="541">
        <v>0</v>
      </c>
      <c r="CQ169" s="541">
        <v>0</v>
      </c>
      <c r="CR169" s="541">
        <v>0</v>
      </c>
      <c r="CS169" s="541">
        <v>0</v>
      </c>
      <c r="CT169" s="541">
        <v>0</v>
      </c>
      <c r="CU169" s="541">
        <v>0</v>
      </c>
      <c r="CV169" s="541">
        <v>0</v>
      </c>
      <c r="CW169" s="541">
        <v>0</v>
      </c>
      <c r="CX169" s="541">
        <v>0</v>
      </c>
      <c r="CY169" s="541">
        <v>0</v>
      </c>
      <c r="CZ169" s="541">
        <v>0</v>
      </c>
      <c r="DA169" s="541">
        <v>0</v>
      </c>
      <c r="DB169" s="541">
        <v>0</v>
      </c>
      <c r="DC169" s="541">
        <v>0</v>
      </c>
      <c r="DD169" s="541">
        <v>11</v>
      </c>
      <c r="DE169" s="541">
        <v>44</v>
      </c>
      <c r="DF169" s="541">
        <v>10</v>
      </c>
      <c r="DG169" s="541">
        <v>10</v>
      </c>
      <c r="DH169" s="541">
        <v>2</v>
      </c>
      <c r="DI169" s="541">
        <v>2</v>
      </c>
      <c r="DJ169" s="541">
        <v>0</v>
      </c>
      <c r="DK169" s="541">
        <v>0</v>
      </c>
      <c r="DL169" s="541">
        <v>2</v>
      </c>
      <c r="DM169" s="541">
        <v>60</v>
      </c>
      <c r="DN169" s="541">
        <v>0</v>
      </c>
      <c r="DO169" s="541">
        <v>0</v>
      </c>
      <c r="DP169" s="541">
        <v>0</v>
      </c>
      <c r="DQ169" s="541">
        <v>0</v>
      </c>
      <c r="DR169" s="541">
        <v>0</v>
      </c>
      <c r="DS169" s="541">
        <v>0</v>
      </c>
      <c r="DT169" s="541">
        <v>0</v>
      </c>
      <c r="DU169" s="541">
        <v>0</v>
      </c>
      <c r="DV169" s="541">
        <v>0</v>
      </c>
      <c r="DW169" s="541">
        <v>0</v>
      </c>
      <c r="DX169" s="541">
        <v>0</v>
      </c>
      <c r="DY169" s="541">
        <v>0</v>
      </c>
      <c r="DZ169" s="541">
        <v>0</v>
      </c>
      <c r="EA169" s="541">
        <v>0</v>
      </c>
      <c r="EB169" s="541">
        <v>0</v>
      </c>
      <c r="EC169" s="541">
        <v>0</v>
      </c>
      <c r="ED169" s="541">
        <v>0</v>
      </c>
      <c r="EE169" s="541">
        <v>0</v>
      </c>
      <c r="EF169" s="541">
        <v>0</v>
      </c>
      <c r="EG169" s="541">
        <v>0</v>
      </c>
      <c r="EH169" s="541">
        <v>0</v>
      </c>
      <c r="EI169" s="541">
        <v>0</v>
      </c>
      <c r="EJ169" s="541">
        <v>0</v>
      </c>
      <c r="EK169" s="541">
        <v>0</v>
      </c>
      <c r="EL169" s="541">
        <v>0</v>
      </c>
      <c r="EM169" s="541">
        <v>0</v>
      </c>
      <c r="EN169" s="541">
        <v>0</v>
      </c>
      <c r="EO169" s="541">
        <v>0</v>
      </c>
      <c r="EP169" s="541">
        <v>0</v>
      </c>
      <c r="EQ169" s="541">
        <v>0</v>
      </c>
      <c r="ER169" s="541">
        <v>0</v>
      </c>
      <c r="ES169" s="541">
        <v>0</v>
      </c>
      <c r="ET169" s="541">
        <v>0</v>
      </c>
      <c r="EU169" s="541">
        <v>0</v>
      </c>
      <c r="EV169" s="541">
        <v>0</v>
      </c>
      <c r="EW169" s="541">
        <v>0</v>
      </c>
      <c r="EX169" s="541">
        <v>0</v>
      </c>
      <c r="EY169" s="541">
        <v>0</v>
      </c>
      <c r="EZ169" s="541">
        <v>0</v>
      </c>
      <c r="FA169" s="541">
        <v>0</v>
      </c>
      <c r="FB169" s="541">
        <v>0</v>
      </c>
      <c r="FC169" s="541">
        <v>0</v>
      </c>
      <c r="FD169" s="541">
        <v>0</v>
      </c>
      <c r="FE169" s="541">
        <v>0</v>
      </c>
      <c r="FF169" s="541">
        <v>0</v>
      </c>
      <c r="FG169" s="541">
        <v>0</v>
      </c>
      <c r="FH169" s="541">
        <v>0</v>
      </c>
      <c r="FI169" s="541">
        <v>0</v>
      </c>
      <c r="FJ169" s="541">
        <v>0</v>
      </c>
      <c r="FK169" s="541">
        <v>0</v>
      </c>
      <c r="FL169" s="541">
        <v>0</v>
      </c>
      <c r="FM169" s="541">
        <v>0</v>
      </c>
      <c r="FN169" s="541">
        <v>0</v>
      </c>
      <c r="FO169" s="541">
        <v>0</v>
      </c>
      <c r="FP169" s="541">
        <v>0</v>
      </c>
      <c r="FQ169" s="541">
        <v>0</v>
      </c>
      <c r="FR169" s="541">
        <v>0</v>
      </c>
      <c r="FS169" s="541">
        <v>0</v>
      </c>
      <c r="FT169" s="541">
        <v>0</v>
      </c>
      <c r="FU169" s="541">
        <v>0</v>
      </c>
      <c r="FV169" s="541">
        <v>0</v>
      </c>
      <c r="FW169" s="541">
        <v>0</v>
      </c>
      <c r="FX169" s="541">
        <v>0</v>
      </c>
      <c r="FY169" s="541">
        <v>0</v>
      </c>
      <c r="FZ169" s="541">
        <v>0</v>
      </c>
      <c r="GA169" s="541">
        <v>0</v>
      </c>
      <c r="GB169" s="541">
        <v>0</v>
      </c>
      <c r="GC169" s="541">
        <v>0</v>
      </c>
      <c r="GD169" s="541">
        <v>0</v>
      </c>
      <c r="GE169" s="541">
        <v>0</v>
      </c>
      <c r="GF169" s="541">
        <v>0</v>
      </c>
      <c r="GG169" s="541">
        <v>0</v>
      </c>
      <c r="GH169" s="541">
        <v>0</v>
      </c>
      <c r="GI169" s="541">
        <v>0</v>
      </c>
      <c r="GJ169" s="541">
        <v>0</v>
      </c>
      <c r="GK169" s="541">
        <v>0</v>
      </c>
      <c r="GL169" s="541">
        <v>0</v>
      </c>
      <c r="GM169" s="541">
        <v>0</v>
      </c>
      <c r="GN169" s="541">
        <v>0</v>
      </c>
      <c r="GO169" s="541">
        <v>0</v>
      </c>
      <c r="GP169" s="541">
        <v>0</v>
      </c>
      <c r="GQ169" s="541">
        <v>0</v>
      </c>
      <c r="GR169" s="541">
        <v>0</v>
      </c>
      <c r="GS169" s="541">
        <v>0</v>
      </c>
      <c r="GT169" s="541">
        <v>0</v>
      </c>
      <c r="GU169" s="541">
        <v>0</v>
      </c>
      <c r="GV169" s="541">
        <v>0</v>
      </c>
      <c r="GW169" s="541">
        <v>0</v>
      </c>
      <c r="GX169" s="541">
        <v>0</v>
      </c>
      <c r="GY169" s="541">
        <v>0</v>
      </c>
      <c r="GZ169" s="541">
        <v>0</v>
      </c>
      <c r="HA169" s="541">
        <v>0</v>
      </c>
      <c r="HB169" s="541">
        <v>0</v>
      </c>
      <c r="HC169" s="541">
        <v>0</v>
      </c>
      <c r="HD169" s="541">
        <v>0</v>
      </c>
      <c r="HE169" s="541">
        <v>0</v>
      </c>
      <c r="HF169" s="541">
        <v>0</v>
      </c>
      <c r="HG169" s="541">
        <v>0</v>
      </c>
      <c r="HH169" s="541">
        <v>0</v>
      </c>
      <c r="HI169" s="541">
        <v>0</v>
      </c>
      <c r="HJ169" s="541">
        <v>0</v>
      </c>
      <c r="HK169" s="541">
        <v>0</v>
      </c>
      <c r="HL169" s="541">
        <v>0</v>
      </c>
      <c r="HM169" s="541">
        <v>0</v>
      </c>
      <c r="HN169" s="541">
        <v>0</v>
      </c>
      <c r="HO169" s="541">
        <v>0</v>
      </c>
      <c r="HP169" s="541">
        <v>0</v>
      </c>
      <c r="HQ169" s="541">
        <v>0</v>
      </c>
      <c r="HR169" s="541">
        <v>0</v>
      </c>
      <c r="HS169" s="541">
        <v>0</v>
      </c>
      <c r="HT169" s="541">
        <v>0</v>
      </c>
      <c r="HU169" s="541">
        <v>0</v>
      </c>
      <c r="HV169" s="541">
        <v>0</v>
      </c>
      <c r="HW169" s="541">
        <v>0</v>
      </c>
      <c r="HX169" s="541">
        <v>0</v>
      </c>
      <c r="HY169" s="541">
        <v>0</v>
      </c>
      <c r="HZ169" s="541">
        <v>0</v>
      </c>
      <c r="IA169" s="541">
        <v>0</v>
      </c>
      <c r="IB169" s="541">
        <v>0</v>
      </c>
      <c r="IC169" s="541">
        <v>0</v>
      </c>
      <c r="ID169" s="541">
        <v>0</v>
      </c>
      <c r="IE169" s="541">
        <v>0</v>
      </c>
      <c r="IF169" s="541">
        <v>0</v>
      </c>
      <c r="IG169" s="541">
        <v>0</v>
      </c>
      <c r="IH169" s="541">
        <v>0</v>
      </c>
      <c r="II169" s="541">
        <v>0</v>
      </c>
      <c r="IJ169" s="541">
        <v>0</v>
      </c>
      <c r="IK169" s="541">
        <v>0</v>
      </c>
      <c r="IL169" s="541">
        <v>0</v>
      </c>
      <c r="IM169" s="541">
        <v>0</v>
      </c>
      <c r="IN169" s="541">
        <v>0</v>
      </c>
      <c r="IO169" s="541">
        <v>0</v>
      </c>
      <c r="IP169" s="541">
        <v>3</v>
      </c>
      <c r="IQ169" s="541">
        <v>0</v>
      </c>
      <c r="IR169" s="541">
        <v>0</v>
      </c>
      <c r="IS169" s="541">
        <v>2</v>
      </c>
      <c r="IT169" s="541">
        <v>1</v>
      </c>
      <c r="IU169" s="541">
        <v>0</v>
      </c>
      <c r="IV169" s="541">
        <v>0</v>
      </c>
      <c r="IW169" s="541">
        <v>2</v>
      </c>
      <c r="IX169" s="541">
        <v>5</v>
      </c>
      <c r="IY169" s="541">
        <v>0</v>
      </c>
      <c r="IZ169" s="541">
        <v>0</v>
      </c>
      <c r="JA169" s="541">
        <v>0</v>
      </c>
      <c r="JB169" s="541">
        <v>5</v>
      </c>
      <c r="JC169" s="541">
        <v>1</v>
      </c>
      <c r="JD169" s="541">
        <v>0</v>
      </c>
      <c r="JE169" s="541">
        <v>0</v>
      </c>
      <c r="JF169" s="541">
        <v>0</v>
      </c>
      <c r="JG169" s="541">
        <v>1</v>
      </c>
      <c r="JH169" s="541">
        <v>3</v>
      </c>
      <c r="JI169" s="541">
        <v>0</v>
      </c>
      <c r="JJ169" s="541">
        <v>0</v>
      </c>
      <c r="JK169" s="541">
        <v>0</v>
      </c>
      <c r="JL169" s="541">
        <v>9</v>
      </c>
      <c r="JM169" s="541">
        <v>0</v>
      </c>
      <c r="JN169" s="541">
        <v>0</v>
      </c>
      <c r="JO169" s="541">
        <v>0</v>
      </c>
      <c r="JP169" s="541">
        <v>0</v>
      </c>
      <c r="JQ169" s="541">
        <v>2</v>
      </c>
      <c r="JR169" s="541">
        <v>0</v>
      </c>
      <c r="JS169" s="541">
        <v>0</v>
      </c>
      <c r="JT169" s="541">
        <v>0</v>
      </c>
      <c r="JU169" s="541">
        <v>0</v>
      </c>
      <c r="JV169" s="541">
        <v>0</v>
      </c>
      <c r="JW169" s="541">
        <v>0</v>
      </c>
      <c r="JX169" s="541">
        <v>0</v>
      </c>
      <c r="JY169" s="541">
        <v>0</v>
      </c>
      <c r="JZ169" s="541">
        <v>0</v>
      </c>
      <c r="KA169" s="541">
        <v>0</v>
      </c>
      <c r="KB169" s="541">
        <v>0</v>
      </c>
      <c r="KC169" s="541">
        <v>0</v>
      </c>
      <c r="KD169" s="541">
        <v>0</v>
      </c>
      <c r="KE169" s="541">
        <v>0</v>
      </c>
      <c r="KF169" s="541">
        <v>0</v>
      </c>
      <c r="KG169" s="541">
        <v>0</v>
      </c>
      <c r="KH169" s="541">
        <v>0</v>
      </c>
      <c r="KI169" s="541">
        <v>0</v>
      </c>
      <c r="KJ169" s="541">
        <v>0</v>
      </c>
      <c r="KK169" s="541">
        <v>0</v>
      </c>
      <c r="KL169" s="541">
        <v>0</v>
      </c>
      <c r="KM169" s="541">
        <v>0</v>
      </c>
      <c r="KN169" s="541">
        <v>0</v>
      </c>
      <c r="KO169" s="541">
        <v>0</v>
      </c>
      <c r="KP169" s="541">
        <v>0</v>
      </c>
      <c r="KQ169" s="541">
        <v>0</v>
      </c>
      <c r="KR169" s="541">
        <v>0</v>
      </c>
      <c r="KS169" s="541">
        <v>0</v>
      </c>
      <c r="KT169" s="541">
        <v>0</v>
      </c>
      <c r="KU169" s="541">
        <v>0</v>
      </c>
      <c r="KV169" s="541">
        <v>0</v>
      </c>
      <c r="KW169" s="541">
        <v>0</v>
      </c>
      <c r="KX169" s="541">
        <v>0</v>
      </c>
      <c r="KY169" s="541">
        <v>0</v>
      </c>
      <c r="KZ169" s="541">
        <v>0</v>
      </c>
      <c r="LA169" s="541">
        <v>0</v>
      </c>
      <c r="LB169" s="541">
        <v>0</v>
      </c>
      <c r="LC169" s="541">
        <v>0</v>
      </c>
      <c r="LD169" s="541">
        <v>0</v>
      </c>
      <c r="LE169" s="541">
        <v>0</v>
      </c>
      <c r="LF169" s="541">
        <v>0</v>
      </c>
      <c r="LG169" s="541">
        <v>0</v>
      </c>
      <c r="LH169" s="541">
        <v>0</v>
      </c>
      <c r="LI169" s="541">
        <v>0</v>
      </c>
      <c r="LJ169" s="541">
        <v>0</v>
      </c>
      <c r="LK169" s="541">
        <v>0</v>
      </c>
      <c r="LL169" s="541">
        <v>0</v>
      </c>
      <c r="LM169" s="541">
        <v>0</v>
      </c>
      <c r="LN169" s="541">
        <v>0</v>
      </c>
      <c r="LO169" s="541">
        <v>0</v>
      </c>
      <c r="LP169" s="541">
        <v>0</v>
      </c>
      <c r="LQ169" s="541">
        <v>0</v>
      </c>
      <c r="LR169" s="541">
        <v>0</v>
      </c>
      <c r="LS169" s="541">
        <v>0</v>
      </c>
      <c r="LT169" s="541">
        <v>0</v>
      </c>
      <c r="LU169" s="541">
        <v>0</v>
      </c>
      <c r="LV169" s="541">
        <v>0</v>
      </c>
      <c r="LW169" s="541">
        <v>0</v>
      </c>
      <c r="LX169" s="541">
        <v>0</v>
      </c>
      <c r="LY169" s="541">
        <v>0</v>
      </c>
      <c r="LZ169" s="541">
        <v>0</v>
      </c>
      <c r="MA169" s="541">
        <v>0</v>
      </c>
      <c r="MB169" s="541">
        <v>0</v>
      </c>
      <c r="MC169" s="541">
        <v>0</v>
      </c>
      <c r="MD169" s="541">
        <v>0</v>
      </c>
      <c r="ME169" s="541">
        <v>0</v>
      </c>
      <c r="MF169" s="541">
        <v>0</v>
      </c>
      <c r="MG169" s="541">
        <v>0</v>
      </c>
      <c r="MH169" s="541">
        <v>0</v>
      </c>
      <c r="MI169" s="541">
        <v>0</v>
      </c>
      <c r="MJ169" s="541">
        <v>0</v>
      </c>
      <c r="MK169" s="541">
        <v>0</v>
      </c>
      <c r="ML169" s="541">
        <v>0</v>
      </c>
      <c r="MM169" s="541">
        <v>0</v>
      </c>
      <c r="MN169" s="541">
        <v>0</v>
      </c>
      <c r="MO169" s="541">
        <v>0</v>
      </c>
      <c r="MP169" s="541">
        <v>0</v>
      </c>
      <c r="MQ169" s="541">
        <v>0</v>
      </c>
      <c r="MR169" s="541">
        <v>0</v>
      </c>
      <c r="MS169" s="541">
        <v>0</v>
      </c>
      <c r="MT169" s="541">
        <v>0</v>
      </c>
      <c r="MU169" s="541">
        <v>0</v>
      </c>
      <c r="MV169" s="541">
        <v>0</v>
      </c>
      <c r="MW169" s="541">
        <v>0</v>
      </c>
      <c r="MX169" s="541">
        <v>0</v>
      </c>
      <c r="MY169" s="541">
        <v>0</v>
      </c>
      <c r="MZ169" s="541">
        <v>0</v>
      </c>
      <c r="NA169" s="541">
        <v>0</v>
      </c>
      <c r="NB169" s="541">
        <v>0</v>
      </c>
      <c r="NC169" s="541">
        <v>0</v>
      </c>
      <c r="ND169" s="541">
        <v>0</v>
      </c>
      <c r="NE169" s="541">
        <v>0</v>
      </c>
      <c r="NF169" s="541">
        <v>0</v>
      </c>
      <c r="NG169" s="541">
        <v>0</v>
      </c>
      <c r="NH169" s="541">
        <v>0</v>
      </c>
      <c r="NI169" s="541">
        <v>0</v>
      </c>
      <c r="NJ169" s="541">
        <v>0</v>
      </c>
      <c r="NK169" s="541">
        <v>0</v>
      </c>
      <c r="NL169" s="541">
        <v>0</v>
      </c>
      <c r="NM169" s="541">
        <v>0</v>
      </c>
      <c r="NN169" s="541">
        <v>0</v>
      </c>
      <c r="NO169" s="541">
        <v>0</v>
      </c>
      <c r="NP169" s="541">
        <v>0</v>
      </c>
      <c r="NQ169" s="541">
        <v>0</v>
      </c>
      <c r="NR169" s="541">
        <v>0</v>
      </c>
      <c r="NS169" s="541">
        <v>0</v>
      </c>
      <c r="NT169" s="541">
        <v>0</v>
      </c>
      <c r="NU169" s="541">
        <v>0</v>
      </c>
      <c r="NV169" s="541">
        <v>0</v>
      </c>
      <c r="NW169" s="541">
        <v>0</v>
      </c>
      <c r="NX169" s="541">
        <v>0</v>
      </c>
      <c r="NY169" s="541">
        <v>0</v>
      </c>
      <c r="NZ169" s="541">
        <v>0</v>
      </c>
      <c r="OA169" s="541">
        <v>0</v>
      </c>
      <c r="OB169" s="541">
        <v>0</v>
      </c>
      <c r="OC169" s="541">
        <v>0</v>
      </c>
      <c r="OD169" s="541">
        <v>0</v>
      </c>
      <c r="OE169" s="541">
        <v>0</v>
      </c>
      <c r="OF169" s="541">
        <v>0</v>
      </c>
      <c r="OG169" s="541">
        <v>0</v>
      </c>
      <c r="OH169" s="541">
        <v>0</v>
      </c>
      <c r="OI169" s="541">
        <v>0</v>
      </c>
      <c r="OJ169" s="541">
        <v>0</v>
      </c>
      <c r="OK169" s="541">
        <v>0</v>
      </c>
      <c r="OL169" s="541">
        <v>0</v>
      </c>
      <c r="OM169" s="541">
        <v>0</v>
      </c>
      <c r="ON169" s="541">
        <v>0</v>
      </c>
      <c r="OO169" s="541">
        <v>0</v>
      </c>
      <c r="OP169" s="541">
        <v>0</v>
      </c>
      <c r="OQ169" s="541">
        <v>0</v>
      </c>
      <c r="OR169" s="541">
        <v>0</v>
      </c>
      <c r="OS169" s="541">
        <v>0</v>
      </c>
      <c r="OT169" s="541">
        <v>0</v>
      </c>
      <c r="OU169" s="541">
        <v>0</v>
      </c>
      <c r="OV169" s="541">
        <v>0</v>
      </c>
      <c r="OW169" s="541">
        <v>0</v>
      </c>
      <c r="OX169" s="541">
        <v>0</v>
      </c>
      <c r="OY169" s="541">
        <v>0</v>
      </c>
      <c r="OZ169" s="541">
        <v>0</v>
      </c>
      <c r="PA169" s="541">
        <v>0</v>
      </c>
      <c r="PB169" s="541">
        <v>0</v>
      </c>
      <c r="PC169" s="541">
        <v>0</v>
      </c>
      <c r="PD169" s="541">
        <v>0</v>
      </c>
      <c r="PE169" s="541">
        <v>0</v>
      </c>
      <c r="PF169" s="541">
        <v>0</v>
      </c>
      <c r="PG169" s="541">
        <v>0</v>
      </c>
      <c r="PH169" s="541">
        <v>0</v>
      </c>
      <c r="PI169" s="541">
        <v>0</v>
      </c>
      <c r="PJ169" s="541">
        <v>0</v>
      </c>
      <c r="PK169" s="541">
        <v>0</v>
      </c>
      <c r="PL169" s="541">
        <v>0</v>
      </c>
      <c r="PM169" s="541">
        <v>0</v>
      </c>
      <c r="PN169" s="541">
        <v>0</v>
      </c>
      <c r="PO169" s="541">
        <v>0</v>
      </c>
      <c r="PP169" s="541">
        <v>0</v>
      </c>
      <c r="PQ169" s="541">
        <v>0</v>
      </c>
      <c r="PR169" s="541">
        <v>0</v>
      </c>
      <c r="PS169" s="541">
        <v>0</v>
      </c>
      <c r="PT169" s="541">
        <v>0</v>
      </c>
      <c r="PU169" s="541">
        <v>0</v>
      </c>
      <c r="PV169" s="541">
        <v>0</v>
      </c>
      <c r="PW169" s="541">
        <v>0</v>
      </c>
      <c r="PX169" s="541">
        <v>0</v>
      </c>
      <c r="PY169" s="541">
        <v>0</v>
      </c>
      <c r="PZ169" s="541">
        <v>0</v>
      </c>
      <c r="QA169" s="541">
        <v>0</v>
      </c>
      <c r="QB169" s="541">
        <v>0</v>
      </c>
      <c r="QC169" s="541">
        <v>0</v>
      </c>
      <c r="QD169" s="541">
        <v>0</v>
      </c>
      <c r="QE169" s="541">
        <v>0</v>
      </c>
      <c r="QF169" s="541">
        <v>0</v>
      </c>
      <c r="QG169" s="541">
        <v>0</v>
      </c>
      <c r="QH169" s="541">
        <v>0</v>
      </c>
      <c r="QI169" s="541">
        <v>0</v>
      </c>
    </row>
    <row r="170" spans="1:451" x14ac:dyDescent="0.25">
      <c r="A170" s="551">
        <v>31</v>
      </c>
      <c r="B170" s="535" t="s">
        <v>246</v>
      </c>
      <c r="C170" s="536"/>
      <c r="D170" s="536"/>
      <c r="E170" s="537"/>
      <c r="F170" s="540">
        <v>0</v>
      </c>
      <c r="G170" s="541">
        <v>0</v>
      </c>
      <c r="H170" s="541">
        <v>0</v>
      </c>
      <c r="I170" s="541">
        <v>0</v>
      </c>
      <c r="J170" s="541">
        <v>0</v>
      </c>
      <c r="K170" s="541">
        <v>0</v>
      </c>
      <c r="L170" s="541">
        <v>0</v>
      </c>
      <c r="M170" s="541">
        <v>0</v>
      </c>
      <c r="N170" s="541">
        <v>0</v>
      </c>
      <c r="O170" s="541">
        <v>0</v>
      </c>
      <c r="P170" s="541">
        <v>0</v>
      </c>
      <c r="Q170" s="541">
        <v>0</v>
      </c>
      <c r="R170" s="541">
        <v>0</v>
      </c>
      <c r="S170" s="541">
        <v>0</v>
      </c>
      <c r="T170" s="541">
        <v>0</v>
      </c>
      <c r="U170" s="541">
        <v>0</v>
      </c>
      <c r="V170" s="541">
        <v>0</v>
      </c>
      <c r="W170" s="541">
        <v>0</v>
      </c>
      <c r="X170" s="541">
        <v>0</v>
      </c>
      <c r="Y170" s="541">
        <v>0</v>
      </c>
      <c r="Z170" s="541">
        <v>0</v>
      </c>
      <c r="AA170" s="541">
        <v>0</v>
      </c>
      <c r="AB170" s="541">
        <v>0</v>
      </c>
      <c r="AC170" s="541">
        <v>0</v>
      </c>
      <c r="AD170" s="541">
        <v>0</v>
      </c>
      <c r="AE170" s="541">
        <v>0</v>
      </c>
      <c r="AF170" s="541">
        <v>3</v>
      </c>
      <c r="AG170" s="541">
        <v>3</v>
      </c>
      <c r="AH170" s="541">
        <v>0</v>
      </c>
      <c r="AI170" s="541">
        <v>0</v>
      </c>
      <c r="AJ170" s="541">
        <v>0</v>
      </c>
      <c r="AK170" s="541">
        <v>0</v>
      </c>
      <c r="AL170" s="541">
        <v>0</v>
      </c>
      <c r="AM170" s="541">
        <v>0</v>
      </c>
      <c r="AN170" s="541">
        <v>0</v>
      </c>
      <c r="AO170" s="541">
        <v>0</v>
      </c>
      <c r="AP170" s="541">
        <v>0</v>
      </c>
      <c r="AQ170" s="541">
        <v>0</v>
      </c>
      <c r="AR170" s="541">
        <v>0</v>
      </c>
      <c r="AS170" s="541">
        <v>0</v>
      </c>
      <c r="AT170" s="541">
        <v>0</v>
      </c>
      <c r="AU170" s="541">
        <v>0</v>
      </c>
      <c r="AV170" s="541">
        <v>1</v>
      </c>
      <c r="AW170" s="541">
        <v>1</v>
      </c>
      <c r="AX170" s="541">
        <v>0</v>
      </c>
      <c r="AY170" s="541">
        <v>0</v>
      </c>
      <c r="AZ170" s="541">
        <v>0</v>
      </c>
      <c r="BA170" s="541">
        <v>0</v>
      </c>
      <c r="BB170" s="541">
        <v>2</v>
      </c>
      <c r="BC170" s="541">
        <v>2</v>
      </c>
      <c r="BD170" s="541">
        <v>0</v>
      </c>
      <c r="BE170" s="541">
        <v>0</v>
      </c>
      <c r="BF170" s="541">
        <v>0</v>
      </c>
      <c r="BG170" s="541">
        <v>0</v>
      </c>
      <c r="BH170" s="541">
        <v>0</v>
      </c>
      <c r="BI170" s="541">
        <v>0</v>
      </c>
      <c r="BJ170" s="541">
        <v>0</v>
      </c>
      <c r="BK170" s="541">
        <v>0</v>
      </c>
      <c r="BL170" s="541">
        <v>0</v>
      </c>
      <c r="BM170" s="541">
        <v>0</v>
      </c>
      <c r="BN170" s="541">
        <v>0</v>
      </c>
      <c r="BO170" s="541">
        <v>0</v>
      </c>
      <c r="BP170" s="541">
        <v>2</v>
      </c>
      <c r="BQ170" s="541">
        <v>8</v>
      </c>
      <c r="BR170" s="541">
        <v>4</v>
      </c>
      <c r="BS170" s="541">
        <v>4</v>
      </c>
      <c r="BT170" s="541">
        <v>9</v>
      </c>
      <c r="BU170" s="541">
        <v>9</v>
      </c>
      <c r="BV170" s="541">
        <v>0</v>
      </c>
      <c r="BW170" s="541">
        <v>0</v>
      </c>
      <c r="BX170" s="541">
        <v>0</v>
      </c>
      <c r="BY170" s="541">
        <v>0</v>
      </c>
      <c r="BZ170" s="541">
        <v>0</v>
      </c>
      <c r="CA170" s="541">
        <v>0</v>
      </c>
      <c r="CB170" s="541">
        <v>0</v>
      </c>
      <c r="CC170" s="541">
        <v>0</v>
      </c>
      <c r="CD170" s="541">
        <v>0</v>
      </c>
      <c r="CE170" s="541">
        <v>0</v>
      </c>
      <c r="CF170" s="541">
        <v>0</v>
      </c>
      <c r="CG170" s="541">
        <v>0</v>
      </c>
      <c r="CH170" s="541">
        <v>0</v>
      </c>
      <c r="CI170" s="541">
        <v>0</v>
      </c>
      <c r="CJ170" s="541">
        <v>0</v>
      </c>
      <c r="CK170" s="541">
        <v>0</v>
      </c>
      <c r="CL170" s="541">
        <v>1</v>
      </c>
      <c r="CM170" s="541">
        <v>1</v>
      </c>
      <c r="CN170" s="541">
        <v>1</v>
      </c>
      <c r="CO170" s="541">
        <v>1</v>
      </c>
      <c r="CP170" s="541">
        <v>2</v>
      </c>
      <c r="CQ170" s="541">
        <v>2</v>
      </c>
      <c r="CR170" s="541">
        <v>0</v>
      </c>
      <c r="CS170" s="541">
        <v>0</v>
      </c>
      <c r="CT170" s="541">
        <v>0</v>
      </c>
      <c r="CU170" s="541">
        <v>0</v>
      </c>
      <c r="CV170" s="541">
        <v>0</v>
      </c>
      <c r="CW170" s="541">
        <v>0</v>
      </c>
      <c r="CX170" s="541">
        <v>0</v>
      </c>
      <c r="CY170" s="541">
        <v>0</v>
      </c>
      <c r="CZ170" s="541">
        <v>0</v>
      </c>
      <c r="DA170" s="541">
        <v>0</v>
      </c>
      <c r="DB170" s="541">
        <v>0</v>
      </c>
      <c r="DC170" s="541">
        <v>0</v>
      </c>
      <c r="DD170" s="541">
        <v>2</v>
      </c>
      <c r="DE170" s="541">
        <v>8</v>
      </c>
      <c r="DF170" s="541">
        <v>3</v>
      </c>
      <c r="DG170" s="541">
        <v>3</v>
      </c>
      <c r="DH170" s="541">
        <v>3</v>
      </c>
      <c r="DI170" s="541">
        <v>3</v>
      </c>
      <c r="DJ170" s="541">
        <v>0</v>
      </c>
      <c r="DK170" s="541">
        <v>0</v>
      </c>
      <c r="DL170" s="541">
        <v>1</v>
      </c>
      <c r="DM170" s="541">
        <v>30</v>
      </c>
      <c r="DN170" s="541">
        <v>0</v>
      </c>
      <c r="DO170" s="541">
        <v>0</v>
      </c>
      <c r="DP170" s="541">
        <v>0</v>
      </c>
      <c r="DQ170" s="541">
        <v>0</v>
      </c>
      <c r="DR170" s="541">
        <v>0</v>
      </c>
      <c r="DS170" s="541">
        <v>0</v>
      </c>
      <c r="DT170" s="541">
        <v>0</v>
      </c>
      <c r="DU170" s="541">
        <v>0</v>
      </c>
      <c r="DV170" s="541">
        <v>0</v>
      </c>
      <c r="DW170" s="541">
        <v>0</v>
      </c>
      <c r="DX170" s="541">
        <v>0</v>
      </c>
      <c r="DY170" s="541">
        <v>0</v>
      </c>
      <c r="DZ170" s="541">
        <v>0</v>
      </c>
      <c r="EA170" s="541">
        <v>0</v>
      </c>
      <c r="EB170" s="541">
        <v>0</v>
      </c>
      <c r="EC170" s="541">
        <v>0</v>
      </c>
      <c r="ED170" s="541">
        <v>0</v>
      </c>
      <c r="EE170" s="541">
        <v>0</v>
      </c>
      <c r="EF170" s="541">
        <v>0</v>
      </c>
      <c r="EG170" s="541">
        <v>0</v>
      </c>
      <c r="EH170" s="541">
        <v>0</v>
      </c>
      <c r="EI170" s="541">
        <v>0</v>
      </c>
      <c r="EJ170" s="541">
        <v>0</v>
      </c>
      <c r="EK170" s="541">
        <v>0</v>
      </c>
      <c r="EL170" s="541">
        <v>0</v>
      </c>
      <c r="EM170" s="541">
        <v>0</v>
      </c>
      <c r="EN170" s="541">
        <v>0</v>
      </c>
      <c r="EO170" s="541">
        <v>0</v>
      </c>
      <c r="EP170" s="541">
        <v>0</v>
      </c>
      <c r="EQ170" s="541">
        <v>0</v>
      </c>
      <c r="ER170" s="541">
        <v>0</v>
      </c>
      <c r="ES170" s="541">
        <v>0</v>
      </c>
      <c r="ET170" s="541">
        <v>0</v>
      </c>
      <c r="EU170" s="541">
        <v>0</v>
      </c>
      <c r="EV170" s="541">
        <v>0</v>
      </c>
      <c r="EW170" s="541">
        <v>0</v>
      </c>
      <c r="EX170" s="541">
        <v>0</v>
      </c>
      <c r="EY170" s="541">
        <v>0</v>
      </c>
      <c r="EZ170" s="541">
        <v>0</v>
      </c>
      <c r="FA170" s="541">
        <v>0</v>
      </c>
      <c r="FB170" s="541">
        <v>0</v>
      </c>
      <c r="FC170" s="541">
        <v>0</v>
      </c>
      <c r="FD170" s="541">
        <v>0</v>
      </c>
      <c r="FE170" s="541">
        <v>0</v>
      </c>
      <c r="FF170" s="541">
        <v>0</v>
      </c>
      <c r="FG170" s="541">
        <v>0</v>
      </c>
      <c r="FH170" s="541">
        <v>0</v>
      </c>
      <c r="FI170" s="541">
        <v>0</v>
      </c>
      <c r="FJ170" s="541">
        <v>0</v>
      </c>
      <c r="FK170" s="541">
        <v>0</v>
      </c>
      <c r="FL170" s="541">
        <v>0</v>
      </c>
      <c r="FM170" s="541">
        <v>0</v>
      </c>
      <c r="FN170" s="541">
        <v>0</v>
      </c>
      <c r="FO170" s="541">
        <v>0</v>
      </c>
      <c r="FP170" s="541">
        <v>0</v>
      </c>
      <c r="FQ170" s="541">
        <v>0</v>
      </c>
      <c r="FR170" s="541">
        <v>0</v>
      </c>
      <c r="FS170" s="541">
        <v>0</v>
      </c>
      <c r="FT170" s="541">
        <v>0</v>
      </c>
      <c r="FU170" s="541">
        <v>0</v>
      </c>
      <c r="FV170" s="541">
        <v>0</v>
      </c>
      <c r="FW170" s="541">
        <v>0</v>
      </c>
      <c r="FX170" s="541">
        <v>0</v>
      </c>
      <c r="FY170" s="541">
        <v>0</v>
      </c>
      <c r="FZ170" s="541">
        <v>0</v>
      </c>
      <c r="GA170" s="541">
        <v>0</v>
      </c>
      <c r="GB170" s="541">
        <v>0</v>
      </c>
      <c r="GC170" s="541">
        <v>0</v>
      </c>
      <c r="GD170" s="541">
        <v>0</v>
      </c>
      <c r="GE170" s="541">
        <v>0</v>
      </c>
      <c r="GF170" s="541">
        <v>0</v>
      </c>
      <c r="GG170" s="541">
        <v>0</v>
      </c>
      <c r="GH170" s="541">
        <v>0</v>
      </c>
      <c r="GI170" s="541">
        <v>0</v>
      </c>
      <c r="GJ170" s="541">
        <v>0</v>
      </c>
      <c r="GK170" s="541">
        <v>0</v>
      </c>
      <c r="GL170" s="541">
        <v>0</v>
      </c>
      <c r="GM170" s="541">
        <v>0</v>
      </c>
      <c r="GN170" s="541">
        <v>0</v>
      </c>
      <c r="GO170" s="541">
        <v>0</v>
      </c>
      <c r="GP170" s="541">
        <v>0</v>
      </c>
      <c r="GQ170" s="541">
        <v>0</v>
      </c>
      <c r="GR170" s="541">
        <v>0</v>
      </c>
      <c r="GS170" s="541">
        <v>0</v>
      </c>
      <c r="GT170" s="541">
        <v>0</v>
      </c>
      <c r="GU170" s="541">
        <v>0</v>
      </c>
      <c r="GV170" s="541">
        <v>0</v>
      </c>
      <c r="GW170" s="541">
        <v>0</v>
      </c>
      <c r="GX170" s="541">
        <v>0</v>
      </c>
      <c r="GY170" s="541">
        <v>0</v>
      </c>
      <c r="GZ170" s="541">
        <v>0</v>
      </c>
      <c r="HA170" s="541">
        <v>0</v>
      </c>
      <c r="HB170" s="541">
        <v>0</v>
      </c>
      <c r="HC170" s="541">
        <v>0</v>
      </c>
      <c r="HD170" s="541">
        <v>0</v>
      </c>
      <c r="HE170" s="541">
        <v>0</v>
      </c>
      <c r="HF170" s="541">
        <v>0</v>
      </c>
      <c r="HG170" s="541">
        <v>0</v>
      </c>
      <c r="HH170" s="541">
        <v>0</v>
      </c>
      <c r="HI170" s="541">
        <v>0</v>
      </c>
      <c r="HJ170" s="541">
        <v>0</v>
      </c>
      <c r="HK170" s="541">
        <v>0</v>
      </c>
      <c r="HL170" s="541">
        <v>0</v>
      </c>
      <c r="HM170" s="541">
        <v>0</v>
      </c>
      <c r="HN170" s="541">
        <v>0</v>
      </c>
      <c r="HO170" s="541">
        <v>0</v>
      </c>
      <c r="HP170" s="541">
        <v>0</v>
      </c>
      <c r="HQ170" s="541">
        <v>0</v>
      </c>
      <c r="HR170" s="541">
        <v>0</v>
      </c>
      <c r="HS170" s="541">
        <v>0</v>
      </c>
      <c r="HT170" s="541">
        <v>0</v>
      </c>
      <c r="HU170" s="541">
        <v>0</v>
      </c>
      <c r="HV170" s="541">
        <v>0</v>
      </c>
      <c r="HW170" s="541">
        <v>0</v>
      </c>
      <c r="HX170" s="541">
        <v>0</v>
      </c>
      <c r="HY170" s="541">
        <v>0</v>
      </c>
      <c r="HZ170" s="541">
        <v>0</v>
      </c>
      <c r="IA170" s="541">
        <v>0</v>
      </c>
      <c r="IB170" s="541">
        <v>0</v>
      </c>
      <c r="IC170" s="541">
        <v>0</v>
      </c>
      <c r="ID170" s="541">
        <v>0</v>
      </c>
      <c r="IE170" s="541">
        <v>0</v>
      </c>
      <c r="IF170" s="541">
        <v>0</v>
      </c>
      <c r="IG170" s="541">
        <v>0</v>
      </c>
      <c r="IH170" s="541">
        <v>0</v>
      </c>
      <c r="II170" s="541">
        <v>0</v>
      </c>
      <c r="IJ170" s="541">
        <v>0</v>
      </c>
      <c r="IK170" s="541">
        <v>0</v>
      </c>
      <c r="IL170" s="541">
        <v>0</v>
      </c>
      <c r="IM170" s="541">
        <v>0</v>
      </c>
      <c r="IN170" s="541">
        <v>0</v>
      </c>
      <c r="IO170" s="541">
        <v>0</v>
      </c>
      <c r="IP170" s="541">
        <v>0</v>
      </c>
      <c r="IQ170" s="541">
        <v>0</v>
      </c>
      <c r="IR170" s="541">
        <v>0</v>
      </c>
      <c r="IS170" s="541">
        <v>2</v>
      </c>
      <c r="IT170" s="541">
        <v>0</v>
      </c>
      <c r="IU170" s="541">
        <v>0</v>
      </c>
      <c r="IV170" s="541">
        <v>0</v>
      </c>
      <c r="IW170" s="541">
        <v>0</v>
      </c>
      <c r="IX170" s="541">
        <v>3</v>
      </c>
      <c r="IY170" s="541">
        <v>0</v>
      </c>
      <c r="IZ170" s="541">
        <v>0</v>
      </c>
      <c r="JA170" s="541">
        <v>0</v>
      </c>
      <c r="JB170" s="541">
        <v>1</v>
      </c>
      <c r="JC170" s="541">
        <v>0</v>
      </c>
      <c r="JD170" s="541">
        <v>0</v>
      </c>
      <c r="JE170" s="541">
        <v>0</v>
      </c>
      <c r="JF170" s="541">
        <v>0</v>
      </c>
      <c r="JG170" s="541">
        <v>0</v>
      </c>
      <c r="JH170" s="541">
        <v>4</v>
      </c>
      <c r="JI170" s="541">
        <v>0</v>
      </c>
      <c r="JJ170" s="541">
        <v>0</v>
      </c>
      <c r="JK170" s="541">
        <v>0</v>
      </c>
      <c r="JL170" s="541">
        <v>0</v>
      </c>
      <c r="JM170" s="541">
        <v>0</v>
      </c>
      <c r="JN170" s="541">
        <v>0</v>
      </c>
      <c r="JO170" s="541">
        <v>0</v>
      </c>
      <c r="JP170" s="541">
        <v>0</v>
      </c>
      <c r="JQ170" s="541">
        <v>0</v>
      </c>
      <c r="JR170" s="541">
        <v>0</v>
      </c>
      <c r="JS170" s="541">
        <v>0</v>
      </c>
      <c r="JT170" s="541">
        <v>0</v>
      </c>
      <c r="JU170" s="541">
        <v>0</v>
      </c>
      <c r="JV170" s="541">
        <v>0</v>
      </c>
      <c r="JW170" s="541">
        <v>0</v>
      </c>
      <c r="JX170" s="541">
        <v>0</v>
      </c>
      <c r="JY170" s="541">
        <v>0</v>
      </c>
      <c r="JZ170" s="541">
        <v>0</v>
      </c>
      <c r="KA170" s="541">
        <v>0</v>
      </c>
      <c r="KB170" s="541">
        <v>0</v>
      </c>
      <c r="KC170" s="541">
        <v>0</v>
      </c>
      <c r="KD170" s="541">
        <v>0</v>
      </c>
      <c r="KE170" s="541">
        <v>0</v>
      </c>
      <c r="KF170" s="541">
        <v>0</v>
      </c>
      <c r="KG170" s="541">
        <v>0</v>
      </c>
      <c r="KH170" s="541">
        <v>0</v>
      </c>
      <c r="KI170" s="541">
        <v>0</v>
      </c>
      <c r="KJ170" s="541">
        <v>0</v>
      </c>
      <c r="KK170" s="541">
        <v>0</v>
      </c>
      <c r="KL170" s="541">
        <v>0</v>
      </c>
      <c r="KM170" s="541">
        <v>0</v>
      </c>
      <c r="KN170" s="541">
        <v>0</v>
      </c>
      <c r="KO170" s="541">
        <v>0</v>
      </c>
      <c r="KP170" s="541">
        <v>0</v>
      </c>
      <c r="KQ170" s="541">
        <v>0</v>
      </c>
      <c r="KR170" s="541">
        <v>0</v>
      </c>
      <c r="KS170" s="541">
        <v>0</v>
      </c>
      <c r="KT170" s="541">
        <v>0</v>
      </c>
      <c r="KU170" s="541">
        <v>0</v>
      </c>
      <c r="KV170" s="541">
        <v>0</v>
      </c>
      <c r="KW170" s="541">
        <v>0</v>
      </c>
      <c r="KX170" s="541">
        <v>0</v>
      </c>
      <c r="KY170" s="541">
        <v>0</v>
      </c>
      <c r="KZ170" s="541">
        <v>0</v>
      </c>
      <c r="LA170" s="541">
        <v>0</v>
      </c>
      <c r="LB170" s="541">
        <v>0</v>
      </c>
      <c r="LC170" s="541">
        <v>0</v>
      </c>
      <c r="LD170" s="541">
        <v>0</v>
      </c>
      <c r="LE170" s="541">
        <v>0</v>
      </c>
      <c r="LF170" s="541">
        <v>0</v>
      </c>
      <c r="LG170" s="541">
        <v>0</v>
      </c>
      <c r="LH170" s="541">
        <v>0</v>
      </c>
      <c r="LI170" s="541">
        <v>0</v>
      </c>
      <c r="LJ170" s="541">
        <v>0</v>
      </c>
      <c r="LK170" s="541">
        <v>0</v>
      </c>
      <c r="LL170" s="541">
        <v>0</v>
      </c>
      <c r="LM170" s="541">
        <v>0</v>
      </c>
      <c r="LN170" s="541">
        <v>0</v>
      </c>
      <c r="LO170" s="541">
        <v>0</v>
      </c>
      <c r="LP170" s="541">
        <v>0</v>
      </c>
      <c r="LQ170" s="541">
        <v>0</v>
      </c>
      <c r="LR170" s="541">
        <v>0</v>
      </c>
      <c r="LS170" s="541">
        <v>0</v>
      </c>
      <c r="LT170" s="541">
        <v>0</v>
      </c>
      <c r="LU170" s="541">
        <v>0</v>
      </c>
      <c r="LV170" s="541">
        <v>0</v>
      </c>
      <c r="LW170" s="541">
        <v>0</v>
      </c>
      <c r="LX170" s="541">
        <v>0</v>
      </c>
      <c r="LY170" s="541">
        <v>0</v>
      </c>
      <c r="LZ170" s="541">
        <v>0</v>
      </c>
      <c r="MA170" s="541">
        <v>0</v>
      </c>
      <c r="MB170" s="541">
        <v>0</v>
      </c>
      <c r="MC170" s="541">
        <v>0</v>
      </c>
      <c r="MD170" s="541">
        <v>0</v>
      </c>
      <c r="ME170" s="541">
        <v>0</v>
      </c>
      <c r="MF170" s="541">
        <v>0</v>
      </c>
      <c r="MG170" s="541">
        <v>0</v>
      </c>
      <c r="MH170" s="541">
        <v>0</v>
      </c>
      <c r="MI170" s="541">
        <v>0</v>
      </c>
      <c r="MJ170" s="541">
        <v>0</v>
      </c>
      <c r="MK170" s="541">
        <v>0</v>
      </c>
      <c r="ML170" s="541">
        <v>0</v>
      </c>
      <c r="MM170" s="541">
        <v>0</v>
      </c>
      <c r="MN170" s="541">
        <v>0</v>
      </c>
      <c r="MO170" s="541">
        <v>0</v>
      </c>
      <c r="MP170" s="541">
        <v>0</v>
      </c>
      <c r="MQ170" s="541">
        <v>0</v>
      </c>
      <c r="MR170" s="541">
        <v>0</v>
      </c>
      <c r="MS170" s="541">
        <v>0</v>
      </c>
      <c r="MT170" s="541">
        <v>0</v>
      </c>
      <c r="MU170" s="541">
        <v>0</v>
      </c>
      <c r="MV170" s="541">
        <v>0</v>
      </c>
      <c r="MW170" s="541">
        <v>0</v>
      </c>
      <c r="MX170" s="541">
        <v>0</v>
      </c>
      <c r="MY170" s="541">
        <v>0</v>
      </c>
      <c r="MZ170" s="541">
        <v>0</v>
      </c>
      <c r="NA170" s="541">
        <v>0</v>
      </c>
      <c r="NB170" s="541">
        <v>0</v>
      </c>
      <c r="NC170" s="541">
        <v>0</v>
      </c>
      <c r="ND170" s="541">
        <v>0</v>
      </c>
      <c r="NE170" s="541">
        <v>0</v>
      </c>
      <c r="NF170" s="541">
        <v>0</v>
      </c>
      <c r="NG170" s="541">
        <v>0</v>
      </c>
      <c r="NH170" s="541">
        <v>0</v>
      </c>
      <c r="NI170" s="541">
        <v>0</v>
      </c>
      <c r="NJ170" s="541">
        <v>0</v>
      </c>
      <c r="NK170" s="541">
        <v>0</v>
      </c>
      <c r="NL170" s="541">
        <v>0</v>
      </c>
      <c r="NM170" s="541">
        <v>0</v>
      </c>
      <c r="NN170" s="541">
        <v>0</v>
      </c>
      <c r="NO170" s="541">
        <v>0</v>
      </c>
      <c r="NP170" s="541">
        <v>0</v>
      </c>
      <c r="NQ170" s="541">
        <v>0</v>
      </c>
      <c r="NR170" s="541">
        <v>0</v>
      </c>
      <c r="NS170" s="541">
        <v>0</v>
      </c>
      <c r="NT170" s="541">
        <v>0</v>
      </c>
      <c r="NU170" s="541">
        <v>0</v>
      </c>
      <c r="NV170" s="541">
        <v>0</v>
      </c>
      <c r="NW170" s="541">
        <v>0</v>
      </c>
      <c r="NX170" s="541">
        <v>0</v>
      </c>
      <c r="NY170" s="541">
        <v>0</v>
      </c>
      <c r="NZ170" s="541">
        <v>0</v>
      </c>
      <c r="OA170" s="541">
        <v>0</v>
      </c>
      <c r="OB170" s="541">
        <v>0</v>
      </c>
      <c r="OC170" s="541">
        <v>0</v>
      </c>
      <c r="OD170" s="541">
        <v>0</v>
      </c>
      <c r="OE170" s="541">
        <v>0</v>
      </c>
      <c r="OF170" s="541">
        <v>0</v>
      </c>
      <c r="OG170" s="541">
        <v>0</v>
      </c>
      <c r="OH170" s="541">
        <v>0</v>
      </c>
      <c r="OI170" s="541">
        <v>0</v>
      </c>
      <c r="OJ170" s="541">
        <v>0</v>
      </c>
      <c r="OK170" s="541">
        <v>0</v>
      </c>
      <c r="OL170" s="541">
        <v>0</v>
      </c>
      <c r="OM170" s="541">
        <v>0</v>
      </c>
      <c r="ON170" s="541">
        <v>0</v>
      </c>
      <c r="OO170" s="541">
        <v>0</v>
      </c>
      <c r="OP170" s="541">
        <v>0</v>
      </c>
      <c r="OQ170" s="541">
        <v>0</v>
      </c>
      <c r="OR170" s="541">
        <v>0</v>
      </c>
      <c r="OS170" s="541">
        <v>0</v>
      </c>
      <c r="OT170" s="541">
        <v>0</v>
      </c>
      <c r="OU170" s="541">
        <v>0</v>
      </c>
      <c r="OV170" s="541">
        <v>0</v>
      </c>
      <c r="OW170" s="541">
        <v>0</v>
      </c>
      <c r="OX170" s="541">
        <v>0</v>
      </c>
      <c r="OY170" s="541">
        <v>0</v>
      </c>
      <c r="OZ170" s="541">
        <v>0</v>
      </c>
      <c r="PA170" s="541">
        <v>0</v>
      </c>
      <c r="PB170" s="541">
        <v>0</v>
      </c>
      <c r="PC170" s="541">
        <v>0</v>
      </c>
      <c r="PD170" s="541">
        <v>0</v>
      </c>
      <c r="PE170" s="541">
        <v>0</v>
      </c>
      <c r="PF170" s="541">
        <v>0</v>
      </c>
      <c r="PG170" s="541">
        <v>0</v>
      </c>
      <c r="PH170" s="541">
        <v>0</v>
      </c>
      <c r="PI170" s="541">
        <v>0</v>
      </c>
      <c r="PJ170" s="541">
        <v>0</v>
      </c>
      <c r="PK170" s="541">
        <v>0</v>
      </c>
      <c r="PL170" s="541">
        <v>0</v>
      </c>
      <c r="PM170" s="541">
        <v>0</v>
      </c>
      <c r="PN170" s="541">
        <v>0</v>
      </c>
      <c r="PO170" s="541">
        <v>0</v>
      </c>
      <c r="PP170" s="541">
        <v>0</v>
      </c>
      <c r="PQ170" s="541">
        <v>0</v>
      </c>
      <c r="PR170" s="541">
        <v>0</v>
      </c>
      <c r="PS170" s="541">
        <v>0</v>
      </c>
      <c r="PT170" s="541">
        <v>0</v>
      </c>
      <c r="PU170" s="541">
        <v>0</v>
      </c>
      <c r="PV170" s="541">
        <v>0</v>
      </c>
      <c r="PW170" s="541">
        <v>0</v>
      </c>
      <c r="PX170" s="541">
        <v>0</v>
      </c>
      <c r="PY170" s="541">
        <v>0</v>
      </c>
      <c r="PZ170" s="541">
        <v>0</v>
      </c>
      <c r="QA170" s="541">
        <v>0</v>
      </c>
      <c r="QB170" s="541">
        <v>0</v>
      </c>
      <c r="QC170" s="541">
        <v>0</v>
      </c>
      <c r="QD170" s="541">
        <v>0</v>
      </c>
      <c r="QE170" s="541">
        <v>0</v>
      </c>
      <c r="QF170" s="541">
        <v>0</v>
      </c>
      <c r="QG170" s="541">
        <v>0</v>
      </c>
      <c r="QH170" s="541">
        <v>0</v>
      </c>
      <c r="QI170" s="541">
        <v>0</v>
      </c>
    </row>
    <row r="171" spans="1:451" x14ac:dyDescent="0.25">
      <c r="A171" s="552">
        <v>32</v>
      </c>
      <c r="B171" s="535" t="s">
        <v>247</v>
      </c>
      <c r="C171" s="536"/>
      <c r="D171" s="536"/>
      <c r="E171" s="537"/>
      <c r="F171" s="540">
        <v>0</v>
      </c>
      <c r="G171" s="541">
        <v>0</v>
      </c>
      <c r="H171" s="541">
        <v>0</v>
      </c>
      <c r="I171" s="541">
        <v>0</v>
      </c>
      <c r="J171" s="541">
        <v>0</v>
      </c>
      <c r="K171" s="541">
        <v>0</v>
      </c>
      <c r="L171" s="541">
        <v>0</v>
      </c>
      <c r="M171" s="541">
        <v>0</v>
      </c>
      <c r="N171" s="541">
        <v>0</v>
      </c>
      <c r="O171" s="541">
        <v>0</v>
      </c>
      <c r="P171" s="541">
        <v>0</v>
      </c>
      <c r="Q171" s="541">
        <v>0</v>
      </c>
      <c r="R171" s="541">
        <v>0</v>
      </c>
      <c r="S171" s="541">
        <v>0</v>
      </c>
      <c r="T171" s="541">
        <v>0</v>
      </c>
      <c r="U171" s="541">
        <v>0</v>
      </c>
      <c r="V171" s="541">
        <v>0</v>
      </c>
      <c r="W171" s="541">
        <v>0</v>
      </c>
      <c r="X171" s="541">
        <v>0</v>
      </c>
      <c r="Y171" s="541">
        <v>0</v>
      </c>
      <c r="Z171" s="541">
        <v>0</v>
      </c>
      <c r="AA171" s="541">
        <v>0</v>
      </c>
      <c r="AB171" s="541">
        <v>1</v>
      </c>
      <c r="AC171" s="541">
        <v>4</v>
      </c>
      <c r="AD171" s="541">
        <v>1</v>
      </c>
      <c r="AE171" s="541">
        <v>1</v>
      </c>
      <c r="AF171" s="541">
        <v>2</v>
      </c>
      <c r="AG171" s="541">
        <v>2</v>
      </c>
      <c r="AH171" s="541">
        <v>0</v>
      </c>
      <c r="AI171" s="541">
        <v>0</v>
      </c>
      <c r="AJ171" s="541">
        <v>0</v>
      </c>
      <c r="AK171" s="541">
        <v>0</v>
      </c>
      <c r="AL171" s="541">
        <v>0</v>
      </c>
      <c r="AM171" s="541">
        <v>0</v>
      </c>
      <c r="AN171" s="541">
        <v>0</v>
      </c>
      <c r="AO171" s="541">
        <v>0</v>
      </c>
      <c r="AP171" s="541">
        <v>0</v>
      </c>
      <c r="AQ171" s="541">
        <v>0</v>
      </c>
      <c r="AR171" s="541">
        <v>0</v>
      </c>
      <c r="AS171" s="541">
        <v>0</v>
      </c>
      <c r="AT171" s="541">
        <v>0</v>
      </c>
      <c r="AU171" s="541">
        <v>0</v>
      </c>
      <c r="AV171" s="541">
        <v>0</v>
      </c>
      <c r="AW171" s="541">
        <v>0</v>
      </c>
      <c r="AX171" s="541">
        <v>0</v>
      </c>
      <c r="AY171" s="541">
        <v>0</v>
      </c>
      <c r="AZ171" s="541">
        <v>0</v>
      </c>
      <c r="BA171" s="541">
        <v>0</v>
      </c>
      <c r="BB171" s="541">
        <v>0</v>
      </c>
      <c r="BC171" s="541">
        <v>0</v>
      </c>
      <c r="BD171" s="541">
        <v>0</v>
      </c>
      <c r="BE171" s="541">
        <v>0</v>
      </c>
      <c r="BF171" s="541">
        <v>0</v>
      </c>
      <c r="BG171" s="541">
        <v>0</v>
      </c>
      <c r="BH171" s="541">
        <v>0</v>
      </c>
      <c r="BI171" s="541">
        <v>0</v>
      </c>
      <c r="BJ171" s="541">
        <v>0</v>
      </c>
      <c r="BK171" s="541">
        <v>0</v>
      </c>
      <c r="BL171" s="541">
        <v>0</v>
      </c>
      <c r="BM171" s="541">
        <v>0</v>
      </c>
      <c r="BN171" s="541">
        <v>0</v>
      </c>
      <c r="BO171" s="541">
        <v>0</v>
      </c>
      <c r="BP171" s="541">
        <v>5</v>
      </c>
      <c r="BQ171" s="541">
        <v>20</v>
      </c>
      <c r="BR171" s="541">
        <v>2</v>
      </c>
      <c r="BS171" s="541">
        <v>2</v>
      </c>
      <c r="BT171" s="541">
        <v>9</v>
      </c>
      <c r="BU171" s="541">
        <v>9</v>
      </c>
      <c r="BV171" s="541">
        <v>0</v>
      </c>
      <c r="BW171" s="541">
        <v>0</v>
      </c>
      <c r="BX171" s="541">
        <v>1</v>
      </c>
      <c r="BY171" s="541">
        <v>30</v>
      </c>
      <c r="BZ171" s="541">
        <v>0</v>
      </c>
      <c r="CA171" s="541">
        <v>0</v>
      </c>
      <c r="CB171" s="541">
        <v>0</v>
      </c>
      <c r="CC171" s="541">
        <v>0</v>
      </c>
      <c r="CD171" s="541">
        <v>0</v>
      </c>
      <c r="CE171" s="541">
        <v>0</v>
      </c>
      <c r="CF171" s="541">
        <v>0</v>
      </c>
      <c r="CG171" s="541">
        <v>0</v>
      </c>
      <c r="CH171" s="541">
        <v>0</v>
      </c>
      <c r="CI171" s="541">
        <v>0</v>
      </c>
      <c r="CJ171" s="541">
        <v>0</v>
      </c>
      <c r="CK171" s="541">
        <v>0</v>
      </c>
      <c r="CL171" s="541">
        <v>0</v>
      </c>
      <c r="CM171" s="541">
        <v>0</v>
      </c>
      <c r="CN171" s="541">
        <v>0</v>
      </c>
      <c r="CO171" s="541">
        <v>0</v>
      </c>
      <c r="CP171" s="541">
        <v>0</v>
      </c>
      <c r="CQ171" s="541">
        <v>0</v>
      </c>
      <c r="CR171" s="541">
        <v>0</v>
      </c>
      <c r="CS171" s="541">
        <v>0</v>
      </c>
      <c r="CT171" s="541">
        <v>0</v>
      </c>
      <c r="CU171" s="541">
        <v>0</v>
      </c>
      <c r="CV171" s="541">
        <v>0</v>
      </c>
      <c r="CW171" s="541">
        <v>0</v>
      </c>
      <c r="CX171" s="541">
        <v>0</v>
      </c>
      <c r="CY171" s="541">
        <v>0</v>
      </c>
      <c r="CZ171" s="541">
        <v>0</v>
      </c>
      <c r="DA171" s="541">
        <v>0</v>
      </c>
      <c r="DB171" s="541">
        <v>0</v>
      </c>
      <c r="DC171" s="541">
        <v>0</v>
      </c>
      <c r="DD171" s="541">
        <v>7</v>
      </c>
      <c r="DE171" s="541">
        <v>28</v>
      </c>
      <c r="DF171" s="541">
        <v>4</v>
      </c>
      <c r="DG171" s="541">
        <v>4</v>
      </c>
      <c r="DH171" s="541">
        <v>10</v>
      </c>
      <c r="DI171" s="541">
        <v>10</v>
      </c>
      <c r="DJ171" s="541">
        <v>0</v>
      </c>
      <c r="DK171" s="541">
        <v>0</v>
      </c>
      <c r="DL171" s="541">
        <v>0</v>
      </c>
      <c r="DM171" s="541">
        <v>0</v>
      </c>
      <c r="DN171" s="541">
        <v>0</v>
      </c>
      <c r="DO171" s="541">
        <v>0</v>
      </c>
      <c r="DP171" s="541">
        <v>0</v>
      </c>
      <c r="DQ171" s="541">
        <v>0</v>
      </c>
      <c r="DR171" s="541">
        <v>0</v>
      </c>
      <c r="DS171" s="541">
        <v>0</v>
      </c>
      <c r="DT171" s="541">
        <v>0</v>
      </c>
      <c r="DU171" s="541">
        <v>0</v>
      </c>
      <c r="DV171" s="541">
        <v>0</v>
      </c>
      <c r="DW171" s="541">
        <v>0</v>
      </c>
      <c r="DX171" s="541">
        <v>0</v>
      </c>
      <c r="DY171" s="541">
        <v>0</v>
      </c>
      <c r="DZ171" s="541">
        <v>0</v>
      </c>
      <c r="EA171" s="541">
        <v>0</v>
      </c>
      <c r="EB171" s="541">
        <v>0</v>
      </c>
      <c r="EC171" s="541">
        <v>0</v>
      </c>
      <c r="ED171" s="541">
        <v>0</v>
      </c>
      <c r="EE171" s="541">
        <v>0</v>
      </c>
      <c r="EF171" s="541">
        <v>0</v>
      </c>
      <c r="EG171" s="541">
        <v>0</v>
      </c>
      <c r="EH171" s="541">
        <v>0</v>
      </c>
      <c r="EI171" s="541">
        <v>0</v>
      </c>
      <c r="EJ171" s="541">
        <v>0</v>
      </c>
      <c r="EK171" s="541">
        <v>0</v>
      </c>
      <c r="EL171" s="541">
        <v>0</v>
      </c>
      <c r="EM171" s="541">
        <v>0</v>
      </c>
      <c r="EN171" s="541">
        <v>0</v>
      </c>
      <c r="EO171" s="541">
        <v>0</v>
      </c>
      <c r="EP171" s="541">
        <v>0</v>
      </c>
      <c r="EQ171" s="541">
        <v>0</v>
      </c>
      <c r="ER171" s="541">
        <v>0</v>
      </c>
      <c r="ES171" s="541">
        <v>0</v>
      </c>
      <c r="ET171" s="541">
        <v>0</v>
      </c>
      <c r="EU171" s="541">
        <v>0</v>
      </c>
      <c r="EV171" s="541">
        <v>0</v>
      </c>
      <c r="EW171" s="541">
        <v>0</v>
      </c>
      <c r="EX171" s="541">
        <v>0</v>
      </c>
      <c r="EY171" s="541">
        <v>0</v>
      </c>
      <c r="EZ171" s="541">
        <v>0</v>
      </c>
      <c r="FA171" s="541">
        <v>0</v>
      </c>
      <c r="FB171" s="541">
        <v>0</v>
      </c>
      <c r="FC171" s="541">
        <v>0</v>
      </c>
      <c r="FD171" s="541">
        <v>0</v>
      </c>
      <c r="FE171" s="541">
        <v>0</v>
      </c>
      <c r="FF171" s="541">
        <v>0</v>
      </c>
      <c r="FG171" s="541">
        <v>0</v>
      </c>
      <c r="FH171" s="541">
        <v>0</v>
      </c>
      <c r="FI171" s="541">
        <v>0</v>
      </c>
      <c r="FJ171" s="541">
        <v>0</v>
      </c>
      <c r="FK171" s="541">
        <v>0</v>
      </c>
      <c r="FL171" s="541">
        <v>0</v>
      </c>
      <c r="FM171" s="541">
        <v>0</v>
      </c>
      <c r="FN171" s="541">
        <v>0</v>
      </c>
      <c r="FO171" s="541">
        <v>0</v>
      </c>
      <c r="FP171" s="541">
        <v>0</v>
      </c>
      <c r="FQ171" s="541">
        <v>0</v>
      </c>
      <c r="FR171" s="541">
        <v>0</v>
      </c>
      <c r="FS171" s="541">
        <v>0</v>
      </c>
      <c r="FT171" s="541">
        <v>0</v>
      </c>
      <c r="FU171" s="541">
        <v>0</v>
      </c>
      <c r="FV171" s="541">
        <v>0</v>
      </c>
      <c r="FW171" s="541">
        <v>0</v>
      </c>
      <c r="FX171" s="541">
        <v>0</v>
      </c>
      <c r="FY171" s="541">
        <v>0</v>
      </c>
      <c r="FZ171" s="541">
        <v>0</v>
      </c>
      <c r="GA171" s="541">
        <v>0</v>
      </c>
      <c r="GB171" s="541">
        <v>0</v>
      </c>
      <c r="GC171" s="541">
        <v>0</v>
      </c>
      <c r="GD171" s="541">
        <v>0</v>
      </c>
      <c r="GE171" s="541">
        <v>0</v>
      </c>
      <c r="GF171" s="541">
        <v>0</v>
      </c>
      <c r="GG171" s="541">
        <v>0</v>
      </c>
      <c r="GH171" s="541">
        <v>0</v>
      </c>
      <c r="GI171" s="541">
        <v>0</v>
      </c>
      <c r="GJ171" s="541">
        <v>0</v>
      </c>
      <c r="GK171" s="541">
        <v>0</v>
      </c>
      <c r="GL171" s="541">
        <v>0</v>
      </c>
      <c r="GM171" s="541">
        <v>0</v>
      </c>
      <c r="GN171" s="541">
        <v>0</v>
      </c>
      <c r="GO171" s="541">
        <v>0</v>
      </c>
      <c r="GP171" s="541">
        <v>0</v>
      </c>
      <c r="GQ171" s="541">
        <v>0</v>
      </c>
      <c r="GR171" s="541">
        <v>0</v>
      </c>
      <c r="GS171" s="541">
        <v>0</v>
      </c>
      <c r="GT171" s="541">
        <v>0</v>
      </c>
      <c r="GU171" s="541">
        <v>0</v>
      </c>
      <c r="GV171" s="541">
        <v>0</v>
      </c>
      <c r="GW171" s="541">
        <v>0</v>
      </c>
      <c r="GX171" s="541">
        <v>0</v>
      </c>
      <c r="GY171" s="541">
        <v>0</v>
      </c>
      <c r="GZ171" s="541">
        <v>0</v>
      </c>
      <c r="HA171" s="541">
        <v>0</v>
      </c>
      <c r="HB171" s="541">
        <v>0</v>
      </c>
      <c r="HC171" s="541">
        <v>0</v>
      </c>
      <c r="HD171" s="541">
        <v>0</v>
      </c>
      <c r="HE171" s="541">
        <v>0</v>
      </c>
      <c r="HF171" s="541">
        <v>0</v>
      </c>
      <c r="HG171" s="541">
        <v>0</v>
      </c>
      <c r="HH171" s="541">
        <v>0</v>
      </c>
      <c r="HI171" s="541">
        <v>0</v>
      </c>
      <c r="HJ171" s="541">
        <v>0</v>
      </c>
      <c r="HK171" s="541">
        <v>0</v>
      </c>
      <c r="HL171" s="541">
        <v>0</v>
      </c>
      <c r="HM171" s="541">
        <v>0</v>
      </c>
      <c r="HN171" s="541">
        <v>0</v>
      </c>
      <c r="HO171" s="541">
        <v>0</v>
      </c>
      <c r="HP171" s="541">
        <v>0</v>
      </c>
      <c r="HQ171" s="541">
        <v>0</v>
      </c>
      <c r="HR171" s="541">
        <v>0</v>
      </c>
      <c r="HS171" s="541">
        <v>0</v>
      </c>
      <c r="HT171" s="541">
        <v>0</v>
      </c>
      <c r="HU171" s="541">
        <v>0</v>
      </c>
      <c r="HV171" s="541">
        <v>0</v>
      </c>
      <c r="HW171" s="541">
        <v>0</v>
      </c>
      <c r="HX171" s="541">
        <v>0</v>
      </c>
      <c r="HY171" s="541">
        <v>0</v>
      </c>
      <c r="HZ171" s="541">
        <v>0</v>
      </c>
      <c r="IA171" s="541">
        <v>0</v>
      </c>
      <c r="IB171" s="541">
        <v>0</v>
      </c>
      <c r="IC171" s="541">
        <v>0</v>
      </c>
      <c r="ID171" s="541">
        <v>0</v>
      </c>
      <c r="IE171" s="541">
        <v>0</v>
      </c>
      <c r="IF171" s="541">
        <v>0</v>
      </c>
      <c r="IG171" s="541">
        <v>0</v>
      </c>
      <c r="IH171" s="541">
        <v>0</v>
      </c>
      <c r="II171" s="541">
        <v>0</v>
      </c>
      <c r="IJ171" s="541">
        <v>0</v>
      </c>
      <c r="IK171" s="541">
        <v>0</v>
      </c>
      <c r="IL171" s="541">
        <v>0</v>
      </c>
      <c r="IM171" s="541">
        <v>0</v>
      </c>
      <c r="IN171" s="541">
        <v>0</v>
      </c>
      <c r="IO171" s="541">
        <v>0</v>
      </c>
      <c r="IP171" s="541">
        <v>0</v>
      </c>
      <c r="IQ171" s="541">
        <v>0</v>
      </c>
      <c r="IR171" s="541">
        <v>0</v>
      </c>
      <c r="IS171" s="541">
        <v>5</v>
      </c>
      <c r="IT171" s="541">
        <v>0</v>
      </c>
      <c r="IU171" s="541">
        <v>0</v>
      </c>
      <c r="IV171" s="541">
        <v>0</v>
      </c>
      <c r="IW171" s="541">
        <v>0</v>
      </c>
      <c r="IX171" s="541">
        <v>0</v>
      </c>
      <c r="IY171" s="541">
        <v>0</v>
      </c>
      <c r="IZ171" s="541">
        <v>0</v>
      </c>
      <c r="JA171" s="541">
        <v>0</v>
      </c>
      <c r="JB171" s="541">
        <v>20</v>
      </c>
      <c r="JC171" s="541">
        <v>0</v>
      </c>
      <c r="JD171" s="541">
        <v>0</v>
      </c>
      <c r="JE171" s="541">
        <v>0</v>
      </c>
      <c r="JF171" s="541">
        <v>0</v>
      </c>
      <c r="JG171" s="541">
        <v>0</v>
      </c>
      <c r="JH171" s="541">
        <v>0</v>
      </c>
      <c r="JI171" s="541">
        <v>0</v>
      </c>
      <c r="JJ171" s="541">
        <v>0</v>
      </c>
      <c r="JK171" s="541">
        <v>0</v>
      </c>
      <c r="JL171" s="541">
        <v>20</v>
      </c>
      <c r="JM171" s="541">
        <v>0</v>
      </c>
      <c r="JN171" s="541">
        <v>0</v>
      </c>
      <c r="JO171" s="541">
        <v>0</v>
      </c>
      <c r="JP171" s="541">
        <v>0</v>
      </c>
      <c r="JQ171" s="541">
        <v>0</v>
      </c>
      <c r="JR171" s="541">
        <v>0</v>
      </c>
      <c r="JS171" s="541">
        <v>0</v>
      </c>
      <c r="JT171" s="541">
        <v>0</v>
      </c>
      <c r="JU171" s="541">
        <v>0</v>
      </c>
      <c r="JV171" s="541">
        <v>0</v>
      </c>
      <c r="JW171" s="541">
        <v>0</v>
      </c>
      <c r="JX171" s="541">
        <v>0</v>
      </c>
      <c r="JY171" s="541">
        <v>0</v>
      </c>
      <c r="JZ171" s="541">
        <v>0</v>
      </c>
      <c r="KA171" s="541">
        <v>0</v>
      </c>
      <c r="KB171" s="541">
        <v>0</v>
      </c>
      <c r="KC171" s="541">
        <v>0</v>
      </c>
      <c r="KD171" s="541">
        <v>0</v>
      </c>
      <c r="KE171" s="541">
        <v>0</v>
      </c>
      <c r="KF171" s="541">
        <v>0</v>
      </c>
      <c r="KG171" s="541">
        <v>0</v>
      </c>
      <c r="KH171" s="541">
        <v>0</v>
      </c>
      <c r="KI171" s="541">
        <v>0</v>
      </c>
      <c r="KJ171" s="541">
        <v>0</v>
      </c>
      <c r="KK171" s="541">
        <v>0</v>
      </c>
      <c r="KL171" s="541">
        <v>0</v>
      </c>
      <c r="KM171" s="541">
        <v>0</v>
      </c>
      <c r="KN171" s="541">
        <v>0</v>
      </c>
      <c r="KO171" s="541">
        <v>0</v>
      </c>
      <c r="KP171" s="541">
        <v>0</v>
      </c>
      <c r="KQ171" s="541">
        <v>0</v>
      </c>
      <c r="KR171" s="541">
        <v>0</v>
      </c>
      <c r="KS171" s="541">
        <v>0</v>
      </c>
      <c r="KT171" s="541">
        <v>0</v>
      </c>
      <c r="KU171" s="541">
        <v>0</v>
      </c>
      <c r="KV171" s="541">
        <v>0</v>
      </c>
      <c r="KW171" s="541">
        <v>0</v>
      </c>
      <c r="KX171" s="541">
        <v>0</v>
      </c>
      <c r="KY171" s="541">
        <v>0</v>
      </c>
      <c r="KZ171" s="541">
        <v>0</v>
      </c>
      <c r="LA171" s="541">
        <v>0</v>
      </c>
      <c r="LB171" s="541">
        <v>0</v>
      </c>
      <c r="LC171" s="541">
        <v>0</v>
      </c>
      <c r="LD171" s="541">
        <v>0</v>
      </c>
      <c r="LE171" s="541">
        <v>0</v>
      </c>
      <c r="LF171" s="541">
        <v>0</v>
      </c>
      <c r="LG171" s="541">
        <v>0</v>
      </c>
      <c r="LH171" s="541">
        <v>0</v>
      </c>
      <c r="LI171" s="541">
        <v>0</v>
      </c>
      <c r="LJ171" s="541">
        <v>0</v>
      </c>
      <c r="LK171" s="541">
        <v>0</v>
      </c>
      <c r="LL171" s="541">
        <v>0</v>
      </c>
      <c r="LM171" s="541">
        <v>0</v>
      </c>
      <c r="LN171" s="541">
        <v>0</v>
      </c>
      <c r="LO171" s="541">
        <v>0</v>
      </c>
      <c r="LP171" s="541">
        <v>0</v>
      </c>
      <c r="LQ171" s="541">
        <v>0</v>
      </c>
      <c r="LR171" s="541">
        <v>0</v>
      </c>
      <c r="LS171" s="541">
        <v>0</v>
      </c>
      <c r="LT171" s="541">
        <v>0</v>
      </c>
      <c r="LU171" s="541">
        <v>0</v>
      </c>
      <c r="LV171" s="541">
        <v>0</v>
      </c>
      <c r="LW171" s="541">
        <v>0</v>
      </c>
      <c r="LX171" s="541">
        <v>0</v>
      </c>
      <c r="LY171" s="541">
        <v>0</v>
      </c>
      <c r="LZ171" s="541">
        <v>0</v>
      </c>
      <c r="MA171" s="541">
        <v>0</v>
      </c>
      <c r="MB171" s="541">
        <v>0</v>
      </c>
      <c r="MC171" s="541">
        <v>0</v>
      </c>
      <c r="MD171" s="541">
        <v>0</v>
      </c>
      <c r="ME171" s="541">
        <v>0</v>
      </c>
      <c r="MF171" s="541">
        <v>0</v>
      </c>
      <c r="MG171" s="541">
        <v>0</v>
      </c>
      <c r="MH171" s="541">
        <v>0</v>
      </c>
      <c r="MI171" s="541">
        <v>0</v>
      </c>
      <c r="MJ171" s="541">
        <v>0</v>
      </c>
      <c r="MK171" s="541">
        <v>0</v>
      </c>
      <c r="ML171" s="541">
        <v>0</v>
      </c>
      <c r="MM171" s="541">
        <v>0</v>
      </c>
      <c r="MN171" s="541">
        <v>0</v>
      </c>
      <c r="MO171" s="541">
        <v>0</v>
      </c>
      <c r="MP171" s="541">
        <v>0</v>
      </c>
      <c r="MQ171" s="541">
        <v>0</v>
      </c>
      <c r="MR171" s="541">
        <v>0</v>
      </c>
      <c r="MS171" s="541">
        <v>0</v>
      </c>
      <c r="MT171" s="541">
        <v>0</v>
      </c>
      <c r="MU171" s="541">
        <v>0</v>
      </c>
      <c r="MV171" s="541">
        <v>0</v>
      </c>
      <c r="MW171" s="541">
        <v>0</v>
      </c>
      <c r="MX171" s="541">
        <v>0</v>
      </c>
      <c r="MY171" s="541">
        <v>0</v>
      </c>
      <c r="MZ171" s="541">
        <v>0</v>
      </c>
      <c r="NA171" s="541">
        <v>0</v>
      </c>
      <c r="NB171" s="541">
        <v>0</v>
      </c>
      <c r="NC171" s="541">
        <v>0</v>
      </c>
      <c r="ND171" s="541">
        <v>0</v>
      </c>
      <c r="NE171" s="541">
        <v>0</v>
      </c>
      <c r="NF171" s="541">
        <v>0</v>
      </c>
      <c r="NG171" s="541">
        <v>0</v>
      </c>
      <c r="NH171" s="541">
        <v>0</v>
      </c>
      <c r="NI171" s="541">
        <v>0</v>
      </c>
      <c r="NJ171" s="541">
        <v>0</v>
      </c>
      <c r="NK171" s="541">
        <v>0</v>
      </c>
      <c r="NL171" s="541">
        <v>0</v>
      </c>
      <c r="NM171" s="541">
        <v>0</v>
      </c>
      <c r="NN171" s="541">
        <v>0</v>
      </c>
      <c r="NO171" s="541">
        <v>0</v>
      </c>
      <c r="NP171" s="541">
        <v>0</v>
      </c>
      <c r="NQ171" s="541">
        <v>0</v>
      </c>
      <c r="NR171" s="541">
        <v>0</v>
      </c>
      <c r="NS171" s="541">
        <v>0</v>
      </c>
      <c r="NT171" s="541">
        <v>0</v>
      </c>
      <c r="NU171" s="541">
        <v>0</v>
      </c>
      <c r="NV171" s="541">
        <v>0</v>
      </c>
      <c r="NW171" s="541">
        <v>0</v>
      </c>
      <c r="NX171" s="541">
        <v>0</v>
      </c>
      <c r="NY171" s="541">
        <v>0</v>
      </c>
      <c r="NZ171" s="541">
        <v>0</v>
      </c>
      <c r="OA171" s="541">
        <v>0</v>
      </c>
      <c r="OB171" s="541">
        <v>0</v>
      </c>
      <c r="OC171" s="541">
        <v>0</v>
      </c>
      <c r="OD171" s="541">
        <v>0</v>
      </c>
      <c r="OE171" s="541">
        <v>0</v>
      </c>
      <c r="OF171" s="541">
        <v>0</v>
      </c>
      <c r="OG171" s="541">
        <v>0</v>
      </c>
      <c r="OH171" s="541">
        <v>0</v>
      </c>
      <c r="OI171" s="541">
        <v>0</v>
      </c>
      <c r="OJ171" s="541">
        <v>0</v>
      </c>
      <c r="OK171" s="541">
        <v>0</v>
      </c>
      <c r="OL171" s="541">
        <v>0</v>
      </c>
      <c r="OM171" s="541">
        <v>0</v>
      </c>
      <c r="ON171" s="541">
        <v>0</v>
      </c>
      <c r="OO171" s="541">
        <v>0</v>
      </c>
      <c r="OP171" s="541">
        <v>0</v>
      </c>
      <c r="OQ171" s="541">
        <v>0</v>
      </c>
      <c r="OR171" s="541">
        <v>0</v>
      </c>
      <c r="OS171" s="541">
        <v>0</v>
      </c>
      <c r="OT171" s="541">
        <v>0</v>
      </c>
      <c r="OU171" s="541">
        <v>0</v>
      </c>
      <c r="OV171" s="541">
        <v>0</v>
      </c>
      <c r="OW171" s="541">
        <v>0</v>
      </c>
      <c r="OX171" s="541">
        <v>0</v>
      </c>
      <c r="OY171" s="541">
        <v>0</v>
      </c>
      <c r="OZ171" s="541">
        <v>0</v>
      </c>
      <c r="PA171" s="541">
        <v>0</v>
      </c>
      <c r="PB171" s="541">
        <v>0</v>
      </c>
      <c r="PC171" s="541">
        <v>0</v>
      </c>
      <c r="PD171" s="541">
        <v>0</v>
      </c>
      <c r="PE171" s="541">
        <v>0</v>
      </c>
      <c r="PF171" s="541">
        <v>0</v>
      </c>
      <c r="PG171" s="541">
        <v>0</v>
      </c>
      <c r="PH171" s="541">
        <v>0</v>
      </c>
      <c r="PI171" s="541">
        <v>0</v>
      </c>
      <c r="PJ171" s="541">
        <v>0</v>
      </c>
      <c r="PK171" s="541">
        <v>0</v>
      </c>
      <c r="PL171" s="541">
        <v>0</v>
      </c>
      <c r="PM171" s="541">
        <v>0</v>
      </c>
      <c r="PN171" s="541">
        <v>0</v>
      </c>
      <c r="PO171" s="541">
        <v>0</v>
      </c>
      <c r="PP171" s="541">
        <v>0</v>
      </c>
      <c r="PQ171" s="541">
        <v>0</v>
      </c>
      <c r="PR171" s="541">
        <v>0</v>
      </c>
      <c r="PS171" s="541">
        <v>0</v>
      </c>
      <c r="PT171" s="541">
        <v>0</v>
      </c>
      <c r="PU171" s="541">
        <v>0</v>
      </c>
      <c r="PV171" s="541">
        <v>0</v>
      </c>
      <c r="PW171" s="541">
        <v>0</v>
      </c>
      <c r="PX171" s="541">
        <v>0</v>
      </c>
      <c r="PY171" s="541">
        <v>0</v>
      </c>
      <c r="PZ171" s="541">
        <v>0</v>
      </c>
      <c r="QA171" s="541">
        <v>0</v>
      </c>
      <c r="QB171" s="541">
        <v>0</v>
      </c>
      <c r="QC171" s="541">
        <v>0</v>
      </c>
      <c r="QD171" s="541">
        <v>0</v>
      </c>
      <c r="QE171" s="541">
        <v>0</v>
      </c>
      <c r="QF171" s="541">
        <v>0</v>
      </c>
      <c r="QG171" s="541">
        <v>0</v>
      </c>
      <c r="QH171" s="541">
        <v>0</v>
      </c>
      <c r="QI171" s="541">
        <v>0</v>
      </c>
    </row>
    <row r="172" spans="1:451" x14ac:dyDescent="0.25">
      <c r="A172" s="552">
        <v>33</v>
      </c>
      <c r="B172" s="535" t="s">
        <v>248</v>
      </c>
      <c r="C172" s="536"/>
      <c r="D172" s="536"/>
      <c r="E172" s="537"/>
      <c r="F172" s="540">
        <v>0</v>
      </c>
      <c r="G172" s="541">
        <v>0</v>
      </c>
      <c r="H172" s="541">
        <v>0</v>
      </c>
      <c r="I172" s="541">
        <v>0</v>
      </c>
      <c r="J172" s="541">
        <v>0</v>
      </c>
      <c r="K172" s="541">
        <v>0</v>
      </c>
      <c r="L172" s="541">
        <v>0</v>
      </c>
      <c r="M172" s="541">
        <v>0</v>
      </c>
      <c r="N172" s="541">
        <v>0</v>
      </c>
      <c r="O172" s="541">
        <v>0</v>
      </c>
      <c r="P172" s="541">
        <v>0</v>
      </c>
      <c r="Q172" s="541">
        <v>0</v>
      </c>
      <c r="R172" s="541">
        <v>0</v>
      </c>
      <c r="S172" s="541">
        <v>0</v>
      </c>
      <c r="T172" s="541">
        <v>0</v>
      </c>
      <c r="U172" s="541">
        <v>0</v>
      </c>
      <c r="V172" s="541">
        <v>0</v>
      </c>
      <c r="W172" s="541">
        <v>0</v>
      </c>
      <c r="X172" s="541">
        <v>0</v>
      </c>
      <c r="Y172" s="541">
        <v>0</v>
      </c>
      <c r="Z172" s="541">
        <v>0</v>
      </c>
      <c r="AA172" s="541">
        <v>0</v>
      </c>
      <c r="AB172" s="541">
        <v>0</v>
      </c>
      <c r="AC172" s="541">
        <v>0</v>
      </c>
      <c r="AD172" s="541">
        <v>0</v>
      </c>
      <c r="AE172" s="541">
        <v>0</v>
      </c>
      <c r="AF172" s="541">
        <v>1</v>
      </c>
      <c r="AG172" s="541">
        <v>1</v>
      </c>
      <c r="AH172" s="541">
        <v>0</v>
      </c>
      <c r="AI172" s="541">
        <v>0</v>
      </c>
      <c r="AJ172" s="541">
        <v>0</v>
      </c>
      <c r="AK172" s="541">
        <v>0</v>
      </c>
      <c r="AL172" s="541">
        <v>0</v>
      </c>
      <c r="AM172" s="541">
        <v>0</v>
      </c>
      <c r="AN172" s="541">
        <v>0</v>
      </c>
      <c r="AO172" s="541">
        <v>0</v>
      </c>
      <c r="AP172" s="541">
        <v>0</v>
      </c>
      <c r="AQ172" s="541">
        <v>0</v>
      </c>
      <c r="AR172" s="541">
        <v>0</v>
      </c>
      <c r="AS172" s="541">
        <v>0</v>
      </c>
      <c r="AT172" s="541">
        <v>0</v>
      </c>
      <c r="AU172" s="541">
        <v>0</v>
      </c>
      <c r="AV172" s="541">
        <v>0</v>
      </c>
      <c r="AW172" s="541">
        <v>0</v>
      </c>
      <c r="AX172" s="541">
        <v>0</v>
      </c>
      <c r="AY172" s="541">
        <v>0</v>
      </c>
      <c r="AZ172" s="541">
        <v>0</v>
      </c>
      <c r="BA172" s="541">
        <v>0</v>
      </c>
      <c r="BB172" s="541">
        <v>1</v>
      </c>
      <c r="BC172" s="541">
        <v>1</v>
      </c>
      <c r="BD172" s="541">
        <v>0</v>
      </c>
      <c r="BE172" s="541">
        <v>0</v>
      </c>
      <c r="BF172" s="541">
        <v>0</v>
      </c>
      <c r="BG172" s="541">
        <v>0</v>
      </c>
      <c r="BH172" s="541">
        <v>0</v>
      </c>
      <c r="BI172" s="541">
        <v>0</v>
      </c>
      <c r="BJ172" s="541">
        <v>0</v>
      </c>
      <c r="BK172" s="541">
        <v>0</v>
      </c>
      <c r="BL172" s="541">
        <v>0</v>
      </c>
      <c r="BM172" s="541">
        <v>0</v>
      </c>
      <c r="BN172" s="541">
        <v>0</v>
      </c>
      <c r="BO172" s="541">
        <v>0</v>
      </c>
      <c r="BP172" s="541">
        <v>5</v>
      </c>
      <c r="BQ172" s="541">
        <v>20</v>
      </c>
      <c r="BR172" s="541">
        <v>15</v>
      </c>
      <c r="BS172" s="541">
        <v>15</v>
      </c>
      <c r="BT172" s="541">
        <v>8</v>
      </c>
      <c r="BU172" s="541">
        <v>8</v>
      </c>
      <c r="BV172" s="541">
        <v>0</v>
      </c>
      <c r="BW172" s="541">
        <v>0</v>
      </c>
      <c r="BX172" s="541">
        <v>1</v>
      </c>
      <c r="BY172" s="541">
        <v>30</v>
      </c>
      <c r="BZ172" s="541">
        <v>0</v>
      </c>
      <c r="CA172" s="541">
        <v>0</v>
      </c>
      <c r="CB172" s="541">
        <v>0</v>
      </c>
      <c r="CC172" s="541">
        <v>0</v>
      </c>
      <c r="CD172" s="541">
        <v>0</v>
      </c>
      <c r="CE172" s="541">
        <v>0</v>
      </c>
      <c r="CF172" s="541">
        <v>0</v>
      </c>
      <c r="CG172" s="541">
        <v>0</v>
      </c>
      <c r="CH172" s="541">
        <v>0</v>
      </c>
      <c r="CI172" s="541">
        <v>0</v>
      </c>
      <c r="CJ172" s="541">
        <v>0</v>
      </c>
      <c r="CK172" s="541">
        <v>0</v>
      </c>
      <c r="CL172" s="541">
        <v>0</v>
      </c>
      <c r="CM172" s="541">
        <v>0</v>
      </c>
      <c r="CN172" s="541">
        <v>0</v>
      </c>
      <c r="CO172" s="541">
        <v>0</v>
      </c>
      <c r="CP172" s="541">
        <v>0</v>
      </c>
      <c r="CQ172" s="541">
        <v>0</v>
      </c>
      <c r="CR172" s="541">
        <v>0</v>
      </c>
      <c r="CS172" s="541">
        <v>0</v>
      </c>
      <c r="CT172" s="541">
        <v>0</v>
      </c>
      <c r="CU172" s="541">
        <v>0</v>
      </c>
      <c r="CV172" s="541">
        <v>0</v>
      </c>
      <c r="CW172" s="541">
        <v>0</v>
      </c>
      <c r="CX172" s="541">
        <v>0</v>
      </c>
      <c r="CY172" s="541">
        <v>0</v>
      </c>
      <c r="CZ172" s="541">
        <v>0</v>
      </c>
      <c r="DA172" s="541">
        <v>0</v>
      </c>
      <c r="DB172" s="541">
        <v>0</v>
      </c>
      <c r="DC172" s="541">
        <v>0</v>
      </c>
      <c r="DD172" s="541">
        <v>10</v>
      </c>
      <c r="DE172" s="541">
        <v>40</v>
      </c>
      <c r="DF172" s="541">
        <v>16</v>
      </c>
      <c r="DG172" s="541">
        <v>16</v>
      </c>
      <c r="DH172" s="541">
        <v>18</v>
      </c>
      <c r="DI172" s="541">
        <v>18</v>
      </c>
      <c r="DJ172" s="541">
        <v>0</v>
      </c>
      <c r="DK172" s="541">
        <v>0</v>
      </c>
      <c r="DL172" s="541">
        <v>6</v>
      </c>
      <c r="DM172" s="541">
        <v>180</v>
      </c>
      <c r="DN172" s="541">
        <v>0</v>
      </c>
      <c r="DO172" s="541">
        <v>0</v>
      </c>
      <c r="DP172" s="541">
        <v>0</v>
      </c>
      <c r="DQ172" s="541">
        <v>0</v>
      </c>
      <c r="DR172" s="541">
        <v>0</v>
      </c>
      <c r="DS172" s="541">
        <v>0</v>
      </c>
      <c r="DT172" s="541">
        <v>1</v>
      </c>
      <c r="DU172" s="541">
        <v>0</v>
      </c>
      <c r="DV172" s="541">
        <v>0</v>
      </c>
      <c r="DW172" s="541">
        <v>0</v>
      </c>
      <c r="DX172" s="541">
        <v>0</v>
      </c>
      <c r="DY172" s="541">
        <v>0</v>
      </c>
      <c r="DZ172" s="541">
        <v>0</v>
      </c>
      <c r="EA172" s="541">
        <v>0</v>
      </c>
      <c r="EB172" s="541">
        <v>0</v>
      </c>
      <c r="EC172" s="541">
        <v>0</v>
      </c>
      <c r="ED172" s="541">
        <v>0</v>
      </c>
      <c r="EE172" s="541">
        <v>0</v>
      </c>
      <c r="EF172" s="541">
        <v>0</v>
      </c>
      <c r="EG172" s="541">
        <v>0</v>
      </c>
      <c r="EH172" s="541">
        <v>0</v>
      </c>
      <c r="EI172" s="541">
        <v>0</v>
      </c>
      <c r="EJ172" s="541">
        <v>0</v>
      </c>
      <c r="EK172" s="541">
        <v>0</v>
      </c>
      <c r="EL172" s="541">
        <v>0</v>
      </c>
      <c r="EM172" s="541">
        <v>0</v>
      </c>
      <c r="EN172" s="541">
        <v>0</v>
      </c>
      <c r="EO172" s="541">
        <v>0</v>
      </c>
      <c r="EP172" s="541">
        <v>0</v>
      </c>
      <c r="EQ172" s="541">
        <v>0</v>
      </c>
      <c r="ER172" s="541">
        <v>0</v>
      </c>
      <c r="ES172" s="541">
        <v>0</v>
      </c>
      <c r="ET172" s="541">
        <v>0</v>
      </c>
      <c r="EU172" s="541">
        <v>0</v>
      </c>
      <c r="EV172" s="541">
        <v>0</v>
      </c>
      <c r="EW172" s="541">
        <v>0</v>
      </c>
      <c r="EX172" s="541">
        <v>0</v>
      </c>
      <c r="EY172" s="541">
        <v>0</v>
      </c>
      <c r="EZ172" s="541">
        <v>0</v>
      </c>
      <c r="FA172" s="541">
        <v>0</v>
      </c>
      <c r="FB172" s="541">
        <v>0</v>
      </c>
      <c r="FC172" s="541">
        <v>0</v>
      </c>
      <c r="FD172" s="541">
        <v>0</v>
      </c>
      <c r="FE172" s="541">
        <v>0</v>
      </c>
      <c r="FF172" s="541">
        <v>0</v>
      </c>
      <c r="FG172" s="541">
        <v>0</v>
      </c>
      <c r="FH172" s="541">
        <v>0</v>
      </c>
      <c r="FI172" s="541">
        <v>0</v>
      </c>
      <c r="FJ172" s="541">
        <v>0</v>
      </c>
      <c r="FK172" s="541">
        <v>0</v>
      </c>
      <c r="FL172" s="541">
        <v>0</v>
      </c>
      <c r="FM172" s="541">
        <v>0</v>
      </c>
      <c r="FN172" s="541">
        <v>0</v>
      </c>
      <c r="FO172" s="541">
        <v>0</v>
      </c>
      <c r="FP172" s="541">
        <v>0</v>
      </c>
      <c r="FQ172" s="541">
        <v>0</v>
      </c>
      <c r="FR172" s="541">
        <v>0</v>
      </c>
      <c r="FS172" s="541">
        <v>0</v>
      </c>
      <c r="FT172" s="541">
        <v>0</v>
      </c>
      <c r="FU172" s="541">
        <v>0</v>
      </c>
      <c r="FV172" s="541">
        <v>0</v>
      </c>
      <c r="FW172" s="541">
        <v>0</v>
      </c>
      <c r="FX172" s="541">
        <v>0</v>
      </c>
      <c r="FY172" s="541">
        <v>0</v>
      </c>
      <c r="FZ172" s="541">
        <v>0</v>
      </c>
      <c r="GA172" s="541">
        <v>0</v>
      </c>
      <c r="GB172" s="541">
        <v>0</v>
      </c>
      <c r="GC172" s="541">
        <v>0</v>
      </c>
      <c r="GD172" s="541">
        <v>0</v>
      </c>
      <c r="GE172" s="541">
        <v>0</v>
      </c>
      <c r="GF172" s="541">
        <v>0</v>
      </c>
      <c r="GG172" s="541">
        <v>0</v>
      </c>
      <c r="GH172" s="541">
        <v>0</v>
      </c>
      <c r="GI172" s="541">
        <v>0</v>
      </c>
      <c r="GJ172" s="541">
        <v>0</v>
      </c>
      <c r="GK172" s="541">
        <v>0</v>
      </c>
      <c r="GL172" s="541">
        <v>0</v>
      </c>
      <c r="GM172" s="541">
        <v>0</v>
      </c>
      <c r="GN172" s="541">
        <v>0</v>
      </c>
      <c r="GO172" s="541">
        <v>0</v>
      </c>
      <c r="GP172" s="541">
        <v>0</v>
      </c>
      <c r="GQ172" s="541">
        <v>0</v>
      </c>
      <c r="GR172" s="541">
        <v>0</v>
      </c>
      <c r="GS172" s="541">
        <v>0</v>
      </c>
      <c r="GT172" s="541">
        <v>0</v>
      </c>
      <c r="GU172" s="541">
        <v>0</v>
      </c>
      <c r="GV172" s="541">
        <v>0</v>
      </c>
      <c r="GW172" s="541">
        <v>0</v>
      </c>
      <c r="GX172" s="541">
        <v>0</v>
      </c>
      <c r="GY172" s="541">
        <v>0</v>
      </c>
      <c r="GZ172" s="541">
        <v>0</v>
      </c>
      <c r="HA172" s="541">
        <v>0</v>
      </c>
      <c r="HB172" s="541">
        <v>0</v>
      </c>
      <c r="HC172" s="541">
        <v>0</v>
      </c>
      <c r="HD172" s="541">
        <v>0</v>
      </c>
      <c r="HE172" s="541">
        <v>0</v>
      </c>
      <c r="HF172" s="541">
        <v>0</v>
      </c>
      <c r="HG172" s="541">
        <v>0</v>
      </c>
      <c r="HH172" s="541">
        <v>0</v>
      </c>
      <c r="HI172" s="541">
        <v>0</v>
      </c>
      <c r="HJ172" s="541">
        <v>0</v>
      </c>
      <c r="HK172" s="541">
        <v>0</v>
      </c>
      <c r="HL172" s="541">
        <v>0</v>
      </c>
      <c r="HM172" s="541">
        <v>0</v>
      </c>
      <c r="HN172" s="541">
        <v>0</v>
      </c>
      <c r="HO172" s="541">
        <v>0</v>
      </c>
      <c r="HP172" s="541">
        <v>0</v>
      </c>
      <c r="HQ172" s="541">
        <v>0</v>
      </c>
      <c r="HR172" s="541">
        <v>0</v>
      </c>
      <c r="HS172" s="541">
        <v>0</v>
      </c>
      <c r="HT172" s="541">
        <v>0</v>
      </c>
      <c r="HU172" s="541">
        <v>0</v>
      </c>
      <c r="HV172" s="541">
        <v>0</v>
      </c>
      <c r="HW172" s="541">
        <v>0</v>
      </c>
      <c r="HX172" s="541">
        <v>0</v>
      </c>
      <c r="HY172" s="541">
        <v>0</v>
      </c>
      <c r="HZ172" s="541">
        <v>0</v>
      </c>
      <c r="IA172" s="541">
        <v>0</v>
      </c>
      <c r="IB172" s="541">
        <v>0</v>
      </c>
      <c r="IC172" s="541">
        <v>0</v>
      </c>
      <c r="ID172" s="541">
        <v>0</v>
      </c>
      <c r="IE172" s="541">
        <v>0</v>
      </c>
      <c r="IF172" s="541">
        <v>0</v>
      </c>
      <c r="IG172" s="541">
        <v>0</v>
      </c>
      <c r="IH172" s="541">
        <v>0</v>
      </c>
      <c r="II172" s="541">
        <v>0</v>
      </c>
      <c r="IJ172" s="541">
        <v>0</v>
      </c>
      <c r="IK172" s="541">
        <v>0</v>
      </c>
      <c r="IL172" s="541">
        <v>0</v>
      </c>
      <c r="IM172" s="541">
        <v>0</v>
      </c>
      <c r="IN172" s="541">
        <v>0</v>
      </c>
      <c r="IO172" s="541">
        <v>0</v>
      </c>
      <c r="IP172" s="541">
        <v>0</v>
      </c>
      <c r="IQ172" s="541">
        <v>0</v>
      </c>
      <c r="IR172" s="541">
        <v>0</v>
      </c>
      <c r="IS172" s="541">
        <v>5</v>
      </c>
      <c r="IT172" s="541">
        <v>0</v>
      </c>
      <c r="IU172" s="541">
        <v>0</v>
      </c>
      <c r="IV172" s="541">
        <v>0</v>
      </c>
      <c r="IW172" s="541">
        <v>4</v>
      </c>
      <c r="IX172" s="541">
        <v>1</v>
      </c>
      <c r="IY172" s="541">
        <v>0</v>
      </c>
      <c r="IZ172" s="541">
        <v>0</v>
      </c>
      <c r="JA172" s="541">
        <v>0</v>
      </c>
      <c r="JB172" s="541">
        <v>7</v>
      </c>
      <c r="JC172" s="541">
        <v>0</v>
      </c>
      <c r="JD172" s="541">
        <v>0</v>
      </c>
      <c r="JE172" s="541">
        <v>0</v>
      </c>
      <c r="JF172" s="541">
        <v>0</v>
      </c>
      <c r="JG172" s="541">
        <v>0</v>
      </c>
      <c r="JH172" s="541">
        <v>0</v>
      </c>
      <c r="JI172" s="541">
        <v>0</v>
      </c>
      <c r="JJ172" s="541">
        <v>0</v>
      </c>
      <c r="JK172" s="541">
        <v>0</v>
      </c>
      <c r="JL172" s="541">
        <v>16</v>
      </c>
      <c r="JM172" s="541">
        <v>0</v>
      </c>
      <c r="JN172" s="541">
        <v>0</v>
      </c>
      <c r="JO172" s="541">
        <v>0</v>
      </c>
      <c r="JP172" s="541">
        <v>0</v>
      </c>
      <c r="JQ172" s="541">
        <v>1</v>
      </c>
      <c r="JR172" s="541">
        <v>0</v>
      </c>
      <c r="JS172" s="541">
        <v>0</v>
      </c>
      <c r="JT172" s="541">
        <v>0</v>
      </c>
      <c r="JU172" s="541">
        <v>0</v>
      </c>
      <c r="JV172" s="541">
        <v>0</v>
      </c>
      <c r="JW172" s="541">
        <v>0</v>
      </c>
      <c r="JX172" s="541">
        <v>0</v>
      </c>
      <c r="JY172" s="541">
        <v>0</v>
      </c>
      <c r="JZ172" s="541">
        <v>0</v>
      </c>
      <c r="KA172" s="541">
        <v>0</v>
      </c>
      <c r="KB172" s="541">
        <v>0</v>
      </c>
      <c r="KC172" s="541">
        <v>0</v>
      </c>
      <c r="KD172" s="541">
        <v>0</v>
      </c>
      <c r="KE172" s="541">
        <v>0</v>
      </c>
      <c r="KF172" s="541">
        <v>0</v>
      </c>
      <c r="KG172" s="541">
        <v>0</v>
      </c>
      <c r="KH172" s="541">
        <v>0</v>
      </c>
      <c r="KI172" s="541">
        <v>0</v>
      </c>
      <c r="KJ172" s="541">
        <v>0</v>
      </c>
      <c r="KK172" s="541">
        <v>0</v>
      </c>
      <c r="KL172" s="541">
        <v>0</v>
      </c>
      <c r="KM172" s="541">
        <v>0</v>
      </c>
      <c r="KN172" s="541">
        <v>0</v>
      </c>
      <c r="KO172" s="541">
        <v>0</v>
      </c>
      <c r="KP172" s="541">
        <v>0</v>
      </c>
      <c r="KQ172" s="541">
        <v>0</v>
      </c>
      <c r="KR172" s="541">
        <v>0</v>
      </c>
      <c r="KS172" s="541">
        <v>0</v>
      </c>
      <c r="KT172" s="541">
        <v>0</v>
      </c>
      <c r="KU172" s="541">
        <v>0</v>
      </c>
      <c r="KV172" s="541">
        <v>0</v>
      </c>
      <c r="KW172" s="541">
        <v>0</v>
      </c>
      <c r="KX172" s="541">
        <v>0</v>
      </c>
      <c r="KY172" s="541">
        <v>0</v>
      </c>
      <c r="KZ172" s="541">
        <v>0</v>
      </c>
      <c r="LA172" s="541">
        <v>0</v>
      </c>
      <c r="LB172" s="541">
        <v>0</v>
      </c>
      <c r="LC172" s="541">
        <v>0</v>
      </c>
      <c r="LD172" s="541">
        <v>0</v>
      </c>
      <c r="LE172" s="541">
        <v>0</v>
      </c>
      <c r="LF172" s="541">
        <v>0</v>
      </c>
      <c r="LG172" s="541">
        <v>0</v>
      </c>
      <c r="LH172" s="541">
        <v>0</v>
      </c>
      <c r="LI172" s="541">
        <v>0</v>
      </c>
      <c r="LJ172" s="541">
        <v>0</v>
      </c>
      <c r="LK172" s="541">
        <v>0</v>
      </c>
      <c r="LL172" s="541">
        <v>0</v>
      </c>
      <c r="LM172" s="541">
        <v>0</v>
      </c>
      <c r="LN172" s="541">
        <v>0</v>
      </c>
      <c r="LO172" s="541">
        <v>0</v>
      </c>
      <c r="LP172" s="541">
        <v>0</v>
      </c>
      <c r="LQ172" s="541">
        <v>0</v>
      </c>
      <c r="LR172" s="541">
        <v>0</v>
      </c>
      <c r="LS172" s="541">
        <v>0</v>
      </c>
      <c r="LT172" s="541">
        <v>0</v>
      </c>
      <c r="LU172" s="541">
        <v>0</v>
      </c>
      <c r="LV172" s="541">
        <v>0</v>
      </c>
      <c r="LW172" s="541">
        <v>0</v>
      </c>
      <c r="LX172" s="541">
        <v>0</v>
      </c>
      <c r="LY172" s="541">
        <v>0</v>
      </c>
      <c r="LZ172" s="541">
        <v>0</v>
      </c>
      <c r="MA172" s="541">
        <v>0</v>
      </c>
      <c r="MB172" s="541">
        <v>0</v>
      </c>
      <c r="MC172" s="541">
        <v>0</v>
      </c>
      <c r="MD172" s="541">
        <v>0</v>
      </c>
      <c r="ME172" s="541">
        <v>0</v>
      </c>
      <c r="MF172" s="541">
        <v>0</v>
      </c>
      <c r="MG172" s="541">
        <v>0</v>
      </c>
      <c r="MH172" s="541">
        <v>0</v>
      </c>
      <c r="MI172" s="541">
        <v>0</v>
      </c>
      <c r="MJ172" s="541">
        <v>0</v>
      </c>
      <c r="MK172" s="541">
        <v>0</v>
      </c>
      <c r="ML172" s="541">
        <v>0</v>
      </c>
      <c r="MM172" s="541">
        <v>0</v>
      </c>
      <c r="MN172" s="541">
        <v>0</v>
      </c>
      <c r="MO172" s="541">
        <v>0</v>
      </c>
      <c r="MP172" s="541">
        <v>0</v>
      </c>
      <c r="MQ172" s="541">
        <v>0</v>
      </c>
      <c r="MR172" s="541">
        <v>0</v>
      </c>
      <c r="MS172" s="541">
        <v>0</v>
      </c>
      <c r="MT172" s="541">
        <v>0</v>
      </c>
      <c r="MU172" s="541">
        <v>0</v>
      </c>
      <c r="MV172" s="541">
        <v>0</v>
      </c>
      <c r="MW172" s="541">
        <v>0</v>
      </c>
      <c r="MX172" s="541">
        <v>0</v>
      </c>
      <c r="MY172" s="541">
        <v>0</v>
      </c>
      <c r="MZ172" s="541">
        <v>0</v>
      </c>
      <c r="NA172" s="541">
        <v>0</v>
      </c>
      <c r="NB172" s="541">
        <v>0</v>
      </c>
      <c r="NC172" s="541">
        <v>0</v>
      </c>
      <c r="ND172" s="541">
        <v>0</v>
      </c>
      <c r="NE172" s="541">
        <v>0</v>
      </c>
      <c r="NF172" s="541">
        <v>0</v>
      </c>
      <c r="NG172" s="541">
        <v>0</v>
      </c>
      <c r="NH172" s="541">
        <v>0</v>
      </c>
      <c r="NI172" s="541">
        <v>0</v>
      </c>
      <c r="NJ172" s="541">
        <v>0</v>
      </c>
      <c r="NK172" s="541">
        <v>0</v>
      </c>
      <c r="NL172" s="541">
        <v>0</v>
      </c>
      <c r="NM172" s="541">
        <v>0</v>
      </c>
      <c r="NN172" s="541">
        <v>0</v>
      </c>
      <c r="NO172" s="541">
        <v>0</v>
      </c>
      <c r="NP172" s="541">
        <v>0</v>
      </c>
      <c r="NQ172" s="541">
        <v>0</v>
      </c>
      <c r="NR172" s="541">
        <v>0</v>
      </c>
      <c r="NS172" s="541">
        <v>0</v>
      </c>
      <c r="NT172" s="541">
        <v>0</v>
      </c>
      <c r="NU172" s="541">
        <v>0</v>
      </c>
      <c r="NV172" s="541">
        <v>0</v>
      </c>
      <c r="NW172" s="541">
        <v>0</v>
      </c>
      <c r="NX172" s="541">
        <v>0</v>
      </c>
      <c r="NY172" s="541">
        <v>0</v>
      </c>
      <c r="NZ172" s="541">
        <v>0</v>
      </c>
      <c r="OA172" s="541">
        <v>0</v>
      </c>
      <c r="OB172" s="541">
        <v>0</v>
      </c>
      <c r="OC172" s="541">
        <v>0</v>
      </c>
      <c r="OD172" s="541">
        <v>0</v>
      </c>
      <c r="OE172" s="541">
        <v>0</v>
      </c>
      <c r="OF172" s="541">
        <v>0</v>
      </c>
      <c r="OG172" s="541">
        <v>0</v>
      </c>
      <c r="OH172" s="541">
        <v>0</v>
      </c>
      <c r="OI172" s="541">
        <v>0</v>
      </c>
      <c r="OJ172" s="541">
        <v>0</v>
      </c>
      <c r="OK172" s="541">
        <v>0</v>
      </c>
      <c r="OL172" s="541">
        <v>0</v>
      </c>
      <c r="OM172" s="541">
        <v>0</v>
      </c>
      <c r="ON172" s="541">
        <v>0</v>
      </c>
      <c r="OO172" s="541">
        <v>0</v>
      </c>
      <c r="OP172" s="541">
        <v>0</v>
      </c>
      <c r="OQ172" s="541">
        <v>0</v>
      </c>
      <c r="OR172" s="541">
        <v>0</v>
      </c>
      <c r="OS172" s="541">
        <v>0</v>
      </c>
      <c r="OT172" s="541">
        <v>0</v>
      </c>
      <c r="OU172" s="541">
        <v>0</v>
      </c>
      <c r="OV172" s="541">
        <v>0</v>
      </c>
      <c r="OW172" s="541">
        <v>0</v>
      </c>
      <c r="OX172" s="541">
        <v>0</v>
      </c>
      <c r="OY172" s="541">
        <v>0</v>
      </c>
      <c r="OZ172" s="541">
        <v>0</v>
      </c>
      <c r="PA172" s="541">
        <v>0</v>
      </c>
      <c r="PB172" s="541">
        <v>0</v>
      </c>
      <c r="PC172" s="541">
        <v>0</v>
      </c>
      <c r="PD172" s="541">
        <v>0</v>
      </c>
      <c r="PE172" s="541">
        <v>0</v>
      </c>
      <c r="PF172" s="541">
        <v>0</v>
      </c>
      <c r="PG172" s="541">
        <v>0</v>
      </c>
      <c r="PH172" s="541">
        <v>0</v>
      </c>
      <c r="PI172" s="541">
        <v>0</v>
      </c>
      <c r="PJ172" s="541">
        <v>0</v>
      </c>
      <c r="PK172" s="541">
        <v>0</v>
      </c>
      <c r="PL172" s="541">
        <v>0</v>
      </c>
      <c r="PM172" s="541">
        <v>0</v>
      </c>
      <c r="PN172" s="541">
        <v>0</v>
      </c>
      <c r="PO172" s="541">
        <v>0</v>
      </c>
      <c r="PP172" s="541">
        <v>0</v>
      </c>
      <c r="PQ172" s="541">
        <v>0</v>
      </c>
      <c r="PR172" s="541">
        <v>0</v>
      </c>
      <c r="PS172" s="541">
        <v>0</v>
      </c>
      <c r="PT172" s="541">
        <v>0</v>
      </c>
      <c r="PU172" s="541">
        <v>0</v>
      </c>
      <c r="PV172" s="541">
        <v>0</v>
      </c>
      <c r="PW172" s="541">
        <v>0</v>
      </c>
      <c r="PX172" s="541">
        <v>0</v>
      </c>
      <c r="PY172" s="541">
        <v>0</v>
      </c>
      <c r="PZ172" s="541">
        <v>0</v>
      </c>
      <c r="QA172" s="541">
        <v>0</v>
      </c>
      <c r="QB172" s="541">
        <v>0</v>
      </c>
      <c r="QC172" s="541">
        <v>0</v>
      </c>
      <c r="QD172" s="541">
        <v>0</v>
      </c>
      <c r="QE172" s="541">
        <v>0</v>
      </c>
      <c r="QF172" s="541">
        <v>0</v>
      </c>
      <c r="QG172" s="541">
        <v>0</v>
      </c>
      <c r="QH172" s="541">
        <v>0</v>
      </c>
      <c r="QI172" s="541">
        <v>0</v>
      </c>
    </row>
    <row r="173" spans="1:451" x14ac:dyDescent="0.25">
      <c r="A173" s="551">
        <v>34</v>
      </c>
      <c r="B173" s="535" t="s">
        <v>249</v>
      </c>
      <c r="C173" s="536"/>
      <c r="D173" s="536"/>
      <c r="E173" s="537"/>
      <c r="F173" s="540">
        <v>0</v>
      </c>
      <c r="G173" s="541">
        <v>0</v>
      </c>
      <c r="H173" s="541">
        <v>0</v>
      </c>
      <c r="I173" s="541">
        <v>0</v>
      </c>
      <c r="J173" s="541">
        <v>0</v>
      </c>
      <c r="K173" s="541">
        <v>0</v>
      </c>
      <c r="L173" s="541">
        <v>0</v>
      </c>
      <c r="M173" s="541">
        <v>0</v>
      </c>
      <c r="N173" s="541">
        <v>0</v>
      </c>
      <c r="O173" s="541">
        <v>0</v>
      </c>
      <c r="P173" s="541">
        <v>0</v>
      </c>
      <c r="Q173" s="541">
        <v>0</v>
      </c>
      <c r="R173" s="541">
        <v>0</v>
      </c>
      <c r="S173" s="541">
        <v>0</v>
      </c>
      <c r="T173" s="541">
        <v>0</v>
      </c>
      <c r="U173" s="541">
        <v>0</v>
      </c>
      <c r="V173" s="541">
        <v>0</v>
      </c>
      <c r="W173" s="541">
        <v>0</v>
      </c>
      <c r="X173" s="541">
        <v>0</v>
      </c>
      <c r="Y173" s="541">
        <v>0</v>
      </c>
      <c r="Z173" s="541">
        <v>0</v>
      </c>
      <c r="AA173" s="541">
        <v>0</v>
      </c>
      <c r="AB173" s="541">
        <v>0</v>
      </c>
      <c r="AC173" s="541">
        <v>0</v>
      </c>
      <c r="AD173" s="541">
        <v>0</v>
      </c>
      <c r="AE173" s="541">
        <v>0</v>
      </c>
      <c r="AF173" s="541">
        <v>0</v>
      </c>
      <c r="AG173" s="541">
        <v>0</v>
      </c>
      <c r="AH173" s="541">
        <v>0</v>
      </c>
      <c r="AI173" s="541">
        <v>0</v>
      </c>
      <c r="AJ173" s="541">
        <v>0</v>
      </c>
      <c r="AK173" s="541">
        <v>0</v>
      </c>
      <c r="AL173" s="541">
        <v>0</v>
      </c>
      <c r="AM173" s="541">
        <v>0</v>
      </c>
      <c r="AN173" s="541">
        <v>0</v>
      </c>
      <c r="AO173" s="541">
        <v>0</v>
      </c>
      <c r="AP173" s="541">
        <v>0</v>
      </c>
      <c r="AQ173" s="541">
        <v>0</v>
      </c>
      <c r="AR173" s="541">
        <v>0</v>
      </c>
      <c r="AS173" s="541">
        <v>0</v>
      </c>
      <c r="AT173" s="541">
        <v>0</v>
      </c>
      <c r="AU173" s="541">
        <v>0</v>
      </c>
      <c r="AV173" s="541">
        <v>0</v>
      </c>
      <c r="AW173" s="541">
        <v>0</v>
      </c>
      <c r="AX173" s="541">
        <v>0</v>
      </c>
      <c r="AY173" s="541">
        <v>0</v>
      </c>
      <c r="AZ173" s="541">
        <v>0</v>
      </c>
      <c r="BA173" s="541">
        <v>0</v>
      </c>
      <c r="BB173" s="541">
        <v>1</v>
      </c>
      <c r="BC173" s="541">
        <v>1</v>
      </c>
      <c r="BD173" s="541">
        <v>0</v>
      </c>
      <c r="BE173" s="541">
        <v>0</v>
      </c>
      <c r="BF173" s="541">
        <v>0</v>
      </c>
      <c r="BG173" s="541">
        <v>0</v>
      </c>
      <c r="BH173" s="541">
        <v>0</v>
      </c>
      <c r="BI173" s="541">
        <v>0</v>
      </c>
      <c r="BJ173" s="541">
        <v>0</v>
      </c>
      <c r="BK173" s="541">
        <v>0</v>
      </c>
      <c r="BL173" s="541">
        <v>0</v>
      </c>
      <c r="BM173" s="541">
        <v>0</v>
      </c>
      <c r="BN173" s="541">
        <v>0</v>
      </c>
      <c r="BO173" s="541">
        <v>0</v>
      </c>
      <c r="BP173" s="541">
        <v>5</v>
      </c>
      <c r="BQ173" s="541">
        <v>20</v>
      </c>
      <c r="BR173" s="541">
        <v>7</v>
      </c>
      <c r="BS173" s="541">
        <v>7</v>
      </c>
      <c r="BT173" s="541">
        <v>1</v>
      </c>
      <c r="BU173" s="541">
        <v>1</v>
      </c>
      <c r="BV173" s="541">
        <v>0</v>
      </c>
      <c r="BW173" s="541">
        <v>0</v>
      </c>
      <c r="BX173" s="541">
        <v>1</v>
      </c>
      <c r="BY173" s="541">
        <v>30</v>
      </c>
      <c r="BZ173" s="541">
        <v>0</v>
      </c>
      <c r="CA173" s="541">
        <v>0</v>
      </c>
      <c r="CB173" s="541">
        <v>0</v>
      </c>
      <c r="CC173" s="541">
        <v>0</v>
      </c>
      <c r="CD173" s="541">
        <v>0</v>
      </c>
      <c r="CE173" s="541">
        <v>0</v>
      </c>
      <c r="CF173" s="541">
        <v>0</v>
      </c>
      <c r="CG173" s="541">
        <v>0</v>
      </c>
      <c r="CH173" s="541">
        <v>0</v>
      </c>
      <c r="CI173" s="541">
        <v>0</v>
      </c>
      <c r="CJ173" s="541">
        <v>0</v>
      </c>
      <c r="CK173" s="541">
        <v>0</v>
      </c>
      <c r="CL173" s="541">
        <v>0</v>
      </c>
      <c r="CM173" s="541">
        <v>0</v>
      </c>
      <c r="CN173" s="541">
        <v>0</v>
      </c>
      <c r="CO173" s="541">
        <v>0</v>
      </c>
      <c r="CP173" s="541">
        <v>1</v>
      </c>
      <c r="CQ173" s="541">
        <v>1</v>
      </c>
      <c r="CR173" s="541">
        <v>0</v>
      </c>
      <c r="CS173" s="541">
        <v>0</v>
      </c>
      <c r="CT173" s="541">
        <v>0</v>
      </c>
      <c r="CU173" s="541">
        <v>0</v>
      </c>
      <c r="CV173" s="541">
        <v>0</v>
      </c>
      <c r="CW173" s="541">
        <v>0</v>
      </c>
      <c r="CX173" s="541">
        <v>0</v>
      </c>
      <c r="CY173" s="541">
        <v>0</v>
      </c>
      <c r="CZ173" s="541">
        <v>0</v>
      </c>
      <c r="DA173" s="541">
        <v>0</v>
      </c>
      <c r="DB173" s="541">
        <v>0</v>
      </c>
      <c r="DC173" s="541">
        <v>0</v>
      </c>
      <c r="DD173" s="541">
        <v>12</v>
      </c>
      <c r="DE173" s="541">
        <v>48</v>
      </c>
      <c r="DF173" s="541">
        <v>7</v>
      </c>
      <c r="DG173" s="541">
        <v>7</v>
      </c>
      <c r="DH173" s="541">
        <v>1</v>
      </c>
      <c r="DI173" s="541">
        <v>1</v>
      </c>
      <c r="DJ173" s="541">
        <v>0</v>
      </c>
      <c r="DK173" s="541">
        <v>0</v>
      </c>
      <c r="DL173" s="541">
        <v>0</v>
      </c>
      <c r="DM173" s="541">
        <v>0</v>
      </c>
      <c r="DN173" s="541">
        <v>0</v>
      </c>
      <c r="DO173" s="541">
        <v>0</v>
      </c>
      <c r="DP173" s="541">
        <v>0</v>
      </c>
      <c r="DQ173" s="541">
        <v>0</v>
      </c>
      <c r="DR173" s="541">
        <v>0</v>
      </c>
      <c r="DS173" s="541">
        <v>0</v>
      </c>
      <c r="DT173" s="541">
        <v>0</v>
      </c>
      <c r="DU173" s="541">
        <v>0</v>
      </c>
      <c r="DV173" s="541">
        <v>0</v>
      </c>
      <c r="DW173" s="541">
        <v>0</v>
      </c>
      <c r="DX173" s="541">
        <v>0</v>
      </c>
      <c r="DY173" s="541">
        <v>0</v>
      </c>
      <c r="DZ173" s="541">
        <v>0</v>
      </c>
      <c r="EA173" s="541">
        <v>0</v>
      </c>
      <c r="EB173" s="541">
        <v>0</v>
      </c>
      <c r="EC173" s="541">
        <v>0</v>
      </c>
      <c r="ED173" s="541">
        <v>0</v>
      </c>
      <c r="EE173" s="541">
        <v>0</v>
      </c>
      <c r="EF173" s="541">
        <v>0</v>
      </c>
      <c r="EG173" s="541">
        <v>0</v>
      </c>
      <c r="EH173" s="541">
        <v>0</v>
      </c>
      <c r="EI173" s="541">
        <v>0</v>
      </c>
      <c r="EJ173" s="541">
        <v>0</v>
      </c>
      <c r="EK173" s="541">
        <v>0</v>
      </c>
      <c r="EL173" s="541">
        <v>0</v>
      </c>
      <c r="EM173" s="541">
        <v>0</v>
      </c>
      <c r="EN173" s="541">
        <v>0</v>
      </c>
      <c r="EO173" s="541">
        <v>0</v>
      </c>
      <c r="EP173" s="541">
        <v>0</v>
      </c>
      <c r="EQ173" s="541">
        <v>0</v>
      </c>
      <c r="ER173" s="541">
        <v>0</v>
      </c>
      <c r="ES173" s="541">
        <v>0</v>
      </c>
      <c r="ET173" s="541">
        <v>0</v>
      </c>
      <c r="EU173" s="541">
        <v>0</v>
      </c>
      <c r="EV173" s="541">
        <v>0</v>
      </c>
      <c r="EW173" s="541">
        <v>0</v>
      </c>
      <c r="EX173" s="541">
        <v>0</v>
      </c>
      <c r="EY173" s="541">
        <v>0</v>
      </c>
      <c r="EZ173" s="541">
        <v>0</v>
      </c>
      <c r="FA173" s="541">
        <v>0</v>
      </c>
      <c r="FB173" s="541">
        <v>0</v>
      </c>
      <c r="FC173" s="541">
        <v>0</v>
      </c>
      <c r="FD173" s="541">
        <v>0</v>
      </c>
      <c r="FE173" s="541">
        <v>0</v>
      </c>
      <c r="FF173" s="541">
        <v>0</v>
      </c>
      <c r="FG173" s="541">
        <v>0</v>
      </c>
      <c r="FH173" s="541">
        <v>0</v>
      </c>
      <c r="FI173" s="541">
        <v>0</v>
      </c>
      <c r="FJ173" s="541">
        <v>0</v>
      </c>
      <c r="FK173" s="541">
        <v>0</v>
      </c>
      <c r="FL173" s="541">
        <v>0</v>
      </c>
      <c r="FM173" s="541">
        <v>0</v>
      </c>
      <c r="FN173" s="541">
        <v>0</v>
      </c>
      <c r="FO173" s="541">
        <v>0</v>
      </c>
      <c r="FP173" s="541">
        <v>0</v>
      </c>
      <c r="FQ173" s="541">
        <v>0</v>
      </c>
      <c r="FR173" s="541">
        <v>0</v>
      </c>
      <c r="FS173" s="541">
        <v>0</v>
      </c>
      <c r="FT173" s="541">
        <v>0</v>
      </c>
      <c r="FU173" s="541">
        <v>0</v>
      </c>
      <c r="FV173" s="541">
        <v>0</v>
      </c>
      <c r="FW173" s="541">
        <v>0</v>
      </c>
      <c r="FX173" s="541">
        <v>0</v>
      </c>
      <c r="FY173" s="541">
        <v>0</v>
      </c>
      <c r="FZ173" s="541">
        <v>0</v>
      </c>
      <c r="GA173" s="541">
        <v>0</v>
      </c>
      <c r="GB173" s="541">
        <v>0</v>
      </c>
      <c r="GC173" s="541">
        <v>0</v>
      </c>
      <c r="GD173" s="541">
        <v>0</v>
      </c>
      <c r="GE173" s="541">
        <v>0</v>
      </c>
      <c r="GF173" s="541">
        <v>0</v>
      </c>
      <c r="GG173" s="541">
        <v>0</v>
      </c>
      <c r="GH173" s="541">
        <v>0</v>
      </c>
      <c r="GI173" s="541">
        <v>0</v>
      </c>
      <c r="GJ173" s="541">
        <v>0</v>
      </c>
      <c r="GK173" s="541">
        <v>0</v>
      </c>
      <c r="GL173" s="541">
        <v>0</v>
      </c>
      <c r="GM173" s="541">
        <v>0</v>
      </c>
      <c r="GN173" s="541">
        <v>0</v>
      </c>
      <c r="GO173" s="541">
        <v>0</v>
      </c>
      <c r="GP173" s="541">
        <v>0</v>
      </c>
      <c r="GQ173" s="541">
        <v>0</v>
      </c>
      <c r="GR173" s="541">
        <v>0</v>
      </c>
      <c r="GS173" s="541">
        <v>0</v>
      </c>
      <c r="GT173" s="541">
        <v>0</v>
      </c>
      <c r="GU173" s="541">
        <v>0</v>
      </c>
      <c r="GV173" s="541">
        <v>0</v>
      </c>
      <c r="GW173" s="541">
        <v>0</v>
      </c>
      <c r="GX173" s="541">
        <v>0</v>
      </c>
      <c r="GY173" s="541">
        <v>0</v>
      </c>
      <c r="GZ173" s="541">
        <v>0</v>
      </c>
      <c r="HA173" s="541">
        <v>0</v>
      </c>
      <c r="HB173" s="541">
        <v>0</v>
      </c>
      <c r="HC173" s="541">
        <v>0</v>
      </c>
      <c r="HD173" s="541">
        <v>0</v>
      </c>
      <c r="HE173" s="541">
        <v>0</v>
      </c>
      <c r="HF173" s="541">
        <v>0</v>
      </c>
      <c r="HG173" s="541">
        <v>0</v>
      </c>
      <c r="HH173" s="541">
        <v>0</v>
      </c>
      <c r="HI173" s="541">
        <v>0</v>
      </c>
      <c r="HJ173" s="541">
        <v>0</v>
      </c>
      <c r="HK173" s="541">
        <v>0</v>
      </c>
      <c r="HL173" s="541">
        <v>0</v>
      </c>
      <c r="HM173" s="541">
        <v>0</v>
      </c>
      <c r="HN173" s="541">
        <v>0</v>
      </c>
      <c r="HO173" s="541">
        <v>0</v>
      </c>
      <c r="HP173" s="541">
        <v>0</v>
      </c>
      <c r="HQ173" s="541">
        <v>0</v>
      </c>
      <c r="HR173" s="541">
        <v>0</v>
      </c>
      <c r="HS173" s="541">
        <v>0</v>
      </c>
      <c r="HT173" s="541">
        <v>0</v>
      </c>
      <c r="HU173" s="541">
        <v>0</v>
      </c>
      <c r="HV173" s="541">
        <v>0</v>
      </c>
      <c r="HW173" s="541">
        <v>0</v>
      </c>
      <c r="HX173" s="541">
        <v>0</v>
      </c>
      <c r="HY173" s="541">
        <v>0</v>
      </c>
      <c r="HZ173" s="541">
        <v>0</v>
      </c>
      <c r="IA173" s="541">
        <v>0</v>
      </c>
      <c r="IB173" s="541">
        <v>0</v>
      </c>
      <c r="IC173" s="541">
        <v>0</v>
      </c>
      <c r="ID173" s="541">
        <v>0</v>
      </c>
      <c r="IE173" s="541">
        <v>0</v>
      </c>
      <c r="IF173" s="541">
        <v>0</v>
      </c>
      <c r="IG173" s="541">
        <v>0</v>
      </c>
      <c r="IH173" s="541">
        <v>0</v>
      </c>
      <c r="II173" s="541">
        <v>0</v>
      </c>
      <c r="IJ173" s="541">
        <v>0</v>
      </c>
      <c r="IK173" s="541">
        <v>0</v>
      </c>
      <c r="IL173" s="541">
        <v>0</v>
      </c>
      <c r="IM173" s="541">
        <v>0</v>
      </c>
      <c r="IN173" s="541">
        <v>0</v>
      </c>
      <c r="IO173" s="541">
        <v>0</v>
      </c>
      <c r="IP173" s="541">
        <v>0</v>
      </c>
      <c r="IQ173" s="541">
        <v>0</v>
      </c>
      <c r="IR173" s="541">
        <v>0</v>
      </c>
      <c r="IS173" s="541">
        <v>0</v>
      </c>
      <c r="IT173" s="541">
        <v>0</v>
      </c>
      <c r="IU173" s="541">
        <v>0</v>
      </c>
      <c r="IV173" s="541">
        <v>0</v>
      </c>
      <c r="IW173" s="541">
        <v>0</v>
      </c>
      <c r="IX173" s="541">
        <v>1</v>
      </c>
      <c r="IY173" s="541">
        <v>0</v>
      </c>
      <c r="IZ173" s="541">
        <v>0</v>
      </c>
      <c r="JA173" s="541">
        <v>0</v>
      </c>
      <c r="JB173" s="541">
        <v>3</v>
      </c>
      <c r="JC173" s="541">
        <v>0</v>
      </c>
      <c r="JD173" s="541">
        <v>0</v>
      </c>
      <c r="JE173" s="541">
        <v>0</v>
      </c>
      <c r="JF173" s="541">
        <v>0</v>
      </c>
      <c r="JG173" s="541">
        <v>0</v>
      </c>
      <c r="JH173" s="541">
        <v>1</v>
      </c>
      <c r="JI173" s="541">
        <v>0</v>
      </c>
      <c r="JJ173" s="541">
        <v>0</v>
      </c>
      <c r="JK173" s="541">
        <v>0</v>
      </c>
      <c r="JL173" s="541">
        <v>0</v>
      </c>
      <c r="JM173" s="541">
        <v>0</v>
      </c>
      <c r="JN173" s="541">
        <v>0</v>
      </c>
      <c r="JO173" s="541">
        <v>0</v>
      </c>
      <c r="JP173" s="541">
        <v>0</v>
      </c>
      <c r="JQ173" s="541">
        <v>0</v>
      </c>
      <c r="JR173" s="541">
        <v>0</v>
      </c>
      <c r="JS173" s="541">
        <v>0</v>
      </c>
      <c r="JT173" s="541">
        <v>0</v>
      </c>
      <c r="JU173" s="541">
        <v>0</v>
      </c>
      <c r="JV173" s="541">
        <v>0</v>
      </c>
      <c r="JW173" s="541">
        <v>0</v>
      </c>
      <c r="JX173" s="541">
        <v>0</v>
      </c>
      <c r="JY173" s="541">
        <v>0</v>
      </c>
      <c r="JZ173" s="541">
        <v>0</v>
      </c>
      <c r="KA173" s="541">
        <v>0</v>
      </c>
      <c r="KB173" s="541">
        <v>0</v>
      </c>
      <c r="KC173" s="541">
        <v>0</v>
      </c>
      <c r="KD173" s="541">
        <v>0</v>
      </c>
      <c r="KE173" s="541">
        <v>0</v>
      </c>
      <c r="KF173" s="541">
        <v>0</v>
      </c>
      <c r="KG173" s="541">
        <v>0</v>
      </c>
      <c r="KH173" s="541">
        <v>0</v>
      </c>
      <c r="KI173" s="541">
        <v>0</v>
      </c>
      <c r="KJ173" s="541">
        <v>0</v>
      </c>
      <c r="KK173" s="541">
        <v>0</v>
      </c>
      <c r="KL173" s="541">
        <v>0</v>
      </c>
      <c r="KM173" s="541">
        <v>0</v>
      </c>
      <c r="KN173" s="541">
        <v>0</v>
      </c>
      <c r="KO173" s="541">
        <v>0</v>
      </c>
      <c r="KP173" s="541">
        <v>0</v>
      </c>
      <c r="KQ173" s="541">
        <v>0</v>
      </c>
      <c r="KR173" s="541">
        <v>0</v>
      </c>
      <c r="KS173" s="541">
        <v>0</v>
      </c>
      <c r="KT173" s="541">
        <v>0</v>
      </c>
      <c r="KU173" s="541">
        <v>0</v>
      </c>
      <c r="KV173" s="541">
        <v>0</v>
      </c>
      <c r="KW173" s="541">
        <v>0</v>
      </c>
      <c r="KX173" s="541">
        <v>0</v>
      </c>
      <c r="KY173" s="541">
        <v>0</v>
      </c>
      <c r="KZ173" s="541">
        <v>0</v>
      </c>
      <c r="LA173" s="541">
        <v>0</v>
      </c>
      <c r="LB173" s="541">
        <v>0</v>
      </c>
      <c r="LC173" s="541">
        <v>0</v>
      </c>
      <c r="LD173" s="541">
        <v>0</v>
      </c>
      <c r="LE173" s="541">
        <v>0</v>
      </c>
      <c r="LF173" s="541">
        <v>0</v>
      </c>
      <c r="LG173" s="541">
        <v>0</v>
      </c>
      <c r="LH173" s="541">
        <v>0</v>
      </c>
      <c r="LI173" s="541">
        <v>0</v>
      </c>
      <c r="LJ173" s="541">
        <v>0</v>
      </c>
      <c r="LK173" s="541">
        <v>0</v>
      </c>
      <c r="LL173" s="541">
        <v>0</v>
      </c>
      <c r="LM173" s="541">
        <v>0</v>
      </c>
      <c r="LN173" s="541">
        <v>0</v>
      </c>
      <c r="LO173" s="541">
        <v>0</v>
      </c>
      <c r="LP173" s="541">
        <v>0</v>
      </c>
      <c r="LQ173" s="541">
        <v>0</v>
      </c>
      <c r="LR173" s="541">
        <v>0</v>
      </c>
      <c r="LS173" s="541">
        <v>0</v>
      </c>
      <c r="LT173" s="541">
        <v>0</v>
      </c>
      <c r="LU173" s="541">
        <v>0</v>
      </c>
      <c r="LV173" s="541">
        <v>0</v>
      </c>
      <c r="LW173" s="541">
        <v>0</v>
      </c>
      <c r="LX173" s="541">
        <v>0</v>
      </c>
      <c r="LY173" s="541">
        <v>0</v>
      </c>
      <c r="LZ173" s="541">
        <v>0</v>
      </c>
      <c r="MA173" s="541">
        <v>0</v>
      </c>
      <c r="MB173" s="541">
        <v>0</v>
      </c>
      <c r="MC173" s="541">
        <v>0</v>
      </c>
      <c r="MD173" s="541">
        <v>0</v>
      </c>
      <c r="ME173" s="541">
        <v>0</v>
      </c>
      <c r="MF173" s="541">
        <v>0</v>
      </c>
      <c r="MG173" s="541">
        <v>0</v>
      </c>
      <c r="MH173" s="541">
        <v>0</v>
      </c>
      <c r="MI173" s="541">
        <v>0</v>
      </c>
      <c r="MJ173" s="541">
        <v>0</v>
      </c>
      <c r="MK173" s="541">
        <v>0</v>
      </c>
      <c r="ML173" s="541">
        <v>0</v>
      </c>
      <c r="MM173" s="541">
        <v>0</v>
      </c>
      <c r="MN173" s="541">
        <v>0</v>
      </c>
      <c r="MO173" s="541">
        <v>0</v>
      </c>
      <c r="MP173" s="541">
        <v>0</v>
      </c>
      <c r="MQ173" s="541">
        <v>0</v>
      </c>
      <c r="MR173" s="541">
        <v>0</v>
      </c>
      <c r="MS173" s="541">
        <v>0</v>
      </c>
      <c r="MT173" s="541">
        <v>0</v>
      </c>
      <c r="MU173" s="541">
        <v>0</v>
      </c>
      <c r="MV173" s="541">
        <v>0</v>
      </c>
      <c r="MW173" s="541">
        <v>0</v>
      </c>
      <c r="MX173" s="541">
        <v>0</v>
      </c>
      <c r="MY173" s="541">
        <v>0</v>
      </c>
      <c r="MZ173" s="541">
        <v>0</v>
      </c>
      <c r="NA173" s="541">
        <v>0</v>
      </c>
      <c r="NB173" s="541">
        <v>0</v>
      </c>
      <c r="NC173" s="541">
        <v>0</v>
      </c>
      <c r="ND173" s="541">
        <v>0</v>
      </c>
      <c r="NE173" s="541">
        <v>0</v>
      </c>
      <c r="NF173" s="541">
        <v>0</v>
      </c>
      <c r="NG173" s="541">
        <v>0</v>
      </c>
      <c r="NH173" s="541">
        <v>0</v>
      </c>
      <c r="NI173" s="541">
        <v>0</v>
      </c>
      <c r="NJ173" s="541">
        <v>0</v>
      </c>
      <c r="NK173" s="541">
        <v>0</v>
      </c>
      <c r="NL173" s="541">
        <v>0</v>
      </c>
      <c r="NM173" s="541">
        <v>0</v>
      </c>
      <c r="NN173" s="541">
        <v>0</v>
      </c>
      <c r="NO173" s="541">
        <v>0</v>
      </c>
      <c r="NP173" s="541">
        <v>0</v>
      </c>
      <c r="NQ173" s="541">
        <v>0</v>
      </c>
      <c r="NR173" s="541">
        <v>0</v>
      </c>
      <c r="NS173" s="541">
        <v>0</v>
      </c>
      <c r="NT173" s="541">
        <v>0</v>
      </c>
      <c r="NU173" s="541">
        <v>0</v>
      </c>
      <c r="NV173" s="541">
        <v>0</v>
      </c>
      <c r="NW173" s="541">
        <v>0</v>
      </c>
      <c r="NX173" s="541">
        <v>0</v>
      </c>
      <c r="NY173" s="541">
        <v>0</v>
      </c>
      <c r="NZ173" s="541">
        <v>0</v>
      </c>
      <c r="OA173" s="541">
        <v>0</v>
      </c>
      <c r="OB173" s="541">
        <v>0</v>
      </c>
      <c r="OC173" s="541">
        <v>0</v>
      </c>
      <c r="OD173" s="541">
        <v>0</v>
      </c>
      <c r="OE173" s="541">
        <v>0</v>
      </c>
      <c r="OF173" s="541">
        <v>0</v>
      </c>
      <c r="OG173" s="541">
        <v>0</v>
      </c>
      <c r="OH173" s="541">
        <v>0</v>
      </c>
      <c r="OI173" s="541">
        <v>0</v>
      </c>
      <c r="OJ173" s="541">
        <v>0</v>
      </c>
      <c r="OK173" s="541">
        <v>0</v>
      </c>
      <c r="OL173" s="541">
        <v>0</v>
      </c>
      <c r="OM173" s="541">
        <v>0</v>
      </c>
      <c r="ON173" s="541">
        <v>0</v>
      </c>
      <c r="OO173" s="541">
        <v>0</v>
      </c>
      <c r="OP173" s="541">
        <v>0</v>
      </c>
      <c r="OQ173" s="541">
        <v>0</v>
      </c>
      <c r="OR173" s="541">
        <v>0</v>
      </c>
      <c r="OS173" s="541">
        <v>0</v>
      </c>
      <c r="OT173" s="541">
        <v>0</v>
      </c>
      <c r="OU173" s="541">
        <v>0</v>
      </c>
      <c r="OV173" s="541">
        <v>0</v>
      </c>
      <c r="OW173" s="541">
        <v>0</v>
      </c>
      <c r="OX173" s="541">
        <v>0</v>
      </c>
      <c r="OY173" s="541">
        <v>0</v>
      </c>
      <c r="OZ173" s="541">
        <v>0</v>
      </c>
      <c r="PA173" s="541">
        <v>0</v>
      </c>
      <c r="PB173" s="541">
        <v>0</v>
      </c>
      <c r="PC173" s="541">
        <v>0</v>
      </c>
      <c r="PD173" s="541">
        <v>0</v>
      </c>
      <c r="PE173" s="541">
        <v>0</v>
      </c>
      <c r="PF173" s="541">
        <v>0</v>
      </c>
      <c r="PG173" s="541">
        <v>0</v>
      </c>
      <c r="PH173" s="541">
        <v>0</v>
      </c>
      <c r="PI173" s="541">
        <v>0</v>
      </c>
      <c r="PJ173" s="541">
        <v>0</v>
      </c>
      <c r="PK173" s="541">
        <v>0</v>
      </c>
      <c r="PL173" s="541">
        <v>0</v>
      </c>
      <c r="PM173" s="541">
        <v>0</v>
      </c>
      <c r="PN173" s="541">
        <v>0</v>
      </c>
      <c r="PO173" s="541">
        <v>0</v>
      </c>
      <c r="PP173" s="541">
        <v>0</v>
      </c>
      <c r="PQ173" s="541">
        <v>0</v>
      </c>
      <c r="PR173" s="541">
        <v>0</v>
      </c>
      <c r="PS173" s="541">
        <v>0</v>
      </c>
      <c r="PT173" s="541">
        <v>0</v>
      </c>
      <c r="PU173" s="541">
        <v>0</v>
      </c>
      <c r="PV173" s="541">
        <v>0</v>
      </c>
      <c r="PW173" s="541">
        <v>0</v>
      </c>
      <c r="PX173" s="541">
        <v>0</v>
      </c>
      <c r="PY173" s="541">
        <v>0</v>
      </c>
      <c r="PZ173" s="541">
        <v>0</v>
      </c>
      <c r="QA173" s="541">
        <v>0</v>
      </c>
      <c r="QB173" s="541">
        <v>0</v>
      </c>
      <c r="QC173" s="541">
        <v>0</v>
      </c>
      <c r="QD173" s="541">
        <v>0</v>
      </c>
      <c r="QE173" s="541">
        <v>0</v>
      </c>
      <c r="QF173" s="541">
        <v>0</v>
      </c>
      <c r="QG173" s="541">
        <v>0</v>
      </c>
      <c r="QH173" s="541">
        <v>0</v>
      </c>
      <c r="QI173" s="541">
        <v>0</v>
      </c>
    </row>
    <row r="174" spans="1:451" x14ac:dyDescent="0.25">
      <c r="A174" s="552">
        <v>35</v>
      </c>
      <c r="B174" s="535" t="s">
        <v>250</v>
      </c>
      <c r="C174" s="536"/>
      <c r="D174" s="536"/>
      <c r="E174" s="537"/>
      <c r="F174" s="540">
        <v>0</v>
      </c>
      <c r="G174" s="541">
        <v>0</v>
      </c>
      <c r="H174" s="541">
        <v>0</v>
      </c>
      <c r="I174" s="541">
        <v>0</v>
      </c>
      <c r="J174" s="541">
        <v>0</v>
      </c>
      <c r="K174" s="541">
        <v>0</v>
      </c>
      <c r="L174" s="541">
        <v>0</v>
      </c>
      <c r="M174" s="541">
        <v>0</v>
      </c>
      <c r="N174" s="541">
        <v>0</v>
      </c>
      <c r="O174" s="541">
        <v>0</v>
      </c>
      <c r="P174" s="541">
        <v>0</v>
      </c>
      <c r="Q174" s="541">
        <v>0</v>
      </c>
      <c r="R174" s="541">
        <v>0</v>
      </c>
      <c r="S174" s="541">
        <v>0</v>
      </c>
      <c r="T174" s="541">
        <v>0</v>
      </c>
      <c r="U174" s="541">
        <v>0</v>
      </c>
      <c r="V174" s="541">
        <v>0</v>
      </c>
      <c r="W174" s="541">
        <v>0</v>
      </c>
      <c r="X174" s="541">
        <v>0</v>
      </c>
      <c r="Y174" s="541">
        <v>0</v>
      </c>
      <c r="Z174" s="541">
        <v>0</v>
      </c>
      <c r="AA174" s="541">
        <v>0</v>
      </c>
      <c r="AB174" s="541">
        <v>0</v>
      </c>
      <c r="AC174" s="541">
        <v>0</v>
      </c>
      <c r="AD174" s="541">
        <v>1</v>
      </c>
      <c r="AE174" s="541">
        <v>1</v>
      </c>
      <c r="AF174" s="541">
        <v>0</v>
      </c>
      <c r="AG174" s="541">
        <v>0</v>
      </c>
      <c r="AH174" s="541">
        <v>0</v>
      </c>
      <c r="AI174" s="541">
        <v>0</v>
      </c>
      <c r="AJ174" s="541">
        <v>0</v>
      </c>
      <c r="AK174" s="541">
        <v>0</v>
      </c>
      <c r="AL174" s="541">
        <v>0</v>
      </c>
      <c r="AM174" s="541">
        <v>0</v>
      </c>
      <c r="AN174" s="541">
        <v>0</v>
      </c>
      <c r="AO174" s="541">
        <v>0</v>
      </c>
      <c r="AP174" s="541">
        <v>0</v>
      </c>
      <c r="AQ174" s="541">
        <v>0</v>
      </c>
      <c r="AR174" s="541">
        <v>0</v>
      </c>
      <c r="AS174" s="541">
        <v>0</v>
      </c>
      <c r="AT174" s="541">
        <v>0</v>
      </c>
      <c r="AU174" s="541">
        <v>0</v>
      </c>
      <c r="AV174" s="541">
        <v>0</v>
      </c>
      <c r="AW174" s="541">
        <v>0</v>
      </c>
      <c r="AX174" s="541">
        <v>0</v>
      </c>
      <c r="AY174" s="541">
        <v>0</v>
      </c>
      <c r="AZ174" s="541">
        <v>0</v>
      </c>
      <c r="BA174" s="541">
        <v>0</v>
      </c>
      <c r="BB174" s="541">
        <v>3</v>
      </c>
      <c r="BC174" s="541">
        <v>3</v>
      </c>
      <c r="BD174" s="541">
        <v>0</v>
      </c>
      <c r="BE174" s="541">
        <v>0</v>
      </c>
      <c r="BF174" s="541">
        <v>0</v>
      </c>
      <c r="BG174" s="541">
        <v>0</v>
      </c>
      <c r="BH174" s="541">
        <v>0</v>
      </c>
      <c r="BI174" s="541">
        <v>0</v>
      </c>
      <c r="BJ174" s="541">
        <v>0</v>
      </c>
      <c r="BK174" s="541">
        <v>0</v>
      </c>
      <c r="BL174" s="541">
        <v>0</v>
      </c>
      <c r="BM174" s="541">
        <v>0</v>
      </c>
      <c r="BN174" s="541">
        <v>0</v>
      </c>
      <c r="BO174" s="541">
        <v>0</v>
      </c>
      <c r="BP174" s="541">
        <v>7</v>
      </c>
      <c r="BQ174" s="541">
        <v>28</v>
      </c>
      <c r="BR174" s="541">
        <v>5</v>
      </c>
      <c r="BS174" s="541">
        <v>5</v>
      </c>
      <c r="BT174" s="541">
        <v>8</v>
      </c>
      <c r="BU174" s="541">
        <v>8</v>
      </c>
      <c r="BV174" s="541">
        <v>0</v>
      </c>
      <c r="BW174" s="541">
        <v>0</v>
      </c>
      <c r="BX174" s="541">
        <v>0</v>
      </c>
      <c r="BY174" s="541">
        <v>0</v>
      </c>
      <c r="BZ174" s="541">
        <v>0</v>
      </c>
      <c r="CA174" s="541">
        <v>0</v>
      </c>
      <c r="CB174" s="541">
        <v>0</v>
      </c>
      <c r="CC174" s="541">
        <v>0</v>
      </c>
      <c r="CD174" s="541">
        <v>0</v>
      </c>
      <c r="CE174" s="541">
        <v>0</v>
      </c>
      <c r="CF174" s="541">
        <v>0</v>
      </c>
      <c r="CG174" s="541">
        <v>0</v>
      </c>
      <c r="CH174" s="541">
        <v>0</v>
      </c>
      <c r="CI174" s="541">
        <v>0</v>
      </c>
      <c r="CJ174" s="541">
        <v>0</v>
      </c>
      <c r="CK174" s="541">
        <v>0</v>
      </c>
      <c r="CL174" s="541">
        <v>0</v>
      </c>
      <c r="CM174" s="541">
        <v>0</v>
      </c>
      <c r="CN174" s="541">
        <v>0</v>
      </c>
      <c r="CO174" s="541">
        <v>0</v>
      </c>
      <c r="CP174" s="541">
        <v>1</v>
      </c>
      <c r="CQ174" s="541">
        <v>1</v>
      </c>
      <c r="CR174" s="541">
        <v>0</v>
      </c>
      <c r="CS174" s="541">
        <v>0</v>
      </c>
      <c r="CT174" s="541">
        <v>0</v>
      </c>
      <c r="CU174" s="541">
        <v>0</v>
      </c>
      <c r="CV174" s="541">
        <v>0</v>
      </c>
      <c r="CW174" s="541">
        <v>0</v>
      </c>
      <c r="CX174" s="541">
        <v>0</v>
      </c>
      <c r="CY174" s="541">
        <v>0</v>
      </c>
      <c r="CZ174" s="541">
        <v>0</v>
      </c>
      <c r="DA174" s="541">
        <v>0</v>
      </c>
      <c r="DB174" s="541">
        <v>0</v>
      </c>
      <c r="DC174" s="541">
        <v>0</v>
      </c>
      <c r="DD174" s="541">
        <v>11</v>
      </c>
      <c r="DE174" s="541">
        <v>44</v>
      </c>
      <c r="DF174" s="541">
        <v>9</v>
      </c>
      <c r="DG174" s="541">
        <v>9</v>
      </c>
      <c r="DH174" s="541">
        <v>3</v>
      </c>
      <c r="DI174" s="541">
        <v>3</v>
      </c>
      <c r="DJ174" s="541">
        <v>0</v>
      </c>
      <c r="DK174" s="541">
        <v>0</v>
      </c>
      <c r="DL174" s="541">
        <v>1</v>
      </c>
      <c r="DM174" s="541">
        <v>30</v>
      </c>
      <c r="DN174" s="541">
        <v>0</v>
      </c>
      <c r="DO174" s="541">
        <v>0</v>
      </c>
      <c r="DP174" s="541">
        <v>0</v>
      </c>
      <c r="DQ174" s="541">
        <v>0</v>
      </c>
      <c r="DR174" s="541">
        <v>0</v>
      </c>
      <c r="DS174" s="541">
        <v>0</v>
      </c>
      <c r="DT174" s="541">
        <v>0</v>
      </c>
      <c r="DU174" s="541">
        <v>0</v>
      </c>
      <c r="DV174" s="541">
        <v>0</v>
      </c>
      <c r="DW174" s="541">
        <v>0</v>
      </c>
      <c r="DX174" s="541">
        <v>0</v>
      </c>
      <c r="DY174" s="541">
        <v>0</v>
      </c>
      <c r="DZ174" s="541">
        <v>0</v>
      </c>
      <c r="EA174" s="541">
        <v>0</v>
      </c>
      <c r="EB174" s="541">
        <v>0</v>
      </c>
      <c r="EC174" s="541">
        <v>0</v>
      </c>
      <c r="ED174" s="541">
        <v>0</v>
      </c>
      <c r="EE174" s="541">
        <v>0</v>
      </c>
      <c r="EF174" s="541">
        <v>0</v>
      </c>
      <c r="EG174" s="541">
        <v>0</v>
      </c>
      <c r="EH174" s="541">
        <v>0</v>
      </c>
      <c r="EI174" s="541">
        <v>0</v>
      </c>
      <c r="EJ174" s="541">
        <v>0</v>
      </c>
      <c r="EK174" s="541">
        <v>0</v>
      </c>
      <c r="EL174" s="541">
        <v>0</v>
      </c>
      <c r="EM174" s="541">
        <v>0</v>
      </c>
      <c r="EN174" s="541">
        <v>0</v>
      </c>
      <c r="EO174" s="541">
        <v>0</v>
      </c>
      <c r="EP174" s="541">
        <v>0</v>
      </c>
      <c r="EQ174" s="541">
        <v>0</v>
      </c>
      <c r="ER174" s="541">
        <v>0</v>
      </c>
      <c r="ES174" s="541">
        <v>0</v>
      </c>
      <c r="ET174" s="541">
        <v>0</v>
      </c>
      <c r="EU174" s="541">
        <v>0</v>
      </c>
      <c r="EV174" s="541">
        <v>0</v>
      </c>
      <c r="EW174" s="541">
        <v>0</v>
      </c>
      <c r="EX174" s="541">
        <v>0</v>
      </c>
      <c r="EY174" s="541">
        <v>0</v>
      </c>
      <c r="EZ174" s="541">
        <v>0</v>
      </c>
      <c r="FA174" s="541">
        <v>0</v>
      </c>
      <c r="FB174" s="541">
        <v>0</v>
      </c>
      <c r="FC174" s="541">
        <v>0</v>
      </c>
      <c r="FD174" s="541">
        <v>0</v>
      </c>
      <c r="FE174" s="541">
        <v>0</v>
      </c>
      <c r="FF174" s="541">
        <v>0</v>
      </c>
      <c r="FG174" s="541">
        <v>0</v>
      </c>
      <c r="FH174" s="541">
        <v>0</v>
      </c>
      <c r="FI174" s="541">
        <v>0</v>
      </c>
      <c r="FJ174" s="541">
        <v>0</v>
      </c>
      <c r="FK174" s="541">
        <v>0</v>
      </c>
      <c r="FL174" s="541">
        <v>0</v>
      </c>
      <c r="FM174" s="541">
        <v>0</v>
      </c>
      <c r="FN174" s="541">
        <v>0</v>
      </c>
      <c r="FO174" s="541">
        <v>0</v>
      </c>
      <c r="FP174" s="541">
        <v>0</v>
      </c>
      <c r="FQ174" s="541">
        <v>0</v>
      </c>
      <c r="FR174" s="541">
        <v>0</v>
      </c>
      <c r="FS174" s="541">
        <v>0</v>
      </c>
      <c r="FT174" s="541">
        <v>0</v>
      </c>
      <c r="FU174" s="541">
        <v>0</v>
      </c>
      <c r="FV174" s="541">
        <v>0</v>
      </c>
      <c r="FW174" s="541">
        <v>0</v>
      </c>
      <c r="FX174" s="541">
        <v>0</v>
      </c>
      <c r="FY174" s="541">
        <v>0</v>
      </c>
      <c r="FZ174" s="541">
        <v>0</v>
      </c>
      <c r="GA174" s="541">
        <v>0</v>
      </c>
      <c r="GB174" s="541">
        <v>0</v>
      </c>
      <c r="GC174" s="541">
        <v>0</v>
      </c>
      <c r="GD174" s="541">
        <v>0</v>
      </c>
      <c r="GE174" s="541">
        <v>0</v>
      </c>
      <c r="GF174" s="541">
        <v>0</v>
      </c>
      <c r="GG174" s="541">
        <v>0</v>
      </c>
      <c r="GH174" s="541">
        <v>0</v>
      </c>
      <c r="GI174" s="541">
        <v>0</v>
      </c>
      <c r="GJ174" s="541">
        <v>0</v>
      </c>
      <c r="GK174" s="541">
        <v>0</v>
      </c>
      <c r="GL174" s="541">
        <v>0</v>
      </c>
      <c r="GM174" s="541">
        <v>0</v>
      </c>
      <c r="GN174" s="541">
        <v>0</v>
      </c>
      <c r="GO174" s="541">
        <v>0</v>
      </c>
      <c r="GP174" s="541">
        <v>0</v>
      </c>
      <c r="GQ174" s="541">
        <v>0</v>
      </c>
      <c r="GR174" s="541">
        <v>0</v>
      </c>
      <c r="GS174" s="541">
        <v>0</v>
      </c>
      <c r="GT174" s="541">
        <v>0</v>
      </c>
      <c r="GU174" s="541">
        <v>0</v>
      </c>
      <c r="GV174" s="541">
        <v>0</v>
      </c>
      <c r="GW174" s="541">
        <v>0</v>
      </c>
      <c r="GX174" s="541">
        <v>0</v>
      </c>
      <c r="GY174" s="541">
        <v>0</v>
      </c>
      <c r="GZ174" s="541">
        <v>0</v>
      </c>
      <c r="HA174" s="541">
        <v>0</v>
      </c>
      <c r="HB174" s="541">
        <v>0</v>
      </c>
      <c r="HC174" s="541">
        <v>0</v>
      </c>
      <c r="HD174" s="541">
        <v>0</v>
      </c>
      <c r="HE174" s="541">
        <v>0</v>
      </c>
      <c r="HF174" s="541">
        <v>0</v>
      </c>
      <c r="HG174" s="541">
        <v>0</v>
      </c>
      <c r="HH174" s="541">
        <v>0</v>
      </c>
      <c r="HI174" s="541">
        <v>0</v>
      </c>
      <c r="HJ174" s="541">
        <v>0</v>
      </c>
      <c r="HK174" s="541">
        <v>0</v>
      </c>
      <c r="HL174" s="541">
        <v>0</v>
      </c>
      <c r="HM174" s="541">
        <v>0</v>
      </c>
      <c r="HN174" s="541">
        <v>0</v>
      </c>
      <c r="HO174" s="541">
        <v>0</v>
      </c>
      <c r="HP174" s="541">
        <v>0</v>
      </c>
      <c r="HQ174" s="541">
        <v>0</v>
      </c>
      <c r="HR174" s="541">
        <v>0</v>
      </c>
      <c r="HS174" s="541">
        <v>0</v>
      </c>
      <c r="HT174" s="541">
        <v>0</v>
      </c>
      <c r="HU174" s="541">
        <v>0</v>
      </c>
      <c r="HV174" s="541">
        <v>0</v>
      </c>
      <c r="HW174" s="541">
        <v>0</v>
      </c>
      <c r="HX174" s="541">
        <v>0</v>
      </c>
      <c r="HY174" s="541">
        <v>0</v>
      </c>
      <c r="HZ174" s="541">
        <v>0</v>
      </c>
      <c r="IA174" s="541">
        <v>0</v>
      </c>
      <c r="IB174" s="541">
        <v>0</v>
      </c>
      <c r="IC174" s="541">
        <v>0</v>
      </c>
      <c r="ID174" s="541">
        <v>0</v>
      </c>
      <c r="IE174" s="541">
        <v>0</v>
      </c>
      <c r="IF174" s="541">
        <v>0</v>
      </c>
      <c r="IG174" s="541">
        <v>0</v>
      </c>
      <c r="IH174" s="541">
        <v>0</v>
      </c>
      <c r="II174" s="541">
        <v>0</v>
      </c>
      <c r="IJ174" s="541">
        <v>0</v>
      </c>
      <c r="IK174" s="541">
        <v>0</v>
      </c>
      <c r="IL174" s="541">
        <v>0</v>
      </c>
      <c r="IM174" s="541">
        <v>0</v>
      </c>
      <c r="IN174" s="541">
        <v>0</v>
      </c>
      <c r="IO174" s="541">
        <v>0</v>
      </c>
      <c r="IP174" s="541">
        <v>0</v>
      </c>
      <c r="IQ174" s="541">
        <v>0</v>
      </c>
      <c r="IR174" s="541">
        <v>0</v>
      </c>
      <c r="IS174" s="541">
        <v>1</v>
      </c>
      <c r="IT174" s="541">
        <v>0</v>
      </c>
      <c r="IU174" s="541">
        <v>0</v>
      </c>
      <c r="IV174" s="541">
        <v>0</v>
      </c>
      <c r="IW174" s="541">
        <v>0</v>
      </c>
      <c r="IX174" s="541">
        <v>3</v>
      </c>
      <c r="IY174" s="541">
        <v>0</v>
      </c>
      <c r="IZ174" s="541">
        <v>0</v>
      </c>
      <c r="JA174" s="541">
        <v>0</v>
      </c>
      <c r="JB174" s="541">
        <v>1</v>
      </c>
      <c r="JC174" s="541">
        <v>0</v>
      </c>
      <c r="JD174" s="541">
        <v>0</v>
      </c>
      <c r="JE174" s="541">
        <v>0</v>
      </c>
      <c r="JF174" s="541">
        <v>0</v>
      </c>
      <c r="JG174" s="541">
        <v>0</v>
      </c>
      <c r="JH174" s="541">
        <v>1</v>
      </c>
      <c r="JI174" s="541">
        <v>0</v>
      </c>
      <c r="JJ174" s="541">
        <v>0</v>
      </c>
      <c r="JK174" s="541">
        <v>0</v>
      </c>
      <c r="JL174" s="541">
        <v>0</v>
      </c>
      <c r="JM174" s="541">
        <v>0</v>
      </c>
      <c r="JN174" s="541">
        <v>0</v>
      </c>
      <c r="JO174" s="541">
        <v>0</v>
      </c>
      <c r="JP174" s="541">
        <v>0</v>
      </c>
      <c r="JQ174" s="541">
        <v>0</v>
      </c>
      <c r="JR174" s="541">
        <v>0</v>
      </c>
      <c r="JS174" s="541">
        <v>0</v>
      </c>
      <c r="JT174" s="541">
        <v>0</v>
      </c>
      <c r="JU174" s="541">
        <v>0</v>
      </c>
      <c r="JV174" s="541">
        <v>0</v>
      </c>
      <c r="JW174" s="541">
        <v>0</v>
      </c>
      <c r="JX174" s="541">
        <v>0</v>
      </c>
      <c r="JY174" s="541">
        <v>0</v>
      </c>
      <c r="JZ174" s="541">
        <v>0</v>
      </c>
      <c r="KA174" s="541">
        <v>0</v>
      </c>
      <c r="KB174" s="541">
        <v>0</v>
      </c>
      <c r="KC174" s="541">
        <v>0</v>
      </c>
      <c r="KD174" s="541">
        <v>0</v>
      </c>
      <c r="KE174" s="541">
        <v>0</v>
      </c>
      <c r="KF174" s="541">
        <v>0</v>
      </c>
      <c r="KG174" s="541">
        <v>0</v>
      </c>
      <c r="KH174" s="541">
        <v>0</v>
      </c>
      <c r="KI174" s="541">
        <v>0</v>
      </c>
      <c r="KJ174" s="541">
        <v>0</v>
      </c>
      <c r="KK174" s="541">
        <v>0</v>
      </c>
      <c r="KL174" s="541">
        <v>0</v>
      </c>
      <c r="KM174" s="541">
        <v>0</v>
      </c>
      <c r="KN174" s="541">
        <v>0</v>
      </c>
      <c r="KO174" s="541">
        <v>0</v>
      </c>
      <c r="KP174" s="541">
        <v>0</v>
      </c>
      <c r="KQ174" s="541">
        <v>0</v>
      </c>
      <c r="KR174" s="541">
        <v>0</v>
      </c>
      <c r="KS174" s="541">
        <v>0</v>
      </c>
      <c r="KT174" s="541">
        <v>0</v>
      </c>
      <c r="KU174" s="541">
        <v>0</v>
      </c>
      <c r="KV174" s="541">
        <v>0</v>
      </c>
      <c r="KW174" s="541">
        <v>0</v>
      </c>
      <c r="KX174" s="541">
        <v>0</v>
      </c>
      <c r="KY174" s="541">
        <v>0</v>
      </c>
      <c r="KZ174" s="541">
        <v>0</v>
      </c>
      <c r="LA174" s="541">
        <v>0</v>
      </c>
      <c r="LB174" s="541">
        <v>0</v>
      </c>
      <c r="LC174" s="541">
        <v>0</v>
      </c>
      <c r="LD174" s="541">
        <v>0</v>
      </c>
      <c r="LE174" s="541">
        <v>0</v>
      </c>
      <c r="LF174" s="541">
        <v>0</v>
      </c>
      <c r="LG174" s="541">
        <v>0</v>
      </c>
      <c r="LH174" s="541">
        <v>0</v>
      </c>
      <c r="LI174" s="541">
        <v>0</v>
      </c>
      <c r="LJ174" s="541">
        <v>0</v>
      </c>
      <c r="LK174" s="541">
        <v>0</v>
      </c>
      <c r="LL174" s="541">
        <v>0</v>
      </c>
      <c r="LM174" s="541">
        <v>0</v>
      </c>
      <c r="LN174" s="541">
        <v>0</v>
      </c>
      <c r="LO174" s="541">
        <v>0</v>
      </c>
      <c r="LP174" s="541">
        <v>0</v>
      </c>
      <c r="LQ174" s="541">
        <v>0</v>
      </c>
      <c r="LR174" s="541">
        <v>0</v>
      </c>
      <c r="LS174" s="541">
        <v>0</v>
      </c>
      <c r="LT174" s="541">
        <v>0</v>
      </c>
      <c r="LU174" s="541">
        <v>0</v>
      </c>
      <c r="LV174" s="541">
        <v>0</v>
      </c>
      <c r="LW174" s="541">
        <v>0</v>
      </c>
      <c r="LX174" s="541">
        <v>0</v>
      </c>
      <c r="LY174" s="541">
        <v>0</v>
      </c>
      <c r="LZ174" s="541">
        <v>0</v>
      </c>
      <c r="MA174" s="541">
        <v>0</v>
      </c>
      <c r="MB174" s="541">
        <v>0</v>
      </c>
      <c r="MC174" s="541">
        <v>0</v>
      </c>
      <c r="MD174" s="541">
        <v>0</v>
      </c>
      <c r="ME174" s="541">
        <v>0</v>
      </c>
      <c r="MF174" s="541">
        <v>0</v>
      </c>
      <c r="MG174" s="541">
        <v>0</v>
      </c>
      <c r="MH174" s="541">
        <v>0</v>
      </c>
      <c r="MI174" s="541">
        <v>0</v>
      </c>
      <c r="MJ174" s="541">
        <v>0</v>
      </c>
      <c r="MK174" s="541">
        <v>0</v>
      </c>
      <c r="ML174" s="541">
        <v>0</v>
      </c>
      <c r="MM174" s="541">
        <v>0</v>
      </c>
      <c r="MN174" s="541">
        <v>0</v>
      </c>
      <c r="MO174" s="541">
        <v>0</v>
      </c>
      <c r="MP174" s="541">
        <v>0</v>
      </c>
      <c r="MQ174" s="541">
        <v>0</v>
      </c>
      <c r="MR174" s="541">
        <v>0</v>
      </c>
      <c r="MS174" s="541">
        <v>0</v>
      </c>
      <c r="MT174" s="541">
        <v>0</v>
      </c>
      <c r="MU174" s="541">
        <v>0</v>
      </c>
      <c r="MV174" s="541">
        <v>0</v>
      </c>
      <c r="MW174" s="541">
        <v>0</v>
      </c>
      <c r="MX174" s="541">
        <v>0</v>
      </c>
      <c r="MY174" s="541">
        <v>0</v>
      </c>
      <c r="MZ174" s="541">
        <v>0</v>
      </c>
      <c r="NA174" s="541">
        <v>0</v>
      </c>
      <c r="NB174" s="541">
        <v>0</v>
      </c>
      <c r="NC174" s="541">
        <v>0</v>
      </c>
      <c r="ND174" s="541">
        <v>0</v>
      </c>
      <c r="NE174" s="541">
        <v>0</v>
      </c>
      <c r="NF174" s="541">
        <v>0</v>
      </c>
      <c r="NG174" s="541">
        <v>0</v>
      </c>
      <c r="NH174" s="541">
        <v>0</v>
      </c>
      <c r="NI174" s="541">
        <v>0</v>
      </c>
      <c r="NJ174" s="541">
        <v>0</v>
      </c>
      <c r="NK174" s="541">
        <v>0</v>
      </c>
      <c r="NL174" s="541">
        <v>0</v>
      </c>
      <c r="NM174" s="541">
        <v>0</v>
      </c>
      <c r="NN174" s="541">
        <v>0</v>
      </c>
      <c r="NO174" s="541">
        <v>0</v>
      </c>
      <c r="NP174" s="541">
        <v>0</v>
      </c>
      <c r="NQ174" s="541">
        <v>0</v>
      </c>
      <c r="NR174" s="541">
        <v>0</v>
      </c>
      <c r="NS174" s="541">
        <v>0</v>
      </c>
      <c r="NT174" s="541">
        <v>0</v>
      </c>
      <c r="NU174" s="541">
        <v>0</v>
      </c>
      <c r="NV174" s="541">
        <v>0</v>
      </c>
      <c r="NW174" s="541">
        <v>0</v>
      </c>
      <c r="NX174" s="541">
        <v>0</v>
      </c>
      <c r="NY174" s="541">
        <v>0</v>
      </c>
      <c r="NZ174" s="541">
        <v>0</v>
      </c>
      <c r="OA174" s="541">
        <v>0</v>
      </c>
      <c r="OB174" s="541">
        <v>0</v>
      </c>
      <c r="OC174" s="541">
        <v>0</v>
      </c>
      <c r="OD174" s="541">
        <v>0</v>
      </c>
      <c r="OE174" s="541">
        <v>0</v>
      </c>
      <c r="OF174" s="541">
        <v>0</v>
      </c>
      <c r="OG174" s="541">
        <v>0</v>
      </c>
      <c r="OH174" s="541">
        <v>0</v>
      </c>
      <c r="OI174" s="541">
        <v>0</v>
      </c>
      <c r="OJ174" s="541">
        <v>0</v>
      </c>
      <c r="OK174" s="541">
        <v>0</v>
      </c>
      <c r="OL174" s="541">
        <v>0</v>
      </c>
      <c r="OM174" s="541">
        <v>0</v>
      </c>
      <c r="ON174" s="541">
        <v>0</v>
      </c>
      <c r="OO174" s="541">
        <v>0</v>
      </c>
      <c r="OP174" s="541">
        <v>0</v>
      </c>
      <c r="OQ174" s="541">
        <v>0</v>
      </c>
      <c r="OR174" s="541">
        <v>0</v>
      </c>
      <c r="OS174" s="541">
        <v>0</v>
      </c>
      <c r="OT174" s="541">
        <v>0</v>
      </c>
      <c r="OU174" s="541">
        <v>0</v>
      </c>
      <c r="OV174" s="541">
        <v>0</v>
      </c>
      <c r="OW174" s="541">
        <v>0</v>
      </c>
      <c r="OX174" s="541">
        <v>0</v>
      </c>
      <c r="OY174" s="541">
        <v>0</v>
      </c>
      <c r="OZ174" s="541">
        <v>0</v>
      </c>
      <c r="PA174" s="541">
        <v>0</v>
      </c>
      <c r="PB174" s="541">
        <v>0</v>
      </c>
      <c r="PC174" s="541">
        <v>0</v>
      </c>
      <c r="PD174" s="541">
        <v>0</v>
      </c>
      <c r="PE174" s="541">
        <v>0</v>
      </c>
      <c r="PF174" s="541">
        <v>0</v>
      </c>
      <c r="PG174" s="541">
        <v>0</v>
      </c>
      <c r="PH174" s="541">
        <v>0</v>
      </c>
      <c r="PI174" s="541">
        <v>0</v>
      </c>
      <c r="PJ174" s="541">
        <v>0</v>
      </c>
      <c r="PK174" s="541">
        <v>0</v>
      </c>
      <c r="PL174" s="541">
        <v>0</v>
      </c>
      <c r="PM174" s="541">
        <v>0</v>
      </c>
      <c r="PN174" s="541">
        <v>0</v>
      </c>
      <c r="PO174" s="541">
        <v>0</v>
      </c>
      <c r="PP174" s="541">
        <v>0</v>
      </c>
      <c r="PQ174" s="541">
        <v>0</v>
      </c>
      <c r="PR174" s="541">
        <v>0</v>
      </c>
      <c r="PS174" s="541">
        <v>0</v>
      </c>
      <c r="PT174" s="541">
        <v>0</v>
      </c>
      <c r="PU174" s="541">
        <v>0</v>
      </c>
      <c r="PV174" s="541">
        <v>0</v>
      </c>
      <c r="PW174" s="541">
        <v>0</v>
      </c>
      <c r="PX174" s="541">
        <v>0</v>
      </c>
      <c r="PY174" s="541">
        <v>0</v>
      </c>
      <c r="PZ174" s="541">
        <v>0</v>
      </c>
      <c r="QA174" s="541">
        <v>0</v>
      </c>
      <c r="QB174" s="541">
        <v>0</v>
      </c>
      <c r="QC174" s="541">
        <v>0</v>
      </c>
      <c r="QD174" s="541">
        <v>0</v>
      </c>
      <c r="QE174" s="541">
        <v>0</v>
      </c>
      <c r="QF174" s="541">
        <v>0</v>
      </c>
      <c r="QG174" s="541">
        <v>0</v>
      </c>
      <c r="QH174" s="541">
        <v>0</v>
      </c>
      <c r="QI174" s="541">
        <v>0</v>
      </c>
    </row>
    <row r="175" spans="1:451" x14ac:dyDescent="0.25">
      <c r="A175" s="552">
        <v>36</v>
      </c>
      <c r="B175" s="535" t="s">
        <v>251</v>
      </c>
      <c r="C175" s="536"/>
      <c r="D175" s="536"/>
      <c r="E175" s="537"/>
      <c r="F175" s="540">
        <v>0</v>
      </c>
      <c r="G175" s="541">
        <v>0</v>
      </c>
      <c r="H175" s="541">
        <v>0</v>
      </c>
      <c r="I175" s="541">
        <v>0</v>
      </c>
      <c r="J175" s="541">
        <v>0</v>
      </c>
      <c r="K175" s="541">
        <v>0</v>
      </c>
      <c r="L175" s="541">
        <v>0</v>
      </c>
      <c r="M175" s="541">
        <v>0</v>
      </c>
      <c r="N175" s="541">
        <v>0</v>
      </c>
      <c r="O175" s="541">
        <v>0</v>
      </c>
      <c r="P175" s="541">
        <v>0</v>
      </c>
      <c r="Q175" s="541">
        <v>0</v>
      </c>
      <c r="R175" s="541">
        <v>0</v>
      </c>
      <c r="S175" s="541">
        <v>0</v>
      </c>
      <c r="T175" s="541">
        <v>0</v>
      </c>
      <c r="U175" s="541">
        <v>0</v>
      </c>
      <c r="V175" s="541">
        <v>0</v>
      </c>
      <c r="W175" s="541">
        <v>0</v>
      </c>
      <c r="X175" s="541">
        <v>0</v>
      </c>
      <c r="Y175" s="541">
        <v>0</v>
      </c>
      <c r="Z175" s="541">
        <v>0</v>
      </c>
      <c r="AA175" s="541">
        <v>0</v>
      </c>
      <c r="AB175" s="541">
        <v>0</v>
      </c>
      <c r="AC175" s="541">
        <v>0</v>
      </c>
      <c r="AD175" s="541">
        <v>0</v>
      </c>
      <c r="AE175" s="541">
        <v>0</v>
      </c>
      <c r="AF175" s="541">
        <v>0</v>
      </c>
      <c r="AG175" s="541">
        <v>0</v>
      </c>
      <c r="AH175" s="541">
        <v>0</v>
      </c>
      <c r="AI175" s="541">
        <v>0</v>
      </c>
      <c r="AJ175" s="541">
        <v>0</v>
      </c>
      <c r="AK175" s="541">
        <v>0</v>
      </c>
      <c r="AL175" s="541">
        <v>0</v>
      </c>
      <c r="AM175" s="541">
        <v>0</v>
      </c>
      <c r="AN175" s="541">
        <v>0</v>
      </c>
      <c r="AO175" s="541">
        <v>0</v>
      </c>
      <c r="AP175" s="541">
        <v>0</v>
      </c>
      <c r="AQ175" s="541">
        <v>0</v>
      </c>
      <c r="AR175" s="541">
        <v>0</v>
      </c>
      <c r="AS175" s="541">
        <v>0</v>
      </c>
      <c r="AT175" s="541">
        <v>0</v>
      </c>
      <c r="AU175" s="541">
        <v>0</v>
      </c>
      <c r="AV175" s="541">
        <v>0</v>
      </c>
      <c r="AW175" s="541">
        <v>0</v>
      </c>
      <c r="AX175" s="541">
        <v>0</v>
      </c>
      <c r="AY175" s="541">
        <v>0</v>
      </c>
      <c r="AZ175" s="541">
        <v>0</v>
      </c>
      <c r="BA175" s="541">
        <v>0</v>
      </c>
      <c r="BB175" s="541">
        <v>1</v>
      </c>
      <c r="BC175" s="541">
        <v>1</v>
      </c>
      <c r="BD175" s="541">
        <v>0</v>
      </c>
      <c r="BE175" s="541">
        <v>0</v>
      </c>
      <c r="BF175" s="541">
        <v>0</v>
      </c>
      <c r="BG175" s="541">
        <v>0</v>
      </c>
      <c r="BH175" s="541">
        <v>0</v>
      </c>
      <c r="BI175" s="541">
        <v>0</v>
      </c>
      <c r="BJ175" s="541">
        <v>0</v>
      </c>
      <c r="BK175" s="541">
        <v>0</v>
      </c>
      <c r="BL175" s="541">
        <v>0</v>
      </c>
      <c r="BM175" s="541">
        <v>0</v>
      </c>
      <c r="BN175" s="541">
        <v>0</v>
      </c>
      <c r="BO175" s="541">
        <v>0</v>
      </c>
      <c r="BP175" s="541">
        <v>1</v>
      </c>
      <c r="BQ175" s="541">
        <v>4</v>
      </c>
      <c r="BR175" s="541">
        <v>1</v>
      </c>
      <c r="BS175" s="541">
        <v>1</v>
      </c>
      <c r="BT175" s="541">
        <v>4</v>
      </c>
      <c r="BU175" s="541">
        <v>4</v>
      </c>
      <c r="BV175" s="541">
        <v>0</v>
      </c>
      <c r="BW175" s="541">
        <v>0</v>
      </c>
      <c r="BX175" s="541">
        <v>0</v>
      </c>
      <c r="BY175" s="541">
        <v>0</v>
      </c>
      <c r="BZ175" s="541">
        <v>0</v>
      </c>
      <c r="CA175" s="541">
        <v>0</v>
      </c>
      <c r="CB175" s="541">
        <v>0</v>
      </c>
      <c r="CC175" s="541">
        <v>0</v>
      </c>
      <c r="CD175" s="541">
        <v>0</v>
      </c>
      <c r="CE175" s="541">
        <v>0</v>
      </c>
      <c r="CF175" s="541">
        <v>0</v>
      </c>
      <c r="CG175" s="541">
        <v>0</v>
      </c>
      <c r="CH175" s="541">
        <v>0</v>
      </c>
      <c r="CI175" s="541">
        <v>0</v>
      </c>
      <c r="CJ175" s="541">
        <v>0</v>
      </c>
      <c r="CK175" s="541">
        <v>0</v>
      </c>
      <c r="CL175" s="541">
        <v>0</v>
      </c>
      <c r="CM175" s="541">
        <v>0</v>
      </c>
      <c r="CN175" s="541">
        <v>0</v>
      </c>
      <c r="CO175" s="541">
        <v>0</v>
      </c>
      <c r="CP175" s="541">
        <v>0</v>
      </c>
      <c r="CQ175" s="541">
        <v>0</v>
      </c>
      <c r="CR175" s="541">
        <v>0</v>
      </c>
      <c r="CS175" s="541">
        <v>0</v>
      </c>
      <c r="CT175" s="541">
        <v>0</v>
      </c>
      <c r="CU175" s="541">
        <v>0</v>
      </c>
      <c r="CV175" s="541">
        <v>0</v>
      </c>
      <c r="CW175" s="541">
        <v>0</v>
      </c>
      <c r="CX175" s="541">
        <v>0</v>
      </c>
      <c r="CY175" s="541">
        <v>0</v>
      </c>
      <c r="CZ175" s="541">
        <v>0</v>
      </c>
      <c r="DA175" s="541">
        <v>0</v>
      </c>
      <c r="DB175" s="541">
        <v>0</v>
      </c>
      <c r="DC175" s="541">
        <v>0</v>
      </c>
      <c r="DD175" s="541">
        <v>7</v>
      </c>
      <c r="DE175" s="541">
        <v>28</v>
      </c>
      <c r="DF175" s="541">
        <v>6</v>
      </c>
      <c r="DG175" s="541">
        <v>6</v>
      </c>
      <c r="DH175" s="541">
        <v>5</v>
      </c>
      <c r="DI175" s="541">
        <v>5</v>
      </c>
      <c r="DJ175" s="541">
        <v>0</v>
      </c>
      <c r="DK175" s="541">
        <v>0</v>
      </c>
      <c r="DL175" s="541">
        <v>5</v>
      </c>
      <c r="DM175" s="541">
        <v>150</v>
      </c>
      <c r="DN175" s="541">
        <v>0</v>
      </c>
      <c r="DO175" s="541">
        <v>0</v>
      </c>
      <c r="DP175" s="541">
        <v>0</v>
      </c>
      <c r="DQ175" s="541">
        <v>0</v>
      </c>
      <c r="DR175" s="541">
        <v>0</v>
      </c>
      <c r="DS175" s="541">
        <v>0</v>
      </c>
      <c r="DT175" s="541">
        <v>0</v>
      </c>
      <c r="DU175" s="541">
        <v>0</v>
      </c>
      <c r="DV175" s="541">
        <v>0</v>
      </c>
      <c r="DW175" s="541">
        <v>0</v>
      </c>
      <c r="DX175" s="541">
        <v>0</v>
      </c>
      <c r="DY175" s="541">
        <v>0</v>
      </c>
      <c r="DZ175" s="541">
        <v>0</v>
      </c>
      <c r="EA175" s="541">
        <v>0</v>
      </c>
      <c r="EB175" s="541">
        <v>0</v>
      </c>
      <c r="EC175" s="541">
        <v>0</v>
      </c>
      <c r="ED175" s="541">
        <v>0</v>
      </c>
      <c r="EE175" s="541">
        <v>0</v>
      </c>
      <c r="EF175" s="541">
        <v>0</v>
      </c>
      <c r="EG175" s="541">
        <v>0</v>
      </c>
      <c r="EH175" s="541">
        <v>0</v>
      </c>
      <c r="EI175" s="541">
        <v>0</v>
      </c>
      <c r="EJ175" s="541">
        <v>0</v>
      </c>
      <c r="EK175" s="541">
        <v>0</v>
      </c>
      <c r="EL175" s="541">
        <v>0</v>
      </c>
      <c r="EM175" s="541">
        <v>0</v>
      </c>
      <c r="EN175" s="541">
        <v>0</v>
      </c>
      <c r="EO175" s="541">
        <v>0</v>
      </c>
      <c r="EP175" s="541">
        <v>0</v>
      </c>
      <c r="EQ175" s="541">
        <v>0</v>
      </c>
      <c r="ER175" s="541">
        <v>0</v>
      </c>
      <c r="ES175" s="541">
        <v>0</v>
      </c>
      <c r="ET175" s="541">
        <v>0</v>
      </c>
      <c r="EU175" s="541">
        <v>0</v>
      </c>
      <c r="EV175" s="541">
        <v>0</v>
      </c>
      <c r="EW175" s="541">
        <v>0</v>
      </c>
      <c r="EX175" s="541">
        <v>0</v>
      </c>
      <c r="EY175" s="541">
        <v>0</v>
      </c>
      <c r="EZ175" s="541">
        <v>0</v>
      </c>
      <c r="FA175" s="541">
        <v>0</v>
      </c>
      <c r="FB175" s="541">
        <v>0</v>
      </c>
      <c r="FC175" s="541">
        <v>0</v>
      </c>
      <c r="FD175" s="541">
        <v>0</v>
      </c>
      <c r="FE175" s="541">
        <v>0</v>
      </c>
      <c r="FF175" s="541">
        <v>0</v>
      </c>
      <c r="FG175" s="541">
        <v>0</v>
      </c>
      <c r="FH175" s="541">
        <v>0</v>
      </c>
      <c r="FI175" s="541">
        <v>0</v>
      </c>
      <c r="FJ175" s="541">
        <v>0</v>
      </c>
      <c r="FK175" s="541">
        <v>0</v>
      </c>
      <c r="FL175" s="541">
        <v>0</v>
      </c>
      <c r="FM175" s="541">
        <v>0</v>
      </c>
      <c r="FN175" s="541">
        <v>0</v>
      </c>
      <c r="FO175" s="541">
        <v>0</v>
      </c>
      <c r="FP175" s="541">
        <v>0</v>
      </c>
      <c r="FQ175" s="541">
        <v>0</v>
      </c>
      <c r="FR175" s="541">
        <v>0</v>
      </c>
      <c r="FS175" s="541">
        <v>0</v>
      </c>
      <c r="FT175" s="541">
        <v>0</v>
      </c>
      <c r="FU175" s="541">
        <v>0</v>
      </c>
      <c r="FV175" s="541">
        <v>0</v>
      </c>
      <c r="FW175" s="541">
        <v>0</v>
      </c>
      <c r="FX175" s="541">
        <v>0</v>
      </c>
      <c r="FY175" s="541">
        <v>0</v>
      </c>
      <c r="FZ175" s="541">
        <v>0</v>
      </c>
      <c r="GA175" s="541">
        <v>0</v>
      </c>
      <c r="GB175" s="541">
        <v>0</v>
      </c>
      <c r="GC175" s="541">
        <v>0</v>
      </c>
      <c r="GD175" s="541">
        <v>0</v>
      </c>
      <c r="GE175" s="541">
        <v>0</v>
      </c>
      <c r="GF175" s="541">
        <v>0</v>
      </c>
      <c r="GG175" s="541">
        <v>0</v>
      </c>
      <c r="GH175" s="541">
        <v>0</v>
      </c>
      <c r="GI175" s="541">
        <v>0</v>
      </c>
      <c r="GJ175" s="541">
        <v>0</v>
      </c>
      <c r="GK175" s="541">
        <v>0</v>
      </c>
      <c r="GL175" s="541">
        <v>0</v>
      </c>
      <c r="GM175" s="541">
        <v>0</v>
      </c>
      <c r="GN175" s="541">
        <v>0</v>
      </c>
      <c r="GO175" s="541">
        <v>0</v>
      </c>
      <c r="GP175" s="541">
        <v>0</v>
      </c>
      <c r="GQ175" s="541">
        <v>0</v>
      </c>
      <c r="GR175" s="541">
        <v>0</v>
      </c>
      <c r="GS175" s="541">
        <v>0</v>
      </c>
      <c r="GT175" s="541">
        <v>0</v>
      </c>
      <c r="GU175" s="541">
        <v>0</v>
      </c>
      <c r="GV175" s="541">
        <v>0</v>
      </c>
      <c r="GW175" s="541">
        <v>0</v>
      </c>
      <c r="GX175" s="541">
        <v>0</v>
      </c>
      <c r="GY175" s="541">
        <v>0</v>
      </c>
      <c r="GZ175" s="541">
        <v>0</v>
      </c>
      <c r="HA175" s="541">
        <v>0</v>
      </c>
      <c r="HB175" s="541">
        <v>0</v>
      </c>
      <c r="HC175" s="541">
        <v>0</v>
      </c>
      <c r="HD175" s="541">
        <v>0</v>
      </c>
      <c r="HE175" s="541">
        <v>0</v>
      </c>
      <c r="HF175" s="541">
        <v>0</v>
      </c>
      <c r="HG175" s="541">
        <v>0</v>
      </c>
      <c r="HH175" s="541">
        <v>0</v>
      </c>
      <c r="HI175" s="541">
        <v>0</v>
      </c>
      <c r="HJ175" s="541">
        <v>0</v>
      </c>
      <c r="HK175" s="541">
        <v>0</v>
      </c>
      <c r="HL175" s="541">
        <v>0</v>
      </c>
      <c r="HM175" s="541">
        <v>0</v>
      </c>
      <c r="HN175" s="541">
        <v>0</v>
      </c>
      <c r="HO175" s="541">
        <v>0</v>
      </c>
      <c r="HP175" s="541">
        <v>0</v>
      </c>
      <c r="HQ175" s="541">
        <v>0</v>
      </c>
      <c r="HR175" s="541">
        <v>0</v>
      </c>
      <c r="HS175" s="541">
        <v>0</v>
      </c>
      <c r="HT175" s="541">
        <v>0</v>
      </c>
      <c r="HU175" s="541">
        <v>0</v>
      </c>
      <c r="HV175" s="541">
        <v>0</v>
      </c>
      <c r="HW175" s="541">
        <v>0</v>
      </c>
      <c r="HX175" s="541">
        <v>0</v>
      </c>
      <c r="HY175" s="541">
        <v>0</v>
      </c>
      <c r="HZ175" s="541">
        <v>0</v>
      </c>
      <c r="IA175" s="541">
        <v>0</v>
      </c>
      <c r="IB175" s="541">
        <v>0</v>
      </c>
      <c r="IC175" s="541">
        <v>0</v>
      </c>
      <c r="ID175" s="541">
        <v>0</v>
      </c>
      <c r="IE175" s="541">
        <v>0</v>
      </c>
      <c r="IF175" s="541">
        <v>0</v>
      </c>
      <c r="IG175" s="541">
        <v>0</v>
      </c>
      <c r="IH175" s="541">
        <v>0</v>
      </c>
      <c r="II175" s="541">
        <v>0</v>
      </c>
      <c r="IJ175" s="541">
        <v>0</v>
      </c>
      <c r="IK175" s="541">
        <v>0</v>
      </c>
      <c r="IL175" s="541">
        <v>0</v>
      </c>
      <c r="IM175" s="541">
        <v>0</v>
      </c>
      <c r="IN175" s="541">
        <v>0</v>
      </c>
      <c r="IO175" s="541">
        <v>0</v>
      </c>
      <c r="IP175" s="541">
        <v>2</v>
      </c>
      <c r="IQ175" s="541">
        <v>0</v>
      </c>
      <c r="IR175" s="541">
        <v>0</v>
      </c>
      <c r="IS175" s="541">
        <v>0</v>
      </c>
      <c r="IT175" s="541">
        <v>0</v>
      </c>
      <c r="IU175" s="541">
        <v>0</v>
      </c>
      <c r="IV175" s="541">
        <v>0</v>
      </c>
      <c r="IW175" s="541">
        <v>0</v>
      </c>
      <c r="IX175" s="541">
        <v>1</v>
      </c>
      <c r="IY175" s="541">
        <v>0</v>
      </c>
      <c r="IZ175" s="541">
        <v>0</v>
      </c>
      <c r="JA175" s="541">
        <v>0</v>
      </c>
      <c r="JB175" s="541">
        <v>3</v>
      </c>
      <c r="JC175" s="541">
        <v>0</v>
      </c>
      <c r="JD175" s="541">
        <v>0</v>
      </c>
      <c r="JE175" s="541">
        <v>0</v>
      </c>
      <c r="JF175" s="541">
        <v>0</v>
      </c>
      <c r="JG175" s="541">
        <v>3</v>
      </c>
      <c r="JH175" s="541">
        <v>0</v>
      </c>
      <c r="JI175" s="541">
        <v>0</v>
      </c>
      <c r="JJ175" s="541">
        <v>0</v>
      </c>
      <c r="JK175" s="541">
        <v>0</v>
      </c>
      <c r="JL175" s="541">
        <v>5</v>
      </c>
      <c r="JM175" s="541">
        <v>0</v>
      </c>
      <c r="JN175" s="541">
        <v>0</v>
      </c>
      <c r="JO175" s="541">
        <v>0</v>
      </c>
      <c r="JP175" s="541">
        <v>0</v>
      </c>
      <c r="JQ175" s="541">
        <v>1</v>
      </c>
      <c r="JR175" s="541">
        <v>0</v>
      </c>
      <c r="JS175" s="541">
        <v>0</v>
      </c>
      <c r="JT175" s="541">
        <v>0</v>
      </c>
      <c r="JU175" s="541">
        <v>0</v>
      </c>
      <c r="JV175" s="541">
        <v>0</v>
      </c>
      <c r="JW175" s="541">
        <v>1</v>
      </c>
      <c r="JX175" s="541">
        <v>0</v>
      </c>
      <c r="JY175" s="541">
        <v>0</v>
      </c>
      <c r="JZ175" s="541">
        <v>0</v>
      </c>
      <c r="KA175" s="541">
        <v>0</v>
      </c>
      <c r="KB175" s="541">
        <v>0</v>
      </c>
      <c r="KC175" s="541">
        <v>0</v>
      </c>
      <c r="KD175" s="541">
        <v>0</v>
      </c>
      <c r="KE175" s="541">
        <v>0</v>
      </c>
      <c r="KF175" s="541">
        <v>0</v>
      </c>
      <c r="KG175" s="541">
        <v>0</v>
      </c>
      <c r="KH175" s="541">
        <v>0</v>
      </c>
      <c r="KI175" s="541">
        <v>0</v>
      </c>
      <c r="KJ175" s="541">
        <v>0</v>
      </c>
      <c r="KK175" s="541">
        <v>0</v>
      </c>
      <c r="KL175" s="541">
        <v>0</v>
      </c>
      <c r="KM175" s="541">
        <v>0</v>
      </c>
      <c r="KN175" s="541">
        <v>0</v>
      </c>
      <c r="KO175" s="541">
        <v>0</v>
      </c>
      <c r="KP175" s="541">
        <v>0</v>
      </c>
      <c r="KQ175" s="541">
        <v>0</v>
      </c>
      <c r="KR175" s="541">
        <v>0</v>
      </c>
      <c r="KS175" s="541">
        <v>0</v>
      </c>
      <c r="KT175" s="541">
        <v>0</v>
      </c>
      <c r="KU175" s="541">
        <v>0</v>
      </c>
      <c r="KV175" s="541">
        <v>0</v>
      </c>
      <c r="KW175" s="541">
        <v>0</v>
      </c>
      <c r="KX175" s="541">
        <v>0</v>
      </c>
      <c r="KY175" s="541">
        <v>0</v>
      </c>
      <c r="KZ175" s="541">
        <v>0</v>
      </c>
      <c r="LA175" s="541">
        <v>0</v>
      </c>
      <c r="LB175" s="541">
        <v>0</v>
      </c>
      <c r="LC175" s="541">
        <v>0</v>
      </c>
      <c r="LD175" s="541">
        <v>0</v>
      </c>
      <c r="LE175" s="541">
        <v>0</v>
      </c>
      <c r="LF175" s="541">
        <v>0</v>
      </c>
      <c r="LG175" s="541">
        <v>0</v>
      </c>
      <c r="LH175" s="541">
        <v>0</v>
      </c>
      <c r="LI175" s="541">
        <v>0</v>
      </c>
      <c r="LJ175" s="541">
        <v>0</v>
      </c>
      <c r="LK175" s="541">
        <v>0</v>
      </c>
      <c r="LL175" s="541">
        <v>0</v>
      </c>
      <c r="LM175" s="541">
        <v>0</v>
      </c>
      <c r="LN175" s="541">
        <v>0</v>
      </c>
      <c r="LO175" s="541">
        <v>0</v>
      </c>
      <c r="LP175" s="541">
        <v>0</v>
      </c>
      <c r="LQ175" s="541">
        <v>0</v>
      </c>
      <c r="LR175" s="541">
        <v>0</v>
      </c>
      <c r="LS175" s="541">
        <v>0</v>
      </c>
      <c r="LT175" s="541">
        <v>0</v>
      </c>
      <c r="LU175" s="541">
        <v>0</v>
      </c>
      <c r="LV175" s="541">
        <v>0</v>
      </c>
      <c r="LW175" s="541">
        <v>0</v>
      </c>
      <c r="LX175" s="541">
        <v>0</v>
      </c>
      <c r="LY175" s="541">
        <v>0</v>
      </c>
      <c r="LZ175" s="541">
        <v>0</v>
      </c>
      <c r="MA175" s="541">
        <v>0</v>
      </c>
      <c r="MB175" s="541">
        <v>0</v>
      </c>
      <c r="MC175" s="541">
        <v>0</v>
      </c>
      <c r="MD175" s="541">
        <v>0</v>
      </c>
      <c r="ME175" s="541">
        <v>0</v>
      </c>
      <c r="MF175" s="541">
        <v>0</v>
      </c>
      <c r="MG175" s="541">
        <v>0</v>
      </c>
      <c r="MH175" s="541">
        <v>0</v>
      </c>
      <c r="MI175" s="541">
        <v>0</v>
      </c>
      <c r="MJ175" s="541">
        <v>0</v>
      </c>
      <c r="MK175" s="541">
        <v>0</v>
      </c>
      <c r="ML175" s="541">
        <v>0</v>
      </c>
      <c r="MM175" s="541">
        <v>0</v>
      </c>
      <c r="MN175" s="541">
        <v>0</v>
      </c>
      <c r="MO175" s="541">
        <v>0</v>
      </c>
      <c r="MP175" s="541">
        <v>0</v>
      </c>
      <c r="MQ175" s="541">
        <v>0</v>
      </c>
      <c r="MR175" s="541">
        <v>0</v>
      </c>
      <c r="MS175" s="541">
        <v>0</v>
      </c>
      <c r="MT175" s="541">
        <v>0</v>
      </c>
      <c r="MU175" s="541">
        <v>0</v>
      </c>
      <c r="MV175" s="541">
        <v>0</v>
      </c>
      <c r="MW175" s="541">
        <v>0</v>
      </c>
      <c r="MX175" s="541">
        <v>0</v>
      </c>
      <c r="MY175" s="541">
        <v>0</v>
      </c>
      <c r="MZ175" s="541">
        <v>0</v>
      </c>
      <c r="NA175" s="541">
        <v>0</v>
      </c>
      <c r="NB175" s="541">
        <v>0</v>
      </c>
      <c r="NC175" s="541">
        <v>0</v>
      </c>
      <c r="ND175" s="541">
        <v>0</v>
      </c>
      <c r="NE175" s="541">
        <v>0</v>
      </c>
      <c r="NF175" s="541">
        <v>0</v>
      </c>
      <c r="NG175" s="541">
        <v>0</v>
      </c>
      <c r="NH175" s="541">
        <v>0</v>
      </c>
      <c r="NI175" s="541">
        <v>0</v>
      </c>
      <c r="NJ175" s="541">
        <v>0</v>
      </c>
      <c r="NK175" s="541">
        <v>0</v>
      </c>
      <c r="NL175" s="541">
        <v>0</v>
      </c>
      <c r="NM175" s="541">
        <v>0</v>
      </c>
      <c r="NN175" s="541">
        <v>0</v>
      </c>
      <c r="NO175" s="541">
        <v>0</v>
      </c>
      <c r="NP175" s="541">
        <v>0</v>
      </c>
      <c r="NQ175" s="541">
        <v>0</v>
      </c>
      <c r="NR175" s="541">
        <v>0</v>
      </c>
      <c r="NS175" s="541">
        <v>0</v>
      </c>
      <c r="NT175" s="541">
        <v>0</v>
      </c>
      <c r="NU175" s="541">
        <v>0</v>
      </c>
      <c r="NV175" s="541">
        <v>0</v>
      </c>
      <c r="NW175" s="541">
        <v>0</v>
      </c>
      <c r="NX175" s="541">
        <v>0</v>
      </c>
      <c r="NY175" s="541">
        <v>0</v>
      </c>
      <c r="NZ175" s="541">
        <v>0</v>
      </c>
      <c r="OA175" s="541">
        <v>0</v>
      </c>
      <c r="OB175" s="541">
        <v>0</v>
      </c>
      <c r="OC175" s="541">
        <v>0</v>
      </c>
      <c r="OD175" s="541">
        <v>0</v>
      </c>
      <c r="OE175" s="541">
        <v>0</v>
      </c>
      <c r="OF175" s="541">
        <v>0</v>
      </c>
      <c r="OG175" s="541">
        <v>0</v>
      </c>
      <c r="OH175" s="541">
        <v>0</v>
      </c>
      <c r="OI175" s="541">
        <v>0</v>
      </c>
      <c r="OJ175" s="541">
        <v>0</v>
      </c>
      <c r="OK175" s="541">
        <v>0</v>
      </c>
      <c r="OL175" s="541">
        <v>0</v>
      </c>
      <c r="OM175" s="541">
        <v>0</v>
      </c>
      <c r="ON175" s="541">
        <v>0</v>
      </c>
      <c r="OO175" s="541">
        <v>0</v>
      </c>
      <c r="OP175" s="541">
        <v>0</v>
      </c>
      <c r="OQ175" s="541">
        <v>0</v>
      </c>
      <c r="OR175" s="541">
        <v>0</v>
      </c>
      <c r="OS175" s="541">
        <v>0</v>
      </c>
      <c r="OT175" s="541">
        <v>0</v>
      </c>
      <c r="OU175" s="541">
        <v>0</v>
      </c>
      <c r="OV175" s="541">
        <v>0</v>
      </c>
      <c r="OW175" s="541">
        <v>0</v>
      </c>
      <c r="OX175" s="541">
        <v>0</v>
      </c>
      <c r="OY175" s="541">
        <v>0</v>
      </c>
      <c r="OZ175" s="541">
        <v>0</v>
      </c>
      <c r="PA175" s="541">
        <v>0</v>
      </c>
      <c r="PB175" s="541">
        <v>0</v>
      </c>
      <c r="PC175" s="541">
        <v>0</v>
      </c>
      <c r="PD175" s="541">
        <v>0</v>
      </c>
      <c r="PE175" s="541">
        <v>0</v>
      </c>
      <c r="PF175" s="541">
        <v>0</v>
      </c>
      <c r="PG175" s="541">
        <v>0</v>
      </c>
      <c r="PH175" s="541">
        <v>0</v>
      </c>
      <c r="PI175" s="541">
        <v>0</v>
      </c>
      <c r="PJ175" s="541">
        <v>0</v>
      </c>
      <c r="PK175" s="541">
        <v>0</v>
      </c>
      <c r="PL175" s="541">
        <v>0</v>
      </c>
      <c r="PM175" s="541">
        <v>0</v>
      </c>
      <c r="PN175" s="541">
        <v>0</v>
      </c>
      <c r="PO175" s="541">
        <v>0</v>
      </c>
      <c r="PP175" s="541">
        <v>0</v>
      </c>
      <c r="PQ175" s="541">
        <v>0</v>
      </c>
      <c r="PR175" s="541">
        <v>0</v>
      </c>
      <c r="PS175" s="541">
        <v>0</v>
      </c>
      <c r="PT175" s="541">
        <v>0</v>
      </c>
      <c r="PU175" s="541">
        <v>0</v>
      </c>
      <c r="PV175" s="541">
        <v>0</v>
      </c>
      <c r="PW175" s="541">
        <v>0</v>
      </c>
      <c r="PX175" s="541">
        <v>0</v>
      </c>
      <c r="PY175" s="541">
        <v>0</v>
      </c>
      <c r="PZ175" s="541">
        <v>0</v>
      </c>
      <c r="QA175" s="541">
        <v>0</v>
      </c>
      <c r="QB175" s="541">
        <v>0</v>
      </c>
      <c r="QC175" s="541">
        <v>0</v>
      </c>
      <c r="QD175" s="541">
        <v>0</v>
      </c>
      <c r="QE175" s="541">
        <v>0</v>
      </c>
      <c r="QF175" s="541">
        <v>0</v>
      </c>
      <c r="QG175" s="541">
        <v>0</v>
      </c>
      <c r="QH175" s="541">
        <v>0</v>
      </c>
      <c r="QI175" s="541">
        <v>0</v>
      </c>
    </row>
    <row r="176" spans="1:451" x14ac:dyDescent="0.25">
      <c r="A176" s="551">
        <v>37</v>
      </c>
      <c r="B176" s="535" t="s">
        <v>252</v>
      </c>
      <c r="C176" s="536"/>
      <c r="D176" s="536"/>
      <c r="E176" s="537"/>
      <c r="F176" s="540">
        <v>0</v>
      </c>
      <c r="G176" s="541">
        <v>0</v>
      </c>
      <c r="H176" s="541">
        <v>0</v>
      </c>
      <c r="I176" s="541">
        <v>0</v>
      </c>
      <c r="J176" s="541">
        <v>0</v>
      </c>
      <c r="K176" s="541">
        <v>0</v>
      </c>
      <c r="L176" s="541">
        <v>0</v>
      </c>
      <c r="M176" s="541">
        <v>0</v>
      </c>
      <c r="N176" s="541">
        <v>0</v>
      </c>
      <c r="O176" s="541">
        <v>0</v>
      </c>
      <c r="P176" s="541">
        <v>0</v>
      </c>
      <c r="Q176" s="541">
        <v>0</v>
      </c>
      <c r="R176" s="541">
        <v>0</v>
      </c>
      <c r="S176" s="541">
        <v>0</v>
      </c>
      <c r="T176" s="541">
        <v>0</v>
      </c>
      <c r="U176" s="541">
        <v>0</v>
      </c>
      <c r="V176" s="541">
        <v>0</v>
      </c>
      <c r="W176" s="541">
        <v>0</v>
      </c>
      <c r="X176" s="541">
        <v>0</v>
      </c>
      <c r="Y176" s="541">
        <v>0</v>
      </c>
      <c r="Z176" s="541">
        <v>0</v>
      </c>
      <c r="AA176" s="541">
        <v>0</v>
      </c>
      <c r="AB176" s="541">
        <v>2</v>
      </c>
      <c r="AC176" s="541">
        <v>8</v>
      </c>
      <c r="AD176" s="541">
        <v>0</v>
      </c>
      <c r="AE176" s="541">
        <v>0</v>
      </c>
      <c r="AF176" s="541">
        <v>0</v>
      </c>
      <c r="AG176" s="541">
        <v>0</v>
      </c>
      <c r="AH176" s="541">
        <v>0</v>
      </c>
      <c r="AI176" s="541">
        <v>0</v>
      </c>
      <c r="AJ176" s="541">
        <v>0</v>
      </c>
      <c r="AK176" s="541">
        <v>0</v>
      </c>
      <c r="AL176" s="541">
        <v>0</v>
      </c>
      <c r="AM176" s="541">
        <v>0</v>
      </c>
      <c r="AN176" s="541">
        <v>0</v>
      </c>
      <c r="AO176" s="541">
        <v>0</v>
      </c>
      <c r="AP176" s="541">
        <v>0</v>
      </c>
      <c r="AQ176" s="541">
        <v>0</v>
      </c>
      <c r="AR176" s="541">
        <v>0</v>
      </c>
      <c r="AS176" s="541">
        <v>0</v>
      </c>
      <c r="AT176" s="541">
        <v>0</v>
      </c>
      <c r="AU176" s="541">
        <v>0</v>
      </c>
      <c r="AV176" s="541">
        <v>0</v>
      </c>
      <c r="AW176" s="541">
        <v>0</v>
      </c>
      <c r="AX176" s="541">
        <v>0</v>
      </c>
      <c r="AY176" s="541">
        <v>0</v>
      </c>
      <c r="AZ176" s="541">
        <v>0</v>
      </c>
      <c r="BA176" s="541">
        <v>0</v>
      </c>
      <c r="BB176" s="541">
        <v>0</v>
      </c>
      <c r="BC176" s="541">
        <v>0</v>
      </c>
      <c r="BD176" s="541">
        <v>0</v>
      </c>
      <c r="BE176" s="541">
        <v>0</v>
      </c>
      <c r="BF176" s="541">
        <v>0</v>
      </c>
      <c r="BG176" s="541">
        <v>0</v>
      </c>
      <c r="BH176" s="541">
        <v>0</v>
      </c>
      <c r="BI176" s="541">
        <v>0</v>
      </c>
      <c r="BJ176" s="541">
        <v>0</v>
      </c>
      <c r="BK176" s="541">
        <v>0</v>
      </c>
      <c r="BL176" s="541">
        <v>0</v>
      </c>
      <c r="BM176" s="541">
        <v>0</v>
      </c>
      <c r="BN176" s="541">
        <v>0</v>
      </c>
      <c r="BO176" s="541">
        <v>0</v>
      </c>
      <c r="BP176" s="541">
        <v>0</v>
      </c>
      <c r="BQ176" s="541">
        <v>0</v>
      </c>
      <c r="BR176" s="541">
        <v>2</v>
      </c>
      <c r="BS176" s="541">
        <v>2</v>
      </c>
      <c r="BT176" s="541">
        <v>7</v>
      </c>
      <c r="BU176" s="541">
        <v>7</v>
      </c>
      <c r="BV176" s="541">
        <v>1</v>
      </c>
      <c r="BW176" s="541">
        <v>0</v>
      </c>
      <c r="BX176" s="541">
        <v>0</v>
      </c>
      <c r="BY176" s="541">
        <v>0</v>
      </c>
      <c r="BZ176" s="541">
        <v>0</v>
      </c>
      <c r="CA176" s="541">
        <v>0</v>
      </c>
      <c r="CB176" s="541">
        <v>0</v>
      </c>
      <c r="CC176" s="541">
        <v>0</v>
      </c>
      <c r="CD176" s="541">
        <v>0</v>
      </c>
      <c r="CE176" s="541">
        <v>0</v>
      </c>
      <c r="CF176" s="541">
        <v>0</v>
      </c>
      <c r="CG176" s="541">
        <v>0</v>
      </c>
      <c r="CH176" s="541">
        <v>0</v>
      </c>
      <c r="CI176" s="541">
        <v>0</v>
      </c>
      <c r="CJ176" s="541">
        <v>0</v>
      </c>
      <c r="CK176" s="541">
        <v>0</v>
      </c>
      <c r="CL176" s="541">
        <v>0</v>
      </c>
      <c r="CM176" s="541">
        <v>0</v>
      </c>
      <c r="CN176" s="541">
        <v>0</v>
      </c>
      <c r="CO176" s="541">
        <v>0</v>
      </c>
      <c r="CP176" s="541">
        <v>0</v>
      </c>
      <c r="CQ176" s="541">
        <v>0</v>
      </c>
      <c r="CR176" s="541">
        <v>0</v>
      </c>
      <c r="CS176" s="541">
        <v>0</v>
      </c>
      <c r="CT176" s="541">
        <v>0</v>
      </c>
      <c r="CU176" s="541">
        <v>0</v>
      </c>
      <c r="CV176" s="541">
        <v>0</v>
      </c>
      <c r="CW176" s="541">
        <v>0</v>
      </c>
      <c r="CX176" s="541">
        <v>0</v>
      </c>
      <c r="CY176" s="541">
        <v>0</v>
      </c>
      <c r="CZ176" s="541">
        <v>0</v>
      </c>
      <c r="DA176" s="541">
        <v>0</v>
      </c>
      <c r="DB176" s="541">
        <v>0</v>
      </c>
      <c r="DC176" s="541">
        <v>0</v>
      </c>
      <c r="DD176" s="541">
        <v>2</v>
      </c>
      <c r="DE176" s="541">
        <v>8</v>
      </c>
      <c r="DF176" s="541">
        <v>5</v>
      </c>
      <c r="DG176" s="541">
        <v>5</v>
      </c>
      <c r="DH176" s="541">
        <v>3</v>
      </c>
      <c r="DI176" s="541">
        <v>3</v>
      </c>
      <c r="DJ176" s="541">
        <v>1</v>
      </c>
      <c r="DK176" s="541">
        <v>0</v>
      </c>
      <c r="DL176" s="541">
        <v>1</v>
      </c>
      <c r="DM176" s="541">
        <v>30</v>
      </c>
      <c r="DN176" s="541">
        <v>0</v>
      </c>
      <c r="DO176" s="541">
        <v>0</v>
      </c>
      <c r="DP176" s="541">
        <v>0</v>
      </c>
      <c r="DQ176" s="541">
        <v>0</v>
      </c>
      <c r="DR176" s="541">
        <v>0</v>
      </c>
      <c r="DS176" s="541">
        <v>0</v>
      </c>
      <c r="DT176" s="541">
        <v>0</v>
      </c>
      <c r="DU176" s="541">
        <v>0</v>
      </c>
      <c r="DV176" s="541">
        <v>0</v>
      </c>
      <c r="DW176" s="541">
        <v>0</v>
      </c>
      <c r="DX176" s="541">
        <v>0</v>
      </c>
      <c r="DY176" s="541">
        <v>0</v>
      </c>
      <c r="DZ176" s="541">
        <v>0</v>
      </c>
      <c r="EA176" s="541">
        <v>0</v>
      </c>
      <c r="EB176" s="541">
        <v>0</v>
      </c>
      <c r="EC176" s="541">
        <v>0</v>
      </c>
      <c r="ED176" s="541">
        <v>0</v>
      </c>
      <c r="EE176" s="541">
        <v>0</v>
      </c>
      <c r="EF176" s="541">
        <v>0</v>
      </c>
      <c r="EG176" s="541">
        <v>0</v>
      </c>
      <c r="EH176" s="541">
        <v>0</v>
      </c>
      <c r="EI176" s="541">
        <v>0</v>
      </c>
      <c r="EJ176" s="541">
        <v>0</v>
      </c>
      <c r="EK176" s="541">
        <v>0</v>
      </c>
      <c r="EL176" s="541">
        <v>0</v>
      </c>
      <c r="EM176" s="541">
        <v>0</v>
      </c>
      <c r="EN176" s="541">
        <v>0</v>
      </c>
      <c r="EO176" s="541">
        <v>0</v>
      </c>
      <c r="EP176" s="541">
        <v>0</v>
      </c>
      <c r="EQ176" s="541">
        <v>0</v>
      </c>
      <c r="ER176" s="541">
        <v>0</v>
      </c>
      <c r="ES176" s="541">
        <v>0</v>
      </c>
      <c r="ET176" s="541">
        <v>0</v>
      </c>
      <c r="EU176" s="541">
        <v>0</v>
      </c>
      <c r="EV176" s="541">
        <v>0</v>
      </c>
      <c r="EW176" s="541">
        <v>0</v>
      </c>
      <c r="EX176" s="541">
        <v>0</v>
      </c>
      <c r="EY176" s="541">
        <v>0</v>
      </c>
      <c r="EZ176" s="541">
        <v>0</v>
      </c>
      <c r="FA176" s="541">
        <v>0</v>
      </c>
      <c r="FB176" s="541">
        <v>0</v>
      </c>
      <c r="FC176" s="541">
        <v>0</v>
      </c>
      <c r="FD176" s="541">
        <v>0</v>
      </c>
      <c r="FE176" s="541">
        <v>0</v>
      </c>
      <c r="FF176" s="541">
        <v>0</v>
      </c>
      <c r="FG176" s="541">
        <v>0</v>
      </c>
      <c r="FH176" s="541">
        <v>0</v>
      </c>
      <c r="FI176" s="541">
        <v>0</v>
      </c>
      <c r="FJ176" s="541">
        <v>0</v>
      </c>
      <c r="FK176" s="541">
        <v>0</v>
      </c>
      <c r="FL176" s="541">
        <v>0</v>
      </c>
      <c r="FM176" s="541">
        <v>0</v>
      </c>
      <c r="FN176" s="541">
        <v>0</v>
      </c>
      <c r="FO176" s="541">
        <v>0</v>
      </c>
      <c r="FP176" s="541">
        <v>0</v>
      </c>
      <c r="FQ176" s="541">
        <v>0</v>
      </c>
      <c r="FR176" s="541">
        <v>0</v>
      </c>
      <c r="FS176" s="541">
        <v>0</v>
      </c>
      <c r="FT176" s="541">
        <v>0</v>
      </c>
      <c r="FU176" s="541">
        <v>0</v>
      </c>
      <c r="FV176" s="541">
        <v>0</v>
      </c>
      <c r="FW176" s="541">
        <v>0</v>
      </c>
      <c r="FX176" s="541">
        <v>0</v>
      </c>
      <c r="FY176" s="541">
        <v>0</v>
      </c>
      <c r="FZ176" s="541">
        <v>0</v>
      </c>
      <c r="GA176" s="541">
        <v>0</v>
      </c>
      <c r="GB176" s="541">
        <v>0</v>
      </c>
      <c r="GC176" s="541">
        <v>0</v>
      </c>
      <c r="GD176" s="541">
        <v>0</v>
      </c>
      <c r="GE176" s="541">
        <v>0</v>
      </c>
      <c r="GF176" s="541">
        <v>0</v>
      </c>
      <c r="GG176" s="541">
        <v>0</v>
      </c>
      <c r="GH176" s="541">
        <v>0</v>
      </c>
      <c r="GI176" s="541">
        <v>0</v>
      </c>
      <c r="GJ176" s="541">
        <v>0</v>
      </c>
      <c r="GK176" s="541">
        <v>0</v>
      </c>
      <c r="GL176" s="541">
        <v>0</v>
      </c>
      <c r="GM176" s="541">
        <v>0</v>
      </c>
      <c r="GN176" s="541">
        <v>0</v>
      </c>
      <c r="GO176" s="541">
        <v>0</v>
      </c>
      <c r="GP176" s="541">
        <v>0</v>
      </c>
      <c r="GQ176" s="541">
        <v>0</v>
      </c>
      <c r="GR176" s="541">
        <v>0</v>
      </c>
      <c r="GS176" s="541">
        <v>0</v>
      </c>
      <c r="GT176" s="541">
        <v>0</v>
      </c>
      <c r="GU176" s="541">
        <v>0</v>
      </c>
      <c r="GV176" s="541">
        <v>0</v>
      </c>
      <c r="GW176" s="541">
        <v>0</v>
      </c>
      <c r="GX176" s="541">
        <v>0</v>
      </c>
      <c r="GY176" s="541">
        <v>0</v>
      </c>
      <c r="GZ176" s="541">
        <v>0</v>
      </c>
      <c r="HA176" s="541">
        <v>0</v>
      </c>
      <c r="HB176" s="541">
        <v>0</v>
      </c>
      <c r="HC176" s="541">
        <v>0</v>
      </c>
      <c r="HD176" s="541">
        <v>0</v>
      </c>
      <c r="HE176" s="541">
        <v>0</v>
      </c>
      <c r="HF176" s="541">
        <v>0</v>
      </c>
      <c r="HG176" s="541">
        <v>0</v>
      </c>
      <c r="HH176" s="541">
        <v>0</v>
      </c>
      <c r="HI176" s="541">
        <v>0</v>
      </c>
      <c r="HJ176" s="541">
        <v>0</v>
      </c>
      <c r="HK176" s="541">
        <v>0</v>
      </c>
      <c r="HL176" s="541">
        <v>0</v>
      </c>
      <c r="HM176" s="541">
        <v>0</v>
      </c>
      <c r="HN176" s="541">
        <v>0</v>
      </c>
      <c r="HO176" s="541">
        <v>0</v>
      </c>
      <c r="HP176" s="541">
        <v>0</v>
      </c>
      <c r="HQ176" s="541">
        <v>0</v>
      </c>
      <c r="HR176" s="541">
        <v>0</v>
      </c>
      <c r="HS176" s="541">
        <v>0</v>
      </c>
      <c r="HT176" s="541">
        <v>0</v>
      </c>
      <c r="HU176" s="541">
        <v>0</v>
      </c>
      <c r="HV176" s="541">
        <v>0</v>
      </c>
      <c r="HW176" s="541">
        <v>0</v>
      </c>
      <c r="HX176" s="541">
        <v>0</v>
      </c>
      <c r="HY176" s="541">
        <v>0</v>
      </c>
      <c r="HZ176" s="541">
        <v>0</v>
      </c>
      <c r="IA176" s="541">
        <v>0</v>
      </c>
      <c r="IB176" s="541">
        <v>0</v>
      </c>
      <c r="IC176" s="541">
        <v>0</v>
      </c>
      <c r="ID176" s="541">
        <v>0</v>
      </c>
      <c r="IE176" s="541">
        <v>0</v>
      </c>
      <c r="IF176" s="541">
        <v>0</v>
      </c>
      <c r="IG176" s="541">
        <v>0</v>
      </c>
      <c r="IH176" s="541">
        <v>0</v>
      </c>
      <c r="II176" s="541">
        <v>0</v>
      </c>
      <c r="IJ176" s="541">
        <v>0</v>
      </c>
      <c r="IK176" s="541">
        <v>0</v>
      </c>
      <c r="IL176" s="541">
        <v>0</v>
      </c>
      <c r="IM176" s="541">
        <v>0</v>
      </c>
      <c r="IN176" s="541">
        <v>0</v>
      </c>
      <c r="IO176" s="541">
        <v>0</v>
      </c>
      <c r="IP176" s="541">
        <v>0</v>
      </c>
      <c r="IQ176" s="541">
        <v>0</v>
      </c>
      <c r="IR176" s="541">
        <v>0</v>
      </c>
      <c r="IS176" s="541">
        <v>0</v>
      </c>
      <c r="IT176" s="541">
        <v>0</v>
      </c>
      <c r="IU176" s="541">
        <v>0</v>
      </c>
      <c r="IV176" s="541">
        <v>0</v>
      </c>
      <c r="IW176" s="541">
        <v>0</v>
      </c>
      <c r="IX176" s="541">
        <v>0</v>
      </c>
      <c r="IY176" s="541">
        <v>0</v>
      </c>
      <c r="IZ176" s="541">
        <v>0</v>
      </c>
      <c r="JA176" s="541">
        <v>0</v>
      </c>
      <c r="JB176" s="541">
        <v>3</v>
      </c>
      <c r="JC176" s="541">
        <v>0</v>
      </c>
      <c r="JD176" s="541">
        <v>0</v>
      </c>
      <c r="JE176" s="541">
        <v>0</v>
      </c>
      <c r="JF176" s="541">
        <v>0</v>
      </c>
      <c r="JG176" s="541">
        <v>0</v>
      </c>
      <c r="JH176" s="541">
        <v>0</v>
      </c>
      <c r="JI176" s="541">
        <v>0</v>
      </c>
      <c r="JJ176" s="541">
        <v>0</v>
      </c>
      <c r="JK176" s="541">
        <v>0</v>
      </c>
      <c r="JL176" s="541">
        <v>1</v>
      </c>
      <c r="JM176" s="541">
        <v>0</v>
      </c>
      <c r="JN176" s="541">
        <v>0</v>
      </c>
      <c r="JO176" s="541">
        <v>0</v>
      </c>
      <c r="JP176" s="541">
        <v>0</v>
      </c>
      <c r="JQ176" s="541">
        <v>0</v>
      </c>
      <c r="JR176" s="541">
        <v>0</v>
      </c>
      <c r="JS176" s="541">
        <v>0</v>
      </c>
      <c r="JT176" s="541">
        <v>0</v>
      </c>
      <c r="JU176" s="541">
        <v>0</v>
      </c>
      <c r="JV176" s="541">
        <v>0</v>
      </c>
      <c r="JW176" s="541">
        <v>0</v>
      </c>
      <c r="JX176" s="541">
        <v>0</v>
      </c>
      <c r="JY176" s="541">
        <v>0</v>
      </c>
      <c r="JZ176" s="541">
        <v>0</v>
      </c>
      <c r="KA176" s="541">
        <v>0</v>
      </c>
      <c r="KB176" s="541">
        <v>0</v>
      </c>
      <c r="KC176" s="541">
        <v>0</v>
      </c>
      <c r="KD176" s="541">
        <v>0</v>
      </c>
      <c r="KE176" s="541">
        <v>0</v>
      </c>
      <c r="KF176" s="541">
        <v>0</v>
      </c>
      <c r="KG176" s="541">
        <v>0</v>
      </c>
      <c r="KH176" s="541">
        <v>0</v>
      </c>
      <c r="KI176" s="541">
        <v>0</v>
      </c>
      <c r="KJ176" s="541">
        <v>0</v>
      </c>
      <c r="KK176" s="541">
        <v>0</v>
      </c>
      <c r="KL176" s="541">
        <v>0</v>
      </c>
      <c r="KM176" s="541">
        <v>0</v>
      </c>
      <c r="KN176" s="541">
        <v>0</v>
      </c>
      <c r="KO176" s="541">
        <v>0</v>
      </c>
      <c r="KP176" s="541">
        <v>0</v>
      </c>
      <c r="KQ176" s="541">
        <v>0</v>
      </c>
      <c r="KR176" s="541">
        <v>0</v>
      </c>
      <c r="KS176" s="541">
        <v>0</v>
      </c>
      <c r="KT176" s="541">
        <v>0</v>
      </c>
      <c r="KU176" s="541">
        <v>0</v>
      </c>
      <c r="KV176" s="541">
        <v>0</v>
      </c>
      <c r="KW176" s="541">
        <v>0</v>
      </c>
      <c r="KX176" s="541">
        <v>0</v>
      </c>
      <c r="KY176" s="541">
        <v>0</v>
      </c>
      <c r="KZ176" s="541">
        <v>0</v>
      </c>
      <c r="LA176" s="541">
        <v>0</v>
      </c>
      <c r="LB176" s="541">
        <v>0</v>
      </c>
      <c r="LC176" s="541">
        <v>0</v>
      </c>
      <c r="LD176" s="541">
        <v>0</v>
      </c>
      <c r="LE176" s="541">
        <v>0</v>
      </c>
      <c r="LF176" s="541">
        <v>0</v>
      </c>
      <c r="LG176" s="541">
        <v>0</v>
      </c>
      <c r="LH176" s="541">
        <v>0</v>
      </c>
      <c r="LI176" s="541">
        <v>0</v>
      </c>
      <c r="LJ176" s="541">
        <v>0</v>
      </c>
      <c r="LK176" s="541">
        <v>0</v>
      </c>
      <c r="LL176" s="541">
        <v>0</v>
      </c>
      <c r="LM176" s="541">
        <v>0</v>
      </c>
      <c r="LN176" s="541">
        <v>0</v>
      </c>
      <c r="LO176" s="541">
        <v>0</v>
      </c>
      <c r="LP176" s="541">
        <v>0</v>
      </c>
      <c r="LQ176" s="541">
        <v>0</v>
      </c>
      <c r="LR176" s="541">
        <v>0</v>
      </c>
      <c r="LS176" s="541">
        <v>0</v>
      </c>
      <c r="LT176" s="541">
        <v>0</v>
      </c>
      <c r="LU176" s="541">
        <v>0</v>
      </c>
      <c r="LV176" s="541">
        <v>0</v>
      </c>
      <c r="LW176" s="541">
        <v>0</v>
      </c>
      <c r="LX176" s="541">
        <v>0</v>
      </c>
      <c r="LY176" s="541">
        <v>0</v>
      </c>
      <c r="LZ176" s="541">
        <v>0</v>
      </c>
      <c r="MA176" s="541">
        <v>0</v>
      </c>
      <c r="MB176" s="541">
        <v>0</v>
      </c>
      <c r="MC176" s="541">
        <v>0</v>
      </c>
      <c r="MD176" s="541">
        <v>0</v>
      </c>
      <c r="ME176" s="541">
        <v>0</v>
      </c>
      <c r="MF176" s="541">
        <v>0</v>
      </c>
      <c r="MG176" s="541">
        <v>0</v>
      </c>
      <c r="MH176" s="541">
        <v>0</v>
      </c>
      <c r="MI176" s="541">
        <v>0</v>
      </c>
      <c r="MJ176" s="541">
        <v>0</v>
      </c>
      <c r="MK176" s="541">
        <v>0</v>
      </c>
      <c r="ML176" s="541">
        <v>0</v>
      </c>
      <c r="MM176" s="541">
        <v>0</v>
      </c>
      <c r="MN176" s="541">
        <v>0</v>
      </c>
      <c r="MO176" s="541">
        <v>0</v>
      </c>
      <c r="MP176" s="541">
        <v>0</v>
      </c>
      <c r="MQ176" s="541">
        <v>0</v>
      </c>
      <c r="MR176" s="541">
        <v>0</v>
      </c>
      <c r="MS176" s="541">
        <v>0</v>
      </c>
      <c r="MT176" s="541">
        <v>0</v>
      </c>
      <c r="MU176" s="541">
        <v>0</v>
      </c>
      <c r="MV176" s="541">
        <v>0</v>
      </c>
      <c r="MW176" s="541">
        <v>0</v>
      </c>
      <c r="MX176" s="541">
        <v>0</v>
      </c>
      <c r="MY176" s="541">
        <v>0</v>
      </c>
      <c r="MZ176" s="541">
        <v>0</v>
      </c>
      <c r="NA176" s="541">
        <v>0</v>
      </c>
      <c r="NB176" s="541">
        <v>0</v>
      </c>
      <c r="NC176" s="541">
        <v>0</v>
      </c>
      <c r="ND176" s="541">
        <v>0</v>
      </c>
      <c r="NE176" s="541">
        <v>0</v>
      </c>
      <c r="NF176" s="541">
        <v>0</v>
      </c>
      <c r="NG176" s="541">
        <v>0</v>
      </c>
      <c r="NH176" s="541">
        <v>0</v>
      </c>
      <c r="NI176" s="541">
        <v>0</v>
      </c>
      <c r="NJ176" s="541">
        <v>0</v>
      </c>
      <c r="NK176" s="541">
        <v>0</v>
      </c>
      <c r="NL176" s="541">
        <v>0</v>
      </c>
      <c r="NM176" s="541">
        <v>0</v>
      </c>
      <c r="NN176" s="541">
        <v>0</v>
      </c>
      <c r="NO176" s="541">
        <v>0</v>
      </c>
      <c r="NP176" s="541">
        <v>0</v>
      </c>
      <c r="NQ176" s="541">
        <v>0</v>
      </c>
      <c r="NR176" s="541">
        <v>0</v>
      </c>
      <c r="NS176" s="541">
        <v>0</v>
      </c>
      <c r="NT176" s="541">
        <v>0</v>
      </c>
      <c r="NU176" s="541">
        <v>0</v>
      </c>
      <c r="NV176" s="541">
        <v>0</v>
      </c>
      <c r="NW176" s="541">
        <v>0</v>
      </c>
      <c r="NX176" s="541">
        <v>0</v>
      </c>
      <c r="NY176" s="541">
        <v>0</v>
      </c>
      <c r="NZ176" s="541">
        <v>0</v>
      </c>
      <c r="OA176" s="541">
        <v>0</v>
      </c>
      <c r="OB176" s="541">
        <v>0</v>
      </c>
      <c r="OC176" s="541">
        <v>0</v>
      </c>
      <c r="OD176" s="541">
        <v>0</v>
      </c>
      <c r="OE176" s="541">
        <v>0</v>
      </c>
      <c r="OF176" s="541">
        <v>0</v>
      </c>
      <c r="OG176" s="541">
        <v>0</v>
      </c>
      <c r="OH176" s="541">
        <v>0</v>
      </c>
      <c r="OI176" s="541">
        <v>0</v>
      </c>
      <c r="OJ176" s="541">
        <v>0</v>
      </c>
      <c r="OK176" s="541">
        <v>0</v>
      </c>
      <c r="OL176" s="541">
        <v>0</v>
      </c>
      <c r="OM176" s="541">
        <v>0</v>
      </c>
      <c r="ON176" s="541">
        <v>0</v>
      </c>
      <c r="OO176" s="541">
        <v>0</v>
      </c>
      <c r="OP176" s="541">
        <v>0</v>
      </c>
      <c r="OQ176" s="541">
        <v>0</v>
      </c>
      <c r="OR176" s="541">
        <v>0</v>
      </c>
      <c r="OS176" s="541">
        <v>0</v>
      </c>
      <c r="OT176" s="541">
        <v>0</v>
      </c>
      <c r="OU176" s="541">
        <v>0</v>
      </c>
      <c r="OV176" s="541">
        <v>0</v>
      </c>
      <c r="OW176" s="541">
        <v>0</v>
      </c>
      <c r="OX176" s="541">
        <v>0</v>
      </c>
      <c r="OY176" s="541">
        <v>0</v>
      </c>
      <c r="OZ176" s="541">
        <v>0</v>
      </c>
      <c r="PA176" s="541">
        <v>0</v>
      </c>
      <c r="PB176" s="541">
        <v>0</v>
      </c>
      <c r="PC176" s="541">
        <v>0</v>
      </c>
      <c r="PD176" s="541">
        <v>0</v>
      </c>
      <c r="PE176" s="541">
        <v>0</v>
      </c>
      <c r="PF176" s="541">
        <v>0</v>
      </c>
      <c r="PG176" s="541">
        <v>0</v>
      </c>
      <c r="PH176" s="541">
        <v>0</v>
      </c>
      <c r="PI176" s="541">
        <v>0</v>
      </c>
      <c r="PJ176" s="541">
        <v>0</v>
      </c>
      <c r="PK176" s="541">
        <v>0</v>
      </c>
      <c r="PL176" s="541">
        <v>0</v>
      </c>
      <c r="PM176" s="541">
        <v>0</v>
      </c>
      <c r="PN176" s="541">
        <v>0</v>
      </c>
      <c r="PO176" s="541">
        <v>0</v>
      </c>
      <c r="PP176" s="541">
        <v>0</v>
      </c>
      <c r="PQ176" s="541">
        <v>0</v>
      </c>
      <c r="PR176" s="541">
        <v>0</v>
      </c>
      <c r="PS176" s="541">
        <v>0</v>
      </c>
      <c r="PT176" s="541">
        <v>0</v>
      </c>
      <c r="PU176" s="541">
        <v>0</v>
      </c>
      <c r="PV176" s="541">
        <v>0</v>
      </c>
      <c r="PW176" s="541">
        <v>0</v>
      </c>
      <c r="PX176" s="541">
        <v>0</v>
      </c>
      <c r="PY176" s="541">
        <v>0</v>
      </c>
      <c r="PZ176" s="541">
        <v>0</v>
      </c>
      <c r="QA176" s="541">
        <v>0</v>
      </c>
      <c r="QB176" s="541">
        <v>0</v>
      </c>
      <c r="QC176" s="541">
        <v>0</v>
      </c>
      <c r="QD176" s="541">
        <v>0</v>
      </c>
      <c r="QE176" s="541">
        <v>0</v>
      </c>
      <c r="QF176" s="541">
        <v>0</v>
      </c>
      <c r="QG176" s="541">
        <v>0</v>
      </c>
      <c r="QH176" s="541">
        <v>0</v>
      </c>
      <c r="QI176" s="541">
        <v>0</v>
      </c>
    </row>
    <row r="177" spans="1:451" x14ac:dyDescent="0.25">
      <c r="A177" s="552">
        <v>38</v>
      </c>
      <c r="B177" s="535" t="s">
        <v>253</v>
      </c>
      <c r="C177" s="536"/>
      <c r="D177" s="536"/>
      <c r="E177" s="537"/>
      <c r="F177" s="540">
        <v>0</v>
      </c>
      <c r="G177" s="541">
        <v>0</v>
      </c>
      <c r="H177" s="541">
        <v>0</v>
      </c>
      <c r="I177" s="541">
        <v>0</v>
      </c>
      <c r="J177" s="541">
        <v>0</v>
      </c>
      <c r="K177" s="541">
        <v>0</v>
      </c>
      <c r="L177" s="541">
        <v>0</v>
      </c>
      <c r="M177" s="541">
        <v>0</v>
      </c>
      <c r="N177" s="541">
        <v>0</v>
      </c>
      <c r="O177" s="541">
        <v>0</v>
      </c>
      <c r="P177" s="541">
        <v>0</v>
      </c>
      <c r="Q177" s="541">
        <v>0</v>
      </c>
      <c r="R177" s="541">
        <v>0</v>
      </c>
      <c r="S177" s="541">
        <v>0</v>
      </c>
      <c r="T177" s="541">
        <v>0</v>
      </c>
      <c r="U177" s="541">
        <v>0</v>
      </c>
      <c r="V177" s="541">
        <v>0</v>
      </c>
      <c r="W177" s="541">
        <v>0</v>
      </c>
      <c r="X177" s="541">
        <v>0</v>
      </c>
      <c r="Y177" s="541">
        <v>0</v>
      </c>
      <c r="Z177" s="541">
        <v>0</v>
      </c>
      <c r="AA177" s="541">
        <v>0</v>
      </c>
      <c r="AB177" s="541">
        <v>0</v>
      </c>
      <c r="AC177" s="541">
        <v>0</v>
      </c>
      <c r="AD177" s="541">
        <v>0</v>
      </c>
      <c r="AE177" s="541">
        <v>0</v>
      </c>
      <c r="AF177" s="541">
        <v>0</v>
      </c>
      <c r="AG177" s="541">
        <v>0</v>
      </c>
      <c r="AH177" s="541">
        <v>0</v>
      </c>
      <c r="AI177" s="541">
        <v>0</v>
      </c>
      <c r="AJ177" s="541">
        <v>0</v>
      </c>
      <c r="AK177" s="541">
        <v>0</v>
      </c>
      <c r="AL177" s="541">
        <v>0</v>
      </c>
      <c r="AM177" s="541">
        <v>0</v>
      </c>
      <c r="AN177" s="541">
        <v>0</v>
      </c>
      <c r="AO177" s="541">
        <v>0</v>
      </c>
      <c r="AP177" s="541">
        <v>0</v>
      </c>
      <c r="AQ177" s="541">
        <v>0</v>
      </c>
      <c r="AR177" s="541">
        <v>0</v>
      </c>
      <c r="AS177" s="541">
        <v>0</v>
      </c>
      <c r="AT177" s="541">
        <v>0</v>
      </c>
      <c r="AU177" s="541">
        <v>0</v>
      </c>
      <c r="AV177" s="541">
        <v>0</v>
      </c>
      <c r="AW177" s="541">
        <v>0</v>
      </c>
      <c r="AX177" s="541">
        <v>0</v>
      </c>
      <c r="AY177" s="541">
        <v>0</v>
      </c>
      <c r="AZ177" s="541">
        <v>0</v>
      </c>
      <c r="BA177" s="541">
        <v>0</v>
      </c>
      <c r="BB177" s="541">
        <v>0</v>
      </c>
      <c r="BC177" s="541">
        <v>0</v>
      </c>
      <c r="BD177" s="541">
        <v>0</v>
      </c>
      <c r="BE177" s="541">
        <v>0</v>
      </c>
      <c r="BF177" s="541">
        <v>0</v>
      </c>
      <c r="BG177" s="541">
        <v>0</v>
      </c>
      <c r="BH177" s="541">
        <v>0</v>
      </c>
      <c r="BI177" s="541">
        <v>0</v>
      </c>
      <c r="BJ177" s="541">
        <v>0</v>
      </c>
      <c r="BK177" s="541">
        <v>0</v>
      </c>
      <c r="BL177" s="541">
        <v>0</v>
      </c>
      <c r="BM177" s="541">
        <v>0</v>
      </c>
      <c r="BN177" s="541">
        <v>0</v>
      </c>
      <c r="BO177" s="541">
        <v>0</v>
      </c>
      <c r="BP177" s="541">
        <v>0</v>
      </c>
      <c r="BQ177" s="541">
        <v>0</v>
      </c>
      <c r="BR177" s="541">
        <v>0</v>
      </c>
      <c r="BS177" s="541">
        <v>0</v>
      </c>
      <c r="BT177" s="541">
        <v>0</v>
      </c>
      <c r="BU177" s="541">
        <v>0</v>
      </c>
      <c r="BV177" s="541">
        <v>0</v>
      </c>
      <c r="BW177" s="541">
        <v>0</v>
      </c>
      <c r="BX177" s="541">
        <v>0</v>
      </c>
      <c r="BY177" s="541">
        <v>0</v>
      </c>
      <c r="BZ177" s="541">
        <v>0</v>
      </c>
      <c r="CA177" s="541">
        <v>0</v>
      </c>
      <c r="CB177" s="541">
        <v>0</v>
      </c>
      <c r="CC177" s="541">
        <v>0</v>
      </c>
      <c r="CD177" s="541">
        <v>0</v>
      </c>
      <c r="CE177" s="541">
        <v>0</v>
      </c>
      <c r="CF177" s="541">
        <v>0</v>
      </c>
      <c r="CG177" s="541">
        <v>0</v>
      </c>
      <c r="CH177" s="541">
        <v>0</v>
      </c>
      <c r="CI177" s="541">
        <v>0</v>
      </c>
      <c r="CJ177" s="541">
        <v>0</v>
      </c>
      <c r="CK177" s="541">
        <v>0</v>
      </c>
      <c r="CL177" s="541">
        <v>0</v>
      </c>
      <c r="CM177" s="541">
        <v>0</v>
      </c>
      <c r="CN177" s="541">
        <v>0</v>
      </c>
      <c r="CO177" s="541">
        <v>0</v>
      </c>
      <c r="CP177" s="541">
        <v>0</v>
      </c>
      <c r="CQ177" s="541">
        <v>0</v>
      </c>
      <c r="CR177" s="541">
        <v>0</v>
      </c>
      <c r="CS177" s="541">
        <v>0</v>
      </c>
      <c r="CT177" s="541">
        <v>0</v>
      </c>
      <c r="CU177" s="541">
        <v>0</v>
      </c>
      <c r="CV177" s="541">
        <v>0</v>
      </c>
      <c r="CW177" s="541">
        <v>0</v>
      </c>
      <c r="CX177" s="541">
        <v>0</v>
      </c>
      <c r="CY177" s="541">
        <v>0</v>
      </c>
      <c r="CZ177" s="541">
        <v>0</v>
      </c>
      <c r="DA177" s="541">
        <v>0</v>
      </c>
      <c r="DB177" s="541">
        <v>0</v>
      </c>
      <c r="DC177" s="541">
        <v>0</v>
      </c>
      <c r="DD177" s="541">
        <v>0</v>
      </c>
      <c r="DE177" s="541">
        <v>0</v>
      </c>
      <c r="DF177" s="541">
        <v>0</v>
      </c>
      <c r="DG177" s="541">
        <v>0</v>
      </c>
      <c r="DH177" s="541">
        <v>0</v>
      </c>
      <c r="DI177" s="541">
        <v>0</v>
      </c>
      <c r="DJ177" s="541">
        <v>0</v>
      </c>
      <c r="DK177" s="541">
        <v>0</v>
      </c>
      <c r="DL177" s="541">
        <v>0</v>
      </c>
      <c r="DM177" s="541">
        <v>0</v>
      </c>
      <c r="DN177" s="541">
        <v>0</v>
      </c>
      <c r="DO177" s="541">
        <v>0</v>
      </c>
      <c r="DP177" s="541">
        <v>0</v>
      </c>
      <c r="DQ177" s="541">
        <v>0</v>
      </c>
      <c r="DR177" s="541">
        <v>0</v>
      </c>
      <c r="DS177" s="541">
        <v>0</v>
      </c>
      <c r="DT177" s="541">
        <v>0</v>
      </c>
      <c r="DU177" s="541">
        <v>0</v>
      </c>
      <c r="DV177" s="541">
        <v>0</v>
      </c>
      <c r="DW177" s="541">
        <v>0</v>
      </c>
      <c r="DX177" s="541">
        <v>0</v>
      </c>
      <c r="DY177" s="541">
        <v>0</v>
      </c>
      <c r="DZ177" s="541">
        <v>0</v>
      </c>
      <c r="EA177" s="541">
        <v>0</v>
      </c>
      <c r="EB177" s="541">
        <v>0</v>
      </c>
      <c r="EC177" s="541">
        <v>0</v>
      </c>
      <c r="ED177" s="541">
        <v>0</v>
      </c>
      <c r="EE177" s="541">
        <v>0</v>
      </c>
      <c r="EF177" s="541">
        <v>0</v>
      </c>
      <c r="EG177" s="541">
        <v>0</v>
      </c>
      <c r="EH177" s="541">
        <v>0</v>
      </c>
      <c r="EI177" s="541">
        <v>0</v>
      </c>
      <c r="EJ177" s="541">
        <v>0</v>
      </c>
      <c r="EK177" s="541">
        <v>0</v>
      </c>
      <c r="EL177" s="541">
        <v>0</v>
      </c>
      <c r="EM177" s="541">
        <v>0</v>
      </c>
      <c r="EN177" s="541">
        <v>0</v>
      </c>
      <c r="EO177" s="541">
        <v>0</v>
      </c>
      <c r="EP177" s="541">
        <v>0</v>
      </c>
      <c r="EQ177" s="541">
        <v>0</v>
      </c>
      <c r="ER177" s="541">
        <v>0</v>
      </c>
      <c r="ES177" s="541">
        <v>0</v>
      </c>
      <c r="ET177" s="541">
        <v>0</v>
      </c>
      <c r="EU177" s="541">
        <v>0</v>
      </c>
      <c r="EV177" s="541">
        <v>0</v>
      </c>
      <c r="EW177" s="541">
        <v>0</v>
      </c>
      <c r="EX177" s="541">
        <v>0</v>
      </c>
      <c r="EY177" s="541">
        <v>0</v>
      </c>
      <c r="EZ177" s="541">
        <v>0</v>
      </c>
      <c r="FA177" s="541">
        <v>0</v>
      </c>
      <c r="FB177" s="541">
        <v>0</v>
      </c>
      <c r="FC177" s="541">
        <v>0</v>
      </c>
      <c r="FD177" s="541">
        <v>0</v>
      </c>
      <c r="FE177" s="541">
        <v>0</v>
      </c>
      <c r="FF177" s="541">
        <v>0</v>
      </c>
      <c r="FG177" s="541">
        <v>0</v>
      </c>
      <c r="FH177" s="541">
        <v>0</v>
      </c>
      <c r="FI177" s="541">
        <v>0</v>
      </c>
      <c r="FJ177" s="541">
        <v>0</v>
      </c>
      <c r="FK177" s="541">
        <v>0</v>
      </c>
      <c r="FL177" s="541">
        <v>0</v>
      </c>
      <c r="FM177" s="541">
        <v>0</v>
      </c>
      <c r="FN177" s="541">
        <v>0</v>
      </c>
      <c r="FO177" s="541">
        <v>0</v>
      </c>
      <c r="FP177" s="541">
        <v>0</v>
      </c>
      <c r="FQ177" s="541">
        <v>0</v>
      </c>
      <c r="FR177" s="541">
        <v>0</v>
      </c>
      <c r="FS177" s="541">
        <v>0</v>
      </c>
      <c r="FT177" s="541">
        <v>0</v>
      </c>
      <c r="FU177" s="541">
        <v>0</v>
      </c>
      <c r="FV177" s="541">
        <v>0</v>
      </c>
      <c r="FW177" s="541">
        <v>0</v>
      </c>
      <c r="FX177" s="541">
        <v>0</v>
      </c>
      <c r="FY177" s="541">
        <v>0</v>
      </c>
      <c r="FZ177" s="541">
        <v>0</v>
      </c>
      <c r="GA177" s="541">
        <v>0</v>
      </c>
      <c r="GB177" s="541">
        <v>0</v>
      </c>
      <c r="GC177" s="541">
        <v>0</v>
      </c>
      <c r="GD177" s="541">
        <v>0</v>
      </c>
      <c r="GE177" s="541">
        <v>0</v>
      </c>
      <c r="GF177" s="541">
        <v>0</v>
      </c>
      <c r="GG177" s="541">
        <v>0</v>
      </c>
      <c r="GH177" s="541">
        <v>0</v>
      </c>
      <c r="GI177" s="541">
        <v>0</v>
      </c>
      <c r="GJ177" s="541">
        <v>0</v>
      </c>
      <c r="GK177" s="541">
        <v>0</v>
      </c>
      <c r="GL177" s="541">
        <v>0</v>
      </c>
      <c r="GM177" s="541">
        <v>0</v>
      </c>
      <c r="GN177" s="541">
        <v>0</v>
      </c>
      <c r="GO177" s="541">
        <v>0</v>
      </c>
      <c r="GP177" s="541">
        <v>0</v>
      </c>
      <c r="GQ177" s="541">
        <v>0</v>
      </c>
      <c r="GR177" s="541">
        <v>0</v>
      </c>
      <c r="GS177" s="541">
        <v>0</v>
      </c>
      <c r="GT177" s="541">
        <v>0</v>
      </c>
      <c r="GU177" s="541">
        <v>0</v>
      </c>
      <c r="GV177" s="541">
        <v>0</v>
      </c>
      <c r="GW177" s="541">
        <v>0</v>
      </c>
      <c r="GX177" s="541">
        <v>0</v>
      </c>
      <c r="GY177" s="541">
        <v>0</v>
      </c>
      <c r="GZ177" s="541">
        <v>0</v>
      </c>
      <c r="HA177" s="541">
        <v>0</v>
      </c>
      <c r="HB177" s="541">
        <v>0</v>
      </c>
      <c r="HC177" s="541">
        <v>0</v>
      </c>
      <c r="HD177" s="541">
        <v>0</v>
      </c>
      <c r="HE177" s="541">
        <v>0</v>
      </c>
      <c r="HF177" s="541">
        <v>0</v>
      </c>
      <c r="HG177" s="541">
        <v>0</v>
      </c>
      <c r="HH177" s="541">
        <v>0</v>
      </c>
      <c r="HI177" s="541">
        <v>0</v>
      </c>
      <c r="HJ177" s="541">
        <v>0</v>
      </c>
      <c r="HK177" s="541">
        <v>0</v>
      </c>
      <c r="HL177" s="541">
        <v>0</v>
      </c>
      <c r="HM177" s="541">
        <v>0</v>
      </c>
      <c r="HN177" s="541">
        <v>0</v>
      </c>
      <c r="HO177" s="541">
        <v>0</v>
      </c>
      <c r="HP177" s="541">
        <v>0</v>
      </c>
      <c r="HQ177" s="541">
        <v>0</v>
      </c>
      <c r="HR177" s="541">
        <v>0</v>
      </c>
      <c r="HS177" s="541">
        <v>0</v>
      </c>
      <c r="HT177" s="541">
        <v>0</v>
      </c>
      <c r="HU177" s="541">
        <v>0</v>
      </c>
      <c r="HV177" s="541">
        <v>0</v>
      </c>
      <c r="HW177" s="541">
        <v>0</v>
      </c>
      <c r="HX177" s="541">
        <v>0</v>
      </c>
      <c r="HY177" s="541">
        <v>0</v>
      </c>
      <c r="HZ177" s="541">
        <v>0</v>
      </c>
      <c r="IA177" s="541">
        <v>0</v>
      </c>
      <c r="IB177" s="541">
        <v>0</v>
      </c>
      <c r="IC177" s="541">
        <v>0</v>
      </c>
      <c r="ID177" s="541">
        <v>0</v>
      </c>
      <c r="IE177" s="541">
        <v>0</v>
      </c>
      <c r="IF177" s="541">
        <v>0</v>
      </c>
      <c r="IG177" s="541">
        <v>0</v>
      </c>
      <c r="IH177" s="541">
        <v>0</v>
      </c>
      <c r="II177" s="541">
        <v>0</v>
      </c>
      <c r="IJ177" s="541">
        <v>0</v>
      </c>
      <c r="IK177" s="541">
        <v>0</v>
      </c>
      <c r="IL177" s="541">
        <v>0</v>
      </c>
      <c r="IM177" s="541">
        <v>0</v>
      </c>
      <c r="IN177" s="541">
        <v>0</v>
      </c>
      <c r="IO177" s="541">
        <v>0</v>
      </c>
      <c r="IP177" s="541">
        <v>1</v>
      </c>
      <c r="IQ177" s="541">
        <v>0</v>
      </c>
      <c r="IR177" s="541">
        <v>0</v>
      </c>
      <c r="IS177" s="541">
        <v>1</v>
      </c>
      <c r="IT177" s="541">
        <v>0</v>
      </c>
      <c r="IU177" s="541">
        <v>0</v>
      </c>
      <c r="IV177" s="541">
        <v>0</v>
      </c>
      <c r="IW177" s="541">
        <v>0</v>
      </c>
      <c r="IX177" s="541">
        <v>10</v>
      </c>
      <c r="IY177" s="541">
        <v>0</v>
      </c>
      <c r="IZ177" s="541">
        <v>0</v>
      </c>
      <c r="JA177" s="541">
        <v>0</v>
      </c>
      <c r="JB177" s="541">
        <v>0</v>
      </c>
      <c r="JC177" s="541">
        <v>0</v>
      </c>
      <c r="JD177" s="541">
        <v>0</v>
      </c>
      <c r="JE177" s="541">
        <v>0</v>
      </c>
      <c r="JF177" s="541">
        <v>0</v>
      </c>
      <c r="JG177" s="541">
        <v>0</v>
      </c>
      <c r="JH177" s="541">
        <v>7</v>
      </c>
      <c r="JI177" s="541">
        <v>0</v>
      </c>
      <c r="JJ177" s="541">
        <v>0</v>
      </c>
      <c r="JK177" s="541">
        <v>0</v>
      </c>
      <c r="JL177" s="541">
        <v>0</v>
      </c>
      <c r="JM177" s="541">
        <v>0</v>
      </c>
      <c r="JN177" s="541">
        <v>0</v>
      </c>
      <c r="JO177" s="541">
        <v>0</v>
      </c>
      <c r="JP177" s="541">
        <v>0</v>
      </c>
      <c r="JQ177" s="541">
        <v>0</v>
      </c>
      <c r="JR177" s="541">
        <v>0</v>
      </c>
      <c r="JS177" s="541">
        <v>0</v>
      </c>
      <c r="JT177" s="541">
        <v>0</v>
      </c>
      <c r="JU177" s="541">
        <v>0</v>
      </c>
      <c r="JV177" s="541">
        <v>0</v>
      </c>
      <c r="JW177" s="541">
        <v>0</v>
      </c>
      <c r="JX177" s="541">
        <v>0</v>
      </c>
      <c r="JY177" s="541">
        <v>0</v>
      </c>
      <c r="JZ177" s="541">
        <v>0</v>
      </c>
      <c r="KA177" s="541">
        <v>0</v>
      </c>
      <c r="KB177" s="541">
        <v>0</v>
      </c>
      <c r="KC177" s="541">
        <v>0</v>
      </c>
      <c r="KD177" s="541">
        <v>0</v>
      </c>
      <c r="KE177" s="541">
        <v>0</v>
      </c>
      <c r="KF177" s="541">
        <v>0</v>
      </c>
      <c r="KG177" s="541">
        <v>0</v>
      </c>
      <c r="KH177" s="541">
        <v>0</v>
      </c>
      <c r="KI177" s="541">
        <v>0</v>
      </c>
      <c r="KJ177" s="541">
        <v>0</v>
      </c>
      <c r="KK177" s="541">
        <v>0</v>
      </c>
      <c r="KL177" s="541">
        <v>0</v>
      </c>
      <c r="KM177" s="541">
        <v>0</v>
      </c>
      <c r="KN177" s="541">
        <v>0</v>
      </c>
      <c r="KO177" s="541">
        <v>0</v>
      </c>
      <c r="KP177" s="541">
        <v>0</v>
      </c>
      <c r="KQ177" s="541">
        <v>0</v>
      </c>
      <c r="KR177" s="541">
        <v>0</v>
      </c>
      <c r="KS177" s="541">
        <v>0</v>
      </c>
      <c r="KT177" s="541">
        <v>0</v>
      </c>
      <c r="KU177" s="541">
        <v>0</v>
      </c>
      <c r="KV177" s="541">
        <v>0</v>
      </c>
      <c r="KW177" s="541">
        <v>0</v>
      </c>
      <c r="KX177" s="541">
        <v>0</v>
      </c>
      <c r="KY177" s="541">
        <v>0</v>
      </c>
      <c r="KZ177" s="541">
        <v>0</v>
      </c>
      <c r="LA177" s="541">
        <v>0</v>
      </c>
      <c r="LB177" s="541">
        <v>0</v>
      </c>
      <c r="LC177" s="541">
        <v>0</v>
      </c>
      <c r="LD177" s="541">
        <v>0</v>
      </c>
      <c r="LE177" s="541">
        <v>0</v>
      </c>
      <c r="LF177" s="541">
        <v>0</v>
      </c>
      <c r="LG177" s="541">
        <v>0</v>
      </c>
      <c r="LH177" s="541">
        <v>0</v>
      </c>
      <c r="LI177" s="541">
        <v>0</v>
      </c>
      <c r="LJ177" s="541">
        <v>0</v>
      </c>
      <c r="LK177" s="541">
        <v>0</v>
      </c>
      <c r="LL177" s="541">
        <v>0</v>
      </c>
      <c r="LM177" s="541">
        <v>0</v>
      </c>
      <c r="LN177" s="541">
        <v>0</v>
      </c>
      <c r="LO177" s="541">
        <v>0</v>
      </c>
      <c r="LP177" s="541">
        <v>0</v>
      </c>
      <c r="LQ177" s="541">
        <v>0</v>
      </c>
      <c r="LR177" s="541">
        <v>0</v>
      </c>
      <c r="LS177" s="541">
        <v>0</v>
      </c>
      <c r="LT177" s="541">
        <v>0</v>
      </c>
      <c r="LU177" s="541">
        <v>0</v>
      </c>
      <c r="LV177" s="541">
        <v>0</v>
      </c>
      <c r="LW177" s="541">
        <v>0</v>
      </c>
      <c r="LX177" s="541">
        <v>0</v>
      </c>
      <c r="LY177" s="541">
        <v>0</v>
      </c>
      <c r="LZ177" s="541">
        <v>0</v>
      </c>
      <c r="MA177" s="541">
        <v>0</v>
      </c>
      <c r="MB177" s="541">
        <v>0</v>
      </c>
      <c r="MC177" s="541">
        <v>0</v>
      </c>
      <c r="MD177" s="541">
        <v>0</v>
      </c>
      <c r="ME177" s="541">
        <v>0</v>
      </c>
      <c r="MF177" s="541">
        <v>0</v>
      </c>
      <c r="MG177" s="541">
        <v>0</v>
      </c>
      <c r="MH177" s="541">
        <v>0</v>
      </c>
      <c r="MI177" s="541">
        <v>0</v>
      </c>
      <c r="MJ177" s="541">
        <v>0</v>
      </c>
      <c r="MK177" s="541">
        <v>0</v>
      </c>
      <c r="ML177" s="541">
        <v>0</v>
      </c>
      <c r="MM177" s="541">
        <v>0</v>
      </c>
      <c r="MN177" s="541">
        <v>0</v>
      </c>
      <c r="MO177" s="541">
        <v>0</v>
      </c>
      <c r="MP177" s="541">
        <v>0</v>
      </c>
      <c r="MQ177" s="541">
        <v>0</v>
      </c>
      <c r="MR177" s="541">
        <v>0</v>
      </c>
      <c r="MS177" s="541">
        <v>0</v>
      </c>
      <c r="MT177" s="541">
        <v>0</v>
      </c>
      <c r="MU177" s="541">
        <v>0</v>
      </c>
      <c r="MV177" s="541">
        <v>0</v>
      </c>
      <c r="MW177" s="541">
        <v>0</v>
      </c>
      <c r="MX177" s="541">
        <v>0</v>
      </c>
      <c r="MY177" s="541">
        <v>0</v>
      </c>
      <c r="MZ177" s="541">
        <v>0</v>
      </c>
      <c r="NA177" s="541">
        <v>0</v>
      </c>
      <c r="NB177" s="541">
        <v>0</v>
      </c>
      <c r="NC177" s="541">
        <v>0</v>
      </c>
      <c r="ND177" s="541">
        <v>0</v>
      </c>
      <c r="NE177" s="541">
        <v>0</v>
      </c>
      <c r="NF177" s="541">
        <v>0</v>
      </c>
      <c r="NG177" s="541">
        <v>0</v>
      </c>
      <c r="NH177" s="541">
        <v>0</v>
      </c>
      <c r="NI177" s="541">
        <v>0</v>
      </c>
      <c r="NJ177" s="541">
        <v>0</v>
      </c>
      <c r="NK177" s="541">
        <v>0</v>
      </c>
      <c r="NL177" s="541">
        <v>0</v>
      </c>
      <c r="NM177" s="541">
        <v>0</v>
      </c>
      <c r="NN177" s="541">
        <v>0</v>
      </c>
      <c r="NO177" s="541">
        <v>0</v>
      </c>
      <c r="NP177" s="541">
        <v>0</v>
      </c>
      <c r="NQ177" s="541">
        <v>0</v>
      </c>
      <c r="NR177" s="541">
        <v>0</v>
      </c>
      <c r="NS177" s="541">
        <v>0</v>
      </c>
      <c r="NT177" s="541">
        <v>0</v>
      </c>
      <c r="NU177" s="541">
        <v>0</v>
      </c>
      <c r="NV177" s="541">
        <v>0</v>
      </c>
      <c r="NW177" s="541">
        <v>0</v>
      </c>
      <c r="NX177" s="541">
        <v>0</v>
      </c>
      <c r="NY177" s="541">
        <v>0</v>
      </c>
      <c r="NZ177" s="541">
        <v>0</v>
      </c>
      <c r="OA177" s="541">
        <v>0</v>
      </c>
      <c r="OB177" s="541">
        <v>0</v>
      </c>
      <c r="OC177" s="541">
        <v>0</v>
      </c>
      <c r="OD177" s="541">
        <v>0</v>
      </c>
      <c r="OE177" s="541">
        <v>0</v>
      </c>
      <c r="OF177" s="541">
        <v>0</v>
      </c>
      <c r="OG177" s="541">
        <v>0</v>
      </c>
      <c r="OH177" s="541">
        <v>0</v>
      </c>
      <c r="OI177" s="541">
        <v>0</v>
      </c>
      <c r="OJ177" s="541">
        <v>0</v>
      </c>
      <c r="OK177" s="541">
        <v>0</v>
      </c>
      <c r="OL177" s="541">
        <v>0</v>
      </c>
      <c r="OM177" s="541">
        <v>0</v>
      </c>
      <c r="ON177" s="541">
        <v>0</v>
      </c>
      <c r="OO177" s="541">
        <v>0</v>
      </c>
      <c r="OP177" s="541">
        <v>0</v>
      </c>
      <c r="OQ177" s="541">
        <v>0</v>
      </c>
      <c r="OR177" s="541">
        <v>0</v>
      </c>
      <c r="OS177" s="541">
        <v>0</v>
      </c>
      <c r="OT177" s="541">
        <v>0</v>
      </c>
      <c r="OU177" s="541">
        <v>0</v>
      </c>
      <c r="OV177" s="541">
        <v>0</v>
      </c>
      <c r="OW177" s="541">
        <v>0</v>
      </c>
      <c r="OX177" s="541">
        <v>0</v>
      </c>
      <c r="OY177" s="541">
        <v>0</v>
      </c>
      <c r="OZ177" s="541">
        <v>0</v>
      </c>
      <c r="PA177" s="541">
        <v>0</v>
      </c>
      <c r="PB177" s="541">
        <v>0</v>
      </c>
      <c r="PC177" s="541">
        <v>0</v>
      </c>
      <c r="PD177" s="541">
        <v>0</v>
      </c>
      <c r="PE177" s="541">
        <v>0</v>
      </c>
      <c r="PF177" s="541">
        <v>0</v>
      </c>
      <c r="PG177" s="541">
        <v>0</v>
      </c>
      <c r="PH177" s="541">
        <v>0</v>
      </c>
      <c r="PI177" s="541">
        <v>0</v>
      </c>
      <c r="PJ177" s="541">
        <v>0</v>
      </c>
      <c r="PK177" s="541">
        <v>0</v>
      </c>
      <c r="PL177" s="541">
        <v>0</v>
      </c>
      <c r="PM177" s="541">
        <v>0</v>
      </c>
      <c r="PN177" s="541">
        <v>0</v>
      </c>
      <c r="PO177" s="541">
        <v>0</v>
      </c>
      <c r="PP177" s="541">
        <v>0</v>
      </c>
      <c r="PQ177" s="541">
        <v>0</v>
      </c>
      <c r="PR177" s="541">
        <v>0</v>
      </c>
      <c r="PS177" s="541">
        <v>0</v>
      </c>
      <c r="PT177" s="541">
        <v>0</v>
      </c>
      <c r="PU177" s="541">
        <v>0</v>
      </c>
      <c r="PV177" s="541">
        <v>0</v>
      </c>
      <c r="PW177" s="541">
        <v>0</v>
      </c>
      <c r="PX177" s="541">
        <v>0</v>
      </c>
      <c r="PY177" s="541">
        <v>0</v>
      </c>
      <c r="PZ177" s="541">
        <v>0</v>
      </c>
      <c r="QA177" s="541">
        <v>0</v>
      </c>
      <c r="QB177" s="541">
        <v>0</v>
      </c>
      <c r="QC177" s="541">
        <v>0</v>
      </c>
      <c r="QD177" s="541">
        <v>0</v>
      </c>
      <c r="QE177" s="541">
        <v>0</v>
      </c>
      <c r="QF177" s="541">
        <v>0</v>
      </c>
      <c r="QG177" s="541">
        <v>0</v>
      </c>
      <c r="QH177" s="541">
        <v>0</v>
      </c>
      <c r="QI177" s="541">
        <v>0</v>
      </c>
    </row>
    <row r="178" spans="1:451" x14ac:dyDescent="0.25">
      <c r="A178" s="552">
        <v>39</v>
      </c>
      <c r="B178" s="535" t="s">
        <v>254</v>
      </c>
      <c r="C178" s="536"/>
      <c r="D178" s="536"/>
      <c r="E178" s="537"/>
      <c r="F178" s="540">
        <v>0</v>
      </c>
      <c r="G178" s="541">
        <v>0</v>
      </c>
      <c r="H178" s="541">
        <v>0</v>
      </c>
      <c r="I178" s="541">
        <v>0</v>
      </c>
      <c r="J178" s="541">
        <v>0</v>
      </c>
      <c r="K178" s="541">
        <v>0</v>
      </c>
      <c r="L178" s="541">
        <v>0</v>
      </c>
      <c r="M178" s="541">
        <v>0</v>
      </c>
      <c r="N178" s="541">
        <v>0</v>
      </c>
      <c r="O178" s="541">
        <v>0</v>
      </c>
      <c r="P178" s="541">
        <v>0</v>
      </c>
      <c r="Q178" s="541">
        <v>0</v>
      </c>
      <c r="R178" s="541">
        <v>0</v>
      </c>
      <c r="S178" s="541">
        <v>0</v>
      </c>
      <c r="T178" s="541">
        <v>0</v>
      </c>
      <c r="U178" s="541">
        <v>0</v>
      </c>
      <c r="V178" s="541">
        <v>0</v>
      </c>
      <c r="W178" s="541">
        <v>0</v>
      </c>
      <c r="X178" s="541">
        <v>0</v>
      </c>
      <c r="Y178" s="541">
        <v>0</v>
      </c>
      <c r="Z178" s="541">
        <v>0</v>
      </c>
      <c r="AA178" s="541">
        <v>0</v>
      </c>
      <c r="AB178" s="541">
        <v>0</v>
      </c>
      <c r="AC178" s="541">
        <v>0</v>
      </c>
      <c r="AD178" s="541">
        <v>0</v>
      </c>
      <c r="AE178" s="541">
        <v>0</v>
      </c>
      <c r="AF178" s="541">
        <v>0</v>
      </c>
      <c r="AG178" s="541">
        <v>0</v>
      </c>
      <c r="AH178" s="541">
        <v>0</v>
      </c>
      <c r="AI178" s="541">
        <v>0</v>
      </c>
      <c r="AJ178" s="541">
        <v>0</v>
      </c>
      <c r="AK178" s="541">
        <v>0</v>
      </c>
      <c r="AL178" s="541">
        <v>0</v>
      </c>
      <c r="AM178" s="541">
        <v>0</v>
      </c>
      <c r="AN178" s="541">
        <v>0</v>
      </c>
      <c r="AO178" s="541">
        <v>0</v>
      </c>
      <c r="AP178" s="541">
        <v>0</v>
      </c>
      <c r="AQ178" s="541">
        <v>0</v>
      </c>
      <c r="AR178" s="541">
        <v>0</v>
      </c>
      <c r="AS178" s="541">
        <v>0</v>
      </c>
      <c r="AT178" s="541">
        <v>0</v>
      </c>
      <c r="AU178" s="541">
        <v>0</v>
      </c>
      <c r="AV178" s="541">
        <v>0</v>
      </c>
      <c r="AW178" s="541">
        <v>0</v>
      </c>
      <c r="AX178" s="541">
        <v>0</v>
      </c>
      <c r="AY178" s="541">
        <v>0</v>
      </c>
      <c r="AZ178" s="541">
        <v>0</v>
      </c>
      <c r="BA178" s="541">
        <v>0</v>
      </c>
      <c r="BB178" s="541">
        <v>0</v>
      </c>
      <c r="BC178" s="541">
        <v>0</v>
      </c>
      <c r="BD178" s="541">
        <v>0</v>
      </c>
      <c r="BE178" s="541">
        <v>0</v>
      </c>
      <c r="BF178" s="541">
        <v>0</v>
      </c>
      <c r="BG178" s="541">
        <v>0</v>
      </c>
      <c r="BH178" s="541">
        <v>0</v>
      </c>
      <c r="BI178" s="541">
        <v>0</v>
      </c>
      <c r="BJ178" s="541">
        <v>0</v>
      </c>
      <c r="BK178" s="541">
        <v>0</v>
      </c>
      <c r="BL178" s="541">
        <v>0</v>
      </c>
      <c r="BM178" s="541">
        <v>0</v>
      </c>
      <c r="BN178" s="541">
        <v>0</v>
      </c>
      <c r="BO178" s="541">
        <v>0</v>
      </c>
      <c r="BP178" s="541">
        <v>0</v>
      </c>
      <c r="BQ178" s="541">
        <v>0</v>
      </c>
      <c r="BR178" s="541">
        <v>0</v>
      </c>
      <c r="BS178" s="541">
        <v>0</v>
      </c>
      <c r="BT178" s="541">
        <v>0</v>
      </c>
      <c r="BU178" s="541">
        <v>0</v>
      </c>
      <c r="BV178" s="541">
        <v>0</v>
      </c>
      <c r="BW178" s="541">
        <v>0</v>
      </c>
      <c r="BX178" s="541">
        <v>0</v>
      </c>
      <c r="BY178" s="541">
        <v>0</v>
      </c>
      <c r="BZ178" s="541">
        <v>0</v>
      </c>
      <c r="CA178" s="541">
        <v>0</v>
      </c>
      <c r="CB178" s="541">
        <v>0</v>
      </c>
      <c r="CC178" s="541">
        <v>0</v>
      </c>
      <c r="CD178" s="541">
        <v>0</v>
      </c>
      <c r="CE178" s="541">
        <v>0</v>
      </c>
      <c r="CF178" s="541">
        <v>0</v>
      </c>
      <c r="CG178" s="541">
        <v>0</v>
      </c>
      <c r="CH178" s="541">
        <v>0</v>
      </c>
      <c r="CI178" s="541">
        <v>0</v>
      </c>
      <c r="CJ178" s="541">
        <v>0</v>
      </c>
      <c r="CK178" s="541">
        <v>0</v>
      </c>
      <c r="CL178" s="541">
        <v>0</v>
      </c>
      <c r="CM178" s="541">
        <v>0</v>
      </c>
      <c r="CN178" s="541">
        <v>0</v>
      </c>
      <c r="CO178" s="541">
        <v>0</v>
      </c>
      <c r="CP178" s="541">
        <v>0</v>
      </c>
      <c r="CQ178" s="541">
        <v>0</v>
      </c>
      <c r="CR178" s="541">
        <v>0</v>
      </c>
      <c r="CS178" s="541">
        <v>0</v>
      </c>
      <c r="CT178" s="541">
        <v>0</v>
      </c>
      <c r="CU178" s="541">
        <v>0</v>
      </c>
      <c r="CV178" s="541">
        <v>0</v>
      </c>
      <c r="CW178" s="541">
        <v>0</v>
      </c>
      <c r="CX178" s="541">
        <v>0</v>
      </c>
      <c r="CY178" s="541">
        <v>0</v>
      </c>
      <c r="CZ178" s="541">
        <v>0</v>
      </c>
      <c r="DA178" s="541">
        <v>0</v>
      </c>
      <c r="DB178" s="541">
        <v>0</v>
      </c>
      <c r="DC178" s="541">
        <v>0</v>
      </c>
      <c r="DD178" s="541">
        <v>0</v>
      </c>
      <c r="DE178" s="541">
        <v>0</v>
      </c>
      <c r="DF178" s="541">
        <v>0</v>
      </c>
      <c r="DG178" s="541">
        <v>0</v>
      </c>
      <c r="DH178" s="541">
        <v>0</v>
      </c>
      <c r="DI178" s="541">
        <v>0</v>
      </c>
      <c r="DJ178" s="541">
        <v>0</v>
      </c>
      <c r="DK178" s="541">
        <v>0</v>
      </c>
      <c r="DL178" s="541">
        <v>0</v>
      </c>
      <c r="DM178" s="541">
        <v>0</v>
      </c>
      <c r="DN178" s="541">
        <v>0</v>
      </c>
      <c r="DO178" s="541">
        <v>0</v>
      </c>
      <c r="DP178" s="541">
        <v>0</v>
      </c>
      <c r="DQ178" s="541">
        <v>0</v>
      </c>
      <c r="DR178" s="541">
        <v>0</v>
      </c>
      <c r="DS178" s="541">
        <v>0</v>
      </c>
      <c r="DT178" s="541">
        <v>0</v>
      </c>
      <c r="DU178" s="541">
        <v>0</v>
      </c>
      <c r="DV178" s="541">
        <v>0</v>
      </c>
      <c r="DW178" s="541">
        <v>0</v>
      </c>
      <c r="DX178" s="541">
        <v>0</v>
      </c>
      <c r="DY178" s="541">
        <v>0</v>
      </c>
      <c r="DZ178" s="541">
        <v>0</v>
      </c>
      <c r="EA178" s="541">
        <v>0</v>
      </c>
      <c r="EB178" s="541">
        <v>0</v>
      </c>
      <c r="EC178" s="541">
        <v>0</v>
      </c>
      <c r="ED178" s="541">
        <v>0</v>
      </c>
      <c r="EE178" s="541">
        <v>0</v>
      </c>
      <c r="EF178" s="541">
        <v>0</v>
      </c>
      <c r="EG178" s="541">
        <v>0</v>
      </c>
      <c r="EH178" s="541">
        <v>0</v>
      </c>
      <c r="EI178" s="541">
        <v>0</v>
      </c>
      <c r="EJ178" s="541">
        <v>0</v>
      </c>
      <c r="EK178" s="541">
        <v>0</v>
      </c>
      <c r="EL178" s="541">
        <v>0</v>
      </c>
      <c r="EM178" s="541">
        <v>0</v>
      </c>
      <c r="EN178" s="541">
        <v>0</v>
      </c>
      <c r="EO178" s="541">
        <v>0</v>
      </c>
      <c r="EP178" s="541">
        <v>0</v>
      </c>
      <c r="EQ178" s="541">
        <v>0</v>
      </c>
      <c r="ER178" s="541">
        <v>0</v>
      </c>
      <c r="ES178" s="541">
        <v>0</v>
      </c>
      <c r="ET178" s="541">
        <v>0</v>
      </c>
      <c r="EU178" s="541">
        <v>0</v>
      </c>
      <c r="EV178" s="541">
        <v>0</v>
      </c>
      <c r="EW178" s="541">
        <v>0</v>
      </c>
      <c r="EX178" s="541">
        <v>0</v>
      </c>
      <c r="EY178" s="541">
        <v>0</v>
      </c>
      <c r="EZ178" s="541">
        <v>0</v>
      </c>
      <c r="FA178" s="541">
        <v>0</v>
      </c>
      <c r="FB178" s="541">
        <v>0</v>
      </c>
      <c r="FC178" s="541">
        <v>0</v>
      </c>
      <c r="FD178" s="541">
        <v>0</v>
      </c>
      <c r="FE178" s="541">
        <v>0</v>
      </c>
      <c r="FF178" s="541">
        <v>0</v>
      </c>
      <c r="FG178" s="541">
        <v>0</v>
      </c>
      <c r="FH178" s="541">
        <v>0</v>
      </c>
      <c r="FI178" s="541">
        <v>0</v>
      </c>
      <c r="FJ178" s="541">
        <v>0</v>
      </c>
      <c r="FK178" s="541">
        <v>0</v>
      </c>
      <c r="FL178" s="541">
        <v>0</v>
      </c>
      <c r="FM178" s="541">
        <v>0</v>
      </c>
      <c r="FN178" s="541">
        <v>0</v>
      </c>
      <c r="FO178" s="541">
        <v>0</v>
      </c>
      <c r="FP178" s="541">
        <v>0</v>
      </c>
      <c r="FQ178" s="541">
        <v>0</v>
      </c>
      <c r="FR178" s="541">
        <v>0</v>
      </c>
      <c r="FS178" s="541">
        <v>0</v>
      </c>
      <c r="FT178" s="541">
        <v>0</v>
      </c>
      <c r="FU178" s="541">
        <v>0</v>
      </c>
      <c r="FV178" s="541">
        <v>0</v>
      </c>
      <c r="FW178" s="541">
        <v>0</v>
      </c>
      <c r="FX178" s="541">
        <v>0</v>
      </c>
      <c r="FY178" s="541">
        <v>0</v>
      </c>
      <c r="FZ178" s="541">
        <v>0</v>
      </c>
      <c r="GA178" s="541">
        <v>0</v>
      </c>
      <c r="GB178" s="541">
        <v>0</v>
      </c>
      <c r="GC178" s="541">
        <v>0</v>
      </c>
      <c r="GD178" s="541">
        <v>0</v>
      </c>
      <c r="GE178" s="541">
        <v>0</v>
      </c>
      <c r="GF178" s="541">
        <v>0</v>
      </c>
      <c r="GG178" s="541">
        <v>0</v>
      </c>
      <c r="GH178" s="541">
        <v>0</v>
      </c>
      <c r="GI178" s="541">
        <v>0</v>
      </c>
      <c r="GJ178" s="541">
        <v>0</v>
      </c>
      <c r="GK178" s="541">
        <v>0</v>
      </c>
      <c r="GL178" s="541">
        <v>0</v>
      </c>
      <c r="GM178" s="541">
        <v>0</v>
      </c>
      <c r="GN178" s="541">
        <v>0</v>
      </c>
      <c r="GO178" s="541">
        <v>0</v>
      </c>
      <c r="GP178" s="541">
        <v>0</v>
      </c>
      <c r="GQ178" s="541">
        <v>0</v>
      </c>
      <c r="GR178" s="541">
        <v>0</v>
      </c>
      <c r="GS178" s="541">
        <v>0</v>
      </c>
      <c r="GT178" s="541">
        <v>0</v>
      </c>
      <c r="GU178" s="541">
        <v>0</v>
      </c>
      <c r="GV178" s="541">
        <v>0</v>
      </c>
      <c r="GW178" s="541">
        <v>0</v>
      </c>
      <c r="GX178" s="541">
        <v>0</v>
      </c>
      <c r="GY178" s="541">
        <v>0</v>
      </c>
      <c r="GZ178" s="541">
        <v>0</v>
      </c>
      <c r="HA178" s="541">
        <v>0</v>
      </c>
      <c r="HB178" s="541">
        <v>0</v>
      </c>
      <c r="HC178" s="541">
        <v>0</v>
      </c>
      <c r="HD178" s="541">
        <v>0</v>
      </c>
      <c r="HE178" s="541">
        <v>0</v>
      </c>
      <c r="HF178" s="541">
        <v>0</v>
      </c>
      <c r="HG178" s="541">
        <v>0</v>
      </c>
      <c r="HH178" s="541">
        <v>0</v>
      </c>
      <c r="HI178" s="541">
        <v>0</v>
      </c>
      <c r="HJ178" s="541">
        <v>0</v>
      </c>
      <c r="HK178" s="541">
        <v>0</v>
      </c>
      <c r="HL178" s="541">
        <v>0</v>
      </c>
      <c r="HM178" s="541">
        <v>0</v>
      </c>
      <c r="HN178" s="541">
        <v>0</v>
      </c>
      <c r="HO178" s="541">
        <v>0</v>
      </c>
      <c r="HP178" s="541">
        <v>0</v>
      </c>
      <c r="HQ178" s="541">
        <v>0</v>
      </c>
      <c r="HR178" s="541">
        <v>0</v>
      </c>
      <c r="HS178" s="541">
        <v>0</v>
      </c>
      <c r="HT178" s="541">
        <v>0</v>
      </c>
      <c r="HU178" s="541">
        <v>0</v>
      </c>
      <c r="HV178" s="541">
        <v>0</v>
      </c>
      <c r="HW178" s="541">
        <v>0</v>
      </c>
      <c r="HX178" s="541">
        <v>0</v>
      </c>
      <c r="HY178" s="541">
        <v>0</v>
      </c>
      <c r="HZ178" s="541">
        <v>0</v>
      </c>
      <c r="IA178" s="541">
        <v>0</v>
      </c>
      <c r="IB178" s="541">
        <v>0</v>
      </c>
      <c r="IC178" s="541">
        <v>0</v>
      </c>
      <c r="ID178" s="541">
        <v>0</v>
      </c>
      <c r="IE178" s="541">
        <v>0</v>
      </c>
      <c r="IF178" s="541">
        <v>0</v>
      </c>
      <c r="IG178" s="541">
        <v>0</v>
      </c>
      <c r="IH178" s="541">
        <v>0</v>
      </c>
      <c r="II178" s="541">
        <v>0</v>
      </c>
      <c r="IJ178" s="541">
        <v>0</v>
      </c>
      <c r="IK178" s="541">
        <v>0</v>
      </c>
      <c r="IL178" s="541">
        <v>0</v>
      </c>
      <c r="IM178" s="541">
        <v>0</v>
      </c>
      <c r="IN178" s="541">
        <v>0</v>
      </c>
      <c r="IO178" s="541">
        <v>0</v>
      </c>
      <c r="IP178" s="541">
        <v>0</v>
      </c>
      <c r="IQ178" s="541">
        <v>0</v>
      </c>
      <c r="IR178" s="541">
        <v>0</v>
      </c>
      <c r="IS178" s="541">
        <v>0</v>
      </c>
      <c r="IT178" s="541">
        <v>0</v>
      </c>
      <c r="IU178" s="541">
        <v>0</v>
      </c>
      <c r="IV178" s="541">
        <v>0</v>
      </c>
      <c r="IW178" s="541">
        <v>0</v>
      </c>
      <c r="IX178" s="541">
        <v>0</v>
      </c>
      <c r="IY178" s="541">
        <v>0</v>
      </c>
      <c r="IZ178" s="541">
        <v>0</v>
      </c>
      <c r="JA178" s="541">
        <v>0</v>
      </c>
      <c r="JB178" s="541">
        <v>0</v>
      </c>
      <c r="JC178" s="541">
        <v>0</v>
      </c>
      <c r="JD178" s="541">
        <v>0</v>
      </c>
      <c r="JE178" s="541">
        <v>0</v>
      </c>
      <c r="JF178" s="541">
        <v>0</v>
      </c>
      <c r="JG178" s="541">
        <v>0</v>
      </c>
      <c r="JH178" s="541">
        <v>0</v>
      </c>
      <c r="JI178" s="541">
        <v>0</v>
      </c>
      <c r="JJ178" s="541">
        <v>0</v>
      </c>
      <c r="JK178" s="541">
        <v>0</v>
      </c>
      <c r="JL178" s="541">
        <v>0</v>
      </c>
      <c r="JM178" s="541">
        <v>0</v>
      </c>
      <c r="JN178" s="541">
        <v>0</v>
      </c>
      <c r="JO178" s="541">
        <v>0</v>
      </c>
      <c r="JP178" s="541">
        <v>0</v>
      </c>
      <c r="JQ178" s="541">
        <v>0</v>
      </c>
      <c r="JR178" s="541">
        <v>0</v>
      </c>
      <c r="JS178" s="541">
        <v>0</v>
      </c>
      <c r="JT178" s="541">
        <v>0</v>
      </c>
      <c r="JU178" s="541">
        <v>0</v>
      </c>
      <c r="JV178" s="541">
        <v>0</v>
      </c>
      <c r="JW178" s="541">
        <v>0</v>
      </c>
      <c r="JX178" s="541">
        <v>0</v>
      </c>
      <c r="JY178" s="541">
        <v>0</v>
      </c>
      <c r="JZ178" s="541">
        <v>0</v>
      </c>
      <c r="KA178" s="541">
        <v>0</v>
      </c>
      <c r="KB178" s="541">
        <v>0</v>
      </c>
      <c r="KC178" s="541">
        <v>0</v>
      </c>
      <c r="KD178" s="541">
        <v>0</v>
      </c>
      <c r="KE178" s="541">
        <v>0</v>
      </c>
      <c r="KF178" s="541">
        <v>0</v>
      </c>
      <c r="KG178" s="541">
        <v>0</v>
      </c>
      <c r="KH178" s="541">
        <v>0</v>
      </c>
      <c r="KI178" s="541">
        <v>0</v>
      </c>
      <c r="KJ178" s="541">
        <v>0</v>
      </c>
      <c r="KK178" s="541">
        <v>0</v>
      </c>
      <c r="KL178" s="541">
        <v>0</v>
      </c>
      <c r="KM178" s="541">
        <v>0</v>
      </c>
      <c r="KN178" s="541">
        <v>0</v>
      </c>
      <c r="KO178" s="541">
        <v>0</v>
      </c>
      <c r="KP178" s="541">
        <v>0</v>
      </c>
      <c r="KQ178" s="541">
        <v>0</v>
      </c>
      <c r="KR178" s="541">
        <v>0</v>
      </c>
      <c r="KS178" s="541">
        <v>0</v>
      </c>
      <c r="KT178" s="541">
        <v>0</v>
      </c>
      <c r="KU178" s="541">
        <v>0</v>
      </c>
      <c r="KV178" s="541">
        <v>0</v>
      </c>
      <c r="KW178" s="541">
        <v>0</v>
      </c>
      <c r="KX178" s="541">
        <v>0</v>
      </c>
      <c r="KY178" s="541">
        <v>0</v>
      </c>
      <c r="KZ178" s="541">
        <v>0</v>
      </c>
      <c r="LA178" s="541">
        <v>0</v>
      </c>
      <c r="LB178" s="541">
        <v>0</v>
      </c>
      <c r="LC178" s="541">
        <v>0</v>
      </c>
      <c r="LD178" s="541">
        <v>0</v>
      </c>
      <c r="LE178" s="541">
        <v>0</v>
      </c>
      <c r="LF178" s="541">
        <v>0</v>
      </c>
      <c r="LG178" s="541">
        <v>0</v>
      </c>
      <c r="LH178" s="541">
        <v>0</v>
      </c>
      <c r="LI178" s="541">
        <v>0</v>
      </c>
      <c r="LJ178" s="541">
        <v>0</v>
      </c>
      <c r="LK178" s="541">
        <v>0</v>
      </c>
      <c r="LL178" s="541">
        <v>0</v>
      </c>
      <c r="LM178" s="541">
        <v>0</v>
      </c>
      <c r="LN178" s="541">
        <v>0</v>
      </c>
      <c r="LO178" s="541">
        <v>0</v>
      </c>
      <c r="LP178" s="541">
        <v>0</v>
      </c>
      <c r="LQ178" s="541">
        <v>0</v>
      </c>
      <c r="LR178" s="541">
        <v>0</v>
      </c>
      <c r="LS178" s="541">
        <v>0</v>
      </c>
      <c r="LT178" s="541">
        <v>0</v>
      </c>
      <c r="LU178" s="541">
        <v>0</v>
      </c>
      <c r="LV178" s="541">
        <v>0</v>
      </c>
      <c r="LW178" s="541">
        <v>0</v>
      </c>
      <c r="LX178" s="541">
        <v>0</v>
      </c>
      <c r="LY178" s="541">
        <v>0</v>
      </c>
      <c r="LZ178" s="541">
        <v>0</v>
      </c>
      <c r="MA178" s="541">
        <v>0</v>
      </c>
      <c r="MB178" s="541">
        <v>0</v>
      </c>
      <c r="MC178" s="541">
        <v>0</v>
      </c>
      <c r="MD178" s="541">
        <v>0</v>
      </c>
      <c r="ME178" s="541">
        <v>0</v>
      </c>
      <c r="MF178" s="541">
        <v>0</v>
      </c>
      <c r="MG178" s="541">
        <v>0</v>
      </c>
      <c r="MH178" s="541">
        <v>0</v>
      </c>
      <c r="MI178" s="541">
        <v>0</v>
      </c>
      <c r="MJ178" s="541">
        <v>0</v>
      </c>
      <c r="MK178" s="541">
        <v>0</v>
      </c>
      <c r="ML178" s="541">
        <v>0</v>
      </c>
      <c r="MM178" s="541">
        <v>0</v>
      </c>
      <c r="MN178" s="541">
        <v>0</v>
      </c>
      <c r="MO178" s="541">
        <v>0</v>
      </c>
      <c r="MP178" s="541">
        <v>0</v>
      </c>
      <c r="MQ178" s="541">
        <v>0</v>
      </c>
      <c r="MR178" s="541">
        <v>0</v>
      </c>
      <c r="MS178" s="541">
        <v>0</v>
      </c>
      <c r="MT178" s="541">
        <v>0</v>
      </c>
      <c r="MU178" s="541">
        <v>0</v>
      </c>
      <c r="MV178" s="541">
        <v>0</v>
      </c>
      <c r="MW178" s="541">
        <v>0</v>
      </c>
      <c r="MX178" s="541">
        <v>0</v>
      </c>
      <c r="MY178" s="541">
        <v>0</v>
      </c>
      <c r="MZ178" s="541">
        <v>0</v>
      </c>
      <c r="NA178" s="541">
        <v>0</v>
      </c>
      <c r="NB178" s="541">
        <v>0</v>
      </c>
      <c r="NC178" s="541">
        <v>0</v>
      </c>
      <c r="ND178" s="541">
        <v>0</v>
      </c>
      <c r="NE178" s="541">
        <v>0</v>
      </c>
      <c r="NF178" s="541">
        <v>0</v>
      </c>
      <c r="NG178" s="541">
        <v>0</v>
      </c>
      <c r="NH178" s="541">
        <v>0</v>
      </c>
      <c r="NI178" s="541">
        <v>0</v>
      </c>
      <c r="NJ178" s="541">
        <v>0</v>
      </c>
      <c r="NK178" s="541">
        <v>0</v>
      </c>
      <c r="NL178" s="541">
        <v>0</v>
      </c>
      <c r="NM178" s="541">
        <v>0</v>
      </c>
      <c r="NN178" s="541">
        <v>0</v>
      </c>
      <c r="NO178" s="541">
        <v>0</v>
      </c>
      <c r="NP178" s="541">
        <v>0</v>
      </c>
      <c r="NQ178" s="541">
        <v>0</v>
      </c>
      <c r="NR178" s="541">
        <v>0</v>
      </c>
      <c r="NS178" s="541">
        <v>0</v>
      </c>
      <c r="NT178" s="541">
        <v>0</v>
      </c>
      <c r="NU178" s="541">
        <v>0</v>
      </c>
      <c r="NV178" s="541">
        <v>0</v>
      </c>
      <c r="NW178" s="541">
        <v>0</v>
      </c>
      <c r="NX178" s="541">
        <v>0</v>
      </c>
      <c r="NY178" s="541">
        <v>0</v>
      </c>
      <c r="NZ178" s="541">
        <v>0</v>
      </c>
      <c r="OA178" s="541">
        <v>0</v>
      </c>
      <c r="OB178" s="541">
        <v>0</v>
      </c>
      <c r="OC178" s="541">
        <v>0</v>
      </c>
      <c r="OD178" s="541">
        <v>0</v>
      </c>
      <c r="OE178" s="541">
        <v>0</v>
      </c>
      <c r="OF178" s="541">
        <v>0</v>
      </c>
      <c r="OG178" s="541">
        <v>0</v>
      </c>
      <c r="OH178" s="541">
        <v>0</v>
      </c>
      <c r="OI178" s="541">
        <v>0</v>
      </c>
      <c r="OJ178" s="541">
        <v>0</v>
      </c>
      <c r="OK178" s="541">
        <v>0</v>
      </c>
      <c r="OL178" s="541">
        <v>0</v>
      </c>
      <c r="OM178" s="541">
        <v>0</v>
      </c>
      <c r="ON178" s="541">
        <v>0</v>
      </c>
      <c r="OO178" s="541">
        <v>0</v>
      </c>
      <c r="OP178" s="541">
        <v>0</v>
      </c>
      <c r="OQ178" s="541">
        <v>0</v>
      </c>
      <c r="OR178" s="541">
        <v>0</v>
      </c>
      <c r="OS178" s="541">
        <v>0</v>
      </c>
      <c r="OT178" s="541">
        <v>0</v>
      </c>
      <c r="OU178" s="541">
        <v>0</v>
      </c>
      <c r="OV178" s="541">
        <v>0</v>
      </c>
      <c r="OW178" s="541">
        <v>0</v>
      </c>
      <c r="OX178" s="541">
        <v>0</v>
      </c>
      <c r="OY178" s="541">
        <v>0</v>
      </c>
      <c r="OZ178" s="541">
        <v>0</v>
      </c>
      <c r="PA178" s="541">
        <v>0</v>
      </c>
      <c r="PB178" s="541">
        <v>0</v>
      </c>
      <c r="PC178" s="541">
        <v>0</v>
      </c>
      <c r="PD178" s="541">
        <v>0</v>
      </c>
      <c r="PE178" s="541">
        <v>0</v>
      </c>
      <c r="PF178" s="541">
        <v>0</v>
      </c>
      <c r="PG178" s="541">
        <v>0</v>
      </c>
      <c r="PH178" s="541">
        <v>0</v>
      </c>
      <c r="PI178" s="541">
        <v>0</v>
      </c>
      <c r="PJ178" s="541">
        <v>0</v>
      </c>
      <c r="PK178" s="541">
        <v>0</v>
      </c>
      <c r="PL178" s="541">
        <v>0</v>
      </c>
      <c r="PM178" s="541">
        <v>0</v>
      </c>
      <c r="PN178" s="541">
        <v>0</v>
      </c>
      <c r="PO178" s="541">
        <v>0</v>
      </c>
      <c r="PP178" s="541">
        <v>0</v>
      </c>
      <c r="PQ178" s="541">
        <v>0</v>
      </c>
      <c r="PR178" s="541">
        <v>0</v>
      </c>
      <c r="PS178" s="541">
        <v>0</v>
      </c>
      <c r="PT178" s="541">
        <v>0</v>
      </c>
      <c r="PU178" s="541">
        <v>0</v>
      </c>
      <c r="PV178" s="541">
        <v>0</v>
      </c>
      <c r="PW178" s="541">
        <v>0</v>
      </c>
      <c r="PX178" s="541">
        <v>0</v>
      </c>
      <c r="PY178" s="541">
        <v>0</v>
      </c>
      <c r="PZ178" s="541">
        <v>0</v>
      </c>
      <c r="QA178" s="541">
        <v>0</v>
      </c>
      <c r="QB178" s="541">
        <v>0</v>
      </c>
      <c r="QC178" s="541">
        <v>0</v>
      </c>
      <c r="QD178" s="541">
        <v>0</v>
      </c>
      <c r="QE178" s="541">
        <v>0</v>
      </c>
      <c r="QF178" s="541">
        <v>0</v>
      </c>
      <c r="QG178" s="541">
        <v>0</v>
      </c>
      <c r="QH178" s="541">
        <v>0</v>
      </c>
      <c r="QI178" s="541">
        <v>0</v>
      </c>
    </row>
    <row r="179" spans="1:451" x14ac:dyDescent="0.25">
      <c r="A179" s="551">
        <v>40</v>
      </c>
      <c r="B179" s="535" t="s">
        <v>255</v>
      </c>
      <c r="C179" s="536"/>
      <c r="D179" s="536"/>
      <c r="E179" s="537"/>
      <c r="F179" s="540">
        <v>0</v>
      </c>
      <c r="G179" s="541">
        <v>0</v>
      </c>
      <c r="H179" s="541">
        <v>0</v>
      </c>
      <c r="I179" s="541">
        <v>0</v>
      </c>
      <c r="J179" s="541">
        <v>0</v>
      </c>
      <c r="K179" s="541">
        <v>0</v>
      </c>
      <c r="L179" s="541">
        <v>0</v>
      </c>
      <c r="M179" s="541">
        <v>0</v>
      </c>
      <c r="N179" s="541">
        <v>0</v>
      </c>
      <c r="O179" s="541">
        <v>0</v>
      </c>
      <c r="P179" s="541">
        <v>0</v>
      </c>
      <c r="Q179" s="541">
        <v>0</v>
      </c>
      <c r="R179" s="541">
        <v>0</v>
      </c>
      <c r="S179" s="541">
        <v>0</v>
      </c>
      <c r="T179" s="541">
        <v>0</v>
      </c>
      <c r="U179" s="541">
        <v>0</v>
      </c>
      <c r="V179" s="541">
        <v>0</v>
      </c>
      <c r="W179" s="541">
        <v>0</v>
      </c>
      <c r="X179" s="541">
        <v>0</v>
      </c>
      <c r="Y179" s="541">
        <v>0</v>
      </c>
      <c r="Z179" s="541">
        <v>0</v>
      </c>
      <c r="AA179" s="541">
        <v>0</v>
      </c>
      <c r="AB179" s="541">
        <v>0</v>
      </c>
      <c r="AC179" s="541">
        <v>0</v>
      </c>
      <c r="AD179" s="541">
        <v>0</v>
      </c>
      <c r="AE179" s="541">
        <v>0</v>
      </c>
      <c r="AF179" s="541">
        <v>0</v>
      </c>
      <c r="AG179" s="541">
        <v>0</v>
      </c>
      <c r="AH179" s="541">
        <v>0</v>
      </c>
      <c r="AI179" s="541">
        <v>0</v>
      </c>
      <c r="AJ179" s="541">
        <v>0</v>
      </c>
      <c r="AK179" s="541">
        <v>0</v>
      </c>
      <c r="AL179" s="541">
        <v>0</v>
      </c>
      <c r="AM179" s="541">
        <v>0</v>
      </c>
      <c r="AN179" s="541">
        <v>0</v>
      </c>
      <c r="AO179" s="541">
        <v>0</v>
      </c>
      <c r="AP179" s="541">
        <v>0</v>
      </c>
      <c r="AQ179" s="541">
        <v>0</v>
      </c>
      <c r="AR179" s="541">
        <v>0</v>
      </c>
      <c r="AS179" s="541">
        <v>0</v>
      </c>
      <c r="AT179" s="541">
        <v>0</v>
      </c>
      <c r="AU179" s="541">
        <v>0</v>
      </c>
      <c r="AV179" s="541">
        <v>0</v>
      </c>
      <c r="AW179" s="541">
        <v>0</v>
      </c>
      <c r="AX179" s="541">
        <v>0</v>
      </c>
      <c r="AY179" s="541">
        <v>0</v>
      </c>
      <c r="AZ179" s="541">
        <v>0</v>
      </c>
      <c r="BA179" s="541">
        <v>0</v>
      </c>
      <c r="BB179" s="541">
        <v>0</v>
      </c>
      <c r="BC179" s="541">
        <v>0</v>
      </c>
      <c r="BD179" s="541">
        <v>0</v>
      </c>
      <c r="BE179" s="541">
        <v>0</v>
      </c>
      <c r="BF179" s="541">
        <v>0</v>
      </c>
      <c r="BG179" s="541">
        <v>0</v>
      </c>
      <c r="BH179" s="541">
        <v>0</v>
      </c>
      <c r="BI179" s="541">
        <v>0</v>
      </c>
      <c r="BJ179" s="541">
        <v>0</v>
      </c>
      <c r="BK179" s="541">
        <v>0</v>
      </c>
      <c r="BL179" s="541">
        <v>0</v>
      </c>
      <c r="BM179" s="541">
        <v>0</v>
      </c>
      <c r="BN179" s="541">
        <v>0</v>
      </c>
      <c r="BO179" s="541">
        <v>0</v>
      </c>
      <c r="BP179" s="541">
        <v>0</v>
      </c>
      <c r="BQ179" s="541">
        <v>0</v>
      </c>
      <c r="BR179" s="541">
        <v>0</v>
      </c>
      <c r="BS179" s="541">
        <v>0</v>
      </c>
      <c r="BT179" s="541">
        <v>0</v>
      </c>
      <c r="BU179" s="541">
        <v>0</v>
      </c>
      <c r="BV179" s="541">
        <v>0</v>
      </c>
      <c r="BW179" s="541">
        <v>0</v>
      </c>
      <c r="BX179" s="541">
        <v>0</v>
      </c>
      <c r="BY179" s="541">
        <v>0</v>
      </c>
      <c r="BZ179" s="541">
        <v>0</v>
      </c>
      <c r="CA179" s="541">
        <v>0</v>
      </c>
      <c r="CB179" s="541">
        <v>0</v>
      </c>
      <c r="CC179" s="541">
        <v>0</v>
      </c>
      <c r="CD179" s="541">
        <v>0</v>
      </c>
      <c r="CE179" s="541">
        <v>0</v>
      </c>
      <c r="CF179" s="541">
        <v>0</v>
      </c>
      <c r="CG179" s="541">
        <v>0</v>
      </c>
      <c r="CH179" s="541">
        <v>0</v>
      </c>
      <c r="CI179" s="541">
        <v>0</v>
      </c>
      <c r="CJ179" s="541">
        <v>0</v>
      </c>
      <c r="CK179" s="541">
        <v>0</v>
      </c>
      <c r="CL179" s="541">
        <v>0</v>
      </c>
      <c r="CM179" s="541">
        <v>0</v>
      </c>
      <c r="CN179" s="541">
        <v>0</v>
      </c>
      <c r="CO179" s="541">
        <v>0</v>
      </c>
      <c r="CP179" s="541">
        <v>0</v>
      </c>
      <c r="CQ179" s="541">
        <v>0</v>
      </c>
      <c r="CR179" s="541">
        <v>0</v>
      </c>
      <c r="CS179" s="541">
        <v>0</v>
      </c>
      <c r="CT179" s="541">
        <v>0</v>
      </c>
      <c r="CU179" s="541">
        <v>0</v>
      </c>
      <c r="CV179" s="541">
        <v>0</v>
      </c>
      <c r="CW179" s="541">
        <v>0</v>
      </c>
      <c r="CX179" s="541">
        <v>0</v>
      </c>
      <c r="CY179" s="541">
        <v>0</v>
      </c>
      <c r="CZ179" s="541">
        <v>0</v>
      </c>
      <c r="DA179" s="541">
        <v>0</v>
      </c>
      <c r="DB179" s="541">
        <v>0</v>
      </c>
      <c r="DC179" s="541">
        <v>0</v>
      </c>
      <c r="DD179" s="541">
        <v>0</v>
      </c>
      <c r="DE179" s="541">
        <v>0</v>
      </c>
      <c r="DF179" s="541">
        <v>0</v>
      </c>
      <c r="DG179" s="541">
        <v>0</v>
      </c>
      <c r="DH179" s="541">
        <v>0</v>
      </c>
      <c r="DI179" s="541">
        <v>0</v>
      </c>
      <c r="DJ179" s="541">
        <v>0</v>
      </c>
      <c r="DK179" s="541">
        <v>0</v>
      </c>
      <c r="DL179" s="541">
        <v>0</v>
      </c>
      <c r="DM179" s="541">
        <v>0</v>
      </c>
      <c r="DN179" s="541">
        <v>0</v>
      </c>
      <c r="DO179" s="541">
        <v>0</v>
      </c>
      <c r="DP179" s="541">
        <v>0</v>
      </c>
      <c r="DQ179" s="541">
        <v>0</v>
      </c>
      <c r="DR179" s="541">
        <v>0</v>
      </c>
      <c r="DS179" s="541">
        <v>0</v>
      </c>
      <c r="DT179" s="541">
        <v>0</v>
      </c>
      <c r="DU179" s="541">
        <v>0</v>
      </c>
      <c r="DV179" s="541">
        <v>0</v>
      </c>
      <c r="DW179" s="541">
        <v>0</v>
      </c>
      <c r="DX179" s="541">
        <v>0</v>
      </c>
      <c r="DY179" s="541">
        <v>0</v>
      </c>
      <c r="DZ179" s="541">
        <v>0</v>
      </c>
      <c r="EA179" s="541">
        <v>0</v>
      </c>
      <c r="EB179" s="541">
        <v>0</v>
      </c>
      <c r="EC179" s="541">
        <v>0</v>
      </c>
      <c r="ED179" s="541">
        <v>0</v>
      </c>
      <c r="EE179" s="541">
        <v>0</v>
      </c>
      <c r="EF179" s="541">
        <v>0</v>
      </c>
      <c r="EG179" s="541">
        <v>0</v>
      </c>
      <c r="EH179" s="541">
        <v>0</v>
      </c>
      <c r="EI179" s="541">
        <v>0</v>
      </c>
      <c r="EJ179" s="541">
        <v>0</v>
      </c>
      <c r="EK179" s="541">
        <v>0</v>
      </c>
      <c r="EL179" s="541">
        <v>0</v>
      </c>
      <c r="EM179" s="541">
        <v>0</v>
      </c>
      <c r="EN179" s="541">
        <v>0</v>
      </c>
      <c r="EO179" s="541">
        <v>0</v>
      </c>
      <c r="EP179" s="541">
        <v>0</v>
      </c>
      <c r="EQ179" s="541">
        <v>0</v>
      </c>
      <c r="ER179" s="541">
        <v>0</v>
      </c>
      <c r="ES179" s="541">
        <v>0</v>
      </c>
      <c r="ET179" s="541">
        <v>0</v>
      </c>
      <c r="EU179" s="541">
        <v>0</v>
      </c>
      <c r="EV179" s="541">
        <v>0</v>
      </c>
      <c r="EW179" s="541">
        <v>0</v>
      </c>
      <c r="EX179" s="541">
        <v>0</v>
      </c>
      <c r="EY179" s="541">
        <v>0</v>
      </c>
      <c r="EZ179" s="541">
        <v>0</v>
      </c>
      <c r="FA179" s="541">
        <v>0</v>
      </c>
      <c r="FB179" s="541">
        <v>0</v>
      </c>
      <c r="FC179" s="541">
        <v>0</v>
      </c>
      <c r="FD179" s="541">
        <v>0</v>
      </c>
      <c r="FE179" s="541">
        <v>0</v>
      </c>
      <c r="FF179" s="541">
        <v>0</v>
      </c>
      <c r="FG179" s="541">
        <v>0</v>
      </c>
      <c r="FH179" s="541">
        <v>0</v>
      </c>
      <c r="FI179" s="541">
        <v>0</v>
      </c>
      <c r="FJ179" s="541">
        <v>0</v>
      </c>
      <c r="FK179" s="541">
        <v>0</v>
      </c>
      <c r="FL179" s="541">
        <v>0</v>
      </c>
      <c r="FM179" s="541">
        <v>0</v>
      </c>
      <c r="FN179" s="541">
        <v>0</v>
      </c>
      <c r="FO179" s="541">
        <v>0</v>
      </c>
      <c r="FP179" s="541">
        <v>0</v>
      </c>
      <c r="FQ179" s="541">
        <v>0</v>
      </c>
      <c r="FR179" s="541">
        <v>0</v>
      </c>
      <c r="FS179" s="541">
        <v>0</v>
      </c>
      <c r="FT179" s="541">
        <v>0</v>
      </c>
      <c r="FU179" s="541">
        <v>0</v>
      </c>
      <c r="FV179" s="541">
        <v>0</v>
      </c>
      <c r="FW179" s="541">
        <v>0</v>
      </c>
      <c r="FX179" s="541">
        <v>0</v>
      </c>
      <c r="FY179" s="541">
        <v>0</v>
      </c>
      <c r="FZ179" s="541">
        <v>0</v>
      </c>
      <c r="GA179" s="541">
        <v>0</v>
      </c>
      <c r="GB179" s="541">
        <v>0</v>
      </c>
      <c r="GC179" s="541">
        <v>0</v>
      </c>
      <c r="GD179" s="541">
        <v>0</v>
      </c>
      <c r="GE179" s="541">
        <v>0</v>
      </c>
      <c r="GF179" s="541">
        <v>0</v>
      </c>
      <c r="GG179" s="541">
        <v>0</v>
      </c>
      <c r="GH179" s="541">
        <v>0</v>
      </c>
      <c r="GI179" s="541">
        <v>0</v>
      </c>
      <c r="GJ179" s="541">
        <v>0</v>
      </c>
      <c r="GK179" s="541">
        <v>0</v>
      </c>
      <c r="GL179" s="541">
        <v>0</v>
      </c>
      <c r="GM179" s="541">
        <v>0</v>
      </c>
      <c r="GN179" s="541">
        <v>0</v>
      </c>
      <c r="GO179" s="541">
        <v>0</v>
      </c>
      <c r="GP179" s="541">
        <v>0</v>
      </c>
      <c r="GQ179" s="541">
        <v>0</v>
      </c>
      <c r="GR179" s="541">
        <v>0</v>
      </c>
      <c r="GS179" s="541">
        <v>0</v>
      </c>
      <c r="GT179" s="541">
        <v>0</v>
      </c>
      <c r="GU179" s="541">
        <v>0</v>
      </c>
      <c r="GV179" s="541">
        <v>0</v>
      </c>
      <c r="GW179" s="541">
        <v>0</v>
      </c>
      <c r="GX179" s="541">
        <v>0</v>
      </c>
      <c r="GY179" s="541">
        <v>0</v>
      </c>
      <c r="GZ179" s="541">
        <v>0</v>
      </c>
      <c r="HA179" s="541">
        <v>0</v>
      </c>
      <c r="HB179" s="541">
        <v>0</v>
      </c>
      <c r="HC179" s="541">
        <v>0</v>
      </c>
      <c r="HD179" s="541">
        <v>0</v>
      </c>
      <c r="HE179" s="541">
        <v>0</v>
      </c>
      <c r="HF179" s="541">
        <v>0</v>
      </c>
      <c r="HG179" s="541">
        <v>0</v>
      </c>
      <c r="HH179" s="541">
        <v>0</v>
      </c>
      <c r="HI179" s="541">
        <v>0</v>
      </c>
      <c r="HJ179" s="541">
        <v>0</v>
      </c>
      <c r="HK179" s="541">
        <v>0</v>
      </c>
      <c r="HL179" s="541">
        <v>0</v>
      </c>
      <c r="HM179" s="541">
        <v>0</v>
      </c>
      <c r="HN179" s="541">
        <v>0</v>
      </c>
      <c r="HO179" s="541">
        <v>0</v>
      </c>
      <c r="HP179" s="541">
        <v>0</v>
      </c>
      <c r="HQ179" s="541">
        <v>0</v>
      </c>
      <c r="HR179" s="541">
        <v>0</v>
      </c>
      <c r="HS179" s="541">
        <v>0</v>
      </c>
      <c r="HT179" s="541">
        <v>0</v>
      </c>
      <c r="HU179" s="541">
        <v>0</v>
      </c>
      <c r="HV179" s="541">
        <v>0</v>
      </c>
      <c r="HW179" s="541">
        <v>0</v>
      </c>
      <c r="HX179" s="541">
        <v>0</v>
      </c>
      <c r="HY179" s="541">
        <v>0</v>
      </c>
      <c r="HZ179" s="541">
        <v>0</v>
      </c>
      <c r="IA179" s="541">
        <v>0</v>
      </c>
      <c r="IB179" s="541">
        <v>0</v>
      </c>
      <c r="IC179" s="541">
        <v>0</v>
      </c>
      <c r="ID179" s="541">
        <v>0</v>
      </c>
      <c r="IE179" s="541">
        <v>0</v>
      </c>
      <c r="IF179" s="541">
        <v>0</v>
      </c>
      <c r="IG179" s="541">
        <v>0</v>
      </c>
      <c r="IH179" s="541">
        <v>0</v>
      </c>
      <c r="II179" s="541">
        <v>0</v>
      </c>
      <c r="IJ179" s="541">
        <v>0</v>
      </c>
      <c r="IK179" s="541">
        <v>0</v>
      </c>
      <c r="IL179" s="541">
        <v>0</v>
      </c>
      <c r="IM179" s="541">
        <v>0</v>
      </c>
      <c r="IN179" s="541">
        <v>0</v>
      </c>
      <c r="IO179" s="541">
        <v>0</v>
      </c>
      <c r="IP179" s="541">
        <v>0</v>
      </c>
      <c r="IQ179" s="541">
        <v>0</v>
      </c>
      <c r="IR179" s="541">
        <v>0</v>
      </c>
      <c r="IS179" s="541">
        <v>0</v>
      </c>
      <c r="IT179" s="541">
        <v>0</v>
      </c>
      <c r="IU179" s="541">
        <v>0</v>
      </c>
      <c r="IV179" s="541">
        <v>0</v>
      </c>
      <c r="IW179" s="541">
        <v>0</v>
      </c>
      <c r="IX179" s="541">
        <v>0</v>
      </c>
      <c r="IY179" s="541">
        <v>0</v>
      </c>
      <c r="IZ179" s="541">
        <v>0</v>
      </c>
      <c r="JA179" s="541">
        <v>0</v>
      </c>
      <c r="JB179" s="541">
        <v>0</v>
      </c>
      <c r="JC179" s="541">
        <v>0</v>
      </c>
      <c r="JD179" s="541">
        <v>0</v>
      </c>
      <c r="JE179" s="541">
        <v>0</v>
      </c>
      <c r="JF179" s="541">
        <v>0</v>
      </c>
      <c r="JG179" s="541">
        <v>0</v>
      </c>
      <c r="JH179" s="541">
        <v>0</v>
      </c>
      <c r="JI179" s="541">
        <v>0</v>
      </c>
      <c r="JJ179" s="541">
        <v>0</v>
      </c>
      <c r="JK179" s="541">
        <v>0</v>
      </c>
      <c r="JL179" s="541">
        <v>0</v>
      </c>
      <c r="JM179" s="541">
        <v>0</v>
      </c>
      <c r="JN179" s="541">
        <v>0</v>
      </c>
      <c r="JO179" s="541">
        <v>0</v>
      </c>
      <c r="JP179" s="541">
        <v>0</v>
      </c>
      <c r="JQ179" s="541">
        <v>0</v>
      </c>
      <c r="JR179" s="541">
        <v>0</v>
      </c>
      <c r="JS179" s="541">
        <v>0</v>
      </c>
      <c r="JT179" s="541">
        <v>0</v>
      </c>
      <c r="JU179" s="541">
        <v>0</v>
      </c>
      <c r="JV179" s="541">
        <v>0</v>
      </c>
      <c r="JW179" s="541">
        <v>0</v>
      </c>
      <c r="JX179" s="541">
        <v>0</v>
      </c>
      <c r="JY179" s="541">
        <v>0</v>
      </c>
      <c r="JZ179" s="541">
        <v>0</v>
      </c>
      <c r="KA179" s="541">
        <v>0</v>
      </c>
      <c r="KB179" s="541">
        <v>0</v>
      </c>
      <c r="KC179" s="541">
        <v>0</v>
      </c>
      <c r="KD179" s="541">
        <v>0</v>
      </c>
      <c r="KE179" s="541">
        <v>0</v>
      </c>
      <c r="KF179" s="541">
        <v>0</v>
      </c>
      <c r="KG179" s="541">
        <v>0</v>
      </c>
      <c r="KH179" s="541">
        <v>0</v>
      </c>
      <c r="KI179" s="541">
        <v>0</v>
      </c>
      <c r="KJ179" s="541">
        <v>0</v>
      </c>
      <c r="KK179" s="541">
        <v>0</v>
      </c>
      <c r="KL179" s="541">
        <v>0</v>
      </c>
      <c r="KM179" s="541">
        <v>0</v>
      </c>
      <c r="KN179" s="541">
        <v>0</v>
      </c>
      <c r="KO179" s="541">
        <v>0</v>
      </c>
      <c r="KP179" s="541">
        <v>0</v>
      </c>
      <c r="KQ179" s="541">
        <v>0</v>
      </c>
      <c r="KR179" s="541">
        <v>0</v>
      </c>
      <c r="KS179" s="541">
        <v>0</v>
      </c>
      <c r="KT179" s="541">
        <v>0</v>
      </c>
      <c r="KU179" s="541">
        <v>0</v>
      </c>
      <c r="KV179" s="541">
        <v>0</v>
      </c>
      <c r="KW179" s="541">
        <v>0</v>
      </c>
      <c r="KX179" s="541">
        <v>0</v>
      </c>
      <c r="KY179" s="541">
        <v>0</v>
      </c>
      <c r="KZ179" s="541">
        <v>0</v>
      </c>
      <c r="LA179" s="541">
        <v>0</v>
      </c>
      <c r="LB179" s="541">
        <v>0</v>
      </c>
      <c r="LC179" s="541">
        <v>0</v>
      </c>
      <c r="LD179" s="541">
        <v>0</v>
      </c>
      <c r="LE179" s="541">
        <v>0</v>
      </c>
      <c r="LF179" s="541">
        <v>0</v>
      </c>
      <c r="LG179" s="541">
        <v>0</v>
      </c>
      <c r="LH179" s="541">
        <v>0</v>
      </c>
      <c r="LI179" s="541">
        <v>0</v>
      </c>
      <c r="LJ179" s="541">
        <v>0</v>
      </c>
      <c r="LK179" s="541">
        <v>0</v>
      </c>
      <c r="LL179" s="541">
        <v>0</v>
      </c>
      <c r="LM179" s="541">
        <v>0</v>
      </c>
      <c r="LN179" s="541">
        <v>0</v>
      </c>
      <c r="LO179" s="541">
        <v>0</v>
      </c>
      <c r="LP179" s="541">
        <v>0</v>
      </c>
      <c r="LQ179" s="541">
        <v>0</v>
      </c>
      <c r="LR179" s="541">
        <v>0</v>
      </c>
      <c r="LS179" s="541">
        <v>0</v>
      </c>
      <c r="LT179" s="541">
        <v>0</v>
      </c>
      <c r="LU179" s="541">
        <v>0</v>
      </c>
      <c r="LV179" s="541">
        <v>0</v>
      </c>
      <c r="LW179" s="541">
        <v>0</v>
      </c>
      <c r="LX179" s="541">
        <v>0</v>
      </c>
      <c r="LY179" s="541">
        <v>0</v>
      </c>
      <c r="LZ179" s="541">
        <v>0</v>
      </c>
      <c r="MA179" s="541">
        <v>0</v>
      </c>
      <c r="MB179" s="541">
        <v>0</v>
      </c>
      <c r="MC179" s="541">
        <v>0</v>
      </c>
      <c r="MD179" s="541">
        <v>0</v>
      </c>
      <c r="ME179" s="541">
        <v>0</v>
      </c>
      <c r="MF179" s="541">
        <v>0</v>
      </c>
      <c r="MG179" s="541">
        <v>0</v>
      </c>
      <c r="MH179" s="541">
        <v>0</v>
      </c>
      <c r="MI179" s="541">
        <v>0</v>
      </c>
      <c r="MJ179" s="541">
        <v>0</v>
      </c>
      <c r="MK179" s="541">
        <v>0</v>
      </c>
      <c r="ML179" s="541">
        <v>0</v>
      </c>
      <c r="MM179" s="541">
        <v>0</v>
      </c>
      <c r="MN179" s="541">
        <v>0</v>
      </c>
      <c r="MO179" s="541">
        <v>0</v>
      </c>
      <c r="MP179" s="541">
        <v>0</v>
      </c>
      <c r="MQ179" s="541">
        <v>0</v>
      </c>
      <c r="MR179" s="541">
        <v>0</v>
      </c>
      <c r="MS179" s="541">
        <v>0</v>
      </c>
      <c r="MT179" s="541">
        <v>0</v>
      </c>
      <c r="MU179" s="541">
        <v>0</v>
      </c>
      <c r="MV179" s="541">
        <v>0</v>
      </c>
      <c r="MW179" s="541">
        <v>0</v>
      </c>
      <c r="MX179" s="541">
        <v>0</v>
      </c>
      <c r="MY179" s="541">
        <v>0</v>
      </c>
      <c r="MZ179" s="541">
        <v>0</v>
      </c>
      <c r="NA179" s="541">
        <v>0</v>
      </c>
      <c r="NB179" s="541">
        <v>0</v>
      </c>
      <c r="NC179" s="541">
        <v>0</v>
      </c>
      <c r="ND179" s="541">
        <v>0</v>
      </c>
      <c r="NE179" s="541">
        <v>0</v>
      </c>
      <c r="NF179" s="541">
        <v>0</v>
      </c>
      <c r="NG179" s="541">
        <v>0</v>
      </c>
      <c r="NH179" s="541">
        <v>0</v>
      </c>
      <c r="NI179" s="541">
        <v>0</v>
      </c>
      <c r="NJ179" s="541">
        <v>0</v>
      </c>
      <c r="NK179" s="541">
        <v>0</v>
      </c>
      <c r="NL179" s="541">
        <v>0</v>
      </c>
      <c r="NM179" s="541">
        <v>0</v>
      </c>
      <c r="NN179" s="541">
        <v>0</v>
      </c>
      <c r="NO179" s="541">
        <v>0</v>
      </c>
      <c r="NP179" s="541">
        <v>0</v>
      </c>
      <c r="NQ179" s="541">
        <v>0</v>
      </c>
      <c r="NR179" s="541">
        <v>0</v>
      </c>
      <c r="NS179" s="541">
        <v>0</v>
      </c>
      <c r="NT179" s="541">
        <v>0</v>
      </c>
      <c r="NU179" s="541">
        <v>0</v>
      </c>
      <c r="NV179" s="541">
        <v>0</v>
      </c>
      <c r="NW179" s="541">
        <v>0</v>
      </c>
      <c r="NX179" s="541">
        <v>0</v>
      </c>
      <c r="NY179" s="541">
        <v>0</v>
      </c>
      <c r="NZ179" s="541">
        <v>0</v>
      </c>
      <c r="OA179" s="541">
        <v>0</v>
      </c>
      <c r="OB179" s="541">
        <v>0</v>
      </c>
      <c r="OC179" s="541">
        <v>0</v>
      </c>
      <c r="OD179" s="541">
        <v>0</v>
      </c>
      <c r="OE179" s="541">
        <v>0</v>
      </c>
      <c r="OF179" s="541">
        <v>0</v>
      </c>
      <c r="OG179" s="541">
        <v>0</v>
      </c>
      <c r="OH179" s="541">
        <v>0</v>
      </c>
      <c r="OI179" s="541">
        <v>0</v>
      </c>
      <c r="OJ179" s="541">
        <v>0</v>
      </c>
      <c r="OK179" s="541">
        <v>0</v>
      </c>
      <c r="OL179" s="541">
        <v>0</v>
      </c>
      <c r="OM179" s="541">
        <v>0</v>
      </c>
      <c r="ON179" s="541">
        <v>0</v>
      </c>
      <c r="OO179" s="541">
        <v>0</v>
      </c>
      <c r="OP179" s="541">
        <v>0</v>
      </c>
      <c r="OQ179" s="541">
        <v>0</v>
      </c>
      <c r="OR179" s="541">
        <v>0</v>
      </c>
      <c r="OS179" s="541">
        <v>0</v>
      </c>
      <c r="OT179" s="541">
        <v>0</v>
      </c>
      <c r="OU179" s="541">
        <v>0</v>
      </c>
      <c r="OV179" s="541">
        <v>0</v>
      </c>
      <c r="OW179" s="541">
        <v>0</v>
      </c>
      <c r="OX179" s="541">
        <v>0</v>
      </c>
      <c r="OY179" s="541">
        <v>0</v>
      </c>
      <c r="OZ179" s="541">
        <v>0</v>
      </c>
      <c r="PA179" s="541">
        <v>0</v>
      </c>
      <c r="PB179" s="541">
        <v>0</v>
      </c>
      <c r="PC179" s="541">
        <v>0</v>
      </c>
      <c r="PD179" s="541">
        <v>0</v>
      </c>
      <c r="PE179" s="541">
        <v>0</v>
      </c>
      <c r="PF179" s="541">
        <v>0</v>
      </c>
      <c r="PG179" s="541">
        <v>0</v>
      </c>
      <c r="PH179" s="541">
        <v>0</v>
      </c>
      <c r="PI179" s="541">
        <v>0</v>
      </c>
      <c r="PJ179" s="541">
        <v>0</v>
      </c>
      <c r="PK179" s="541">
        <v>0</v>
      </c>
      <c r="PL179" s="541">
        <v>0</v>
      </c>
      <c r="PM179" s="541">
        <v>0</v>
      </c>
      <c r="PN179" s="541">
        <v>0</v>
      </c>
      <c r="PO179" s="541">
        <v>0</v>
      </c>
      <c r="PP179" s="541">
        <v>0</v>
      </c>
      <c r="PQ179" s="541">
        <v>0</v>
      </c>
      <c r="PR179" s="541">
        <v>0</v>
      </c>
      <c r="PS179" s="541">
        <v>0</v>
      </c>
      <c r="PT179" s="541">
        <v>0</v>
      </c>
      <c r="PU179" s="541">
        <v>0</v>
      </c>
      <c r="PV179" s="541">
        <v>0</v>
      </c>
      <c r="PW179" s="541">
        <v>0</v>
      </c>
      <c r="PX179" s="541">
        <v>0</v>
      </c>
      <c r="PY179" s="541">
        <v>0</v>
      </c>
      <c r="PZ179" s="541">
        <v>0</v>
      </c>
      <c r="QA179" s="541">
        <v>0</v>
      </c>
      <c r="QB179" s="541">
        <v>0</v>
      </c>
      <c r="QC179" s="541">
        <v>0</v>
      </c>
      <c r="QD179" s="541">
        <v>0</v>
      </c>
      <c r="QE179" s="541">
        <v>0</v>
      </c>
      <c r="QF179" s="541">
        <v>0</v>
      </c>
      <c r="QG179" s="541">
        <v>0</v>
      </c>
      <c r="QH179" s="541">
        <v>0</v>
      </c>
      <c r="QI179" s="541">
        <v>0</v>
      </c>
    </row>
    <row r="180" spans="1:451" x14ac:dyDescent="0.25">
      <c r="A180" s="552">
        <v>41</v>
      </c>
      <c r="B180" s="535" t="s">
        <v>256</v>
      </c>
      <c r="C180" s="536"/>
      <c r="D180" s="536"/>
      <c r="E180" s="537"/>
      <c r="F180" s="540">
        <v>0</v>
      </c>
      <c r="G180" s="541">
        <v>0</v>
      </c>
      <c r="H180" s="541">
        <v>0</v>
      </c>
      <c r="I180" s="541">
        <v>0</v>
      </c>
      <c r="J180" s="541">
        <v>0</v>
      </c>
      <c r="K180" s="541">
        <v>0</v>
      </c>
      <c r="L180" s="541">
        <v>0</v>
      </c>
      <c r="M180" s="541">
        <v>0</v>
      </c>
      <c r="N180" s="541">
        <v>0</v>
      </c>
      <c r="O180" s="541">
        <v>0</v>
      </c>
      <c r="P180" s="541">
        <v>0</v>
      </c>
      <c r="Q180" s="541">
        <v>0</v>
      </c>
      <c r="R180" s="541">
        <v>0</v>
      </c>
      <c r="S180" s="541">
        <v>0</v>
      </c>
      <c r="T180" s="541">
        <v>0</v>
      </c>
      <c r="U180" s="541">
        <v>0</v>
      </c>
      <c r="V180" s="541">
        <v>0</v>
      </c>
      <c r="W180" s="541">
        <v>0</v>
      </c>
      <c r="X180" s="541">
        <v>0</v>
      </c>
      <c r="Y180" s="541">
        <v>0</v>
      </c>
      <c r="Z180" s="541">
        <v>0</v>
      </c>
      <c r="AA180" s="541">
        <v>0</v>
      </c>
      <c r="AB180" s="541">
        <v>1</v>
      </c>
      <c r="AC180" s="541">
        <v>4</v>
      </c>
      <c r="AD180" s="541">
        <v>2</v>
      </c>
      <c r="AE180" s="541">
        <v>2</v>
      </c>
      <c r="AF180" s="541">
        <v>0</v>
      </c>
      <c r="AG180" s="541">
        <v>0</v>
      </c>
      <c r="AH180" s="541">
        <v>0</v>
      </c>
      <c r="AI180" s="541">
        <v>0</v>
      </c>
      <c r="AJ180" s="541">
        <v>0</v>
      </c>
      <c r="AK180" s="541">
        <v>0</v>
      </c>
      <c r="AL180" s="541">
        <v>0</v>
      </c>
      <c r="AM180" s="541">
        <v>0</v>
      </c>
      <c r="AN180" s="541">
        <v>0</v>
      </c>
      <c r="AO180" s="541">
        <v>0</v>
      </c>
      <c r="AP180" s="541">
        <v>0</v>
      </c>
      <c r="AQ180" s="541">
        <v>0</v>
      </c>
      <c r="AR180" s="541">
        <v>0</v>
      </c>
      <c r="AS180" s="541">
        <v>0</v>
      </c>
      <c r="AT180" s="541">
        <v>0</v>
      </c>
      <c r="AU180" s="541">
        <v>0</v>
      </c>
      <c r="AV180" s="541">
        <v>0</v>
      </c>
      <c r="AW180" s="541">
        <v>0</v>
      </c>
      <c r="AX180" s="541">
        <v>1</v>
      </c>
      <c r="AY180" s="541">
        <v>1</v>
      </c>
      <c r="AZ180" s="541">
        <v>0</v>
      </c>
      <c r="BA180" s="541">
        <v>0</v>
      </c>
      <c r="BB180" s="541">
        <v>0</v>
      </c>
      <c r="BC180" s="541">
        <v>0</v>
      </c>
      <c r="BD180" s="541">
        <v>0</v>
      </c>
      <c r="BE180" s="541">
        <v>0</v>
      </c>
      <c r="BF180" s="541">
        <v>0</v>
      </c>
      <c r="BG180" s="541">
        <v>0</v>
      </c>
      <c r="BH180" s="541">
        <v>0</v>
      </c>
      <c r="BI180" s="541">
        <v>0</v>
      </c>
      <c r="BJ180" s="541">
        <v>0</v>
      </c>
      <c r="BK180" s="541">
        <v>0</v>
      </c>
      <c r="BL180" s="541">
        <v>0</v>
      </c>
      <c r="BM180" s="541">
        <v>0</v>
      </c>
      <c r="BN180" s="541">
        <v>0</v>
      </c>
      <c r="BO180" s="541">
        <v>0</v>
      </c>
      <c r="BP180" s="541">
        <v>2</v>
      </c>
      <c r="BQ180" s="541">
        <v>8</v>
      </c>
      <c r="BR180" s="541">
        <v>1</v>
      </c>
      <c r="BS180" s="541">
        <v>1</v>
      </c>
      <c r="BT180" s="541">
        <v>14</v>
      </c>
      <c r="BU180" s="541">
        <v>14</v>
      </c>
      <c r="BV180" s="541">
        <v>0</v>
      </c>
      <c r="BW180" s="541">
        <v>0</v>
      </c>
      <c r="BX180" s="541">
        <v>0</v>
      </c>
      <c r="BY180" s="541">
        <v>0</v>
      </c>
      <c r="BZ180" s="541">
        <v>0</v>
      </c>
      <c r="CA180" s="541">
        <v>0</v>
      </c>
      <c r="CB180" s="541">
        <v>0</v>
      </c>
      <c r="CC180" s="541">
        <v>0</v>
      </c>
      <c r="CD180" s="541">
        <v>0</v>
      </c>
      <c r="CE180" s="541">
        <v>0</v>
      </c>
      <c r="CF180" s="541">
        <v>0</v>
      </c>
      <c r="CG180" s="541">
        <v>0</v>
      </c>
      <c r="CH180" s="541">
        <v>0</v>
      </c>
      <c r="CI180" s="541">
        <v>0</v>
      </c>
      <c r="CJ180" s="541">
        <v>1</v>
      </c>
      <c r="CK180" s="541">
        <v>1</v>
      </c>
      <c r="CL180" s="541">
        <v>0</v>
      </c>
      <c r="CM180" s="541">
        <v>0</v>
      </c>
      <c r="CN180" s="541">
        <v>1</v>
      </c>
      <c r="CO180" s="541">
        <v>1</v>
      </c>
      <c r="CP180" s="541">
        <v>0</v>
      </c>
      <c r="CQ180" s="541">
        <v>0</v>
      </c>
      <c r="CR180" s="541">
        <v>0</v>
      </c>
      <c r="CS180" s="541">
        <v>0</v>
      </c>
      <c r="CT180" s="541">
        <v>0</v>
      </c>
      <c r="CU180" s="541">
        <v>0</v>
      </c>
      <c r="CV180" s="541">
        <v>0</v>
      </c>
      <c r="CW180" s="541">
        <v>0</v>
      </c>
      <c r="CX180" s="541">
        <v>0</v>
      </c>
      <c r="CY180" s="541">
        <v>0</v>
      </c>
      <c r="CZ180" s="541">
        <v>0</v>
      </c>
      <c r="DA180" s="541">
        <v>0</v>
      </c>
      <c r="DB180" s="541">
        <v>0</v>
      </c>
      <c r="DC180" s="541">
        <v>0</v>
      </c>
      <c r="DD180" s="541">
        <v>5</v>
      </c>
      <c r="DE180" s="541">
        <v>20</v>
      </c>
      <c r="DF180" s="541">
        <v>1</v>
      </c>
      <c r="DG180" s="541">
        <v>1</v>
      </c>
      <c r="DH180" s="541">
        <v>12</v>
      </c>
      <c r="DI180" s="541">
        <v>12</v>
      </c>
      <c r="DJ180" s="541">
        <v>0</v>
      </c>
      <c r="DK180" s="541">
        <v>0</v>
      </c>
      <c r="DL180" s="541">
        <v>0</v>
      </c>
      <c r="DM180" s="541">
        <v>0</v>
      </c>
      <c r="DN180" s="541">
        <v>0</v>
      </c>
      <c r="DO180" s="541">
        <v>0</v>
      </c>
      <c r="DP180" s="541">
        <v>0</v>
      </c>
      <c r="DQ180" s="541">
        <v>0</v>
      </c>
      <c r="DR180" s="541">
        <v>0</v>
      </c>
      <c r="DS180" s="541">
        <v>0</v>
      </c>
      <c r="DT180" s="541">
        <v>0</v>
      </c>
      <c r="DU180" s="541">
        <v>0</v>
      </c>
      <c r="DV180" s="541">
        <v>0</v>
      </c>
      <c r="DW180" s="541">
        <v>0</v>
      </c>
      <c r="DX180" s="541">
        <v>0</v>
      </c>
      <c r="DY180" s="541">
        <v>0</v>
      </c>
      <c r="DZ180" s="541">
        <v>0</v>
      </c>
      <c r="EA180" s="541">
        <v>0</v>
      </c>
      <c r="EB180" s="541">
        <v>0</v>
      </c>
      <c r="EC180" s="541">
        <v>0</v>
      </c>
      <c r="ED180" s="541">
        <v>0</v>
      </c>
      <c r="EE180" s="541">
        <v>0</v>
      </c>
      <c r="EF180" s="541">
        <v>0</v>
      </c>
      <c r="EG180" s="541">
        <v>0</v>
      </c>
      <c r="EH180" s="541">
        <v>0</v>
      </c>
      <c r="EI180" s="541">
        <v>0</v>
      </c>
      <c r="EJ180" s="541">
        <v>0</v>
      </c>
      <c r="EK180" s="541">
        <v>0</v>
      </c>
      <c r="EL180" s="541">
        <v>0</v>
      </c>
      <c r="EM180" s="541">
        <v>0</v>
      </c>
      <c r="EN180" s="541">
        <v>0</v>
      </c>
      <c r="EO180" s="541">
        <v>0</v>
      </c>
      <c r="EP180" s="541">
        <v>0</v>
      </c>
      <c r="EQ180" s="541">
        <v>0</v>
      </c>
      <c r="ER180" s="541">
        <v>0</v>
      </c>
      <c r="ES180" s="541">
        <v>0</v>
      </c>
      <c r="ET180" s="541">
        <v>0</v>
      </c>
      <c r="EU180" s="541">
        <v>0</v>
      </c>
      <c r="EV180" s="541">
        <v>0</v>
      </c>
      <c r="EW180" s="541">
        <v>0</v>
      </c>
      <c r="EX180" s="541">
        <v>0</v>
      </c>
      <c r="EY180" s="541">
        <v>0</v>
      </c>
      <c r="EZ180" s="541">
        <v>0</v>
      </c>
      <c r="FA180" s="541">
        <v>0</v>
      </c>
      <c r="FB180" s="541">
        <v>0</v>
      </c>
      <c r="FC180" s="541">
        <v>0</v>
      </c>
      <c r="FD180" s="541">
        <v>0</v>
      </c>
      <c r="FE180" s="541">
        <v>0</v>
      </c>
      <c r="FF180" s="541">
        <v>0</v>
      </c>
      <c r="FG180" s="541">
        <v>0</v>
      </c>
      <c r="FH180" s="541">
        <v>0</v>
      </c>
      <c r="FI180" s="541">
        <v>0</v>
      </c>
      <c r="FJ180" s="541">
        <v>0</v>
      </c>
      <c r="FK180" s="541">
        <v>0</v>
      </c>
      <c r="FL180" s="541">
        <v>0</v>
      </c>
      <c r="FM180" s="541">
        <v>0</v>
      </c>
      <c r="FN180" s="541">
        <v>0</v>
      </c>
      <c r="FO180" s="541">
        <v>0</v>
      </c>
      <c r="FP180" s="541">
        <v>0</v>
      </c>
      <c r="FQ180" s="541">
        <v>0</v>
      </c>
      <c r="FR180" s="541">
        <v>0</v>
      </c>
      <c r="FS180" s="541">
        <v>0</v>
      </c>
      <c r="FT180" s="541">
        <v>0</v>
      </c>
      <c r="FU180" s="541">
        <v>0</v>
      </c>
      <c r="FV180" s="541">
        <v>0</v>
      </c>
      <c r="FW180" s="541">
        <v>0</v>
      </c>
      <c r="FX180" s="541">
        <v>0</v>
      </c>
      <c r="FY180" s="541">
        <v>0</v>
      </c>
      <c r="FZ180" s="541">
        <v>0</v>
      </c>
      <c r="GA180" s="541">
        <v>0</v>
      </c>
      <c r="GB180" s="541">
        <v>0</v>
      </c>
      <c r="GC180" s="541">
        <v>0</v>
      </c>
      <c r="GD180" s="541">
        <v>0</v>
      </c>
      <c r="GE180" s="541">
        <v>0</v>
      </c>
      <c r="GF180" s="541">
        <v>0</v>
      </c>
      <c r="GG180" s="541">
        <v>0</v>
      </c>
      <c r="GH180" s="541">
        <v>0</v>
      </c>
      <c r="GI180" s="541">
        <v>0</v>
      </c>
      <c r="GJ180" s="541">
        <v>0</v>
      </c>
      <c r="GK180" s="541">
        <v>0</v>
      </c>
      <c r="GL180" s="541">
        <v>0</v>
      </c>
      <c r="GM180" s="541">
        <v>0</v>
      </c>
      <c r="GN180" s="541">
        <v>0</v>
      </c>
      <c r="GO180" s="541">
        <v>0</v>
      </c>
      <c r="GP180" s="541">
        <v>0</v>
      </c>
      <c r="GQ180" s="541">
        <v>0</v>
      </c>
      <c r="GR180" s="541">
        <v>0</v>
      </c>
      <c r="GS180" s="541">
        <v>0</v>
      </c>
      <c r="GT180" s="541">
        <v>0</v>
      </c>
      <c r="GU180" s="541">
        <v>0</v>
      </c>
      <c r="GV180" s="541">
        <v>0</v>
      </c>
      <c r="GW180" s="541">
        <v>0</v>
      </c>
      <c r="GX180" s="541">
        <v>0</v>
      </c>
      <c r="GY180" s="541">
        <v>0</v>
      </c>
      <c r="GZ180" s="541">
        <v>0</v>
      </c>
      <c r="HA180" s="541">
        <v>0</v>
      </c>
      <c r="HB180" s="541">
        <v>0</v>
      </c>
      <c r="HC180" s="541">
        <v>0</v>
      </c>
      <c r="HD180" s="541">
        <v>0</v>
      </c>
      <c r="HE180" s="541">
        <v>0</v>
      </c>
      <c r="HF180" s="541">
        <v>0</v>
      </c>
      <c r="HG180" s="541">
        <v>0</v>
      </c>
      <c r="HH180" s="541">
        <v>0</v>
      </c>
      <c r="HI180" s="541">
        <v>0</v>
      </c>
      <c r="HJ180" s="541">
        <v>0</v>
      </c>
      <c r="HK180" s="541">
        <v>0</v>
      </c>
      <c r="HL180" s="541">
        <v>0</v>
      </c>
      <c r="HM180" s="541">
        <v>0</v>
      </c>
      <c r="HN180" s="541">
        <v>0</v>
      </c>
      <c r="HO180" s="541">
        <v>0</v>
      </c>
      <c r="HP180" s="541">
        <v>0</v>
      </c>
      <c r="HQ180" s="541">
        <v>0</v>
      </c>
      <c r="HR180" s="541">
        <v>0</v>
      </c>
      <c r="HS180" s="541">
        <v>0</v>
      </c>
      <c r="HT180" s="541">
        <v>0</v>
      </c>
      <c r="HU180" s="541">
        <v>0</v>
      </c>
      <c r="HV180" s="541">
        <v>0</v>
      </c>
      <c r="HW180" s="541">
        <v>0</v>
      </c>
      <c r="HX180" s="541">
        <v>0</v>
      </c>
      <c r="HY180" s="541">
        <v>0</v>
      </c>
      <c r="HZ180" s="541">
        <v>0</v>
      </c>
      <c r="IA180" s="541">
        <v>0</v>
      </c>
      <c r="IB180" s="541">
        <v>0</v>
      </c>
      <c r="IC180" s="541">
        <v>0</v>
      </c>
      <c r="ID180" s="541">
        <v>0</v>
      </c>
      <c r="IE180" s="541">
        <v>0</v>
      </c>
      <c r="IF180" s="541">
        <v>0</v>
      </c>
      <c r="IG180" s="541">
        <v>0</v>
      </c>
      <c r="IH180" s="541">
        <v>0</v>
      </c>
      <c r="II180" s="541">
        <v>0</v>
      </c>
      <c r="IJ180" s="541">
        <v>0</v>
      </c>
      <c r="IK180" s="541">
        <v>0</v>
      </c>
      <c r="IL180" s="541">
        <v>0</v>
      </c>
      <c r="IM180" s="541">
        <v>0</v>
      </c>
      <c r="IN180" s="541">
        <v>0</v>
      </c>
      <c r="IO180" s="541">
        <v>0</v>
      </c>
      <c r="IP180" s="541">
        <v>0</v>
      </c>
      <c r="IQ180" s="541">
        <v>0</v>
      </c>
      <c r="IR180" s="541">
        <v>0</v>
      </c>
      <c r="IS180" s="541">
        <v>3</v>
      </c>
      <c r="IT180" s="541">
        <v>0</v>
      </c>
      <c r="IU180" s="541">
        <v>0</v>
      </c>
      <c r="IV180" s="541">
        <v>0</v>
      </c>
      <c r="IW180" s="541">
        <v>0</v>
      </c>
      <c r="IX180" s="541">
        <v>1</v>
      </c>
      <c r="IY180" s="541">
        <v>0</v>
      </c>
      <c r="IZ180" s="541">
        <v>0</v>
      </c>
      <c r="JA180" s="541">
        <v>0</v>
      </c>
      <c r="JB180" s="541">
        <v>5</v>
      </c>
      <c r="JC180" s="541">
        <v>0</v>
      </c>
      <c r="JD180" s="541">
        <v>0</v>
      </c>
      <c r="JE180" s="541">
        <v>0</v>
      </c>
      <c r="JF180" s="541">
        <v>0</v>
      </c>
      <c r="JG180" s="541">
        <v>3</v>
      </c>
      <c r="JH180" s="541">
        <v>3</v>
      </c>
      <c r="JI180" s="541">
        <v>0</v>
      </c>
      <c r="JJ180" s="541">
        <v>0</v>
      </c>
      <c r="JK180" s="541">
        <v>0</v>
      </c>
      <c r="JL180" s="541">
        <v>2</v>
      </c>
      <c r="JM180" s="541">
        <v>0</v>
      </c>
      <c r="JN180" s="541">
        <v>0</v>
      </c>
      <c r="JO180" s="541">
        <v>0</v>
      </c>
      <c r="JP180" s="541">
        <v>0</v>
      </c>
      <c r="JQ180" s="541">
        <v>0</v>
      </c>
      <c r="JR180" s="541">
        <v>0</v>
      </c>
      <c r="JS180" s="541">
        <v>0</v>
      </c>
      <c r="JT180" s="541">
        <v>0</v>
      </c>
      <c r="JU180" s="541">
        <v>0</v>
      </c>
      <c r="JV180" s="541">
        <v>0</v>
      </c>
      <c r="JW180" s="541">
        <v>0</v>
      </c>
      <c r="JX180" s="541">
        <v>0</v>
      </c>
      <c r="JY180" s="541">
        <v>0</v>
      </c>
      <c r="JZ180" s="541">
        <v>0</v>
      </c>
      <c r="KA180" s="541">
        <v>0</v>
      </c>
      <c r="KB180" s="541">
        <v>0</v>
      </c>
      <c r="KC180" s="541">
        <v>0</v>
      </c>
      <c r="KD180" s="541">
        <v>0</v>
      </c>
      <c r="KE180" s="541">
        <v>0</v>
      </c>
      <c r="KF180" s="541">
        <v>0</v>
      </c>
      <c r="KG180" s="541">
        <v>0</v>
      </c>
      <c r="KH180" s="541">
        <v>0</v>
      </c>
      <c r="KI180" s="541">
        <v>0</v>
      </c>
      <c r="KJ180" s="541">
        <v>0</v>
      </c>
      <c r="KK180" s="541">
        <v>0</v>
      </c>
      <c r="KL180" s="541">
        <v>0</v>
      </c>
      <c r="KM180" s="541">
        <v>0</v>
      </c>
      <c r="KN180" s="541">
        <v>0</v>
      </c>
      <c r="KO180" s="541">
        <v>0</v>
      </c>
      <c r="KP180" s="541">
        <v>0</v>
      </c>
      <c r="KQ180" s="541">
        <v>0</v>
      </c>
      <c r="KR180" s="541">
        <v>0</v>
      </c>
      <c r="KS180" s="541">
        <v>0</v>
      </c>
      <c r="KT180" s="541">
        <v>0</v>
      </c>
      <c r="KU180" s="541">
        <v>0</v>
      </c>
      <c r="KV180" s="541">
        <v>0</v>
      </c>
      <c r="KW180" s="541">
        <v>0</v>
      </c>
      <c r="KX180" s="541">
        <v>0</v>
      </c>
      <c r="KY180" s="541">
        <v>0</v>
      </c>
      <c r="KZ180" s="541">
        <v>0</v>
      </c>
      <c r="LA180" s="541">
        <v>0</v>
      </c>
      <c r="LB180" s="541">
        <v>0</v>
      </c>
      <c r="LC180" s="541">
        <v>0</v>
      </c>
      <c r="LD180" s="541">
        <v>0</v>
      </c>
      <c r="LE180" s="541">
        <v>0</v>
      </c>
      <c r="LF180" s="541">
        <v>0</v>
      </c>
      <c r="LG180" s="541">
        <v>0</v>
      </c>
      <c r="LH180" s="541">
        <v>0</v>
      </c>
      <c r="LI180" s="541">
        <v>0</v>
      </c>
      <c r="LJ180" s="541">
        <v>0</v>
      </c>
      <c r="LK180" s="541">
        <v>0</v>
      </c>
      <c r="LL180" s="541">
        <v>0</v>
      </c>
      <c r="LM180" s="541">
        <v>0</v>
      </c>
      <c r="LN180" s="541">
        <v>0</v>
      </c>
      <c r="LO180" s="541">
        <v>0</v>
      </c>
      <c r="LP180" s="541">
        <v>0</v>
      </c>
      <c r="LQ180" s="541">
        <v>0</v>
      </c>
      <c r="LR180" s="541">
        <v>0</v>
      </c>
      <c r="LS180" s="541">
        <v>0</v>
      </c>
      <c r="LT180" s="541">
        <v>0</v>
      </c>
      <c r="LU180" s="541">
        <v>0</v>
      </c>
      <c r="LV180" s="541">
        <v>0</v>
      </c>
      <c r="LW180" s="541">
        <v>0</v>
      </c>
      <c r="LX180" s="541">
        <v>0</v>
      </c>
      <c r="LY180" s="541">
        <v>0</v>
      </c>
      <c r="LZ180" s="541">
        <v>0</v>
      </c>
      <c r="MA180" s="541">
        <v>0</v>
      </c>
      <c r="MB180" s="541">
        <v>0</v>
      </c>
      <c r="MC180" s="541">
        <v>0</v>
      </c>
      <c r="MD180" s="541">
        <v>0</v>
      </c>
      <c r="ME180" s="541">
        <v>0</v>
      </c>
      <c r="MF180" s="541">
        <v>0</v>
      </c>
      <c r="MG180" s="541">
        <v>0</v>
      </c>
      <c r="MH180" s="541">
        <v>0</v>
      </c>
      <c r="MI180" s="541">
        <v>0</v>
      </c>
      <c r="MJ180" s="541">
        <v>0</v>
      </c>
      <c r="MK180" s="541">
        <v>0</v>
      </c>
      <c r="ML180" s="541">
        <v>0</v>
      </c>
      <c r="MM180" s="541">
        <v>0</v>
      </c>
      <c r="MN180" s="541">
        <v>0</v>
      </c>
      <c r="MO180" s="541">
        <v>0</v>
      </c>
      <c r="MP180" s="541">
        <v>0</v>
      </c>
      <c r="MQ180" s="541">
        <v>0</v>
      </c>
      <c r="MR180" s="541">
        <v>0</v>
      </c>
      <c r="MS180" s="541">
        <v>0</v>
      </c>
      <c r="MT180" s="541">
        <v>0</v>
      </c>
      <c r="MU180" s="541">
        <v>0</v>
      </c>
      <c r="MV180" s="541">
        <v>0</v>
      </c>
      <c r="MW180" s="541">
        <v>0</v>
      </c>
      <c r="MX180" s="541">
        <v>0</v>
      </c>
      <c r="MY180" s="541">
        <v>0</v>
      </c>
      <c r="MZ180" s="541">
        <v>0</v>
      </c>
      <c r="NA180" s="541">
        <v>0</v>
      </c>
      <c r="NB180" s="541">
        <v>0</v>
      </c>
      <c r="NC180" s="541">
        <v>0</v>
      </c>
      <c r="ND180" s="541">
        <v>0</v>
      </c>
      <c r="NE180" s="541">
        <v>0</v>
      </c>
      <c r="NF180" s="541">
        <v>0</v>
      </c>
      <c r="NG180" s="541">
        <v>0</v>
      </c>
      <c r="NH180" s="541">
        <v>0</v>
      </c>
      <c r="NI180" s="541">
        <v>0</v>
      </c>
      <c r="NJ180" s="541">
        <v>0</v>
      </c>
      <c r="NK180" s="541">
        <v>0</v>
      </c>
      <c r="NL180" s="541">
        <v>0</v>
      </c>
      <c r="NM180" s="541">
        <v>0</v>
      </c>
      <c r="NN180" s="541">
        <v>0</v>
      </c>
      <c r="NO180" s="541">
        <v>0</v>
      </c>
      <c r="NP180" s="541">
        <v>0</v>
      </c>
      <c r="NQ180" s="541">
        <v>0</v>
      </c>
      <c r="NR180" s="541">
        <v>0</v>
      </c>
      <c r="NS180" s="541">
        <v>0</v>
      </c>
      <c r="NT180" s="541">
        <v>0</v>
      </c>
      <c r="NU180" s="541">
        <v>0</v>
      </c>
      <c r="NV180" s="541">
        <v>0</v>
      </c>
      <c r="NW180" s="541">
        <v>0</v>
      </c>
      <c r="NX180" s="541">
        <v>0</v>
      </c>
      <c r="NY180" s="541">
        <v>0</v>
      </c>
      <c r="NZ180" s="541">
        <v>0</v>
      </c>
      <c r="OA180" s="541">
        <v>0</v>
      </c>
      <c r="OB180" s="541">
        <v>0</v>
      </c>
      <c r="OC180" s="541">
        <v>0</v>
      </c>
      <c r="OD180" s="541">
        <v>0</v>
      </c>
      <c r="OE180" s="541">
        <v>0</v>
      </c>
      <c r="OF180" s="541">
        <v>0</v>
      </c>
      <c r="OG180" s="541">
        <v>0</v>
      </c>
      <c r="OH180" s="541">
        <v>0</v>
      </c>
      <c r="OI180" s="541">
        <v>0</v>
      </c>
      <c r="OJ180" s="541">
        <v>0</v>
      </c>
      <c r="OK180" s="541">
        <v>0</v>
      </c>
      <c r="OL180" s="541">
        <v>0</v>
      </c>
      <c r="OM180" s="541">
        <v>0</v>
      </c>
      <c r="ON180" s="541">
        <v>0</v>
      </c>
      <c r="OO180" s="541">
        <v>0</v>
      </c>
      <c r="OP180" s="541">
        <v>0</v>
      </c>
      <c r="OQ180" s="541">
        <v>0</v>
      </c>
      <c r="OR180" s="541">
        <v>0</v>
      </c>
      <c r="OS180" s="541">
        <v>0</v>
      </c>
      <c r="OT180" s="541">
        <v>0</v>
      </c>
      <c r="OU180" s="541">
        <v>0</v>
      </c>
      <c r="OV180" s="541">
        <v>0</v>
      </c>
      <c r="OW180" s="541">
        <v>0</v>
      </c>
      <c r="OX180" s="541">
        <v>0</v>
      </c>
      <c r="OY180" s="541">
        <v>0</v>
      </c>
      <c r="OZ180" s="541">
        <v>0</v>
      </c>
      <c r="PA180" s="541">
        <v>0</v>
      </c>
      <c r="PB180" s="541">
        <v>0</v>
      </c>
      <c r="PC180" s="541">
        <v>0</v>
      </c>
      <c r="PD180" s="541">
        <v>0</v>
      </c>
      <c r="PE180" s="541">
        <v>0</v>
      </c>
      <c r="PF180" s="541">
        <v>0</v>
      </c>
      <c r="PG180" s="541">
        <v>0</v>
      </c>
      <c r="PH180" s="541">
        <v>0</v>
      </c>
      <c r="PI180" s="541">
        <v>0</v>
      </c>
      <c r="PJ180" s="541">
        <v>0</v>
      </c>
      <c r="PK180" s="541">
        <v>0</v>
      </c>
      <c r="PL180" s="541">
        <v>0</v>
      </c>
      <c r="PM180" s="541">
        <v>0</v>
      </c>
      <c r="PN180" s="541">
        <v>0</v>
      </c>
      <c r="PO180" s="541">
        <v>0</v>
      </c>
      <c r="PP180" s="541">
        <v>0</v>
      </c>
      <c r="PQ180" s="541">
        <v>0</v>
      </c>
      <c r="PR180" s="541">
        <v>0</v>
      </c>
      <c r="PS180" s="541">
        <v>0</v>
      </c>
      <c r="PT180" s="541">
        <v>0</v>
      </c>
      <c r="PU180" s="541">
        <v>0</v>
      </c>
      <c r="PV180" s="541">
        <v>0</v>
      </c>
      <c r="PW180" s="541">
        <v>0</v>
      </c>
      <c r="PX180" s="541">
        <v>0</v>
      </c>
      <c r="PY180" s="541">
        <v>0</v>
      </c>
      <c r="PZ180" s="541">
        <v>0</v>
      </c>
      <c r="QA180" s="541">
        <v>0</v>
      </c>
      <c r="QB180" s="541">
        <v>0</v>
      </c>
      <c r="QC180" s="541">
        <v>0</v>
      </c>
      <c r="QD180" s="541">
        <v>0</v>
      </c>
      <c r="QE180" s="541">
        <v>0</v>
      </c>
      <c r="QF180" s="541">
        <v>0</v>
      </c>
      <c r="QG180" s="541">
        <v>0</v>
      </c>
      <c r="QH180" s="541">
        <v>0</v>
      </c>
      <c r="QI180" s="541">
        <v>0</v>
      </c>
    </row>
    <row r="181" spans="1:451" x14ac:dyDescent="0.25">
      <c r="A181" s="552">
        <v>42</v>
      </c>
      <c r="B181" s="535" t="s">
        <v>257</v>
      </c>
      <c r="C181" s="536"/>
      <c r="D181" s="536"/>
      <c r="E181" s="537"/>
      <c r="F181" s="540">
        <v>0</v>
      </c>
      <c r="G181" s="541">
        <v>0</v>
      </c>
      <c r="H181" s="541">
        <v>0</v>
      </c>
      <c r="I181" s="541">
        <v>0</v>
      </c>
      <c r="J181" s="541">
        <v>0</v>
      </c>
      <c r="K181" s="541">
        <v>0</v>
      </c>
      <c r="L181" s="541">
        <v>0</v>
      </c>
      <c r="M181" s="541">
        <v>0</v>
      </c>
      <c r="N181" s="541">
        <v>0</v>
      </c>
      <c r="O181" s="541">
        <v>0</v>
      </c>
      <c r="P181" s="541">
        <v>3</v>
      </c>
      <c r="Q181" s="541">
        <v>30</v>
      </c>
      <c r="R181" s="541">
        <v>0</v>
      </c>
      <c r="S181" s="541">
        <v>0</v>
      </c>
      <c r="T181" s="541">
        <v>0</v>
      </c>
      <c r="U181" s="541">
        <v>0</v>
      </c>
      <c r="V181" s="541">
        <v>0</v>
      </c>
      <c r="W181" s="541">
        <v>0</v>
      </c>
      <c r="X181" s="541">
        <v>0</v>
      </c>
      <c r="Y181" s="541">
        <v>0</v>
      </c>
      <c r="Z181" s="541">
        <v>0</v>
      </c>
      <c r="AA181" s="541">
        <v>0</v>
      </c>
      <c r="AB181" s="541">
        <v>0</v>
      </c>
      <c r="AC181" s="541">
        <v>0</v>
      </c>
      <c r="AD181" s="541">
        <v>0</v>
      </c>
      <c r="AE181" s="541">
        <v>0</v>
      </c>
      <c r="AF181" s="541">
        <v>0</v>
      </c>
      <c r="AG181" s="541">
        <v>0</v>
      </c>
      <c r="AH181" s="541">
        <v>0</v>
      </c>
      <c r="AI181" s="541">
        <v>0</v>
      </c>
      <c r="AJ181" s="541">
        <v>1</v>
      </c>
      <c r="AK181" s="541">
        <v>30</v>
      </c>
      <c r="AL181" s="541">
        <v>0</v>
      </c>
      <c r="AM181" s="541">
        <v>0</v>
      </c>
      <c r="AN181" s="541">
        <v>0</v>
      </c>
      <c r="AO181" s="541">
        <v>0</v>
      </c>
      <c r="AP181" s="541">
        <v>0</v>
      </c>
      <c r="AQ181" s="541">
        <v>0</v>
      </c>
      <c r="AR181" s="541">
        <v>0</v>
      </c>
      <c r="AS181" s="541">
        <v>0</v>
      </c>
      <c r="AT181" s="541">
        <v>0</v>
      </c>
      <c r="AU181" s="541">
        <v>0</v>
      </c>
      <c r="AV181" s="541">
        <v>0</v>
      </c>
      <c r="AW181" s="541">
        <v>0</v>
      </c>
      <c r="AX181" s="541">
        <v>0</v>
      </c>
      <c r="AY181" s="541">
        <v>0</v>
      </c>
      <c r="AZ181" s="541">
        <v>0</v>
      </c>
      <c r="BA181" s="541">
        <v>0</v>
      </c>
      <c r="BB181" s="541">
        <v>0</v>
      </c>
      <c r="BC181" s="541">
        <v>0</v>
      </c>
      <c r="BD181" s="541">
        <v>0</v>
      </c>
      <c r="BE181" s="541">
        <v>0</v>
      </c>
      <c r="BF181" s="541">
        <v>0</v>
      </c>
      <c r="BG181" s="541">
        <v>0</v>
      </c>
      <c r="BH181" s="541">
        <v>0</v>
      </c>
      <c r="BI181" s="541">
        <v>0</v>
      </c>
      <c r="BJ181" s="541">
        <v>0</v>
      </c>
      <c r="BK181" s="541">
        <v>0</v>
      </c>
      <c r="BL181" s="541">
        <v>0</v>
      </c>
      <c r="BM181" s="541">
        <v>0</v>
      </c>
      <c r="BN181" s="541">
        <v>0</v>
      </c>
      <c r="BO181" s="541">
        <v>0</v>
      </c>
      <c r="BP181" s="541">
        <v>2</v>
      </c>
      <c r="BQ181" s="541">
        <v>8</v>
      </c>
      <c r="BR181" s="541">
        <v>0</v>
      </c>
      <c r="BS181" s="541">
        <v>0</v>
      </c>
      <c r="BT181" s="541">
        <v>0</v>
      </c>
      <c r="BU181" s="541">
        <v>0</v>
      </c>
      <c r="BV181" s="541">
        <v>0</v>
      </c>
      <c r="BW181" s="541">
        <v>0</v>
      </c>
      <c r="BX181" s="541">
        <v>3</v>
      </c>
      <c r="BY181" s="541">
        <v>90</v>
      </c>
      <c r="BZ181" s="541">
        <v>0</v>
      </c>
      <c r="CA181" s="541">
        <v>0</v>
      </c>
      <c r="CB181" s="541">
        <v>0</v>
      </c>
      <c r="CC181" s="541">
        <v>0</v>
      </c>
      <c r="CD181" s="541">
        <v>0</v>
      </c>
      <c r="CE181" s="541">
        <v>0</v>
      </c>
      <c r="CF181" s="541">
        <v>0</v>
      </c>
      <c r="CG181" s="541">
        <v>0</v>
      </c>
      <c r="CH181" s="541">
        <v>0</v>
      </c>
      <c r="CI181" s="541">
        <v>0</v>
      </c>
      <c r="CJ181" s="541">
        <v>0</v>
      </c>
      <c r="CK181" s="541">
        <v>0</v>
      </c>
      <c r="CL181" s="541">
        <v>0</v>
      </c>
      <c r="CM181" s="541">
        <v>0</v>
      </c>
      <c r="CN181" s="541">
        <v>0</v>
      </c>
      <c r="CO181" s="541">
        <v>0</v>
      </c>
      <c r="CP181" s="541">
        <v>0</v>
      </c>
      <c r="CQ181" s="541">
        <v>0</v>
      </c>
      <c r="CR181" s="541">
        <v>0</v>
      </c>
      <c r="CS181" s="541">
        <v>0</v>
      </c>
      <c r="CT181" s="541">
        <v>0</v>
      </c>
      <c r="CU181" s="541">
        <v>0</v>
      </c>
      <c r="CV181" s="541">
        <v>0</v>
      </c>
      <c r="CW181" s="541">
        <v>0</v>
      </c>
      <c r="CX181" s="541">
        <v>0</v>
      </c>
      <c r="CY181" s="541">
        <v>0</v>
      </c>
      <c r="CZ181" s="541">
        <v>0</v>
      </c>
      <c r="DA181" s="541">
        <v>0</v>
      </c>
      <c r="DB181" s="541">
        <v>0</v>
      </c>
      <c r="DC181" s="541">
        <v>0</v>
      </c>
      <c r="DD181" s="541">
        <v>0</v>
      </c>
      <c r="DE181" s="541">
        <v>0</v>
      </c>
      <c r="DF181" s="541">
        <v>0</v>
      </c>
      <c r="DG181" s="541">
        <v>0</v>
      </c>
      <c r="DH181" s="541">
        <v>0</v>
      </c>
      <c r="DI181" s="541">
        <v>0</v>
      </c>
      <c r="DJ181" s="541">
        <v>0</v>
      </c>
      <c r="DK181" s="541">
        <v>0</v>
      </c>
      <c r="DL181" s="541">
        <v>2</v>
      </c>
      <c r="DM181" s="541">
        <v>60</v>
      </c>
      <c r="DN181" s="541">
        <v>0</v>
      </c>
      <c r="DO181" s="541">
        <v>0</v>
      </c>
      <c r="DP181" s="541">
        <v>0</v>
      </c>
      <c r="DQ181" s="541">
        <v>0</v>
      </c>
      <c r="DR181" s="541">
        <v>0</v>
      </c>
      <c r="DS181" s="541">
        <v>0</v>
      </c>
      <c r="DT181" s="541">
        <v>0</v>
      </c>
      <c r="DU181" s="541">
        <v>0</v>
      </c>
      <c r="DV181" s="541">
        <v>0</v>
      </c>
      <c r="DW181" s="541">
        <v>0</v>
      </c>
      <c r="DX181" s="541">
        <v>0</v>
      </c>
      <c r="DY181" s="541">
        <v>0</v>
      </c>
      <c r="DZ181" s="541">
        <v>0</v>
      </c>
      <c r="EA181" s="541">
        <v>0</v>
      </c>
      <c r="EB181" s="541">
        <v>0</v>
      </c>
      <c r="EC181" s="541">
        <v>0</v>
      </c>
      <c r="ED181" s="541">
        <v>0</v>
      </c>
      <c r="EE181" s="541">
        <v>0</v>
      </c>
      <c r="EF181" s="541">
        <v>0</v>
      </c>
      <c r="EG181" s="541">
        <v>0</v>
      </c>
      <c r="EH181" s="541">
        <v>0</v>
      </c>
      <c r="EI181" s="541">
        <v>0</v>
      </c>
      <c r="EJ181" s="541">
        <v>0</v>
      </c>
      <c r="EK181" s="541">
        <v>0</v>
      </c>
      <c r="EL181" s="541">
        <v>0</v>
      </c>
      <c r="EM181" s="541">
        <v>0</v>
      </c>
      <c r="EN181" s="541">
        <v>0</v>
      </c>
      <c r="EO181" s="541">
        <v>0</v>
      </c>
      <c r="EP181" s="541">
        <v>0</v>
      </c>
      <c r="EQ181" s="541">
        <v>0</v>
      </c>
      <c r="ER181" s="541">
        <v>0</v>
      </c>
      <c r="ES181" s="541">
        <v>0</v>
      </c>
      <c r="ET181" s="541">
        <v>0</v>
      </c>
      <c r="EU181" s="541">
        <v>0</v>
      </c>
      <c r="EV181" s="541">
        <v>0</v>
      </c>
      <c r="EW181" s="541">
        <v>0</v>
      </c>
      <c r="EX181" s="541">
        <v>0</v>
      </c>
      <c r="EY181" s="541">
        <v>0</v>
      </c>
      <c r="EZ181" s="541">
        <v>0</v>
      </c>
      <c r="FA181" s="541">
        <v>0</v>
      </c>
      <c r="FB181" s="541">
        <v>0</v>
      </c>
      <c r="FC181" s="541">
        <v>0</v>
      </c>
      <c r="FD181" s="541">
        <v>0</v>
      </c>
      <c r="FE181" s="541">
        <v>0</v>
      </c>
      <c r="FF181" s="541">
        <v>0</v>
      </c>
      <c r="FG181" s="541">
        <v>0</v>
      </c>
      <c r="FH181" s="541">
        <v>0</v>
      </c>
      <c r="FI181" s="541">
        <v>0</v>
      </c>
      <c r="FJ181" s="541">
        <v>0</v>
      </c>
      <c r="FK181" s="541">
        <v>0</v>
      </c>
      <c r="FL181" s="541">
        <v>0</v>
      </c>
      <c r="FM181" s="541">
        <v>0</v>
      </c>
      <c r="FN181" s="541">
        <v>0</v>
      </c>
      <c r="FO181" s="541">
        <v>0</v>
      </c>
      <c r="FP181" s="541">
        <v>0</v>
      </c>
      <c r="FQ181" s="541">
        <v>0</v>
      </c>
      <c r="FR181" s="541">
        <v>0</v>
      </c>
      <c r="FS181" s="541">
        <v>0</v>
      </c>
      <c r="FT181" s="541">
        <v>0</v>
      </c>
      <c r="FU181" s="541">
        <v>0</v>
      </c>
      <c r="FV181" s="541">
        <v>0</v>
      </c>
      <c r="FW181" s="541">
        <v>0</v>
      </c>
      <c r="FX181" s="541">
        <v>0</v>
      </c>
      <c r="FY181" s="541">
        <v>0</v>
      </c>
      <c r="FZ181" s="541">
        <v>0</v>
      </c>
      <c r="GA181" s="541">
        <v>0</v>
      </c>
      <c r="GB181" s="541">
        <v>0</v>
      </c>
      <c r="GC181" s="541">
        <v>0</v>
      </c>
      <c r="GD181" s="541">
        <v>0</v>
      </c>
      <c r="GE181" s="541">
        <v>0</v>
      </c>
      <c r="GF181" s="541">
        <v>0</v>
      </c>
      <c r="GG181" s="541">
        <v>0</v>
      </c>
      <c r="GH181" s="541">
        <v>0</v>
      </c>
      <c r="GI181" s="541">
        <v>0</v>
      </c>
      <c r="GJ181" s="541">
        <v>0</v>
      </c>
      <c r="GK181" s="541">
        <v>0</v>
      </c>
      <c r="GL181" s="541">
        <v>0</v>
      </c>
      <c r="GM181" s="541">
        <v>0</v>
      </c>
      <c r="GN181" s="541">
        <v>0</v>
      </c>
      <c r="GO181" s="541">
        <v>0</v>
      </c>
      <c r="GP181" s="541">
        <v>0</v>
      </c>
      <c r="GQ181" s="541">
        <v>0</v>
      </c>
      <c r="GR181" s="541">
        <v>0</v>
      </c>
      <c r="GS181" s="541">
        <v>0</v>
      </c>
      <c r="GT181" s="541">
        <v>0</v>
      </c>
      <c r="GU181" s="541">
        <v>0</v>
      </c>
      <c r="GV181" s="541">
        <v>0</v>
      </c>
      <c r="GW181" s="541">
        <v>0</v>
      </c>
      <c r="GX181" s="541">
        <v>0</v>
      </c>
      <c r="GY181" s="541">
        <v>0</v>
      </c>
      <c r="GZ181" s="541">
        <v>0</v>
      </c>
      <c r="HA181" s="541">
        <v>0</v>
      </c>
      <c r="HB181" s="541">
        <v>0</v>
      </c>
      <c r="HC181" s="541">
        <v>0</v>
      </c>
      <c r="HD181" s="541">
        <v>0</v>
      </c>
      <c r="HE181" s="541">
        <v>0</v>
      </c>
      <c r="HF181" s="541">
        <v>0</v>
      </c>
      <c r="HG181" s="541">
        <v>0</v>
      </c>
      <c r="HH181" s="541">
        <v>0</v>
      </c>
      <c r="HI181" s="541">
        <v>0</v>
      </c>
      <c r="HJ181" s="541">
        <v>0</v>
      </c>
      <c r="HK181" s="541">
        <v>0</v>
      </c>
      <c r="HL181" s="541">
        <v>0</v>
      </c>
      <c r="HM181" s="541">
        <v>0</v>
      </c>
      <c r="HN181" s="541">
        <v>0</v>
      </c>
      <c r="HO181" s="541">
        <v>0</v>
      </c>
      <c r="HP181" s="541">
        <v>0</v>
      </c>
      <c r="HQ181" s="541">
        <v>0</v>
      </c>
      <c r="HR181" s="541">
        <v>0</v>
      </c>
      <c r="HS181" s="541">
        <v>0</v>
      </c>
      <c r="HT181" s="541">
        <v>0</v>
      </c>
      <c r="HU181" s="541">
        <v>0</v>
      </c>
      <c r="HV181" s="541">
        <v>0</v>
      </c>
      <c r="HW181" s="541">
        <v>0</v>
      </c>
      <c r="HX181" s="541">
        <v>0</v>
      </c>
      <c r="HY181" s="541">
        <v>0</v>
      </c>
      <c r="HZ181" s="541">
        <v>0</v>
      </c>
      <c r="IA181" s="541">
        <v>0</v>
      </c>
      <c r="IB181" s="541">
        <v>0</v>
      </c>
      <c r="IC181" s="541">
        <v>0</v>
      </c>
      <c r="ID181" s="541">
        <v>0</v>
      </c>
      <c r="IE181" s="541">
        <v>0</v>
      </c>
      <c r="IF181" s="541">
        <v>0</v>
      </c>
      <c r="IG181" s="541">
        <v>0</v>
      </c>
      <c r="IH181" s="541">
        <v>0</v>
      </c>
      <c r="II181" s="541">
        <v>0</v>
      </c>
      <c r="IJ181" s="541">
        <v>0</v>
      </c>
      <c r="IK181" s="541">
        <v>0</v>
      </c>
      <c r="IL181" s="541">
        <v>0</v>
      </c>
      <c r="IM181" s="541">
        <v>0</v>
      </c>
      <c r="IN181" s="541">
        <v>0</v>
      </c>
      <c r="IO181" s="541">
        <v>0</v>
      </c>
      <c r="IP181" s="541">
        <v>0</v>
      </c>
      <c r="IQ181" s="541">
        <v>0</v>
      </c>
      <c r="IR181" s="541">
        <v>0</v>
      </c>
      <c r="IS181" s="541">
        <v>6</v>
      </c>
      <c r="IT181" s="541">
        <v>3</v>
      </c>
      <c r="IU181" s="541">
        <v>0</v>
      </c>
      <c r="IV181" s="541">
        <v>0</v>
      </c>
      <c r="IW181" s="541">
        <v>7</v>
      </c>
      <c r="IX181" s="541">
        <v>0</v>
      </c>
      <c r="IY181" s="541">
        <v>0</v>
      </c>
      <c r="IZ181" s="541">
        <v>0</v>
      </c>
      <c r="JA181" s="541">
        <v>0</v>
      </c>
      <c r="JB181" s="541">
        <v>4</v>
      </c>
      <c r="JC181" s="541">
        <v>0</v>
      </c>
      <c r="JD181" s="541">
        <v>0</v>
      </c>
      <c r="JE181" s="541">
        <v>0</v>
      </c>
      <c r="JF181" s="541">
        <v>0</v>
      </c>
      <c r="JG181" s="541">
        <v>4</v>
      </c>
      <c r="JH181" s="541">
        <v>0</v>
      </c>
      <c r="JI181" s="541">
        <v>0</v>
      </c>
      <c r="JJ181" s="541">
        <v>0</v>
      </c>
      <c r="JK181" s="541">
        <v>0</v>
      </c>
      <c r="JL181" s="541">
        <v>5</v>
      </c>
      <c r="JM181" s="541">
        <v>0</v>
      </c>
      <c r="JN181" s="541">
        <v>0</v>
      </c>
      <c r="JO181" s="541">
        <v>0</v>
      </c>
      <c r="JP181" s="541">
        <v>0</v>
      </c>
      <c r="JQ181" s="541">
        <v>5</v>
      </c>
      <c r="JR181" s="541">
        <v>0</v>
      </c>
      <c r="JS181" s="541">
        <v>0</v>
      </c>
      <c r="JT181" s="541">
        <v>0</v>
      </c>
      <c r="JU181" s="541">
        <v>0</v>
      </c>
      <c r="JV181" s="541">
        <v>0</v>
      </c>
      <c r="JW181" s="541">
        <v>0</v>
      </c>
      <c r="JX181" s="541">
        <v>0</v>
      </c>
      <c r="JY181" s="541">
        <v>0</v>
      </c>
      <c r="JZ181" s="541">
        <v>0</v>
      </c>
      <c r="KA181" s="541">
        <v>0</v>
      </c>
      <c r="KB181" s="541">
        <v>0</v>
      </c>
      <c r="KC181" s="541">
        <v>0</v>
      </c>
      <c r="KD181" s="541">
        <v>0</v>
      </c>
      <c r="KE181" s="541">
        <v>0</v>
      </c>
      <c r="KF181" s="541">
        <v>0</v>
      </c>
      <c r="KG181" s="541">
        <v>0</v>
      </c>
      <c r="KH181" s="541">
        <v>0</v>
      </c>
      <c r="KI181" s="541">
        <v>0</v>
      </c>
      <c r="KJ181" s="541">
        <v>0</v>
      </c>
      <c r="KK181" s="541">
        <v>0</v>
      </c>
      <c r="KL181" s="541">
        <v>0</v>
      </c>
      <c r="KM181" s="541">
        <v>0</v>
      </c>
      <c r="KN181" s="541">
        <v>0</v>
      </c>
      <c r="KO181" s="541">
        <v>0</v>
      </c>
      <c r="KP181" s="541">
        <v>0</v>
      </c>
      <c r="KQ181" s="541">
        <v>0</v>
      </c>
      <c r="KR181" s="541">
        <v>0</v>
      </c>
      <c r="KS181" s="541">
        <v>0</v>
      </c>
      <c r="KT181" s="541">
        <v>0</v>
      </c>
      <c r="KU181" s="541">
        <v>0</v>
      </c>
      <c r="KV181" s="541">
        <v>0</v>
      </c>
      <c r="KW181" s="541">
        <v>0</v>
      </c>
      <c r="KX181" s="541">
        <v>0</v>
      </c>
      <c r="KY181" s="541">
        <v>0</v>
      </c>
      <c r="KZ181" s="541">
        <v>0</v>
      </c>
      <c r="LA181" s="541">
        <v>0</v>
      </c>
      <c r="LB181" s="541">
        <v>0</v>
      </c>
      <c r="LC181" s="541">
        <v>0</v>
      </c>
      <c r="LD181" s="541">
        <v>0</v>
      </c>
      <c r="LE181" s="541">
        <v>0</v>
      </c>
      <c r="LF181" s="541">
        <v>0</v>
      </c>
      <c r="LG181" s="541">
        <v>0</v>
      </c>
      <c r="LH181" s="541">
        <v>0</v>
      </c>
      <c r="LI181" s="541">
        <v>0</v>
      </c>
      <c r="LJ181" s="541">
        <v>0</v>
      </c>
      <c r="LK181" s="541">
        <v>0</v>
      </c>
      <c r="LL181" s="541">
        <v>0</v>
      </c>
      <c r="LM181" s="541">
        <v>0</v>
      </c>
      <c r="LN181" s="541">
        <v>0</v>
      </c>
      <c r="LO181" s="541">
        <v>0</v>
      </c>
      <c r="LP181" s="541">
        <v>0</v>
      </c>
      <c r="LQ181" s="541">
        <v>0</v>
      </c>
      <c r="LR181" s="541">
        <v>0</v>
      </c>
      <c r="LS181" s="541">
        <v>0</v>
      </c>
      <c r="LT181" s="541">
        <v>0</v>
      </c>
      <c r="LU181" s="541">
        <v>0</v>
      </c>
      <c r="LV181" s="541">
        <v>0</v>
      </c>
      <c r="LW181" s="541">
        <v>0</v>
      </c>
      <c r="LX181" s="541">
        <v>0</v>
      </c>
      <c r="LY181" s="541">
        <v>0</v>
      </c>
      <c r="LZ181" s="541">
        <v>0</v>
      </c>
      <c r="MA181" s="541">
        <v>0</v>
      </c>
      <c r="MB181" s="541">
        <v>0</v>
      </c>
      <c r="MC181" s="541">
        <v>0</v>
      </c>
      <c r="MD181" s="541">
        <v>0</v>
      </c>
      <c r="ME181" s="541">
        <v>0</v>
      </c>
      <c r="MF181" s="541">
        <v>0</v>
      </c>
      <c r="MG181" s="541">
        <v>0</v>
      </c>
      <c r="MH181" s="541">
        <v>0</v>
      </c>
      <c r="MI181" s="541">
        <v>0</v>
      </c>
      <c r="MJ181" s="541">
        <v>0</v>
      </c>
      <c r="MK181" s="541">
        <v>0</v>
      </c>
      <c r="ML181" s="541">
        <v>0</v>
      </c>
      <c r="MM181" s="541">
        <v>0</v>
      </c>
      <c r="MN181" s="541">
        <v>0</v>
      </c>
      <c r="MO181" s="541">
        <v>0</v>
      </c>
      <c r="MP181" s="541">
        <v>0</v>
      </c>
      <c r="MQ181" s="541">
        <v>0</v>
      </c>
      <c r="MR181" s="541">
        <v>0</v>
      </c>
      <c r="MS181" s="541">
        <v>0</v>
      </c>
      <c r="MT181" s="541">
        <v>0</v>
      </c>
      <c r="MU181" s="541">
        <v>0</v>
      </c>
      <c r="MV181" s="541">
        <v>0</v>
      </c>
      <c r="MW181" s="541">
        <v>0</v>
      </c>
      <c r="MX181" s="541">
        <v>0</v>
      </c>
      <c r="MY181" s="541">
        <v>0</v>
      </c>
      <c r="MZ181" s="541">
        <v>0</v>
      </c>
      <c r="NA181" s="541">
        <v>0</v>
      </c>
      <c r="NB181" s="541">
        <v>0</v>
      </c>
      <c r="NC181" s="541">
        <v>0</v>
      </c>
      <c r="ND181" s="541">
        <v>0</v>
      </c>
      <c r="NE181" s="541">
        <v>0</v>
      </c>
      <c r="NF181" s="541">
        <v>0</v>
      </c>
      <c r="NG181" s="541">
        <v>0</v>
      </c>
      <c r="NH181" s="541">
        <v>0</v>
      </c>
      <c r="NI181" s="541">
        <v>0</v>
      </c>
      <c r="NJ181" s="541">
        <v>0</v>
      </c>
      <c r="NK181" s="541">
        <v>0</v>
      </c>
      <c r="NL181" s="541">
        <v>0</v>
      </c>
      <c r="NM181" s="541">
        <v>0</v>
      </c>
      <c r="NN181" s="541">
        <v>0</v>
      </c>
      <c r="NO181" s="541">
        <v>0</v>
      </c>
      <c r="NP181" s="541">
        <v>0</v>
      </c>
      <c r="NQ181" s="541">
        <v>0</v>
      </c>
      <c r="NR181" s="541">
        <v>0</v>
      </c>
      <c r="NS181" s="541">
        <v>0</v>
      </c>
      <c r="NT181" s="541">
        <v>0</v>
      </c>
      <c r="NU181" s="541">
        <v>0</v>
      </c>
      <c r="NV181" s="541">
        <v>0</v>
      </c>
      <c r="NW181" s="541">
        <v>0</v>
      </c>
      <c r="NX181" s="541">
        <v>0</v>
      </c>
      <c r="NY181" s="541">
        <v>0</v>
      </c>
      <c r="NZ181" s="541">
        <v>0</v>
      </c>
      <c r="OA181" s="541">
        <v>0</v>
      </c>
      <c r="OB181" s="541">
        <v>0</v>
      </c>
      <c r="OC181" s="541">
        <v>0</v>
      </c>
      <c r="OD181" s="541">
        <v>0</v>
      </c>
      <c r="OE181" s="541">
        <v>0</v>
      </c>
      <c r="OF181" s="541">
        <v>0</v>
      </c>
      <c r="OG181" s="541">
        <v>0</v>
      </c>
      <c r="OH181" s="541">
        <v>0</v>
      </c>
      <c r="OI181" s="541">
        <v>0</v>
      </c>
      <c r="OJ181" s="541">
        <v>0</v>
      </c>
      <c r="OK181" s="541">
        <v>0</v>
      </c>
      <c r="OL181" s="541">
        <v>0</v>
      </c>
      <c r="OM181" s="541">
        <v>0</v>
      </c>
      <c r="ON181" s="541">
        <v>0</v>
      </c>
      <c r="OO181" s="541">
        <v>0</v>
      </c>
      <c r="OP181" s="541">
        <v>0</v>
      </c>
      <c r="OQ181" s="541">
        <v>0</v>
      </c>
      <c r="OR181" s="541">
        <v>0</v>
      </c>
      <c r="OS181" s="541">
        <v>0</v>
      </c>
      <c r="OT181" s="541">
        <v>0</v>
      </c>
      <c r="OU181" s="541">
        <v>0</v>
      </c>
      <c r="OV181" s="541">
        <v>0</v>
      </c>
      <c r="OW181" s="541">
        <v>0</v>
      </c>
      <c r="OX181" s="541">
        <v>0</v>
      </c>
      <c r="OY181" s="541">
        <v>0</v>
      </c>
      <c r="OZ181" s="541">
        <v>0</v>
      </c>
      <c r="PA181" s="541">
        <v>0</v>
      </c>
      <c r="PB181" s="541">
        <v>0</v>
      </c>
      <c r="PC181" s="541">
        <v>0</v>
      </c>
      <c r="PD181" s="541">
        <v>0</v>
      </c>
      <c r="PE181" s="541">
        <v>0</v>
      </c>
      <c r="PF181" s="541">
        <v>0</v>
      </c>
      <c r="PG181" s="541">
        <v>0</v>
      </c>
      <c r="PH181" s="541">
        <v>0</v>
      </c>
      <c r="PI181" s="541">
        <v>0</v>
      </c>
      <c r="PJ181" s="541">
        <v>0</v>
      </c>
      <c r="PK181" s="541">
        <v>0</v>
      </c>
      <c r="PL181" s="541">
        <v>0</v>
      </c>
      <c r="PM181" s="541">
        <v>0</v>
      </c>
      <c r="PN181" s="541">
        <v>0</v>
      </c>
      <c r="PO181" s="541">
        <v>0</v>
      </c>
      <c r="PP181" s="541">
        <v>0</v>
      </c>
      <c r="PQ181" s="541">
        <v>0</v>
      </c>
      <c r="PR181" s="541">
        <v>0</v>
      </c>
      <c r="PS181" s="541">
        <v>0</v>
      </c>
      <c r="PT181" s="541">
        <v>0</v>
      </c>
      <c r="PU181" s="541">
        <v>0</v>
      </c>
      <c r="PV181" s="541">
        <v>0</v>
      </c>
      <c r="PW181" s="541">
        <v>0</v>
      </c>
      <c r="PX181" s="541">
        <v>0</v>
      </c>
      <c r="PY181" s="541">
        <v>0</v>
      </c>
      <c r="PZ181" s="541">
        <v>0</v>
      </c>
      <c r="QA181" s="541">
        <v>0</v>
      </c>
      <c r="QB181" s="541">
        <v>0</v>
      </c>
      <c r="QC181" s="541">
        <v>0</v>
      </c>
      <c r="QD181" s="541">
        <v>0</v>
      </c>
      <c r="QE181" s="541">
        <v>0</v>
      </c>
      <c r="QF181" s="541">
        <v>0</v>
      </c>
      <c r="QG181" s="541">
        <v>0</v>
      </c>
      <c r="QH181" s="541">
        <v>0</v>
      </c>
      <c r="QI181" s="541">
        <v>0</v>
      </c>
    </row>
    <row r="182" spans="1:451" x14ac:dyDescent="0.25">
      <c r="A182" s="551">
        <v>43</v>
      </c>
      <c r="B182" s="535" t="s">
        <v>258</v>
      </c>
      <c r="C182" s="536"/>
      <c r="D182" s="536"/>
      <c r="E182" s="537"/>
      <c r="F182" s="540">
        <v>0</v>
      </c>
      <c r="G182" s="541">
        <v>0</v>
      </c>
      <c r="H182" s="541">
        <v>0</v>
      </c>
      <c r="I182" s="541">
        <v>0</v>
      </c>
      <c r="J182" s="541">
        <v>0</v>
      </c>
      <c r="K182" s="541">
        <v>0</v>
      </c>
      <c r="L182" s="541">
        <v>0</v>
      </c>
      <c r="M182" s="541">
        <v>0</v>
      </c>
      <c r="N182" s="541">
        <v>0</v>
      </c>
      <c r="O182" s="541">
        <v>0</v>
      </c>
      <c r="P182" s="541">
        <v>0</v>
      </c>
      <c r="Q182" s="541">
        <v>0</v>
      </c>
      <c r="R182" s="541">
        <v>0</v>
      </c>
      <c r="S182" s="541">
        <v>0</v>
      </c>
      <c r="T182" s="541">
        <v>0</v>
      </c>
      <c r="U182" s="541">
        <v>0</v>
      </c>
      <c r="V182" s="541">
        <v>0</v>
      </c>
      <c r="W182" s="541">
        <v>0</v>
      </c>
      <c r="X182" s="541">
        <v>0</v>
      </c>
      <c r="Y182" s="541">
        <v>0</v>
      </c>
      <c r="Z182" s="541">
        <v>0</v>
      </c>
      <c r="AA182" s="541">
        <v>0</v>
      </c>
      <c r="AB182" s="541">
        <v>0</v>
      </c>
      <c r="AC182" s="541">
        <v>0</v>
      </c>
      <c r="AD182" s="541">
        <v>0</v>
      </c>
      <c r="AE182" s="541">
        <v>0</v>
      </c>
      <c r="AF182" s="541">
        <v>0</v>
      </c>
      <c r="AG182" s="541">
        <v>0</v>
      </c>
      <c r="AH182" s="541">
        <v>0</v>
      </c>
      <c r="AI182" s="541">
        <v>0</v>
      </c>
      <c r="AJ182" s="541">
        <v>0</v>
      </c>
      <c r="AK182" s="541">
        <v>0</v>
      </c>
      <c r="AL182" s="541">
        <v>0</v>
      </c>
      <c r="AM182" s="541">
        <v>0</v>
      </c>
      <c r="AN182" s="541">
        <v>0</v>
      </c>
      <c r="AO182" s="541">
        <v>0</v>
      </c>
      <c r="AP182" s="541">
        <v>0</v>
      </c>
      <c r="AQ182" s="541">
        <v>0</v>
      </c>
      <c r="AR182" s="541">
        <v>0</v>
      </c>
      <c r="AS182" s="541">
        <v>0</v>
      </c>
      <c r="AT182" s="541">
        <v>0</v>
      </c>
      <c r="AU182" s="541">
        <v>0</v>
      </c>
      <c r="AV182" s="541">
        <v>2</v>
      </c>
      <c r="AW182" s="541">
        <v>2</v>
      </c>
      <c r="AX182" s="541">
        <v>0</v>
      </c>
      <c r="AY182" s="541">
        <v>0</v>
      </c>
      <c r="AZ182" s="541">
        <v>1</v>
      </c>
      <c r="BA182" s="541">
        <v>1</v>
      </c>
      <c r="BB182" s="541">
        <v>0</v>
      </c>
      <c r="BC182" s="541">
        <v>0</v>
      </c>
      <c r="BD182" s="541">
        <v>1</v>
      </c>
      <c r="BE182" s="541">
        <v>10</v>
      </c>
      <c r="BF182" s="541">
        <v>0</v>
      </c>
      <c r="BG182" s="541">
        <v>0</v>
      </c>
      <c r="BH182" s="541">
        <v>0</v>
      </c>
      <c r="BI182" s="541">
        <v>0</v>
      </c>
      <c r="BJ182" s="541">
        <v>0</v>
      </c>
      <c r="BK182" s="541">
        <v>0</v>
      </c>
      <c r="BL182" s="541">
        <v>0</v>
      </c>
      <c r="BM182" s="541">
        <v>0</v>
      </c>
      <c r="BN182" s="541">
        <v>0</v>
      </c>
      <c r="BO182" s="541">
        <v>0</v>
      </c>
      <c r="BP182" s="541">
        <v>3</v>
      </c>
      <c r="BQ182" s="541">
        <v>12</v>
      </c>
      <c r="BR182" s="541">
        <v>1</v>
      </c>
      <c r="BS182" s="541">
        <v>1</v>
      </c>
      <c r="BT182" s="541">
        <v>5</v>
      </c>
      <c r="BU182" s="541">
        <v>5</v>
      </c>
      <c r="BV182" s="541">
        <v>0</v>
      </c>
      <c r="BW182" s="541">
        <v>0</v>
      </c>
      <c r="BX182" s="541">
        <v>1</v>
      </c>
      <c r="BY182" s="541">
        <v>30</v>
      </c>
      <c r="BZ182" s="541">
        <v>0</v>
      </c>
      <c r="CA182" s="541">
        <v>0</v>
      </c>
      <c r="CB182" s="541">
        <v>0</v>
      </c>
      <c r="CC182" s="541">
        <v>0</v>
      </c>
      <c r="CD182" s="541">
        <v>0</v>
      </c>
      <c r="CE182" s="541">
        <v>0</v>
      </c>
      <c r="CF182" s="541">
        <v>0</v>
      </c>
      <c r="CG182" s="541">
        <v>0</v>
      </c>
      <c r="CH182" s="541">
        <v>0</v>
      </c>
      <c r="CI182" s="541">
        <v>0</v>
      </c>
      <c r="CJ182" s="541">
        <v>1</v>
      </c>
      <c r="CK182" s="541">
        <v>1</v>
      </c>
      <c r="CL182" s="541">
        <v>0</v>
      </c>
      <c r="CM182" s="541">
        <v>0</v>
      </c>
      <c r="CN182" s="541">
        <v>1</v>
      </c>
      <c r="CO182" s="541">
        <v>1</v>
      </c>
      <c r="CP182" s="541">
        <v>0</v>
      </c>
      <c r="CQ182" s="541">
        <v>0</v>
      </c>
      <c r="CR182" s="541">
        <v>3</v>
      </c>
      <c r="CS182" s="541">
        <v>30</v>
      </c>
      <c r="CT182" s="541">
        <v>0</v>
      </c>
      <c r="CU182" s="541">
        <v>0</v>
      </c>
      <c r="CV182" s="541">
        <v>0</v>
      </c>
      <c r="CW182" s="541">
        <v>0</v>
      </c>
      <c r="CX182" s="541">
        <v>0</v>
      </c>
      <c r="CY182" s="541">
        <v>0</v>
      </c>
      <c r="CZ182" s="541">
        <v>0</v>
      </c>
      <c r="DA182" s="541">
        <v>0</v>
      </c>
      <c r="DB182" s="541">
        <v>0</v>
      </c>
      <c r="DC182" s="541">
        <v>0</v>
      </c>
      <c r="DD182" s="541">
        <v>1</v>
      </c>
      <c r="DE182" s="541">
        <v>4</v>
      </c>
      <c r="DF182" s="541">
        <v>0</v>
      </c>
      <c r="DG182" s="541">
        <v>0</v>
      </c>
      <c r="DH182" s="541">
        <v>3</v>
      </c>
      <c r="DI182" s="541">
        <v>3</v>
      </c>
      <c r="DJ182" s="541">
        <v>0</v>
      </c>
      <c r="DK182" s="541">
        <v>0</v>
      </c>
      <c r="DL182" s="541">
        <v>1</v>
      </c>
      <c r="DM182" s="541">
        <v>30</v>
      </c>
      <c r="DN182" s="541">
        <v>0</v>
      </c>
      <c r="DO182" s="541">
        <v>0</v>
      </c>
      <c r="DP182" s="541">
        <v>0</v>
      </c>
      <c r="DQ182" s="541">
        <v>0</v>
      </c>
      <c r="DR182" s="541">
        <v>0</v>
      </c>
      <c r="DS182" s="541">
        <v>0</v>
      </c>
      <c r="DT182" s="541">
        <v>0</v>
      </c>
      <c r="DU182" s="541">
        <v>0</v>
      </c>
      <c r="DV182" s="541">
        <v>0</v>
      </c>
      <c r="DW182" s="541">
        <v>0</v>
      </c>
      <c r="DX182" s="541">
        <v>0</v>
      </c>
      <c r="DY182" s="541">
        <v>0</v>
      </c>
      <c r="DZ182" s="541">
        <v>0</v>
      </c>
      <c r="EA182" s="541">
        <v>0</v>
      </c>
      <c r="EB182" s="541">
        <v>0</v>
      </c>
      <c r="EC182" s="541">
        <v>0</v>
      </c>
      <c r="ED182" s="541">
        <v>0</v>
      </c>
      <c r="EE182" s="541">
        <v>0</v>
      </c>
      <c r="EF182" s="541">
        <v>0</v>
      </c>
      <c r="EG182" s="541">
        <v>0</v>
      </c>
      <c r="EH182" s="541">
        <v>0</v>
      </c>
      <c r="EI182" s="541">
        <v>0</v>
      </c>
      <c r="EJ182" s="541">
        <v>0</v>
      </c>
      <c r="EK182" s="541">
        <v>0</v>
      </c>
      <c r="EL182" s="541">
        <v>0</v>
      </c>
      <c r="EM182" s="541">
        <v>0</v>
      </c>
      <c r="EN182" s="541">
        <v>0</v>
      </c>
      <c r="EO182" s="541">
        <v>0</v>
      </c>
      <c r="EP182" s="541">
        <v>0</v>
      </c>
      <c r="EQ182" s="541">
        <v>0</v>
      </c>
      <c r="ER182" s="541">
        <v>0</v>
      </c>
      <c r="ES182" s="541">
        <v>0</v>
      </c>
      <c r="ET182" s="541">
        <v>0</v>
      </c>
      <c r="EU182" s="541">
        <v>0</v>
      </c>
      <c r="EV182" s="541">
        <v>0</v>
      </c>
      <c r="EW182" s="541">
        <v>0</v>
      </c>
      <c r="EX182" s="541">
        <v>0</v>
      </c>
      <c r="EY182" s="541">
        <v>0</v>
      </c>
      <c r="EZ182" s="541">
        <v>0</v>
      </c>
      <c r="FA182" s="541">
        <v>0</v>
      </c>
      <c r="FB182" s="541">
        <v>0</v>
      </c>
      <c r="FC182" s="541">
        <v>0</v>
      </c>
      <c r="FD182" s="541">
        <v>0</v>
      </c>
      <c r="FE182" s="541">
        <v>0</v>
      </c>
      <c r="FF182" s="541">
        <v>0</v>
      </c>
      <c r="FG182" s="541">
        <v>0</v>
      </c>
      <c r="FH182" s="541">
        <v>0</v>
      </c>
      <c r="FI182" s="541">
        <v>0</v>
      </c>
      <c r="FJ182" s="541">
        <v>0</v>
      </c>
      <c r="FK182" s="541">
        <v>0</v>
      </c>
      <c r="FL182" s="541">
        <v>0</v>
      </c>
      <c r="FM182" s="541">
        <v>0</v>
      </c>
      <c r="FN182" s="541">
        <v>0</v>
      </c>
      <c r="FO182" s="541">
        <v>0</v>
      </c>
      <c r="FP182" s="541">
        <v>0</v>
      </c>
      <c r="FQ182" s="541">
        <v>0</v>
      </c>
      <c r="FR182" s="541">
        <v>0</v>
      </c>
      <c r="FS182" s="541">
        <v>0</v>
      </c>
      <c r="FT182" s="541">
        <v>0</v>
      </c>
      <c r="FU182" s="541">
        <v>0</v>
      </c>
      <c r="FV182" s="541">
        <v>0</v>
      </c>
      <c r="FW182" s="541">
        <v>0</v>
      </c>
      <c r="FX182" s="541">
        <v>0</v>
      </c>
      <c r="FY182" s="541">
        <v>0</v>
      </c>
      <c r="FZ182" s="541">
        <v>0</v>
      </c>
      <c r="GA182" s="541">
        <v>0</v>
      </c>
      <c r="GB182" s="541">
        <v>0</v>
      </c>
      <c r="GC182" s="541">
        <v>0</v>
      </c>
      <c r="GD182" s="541">
        <v>0</v>
      </c>
      <c r="GE182" s="541">
        <v>0</v>
      </c>
      <c r="GF182" s="541">
        <v>0</v>
      </c>
      <c r="GG182" s="541">
        <v>0</v>
      </c>
      <c r="GH182" s="541">
        <v>0</v>
      </c>
      <c r="GI182" s="541">
        <v>0</v>
      </c>
      <c r="GJ182" s="541">
        <v>0</v>
      </c>
      <c r="GK182" s="541">
        <v>0</v>
      </c>
      <c r="GL182" s="541">
        <v>0</v>
      </c>
      <c r="GM182" s="541">
        <v>0</v>
      </c>
      <c r="GN182" s="541">
        <v>0</v>
      </c>
      <c r="GO182" s="541">
        <v>0</v>
      </c>
      <c r="GP182" s="541">
        <v>0</v>
      </c>
      <c r="GQ182" s="541">
        <v>0</v>
      </c>
      <c r="GR182" s="541">
        <v>0</v>
      </c>
      <c r="GS182" s="541">
        <v>0</v>
      </c>
      <c r="GT182" s="541">
        <v>0</v>
      </c>
      <c r="GU182" s="541">
        <v>0</v>
      </c>
      <c r="GV182" s="541">
        <v>0</v>
      </c>
      <c r="GW182" s="541">
        <v>0</v>
      </c>
      <c r="GX182" s="541">
        <v>0</v>
      </c>
      <c r="GY182" s="541">
        <v>0</v>
      </c>
      <c r="GZ182" s="541">
        <v>0</v>
      </c>
      <c r="HA182" s="541">
        <v>0</v>
      </c>
      <c r="HB182" s="541">
        <v>0</v>
      </c>
      <c r="HC182" s="541">
        <v>0</v>
      </c>
      <c r="HD182" s="541">
        <v>0</v>
      </c>
      <c r="HE182" s="541">
        <v>0</v>
      </c>
      <c r="HF182" s="541">
        <v>0</v>
      </c>
      <c r="HG182" s="541">
        <v>0</v>
      </c>
      <c r="HH182" s="541">
        <v>0</v>
      </c>
      <c r="HI182" s="541">
        <v>0</v>
      </c>
      <c r="HJ182" s="541">
        <v>0</v>
      </c>
      <c r="HK182" s="541">
        <v>0</v>
      </c>
      <c r="HL182" s="541">
        <v>0</v>
      </c>
      <c r="HM182" s="541">
        <v>0</v>
      </c>
      <c r="HN182" s="541">
        <v>0</v>
      </c>
      <c r="HO182" s="541">
        <v>0</v>
      </c>
      <c r="HP182" s="541">
        <v>0</v>
      </c>
      <c r="HQ182" s="541">
        <v>0</v>
      </c>
      <c r="HR182" s="541">
        <v>0</v>
      </c>
      <c r="HS182" s="541">
        <v>0</v>
      </c>
      <c r="HT182" s="541">
        <v>0</v>
      </c>
      <c r="HU182" s="541">
        <v>0</v>
      </c>
      <c r="HV182" s="541">
        <v>0</v>
      </c>
      <c r="HW182" s="541">
        <v>0</v>
      </c>
      <c r="HX182" s="541">
        <v>0</v>
      </c>
      <c r="HY182" s="541">
        <v>0</v>
      </c>
      <c r="HZ182" s="541">
        <v>0</v>
      </c>
      <c r="IA182" s="541">
        <v>0</v>
      </c>
      <c r="IB182" s="541">
        <v>0</v>
      </c>
      <c r="IC182" s="541">
        <v>0</v>
      </c>
      <c r="ID182" s="541">
        <v>0</v>
      </c>
      <c r="IE182" s="541">
        <v>0</v>
      </c>
      <c r="IF182" s="541">
        <v>0</v>
      </c>
      <c r="IG182" s="541">
        <v>0</v>
      </c>
      <c r="IH182" s="541">
        <v>0</v>
      </c>
      <c r="II182" s="541">
        <v>0</v>
      </c>
      <c r="IJ182" s="541">
        <v>0</v>
      </c>
      <c r="IK182" s="541">
        <v>0</v>
      </c>
      <c r="IL182" s="541">
        <v>0</v>
      </c>
      <c r="IM182" s="541">
        <v>0</v>
      </c>
      <c r="IN182" s="541">
        <v>0</v>
      </c>
      <c r="IO182" s="541">
        <v>0</v>
      </c>
      <c r="IP182" s="541">
        <v>0</v>
      </c>
      <c r="IQ182" s="541">
        <v>0</v>
      </c>
      <c r="IR182" s="541">
        <v>0</v>
      </c>
      <c r="IS182" s="541">
        <v>0</v>
      </c>
      <c r="IT182" s="541">
        <v>0</v>
      </c>
      <c r="IU182" s="541">
        <v>0</v>
      </c>
      <c r="IV182" s="541">
        <v>0</v>
      </c>
      <c r="IW182" s="541">
        <v>0</v>
      </c>
      <c r="IX182" s="541">
        <v>3</v>
      </c>
      <c r="IY182" s="541">
        <v>0</v>
      </c>
      <c r="IZ182" s="541">
        <v>0</v>
      </c>
      <c r="JA182" s="541">
        <v>0</v>
      </c>
      <c r="JB182" s="541">
        <v>0</v>
      </c>
      <c r="JC182" s="541">
        <v>1</v>
      </c>
      <c r="JD182" s="541">
        <v>0</v>
      </c>
      <c r="JE182" s="541">
        <v>0</v>
      </c>
      <c r="JF182" s="541">
        <v>0</v>
      </c>
      <c r="JG182" s="541">
        <v>0</v>
      </c>
      <c r="JH182" s="541">
        <v>5</v>
      </c>
      <c r="JI182" s="541">
        <v>0</v>
      </c>
      <c r="JJ182" s="541">
        <v>0</v>
      </c>
      <c r="JK182" s="541">
        <v>0</v>
      </c>
      <c r="JL182" s="541">
        <v>0</v>
      </c>
      <c r="JM182" s="541">
        <v>0</v>
      </c>
      <c r="JN182" s="541">
        <v>0</v>
      </c>
      <c r="JO182" s="541">
        <v>0</v>
      </c>
      <c r="JP182" s="541">
        <v>0</v>
      </c>
      <c r="JQ182" s="541">
        <v>0</v>
      </c>
      <c r="JR182" s="541">
        <v>0</v>
      </c>
      <c r="JS182" s="541">
        <v>0</v>
      </c>
      <c r="JT182" s="541">
        <v>0</v>
      </c>
      <c r="JU182" s="541">
        <v>0</v>
      </c>
      <c r="JV182" s="541">
        <v>0</v>
      </c>
      <c r="JW182" s="541">
        <v>0</v>
      </c>
      <c r="JX182" s="541">
        <v>0</v>
      </c>
      <c r="JY182" s="541">
        <v>0</v>
      </c>
      <c r="JZ182" s="541">
        <v>0</v>
      </c>
      <c r="KA182" s="541">
        <v>0</v>
      </c>
      <c r="KB182" s="541">
        <v>0</v>
      </c>
      <c r="KC182" s="541">
        <v>0</v>
      </c>
      <c r="KD182" s="541">
        <v>0</v>
      </c>
      <c r="KE182" s="541">
        <v>0</v>
      </c>
      <c r="KF182" s="541">
        <v>0</v>
      </c>
      <c r="KG182" s="541">
        <v>0</v>
      </c>
      <c r="KH182" s="541">
        <v>0</v>
      </c>
      <c r="KI182" s="541">
        <v>0</v>
      </c>
      <c r="KJ182" s="541">
        <v>0</v>
      </c>
      <c r="KK182" s="541">
        <v>0</v>
      </c>
      <c r="KL182" s="541">
        <v>0</v>
      </c>
      <c r="KM182" s="541">
        <v>0</v>
      </c>
      <c r="KN182" s="541">
        <v>0</v>
      </c>
      <c r="KO182" s="541">
        <v>0</v>
      </c>
      <c r="KP182" s="541">
        <v>0</v>
      </c>
      <c r="KQ182" s="541">
        <v>0</v>
      </c>
      <c r="KR182" s="541">
        <v>0</v>
      </c>
      <c r="KS182" s="541">
        <v>0</v>
      </c>
      <c r="KT182" s="541">
        <v>0</v>
      </c>
      <c r="KU182" s="541">
        <v>0</v>
      </c>
      <c r="KV182" s="541">
        <v>0</v>
      </c>
      <c r="KW182" s="541">
        <v>0</v>
      </c>
      <c r="KX182" s="541">
        <v>0</v>
      </c>
      <c r="KY182" s="541">
        <v>0</v>
      </c>
      <c r="KZ182" s="541">
        <v>0</v>
      </c>
      <c r="LA182" s="541">
        <v>0</v>
      </c>
      <c r="LB182" s="541">
        <v>0</v>
      </c>
      <c r="LC182" s="541">
        <v>0</v>
      </c>
      <c r="LD182" s="541">
        <v>0</v>
      </c>
      <c r="LE182" s="541">
        <v>0</v>
      </c>
      <c r="LF182" s="541">
        <v>0</v>
      </c>
      <c r="LG182" s="541">
        <v>0</v>
      </c>
      <c r="LH182" s="541">
        <v>0</v>
      </c>
      <c r="LI182" s="541">
        <v>0</v>
      </c>
      <c r="LJ182" s="541">
        <v>0</v>
      </c>
      <c r="LK182" s="541">
        <v>0</v>
      </c>
      <c r="LL182" s="541">
        <v>0</v>
      </c>
      <c r="LM182" s="541">
        <v>0</v>
      </c>
      <c r="LN182" s="541">
        <v>0</v>
      </c>
      <c r="LO182" s="541">
        <v>0</v>
      </c>
      <c r="LP182" s="541">
        <v>0</v>
      </c>
      <c r="LQ182" s="541">
        <v>0</v>
      </c>
      <c r="LR182" s="541">
        <v>0</v>
      </c>
      <c r="LS182" s="541">
        <v>0</v>
      </c>
      <c r="LT182" s="541">
        <v>0</v>
      </c>
      <c r="LU182" s="541">
        <v>0</v>
      </c>
      <c r="LV182" s="541">
        <v>0</v>
      </c>
      <c r="LW182" s="541">
        <v>0</v>
      </c>
      <c r="LX182" s="541">
        <v>0</v>
      </c>
      <c r="LY182" s="541">
        <v>0</v>
      </c>
      <c r="LZ182" s="541">
        <v>0</v>
      </c>
      <c r="MA182" s="541">
        <v>0</v>
      </c>
      <c r="MB182" s="541">
        <v>0</v>
      </c>
      <c r="MC182" s="541">
        <v>0</v>
      </c>
      <c r="MD182" s="541">
        <v>0</v>
      </c>
      <c r="ME182" s="541">
        <v>0</v>
      </c>
      <c r="MF182" s="541">
        <v>0</v>
      </c>
      <c r="MG182" s="541">
        <v>0</v>
      </c>
      <c r="MH182" s="541">
        <v>0</v>
      </c>
      <c r="MI182" s="541">
        <v>0</v>
      </c>
      <c r="MJ182" s="541">
        <v>0</v>
      </c>
      <c r="MK182" s="541">
        <v>0</v>
      </c>
      <c r="ML182" s="541">
        <v>0</v>
      </c>
      <c r="MM182" s="541">
        <v>0</v>
      </c>
      <c r="MN182" s="541">
        <v>0</v>
      </c>
      <c r="MO182" s="541">
        <v>0</v>
      </c>
      <c r="MP182" s="541">
        <v>0</v>
      </c>
      <c r="MQ182" s="541">
        <v>0</v>
      </c>
      <c r="MR182" s="541">
        <v>0</v>
      </c>
      <c r="MS182" s="541">
        <v>0</v>
      </c>
      <c r="MT182" s="541">
        <v>0</v>
      </c>
      <c r="MU182" s="541">
        <v>0</v>
      </c>
      <c r="MV182" s="541">
        <v>0</v>
      </c>
      <c r="MW182" s="541">
        <v>0</v>
      </c>
      <c r="MX182" s="541">
        <v>0</v>
      </c>
      <c r="MY182" s="541">
        <v>0</v>
      </c>
      <c r="MZ182" s="541">
        <v>0</v>
      </c>
      <c r="NA182" s="541">
        <v>0</v>
      </c>
      <c r="NB182" s="541">
        <v>0</v>
      </c>
      <c r="NC182" s="541">
        <v>0</v>
      </c>
      <c r="ND182" s="541">
        <v>0</v>
      </c>
      <c r="NE182" s="541">
        <v>0</v>
      </c>
      <c r="NF182" s="541">
        <v>0</v>
      </c>
      <c r="NG182" s="541">
        <v>0</v>
      </c>
      <c r="NH182" s="541">
        <v>0</v>
      </c>
      <c r="NI182" s="541">
        <v>0</v>
      </c>
      <c r="NJ182" s="541">
        <v>0</v>
      </c>
      <c r="NK182" s="541">
        <v>0</v>
      </c>
      <c r="NL182" s="541">
        <v>0</v>
      </c>
      <c r="NM182" s="541">
        <v>0</v>
      </c>
      <c r="NN182" s="541">
        <v>0</v>
      </c>
      <c r="NO182" s="541">
        <v>0</v>
      </c>
      <c r="NP182" s="541">
        <v>0</v>
      </c>
      <c r="NQ182" s="541">
        <v>0</v>
      </c>
      <c r="NR182" s="541">
        <v>0</v>
      </c>
      <c r="NS182" s="541">
        <v>0</v>
      </c>
      <c r="NT182" s="541">
        <v>0</v>
      </c>
      <c r="NU182" s="541">
        <v>0</v>
      </c>
      <c r="NV182" s="541">
        <v>0</v>
      </c>
      <c r="NW182" s="541">
        <v>0</v>
      </c>
      <c r="NX182" s="541">
        <v>0</v>
      </c>
      <c r="NY182" s="541">
        <v>0</v>
      </c>
      <c r="NZ182" s="541">
        <v>0</v>
      </c>
      <c r="OA182" s="541">
        <v>0</v>
      </c>
      <c r="OB182" s="541">
        <v>0</v>
      </c>
      <c r="OC182" s="541">
        <v>0</v>
      </c>
      <c r="OD182" s="541">
        <v>0</v>
      </c>
      <c r="OE182" s="541">
        <v>0</v>
      </c>
      <c r="OF182" s="541">
        <v>0</v>
      </c>
      <c r="OG182" s="541">
        <v>0</v>
      </c>
      <c r="OH182" s="541">
        <v>0</v>
      </c>
      <c r="OI182" s="541">
        <v>0</v>
      </c>
      <c r="OJ182" s="541">
        <v>0</v>
      </c>
      <c r="OK182" s="541">
        <v>0</v>
      </c>
      <c r="OL182" s="541">
        <v>0</v>
      </c>
      <c r="OM182" s="541">
        <v>0</v>
      </c>
      <c r="ON182" s="541">
        <v>0</v>
      </c>
      <c r="OO182" s="541">
        <v>0</v>
      </c>
      <c r="OP182" s="541">
        <v>0</v>
      </c>
      <c r="OQ182" s="541">
        <v>0</v>
      </c>
      <c r="OR182" s="541">
        <v>0</v>
      </c>
      <c r="OS182" s="541">
        <v>0</v>
      </c>
      <c r="OT182" s="541">
        <v>0</v>
      </c>
      <c r="OU182" s="541">
        <v>0</v>
      </c>
      <c r="OV182" s="541">
        <v>0</v>
      </c>
      <c r="OW182" s="541">
        <v>0</v>
      </c>
      <c r="OX182" s="541">
        <v>0</v>
      </c>
      <c r="OY182" s="541">
        <v>0</v>
      </c>
      <c r="OZ182" s="541">
        <v>0</v>
      </c>
      <c r="PA182" s="541">
        <v>0</v>
      </c>
      <c r="PB182" s="541">
        <v>0</v>
      </c>
      <c r="PC182" s="541">
        <v>0</v>
      </c>
      <c r="PD182" s="541">
        <v>0</v>
      </c>
      <c r="PE182" s="541">
        <v>0</v>
      </c>
      <c r="PF182" s="541">
        <v>0</v>
      </c>
      <c r="PG182" s="541">
        <v>0</v>
      </c>
      <c r="PH182" s="541">
        <v>0</v>
      </c>
      <c r="PI182" s="541">
        <v>0</v>
      </c>
      <c r="PJ182" s="541">
        <v>0</v>
      </c>
      <c r="PK182" s="541">
        <v>0</v>
      </c>
      <c r="PL182" s="541">
        <v>0</v>
      </c>
      <c r="PM182" s="541">
        <v>0</v>
      </c>
      <c r="PN182" s="541">
        <v>0</v>
      </c>
      <c r="PO182" s="541">
        <v>0</v>
      </c>
      <c r="PP182" s="541">
        <v>0</v>
      </c>
      <c r="PQ182" s="541">
        <v>0</v>
      </c>
      <c r="PR182" s="541">
        <v>0</v>
      </c>
      <c r="PS182" s="541">
        <v>0</v>
      </c>
      <c r="PT182" s="541">
        <v>0</v>
      </c>
      <c r="PU182" s="541">
        <v>0</v>
      </c>
      <c r="PV182" s="541">
        <v>0</v>
      </c>
      <c r="PW182" s="541">
        <v>0</v>
      </c>
      <c r="PX182" s="541">
        <v>0</v>
      </c>
      <c r="PY182" s="541">
        <v>0</v>
      </c>
      <c r="PZ182" s="541">
        <v>0</v>
      </c>
      <c r="QA182" s="541">
        <v>0</v>
      </c>
      <c r="QB182" s="541">
        <v>0</v>
      </c>
      <c r="QC182" s="541">
        <v>0</v>
      </c>
      <c r="QD182" s="541">
        <v>0</v>
      </c>
      <c r="QE182" s="541">
        <v>0</v>
      </c>
      <c r="QF182" s="541">
        <v>0</v>
      </c>
      <c r="QG182" s="541">
        <v>0</v>
      </c>
      <c r="QH182" s="541">
        <v>0</v>
      </c>
      <c r="QI182" s="541">
        <v>0</v>
      </c>
    </row>
    <row r="183" spans="1:451" x14ac:dyDescent="0.25">
      <c r="A183" s="552">
        <v>44</v>
      </c>
      <c r="B183" s="535" t="s">
        <v>259</v>
      </c>
      <c r="C183" s="536"/>
      <c r="D183" s="536"/>
      <c r="E183" s="537"/>
      <c r="F183" s="540">
        <v>0</v>
      </c>
      <c r="G183" s="541">
        <v>0</v>
      </c>
      <c r="H183" s="541">
        <v>0</v>
      </c>
      <c r="I183" s="541">
        <v>0</v>
      </c>
      <c r="J183" s="541">
        <v>0</v>
      </c>
      <c r="K183" s="541">
        <v>0</v>
      </c>
      <c r="L183" s="541">
        <v>0</v>
      </c>
      <c r="M183" s="541">
        <v>0</v>
      </c>
      <c r="N183" s="541">
        <v>0</v>
      </c>
      <c r="O183" s="541">
        <v>0</v>
      </c>
      <c r="P183" s="541">
        <v>0</v>
      </c>
      <c r="Q183" s="541">
        <v>0</v>
      </c>
      <c r="R183" s="541">
        <v>0</v>
      </c>
      <c r="S183" s="541">
        <v>0</v>
      </c>
      <c r="T183" s="541">
        <v>0</v>
      </c>
      <c r="U183" s="541">
        <v>0</v>
      </c>
      <c r="V183" s="541">
        <v>0</v>
      </c>
      <c r="W183" s="541">
        <v>0</v>
      </c>
      <c r="X183" s="541">
        <v>0</v>
      </c>
      <c r="Y183" s="541">
        <v>0</v>
      </c>
      <c r="Z183" s="541">
        <v>0</v>
      </c>
      <c r="AA183" s="541">
        <v>0</v>
      </c>
      <c r="AB183" s="541">
        <v>0</v>
      </c>
      <c r="AC183" s="541">
        <v>0</v>
      </c>
      <c r="AD183" s="541">
        <v>0</v>
      </c>
      <c r="AE183" s="541">
        <v>0</v>
      </c>
      <c r="AF183" s="541">
        <v>0</v>
      </c>
      <c r="AG183" s="541">
        <v>0</v>
      </c>
      <c r="AH183" s="541">
        <v>0</v>
      </c>
      <c r="AI183" s="541">
        <v>0</v>
      </c>
      <c r="AJ183" s="541">
        <v>0</v>
      </c>
      <c r="AK183" s="541">
        <v>0</v>
      </c>
      <c r="AL183" s="541">
        <v>0</v>
      </c>
      <c r="AM183" s="541">
        <v>0</v>
      </c>
      <c r="AN183" s="541">
        <v>0</v>
      </c>
      <c r="AO183" s="541">
        <v>0</v>
      </c>
      <c r="AP183" s="541">
        <v>0</v>
      </c>
      <c r="AQ183" s="541">
        <v>0</v>
      </c>
      <c r="AR183" s="541">
        <v>0</v>
      </c>
      <c r="AS183" s="541">
        <v>0</v>
      </c>
      <c r="AT183" s="541">
        <v>0</v>
      </c>
      <c r="AU183" s="541">
        <v>0</v>
      </c>
      <c r="AV183" s="541">
        <v>1</v>
      </c>
      <c r="AW183" s="541">
        <v>1</v>
      </c>
      <c r="AX183" s="541">
        <v>0</v>
      </c>
      <c r="AY183" s="541">
        <v>0</v>
      </c>
      <c r="AZ183" s="541">
        <v>0</v>
      </c>
      <c r="BA183" s="541">
        <v>0</v>
      </c>
      <c r="BB183" s="541">
        <v>0</v>
      </c>
      <c r="BC183" s="541">
        <v>0</v>
      </c>
      <c r="BD183" s="541">
        <v>1</v>
      </c>
      <c r="BE183" s="541">
        <v>10</v>
      </c>
      <c r="BF183" s="541">
        <v>0</v>
      </c>
      <c r="BG183" s="541">
        <v>0</v>
      </c>
      <c r="BH183" s="541">
        <v>0</v>
      </c>
      <c r="BI183" s="541">
        <v>0</v>
      </c>
      <c r="BJ183" s="541">
        <v>0</v>
      </c>
      <c r="BK183" s="541">
        <v>0</v>
      </c>
      <c r="BL183" s="541">
        <v>0</v>
      </c>
      <c r="BM183" s="541">
        <v>0</v>
      </c>
      <c r="BN183" s="541">
        <v>0</v>
      </c>
      <c r="BO183" s="541">
        <v>0</v>
      </c>
      <c r="BP183" s="541">
        <v>0</v>
      </c>
      <c r="BQ183" s="541">
        <v>0</v>
      </c>
      <c r="BR183" s="541">
        <v>0</v>
      </c>
      <c r="BS183" s="541">
        <v>0</v>
      </c>
      <c r="BT183" s="541">
        <v>6</v>
      </c>
      <c r="BU183" s="541">
        <v>6</v>
      </c>
      <c r="BV183" s="541">
        <v>0</v>
      </c>
      <c r="BW183" s="541">
        <v>0</v>
      </c>
      <c r="BX183" s="541">
        <v>1</v>
      </c>
      <c r="BY183" s="541">
        <v>30</v>
      </c>
      <c r="BZ183" s="541">
        <v>0</v>
      </c>
      <c r="CA183" s="541">
        <v>0</v>
      </c>
      <c r="CB183" s="541">
        <v>0</v>
      </c>
      <c r="CC183" s="541">
        <v>0</v>
      </c>
      <c r="CD183" s="541">
        <v>0</v>
      </c>
      <c r="CE183" s="541">
        <v>0</v>
      </c>
      <c r="CF183" s="541">
        <v>0</v>
      </c>
      <c r="CG183" s="541">
        <v>0</v>
      </c>
      <c r="CH183" s="541">
        <v>0</v>
      </c>
      <c r="CI183" s="541">
        <v>0</v>
      </c>
      <c r="CJ183" s="541">
        <v>0</v>
      </c>
      <c r="CK183" s="541">
        <v>0</v>
      </c>
      <c r="CL183" s="541">
        <v>0</v>
      </c>
      <c r="CM183" s="541">
        <v>0</v>
      </c>
      <c r="CN183" s="541">
        <v>0</v>
      </c>
      <c r="CO183" s="541">
        <v>0</v>
      </c>
      <c r="CP183" s="541">
        <v>0</v>
      </c>
      <c r="CQ183" s="541">
        <v>0</v>
      </c>
      <c r="CR183" s="541">
        <v>0</v>
      </c>
      <c r="CS183" s="541">
        <v>0</v>
      </c>
      <c r="CT183" s="541">
        <v>0</v>
      </c>
      <c r="CU183" s="541">
        <v>0</v>
      </c>
      <c r="CV183" s="541">
        <v>0</v>
      </c>
      <c r="CW183" s="541">
        <v>0</v>
      </c>
      <c r="CX183" s="541">
        <v>0</v>
      </c>
      <c r="CY183" s="541">
        <v>0</v>
      </c>
      <c r="CZ183" s="541">
        <v>0</v>
      </c>
      <c r="DA183" s="541">
        <v>0</v>
      </c>
      <c r="DB183" s="541">
        <v>0</v>
      </c>
      <c r="DC183" s="541">
        <v>0</v>
      </c>
      <c r="DD183" s="541">
        <v>0</v>
      </c>
      <c r="DE183" s="541">
        <v>0</v>
      </c>
      <c r="DF183" s="541">
        <v>0</v>
      </c>
      <c r="DG183" s="541">
        <v>0</v>
      </c>
      <c r="DH183" s="541">
        <v>5</v>
      </c>
      <c r="DI183" s="541">
        <v>5</v>
      </c>
      <c r="DJ183" s="541">
        <v>0</v>
      </c>
      <c r="DK183" s="541">
        <v>0</v>
      </c>
      <c r="DL183" s="541">
        <v>0</v>
      </c>
      <c r="DM183" s="541">
        <v>0</v>
      </c>
      <c r="DN183" s="541">
        <v>0</v>
      </c>
      <c r="DO183" s="541">
        <v>0</v>
      </c>
      <c r="DP183" s="541">
        <v>0</v>
      </c>
      <c r="DQ183" s="541">
        <v>0</v>
      </c>
      <c r="DR183" s="541">
        <v>0</v>
      </c>
      <c r="DS183" s="541">
        <v>0</v>
      </c>
      <c r="DT183" s="541">
        <v>0</v>
      </c>
      <c r="DU183" s="541">
        <v>0</v>
      </c>
      <c r="DV183" s="541">
        <v>0</v>
      </c>
      <c r="DW183" s="541">
        <v>0</v>
      </c>
      <c r="DX183" s="541">
        <v>0</v>
      </c>
      <c r="DY183" s="541">
        <v>0</v>
      </c>
      <c r="DZ183" s="541">
        <v>0</v>
      </c>
      <c r="EA183" s="541">
        <v>0</v>
      </c>
      <c r="EB183" s="541">
        <v>0</v>
      </c>
      <c r="EC183" s="541">
        <v>0</v>
      </c>
      <c r="ED183" s="541">
        <v>0</v>
      </c>
      <c r="EE183" s="541">
        <v>0</v>
      </c>
      <c r="EF183" s="541">
        <v>0</v>
      </c>
      <c r="EG183" s="541">
        <v>0</v>
      </c>
      <c r="EH183" s="541">
        <v>0</v>
      </c>
      <c r="EI183" s="541">
        <v>0</v>
      </c>
      <c r="EJ183" s="541">
        <v>0</v>
      </c>
      <c r="EK183" s="541">
        <v>0</v>
      </c>
      <c r="EL183" s="541">
        <v>0</v>
      </c>
      <c r="EM183" s="541">
        <v>0</v>
      </c>
      <c r="EN183" s="541">
        <v>0</v>
      </c>
      <c r="EO183" s="541">
        <v>0</v>
      </c>
      <c r="EP183" s="541">
        <v>0</v>
      </c>
      <c r="EQ183" s="541">
        <v>0</v>
      </c>
      <c r="ER183" s="541">
        <v>0</v>
      </c>
      <c r="ES183" s="541">
        <v>0</v>
      </c>
      <c r="ET183" s="541">
        <v>0</v>
      </c>
      <c r="EU183" s="541">
        <v>0</v>
      </c>
      <c r="EV183" s="541">
        <v>0</v>
      </c>
      <c r="EW183" s="541">
        <v>0</v>
      </c>
      <c r="EX183" s="541">
        <v>0</v>
      </c>
      <c r="EY183" s="541">
        <v>0</v>
      </c>
      <c r="EZ183" s="541">
        <v>0</v>
      </c>
      <c r="FA183" s="541">
        <v>0</v>
      </c>
      <c r="FB183" s="541">
        <v>0</v>
      </c>
      <c r="FC183" s="541">
        <v>0</v>
      </c>
      <c r="FD183" s="541">
        <v>0</v>
      </c>
      <c r="FE183" s="541">
        <v>0</v>
      </c>
      <c r="FF183" s="541">
        <v>0</v>
      </c>
      <c r="FG183" s="541">
        <v>0</v>
      </c>
      <c r="FH183" s="541">
        <v>0</v>
      </c>
      <c r="FI183" s="541">
        <v>0</v>
      </c>
      <c r="FJ183" s="541">
        <v>0</v>
      </c>
      <c r="FK183" s="541">
        <v>0</v>
      </c>
      <c r="FL183" s="541">
        <v>0</v>
      </c>
      <c r="FM183" s="541">
        <v>0</v>
      </c>
      <c r="FN183" s="541">
        <v>0</v>
      </c>
      <c r="FO183" s="541">
        <v>0</v>
      </c>
      <c r="FP183" s="541">
        <v>0</v>
      </c>
      <c r="FQ183" s="541">
        <v>0</v>
      </c>
      <c r="FR183" s="541">
        <v>0</v>
      </c>
      <c r="FS183" s="541">
        <v>0</v>
      </c>
      <c r="FT183" s="541">
        <v>0</v>
      </c>
      <c r="FU183" s="541">
        <v>0</v>
      </c>
      <c r="FV183" s="541">
        <v>0</v>
      </c>
      <c r="FW183" s="541">
        <v>0</v>
      </c>
      <c r="FX183" s="541">
        <v>0</v>
      </c>
      <c r="FY183" s="541">
        <v>0</v>
      </c>
      <c r="FZ183" s="541">
        <v>0</v>
      </c>
      <c r="GA183" s="541">
        <v>0</v>
      </c>
      <c r="GB183" s="541">
        <v>0</v>
      </c>
      <c r="GC183" s="541">
        <v>0</v>
      </c>
      <c r="GD183" s="541">
        <v>0</v>
      </c>
      <c r="GE183" s="541">
        <v>0</v>
      </c>
      <c r="GF183" s="541">
        <v>0</v>
      </c>
      <c r="GG183" s="541">
        <v>0</v>
      </c>
      <c r="GH183" s="541">
        <v>0</v>
      </c>
      <c r="GI183" s="541">
        <v>0</v>
      </c>
      <c r="GJ183" s="541">
        <v>0</v>
      </c>
      <c r="GK183" s="541">
        <v>0</v>
      </c>
      <c r="GL183" s="541">
        <v>0</v>
      </c>
      <c r="GM183" s="541">
        <v>0</v>
      </c>
      <c r="GN183" s="541">
        <v>0</v>
      </c>
      <c r="GO183" s="541">
        <v>0</v>
      </c>
      <c r="GP183" s="541">
        <v>0</v>
      </c>
      <c r="GQ183" s="541">
        <v>0</v>
      </c>
      <c r="GR183" s="541">
        <v>0</v>
      </c>
      <c r="GS183" s="541">
        <v>0</v>
      </c>
      <c r="GT183" s="541">
        <v>0</v>
      </c>
      <c r="GU183" s="541">
        <v>0</v>
      </c>
      <c r="GV183" s="541">
        <v>0</v>
      </c>
      <c r="GW183" s="541">
        <v>0</v>
      </c>
      <c r="GX183" s="541">
        <v>0</v>
      </c>
      <c r="GY183" s="541">
        <v>0</v>
      </c>
      <c r="GZ183" s="541">
        <v>0</v>
      </c>
      <c r="HA183" s="541">
        <v>0</v>
      </c>
      <c r="HB183" s="541">
        <v>0</v>
      </c>
      <c r="HC183" s="541">
        <v>0</v>
      </c>
      <c r="HD183" s="541">
        <v>0</v>
      </c>
      <c r="HE183" s="541">
        <v>0</v>
      </c>
      <c r="HF183" s="541">
        <v>0</v>
      </c>
      <c r="HG183" s="541">
        <v>0</v>
      </c>
      <c r="HH183" s="541">
        <v>0</v>
      </c>
      <c r="HI183" s="541">
        <v>0</v>
      </c>
      <c r="HJ183" s="541">
        <v>0</v>
      </c>
      <c r="HK183" s="541">
        <v>0</v>
      </c>
      <c r="HL183" s="541">
        <v>0</v>
      </c>
      <c r="HM183" s="541">
        <v>0</v>
      </c>
      <c r="HN183" s="541">
        <v>0</v>
      </c>
      <c r="HO183" s="541">
        <v>0</v>
      </c>
      <c r="HP183" s="541">
        <v>0</v>
      </c>
      <c r="HQ183" s="541">
        <v>0</v>
      </c>
      <c r="HR183" s="541">
        <v>0</v>
      </c>
      <c r="HS183" s="541">
        <v>0</v>
      </c>
      <c r="HT183" s="541">
        <v>0</v>
      </c>
      <c r="HU183" s="541">
        <v>0</v>
      </c>
      <c r="HV183" s="541">
        <v>0</v>
      </c>
      <c r="HW183" s="541">
        <v>0</v>
      </c>
      <c r="HX183" s="541">
        <v>0</v>
      </c>
      <c r="HY183" s="541">
        <v>0</v>
      </c>
      <c r="HZ183" s="541">
        <v>0</v>
      </c>
      <c r="IA183" s="541">
        <v>0</v>
      </c>
      <c r="IB183" s="541">
        <v>0</v>
      </c>
      <c r="IC183" s="541">
        <v>0</v>
      </c>
      <c r="ID183" s="541">
        <v>0</v>
      </c>
      <c r="IE183" s="541">
        <v>0</v>
      </c>
      <c r="IF183" s="541">
        <v>0</v>
      </c>
      <c r="IG183" s="541">
        <v>0</v>
      </c>
      <c r="IH183" s="541">
        <v>0</v>
      </c>
      <c r="II183" s="541">
        <v>0</v>
      </c>
      <c r="IJ183" s="541">
        <v>0</v>
      </c>
      <c r="IK183" s="541">
        <v>0</v>
      </c>
      <c r="IL183" s="541">
        <v>0</v>
      </c>
      <c r="IM183" s="541">
        <v>0</v>
      </c>
      <c r="IN183" s="541">
        <v>0</v>
      </c>
      <c r="IO183" s="541">
        <v>0</v>
      </c>
      <c r="IP183" s="541">
        <v>0</v>
      </c>
      <c r="IQ183" s="541">
        <v>0</v>
      </c>
      <c r="IR183" s="541">
        <v>0</v>
      </c>
      <c r="IS183" s="541">
        <v>0</v>
      </c>
      <c r="IT183" s="541">
        <v>0</v>
      </c>
      <c r="IU183" s="541">
        <v>0</v>
      </c>
      <c r="IV183" s="541">
        <v>0</v>
      </c>
      <c r="IW183" s="541">
        <v>0</v>
      </c>
      <c r="IX183" s="541">
        <v>1</v>
      </c>
      <c r="IY183" s="541">
        <v>0</v>
      </c>
      <c r="IZ183" s="541">
        <v>0</v>
      </c>
      <c r="JA183" s="541">
        <v>0</v>
      </c>
      <c r="JB183" s="541">
        <v>0</v>
      </c>
      <c r="JC183" s="541">
        <v>1</v>
      </c>
      <c r="JD183" s="541">
        <v>0</v>
      </c>
      <c r="JE183" s="541">
        <v>0</v>
      </c>
      <c r="JF183" s="541">
        <v>0</v>
      </c>
      <c r="JG183" s="541">
        <v>0</v>
      </c>
      <c r="JH183" s="541">
        <v>0</v>
      </c>
      <c r="JI183" s="541">
        <v>0</v>
      </c>
      <c r="JJ183" s="541">
        <v>0</v>
      </c>
      <c r="JK183" s="541">
        <v>0</v>
      </c>
      <c r="JL183" s="541">
        <v>1</v>
      </c>
      <c r="JM183" s="541">
        <v>0</v>
      </c>
      <c r="JN183" s="541">
        <v>0</v>
      </c>
      <c r="JO183" s="541">
        <v>0</v>
      </c>
      <c r="JP183" s="541">
        <v>0</v>
      </c>
      <c r="JQ183" s="541">
        <v>0</v>
      </c>
      <c r="JR183" s="541">
        <v>0</v>
      </c>
      <c r="JS183" s="541">
        <v>0</v>
      </c>
      <c r="JT183" s="541">
        <v>0</v>
      </c>
      <c r="JU183" s="541">
        <v>0</v>
      </c>
      <c r="JV183" s="541">
        <v>0</v>
      </c>
      <c r="JW183" s="541">
        <v>0</v>
      </c>
      <c r="JX183" s="541">
        <v>0</v>
      </c>
      <c r="JY183" s="541">
        <v>0</v>
      </c>
      <c r="JZ183" s="541">
        <v>0</v>
      </c>
      <c r="KA183" s="541">
        <v>0</v>
      </c>
      <c r="KB183" s="541">
        <v>0</v>
      </c>
      <c r="KC183" s="541">
        <v>0</v>
      </c>
      <c r="KD183" s="541">
        <v>0</v>
      </c>
      <c r="KE183" s="541">
        <v>0</v>
      </c>
      <c r="KF183" s="541">
        <v>0</v>
      </c>
      <c r="KG183" s="541">
        <v>0</v>
      </c>
      <c r="KH183" s="541">
        <v>0</v>
      </c>
      <c r="KI183" s="541">
        <v>0</v>
      </c>
      <c r="KJ183" s="541">
        <v>0</v>
      </c>
      <c r="KK183" s="541">
        <v>0</v>
      </c>
      <c r="KL183" s="541">
        <v>0</v>
      </c>
      <c r="KM183" s="541">
        <v>0</v>
      </c>
      <c r="KN183" s="541">
        <v>0</v>
      </c>
      <c r="KO183" s="541">
        <v>0</v>
      </c>
      <c r="KP183" s="541">
        <v>0</v>
      </c>
      <c r="KQ183" s="541">
        <v>0</v>
      </c>
      <c r="KR183" s="541">
        <v>0</v>
      </c>
      <c r="KS183" s="541">
        <v>0</v>
      </c>
      <c r="KT183" s="541">
        <v>0</v>
      </c>
      <c r="KU183" s="541">
        <v>0</v>
      </c>
      <c r="KV183" s="541">
        <v>0</v>
      </c>
      <c r="KW183" s="541">
        <v>0</v>
      </c>
      <c r="KX183" s="541">
        <v>0</v>
      </c>
      <c r="KY183" s="541">
        <v>0</v>
      </c>
      <c r="KZ183" s="541">
        <v>0</v>
      </c>
      <c r="LA183" s="541">
        <v>0</v>
      </c>
      <c r="LB183" s="541">
        <v>0</v>
      </c>
      <c r="LC183" s="541">
        <v>0</v>
      </c>
      <c r="LD183" s="541">
        <v>0</v>
      </c>
      <c r="LE183" s="541">
        <v>0</v>
      </c>
      <c r="LF183" s="541">
        <v>0</v>
      </c>
      <c r="LG183" s="541">
        <v>0</v>
      </c>
      <c r="LH183" s="541">
        <v>0</v>
      </c>
      <c r="LI183" s="541">
        <v>0</v>
      </c>
      <c r="LJ183" s="541">
        <v>0</v>
      </c>
      <c r="LK183" s="541">
        <v>0</v>
      </c>
      <c r="LL183" s="541">
        <v>0</v>
      </c>
      <c r="LM183" s="541">
        <v>0</v>
      </c>
      <c r="LN183" s="541">
        <v>0</v>
      </c>
      <c r="LO183" s="541">
        <v>0</v>
      </c>
      <c r="LP183" s="541">
        <v>0</v>
      </c>
      <c r="LQ183" s="541">
        <v>0</v>
      </c>
      <c r="LR183" s="541">
        <v>0</v>
      </c>
      <c r="LS183" s="541">
        <v>0</v>
      </c>
      <c r="LT183" s="541">
        <v>0</v>
      </c>
      <c r="LU183" s="541">
        <v>0</v>
      </c>
      <c r="LV183" s="541">
        <v>0</v>
      </c>
      <c r="LW183" s="541">
        <v>0</v>
      </c>
      <c r="LX183" s="541">
        <v>0</v>
      </c>
      <c r="LY183" s="541">
        <v>0</v>
      </c>
      <c r="LZ183" s="541">
        <v>0</v>
      </c>
      <c r="MA183" s="541">
        <v>0</v>
      </c>
      <c r="MB183" s="541">
        <v>0</v>
      </c>
      <c r="MC183" s="541">
        <v>0</v>
      </c>
      <c r="MD183" s="541">
        <v>0</v>
      </c>
      <c r="ME183" s="541">
        <v>0</v>
      </c>
      <c r="MF183" s="541">
        <v>0</v>
      </c>
      <c r="MG183" s="541">
        <v>0</v>
      </c>
      <c r="MH183" s="541">
        <v>0</v>
      </c>
      <c r="MI183" s="541">
        <v>0</v>
      </c>
      <c r="MJ183" s="541">
        <v>0</v>
      </c>
      <c r="MK183" s="541">
        <v>0</v>
      </c>
      <c r="ML183" s="541">
        <v>0</v>
      </c>
      <c r="MM183" s="541">
        <v>0</v>
      </c>
      <c r="MN183" s="541">
        <v>0</v>
      </c>
      <c r="MO183" s="541">
        <v>0</v>
      </c>
      <c r="MP183" s="541">
        <v>0</v>
      </c>
      <c r="MQ183" s="541">
        <v>0</v>
      </c>
      <c r="MR183" s="541">
        <v>0</v>
      </c>
      <c r="MS183" s="541">
        <v>0</v>
      </c>
      <c r="MT183" s="541">
        <v>0</v>
      </c>
      <c r="MU183" s="541">
        <v>0</v>
      </c>
      <c r="MV183" s="541">
        <v>0</v>
      </c>
      <c r="MW183" s="541">
        <v>0</v>
      </c>
      <c r="MX183" s="541">
        <v>0</v>
      </c>
      <c r="MY183" s="541">
        <v>0</v>
      </c>
      <c r="MZ183" s="541">
        <v>0</v>
      </c>
      <c r="NA183" s="541">
        <v>0</v>
      </c>
      <c r="NB183" s="541">
        <v>0</v>
      </c>
      <c r="NC183" s="541">
        <v>0</v>
      </c>
      <c r="ND183" s="541">
        <v>0</v>
      </c>
      <c r="NE183" s="541">
        <v>0</v>
      </c>
      <c r="NF183" s="541">
        <v>0</v>
      </c>
      <c r="NG183" s="541">
        <v>0</v>
      </c>
      <c r="NH183" s="541">
        <v>0</v>
      </c>
      <c r="NI183" s="541">
        <v>0</v>
      </c>
      <c r="NJ183" s="541">
        <v>0</v>
      </c>
      <c r="NK183" s="541">
        <v>0</v>
      </c>
      <c r="NL183" s="541">
        <v>0</v>
      </c>
      <c r="NM183" s="541">
        <v>0</v>
      </c>
      <c r="NN183" s="541">
        <v>0</v>
      </c>
      <c r="NO183" s="541">
        <v>0</v>
      </c>
      <c r="NP183" s="541">
        <v>0</v>
      </c>
      <c r="NQ183" s="541">
        <v>0</v>
      </c>
      <c r="NR183" s="541">
        <v>0</v>
      </c>
      <c r="NS183" s="541">
        <v>0</v>
      </c>
      <c r="NT183" s="541">
        <v>0</v>
      </c>
      <c r="NU183" s="541">
        <v>0</v>
      </c>
      <c r="NV183" s="541">
        <v>0</v>
      </c>
      <c r="NW183" s="541">
        <v>0</v>
      </c>
      <c r="NX183" s="541">
        <v>0</v>
      </c>
      <c r="NY183" s="541">
        <v>0</v>
      </c>
      <c r="NZ183" s="541">
        <v>0</v>
      </c>
      <c r="OA183" s="541">
        <v>0</v>
      </c>
      <c r="OB183" s="541">
        <v>0</v>
      </c>
      <c r="OC183" s="541">
        <v>0</v>
      </c>
      <c r="OD183" s="541">
        <v>0</v>
      </c>
      <c r="OE183" s="541">
        <v>0</v>
      </c>
      <c r="OF183" s="541">
        <v>0</v>
      </c>
      <c r="OG183" s="541">
        <v>0</v>
      </c>
      <c r="OH183" s="541">
        <v>0</v>
      </c>
      <c r="OI183" s="541">
        <v>0</v>
      </c>
      <c r="OJ183" s="541">
        <v>0</v>
      </c>
      <c r="OK183" s="541">
        <v>0</v>
      </c>
      <c r="OL183" s="541">
        <v>0</v>
      </c>
      <c r="OM183" s="541">
        <v>0</v>
      </c>
      <c r="ON183" s="541">
        <v>0</v>
      </c>
      <c r="OO183" s="541">
        <v>0</v>
      </c>
      <c r="OP183" s="541">
        <v>0</v>
      </c>
      <c r="OQ183" s="541">
        <v>0</v>
      </c>
      <c r="OR183" s="541">
        <v>0</v>
      </c>
      <c r="OS183" s="541">
        <v>0</v>
      </c>
      <c r="OT183" s="541">
        <v>0</v>
      </c>
      <c r="OU183" s="541">
        <v>0</v>
      </c>
      <c r="OV183" s="541">
        <v>0</v>
      </c>
      <c r="OW183" s="541">
        <v>0</v>
      </c>
      <c r="OX183" s="541">
        <v>0</v>
      </c>
      <c r="OY183" s="541">
        <v>0</v>
      </c>
      <c r="OZ183" s="541">
        <v>0</v>
      </c>
      <c r="PA183" s="541">
        <v>0</v>
      </c>
      <c r="PB183" s="541">
        <v>0</v>
      </c>
      <c r="PC183" s="541">
        <v>0</v>
      </c>
      <c r="PD183" s="541">
        <v>0</v>
      </c>
      <c r="PE183" s="541">
        <v>0</v>
      </c>
      <c r="PF183" s="541">
        <v>0</v>
      </c>
      <c r="PG183" s="541">
        <v>0</v>
      </c>
      <c r="PH183" s="541">
        <v>0</v>
      </c>
      <c r="PI183" s="541">
        <v>0</v>
      </c>
      <c r="PJ183" s="541">
        <v>0</v>
      </c>
      <c r="PK183" s="541">
        <v>0</v>
      </c>
      <c r="PL183" s="541">
        <v>0</v>
      </c>
      <c r="PM183" s="541">
        <v>0</v>
      </c>
      <c r="PN183" s="541">
        <v>0</v>
      </c>
      <c r="PO183" s="541">
        <v>0</v>
      </c>
      <c r="PP183" s="541">
        <v>0</v>
      </c>
      <c r="PQ183" s="541">
        <v>0</v>
      </c>
      <c r="PR183" s="541">
        <v>0</v>
      </c>
      <c r="PS183" s="541">
        <v>0</v>
      </c>
      <c r="PT183" s="541">
        <v>0</v>
      </c>
      <c r="PU183" s="541">
        <v>0</v>
      </c>
      <c r="PV183" s="541">
        <v>0</v>
      </c>
      <c r="PW183" s="541">
        <v>0</v>
      </c>
      <c r="PX183" s="541">
        <v>0</v>
      </c>
      <c r="PY183" s="541">
        <v>0</v>
      </c>
      <c r="PZ183" s="541">
        <v>0</v>
      </c>
      <c r="QA183" s="541">
        <v>0</v>
      </c>
      <c r="QB183" s="541">
        <v>0</v>
      </c>
      <c r="QC183" s="541">
        <v>0</v>
      </c>
      <c r="QD183" s="541">
        <v>0</v>
      </c>
      <c r="QE183" s="541">
        <v>0</v>
      </c>
      <c r="QF183" s="541">
        <v>0</v>
      </c>
      <c r="QG183" s="541">
        <v>0</v>
      </c>
      <c r="QH183" s="541">
        <v>0</v>
      </c>
      <c r="QI183" s="541">
        <v>0</v>
      </c>
    </row>
    <row r="184" spans="1:451" x14ac:dyDescent="0.25">
      <c r="A184" s="552">
        <v>45</v>
      </c>
      <c r="B184" s="535" t="s">
        <v>260</v>
      </c>
      <c r="C184" s="536"/>
      <c r="D184" s="536"/>
      <c r="E184" s="537"/>
      <c r="F184" s="540">
        <v>0</v>
      </c>
      <c r="G184" s="541">
        <v>0</v>
      </c>
      <c r="H184" s="541">
        <v>0</v>
      </c>
      <c r="I184" s="541">
        <v>0</v>
      </c>
      <c r="J184" s="541">
        <v>0</v>
      </c>
      <c r="K184" s="541">
        <v>0</v>
      </c>
      <c r="L184" s="541">
        <v>0</v>
      </c>
      <c r="M184" s="541">
        <v>0</v>
      </c>
      <c r="N184" s="541">
        <v>0</v>
      </c>
      <c r="O184" s="541">
        <v>0</v>
      </c>
      <c r="P184" s="541">
        <v>0</v>
      </c>
      <c r="Q184" s="541">
        <v>0</v>
      </c>
      <c r="R184" s="541">
        <v>0</v>
      </c>
      <c r="S184" s="541">
        <v>0</v>
      </c>
      <c r="T184" s="541">
        <v>0</v>
      </c>
      <c r="U184" s="541">
        <v>0</v>
      </c>
      <c r="V184" s="541">
        <v>0</v>
      </c>
      <c r="W184" s="541">
        <v>0</v>
      </c>
      <c r="X184" s="541">
        <v>0</v>
      </c>
      <c r="Y184" s="541">
        <v>0</v>
      </c>
      <c r="Z184" s="541">
        <v>0</v>
      </c>
      <c r="AA184" s="541">
        <v>0</v>
      </c>
      <c r="AB184" s="541">
        <v>0</v>
      </c>
      <c r="AC184" s="541">
        <v>0</v>
      </c>
      <c r="AD184" s="541">
        <v>0</v>
      </c>
      <c r="AE184" s="541">
        <v>0</v>
      </c>
      <c r="AF184" s="541">
        <v>0</v>
      </c>
      <c r="AG184" s="541">
        <v>0</v>
      </c>
      <c r="AH184" s="541">
        <v>0</v>
      </c>
      <c r="AI184" s="541">
        <v>0</v>
      </c>
      <c r="AJ184" s="541">
        <v>0</v>
      </c>
      <c r="AK184" s="541">
        <v>0</v>
      </c>
      <c r="AL184" s="541">
        <v>0</v>
      </c>
      <c r="AM184" s="541">
        <v>0</v>
      </c>
      <c r="AN184" s="541">
        <v>0</v>
      </c>
      <c r="AO184" s="541">
        <v>0</v>
      </c>
      <c r="AP184" s="541">
        <v>0</v>
      </c>
      <c r="AQ184" s="541">
        <v>0</v>
      </c>
      <c r="AR184" s="541">
        <v>0</v>
      </c>
      <c r="AS184" s="541">
        <v>0</v>
      </c>
      <c r="AT184" s="541">
        <v>0</v>
      </c>
      <c r="AU184" s="541">
        <v>0</v>
      </c>
      <c r="AV184" s="541">
        <v>1</v>
      </c>
      <c r="AW184" s="541">
        <v>1</v>
      </c>
      <c r="AX184" s="541">
        <v>0</v>
      </c>
      <c r="AY184" s="541">
        <v>0</v>
      </c>
      <c r="AZ184" s="541">
        <v>0</v>
      </c>
      <c r="BA184" s="541">
        <v>0</v>
      </c>
      <c r="BB184" s="541">
        <v>0</v>
      </c>
      <c r="BC184" s="541">
        <v>0</v>
      </c>
      <c r="BD184" s="541">
        <v>0</v>
      </c>
      <c r="BE184" s="541">
        <v>0</v>
      </c>
      <c r="BF184" s="541">
        <v>0</v>
      </c>
      <c r="BG184" s="541">
        <v>0</v>
      </c>
      <c r="BH184" s="541">
        <v>0</v>
      </c>
      <c r="BI184" s="541">
        <v>0</v>
      </c>
      <c r="BJ184" s="541">
        <v>0</v>
      </c>
      <c r="BK184" s="541">
        <v>0</v>
      </c>
      <c r="BL184" s="541">
        <v>0</v>
      </c>
      <c r="BM184" s="541">
        <v>0</v>
      </c>
      <c r="BN184" s="541">
        <v>0</v>
      </c>
      <c r="BO184" s="541">
        <v>0</v>
      </c>
      <c r="BP184" s="541">
        <v>0</v>
      </c>
      <c r="BQ184" s="541">
        <v>0</v>
      </c>
      <c r="BR184" s="541">
        <v>2</v>
      </c>
      <c r="BS184" s="541">
        <v>2</v>
      </c>
      <c r="BT184" s="541">
        <v>1</v>
      </c>
      <c r="BU184" s="541">
        <v>1</v>
      </c>
      <c r="BV184" s="541">
        <v>0</v>
      </c>
      <c r="BW184" s="541">
        <v>0</v>
      </c>
      <c r="BX184" s="541">
        <v>0</v>
      </c>
      <c r="BY184" s="541">
        <v>0</v>
      </c>
      <c r="BZ184" s="541">
        <v>0</v>
      </c>
      <c r="CA184" s="541">
        <v>0</v>
      </c>
      <c r="CB184" s="541">
        <v>0</v>
      </c>
      <c r="CC184" s="541">
        <v>0</v>
      </c>
      <c r="CD184" s="541">
        <v>0</v>
      </c>
      <c r="CE184" s="541">
        <v>0</v>
      </c>
      <c r="CF184" s="541">
        <v>0</v>
      </c>
      <c r="CG184" s="541">
        <v>0</v>
      </c>
      <c r="CH184" s="541">
        <v>0</v>
      </c>
      <c r="CI184" s="541">
        <v>0</v>
      </c>
      <c r="CJ184" s="541">
        <v>0</v>
      </c>
      <c r="CK184" s="541">
        <v>0</v>
      </c>
      <c r="CL184" s="541">
        <v>0</v>
      </c>
      <c r="CM184" s="541">
        <v>0</v>
      </c>
      <c r="CN184" s="541">
        <v>0</v>
      </c>
      <c r="CO184" s="541">
        <v>0</v>
      </c>
      <c r="CP184" s="541">
        <v>0</v>
      </c>
      <c r="CQ184" s="541">
        <v>0</v>
      </c>
      <c r="CR184" s="541">
        <v>0</v>
      </c>
      <c r="CS184" s="541">
        <v>0</v>
      </c>
      <c r="CT184" s="541">
        <v>0</v>
      </c>
      <c r="CU184" s="541">
        <v>0</v>
      </c>
      <c r="CV184" s="541">
        <v>0</v>
      </c>
      <c r="CW184" s="541">
        <v>0</v>
      </c>
      <c r="CX184" s="541">
        <v>0</v>
      </c>
      <c r="CY184" s="541">
        <v>0</v>
      </c>
      <c r="CZ184" s="541">
        <v>0</v>
      </c>
      <c r="DA184" s="541">
        <v>0</v>
      </c>
      <c r="DB184" s="541">
        <v>0</v>
      </c>
      <c r="DC184" s="541">
        <v>0</v>
      </c>
      <c r="DD184" s="541">
        <v>1</v>
      </c>
      <c r="DE184" s="541">
        <v>4</v>
      </c>
      <c r="DF184" s="541">
        <v>4</v>
      </c>
      <c r="DG184" s="541">
        <v>4</v>
      </c>
      <c r="DH184" s="541">
        <v>0</v>
      </c>
      <c r="DI184" s="541">
        <v>0</v>
      </c>
      <c r="DJ184" s="541">
        <v>0</v>
      </c>
      <c r="DK184" s="541">
        <v>0</v>
      </c>
      <c r="DL184" s="541">
        <v>0</v>
      </c>
      <c r="DM184" s="541">
        <v>0</v>
      </c>
      <c r="DN184" s="541">
        <v>0</v>
      </c>
      <c r="DO184" s="541">
        <v>0</v>
      </c>
      <c r="DP184" s="541">
        <v>0</v>
      </c>
      <c r="DQ184" s="541">
        <v>0</v>
      </c>
      <c r="DR184" s="541">
        <v>0</v>
      </c>
      <c r="DS184" s="541">
        <v>0</v>
      </c>
      <c r="DT184" s="541">
        <v>0</v>
      </c>
      <c r="DU184" s="541">
        <v>0</v>
      </c>
      <c r="DV184" s="541">
        <v>0</v>
      </c>
      <c r="DW184" s="541">
        <v>0</v>
      </c>
      <c r="DX184" s="541">
        <v>0</v>
      </c>
      <c r="DY184" s="541">
        <v>0</v>
      </c>
      <c r="DZ184" s="541">
        <v>0</v>
      </c>
      <c r="EA184" s="541">
        <v>0</v>
      </c>
      <c r="EB184" s="541">
        <v>0</v>
      </c>
      <c r="EC184" s="541">
        <v>0</v>
      </c>
      <c r="ED184" s="541">
        <v>0</v>
      </c>
      <c r="EE184" s="541">
        <v>0</v>
      </c>
      <c r="EF184" s="541">
        <v>0</v>
      </c>
      <c r="EG184" s="541">
        <v>0</v>
      </c>
      <c r="EH184" s="541">
        <v>0</v>
      </c>
      <c r="EI184" s="541">
        <v>0</v>
      </c>
      <c r="EJ184" s="541">
        <v>0</v>
      </c>
      <c r="EK184" s="541">
        <v>0</v>
      </c>
      <c r="EL184" s="541">
        <v>0</v>
      </c>
      <c r="EM184" s="541">
        <v>0</v>
      </c>
      <c r="EN184" s="541">
        <v>0</v>
      </c>
      <c r="EO184" s="541">
        <v>0</v>
      </c>
      <c r="EP184" s="541">
        <v>0</v>
      </c>
      <c r="EQ184" s="541">
        <v>0</v>
      </c>
      <c r="ER184" s="541">
        <v>0</v>
      </c>
      <c r="ES184" s="541">
        <v>0</v>
      </c>
      <c r="ET184" s="541">
        <v>0</v>
      </c>
      <c r="EU184" s="541">
        <v>0</v>
      </c>
      <c r="EV184" s="541">
        <v>0</v>
      </c>
      <c r="EW184" s="541">
        <v>0</v>
      </c>
      <c r="EX184" s="541">
        <v>0</v>
      </c>
      <c r="EY184" s="541">
        <v>0</v>
      </c>
      <c r="EZ184" s="541">
        <v>0</v>
      </c>
      <c r="FA184" s="541">
        <v>0</v>
      </c>
      <c r="FB184" s="541">
        <v>0</v>
      </c>
      <c r="FC184" s="541">
        <v>0</v>
      </c>
      <c r="FD184" s="541">
        <v>0</v>
      </c>
      <c r="FE184" s="541">
        <v>0</v>
      </c>
      <c r="FF184" s="541">
        <v>0</v>
      </c>
      <c r="FG184" s="541">
        <v>0</v>
      </c>
      <c r="FH184" s="541">
        <v>0</v>
      </c>
      <c r="FI184" s="541">
        <v>0</v>
      </c>
      <c r="FJ184" s="541">
        <v>0</v>
      </c>
      <c r="FK184" s="541">
        <v>0</v>
      </c>
      <c r="FL184" s="541">
        <v>0</v>
      </c>
      <c r="FM184" s="541">
        <v>0</v>
      </c>
      <c r="FN184" s="541">
        <v>0</v>
      </c>
      <c r="FO184" s="541">
        <v>0</v>
      </c>
      <c r="FP184" s="541">
        <v>0</v>
      </c>
      <c r="FQ184" s="541">
        <v>0</v>
      </c>
      <c r="FR184" s="541">
        <v>0</v>
      </c>
      <c r="FS184" s="541">
        <v>0</v>
      </c>
      <c r="FT184" s="541">
        <v>0</v>
      </c>
      <c r="FU184" s="541">
        <v>0</v>
      </c>
      <c r="FV184" s="541">
        <v>0</v>
      </c>
      <c r="FW184" s="541">
        <v>0</v>
      </c>
      <c r="FX184" s="541">
        <v>0</v>
      </c>
      <c r="FY184" s="541">
        <v>0</v>
      </c>
      <c r="FZ184" s="541">
        <v>0</v>
      </c>
      <c r="GA184" s="541">
        <v>0</v>
      </c>
      <c r="GB184" s="541">
        <v>0</v>
      </c>
      <c r="GC184" s="541">
        <v>0</v>
      </c>
      <c r="GD184" s="541">
        <v>0</v>
      </c>
      <c r="GE184" s="541">
        <v>0</v>
      </c>
      <c r="GF184" s="541">
        <v>0</v>
      </c>
      <c r="GG184" s="541">
        <v>0</v>
      </c>
      <c r="GH184" s="541">
        <v>0</v>
      </c>
      <c r="GI184" s="541">
        <v>0</v>
      </c>
      <c r="GJ184" s="541">
        <v>0</v>
      </c>
      <c r="GK184" s="541">
        <v>0</v>
      </c>
      <c r="GL184" s="541">
        <v>0</v>
      </c>
      <c r="GM184" s="541">
        <v>0</v>
      </c>
      <c r="GN184" s="541">
        <v>0</v>
      </c>
      <c r="GO184" s="541">
        <v>0</v>
      </c>
      <c r="GP184" s="541">
        <v>0</v>
      </c>
      <c r="GQ184" s="541">
        <v>0</v>
      </c>
      <c r="GR184" s="541">
        <v>0</v>
      </c>
      <c r="GS184" s="541">
        <v>0</v>
      </c>
      <c r="GT184" s="541">
        <v>0</v>
      </c>
      <c r="GU184" s="541">
        <v>0</v>
      </c>
      <c r="GV184" s="541">
        <v>0</v>
      </c>
      <c r="GW184" s="541">
        <v>0</v>
      </c>
      <c r="GX184" s="541">
        <v>0</v>
      </c>
      <c r="GY184" s="541">
        <v>0</v>
      </c>
      <c r="GZ184" s="541">
        <v>0</v>
      </c>
      <c r="HA184" s="541">
        <v>0</v>
      </c>
      <c r="HB184" s="541">
        <v>0</v>
      </c>
      <c r="HC184" s="541">
        <v>0</v>
      </c>
      <c r="HD184" s="541">
        <v>0</v>
      </c>
      <c r="HE184" s="541">
        <v>0</v>
      </c>
      <c r="HF184" s="541">
        <v>0</v>
      </c>
      <c r="HG184" s="541">
        <v>0</v>
      </c>
      <c r="HH184" s="541">
        <v>0</v>
      </c>
      <c r="HI184" s="541">
        <v>0</v>
      </c>
      <c r="HJ184" s="541">
        <v>0</v>
      </c>
      <c r="HK184" s="541">
        <v>0</v>
      </c>
      <c r="HL184" s="541">
        <v>0</v>
      </c>
      <c r="HM184" s="541">
        <v>0</v>
      </c>
      <c r="HN184" s="541">
        <v>0</v>
      </c>
      <c r="HO184" s="541">
        <v>0</v>
      </c>
      <c r="HP184" s="541">
        <v>0</v>
      </c>
      <c r="HQ184" s="541">
        <v>0</v>
      </c>
      <c r="HR184" s="541">
        <v>0</v>
      </c>
      <c r="HS184" s="541">
        <v>0</v>
      </c>
      <c r="HT184" s="541">
        <v>0</v>
      </c>
      <c r="HU184" s="541">
        <v>0</v>
      </c>
      <c r="HV184" s="541">
        <v>0</v>
      </c>
      <c r="HW184" s="541">
        <v>0</v>
      </c>
      <c r="HX184" s="541">
        <v>0</v>
      </c>
      <c r="HY184" s="541">
        <v>0</v>
      </c>
      <c r="HZ184" s="541">
        <v>0</v>
      </c>
      <c r="IA184" s="541">
        <v>0</v>
      </c>
      <c r="IB184" s="541">
        <v>0</v>
      </c>
      <c r="IC184" s="541">
        <v>0</v>
      </c>
      <c r="ID184" s="541">
        <v>0</v>
      </c>
      <c r="IE184" s="541">
        <v>0</v>
      </c>
      <c r="IF184" s="541">
        <v>0</v>
      </c>
      <c r="IG184" s="541">
        <v>0</v>
      </c>
      <c r="IH184" s="541">
        <v>0</v>
      </c>
      <c r="II184" s="541">
        <v>0</v>
      </c>
      <c r="IJ184" s="541">
        <v>0</v>
      </c>
      <c r="IK184" s="541">
        <v>0</v>
      </c>
      <c r="IL184" s="541">
        <v>0</v>
      </c>
      <c r="IM184" s="541">
        <v>0</v>
      </c>
      <c r="IN184" s="541">
        <v>0</v>
      </c>
      <c r="IO184" s="541">
        <v>0</v>
      </c>
      <c r="IP184" s="541">
        <v>0</v>
      </c>
      <c r="IQ184" s="541">
        <v>0</v>
      </c>
      <c r="IR184" s="541">
        <v>0</v>
      </c>
      <c r="IS184" s="541">
        <v>4</v>
      </c>
      <c r="IT184" s="541">
        <v>0</v>
      </c>
      <c r="IU184" s="541">
        <v>0</v>
      </c>
      <c r="IV184" s="541">
        <v>0</v>
      </c>
      <c r="IW184" s="541">
        <v>0</v>
      </c>
      <c r="IX184" s="541">
        <v>1</v>
      </c>
      <c r="IY184" s="541">
        <v>0</v>
      </c>
      <c r="IZ184" s="541">
        <v>0</v>
      </c>
      <c r="JA184" s="541">
        <v>0</v>
      </c>
      <c r="JB184" s="541">
        <v>6</v>
      </c>
      <c r="JC184" s="541">
        <v>0</v>
      </c>
      <c r="JD184" s="541">
        <v>0</v>
      </c>
      <c r="JE184" s="541">
        <v>0</v>
      </c>
      <c r="JF184" s="541">
        <v>0</v>
      </c>
      <c r="JG184" s="541">
        <v>0</v>
      </c>
      <c r="JH184" s="541">
        <v>1</v>
      </c>
      <c r="JI184" s="541">
        <v>0</v>
      </c>
      <c r="JJ184" s="541">
        <v>0</v>
      </c>
      <c r="JK184" s="541">
        <v>0</v>
      </c>
      <c r="JL184" s="541">
        <v>1</v>
      </c>
      <c r="JM184" s="541">
        <v>0</v>
      </c>
      <c r="JN184" s="541">
        <v>0</v>
      </c>
      <c r="JO184" s="541">
        <v>0</v>
      </c>
      <c r="JP184" s="541">
        <v>0</v>
      </c>
      <c r="JQ184" s="541">
        <v>0</v>
      </c>
      <c r="JR184" s="541">
        <v>0</v>
      </c>
      <c r="JS184" s="541">
        <v>0</v>
      </c>
      <c r="JT184" s="541">
        <v>0</v>
      </c>
      <c r="JU184" s="541">
        <v>0</v>
      </c>
      <c r="JV184" s="541">
        <v>0</v>
      </c>
      <c r="JW184" s="541">
        <v>1</v>
      </c>
      <c r="JX184" s="541">
        <v>0</v>
      </c>
      <c r="JY184" s="541">
        <v>0</v>
      </c>
      <c r="JZ184" s="541">
        <v>0</v>
      </c>
      <c r="KA184" s="541">
        <v>0</v>
      </c>
      <c r="KB184" s="541">
        <v>0</v>
      </c>
      <c r="KC184" s="541">
        <v>0</v>
      </c>
      <c r="KD184" s="541">
        <v>0</v>
      </c>
      <c r="KE184" s="541">
        <v>0</v>
      </c>
      <c r="KF184" s="541">
        <v>0</v>
      </c>
      <c r="KG184" s="541">
        <v>0</v>
      </c>
      <c r="KH184" s="541">
        <v>0</v>
      </c>
      <c r="KI184" s="541">
        <v>0</v>
      </c>
      <c r="KJ184" s="541">
        <v>0</v>
      </c>
      <c r="KK184" s="541">
        <v>0</v>
      </c>
      <c r="KL184" s="541">
        <v>0</v>
      </c>
      <c r="KM184" s="541">
        <v>0</v>
      </c>
      <c r="KN184" s="541">
        <v>0</v>
      </c>
      <c r="KO184" s="541">
        <v>0</v>
      </c>
      <c r="KP184" s="541">
        <v>0</v>
      </c>
      <c r="KQ184" s="541">
        <v>0</v>
      </c>
      <c r="KR184" s="541">
        <v>0</v>
      </c>
      <c r="KS184" s="541">
        <v>0</v>
      </c>
      <c r="KT184" s="541">
        <v>0</v>
      </c>
      <c r="KU184" s="541">
        <v>0</v>
      </c>
      <c r="KV184" s="541">
        <v>0</v>
      </c>
      <c r="KW184" s="541">
        <v>0</v>
      </c>
      <c r="KX184" s="541">
        <v>0</v>
      </c>
      <c r="KY184" s="541">
        <v>0</v>
      </c>
      <c r="KZ184" s="541">
        <v>0</v>
      </c>
      <c r="LA184" s="541">
        <v>0</v>
      </c>
      <c r="LB184" s="541">
        <v>0</v>
      </c>
      <c r="LC184" s="541">
        <v>0</v>
      </c>
      <c r="LD184" s="541">
        <v>0</v>
      </c>
      <c r="LE184" s="541">
        <v>0</v>
      </c>
      <c r="LF184" s="541">
        <v>0</v>
      </c>
      <c r="LG184" s="541">
        <v>0</v>
      </c>
      <c r="LH184" s="541">
        <v>0</v>
      </c>
      <c r="LI184" s="541">
        <v>0</v>
      </c>
      <c r="LJ184" s="541">
        <v>0</v>
      </c>
      <c r="LK184" s="541">
        <v>0</v>
      </c>
      <c r="LL184" s="541">
        <v>0</v>
      </c>
      <c r="LM184" s="541">
        <v>0</v>
      </c>
      <c r="LN184" s="541">
        <v>0</v>
      </c>
      <c r="LO184" s="541">
        <v>0</v>
      </c>
      <c r="LP184" s="541">
        <v>0</v>
      </c>
      <c r="LQ184" s="541">
        <v>0</v>
      </c>
      <c r="LR184" s="541">
        <v>0</v>
      </c>
      <c r="LS184" s="541">
        <v>0</v>
      </c>
      <c r="LT184" s="541">
        <v>0</v>
      </c>
      <c r="LU184" s="541">
        <v>0</v>
      </c>
      <c r="LV184" s="541">
        <v>0</v>
      </c>
      <c r="LW184" s="541">
        <v>0</v>
      </c>
      <c r="LX184" s="541">
        <v>0</v>
      </c>
      <c r="LY184" s="541">
        <v>0</v>
      </c>
      <c r="LZ184" s="541">
        <v>0</v>
      </c>
      <c r="MA184" s="541">
        <v>0</v>
      </c>
      <c r="MB184" s="541">
        <v>0</v>
      </c>
      <c r="MC184" s="541">
        <v>0</v>
      </c>
      <c r="MD184" s="541">
        <v>0</v>
      </c>
      <c r="ME184" s="541">
        <v>0</v>
      </c>
      <c r="MF184" s="541">
        <v>0</v>
      </c>
      <c r="MG184" s="541">
        <v>0</v>
      </c>
      <c r="MH184" s="541">
        <v>0</v>
      </c>
      <c r="MI184" s="541">
        <v>0</v>
      </c>
      <c r="MJ184" s="541">
        <v>0</v>
      </c>
      <c r="MK184" s="541">
        <v>0</v>
      </c>
      <c r="ML184" s="541">
        <v>0</v>
      </c>
      <c r="MM184" s="541">
        <v>0</v>
      </c>
      <c r="MN184" s="541">
        <v>0</v>
      </c>
      <c r="MO184" s="541">
        <v>0</v>
      </c>
      <c r="MP184" s="541">
        <v>0</v>
      </c>
      <c r="MQ184" s="541">
        <v>0</v>
      </c>
      <c r="MR184" s="541">
        <v>0</v>
      </c>
      <c r="MS184" s="541">
        <v>0</v>
      </c>
      <c r="MT184" s="541">
        <v>0</v>
      </c>
      <c r="MU184" s="541">
        <v>0</v>
      </c>
      <c r="MV184" s="541">
        <v>0</v>
      </c>
      <c r="MW184" s="541">
        <v>0</v>
      </c>
      <c r="MX184" s="541">
        <v>0</v>
      </c>
      <c r="MY184" s="541">
        <v>0</v>
      </c>
      <c r="MZ184" s="541">
        <v>0</v>
      </c>
      <c r="NA184" s="541">
        <v>0</v>
      </c>
      <c r="NB184" s="541">
        <v>0</v>
      </c>
      <c r="NC184" s="541">
        <v>0</v>
      </c>
      <c r="ND184" s="541">
        <v>0</v>
      </c>
      <c r="NE184" s="541">
        <v>0</v>
      </c>
      <c r="NF184" s="541">
        <v>0</v>
      </c>
      <c r="NG184" s="541">
        <v>0</v>
      </c>
      <c r="NH184" s="541">
        <v>0</v>
      </c>
      <c r="NI184" s="541">
        <v>0</v>
      </c>
      <c r="NJ184" s="541">
        <v>0</v>
      </c>
      <c r="NK184" s="541">
        <v>0</v>
      </c>
      <c r="NL184" s="541">
        <v>0</v>
      </c>
      <c r="NM184" s="541">
        <v>0</v>
      </c>
      <c r="NN184" s="541">
        <v>0</v>
      </c>
      <c r="NO184" s="541">
        <v>0</v>
      </c>
      <c r="NP184" s="541">
        <v>0</v>
      </c>
      <c r="NQ184" s="541">
        <v>0</v>
      </c>
      <c r="NR184" s="541">
        <v>0</v>
      </c>
      <c r="NS184" s="541">
        <v>0</v>
      </c>
      <c r="NT184" s="541">
        <v>0</v>
      </c>
      <c r="NU184" s="541">
        <v>0</v>
      </c>
      <c r="NV184" s="541">
        <v>0</v>
      </c>
      <c r="NW184" s="541">
        <v>0</v>
      </c>
      <c r="NX184" s="541">
        <v>0</v>
      </c>
      <c r="NY184" s="541">
        <v>0</v>
      </c>
      <c r="NZ184" s="541">
        <v>0</v>
      </c>
      <c r="OA184" s="541">
        <v>0</v>
      </c>
      <c r="OB184" s="541">
        <v>0</v>
      </c>
      <c r="OC184" s="541">
        <v>0</v>
      </c>
      <c r="OD184" s="541">
        <v>0</v>
      </c>
      <c r="OE184" s="541">
        <v>0</v>
      </c>
      <c r="OF184" s="541">
        <v>0</v>
      </c>
      <c r="OG184" s="541">
        <v>0</v>
      </c>
      <c r="OH184" s="541">
        <v>0</v>
      </c>
      <c r="OI184" s="541">
        <v>0</v>
      </c>
      <c r="OJ184" s="541">
        <v>0</v>
      </c>
      <c r="OK184" s="541">
        <v>0</v>
      </c>
      <c r="OL184" s="541">
        <v>0</v>
      </c>
      <c r="OM184" s="541">
        <v>0</v>
      </c>
      <c r="ON184" s="541">
        <v>0</v>
      </c>
      <c r="OO184" s="541">
        <v>0</v>
      </c>
      <c r="OP184" s="541">
        <v>0</v>
      </c>
      <c r="OQ184" s="541">
        <v>0</v>
      </c>
      <c r="OR184" s="541">
        <v>0</v>
      </c>
      <c r="OS184" s="541">
        <v>0</v>
      </c>
      <c r="OT184" s="541">
        <v>0</v>
      </c>
      <c r="OU184" s="541">
        <v>0</v>
      </c>
      <c r="OV184" s="541">
        <v>0</v>
      </c>
      <c r="OW184" s="541">
        <v>0</v>
      </c>
      <c r="OX184" s="541">
        <v>0</v>
      </c>
      <c r="OY184" s="541">
        <v>0</v>
      </c>
      <c r="OZ184" s="541">
        <v>0</v>
      </c>
      <c r="PA184" s="541">
        <v>0</v>
      </c>
      <c r="PB184" s="541">
        <v>0</v>
      </c>
      <c r="PC184" s="541">
        <v>0</v>
      </c>
      <c r="PD184" s="541">
        <v>0</v>
      </c>
      <c r="PE184" s="541">
        <v>0</v>
      </c>
      <c r="PF184" s="541">
        <v>0</v>
      </c>
      <c r="PG184" s="541">
        <v>0</v>
      </c>
      <c r="PH184" s="541">
        <v>0</v>
      </c>
      <c r="PI184" s="541">
        <v>0</v>
      </c>
      <c r="PJ184" s="541">
        <v>0</v>
      </c>
      <c r="PK184" s="541">
        <v>0</v>
      </c>
      <c r="PL184" s="541">
        <v>0</v>
      </c>
      <c r="PM184" s="541">
        <v>0</v>
      </c>
      <c r="PN184" s="541">
        <v>0</v>
      </c>
      <c r="PO184" s="541">
        <v>0</v>
      </c>
      <c r="PP184" s="541">
        <v>0</v>
      </c>
      <c r="PQ184" s="541">
        <v>0</v>
      </c>
      <c r="PR184" s="541">
        <v>0</v>
      </c>
      <c r="PS184" s="541">
        <v>0</v>
      </c>
      <c r="PT184" s="541">
        <v>0</v>
      </c>
      <c r="PU184" s="541">
        <v>0</v>
      </c>
      <c r="PV184" s="541">
        <v>0</v>
      </c>
      <c r="PW184" s="541">
        <v>0</v>
      </c>
      <c r="PX184" s="541">
        <v>0</v>
      </c>
      <c r="PY184" s="541">
        <v>0</v>
      </c>
      <c r="PZ184" s="541">
        <v>0</v>
      </c>
      <c r="QA184" s="541">
        <v>0</v>
      </c>
      <c r="QB184" s="541">
        <v>0</v>
      </c>
      <c r="QC184" s="541">
        <v>0</v>
      </c>
      <c r="QD184" s="541">
        <v>0</v>
      </c>
      <c r="QE184" s="541">
        <v>0</v>
      </c>
      <c r="QF184" s="541">
        <v>0</v>
      </c>
      <c r="QG184" s="541">
        <v>0</v>
      </c>
      <c r="QH184" s="541">
        <v>0</v>
      </c>
      <c r="QI184" s="541">
        <v>0</v>
      </c>
    </row>
    <row r="185" spans="1:451" x14ac:dyDescent="0.25">
      <c r="A185" s="551">
        <v>46</v>
      </c>
      <c r="B185" s="535" t="s">
        <v>261</v>
      </c>
      <c r="C185" s="536"/>
      <c r="D185" s="536"/>
      <c r="E185" s="537"/>
      <c r="F185" s="540">
        <v>0</v>
      </c>
      <c r="G185" s="541">
        <v>0</v>
      </c>
      <c r="H185" s="541">
        <v>0</v>
      </c>
      <c r="I185" s="541">
        <v>0</v>
      </c>
      <c r="J185" s="541">
        <v>0</v>
      </c>
      <c r="K185" s="541">
        <v>0</v>
      </c>
      <c r="L185" s="541">
        <v>0</v>
      </c>
      <c r="M185" s="541">
        <v>0</v>
      </c>
      <c r="N185" s="541">
        <v>0</v>
      </c>
      <c r="O185" s="541">
        <v>0</v>
      </c>
      <c r="P185" s="541">
        <v>0</v>
      </c>
      <c r="Q185" s="541">
        <v>0</v>
      </c>
      <c r="R185" s="541">
        <v>0</v>
      </c>
      <c r="S185" s="541">
        <v>0</v>
      </c>
      <c r="T185" s="541">
        <v>0</v>
      </c>
      <c r="U185" s="541">
        <v>0</v>
      </c>
      <c r="V185" s="541">
        <v>0</v>
      </c>
      <c r="W185" s="541">
        <v>0</v>
      </c>
      <c r="X185" s="541">
        <v>0</v>
      </c>
      <c r="Y185" s="541">
        <v>0</v>
      </c>
      <c r="Z185" s="541">
        <v>0</v>
      </c>
      <c r="AA185" s="541">
        <v>0</v>
      </c>
      <c r="AB185" s="541">
        <v>0</v>
      </c>
      <c r="AC185" s="541">
        <v>0</v>
      </c>
      <c r="AD185" s="541">
        <v>0</v>
      </c>
      <c r="AE185" s="541">
        <v>0</v>
      </c>
      <c r="AF185" s="541">
        <v>0</v>
      </c>
      <c r="AG185" s="541">
        <v>0</v>
      </c>
      <c r="AH185" s="541">
        <v>0</v>
      </c>
      <c r="AI185" s="541">
        <v>0</v>
      </c>
      <c r="AJ185" s="541">
        <v>0</v>
      </c>
      <c r="AK185" s="541">
        <v>0</v>
      </c>
      <c r="AL185" s="541">
        <v>0</v>
      </c>
      <c r="AM185" s="541">
        <v>0</v>
      </c>
      <c r="AN185" s="541">
        <v>0</v>
      </c>
      <c r="AO185" s="541">
        <v>0</v>
      </c>
      <c r="AP185" s="541">
        <v>0</v>
      </c>
      <c r="AQ185" s="541">
        <v>0</v>
      </c>
      <c r="AR185" s="541">
        <v>0</v>
      </c>
      <c r="AS185" s="541">
        <v>0</v>
      </c>
      <c r="AT185" s="541">
        <v>0</v>
      </c>
      <c r="AU185" s="541">
        <v>0</v>
      </c>
      <c r="AV185" s="541">
        <v>0</v>
      </c>
      <c r="AW185" s="541">
        <v>0</v>
      </c>
      <c r="AX185" s="541">
        <v>0</v>
      </c>
      <c r="AY185" s="541">
        <v>0</v>
      </c>
      <c r="AZ185" s="541">
        <v>0</v>
      </c>
      <c r="BA185" s="541">
        <v>0</v>
      </c>
      <c r="BB185" s="541">
        <v>0</v>
      </c>
      <c r="BC185" s="541">
        <v>0</v>
      </c>
      <c r="BD185" s="541">
        <v>0</v>
      </c>
      <c r="BE185" s="541">
        <v>0</v>
      </c>
      <c r="BF185" s="541">
        <v>0</v>
      </c>
      <c r="BG185" s="541">
        <v>0</v>
      </c>
      <c r="BH185" s="541">
        <v>0</v>
      </c>
      <c r="BI185" s="541">
        <v>0</v>
      </c>
      <c r="BJ185" s="541">
        <v>0</v>
      </c>
      <c r="BK185" s="541">
        <v>0</v>
      </c>
      <c r="BL185" s="541">
        <v>0</v>
      </c>
      <c r="BM185" s="541">
        <v>0</v>
      </c>
      <c r="BN185" s="541">
        <v>0</v>
      </c>
      <c r="BO185" s="541">
        <v>0</v>
      </c>
      <c r="BP185" s="541">
        <v>0</v>
      </c>
      <c r="BQ185" s="541">
        <v>0</v>
      </c>
      <c r="BR185" s="541">
        <v>0</v>
      </c>
      <c r="BS185" s="541">
        <v>0</v>
      </c>
      <c r="BT185" s="541">
        <v>0</v>
      </c>
      <c r="BU185" s="541">
        <v>0</v>
      </c>
      <c r="BV185" s="541">
        <v>0</v>
      </c>
      <c r="BW185" s="541">
        <v>0</v>
      </c>
      <c r="BX185" s="541">
        <v>0</v>
      </c>
      <c r="BY185" s="541">
        <v>0</v>
      </c>
      <c r="BZ185" s="541">
        <v>0</v>
      </c>
      <c r="CA185" s="541">
        <v>0</v>
      </c>
      <c r="CB185" s="541">
        <v>0</v>
      </c>
      <c r="CC185" s="541">
        <v>0</v>
      </c>
      <c r="CD185" s="541">
        <v>0</v>
      </c>
      <c r="CE185" s="541">
        <v>0</v>
      </c>
      <c r="CF185" s="541">
        <v>0</v>
      </c>
      <c r="CG185" s="541">
        <v>0</v>
      </c>
      <c r="CH185" s="541">
        <v>0</v>
      </c>
      <c r="CI185" s="541">
        <v>0</v>
      </c>
      <c r="CJ185" s="541">
        <v>0</v>
      </c>
      <c r="CK185" s="541">
        <v>0</v>
      </c>
      <c r="CL185" s="541">
        <v>0</v>
      </c>
      <c r="CM185" s="541">
        <v>0</v>
      </c>
      <c r="CN185" s="541">
        <v>0</v>
      </c>
      <c r="CO185" s="541">
        <v>0</v>
      </c>
      <c r="CP185" s="541">
        <v>0</v>
      </c>
      <c r="CQ185" s="541">
        <v>0</v>
      </c>
      <c r="CR185" s="541">
        <v>0</v>
      </c>
      <c r="CS185" s="541">
        <v>0</v>
      </c>
      <c r="CT185" s="541">
        <v>0</v>
      </c>
      <c r="CU185" s="541">
        <v>0</v>
      </c>
      <c r="CV185" s="541">
        <v>0</v>
      </c>
      <c r="CW185" s="541">
        <v>0</v>
      </c>
      <c r="CX185" s="541">
        <v>0</v>
      </c>
      <c r="CY185" s="541">
        <v>0</v>
      </c>
      <c r="CZ185" s="541">
        <v>0</v>
      </c>
      <c r="DA185" s="541">
        <v>0</v>
      </c>
      <c r="DB185" s="541">
        <v>0</v>
      </c>
      <c r="DC185" s="541">
        <v>0</v>
      </c>
      <c r="DD185" s="541">
        <v>0</v>
      </c>
      <c r="DE185" s="541">
        <v>0</v>
      </c>
      <c r="DF185" s="541">
        <v>0</v>
      </c>
      <c r="DG185" s="541">
        <v>0</v>
      </c>
      <c r="DH185" s="541">
        <v>0</v>
      </c>
      <c r="DI185" s="541">
        <v>0</v>
      </c>
      <c r="DJ185" s="541">
        <v>0</v>
      </c>
      <c r="DK185" s="541">
        <v>0</v>
      </c>
      <c r="DL185" s="541">
        <v>0</v>
      </c>
      <c r="DM185" s="541">
        <v>0</v>
      </c>
      <c r="DN185" s="541">
        <v>0</v>
      </c>
      <c r="DO185" s="541">
        <v>0</v>
      </c>
      <c r="DP185" s="541">
        <v>0</v>
      </c>
      <c r="DQ185" s="541">
        <v>0</v>
      </c>
      <c r="DR185" s="541">
        <v>0</v>
      </c>
      <c r="DS185" s="541">
        <v>0</v>
      </c>
      <c r="DT185" s="541">
        <v>0</v>
      </c>
      <c r="DU185" s="541">
        <v>0</v>
      </c>
      <c r="DV185" s="541">
        <v>0</v>
      </c>
      <c r="DW185" s="541">
        <v>0</v>
      </c>
      <c r="DX185" s="541">
        <v>0</v>
      </c>
      <c r="DY185" s="541">
        <v>0</v>
      </c>
      <c r="DZ185" s="541">
        <v>0</v>
      </c>
      <c r="EA185" s="541">
        <v>0</v>
      </c>
      <c r="EB185" s="541">
        <v>0</v>
      </c>
      <c r="EC185" s="541">
        <v>0</v>
      </c>
      <c r="ED185" s="541">
        <v>0</v>
      </c>
      <c r="EE185" s="541">
        <v>0</v>
      </c>
      <c r="EF185" s="541">
        <v>0</v>
      </c>
      <c r="EG185" s="541">
        <v>0</v>
      </c>
      <c r="EH185" s="541">
        <v>0</v>
      </c>
      <c r="EI185" s="541">
        <v>0</v>
      </c>
      <c r="EJ185" s="541">
        <v>0</v>
      </c>
      <c r="EK185" s="541">
        <v>0</v>
      </c>
      <c r="EL185" s="541">
        <v>0</v>
      </c>
      <c r="EM185" s="541">
        <v>0</v>
      </c>
      <c r="EN185" s="541">
        <v>0</v>
      </c>
      <c r="EO185" s="541">
        <v>0</v>
      </c>
      <c r="EP185" s="541">
        <v>0</v>
      </c>
      <c r="EQ185" s="541">
        <v>0</v>
      </c>
      <c r="ER185" s="541">
        <v>0</v>
      </c>
      <c r="ES185" s="541">
        <v>0</v>
      </c>
      <c r="ET185" s="541">
        <v>0</v>
      </c>
      <c r="EU185" s="541">
        <v>0</v>
      </c>
      <c r="EV185" s="541">
        <v>0</v>
      </c>
      <c r="EW185" s="541">
        <v>0</v>
      </c>
      <c r="EX185" s="541">
        <v>0</v>
      </c>
      <c r="EY185" s="541">
        <v>0</v>
      </c>
      <c r="EZ185" s="541">
        <v>0</v>
      </c>
      <c r="FA185" s="541">
        <v>0</v>
      </c>
      <c r="FB185" s="541">
        <v>0</v>
      </c>
      <c r="FC185" s="541">
        <v>0</v>
      </c>
      <c r="FD185" s="541">
        <v>0</v>
      </c>
      <c r="FE185" s="541">
        <v>0</v>
      </c>
      <c r="FF185" s="541">
        <v>0</v>
      </c>
      <c r="FG185" s="541">
        <v>0</v>
      </c>
      <c r="FH185" s="541">
        <v>0</v>
      </c>
      <c r="FI185" s="541">
        <v>0</v>
      </c>
      <c r="FJ185" s="541">
        <v>0</v>
      </c>
      <c r="FK185" s="541">
        <v>0</v>
      </c>
      <c r="FL185" s="541">
        <v>0</v>
      </c>
      <c r="FM185" s="541">
        <v>0</v>
      </c>
      <c r="FN185" s="541">
        <v>0</v>
      </c>
      <c r="FO185" s="541">
        <v>0</v>
      </c>
      <c r="FP185" s="541">
        <v>0</v>
      </c>
      <c r="FQ185" s="541">
        <v>0</v>
      </c>
      <c r="FR185" s="541">
        <v>0</v>
      </c>
      <c r="FS185" s="541">
        <v>0</v>
      </c>
      <c r="FT185" s="541">
        <v>0</v>
      </c>
      <c r="FU185" s="541">
        <v>0</v>
      </c>
      <c r="FV185" s="541">
        <v>0</v>
      </c>
      <c r="FW185" s="541">
        <v>0</v>
      </c>
      <c r="FX185" s="541">
        <v>0</v>
      </c>
      <c r="FY185" s="541">
        <v>0</v>
      </c>
      <c r="FZ185" s="541">
        <v>0</v>
      </c>
      <c r="GA185" s="541">
        <v>0</v>
      </c>
      <c r="GB185" s="541">
        <v>0</v>
      </c>
      <c r="GC185" s="541">
        <v>0</v>
      </c>
      <c r="GD185" s="541">
        <v>0</v>
      </c>
      <c r="GE185" s="541">
        <v>0</v>
      </c>
      <c r="GF185" s="541">
        <v>0</v>
      </c>
      <c r="GG185" s="541">
        <v>0</v>
      </c>
      <c r="GH185" s="541">
        <v>0</v>
      </c>
      <c r="GI185" s="541">
        <v>0</v>
      </c>
      <c r="GJ185" s="541">
        <v>0</v>
      </c>
      <c r="GK185" s="541">
        <v>0</v>
      </c>
      <c r="GL185" s="541">
        <v>0</v>
      </c>
      <c r="GM185" s="541">
        <v>0</v>
      </c>
      <c r="GN185" s="541">
        <v>0</v>
      </c>
      <c r="GO185" s="541">
        <v>0</v>
      </c>
      <c r="GP185" s="541">
        <v>0</v>
      </c>
      <c r="GQ185" s="541">
        <v>0</v>
      </c>
      <c r="GR185" s="541">
        <v>0</v>
      </c>
      <c r="GS185" s="541">
        <v>0</v>
      </c>
      <c r="GT185" s="541">
        <v>0</v>
      </c>
      <c r="GU185" s="541">
        <v>0</v>
      </c>
      <c r="GV185" s="541">
        <v>0</v>
      </c>
      <c r="GW185" s="541">
        <v>0</v>
      </c>
      <c r="GX185" s="541">
        <v>0</v>
      </c>
      <c r="GY185" s="541">
        <v>0</v>
      </c>
      <c r="GZ185" s="541">
        <v>0</v>
      </c>
      <c r="HA185" s="541">
        <v>0</v>
      </c>
      <c r="HB185" s="541">
        <v>0</v>
      </c>
      <c r="HC185" s="541">
        <v>0</v>
      </c>
      <c r="HD185" s="541">
        <v>0</v>
      </c>
      <c r="HE185" s="541">
        <v>0</v>
      </c>
      <c r="HF185" s="541">
        <v>0</v>
      </c>
      <c r="HG185" s="541">
        <v>0</v>
      </c>
      <c r="HH185" s="541">
        <v>0</v>
      </c>
      <c r="HI185" s="541">
        <v>0</v>
      </c>
      <c r="HJ185" s="541">
        <v>0</v>
      </c>
      <c r="HK185" s="541">
        <v>0</v>
      </c>
      <c r="HL185" s="541">
        <v>0</v>
      </c>
      <c r="HM185" s="541">
        <v>0</v>
      </c>
      <c r="HN185" s="541">
        <v>0</v>
      </c>
      <c r="HO185" s="541">
        <v>0</v>
      </c>
      <c r="HP185" s="541">
        <v>0</v>
      </c>
      <c r="HQ185" s="541">
        <v>0</v>
      </c>
      <c r="HR185" s="541">
        <v>0</v>
      </c>
      <c r="HS185" s="541">
        <v>0</v>
      </c>
      <c r="HT185" s="541">
        <v>0</v>
      </c>
      <c r="HU185" s="541">
        <v>0</v>
      </c>
      <c r="HV185" s="541">
        <v>0</v>
      </c>
      <c r="HW185" s="541">
        <v>0</v>
      </c>
      <c r="HX185" s="541">
        <v>0</v>
      </c>
      <c r="HY185" s="541">
        <v>0</v>
      </c>
      <c r="HZ185" s="541">
        <v>0</v>
      </c>
      <c r="IA185" s="541">
        <v>0</v>
      </c>
      <c r="IB185" s="541">
        <v>0</v>
      </c>
      <c r="IC185" s="541">
        <v>0</v>
      </c>
      <c r="ID185" s="541">
        <v>0</v>
      </c>
      <c r="IE185" s="541">
        <v>0</v>
      </c>
      <c r="IF185" s="541">
        <v>0</v>
      </c>
      <c r="IG185" s="541">
        <v>0</v>
      </c>
      <c r="IH185" s="541">
        <v>0</v>
      </c>
      <c r="II185" s="541">
        <v>0</v>
      </c>
      <c r="IJ185" s="541">
        <v>0</v>
      </c>
      <c r="IK185" s="541">
        <v>0</v>
      </c>
      <c r="IL185" s="541">
        <v>0</v>
      </c>
      <c r="IM185" s="541">
        <v>0</v>
      </c>
      <c r="IN185" s="541">
        <v>0</v>
      </c>
      <c r="IO185" s="541">
        <v>0</v>
      </c>
      <c r="IP185" s="541">
        <v>0</v>
      </c>
      <c r="IQ185" s="541">
        <v>0</v>
      </c>
      <c r="IR185" s="541">
        <v>0</v>
      </c>
      <c r="IS185" s="541">
        <v>0</v>
      </c>
      <c r="IT185" s="541">
        <v>0</v>
      </c>
      <c r="IU185" s="541">
        <v>0</v>
      </c>
      <c r="IV185" s="541">
        <v>0</v>
      </c>
      <c r="IW185" s="541">
        <v>0</v>
      </c>
      <c r="IX185" s="541">
        <v>0</v>
      </c>
      <c r="IY185" s="541">
        <v>0</v>
      </c>
      <c r="IZ185" s="541">
        <v>0</v>
      </c>
      <c r="JA185" s="541">
        <v>0</v>
      </c>
      <c r="JB185" s="541">
        <v>0</v>
      </c>
      <c r="JC185" s="541">
        <v>0</v>
      </c>
      <c r="JD185" s="541">
        <v>0</v>
      </c>
      <c r="JE185" s="541">
        <v>0</v>
      </c>
      <c r="JF185" s="541">
        <v>0</v>
      </c>
      <c r="JG185" s="541">
        <v>0</v>
      </c>
      <c r="JH185" s="541">
        <v>0</v>
      </c>
      <c r="JI185" s="541">
        <v>0</v>
      </c>
      <c r="JJ185" s="541">
        <v>0</v>
      </c>
      <c r="JK185" s="541">
        <v>0</v>
      </c>
      <c r="JL185" s="541">
        <v>0</v>
      </c>
      <c r="JM185" s="541">
        <v>0</v>
      </c>
      <c r="JN185" s="541">
        <v>0</v>
      </c>
      <c r="JO185" s="541">
        <v>0</v>
      </c>
      <c r="JP185" s="541">
        <v>0</v>
      </c>
      <c r="JQ185" s="541">
        <v>0</v>
      </c>
      <c r="JR185" s="541">
        <v>0</v>
      </c>
      <c r="JS185" s="541">
        <v>0</v>
      </c>
      <c r="JT185" s="541">
        <v>0</v>
      </c>
      <c r="JU185" s="541">
        <v>0</v>
      </c>
      <c r="JV185" s="541">
        <v>0</v>
      </c>
      <c r="JW185" s="541">
        <v>0</v>
      </c>
      <c r="JX185" s="541">
        <v>0</v>
      </c>
      <c r="JY185" s="541">
        <v>0</v>
      </c>
      <c r="JZ185" s="541">
        <v>0</v>
      </c>
      <c r="KA185" s="541">
        <v>0</v>
      </c>
      <c r="KB185" s="541">
        <v>0</v>
      </c>
      <c r="KC185" s="541">
        <v>0</v>
      </c>
      <c r="KD185" s="541">
        <v>0</v>
      </c>
      <c r="KE185" s="541">
        <v>0</v>
      </c>
      <c r="KF185" s="541">
        <v>0</v>
      </c>
      <c r="KG185" s="541">
        <v>0</v>
      </c>
      <c r="KH185" s="541">
        <v>0</v>
      </c>
      <c r="KI185" s="541">
        <v>0</v>
      </c>
      <c r="KJ185" s="541">
        <v>0</v>
      </c>
      <c r="KK185" s="541">
        <v>0</v>
      </c>
      <c r="KL185" s="541">
        <v>0</v>
      </c>
      <c r="KM185" s="541">
        <v>0</v>
      </c>
      <c r="KN185" s="541">
        <v>0</v>
      </c>
      <c r="KO185" s="541">
        <v>0</v>
      </c>
      <c r="KP185" s="541">
        <v>0</v>
      </c>
      <c r="KQ185" s="541">
        <v>0</v>
      </c>
      <c r="KR185" s="541">
        <v>0</v>
      </c>
      <c r="KS185" s="541">
        <v>0</v>
      </c>
      <c r="KT185" s="541">
        <v>0</v>
      </c>
      <c r="KU185" s="541">
        <v>0</v>
      </c>
      <c r="KV185" s="541">
        <v>0</v>
      </c>
      <c r="KW185" s="541">
        <v>0</v>
      </c>
      <c r="KX185" s="541">
        <v>0</v>
      </c>
      <c r="KY185" s="541">
        <v>0</v>
      </c>
      <c r="KZ185" s="541">
        <v>0</v>
      </c>
      <c r="LA185" s="541">
        <v>0</v>
      </c>
      <c r="LB185" s="541">
        <v>0</v>
      </c>
      <c r="LC185" s="541">
        <v>0</v>
      </c>
      <c r="LD185" s="541">
        <v>0</v>
      </c>
      <c r="LE185" s="541">
        <v>0</v>
      </c>
      <c r="LF185" s="541">
        <v>0</v>
      </c>
      <c r="LG185" s="541">
        <v>0</v>
      </c>
      <c r="LH185" s="541">
        <v>0</v>
      </c>
      <c r="LI185" s="541">
        <v>0</v>
      </c>
      <c r="LJ185" s="541">
        <v>0</v>
      </c>
      <c r="LK185" s="541">
        <v>0</v>
      </c>
      <c r="LL185" s="541">
        <v>0</v>
      </c>
      <c r="LM185" s="541">
        <v>0</v>
      </c>
      <c r="LN185" s="541">
        <v>0</v>
      </c>
      <c r="LO185" s="541">
        <v>0</v>
      </c>
      <c r="LP185" s="541">
        <v>0</v>
      </c>
      <c r="LQ185" s="541">
        <v>0</v>
      </c>
      <c r="LR185" s="541">
        <v>0</v>
      </c>
      <c r="LS185" s="541">
        <v>0</v>
      </c>
      <c r="LT185" s="541">
        <v>0</v>
      </c>
      <c r="LU185" s="541">
        <v>0</v>
      </c>
      <c r="LV185" s="541">
        <v>0</v>
      </c>
      <c r="LW185" s="541">
        <v>0</v>
      </c>
      <c r="LX185" s="541">
        <v>0</v>
      </c>
      <c r="LY185" s="541">
        <v>0</v>
      </c>
      <c r="LZ185" s="541">
        <v>0</v>
      </c>
      <c r="MA185" s="541">
        <v>0</v>
      </c>
      <c r="MB185" s="541">
        <v>0</v>
      </c>
      <c r="MC185" s="541">
        <v>0</v>
      </c>
      <c r="MD185" s="541">
        <v>0</v>
      </c>
      <c r="ME185" s="541">
        <v>0</v>
      </c>
      <c r="MF185" s="541">
        <v>0</v>
      </c>
      <c r="MG185" s="541">
        <v>0</v>
      </c>
      <c r="MH185" s="541">
        <v>0</v>
      </c>
      <c r="MI185" s="541">
        <v>0</v>
      </c>
      <c r="MJ185" s="541">
        <v>0</v>
      </c>
      <c r="MK185" s="541">
        <v>0</v>
      </c>
      <c r="ML185" s="541">
        <v>0</v>
      </c>
      <c r="MM185" s="541">
        <v>0</v>
      </c>
      <c r="MN185" s="541">
        <v>0</v>
      </c>
      <c r="MO185" s="541">
        <v>0</v>
      </c>
      <c r="MP185" s="541">
        <v>0</v>
      </c>
      <c r="MQ185" s="541">
        <v>0</v>
      </c>
      <c r="MR185" s="541">
        <v>0</v>
      </c>
      <c r="MS185" s="541">
        <v>0</v>
      </c>
      <c r="MT185" s="541">
        <v>0</v>
      </c>
      <c r="MU185" s="541">
        <v>0</v>
      </c>
      <c r="MV185" s="541">
        <v>0</v>
      </c>
      <c r="MW185" s="541">
        <v>0</v>
      </c>
      <c r="MX185" s="541">
        <v>0</v>
      </c>
      <c r="MY185" s="541">
        <v>0</v>
      </c>
      <c r="MZ185" s="541">
        <v>0</v>
      </c>
      <c r="NA185" s="541">
        <v>0</v>
      </c>
      <c r="NB185" s="541">
        <v>0</v>
      </c>
      <c r="NC185" s="541">
        <v>0</v>
      </c>
      <c r="ND185" s="541">
        <v>0</v>
      </c>
      <c r="NE185" s="541">
        <v>0</v>
      </c>
      <c r="NF185" s="541">
        <v>0</v>
      </c>
      <c r="NG185" s="541">
        <v>0</v>
      </c>
      <c r="NH185" s="541">
        <v>0</v>
      </c>
      <c r="NI185" s="541">
        <v>0</v>
      </c>
      <c r="NJ185" s="541">
        <v>0</v>
      </c>
      <c r="NK185" s="541">
        <v>0</v>
      </c>
      <c r="NL185" s="541">
        <v>0</v>
      </c>
      <c r="NM185" s="541">
        <v>0</v>
      </c>
      <c r="NN185" s="541">
        <v>0</v>
      </c>
      <c r="NO185" s="541">
        <v>0</v>
      </c>
      <c r="NP185" s="541">
        <v>0</v>
      </c>
      <c r="NQ185" s="541">
        <v>0</v>
      </c>
      <c r="NR185" s="541">
        <v>0</v>
      </c>
      <c r="NS185" s="541">
        <v>0</v>
      </c>
      <c r="NT185" s="541">
        <v>0</v>
      </c>
      <c r="NU185" s="541">
        <v>0</v>
      </c>
      <c r="NV185" s="541">
        <v>0</v>
      </c>
      <c r="NW185" s="541">
        <v>0</v>
      </c>
      <c r="NX185" s="541">
        <v>0</v>
      </c>
      <c r="NY185" s="541">
        <v>0</v>
      </c>
      <c r="NZ185" s="541">
        <v>0</v>
      </c>
      <c r="OA185" s="541">
        <v>0</v>
      </c>
      <c r="OB185" s="541">
        <v>0</v>
      </c>
      <c r="OC185" s="541">
        <v>0</v>
      </c>
      <c r="OD185" s="541">
        <v>0</v>
      </c>
      <c r="OE185" s="541">
        <v>0</v>
      </c>
      <c r="OF185" s="541">
        <v>0</v>
      </c>
      <c r="OG185" s="541">
        <v>0</v>
      </c>
      <c r="OH185" s="541">
        <v>0</v>
      </c>
      <c r="OI185" s="541">
        <v>0</v>
      </c>
      <c r="OJ185" s="541">
        <v>0</v>
      </c>
      <c r="OK185" s="541">
        <v>0</v>
      </c>
      <c r="OL185" s="541">
        <v>0</v>
      </c>
      <c r="OM185" s="541">
        <v>0</v>
      </c>
      <c r="ON185" s="541">
        <v>0</v>
      </c>
      <c r="OO185" s="541">
        <v>0</v>
      </c>
      <c r="OP185" s="541">
        <v>0</v>
      </c>
      <c r="OQ185" s="541">
        <v>0</v>
      </c>
      <c r="OR185" s="541">
        <v>0</v>
      </c>
      <c r="OS185" s="541">
        <v>0</v>
      </c>
      <c r="OT185" s="541">
        <v>0</v>
      </c>
      <c r="OU185" s="541">
        <v>0</v>
      </c>
      <c r="OV185" s="541">
        <v>0</v>
      </c>
      <c r="OW185" s="541">
        <v>0</v>
      </c>
      <c r="OX185" s="541">
        <v>0</v>
      </c>
      <c r="OY185" s="541">
        <v>0</v>
      </c>
      <c r="OZ185" s="541">
        <v>0</v>
      </c>
      <c r="PA185" s="541">
        <v>0</v>
      </c>
      <c r="PB185" s="541">
        <v>0</v>
      </c>
      <c r="PC185" s="541">
        <v>0</v>
      </c>
      <c r="PD185" s="541">
        <v>0</v>
      </c>
      <c r="PE185" s="541">
        <v>0</v>
      </c>
      <c r="PF185" s="541">
        <v>0</v>
      </c>
      <c r="PG185" s="541">
        <v>0</v>
      </c>
      <c r="PH185" s="541">
        <v>0</v>
      </c>
      <c r="PI185" s="541">
        <v>0</v>
      </c>
      <c r="PJ185" s="541">
        <v>0</v>
      </c>
      <c r="PK185" s="541">
        <v>0</v>
      </c>
      <c r="PL185" s="541">
        <v>0</v>
      </c>
      <c r="PM185" s="541">
        <v>0</v>
      </c>
      <c r="PN185" s="541">
        <v>0</v>
      </c>
      <c r="PO185" s="541">
        <v>0</v>
      </c>
      <c r="PP185" s="541">
        <v>0</v>
      </c>
      <c r="PQ185" s="541">
        <v>0</v>
      </c>
      <c r="PR185" s="541">
        <v>0</v>
      </c>
      <c r="PS185" s="541">
        <v>0</v>
      </c>
      <c r="PT185" s="541">
        <v>0</v>
      </c>
      <c r="PU185" s="541">
        <v>0</v>
      </c>
      <c r="PV185" s="541">
        <v>0</v>
      </c>
      <c r="PW185" s="541">
        <v>0</v>
      </c>
      <c r="PX185" s="541">
        <v>0</v>
      </c>
      <c r="PY185" s="541">
        <v>0</v>
      </c>
      <c r="PZ185" s="541">
        <v>0</v>
      </c>
      <c r="QA185" s="541">
        <v>0</v>
      </c>
      <c r="QB185" s="541">
        <v>0</v>
      </c>
      <c r="QC185" s="541">
        <v>0</v>
      </c>
      <c r="QD185" s="541">
        <v>0</v>
      </c>
      <c r="QE185" s="541">
        <v>0</v>
      </c>
      <c r="QF185" s="541">
        <v>0</v>
      </c>
      <c r="QG185" s="541">
        <v>0</v>
      </c>
      <c r="QH185" s="541">
        <v>0</v>
      </c>
      <c r="QI185" s="541">
        <v>0</v>
      </c>
    </row>
    <row r="186" spans="1:451" x14ac:dyDescent="0.25">
      <c r="A186" s="552">
        <v>47</v>
      </c>
      <c r="B186" s="535" t="s">
        <v>262</v>
      </c>
      <c r="C186" s="536"/>
      <c r="D186" s="536"/>
      <c r="E186" s="537"/>
      <c r="F186" s="540">
        <v>0</v>
      </c>
      <c r="G186" s="541">
        <v>0</v>
      </c>
      <c r="H186" s="541">
        <v>0</v>
      </c>
      <c r="I186" s="541">
        <v>0</v>
      </c>
      <c r="J186" s="541">
        <v>0</v>
      </c>
      <c r="K186" s="541">
        <v>0</v>
      </c>
      <c r="L186" s="541">
        <v>0</v>
      </c>
      <c r="M186" s="541">
        <v>0</v>
      </c>
      <c r="N186" s="541">
        <v>0</v>
      </c>
      <c r="O186" s="541">
        <v>0</v>
      </c>
      <c r="P186" s="541">
        <v>0</v>
      </c>
      <c r="Q186" s="541">
        <v>0</v>
      </c>
      <c r="R186" s="541">
        <v>0</v>
      </c>
      <c r="S186" s="541">
        <v>0</v>
      </c>
      <c r="T186" s="541">
        <v>0</v>
      </c>
      <c r="U186" s="541">
        <v>0</v>
      </c>
      <c r="V186" s="541">
        <v>0</v>
      </c>
      <c r="W186" s="541">
        <v>0</v>
      </c>
      <c r="X186" s="541">
        <v>0</v>
      </c>
      <c r="Y186" s="541">
        <v>0</v>
      </c>
      <c r="Z186" s="541">
        <v>0</v>
      </c>
      <c r="AA186" s="541">
        <v>0</v>
      </c>
      <c r="AB186" s="541">
        <v>0</v>
      </c>
      <c r="AC186" s="541">
        <v>0</v>
      </c>
      <c r="AD186" s="541">
        <v>0</v>
      </c>
      <c r="AE186" s="541">
        <v>0</v>
      </c>
      <c r="AF186" s="541">
        <v>0</v>
      </c>
      <c r="AG186" s="541">
        <v>0</v>
      </c>
      <c r="AH186" s="541">
        <v>0</v>
      </c>
      <c r="AI186" s="541">
        <v>0</v>
      </c>
      <c r="AJ186" s="541">
        <v>0</v>
      </c>
      <c r="AK186" s="541">
        <v>0</v>
      </c>
      <c r="AL186" s="541">
        <v>0</v>
      </c>
      <c r="AM186" s="541">
        <v>0</v>
      </c>
      <c r="AN186" s="541">
        <v>0</v>
      </c>
      <c r="AO186" s="541">
        <v>0</v>
      </c>
      <c r="AP186" s="541">
        <v>0</v>
      </c>
      <c r="AQ186" s="541">
        <v>0</v>
      </c>
      <c r="AR186" s="541">
        <v>0</v>
      </c>
      <c r="AS186" s="541">
        <v>0</v>
      </c>
      <c r="AT186" s="541">
        <v>0</v>
      </c>
      <c r="AU186" s="541">
        <v>0</v>
      </c>
      <c r="AV186" s="541">
        <v>0</v>
      </c>
      <c r="AW186" s="541">
        <v>0</v>
      </c>
      <c r="AX186" s="541">
        <v>0</v>
      </c>
      <c r="AY186" s="541">
        <v>0</v>
      </c>
      <c r="AZ186" s="541">
        <v>0</v>
      </c>
      <c r="BA186" s="541">
        <v>0</v>
      </c>
      <c r="BB186" s="541">
        <v>0</v>
      </c>
      <c r="BC186" s="541">
        <v>0</v>
      </c>
      <c r="BD186" s="541">
        <v>0</v>
      </c>
      <c r="BE186" s="541">
        <v>0</v>
      </c>
      <c r="BF186" s="541">
        <v>0</v>
      </c>
      <c r="BG186" s="541">
        <v>0</v>
      </c>
      <c r="BH186" s="541">
        <v>0</v>
      </c>
      <c r="BI186" s="541">
        <v>0</v>
      </c>
      <c r="BJ186" s="541">
        <v>0</v>
      </c>
      <c r="BK186" s="541">
        <v>0</v>
      </c>
      <c r="BL186" s="541">
        <v>0</v>
      </c>
      <c r="BM186" s="541">
        <v>0</v>
      </c>
      <c r="BN186" s="541">
        <v>0</v>
      </c>
      <c r="BO186" s="541">
        <v>0</v>
      </c>
      <c r="BP186" s="541">
        <v>0</v>
      </c>
      <c r="BQ186" s="541">
        <v>0</v>
      </c>
      <c r="BR186" s="541">
        <v>0</v>
      </c>
      <c r="BS186" s="541">
        <v>0</v>
      </c>
      <c r="BT186" s="541">
        <v>3</v>
      </c>
      <c r="BU186" s="541">
        <v>3</v>
      </c>
      <c r="BV186" s="541">
        <v>0</v>
      </c>
      <c r="BW186" s="541">
        <v>0</v>
      </c>
      <c r="BX186" s="541">
        <v>0</v>
      </c>
      <c r="BY186" s="541">
        <v>0</v>
      </c>
      <c r="BZ186" s="541">
        <v>0</v>
      </c>
      <c r="CA186" s="541">
        <v>0</v>
      </c>
      <c r="CB186" s="541">
        <v>0</v>
      </c>
      <c r="CC186" s="541">
        <v>0</v>
      </c>
      <c r="CD186" s="541">
        <v>0</v>
      </c>
      <c r="CE186" s="541">
        <v>0</v>
      </c>
      <c r="CF186" s="541">
        <v>0</v>
      </c>
      <c r="CG186" s="541">
        <v>0</v>
      </c>
      <c r="CH186" s="541">
        <v>0</v>
      </c>
      <c r="CI186" s="541">
        <v>0</v>
      </c>
      <c r="CJ186" s="541">
        <v>0</v>
      </c>
      <c r="CK186" s="541">
        <v>0</v>
      </c>
      <c r="CL186" s="541">
        <v>0</v>
      </c>
      <c r="CM186" s="541">
        <v>0</v>
      </c>
      <c r="CN186" s="541">
        <v>0</v>
      </c>
      <c r="CO186" s="541">
        <v>0</v>
      </c>
      <c r="CP186" s="541">
        <v>0</v>
      </c>
      <c r="CQ186" s="541">
        <v>0</v>
      </c>
      <c r="CR186" s="541">
        <v>0</v>
      </c>
      <c r="CS186" s="541">
        <v>0</v>
      </c>
      <c r="CT186" s="541">
        <v>0</v>
      </c>
      <c r="CU186" s="541">
        <v>0</v>
      </c>
      <c r="CV186" s="541">
        <v>0</v>
      </c>
      <c r="CW186" s="541">
        <v>0</v>
      </c>
      <c r="CX186" s="541">
        <v>0</v>
      </c>
      <c r="CY186" s="541">
        <v>0</v>
      </c>
      <c r="CZ186" s="541">
        <v>0</v>
      </c>
      <c r="DA186" s="541">
        <v>0</v>
      </c>
      <c r="DB186" s="541">
        <v>0</v>
      </c>
      <c r="DC186" s="541">
        <v>0</v>
      </c>
      <c r="DD186" s="541">
        <v>0</v>
      </c>
      <c r="DE186" s="541">
        <v>0</v>
      </c>
      <c r="DF186" s="541">
        <v>1</v>
      </c>
      <c r="DG186" s="541">
        <v>1</v>
      </c>
      <c r="DH186" s="541">
        <v>2</v>
      </c>
      <c r="DI186" s="541">
        <v>2</v>
      </c>
      <c r="DJ186" s="541">
        <v>0</v>
      </c>
      <c r="DK186" s="541">
        <v>0</v>
      </c>
      <c r="DL186" s="541">
        <v>0</v>
      </c>
      <c r="DM186" s="541">
        <v>0</v>
      </c>
      <c r="DN186" s="541">
        <v>0</v>
      </c>
      <c r="DO186" s="541">
        <v>0</v>
      </c>
      <c r="DP186" s="541">
        <v>0</v>
      </c>
      <c r="DQ186" s="541">
        <v>0</v>
      </c>
      <c r="DR186" s="541">
        <v>0</v>
      </c>
      <c r="DS186" s="541">
        <v>0</v>
      </c>
      <c r="DT186" s="541">
        <v>0</v>
      </c>
      <c r="DU186" s="541">
        <v>0</v>
      </c>
      <c r="DV186" s="541">
        <v>0</v>
      </c>
      <c r="DW186" s="541">
        <v>0</v>
      </c>
      <c r="DX186" s="541">
        <v>0</v>
      </c>
      <c r="DY186" s="541">
        <v>0</v>
      </c>
      <c r="DZ186" s="541">
        <v>0</v>
      </c>
      <c r="EA186" s="541">
        <v>0</v>
      </c>
      <c r="EB186" s="541">
        <v>0</v>
      </c>
      <c r="EC186" s="541">
        <v>0</v>
      </c>
      <c r="ED186" s="541">
        <v>0</v>
      </c>
      <c r="EE186" s="541">
        <v>0</v>
      </c>
      <c r="EF186" s="541">
        <v>0</v>
      </c>
      <c r="EG186" s="541">
        <v>0</v>
      </c>
      <c r="EH186" s="541">
        <v>0</v>
      </c>
      <c r="EI186" s="541">
        <v>0</v>
      </c>
      <c r="EJ186" s="541">
        <v>0</v>
      </c>
      <c r="EK186" s="541">
        <v>0</v>
      </c>
      <c r="EL186" s="541">
        <v>0</v>
      </c>
      <c r="EM186" s="541">
        <v>0</v>
      </c>
      <c r="EN186" s="541">
        <v>0</v>
      </c>
      <c r="EO186" s="541">
        <v>0</v>
      </c>
      <c r="EP186" s="541">
        <v>0</v>
      </c>
      <c r="EQ186" s="541">
        <v>0</v>
      </c>
      <c r="ER186" s="541">
        <v>0</v>
      </c>
      <c r="ES186" s="541">
        <v>0</v>
      </c>
      <c r="ET186" s="541">
        <v>0</v>
      </c>
      <c r="EU186" s="541">
        <v>0</v>
      </c>
      <c r="EV186" s="541">
        <v>0</v>
      </c>
      <c r="EW186" s="541">
        <v>0</v>
      </c>
      <c r="EX186" s="541">
        <v>0</v>
      </c>
      <c r="EY186" s="541">
        <v>0</v>
      </c>
      <c r="EZ186" s="541">
        <v>0</v>
      </c>
      <c r="FA186" s="541">
        <v>0</v>
      </c>
      <c r="FB186" s="541">
        <v>0</v>
      </c>
      <c r="FC186" s="541">
        <v>0</v>
      </c>
      <c r="FD186" s="541">
        <v>0</v>
      </c>
      <c r="FE186" s="541">
        <v>0</v>
      </c>
      <c r="FF186" s="541">
        <v>0</v>
      </c>
      <c r="FG186" s="541">
        <v>0</v>
      </c>
      <c r="FH186" s="541">
        <v>0</v>
      </c>
      <c r="FI186" s="541">
        <v>0</v>
      </c>
      <c r="FJ186" s="541">
        <v>0</v>
      </c>
      <c r="FK186" s="541">
        <v>0</v>
      </c>
      <c r="FL186" s="541">
        <v>0</v>
      </c>
      <c r="FM186" s="541">
        <v>0</v>
      </c>
      <c r="FN186" s="541">
        <v>0</v>
      </c>
      <c r="FO186" s="541">
        <v>0</v>
      </c>
      <c r="FP186" s="541">
        <v>0</v>
      </c>
      <c r="FQ186" s="541">
        <v>0</v>
      </c>
      <c r="FR186" s="541">
        <v>0</v>
      </c>
      <c r="FS186" s="541">
        <v>0</v>
      </c>
      <c r="FT186" s="541">
        <v>0</v>
      </c>
      <c r="FU186" s="541">
        <v>0</v>
      </c>
      <c r="FV186" s="541">
        <v>0</v>
      </c>
      <c r="FW186" s="541">
        <v>0</v>
      </c>
      <c r="FX186" s="541">
        <v>0</v>
      </c>
      <c r="FY186" s="541">
        <v>0</v>
      </c>
      <c r="FZ186" s="541">
        <v>0</v>
      </c>
      <c r="GA186" s="541">
        <v>0</v>
      </c>
      <c r="GB186" s="541">
        <v>0</v>
      </c>
      <c r="GC186" s="541">
        <v>0</v>
      </c>
      <c r="GD186" s="541">
        <v>0</v>
      </c>
      <c r="GE186" s="541">
        <v>0</v>
      </c>
      <c r="GF186" s="541">
        <v>0</v>
      </c>
      <c r="GG186" s="541">
        <v>0</v>
      </c>
      <c r="GH186" s="541">
        <v>0</v>
      </c>
      <c r="GI186" s="541">
        <v>0</v>
      </c>
      <c r="GJ186" s="541">
        <v>0</v>
      </c>
      <c r="GK186" s="541">
        <v>0</v>
      </c>
      <c r="GL186" s="541">
        <v>0</v>
      </c>
      <c r="GM186" s="541">
        <v>0</v>
      </c>
      <c r="GN186" s="541">
        <v>0</v>
      </c>
      <c r="GO186" s="541">
        <v>0</v>
      </c>
      <c r="GP186" s="541">
        <v>0</v>
      </c>
      <c r="GQ186" s="541">
        <v>0</v>
      </c>
      <c r="GR186" s="541">
        <v>0</v>
      </c>
      <c r="GS186" s="541">
        <v>0</v>
      </c>
      <c r="GT186" s="541">
        <v>0</v>
      </c>
      <c r="GU186" s="541">
        <v>0</v>
      </c>
      <c r="GV186" s="541">
        <v>0</v>
      </c>
      <c r="GW186" s="541">
        <v>0</v>
      </c>
      <c r="GX186" s="541">
        <v>0</v>
      </c>
      <c r="GY186" s="541">
        <v>0</v>
      </c>
      <c r="GZ186" s="541">
        <v>0</v>
      </c>
      <c r="HA186" s="541">
        <v>0</v>
      </c>
      <c r="HB186" s="541">
        <v>0</v>
      </c>
      <c r="HC186" s="541">
        <v>0</v>
      </c>
      <c r="HD186" s="541">
        <v>0</v>
      </c>
      <c r="HE186" s="541">
        <v>0</v>
      </c>
      <c r="HF186" s="541">
        <v>0</v>
      </c>
      <c r="HG186" s="541">
        <v>0</v>
      </c>
      <c r="HH186" s="541">
        <v>0</v>
      </c>
      <c r="HI186" s="541">
        <v>0</v>
      </c>
      <c r="HJ186" s="541">
        <v>0</v>
      </c>
      <c r="HK186" s="541">
        <v>0</v>
      </c>
      <c r="HL186" s="541">
        <v>0</v>
      </c>
      <c r="HM186" s="541">
        <v>0</v>
      </c>
      <c r="HN186" s="541">
        <v>0</v>
      </c>
      <c r="HO186" s="541">
        <v>0</v>
      </c>
      <c r="HP186" s="541">
        <v>0</v>
      </c>
      <c r="HQ186" s="541">
        <v>0</v>
      </c>
      <c r="HR186" s="541">
        <v>0</v>
      </c>
      <c r="HS186" s="541">
        <v>0</v>
      </c>
      <c r="HT186" s="541">
        <v>0</v>
      </c>
      <c r="HU186" s="541">
        <v>0</v>
      </c>
      <c r="HV186" s="541">
        <v>0</v>
      </c>
      <c r="HW186" s="541">
        <v>0</v>
      </c>
      <c r="HX186" s="541">
        <v>0</v>
      </c>
      <c r="HY186" s="541">
        <v>0</v>
      </c>
      <c r="HZ186" s="541">
        <v>0</v>
      </c>
      <c r="IA186" s="541">
        <v>0</v>
      </c>
      <c r="IB186" s="541">
        <v>0</v>
      </c>
      <c r="IC186" s="541">
        <v>0</v>
      </c>
      <c r="ID186" s="541">
        <v>0</v>
      </c>
      <c r="IE186" s="541">
        <v>0</v>
      </c>
      <c r="IF186" s="541">
        <v>0</v>
      </c>
      <c r="IG186" s="541">
        <v>0</v>
      </c>
      <c r="IH186" s="541">
        <v>0</v>
      </c>
      <c r="II186" s="541">
        <v>0</v>
      </c>
      <c r="IJ186" s="541">
        <v>0</v>
      </c>
      <c r="IK186" s="541">
        <v>0</v>
      </c>
      <c r="IL186" s="541">
        <v>0</v>
      </c>
      <c r="IM186" s="541">
        <v>0</v>
      </c>
      <c r="IN186" s="541">
        <v>0</v>
      </c>
      <c r="IO186" s="541">
        <v>0</v>
      </c>
      <c r="IP186" s="541">
        <v>0</v>
      </c>
      <c r="IQ186" s="541">
        <v>0</v>
      </c>
      <c r="IR186" s="541">
        <v>0</v>
      </c>
      <c r="IS186" s="541">
        <v>0</v>
      </c>
      <c r="IT186" s="541">
        <v>0</v>
      </c>
      <c r="IU186" s="541">
        <v>0</v>
      </c>
      <c r="IV186" s="541">
        <v>0</v>
      </c>
      <c r="IW186" s="541">
        <v>0</v>
      </c>
      <c r="IX186" s="541">
        <v>0</v>
      </c>
      <c r="IY186" s="541">
        <v>0</v>
      </c>
      <c r="IZ186" s="541">
        <v>0</v>
      </c>
      <c r="JA186" s="541">
        <v>0</v>
      </c>
      <c r="JB186" s="541">
        <v>0</v>
      </c>
      <c r="JC186" s="541">
        <v>0</v>
      </c>
      <c r="JD186" s="541">
        <v>0</v>
      </c>
      <c r="JE186" s="541">
        <v>0</v>
      </c>
      <c r="JF186" s="541">
        <v>0</v>
      </c>
      <c r="JG186" s="541">
        <v>0</v>
      </c>
      <c r="JH186" s="541">
        <v>0</v>
      </c>
      <c r="JI186" s="541">
        <v>0</v>
      </c>
      <c r="JJ186" s="541">
        <v>0</v>
      </c>
      <c r="JK186" s="541">
        <v>0</v>
      </c>
      <c r="JL186" s="541">
        <v>0</v>
      </c>
      <c r="JM186" s="541">
        <v>0</v>
      </c>
      <c r="JN186" s="541">
        <v>0</v>
      </c>
      <c r="JO186" s="541">
        <v>0</v>
      </c>
      <c r="JP186" s="541">
        <v>0</v>
      </c>
      <c r="JQ186" s="541">
        <v>0</v>
      </c>
      <c r="JR186" s="541">
        <v>0</v>
      </c>
      <c r="JS186" s="541">
        <v>0</v>
      </c>
      <c r="JT186" s="541">
        <v>0</v>
      </c>
      <c r="JU186" s="541">
        <v>0</v>
      </c>
      <c r="JV186" s="541">
        <v>0</v>
      </c>
      <c r="JW186" s="541">
        <v>0</v>
      </c>
      <c r="JX186" s="541">
        <v>0</v>
      </c>
      <c r="JY186" s="541">
        <v>0</v>
      </c>
      <c r="JZ186" s="541">
        <v>0</v>
      </c>
      <c r="KA186" s="541">
        <v>0</v>
      </c>
      <c r="KB186" s="541">
        <v>0</v>
      </c>
      <c r="KC186" s="541">
        <v>0</v>
      </c>
      <c r="KD186" s="541">
        <v>0</v>
      </c>
      <c r="KE186" s="541">
        <v>0</v>
      </c>
      <c r="KF186" s="541">
        <v>0</v>
      </c>
      <c r="KG186" s="541">
        <v>0</v>
      </c>
      <c r="KH186" s="541">
        <v>0</v>
      </c>
      <c r="KI186" s="541">
        <v>0</v>
      </c>
      <c r="KJ186" s="541">
        <v>0</v>
      </c>
      <c r="KK186" s="541">
        <v>0</v>
      </c>
      <c r="KL186" s="541">
        <v>0</v>
      </c>
      <c r="KM186" s="541">
        <v>0</v>
      </c>
      <c r="KN186" s="541">
        <v>0</v>
      </c>
      <c r="KO186" s="541">
        <v>0</v>
      </c>
      <c r="KP186" s="541">
        <v>0</v>
      </c>
      <c r="KQ186" s="541">
        <v>0</v>
      </c>
      <c r="KR186" s="541">
        <v>0</v>
      </c>
      <c r="KS186" s="541">
        <v>0</v>
      </c>
      <c r="KT186" s="541">
        <v>0</v>
      </c>
      <c r="KU186" s="541">
        <v>0</v>
      </c>
      <c r="KV186" s="541">
        <v>0</v>
      </c>
      <c r="KW186" s="541">
        <v>0</v>
      </c>
      <c r="KX186" s="541">
        <v>0</v>
      </c>
      <c r="KY186" s="541">
        <v>0</v>
      </c>
      <c r="KZ186" s="541">
        <v>0</v>
      </c>
      <c r="LA186" s="541">
        <v>0</v>
      </c>
      <c r="LB186" s="541">
        <v>0</v>
      </c>
      <c r="LC186" s="541">
        <v>0</v>
      </c>
      <c r="LD186" s="541">
        <v>0</v>
      </c>
      <c r="LE186" s="541">
        <v>0</v>
      </c>
      <c r="LF186" s="541">
        <v>0</v>
      </c>
      <c r="LG186" s="541">
        <v>0</v>
      </c>
      <c r="LH186" s="541">
        <v>0</v>
      </c>
      <c r="LI186" s="541">
        <v>0</v>
      </c>
      <c r="LJ186" s="541">
        <v>0</v>
      </c>
      <c r="LK186" s="541">
        <v>0</v>
      </c>
      <c r="LL186" s="541">
        <v>0</v>
      </c>
      <c r="LM186" s="541">
        <v>0</v>
      </c>
      <c r="LN186" s="541">
        <v>0</v>
      </c>
      <c r="LO186" s="541">
        <v>0</v>
      </c>
      <c r="LP186" s="541">
        <v>0</v>
      </c>
      <c r="LQ186" s="541">
        <v>0</v>
      </c>
      <c r="LR186" s="541">
        <v>0</v>
      </c>
      <c r="LS186" s="541">
        <v>0</v>
      </c>
      <c r="LT186" s="541">
        <v>0</v>
      </c>
      <c r="LU186" s="541">
        <v>0</v>
      </c>
      <c r="LV186" s="541">
        <v>0</v>
      </c>
      <c r="LW186" s="541">
        <v>0</v>
      </c>
      <c r="LX186" s="541">
        <v>0</v>
      </c>
      <c r="LY186" s="541">
        <v>0</v>
      </c>
      <c r="LZ186" s="541">
        <v>0</v>
      </c>
      <c r="MA186" s="541">
        <v>0</v>
      </c>
      <c r="MB186" s="541">
        <v>0</v>
      </c>
      <c r="MC186" s="541">
        <v>0</v>
      </c>
      <c r="MD186" s="541">
        <v>0</v>
      </c>
      <c r="ME186" s="541">
        <v>0</v>
      </c>
      <c r="MF186" s="541">
        <v>0</v>
      </c>
      <c r="MG186" s="541">
        <v>0</v>
      </c>
      <c r="MH186" s="541">
        <v>0</v>
      </c>
      <c r="MI186" s="541">
        <v>0</v>
      </c>
      <c r="MJ186" s="541">
        <v>0</v>
      </c>
      <c r="MK186" s="541">
        <v>0</v>
      </c>
      <c r="ML186" s="541">
        <v>0</v>
      </c>
      <c r="MM186" s="541">
        <v>0</v>
      </c>
      <c r="MN186" s="541">
        <v>0</v>
      </c>
      <c r="MO186" s="541">
        <v>0</v>
      </c>
      <c r="MP186" s="541">
        <v>0</v>
      </c>
      <c r="MQ186" s="541">
        <v>0</v>
      </c>
      <c r="MR186" s="541">
        <v>0</v>
      </c>
      <c r="MS186" s="541">
        <v>0</v>
      </c>
      <c r="MT186" s="541">
        <v>0</v>
      </c>
      <c r="MU186" s="541">
        <v>0</v>
      </c>
      <c r="MV186" s="541">
        <v>0</v>
      </c>
      <c r="MW186" s="541">
        <v>0</v>
      </c>
      <c r="MX186" s="541">
        <v>0</v>
      </c>
      <c r="MY186" s="541">
        <v>0</v>
      </c>
      <c r="MZ186" s="541">
        <v>0</v>
      </c>
      <c r="NA186" s="541">
        <v>0</v>
      </c>
      <c r="NB186" s="541">
        <v>0</v>
      </c>
      <c r="NC186" s="541">
        <v>0</v>
      </c>
      <c r="ND186" s="541">
        <v>0</v>
      </c>
      <c r="NE186" s="541">
        <v>0</v>
      </c>
      <c r="NF186" s="541">
        <v>0</v>
      </c>
      <c r="NG186" s="541">
        <v>0</v>
      </c>
      <c r="NH186" s="541">
        <v>0</v>
      </c>
      <c r="NI186" s="541">
        <v>0</v>
      </c>
      <c r="NJ186" s="541">
        <v>0</v>
      </c>
      <c r="NK186" s="541">
        <v>0</v>
      </c>
      <c r="NL186" s="541">
        <v>0</v>
      </c>
      <c r="NM186" s="541">
        <v>0</v>
      </c>
      <c r="NN186" s="541">
        <v>0</v>
      </c>
      <c r="NO186" s="541">
        <v>0</v>
      </c>
      <c r="NP186" s="541">
        <v>0</v>
      </c>
      <c r="NQ186" s="541">
        <v>0</v>
      </c>
      <c r="NR186" s="541">
        <v>0</v>
      </c>
      <c r="NS186" s="541">
        <v>0</v>
      </c>
      <c r="NT186" s="541">
        <v>0</v>
      </c>
      <c r="NU186" s="541">
        <v>0</v>
      </c>
      <c r="NV186" s="541">
        <v>0</v>
      </c>
      <c r="NW186" s="541">
        <v>0</v>
      </c>
      <c r="NX186" s="541">
        <v>0</v>
      </c>
      <c r="NY186" s="541">
        <v>0</v>
      </c>
      <c r="NZ186" s="541">
        <v>0</v>
      </c>
      <c r="OA186" s="541">
        <v>0</v>
      </c>
      <c r="OB186" s="541">
        <v>0</v>
      </c>
      <c r="OC186" s="541">
        <v>0</v>
      </c>
      <c r="OD186" s="541">
        <v>0</v>
      </c>
      <c r="OE186" s="541">
        <v>0</v>
      </c>
      <c r="OF186" s="541">
        <v>0</v>
      </c>
      <c r="OG186" s="541">
        <v>0</v>
      </c>
      <c r="OH186" s="541">
        <v>0</v>
      </c>
      <c r="OI186" s="541">
        <v>0</v>
      </c>
      <c r="OJ186" s="541">
        <v>0</v>
      </c>
      <c r="OK186" s="541">
        <v>0</v>
      </c>
      <c r="OL186" s="541">
        <v>0</v>
      </c>
      <c r="OM186" s="541">
        <v>0</v>
      </c>
      <c r="ON186" s="541">
        <v>0</v>
      </c>
      <c r="OO186" s="541">
        <v>0</v>
      </c>
      <c r="OP186" s="541">
        <v>0</v>
      </c>
      <c r="OQ186" s="541">
        <v>0</v>
      </c>
      <c r="OR186" s="541">
        <v>0</v>
      </c>
      <c r="OS186" s="541">
        <v>0</v>
      </c>
      <c r="OT186" s="541">
        <v>0</v>
      </c>
      <c r="OU186" s="541">
        <v>0</v>
      </c>
      <c r="OV186" s="541">
        <v>0</v>
      </c>
      <c r="OW186" s="541">
        <v>0</v>
      </c>
      <c r="OX186" s="541">
        <v>0</v>
      </c>
      <c r="OY186" s="541">
        <v>0</v>
      </c>
      <c r="OZ186" s="541">
        <v>0</v>
      </c>
      <c r="PA186" s="541">
        <v>0</v>
      </c>
      <c r="PB186" s="541">
        <v>0</v>
      </c>
      <c r="PC186" s="541">
        <v>0</v>
      </c>
      <c r="PD186" s="541">
        <v>0</v>
      </c>
      <c r="PE186" s="541">
        <v>0</v>
      </c>
      <c r="PF186" s="541">
        <v>0</v>
      </c>
      <c r="PG186" s="541">
        <v>0</v>
      </c>
      <c r="PH186" s="541">
        <v>0</v>
      </c>
      <c r="PI186" s="541">
        <v>0</v>
      </c>
      <c r="PJ186" s="541">
        <v>0</v>
      </c>
      <c r="PK186" s="541">
        <v>0</v>
      </c>
      <c r="PL186" s="541">
        <v>0</v>
      </c>
      <c r="PM186" s="541">
        <v>0</v>
      </c>
      <c r="PN186" s="541">
        <v>0</v>
      </c>
      <c r="PO186" s="541">
        <v>0</v>
      </c>
      <c r="PP186" s="541">
        <v>0</v>
      </c>
      <c r="PQ186" s="541">
        <v>0</v>
      </c>
      <c r="PR186" s="541">
        <v>0</v>
      </c>
      <c r="PS186" s="541">
        <v>0</v>
      </c>
      <c r="PT186" s="541">
        <v>0</v>
      </c>
      <c r="PU186" s="541">
        <v>0</v>
      </c>
      <c r="PV186" s="541">
        <v>0</v>
      </c>
      <c r="PW186" s="541">
        <v>0</v>
      </c>
      <c r="PX186" s="541">
        <v>0</v>
      </c>
      <c r="PY186" s="541">
        <v>0</v>
      </c>
      <c r="PZ186" s="541">
        <v>0</v>
      </c>
      <c r="QA186" s="541">
        <v>0</v>
      </c>
      <c r="QB186" s="541">
        <v>0</v>
      </c>
      <c r="QC186" s="541">
        <v>0</v>
      </c>
      <c r="QD186" s="541">
        <v>0</v>
      </c>
      <c r="QE186" s="541">
        <v>0</v>
      </c>
      <c r="QF186" s="541">
        <v>0</v>
      </c>
      <c r="QG186" s="541">
        <v>0</v>
      </c>
      <c r="QH186" s="541">
        <v>0</v>
      </c>
      <c r="QI186" s="541">
        <v>0</v>
      </c>
    </row>
    <row r="187" spans="1:451" x14ac:dyDescent="0.25">
      <c r="A187" s="552">
        <v>48</v>
      </c>
      <c r="B187" s="535" t="s">
        <v>263</v>
      </c>
      <c r="C187" s="536"/>
      <c r="D187" s="536"/>
      <c r="E187" s="537"/>
      <c r="F187" s="540">
        <v>0</v>
      </c>
      <c r="G187" s="541">
        <v>0</v>
      </c>
      <c r="H187" s="541">
        <v>0</v>
      </c>
      <c r="I187" s="541">
        <v>0</v>
      </c>
      <c r="J187" s="541">
        <v>0</v>
      </c>
      <c r="K187" s="541">
        <v>0</v>
      </c>
      <c r="L187" s="541">
        <v>0</v>
      </c>
      <c r="M187" s="541">
        <v>0</v>
      </c>
      <c r="N187" s="541">
        <v>0</v>
      </c>
      <c r="O187" s="541">
        <v>0</v>
      </c>
      <c r="P187" s="541">
        <v>0</v>
      </c>
      <c r="Q187" s="541">
        <v>0</v>
      </c>
      <c r="R187" s="541">
        <v>0</v>
      </c>
      <c r="S187" s="541">
        <v>0</v>
      </c>
      <c r="T187" s="541">
        <v>0</v>
      </c>
      <c r="U187" s="541">
        <v>0</v>
      </c>
      <c r="V187" s="541">
        <v>0</v>
      </c>
      <c r="W187" s="541">
        <v>0</v>
      </c>
      <c r="X187" s="541">
        <v>0</v>
      </c>
      <c r="Y187" s="541">
        <v>0</v>
      </c>
      <c r="Z187" s="541">
        <v>0</v>
      </c>
      <c r="AA187" s="541">
        <v>0</v>
      </c>
      <c r="AB187" s="541">
        <v>0</v>
      </c>
      <c r="AC187" s="541">
        <v>0</v>
      </c>
      <c r="AD187" s="541">
        <v>0</v>
      </c>
      <c r="AE187" s="541">
        <v>0</v>
      </c>
      <c r="AF187" s="541">
        <v>2</v>
      </c>
      <c r="AG187" s="541">
        <v>2</v>
      </c>
      <c r="AH187" s="541">
        <v>0</v>
      </c>
      <c r="AI187" s="541">
        <v>0</v>
      </c>
      <c r="AJ187" s="541">
        <v>0</v>
      </c>
      <c r="AK187" s="541">
        <v>0</v>
      </c>
      <c r="AL187" s="541">
        <v>0</v>
      </c>
      <c r="AM187" s="541">
        <v>0</v>
      </c>
      <c r="AN187" s="541">
        <v>0</v>
      </c>
      <c r="AO187" s="541">
        <v>0</v>
      </c>
      <c r="AP187" s="541">
        <v>0</v>
      </c>
      <c r="AQ187" s="541">
        <v>0</v>
      </c>
      <c r="AR187" s="541">
        <v>0</v>
      </c>
      <c r="AS187" s="541">
        <v>0</v>
      </c>
      <c r="AT187" s="541">
        <v>0</v>
      </c>
      <c r="AU187" s="541">
        <v>0</v>
      </c>
      <c r="AV187" s="541">
        <v>0</v>
      </c>
      <c r="AW187" s="541">
        <v>0</v>
      </c>
      <c r="AX187" s="541">
        <v>0</v>
      </c>
      <c r="AY187" s="541">
        <v>0</v>
      </c>
      <c r="AZ187" s="541">
        <v>0</v>
      </c>
      <c r="BA187" s="541">
        <v>0</v>
      </c>
      <c r="BB187" s="541">
        <v>0</v>
      </c>
      <c r="BC187" s="541">
        <v>0</v>
      </c>
      <c r="BD187" s="541">
        <v>1</v>
      </c>
      <c r="BE187" s="541">
        <v>10</v>
      </c>
      <c r="BF187" s="541">
        <v>0</v>
      </c>
      <c r="BG187" s="541">
        <v>0</v>
      </c>
      <c r="BH187" s="541">
        <v>0</v>
      </c>
      <c r="BI187" s="541">
        <v>0</v>
      </c>
      <c r="BJ187" s="541">
        <v>0</v>
      </c>
      <c r="BK187" s="541">
        <v>0</v>
      </c>
      <c r="BL187" s="541">
        <v>0</v>
      </c>
      <c r="BM187" s="541">
        <v>0</v>
      </c>
      <c r="BN187" s="541">
        <v>0</v>
      </c>
      <c r="BO187" s="541">
        <v>0</v>
      </c>
      <c r="BP187" s="541">
        <v>1</v>
      </c>
      <c r="BQ187" s="541">
        <v>4</v>
      </c>
      <c r="BR187" s="541">
        <v>7</v>
      </c>
      <c r="BS187" s="541">
        <v>7</v>
      </c>
      <c r="BT187" s="541">
        <v>1</v>
      </c>
      <c r="BU187" s="541">
        <v>1</v>
      </c>
      <c r="BV187" s="541">
        <v>0</v>
      </c>
      <c r="BW187" s="541">
        <v>0</v>
      </c>
      <c r="BX187" s="541">
        <v>0</v>
      </c>
      <c r="BY187" s="541">
        <v>0</v>
      </c>
      <c r="BZ187" s="541">
        <v>0</v>
      </c>
      <c r="CA187" s="541">
        <v>0</v>
      </c>
      <c r="CB187" s="541">
        <v>0</v>
      </c>
      <c r="CC187" s="541">
        <v>0</v>
      </c>
      <c r="CD187" s="541">
        <v>0</v>
      </c>
      <c r="CE187" s="541">
        <v>0</v>
      </c>
      <c r="CF187" s="541">
        <v>0</v>
      </c>
      <c r="CG187" s="541">
        <v>0</v>
      </c>
      <c r="CH187" s="541">
        <v>0</v>
      </c>
      <c r="CI187" s="541">
        <v>0</v>
      </c>
      <c r="CJ187" s="541">
        <v>0</v>
      </c>
      <c r="CK187" s="541">
        <v>0</v>
      </c>
      <c r="CL187" s="541">
        <v>0</v>
      </c>
      <c r="CM187" s="541">
        <v>0</v>
      </c>
      <c r="CN187" s="541">
        <v>0</v>
      </c>
      <c r="CO187" s="541">
        <v>0</v>
      </c>
      <c r="CP187" s="541">
        <v>0</v>
      </c>
      <c r="CQ187" s="541">
        <v>0</v>
      </c>
      <c r="CR187" s="541">
        <v>0</v>
      </c>
      <c r="CS187" s="541">
        <v>0</v>
      </c>
      <c r="CT187" s="541">
        <v>0</v>
      </c>
      <c r="CU187" s="541">
        <v>0</v>
      </c>
      <c r="CV187" s="541">
        <v>0</v>
      </c>
      <c r="CW187" s="541">
        <v>0</v>
      </c>
      <c r="CX187" s="541">
        <v>0</v>
      </c>
      <c r="CY187" s="541">
        <v>0</v>
      </c>
      <c r="CZ187" s="541">
        <v>0</v>
      </c>
      <c r="DA187" s="541">
        <v>0</v>
      </c>
      <c r="DB187" s="541">
        <v>0</v>
      </c>
      <c r="DC187" s="541">
        <v>0</v>
      </c>
      <c r="DD187" s="541">
        <v>0</v>
      </c>
      <c r="DE187" s="541">
        <v>0</v>
      </c>
      <c r="DF187" s="541">
        <v>4</v>
      </c>
      <c r="DG187" s="541">
        <v>4</v>
      </c>
      <c r="DH187" s="541">
        <v>0</v>
      </c>
      <c r="DI187" s="541">
        <v>0</v>
      </c>
      <c r="DJ187" s="541">
        <v>0</v>
      </c>
      <c r="DK187" s="541">
        <v>0</v>
      </c>
      <c r="DL187" s="541">
        <v>1</v>
      </c>
      <c r="DM187" s="541">
        <v>30</v>
      </c>
      <c r="DN187" s="541">
        <v>0</v>
      </c>
      <c r="DO187" s="541">
        <v>0</v>
      </c>
      <c r="DP187" s="541">
        <v>0</v>
      </c>
      <c r="DQ187" s="541">
        <v>0</v>
      </c>
      <c r="DR187" s="541">
        <v>0</v>
      </c>
      <c r="DS187" s="541">
        <v>0</v>
      </c>
      <c r="DT187" s="541">
        <v>0</v>
      </c>
      <c r="DU187" s="541">
        <v>0</v>
      </c>
      <c r="DV187" s="541">
        <v>0</v>
      </c>
      <c r="DW187" s="541">
        <v>0</v>
      </c>
      <c r="DX187" s="541">
        <v>0</v>
      </c>
      <c r="DY187" s="541">
        <v>0</v>
      </c>
      <c r="DZ187" s="541">
        <v>0</v>
      </c>
      <c r="EA187" s="541">
        <v>0</v>
      </c>
      <c r="EB187" s="541">
        <v>0</v>
      </c>
      <c r="EC187" s="541">
        <v>0</v>
      </c>
      <c r="ED187" s="541">
        <v>0</v>
      </c>
      <c r="EE187" s="541">
        <v>0</v>
      </c>
      <c r="EF187" s="541">
        <v>0</v>
      </c>
      <c r="EG187" s="541">
        <v>0</v>
      </c>
      <c r="EH187" s="541">
        <v>0</v>
      </c>
      <c r="EI187" s="541">
        <v>0</v>
      </c>
      <c r="EJ187" s="541">
        <v>0</v>
      </c>
      <c r="EK187" s="541">
        <v>0</v>
      </c>
      <c r="EL187" s="541">
        <v>0</v>
      </c>
      <c r="EM187" s="541">
        <v>0</v>
      </c>
      <c r="EN187" s="541">
        <v>0</v>
      </c>
      <c r="EO187" s="541">
        <v>0</v>
      </c>
      <c r="EP187" s="541">
        <v>0</v>
      </c>
      <c r="EQ187" s="541">
        <v>0</v>
      </c>
      <c r="ER187" s="541">
        <v>0</v>
      </c>
      <c r="ES187" s="541">
        <v>0</v>
      </c>
      <c r="ET187" s="541">
        <v>0</v>
      </c>
      <c r="EU187" s="541">
        <v>0</v>
      </c>
      <c r="EV187" s="541">
        <v>0</v>
      </c>
      <c r="EW187" s="541">
        <v>0</v>
      </c>
      <c r="EX187" s="541">
        <v>0</v>
      </c>
      <c r="EY187" s="541">
        <v>0</v>
      </c>
      <c r="EZ187" s="541">
        <v>0</v>
      </c>
      <c r="FA187" s="541">
        <v>0</v>
      </c>
      <c r="FB187" s="541">
        <v>0</v>
      </c>
      <c r="FC187" s="541">
        <v>0</v>
      </c>
      <c r="FD187" s="541">
        <v>0</v>
      </c>
      <c r="FE187" s="541">
        <v>0</v>
      </c>
      <c r="FF187" s="541">
        <v>0</v>
      </c>
      <c r="FG187" s="541">
        <v>0</v>
      </c>
      <c r="FH187" s="541">
        <v>0</v>
      </c>
      <c r="FI187" s="541">
        <v>0</v>
      </c>
      <c r="FJ187" s="541">
        <v>0</v>
      </c>
      <c r="FK187" s="541">
        <v>0</v>
      </c>
      <c r="FL187" s="541">
        <v>0</v>
      </c>
      <c r="FM187" s="541">
        <v>0</v>
      </c>
      <c r="FN187" s="541">
        <v>0</v>
      </c>
      <c r="FO187" s="541">
        <v>0</v>
      </c>
      <c r="FP187" s="541">
        <v>0</v>
      </c>
      <c r="FQ187" s="541">
        <v>0</v>
      </c>
      <c r="FR187" s="541">
        <v>0</v>
      </c>
      <c r="FS187" s="541">
        <v>0</v>
      </c>
      <c r="FT187" s="541">
        <v>0</v>
      </c>
      <c r="FU187" s="541">
        <v>0</v>
      </c>
      <c r="FV187" s="541">
        <v>0</v>
      </c>
      <c r="FW187" s="541">
        <v>0</v>
      </c>
      <c r="FX187" s="541">
        <v>0</v>
      </c>
      <c r="FY187" s="541">
        <v>0</v>
      </c>
      <c r="FZ187" s="541">
        <v>0</v>
      </c>
      <c r="GA187" s="541">
        <v>0</v>
      </c>
      <c r="GB187" s="541">
        <v>0</v>
      </c>
      <c r="GC187" s="541">
        <v>0</v>
      </c>
      <c r="GD187" s="541">
        <v>0</v>
      </c>
      <c r="GE187" s="541">
        <v>0</v>
      </c>
      <c r="GF187" s="541">
        <v>0</v>
      </c>
      <c r="GG187" s="541">
        <v>0</v>
      </c>
      <c r="GH187" s="541">
        <v>0</v>
      </c>
      <c r="GI187" s="541">
        <v>0</v>
      </c>
      <c r="GJ187" s="541">
        <v>0</v>
      </c>
      <c r="GK187" s="541">
        <v>0</v>
      </c>
      <c r="GL187" s="541">
        <v>0</v>
      </c>
      <c r="GM187" s="541">
        <v>0</v>
      </c>
      <c r="GN187" s="541">
        <v>0</v>
      </c>
      <c r="GO187" s="541">
        <v>0</v>
      </c>
      <c r="GP187" s="541">
        <v>0</v>
      </c>
      <c r="GQ187" s="541">
        <v>0</v>
      </c>
      <c r="GR187" s="541">
        <v>0</v>
      </c>
      <c r="GS187" s="541">
        <v>0</v>
      </c>
      <c r="GT187" s="541">
        <v>0</v>
      </c>
      <c r="GU187" s="541">
        <v>0</v>
      </c>
      <c r="GV187" s="541">
        <v>0</v>
      </c>
      <c r="GW187" s="541">
        <v>0</v>
      </c>
      <c r="GX187" s="541">
        <v>0</v>
      </c>
      <c r="GY187" s="541">
        <v>0</v>
      </c>
      <c r="GZ187" s="541">
        <v>0</v>
      </c>
      <c r="HA187" s="541">
        <v>0</v>
      </c>
      <c r="HB187" s="541">
        <v>0</v>
      </c>
      <c r="HC187" s="541">
        <v>0</v>
      </c>
      <c r="HD187" s="541">
        <v>0</v>
      </c>
      <c r="HE187" s="541">
        <v>0</v>
      </c>
      <c r="HF187" s="541">
        <v>0</v>
      </c>
      <c r="HG187" s="541">
        <v>0</v>
      </c>
      <c r="HH187" s="541">
        <v>0</v>
      </c>
      <c r="HI187" s="541">
        <v>0</v>
      </c>
      <c r="HJ187" s="541">
        <v>0</v>
      </c>
      <c r="HK187" s="541">
        <v>0</v>
      </c>
      <c r="HL187" s="541">
        <v>0</v>
      </c>
      <c r="HM187" s="541">
        <v>0</v>
      </c>
      <c r="HN187" s="541">
        <v>0</v>
      </c>
      <c r="HO187" s="541">
        <v>0</v>
      </c>
      <c r="HP187" s="541">
        <v>0</v>
      </c>
      <c r="HQ187" s="541">
        <v>0</v>
      </c>
      <c r="HR187" s="541">
        <v>0</v>
      </c>
      <c r="HS187" s="541">
        <v>0</v>
      </c>
      <c r="HT187" s="541">
        <v>0</v>
      </c>
      <c r="HU187" s="541">
        <v>0</v>
      </c>
      <c r="HV187" s="541">
        <v>0</v>
      </c>
      <c r="HW187" s="541">
        <v>0</v>
      </c>
      <c r="HX187" s="541">
        <v>0</v>
      </c>
      <c r="HY187" s="541">
        <v>0</v>
      </c>
      <c r="HZ187" s="541">
        <v>0</v>
      </c>
      <c r="IA187" s="541">
        <v>0</v>
      </c>
      <c r="IB187" s="541">
        <v>0</v>
      </c>
      <c r="IC187" s="541">
        <v>0</v>
      </c>
      <c r="ID187" s="541">
        <v>0</v>
      </c>
      <c r="IE187" s="541">
        <v>0</v>
      </c>
      <c r="IF187" s="541">
        <v>0</v>
      </c>
      <c r="IG187" s="541">
        <v>0</v>
      </c>
      <c r="IH187" s="541">
        <v>0</v>
      </c>
      <c r="II187" s="541">
        <v>0</v>
      </c>
      <c r="IJ187" s="541">
        <v>0</v>
      </c>
      <c r="IK187" s="541">
        <v>0</v>
      </c>
      <c r="IL187" s="541">
        <v>0</v>
      </c>
      <c r="IM187" s="541">
        <v>0</v>
      </c>
      <c r="IN187" s="541">
        <v>0</v>
      </c>
      <c r="IO187" s="541">
        <v>0</v>
      </c>
      <c r="IP187" s="541">
        <v>0</v>
      </c>
      <c r="IQ187" s="541">
        <v>0</v>
      </c>
      <c r="IR187" s="541">
        <v>0</v>
      </c>
      <c r="IS187" s="541">
        <v>1</v>
      </c>
      <c r="IT187" s="541">
        <v>0</v>
      </c>
      <c r="IU187" s="541">
        <v>0</v>
      </c>
      <c r="IV187" s="541">
        <v>0</v>
      </c>
      <c r="IW187" s="541">
        <v>0</v>
      </c>
      <c r="IX187" s="541">
        <v>1</v>
      </c>
      <c r="IY187" s="541">
        <v>0</v>
      </c>
      <c r="IZ187" s="541">
        <v>0</v>
      </c>
      <c r="JA187" s="541">
        <v>0</v>
      </c>
      <c r="JB187" s="541">
        <v>2</v>
      </c>
      <c r="JC187" s="541">
        <v>0</v>
      </c>
      <c r="JD187" s="541">
        <v>0</v>
      </c>
      <c r="JE187" s="541">
        <v>0</v>
      </c>
      <c r="JF187" s="541">
        <v>0</v>
      </c>
      <c r="JG187" s="541">
        <v>0</v>
      </c>
      <c r="JH187" s="541">
        <v>0</v>
      </c>
      <c r="JI187" s="541">
        <v>0</v>
      </c>
      <c r="JJ187" s="541">
        <v>0</v>
      </c>
      <c r="JK187" s="541">
        <v>0</v>
      </c>
      <c r="JL187" s="541">
        <v>5</v>
      </c>
      <c r="JM187" s="541">
        <v>0</v>
      </c>
      <c r="JN187" s="541">
        <v>0</v>
      </c>
      <c r="JO187" s="541">
        <v>0</v>
      </c>
      <c r="JP187" s="541">
        <v>0</v>
      </c>
      <c r="JQ187" s="541">
        <v>0</v>
      </c>
      <c r="JR187" s="541">
        <v>0</v>
      </c>
      <c r="JS187" s="541">
        <v>0</v>
      </c>
      <c r="JT187" s="541">
        <v>0</v>
      </c>
      <c r="JU187" s="541">
        <v>0</v>
      </c>
      <c r="JV187" s="541">
        <v>0</v>
      </c>
      <c r="JW187" s="541">
        <v>0</v>
      </c>
      <c r="JX187" s="541">
        <v>0</v>
      </c>
      <c r="JY187" s="541">
        <v>0</v>
      </c>
      <c r="JZ187" s="541">
        <v>0</v>
      </c>
      <c r="KA187" s="541">
        <v>0</v>
      </c>
      <c r="KB187" s="541">
        <v>0</v>
      </c>
      <c r="KC187" s="541">
        <v>0</v>
      </c>
      <c r="KD187" s="541">
        <v>0</v>
      </c>
      <c r="KE187" s="541">
        <v>0</v>
      </c>
      <c r="KF187" s="541">
        <v>0</v>
      </c>
      <c r="KG187" s="541">
        <v>0</v>
      </c>
      <c r="KH187" s="541">
        <v>0</v>
      </c>
      <c r="KI187" s="541">
        <v>0</v>
      </c>
      <c r="KJ187" s="541">
        <v>0</v>
      </c>
      <c r="KK187" s="541">
        <v>0</v>
      </c>
      <c r="KL187" s="541">
        <v>0</v>
      </c>
      <c r="KM187" s="541">
        <v>0</v>
      </c>
      <c r="KN187" s="541">
        <v>0</v>
      </c>
      <c r="KO187" s="541">
        <v>0</v>
      </c>
      <c r="KP187" s="541">
        <v>0</v>
      </c>
      <c r="KQ187" s="541">
        <v>0</v>
      </c>
      <c r="KR187" s="541">
        <v>0</v>
      </c>
      <c r="KS187" s="541">
        <v>0</v>
      </c>
      <c r="KT187" s="541">
        <v>0</v>
      </c>
      <c r="KU187" s="541">
        <v>0</v>
      </c>
      <c r="KV187" s="541">
        <v>0</v>
      </c>
      <c r="KW187" s="541">
        <v>0</v>
      </c>
      <c r="KX187" s="541">
        <v>0</v>
      </c>
      <c r="KY187" s="541">
        <v>0</v>
      </c>
      <c r="KZ187" s="541">
        <v>0</v>
      </c>
      <c r="LA187" s="541">
        <v>0</v>
      </c>
      <c r="LB187" s="541">
        <v>0</v>
      </c>
      <c r="LC187" s="541">
        <v>0</v>
      </c>
      <c r="LD187" s="541">
        <v>0</v>
      </c>
      <c r="LE187" s="541">
        <v>0</v>
      </c>
      <c r="LF187" s="541">
        <v>0</v>
      </c>
      <c r="LG187" s="541">
        <v>0</v>
      </c>
      <c r="LH187" s="541">
        <v>0</v>
      </c>
      <c r="LI187" s="541">
        <v>0</v>
      </c>
      <c r="LJ187" s="541">
        <v>0</v>
      </c>
      <c r="LK187" s="541">
        <v>0</v>
      </c>
      <c r="LL187" s="541">
        <v>0</v>
      </c>
      <c r="LM187" s="541">
        <v>0</v>
      </c>
      <c r="LN187" s="541">
        <v>0</v>
      </c>
      <c r="LO187" s="541">
        <v>0</v>
      </c>
      <c r="LP187" s="541">
        <v>0</v>
      </c>
      <c r="LQ187" s="541">
        <v>0</v>
      </c>
      <c r="LR187" s="541">
        <v>0</v>
      </c>
      <c r="LS187" s="541">
        <v>0</v>
      </c>
      <c r="LT187" s="541">
        <v>0</v>
      </c>
      <c r="LU187" s="541">
        <v>0</v>
      </c>
      <c r="LV187" s="541">
        <v>0</v>
      </c>
      <c r="LW187" s="541">
        <v>0</v>
      </c>
      <c r="LX187" s="541">
        <v>0</v>
      </c>
      <c r="LY187" s="541">
        <v>0</v>
      </c>
      <c r="LZ187" s="541">
        <v>0</v>
      </c>
      <c r="MA187" s="541">
        <v>0</v>
      </c>
      <c r="MB187" s="541">
        <v>0</v>
      </c>
      <c r="MC187" s="541">
        <v>0</v>
      </c>
      <c r="MD187" s="541">
        <v>0</v>
      </c>
      <c r="ME187" s="541">
        <v>0</v>
      </c>
      <c r="MF187" s="541">
        <v>0</v>
      </c>
      <c r="MG187" s="541">
        <v>0</v>
      </c>
      <c r="MH187" s="541">
        <v>0</v>
      </c>
      <c r="MI187" s="541">
        <v>0</v>
      </c>
      <c r="MJ187" s="541">
        <v>0</v>
      </c>
      <c r="MK187" s="541">
        <v>0</v>
      </c>
      <c r="ML187" s="541">
        <v>0</v>
      </c>
      <c r="MM187" s="541">
        <v>0</v>
      </c>
      <c r="MN187" s="541">
        <v>0</v>
      </c>
      <c r="MO187" s="541">
        <v>0</v>
      </c>
      <c r="MP187" s="541">
        <v>0</v>
      </c>
      <c r="MQ187" s="541">
        <v>0</v>
      </c>
      <c r="MR187" s="541">
        <v>0</v>
      </c>
      <c r="MS187" s="541">
        <v>0</v>
      </c>
      <c r="MT187" s="541">
        <v>0</v>
      </c>
      <c r="MU187" s="541">
        <v>0</v>
      </c>
      <c r="MV187" s="541">
        <v>0</v>
      </c>
      <c r="MW187" s="541">
        <v>0</v>
      </c>
      <c r="MX187" s="541">
        <v>0</v>
      </c>
      <c r="MY187" s="541">
        <v>0</v>
      </c>
      <c r="MZ187" s="541">
        <v>0</v>
      </c>
      <c r="NA187" s="541">
        <v>0</v>
      </c>
      <c r="NB187" s="541">
        <v>0</v>
      </c>
      <c r="NC187" s="541">
        <v>0</v>
      </c>
      <c r="ND187" s="541">
        <v>0</v>
      </c>
      <c r="NE187" s="541">
        <v>0</v>
      </c>
      <c r="NF187" s="541">
        <v>0</v>
      </c>
      <c r="NG187" s="541">
        <v>0</v>
      </c>
      <c r="NH187" s="541">
        <v>0</v>
      </c>
      <c r="NI187" s="541">
        <v>0</v>
      </c>
      <c r="NJ187" s="541">
        <v>0</v>
      </c>
      <c r="NK187" s="541">
        <v>0</v>
      </c>
      <c r="NL187" s="541">
        <v>0</v>
      </c>
      <c r="NM187" s="541">
        <v>0</v>
      </c>
      <c r="NN187" s="541">
        <v>0</v>
      </c>
      <c r="NO187" s="541">
        <v>0</v>
      </c>
      <c r="NP187" s="541">
        <v>0</v>
      </c>
      <c r="NQ187" s="541">
        <v>0</v>
      </c>
      <c r="NR187" s="541">
        <v>0</v>
      </c>
      <c r="NS187" s="541">
        <v>0</v>
      </c>
      <c r="NT187" s="541">
        <v>0</v>
      </c>
      <c r="NU187" s="541">
        <v>0</v>
      </c>
      <c r="NV187" s="541">
        <v>0</v>
      </c>
      <c r="NW187" s="541">
        <v>0</v>
      </c>
      <c r="NX187" s="541">
        <v>0</v>
      </c>
      <c r="NY187" s="541">
        <v>0</v>
      </c>
      <c r="NZ187" s="541">
        <v>0</v>
      </c>
      <c r="OA187" s="541">
        <v>0</v>
      </c>
      <c r="OB187" s="541">
        <v>0</v>
      </c>
      <c r="OC187" s="541">
        <v>0</v>
      </c>
      <c r="OD187" s="541">
        <v>0</v>
      </c>
      <c r="OE187" s="541">
        <v>0</v>
      </c>
      <c r="OF187" s="541">
        <v>0</v>
      </c>
      <c r="OG187" s="541">
        <v>0</v>
      </c>
      <c r="OH187" s="541">
        <v>0</v>
      </c>
      <c r="OI187" s="541">
        <v>0</v>
      </c>
      <c r="OJ187" s="541">
        <v>0</v>
      </c>
      <c r="OK187" s="541">
        <v>0</v>
      </c>
      <c r="OL187" s="541">
        <v>0</v>
      </c>
      <c r="OM187" s="541">
        <v>0</v>
      </c>
      <c r="ON187" s="541">
        <v>0</v>
      </c>
      <c r="OO187" s="541">
        <v>0</v>
      </c>
      <c r="OP187" s="541">
        <v>0</v>
      </c>
      <c r="OQ187" s="541">
        <v>0</v>
      </c>
      <c r="OR187" s="541">
        <v>0</v>
      </c>
      <c r="OS187" s="541">
        <v>0</v>
      </c>
      <c r="OT187" s="541">
        <v>0</v>
      </c>
      <c r="OU187" s="541">
        <v>0</v>
      </c>
      <c r="OV187" s="541">
        <v>0</v>
      </c>
      <c r="OW187" s="541">
        <v>0</v>
      </c>
      <c r="OX187" s="541">
        <v>0</v>
      </c>
      <c r="OY187" s="541">
        <v>0</v>
      </c>
      <c r="OZ187" s="541">
        <v>0</v>
      </c>
      <c r="PA187" s="541">
        <v>0</v>
      </c>
      <c r="PB187" s="541">
        <v>0</v>
      </c>
      <c r="PC187" s="541">
        <v>0</v>
      </c>
      <c r="PD187" s="541">
        <v>0</v>
      </c>
      <c r="PE187" s="541">
        <v>0</v>
      </c>
      <c r="PF187" s="541">
        <v>0</v>
      </c>
      <c r="PG187" s="541">
        <v>0</v>
      </c>
      <c r="PH187" s="541">
        <v>0</v>
      </c>
      <c r="PI187" s="541">
        <v>0</v>
      </c>
      <c r="PJ187" s="541">
        <v>0</v>
      </c>
      <c r="PK187" s="541">
        <v>0</v>
      </c>
      <c r="PL187" s="541">
        <v>0</v>
      </c>
      <c r="PM187" s="541">
        <v>0</v>
      </c>
      <c r="PN187" s="541">
        <v>0</v>
      </c>
      <c r="PO187" s="541">
        <v>0</v>
      </c>
      <c r="PP187" s="541">
        <v>0</v>
      </c>
      <c r="PQ187" s="541">
        <v>0</v>
      </c>
      <c r="PR187" s="541">
        <v>0</v>
      </c>
      <c r="PS187" s="541">
        <v>0</v>
      </c>
      <c r="PT187" s="541">
        <v>0</v>
      </c>
      <c r="PU187" s="541">
        <v>0</v>
      </c>
      <c r="PV187" s="541">
        <v>0</v>
      </c>
      <c r="PW187" s="541">
        <v>0</v>
      </c>
      <c r="PX187" s="541">
        <v>0</v>
      </c>
      <c r="PY187" s="541">
        <v>0</v>
      </c>
      <c r="PZ187" s="541">
        <v>0</v>
      </c>
      <c r="QA187" s="541">
        <v>0</v>
      </c>
      <c r="QB187" s="541">
        <v>0</v>
      </c>
      <c r="QC187" s="541">
        <v>0</v>
      </c>
      <c r="QD187" s="541">
        <v>0</v>
      </c>
      <c r="QE187" s="541">
        <v>0</v>
      </c>
      <c r="QF187" s="541">
        <v>0</v>
      </c>
      <c r="QG187" s="541">
        <v>0</v>
      </c>
      <c r="QH187" s="541">
        <v>0</v>
      </c>
      <c r="QI187" s="541">
        <v>0</v>
      </c>
    </row>
    <row r="188" spans="1:451" x14ac:dyDescent="0.25">
      <c r="A188" s="26"/>
      <c r="B188" s="21"/>
      <c r="C188" s="22"/>
      <c r="D188" s="22"/>
      <c r="E188" s="23"/>
      <c r="F188" s="27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</row>
  </sheetData>
  <mergeCells count="312">
    <mergeCell ref="X30:Z30"/>
    <mergeCell ref="X31:Z31"/>
    <mergeCell ref="X32:Z32"/>
    <mergeCell ref="X33:X35"/>
    <mergeCell ref="Y33:Z33"/>
    <mergeCell ref="Y34:Z34"/>
    <mergeCell ref="Y35:Z35"/>
    <mergeCell ref="X16:Z17"/>
    <mergeCell ref="X18:X25"/>
    <mergeCell ref="Y18:Z19"/>
    <mergeCell ref="Y20:Z21"/>
    <mergeCell ref="Y22:Z23"/>
    <mergeCell ref="Y24:Z25"/>
    <mergeCell ref="X26:X29"/>
    <mergeCell ref="Y26:Z27"/>
    <mergeCell ref="Y28:Z29"/>
    <mergeCell ref="X12:Z13"/>
    <mergeCell ref="AA12:AA13"/>
    <mergeCell ref="AB12:AB13"/>
    <mergeCell ref="AC12:AC13"/>
    <mergeCell ref="AD12:AD13"/>
    <mergeCell ref="AE12:AE13"/>
    <mergeCell ref="AF12:AJ12"/>
    <mergeCell ref="AF13:AF14"/>
    <mergeCell ref="AG13:AG14"/>
    <mergeCell ref="AH13:AH14"/>
    <mergeCell ref="AI13:AI14"/>
    <mergeCell ref="AJ13:AJ14"/>
    <mergeCell ref="X14:Z15"/>
    <mergeCell ref="MA138:MA139"/>
    <mergeCell ref="MB138:MB139"/>
    <mergeCell ref="LU138:LU139"/>
    <mergeCell ref="LV138:LV139"/>
    <mergeCell ref="LW138:LW139"/>
    <mergeCell ref="LX138:LX139"/>
    <mergeCell ref="LY138:LY139"/>
    <mergeCell ref="LZ138:LZ139"/>
    <mergeCell ref="LO138:LO139"/>
    <mergeCell ref="LP138:LP139"/>
    <mergeCell ref="LQ138:LQ139"/>
    <mergeCell ref="LR138:LR139"/>
    <mergeCell ref="LS138:LS139"/>
    <mergeCell ref="LT138:LT139"/>
    <mergeCell ref="LI138:LI139"/>
    <mergeCell ref="LJ138:LJ139"/>
    <mergeCell ref="LK138:LK139"/>
    <mergeCell ref="LL138:LL139"/>
    <mergeCell ref="LM138:LM139"/>
    <mergeCell ref="LN138:LN139"/>
    <mergeCell ref="LC138:LC139"/>
    <mergeCell ref="LD138:LD139"/>
    <mergeCell ref="LE138:LE139"/>
    <mergeCell ref="LF138:LF139"/>
    <mergeCell ref="LG138:LG139"/>
    <mergeCell ref="LH138:LH139"/>
    <mergeCell ref="KW138:KW139"/>
    <mergeCell ref="KX138:KX139"/>
    <mergeCell ref="KY138:KY139"/>
    <mergeCell ref="KZ138:KZ139"/>
    <mergeCell ref="LA138:LA139"/>
    <mergeCell ref="LB138:LB139"/>
    <mergeCell ref="KQ138:KQ139"/>
    <mergeCell ref="KR138:KR139"/>
    <mergeCell ref="KS138:KS139"/>
    <mergeCell ref="KT138:KT139"/>
    <mergeCell ref="KU138:KU139"/>
    <mergeCell ref="KV138:KV139"/>
    <mergeCell ref="KN138:KN139"/>
    <mergeCell ref="KO138:KO139"/>
    <mergeCell ref="KP138:KP139"/>
    <mergeCell ref="KE138:KE139"/>
    <mergeCell ref="KF138:KF139"/>
    <mergeCell ref="KG138:KG139"/>
    <mergeCell ref="KH138:KH139"/>
    <mergeCell ref="KI138:KI139"/>
    <mergeCell ref="KJ138:KJ139"/>
    <mergeCell ref="FX138:GD138"/>
    <mergeCell ref="GE138:GK138"/>
    <mergeCell ref="GL138:GR138"/>
    <mergeCell ref="GS138:GY138"/>
    <mergeCell ref="GZ138:HF138"/>
    <mergeCell ref="HG138:HM138"/>
    <mergeCell ref="KK138:KK139"/>
    <mergeCell ref="KL138:KL139"/>
    <mergeCell ref="KM138:KM139"/>
    <mergeCell ref="DV138:DW138"/>
    <mergeCell ref="DX138:DY138"/>
    <mergeCell ref="EW138:EX138"/>
    <mergeCell ref="EY138:EZ138"/>
    <mergeCell ref="FA138:FB138"/>
    <mergeCell ref="FC138:FD138"/>
    <mergeCell ref="DD138:DE138"/>
    <mergeCell ref="DF138:DG138"/>
    <mergeCell ref="DH138:DI138"/>
    <mergeCell ref="DJ138:DK138"/>
    <mergeCell ref="DL138:DM138"/>
    <mergeCell ref="DN138:DO138"/>
    <mergeCell ref="CP138:CQ138"/>
    <mergeCell ref="CR138:CS138"/>
    <mergeCell ref="CT138:CU138"/>
    <mergeCell ref="DB138:DC138"/>
    <mergeCell ref="BT138:BU138"/>
    <mergeCell ref="BV138:BW138"/>
    <mergeCell ref="BX138:BY138"/>
    <mergeCell ref="BZ138:CA138"/>
    <mergeCell ref="CH138:CI138"/>
    <mergeCell ref="CJ138:CK138"/>
    <mergeCell ref="NN137:OX137"/>
    <mergeCell ref="OY137:QI137"/>
    <mergeCell ref="F138:G138"/>
    <mergeCell ref="H138:I138"/>
    <mergeCell ref="J138:K138"/>
    <mergeCell ref="L138:M138"/>
    <mergeCell ref="N138:O138"/>
    <mergeCell ref="P138:Q138"/>
    <mergeCell ref="R138:S138"/>
    <mergeCell ref="Z138:AA138"/>
    <mergeCell ref="KK137:KR137"/>
    <mergeCell ref="KS137:LB137"/>
    <mergeCell ref="LC137:LJ137"/>
    <mergeCell ref="LK137:LT137"/>
    <mergeCell ref="LU137:MB137"/>
    <mergeCell ref="MC137:NM137"/>
    <mergeCell ref="JV137:JV138"/>
    <mergeCell ref="JW137:JW138"/>
    <mergeCell ref="JX137:JX138"/>
    <mergeCell ref="JY137:JY138"/>
    <mergeCell ref="JZ137:JZ138"/>
    <mergeCell ref="KA137:KJ137"/>
    <mergeCell ref="KA138:KA139"/>
    <mergeCell ref="KB138:KB139"/>
    <mergeCell ref="GE137:GY137"/>
    <mergeCell ref="GZ137:HT137"/>
    <mergeCell ref="FE138:FF138"/>
    <mergeCell ref="FG138:FH138"/>
    <mergeCell ref="FJ138:FP138"/>
    <mergeCell ref="FQ138:FW138"/>
    <mergeCell ref="KC138:KC139"/>
    <mergeCell ref="KD138:KD139"/>
    <mergeCell ref="HU137:IO137"/>
    <mergeCell ref="IP137:IW137"/>
    <mergeCell ref="IX137:JG137"/>
    <mergeCell ref="JH137:JQ137"/>
    <mergeCell ref="JR137:JS138"/>
    <mergeCell ref="JT137:JU138"/>
    <mergeCell ref="IX138:JB138"/>
    <mergeCell ref="JC138:JG138"/>
    <mergeCell ref="JH138:JL138"/>
    <mergeCell ref="JM138:JQ138"/>
    <mergeCell ref="HN138:HT138"/>
    <mergeCell ref="HU138:IA138"/>
    <mergeCell ref="IB138:IH138"/>
    <mergeCell ref="II138:IO138"/>
    <mergeCell ref="IP138:IS138"/>
    <mergeCell ref="IT138:IW138"/>
    <mergeCell ref="JV136:JW136"/>
    <mergeCell ref="JX136:JZ136"/>
    <mergeCell ref="KA136:MB136"/>
    <mergeCell ref="MC136:QI136"/>
    <mergeCell ref="F137:Y137"/>
    <mergeCell ref="Z137:AS137"/>
    <mergeCell ref="AT137:BM137"/>
    <mergeCell ref="BN137:CG137"/>
    <mergeCell ref="CH137:DA137"/>
    <mergeCell ref="DB137:DU137"/>
    <mergeCell ref="DV136:DY136"/>
    <mergeCell ref="EJ136:EV137"/>
    <mergeCell ref="EW136:FI136"/>
    <mergeCell ref="FJ136:IO136"/>
    <mergeCell ref="IP136:JQ136"/>
    <mergeCell ref="JR136:JU136"/>
    <mergeCell ref="DV137:DW137"/>
    <mergeCell ref="DX137:DY137"/>
    <mergeCell ref="DZ137:EI137"/>
    <mergeCell ref="EW137:EZ137"/>
    <mergeCell ref="FA137:FD137"/>
    <mergeCell ref="FE137:FH137"/>
    <mergeCell ref="FI137:FI139"/>
    <mergeCell ref="FJ137:GD137"/>
    <mergeCell ref="C123:E123"/>
    <mergeCell ref="A136:A139"/>
    <mergeCell ref="B136:E139"/>
    <mergeCell ref="F136:AS136"/>
    <mergeCell ref="AT136:CG136"/>
    <mergeCell ref="CH136:DU136"/>
    <mergeCell ref="AB138:AC138"/>
    <mergeCell ref="AD138:AE138"/>
    <mergeCell ref="AF138:AG138"/>
    <mergeCell ref="AH138:AI138"/>
    <mergeCell ref="BB138:BC138"/>
    <mergeCell ref="BD138:BE138"/>
    <mergeCell ref="BF138:BG138"/>
    <mergeCell ref="BN138:BO138"/>
    <mergeCell ref="BP138:BQ138"/>
    <mergeCell ref="BR138:BS138"/>
    <mergeCell ref="AJ138:AK138"/>
    <mergeCell ref="AL138:AM138"/>
    <mergeCell ref="AT138:AU138"/>
    <mergeCell ref="AV138:AW138"/>
    <mergeCell ref="AX138:AY138"/>
    <mergeCell ref="AZ138:BA138"/>
    <mergeCell ref="CL138:CM138"/>
    <mergeCell ref="CN138:CO138"/>
    <mergeCell ref="C116:E116"/>
    <mergeCell ref="C117:E117"/>
    <mergeCell ref="C119:E119"/>
    <mergeCell ref="C120:E120"/>
    <mergeCell ref="C121:E121"/>
    <mergeCell ref="C122:E122"/>
    <mergeCell ref="C109:E109"/>
    <mergeCell ref="C110:E110"/>
    <mergeCell ref="C112:E112"/>
    <mergeCell ref="C113:E113"/>
    <mergeCell ref="C114:E114"/>
    <mergeCell ref="C115:E115"/>
    <mergeCell ref="C103:E103"/>
    <mergeCell ref="C104:E104"/>
    <mergeCell ref="C105:E105"/>
    <mergeCell ref="C106:E106"/>
    <mergeCell ref="C107:E107"/>
    <mergeCell ref="C108:E108"/>
    <mergeCell ref="C96:E96"/>
    <mergeCell ref="C97:E97"/>
    <mergeCell ref="C98:E98"/>
    <mergeCell ref="C99:E99"/>
    <mergeCell ref="C101:E101"/>
    <mergeCell ref="C102:E102"/>
    <mergeCell ref="C89:E89"/>
    <mergeCell ref="C90:E90"/>
    <mergeCell ref="C91:E91"/>
    <mergeCell ref="C92:E92"/>
    <mergeCell ref="C93:E93"/>
    <mergeCell ref="C95:E95"/>
    <mergeCell ref="C79:E79"/>
    <mergeCell ref="B80:E80"/>
    <mergeCell ref="C83:E83"/>
    <mergeCell ref="C85:E85"/>
    <mergeCell ref="C86:E86"/>
    <mergeCell ref="C87:E87"/>
    <mergeCell ref="B71:G71"/>
    <mergeCell ref="B72:G72"/>
    <mergeCell ref="B73:G73"/>
    <mergeCell ref="B74:G74"/>
    <mergeCell ref="B75:G75"/>
    <mergeCell ref="B76:G76"/>
    <mergeCell ref="L65:M65"/>
    <mergeCell ref="N65:O65"/>
    <mergeCell ref="B67:G67"/>
    <mergeCell ref="B68:G68"/>
    <mergeCell ref="B69:G69"/>
    <mergeCell ref="B70:G70"/>
    <mergeCell ref="B61:C61"/>
    <mergeCell ref="B62:C62"/>
    <mergeCell ref="B63:C63"/>
    <mergeCell ref="B65:G66"/>
    <mergeCell ref="H65:I65"/>
    <mergeCell ref="J65:K65"/>
    <mergeCell ref="J56:K56"/>
    <mergeCell ref="M56:N57"/>
    <mergeCell ref="O56:P57"/>
    <mergeCell ref="B58:C58"/>
    <mergeCell ref="B59:C59"/>
    <mergeCell ref="B60:C60"/>
    <mergeCell ref="B53:C53"/>
    <mergeCell ref="B54:C54"/>
    <mergeCell ref="B56:C57"/>
    <mergeCell ref="D56:E56"/>
    <mergeCell ref="F56:G56"/>
    <mergeCell ref="H56:I56"/>
    <mergeCell ref="B47:C47"/>
    <mergeCell ref="B48:C48"/>
    <mergeCell ref="B49:C49"/>
    <mergeCell ref="B50:C50"/>
    <mergeCell ref="B51:C51"/>
    <mergeCell ref="B52:C52"/>
    <mergeCell ref="B45:C46"/>
    <mergeCell ref="D45:D46"/>
    <mergeCell ref="E45:G45"/>
    <mergeCell ref="H45:J45"/>
    <mergeCell ref="K45:M45"/>
    <mergeCell ref="N45:P45"/>
    <mergeCell ref="B34:B36"/>
    <mergeCell ref="B38:C38"/>
    <mergeCell ref="K38:O38"/>
    <mergeCell ref="B39:B42"/>
    <mergeCell ref="C39:C40"/>
    <mergeCell ref="C41:C42"/>
    <mergeCell ref="B27:B30"/>
    <mergeCell ref="C27:C28"/>
    <mergeCell ref="C29:C30"/>
    <mergeCell ref="B31:C31"/>
    <mergeCell ref="B32:C32"/>
    <mergeCell ref="B33:C33"/>
    <mergeCell ref="O12:O14"/>
    <mergeCell ref="P12:P14"/>
    <mergeCell ref="B15:C16"/>
    <mergeCell ref="B17:C18"/>
    <mergeCell ref="B19:B26"/>
    <mergeCell ref="C19:C20"/>
    <mergeCell ref="C21:C22"/>
    <mergeCell ref="C23:C24"/>
    <mergeCell ref="C25:C26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rowBreaks count="1" manualBreakCount="1">
    <brk id="77" max="16" man="1"/>
  </rowBreaks>
  <colBreaks count="1" manualBreakCount="1">
    <brk id="17" min="1" max="177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I188"/>
  <sheetViews>
    <sheetView showGridLines="0" zoomScaleNormal="100" zoomScaleSheetLayoutView="90" workbookViewId="0">
      <selection activeCell="H9" sqref="H9"/>
    </sheetView>
  </sheetViews>
  <sheetFormatPr baseColWidth="10" defaultRowHeight="15" x14ac:dyDescent="0.25"/>
  <cols>
    <col min="1" max="1" width="3.85546875" customWidth="1"/>
    <col min="3" max="3" width="18" customWidth="1"/>
    <col min="17" max="17" width="1.85546875" customWidth="1"/>
    <col min="18" max="18" width="11.5703125" customWidth="1"/>
  </cols>
  <sheetData>
    <row r="1" spans="1:36" ht="4.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1"/>
    </row>
    <row r="2" spans="1:36" x14ac:dyDescent="0.25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1"/>
    </row>
    <row r="3" spans="1:36" ht="21" x14ac:dyDescent="0.25">
      <c r="A3" s="789" t="s">
        <v>0</v>
      </c>
      <c r="B3" s="789"/>
      <c r="C3" s="789"/>
      <c r="D3" s="789"/>
      <c r="E3" s="789"/>
      <c r="F3" s="789"/>
      <c r="G3" s="789"/>
      <c r="H3" s="789"/>
      <c r="I3" s="789"/>
      <c r="J3" s="789"/>
      <c r="K3" s="789"/>
      <c r="L3" s="789"/>
      <c r="M3" s="789"/>
      <c r="N3" s="789"/>
      <c r="O3" s="789"/>
      <c r="P3" s="789"/>
      <c r="Q3" s="789"/>
      <c r="R3" s="1"/>
    </row>
    <row r="4" spans="1:36" ht="18.75" x14ac:dyDescent="0.25">
      <c r="A4" s="790" t="s">
        <v>1</v>
      </c>
      <c r="B4" s="790"/>
      <c r="C4" s="790"/>
      <c r="D4" s="790"/>
      <c r="E4" s="790"/>
      <c r="F4" s="790"/>
      <c r="G4" s="790"/>
      <c r="H4" s="790"/>
      <c r="I4" s="790"/>
      <c r="J4" s="790"/>
      <c r="K4" s="790"/>
      <c r="L4" s="790"/>
      <c r="M4" s="790"/>
      <c r="N4" s="790"/>
      <c r="O4" s="790"/>
      <c r="P4" s="790"/>
      <c r="Q4" s="790"/>
      <c r="R4" s="1"/>
    </row>
    <row r="5" spans="1:36" x14ac:dyDescent="0.25">
      <c r="A5" s="54"/>
      <c r="B5" s="54"/>
      <c r="C5" s="54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4"/>
      <c r="R5" s="1"/>
    </row>
    <row r="6" spans="1:36" ht="26.25" x14ac:dyDescent="0.25">
      <c r="A6" s="791" t="s">
        <v>2</v>
      </c>
      <c r="B6" s="791"/>
      <c r="C6" s="791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1"/>
    </row>
    <row r="7" spans="1:36" x14ac:dyDescent="0.25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1"/>
      <c r="Y7" s="437">
        <f>G20+H20</f>
        <v>30</v>
      </c>
    </row>
    <row r="8" spans="1:36" x14ac:dyDescent="0.25">
      <c r="A8" s="334"/>
      <c r="B8" s="56"/>
      <c r="C8" s="433" t="s">
        <v>145</v>
      </c>
      <c r="D8" s="7" t="s">
        <v>146</v>
      </c>
      <c r="E8" s="8"/>
      <c r="F8" s="57"/>
      <c r="G8" s="58" t="s">
        <v>210</v>
      </c>
      <c r="H8" s="9" t="s">
        <v>222</v>
      </c>
      <c r="I8" s="30"/>
      <c r="J8" s="10"/>
      <c r="K8" s="56"/>
      <c r="L8" s="56"/>
      <c r="M8" s="57"/>
      <c r="N8" s="56"/>
      <c r="O8" s="57"/>
      <c r="P8" s="56"/>
      <c r="Q8" s="57"/>
      <c r="R8" s="6"/>
    </row>
    <row r="9" spans="1:36" x14ac:dyDescent="0.25">
      <c r="A9" s="334"/>
      <c r="B9" s="56"/>
      <c r="C9" s="433" t="s">
        <v>150</v>
      </c>
      <c r="D9" s="14"/>
      <c r="E9" s="12"/>
      <c r="G9" s="58" t="s">
        <v>211</v>
      </c>
      <c r="K9" s="56"/>
      <c r="L9" s="58" t="s">
        <v>149</v>
      </c>
      <c r="M9" s="435" t="s">
        <v>225</v>
      </c>
      <c r="N9" s="56"/>
      <c r="O9" s="56"/>
      <c r="P9" s="56"/>
      <c r="Q9" s="335"/>
      <c r="R9" s="11"/>
    </row>
    <row r="10" spans="1:36" ht="15.75" x14ac:dyDescent="0.25">
      <c r="A10" s="334"/>
      <c r="B10" s="56"/>
      <c r="C10" s="58" t="s">
        <v>147</v>
      </c>
      <c r="D10" s="30"/>
      <c r="E10" s="30"/>
      <c r="F10" s="57"/>
      <c r="G10" s="58" t="s">
        <v>148</v>
      </c>
      <c r="H10" s="29" t="str">
        <f>VLOOKUP($K$10,$A$140:$QI$515,Restricciones!K10)</f>
        <v>CONSOLIDADO</v>
      </c>
      <c r="I10" s="29"/>
      <c r="J10" s="13"/>
      <c r="K10" s="455">
        <v>1</v>
      </c>
      <c r="L10" s="58" t="s">
        <v>151</v>
      </c>
      <c r="M10" s="434">
        <v>2020</v>
      </c>
      <c r="N10" s="56"/>
      <c r="O10" s="56"/>
      <c r="P10" s="56"/>
      <c r="Q10" s="335"/>
      <c r="R10" s="11"/>
    </row>
    <row r="11" spans="1:36" ht="15.75" thickBot="1" x14ac:dyDescent="0.3">
      <c r="A11" s="54"/>
      <c r="B11" s="59"/>
      <c r="C11" s="60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61"/>
      <c r="Q11" s="59"/>
      <c r="R11" s="2"/>
    </row>
    <row r="12" spans="1:36" ht="15" customHeight="1" thickBot="1" x14ac:dyDescent="0.3">
      <c r="A12" s="54"/>
      <c r="B12" s="792" t="s">
        <v>3</v>
      </c>
      <c r="C12" s="793"/>
      <c r="D12" s="798" t="s">
        <v>4</v>
      </c>
      <c r="E12" s="801" t="s">
        <v>5</v>
      </c>
      <c r="F12" s="744"/>
      <c r="G12" s="804" t="s">
        <v>6</v>
      </c>
      <c r="H12" s="805"/>
      <c r="I12" s="808" t="s">
        <v>7</v>
      </c>
      <c r="J12" s="805"/>
      <c r="K12" s="808" t="s">
        <v>8</v>
      </c>
      <c r="L12" s="805"/>
      <c r="M12" s="808" t="s">
        <v>9</v>
      </c>
      <c r="N12" s="805"/>
      <c r="O12" s="777" t="s">
        <v>10</v>
      </c>
      <c r="P12" s="780" t="s">
        <v>11</v>
      </c>
      <c r="Q12" s="54"/>
      <c r="R12" s="1"/>
      <c r="X12" s="810" t="s">
        <v>212</v>
      </c>
      <c r="Y12" s="811"/>
      <c r="Z12" s="812"/>
      <c r="AA12" s="816" t="s">
        <v>213</v>
      </c>
      <c r="AB12" s="818" t="s">
        <v>153</v>
      </c>
      <c r="AC12" s="820" t="s">
        <v>154</v>
      </c>
      <c r="AD12" s="820" t="s">
        <v>155</v>
      </c>
      <c r="AE12" s="822" t="s">
        <v>214</v>
      </c>
      <c r="AF12" s="824" t="s">
        <v>215</v>
      </c>
      <c r="AG12" s="825"/>
      <c r="AH12" s="825"/>
      <c r="AI12" s="825"/>
      <c r="AJ12" s="826"/>
    </row>
    <row r="13" spans="1:36" ht="15.75" thickBot="1" x14ac:dyDescent="0.3">
      <c r="A13" s="54"/>
      <c r="B13" s="794"/>
      <c r="C13" s="795"/>
      <c r="D13" s="799"/>
      <c r="E13" s="802"/>
      <c r="F13" s="803"/>
      <c r="G13" s="806"/>
      <c r="H13" s="807"/>
      <c r="I13" s="809"/>
      <c r="J13" s="807"/>
      <c r="K13" s="809"/>
      <c r="L13" s="807"/>
      <c r="M13" s="809"/>
      <c r="N13" s="807"/>
      <c r="O13" s="778"/>
      <c r="P13" s="781"/>
      <c r="Q13" s="54"/>
      <c r="R13" s="1"/>
      <c r="X13" s="813"/>
      <c r="Y13" s="814"/>
      <c r="Z13" s="815"/>
      <c r="AA13" s="817"/>
      <c r="AB13" s="819"/>
      <c r="AC13" s="821"/>
      <c r="AD13" s="821"/>
      <c r="AE13" s="823"/>
      <c r="AF13" s="827" t="s">
        <v>216</v>
      </c>
      <c r="AG13" s="829" t="s">
        <v>153</v>
      </c>
      <c r="AH13" s="820" t="s">
        <v>154</v>
      </c>
      <c r="AI13" s="820" t="s">
        <v>155</v>
      </c>
      <c r="AJ13" s="832" t="s">
        <v>214</v>
      </c>
    </row>
    <row r="14" spans="1:36" ht="26.25" thickBot="1" x14ac:dyDescent="0.3">
      <c r="A14" s="54"/>
      <c r="B14" s="796"/>
      <c r="C14" s="797"/>
      <c r="D14" s="800"/>
      <c r="E14" s="152" t="s">
        <v>12</v>
      </c>
      <c r="F14" s="170" t="s">
        <v>13</v>
      </c>
      <c r="G14" s="152" t="s">
        <v>12</v>
      </c>
      <c r="H14" s="171" t="s">
        <v>13</v>
      </c>
      <c r="I14" s="152" t="s">
        <v>12</v>
      </c>
      <c r="J14" s="172" t="s">
        <v>13</v>
      </c>
      <c r="K14" s="173" t="s">
        <v>12</v>
      </c>
      <c r="L14" s="172" t="s">
        <v>13</v>
      </c>
      <c r="M14" s="173" t="s">
        <v>12</v>
      </c>
      <c r="N14" s="172" t="s">
        <v>13</v>
      </c>
      <c r="O14" s="779"/>
      <c r="P14" s="782"/>
      <c r="Q14" s="54"/>
      <c r="R14" s="1"/>
      <c r="X14" s="834" t="s">
        <v>5</v>
      </c>
      <c r="Y14" s="835"/>
      <c r="Z14" s="836"/>
      <c r="AA14" s="436" t="s">
        <v>14</v>
      </c>
      <c r="AB14" s="437">
        <f>+AB16+AB18+AB20+AB22+AB24+AB26+AB28+AB30+AB31+AB32+AB33+AB34+AB35</f>
        <v>88</v>
      </c>
      <c r="AC14" s="438">
        <f>+AC16+AC18+AC20+AC22+AC24+AC26+AC28+AC30+AC31+AC32+AC33+AC34+AC35</f>
        <v>777</v>
      </c>
      <c r="AD14" s="438">
        <f>+AD16+AD18+AD20+AD22+AD24+AD26+AD28+AD30+AD31+AD32+AD33+AD34+AD35</f>
        <v>867</v>
      </c>
      <c r="AE14" s="439">
        <f>AE16+AE18+AE20+AE22+AE24+AE26+AE28+AE30+AE31+AE32+AE33+AE34+AE35</f>
        <v>0</v>
      </c>
      <c r="AF14" s="828"/>
      <c r="AG14" s="830"/>
      <c r="AH14" s="831"/>
      <c r="AI14" s="831"/>
      <c r="AJ14" s="833"/>
    </row>
    <row r="15" spans="1:36" ht="20.100000000000001" customHeight="1" x14ac:dyDescent="0.25">
      <c r="A15" s="54"/>
      <c r="B15" s="783" t="s">
        <v>5</v>
      </c>
      <c r="C15" s="784"/>
      <c r="D15" s="174" t="s">
        <v>14</v>
      </c>
      <c r="E15" s="175">
        <f t="shared" ref="E15:L15" si="0">+E17+E19+E21+E23+E25+E27+E29+E31+E32+E33+E34+E35+E36</f>
        <v>182</v>
      </c>
      <c r="F15" s="176">
        <f t="shared" si="0"/>
        <v>1550</v>
      </c>
      <c r="G15" s="177">
        <f t="shared" si="0"/>
        <v>19</v>
      </c>
      <c r="H15" s="178">
        <f t="shared" si="0"/>
        <v>69</v>
      </c>
      <c r="I15" s="177">
        <f t="shared" si="0"/>
        <v>89</v>
      </c>
      <c r="J15" s="178">
        <f t="shared" si="0"/>
        <v>688</v>
      </c>
      <c r="K15" s="177">
        <f t="shared" si="0"/>
        <v>74</v>
      </c>
      <c r="L15" s="178">
        <f t="shared" si="0"/>
        <v>793</v>
      </c>
      <c r="M15" s="177">
        <f>+M27</f>
        <v>0</v>
      </c>
      <c r="N15" s="179">
        <f>+N27</f>
        <v>0</v>
      </c>
      <c r="O15" s="180">
        <f>+O17+O19+O21+O23+O25+O27+O29+O34+O35+O36</f>
        <v>0</v>
      </c>
      <c r="P15" s="176">
        <f>+P17+P19+P21+P23+P25+P27+P29+P31+P32+P33+P34+P35+P36</f>
        <v>0</v>
      </c>
      <c r="Q15" s="54"/>
      <c r="R15" s="1"/>
      <c r="X15" s="837"/>
      <c r="Y15" s="838"/>
      <c r="Z15" s="839"/>
      <c r="AA15" s="436" t="s">
        <v>15</v>
      </c>
      <c r="AB15" s="437">
        <f>+AB17+Y7+AB21+AB23+AB25+AB27+AB29</f>
        <v>254</v>
      </c>
      <c r="AC15" s="438">
        <f>+AC17+AC19+AC21+AC23+AC25+AC27+AC29</f>
        <v>3385</v>
      </c>
      <c r="AD15" s="438">
        <f>+AD17+AD19+AD21+AD23+AD25+AD27+AD29</f>
        <v>3693</v>
      </c>
      <c r="AE15" s="439">
        <f>AE17+AE19+AE21+AE23+AE25+AE27+AE29+AE31+AE32+AE33+AE34+AE35+AE36</f>
        <v>0</v>
      </c>
      <c r="AF15" s="440">
        <f>SUM(AG15:AJ15)</f>
        <v>418</v>
      </c>
      <c r="AG15" s="437">
        <f>+AG17+AG19+AG21+AG23+AG25+AG27+AG29+AG30+AG31+AG32+AG33+AG34+AG35</f>
        <v>19</v>
      </c>
      <c r="AH15" s="441">
        <f>+AH17+AH19+AH21+AH23+AH25+AH27+AH29+AH30+AH31+AH32+AH33+AH34+AH35</f>
        <v>178</v>
      </c>
      <c r="AI15" s="441">
        <f>+AI17+AI19+AI21+AI23+AI25+AI27+AI29+AI30+AI31+AI32+AI33+AI34+AI35</f>
        <v>221</v>
      </c>
      <c r="AJ15" s="442">
        <f>+AJ17+AJ19+AJ21+AJ23+AJ25+AJ27+AJ29+AJ30+AJ31+AJ32+AJ33+AJ34+AJ35</f>
        <v>0</v>
      </c>
    </row>
    <row r="16" spans="1:36" ht="20.100000000000001" customHeight="1" thickBot="1" x14ac:dyDescent="0.3">
      <c r="A16" s="54"/>
      <c r="B16" s="785"/>
      <c r="C16" s="786"/>
      <c r="D16" s="181" t="s">
        <v>15</v>
      </c>
      <c r="E16" s="182">
        <f t="shared" ref="E16:F16" si="1">+E18+E20+E22+E24+E26+E28+E30</f>
        <v>288</v>
      </c>
      <c r="F16" s="183">
        <f t="shared" si="1"/>
        <v>7044</v>
      </c>
      <c r="G16" s="184">
        <f>+G18+G20+G22+G24+G26+G28+G30</f>
        <v>19</v>
      </c>
      <c r="H16" s="185">
        <f t="shared" ref="H16:L16" si="2">+H18+H20+H22+H24+H26+H28+H30</f>
        <v>235</v>
      </c>
      <c r="I16" s="184">
        <f t="shared" si="2"/>
        <v>177</v>
      </c>
      <c r="J16" s="185">
        <f t="shared" si="2"/>
        <v>3208</v>
      </c>
      <c r="K16" s="184">
        <f t="shared" si="2"/>
        <v>92</v>
      </c>
      <c r="L16" s="185">
        <f t="shared" si="2"/>
        <v>3601</v>
      </c>
      <c r="M16" s="184">
        <f>+M28</f>
        <v>0</v>
      </c>
      <c r="N16" s="186">
        <f>+N28</f>
        <v>0</v>
      </c>
      <c r="O16" s="187"/>
      <c r="P16" s="188"/>
      <c r="Q16" s="54"/>
      <c r="R16" s="1"/>
      <c r="X16" s="847" t="s">
        <v>217</v>
      </c>
      <c r="Y16" s="845"/>
      <c r="Z16" s="843"/>
      <c r="AA16" s="436" t="s">
        <v>14</v>
      </c>
      <c r="AB16" s="437">
        <f t="shared" ref="AB16:AB29" si="3">G17+H17</f>
        <v>0</v>
      </c>
      <c r="AC16" s="438">
        <f>I17+J17</f>
        <v>1</v>
      </c>
      <c r="AD16" s="438">
        <f>K17+L17</f>
        <v>0</v>
      </c>
      <c r="AE16" s="443"/>
      <c r="AF16" s="444"/>
      <c r="AG16" s="445"/>
      <c r="AH16" s="446"/>
      <c r="AI16" s="446"/>
      <c r="AJ16" s="447"/>
    </row>
    <row r="17" spans="1:36" ht="20.100000000000001" customHeight="1" x14ac:dyDescent="0.25">
      <c r="A17" s="54"/>
      <c r="B17" s="787" t="s">
        <v>16</v>
      </c>
      <c r="C17" s="788"/>
      <c r="D17" s="189" t="s">
        <v>14</v>
      </c>
      <c r="E17" s="190">
        <f>+G17+I17+K17</f>
        <v>0</v>
      </c>
      <c r="F17" s="191">
        <f>+H17+J17+L17</f>
        <v>1</v>
      </c>
      <c r="G17" s="336">
        <f>VLOOKUP($K$10,$A$140:$QI$515,Restricciones!G17+5,FALSE)</f>
        <v>0</v>
      </c>
      <c r="H17" s="336">
        <f>VLOOKUP($K$10,$A$140:$QI$515,Restricciones!H17+5,FALSE)</f>
        <v>0</v>
      </c>
      <c r="I17" s="256">
        <f>VLOOKUP($K$10,$A$140:$QI$515,Restricciones!I17+5,FALSE)</f>
        <v>0</v>
      </c>
      <c r="J17" s="336">
        <f>VLOOKUP($K$10,$A$140:$QI$515,Restricciones!J17+5,FALSE)</f>
        <v>1</v>
      </c>
      <c r="K17" s="256">
        <f>VLOOKUP($K$10,$A$140:$QI$515,Restricciones!K17+5,FALSE)</f>
        <v>0</v>
      </c>
      <c r="L17" s="336">
        <f>VLOOKUP($K$10,$A$140:$QI$515,Restricciones!L17+5,FALSE)</f>
        <v>0</v>
      </c>
      <c r="M17" s="337"/>
      <c r="N17" s="338"/>
      <c r="O17" s="339">
        <f>VLOOKUP($K$10,$A$140:$QI$515,Restricciones!O17+5,FALSE)</f>
        <v>0</v>
      </c>
      <c r="P17" s="340">
        <f>VLOOKUP($K$10,$A$140:$QI$515,Restricciones!P17+5,FALSE)</f>
        <v>0</v>
      </c>
      <c r="Q17" s="54"/>
      <c r="R17" s="1"/>
      <c r="X17" s="847"/>
      <c r="Y17" s="845"/>
      <c r="Z17" s="843"/>
      <c r="AA17" s="436" t="s">
        <v>15</v>
      </c>
      <c r="AB17" s="437">
        <f t="shared" si="3"/>
        <v>0</v>
      </c>
      <c r="AC17" s="438">
        <f>I18+J18</f>
        <v>0</v>
      </c>
      <c r="AD17" s="438">
        <f>K18+L18</f>
        <v>0</v>
      </c>
      <c r="AE17" s="443"/>
      <c r="AF17" s="440">
        <f>SUM(AG17:AJ17)</f>
        <v>0</v>
      </c>
      <c r="AG17" s="437">
        <f>+AB17/1</f>
        <v>0</v>
      </c>
      <c r="AH17" s="438">
        <f>+AC17/1</f>
        <v>0</v>
      </c>
      <c r="AI17" s="438">
        <f>+AD17/1</f>
        <v>0</v>
      </c>
      <c r="AJ17" s="443"/>
    </row>
    <row r="18" spans="1:36" ht="20.100000000000001" customHeight="1" x14ac:dyDescent="0.25">
      <c r="A18" s="327"/>
      <c r="B18" s="764"/>
      <c r="C18" s="776"/>
      <c r="D18" s="198" t="s">
        <v>15</v>
      </c>
      <c r="E18" s="199">
        <f t="shared" ref="E18:F33" si="4">+G18+I18+K18</f>
        <v>0</v>
      </c>
      <c r="F18" s="200">
        <f t="shared" si="4"/>
        <v>0</v>
      </c>
      <c r="G18" s="341">
        <f>VLOOKUP($K$10,$A$140:$QI$515,Restricciones!G18+5,FALSE)</f>
        <v>0</v>
      </c>
      <c r="H18" s="341">
        <f>VLOOKUP($K$10,$A$140:$QI$515,Restricciones!H18+5,FALSE)</f>
        <v>0</v>
      </c>
      <c r="I18" s="342">
        <f>VLOOKUP($K$10,$A$140:$QI$515,Restricciones!I18+5,FALSE)</f>
        <v>0</v>
      </c>
      <c r="J18" s="341">
        <f>VLOOKUP($K$10,$A$140:$QI$515,Restricciones!J18+5,FALSE)</f>
        <v>0</v>
      </c>
      <c r="K18" s="342">
        <f>VLOOKUP($K$10,$A$140:$QI$515,Restricciones!K18+5,FALSE)</f>
        <v>0</v>
      </c>
      <c r="L18" s="341">
        <f>VLOOKUP($K$10,$A$140:$QI$515,Restricciones!L18+5,FALSE)</f>
        <v>0</v>
      </c>
      <c r="M18" s="343"/>
      <c r="N18" s="344"/>
      <c r="O18" s="345"/>
      <c r="P18" s="346"/>
      <c r="Q18" s="54"/>
      <c r="R18" s="1"/>
      <c r="X18" s="847" t="s">
        <v>17</v>
      </c>
      <c r="Y18" s="848" t="s">
        <v>18</v>
      </c>
      <c r="Z18" s="849"/>
      <c r="AA18" s="436" t="s">
        <v>14</v>
      </c>
      <c r="AB18" s="437">
        <f t="shared" si="3"/>
        <v>9</v>
      </c>
      <c r="AC18" s="438">
        <f t="shared" ref="AC18:AC35" si="5">I19+J19</f>
        <v>123</v>
      </c>
      <c r="AD18" s="438">
        <f t="shared" ref="AD18:AD34" si="6">K19+L19</f>
        <v>180</v>
      </c>
      <c r="AE18" s="443"/>
      <c r="AF18" s="444"/>
      <c r="AG18" s="445"/>
      <c r="AH18" s="446"/>
      <c r="AI18" s="446"/>
      <c r="AJ18" s="447"/>
    </row>
    <row r="19" spans="1:36" ht="20.100000000000001" customHeight="1" x14ac:dyDescent="0.25">
      <c r="A19" s="54"/>
      <c r="B19" s="775" t="s">
        <v>17</v>
      </c>
      <c r="C19" s="776" t="s">
        <v>18</v>
      </c>
      <c r="D19" s="198" t="s">
        <v>14</v>
      </c>
      <c r="E19" s="190">
        <f t="shared" si="4"/>
        <v>25</v>
      </c>
      <c r="F19" s="200">
        <f t="shared" si="4"/>
        <v>287</v>
      </c>
      <c r="G19" s="341">
        <f>VLOOKUP($K$10,$A$140:$QI$515,Restricciones!G19+5,FALSE)</f>
        <v>2</v>
      </c>
      <c r="H19" s="341">
        <f>VLOOKUP($K$10,$A$140:$QI$515,Restricciones!H19+5,FALSE)</f>
        <v>7</v>
      </c>
      <c r="I19" s="342">
        <f>VLOOKUP($K$10,$A$140:$QI$515,Restricciones!I19+5,FALSE)</f>
        <v>16</v>
      </c>
      <c r="J19" s="341">
        <f>VLOOKUP($K$10,$A$140:$QI$515,Restricciones!J19+5,FALSE)</f>
        <v>107</v>
      </c>
      <c r="K19" s="342">
        <f>VLOOKUP($K$10,$A$140:$QI$515,Restricciones!K19+5,FALSE)</f>
        <v>7</v>
      </c>
      <c r="L19" s="341">
        <f>VLOOKUP($K$10,$A$140:$QI$515,Restricciones!L19+5,FALSE)</f>
        <v>173</v>
      </c>
      <c r="M19" s="343"/>
      <c r="N19" s="344"/>
      <c r="O19" s="347">
        <f>VLOOKUP($K$10,$A$140:$QI$515,Restricciones!O19+5,FALSE)</f>
        <v>0</v>
      </c>
      <c r="P19" s="348">
        <f>VLOOKUP($K$10,$A$140:$QI$515,Restricciones!P19+5,FALSE)</f>
        <v>0</v>
      </c>
      <c r="Q19" s="54"/>
      <c r="R19" s="1"/>
      <c r="X19" s="847"/>
      <c r="Y19" s="850"/>
      <c r="Z19" s="851"/>
      <c r="AA19" s="436" t="s">
        <v>15</v>
      </c>
      <c r="AB19" s="437">
        <f t="shared" si="3"/>
        <v>30</v>
      </c>
      <c r="AC19" s="438">
        <f t="shared" si="5"/>
        <v>444</v>
      </c>
      <c r="AD19" s="438">
        <f t="shared" si="6"/>
        <v>699</v>
      </c>
      <c r="AE19" s="443"/>
      <c r="AF19" s="440">
        <f>SUM(AG19:AJ19)</f>
        <v>90</v>
      </c>
      <c r="AG19" s="437">
        <f>ROUND(+Y7/13,0)</f>
        <v>2</v>
      </c>
      <c r="AH19" s="438">
        <f>ROUND(+AC19/13,0)</f>
        <v>34</v>
      </c>
      <c r="AI19" s="438">
        <f>ROUND(+AD19/13,0)</f>
        <v>54</v>
      </c>
      <c r="AJ19" s="443"/>
    </row>
    <row r="20" spans="1:36" ht="20.100000000000001" customHeight="1" x14ac:dyDescent="0.25">
      <c r="A20" s="327"/>
      <c r="B20" s="775"/>
      <c r="C20" s="776"/>
      <c r="D20" s="198" t="s">
        <v>15</v>
      </c>
      <c r="E20" s="209">
        <f t="shared" si="4"/>
        <v>25</v>
      </c>
      <c r="F20" s="200">
        <f t="shared" si="4"/>
        <v>1148</v>
      </c>
      <c r="G20" s="341">
        <f>VLOOKUP($K$10,$A$140:$QI$515,Restricciones!G20+5,FALSE)</f>
        <v>2</v>
      </c>
      <c r="H20" s="341">
        <f>VLOOKUP($K$10,$A$140:$QI$515,Restricciones!H20+5,FALSE)</f>
        <v>28</v>
      </c>
      <c r="I20" s="342">
        <f>VLOOKUP($K$10,$A$140:$QI$515,Restricciones!I20+5,FALSE)</f>
        <v>16</v>
      </c>
      <c r="J20" s="341">
        <f>VLOOKUP($K$10,$A$140:$QI$515,Restricciones!J20+5,FALSE)</f>
        <v>428</v>
      </c>
      <c r="K20" s="342">
        <f>VLOOKUP($K$10,$A$140:$QI$515,Restricciones!K20+5,FALSE)</f>
        <v>7</v>
      </c>
      <c r="L20" s="341">
        <f>VLOOKUP($K$10,$A$140:$QI$515,Restricciones!L20+5,FALSE)</f>
        <v>692</v>
      </c>
      <c r="M20" s="343"/>
      <c r="N20" s="344"/>
      <c r="O20" s="345"/>
      <c r="P20" s="346"/>
      <c r="Q20" s="54"/>
      <c r="R20" s="1"/>
      <c r="X20" s="847"/>
      <c r="Y20" s="848" t="s">
        <v>19</v>
      </c>
      <c r="Z20" s="849"/>
      <c r="AA20" s="436" t="s">
        <v>14</v>
      </c>
      <c r="AB20" s="437">
        <f t="shared" si="3"/>
        <v>39</v>
      </c>
      <c r="AC20" s="438">
        <f t="shared" si="5"/>
        <v>297</v>
      </c>
      <c r="AD20" s="438">
        <f t="shared" si="6"/>
        <v>369</v>
      </c>
      <c r="AE20" s="443"/>
      <c r="AF20" s="444">
        <f>SUM(AG20:AJ20)</f>
        <v>0</v>
      </c>
      <c r="AG20" s="445"/>
      <c r="AH20" s="446"/>
      <c r="AI20" s="446"/>
      <c r="AJ20" s="447"/>
    </row>
    <row r="21" spans="1:36" ht="20.100000000000001" customHeight="1" x14ac:dyDescent="0.25">
      <c r="A21" s="54"/>
      <c r="B21" s="775"/>
      <c r="C21" s="776" t="s">
        <v>19</v>
      </c>
      <c r="D21" s="198" t="s">
        <v>14</v>
      </c>
      <c r="E21" s="209">
        <f t="shared" si="4"/>
        <v>49</v>
      </c>
      <c r="F21" s="200">
        <f t="shared" si="4"/>
        <v>656</v>
      </c>
      <c r="G21" s="341">
        <f>VLOOKUP($K$10,$A$140:$QI$515,Restricciones!G21+5,FALSE)</f>
        <v>9</v>
      </c>
      <c r="H21" s="341">
        <f>VLOOKUP($K$10,$A$140:$QI$515,Restricciones!H21+5,FALSE)</f>
        <v>30</v>
      </c>
      <c r="I21" s="342">
        <f>VLOOKUP($K$10,$A$140:$QI$515,Restricciones!I21+5,FALSE)</f>
        <v>24</v>
      </c>
      <c r="J21" s="341">
        <f>VLOOKUP($K$10,$A$140:$QI$515,Restricciones!J21+5,FALSE)</f>
        <v>273</v>
      </c>
      <c r="K21" s="342">
        <f>VLOOKUP($K$10,$A$140:$QI$515,Restricciones!K21+5,FALSE)</f>
        <v>16</v>
      </c>
      <c r="L21" s="341">
        <f>VLOOKUP($K$10,$A$140:$QI$515,Restricciones!L21+5,FALSE)</f>
        <v>353</v>
      </c>
      <c r="M21" s="343"/>
      <c r="N21" s="344"/>
      <c r="O21" s="347">
        <f>VLOOKUP($K$10,$A$140:$QI$515,Restricciones!O21+5,FALSE)</f>
        <v>0</v>
      </c>
      <c r="P21" s="348">
        <f>VLOOKUP($K$10,$A$140:$QI$515,Restricciones!P21+5,FALSE)</f>
        <v>0</v>
      </c>
      <c r="Q21" s="54"/>
      <c r="R21" s="1"/>
      <c r="X21" s="847"/>
      <c r="Y21" s="850"/>
      <c r="Z21" s="851"/>
      <c r="AA21" s="436" t="s">
        <v>15</v>
      </c>
      <c r="AB21" s="437">
        <f t="shared" si="3"/>
        <v>39</v>
      </c>
      <c r="AC21" s="438">
        <f t="shared" si="5"/>
        <v>297</v>
      </c>
      <c r="AD21" s="438">
        <f t="shared" si="6"/>
        <v>369</v>
      </c>
      <c r="AE21" s="443"/>
      <c r="AF21" s="440">
        <f>SUM(AG21:AJ21)</f>
        <v>176</v>
      </c>
      <c r="AG21" s="448">
        <f>ROUND(+AB21/4,0)</f>
        <v>10</v>
      </c>
      <c r="AH21" s="449">
        <f>ROUND(+AC21/4,0)</f>
        <v>74</v>
      </c>
      <c r="AI21" s="449">
        <f>ROUND(+AD21/4,0)</f>
        <v>92</v>
      </c>
      <c r="AJ21" s="443"/>
    </row>
    <row r="22" spans="1:36" ht="20.100000000000001" customHeight="1" x14ac:dyDescent="0.25">
      <c r="A22" s="327"/>
      <c r="B22" s="775"/>
      <c r="C22" s="776"/>
      <c r="D22" s="198" t="s">
        <v>15</v>
      </c>
      <c r="E22" s="209">
        <f t="shared" si="4"/>
        <v>49</v>
      </c>
      <c r="F22" s="200">
        <f t="shared" si="4"/>
        <v>656</v>
      </c>
      <c r="G22" s="341">
        <f>VLOOKUP($K$10,$A$140:$QI$515,Restricciones!G22+5,FALSE)</f>
        <v>9</v>
      </c>
      <c r="H22" s="341">
        <f>VLOOKUP($K$10,$A$140:$QI$515,Restricciones!H22+5,FALSE)</f>
        <v>30</v>
      </c>
      <c r="I22" s="342">
        <f>VLOOKUP($K$10,$A$140:$QI$515,Restricciones!I22+5,FALSE)</f>
        <v>24</v>
      </c>
      <c r="J22" s="341">
        <f>VLOOKUP($K$10,$A$140:$QI$515,Restricciones!J22+5,FALSE)</f>
        <v>273</v>
      </c>
      <c r="K22" s="342">
        <f>VLOOKUP($K$10,$A$140:$QI$515,Restricciones!K22+5,FALSE)</f>
        <v>16</v>
      </c>
      <c r="L22" s="341">
        <f>VLOOKUP($K$10,$A$140:$QI$515,Restricciones!L22+5,FALSE)</f>
        <v>353</v>
      </c>
      <c r="M22" s="343"/>
      <c r="N22" s="344"/>
      <c r="O22" s="345"/>
      <c r="P22" s="346"/>
      <c r="Q22" s="54"/>
      <c r="R22" s="1"/>
      <c r="X22" s="847"/>
      <c r="Y22" s="848" t="s">
        <v>20</v>
      </c>
      <c r="Z22" s="849"/>
      <c r="AA22" s="436" t="s">
        <v>14</v>
      </c>
      <c r="AB22" s="437">
        <f t="shared" si="3"/>
        <v>33</v>
      </c>
      <c r="AC22" s="438">
        <f t="shared" si="5"/>
        <v>242</v>
      </c>
      <c r="AD22" s="438">
        <f t="shared" si="6"/>
        <v>201</v>
      </c>
      <c r="AE22" s="443"/>
      <c r="AF22" s="444">
        <f>SUM(AG22:AJ22)</f>
        <v>0</v>
      </c>
      <c r="AG22" s="445"/>
      <c r="AH22" s="446"/>
      <c r="AI22" s="446"/>
      <c r="AJ22" s="447"/>
    </row>
    <row r="23" spans="1:36" ht="20.100000000000001" customHeight="1" x14ac:dyDescent="0.25">
      <c r="A23" s="54"/>
      <c r="B23" s="775"/>
      <c r="C23" s="776" t="s">
        <v>20</v>
      </c>
      <c r="D23" s="198" t="s">
        <v>14</v>
      </c>
      <c r="E23" s="209">
        <f t="shared" si="4"/>
        <v>38</v>
      </c>
      <c r="F23" s="200">
        <f t="shared" si="4"/>
        <v>438</v>
      </c>
      <c r="G23" s="341">
        <f>VLOOKUP($K$10,$A$140:$QI$515,Restricciones!G23+5,FALSE)</f>
        <v>6</v>
      </c>
      <c r="H23" s="341">
        <f>VLOOKUP($K$10,$A$140:$QI$515,Restricciones!H23+5,FALSE)</f>
        <v>27</v>
      </c>
      <c r="I23" s="342">
        <f>VLOOKUP($K$10,$A$140:$QI$515,Restricciones!I23+5,FALSE)</f>
        <v>15</v>
      </c>
      <c r="J23" s="341">
        <f>VLOOKUP($K$10,$A$140:$QI$515,Restricciones!J23+5,FALSE)</f>
        <v>227</v>
      </c>
      <c r="K23" s="342">
        <f>VLOOKUP($K$10,$A$140:$QI$515,Restricciones!K23+5,FALSE)</f>
        <v>17</v>
      </c>
      <c r="L23" s="341">
        <f>VLOOKUP($K$10,$A$140:$QI$515,Restricciones!L23+5,FALSE)</f>
        <v>184</v>
      </c>
      <c r="M23" s="343"/>
      <c r="N23" s="344"/>
      <c r="O23" s="347">
        <f>VLOOKUP($K$10,$A$140:$QI$515,Restricciones!O23+5,FALSE)</f>
        <v>0</v>
      </c>
      <c r="P23" s="348">
        <f>VLOOKUP($K$10,$A$140:$QI$515,Restricciones!P23+5,FALSE)</f>
        <v>0</v>
      </c>
      <c r="Q23" s="54"/>
      <c r="R23" s="1"/>
      <c r="X23" s="847"/>
      <c r="Y23" s="850"/>
      <c r="Z23" s="851"/>
      <c r="AA23" s="436" t="s">
        <v>15</v>
      </c>
      <c r="AB23" s="437">
        <f t="shared" si="3"/>
        <v>33</v>
      </c>
      <c r="AC23" s="438">
        <f t="shared" si="5"/>
        <v>242</v>
      </c>
      <c r="AD23" s="438">
        <f t="shared" si="6"/>
        <v>201</v>
      </c>
      <c r="AE23" s="443"/>
      <c r="AF23" s="440">
        <f>SUM(AG23:AJ23)</f>
        <v>40</v>
      </c>
      <c r="AG23" s="437">
        <f>ROUND(+AB23/12,0)</f>
        <v>3</v>
      </c>
      <c r="AH23" s="438">
        <f>ROUND(+AC23/12,0)</f>
        <v>20</v>
      </c>
      <c r="AI23" s="438">
        <f>ROUND(+AD23/12,0)</f>
        <v>17</v>
      </c>
      <c r="AJ23" s="443"/>
    </row>
    <row r="24" spans="1:36" ht="20.100000000000001" customHeight="1" x14ac:dyDescent="0.25">
      <c r="A24" s="327"/>
      <c r="B24" s="775"/>
      <c r="C24" s="776"/>
      <c r="D24" s="198" t="s">
        <v>15</v>
      </c>
      <c r="E24" s="209">
        <f t="shared" si="4"/>
        <v>38</v>
      </c>
      <c r="F24" s="200">
        <f t="shared" si="4"/>
        <v>438</v>
      </c>
      <c r="G24" s="341">
        <f>VLOOKUP($K$10,$A$140:$QI$515,Restricciones!G24+5,FALSE)</f>
        <v>6</v>
      </c>
      <c r="H24" s="341">
        <f>VLOOKUP($K$10,$A$140:$QI$515,Restricciones!H24+5,FALSE)</f>
        <v>27</v>
      </c>
      <c r="I24" s="342">
        <f>VLOOKUP($K$10,$A$140:$QI$515,Restricciones!I24+5,FALSE)</f>
        <v>15</v>
      </c>
      <c r="J24" s="341">
        <f>VLOOKUP($K$10,$A$140:$QI$515,Restricciones!J24+5,FALSE)</f>
        <v>227</v>
      </c>
      <c r="K24" s="342">
        <f>VLOOKUP($K$10,$A$140:$QI$515,Restricciones!K24+5,FALSE)</f>
        <v>17</v>
      </c>
      <c r="L24" s="341">
        <f>VLOOKUP($K$10,$A$140:$QI$515,Restricciones!L24+5,FALSE)</f>
        <v>184</v>
      </c>
      <c r="M24" s="343"/>
      <c r="N24" s="344"/>
      <c r="O24" s="345"/>
      <c r="P24" s="346"/>
      <c r="Q24" s="54"/>
      <c r="R24" s="1"/>
      <c r="X24" s="847"/>
      <c r="Y24" s="848" t="s">
        <v>21</v>
      </c>
      <c r="Z24" s="849"/>
      <c r="AA24" s="436" t="s">
        <v>14</v>
      </c>
      <c r="AB24" s="437">
        <f t="shared" si="3"/>
        <v>2</v>
      </c>
      <c r="AC24" s="438">
        <f t="shared" si="5"/>
        <v>22</v>
      </c>
      <c r="AD24" s="438">
        <f t="shared" si="6"/>
        <v>25</v>
      </c>
      <c r="AE24" s="443"/>
      <c r="AF24" s="444"/>
      <c r="AG24" s="445"/>
      <c r="AH24" s="446"/>
      <c r="AI24" s="446"/>
      <c r="AJ24" s="447"/>
    </row>
    <row r="25" spans="1:36" ht="20.100000000000001" customHeight="1" x14ac:dyDescent="0.25">
      <c r="A25" s="54"/>
      <c r="B25" s="775"/>
      <c r="C25" s="776" t="s">
        <v>21</v>
      </c>
      <c r="D25" s="198" t="s">
        <v>14</v>
      </c>
      <c r="E25" s="209">
        <f t="shared" si="4"/>
        <v>46</v>
      </c>
      <c r="F25" s="200">
        <f t="shared" si="4"/>
        <v>3</v>
      </c>
      <c r="G25" s="341">
        <f>VLOOKUP($K$10,$A$140:$QI$515,Restricciones!G25+5,FALSE)</f>
        <v>2</v>
      </c>
      <c r="H25" s="341">
        <f>VLOOKUP($K$10,$A$140:$QI$515,Restricciones!H25+5,FALSE)</f>
        <v>0</v>
      </c>
      <c r="I25" s="342">
        <f>VLOOKUP($K$10,$A$140:$QI$515,Restricciones!I25+5,FALSE)</f>
        <v>22</v>
      </c>
      <c r="J25" s="341">
        <f>VLOOKUP($K$10,$A$140:$QI$515,Restricciones!J25+5,FALSE)</f>
        <v>0</v>
      </c>
      <c r="K25" s="342">
        <f>VLOOKUP($K$10,$A$140:$QI$515,Restricciones!K25+5,FALSE)</f>
        <v>22</v>
      </c>
      <c r="L25" s="341">
        <f>VLOOKUP($K$10,$A$140:$QI$515,Restricciones!L25+5,FALSE)</f>
        <v>3</v>
      </c>
      <c r="M25" s="343"/>
      <c r="N25" s="344"/>
      <c r="O25" s="347">
        <f>VLOOKUP($K$10,$A$140:$QI$515,Restricciones!O25+5,FALSE)</f>
        <v>0</v>
      </c>
      <c r="P25" s="348">
        <f>VLOOKUP($K$10,$A$140:$QI$515,Restricciones!P25+5,FALSE)</f>
        <v>0</v>
      </c>
      <c r="Q25" s="54"/>
      <c r="R25" s="1"/>
      <c r="X25" s="847"/>
      <c r="Y25" s="850"/>
      <c r="Z25" s="851"/>
      <c r="AA25" s="436" t="s">
        <v>15</v>
      </c>
      <c r="AB25" s="437">
        <f t="shared" si="3"/>
        <v>2</v>
      </c>
      <c r="AC25" s="438">
        <f t="shared" si="5"/>
        <v>22</v>
      </c>
      <c r="AD25" s="438">
        <f t="shared" si="6"/>
        <v>24</v>
      </c>
      <c r="AE25" s="443"/>
      <c r="AF25" s="440">
        <f>SUM(AG25:AJ25)</f>
        <v>48</v>
      </c>
      <c r="AG25" s="448">
        <f>ROUND(+AB25/1,0)</f>
        <v>2</v>
      </c>
      <c r="AH25" s="449">
        <f>ROUND(+AC25/1,0)</f>
        <v>22</v>
      </c>
      <c r="AI25" s="449">
        <f>ROUND(+AD25/1,0)</f>
        <v>24</v>
      </c>
      <c r="AJ25" s="443"/>
    </row>
    <row r="26" spans="1:36" ht="20.100000000000001" customHeight="1" thickBot="1" x14ac:dyDescent="0.3">
      <c r="A26" s="327"/>
      <c r="B26" s="775"/>
      <c r="C26" s="776"/>
      <c r="D26" s="198" t="s">
        <v>15</v>
      </c>
      <c r="E26" s="209">
        <f t="shared" si="4"/>
        <v>46</v>
      </c>
      <c r="F26" s="200">
        <f t="shared" si="4"/>
        <v>2</v>
      </c>
      <c r="G26" s="341">
        <f>VLOOKUP($K$10,$A$140:$QI$515,Restricciones!G26+5,FALSE)</f>
        <v>2</v>
      </c>
      <c r="H26" s="341">
        <f>VLOOKUP($K$10,$A$140:$QI$515,Restricciones!H26+5,FALSE)</f>
        <v>0</v>
      </c>
      <c r="I26" s="342">
        <f>VLOOKUP($K$10,$A$140:$QI$515,Restricciones!I26+5,FALSE)</f>
        <v>22</v>
      </c>
      <c r="J26" s="341">
        <f>VLOOKUP($K$10,$A$140:$QI$515,Restricciones!J26+5,FALSE)</f>
        <v>0</v>
      </c>
      <c r="K26" s="342">
        <f>VLOOKUP($K$10,$A$140:$QI$515,Restricciones!K26+5,FALSE)</f>
        <v>22</v>
      </c>
      <c r="L26" s="341">
        <f>VLOOKUP($K$10,$A$140:$QI$515,Restricciones!L26+5,FALSE)</f>
        <v>2</v>
      </c>
      <c r="M26" s="343"/>
      <c r="N26" s="344"/>
      <c r="O26" s="345"/>
      <c r="P26" s="346"/>
      <c r="Q26" s="54"/>
      <c r="R26" s="1"/>
      <c r="X26" s="847" t="s">
        <v>22</v>
      </c>
      <c r="Y26" s="848" t="s">
        <v>23</v>
      </c>
      <c r="Z26" s="849"/>
      <c r="AA26" s="436" t="s">
        <v>14</v>
      </c>
      <c r="AB26" s="437">
        <f t="shared" si="3"/>
        <v>5</v>
      </c>
      <c r="AC26" s="438">
        <f t="shared" si="5"/>
        <v>85</v>
      </c>
      <c r="AD26" s="438">
        <f t="shared" si="6"/>
        <v>82</v>
      </c>
      <c r="AE26" s="439">
        <f>M27+N27</f>
        <v>0</v>
      </c>
      <c r="AF26" s="444"/>
      <c r="AG26" s="445"/>
      <c r="AH26" s="446"/>
      <c r="AI26" s="446"/>
      <c r="AJ26" s="447"/>
    </row>
    <row r="27" spans="1:36" ht="20.100000000000001" customHeight="1" thickBot="1" x14ac:dyDescent="0.3">
      <c r="A27" s="54"/>
      <c r="B27" s="775" t="s">
        <v>22</v>
      </c>
      <c r="C27" s="776" t="s">
        <v>23</v>
      </c>
      <c r="D27" s="198" t="s">
        <v>14</v>
      </c>
      <c r="E27" s="209">
        <f>+G27+I27+K27+M27</f>
        <v>12</v>
      </c>
      <c r="F27" s="200">
        <f>+H27+J27+L27+N27</f>
        <v>160</v>
      </c>
      <c r="G27" s="341">
        <f>VLOOKUP($K$10,$A$140:$QI$515,Restricciones!G27+5,FALSE)</f>
        <v>0</v>
      </c>
      <c r="H27" s="341">
        <f>VLOOKUP($K$10,$A$140:$QI$515,Restricciones!H27+5,FALSE)</f>
        <v>5</v>
      </c>
      <c r="I27" s="342">
        <f>VLOOKUP($K$10,$A$140:$QI$515,Restricciones!I27+5,FALSE)</f>
        <v>9</v>
      </c>
      <c r="J27" s="341">
        <f>VLOOKUP($K$10,$A$140:$QI$515,Restricciones!J27+5,FALSE)</f>
        <v>76</v>
      </c>
      <c r="K27" s="342">
        <f>VLOOKUP($K$10,$A$140:$QI$515,Restricciones!K27+5,FALSE)</f>
        <v>3</v>
      </c>
      <c r="L27" s="341">
        <f>VLOOKUP($K$10,$A$140:$QI$515,Restricciones!L27+5,FALSE)</f>
        <v>79</v>
      </c>
      <c r="M27" s="349">
        <f>VLOOKUP($K$10,$A$140:$QI$515,Restricciones!M27+5,FALSE)</f>
        <v>0</v>
      </c>
      <c r="N27" s="350">
        <f>VLOOKUP($K$10,$A$140:$QI$515,Restricciones!N27+5,FALSE)</f>
        <v>0</v>
      </c>
      <c r="O27" s="347">
        <f>VLOOKUP($K$10,$A$140:$QI$515,Restricciones!O27+5,FALSE)</f>
        <v>0</v>
      </c>
      <c r="P27" s="348">
        <f>VLOOKUP($K$10,$A$140:$QI$515,Restricciones!P27+5,FALSE)</f>
        <v>0</v>
      </c>
      <c r="Q27" s="54"/>
      <c r="R27" s="1"/>
      <c r="X27" s="852"/>
      <c r="Y27" s="850"/>
      <c r="Z27" s="851"/>
      <c r="AA27" s="436" t="s">
        <v>15</v>
      </c>
      <c r="AB27" s="437">
        <f t="shared" si="3"/>
        <v>150</v>
      </c>
      <c r="AC27" s="438">
        <f t="shared" si="5"/>
        <v>2370</v>
      </c>
      <c r="AD27" s="438">
        <f t="shared" si="6"/>
        <v>2400</v>
      </c>
      <c r="AE27" s="439">
        <f>M28+N28</f>
        <v>0</v>
      </c>
      <c r="AF27" s="440">
        <f>SUM(AG27:AJ27)</f>
        <v>50</v>
      </c>
      <c r="AG27" s="437">
        <f>ROUND(+AB27/100,0)</f>
        <v>2</v>
      </c>
      <c r="AH27" s="438">
        <f>ROUND(+AC27/100,0)</f>
        <v>24</v>
      </c>
      <c r="AI27" s="438">
        <f>ROUND(+AD27/100,0)</f>
        <v>24</v>
      </c>
      <c r="AJ27" s="439">
        <f>ROUND(+AE27/100,0)</f>
        <v>0</v>
      </c>
    </row>
    <row r="28" spans="1:36" ht="20.100000000000001" customHeight="1" thickBot="1" x14ac:dyDescent="0.3">
      <c r="A28" s="327"/>
      <c r="B28" s="775"/>
      <c r="C28" s="776"/>
      <c r="D28" s="198" t="s">
        <v>15</v>
      </c>
      <c r="E28" s="209">
        <f>+G28+I28+K28+M28</f>
        <v>120</v>
      </c>
      <c r="F28" s="200">
        <f>+H28+J28+L28+N28</f>
        <v>4800</v>
      </c>
      <c r="G28" s="341">
        <f>VLOOKUP($K$10,$A$140:$QI$515,Restricciones!G28+5,FALSE)</f>
        <v>0</v>
      </c>
      <c r="H28" s="341">
        <f>VLOOKUP($K$10,$A$140:$QI$515,Restricciones!H28+5,FALSE)</f>
        <v>150</v>
      </c>
      <c r="I28" s="342">
        <f>VLOOKUP($K$10,$A$140:$QI$515,Restricciones!I28+5,FALSE)</f>
        <v>90</v>
      </c>
      <c r="J28" s="341">
        <f>VLOOKUP($K$10,$A$140:$QI$515,Restricciones!J28+5,FALSE)</f>
        <v>2280</v>
      </c>
      <c r="K28" s="342">
        <f>VLOOKUP($K$10,$A$140:$QI$515,Restricciones!K28+5,FALSE)</f>
        <v>30</v>
      </c>
      <c r="L28" s="341">
        <f>VLOOKUP($K$10,$A$140:$QI$515,Restricciones!L28+5,FALSE)</f>
        <v>2370</v>
      </c>
      <c r="M28" s="351">
        <f>VLOOKUP($K$10,$A$140:$QI$515,Restricciones!M28+5,FALSE)</f>
        <v>0</v>
      </c>
      <c r="N28" s="352">
        <f>VLOOKUP($K$10,$A$140:$QI$515,Restricciones!N28+5,FALSE)</f>
        <v>0</v>
      </c>
      <c r="O28" s="345"/>
      <c r="P28" s="346"/>
      <c r="Q28" s="54"/>
      <c r="R28" s="1"/>
      <c r="X28" s="852"/>
      <c r="Y28" s="848" t="s">
        <v>24</v>
      </c>
      <c r="Z28" s="849"/>
      <c r="AA28" s="436" t="s">
        <v>14</v>
      </c>
      <c r="AB28" s="437">
        <f t="shared" si="3"/>
        <v>0</v>
      </c>
      <c r="AC28" s="438">
        <f t="shared" si="5"/>
        <v>1</v>
      </c>
      <c r="AD28" s="438">
        <f t="shared" si="6"/>
        <v>0</v>
      </c>
      <c r="AE28" s="443"/>
      <c r="AF28" s="444"/>
      <c r="AG28" s="445"/>
      <c r="AH28" s="446"/>
      <c r="AI28" s="446"/>
      <c r="AJ28" s="447"/>
    </row>
    <row r="29" spans="1:36" ht="20.100000000000001" customHeight="1" x14ac:dyDescent="0.25">
      <c r="A29" s="54"/>
      <c r="B29" s="775"/>
      <c r="C29" s="776" t="s">
        <v>24</v>
      </c>
      <c r="D29" s="198" t="s">
        <v>14</v>
      </c>
      <c r="E29" s="209">
        <f t="shared" si="4"/>
        <v>1</v>
      </c>
      <c r="F29" s="200">
        <f t="shared" si="4"/>
        <v>0</v>
      </c>
      <c r="G29" s="341">
        <f>VLOOKUP($K$10,$A$140:$QI$515,Restricciones!G29+5,FALSE)</f>
        <v>0</v>
      </c>
      <c r="H29" s="341">
        <f>VLOOKUP($K$10,$A$140:$QI$515,Restricciones!H29+5,FALSE)</f>
        <v>0</v>
      </c>
      <c r="I29" s="342">
        <f>VLOOKUP($K$10,$A$140:$QI$515,Restricciones!I29+5,FALSE)</f>
        <v>1</v>
      </c>
      <c r="J29" s="341">
        <f>VLOOKUP($K$10,$A$140:$QI$515,Restricciones!J29+5,FALSE)</f>
        <v>0</v>
      </c>
      <c r="K29" s="342">
        <f>VLOOKUP($K$10,$A$140:$QI$515,Restricciones!K29+5,FALSE)</f>
        <v>0</v>
      </c>
      <c r="L29" s="341">
        <f>VLOOKUP($K$10,$A$140:$QI$515,Restricciones!L29+5,FALSE)</f>
        <v>0</v>
      </c>
      <c r="M29" s="343"/>
      <c r="N29" s="344"/>
      <c r="O29" s="347">
        <f>VLOOKUP($K$10,$A$140:$QI$515,Restricciones!O29+5,FALSE)</f>
        <v>0</v>
      </c>
      <c r="P29" s="348">
        <f>VLOOKUP($K$10,$A$140:$QI$515,Restricciones!P29+5,FALSE)</f>
        <v>0</v>
      </c>
      <c r="Q29" s="54"/>
      <c r="R29" s="1"/>
      <c r="X29" s="852"/>
      <c r="Y29" s="850"/>
      <c r="Z29" s="851"/>
      <c r="AA29" s="436" t="s">
        <v>15</v>
      </c>
      <c r="AB29" s="437">
        <f t="shared" si="3"/>
        <v>0</v>
      </c>
      <c r="AC29" s="438">
        <f t="shared" si="5"/>
        <v>10</v>
      </c>
      <c r="AD29" s="438">
        <f t="shared" si="6"/>
        <v>0</v>
      </c>
      <c r="AE29" s="443"/>
      <c r="AF29" s="440">
        <f t="shared" ref="AF29:AF35" si="7">SUM(AG29:AJ29)</f>
        <v>0</v>
      </c>
      <c r="AG29" s="437">
        <f>ROUND(+AB29/100,0)</f>
        <v>0</v>
      </c>
      <c r="AH29" s="438">
        <f>ROUND(+AC29/100,0)</f>
        <v>0</v>
      </c>
      <c r="AI29" s="438">
        <f>ROUND(+AD29/100,0)</f>
        <v>0</v>
      </c>
      <c r="AJ29" s="443"/>
    </row>
    <row r="30" spans="1:36" ht="20.100000000000001" customHeight="1" x14ac:dyDescent="0.25">
      <c r="A30" s="327"/>
      <c r="B30" s="775"/>
      <c r="C30" s="776"/>
      <c r="D30" s="198" t="s">
        <v>15</v>
      </c>
      <c r="E30" s="209">
        <f t="shared" si="4"/>
        <v>10</v>
      </c>
      <c r="F30" s="200">
        <f t="shared" si="4"/>
        <v>0</v>
      </c>
      <c r="G30" s="341">
        <f>VLOOKUP($K$10,$A$140:$QI$515,Restricciones!G30+5,FALSE)</f>
        <v>0</v>
      </c>
      <c r="H30" s="341">
        <f>VLOOKUP($K$10,$A$140:$QI$515,Restricciones!H30+5,FALSE)</f>
        <v>0</v>
      </c>
      <c r="I30" s="342">
        <f>VLOOKUP($K$10,$A$140:$QI$515,Restricciones!I30+5,FALSE)</f>
        <v>10</v>
      </c>
      <c r="J30" s="341">
        <f>VLOOKUP($K$10,$A$140:$QI$515,Restricciones!J30+5,FALSE)</f>
        <v>0</v>
      </c>
      <c r="K30" s="342">
        <f>VLOOKUP($K$10,$A$140:$QI$515,Restricciones!K30+5,FALSE)</f>
        <v>0</v>
      </c>
      <c r="L30" s="341">
        <f>VLOOKUP($K$10,$A$140:$QI$515,Restricciones!L30+5,FALSE)</f>
        <v>0</v>
      </c>
      <c r="M30" s="343"/>
      <c r="N30" s="344"/>
      <c r="O30" s="345"/>
      <c r="P30" s="346"/>
      <c r="Q30" s="54"/>
      <c r="R30" s="1"/>
      <c r="X30" s="813" t="s">
        <v>158</v>
      </c>
      <c r="Y30" s="814"/>
      <c r="Z30" s="814"/>
      <c r="AA30" s="436" t="s">
        <v>14</v>
      </c>
      <c r="AB30" s="437">
        <f>G31</f>
        <v>0</v>
      </c>
      <c r="AC30" s="438">
        <f>I31</f>
        <v>1</v>
      </c>
      <c r="AD30" s="438">
        <f>K31</f>
        <v>9</v>
      </c>
      <c r="AE30" s="443"/>
      <c r="AF30" s="440">
        <f t="shared" si="7"/>
        <v>10</v>
      </c>
      <c r="AG30" s="437">
        <f t="shared" ref="AG30:AI31" si="8">+AB30</f>
        <v>0</v>
      </c>
      <c r="AH30" s="438">
        <f t="shared" si="8"/>
        <v>1</v>
      </c>
      <c r="AI30" s="438">
        <f t="shared" si="8"/>
        <v>9</v>
      </c>
      <c r="AJ30" s="443"/>
    </row>
    <row r="31" spans="1:36" ht="20.100000000000001" customHeight="1" x14ac:dyDescent="0.25">
      <c r="A31" s="54"/>
      <c r="B31" s="764" t="s">
        <v>25</v>
      </c>
      <c r="C31" s="776"/>
      <c r="D31" s="198" t="s">
        <v>14</v>
      </c>
      <c r="E31" s="209">
        <f t="shared" si="4"/>
        <v>10</v>
      </c>
      <c r="F31" s="200">
        <f t="shared" si="4"/>
        <v>0</v>
      </c>
      <c r="G31" s="341">
        <f>VLOOKUP($K$10,$A$140:$QI$515,Restricciones!G31+5,FALSE)</f>
        <v>0</v>
      </c>
      <c r="H31" s="341">
        <f>VLOOKUP($K$10,$A$140:$QI$515,Restricciones!H31+5,FALSE)</f>
        <v>0</v>
      </c>
      <c r="I31" s="342">
        <f>VLOOKUP($K$10,$A$140:$QI$515,Restricciones!I31+5,FALSE)</f>
        <v>1</v>
      </c>
      <c r="J31" s="341">
        <f>VLOOKUP($K$10,$A$140:$QI$515,Restricciones!J31+5,FALSE)</f>
        <v>0</v>
      </c>
      <c r="K31" s="342">
        <f>VLOOKUP($K$10,$A$140:$QI$515,Restricciones!K31+5,FALSE)</f>
        <v>9</v>
      </c>
      <c r="L31" s="341">
        <f>VLOOKUP($K$10,$A$140:$QI$515,Restricciones!L31+5,FALSE)</f>
        <v>0</v>
      </c>
      <c r="M31" s="343"/>
      <c r="N31" s="344"/>
      <c r="O31" s="345"/>
      <c r="P31" s="348">
        <f>VLOOKUP($K$10,$A$140:$QI$515,Restricciones!P31+5,FALSE)</f>
        <v>0</v>
      </c>
      <c r="Q31" s="54"/>
      <c r="R31" s="1"/>
      <c r="X31" s="813" t="s">
        <v>218</v>
      </c>
      <c r="Y31" s="814"/>
      <c r="Z31" s="814"/>
      <c r="AA31" s="436" t="s">
        <v>14</v>
      </c>
      <c r="AB31" s="437">
        <f>G32</f>
        <v>0</v>
      </c>
      <c r="AC31" s="438">
        <f>I32</f>
        <v>0</v>
      </c>
      <c r="AD31" s="438">
        <f>K32</f>
        <v>0</v>
      </c>
      <c r="AE31" s="443"/>
      <c r="AF31" s="440">
        <f t="shared" si="7"/>
        <v>0</v>
      </c>
      <c r="AG31" s="437">
        <f t="shared" si="8"/>
        <v>0</v>
      </c>
      <c r="AH31" s="438">
        <f t="shared" si="8"/>
        <v>0</v>
      </c>
      <c r="AI31" s="438">
        <f t="shared" si="8"/>
        <v>0</v>
      </c>
      <c r="AJ31" s="443"/>
    </row>
    <row r="32" spans="1:36" ht="20.100000000000001" customHeight="1" x14ac:dyDescent="0.25">
      <c r="A32" s="54"/>
      <c r="B32" s="764" t="s">
        <v>26</v>
      </c>
      <c r="C32" s="776"/>
      <c r="D32" s="198" t="s">
        <v>14</v>
      </c>
      <c r="E32" s="209">
        <f t="shared" si="4"/>
        <v>0</v>
      </c>
      <c r="F32" s="200">
        <f t="shared" si="4"/>
        <v>0</v>
      </c>
      <c r="G32" s="341">
        <f>VLOOKUP($K$10,$A$140:$QI$515,Restricciones!G32+5,FALSE)</f>
        <v>0</v>
      </c>
      <c r="H32" s="341">
        <f>VLOOKUP($K$10,$A$140:$QI$515,Restricciones!H32+5,FALSE)</f>
        <v>0</v>
      </c>
      <c r="I32" s="342">
        <f>VLOOKUP($K$10,$A$140:$QI$515,Restricciones!I32+5,FALSE)</f>
        <v>0</v>
      </c>
      <c r="J32" s="341">
        <f>VLOOKUP($K$10,$A$140:$QI$515,Restricciones!J32+5,FALSE)</f>
        <v>0</v>
      </c>
      <c r="K32" s="342">
        <f>VLOOKUP($K$10,$A$140:$QI$515,Restricciones!K32+5,FALSE)</f>
        <v>0</v>
      </c>
      <c r="L32" s="341">
        <f>VLOOKUP($K$10,$A$140:$QI$515,Restricciones!L32+5,FALSE)</f>
        <v>0</v>
      </c>
      <c r="M32" s="343"/>
      <c r="N32" s="344"/>
      <c r="O32" s="345"/>
      <c r="P32" s="348">
        <f>VLOOKUP($K$10,$A$140:$QI$515,Restricciones!P32+5,FALSE)</f>
        <v>0</v>
      </c>
      <c r="Q32" s="54"/>
      <c r="R32" s="1"/>
      <c r="X32" s="813" t="s">
        <v>27</v>
      </c>
      <c r="Y32" s="814"/>
      <c r="Z32" s="814"/>
      <c r="AA32" s="436" t="s">
        <v>14</v>
      </c>
      <c r="AB32" s="437">
        <f>G33+H33</f>
        <v>0</v>
      </c>
      <c r="AC32" s="438">
        <f t="shared" si="5"/>
        <v>5</v>
      </c>
      <c r="AD32" s="438">
        <f t="shared" si="6"/>
        <v>1</v>
      </c>
      <c r="AE32" s="443"/>
      <c r="AF32" s="440">
        <f t="shared" si="7"/>
        <v>4</v>
      </c>
      <c r="AG32" s="437">
        <f>ROUND(+AB32/2,0)</f>
        <v>0</v>
      </c>
      <c r="AH32" s="438">
        <f>ROUND(+AC32/2,0)</f>
        <v>3</v>
      </c>
      <c r="AI32" s="438">
        <f>ROUND(+AD32/2,0)</f>
        <v>1</v>
      </c>
      <c r="AJ32" s="443"/>
    </row>
    <row r="33" spans="1:36" ht="20.100000000000001" customHeight="1" x14ac:dyDescent="0.25">
      <c r="A33" s="54"/>
      <c r="B33" s="764" t="s">
        <v>27</v>
      </c>
      <c r="C33" s="776"/>
      <c r="D33" s="198" t="s">
        <v>14</v>
      </c>
      <c r="E33" s="209">
        <f t="shared" si="4"/>
        <v>1</v>
      </c>
      <c r="F33" s="200">
        <f t="shared" si="4"/>
        <v>5</v>
      </c>
      <c r="G33" s="341">
        <f>VLOOKUP($K$10,$A$140:$QI$515,Restricciones!G33+5,FALSE)</f>
        <v>0</v>
      </c>
      <c r="H33" s="341">
        <f>VLOOKUP($K$10,$A$140:$QI$515,Restricciones!H33+5,FALSE)</f>
        <v>0</v>
      </c>
      <c r="I33" s="342">
        <f>VLOOKUP($K$10,$A$140:$QI$515,Restricciones!I33+5,FALSE)</f>
        <v>1</v>
      </c>
      <c r="J33" s="341">
        <f>VLOOKUP($K$10,$A$140:$QI$515,Restricciones!J33+5,FALSE)</f>
        <v>4</v>
      </c>
      <c r="K33" s="342">
        <f>VLOOKUP($K$10,$A$140:$QI$515,Restricciones!K33+5,FALSE)</f>
        <v>0</v>
      </c>
      <c r="L33" s="341">
        <f>VLOOKUP($K$10,$A$140:$QI$515,Restricciones!L33+5,FALSE)</f>
        <v>1</v>
      </c>
      <c r="M33" s="343"/>
      <c r="N33" s="344"/>
      <c r="O33" s="345"/>
      <c r="P33" s="348">
        <f>VLOOKUP($K$10,$A$140:$QI$515,Restricciones!P33+5,FALSE)</f>
        <v>0</v>
      </c>
      <c r="Q33" s="54"/>
      <c r="R33" s="1"/>
      <c r="X33" s="840" t="s">
        <v>219</v>
      </c>
      <c r="Y33" s="843" t="s">
        <v>29</v>
      </c>
      <c r="Z33" s="844"/>
      <c r="AA33" s="436" t="s">
        <v>14</v>
      </c>
      <c r="AB33" s="437">
        <f>G34+H34</f>
        <v>0</v>
      </c>
      <c r="AC33" s="438">
        <f t="shared" si="5"/>
        <v>0</v>
      </c>
      <c r="AD33" s="438">
        <f t="shared" si="6"/>
        <v>0</v>
      </c>
      <c r="AE33" s="443"/>
      <c r="AF33" s="440">
        <f t="shared" si="7"/>
        <v>0</v>
      </c>
      <c r="AG33" s="437">
        <f t="shared" ref="AG33:AI34" si="9">ROUND(+AB33/6,0)</f>
        <v>0</v>
      </c>
      <c r="AH33" s="438">
        <f t="shared" si="9"/>
        <v>0</v>
      </c>
      <c r="AI33" s="438">
        <f t="shared" si="9"/>
        <v>0</v>
      </c>
      <c r="AJ33" s="443"/>
    </row>
    <row r="34" spans="1:36" ht="20.100000000000001" customHeight="1" x14ac:dyDescent="0.25">
      <c r="A34" s="54"/>
      <c r="B34" s="764" t="s">
        <v>28</v>
      </c>
      <c r="C34" s="140" t="s">
        <v>29</v>
      </c>
      <c r="D34" s="198" t="s">
        <v>14</v>
      </c>
      <c r="E34" s="209">
        <f t="shared" ref="E34:F36" si="10">+G34+I34+K34</f>
        <v>0</v>
      </c>
      <c r="F34" s="200">
        <f t="shared" si="10"/>
        <v>0</v>
      </c>
      <c r="G34" s="341">
        <f>VLOOKUP($K$10,$A$140:$QI$515,Restricciones!G34+5,FALSE)</f>
        <v>0</v>
      </c>
      <c r="H34" s="341">
        <f>VLOOKUP($K$10,$A$140:$QI$515,Restricciones!H34+5,FALSE)</f>
        <v>0</v>
      </c>
      <c r="I34" s="342">
        <f>VLOOKUP($K$10,$A$140:$QI$515,Restricciones!I34+5,FALSE)</f>
        <v>0</v>
      </c>
      <c r="J34" s="341">
        <f>VLOOKUP($K$10,$A$140:$QI$515,Restricciones!J34+5,FALSE)</f>
        <v>0</v>
      </c>
      <c r="K34" s="342">
        <f>VLOOKUP($K$10,$A$140:$QI$515,Restricciones!K34+5,FALSE)</f>
        <v>0</v>
      </c>
      <c r="L34" s="341">
        <f>VLOOKUP($K$10,$A$140:$QI$515,Restricciones!L34+5,FALSE)</f>
        <v>0</v>
      </c>
      <c r="M34" s="343"/>
      <c r="N34" s="344"/>
      <c r="O34" s="347">
        <f>VLOOKUP($K$10,$A$140:$QI$515,Restricciones!O34+5,FALSE)</f>
        <v>0</v>
      </c>
      <c r="P34" s="348">
        <f>VLOOKUP($K$10,$A$140:$QI$515,Restricciones!P34+5,FALSE)</f>
        <v>0</v>
      </c>
      <c r="Q34" s="54"/>
      <c r="R34" s="1"/>
      <c r="X34" s="841"/>
      <c r="Y34" s="845" t="s">
        <v>160</v>
      </c>
      <c r="Z34" s="845"/>
      <c r="AA34" s="436" t="s">
        <v>14</v>
      </c>
      <c r="AB34" s="437">
        <f>G35+H35</f>
        <v>0</v>
      </c>
      <c r="AC34" s="438">
        <f t="shared" si="5"/>
        <v>0</v>
      </c>
      <c r="AD34" s="438">
        <f t="shared" si="6"/>
        <v>0</v>
      </c>
      <c r="AE34" s="443"/>
      <c r="AF34" s="440">
        <f t="shared" si="7"/>
        <v>0</v>
      </c>
      <c r="AG34" s="437">
        <f t="shared" si="9"/>
        <v>0</v>
      </c>
      <c r="AH34" s="438">
        <f t="shared" si="9"/>
        <v>0</v>
      </c>
      <c r="AI34" s="438">
        <f t="shared" si="9"/>
        <v>0</v>
      </c>
      <c r="AJ34" s="443"/>
    </row>
    <row r="35" spans="1:36" ht="20.100000000000001" customHeight="1" thickBot="1" x14ac:dyDescent="0.3">
      <c r="A35" s="54"/>
      <c r="B35" s="764"/>
      <c r="C35" s="140" t="s">
        <v>30</v>
      </c>
      <c r="D35" s="198" t="s">
        <v>14</v>
      </c>
      <c r="E35" s="209">
        <f t="shared" si="10"/>
        <v>0</v>
      </c>
      <c r="F35" s="200">
        <f>+H35+J35+L35</f>
        <v>0</v>
      </c>
      <c r="G35" s="341">
        <f>VLOOKUP($K$10,$A$140:$QI$515,Restricciones!G35+5,FALSE)</f>
        <v>0</v>
      </c>
      <c r="H35" s="341">
        <f>VLOOKUP($K$10,$A$140:$QI$515,Restricciones!H35+5,FALSE)</f>
        <v>0</v>
      </c>
      <c r="I35" s="342">
        <f>VLOOKUP($K$10,$A$140:$QI$515,Restricciones!I35+5,FALSE)</f>
        <v>0</v>
      </c>
      <c r="J35" s="341">
        <f>VLOOKUP($K$10,$A$140:$QI$515,Restricciones!J35+5,FALSE)</f>
        <v>0</v>
      </c>
      <c r="K35" s="342">
        <f>VLOOKUP($K$10,$A$140:$QI$515,Restricciones!K35+5,FALSE)</f>
        <v>0</v>
      </c>
      <c r="L35" s="341">
        <f>VLOOKUP($K$10,$A$140:$QI$515,Restricciones!L35+5,FALSE)</f>
        <v>0</v>
      </c>
      <c r="M35" s="343"/>
      <c r="N35" s="344"/>
      <c r="O35" s="347">
        <f>VLOOKUP($K$10,$A$140:$QI$515,Restricciones!O35+5,FALSE)</f>
        <v>0</v>
      </c>
      <c r="P35" s="348">
        <f>VLOOKUP($K$10,$A$140:$QI$515,Restricciones!P35+5,FALSE)</f>
        <v>0</v>
      </c>
      <c r="Q35" s="54"/>
      <c r="R35" s="1"/>
      <c r="X35" s="842"/>
      <c r="Y35" s="846" t="s">
        <v>220</v>
      </c>
      <c r="Z35" s="846"/>
      <c r="AA35" s="450" t="s">
        <v>221</v>
      </c>
      <c r="AB35" s="451">
        <f>G36+H36</f>
        <v>0</v>
      </c>
      <c r="AC35" s="452">
        <f t="shared" si="5"/>
        <v>0</v>
      </c>
      <c r="AD35" s="452">
        <f>K36+L36</f>
        <v>0</v>
      </c>
      <c r="AE35" s="453"/>
      <c r="AF35" s="454">
        <f t="shared" si="7"/>
        <v>0</v>
      </c>
      <c r="AG35" s="451">
        <f>ROUND(+AB35/6,0)</f>
        <v>0</v>
      </c>
      <c r="AH35" s="452">
        <f>ROUND(+AC35/6,0)</f>
        <v>0</v>
      </c>
      <c r="AI35" s="452">
        <f>ROUND(+AD35/6,9)</f>
        <v>0</v>
      </c>
      <c r="AJ35" s="453"/>
    </row>
    <row r="36" spans="1:36" ht="20.100000000000001" customHeight="1" thickBot="1" x14ac:dyDescent="0.3">
      <c r="A36" s="54"/>
      <c r="B36" s="765"/>
      <c r="C36" s="141" t="s">
        <v>31</v>
      </c>
      <c r="D36" s="214" t="s">
        <v>14</v>
      </c>
      <c r="E36" s="182">
        <f t="shared" si="10"/>
        <v>0</v>
      </c>
      <c r="F36" s="183">
        <f>+H36+J36+L36</f>
        <v>0</v>
      </c>
      <c r="G36" s="353">
        <f>VLOOKUP($K$10,$A$140:$QI$515,Restricciones!G36+5,FALSE)</f>
        <v>0</v>
      </c>
      <c r="H36" s="353">
        <f>VLOOKUP($K$10,$A$140:$QI$515,Restricciones!H36+5,FALSE)</f>
        <v>0</v>
      </c>
      <c r="I36" s="266">
        <f>VLOOKUP($K$10,$A$140:$QI$515,Restricciones!I36+5,FALSE)</f>
        <v>0</v>
      </c>
      <c r="J36" s="353">
        <f>VLOOKUP($K$10,$A$140:$QI$515,Restricciones!J36+5,FALSE)</f>
        <v>0</v>
      </c>
      <c r="K36" s="266">
        <f>VLOOKUP($K$10,$A$140:$QI$515,Restricciones!K36+5,FALSE)</f>
        <v>0</v>
      </c>
      <c r="L36" s="353">
        <f>VLOOKUP($K$10,$A$140:$QI$515,Restricciones!L36+5,FALSE)</f>
        <v>0</v>
      </c>
      <c r="M36" s="354"/>
      <c r="N36" s="355"/>
      <c r="O36" s="356">
        <f>VLOOKUP($K$10,$A$140:$QI$515,Restricciones!O36+5,FALSE)</f>
        <v>0</v>
      </c>
      <c r="P36" s="357">
        <f>VLOOKUP($K$10,$A$140:$QI$515,Restricciones!P36+5,FALSE)</f>
        <v>0</v>
      </c>
      <c r="Q36" s="54"/>
      <c r="R36" s="1"/>
    </row>
    <row r="37" spans="1:36" ht="20.100000000000001" customHeight="1" thickBot="1" x14ac:dyDescent="0.3">
      <c r="A37" s="54"/>
      <c r="B37" s="62"/>
      <c r="C37" s="62"/>
      <c r="D37" s="54"/>
      <c r="E37" s="63"/>
      <c r="F37" s="63"/>
      <c r="G37" s="63"/>
      <c r="H37" s="63"/>
      <c r="I37" s="63"/>
      <c r="J37" s="4"/>
      <c r="K37" s="4"/>
      <c r="L37" s="4"/>
      <c r="M37" s="4"/>
      <c r="N37" s="4"/>
      <c r="O37" s="4"/>
      <c r="P37" s="4"/>
      <c r="Q37" s="64"/>
    </row>
    <row r="38" spans="1:36" ht="20.100000000000001" customHeight="1" thickBot="1" x14ac:dyDescent="0.3">
      <c r="A38" s="54"/>
      <c r="B38" s="766" t="s">
        <v>3</v>
      </c>
      <c r="C38" s="767"/>
      <c r="D38" s="167" t="s">
        <v>4</v>
      </c>
      <c r="E38" s="168" t="s">
        <v>5</v>
      </c>
      <c r="F38" s="239" t="s">
        <v>6</v>
      </c>
      <c r="G38" s="240" t="s">
        <v>7</v>
      </c>
      <c r="H38" s="240" t="s">
        <v>8</v>
      </c>
      <c r="I38" s="169" t="s">
        <v>32</v>
      </c>
      <c r="J38" s="4"/>
      <c r="K38" s="717" t="s">
        <v>54</v>
      </c>
      <c r="L38" s="718"/>
      <c r="M38" s="718"/>
      <c r="N38" s="718"/>
      <c r="O38" s="719"/>
      <c r="P38" s="144" t="s">
        <v>40</v>
      </c>
      <c r="Q38" s="54"/>
    </row>
    <row r="39" spans="1:36" ht="20.100000000000001" customHeight="1" x14ac:dyDescent="0.25">
      <c r="A39" s="54"/>
      <c r="B39" s="768" t="s">
        <v>33</v>
      </c>
      <c r="C39" s="771" t="s">
        <v>34</v>
      </c>
      <c r="D39" s="221" t="s">
        <v>14</v>
      </c>
      <c r="E39" s="222">
        <f>SUM(F39:J39)</f>
        <v>0</v>
      </c>
      <c r="F39" s="421">
        <f>VLOOKUP($K$10,$A$140:$QI$515,Restricciones!F39+5,FALSE)</f>
        <v>0</v>
      </c>
      <c r="G39" s="421">
        <f>VLOOKUP($K$10,$A$140:$QI$515,Restricciones!G39+5,FALSE)</f>
        <v>0</v>
      </c>
      <c r="H39" s="422">
        <f>VLOOKUP($K$10,$A$140:$QI$515,Restricciones!H39+5,FALSE)</f>
        <v>0</v>
      </c>
      <c r="I39" s="423"/>
      <c r="J39" s="4"/>
      <c r="K39" s="164" t="s">
        <v>57</v>
      </c>
      <c r="L39" s="159"/>
      <c r="M39" s="159"/>
      <c r="N39" s="159"/>
      <c r="O39" s="160"/>
      <c r="P39" s="143">
        <f>VLOOKUP($K$10,$A$140:$QI$515,Restricciones!P39+5,FALSE)</f>
        <v>0</v>
      </c>
      <c r="Q39" s="54"/>
    </row>
    <row r="40" spans="1:36" ht="20.100000000000001" customHeight="1" x14ac:dyDescent="0.25">
      <c r="A40" s="54"/>
      <c r="B40" s="769"/>
      <c r="C40" s="772"/>
      <c r="D40" s="226" t="s">
        <v>15</v>
      </c>
      <c r="E40" s="227">
        <f>SUM(F40:J40)</f>
        <v>0</v>
      </c>
      <c r="F40" s="424">
        <f>VLOOKUP($K$10,$A$140:$QI$515,Restricciones!F40+5,FALSE)</f>
        <v>0</v>
      </c>
      <c r="G40" s="424">
        <f>VLOOKUP($K$10,$A$140:$QI$515,Restricciones!G40+5,FALSE)</f>
        <v>0</v>
      </c>
      <c r="H40" s="425">
        <f>VLOOKUP($K$10,$A$140:$QI$515,Restricciones!H40+5,FALSE)</f>
        <v>0</v>
      </c>
      <c r="I40" s="426"/>
      <c r="J40" s="4"/>
      <c r="K40" s="165" t="s">
        <v>59</v>
      </c>
      <c r="L40" s="157"/>
      <c r="M40" s="157"/>
      <c r="N40" s="157"/>
      <c r="O40" s="161"/>
      <c r="P40" s="142">
        <f>VLOOKUP($K$10,$A$140:$QI$515,Restricciones!P40+5,FALSE)</f>
        <v>0</v>
      </c>
      <c r="Q40" s="54"/>
    </row>
    <row r="41" spans="1:36" ht="20.100000000000001" customHeight="1" thickBot="1" x14ac:dyDescent="0.3">
      <c r="A41" s="54"/>
      <c r="B41" s="769"/>
      <c r="C41" s="773" t="s">
        <v>35</v>
      </c>
      <c r="D41" s="226" t="s">
        <v>14</v>
      </c>
      <c r="E41" s="227">
        <f>SUM(F41:J41)</f>
        <v>0</v>
      </c>
      <c r="F41" s="427">
        <f>VLOOKUP($K$10,$A$140:$QI$515,Restricciones!F41+5,FALSE)</f>
        <v>0</v>
      </c>
      <c r="G41" s="427">
        <f>VLOOKUP($K$10,$A$140:$QI$515,Restricciones!G41+5,FALSE)</f>
        <v>0</v>
      </c>
      <c r="H41" s="428">
        <f>VLOOKUP($K$10,$A$140:$QI$515,Restricciones!H41+5,FALSE)</f>
        <v>0</v>
      </c>
      <c r="I41" s="429"/>
      <c r="J41" s="4"/>
      <c r="K41" s="166" t="s">
        <v>61</v>
      </c>
      <c r="L41" s="162"/>
      <c r="M41" s="162"/>
      <c r="N41" s="162"/>
      <c r="O41" s="163"/>
      <c r="P41" s="158">
        <f>VLOOKUP($K$10,$A$140:$QI$515,Restricciones!P41+5,FALSE)</f>
        <v>0</v>
      </c>
      <c r="Q41" s="54"/>
    </row>
    <row r="42" spans="1:36" ht="20.100000000000001" customHeight="1" thickBot="1" x14ac:dyDescent="0.3">
      <c r="A42" s="54"/>
      <c r="B42" s="770"/>
      <c r="C42" s="774"/>
      <c r="D42" s="234" t="s">
        <v>15</v>
      </c>
      <c r="E42" s="235">
        <f>SUM(F42:N42)</f>
        <v>0</v>
      </c>
      <c r="F42" s="430">
        <f>VLOOKUP($K$10,$A$140:$QI$515,Restricciones!F42+5,FALSE)</f>
        <v>0</v>
      </c>
      <c r="G42" s="430">
        <f>VLOOKUP($K$10,$A$140:$QI$515,Restricciones!G42+5,FALSE)</f>
        <v>0</v>
      </c>
      <c r="H42" s="431">
        <f>VLOOKUP($K$10,$A$140:$QI$515,Restricciones!H42+5,FALSE)</f>
        <v>0</v>
      </c>
      <c r="I42" s="432">
        <f>VLOOKUP($K$10,$A$140:$QI$515,Restricciones!I42+5,FALSE)</f>
        <v>0</v>
      </c>
      <c r="J42" s="4"/>
      <c r="K42" s="4"/>
      <c r="L42" s="4"/>
      <c r="M42" s="4"/>
      <c r="N42" s="4"/>
      <c r="O42" s="4"/>
      <c r="P42" s="4"/>
      <c r="Q42" s="4"/>
    </row>
    <row r="43" spans="1:36" ht="20.100000000000001" customHeight="1" x14ac:dyDescent="0.25">
      <c r="A43" s="54"/>
      <c r="B43" s="65"/>
      <c r="C43" s="66"/>
      <c r="D43" s="67"/>
      <c r="E43" s="67"/>
      <c r="F43" s="67"/>
      <c r="G43" s="67"/>
      <c r="H43" s="67"/>
      <c r="I43" s="67"/>
      <c r="J43" s="4"/>
      <c r="K43" s="4"/>
      <c r="L43" s="4"/>
      <c r="M43" s="4"/>
      <c r="N43" s="4"/>
      <c r="O43" s="4"/>
      <c r="P43" s="4"/>
      <c r="Q43" s="4"/>
    </row>
    <row r="44" spans="1:36" ht="20.100000000000001" customHeight="1" thickBot="1" x14ac:dyDescent="0.3">
      <c r="A44" s="54"/>
      <c r="B44" s="68" t="s">
        <v>36</v>
      </c>
      <c r="C44" s="68"/>
      <c r="D44" s="68"/>
      <c r="E44" s="68"/>
      <c r="F44" s="68"/>
      <c r="G44" s="4" t="s">
        <v>209</v>
      </c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36" ht="20.100000000000001" customHeight="1" x14ac:dyDescent="0.25">
      <c r="A45" s="54"/>
      <c r="B45" s="753" t="s">
        <v>3</v>
      </c>
      <c r="C45" s="754"/>
      <c r="D45" s="757" t="s">
        <v>5</v>
      </c>
      <c r="E45" s="759" t="s">
        <v>6</v>
      </c>
      <c r="F45" s="760"/>
      <c r="G45" s="761"/>
      <c r="H45" s="762" t="s">
        <v>163</v>
      </c>
      <c r="I45" s="760"/>
      <c r="J45" s="761"/>
      <c r="K45" s="762" t="s">
        <v>164</v>
      </c>
      <c r="L45" s="760"/>
      <c r="M45" s="761"/>
      <c r="N45" s="759" t="s">
        <v>165</v>
      </c>
      <c r="O45" s="760"/>
      <c r="P45" s="763"/>
      <c r="Q45" s="54"/>
    </row>
    <row r="46" spans="1:36" ht="20.100000000000001" customHeight="1" thickBot="1" x14ac:dyDescent="0.3">
      <c r="A46" s="54"/>
      <c r="B46" s="755"/>
      <c r="C46" s="756"/>
      <c r="D46" s="758"/>
      <c r="E46" s="241" t="s">
        <v>41</v>
      </c>
      <c r="F46" s="242" t="s">
        <v>42</v>
      </c>
      <c r="G46" s="243" t="s">
        <v>43</v>
      </c>
      <c r="H46" s="241" t="s">
        <v>41</v>
      </c>
      <c r="I46" s="242" t="s">
        <v>42</v>
      </c>
      <c r="J46" s="243" t="s">
        <v>43</v>
      </c>
      <c r="K46" s="241" t="s">
        <v>41</v>
      </c>
      <c r="L46" s="244" t="s">
        <v>42</v>
      </c>
      <c r="M46" s="245" t="s">
        <v>43</v>
      </c>
      <c r="N46" s="241" t="s">
        <v>41</v>
      </c>
      <c r="O46" s="242" t="s">
        <v>42</v>
      </c>
      <c r="P46" s="246" t="s">
        <v>43</v>
      </c>
      <c r="Q46" s="54"/>
    </row>
    <row r="47" spans="1:36" ht="20.100000000000001" customHeight="1" thickBot="1" x14ac:dyDescent="0.3">
      <c r="A47" s="54"/>
      <c r="B47" s="749" t="s">
        <v>5</v>
      </c>
      <c r="C47" s="750"/>
      <c r="D47" s="247">
        <f>SUM(D48:D54)</f>
        <v>0</v>
      </c>
      <c r="E47" s="248">
        <f t="shared" ref="E47:P47" si="11">SUM(E48:E54)</f>
        <v>0</v>
      </c>
      <c r="F47" s="249">
        <f t="shared" si="11"/>
        <v>0</v>
      </c>
      <c r="G47" s="250">
        <f t="shared" si="11"/>
        <v>0</v>
      </c>
      <c r="H47" s="248">
        <f t="shared" si="11"/>
        <v>0</v>
      </c>
      <c r="I47" s="249">
        <f t="shared" si="11"/>
        <v>0</v>
      </c>
      <c r="J47" s="250">
        <f t="shared" si="11"/>
        <v>0</v>
      </c>
      <c r="K47" s="248">
        <f t="shared" si="11"/>
        <v>0</v>
      </c>
      <c r="L47" s="249">
        <f t="shared" si="11"/>
        <v>0</v>
      </c>
      <c r="M47" s="250">
        <f t="shared" si="11"/>
        <v>0</v>
      </c>
      <c r="N47" s="251">
        <f t="shared" si="11"/>
        <v>0</v>
      </c>
      <c r="O47" s="249">
        <f t="shared" si="11"/>
        <v>0</v>
      </c>
      <c r="P47" s="250">
        <f t="shared" si="11"/>
        <v>0</v>
      </c>
      <c r="Q47" s="54"/>
    </row>
    <row r="48" spans="1:36" ht="20.100000000000001" customHeight="1" x14ac:dyDescent="0.25">
      <c r="A48" s="54"/>
      <c r="B48" s="751" t="s">
        <v>16</v>
      </c>
      <c r="C48" s="752"/>
      <c r="D48" s="252">
        <f>SUM(E48:G48)</f>
        <v>0</v>
      </c>
      <c r="E48" s="253">
        <f>VLOOKUP($K$10,$A$140:$QI$515,Restricciones!E48+5,FALSE)</f>
        <v>0</v>
      </c>
      <c r="F48" s="254">
        <f>VLOOKUP($K$10,$A$140:$QI$515,Restricciones!F48+5,FALSE)</f>
        <v>0</v>
      </c>
      <c r="G48" s="255">
        <f>VLOOKUP($K$10,$A$140:$QI$515,Restricciones!G48+5,FALSE)</f>
        <v>0</v>
      </c>
      <c r="H48" s="253">
        <f>VLOOKUP($K$10,$A$140:$QI$515,Restricciones!H48+5,FALSE)</f>
        <v>0</v>
      </c>
      <c r="I48" s="254">
        <f>VLOOKUP($K$10,$A$140:$QI$515,Restricciones!I48+5,FALSE)</f>
        <v>0</v>
      </c>
      <c r="J48" s="255">
        <f>VLOOKUP($K$10,$A$140:$QI$515,Restricciones!J48+5,FALSE)</f>
        <v>0</v>
      </c>
      <c r="K48" s="253">
        <f>VLOOKUP($K$10,$A$140:$QI$515,Restricciones!K48+5,FALSE)</f>
        <v>0</v>
      </c>
      <c r="L48" s="254">
        <f>VLOOKUP($K$10,$A$140:$QI$515,Restricciones!L48+5,FALSE)</f>
        <v>0</v>
      </c>
      <c r="M48" s="255">
        <f>VLOOKUP($K$10,$A$140:$QI$515,Restricciones!M48+5,FALSE)</f>
        <v>0</v>
      </c>
      <c r="N48" s="256">
        <f>VLOOKUP($K$10,$A$140:$QI$515,Restricciones!N48+5,FALSE)</f>
        <v>0</v>
      </c>
      <c r="O48" s="254">
        <f>VLOOKUP($K$10,$A$140:$QI$515,Restricciones!O48+5,FALSE)</f>
        <v>0</v>
      </c>
      <c r="P48" s="255">
        <f>VLOOKUP($K$10,$A$140:$QI$515,Restricciones!P48+5,FALSE)</f>
        <v>0</v>
      </c>
      <c r="Q48" s="54"/>
    </row>
    <row r="49" spans="1:18" ht="20.100000000000001" customHeight="1" x14ac:dyDescent="0.25">
      <c r="A49" s="54"/>
      <c r="B49" s="739" t="s">
        <v>19</v>
      </c>
      <c r="C49" s="740"/>
      <c r="D49" s="257">
        <f t="shared" ref="D49:D54" si="12">SUM(E49:G49)</f>
        <v>0</v>
      </c>
      <c r="E49" s="258">
        <f>VLOOKUP($K$10,$A$140:$QI$515,Restricciones!E49+5,FALSE)</f>
        <v>0</v>
      </c>
      <c r="F49" s="259">
        <f>VLOOKUP($K$10,$A$140:$QI$515,Restricciones!F49+5,FALSE)</f>
        <v>0</v>
      </c>
      <c r="G49" s="260">
        <f>VLOOKUP($K$10,$A$140:$QI$515,Restricciones!G49+5,FALSE)</f>
        <v>0</v>
      </c>
      <c r="H49" s="258">
        <f>VLOOKUP($K$10,$A$140:$QI$515,Restricciones!H49+5,FALSE)</f>
        <v>0</v>
      </c>
      <c r="I49" s="259">
        <f>VLOOKUP($K$10,$A$140:$QI$515,Restricciones!I49+5,FALSE)</f>
        <v>0</v>
      </c>
      <c r="J49" s="260">
        <f>VLOOKUP($K$10,$A$140:$QI$515,Restricciones!J49+5,FALSE)</f>
        <v>0</v>
      </c>
      <c r="K49" s="258">
        <f>VLOOKUP($K$10,$A$140:$QI$515,Restricciones!K49+5,FALSE)</f>
        <v>0</v>
      </c>
      <c r="L49" s="259">
        <f>VLOOKUP($K$10,$A$140:$QI$515,Restricciones!L49+5,FALSE)</f>
        <v>0</v>
      </c>
      <c r="M49" s="260">
        <f>VLOOKUP($K$10,$A$140:$QI$515,Restricciones!M49+5,FALSE)</f>
        <v>0</v>
      </c>
      <c r="N49" s="261">
        <f>VLOOKUP($K$10,$A$140:$QI$515,Restricciones!N49+5,FALSE)</f>
        <v>0</v>
      </c>
      <c r="O49" s="259">
        <f>VLOOKUP($K$10,$A$140:$QI$515,Restricciones!O49+5,FALSE)</f>
        <v>0</v>
      </c>
      <c r="P49" s="260">
        <f>VLOOKUP($K$10,$A$140:$QI$515,Restricciones!P49+5,FALSE)</f>
        <v>0</v>
      </c>
      <c r="Q49" s="54"/>
    </row>
    <row r="50" spans="1:18" ht="20.100000000000001" customHeight="1" x14ac:dyDescent="0.25">
      <c r="A50" s="54"/>
      <c r="B50" s="739" t="s">
        <v>21</v>
      </c>
      <c r="C50" s="740"/>
      <c r="D50" s="257">
        <f t="shared" si="12"/>
        <v>0</v>
      </c>
      <c r="E50" s="258">
        <f>VLOOKUP($K$10,$A$140:$QI$515,Restricciones!E50+5,FALSE)</f>
        <v>0</v>
      </c>
      <c r="F50" s="259">
        <f>VLOOKUP($K$10,$A$140:$QI$515,Restricciones!F50+5,FALSE)</f>
        <v>0</v>
      </c>
      <c r="G50" s="260">
        <f>VLOOKUP($K$10,$A$140:$QI$515,Restricciones!G50+5,FALSE)</f>
        <v>0</v>
      </c>
      <c r="H50" s="258">
        <f>VLOOKUP($K$10,$A$140:$QI$515,Restricciones!H50+5,FALSE)</f>
        <v>0</v>
      </c>
      <c r="I50" s="259">
        <f>VLOOKUP($K$10,$A$140:$QI$515,Restricciones!I50+5,FALSE)</f>
        <v>0</v>
      </c>
      <c r="J50" s="260">
        <f>VLOOKUP($K$10,$A$140:$QI$515,Restricciones!J50+5,FALSE)</f>
        <v>0</v>
      </c>
      <c r="K50" s="258">
        <f>VLOOKUP($K$10,$A$140:$QI$515,Restricciones!K50+5,FALSE)</f>
        <v>0</v>
      </c>
      <c r="L50" s="259">
        <f>VLOOKUP($K$10,$A$140:$QI$515,Restricciones!L50+5,FALSE)</f>
        <v>0</v>
      </c>
      <c r="M50" s="260">
        <f>VLOOKUP($K$10,$A$140:$QI$515,Restricciones!M50+5,FALSE)</f>
        <v>0</v>
      </c>
      <c r="N50" s="261">
        <f>VLOOKUP($K$10,$A$140:$QI$515,Restricciones!N50+5,FALSE)</f>
        <v>0</v>
      </c>
      <c r="O50" s="259">
        <f>VLOOKUP($K$10,$A$140:$QI$515,Restricciones!O50+5,FALSE)</f>
        <v>0</v>
      </c>
      <c r="P50" s="260">
        <f>VLOOKUP($K$10,$A$140:$QI$515,Restricciones!P50+5,FALSE)</f>
        <v>0</v>
      </c>
      <c r="Q50" s="54"/>
    </row>
    <row r="51" spans="1:18" ht="20.100000000000001" customHeight="1" x14ac:dyDescent="0.25">
      <c r="A51" s="54"/>
      <c r="B51" s="739" t="s">
        <v>23</v>
      </c>
      <c r="C51" s="740"/>
      <c r="D51" s="257">
        <f t="shared" si="12"/>
        <v>0</v>
      </c>
      <c r="E51" s="258">
        <f>VLOOKUP($K$10,$A$140:$QI$515,Restricciones!E51+5,FALSE)</f>
        <v>0</v>
      </c>
      <c r="F51" s="259">
        <f>VLOOKUP($K$10,$A$140:$QI$515,Restricciones!F51+5,FALSE)</f>
        <v>0</v>
      </c>
      <c r="G51" s="260">
        <f>VLOOKUP($K$10,$A$140:$QI$515,Restricciones!G51+5,FALSE)</f>
        <v>0</v>
      </c>
      <c r="H51" s="258">
        <f>VLOOKUP($K$10,$A$140:$QI$515,Restricciones!H51+5,FALSE)</f>
        <v>0</v>
      </c>
      <c r="I51" s="259">
        <f>VLOOKUP($K$10,$A$140:$QI$515,Restricciones!I51+5,FALSE)</f>
        <v>0</v>
      </c>
      <c r="J51" s="260">
        <f>VLOOKUP($K$10,$A$140:$QI$515,Restricciones!J51+5,FALSE)</f>
        <v>0</v>
      </c>
      <c r="K51" s="258">
        <f>VLOOKUP($K$10,$A$140:$QI$515,Restricciones!K51+5,FALSE)</f>
        <v>0</v>
      </c>
      <c r="L51" s="259">
        <f>VLOOKUP($K$10,$A$140:$QI$515,Restricciones!L51+5,FALSE)</f>
        <v>0</v>
      </c>
      <c r="M51" s="260">
        <f>VLOOKUP($K$10,$A$140:$QI$515,Restricciones!M51+5,FALSE)</f>
        <v>0</v>
      </c>
      <c r="N51" s="261">
        <f>VLOOKUP($K$10,$A$140:$QI$515,Restricciones!N51+5,FALSE)</f>
        <v>0</v>
      </c>
      <c r="O51" s="259">
        <f>VLOOKUP($K$10,$A$140:$QI$515,Restricciones!O51+5,FALSE)</f>
        <v>0</v>
      </c>
      <c r="P51" s="260">
        <f>VLOOKUP($K$10,$A$140:$QI$515,Restricciones!P51+5,FALSE)</f>
        <v>0</v>
      </c>
      <c r="Q51" s="54"/>
    </row>
    <row r="52" spans="1:18" ht="20.100000000000001" customHeight="1" x14ac:dyDescent="0.25">
      <c r="A52" s="54"/>
      <c r="B52" s="739" t="s">
        <v>24</v>
      </c>
      <c r="C52" s="740"/>
      <c r="D52" s="257">
        <f t="shared" si="12"/>
        <v>0</v>
      </c>
      <c r="E52" s="258">
        <f>VLOOKUP($K$10,$A$140:$QI$515,Restricciones!E52+5,FALSE)</f>
        <v>0</v>
      </c>
      <c r="F52" s="259">
        <f>VLOOKUP($K$10,$A$140:$QI$515,Restricciones!F52+5,FALSE)</f>
        <v>0</v>
      </c>
      <c r="G52" s="260">
        <f>VLOOKUP($K$10,$A$140:$QI$515,Restricciones!G52+5,FALSE)</f>
        <v>0</v>
      </c>
      <c r="H52" s="258">
        <f>VLOOKUP($K$10,$A$140:$QI$515,Restricciones!H52+5,FALSE)</f>
        <v>0</v>
      </c>
      <c r="I52" s="259">
        <f>VLOOKUP($K$10,$A$140:$QI$515,Restricciones!I52+5,FALSE)</f>
        <v>0</v>
      </c>
      <c r="J52" s="260">
        <f>VLOOKUP($K$10,$A$140:$QI$515,Restricciones!J52+5,FALSE)</f>
        <v>0</v>
      </c>
      <c r="K52" s="258">
        <f>VLOOKUP($K$10,$A$140:$QI$515,Restricciones!K52+5,FALSE)</f>
        <v>0</v>
      </c>
      <c r="L52" s="259">
        <f>VLOOKUP($K$10,$A$140:$QI$515,Restricciones!L52+5,FALSE)</f>
        <v>0</v>
      </c>
      <c r="M52" s="260">
        <f>VLOOKUP($K$10,$A$140:$QI$515,Restricciones!M52+5,FALSE)</f>
        <v>0</v>
      </c>
      <c r="N52" s="261">
        <f>VLOOKUP($K$10,$A$140:$QI$515,Restricciones!N52+5,FALSE)</f>
        <v>0</v>
      </c>
      <c r="O52" s="259">
        <f>VLOOKUP($K$10,$A$140:$QI$515,Restricciones!O52+5,FALSE)</f>
        <v>0</v>
      </c>
      <c r="P52" s="260">
        <f>VLOOKUP($K$10,$A$140:$QI$515,Restricciones!P52+5,FALSE)</f>
        <v>0</v>
      </c>
      <c r="Q52" s="4"/>
    </row>
    <row r="53" spans="1:18" ht="20.100000000000001" customHeight="1" x14ac:dyDescent="0.25">
      <c r="A53" s="54"/>
      <c r="B53" s="739" t="s">
        <v>25</v>
      </c>
      <c r="C53" s="740"/>
      <c r="D53" s="257">
        <f t="shared" si="12"/>
        <v>0</v>
      </c>
      <c r="E53" s="258">
        <f>VLOOKUP($K$10,$A$140:$QI$515,Restricciones!E53+5,FALSE)</f>
        <v>0</v>
      </c>
      <c r="F53" s="259">
        <f>VLOOKUP($K$10,$A$140:$QI$515,Restricciones!F53+5,FALSE)</f>
        <v>0</v>
      </c>
      <c r="G53" s="260">
        <f>VLOOKUP($K$10,$A$140:$QI$515,Restricciones!G53+5,FALSE)</f>
        <v>0</v>
      </c>
      <c r="H53" s="258">
        <f>VLOOKUP($K$10,$A$140:$QI$515,Restricciones!H53+5,FALSE)</f>
        <v>0</v>
      </c>
      <c r="I53" s="259">
        <f>VLOOKUP($K$10,$A$140:$QI$515,Restricciones!I53+5,FALSE)</f>
        <v>0</v>
      </c>
      <c r="J53" s="260">
        <f>VLOOKUP($K$10,$A$140:$QI$515,Restricciones!J53+5,FALSE)</f>
        <v>0</v>
      </c>
      <c r="K53" s="258">
        <f>VLOOKUP($K$10,$A$140:$QI$515,Restricciones!K53+5,FALSE)</f>
        <v>0</v>
      </c>
      <c r="L53" s="259">
        <f>VLOOKUP($K$10,$A$140:$QI$515,Restricciones!L53+5,FALSE)</f>
        <v>0</v>
      </c>
      <c r="M53" s="260">
        <f>VLOOKUP($K$10,$A$140:$QI$515,Restricciones!M53+5,FALSE)</f>
        <v>0</v>
      </c>
      <c r="N53" s="261">
        <f>VLOOKUP($K$10,$A$140:$QI$515,Restricciones!N53+5,FALSE)</f>
        <v>0</v>
      </c>
      <c r="O53" s="259">
        <f>VLOOKUP($K$10,$A$140:$QI$515,Restricciones!O53+5,FALSE)</f>
        <v>0</v>
      </c>
      <c r="P53" s="260">
        <f>VLOOKUP($K$10,$A$140:$QI$515,Restricciones!P53+5,FALSE)</f>
        <v>0</v>
      </c>
      <c r="Q53" s="4"/>
    </row>
    <row r="54" spans="1:18" ht="20.100000000000001" customHeight="1" thickBot="1" x14ac:dyDescent="0.3">
      <c r="A54" s="54"/>
      <c r="B54" s="741" t="s">
        <v>27</v>
      </c>
      <c r="C54" s="742"/>
      <c r="D54" s="262">
        <f t="shared" si="12"/>
        <v>0</v>
      </c>
      <c r="E54" s="263">
        <f>VLOOKUP($K$10,$A$140:$QI$515,Restricciones!E54+5,FALSE)</f>
        <v>0</v>
      </c>
      <c r="F54" s="264">
        <f>VLOOKUP($K$10,$A$140:$QI$515,Restricciones!F54+5,FALSE)</f>
        <v>0</v>
      </c>
      <c r="G54" s="265">
        <f>VLOOKUP($K$10,$A$140:$QI$515,Restricciones!G54+5,FALSE)</f>
        <v>0</v>
      </c>
      <c r="H54" s="263">
        <f>VLOOKUP($K$10,$A$140:$QI$515,Restricciones!H54+5,FALSE)</f>
        <v>0</v>
      </c>
      <c r="I54" s="264">
        <f>VLOOKUP($K$10,$A$140:$QI$515,Restricciones!I54+5,FALSE)</f>
        <v>0</v>
      </c>
      <c r="J54" s="265">
        <f>VLOOKUP($K$10,$A$140:$QI$515,Restricciones!J54+5,FALSE)</f>
        <v>0</v>
      </c>
      <c r="K54" s="263">
        <f>VLOOKUP($K$10,$A$140:$QI$515,Restricciones!K54+5,FALSE)</f>
        <v>0</v>
      </c>
      <c r="L54" s="264">
        <f>VLOOKUP($K$10,$A$140:$QI$515,Restricciones!L54+5,FALSE)</f>
        <v>0</v>
      </c>
      <c r="M54" s="265">
        <f>VLOOKUP($K$10,$A$140:$QI$515,Restricciones!M54+5,FALSE)</f>
        <v>0</v>
      </c>
      <c r="N54" s="266">
        <f>VLOOKUP($K$10,$A$140:$QI$515,Restricciones!N54+5,FALSE)</f>
        <v>0</v>
      </c>
      <c r="O54" s="264">
        <f>VLOOKUP($K$10,$A$140:$QI$515,Restricciones!O54+5,FALSE)</f>
        <v>0</v>
      </c>
      <c r="P54" s="265">
        <f>VLOOKUP($K$10,$A$140:$QI$515,Restricciones!P54+5,FALSE)</f>
        <v>0</v>
      </c>
      <c r="Q54" s="4"/>
    </row>
    <row r="55" spans="1:18" ht="20.100000000000001" customHeight="1" thickBot="1" x14ac:dyDescent="0.3">
      <c r="A55" s="4"/>
      <c r="B55" s="4"/>
      <c r="C55" s="4"/>
      <c r="D55" s="4"/>
      <c r="E55" s="4"/>
      <c r="F55" s="4"/>
      <c r="G55" s="4"/>
      <c r="H55" s="4"/>
      <c r="I55" s="4"/>
      <c r="J55" s="147"/>
      <c r="K55" s="4"/>
      <c r="L55" s="4"/>
      <c r="M55" s="4"/>
      <c r="N55" s="4"/>
      <c r="O55" s="4"/>
      <c r="P55" s="4"/>
      <c r="Q55" s="4"/>
    </row>
    <row r="56" spans="1:18" ht="20.100000000000001" customHeight="1" x14ac:dyDescent="0.25">
      <c r="A56" s="54"/>
      <c r="B56" s="743" t="s">
        <v>49</v>
      </c>
      <c r="C56" s="744"/>
      <c r="D56" s="723" t="s">
        <v>50</v>
      </c>
      <c r="E56" s="747"/>
      <c r="F56" s="748" t="s">
        <v>51</v>
      </c>
      <c r="G56" s="747"/>
      <c r="H56" s="748" t="s">
        <v>52</v>
      </c>
      <c r="I56" s="747"/>
      <c r="J56" s="723" t="s">
        <v>53</v>
      </c>
      <c r="K56" s="724"/>
      <c r="L56" s="54"/>
      <c r="M56" s="725" t="s">
        <v>37</v>
      </c>
      <c r="N56" s="726"/>
      <c r="O56" s="729" t="s">
        <v>38</v>
      </c>
      <c r="P56" s="730"/>
      <c r="Q56" s="54"/>
      <c r="R56" s="1"/>
    </row>
    <row r="57" spans="1:18" ht="20.100000000000001" customHeight="1" thickBot="1" x14ac:dyDescent="0.3">
      <c r="A57" s="54"/>
      <c r="B57" s="745"/>
      <c r="C57" s="746"/>
      <c r="D57" s="155" t="s">
        <v>55</v>
      </c>
      <c r="E57" s="267" t="s">
        <v>56</v>
      </c>
      <c r="F57" s="155" t="s">
        <v>55</v>
      </c>
      <c r="G57" s="267" t="s">
        <v>56</v>
      </c>
      <c r="H57" s="155" t="s">
        <v>55</v>
      </c>
      <c r="I57" s="267" t="s">
        <v>56</v>
      </c>
      <c r="J57" s="155" t="s">
        <v>55</v>
      </c>
      <c r="K57" s="268" t="s">
        <v>56</v>
      </c>
      <c r="L57" s="54"/>
      <c r="M57" s="727"/>
      <c r="N57" s="728"/>
      <c r="O57" s="731"/>
      <c r="P57" s="732"/>
      <c r="Q57" s="54"/>
      <c r="R57" s="1"/>
    </row>
    <row r="58" spans="1:18" ht="20.100000000000001" customHeight="1" x14ac:dyDescent="0.25">
      <c r="A58" s="54"/>
      <c r="B58" s="733" t="s">
        <v>58</v>
      </c>
      <c r="C58" s="734"/>
      <c r="D58" s="269">
        <f>+F58+H58+J58</f>
        <v>250</v>
      </c>
      <c r="E58" s="191">
        <f>+G58+I58+K58</f>
        <v>9</v>
      </c>
      <c r="F58" s="270">
        <f>VLOOKUP($K$10,$A$140:$QI$515,Restricciones!F58+5,FALSE)</f>
        <v>33</v>
      </c>
      <c r="G58" s="271">
        <f>VLOOKUP($K$10,$A$140:$QI$515,Restricciones!G58+5,FALSE)</f>
        <v>3</v>
      </c>
      <c r="H58" s="270">
        <f>VLOOKUP($K$10,$A$140:$QI$515,Restricciones!H58+5,FALSE)</f>
        <v>137</v>
      </c>
      <c r="I58" s="271">
        <f>VLOOKUP($K$10,$A$140:$QI$515,Restricciones!I58+5,FALSE)</f>
        <v>1</v>
      </c>
      <c r="J58" s="272">
        <f>VLOOKUP($K$10,$A$140:$QI$515,Restricciones!J58+5,FALSE)</f>
        <v>80</v>
      </c>
      <c r="K58" s="271">
        <f>VLOOKUP($K$10,$A$140:$QI$515,Restricciones!K58+5,FALSE)</f>
        <v>5</v>
      </c>
      <c r="L58" s="54"/>
      <c r="M58" s="148" t="s">
        <v>40</v>
      </c>
      <c r="N58" s="328" t="s">
        <v>45</v>
      </c>
      <c r="O58" s="149" t="s">
        <v>46</v>
      </c>
      <c r="P58" s="150" t="s">
        <v>47</v>
      </c>
      <c r="Q58" s="54"/>
      <c r="R58" s="1"/>
    </row>
    <row r="59" spans="1:18" ht="20.100000000000001" customHeight="1" thickBot="1" x14ac:dyDescent="0.3">
      <c r="A59" s="54"/>
      <c r="B59" s="735" t="s">
        <v>60</v>
      </c>
      <c r="C59" s="736"/>
      <c r="D59" s="273">
        <f>H59+J59</f>
        <v>0</v>
      </c>
      <c r="E59" s="200">
        <f>I59+K59</f>
        <v>0</v>
      </c>
      <c r="F59" s="274"/>
      <c r="G59" s="275"/>
      <c r="H59" s="276">
        <f>VLOOKUP($K$10,$A$140:$QI$515,Restricciones!H59+5,FALSE)</f>
        <v>0</v>
      </c>
      <c r="I59" s="277">
        <f>VLOOKUP($K$10,$A$140:$QI$515,Restricciones!I59+5,FALSE)</f>
        <v>0</v>
      </c>
      <c r="J59" s="278">
        <f>VLOOKUP($K$10,$A$140:$QI$515,Restricciones!J59+5,FALSE)</f>
        <v>0</v>
      </c>
      <c r="K59" s="277">
        <f>VLOOKUP($K$10,$A$140:$QI$515,Restricciones!K59+5,FALSE)</f>
        <v>0</v>
      </c>
      <c r="L59" s="54"/>
      <c r="M59" s="294">
        <f>VLOOKUP($K$10,$A$140:$QI$515,Restricciones!M59+5,FALSE)</f>
        <v>0</v>
      </c>
      <c r="N59" s="295">
        <f>VLOOKUP($K$10,$A$140:$QI$515,Restricciones!N59+5,FALSE)</f>
        <v>0</v>
      </c>
      <c r="O59" s="296">
        <f>VLOOKUP($K$10,$A$140:$QI$515,Restricciones!O59+5,FALSE)</f>
        <v>0</v>
      </c>
      <c r="P59" s="295">
        <f>VLOOKUP($K$10,$A$140:$QI$515,Restricciones!P59+5,FALSE)</f>
        <v>0</v>
      </c>
      <c r="Q59" s="54"/>
      <c r="R59" s="1"/>
    </row>
    <row r="60" spans="1:18" ht="20.100000000000001" customHeight="1" thickBot="1" x14ac:dyDescent="0.3">
      <c r="A60" s="54"/>
      <c r="B60" s="737" t="s">
        <v>62</v>
      </c>
      <c r="C60" s="738"/>
      <c r="D60" s="273">
        <f t="shared" ref="D60:E61" si="13">+F60+H60+J60</f>
        <v>0</v>
      </c>
      <c r="E60" s="200">
        <f t="shared" si="13"/>
        <v>0</v>
      </c>
      <c r="F60" s="276">
        <f>VLOOKUP($K$10,$A$140:$QI$515,Restricciones!F60+5,FALSE)</f>
        <v>0</v>
      </c>
      <c r="G60" s="277">
        <f>VLOOKUP($K$10,$A$140:$QI$515,Restricciones!G60+5,FALSE)</f>
        <v>0</v>
      </c>
      <c r="H60" s="276">
        <f>VLOOKUP($K$10,$A$140:$QI$515,Restricciones!H60+5,FALSE)</f>
        <v>0</v>
      </c>
      <c r="I60" s="277">
        <f>VLOOKUP($K$10,$A$140:$QI$515,Restricciones!I60+5,FALSE)</f>
        <v>0</v>
      </c>
      <c r="J60" s="278">
        <f>VLOOKUP($K$10,$A$140:$QI$515,Restricciones!J60+5,FALSE)</f>
        <v>0</v>
      </c>
      <c r="K60" s="277">
        <f>VLOOKUP($K$10,$A$140:$QI$515,Restricciones!K60+5,FALSE)</f>
        <v>0</v>
      </c>
      <c r="L60" s="54"/>
      <c r="M60" s="32"/>
      <c r="N60" s="32"/>
      <c r="O60" s="32"/>
      <c r="P60" s="32"/>
      <c r="Q60" s="54"/>
      <c r="R60" s="1"/>
    </row>
    <row r="61" spans="1:18" ht="20.100000000000001" customHeight="1" thickBot="1" x14ac:dyDescent="0.3">
      <c r="A61" s="54"/>
      <c r="B61" s="711" t="s">
        <v>63</v>
      </c>
      <c r="C61" s="712"/>
      <c r="D61" s="279">
        <f t="shared" si="13"/>
        <v>0</v>
      </c>
      <c r="E61" s="280">
        <f t="shared" si="13"/>
        <v>0</v>
      </c>
      <c r="F61" s="281">
        <f>VLOOKUP($K$10,$A$140:$QI$515,Restricciones!F61+5,FALSE)</f>
        <v>0</v>
      </c>
      <c r="G61" s="282">
        <f>VLOOKUP($K$10,$A$140:$QI$515,Restricciones!G61+5,FALSE)</f>
        <v>0</v>
      </c>
      <c r="H61" s="281">
        <f>VLOOKUP($K$10,$A$140:$QI$515,Restricciones!H61+5,FALSE)</f>
        <v>0</v>
      </c>
      <c r="I61" s="282">
        <f>VLOOKUP($K$10,$A$140:$QI$515,Restricciones!I61+5,FALSE)</f>
        <v>0</v>
      </c>
      <c r="J61" s="283">
        <f>VLOOKUP($K$10,$A$140:$QI$515,Restricciones!J61+5,FALSE)</f>
        <v>0</v>
      </c>
      <c r="K61" s="282">
        <f>VLOOKUP($K$10,$A$140:$QI$515,Restricciones!K61+5,FALSE)</f>
        <v>0</v>
      </c>
      <c r="L61" s="54"/>
      <c r="M61" s="297" t="s">
        <v>39</v>
      </c>
      <c r="N61" s="154"/>
      <c r="O61" s="138" t="s">
        <v>40</v>
      </c>
      <c r="P61" s="54"/>
      <c r="Q61" s="54"/>
      <c r="R61" s="1"/>
    </row>
    <row r="62" spans="1:18" ht="20.100000000000001" customHeight="1" thickBot="1" x14ac:dyDescent="0.3">
      <c r="A62" s="54"/>
      <c r="B62" s="713" t="s">
        <v>5</v>
      </c>
      <c r="C62" s="714"/>
      <c r="D62" s="284">
        <f>+F62+H62+J62</f>
        <v>250</v>
      </c>
      <c r="E62" s="285">
        <f>+G62+I62+K62</f>
        <v>9</v>
      </c>
      <c r="F62" s="286">
        <f>SUM(F58:F61)</f>
        <v>33</v>
      </c>
      <c r="G62" s="287">
        <f>SUM(G58:G61)</f>
        <v>3</v>
      </c>
      <c r="H62" s="286">
        <f t="shared" ref="H62:K62" si="14">SUM(H58:H61)</f>
        <v>137</v>
      </c>
      <c r="I62" s="287">
        <f t="shared" si="14"/>
        <v>1</v>
      </c>
      <c r="J62" s="288">
        <f t="shared" si="14"/>
        <v>80</v>
      </c>
      <c r="K62" s="287">
        <f t="shared" si="14"/>
        <v>5</v>
      </c>
      <c r="L62" s="54"/>
      <c r="M62" s="145" t="s">
        <v>44</v>
      </c>
      <c r="N62" s="139"/>
      <c r="O62" s="298">
        <f>VLOOKUP($K$10,$A$140:$QI$515,Restricciones!O62+5,FALSE)</f>
        <v>0</v>
      </c>
      <c r="P62" s="54"/>
      <c r="Q62" s="54"/>
      <c r="R62" s="1"/>
    </row>
    <row r="63" spans="1:18" ht="20.100000000000001" customHeight="1" thickBot="1" x14ac:dyDescent="0.3">
      <c r="A63" s="64"/>
      <c r="B63" s="715" t="s">
        <v>64</v>
      </c>
      <c r="C63" s="716"/>
      <c r="D63" s="289">
        <f>+F63+H63+J63</f>
        <v>416</v>
      </c>
      <c r="E63" s="290">
        <f>+G63+I63+K63</f>
        <v>52</v>
      </c>
      <c r="F63" s="291">
        <f>VLOOKUP($K$10,$A$140:$QI$515,Restricciones!F63+5,FALSE)</f>
        <v>63</v>
      </c>
      <c r="G63" s="292">
        <f>VLOOKUP($K$10,$A$140:$QI$515,Restricciones!G63+5,FALSE)</f>
        <v>11</v>
      </c>
      <c r="H63" s="291">
        <f>VLOOKUP($K$10,$A$140:$QI$515,Restricciones!H63+5,FALSE)</f>
        <v>179</v>
      </c>
      <c r="I63" s="292">
        <f>VLOOKUP($K$10,$A$140:$QI$515,Restricciones!I63+5,FALSE)</f>
        <v>21</v>
      </c>
      <c r="J63" s="293">
        <f>VLOOKUP($K$10,$A$140:$QI$515,Restricciones!J63+5,FALSE)</f>
        <v>174</v>
      </c>
      <c r="K63" s="292">
        <f>VLOOKUP($K$10,$A$140:$QI$515,Restricciones!K63+5,FALSE)</f>
        <v>20</v>
      </c>
      <c r="L63" s="64"/>
      <c r="M63" s="146" t="s">
        <v>48</v>
      </c>
      <c r="N63" s="151"/>
      <c r="O63" s="299">
        <f>VLOOKUP($K$10,$A$140:$QI$515,Restricciones!O63+5,FALSE)</f>
        <v>11</v>
      </c>
      <c r="P63" s="54"/>
      <c r="Q63" s="54"/>
      <c r="R63" s="3"/>
    </row>
    <row r="64" spans="1:18" ht="20.100000000000001" customHeight="1" thickBot="1" x14ac:dyDescent="0.3">
      <c r="A64" s="54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54"/>
      <c r="Q64" s="54"/>
      <c r="R64" s="1"/>
    </row>
    <row r="65" spans="1:18" ht="20.100000000000001" customHeight="1" x14ac:dyDescent="0.25">
      <c r="A65" s="333"/>
      <c r="B65" s="717" t="s">
        <v>65</v>
      </c>
      <c r="C65" s="718"/>
      <c r="D65" s="718"/>
      <c r="E65" s="718"/>
      <c r="F65" s="718"/>
      <c r="G65" s="719"/>
      <c r="H65" s="706" t="s">
        <v>5</v>
      </c>
      <c r="I65" s="705"/>
      <c r="J65" s="704" t="s">
        <v>51</v>
      </c>
      <c r="K65" s="705"/>
      <c r="L65" s="704" t="s">
        <v>52</v>
      </c>
      <c r="M65" s="705"/>
      <c r="N65" s="706" t="s">
        <v>53</v>
      </c>
      <c r="O65" s="707"/>
      <c r="P65" s="1"/>
      <c r="Q65" s="1"/>
      <c r="R65" s="1"/>
    </row>
    <row r="66" spans="1:18" ht="20.100000000000001" customHeight="1" thickBot="1" x14ac:dyDescent="0.3">
      <c r="A66" s="54"/>
      <c r="B66" s="720"/>
      <c r="C66" s="721"/>
      <c r="D66" s="721"/>
      <c r="E66" s="721"/>
      <c r="F66" s="721"/>
      <c r="G66" s="722"/>
      <c r="H66" s="152" t="s">
        <v>66</v>
      </c>
      <c r="I66" s="153" t="s">
        <v>67</v>
      </c>
      <c r="J66" s="152" t="s">
        <v>66</v>
      </c>
      <c r="K66" s="153" t="s">
        <v>67</v>
      </c>
      <c r="L66" s="152" t="s">
        <v>66</v>
      </c>
      <c r="M66" s="153" t="s">
        <v>67</v>
      </c>
      <c r="N66" s="152" t="s">
        <v>66</v>
      </c>
      <c r="O66" s="127" t="s">
        <v>67</v>
      </c>
      <c r="P66" s="1"/>
      <c r="Q66" s="1"/>
      <c r="R66" s="1"/>
    </row>
    <row r="67" spans="1:18" ht="20.100000000000001" customHeight="1" x14ac:dyDescent="0.25">
      <c r="A67" s="54"/>
      <c r="B67" s="708" t="s">
        <v>68</v>
      </c>
      <c r="C67" s="709"/>
      <c r="D67" s="709"/>
      <c r="E67" s="709"/>
      <c r="F67" s="709"/>
      <c r="G67" s="710"/>
      <c r="H67" s="300">
        <f>+J67+L67+N67</f>
        <v>0</v>
      </c>
      <c r="I67" s="301">
        <f>+K67+M67+O67</f>
        <v>0</v>
      </c>
      <c r="J67" s="302">
        <f>VLOOKUP($K$10,$A$140:$QI$515,Restricciones!J67+5,FALSE)</f>
        <v>0</v>
      </c>
      <c r="K67" s="303"/>
      <c r="L67" s="304">
        <f>VLOOKUP($K$10,$A$140:$QI$515,Restricciones!L67+5,FALSE)</f>
        <v>0</v>
      </c>
      <c r="M67" s="305"/>
      <c r="N67" s="302">
        <f>VLOOKUP($K$10,$A$140:$QI$515,Restricciones!N67+5,FALSE)</f>
        <v>0</v>
      </c>
      <c r="O67" s="305"/>
      <c r="P67" s="1"/>
      <c r="Q67" s="1"/>
      <c r="R67" s="1"/>
    </row>
    <row r="68" spans="1:18" ht="20.100000000000001" customHeight="1" x14ac:dyDescent="0.25">
      <c r="A68" s="54"/>
      <c r="B68" s="698" t="s">
        <v>69</v>
      </c>
      <c r="C68" s="699"/>
      <c r="D68" s="699"/>
      <c r="E68" s="699"/>
      <c r="F68" s="699"/>
      <c r="G68" s="700"/>
      <c r="H68" s="306">
        <f t="shared" ref="H68:I76" si="15">+J68+L68+N68</f>
        <v>0</v>
      </c>
      <c r="I68" s="307">
        <f>+K68+M68+O68</f>
        <v>0</v>
      </c>
      <c r="J68" s="308">
        <f>VLOOKUP($K$10,$A$140:$QI$515,Restricciones!J68+5,FALSE)</f>
        <v>0</v>
      </c>
      <c r="K68" s="309">
        <f>VLOOKUP($K$10,$A$140:$QI$515,Restricciones!K68+5,FALSE)</f>
        <v>0</v>
      </c>
      <c r="L68" s="308">
        <f>VLOOKUP($K$10,$A$140:$QI$515,Restricciones!L68+5,FALSE)</f>
        <v>0</v>
      </c>
      <c r="M68" s="310">
        <f>VLOOKUP($K$10,$A$140:$QI$515,Restricciones!M68+5,FALSE)</f>
        <v>0</v>
      </c>
      <c r="N68" s="308">
        <f>VLOOKUP($K$10,$A$140:$QI$515,Restricciones!N68+5,FALSE)</f>
        <v>0</v>
      </c>
      <c r="O68" s="310">
        <f>VLOOKUP($K$10,$A$140:$QI$515,Restricciones!O68+5,FALSE)</f>
        <v>0</v>
      </c>
      <c r="P68" s="1"/>
      <c r="Q68" s="1"/>
      <c r="R68" s="1"/>
    </row>
    <row r="69" spans="1:18" ht="20.100000000000001" customHeight="1" x14ac:dyDescent="0.25">
      <c r="A69" s="54"/>
      <c r="B69" s="698" t="s">
        <v>70</v>
      </c>
      <c r="C69" s="699"/>
      <c r="D69" s="699"/>
      <c r="E69" s="699"/>
      <c r="F69" s="699"/>
      <c r="G69" s="700"/>
      <c r="H69" s="306">
        <f t="shared" si="15"/>
        <v>0</v>
      </c>
      <c r="I69" s="307">
        <f>+K69+M69+O69</f>
        <v>0</v>
      </c>
      <c r="J69" s="308">
        <f>VLOOKUP($K$10,$A$140:$QI$515,Restricciones!J69+5,FALSE)</f>
        <v>0</v>
      </c>
      <c r="K69" s="309">
        <f>VLOOKUP($K$10,$A$140:$QI$515,Restricciones!K69+5,FALSE)</f>
        <v>0</v>
      </c>
      <c r="L69" s="308">
        <f>VLOOKUP($K$10,$A$140:$QI$515,Restricciones!L69+5,FALSE)</f>
        <v>0</v>
      </c>
      <c r="M69" s="310">
        <f>VLOOKUP($K$10,$A$140:$QI$515,Restricciones!M69+5,FALSE)</f>
        <v>0</v>
      </c>
      <c r="N69" s="308">
        <f>VLOOKUP($K$10,$A$140:$QI$515,Restricciones!N69+5,FALSE)</f>
        <v>0</v>
      </c>
      <c r="O69" s="310">
        <f>VLOOKUP($K$10,$A$140:$QI$515,Restricciones!O69+5,FALSE)</f>
        <v>0</v>
      </c>
      <c r="P69" s="1"/>
      <c r="Q69" s="1"/>
      <c r="R69" s="1"/>
    </row>
    <row r="70" spans="1:18" ht="20.100000000000001" customHeight="1" x14ac:dyDescent="0.25">
      <c r="A70" s="54"/>
      <c r="B70" s="698" t="s">
        <v>71</v>
      </c>
      <c r="C70" s="699"/>
      <c r="D70" s="699"/>
      <c r="E70" s="699"/>
      <c r="F70" s="699"/>
      <c r="G70" s="700"/>
      <c r="H70" s="306">
        <f t="shared" si="15"/>
        <v>0</v>
      </c>
      <c r="I70" s="307">
        <f t="shared" si="15"/>
        <v>0</v>
      </c>
      <c r="J70" s="308">
        <f>VLOOKUP($K$10,$A$140:$QI$515,Restricciones!J70+5,FALSE)</f>
        <v>0</v>
      </c>
      <c r="K70" s="309">
        <f>VLOOKUP($K$10,$A$140:$QI$515,Restricciones!K70+5,FALSE)</f>
        <v>0</v>
      </c>
      <c r="L70" s="308">
        <f>VLOOKUP($K$10,$A$140:$QI$515,Restricciones!L70+5,FALSE)</f>
        <v>0</v>
      </c>
      <c r="M70" s="310">
        <f>VLOOKUP($K$10,$A$140:$QI$515,Restricciones!M70+5,FALSE)</f>
        <v>0</v>
      </c>
      <c r="N70" s="308">
        <f>VLOOKUP($K$10,$A$140:$QI$515,Restricciones!N70+5,FALSE)</f>
        <v>0</v>
      </c>
      <c r="O70" s="310">
        <f>VLOOKUP($K$10,$A$140:$QI$515,Restricciones!O70+5,FALSE)</f>
        <v>0</v>
      </c>
      <c r="P70" s="1"/>
      <c r="Q70" s="1"/>
      <c r="R70" s="1"/>
    </row>
    <row r="71" spans="1:18" ht="20.100000000000001" customHeight="1" x14ac:dyDescent="0.25">
      <c r="A71" s="54"/>
      <c r="B71" s="698" t="s">
        <v>72</v>
      </c>
      <c r="C71" s="699"/>
      <c r="D71" s="699"/>
      <c r="E71" s="699"/>
      <c r="F71" s="699"/>
      <c r="G71" s="700"/>
      <c r="H71" s="306">
        <f t="shared" si="15"/>
        <v>0</v>
      </c>
      <c r="I71" s="307">
        <f t="shared" si="15"/>
        <v>0</v>
      </c>
      <c r="J71" s="308">
        <f>VLOOKUP($K$10,$A$140:$QI$515,Restricciones!J71+5,FALSE)</f>
        <v>0</v>
      </c>
      <c r="K71" s="309">
        <f>VLOOKUP($K$10,$A$140:$QI$515,Restricciones!K71+5,FALSE)</f>
        <v>0</v>
      </c>
      <c r="L71" s="308">
        <f>VLOOKUP($K$10,$A$140:$QI$515,Restricciones!L71+5,FALSE)</f>
        <v>0</v>
      </c>
      <c r="M71" s="310">
        <f>VLOOKUP($K$10,$A$140:$QI$515,Restricciones!M71+5,FALSE)</f>
        <v>0</v>
      </c>
      <c r="N71" s="308">
        <f>VLOOKUP($K$10,$A$140:$QI$515,Restricciones!N71+5,FALSE)</f>
        <v>0</v>
      </c>
      <c r="O71" s="310">
        <f>VLOOKUP($K$10,$A$140:$QI$515,Restricciones!O71+5,FALSE)</f>
        <v>0</v>
      </c>
      <c r="P71" s="1"/>
      <c r="Q71" s="1"/>
      <c r="R71" s="1"/>
    </row>
    <row r="72" spans="1:18" ht="20.100000000000001" customHeight="1" x14ac:dyDescent="0.25">
      <c r="A72" s="54"/>
      <c r="B72" s="698" t="s">
        <v>73</v>
      </c>
      <c r="C72" s="699"/>
      <c r="D72" s="699"/>
      <c r="E72" s="699"/>
      <c r="F72" s="699"/>
      <c r="G72" s="700"/>
      <c r="H72" s="306">
        <f t="shared" si="15"/>
        <v>0</v>
      </c>
      <c r="I72" s="307">
        <f t="shared" si="15"/>
        <v>0</v>
      </c>
      <c r="J72" s="308">
        <f>VLOOKUP($K$10,$A$140:$QI$515,Restricciones!J72+5,FALSE)</f>
        <v>0</v>
      </c>
      <c r="K72" s="309">
        <f>VLOOKUP($K$10,$A$140:$QI$515,Restricciones!K72+5,FALSE)</f>
        <v>0</v>
      </c>
      <c r="L72" s="308">
        <f>VLOOKUP($K$10,$A$140:$QI$515,Restricciones!L72+5,FALSE)</f>
        <v>0</v>
      </c>
      <c r="M72" s="310">
        <f>VLOOKUP($K$10,$A$140:$QI$515,Restricciones!M72+5,FALSE)</f>
        <v>0</v>
      </c>
      <c r="N72" s="308">
        <f>VLOOKUP($K$10,$A$140:$QI$515,Restricciones!N72+5,FALSE)</f>
        <v>0</v>
      </c>
      <c r="O72" s="310">
        <f>VLOOKUP($K$10,$A$140:$QI$515,Restricciones!O72+5,FALSE)</f>
        <v>0</v>
      </c>
      <c r="P72" s="1"/>
      <c r="Q72" s="1"/>
      <c r="R72" s="1"/>
    </row>
    <row r="73" spans="1:18" ht="20.100000000000001" customHeight="1" x14ac:dyDescent="0.25">
      <c r="A73" s="54"/>
      <c r="B73" s="698" t="s">
        <v>74</v>
      </c>
      <c r="C73" s="699"/>
      <c r="D73" s="699"/>
      <c r="E73" s="699"/>
      <c r="F73" s="699"/>
      <c r="G73" s="700"/>
      <c r="H73" s="306">
        <f t="shared" si="15"/>
        <v>0</v>
      </c>
      <c r="I73" s="307">
        <f t="shared" si="15"/>
        <v>0</v>
      </c>
      <c r="J73" s="308">
        <f>VLOOKUP($K$10,$A$140:$QI$515,Restricciones!J73+5,FALSE)</f>
        <v>0</v>
      </c>
      <c r="K73" s="309">
        <f>VLOOKUP($K$10,$A$140:$QI$515,Restricciones!K73+5,FALSE)</f>
        <v>0</v>
      </c>
      <c r="L73" s="308">
        <f>VLOOKUP($K$10,$A$140:$QI$515,Restricciones!L73+5,FALSE)</f>
        <v>0</v>
      </c>
      <c r="M73" s="310">
        <f>VLOOKUP($K$10,$A$140:$QI$515,Restricciones!M73+5,FALSE)</f>
        <v>0</v>
      </c>
      <c r="N73" s="308">
        <f>VLOOKUP($K$10,$A$140:$QI$515,Restricciones!N73+5,FALSE)</f>
        <v>0</v>
      </c>
      <c r="O73" s="310">
        <f>VLOOKUP($K$10,$A$140:$QI$515,Restricciones!O73+5,FALSE)</f>
        <v>0</v>
      </c>
      <c r="P73" s="1"/>
      <c r="Q73" s="1"/>
      <c r="R73" s="1"/>
    </row>
    <row r="74" spans="1:18" ht="20.100000000000001" customHeight="1" x14ac:dyDescent="0.25">
      <c r="A74" s="54"/>
      <c r="B74" s="698" t="s">
        <v>75</v>
      </c>
      <c r="C74" s="699"/>
      <c r="D74" s="699"/>
      <c r="E74" s="699"/>
      <c r="F74" s="699"/>
      <c r="G74" s="700"/>
      <c r="H74" s="306">
        <f t="shared" si="15"/>
        <v>0</v>
      </c>
      <c r="I74" s="307">
        <f t="shared" si="15"/>
        <v>0</v>
      </c>
      <c r="J74" s="308">
        <f>VLOOKUP($K$10,$A$140:$QI$515,Restricciones!J74+5,FALSE)</f>
        <v>0</v>
      </c>
      <c r="K74" s="309">
        <f>VLOOKUP($K$10,$A$140:$QI$515,Restricciones!K74+5,FALSE)</f>
        <v>0</v>
      </c>
      <c r="L74" s="308">
        <f>VLOOKUP($K$10,$A$140:$QI$515,Restricciones!L74+5,FALSE)</f>
        <v>0</v>
      </c>
      <c r="M74" s="310">
        <f>VLOOKUP($K$10,$A$140:$QI$515,Restricciones!M74+5,FALSE)</f>
        <v>0</v>
      </c>
      <c r="N74" s="308">
        <f>VLOOKUP($K$10,$A$140:$QI$515,Restricciones!N74+5,FALSE)</f>
        <v>0</v>
      </c>
      <c r="O74" s="310">
        <f>VLOOKUP($K$10,$A$140:$QI$515,Restricciones!O74+5,FALSE)</f>
        <v>0</v>
      </c>
      <c r="P74" s="1"/>
      <c r="Q74" s="1"/>
      <c r="R74" s="1"/>
    </row>
    <row r="75" spans="1:18" ht="20.100000000000001" customHeight="1" x14ac:dyDescent="0.25">
      <c r="A75" s="54"/>
      <c r="B75" s="698" t="s">
        <v>76</v>
      </c>
      <c r="C75" s="699"/>
      <c r="D75" s="699"/>
      <c r="E75" s="699"/>
      <c r="F75" s="699"/>
      <c r="G75" s="700"/>
      <c r="H75" s="306">
        <f t="shared" si="15"/>
        <v>0</v>
      </c>
      <c r="I75" s="307">
        <f t="shared" si="15"/>
        <v>0</v>
      </c>
      <c r="J75" s="308">
        <f>VLOOKUP($K$10,$A$140:$QI$515,Restricciones!J75+5,FALSE)</f>
        <v>0</v>
      </c>
      <c r="K75" s="309">
        <f>VLOOKUP($K$10,$A$140:$QI$515,Restricciones!K75+5,FALSE)</f>
        <v>0</v>
      </c>
      <c r="L75" s="308">
        <f>VLOOKUP($K$10,$A$140:$QI$515,Restricciones!L75+5,FALSE)</f>
        <v>0</v>
      </c>
      <c r="M75" s="310">
        <f>VLOOKUP($K$10,$A$140:$QI$515,Restricciones!M75+5,FALSE)</f>
        <v>0</v>
      </c>
      <c r="N75" s="308">
        <f>VLOOKUP($K$10,$A$140:$QI$515,Restricciones!N75+5,FALSE)</f>
        <v>0</v>
      </c>
      <c r="O75" s="310">
        <f>VLOOKUP($K$10,$A$140:$QI$515,Restricciones!O75+5,FALSE)</f>
        <v>0</v>
      </c>
      <c r="P75" s="1"/>
      <c r="Q75" s="1"/>
      <c r="R75" s="1"/>
    </row>
    <row r="76" spans="1:18" ht="20.100000000000001" customHeight="1" thickBot="1" x14ac:dyDescent="0.3">
      <c r="A76" s="333"/>
      <c r="B76" s="701" t="s">
        <v>77</v>
      </c>
      <c r="C76" s="702"/>
      <c r="D76" s="702"/>
      <c r="E76" s="702"/>
      <c r="F76" s="702"/>
      <c r="G76" s="703"/>
      <c r="H76" s="311">
        <f t="shared" si="15"/>
        <v>0</v>
      </c>
      <c r="I76" s="312">
        <f t="shared" si="15"/>
        <v>0</v>
      </c>
      <c r="J76" s="313">
        <f>VLOOKUP($K$10,$A$140:$QI$515,Restricciones!J76+5,FALSE)</f>
        <v>0</v>
      </c>
      <c r="K76" s="314"/>
      <c r="L76" s="313">
        <f>VLOOKUP($K$10,$A$140:$QI$515,Restricciones!L76+5,FALSE)</f>
        <v>0</v>
      </c>
      <c r="M76" s="315"/>
      <c r="N76" s="313">
        <f>VLOOKUP($K$10,$A$140:$QI$515,Restricciones!N76+5,FALSE)</f>
        <v>0</v>
      </c>
      <c r="O76" s="315"/>
      <c r="P76" s="1"/>
      <c r="Q76" s="1"/>
      <c r="R76" s="1"/>
    </row>
    <row r="77" spans="1:18" ht="20.100000000000001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ht="20.100000000000001" customHeight="1" thickBot="1" x14ac:dyDescent="0.3">
      <c r="A78" s="1"/>
      <c r="B78" s="102" t="s">
        <v>78</v>
      </c>
      <c r="C78" s="102"/>
      <c r="D78" s="102"/>
      <c r="E78" s="1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">
      <c r="A79" s="1"/>
      <c r="B79" s="329" t="s">
        <v>79</v>
      </c>
      <c r="C79" s="694" t="s">
        <v>80</v>
      </c>
      <c r="D79" s="694"/>
      <c r="E79" s="695"/>
      <c r="F79" s="330" t="s">
        <v>5</v>
      </c>
      <c r="G79" s="331" t="s">
        <v>6</v>
      </c>
      <c r="H79" s="331" t="s">
        <v>7</v>
      </c>
      <c r="I79" s="332" t="s">
        <v>8</v>
      </c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">
      <c r="A80" s="1"/>
      <c r="B80" s="696" t="s">
        <v>81</v>
      </c>
      <c r="C80" s="697"/>
      <c r="D80" s="697"/>
      <c r="E80" s="697"/>
      <c r="F80" s="129"/>
      <c r="G80" s="129"/>
      <c r="H80" s="129"/>
      <c r="I80" s="130"/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x14ac:dyDescent="0.25">
      <c r="A81" s="1"/>
      <c r="B81" s="133" t="s">
        <v>82</v>
      </c>
      <c r="C81" s="128" t="s">
        <v>83</v>
      </c>
      <c r="D81" s="128"/>
      <c r="E81" s="128"/>
      <c r="F81" s="316">
        <f t="shared" ref="F81:F123" si="16">SUM(G81:I81)</f>
        <v>0</v>
      </c>
      <c r="G81" s="317">
        <f>VLOOKUP($K$10,$A$140:$QI$515,Restricciones!G81+5)</f>
        <v>0</v>
      </c>
      <c r="H81" s="317">
        <f>VLOOKUP($K$10,$A$140:$QI$515,Restricciones!H81+5)</f>
        <v>0</v>
      </c>
      <c r="I81" s="318">
        <f>VLOOKUP($K$10,$A$140:$QI$515,Restricciones!I81+5)</f>
        <v>0</v>
      </c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25">
      <c r="A82" s="1"/>
      <c r="B82" s="134" t="s">
        <v>84</v>
      </c>
      <c r="C82" s="5" t="s">
        <v>85</v>
      </c>
      <c r="D82" s="5"/>
      <c r="E82" s="5"/>
      <c r="F82" s="319">
        <f t="shared" si="16"/>
        <v>0</v>
      </c>
      <c r="G82" s="320">
        <f>VLOOKUP($K$10,$A$140:$QI$515,Restricciones!G82+5)</f>
        <v>0</v>
      </c>
      <c r="H82" s="320">
        <f>VLOOKUP($K$10,$A$140:$QI$515,Restricciones!H82+5)</f>
        <v>0</v>
      </c>
      <c r="I82" s="321">
        <f>VLOOKUP($K$10,$A$140:$QI$515,Restricciones!I82+5)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thickBot="1" x14ac:dyDescent="0.3">
      <c r="A83" s="1"/>
      <c r="B83" s="135" t="s">
        <v>86</v>
      </c>
      <c r="C83" s="684" t="s">
        <v>87</v>
      </c>
      <c r="D83" s="684"/>
      <c r="E83" s="684"/>
      <c r="F83" s="322">
        <f t="shared" si="16"/>
        <v>0</v>
      </c>
      <c r="G83" s="323">
        <f>VLOOKUP($K$10,$A$140:$QI$515,Restricciones!G83+5)</f>
        <v>0</v>
      </c>
      <c r="H83" s="323">
        <f>VLOOKUP($K$10,$A$140:$QI$515,Restricciones!H83+5)</f>
        <v>0</v>
      </c>
      <c r="I83" s="324">
        <f>VLOOKUP($K$10,$A$140:$QI$515,Restricciones!I83+5)</f>
        <v>0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">
      <c r="A84" s="1"/>
      <c r="B84" s="131" t="s">
        <v>88</v>
      </c>
      <c r="C84" s="132"/>
      <c r="D84" s="132"/>
      <c r="E84" s="132"/>
      <c r="F84" s="325"/>
      <c r="G84" s="325"/>
      <c r="H84" s="325"/>
      <c r="I84" s="326"/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x14ac:dyDescent="0.25">
      <c r="A85" s="1"/>
      <c r="B85" s="133" t="s">
        <v>82</v>
      </c>
      <c r="C85" s="692" t="s">
        <v>83</v>
      </c>
      <c r="D85" s="692"/>
      <c r="E85" s="692"/>
      <c r="F85" s="319">
        <f t="shared" si="16"/>
        <v>1</v>
      </c>
      <c r="G85" s="320">
        <f>VLOOKUP($K$10,$A$140:$QI$515,Restricciones!G85+5)</f>
        <v>0</v>
      </c>
      <c r="H85" s="320">
        <f>VLOOKUP($K$10,$A$140:$QI$515,Restricciones!H85+5)</f>
        <v>0</v>
      </c>
      <c r="I85" s="321">
        <f>VLOOKUP($K$10,$A$140:$QI$515,Restricciones!I85+5)</f>
        <v>1</v>
      </c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25">
      <c r="A86" s="1"/>
      <c r="B86" s="134" t="s">
        <v>84</v>
      </c>
      <c r="C86" s="690" t="s">
        <v>85</v>
      </c>
      <c r="D86" s="690"/>
      <c r="E86" s="690"/>
      <c r="F86" s="319">
        <f t="shared" si="16"/>
        <v>0</v>
      </c>
      <c r="G86" s="320">
        <f>VLOOKUP($K$10,$A$140:$QI$515,Restricciones!G86+5)</f>
        <v>0</v>
      </c>
      <c r="H86" s="320">
        <f>VLOOKUP($K$10,$A$140:$QI$515,Restricciones!H86+5)</f>
        <v>0</v>
      </c>
      <c r="I86" s="321">
        <f>VLOOKUP($K$10,$A$140:$QI$515,Restricciones!I86+5)</f>
        <v>0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thickBot="1" x14ac:dyDescent="0.3">
      <c r="A87" s="1"/>
      <c r="B87" s="135" t="s">
        <v>86</v>
      </c>
      <c r="C87" s="691" t="s">
        <v>87</v>
      </c>
      <c r="D87" s="691"/>
      <c r="E87" s="691"/>
      <c r="F87" s="319">
        <f t="shared" si="16"/>
        <v>0</v>
      </c>
      <c r="G87" s="320">
        <f>VLOOKUP($K$10,$A$140:$QI$515,Restricciones!G87+5)</f>
        <v>0</v>
      </c>
      <c r="H87" s="320">
        <f>VLOOKUP($K$10,$A$140:$QI$515,Restricciones!H87+5)</f>
        <v>0</v>
      </c>
      <c r="I87" s="321">
        <f>VLOOKUP($K$10,$A$140:$QI$515,Restricciones!I87+5)</f>
        <v>0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">
      <c r="A88" s="1"/>
      <c r="B88" s="131" t="s">
        <v>89</v>
      </c>
      <c r="C88" s="132"/>
      <c r="D88" s="132"/>
      <c r="E88" s="132"/>
      <c r="F88" s="325"/>
      <c r="G88" s="325"/>
      <c r="H88" s="325"/>
      <c r="I88" s="326"/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x14ac:dyDescent="0.25">
      <c r="A89" s="1"/>
      <c r="B89" s="133" t="s">
        <v>82</v>
      </c>
      <c r="C89" s="692" t="s">
        <v>90</v>
      </c>
      <c r="D89" s="692"/>
      <c r="E89" s="692"/>
      <c r="F89" s="319">
        <f t="shared" si="16"/>
        <v>1</v>
      </c>
      <c r="G89" s="320">
        <f>VLOOKUP($K$10,$A$140:$QI$515,Restricciones!G89+5)</f>
        <v>0</v>
      </c>
      <c r="H89" s="320">
        <f>VLOOKUP($K$10,$A$140:$QI$515,Restricciones!H89+5)</f>
        <v>0</v>
      </c>
      <c r="I89" s="321">
        <f>VLOOKUP($K$10,$A$140:$QI$515,Restricciones!I89+5)</f>
        <v>1</v>
      </c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25">
      <c r="A90" s="1"/>
      <c r="B90" s="134" t="s">
        <v>91</v>
      </c>
      <c r="C90" s="690" t="s">
        <v>92</v>
      </c>
      <c r="D90" s="690"/>
      <c r="E90" s="690"/>
      <c r="F90" s="319">
        <f t="shared" si="16"/>
        <v>0</v>
      </c>
      <c r="G90" s="320">
        <f>VLOOKUP($K$10,$A$140:$QI$515,Restricciones!G90+5)</f>
        <v>0</v>
      </c>
      <c r="H90" s="320">
        <f>VLOOKUP($K$10,$A$140:$QI$515,Restricciones!H90+5)</f>
        <v>0</v>
      </c>
      <c r="I90" s="321">
        <f>VLOOKUP($K$10,$A$140:$QI$515,Restricciones!I90+5)</f>
        <v>0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25">
      <c r="A91" s="1"/>
      <c r="B91" s="134" t="s">
        <v>93</v>
      </c>
      <c r="C91" s="690" t="s">
        <v>94</v>
      </c>
      <c r="D91" s="690"/>
      <c r="E91" s="690"/>
      <c r="F91" s="319">
        <f t="shared" si="16"/>
        <v>0</v>
      </c>
      <c r="G91" s="320">
        <f>VLOOKUP($K$10,$A$140:$QI$515,Restricciones!G91+5)</f>
        <v>0</v>
      </c>
      <c r="H91" s="320">
        <f>VLOOKUP($K$10,$A$140:$QI$515,Restricciones!H91+5)</f>
        <v>0</v>
      </c>
      <c r="I91" s="321">
        <f>VLOOKUP($K$10,$A$140:$QI$515,Restricciones!I91+5)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25">
      <c r="A92" s="1"/>
      <c r="B92" s="134" t="s">
        <v>95</v>
      </c>
      <c r="C92" s="690" t="s">
        <v>96</v>
      </c>
      <c r="D92" s="690"/>
      <c r="E92" s="690"/>
      <c r="F92" s="319">
        <f t="shared" si="16"/>
        <v>0</v>
      </c>
      <c r="G92" s="320">
        <f>VLOOKUP($K$10,$A$140:$QI$515,Restricciones!G92+5)</f>
        <v>0</v>
      </c>
      <c r="H92" s="320">
        <f>VLOOKUP($K$10,$A$140:$QI$515,Restricciones!H92+5)</f>
        <v>0</v>
      </c>
      <c r="I92" s="321">
        <f>VLOOKUP($K$10,$A$140:$QI$515,Restricciones!I92+5)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thickBot="1" x14ac:dyDescent="0.3">
      <c r="A93" s="1"/>
      <c r="B93" s="135" t="s">
        <v>86</v>
      </c>
      <c r="C93" s="691" t="s">
        <v>97</v>
      </c>
      <c r="D93" s="691"/>
      <c r="E93" s="691"/>
      <c r="F93" s="319">
        <f t="shared" si="16"/>
        <v>0</v>
      </c>
      <c r="G93" s="320">
        <f>VLOOKUP($K$10,$A$140:$QI$515,Restricciones!G93+5)</f>
        <v>0</v>
      </c>
      <c r="H93" s="320">
        <f>VLOOKUP($K$10,$A$140:$QI$515,Restricciones!H93+5)</f>
        <v>0</v>
      </c>
      <c r="I93" s="321">
        <f>VLOOKUP($K$10,$A$140:$QI$515,Restricciones!I93+5)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">
      <c r="A94" s="1"/>
      <c r="B94" s="131" t="s">
        <v>98</v>
      </c>
      <c r="C94" s="132"/>
      <c r="D94" s="132"/>
      <c r="E94" s="132"/>
      <c r="F94" s="325"/>
      <c r="G94" s="325"/>
      <c r="H94" s="325"/>
      <c r="I94" s="326"/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x14ac:dyDescent="0.25">
      <c r="A95" s="1"/>
      <c r="B95" s="133" t="s">
        <v>82</v>
      </c>
      <c r="C95" s="692" t="s">
        <v>99</v>
      </c>
      <c r="D95" s="692"/>
      <c r="E95" s="692"/>
      <c r="F95" s="319">
        <f t="shared" si="16"/>
        <v>0</v>
      </c>
      <c r="G95" s="320">
        <f>VLOOKUP($K$10,$A$140:$QI$515,Restricciones!G95+5)</f>
        <v>0</v>
      </c>
      <c r="H95" s="320">
        <f>VLOOKUP($K$10,$A$140:$QI$515,Restricciones!H95+5)</f>
        <v>0</v>
      </c>
      <c r="I95" s="321">
        <f>VLOOKUP($K$10,$A$140:$QI$515,Restricciones!I95+5)</f>
        <v>0</v>
      </c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25">
      <c r="A96" s="1"/>
      <c r="B96" s="134" t="s">
        <v>91</v>
      </c>
      <c r="C96" s="690" t="s">
        <v>100</v>
      </c>
      <c r="D96" s="690"/>
      <c r="E96" s="690"/>
      <c r="F96" s="319">
        <f t="shared" si="16"/>
        <v>0</v>
      </c>
      <c r="G96" s="320">
        <f>VLOOKUP($K$10,$A$140:$QI$515,Restricciones!G96+5)</f>
        <v>0</v>
      </c>
      <c r="H96" s="320">
        <f>VLOOKUP($K$10,$A$140:$QI$515,Restricciones!H96+5)</f>
        <v>0</v>
      </c>
      <c r="I96" s="321">
        <f>VLOOKUP($K$10,$A$140:$QI$515,Restricciones!I96+5)</f>
        <v>0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25">
      <c r="A97" s="1"/>
      <c r="B97" s="134" t="s">
        <v>93</v>
      </c>
      <c r="C97" s="690" t="s">
        <v>101</v>
      </c>
      <c r="D97" s="690"/>
      <c r="E97" s="690"/>
      <c r="F97" s="319">
        <f t="shared" si="16"/>
        <v>0</v>
      </c>
      <c r="G97" s="320">
        <f>VLOOKUP($K$10,$A$140:$QI$515,Restricciones!G97+5)</f>
        <v>0</v>
      </c>
      <c r="H97" s="320">
        <f>VLOOKUP($K$10,$A$140:$QI$515,Restricciones!H97+5)</f>
        <v>0</v>
      </c>
      <c r="I97" s="321">
        <f>VLOOKUP($K$10,$A$140:$QI$515,Restricciones!I97+5)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25">
      <c r="A98" s="1"/>
      <c r="B98" s="134" t="s">
        <v>95</v>
      </c>
      <c r="C98" s="690" t="s">
        <v>102</v>
      </c>
      <c r="D98" s="690"/>
      <c r="E98" s="690"/>
      <c r="F98" s="319">
        <f t="shared" si="16"/>
        <v>0</v>
      </c>
      <c r="G98" s="320">
        <f>VLOOKUP($K$10,$A$140:$QI$515,Restricciones!G98+5)</f>
        <v>0</v>
      </c>
      <c r="H98" s="320">
        <f>VLOOKUP($K$10,$A$140:$QI$515,Restricciones!H98+5)</f>
        <v>0</v>
      </c>
      <c r="I98" s="321">
        <f>VLOOKUP($K$10,$A$140:$QI$515,Restricciones!I98+5)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thickBot="1" x14ac:dyDescent="0.3">
      <c r="A99" s="1"/>
      <c r="B99" s="135" t="s">
        <v>86</v>
      </c>
      <c r="C99" s="691" t="s">
        <v>103</v>
      </c>
      <c r="D99" s="691"/>
      <c r="E99" s="691"/>
      <c r="F99" s="319">
        <f t="shared" si="16"/>
        <v>0</v>
      </c>
      <c r="G99" s="320">
        <f>VLOOKUP($K$10,$A$140:$QI$515,Restricciones!G99+5)</f>
        <v>0</v>
      </c>
      <c r="H99" s="320">
        <f>VLOOKUP($K$10,$A$140:$QI$515,Restricciones!H99+5)</f>
        <v>0</v>
      </c>
      <c r="I99" s="321">
        <f>VLOOKUP($K$10,$A$140:$QI$515,Restricciones!I99+5)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">
      <c r="A100" s="1"/>
      <c r="B100" s="131" t="s">
        <v>104</v>
      </c>
      <c r="C100" s="132"/>
      <c r="D100" s="132"/>
      <c r="E100" s="132"/>
      <c r="F100" s="325"/>
      <c r="G100" s="325"/>
      <c r="H100" s="325"/>
      <c r="I100" s="326"/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x14ac:dyDescent="0.25">
      <c r="A101" s="1"/>
      <c r="B101" s="133" t="s">
        <v>82</v>
      </c>
      <c r="C101" s="692" t="s">
        <v>105</v>
      </c>
      <c r="D101" s="692"/>
      <c r="E101" s="692"/>
      <c r="F101" s="319">
        <f t="shared" si="16"/>
        <v>0</v>
      </c>
      <c r="G101" s="320">
        <f>VLOOKUP($K$10,$A$140:$QI$515,Restricciones!G101+5)</f>
        <v>0</v>
      </c>
      <c r="H101" s="320">
        <f>VLOOKUP($K$10,$A$140:$QI$515,Restricciones!H101+5)</f>
        <v>0</v>
      </c>
      <c r="I101" s="321">
        <f>VLOOKUP($K$10,$A$140:$QI$515,Restricciones!I101+5)</f>
        <v>0</v>
      </c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25">
      <c r="A102" s="1"/>
      <c r="B102" s="134" t="s">
        <v>106</v>
      </c>
      <c r="C102" s="690" t="s">
        <v>107</v>
      </c>
      <c r="D102" s="690"/>
      <c r="E102" s="690"/>
      <c r="F102" s="319">
        <f t="shared" si="16"/>
        <v>0</v>
      </c>
      <c r="G102" s="320">
        <f>VLOOKUP($K$10,$A$140:$QI$515,Restricciones!G102+5)</f>
        <v>0</v>
      </c>
      <c r="H102" s="320">
        <f>VLOOKUP($K$10,$A$140:$QI$515,Restricciones!H102+5)</f>
        <v>0</v>
      </c>
      <c r="I102" s="321">
        <f>VLOOKUP($K$10,$A$140:$QI$515,Restricciones!I102+5)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25">
      <c r="A103" s="1"/>
      <c r="B103" s="134" t="s">
        <v>108</v>
      </c>
      <c r="C103" s="690" t="s">
        <v>109</v>
      </c>
      <c r="D103" s="690"/>
      <c r="E103" s="690"/>
      <c r="F103" s="319">
        <f t="shared" si="16"/>
        <v>0</v>
      </c>
      <c r="G103" s="320">
        <f>VLOOKUP($K$10,$A$140:$QI$515,Restricciones!G103+5)</f>
        <v>0</v>
      </c>
      <c r="H103" s="320">
        <f>VLOOKUP($K$10,$A$140:$QI$515,Restricciones!H103+5)</f>
        <v>0</v>
      </c>
      <c r="I103" s="321">
        <f>VLOOKUP($K$10,$A$140:$QI$515,Restricciones!I103+5)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25">
      <c r="A104" s="1"/>
      <c r="B104" s="134" t="s">
        <v>91</v>
      </c>
      <c r="C104" s="690" t="s">
        <v>110</v>
      </c>
      <c r="D104" s="690"/>
      <c r="E104" s="690"/>
      <c r="F104" s="319">
        <f t="shared" si="16"/>
        <v>0</v>
      </c>
      <c r="G104" s="320">
        <f>VLOOKUP($K$10,$A$140:$QI$515,Restricciones!G104+5)</f>
        <v>0</v>
      </c>
      <c r="H104" s="320">
        <f>VLOOKUP($K$10,$A$140:$QI$515,Restricciones!H104+5)</f>
        <v>0</v>
      </c>
      <c r="I104" s="321">
        <f>VLOOKUP($K$10,$A$140:$QI$515,Restricciones!I104+5)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25">
      <c r="A105" s="1"/>
      <c r="B105" s="136" t="s">
        <v>111</v>
      </c>
      <c r="C105" s="690" t="s">
        <v>112</v>
      </c>
      <c r="D105" s="690"/>
      <c r="E105" s="690"/>
      <c r="F105" s="319">
        <f t="shared" si="16"/>
        <v>0</v>
      </c>
      <c r="G105" s="320">
        <f>VLOOKUP($K$10,$A$140:$QI$515,Restricciones!G105+5)</f>
        <v>0</v>
      </c>
      <c r="H105" s="320">
        <f>VLOOKUP($K$10,$A$140:$QI$515,Restricciones!H105+5)</f>
        <v>0</v>
      </c>
      <c r="I105" s="321">
        <f>VLOOKUP($K$10,$A$140:$QI$515,Restricciones!I105+5)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25">
      <c r="A106" s="1"/>
      <c r="B106" s="136" t="s">
        <v>113</v>
      </c>
      <c r="C106" s="690" t="s">
        <v>114</v>
      </c>
      <c r="D106" s="690"/>
      <c r="E106" s="690"/>
      <c r="F106" s="319">
        <f t="shared" si="16"/>
        <v>0</v>
      </c>
      <c r="G106" s="320">
        <f>VLOOKUP($K$10,$A$140:$QI$515,Restricciones!G106+5)</f>
        <v>0</v>
      </c>
      <c r="H106" s="320">
        <f>VLOOKUP($K$10,$A$140:$QI$515,Restricciones!H106+5)</f>
        <v>0</v>
      </c>
      <c r="I106" s="321">
        <f>VLOOKUP($K$10,$A$140:$QI$515,Restricciones!I106+5)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25">
      <c r="A107" s="1"/>
      <c r="B107" s="134" t="s">
        <v>115</v>
      </c>
      <c r="C107" s="690" t="s">
        <v>116</v>
      </c>
      <c r="D107" s="690"/>
      <c r="E107" s="690"/>
      <c r="F107" s="319">
        <f t="shared" si="16"/>
        <v>0</v>
      </c>
      <c r="G107" s="320">
        <f>VLOOKUP($K$10,$A$140:$QI$515,Restricciones!G107+5)</f>
        <v>0</v>
      </c>
      <c r="H107" s="320">
        <f>VLOOKUP($K$10,$A$140:$QI$515,Restricciones!H107+5)</f>
        <v>0</v>
      </c>
      <c r="I107" s="321">
        <f>VLOOKUP($K$10,$A$140:$QI$515,Restricciones!I107+5)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25">
      <c r="A108" s="1"/>
      <c r="B108" s="134" t="s">
        <v>117</v>
      </c>
      <c r="C108" s="690" t="s">
        <v>118</v>
      </c>
      <c r="D108" s="690"/>
      <c r="E108" s="690"/>
      <c r="F108" s="319">
        <f t="shared" si="16"/>
        <v>0</v>
      </c>
      <c r="G108" s="320">
        <f>VLOOKUP($K$10,$A$140:$QI$515,Restricciones!G108+5)</f>
        <v>0</v>
      </c>
      <c r="H108" s="320">
        <f>VLOOKUP($K$10,$A$140:$QI$515,Restricciones!H108+5)</f>
        <v>0</v>
      </c>
      <c r="I108" s="321">
        <f>VLOOKUP($K$10,$A$140:$QI$515,Restricciones!I108+5)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25">
      <c r="A109" s="1"/>
      <c r="B109" s="134" t="s">
        <v>119</v>
      </c>
      <c r="C109" s="690" t="s">
        <v>120</v>
      </c>
      <c r="D109" s="690"/>
      <c r="E109" s="690"/>
      <c r="F109" s="319">
        <f t="shared" si="16"/>
        <v>0</v>
      </c>
      <c r="G109" s="320">
        <f>VLOOKUP($K$10,$A$140:$QI$515,Restricciones!G109+5)</f>
        <v>0</v>
      </c>
      <c r="H109" s="320">
        <f>VLOOKUP($K$10,$A$140:$QI$515,Restricciones!H109+5)</f>
        <v>0</v>
      </c>
      <c r="I109" s="321">
        <f>VLOOKUP($K$10,$A$140:$QI$515,Restricciones!I109+5)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thickBot="1" x14ac:dyDescent="0.3">
      <c r="A110" s="1"/>
      <c r="B110" s="135" t="s">
        <v>121</v>
      </c>
      <c r="C110" s="691" t="s">
        <v>122</v>
      </c>
      <c r="D110" s="691"/>
      <c r="E110" s="691"/>
      <c r="F110" s="319">
        <f t="shared" si="16"/>
        <v>0</v>
      </c>
      <c r="G110" s="320">
        <f>VLOOKUP($K$10,$A$140:$QI$515,Restricciones!G110+5)</f>
        <v>0</v>
      </c>
      <c r="H110" s="320">
        <f>VLOOKUP($K$10,$A$140:$QI$515,Restricciones!H110+5)</f>
        <v>0</v>
      </c>
      <c r="I110" s="321">
        <f>VLOOKUP($K$10,$A$140:$QI$515,Restricciones!I110+5)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">
      <c r="A111" s="1"/>
      <c r="B111" s="131" t="s">
        <v>123</v>
      </c>
      <c r="C111" s="132"/>
      <c r="D111" s="132"/>
      <c r="E111" s="132"/>
      <c r="F111" s="325"/>
      <c r="G111" s="325"/>
      <c r="H111" s="325"/>
      <c r="I111" s="326"/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x14ac:dyDescent="0.25">
      <c r="A112" s="1"/>
      <c r="B112" s="133" t="s">
        <v>124</v>
      </c>
      <c r="C112" s="692" t="s">
        <v>125</v>
      </c>
      <c r="D112" s="692"/>
      <c r="E112" s="692"/>
      <c r="F112" s="319">
        <f t="shared" si="16"/>
        <v>0</v>
      </c>
      <c r="G112" s="320">
        <f>VLOOKUP($K$10,$A$140:$QI$515,Restricciones!G112+5)</f>
        <v>0</v>
      </c>
      <c r="H112" s="320">
        <f>VLOOKUP($K$10,$A$140:$QI$515,Restricciones!H112+5)</f>
        <v>0</v>
      </c>
      <c r="I112" s="321">
        <f>VLOOKUP($K$10,$A$140:$QI$515,Restricciones!I112+5)</f>
        <v>0</v>
      </c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25">
      <c r="A113" s="1"/>
      <c r="B113" s="134" t="s">
        <v>95</v>
      </c>
      <c r="C113" s="690" t="s">
        <v>126</v>
      </c>
      <c r="D113" s="690"/>
      <c r="E113" s="690"/>
      <c r="F113" s="319">
        <f t="shared" si="16"/>
        <v>0</v>
      </c>
      <c r="G113" s="320">
        <f>VLOOKUP($K$10,$A$140:$QI$515,Restricciones!G113+5)</f>
        <v>0</v>
      </c>
      <c r="H113" s="320">
        <f>VLOOKUP($K$10,$A$140:$QI$515,Restricciones!H113+5)</f>
        <v>0</v>
      </c>
      <c r="I113" s="321">
        <f>VLOOKUP($K$10,$A$140:$QI$515,Restricciones!I113+5)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25">
      <c r="A114" s="1"/>
      <c r="B114" s="134" t="s">
        <v>127</v>
      </c>
      <c r="C114" s="690" t="s">
        <v>128</v>
      </c>
      <c r="D114" s="690"/>
      <c r="E114" s="690"/>
      <c r="F114" s="319">
        <f t="shared" si="16"/>
        <v>0</v>
      </c>
      <c r="G114" s="320">
        <f>VLOOKUP($K$10,$A$140:$QI$515,Restricciones!G114+5)</f>
        <v>0</v>
      </c>
      <c r="H114" s="320">
        <f>VLOOKUP($K$10,$A$140:$QI$515,Restricciones!H114+5)</f>
        <v>0</v>
      </c>
      <c r="I114" s="321">
        <f>VLOOKUP($K$10,$A$140:$QI$515,Restricciones!I114+5)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25">
      <c r="A115" s="1"/>
      <c r="B115" s="137" t="s">
        <v>129</v>
      </c>
      <c r="C115" s="693" t="s">
        <v>130</v>
      </c>
      <c r="D115" s="693"/>
      <c r="E115" s="693"/>
      <c r="F115" s="319">
        <f t="shared" si="16"/>
        <v>0</v>
      </c>
      <c r="G115" s="320">
        <f>VLOOKUP($K$10,$A$140:$QI$515,Restricciones!G115+5)</f>
        <v>0</v>
      </c>
      <c r="H115" s="320">
        <f>VLOOKUP($K$10,$A$140:$QI$515,Restricciones!H115+5)</f>
        <v>0</v>
      </c>
      <c r="I115" s="321">
        <f>VLOOKUP($K$10,$A$140:$QI$515,Restricciones!I115+5)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25">
      <c r="A116" s="1"/>
      <c r="B116" s="134" t="s">
        <v>131</v>
      </c>
      <c r="C116" s="690" t="s">
        <v>132</v>
      </c>
      <c r="D116" s="690"/>
      <c r="E116" s="690"/>
      <c r="F116" s="319">
        <f t="shared" si="16"/>
        <v>0</v>
      </c>
      <c r="G116" s="320">
        <f>VLOOKUP($K$10,$A$140:$QI$515,Restricciones!G116+5)</f>
        <v>0</v>
      </c>
      <c r="H116" s="320">
        <f>VLOOKUP($K$10,$A$140:$QI$515,Restricciones!H116+5)</f>
        <v>0</v>
      </c>
      <c r="I116" s="321">
        <f>VLOOKUP($K$10,$A$140:$QI$515,Restricciones!I116+5)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thickBot="1" x14ac:dyDescent="0.3">
      <c r="A117" s="1"/>
      <c r="B117" s="135" t="s">
        <v>133</v>
      </c>
      <c r="C117" s="691" t="s">
        <v>134</v>
      </c>
      <c r="D117" s="691"/>
      <c r="E117" s="691"/>
      <c r="F117" s="319">
        <f t="shared" si="16"/>
        <v>0</v>
      </c>
      <c r="G117" s="320">
        <f>VLOOKUP($K$10,$A$140:$QI$515,Restricciones!G117+5)</f>
        <v>0</v>
      </c>
      <c r="H117" s="320">
        <f>VLOOKUP($K$10,$A$140:$QI$515,Restricciones!H117+5)</f>
        <v>0</v>
      </c>
      <c r="I117" s="321">
        <f>VLOOKUP($K$10,$A$140:$QI$515,Restricciones!I117+5)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">
      <c r="A118" s="1"/>
      <c r="B118" s="131" t="s">
        <v>135</v>
      </c>
      <c r="C118" s="132"/>
      <c r="D118" s="132"/>
      <c r="E118" s="132"/>
      <c r="F118" s="325"/>
      <c r="G118" s="325"/>
      <c r="H118" s="325"/>
      <c r="I118" s="326"/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x14ac:dyDescent="0.25">
      <c r="A119" s="1"/>
      <c r="B119" s="133" t="s">
        <v>136</v>
      </c>
      <c r="C119" s="692" t="s">
        <v>137</v>
      </c>
      <c r="D119" s="692"/>
      <c r="E119" s="692"/>
      <c r="F119" s="319">
        <f t="shared" si="16"/>
        <v>0</v>
      </c>
      <c r="G119" s="320">
        <f>VLOOKUP($K$10,$A$140:$QI$515,Restricciones!G119+5)</f>
        <v>0</v>
      </c>
      <c r="H119" s="320">
        <f>VLOOKUP($K$10,$A$140:$QI$515,Restricciones!H119+5)</f>
        <v>0</v>
      </c>
      <c r="I119" s="321">
        <f>VLOOKUP($K$10,$A$140:$QI$515,Restricciones!I119+5)</f>
        <v>0</v>
      </c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25">
      <c r="A120" s="1"/>
      <c r="B120" s="134" t="s">
        <v>138</v>
      </c>
      <c r="C120" s="690" t="s">
        <v>139</v>
      </c>
      <c r="D120" s="690"/>
      <c r="E120" s="690"/>
      <c r="F120" s="319">
        <f t="shared" si="16"/>
        <v>0</v>
      </c>
      <c r="G120" s="320">
        <f>VLOOKUP($K$10,$A$140:$QI$515,Restricciones!G120+5)</f>
        <v>0</v>
      </c>
      <c r="H120" s="320">
        <f>VLOOKUP($K$10,$A$140:$QI$515,Restricciones!H120+5)</f>
        <v>0</v>
      </c>
      <c r="I120" s="321">
        <f>VLOOKUP($K$10,$A$140:$QI$515,Restricciones!I120+5)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25">
      <c r="A121" s="1"/>
      <c r="B121" s="134" t="s">
        <v>140</v>
      </c>
      <c r="C121" s="690" t="s">
        <v>141</v>
      </c>
      <c r="D121" s="690"/>
      <c r="E121" s="690"/>
      <c r="F121" s="319">
        <f t="shared" si="16"/>
        <v>0</v>
      </c>
      <c r="G121" s="320">
        <f>VLOOKUP($K$10,$A$140:$QI$515,Restricciones!G121+5)</f>
        <v>0</v>
      </c>
      <c r="H121" s="320">
        <f>VLOOKUP($K$10,$A$140:$QI$515,Restricciones!H121+5)</f>
        <v>0</v>
      </c>
      <c r="I121" s="321">
        <f>VLOOKUP($K$10,$A$140:$QI$515,Restricciones!I121+5)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25">
      <c r="A122" s="1"/>
      <c r="B122" s="134" t="s">
        <v>133</v>
      </c>
      <c r="C122" s="690" t="s">
        <v>142</v>
      </c>
      <c r="D122" s="690"/>
      <c r="E122" s="690"/>
      <c r="F122" s="319">
        <f t="shared" si="16"/>
        <v>0</v>
      </c>
      <c r="G122" s="320">
        <f>VLOOKUP($K$10,$A$140:$QI$515,Restricciones!G122+5)</f>
        <v>0</v>
      </c>
      <c r="H122" s="320">
        <f>VLOOKUP($K$10,$A$140:$QI$515,Restricciones!H122+5)</f>
        <v>0</v>
      </c>
      <c r="I122" s="321">
        <f>VLOOKUP($K$10,$A$140:$QI$515,Restricciones!I122+5)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thickBot="1" x14ac:dyDescent="0.3">
      <c r="A123" s="1"/>
      <c r="B123" s="135" t="s">
        <v>143</v>
      </c>
      <c r="C123" s="684" t="s">
        <v>144</v>
      </c>
      <c r="D123" s="684"/>
      <c r="E123" s="684"/>
      <c r="F123" s="322">
        <f t="shared" si="16"/>
        <v>0</v>
      </c>
      <c r="G123" s="323">
        <f>VLOOKUP($K$10,$A$140:$QI$515,Restricciones!G123+5)</f>
        <v>0</v>
      </c>
      <c r="H123" s="323">
        <f>VLOOKUP($K$10,$A$140:$QI$515,Restricciones!H123+5)</f>
        <v>0</v>
      </c>
      <c r="I123" s="324">
        <f>VLOOKUP($K$10,$A$140:$QI$515,Restricciones!I123+5)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x14ac:dyDescent="0.25">
      <c r="A124" s="1"/>
      <c r="B124" s="1"/>
      <c r="C124" s="1"/>
      <c r="D124" s="1"/>
      <c r="I124" s="1"/>
      <c r="J124" s="1"/>
      <c r="K124" s="1"/>
      <c r="L124" s="1"/>
      <c r="M124" s="1"/>
      <c r="N124" s="1"/>
      <c r="O124" s="1"/>
      <c r="P124" s="1"/>
      <c r="Q124" s="1"/>
      <c r="R124" s="1"/>
    </row>
    <row r="136" spans="1:451" ht="15.75" thickBot="1" x14ac:dyDescent="0.3">
      <c r="A136" s="685"/>
      <c r="B136" s="686" t="s">
        <v>152</v>
      </c>
      <c r="C136" s="686"/>
      <c r="D136" s="686"/>
      <c r="E136" s="687"/>
      <c r="F136" s="688" t="s">
        <v>153</v>
      </c>
      <c r="G136" s="688"/>
      <c r="H136" s="688"/>
      <c r="I136" s="688"/>
      <c r="J136" s="688"/>
      <c r="K136" s="688"/>
      <c r="L136" s="688"/>
      <c r="M136" s="688"/>
      <c r="N136" s="688"/>
      <c r="O136" s="688"/>
      <c r="P136" s="688"/>
      <c r="Q136" s="688"/>
      <c r="R136" s="688"/>
      <c r="S136" s="688"/>
      <c r="T136" s="688"/>
      <c r="U136" s="688"/>
      <c r="V136" s="688"/>
      <c r="W136" s="688"/>
      <c r="X136" s="688"/>
      <c r="Y136" s="688"/>
      <c r="Z136" s="688"/>
      <c r="AA136" s="688"/>
      <c r="AB136" s="688"/>
      <c r="AC136" s="688"/>
      <c r="AD136" s="688"/>
      <c r="AE136" s="688"/>
      <c r="AF136" s="688"/>
      <c r="AG136" s="688"/>
      <c r="AH136" s="688"/>
      <c r="AI136" s="688"/>
      <c r="AJ136" s="688"/>
      <c r="AK136" s="688"/>
      <c r="AL136" s="688"/>
      <c r="AM136" s="688"/>
      <c r="AN136" s="688"/>
      <c r="AO136" s="688"/>
      <c r="AP136" s="688"/>
      <c r="AQ136" s="688"/>
      <c r="AR136" s="688"/>
      <c r="AS136" s="688"/>
      <c r="AT136" s="688" t="s">
        <v>168</v>
      </c>
      <c r="AU136" s="688"/>
      <c r="AV136" s="688"/>
      <c r="AW136" s="688"/>
      <c r="AX136" s="688"/>
      <c r="AY136" s="688"/>
      <c r="AZ136" s="688"/>
      <c r="BA136" s="688"/>
      <c r="BB136" s="688"/>
      <c r="BC136" s="688"/>
      <c r="BD136" s="688"/>
      <c r="BE136" s="688"/>
      <c r="BF136" s="688"/>
      <c r="BG136" s="688"/>
      <c r="BH136" s="688"/>
      <c r="BI136" s="688"/>
      <c r="BJ136" s="688"/>
      <c r="BK136" s="688"/>
      <c r="BL136" s="688"/>
      <c r="BM136" s="688"/>
      <c r="BN136" s="688"/>
      <c r="BO136" s="688"/>
      <c r="BP136" s="688"/>
      <c r="BQ136" s="688"/>
      <c r="BR136" s="688"/>
      <c r="BS136" s="688"/>
      <c r="BT136" s="688"/>
      <c r="BU136" s="688"/>
      <c r="BV136" s="688"/>
      <c r="BW136" s="688"/>
      <c r="BX136" s="688"/>
      <c r="BY136" s="688"/>
      <c r="BZ136" s="688"/>
      <c r="CA136" s="688"/>
      <c r="CB136" s="688"/>
      <c r="CC136" s="688"/>
      <c r="CD136" s="688"/>
      <c r="CE136" s="688"/>
      <c r="CF136" s="688"/>
      <c r="CG136" s="688"/>
      <c r="CH136" s="688" t="s">
        <v>167</v>
      </c>
      <c r="CI136" s="688"/>
      <c r="CJ136" s="688"/>
      <c r="CK136" s="688"/>
      <c r="CL136" s="688"/>
      <c r="CM136" s="688"/>
      <c r="CN136" s="688"/>
      <c r="CO136" s="688"/>
      <c r="CP136" s="688"/>
      <c r="CQ136" s="688"/>
      <c r="CR136" s="688"/>
      <c r="CS136" s="688"/>
      <c r="CT136" s="688"/>
      <c r="CU136" s="688"/>
      <c r="CV136" s="688"/>
      <c r="CW136" s="688"/>
      <c r="CX136" s="688"/>
      <c r="CY136" s="688"/>
      <c r="CZ136" s="688"/>
      <c r="DA136" s="688"/>
      <c r="DB136" s="688"/>
      <c r="DC136" s="688"/>
      <c r="DD136" s="688"/>
      <c r="DE136" s="688"/>
      <c r="DF136" s="688"/>
      <c r="DG136" s="688"/>
      <c r="DH136" s="688"/>
      <c r="DI136" s="688"/>
      <c r="DJ136" s="688"/>
      <c r="DK136" s="688"/>
      <c r="DL136" s="688"/>
      <c r="DM136" s="688"/>
      <c r="DN136" s="688"/>
      <c r="DO136" s="688"/>
      <c r="DP136" s="688"/>
      <c r="DQ136" s="688"/>
      <c r="DR136" s="688"/>
      <c r="DS136" s="688"/>
      <c r="DT136" s="688"/>
      <c r="DU136" s="688"/>
      <c r="DV136" s="658" t="s">
        <v>170</v>
      </c>
      <c r="DW136" s="658"/>
      <c r="DX136" s="658"/>
      <c r="DY136" s="658"/>
      <c r="DZ136" s="362"/>
      <c r="EA136" s="362"/>
      <c r="EB136" s="362"/>
      <c r="EC136" s="362"/>
      <c r="ED136" s="362"/>
      <c r="EE136" s="362"/>
      <c r="EF136" s="362"/>
      <c r="EG136" s="362"/>
      <c r="EH136" s="362"/>
      <c r="EI136" s="362"/>
      <c r="EJ136" s="659" t="s">
        <v>172</v>
      </c>
      <c r="EK136" s="660"/>
      <c r="EL136" s="660"/>
      <c r="EM136" s="660"/>
      <c r="EN136" s="660"/>
      <c r="EO136" s="660"/>
      <c r="EP136" s="660"/>
      <c r="EQ136" s="660"/>
      <c r="ER136" s="660"/>
      <c r="ES136" s="660"/>
      <c r="ET136" s="660"/>
      <c r="EU136" s="660"/>
      <c r="EV136" s="661"/>
      <c r="EW136" s="665" t="s">
        <v>33</v>
      </c>
      <c r="EX136" s="666"/>
      <c r="EY136" s="666"/>
      <c r="EZ136" s="666"/>
      <c r="FA136" s="666"/>
      <c r="FB136" s="666"/>
      <c r="FC136" s="666"/>
      <c r="FD136" s="666"/>
      <c r="FE136" s="666"/>
      <c r="FF136" s="666"/>
      <c r="FG136" s="666"/>
      <c r="FH136" s="666"/>
      <c r="FI136" s="667"/>
      <c r="FJ136" s="668" t="s">
        <v>36</v>
      </c>
      <c r="FK136" s="668"/>
      <c r="FL136" s="668"/>
      <c r="FM136" s="668"/>
      <c r="FN136" s="668"/>
      <c r="FO136" s="668"/>
      <c r="FP136" s="668"/>
      <c r="FQ136" s="668"/>
      <c r="FR136" s="668"/>
      <c r="FS136" s="668"/>
      <c r="FT136" s="668"/>
      <c r="FU136" s="668"/>
      <c r="FV136" s="668"/>
      <c r="FW136" s="668"/>
      <c r="FX136" s="668"/>
      <c r="FY136" s="668"/>
      <c r="FZ136" s="668"/>
      <c r="GA136" s="668"/>
      <c r="GB136" s="668"/>
      <c r="GC136" s="668"/>
      <c r="GD136" s="668"/>
      <c r="GE136" s="668"/>
      <c r="GF136" s="668"/>
      <c r="GG136" s="668"/>
      <c r="GH136" s="668"/>
      <c r="GI136" s="668"/>
      <c r="GJ136" s="668"/>
      <c r="GK136" s="668"/>
      <c r="GL136" s="668"/>
      <c r="GM136" s="668"/>
      <c r="GN136" s="668"/>
      <c r="GO136" s="668"/>
      <c r="GP136" s="668"/>
      <c r="GQ136" s="668"/>
      <c r="GR136" s="668"/>
      <c r="GS136" s="668"/>
      <c r="GT136" s="668"/>
      <c r="GU136" s="668"/>
      <c r="GV136" s="668"/>
      <c r="GW136" s="668"/>
      <c r="GX136" s="668"/>
      <c r="GY136" s="668"/>
      <c r="GZ136" s="668"/>
      <c r="HA136" s="668"/>
      <c r="HB136" s="668"/>
      <c r="HC136" s="668"/>
      <c r="HD136" s="668"/>
      <c r="HE136" s="668"/>
      <c r="HF136" s="668"/>
      <c r="HG136" s="668"/>
      <c r="HH136" s="668"/>
      <c r="HI136" s="668"/>
      <c r="HJ136" s="668"/>
      <c r="HK136" s="668"/>
      <c r="HL136" s="668"/>
      <c r="HM136" s="668"/>
      <c r="HN136" s="668"/>
      <c r="HO136" s="668"/>
      <c r="HP136" s="668"/>
      <c r="HQ136" s="668"/>
      <c r="HR136" s="668"/>
      <c r="HS136" s="668"/>
      <c r="HT136" s="668"/>
      <c r="HU136" s="668"/>
      <c r="HV136" s="668"/>
      <c r="HW136" s="668"/>
      <c r="HX136" s="668"/>
      <c r="HY136" s="668"/>
      <c r="HZ136" s="668"/>
      <c r="IA136" s="668"/>
      <c r="IB136" s="668"/>
      <c r="IC136" s="668"/>
      <c r="ID136" s="668"/>
      <c r="IE136" s="668"/>
      <c r="IF136" s="668"/>
      <c r="IG136" s="668"/>
      <c r="IH136" s="668"/>
      <c r="II136" s="668"/>
      <c r="IJ136" s="668"/>
      <c r="IK136" s="668"/>
      <c r="IL136" s="668"/>
      <c r="IM136" s="668"/>
      <c r="IN136" s="668"/>
      <c r="IO136" s="668"/>
      <c r="IP136" s="669" t="s">
        <v>49</v>
      </c>
      <c r="IQ136" s="653"/>
      <c r="IR136" s="653"/>
      <c r="IS136" s="653"/>
      <c r="IT136" s="653"/>
      <c r="IU136" s="653"/>
      <c r="IV136" s="653"/>
      <c r="IW136" s="653"/>
      <c r="IX136" s="653"/>
      <c r="IY136" s="653"/>
      <c r="IZ136" s="653"/>
      <c r="JA136" s="653"/>
      <c r="JB136" s="653"/>
      <c r="JC136" s="653"/>
      <c r="JD136" s="653"/>
      <c r="JE136" s="653"/>
      <c r="JF136" s="653"/>
      <c r="JG136" s="653"/>
      <c r="JH136" s="651"/>
      <c r="JI136" s="651"/>
      <c r="JJ136" s="651"/>
      <c r="JK136" s="651"/>
      <c r="JL136" s="651"/>
      <c r="JM136" s="651"/>
      <c r="JN136" s="651"/>
      <c r="JO136" s="651"/>
      <c r="JP136" s="651"/>
      <c r="JQ136" s="670"/>
      <c r="JR136" s="651"/>
      <c r="JS136" s="651"/>
      <c r="JT136" s="651"/>
      <c r="JU136" s="651"/>
      <c r="JV136" s="648" t="s">
        <v>39</v>
      </c>
      <c r="JW136" s="649"/>
      <c r="JX136" s="650" t="s">
        <v>54</v>
      </c>
      <c r="JY136" s="651"/>
      <c r="JZ136" s="651"/>
      <c r="KA136" s="652" t="s">
        <v>195</v>
      </c>
      <c r="KB136" s="653"/>
      <c r="KC136" s="653"/>
      <c r="KD136" s="653"/>
      <c r="KE136" s="653"/>
      <c r="KF136" s="653"/>
      <c r="KG136" s="653"/>
      <c r="KH136" s="653"/>
      <c r="KI136" s="653"/>
      <c r="KJ136" s="653"/>
      <c r="KK136" s="653"/>
      <c r="KL136" s="653"/>
      <c r="KM136" s="653"/>
      <c r="KN136" s="653"/>
      <c r="KO136" s="653"/>
      <c r="KP136" s="653"/>
      <c r="KQ136" s="653"/>
      <c r="KR136" s="653"/>
      <c r="KS136" s="653"/>
      <c r="KT136" s="653"/>
      <c r="KU136" s="653"/>
      <c r="KV136" s="653"/>
      <c r="KW136" s="653"/>
      <c r="KX136" s="653"/>
      <c r="KY136" s="653"/>
      <c r="KZ136" s="653"/>
      <c r="LA136" s="653"/>
      <c r="LB136" s="653"/>
      <c r="LC136" s="653"/>
      <c r="LD136" s="653"/>
      <c r="LE136" s="653"/>
      <c r="LF136" s="653"/>
      <c r="LG136" s="653"/>
      <c r="LH136" s="653"/>
      <c r="LI136" s="653"/>
      <c r="LJ136" s="653"/>
      <c r="LK136" s="653"/>
      <c r="LL136" s="653"/>
      <c r="LM136" s="653"/>
      <c r="LN136" s="653"/>
      <c r="LO136" s="653"/>
      <c r="LP136" s="653"/>
      <c r="LQ136" s="653"/>
      <c r="LR136" s="653"/>
      <c r="LS136" s="653"/>
      <c r="LT136" s="653"/>
      <c r="LU136" s="653"/>
      <c r="LV136" s="653"/>
      <c r="LW136" s="653"/>
      <c r="LX136" s="653"/>
      <c r="LY136" s="653"/>
      <c r="LZ136" s="653"/>
      <c r="MA136" s="653"/>
      <c r="MB136" s="654"/>
      <c r="MC136" s="652" t="s">
        <v>78</v>
      </c>
      <c r="MD136" s="653"/>
      <c r="ME136" s="653"/>
      <c r="MF136" s="653"/>
      <c r="MG136" s="653"/>
      <c r="MH136" s="653"/>
      <c r="MI136" s="653"/>
      <c r="MJ136" s="653"/>
      <c r="MK136" s="653"/>
      <c r="ML136" s="653"/>
      <c r="MM136" s="653"/>
      <c r="MN136" s="653"/>
      <c r="MO136" s="653"/>
      <c r="MP136" s="653"/>
      <c r="MQ136" s="653"/>
      <c r="MR136" s="653"/>
      <c r="MS136" s="653"/>
      <c r="MT136" s="653"/>
      <c r="MU136" s="653"/>
      <c r="MV136" s="653"/>
      <c r="MW136" s="653"/>
      <c r="MX136" s="653"/>
      <c r="MY136" s="653"/>
      <c r="MZ136" s="653"/>
      <c r="NA136" s="653"/>
      <c r="NB136" s="653"/>
      <c r="NC136" s="653"/>
      <c r="ND136" s="653"/>
      <c r="NE136" s="653"/>
      <c r="NF136" s="653"/>
      <c r="NG136" s="653"/>
      <c r="NH136" s="653"/>
      <c r="NI136" s="653"/>
      <c r="NJ136" s="653"/>
      <c r="NK136" s="653"/>
      <c r="NL136" s="653"/>
      <c r="NM136" s="653"/>
      <c r="NN136" s="653"/>
      <c r="NO136" s="653"/>
      <c r="NP136" s="653"/>
      <c r="NQ136" s="653"/>
      <c r="NR136" s="653"/>
      <c r="NS136" s="653"/>
      <c r="NT136" s="653"/>
      <c r="NU136" s="653"/>
      <c r="NV136" s="653"/>
      <c r="NW136" s="653"/>
      <c r="NX136" s="653"/>
      <c r="NY136" s="653"/>
      <c r="NZ136" s="653"/>
      <c r="OA136" s="653"/>
      <c r="OB136" s="653"/>
      <c r="OC136" s="653"/>
      <c r="OD136" s="653"/>
      <c r="OE136" s="653"/>
      <c r="OF136" s="653"/>
      <c r="OG136" s="653"/>
      <c r="OH136" s="653"/>
      <c r="OI136" s="653"/>
      <c r="OJ136" s="653"/>
      <c r="OK136" s="653"/>
      <c r="OL136" s="653"/>
      <c r="OM136" s="653"/>
      <c r="ON136" s="653"/>
      <c r="OO136" s="653"/>
      <c r="OP136" s="653"/>
      <c r="OQ136" s="653"/>
      <c r="OR136" s="653"/>
      <c r="OS136" s="653"/>
      <c r="OT136" s="653"/>
      <c r="OU136" s="653"/>
      <c r="OV136" s="653"/>
      <c r="OW136" s="653"/>
      <c r="OX136" s="653"/>
      <c r="OY136" s="653"/>
      <c r="OZ136" s="653"/>
      <c r="PA136" s="653"/>
      <c r="PB136" s="653"/>
      <c r="PC136" s="653"/>
      <c r="PD136" s="653"/>
      <c r="PE136" s="653"/>
      <c r="PF136" s="653"/>
      <c r="PG136" s="653"/>
      <c r="PH136" s="653"/>
      <c r="PI136" s="653"/>
      <c r="PJ136" s="653"/>
      <c r="PK136" s="653"/>
      <c r="PL136" s="653"/>
      <c r="PM136" s="653"/>
      <c r="PN136" s="653"/>
      <c r="PO136" s="653"/>
      <c r="PP136" s="653"/>
      <c r="PQ136" s="653"/>
      <c r="PR136" s="653"/>
      <c r="PS136" s="653"/>
      <c r="PT136" s="653"/>
      <c r="PU136" s="653"/>
      <c r="PV136" s="653"/>
      <c r="PW136" s="653"/>
      <c r="PX136" s="653"/>
      <c r="PY136" s="653"/>
      <c r="PZ136" s="653"/>
      <c r="QA136" s="653"/>
      <c r="QB136" s="653"/>
      <c r="QC136" s="653"/>
      <c r="QD136" s="653"/>
      <c r="QE136" s="653"/>
      <c r="QF136" s="653"/>
      <c r="QG136" s="653"/>
      <c r="QH136" s="653"/>
      <c r="QI136" s="655"/>
    </row>
    <row r="137" spans="1:451" ht="15.75" thickBot="1" x14ac:dyDescent="0.3">
      <c r="A137" s="685"/>
      <c r="B137" s="686"/>
      <c r="C137" s="686"/>
      <c r="D137" s="686"/>
      <c r="E137" s="687"/>
      <c r="F137" s="656" t="s">
        <v>166</v>
      </c>
      <c r="G137" s="656"/>
      <c r="H137" s="656"/>
      <c r="I137" s="656"/>
      <c r="J137" s="656"/>
      <c r="K137" s="656"/>
      <c r="L137" s="656"/>
      <c r="M137" s="656"/>
      <c r="N137" s="656"/>
      <c r="O137" s="656"/>
      <c r="P137" s="656"/>
      <c r="Q137" s="656"/>
      <c r="R137" s="656"/>
      <c r="S137" s="656"/>
      <c r="T137" s="656"/>
      <c r="U137" s="656"/>
      <c r="V137" s="656"/>
      <c r="W137" s="656"/>
      <c r="X137" s="656"/>
      <c r="Y137" s="656"/>
      <c r="Z137" s="657" t="s">
        <v>161</v>
      </c>
      <c r="AA137" s="657"/>
      <c r="AB137" s="657"/>
      <c r="AC137" s="657"/>
      <c r="AD137" s="657"/>
      <c r="AE137" s="657"/>
      <c r="AF137" s="657"/>
      <c r="AG137" s="657"/>
      <c r="AH137" s="657"/>
      <c r="AI137" s="657"/>
      <c r="AJ137" s="657"/>
      <c r="AK137" s="657"/>
      <c r="AL137" s="657"/>
      <c r="AM137" s="657"/>
      <c r="AN137" s="657"/>
      <c r="AO137" s="657"/>
      <c r="AP137" s="657"/>
      <c r="AQ137" s="657"/>
      <c r="AR137" s="657"/>
      <c r="AS137" s="657"/>
      <c r="AT137" s="656" t="s">
        <v>166</v>
      </c>
      <c r="AU137" s="656"/>
      <c r="AV137" s="656"/>
      <c r="AW137" s="656"/>
      <c r="AX137" s="656"/>
      <c r="AY137" s="656"/>
      <c r="AZ137" s="656"/>
      <c r="BA137" s="656"/>
      <c r="BB137" s="656"/>
      <c r="BC137" s="656"/>
      <c r="BD137" s="656"/>
      <c r="BE137" s="656"/>
      <c r="BF137" s="656"/>
      <c r="BG137" s="656"/>
      <c r="BH137" s="656"/>
      <c r="BI137" s="656"/>
      <c r="BJ137" s="656"/>
      <c r="BK137" s="656"/>
      <c r="BL137" s="656"/>
      <c r="BM137" s="656"/>
      <c r="BN137" s="657" t="s">
        <v>161</v>
      </c>
      <c r="BO137" s="657"/>
      <c r="BP137" s="657"/>
      <c r="BQ137" s="657"/>
      <c r="BR137" s="657"/>
      <c r="BS137" s="657"/>
      <c r="BT137" s="657"/>
      <c r="BU137" s="657"/>
      <c r="BV137" s="657"/>
      <c r="BW137" s="657"/>
      <c r="BX137" s="657"/>
      <c r="BY137" s="657"/>
      <c r="BZ137" s="657"/>
      <c r="CA137" s="657"/>
      <c r="CB137" s="657"/>
      <c r="CC137" s="657"/>
      <c r="CD137" s="657"/>
      <c r="CE137" s="657"/>
      <c r="CF137" s="657"/>
      <c r="CG137" s="657"/>
      <c r="CH137" s="656" t="s">
        <v>166</v>
      </c>
      <c r="CI137" s="656"/>
      <c r="CJ137" s="656"/>
      <c r="CK137" s="656"/>
      <c r="CL137" s="656"/>
      <c r="CM137" s="656"/>
      <c r="CN137" s="656"/>
      <c r="CO137" s="656"/>
      <c r="CP137" s="656"/>
      <c r="CQ137" s="656"/>
      <c r="CR137" s="656"/>
      <c r="CS137" s="656"/>
      <c r="CT137" s="656"/>
      <c r="CU137" s="656"/>
      <c r="CV137" s="656"/>
      <c r="CW137" s="656"/>
      <c r="CX137" s="656"/>
      <c r="CY137" s="656"/>
      <c r="CZ137" s="656"/>
      <c r="DA137" s="656"/>
      <c r="DB137" s="657" t="s">
        <v>161</v>
      </c>
      <c r="DC137" s="657"/>
      <c r="DD137" s="657"/>
      <c r="DE137" s="657"/>
      <c r="DF137" s="657"/>
      <c r="DG137" s="657"/>
      <c r="DH137" s="657"/>
      <c r="DI137" s="657"/>
      <c r="DJ137" s="657"/>
      <c r="DK137" s="657"/>
      <c r="DL137" s="657"/>
      <c r="DM137" s="657"/>
      <c r="DN137" s="657"/>
      <c r="DO137" s="657"/>
      <c r="DP137" s="657"/>
      <c r="DQ137" s="657"/>
      <c r="DR137" s="657"/>
      <c r="DS137" s="657"/>
      <c r="DT137" s="657"/>
      <c r="DU137" s="657"/>
      <c r="DV137" s="671" t="s">
        <v>166</v>
      </c>
      <c r="DW137" s="671"/>
      <c r="DX137" s="672" t="s">
        <v>169</v>
      </c>
      <c r="DY137" s="672"/>
      <c r="DZ137" s="673" t="s">
        <v>171</v>
      </c>
      <c r="EA137" s="673"/>
      <c r="EB137" s="673"/>
      <c r="EC137" s="673"/>
      <c r="ED137" s="673"/>
      <c r="EE137" s="673"/>
      <c r="EF137" s="673"/>
      <c r="EG137" s="673"/>
      <c r="EH137" s="673"/>
      <c r="EI137" s="673"/>
      <c r="EJ137" s="662"/>
      <c r="EK137" s="663"/>
      <c r="EL137" s="663"/>
      <c r="EM137" s="663"/>
      <c r="EN137" s="663"/>
      <c r="EO137" s="663"/>
      <c r="EP137" s="663"/>
      <c r="EQ137" s="663"/>
      <c r="ER137" s="663"/>
      <c r="ES137" s="663"/>
      <c r="ET137" s="663"/>
      <c r="EU137" s="663"/>
      <c r="EV137" s="664"/>
      <c r="EW137" s="674" t="s">
        <v>6</v>
      </c>
      <c r="EX137" s="675"/>
      <c r="EY137" s="675"/>
      <c r="EZ137" s="676"/>
      <c r="FA137" s="677" t="s">
        <v>180</v>
      </c>
      <c r="FB137" s="675"/>
      <c r="FC137" s="675"/>
      <c r="FD137" s="678"/>
      <c r="FE137" s="679" t="s">
        <v>8</v>
      </c>
      <c r="FF137" s="679"/>
      <c r="FG137" s="679"/>
      <c r="FH137" s="679"/>
      <c r="FI137" s="680" t="s">
        <v>32</v>
      </c>
      <c r="FJ137" s="682" t="s">
        <v>153</v>
      </c>
      <c r="FK137" s="682"/>
      <c r="FL137" s="682"/>
      <c r="FM137" s="682"/>
      <c r="FN137" s="682"/>
      <c r="FO137" s="682"/>
      <c r="FP137" s="682"/>
      <c r="FQ137" s="682"/>
      <c r="FR137" s="682"/>
      <c r="FS137" s="682"/>
      <c r="FT137" s="682"/>
      <c r="FU137" s="682"/>
      <c r="FV137" s="682"/>
      <c r="FW137" s="682"/>
      <c r="FX137" s="682"/>
      <c r="FY137" s="682"/>
      <c r="FZ137" s="682"/>
      <c r="GA137" s="682"/>
      <c r="GB137" s="682"/>
      <c r="GC137" s="682"/>
      <c r="GD137" s="683"/>
      <c r="GE137" s="615" t="s">
        <v>154</v>
      </c>
      <c r="GF137" s="616"/>
      <c r="GG137" s="616"/>
      <c r="GH137" s="616"/>
      <c r="GI137" s="616"/>
      <c r="GJ137" s="616"/>
      <c r="GK137" s="616"/>
      <c r="GL137" s="616"/>
      <c r="GM137" s="616"/>
      <c r="GN137" s="616"/>
      <c r="GO137" s="616"/>
      <c r="GP137" s="616"/>
      <c r="GQ137" s="616"/>
      <c r="GR137" s="616"/>
      <c r="GS137" s="616"/>
      <c r="GT137" s="616"/>
      <c r="GU137" s="616"/>
      <c r="GV137" s="616"/>
      <c r="GW137" s="616"/>
      <c r="GX137" s="616"/>
      <c r="GY137" s="617"/>
      <c r="GZ137" s="618" t="s">
        <v>155</v>
      </c>
      <c r="HA137" s="619"/>
      <c r="HB137" s="619"/>
      <c r="HC137" s="619"/>
      <c r="HD137" s="619"/>
      <c r="HE137" s="619"/>
      <c r="HF137" s="619"/>
      <c r="HG137" s="619"/>
      <c r="HH137" s="619"/>
      <c r="HI137" s="619"/>
      <c r="HJ137" s="619"/>
      <c r="HK137" s="619"/>
      <c r="HL137" s="619"/>
      <c r="HM137" s="619"/>
      <c r="HN137" s="619"/>
      <c r="HO137" s="619"/>
      <c r="HP137" s="619"/>
      <c r="HQ137" s="619"/>
      <c r="HR137" s="619"/>
      <c r="HS137" s="619"/>
      <c r="HT137" s="620"/>
      <c r="HU137" s="625" t="s">
        <v>179</v>
      </c>
      <c r="HV137" s="626"/>
      <c r="HW137" s="626"/>
      <c r="HX137" s="626"/>
      <c r="HY137" s="626"/>
      <c r="HZ137" s="626"/>
      <c r="IA137" s="626"/>
      <c r="IB137" s="626"/>
      <c r="IC137" s="626"/>
      <c r="ID137" s="626"/>
      <c r="IE137" s="626"/>
      <c r="IF137" s="626"/>
      <c r="IG137" s="626"/>
      <c r="IH137" s="626"/>
      <c r="II137" s="626"/>
      <c r="IJ137" s="626"/>
      <c r="IK137" s="626"/>
      <c r="IL137" s="626"/>
      <c r="IM137" s="626"/>
      <c r="IN137" s="626"/>
      <c r="IO137" s="626"/>
      <c r="IP137" s="627" t="s">
        <v>181</v>
      </c>
      <c r="IQ137" s="628"/>
      <c r="IR137" s="628"/>
      <c r="IS137" s="628"/>
      <c r="IT137" s="628"/>
      <c r="IU137" s="628"/>
      <c r="IV137" s="628"/>
      <c r="IW137" s="629"/>
      <c r="IX137" s="630" t="s">
        <v>187</v>
      </c>
      <c r="IY137" s="631"/>
      <c r="IZ137" s="631"/>
      <c r="JA137" s="631"/>
      <c r="JB137" s="631"/>
      <c r="JC137" s="631"/>
      <c r="JD137" s="631"/>
      <c r="JE137" s="631"/>
      <c r="JF137" s="631"/>
      <c r="JG137" s="632"/>
      <c r="JH137" s="633" t="s">
        <v>188</v>
      </c>
      <c r="JI137" s="633"/>
      <c r="JJ137" s="633"/>
      <c r="JK137" s="633"/>
      <c r="JL137" s="633"/>
      <c r="JM137" s="633"/>
      <c r="JN137" s="633"/>
      <c r="JO137" s="633"/>
      <c r="JP137" s="633"/>
      <c r="JQ137" s="634"/>
      <c r="JR137" s="635" t="s">
        <v>37</v>
      </c>
      <c r="JS137" s="636"/>
      <c r="JT137" s="639" t="s">
        <v>38</v>
      </c>
      <c r="JU137" s="640"/>
      <c r="JV137" s="604" t="s">
        <v>44</v>
      </c>
      <c r="JW137" s="606" t="s">
        <v>48</v>
      </c>
      <c r="JX137" s="607" t="s">
        <v>57</v>
      </c>
      <c r="JY137" s="609" t="s">
        <v>59</v>
      </c>
      <c r="JZ137" s="611" t="s">
        <v>61</v>
      </c>
      <c r="KA137" s="612" t="s">
        <v>197</v>
      </c>
      <c r="KB137" s="599"/>
      <c r="KC137" s="599"/>
      <c r="KD137" s="599"/>
      <c r="KE137" s="599"/>
      <c r="KF137" s="599"/>
      <c r="KG137" s="599"/>
      <c r="KH137" s="599"/>
      <c r="KI137" s="599"/>
      <c r="KJ137" s="602"/>
      <c r="KK137" s="597" t="s">
        <v>198</v>
      </c>
      <c r="KL137" s="597"/>
      <c r="KM137" s="597"/>
      <c r="KN137" s="597"/>
      <c r="KO137" s="597"/>
      <c r="KP137" s="597"/>
      <c r="KQ137" s="597"/>
      <c r="KR137" s="597"/>
      <c r="KS137" s="598" t="s">
        <v>203</v>
      </c>
      <c r="KT137" s="599"/>
      <c r="KU137" s="599"/>
      <c r="KV137" s="599"/>
      <c r="KW137" s="599"/>
      <c r="KX137" s="599"/>
      <c r="KY137" s="599"/>
      <c r="KZ137" s="599"/>
      <c r="LA137" s="599"/>
      <c r="LB137" s="600"/>
      <c r="LC137" s="601" t="s">
        <v>205</v>
      </c>
      <c r="LD137" s="597"/>
      <c r="LE137" s="597"/>
      <c r="LF137" s="597"/>
      <c r="LG137" s="597"/>
      <c r="LH137" s="597"/>
      <c r="LI137" s="597"/>
      <c r="LJ137" s="597"/>
      <c r="LK137" s="598" t="s">
        <v>202</v>
      </c>
      <c r="LL137" s="599"/>
      <c r="LM137" s="599"/>
      <c r="LN137" s="599"/>
      <c r="LO137" s="599"/>
      <c r="LP137" s="599"/>
      <c r="LQ137" s="599"/>
      <c r="LR137" s="599"/>
      <c r="LS137" s="599"/>
      <c r="LT137" s="602"/>
      <c r="LU137" s="597" t="s">
        <v>204</v>
      </c>
      <c r="LV137" s="597"/>
      <c r="LW137" s="597"/>
      <c r="LX137" s="597"/>
      <c r="LY137" s="597"/>
      <c r="LZ137" s="597"/>
      <c r="MA137" s="597"/>
      <c r="MB137" s="597"/>
      <c r="MC137" s="592" t="s">
        <v>206</v>
      </c>
      <c r="MD137" s="593"/>
      <c r="ME137" s="593"/>
      <c r="MF137" s="593"/>
      <c r="MG137" s="593"/>
      <c r="MH137" s="593"/>
      <c r="MI137" s="593"/>
      <c r="MJ137" s="593"/>
      <c r="MK137" s="593"/>
      <c r="ML137" s="593"/>
      <c r="MM137" s="593"/>
      <c r="MN137" s="593"/>
      <c r="MO137" s="593"/>
      <c r="MP137" s="593"/>
      <c r="MQ137" s="593"/>
      <c r="MR137" s="593"/>
      <c r="MS137" s="593"/>
      <c r="MT137" s="593"/>
      <c r="MU137" s="593"/>
      <c r="MV137" s="593"/>
      <c r="MW137" s="593"/>
      <c r="MX137" s="593"/>
      <c r="MY137" s="593"/>
      <c r="MZ137" s="593"/>
      <c r="NA137" s="593"/>
      <c r="NB137" s="593"/>
      <c r="NC137" s="593"/>
      <c r="ND137" s="593"/>
      <c r="NE137" s="593"/>
      <c r="NF137" s="593"/>
      <c r="NG137" s="593"/>
      <c r="NH137" s="593"/>
      <c r="NI137" s="593"/>
      <c r="NJ137" s="593"/>
      <c r="NK137" s="593"/>
      <c r="NL137" s="593"/>
      <c r="NM137" s="603"/>
      <c r="NN137" s="589" t="s">
        <v>207</v>
      </c>
      <c r="NO137" s="590"/>
      <c r="NP137" s="590"/>
      <c r="NQ137" s="590"/>
      <c r="NR137" s="590"/>
      <c r="NS137" s="590"/>
      <c r="NT137" s="590"/>
      <c r="NU137" s="590"/>
      <c r="NV137" s="590"/>
      <c r="NW137" s="590"/>
      <c r="NX137" s="590"/>
      <c r="NY137" s="590"/>
      <c r="NZ137" s="590"/>
      <c r="OA137" s="590"/>
      <c r="OB137" s="590"/>
      <c r="OC137" s="590"/>
      <c r="OD137" s="590"/>
      <c r="OE137" s="590"/>
      <c r="OF137" s="590"/>
      <c r="OG137" s="590"/>
      <c r="OH137" s="590"/>
      <c r="OI137" s="590"/>
      <c r="OJ137" s="590"/>
      <c r="OK137" s="590"/>
      <c r="OL137" s="590"/>
      <c r="OM137" s="590"/>
      <c r="ON137" s="590"/>
      <c r="OO137" s="590"/>
      <c r="OP137" s="590"/>
      <c r="OQ137" s="590"/>
      <c r="OR137" s="590"/>
      <c r="OS137" s="590"/>
      <c r="OT137" s="590"/>
      <c r="OU137" s="590"/>
      <c r="OV137" s="590"/>
      <c r="OW137" s="590"/>
      <c r="OX137" s="591"/>
      <c r="OY137" s="592" t="s">
        <v>208</v>
      </c>
      <c r="OZ137" s="593"/>
      <c r="PA137" s="593"/>
      <c r="PB137" s="593"/>
      <c r="PC137" s="593"/>
      <c r="PD137" s="593"/>
      <c r="PE137" s="593"/>
      <c r="PF137" s="593"/>
      <c r="PG137" s="593"/>
      <c r="PH137" s="593"/>
      <c r="PI137" s="593"/>
      <c r="PJ137" s="593"/>
      <c r="PK137" s="593"/>
      <c r="PL137" s="593"/>
      <c r="PM137" s="593"/>
      <c r="PN137" s="593"/>
      <c r="PO137" s="593"/>
      <c r="PP137" s="593"/>
      <c r="PQ137" s="593"/>
      <c r="PR137" s="593"/>
      <c r="PS137" s="593"/>
      <c r="PT137" s="593"/>
      <c r="PU137" s="593"/>
      <c r="PV137" s="593"/>
      <c r="PW137" s="593"/>
      <c r="PX137" s="593"/>
      <c r="PY137" s="593"/>
      <c r="PZ137" s="593"/>
      <c r="QA137" s="593"/>
      <c r="QB137" s="593"/>
      <c r="QC137" s="593"/>
      <c r="QD137" s="593"/>
      <c r="QE137" s="593"/>
      <c r="QF137" s="593"/>
      <c r="QG137" s="593"/>
      <c r="QH137" s="593"/>
      <c r="QI137" s="594"/>
    </row>
    <row r="138" spans="1:451" x14ac:dyDescent="0.25">
      <c r="A138" s="685"/>
      <c r="B138" s="686"/>
      <c r="C138" s="686"/>
      <c r="D138" s="686"/>
      <c r="E138" s="687"/>
      <c r="F138" s="595" t="s">
        <v>16</v>
      </c>
      <c r="G138" s="588"/>
      <c r="H138" s="584" t="s">
        <v>18</v>
      </c>
      <c r="I138" s="584"/>
      <c r="J138" s="585" t="s">
        <v>19</v>
      </c>
      <c r="K138" s="585"/>
      <c r="L138" s="586" t="s">
        <v>20</v>
      </c>
      <c r="M138" s="586"/>
      <c r="N138" s="578" t="s">
        <v>21</v>
      </c>
      <c r="O138" s="578"/>
      <c r="P138" s="579" t="s">
        <v>156</v>
      </c>
      <c r="Q138" s="579"/>
      <c r="R138" s="585" t="s">
        <v>157</v>
      </c>
      <c r="S138" s="585"/>
      <c r="T138" s="125" t="s">
        <v>158</v>
      </c>
      <c r="U138" s="125" t="s">
        <v>159</v>
      </c>
      <c r="V138" s="125" t="s">
        <v>27</v>
      </c>
      <c r="W138" s="125" t="s">
        <v>29</v>
      </c>
      <c r="X138" s="125" t="s">
        <v>160</v>
      </c>
      <c r="Y138" s="125" t="s">
        <v>31</v>
      </c>
      <c r="Z138" s="587" t="s">
        <v>16</v>
      </c>
      <c r="AA138" s="588"/>
      <c r="AB138" s="584" t="s">
        <v>18</v>
      </c>
      <c r="AC138" s="584"/>
      <c r="AD138" s="585" t="s">
        <v>19</v>
      </c>
      <c r="AE138" s="585"/>
      <c r="AF138" s="586" t="s">
        <v>20</v>
      </c>
      <c r="AG138" s="586"/>
      <c r="AH138" s="578" t="s">
        <v>21</v>
      </c>
      <c r="AI138" s="578"/>
      <c r="AJ138" s="579" t="s">
        <v>156</v>
      </c>
      <c r="AK138" s="579"/>
      <c r="AL138" s="585" t="s">
        <v>157</v>
      </c>
      <c r="AM138" s="585"/>
      <c r="AN138" s="125" t="s">
        <v>158</v>
      </c>
      <c r="AO138" s="125" t="s">
        <v>159</v>
      </c>
      <c r="AP138" s="125" t="s">
        <v>27</v>
      </c>
      <c r="AQ138" s="125" t="s">
        <v>29</v>
      </c>
      <c r="AR138" s="125" t="s">
        <v>160</v>
      </c>
      <c r="AS138" s="420" t="s">
        <v>31</v>
      </c>
      <c r="AT138" s="689" t="s">
        <v>16</v>
      </c>
      <c r="AU138" s="588"/>
      <c r="AV138" s="584" t="s">
        <v>18</v>
      </c>
      <c r="AW138" s="584"/>
      <c r="AX138" s="585" t="s">
        <v>19</v>
      </c>
      <c r="AY138" s="585"/>
      <c r="AZ138" s="586" t="s">
        <v>20</v>
      </c>
      <c r="BA138" s="586"/>
      <c r="BB138" s="578" t="s">
        <v>21</v>
      </c>
      <c r="BC138" s="578"/>
      <c r="BD138" s="579" t="s">
        <v>156</v>
      </c>
      <c r="BE138" s="579"/>
      <c r="BF138" s="585" t="s">
        <v>157</v>
      </c>
      <c r="BG138" s="585"/>
      <c r="BH138" s="125" t="s">
        <v>158</v>
      </c>
      <c r="BI138" s="125" t="s">
        <v>159</v>
      </c>
      <c r="BJ138" s="125" t="s">
        <v>27</v>
      </c>
      <c r="BK138" s="125" t="s">
        <v>29</v>
      </c>
      <c r="BL138" s="125" t="s">
        <v>160</v>
      </c>
      <c r="BM138" s="125" t="s">
        <v>31</v>
      </c>
      <c r="BN138" s="587" t="s">
        <v>16</v>
      </c>
      <c r="BO138" s="588"/>
      <c r="BP138" s="584" t="s">
        <v>18</v>
      </c>
      <c r="BQ138" s="584"/>
      <c r="BR138" s="585" t="s">
        <v>19</v>
      </c>
      <c r="BS138" s="585"/>
      <c r="BT138" s="586" t="s">
        <v>20</v>
      </c>
      <c r="BU138" s="586"/>
      <c r="BV138" s="578" t="s">
        <v>21</v>
      </c>
      <c r="BW138" s="578"/>
      <c r="BX138" s="579" t="s">
        <v>156</v>
      </c>
      <c r="BY138" s="579"/>
      <c r="BZ138" s="585" t="s">
        <v>157</v>
      </c>
      <c r="CA138" s="585"/>
      <c r="CB138" s="125" t="s">
        <v>158</v>
      </c>
      <c r="CC138" s="125" t="s">
        <v>159</v>
      </c>
      <c r="CD138" s="125" t="s">
        <v>27</v>
      </c>
      <c r="CE138" s="125" t="s">
        <v>29</v>
      </c>
      <c r="CF138" s="125" t="s">
        <v>160</v>
      </c>
      <c r="CG138" s="125" t="s">
        <v>31</v>
      </c>
      <c r="CH138" s="587" t="s">
        <v>16</v>
      </c>
      <c r="CI138" s="588"/>
      <c r="CJ138" s="584" t="s">
        <v>18</v>
      </c>
      <c r="CK138" s="584"/>
      <c r="CL138" s="585" t="s">
        <v>19</v>
      </c>
      <c r="CM138" s="585"/>
      <c r="CN138" s="586" t="s">
        <v>20</v>
      </c>
      <c r="CO138" s="586"/>
      <c r="CP138" s="578" t="s">
        <v>21</v>
      </c>
      <c r="CQ138" s="578"/>
      <c r="CR138" s="579" t="s">
        <v>156</v>
      </c>
      <c r="CS138" s="579"/>
      <c r="CT138" s="585" t="s">
        <v>157</v>
      </c>
      <c r="CU138" s="585"/>
      <c r="CV138" s="125" t="s">
        <v>158</v>
      </c>
      <c r="CW138" s="125" t="s">
        <v>159</v>
      </c>
      <c r="CX138" s="125" t="s">
        <v>27</v>
      </c>
      <c r="CY138" s="125" t="s">
        <v>29</v>
      </c>
      <c r="CZ138" s="125" t="s">
        <v>160</v>
      </c>
      <c r="DA138" s="125" t="s">
        <v>31</v>
      </c>
      <c r="DB138" s="587" t="s">
        <v>16</v>
      </c>
      <c r="DC138" s="588"/>
      <c r="DD138" s="584" t="s">
        <v>18</v>
      </c>
      <c r="DE138" s="584"/>
      <c r="DF138" s="585" t="s">
        <v>19</v>
      </c>
      <c r="DG138" s="585"/>
      <c r="DH138" s="586" t="s">
        <v>20</v>
      </c>
      <c r="DI138" s="586"/>
      <c r="DJ138" s="578" t="s">
        <v>21</v>
      </c>
      <c r="DK138" s="578"/>
      <c r="DL138" s="579" t="s">
        <v>156</v>
      </c>
      <c r="DM138" s="579"/>
      <c r="DN138" s="585" t="s">
        <v>157</v>
      </c>
      <c r="DO138" s="585"/>
      <c r="DP138" s="125" t="s">
        <v>158</v>
      </c>
      <c r="DQ138" s="125" t="s">
        <v>159</v>
      </c>
      <c r="DR138" s="125" t="s">
        <v>27</v>
      </c>
      <c r="DS138" s="125" t="s">
        <v>29</v>
      </c>
      <c r="DT138" s="125" t="s">
        <v>160</v>
      </c>
      <c r="DU138" s="126" t="s">
        <v>31</v>
      </c>
      <c r="DV138" s="577" t="s">
        <v>156</v>
      </c>
      <c r="DW138" s="578"/>
      <c r="DX138" s="579" t="s">
        <v>156</v>
      </c>
      <c r="DY138" s="580"/>
      <c r="DZ138" s="73" t="s">
        <v>16</v>
      </c>
      <c r="EA138" s="74" t="s">
        <v>18</v>
      </c>
      <c r="EB138" s="75" t="s">
        <v>19</v>
      </c>
      <c r="EC138" s="76" t="s">
        <v>20</v>
      </c>
      <c r="ED138" s="77" t="s">
        <v>21</v>
      </c>
      <c r="EE138" s="78" t="s">
        <v>156</v>
      </c>
      <c r="EF138" s="75" t="s">
        <v>157</v>
      </c>
      <c r="EG138" s="36" t="s">
        <v>29</v>
      </c>
      <c r="EH138" s="36" t="s">
        <v>160</v>
      </c>
      <c r="EI138" s="37" t="s">
        <v>31</v>
      </c>
      <c r="EJ138" s="119" t="s">
        <v>16</v>
      </c>
      <c r="EK138" s="120" t="s">
        <v>18</v>
      </c>
      <c r="EL138" s="121" t="s">
        <v>19</v>
      </c>
      <c r="EM138" s="122" t="s">
        <v>20</v>
      </c>
      <c r="EN138" s="123" t="s">
        <v>21</v>
      </c>
      <c r="EO138" s="124" t="s">
        <v>156</v>
      </c>
      <c r="EP138" s="121" t="s">
        <v>157</v>
      </c>
      <c r="EQ138" s="125" t="s">
        <v>158</v>
      </c>
      <c r="ER138" s="125" t="s">
        <v>159</v>
      </c>
      <c r="ES138" s="125" t="s">
        <v>27</v>
      </c>
      <c r="ET138" s="125" t="s">
        <v>29</v>
      </c>
      <c r="EU138" s="125" t="s">
        <v>160</v>
      </c>
      <c r="EV138" s="126" t="s">
        <v>31</v>
      </c>
      <c r="EW138" s="568" t="s">
        <v>173</v>
      </c>
      <c r="EX138" s="581"/>
      <c r="EY138" s="582" t="s">
        <v>174</v>
      </c>
      <c r="EZ138" s="583"/>
      <c r="FA138" s="568" t="s">
        <v>173</v>
      </c>
      <c r="FB138" s="581"/>
      <c r="FC138" s="582" t="s">
        <v>174</v>
      </c>
      <c r="FD138" s="583"/>
      <c r="FE138" s="621" t="s">
        <v>173</v>
      </c>
      <c r="FF138" s="622"/>
      <c r="FG138" s="623" t="s">
        <v>174</v>
      </c>
      <c r="FH138" s="624"/>
      <c r="FI138" s="680"/>
      <c r="FJ138" s="572" t="s">
        <v>41</v>
      </c>
      <c r="FK138" s="572"/>
      <c r="FL138" s="572"/>
      <c r="FM138" s="572"/>
      <c r="FN138" s="572"/>
      <c r="FO138" s="572"/>
      <c r="FP138" s="573"/>
      <c r="FQ138" s="574" t="s">
        <v>42</v>
      </c>
      <c r="FR138" s="575"/>
      <c r="FS138" s="575"/>
      <c r="FT138" s="575"/>
      <c r="FU138" s="575"/>
      <c r="FV138" s="575"/>
      <c r="FW138" s="576"/>
      <c r="FX138" s="568" t="s">
        <v>43</v>
      </c>
      <c r="FY138" s="569"/>
      <c r="FZ138" s="569"/>
      <c r="GA138" s="569"/>
      <c r="GB138" s="569"/>
      <c r="GC138" s="569"/>
      <c r="GD138" s="570"/>
      <c r="GE138" s="571" t="s">
        <v>41</v>
      </c>
      <c r="GF138" s="572"/>
      <c r="GG138" s="572"/>
      <c r="GH138" s="572"/>
      <c r="GI138" s="572"/>
      <c r="GJ138" s="572"/>
      <c r="GK138" s="573"/>
      <c r="GL138" s="574" t="s">
        <v>42</v>
      </c>
      <c r="GM138" s="575"/>
      <c r="GN138" s="575"/>
      <c r="GO138" s="575"/>
      <c r="GP138" s="575"/>
      <c r="GQ138" s="575"/>
      <c r="GR138" s="576"/>
      <c r="GS138" s="568" t="s">
        <v>43</v>
      </c>
      <c r="GT138" s="569"/>
      <c r="GU138" s="569"/>
      <c r="GV138" s="569"/>
      <c r="GW138" s="569"/>
      <c r="GX138" s="569"/>
      <c r="GY138" s="570"/>
      <c r="GZ138" s="571" t="s">
        <v>41</v>
      </c>
      <c r="HA138" s="572"/>
      <c r="HB138" s="572"/>
      <c r="HC138" s="572"/>
      <c r="HD138" s="572"/>
      <c r="HE138" s="572"/>
      <c r="HF138" s="573"/>
      <c r="HG138" s="574" t="s">
        <v>42</v>
      </c>
      <c r="HH138" s="575"/>
      <c r="HI138" s="575"/>
      <c r="HJ138" s="575"/>
      <c r="HK138" s="575"/>
      <c r="HL138" s="575"/>
      <c r="HM138" s="576"/>
      <c r="HN138" s="568" t="s">
        <v>43</v>
      </c>
      <c r="HO138" s="569"/>
      <c r="HP138" s="569"/>
      <c r="HQ138" s="569"/>
      <c r="HR138" s="569"/>
      <c r="HS138" s="569"/>
      <c r="HT138" s="570"/>
      <c r="HU138" s="571" t="s">
        <v>41</v>
      </c>
      <c r="HV138" s="572"/>
      <c r="HW138" s="572"/>
      <c r="HX138" s="572"/>
      <c r="HY138" s="572"/>
      <c r="HZ138" s="572"/>
      <c r="IA138" s="573"/>
      <c r="IB138" s="574" t="s">
        <v>42</v>
      </c>
      <c r="IC138" s="575"/>
      <c r="ID138" s="575"/>
      <c r="IE138" s="575"/>
      <c r="IF138" s="575"/>
      <c r="IG138" s="575"/>
      <c r="IH138" s="576"/>
      <c r="II138" s="568" t="s">
        <v>43</v>
      </c>
      <c r="IJ138" s="569"/>
      <c r="IK138" s="569"/>
      <c r="IL138" s="569"/>
      <c r="IM138" s="569"/>
      <c r="IN138" s="569"/>
      <c r="IO138" s="647"/>
      <c r="IP138" s="646" t="s">
        <v>184</v>
      </c>
      <c r="IQ138" s="569"/>
      <c r="IR138" s="569"/>
      <c r="IS138" s="647"/>
      <c r="IT138" s="646" t="s">
        <v>185</v>
      </c>
      <c r="IU138" s="569"/>
      <c r="IV138" s="569"/>
      <c r="IW138" s="647"/>
      <c r="IX138" s="643" t="s">
        <v>184</v>
      </c>
      <c r="IY138" s="644"/>
      <c r="IZ138" s="644"/>
      <c r="JA138" s="644"/>
      <c r="JB138" s="645"/>
      <c r="JC138" s="643" t="s">
        <v>185</v>
      </c>
      <c r="JD138" s="644"/>
      <c r="JE138" s="644"/>
      <c r="JF138" s="644"/>
      <c r="JG138" s="645"/>
      <c r="JH138" s="646" t="s">
        <v>184</v>
      </c>
      <c r="JI138" s="569"/>
      <c r="JJ138" s="569"/>
      <c r="JK138" s="569"/>
      <c r="JL138" s="647"/>
      <c r="JM138" s="646" t="s">
        <v>185</v>
      </c>
      <c r="JN138" s="569"/>
      <c r="JO138" s="569"/>
      <c r="JP138" s="569"/>
      <c r="JQ138" s="647"/>
      <c r="JR138" s="637"/>
      <c r="JS138" s="638"/>
      <c r="JT138" s="641"/>
      <c r="JU138" s="642"/>
      <c r="JV138" s="605"/>
      <c r="JW138" s="606"/>
      <c r="JX138" s="608"/>
      <c r="JY138" s="610"/>
      <c r="JZ138" s="611"/>
      <c r="KA138" s="613" t="s">
        <v>189</v>
      </c>
      <c r="KB138" s="566" t="s">
        <v>190</v>
      </c>
      <c r="KC138" s="566" t="s">
        <v>192</v>
      </c>
      <c r="KD138" s="566" t="s">
        <v>191</v>
      </c>
      <c r="KE138" s="566" t="s">
        <v>193</v>
      </c>
      <c r="KF138" s="566" t="s">
        <v>194</v>
      </c>
      <c r="KG138" s="566" t="s">
        <v>199</v>
      </c>
      <c r="KH138" s="566" t="s">
        <v>200</v>
      </c>
      <c r="KI138" s="566" t="s">
        <v>201</v>
      </c>
      <c r="KJ138" s="566" t="s">
        <v>196</v>
      </c>
      <c r="KK138" s="562" t="s">
        <v>190</v>
      </c>
      <c r="KL138" s="562" t="s">
        <v>192</v>
      </c>
      <c r="KM138" s="562" t="s">
        <v>191</v>
      </c>
      <c r="KN138" s="562" t="s">
        <v>193</v>
      </c>
      <c r="KO138" s="562" t="s">
        <v>194</v>
      </c>
      <c r="KP138" s="562" t="s">
        <v>199</v>
      </c>
      <c r="KQ138" s="562" t="s">
        <v>200</v>
      </c>
      <c r="KR138" s="562" t="s">
        <v>201</v>
      </c>
      <c r="KS138" s="566" t="s">
        <v>189</v>
      </c>
      <c r="KT138" s="566" t="s">
        <v>190</v>
      </c>
      <c r="KU138" s="566" t="s">
        <v>192</v>
      </c>
      <c r="KV138" s="566" t="s">
        <v>191</v>
      </c>
      <c r="KW138" s="566" t="s">
        <v>193</v>
      </c>
      <c r="KX138" s="566" t="s">
        <v>194</v>
      </c>
      <c r="KY138" s="566" t="s">
        <v>199</v>
      </c>
      <c r="KZ138" s="566" t="s">
        <v>200</v>
      </c>
      <c r="LA138" s="566" t="s">
        <v>201</v>
      </c>
      <c r="LB138" s="566" t="s">
        <v>196</v>
      </c>
      <c r="LC138" s="562" t="s">
        <v>190</v>
      </c>
      <c r="LD138" s="562" t="s">
        <v>192</v>
      </c>
      <c r="LE138" s="562" t="s">
        <v>191</v>
      </c>
      <c r="LF138" s="562" t="s">
        <v>193</v>
      </c>
      <c r="LG138" s="562" t="s">
        <v>194</v>
      </c>
      <c r="LH138" s="562" t="s">
        <v>199</v>
      </c>
      <c r="LI138" s="562" t="s">
        <v>200</v>
      </c>
      <c r="LJ138" s="562" t="s">
        <v>201</v>
      </c>
      <c r="LK138" s="566" t="s">
        <v>189</v>
      </c>
      <c r="LL138" s="566" t="s">
        <v>190</v>
      </c>
      <c r="LM138" s="566" t="s">
        <v>192</v>
      </c>
      <c r="LN138" s="566" t="s">
        <v>191</v>
      </c>
      <c r="LO138" s="566" t="s">
        <v>193</v>
      </c>
      <c r="LP138" s="566" t="s">
        <v>194</v>
      </c>
      <c r="LQ138" s="566" t="s">
        <v>199</v>
      </c>
      <c r="LR138" s="566" t="s">
        <v>200</v>
      </c>
      <c r="LS138" s="566" t="s">
        <v>201</v>
      </c>
      <c r="LT138" s="566" t="s">
        <v>196</v>
      </c>
      <c r="LU138" s="562" t="s">
        <v>190</v>
      </c>
      <c r="LV138" s="562" t="s">
        <v>192</v>
      </c>
      <c r="LW138" s="562" t="s">
        <v>191</v>
      </c>
      <c r="LX138" s="562" t="s">
        <v>193</v>
      </c>
      <c r="LY138" s="562" t="s">
        <v>194</v>
      </c>
      <c r="LZ138" s="562" t="s">
        <v>199</v>
      </c>
      <c r="MA138" s="562" t="s">
        <v>200</v>
      </c>
      <c r="MB138" s="564" t="s">
        <v>201</v>
      </c>
      <c r="MC138" s="407" t="s">
        <v>82</v>
      </c>
      <c r="MD138" s="408" t="s">
        <v>84</v>
      </c>
      <c r="ME138" s="408" t="s">
        <v>86</v>
      </c>
      <c r="MF138" s="408" t="s">
        <v>82</v>
      </c>
      <c r="MG138" s="408" t="s">
        <v>84</v>
      </c>
      <c r="MH138" s="408" t="s">
        <v>86</v>
      </c>
      <c r="MI138" s="408" t="s">
        <v>82</v>
      </c>
      <c r="MJ138" s="408" t="s">
        <v>91</v>
      </c>
      <c r="MK138" s="408" t="s">
        <v>93</v>
      </c>
      <c r="ML138" s="408" t="s">
        <v>95</v>
      </c>
      <c r="MM138" s="408" t="s">
        <v>86</v>
      </c>
      <c r="MN138" s="408" t="s">
        <v>82</v>
      </c>
      <c r="MO138" s="408" t="s">
        <v>91</v>
      </c>
      <c r="MP138" s="408" t="s">
        <v>93</v>
      </c>
      <c r="MQ138" s="408" t="s">
        <v>95</v>
      </c>
      <c r="MR138" s="408" t="s">
        <v>86</v>
      </c>
      <c r="MS138" s="408" t="s">
        <v>82</v>
      </c>
      <c r="MT138" s="408" t="s">
        <v>106</v>
      </c>
      <c r="MU138" s="408" t="s">
        <v>108</v>
      </c>
      <c r="MV138" s="408" t="s">
        <v>91</v>
      </c>
      <c r="MW138" s="409" t="s">
        <v>111</v>
      </c>
      <c r="MX138" s="409" t="s">
        <v>113</v>
      </c>
      <c r="MY138" s="408" t="s">
        <v>115</v>
      </c>
      <c r="MZ138" s="408" t="s">
        <v>117</v>
      </c>
      <c r="NA138" s="408" t="s">
        <v>119</v>
      </c>
      <c r="NB138" s="408" t="s">
        <v>121</v>
      </c>
      <c r="NC138" s="408" t="s">
        <v>124</v>
      </c>
      <c r="ND138" s="408" t="s">
        <v>95</v>
      </c>
      <c r="NE138" s="408" t="s">
        <v>127</v>
      </c>
      <c r="NF138" s="410" t="s">
        <v>129</v>
      </c>
      <c r="NG138" s="408" t="s">
        <v>131</v>
      </c>
      <c r="NH138" s="408" t="s">
        <v>133</v>
      </c>
      <c r="NI138" s="408" t="s">
        <v>136</v>
      </c>
      <c r="NJ138" s="408" t="s">
        <v>138</v>
      </c>
      <c r="NK138" s="408" t="s">
        <v>140</v>
      </c>
      <c r="NL138" s="408" t="s">
        <v>133</v>
      </c>
      <c r="NM138" s="411" t="s">
        <v>143</v>
      </c>
      <c r="NN138" s="412" t="s">
        <v>82</v>
      </c>
      <c r="NO138" s="413" t="s">
        <v>84</v>
      </c>
      <c r="NP138" s="413" t="s">
        <v>86</v>
      </c>
      <c r="NQ138" s="413" t="s">
        <v>82</v>
      </c>
      <c r="NR138" s="413" t="s">
        <v>84</v>
      </c>
      <c r="NS138" s="413" t="s">
        <v>86</v>
      </c>
      <c r="NT138" s="413" t="s">
        <v>82</v>
      </c>
      <c r="NU138" s="413" t="s">
        <v>91</v>
      </c>
      <c r="NV138" s="413" t="s">
        <v>93</v>
      </c>
      <c r="NW138" s="413" t="s">
        <v>95</v>
      </c>
      <c r="NX138" s="413" t="s">
        <v>86</v>
      </c>
      <c r="NY138" s="413" t="s">
        <v>82</v>
      </c>
      <c r="NZ138" s="413" t="s">
        <v>91</v>
      </c>
      <c r="OA138" s="413" t="s">
        <v>93</v>
      </c>
      <c r="OB138" s="413" t="s">
        <v>95</v>
      </c>
      <c r="OC138" s="413" t="s">
        <v>86</v>
      </c>
      <c r="OD138" s="413" t="s">
        <v>82</v>
      </c>
      <c r="OE138" s="413" t="s">
        <v>106</v>
      </c>
      <c r="OF138" s="413" t="s">
        <v>108</v>
      </c>
      <c r="OG138" s="413" t="s">
        <v>91</v>
      </c>
      <c r="OH138" s="414" t="s">
        <v>111</v>
      </c>
      <c r="OI138" s="414" t="s">
        <v>113</v>
      </c>
      <c r="OJ138" s="413" t="s">
        <v>115</v>
      </c>
      <c r="OK138" s="413" t="s">
        <v>117</v>
      </c>
      <c r="OL138" s="413" t="s">
        <v>119</v>
      </c>
      <c r="OM138" s="413" t="s">
        <v>121</v>
      </c>
      <c r="ON138" s="413" t="s">
        <v>124</v>
      </c>
      <c r="OO138" s="413" t="s">
        <v>95</v>
      </c>
      <c r="OP138" s="413" t="s">
        <v>127</v>
      </c>
      <c r="OQ138" s="415" t="s">
        <v>129</v>
      </c>
      <c r="OR138" s="413" t="s">
        <v>131</v>
      </c>
      <c r="OS138" s="413" t="s">
        <v>133</v>
      </c>
      <c r="OT138" s="413" t="s">
        <v>136</v>
      </c>
      <c r="OU138" s="413" t="s">
        <v>138</v>
      </c>
      <c r="OV138" s="413" t="s">
        <v>140</v>
      </c>
      <c r="OW138" s="413" t="s">
        <v>133</v>
      </c>
      <c r="OX138" s="416" t="s">
        <v>143</v>
      </c>
      <c r="OY138" s="407" t="s">
        <v>82</v>
      </c>
      <c r="OZ138" s="408" t="s">
        <v>84</v>
      </c>
      <c r="PA138" s="408" t="s">
        <v>86</v>
      </c>
      <c r="PB138" s="408" t="s">
        <v>82</v>
      </c>
      <c r="PC138" s="408" t="s">
        <v>84</v>
      </c>
      <c r="PD138" s="408" t="s">
        <v>86</v>
      </c>
      <c r="PE138" s="408" t="s">
        <v>82</v>
      </c>
      <c r="PF138" s="408" t="s">
        <v>91</v>
      </c>
      <c r="PG138" s="408" t="s">
        <v>93</v>
      </c>
      <c r="PH138" s="408" t="s">
        <v>95</v>
      </c>
      <c r="PI138" s="408" t="s">
        <v>86</v>
      </c>
      <c r="PJ138" s="408" t="s">
        <v>82</v>
      </c>
      <c r="PK138" s="408" t="s">
        <v>91</v>
      </c>
      <c r="PL138" s="408" t="s">
        <v>93</v>
      </c>
      <c r="PM138" s="408" t="s">
        <v>95</v>
      </c>
      <c r="PN138" s="408" t="s">
        <v>86</v>
      </c>
      <c r="PO138" s="408" t="s">
        <v>82</v>
      </c>
      <c r="PP138" s="408" t="s">
        <v>106</v>
      </c>
      <c r="PQ138" s="408" t="s">
        <v>108</v>
      </c>
      <c r="PR138" s="408" t="s">
        <v>91</v>
      </c>
      <c r="PS138" s="409" t="s">
        <v>111</v>
      </c>
      <c r="PT138" s="409" t="s">
        <v>113</v>
      </c>
      <c r="PU138" s="408" t="s">
        <v>115</v>
      </c>
      <c r="PV138" s="408" t="s">
        <v>117</v>
      </c>
      <c r="PW138" s="408" t="s">
        <v>119</v>
      </c>
      <c r="PX138" s="408" t="s">
        <v>121</v>
      </c>
      <c r="PY138" s="408" t="s">
        <v>124</v>
      </c>
      <c r="PZ138" s="408" t="s">
        <v>95</v>
      </c>
      <c r="QA138" s="408" t="s">
        <v>127</v>
      </c>
      <c r="QB138" s="410" t="s">
        <v>129</v>
      </c>
      <c r="QC138" s="408" t="s">
        <v>131</v>
      </c>
      <c r="QD138" s="408" t="s">
        <v>133</v>
      </c>
      <c r="QE138" s="408" t="s">
        <v>136</v>
      </c>
      <c r="QF138" s="408" t="s">
        <v>138</v>
      </c>
      <c r="QG138" s="408" t="s">
        <v>140</v>
      </c>
      <c r="QH138" s="408" t="s">
        <v>133</v>
      </c>
      <c r="QI138" s="417" t="s">
        <v>143</v>
      </c>
    </row>
    <row r="139" spans="1:451" x14ac:dyDescent="0.25">
      <c r="A139" s="685"/>
      <c r="B139" s="686"/>
      <c r="C139" s="686"/>
      <c r="D139" s="686"/>
      <c r="E139" s="687"/>
      <c r="F139" s="363" t="s">
        <v>14</v>
      </c>
      <c r="G139" s="364" t="s">
        <v>15</v>
      </c>
      <c r="H139" s="365" t="s">
        <v>14</v>
      </c>
      <c r="I139" s="365" t="s">
        <v>15</v>
      </c>
      <c r="J139" s="366" t="s">
        <v>14</v>
      </c>
      <c r="K139" s="366" t="s">
        <v>15</v>
      </c>
      <c r="L139" s="367" t="s">
        <v>14</v>
      </c>
      <c r="M139" s="367" t="s">
        <v>15</v>
      </c>
      <c r="N139" s="368" t="s">
        <v>14</v>
      </c>
      <c r="O139" s="368" t="s">
        <v>15</v>
      </c>
      <c r="P139" s="369" t="s">
        <v>14</v>
      </c>
      <c r="Q139" s="369" t="s">
        <v>15</v>
      </c>
      <c r="R139" s="366" t="s">
        <v>14</v>
      </c>
      <c r="S139" s="366" t="s">
        <v>15</v>
      </c>
      <c r="T139" s="370" t="s">
        <v>14</v>
      </c>
      <c r="U139" s="370" t="s">
        <v>14</v>
      </c>
      <c r="V139" s="370" t="s">
        <v>14</v>
      </c>
      <c r="W139" s="370" t="s">
        <v>14</v>
      </c>
      <c r="X139" s="370" t="s">
        <v>14</v>
      </c>
      <c r="Y139" s="370" t="s">
        <v>14</v>
      </c>
      <c r="Z139" s="371" t="s">
        <v>14</v>
      </c>
      <c r="AA139" s="364" t="s">
        <v>15</v>
      </c>
      <c r="AB139" s="365" t="s">
        <v>14</v>
      </c>
      <c r="AC139" s="365" t="s">
        <v>15</v>
      </c>
      <c r="AD139" s="366" t="s">
        <v>14</v>
      </c>
      <c r="AE139" s="366" t="s">
        <v>15</v>
      </c>
      <c r="AF139" s="367" t="s">
        <v>14</v>
      </c>
      <c r="AG139" s="367" t="s">
        <v>15</v>
      </c>
      <c r="AH139" s="368" t="s">
        <v>14</v>
      </c>
      <c r="AI139" s="368" t="s">
        <v>15</v>
      </c>
      <c r="AJ139" s="369" t="s">
        <v>14</v>
      </c>
      <c r="AK139" s="369" t="s">
        <v>15</v>
      </c>
      <c r="AL139" s="366" t="s">
        <v>14</v>
      </c>
      <c r="AM139" s="366" t="s">
        <v>15</v>
      </c>
      <c r="AN139" s="370" t="s">
        <v>14</v>
      </c>
      <c r="AO139" s="370" t="s">
        <v>14</v>
      </c>
      <c r="AP139" s="370" t="s">
        <v>14</v>
      </c>
      <c r="AQ139" s="370" t="s">
        <v>14</v>
      </c>
      <c r="AR139" s="370" t="s">
        <v>14</v>
      </c>
      <c r="AS139" s="372" t="s">
        <v>14</v>
      </c>
      <c r="AT139" s="373" t="s">
        <v>14</v>
      </c>
      <c r="AU139" s="364" t="s">
        <v>15</v>
      </c>
      <c r="AV139" s="365" t="s">
        <v>14</v>
      </c>
      <c r="AW139" s="365" t="s">
        <v>15</v>
      </c>
      <c r="AX139" s="366" t="s">
        <v>14</v>
      </c>
      <c r="AY139" s="366" t="s">
        <v>15</v>
      </c>
      <c r="AZ139" s="367" t="s">
        <v>14</v>
      </c>
      <c r="BA139" s="367" t="s">
        <v>15</v>
      </c>
      <c r="BB139" s="368" t="s">
        <v>14</v>
      </c>
      <c r="BC139" s="368" t="s">
        <v>15</v>
      </c>
      <c r="BD139" s="369" t="s">
        <v>14</v>
      </c>
      <c r="BE139" s="369" t="s">
        <v>15</v>
      </c>
      <c r="BF139" s="366" t="s">
        <v>14</v>
      </c>
      <c r="BG139" s="366" t="s">
        <v>15</v>
      </c>
      <c r="BH139" s="370" t="s">
        <v>14</v>
      </c>
      <c r="BI139" s="370" t="s">
        <v>14</v>
      </c>
      <c r="BJ139" s="370" t="s">
        <v>14</v>
      </c>
      <c r="BK139" s="370" t="s">
        <v>14</v>
      </c>
      <c r="BL139" s="370" t="s">
        <v>14</v>
      </c>
      <c r="BM139" s="370" t="s">
        <v>14</v>
      </c>
      <c r="BN139" s="371" t="s">
        <v>14</v>
      </c>
      <c r="BO139" s="364" t="s">
        <v>15</v>
      </c>
      <c r="BP139" s="365" t="s">
        <v>14</v>
      </c>
      <c r="BQ139" s="365" t="s">
        <v>15</v>
      </c>
      <c r="BR139" s="366" t="s">
        <v>14</v>
      </c>
      <c r="BS139" s="366" t="s">
        <v>15</v>
      </c>
      <c r="BT139" s="367" t="s">
        <v>14</v>
      </c>
      <c r="BU139" s="367" t="s">
        <v>15</v>
      </c>
      <c r="BV139" s="368" t="s">
        <v>14</v>
      </c>
      <c r="BW139" s="368" t="s">
        <v>15</v>
      </c>
      <c r="BX139" s="369" t="s">
        <v>14</v>
      </c>
      <c r="BY139" s="369" t="s">
        <v>15</v>
      </c>
      <c r="BZ139" s="366" t="s">
        <v>14</v>
      </c>
      <c r="CA139" s="366" t="s">
        <v>15</v>
      </c>
      <c r="CB139" s="370" t="s">
        <v>14</v>
      </c>
      <c r="CC139" s="370" t="s">
        <v>14</v>
      </c>
      <c r="CD139" s="370" t="s">
        <v>14</v>
      </c>
      <c r="CE139" s="370" t="s">
        <v>14</v>
      </c>
      <c r="CF139" s="370" t="s">
        <v>14</v>
      </c>
      <c r="CG139" s="370" t="s">
        <v>14</v>
      </c>
      <c r="CH139" s="371" t="s">
        <v>14</v>
      </c>
      <c r="CI139" s="364" t="s">
        <v>15</v>
      </c>
      <c r="CJ139" s="365" t="s">
        <v>14</v>
      </c>
      <c r="CK139" s="365" t="s">
        <v>15</v>
      </c>
      <c r="CL139" s="366" t="s">
        <v>14</v>
      </c>
      <c r="CM139" s="366" t="s">
        <v>15</v>
      </c>
      <c r="CN139" s="367" t="s">
        <v>14</v>
      </c>
      <c r="CO139" s="367" t="s">
        <v>15</v>
      </c>
      <c r="CP139" s="368" t="s">
        <v>14</v>
      </c>
      <c r="CQ139" s="368" t="s">
        <v>15</v>
      </c>
      <c r="CR139" s="369" t="s">
        <v>14</v>
      </c>
      <c r="CS139" s="369" t="s">
        <v>15</v>
      </c>
      <c r="CT139" s="366" t="s">
        <v>14</v>
      </c>
      <c r="CU139" s="366" t="s">
        <v>15</v>
      </c>
      <c r="CV139" s="370" t="s">
        <v>14</v>
      </c>
      <c r="CW139" s="370" t="s">
        <v>14</v>
      </c>
      <c r="CX139" s="370" t="s">
        <v>14</v>
      </c>
      <c r="CY139" s="370" t="s">
        <v>14</v>
      </c>
      <c r="CZ139" s="370" t="s">
        <v>14</v>
      </c>
      <c r="DA139" s="370" t="s">
        <v>14</v>
      </c>
      <c r="DB139" s="371" t="s">
        <v>14</v>
      </c>
      <c r="DC139" s="364" t="s">
        <v>15</v>
      </c>
      <c r="DD139" s="365" t="s">
        <v>14</v>
      </c>
      <c r="DE139" s="365" t="s">
        <v>15</v>
      </c>
      <c r="DF139" s="366" t="s">
        <v>14</v>
      </c>
      <c r="DG139" s="366" t="s">
        <v>15</v>
      </c>
      <c r="DH139" s="367" t="s">
        <v>14</v>
      </c>
      <c r="DI139" s="367" t="s">
        <v>15</v>
      </c>
      <c r="DJ139" s="368" t="s">
        <v>14</v>
      </c>
      <c r="DK139" s="368" t="s">
        <v>15</v>
      </c>
      <c r="DL139" s="369" t="s">
        <v>14</v>
      </c>
      <c r="DM139" s="369" t="s">
        <v>15</v>
      </c>
      <c r="DN139" s="366" t="s">
        <v>14</v>
      </c>
      <c r="DO139" s="366" t="s">
        <v>15</v>
      </c>
      <c r="DP139" s="370" t="s">
        <v>14</v>
      </c>
      <c r="DQ139" s="370" t="s">
        <v>14</v>
      </c>
      <c r="DR139" s="370" t="s">
        <v>14</v>
      </c>
      <c r="DS139" s="370" t="s">
        <v>14</v>
      </c>
      <c r="DT139" s="370" t="s">
        <v>14</v>
      </c>
      <c r="DU139" s="374" t="s">
        <v>14</v>
      </c>
      <c r="DV139" s="375" t="s">
        <v>14</v>
      </c>
      <c r="DW139" s="368" t="s">
        <v>15</v>
      </c>
      <c r="DX139" s="369" t="s">
        <v>14</v>
      </c>
      <c r="DY139" s="376" t="s">
        <v>15</v>
      </c>
      <c r="DZ139" s="371" t="s">
        <v>14</v>
      </c>
      <c r="EA139" s="365" t="s">
        <v>14</v>
      </c>
      <c r="EB139" s="366" t="s">
        <v>14</v>
      </c>
      <c r="EC139" s="367" t="s">
        <v>14</v>
      </c>
      <c r="ED139" s="368" t="s">
        <v>14</v>
      </c>
      <c r="EE139" s="369" t="s">
        <v>14</v>
      </c>
      <c r="EF139" s="366" t="s">
        <v>14</v>
      </c>
      <c r="EG139" s="370" t="s">
        <v>14</v>
      </c>
      <c r="EH139" s="370" t="s">
        <v>14</v>
      </c>
      <c r="EI139" s="377" t="s">
        <v>14</v>
      </c>
      <c r="EJ139" s="371" t="s">
        <v>14</v>
      </c>
      <c r="EK139" s="365" t="s">
        <v>14</v>
      </c>
      <c r="EL139" s="366" t="s">
        <v>14</v>
      </c>
      <c r="EM139" s="367" t="s">
        <v>14</v>
      </c>
      <c r="EN139" s="368" t="s">
        <v>14</v>
      </c>
      <c r="EO139" s="369" t="s">
        <v>14</v>
      </c>
      <c r="EP139" s="366" t="s">
        <v>14</v>
      </c>
      <c r="EQ139" s="370" t="s">
        <v>14</v>
      </c>
      <c r="ER139" s="370" t="s">
        <v>14</v>
      </c>
      <c r="ES139" s="370" t="s">
        <v>14</v>
      </c>
      <c r="ET139" s="370" t="s">
        <v>14</v>
      </c>
      <c r="EU139" s="370" t="s">
        <v>14</v>
      </c>
      <c r="EV139" s="374" t="s">
        <v>14</v>
      </c>
      <c r="EW139" s="378" t="s">
        <v>14</v>
      </c>
      <c r="EX139" s="379" t="s">
        <v>15</v>
      </c>
      <c r="EY139" s="380" t="s">
        <v>14</v>
      </c>
      <c r="EZ139" s="381" t="s">
        <v>15</v>
      </c>
      <c r="FA139" s="378" t="s">
        <v>14</v>
      </c>
      <c r="FB139" s="379" t="s">
        <v>15</v>
      </c>
      <c r="FC139" s="380" t="s">
        <v>14</v>
      </c>
      <c r="FD139" s="381" t="s">
        <v>15</v>
      </c>
      <c r="FE139" s="378" t="s">
        <v>14</v>
      </c>
      <c r="FF139" s="379" t="s">
        <v>15</v>
      </c>
      <c r="FG139" s="380" t="s">
        <v>14</v>
      </c>
      <c r="FH139" s="418" t="s">
        <v>15</v>
      </c>
      <c r="FI139" s="681"/>
      <c r="FJ139" s="419" t="s">
        <v>16</v>
      </c>
      <c r="FK139" s="382" t="s">
        <v>175</v>
      </c>
      <c r="FL139" s="382" t="s">
        <v>21</v>
      </c>
      <c r="FM139" s="382" t="s">
        <v>176</v>
      </c>
      <c r="FN139" s="382" t="s">
        <v>177</v>
      </c>
      <c r="FO139" s="382" t="s">
        <v>178</v>
      </c>
      <c r="FP139" s="383" t="s">
        <v>27</v>
      </c>
      <c r="FQ139" s="384" t="s">
        <v>16</v>
      </c>
      <c r="FR139" s="385" t="s">
        <v>175</v>
      </c>
      <c r="FS139" s="385" t="s">
        <v>21</v>
      </c>
      <c r="FT139" s="385" t="s">
        <v>176</v>
      </c>
      <c r="FU139" s="385" t="s">
        <v>177</v>
      </c>
      <c r="FV139" s="385" t="s">
        <v>178</v>
      </c>
      <c r="FW139" s="386" t="s">
        <v>27</v>
      </c>
      <c r="FX139" s="378" t="s">
        <v>16</v>
      </c>
      <c r="FY139" s="379" t="s">
        <v>175</v>
      </c>
      <c r="FZ139" s="379" t="s">
        <v>21</v>
      </c>
      <c r="GA139" s="379" t="s">
        <v>176</v>
      </c>
      <c r="GB139" s="379" t="s">
        <v>177</v>
      </c>
      <c r="GC139" s="379" t="s">
        <v>178</v>
      </c>
      <c r="GD139" s="387" t="s">
        <v>27</v>
      </c>
      <c r="GE139" s="388" t="s">
        <v>16</v>
      </c>
      <c r="GF139" s="382" t="s">
        <v>175</v>
      </c>
      <c r="GG139" s="382" t="s">
        <v>21</v>
      </c>
      <c r="GH139" s="382" t="s">
        <v>176</v>
      </c>
      <c r="GI139" s="382" t="s">
        <v>177</v>
      </c>
      <c r="GJ139" s="382" t="s">
        <v>178</v>
      </c>
      <c r="GK139" s="383" t="s">
        <v>27</v>
      </c>
      <c r="GL139" s="384" t="s">
        <v>16</v>
      </c>
      <c r="GM139" s="385" t="s">
        <v>175</v>
      </c>
      <c r="GN139" s="385" t="s">
        <v>21</v>
      </c>
      <c r="GO139" s="385" t="s">
        <v>176</v>
      </c>
      <c r="GP139" s="385" t="s">
        <v>177</v>
      </c>
      <c r="GQ139" s="385" t="s">
        <v>178</v>
      </c>
      <c r="GR139" s="386" t="s">
        <v>27</v>
      </c>
      <c r="GS139" s="378" t="s">
        <v>16</v>
      </c>
      <c r="GT139" s="379" t="s">
        <v>175</v>
      </c>
      <c r="GU139" s="379" t="s">
        <v>21</v>
      </c>
      <c r="GV139" s="379" t="s">
        <v>176</v>
      </c>
      <c r="GW139" s="379" t="s">
        <v>177</v>
      </c>
      <c r="GX139" s="379" t="s">
        <v>178</v>
      </c>
      <c r="GY139" s="387" t="s">
        <v>27</v>
      </c>
      <c r="GZ139" s="388" t="s">
        <v>16</v>
      </c>
      <c r="HA139" s="382" t="s">
        <v>175</v>
      </c>
      <c r="HB139" s="382" t="s">
        <v>21</v>
      </c>
      <c r="HC139" s="382" t="s">
        <v>176</v>
      </c>
      <c r="HD139" s="382" t="s">
        <v>177</v>
      </c>
      <c r="HE139" s="382" t="s">
        <v>178</v>
      </c>
      <c r="HF139" s="383" t="s">
        <v>27</v>
      </c>
      <c r="HG139" s="384" t="s">
        <v>16</v>
      </c>
      <c r="HH139" s="385" t="s">
        <v>175</v>
      </c>
      <c r="HI139" s="385" t="s">
        <v>21</v>
      </c>
      <c r="HJ139" s="385" t="s">
        <v>176</v>
      </c>
      <c r="HK139" s="385" t="s">
        <v>177</v>
      </c>
      <c r="HL139" s="385" t="s">
        <v>178</v>
      </c>
      <c r="HM139" s="386" t="s">
        <v>27</v>
      </c>
      <c r="HN139" s="378" t="s">
        <v>16</v>
      </c>
      <c r="HO139" s="379" t="s">
        <v>175</v>
      </c>
      <c r="HP139" s="379" t="s">
        <v>21</v>
      </c>
      <c r="HQ139" s="379" t="s">
        <v>176</v>
      </c>
      <c r="HR139" s="379" t="s">
        <v>177</v>
      </c>
      <c r="HS139" s="379" t="s">
        <v>178</v>
      </c>
      <c r="HT139" s="387" t="s">
        <v>27</v>
      </c>
      <c r="HU139" s="388" t="s">
        <v>16</v>
      </c>
      <c r="HV139" s="382" t="s">
        <v>175</v>
      </c>
      <c r="HW139" s="382" t="s">
        <v>21</v>
      </c>
      <c r="HX139" s="382" t="s">
        <v>176</v>
      </c>
      <c r="HY139" s="382" t="s">
        <v>177</v>
      </c>
      <c r="HZ139" s="382" t="s">
        <v>178</v>
      </c>
      <c r="IA139" s="383" t="s">
        <v>27</v>
      </c>
      <c r="IB139" s="384" t="s">
        <v>16</v>
      </c>
      <c r="IC139" s="385" t="s">
        <v>175</v>
      </c>
      <c r="ID139" s="385" t="s">
        <v>21</v>
      </c>
      <c r="IE139" s="385" t="s">
        <v>176</v>
      </c>
      <c r="IF139" s="385" t="s">
        <v>177</v>
      </c>
      <c r="IG139" s="385" t="s">
        <v>178</v>
      </c>
      <c r="IH139" s="386" t="s">
        <v>27</v>
      </c>
      <c r="II139" s="378" t="s">
        <v>16</v>
      </c>
      <c r="IJ139" s="379" t="s">
        <v>175</v>
      </c>
      <c r="IK139" s="379" t="s">
        <v>21</v>
      </c>
      <c r="IL139" s="379" t="s">
        <v>176</v>
      </c>
      <c r="IM139" s="379" t="s">
        <v>177</v>
      </c>
      <c r="IN139" s="379" t="s">
        <v>178</v>
      </c>
      <c r="IO139" s="389" t="s">
        <v>27</v>
      </c>
      <c r="IP139" s="390" t="s">
        <v>58</v>
      </c>
      <c r="IQ139" s="379" t="s">
        <v>183</v>
      </c>
      <c r="IR139" s="391" t="s">
        <v>182</v>
      </c>
      <c r="IS139" s="389" t="s">
        <v>186</v>
      </c>
      <c r="IT139" s="390" t="s">
        <v>58</v>
      </c>
      <c r="IU139" s="379" t="s">
        <v>183</v>
      </c>
      <c r="IV139" s="391" t="s">
        <v>182</v>
      </c>
      <c r="IW139" s="389" t="s">
        <v>186</v>
      </c>
      <c r="IX139" s="392" t="s">
        <v>58</v>
      </c>
      <c r="IY139" s="393" t="s">
        <v>60</v>
      </c>
      <c r="IZ139" s="393" t="s">
        <v>183</v>
      </c>
      <c r="JA139" s="394" t="s">
        <v>182</v>
      </c>
      <c r="JB139" s="395" t="s">
        <v>186</v>
      </c>
      <c r="JC139" s="392" t="s">
        <v>58</v>
      </c>
      <c r="JD139" s="393" t="s">
        <v>60</v>
      </c>
      <c r="JE139" s="393" t="s">
        <v>183</v>
      </c>
      <c r="JF139" s="394" t="s">
        <v>182</v>
      </c>
      <c r="JG139" s="395" t="s">
        <v>186</v>
      </c>
      <c r="JH139" s="390" t="s">
        <v>58</v>
      </c>
      <c r="JI139" s="379" t="s">
        <v>60</v>
      </c>
      <c r="JJ139" s="379" t="s">
        <v>183</v>
      </c>
      <c r="JK139" s="391" t="s">
        <v>182</v>
      </c>
      <c r="JL139" s="389" t="s">
        <v>186</v>
      </c>
      <c r="JM139" s="390" t="s">
        <v>58</v>
      </c>
      <c r="JN139" s="379" t="s">
        <v>60</v>
      </c>
      <c r="JO139" s="379" t="s">
        <v>183</v>
      </c>
      <c r="JP139" s="391" t="s">
        <v>182</v>
      </c>
      <c r="JQ139" s="389" t="s">
        <v>186</v>
      </c>
      <c r="JR139" s="396" t="s">
        <v>40</v>
      </c>
      <c r="JS139" s="367" t="s">
        <v>45</v>
      </c>
      <c r="JT139" s="368" t="s">
        <v>46</v>
      </c>
      <c r="JU139" s="397" t="s">
        <v>47</v>
      </c>
      <c r="JV139" s="379" t="s">
        <v>40</v>
      </c>
      <c r="JW139" s="391" t="s">
        <v>40</v>
      </c>
      <c r="JX139" s="398" t="s">
        <v>40</v>
      </c>
      <c r="JY139" s="368" t="s">
        <v>40</v>
      </c>
      <c r="JZ139" s="399" t="s">
        <v>40</v>
      </c>
      <c r="KA139" s="614"/>
      <c r="KB139" s="567"/>
      <c r="KC139" s="567"/>
      <c r="KD139" s="567"/>
      <c r="KE139" s="567"/>
      <c r="KF139" s="567"/>
      <c r="KG139" s="567"/>
      <c r="KH139" s="567"/>
      <c r="KI139" s="567"/>
      <c r="KJ139" s="567"/>
      <c r="KK139" s="563"/>
      <c r="KL139" s="563"/>
      <c r="KM139" s="563"/>
      <c r="KN139" s="563"/>
      <c r="KO139" s="563"/>
      <c r="KP139" s="563"/>
      <c r="KQ139" s="563"/>
      <c r="KR139" s="563"/>
      <c r="KS139" s="567"/>
      <c r="KT139" s="567"/>
      <c r="KU139" s="567"/>
      <c r="KV139" s="567"/>
      <c r="KW139" s="567"/>
      <c r="KX139" s="567"/>
      <c r="KY139" s="567"/>
      <c r="KZ139" s="567"/>
      <c r="LA139" s="567"/>
      <c r="LB139" s="567"/>
      <c r="LC139" s="563"/>
      <c r="LD139" s="563"/>
      <c r="LE139" s="563"/>
      <c r="LF139" s="563"/>
      <c r="LG139" s="563"/>
      <c r="LH139" s="563"/>
      <c r="LI139" s="563"/>
      <c r="LJ139" s="563"/>
      <c r="LK139" s="567"/>
      <c r="LL139" s="567"/>
      <c r="LM139" s="567"/>
      <c r="LN139" s="567"/>
      <c r="LO139" s="567"/>
      <c r="LP139" s="567"/>
      <c r="LQ139" s="567"/>
      <c r="LR139" s="567"/>
      <c r="LS139" s="567"/>
      <c r="LT139" s="567"/>
      <c r="LU139" s="563"/>
      <c r="LV139" s="563"/>
      <c r="LW139" s="563"/>
      <c r="LX139" s="563"/>
      <c r="LY139" s="563"/>
      <c r="LZ139" s="563"/>
      <c r="MA139" s="563"/>
      <c r="MB139" s="565"/>
      <c r="MC139" s="400" t="s">
        <v>66</v>
      </c>
      <c r="MD139" s="401" t="s">
        <v>66</v>
      </c>
      <c r="ME139" s="401" t="s">
        <v>66</v>
      </c>
      <c r="MF139" s="401" t="s">
        <v>66</v>
      </c>
      <c r="MG139" s="401" t="s">
        <v>66</v>
      </c>
      <c r="MH139" s="401" t="s">
        <v>66</v>
      </c>
      <c r="MI139" s="401" t="s">
        <v>66</v>
      </c>
      <c r="MJ139" s="401" t="s">
        <v>66</v>
      </c>
      <c r="MK139" s="401" t="s">
        <v>66</v>
      </c>
      <c r="ML139" s="401" t="s">
        <v>66</v>
      </c>
      <c r="MM139" s="401" t="s">
        <v>66</v>
      </c>
      <c r="MN139" s="401" t="s">
        <v>66</v>
      </c>
      <c r="MO139" s="401" t="s">
        <v>66</v>
      </c>
      <c r="MP139" s="401" t="s">
        <v>66</v>
      </c>
      <c r="MQ139" s="401" t="s">
        <v>66</v>
      </c>
      <c r="MR139" s="401" t="s">
        <v>66</v>
      </c>
      <c r="MS139" s="401" t="s">
        <v>66</v>
      </c>
      <c r="MT139" s="401" t="s">
        <v>66</v>
      </c>
      <c r="MU139" s="401" t="s">
        <v>66</v>
      </c>
      <c r="MV139" s="401" t="s">
        <v>66</v>
      </c>
      <c r="MW139" s="401" t="s">
        <v>66</v>
      </c>
      <c r="MX139" s="401" t="s">
        <v>66</v>
      </c>
      <c r="MY139" s="401" t="s">
        <v>66</v>
      </c>
      <c r="MZ139" s="401" t="s">
        <v>66</v>
      </c>
      <c r="NA139" s="401" t="s">
        <v>66</v>
      </c>
      <c r="NB139" s="401" t="s">
        <v>66</v>
      </c>
      <c r="NC139" s="401" t="s">
        <v>66</v>
      </c>
      <c r="ND139" s="401" t="s">
        <v>66</v>
      </c>
      <c r="NE139" s="401" t="s">
        <v>66</v>
      </c>
      <c r="NF139" s="401" t="s">
        <v>66</v>
      </c>
      <c r="NG139" s="401" t="s">
        <v>66</v>
      </c>
      <c r="NH139" s="401" t="s">
        <v>66</v>
      </c>
      <c r="NI139" s="401" t="s">
        <v>66</v>
      </c>
      <c r="NJ139" s="401" t="s">
        <v>66</v>
      </c>
      <c r="NK139" s="401" t="s">
        <v>66</v>
      </c>
      <c r="NL139" s="401" t="s">
        <v>66</v>
      </c>
      <c r="NM139" s="402" t="s">
        <v>66</v>
      </c>
      <c r="NN139" s="403" t="s">
        <v>66</v>
      </c>
      <c r="NO139" s="404" t="s">
        <v>66</v>
      </c>
      <c r="NP139" s="404" t="s">
        <v>66</v>
      </c>
      <c r="NQ139" s="404" t="s">
        <v>66</v>
      </c>
      <c r="NR139" s="404" t="s">
        <v>66</v>
      </c>
      <c r="NS139" s="404" t="s">
        <v>66</v>
      </c>
      <c r="NT139" s="404" t="s">
        <v>66</v>
      </c>
      <c r="NU139" s="404" t="s">
        <v>66</v>
      </c>
      <c r="NV139" s="404" t="s">
        <v>66</v>
      </c>
      <c r="NW139" s="404" t="s">
        <v>66</v>
      </c>
      <c r="NX139" s="404" t="s">
        <v>66</v>
      </c>
      <c r="NY139" s="404" t="s">
        <v>66</v>
      </c>
      <c r="NZ139" s="404" t="s">
        <v>66</v>
      </c>
      <c r="OA139" s="404" t="s">
        <v>66</v>
      </c>
      <c r="OB139" s="404" t="s">
        <v>66</v>
      </c>
      <c r="OC139" s="404" t="s">
        <v>66</v>
      </c>
      <c r="OD139" s="404" t="s">
        <v>66</v>
      </c>
      <c r="OE139" s="404" t="s">
        <v>66</v>
      </c>
      <c r="OF139" s="404" t="s">
        <v>66</v>
      </c>
      <c r="OG139" s="404" t="s">
        <v>66</v>
      </c>
      <c r="OH139" s="404" t="s">
        <v>66</v>
      </c>
      <c r="OI139" s="404" t="s">
        <v>66</v>
      </c>
      <c r="OJ139" s="404" t="s">
        <v>66</v>
      </c>
      <c r="OK139" s="404" t="s">
        <v>66</v>
      </c>
      <c r="OL139" s="404" t="s">
        <v>66</v>
      </c>
      <c r="OM139" s="404" t="s">
        <v>66</v>
      </c>
      <c r="ON139" s="404" t="s">
        <v>66</v>
      </c>
      <c r="OO139" s="404" t="s">
        <v>66</v>
      </c>
      <c r="OP139" s="404" t="s">
        <v>66</v>
      </c>
      <c r="OQ139" s="404" t="s">
        <v>66</v>
      </c>
      <c r="OR139" s="404" t="s">
        <v>66</v>
      </c>
      <c r="OS139" s="404" t="s">
        <v>66</v>
      </c>
      <c r="OT139" s="404" t="s">
        <v>66</v>
      </c>
      <c r="OU139" s="404" t="s">
        <v>66</v>
      </c>
      <c r="OV139" s="404" t="s">
        <v>66</v>
      </c>
      <c r="OW139" s="404" t="s">
        <v>66</v>
      </c>
      <c r="OX139" s="405" t="s">
        <v>66</v>
      </c>
      <c r="OY139" s="400" t="s">
        <v>66</v>
      </c>
      <c r="OZ139" s="401" t="s">
        <v>66</v>
      </c>
      <c r="PA139" s="401" t="s">
        <v>66</v>
      </c>
      <c r="PB139" s="401" t="s">
        <v>66</v>
      </c>
      <c r="PC139" s="401" t="s">
        <v>66</v>
      </c>
      <c r="PD139" s="401" t="s">
        <v>66</v>
      </c>
      <c r="PE139" s="401" t="s">
        <v>66</v>
      </c>
      <c r="PF139" s="401" t="s">
        <v>66</v>
      </c>
      <c r="PG139" s="401" t="s">
        <v>66</v>
      </c>
      <c r="PH139" s="401" t="s">
        <v>66</v>
      </c>
      <c r="PI139" s="401" t="s">
        <v>66</v>
      </c>
      <c r="PJ139" s="401" t="s">
        <v>66</v>
      </c>
      <c r="PK139" s="401" t="s">
        <v>66</v>
      </c>
      <c r="PL139" s="401" t="s">
        <v>66</v>
      </c>
      <c r="PM139" s="401" t="s">
        <v>66</v>
      </c>
      <c r="PN139" s="401" t="s">
        <v>66</v>
      </c>
      <c r="PO139" s="401" t="s">
        <v>66</v>
      </c>
      <c r="PP139" s="401" t="s">
        <v>66</v>
      </c>
      <c r="PQ139" s="401" t="s">
        <v>66</v>
      </c>
      <c r="PR139" s="401" t="s">
        <v>66</v>
      </c>
      <c r="PS139" s="401" t="s">
        <v>66</v>
      </c>
      <c r="PT139" s="401" t="s">
        <v>66</v>
      </c>
      <c r="PU139" s="401" t="s">
        <v>66</v>
      </c>
      <c r="PV139" s="401" t="s">
        <v>66</v>
      </c>
      <c r="PW139" s="401" t="s">
        <v>66</v>
      </c>
      <c r="PX139" s="401" t="s">
        <v>66</v>
      </c>
      <c r="PY139" s="401" t="s">
        <v>66</v>
      </c>
      <c r="PZ139" s="401" t="s">
        <v>66</v>
      </c>
      <c r="QA139" s="401" t="s">
        <v>66</v>
      </c>
      <c r="QB139" s="401" t="s">
        <v>66</v>
      </c>
      <c r="QC139" s="401" t="s">
        <v>66</v>
      </c>
      <c r="QD139" s="401" t="s">
        <v>66</v>
      </c>
      <c r="QE139" s="401" t="s">
        <v>66</v>
      </c>
      <c r="QF139" s="401" t="s">
        <v>66</v>
      </c>
      <c r="QG139" s="401" t="s">
        <v>66</v>
      </c>
      <c r="QH139" s="401" t="s">
        <v>66</v>
      </c>
      <c r="QI139" s="406" t="s">
        <v>66</v>
      </c>
    </row>
    <row r="140" spans="1:451" x14ac:dyDescent="0.25">
      <c r="A140" s="24">
        <v>1</v>
      </c>
      <c r="B140" s="15" t="s">
        <v>162</v>
      </c>
      <c r="C140" s="16"/>
      <c r="D140" s="16"/>
      <c r="E140" s="358"/>
      <c r="F140" s="557">
        <v>0</v>
      </c>
      <c r="G140" s="361">
        <f t="shared" ref="G140:BR140" si="17">SUM(G149:G515)</f>
        <v>0</v>
      </c>
      <c r="H140" s="557">
        <f t="shared" si="17"/>
        <v>2</v>
      </c>
      <c r="I140" s="557">
        <f t="shared" si="17"/>
        <v>2</v>
      </c>
      <c r="J140" s="557">
        <f t="shared" si="17"/>
        <v>9</v>
      </c>
      <c r="K140" s="557">
        <f t="shared" si="17"/>
        <v>9</v>
      </c>
      <c r="L140" s="557">
        <f t="shared" si="17"/>
        <v>6</v>
      </c>
      <c r="M140" s="557">
        <f t="shared" si="17"/>
        <v>6</v>
      </c>
      <c r="N140" s="557">
        <f t="shared" si="17"/>
        <v>2</v>
      </c>
      <c r="O140" s="557">
        <f t="shared" si="17"/>
        <v>2</v>
      </c>
      <c r="P140" s="557">
        <f t="shared" si="17"/>
        <v>0</v>
      </c>
      <c r="Q140" s="557">
        <f t="shared" si="17"/>
        <v>0</v>
      </c>
      <c r="R140" s="557">
        <f t="shared" si="17"/>
        <v>0</v>
      </c>
      <c r="S140" s="557">
        <f t="shared" si="17"/>
        <v>0</v>
      </c>
      <c r="T140" s="557">
        <f t="shared" si="17"/>
        <v>0</v>
      </c>
      <c r="U140" s="557">
        <f t="shared" si="17"/>
        <v>0</v>
      </c>
      <c r="V140" s="557">
        <f t="shared" si="17"/>
        <v>0</v>
      </c>
      <c r="W140" s="557">
        <f t="shared" si="17"/>
        <v>0</v>
      </c>
      <c r="X140" s="557">
        <f t="shared" si="17"/>
        <v>0</v>
      </c>
      <c r="Y140" s="557">
        <f t="shared" si="17"/>
        <v>0</v>
      </c>
      <c r="Z140" s="557">
        <f t="shared" si="17"/>
        <v>0</v>
      </c>
      <c r="AA140" s="557">
        <f t="shared" si="17"/>
        <v>0</v>
      </c>
      <c r="AB140" s="557">
        <f t="shared" si="17"/>
        <v>7</v>
      </c>
      <c r="AC140" s="557">
        <f t="shared" si="17"/>
        <v>28</v>
      </c>
      <c r="AD140" s="557">
        <f t="shared" si="17"/>
        <v>30</v>
      </c>
      <c r="AE140" s="557">
        <f t="shared" si="17"/>
        <v>30</v>
      </c>
      <c r="AF140" s="557">
        <f t="shared" si="17"/>
        <v>27</v>
      </c>
      <c r="AG140" s="557">
        <f t="shared" si="17"/>
        <v>27</v>
      </c>
      <c r="AH140" s="557">
        <f t="shared" si="17"/>
        <v>0</v>
      </c>
      <c r="AI140" s="557">
        <f t="shared" si="17"/>
        <v>0</v>
      </c>
      <c r="AJ140" s="557">
        <f t="shared" si="17"/>
        <v>5</v>
      </c>
      <c r="AK140" s="557">
        <f t="shared" si="17"/>
        <v>150</v>
      </c>
      <c r="AL140" s="557">
        <f t="shared" si="17"/>
        <v>0</v>
      </c>
      <c r="AM140" s="557">
        <f t="shared" si="17"/>
        <v>0</v>
      </c>
      <c r="AN140" s="557">
        <f t="shared" si="17"/>
        <v>0</v>
      </c>
      <c r="AO140" s="557">
        <f t="shared" si="17"/>
        <v>0</v>
      </c>
      <c r="AP140" s="557">
        <f t="shared" si="17"/>
        <v>0</v>
      </c>
      <c r="AQ140" s="557">
        <f t="shared" si="17"/>
        <v>0</v>
      </c>
      <c r="AR140" s="557">
        <f t="shared" si="17"/>
        <v>0</v>
      </c>
      <c r="AS140" s="557">
        <f t="shared" si="17"/>
        <v>0</v>
      </c>
      <c r="AT140" s="557">
        <f t="shared" si="17"/>
        <v>0</v>
      </c>
      <c r="AU140" s="557">
        <f t="shared" si="17"/>
        <v>0</v>
      </c>
      <c r="AV140" s="557">
        <f t="shared" si="17"/>
        <v>16</v>
      </c>
      <c r="AW140" s="557">
        <f t="shared" si="17"/>
        <v>16</v>
      </c>
      <c r="AX140" s="557">
        <f t="shared" si="17"/>
        <v>24</v>
      </c>
      <c r="AY140" s="557">
        <f t="shared" si="17"/>
        <v>24</v>
      </c>
      <c r="AZ140" s="557">
        <f t="shared" si="17"/>
        <v>15</v>
      </c>
      <c r="BA140" s="557">
        <f t="shared" si="17"/>
        <v>15</v>
      </c>
      <c r="BB140" s="557">
        <f t="shared" si="17"/>
        <v>22</v>
      </c>
      <c r="BC140" s="557">
        <f t="shared" si="17"/>
        <v>22</v>
      </c>
      <c r="BD140" s="557">
        <f t="shared" si="17"/>
        <v>9</v>
      </c>
      <c r="BE140" s="557">
        <f t="shared" si="17"/>
        <v>90</v>
      </c>
      <c r="BF140" s="557">
        <f t="shared" si="17"/>
        <v>1</v>
      </c>
      <c r="BG140" s="557">
        <f t="shared" si="17"/>
        <v>10</v>
      </c>
      <c r="BH140" s="557">
        <f t="shared" si="17"/>
        <v>1</v>
      </c>
      <c r="BI140" s="557">
        <f t="shared" si="17"/>
        <v>0</v>
      </c>
      <c r="BJ140" s="557">
        <f t="shared" si="17"/>
        <v>1</v>
      </c>
      <c r="BK140" s="557">
        <f t="shared" si="17"/>
        <v>0</v>
      </c>
      <c r="BL140" s="557">
        <f t="shared" si="17"/>
        <v>0</v>
      </c>
      <c r="BM140" s="557">
        <f t="shared" si="17"/>
        <v>0</v>
      </c>
      <c r="BN140" s="557">
        <f t="shared" si="17"/>
        <v>1</v>
      </c>
      <c r="BO140" s="557">
        <f t="shared" si="17"/>
        <v>0</v>
      </c>
      <c r="BP140" s="557">
        <f t="shared" si="17"/>
        <v>107</v>
      </c>
      <c r="BQ140" s="557">
        <f t="shared" si="17"/>
        <v>428</v>
      </c>
      <c r="BR140" s="557">
        <f t="shared" si="17"/>
        <v>273</v>
      </c>
      <c r="BS140" s="557">
        <f t="shared" ref="BS140:ED140" si="18">SUM(BS149:BS515)</f>
        <v>273</v>
      </c>
      <c r="BT140" s="557">
        <f t="shared" si="18"/>
        <v>227</v>
      </c>
      <c r="BU140" s="557">
        <f t="shared" si="18"/>
        <v>227</v>
      </c>
      <c r="BV140" s="557">
        <f t="shared" si="18"/>
        <v>0</v>
      </c>
      <c r="BW140" s="557">
        <f t="shared" si="18"/>
        <v>0</v>
      </c>
      <c r="BX140" s="557">
        <f t="shared" si="18"/>
        <v>76</v>
      </c>
      <c r="BY140" s="557">
        <f t="shared" si="18"/>
        <v>2280</v>
      </c>
      <c r="BZ140" s="557">
        <f t="shared" si="18"/>
        <v>0</v>
      </c>
      <c r="CA140" s="557">
        <f t="shared" si="18"/>
        <v>0</v>
      </c>
      <c r="CB140" s="557">
        <f t="shared" si="18"/>
        <v>0</v>
      </c>
      <c r="CC140" s="557">
        <f t="shared" si="18"/>
        <v>0</v>
      </c>
      <c r="CD140" s="557">
        <f t="shared" si="18"/>
        <v>4</v>
      </c>
      <c r="CE140" s="557">
        <f t="shared" si="18"/>
        <v>0</v>
      </c>
      <c r="CF140" s="557">
        <f t="shared" si="18"/>
        <v>0</v>
      </c>
      <c r="CG140" s="557">
        <f t="shared" si="18"/>
        <v>0</v>
      </c>
      <c r="CH140" s="557">
        <f t="shared" si="18"/>
        <v>0</v>
      </c>
      <c r="CI140" s="557">
        <f t="shared" si="18"/>
        <v>0</v>
      </c>
      <c r="CJ140" s="557">
        <f t="shared" si="18"/>
        <v>7</v>
      </c>
      <c r="CK140" s="557">
        <f t="shared" si="18"/>
        <v>7</v>
      </c>
      <c r="CL140" s="557">
        <f t="shared" si="18"/>
        <v>16</v>
      </c>
      <c r="CM140" s="557">
        <f t="shared" si="18"/>
        <v>16</v>
      </c>
      <c r="CN140" s="557">
        <f t="shared" si="18"/>
        <v>17</v>
      </c>
      <c r="CO140" s="557">
        <f t="shared" si="18"/>
        <v>17</v>
      </c>
      <c r="CP140" s="557">
        <f t="shared" si="18"/>
        <v>22</v>
      </c>
      <c r="CQ140" s="557">
        <f t="shared" si="18"/>
        <v>22</v>
      </c>
      <c r="CR140" s="557">
        <f t="shared" si="18"/>
        <v>3</v>
      </c>
      <c r="CS140" s="557">
        <f t="shared" si="18"/>
        <v>30</v>
      </c>
      <c r="CT140" s="557">
        <f t="shared" si="18"/>
        <v>0</v>
      </c>
      <c r="CU140" s="557">
        <f t="shared" si="18"/>
        <v>0</v>
      </c>
      <c r="CV140" s="557">
        <f t="shared" si="18"/>
        <v>9</v>
      </c>
      <c r="CW140" s="557">
        <f t="shared" si="18"/>
        <v>0</v>
      </c>
      <c r="CX140" s="557">
        <f t="shared" si="18"/>
        <v>0</v>
      </c>
      <c r="CY140" s="557">
        <f t="shared" si="18"/>
        <v>0</v>
      </c>
      <c r="CZ140" s="557">
        <f t="shared" si="18"/>
        <v>0</v>
      </c>
      <c r="DA140" s="557">
        <f t="shared" si="18"/>
        <v>0</v>
      </c>
      <c r="DB140" s="557">
        <f t="shared" si="18"/>
        <v>0</v>
      </c>
      <c r="DC140" s="557">
        <f t="shared" si="18"/>
        <v>0</v>
      </c>
      <c r="DD140" s="557">
        <f t="shared" si="18"/>
        <v>173</v>
      </c>
      <c r="DE140" s="557">
        <f t="shared" si="18"/>
        <v>692</v>
      </c>
      <c r="DF140" s="557">
        <f t="shared" si="18"/>
        <v>353</v>
      </c>
      <c r="DG140" s="557">
        <f t="shared" si="18"/>
        <v>353</v>
      </c>
      <c r="DH140" s="557">
        <f t="shared" si="18"/>
        <v>184</v>
      </c>
      <c r="DI140" s="557">
        <f t="shared" si="18"/>
        <v>184</v>
      </c>
      <c r="DJ140" s="557">
        <f t="shared" si="18"/>
        <v>3</v>
      </c>
      <c r="DK140" s="557">
        <f t="shared" si="18"/>
        <v>2</v>
      </c>
      <c r="DL140" s="557">
        <f t="shared" si="18"/>
        <v>79</v>
      </c>
      <c r="DM140" s="557">
        <f t="shared" si="18"/>
        <v>2370</v>
      </c>
      <c r="DN140" s="557">
        <f t="shared" si="18"/>
        <v>0</v>
      </c>
      <c r="DO140" s="557">
        <f t="shared" si="18"/>
        <v>0</v>
      </c>
      <c r="DP140" s="557">
        <f t="shared" si="18"/>
        <v>0</v>
      </c>
      <c r="DQ140" s="557">
        <f t="shared" si="18"/>
        <v>0</v>
      </c>
      <c r="DR140" s="557">
        <f t="shared" si="18"/>
        <v>1</v>
      </c>
      <c r="DS140" s="557">
        <f t="shared" si="18"/>
        <v>0</v>
      </c>
      <c r="DT140" s="557">
        <f t="shared" si="18"/>
        <v>0</v>
      </c>
      <c r="DU140" s="557">
        <f t="shared" si="18"/>
        <v>0</v>
      </c>
      <c r="DV140" s="557">
        <f t="shared" si="18"/>
        <v>0</v>
      </c>
      <c r="DW140" s="557">
        <f t="shared" si="18"/>
        <v>0</v>
      </c>
      <c r="DX140" s="557">
        <f t="shared" si="18"/>
        <v>0</v>
      </c>
      <c r="DY140" s="557">
        <f t="shared" si="18"/>
        <v>0</v>
      </c>
      <c r="DZ140" s="557">
        <f t="shared" si="18"/>
        <v>0</v>
      </c>
      <c r="EA140" s="557">
        <f t="shared" si="18"/>
        <v>0</v>
      </c>
      <c r="EB140" s="557">
        <f t="shared" si="18"/>
        <v>0</v>
      </c>
      <c r="EC140" s="557">
        <f t="shared" si="18"/>
        <v>0</v>
      </c>
      <c r="ED140" s="557">
        <f t="shared" si="18"/>
        <v>0</v>
      </c>
      <c r="EE140" s="557">
        <f t="shared" ref="EE140:GP140" si="19">SUM(EE149:EE515)</f>
        <v>0</v>
      </c>
      <c r="EF140" s="557">
        <f t="shared" si="19"/>
        <v>0</v>
      </c>
      <c r="EG140" s="557">
        <f t="shared" si="19"/>
        <v>0</v>
      </c>
      <c r="EH140" s="557">
        <f t="shared" si="19"/>
        <v>0</v>
      </c>
      <c r="EI140" s="557">
        <f t="shared" si="19"/>
        <v>0</v>
      </c>
      <c r="EJ140" s="557">
        <f t="shared" si="19"/>
        <v>0</v>
      </c>
      <c r="EK140" s="557">
        <f t="shared" si="19"/>
        <v>0</v>
      </c>
      <c r="EL140" s="557">
        <f t="shared" si="19"/>
        <v>0</v>
      </c>
      <c r="EM140" s="557">
        <f t="shared" si="19"/>
        <v>0</v>
      </c>
      <c r="EN140" s="557">
        <f t="shared" si="19"/>
        <v>0</v>
      </c>
      <c r="EO140" s="557">
        <f t="shared" si="19"/>
        <v>0</v>
      </c>
      <c r="EP140" s="557">
        <f t="shared" si="19"/>
        <v>0</v>
      </c>
      <c r="EQ140" s="557">
        <f t="shared" si="19"/>
        <v>0</v>
      </c>
      <c r="ER140" s="557">
        <f t="shared" si="19"/>
        <v>0</v>
      </c>
      <c r="ES140" s="557">
        <f t="shared" si="19"/>
        <v>0</v>
      </c>
      <c r="ET140" s="557">
        <f t="shared" si="19"/>
        <v>0</v>
      </c>
      <c r="EU140" s="557">
        <f t="shared" si="19"/>
        <v>0</v>
      </c>
      <c r="EV140" s="557">
        <f t="shared" si="19"/>
        <v>0</v>
      </c>
      <c r="EW140" s="557">
        <f t="shared" si="19"/>
        <v>0</v>
      </c>
      <c r="EX140" s="557">
        <f t="shared" si="19"/>
        <v>0</v>
      </c>
      <c r="EY140" s="557">
        <f t="shared" si="19"/>
        <v>0</v>
      </c>
      <c r="EZ140" s="557">
        <f t="shared" si="19"/>
        <v>0</v>
      </c>
      <c r="FA140" s="557">
        <f t="shared" si="19"/>
        <v>0</v>
      </c>
      <c r="FB140" s="557">
        <f t="shared" si="19"/>
        <v>0</v>
      </c>
      <c r="FC140" s="557">
        <f t="shared" si="19"/>
        <v>0</v>
      </c>
      <c r="FD140" s="557">
        <f t="shared" si="19"/>
        <v>0</v>
      </c>
      <c r="FE140" s="557">
        <f t="shared" si="19"/>
        <v>0</v>
      </c>
      <c r="FF140" s="557">
        <f t="shared" si="19"/>
        <v>0</v>
      </c>
      <c r="FG140" s="557">
        <f t="shared" si="19"/>
        <v>0</v>
      </c>
      <c r="FH140" s="557">
        <f t="shared" si="19"/>
        <v>0</v>
      </c>
      <c r="FI140" s="557">
        <f t="shared" si="19"/>
        <v>0</v>
      </c>
      <c r="FJ140" s="557">
        <f t="shared" si="19"/>
        <v>0</v>
      </c>
      <c r="FK140" s="557">
        <f t="shared" si="19"/>
        <v>0</v>
      </c>
      <c r="FL140" s="557">
        <f t="shared" si="19"/>
        <v>0</v>
      </c>
      <c r="FM140" s="557">
        <f t="shared" si="19"/>
        <v>0</v>
      </c>
      <c r="FN140" s="557">
        <f t="shared" si="19"/>
        <v>0</v>
      </c>
      <c r="FO140" s="557">
        <f t="shared" si="19"/>
        <v>0</v>
      </c>
      <c r="FP140" s="557">
        <f t="shared" si="19"/>
        <v>0</v>
      </c>
      <c r="FQ140" s="557">
        <f t="shared" si="19"/>
        <v>0</v>
      </c>
      <c r="FR140" s="557">
        <f t="shared" si="19"/>
        <v>0</v>
      </c>
      <c r="FS140" s="557">
        <f t="shared" si="19"/>
        <v>0</v>
      </c>
      <c r="FT140" s="557">
        <f t="shared" si="19"/>
        <v>0</v>
      </c>
      <c r="FU140" s="557">
        <f t="shared" si="19"/>
        <v>0</v>
      </c>
      <c r="FV140" s="557">
        <f t="shared" si="19"/>
        <v>0</v>
      </c>
      <c r="FW140" s="557">
        <f t="shared" si="19"/>
        <v>0</v>
      </c>
      <c r="FX140" s="557">
        <f t="shared" si="19"/>
        <v>0</v>
      </c>
      <c r="FY140" s="557">
        <f t="shared" si="19"/>
        <v>0</v>
      </c>
      <c r="FZ140" s="557">
        <f t="shared" si="19"/>
        <v>0</v>
      </c>
      <c r="GA140" s="557">
        <f t="shared" si="19"/>
        <v>0</v>
      </c>
      <c r="GB140" s="557">
        <f t="shared" si="19"/>
        <v>0</v>
      </c>
      <c r="GC140" s="557">
        <f t="shared" si="19"/>
        <v>0</v>
      </c>
      <c r="GD140" s="557">
        <f t="shared" si="19"/>
        <v>0</v>
      </c>
      <c r="GE140" s="557">
        <f t="shared" si="19"/>
        <v>0</v>
      </c>
      <c r="GF140" s="557">
        <f t="shared" si="19"/>
        <v>0</v>
      </c>
      <c r="GG140" s="557">
        <f t="shared" si="19"/>
        <v>0</v>
      </c>
      <c r="GH140" s="557">
        <f t="shared" si="19"/>
        <v>0</v>
      </c>
      <c r="GI140" s="557">
        <f t="shared" si="19"/>
        <v>0</v>
      </c>
      <c r="GJ140" s="557">
        <f t="shared" si="19"/>
        <v>0</v>
      </c>
      <c r="GK140" s="557">
        <f t="shared" si="19"/>
        <v>0</v>
      </c>
      <c r="GL140" s="557">
        <f t="shared" si="19"/>
        <v>0</v>
      </c>
      <c r="GM140" s="557">
        <f t="shared" si="19"/>
        <v>0</v>
      </c>
      <c r="GN140" s="557">
        <f t="shared" si="19"/>
        <v>0</v>
      </c>
      <c r="GO140" s="557">
        <f t="shared" si="19"/>
        <v>0</v>
      </c>
      <c r="GP140" s="557">
        <f t="shared" si="19"/>
        <v>0</v>
      </c>
      <c r="GQ140" s="557">
        <f t="shared" ref="GQ140:JB140" si="20">SUM(GQ149:GQ515)</f>
        <v>0</v>
      </c>
      <c r="GR140" s="557">
        <f t="shared" si="20"/>
        <v>0</v>
      </c>
      <c r="GS140" s="557">
        <f t="shared" si="20"/>
        <v>0</v>
      </c>
      <c r="GT140" s="557">
        <f t="shared" si="20"/>
        <v>0</v>
      </c>
      <c r="GU140" s="557">
        <f t="shared" si="20"/>
        <v>0</v>
      </c>
      <c r="GV140" s="557">
        <f t="shared" si="20"/>
        <v>0</v>
      </c>
      <c r="GW140" s="557">
        <f t="shared" si="20"/>
        <v>0</v>
      </c>
      <c r="GX140" s="557">
        <f t="shared" si="20"/>
        <v>0</v>
      </c>
      <c r="GY140" s="557">
        <f t="shared" si="20"/>
        <v>0</v>
      </c>
      <c r="GZ140" s="557">
        <f t="shared" si="20"/>
        <v>0</v>
      </c>
      <c r="HA140" s="557">
        <f t="shared" si="20"/>
        <v>0</v>
      </c>
      <c r="HB140" s="557">
        <f t="shared" si="20"/>
        <v>0</v>
      </c>
      <c r="HC140" s="557">
        <f t="shared" si="20"/>
        <v>0</v>
      </c>
      <c r="HD140" s="557">
        <f t="shared" si="20"/>
        <v>0</v>
      </c>
      <c r="HE140" s="557">
        <f t="shared" si="20"/>
        <v>0</v>
      </c>
      <c r="HF140" s="557">
        <f t="shared" si="20"/>
        <v>0</v>
      </c>
      <c r="HG140" s="557">
        <f t="shared" si="20"/>
        <v>0</v>
      </c>
      <c r="HH140" s="557">
        <f t="shared" si="20"/>
        <v>0</v>
      </c>
      <c r="HI140" s="557">
        <f t="shared" si="20"/>
        <v>0</v>
      </c>
      <c r="HJ140" s="557">
        <f t="shared" si="20"/>
        <v>0</v>
      </c>
      <c r="HK140" s="557">
        <f t="shared" si="20"/>
        <v>0</v>
      </c>
      <c r="HL140" s="557">
        <f t="shared" si="20"/>
        <v>0</v>
      </c>
      <c r="HM140" s="557">
        <f t="shared" si="20"/>
        <v>0</v>
      </c>
      <c r="HN140" s="557">
        <f t="shared" si="20"/>
        <v>0</v>
      </c>
      <c r="HO140" s="557">
        <f t="shared" si="20"/>
        <v>0</v>
      </c>
      <c r="HP140" s="557">
        <f t="shared" si="20"/>
        <v>0</v>
      </c>
      <c r="HQ140" s="557">
        <f t="shared" si="20"/>
        <v>0</v>
      </c>
      <c r="HR140" s="557">
        <f t="shared" si="20"/>
        <v>0</v>
      </c>
      <c r="HS140" s="557">
        <f t="shared" si="20"/>
        <v>0</v>
      </c>
      <c r="HT140" s="557">
        <f t="shared" si="20"/>
        <v>0</v>
      </c>
      <c r="HU140" s="557">
        <f t="shared" si="20"/>
        <v>0</v>
      </c>
      <c r="HV140" s="557">
        <f t="shared" si="20"/>
        <v>0</v>
      </c>
      <c r="HW140" s="557">
        <f t="shared" si="20"/>
        <v>0</v>
      </c>
      <c r="HX140" s="557">
        <f t="shared" si="20"/>
        <v>0</v>
      </c>
      <c r="HY140" s="557">
        <f t="shared" si="20"/>
        <v>0</v>
      </c>
      <c r="HZ140" s="557">
        <f t="shared" si="20"/>
        <v>0</v>
      </c>
      <c r="IA140" s="557">
        <f t="shared" si="20"/>
        <v>0</v>
      </c>
      <c r="IB140" s="557">
        <f t="shared" si="20"/>
        <v>0</v>
      </c>
      <c r="IC140" s="557">
        <f t="shared" si="20"/>
        <v>0</v>
      </c>
      <c r="ID140" s="557">
        <f t="shared" si="20"/>
        <v>0</v>
      </c>
      <c r="IE140" s="557">
        <f t="shared" si="20"/>
        <v>0</v>
      </c>
      <c r="IF140" s="557">
        <f t="shared" si="20"/>
        <v>0</v>
      </c>
      <c r="IG140" s="557">
        <f t="shared" si="20"/>
        <v>0</v>
      </c>
      <c r="IH140" s="557">
        <f t="shared" si="20"/>
        <v>0</v>
      </c>
      <c r="II140" s="557">
        <f t="shared" si="20"/>
        <v>0</v>
      </c>
      <c r="IJ140" s="557">
        <f t="shared" si="20"/>
        <v>0</v>
      </c>
      <c r="IK140" s="557">
        <f t="shared" si="20"/>
        <v>0</v>
      </c>
      <c r="IL140" s="557">
        <f t="shared" si="20"/>
        <v>0</v>
      </c>
      <c r="IM140" s="557">
        <f t="shared" si="20"/>
        <v>0</v>
      </c>
      <c r="IN140" s="557">
        <f t="shared" si="20"/>
        <v>0</v>
      </c>
      <c r="IO140" s="557">
        <f t="shared" si="20"/>
        <v>0</v>
      </c>
      <c r="IP140" s="557">
        <f t="shared" si="20"/>
        <v>33</v>
      </c>
      <c r="IQ140" s="557">
        <f t="shared" si="20"/>
        <v>0</v>
      </c>
      <c r="IR140" s="557">
        <f t="shared" si="20"/>
        <v>0</v>
      </c>
      <c r="IS140" s="557">
        <f t="shared" si="20"/>
        <v>63</v>
      </c>
      <c r="IT140" s="557">
        <f t="shared" si="20"/>
        <v>3</v>
      </c>
      <c r="IU140" s="557">
        <f t="shared" si="20"/>
        <v>0</v>
      </c>
      <c r="IV140" s="557">
        <f t="shared" si="20"/>
        <v>0</v>
      </c>
      <c r="IW140" s="557">
        <f t="shared" si="20"/>
        <v>11</v>
      </c>
      <c r="IX140" s="557">
        <f t="shared" si="20"/>
        <v>137</v>
      </c>
      <c r="IY140" s="557">
        <f t="shared" si="20"/>
        <v>0</v>
      </c>
      <c r="IZ140" s="557">
        <f t="shared" si="20"/>
        <v>0</v>
      </c>
      <c r="JA140" s="557">
        <f t="shared" si="20"/>
        <v>0</v>
      </c>
      <c r="JB140" s="557">
        <f t="shared" si="20"/>
        <v>179</v>
      </c>
      <c r="JC140" s="557">
        <f t="shared" ref="JC140:LN140" si="21">SUM(JC149:JC515)</f>
        <v>1</v>
      </c>
      <c r="JD140" s="557">
        <f t="shared" si="21"/>
        <v>0</v>
      </c>
      <c r="JE140" s="557">
        <f t="shared" si="21"/>
        <v>0</v>
      </c>
      <c r="JF140" s="557">
        <f t="shared" si="21"/>
        <v>0</v>
      </c>
      <c r="JG140" s="557">
        <f t="shared" si="21"/>
        <v>21</v>
      </c>
      <c r="JH140" s="557">
        <f t="shared" si="21"/>
        <v>80</v>
      </c>
      <c r="JI140" s="557">
        <f t="shared" si="21"/>
        <v>0</v>
      </c>
      <c r="JJ140" s="557">
        <f t="shared" si="21"/>
        <v>0</v>
      </c>
      <c r="JK140" s="557">
        <f t="shared" si="21"/>
        <v>0</v>
      </c>
      <c r="JL140" s="557">
        <f t="shared" si="21"/>
        <v>174</v>
      </c>
      <c r="JM140" s="557">
        <f t="shared" si="21"/>
        <v>5</v>
      </c>
      <c r="JN140" s="557">
        <f t="shared" si="21"/>
        <v>0</v>
      </c>
      <c r="JO140" s="557">
        <f t="shared" si="21"/>
        <v>0</v>
      </c>
      <c r="JP140" s="557">
        <f t="shared" si="21"/>
        <v>0</v>
      </c>
      <c r="JQ140" s="557">
        <f t="shared" si="21"/>
        <v>20</v>
      </c>
      <c r="JR140" s="557">
        <f t="shared" si="21"/>
        <v>0</v>
      </c>
      <c r="JS140" s="557">
        <f t="shared" si="21"/>
        <v>0</v>
      </c>
      <c r="JT140" s="557">
        <f t="shared" si="21"/>
        <v>0</v>
      </c>
      <c r="JU140" s="557">
        <f t="shared" si="21"/>
        <v>0</v>
      </c>
      <c r="JV140" s="557">
        <f t="shared" si="21"/>
        <v>0</v>
      </c>
      <c r="JW140" s="557">
        <f t="shared" si="21"/>
        <v>11</v>
      </c>
      <c r="JX140" s="557">
        <f t="shared" si="21"/>
        <v>0</v>
      </c>
      <c r="JY140" s="557">
        <f t="shared" si="21"/>
        <v>0</v>
      </c>
      <c r="JZ140" s="557">
        <f t="shared" si="21"/>
        <v>0</v>
      </c>
      <c r="KA140" s="557">
        <f t="shared" si="21"/>
        <v>0</v>
      </c>
      <c r="KB140" s="557">
        <f t="shared" si="21"/>
        <v>0</v>
      </c>
      <c r="KC140" s="557">
        <f t="shared" si="21"/>
        <v>0</v>
      </c>
      <c r="KD140" s="557">
        <f t="shared" si="21"/>
        <v>0</v>
      </c>
      <c r="KE140" s="557">
        <f t="shared" si="21"/>
        <v>0</v>
      </c>
      <c r="KF140" s="557">
        <f t="shared" si="21"/>
        <v>0</v>
      </c>
      <c r="KG140" s="557">
        <f t="shared" si="21"/>
        <v>0</v>
      </c>
      <c r="KH140" s="557">
        <f t="shared" si="21"/>
        <v>0</v>
      </c>
      <c r="KI140" s="557">
        <f t="shared" si="21"/>
        <v>0</v>
      </c>
      <c r="KJ140" s="557">
        <f t="shared" si="21"/>
        <v>0</v>
      </c>
      <c r="KK140" s="557">
        <f t="shared" si="21"/>
        <v>0</v>
      </c>
      <c r="KL140" s="557">
        <f t="shared" si="21"/>
        <v>0</v>
      </c>
      <c r="KM140" s="557">
        <f t="shared" si="21"/>
        <v>0</v>
      </c>
      <c r="KN140" s="557">
        <f t="shared" si="21"/>
        <v>0</v>
      </c>
      <c r="KO140" s="557">
        <f t="shared" si="21"/>
        <v>0</v>
      </c>
      <c r="KP140" s="557">
        <f t="shared" si="21"/>
        <v>0</v>
      </c>
      <c r="KQ140" s="557">
        <f t="shared" si="21"/>
        <v>0</v>
      </c>
      <c r="KR140" s="557">
        <f t="shared" si="21"/>
        <v>0</v>
      </c>
      <c r="KS140" s="557">
        <f t="shared" si="21"/>
        <v>0</v>
      </c>
      <c r="KT140" s="557">
        <f t="shared" si="21"/>
        <v>0</v>
      </c>
      <c r="KU140" s="557">
        <f t="shared" si="21"/>
        <v>0</v>
      </c>
      <c r="KV140" s="557">
        <f t="shared" si="21"/>
        <v>0</v>
      </c>
      <c r="KW140" s="557">
        <f t="shared" si="21"/>
        <v>0</v>
      </c>
      <c r="KX140" s="557">
        <f t="shared" si="21"/>
        <v>0</v>
      </c>
      <c r="KY140" s="557">
        <f t="shared" si="21"/>
        <v>0</v>
      </c>
      <c r="KZ140" s="557">
        <f t="shared" si="21"/>
        <v>0</v>
      </c>
      <c r="LA140" s="557">
        <f t="shared" si="21"/>
        <v>0</v>
      </c>
      <c r="LB140" s="557">
        <f t="shared" si="21"/>
        <v>0</v>
      </c>
      <c r="LC140" s="557">
        <f t="shared" si="21"/>
        <v>0</v>
      </c>
      <c r="LD140" s="557">
        <f t="shared" si="21"/>
        <v>0</v>
      </c>
      <c r="LE140" s="557">
        <f t="shared" si="21"/>
        <v>0</v>
      </c>
      <c r="LF140" s="557">
        <f t="shared" si="21"/>
        <v>0</v>
      </c>
      <c r="LG140" s="557">
        <f t="shared" si="21"/>
        <v>0</v>
      </c>
      <c r="LH140" s="557">
        <f t="shared" si="21"/>
        <v>0</v>
      </c>
      <c r="LI140" s="557">
        <f t="shared" si="21"/>
        <v>0</v>
      </c>
      <c r="LJ140" s="557">
        <f t="shared" si="21"/>
        <v>0</v>
      </c>
      <c r="LK140" s="557">
        <f t="shared" si="21"/>
        <v>0</v>
      </c>
      <c r="LL140" s="557">
        <f t="shared" si="21"/>
        <v>0</v>
      </c>
      <c r="LM140" s="557">
        <f t="shared" si="21"/>
        <v>0</v>
      </c>
      <c r="LN140" s="557">
        <f t="shared" si="21"/>
        <v>0</v>
      </c>
      <c r="LO140" s="557">
        <f t="shared" ref="LO140:NZ140" si="22">SUM(LO149:LO515)</f>
        <v>0</v>
      </c>
      <c r="LP140" s="557">
        <f t="shared" si="22"/>
        <v>0</v>
      </c>
      <c r="LQ140" s="557">
        <f t="shared" si="22"/>
        <v>0</v>
      </c>
      <c r="LR140" s="557">
        <f t="shared" si="22"/>
        <v>0</v>
      </c>
      <c r="LS140" s="557">
        <f t="shared" si="22"/>
        <v>0</v>
      </c>
      <c r="LT140" s="557">
        <f t="shared" si="22"/>
        <v>0</v>
      </c>
      <c r="LU140" s="557">
        <f t="shared" si="22"/>
        <v>0</v>
      </c>
      <c r="LV140" s="557">
        <f t="shared" si="22"/>
        <v>0</v>
      </c>
      <c r="LW140" s="557">
        <f t="shared" si="22"/>
        <v>0</v>
      </c>
      <c r="LX140" s="557">
        <f t="shared" si="22"/>
        <v>0</v>
      </c>
      <c r="LY140" s="557">
        <f t="shared" si="22"/>
        <v>0</v>
      </c>
      <c r="LZ140" s="557">
        <f t="shared" si="22"/>
        <v>0</v>
      </c>
      <c r="MA140" s="557">
        <f t="shared" si="22"/>
        <v>0</v>
      </c>
      <c r="MB140" s="557">
        <f t="shared" si="22"/>
        <v>0</v>
      </c>
      <c r="MC140" s="557">
        <f t="shared" si="22"/>
        <v>0</v>
      </c>
      <c r="MD140" s="557">
        <f t="shared" si="22"/>
        <v>0</v>
      </c>
      <c r="ME140" s="557">
        <f t="shared" si="22"/>
        <v>0</v>
      </c>
      <c r="MF140" s="557">
        <f t="shared" si="22"/>
        <v>0</v>
      </c>
      <c r="MG140" s="557">
        <f t="shared" si="22"/>
        <v>0</v>
      </c>
      <c r="MH140" s="557">
        <f t="shared" si="22"/>
        <v>0</v>
      </c>
      <c r="MI140" s="557">
        <f t="shared" si="22"/>
        <v>0</v>
      </c>
      <c r="MJ140" s="557">
        <f t="shared" si="22"/>
        <v>0</v>
      </c>
      <c r="MK140" s="557">
        <f t="shared" si="22"/>
        <v>0</v>
      </c>
      <c r="ML140" s="557">
        <f t="shared" si="22"/>
        <v>0</v>
      </c>
      <c r="MM140" s="557">
        <f t="shared" si="22"/>
        <v>0</v>
      </c>
      <c r="MN140" s="557">
        <f t="shared" si="22"/>
        <v>0</v>
      </c>
      <c r="MO140" s="557">
        <f t="shared" si="22"/>
        <v>0</v>
      </c>
      <c r="MP140" s="557">
        <f t="shared" si="22"/>
        <v>0</v>
      </c>
      <c r="MQ140" s="557">
        <f t="shared" si="22"/>
        <v>0</v>
      </c>
      <c r="MR140" s="557">
        <f t="shared" si="22"/>
        <v>0</v>
      </c>
      <c r="MS140" s="557">
        <f t="shared" si="22"/>
        <v>0</v>
      </c>
      <c r="MT140" s="557">
        <f t="shared" si="22"/>
        <v>0</v>
      </c>
      <c r="MU140" s="557">
        <f t="shared" si="22"/>
        <v>0</v>
      </c>
      <c r="MV140" s="557">
        <f t="shared" si="22"/>
        <v>0</v>
      </c>
      <c r="MW140" s="557">
        <f t="shared" si="22"/>
        <v>0</v>
      </c>
      <c r="MX140" s="557">
        <f t="shared" si="22"/>
        <v>0</v>
      </c>
      <c r="MY140" s="557">
        <f t="shared" si="22"/>
        <v>0</v>
      </c>
      <c r="MZ140" s="557">
        <f t="shared" si="22"/>
        <v>0</v>
      </c>
      <c r="NA140" s="557">
        <f t="shared" si="22"/>
        <v>0</v>
      </c>
      <c r="NB140" s="557">
        <f t="shared" si="22"/>
        <v>0</v>
      </c>
      <c r="NC140" s="557">
        <f t="shared" si="22"/>
        <v>0</v>
      </c>
      <c r="ND140" s="557">
        <f t="shared" si="22"/>
        <v>0</v>
      </c>
      <c r="NE140" s="557">
        <f t="shared" si="22"/>
        <v>0</v>
      </c>
      <c r="NF140" s="557">
        <f t="shared" si="22"/>
        <v>0</v>
      </c>
      <c r="NG140" s="557">
        <f t="shared" si="22"/>
        <v>0</v>
      </c>
      <c r="NH140" s="557">
        <f t="shared" si="22"/>
        <v>0</v>
      </c>
      <c r="NI140" s="557">
        <f t="shared" si="22"/>
        <v>0</v>
      </c>
      <c r="NJ140" s="557">
        <f t="shared" si="22"/>
        <v>0</v>
      </c>
      <c r="NK140" s="557">
        <f t="shared" si="22"/>
        <v>0</v>
      </c>
      <c r="NL140" s="557">
        <f t="shared" si="22"/>
        <v>0</v>
      </c>
      <c r="NM140" s="557">
        <f t="shared" si="22"/>
        <v>0</v>
      </c>
      <c r="NN140" s="557">
        <f t="shared" si="22"/>
        <v>0</v>
      </c>
      <c r="NO140" s="557">
        <f t="shared" si="22"/>
        <v>0</v>
      </c>
      <c r="NP140" s="557">
        <f t="shared" si="22"/>
        <v>0</v>
      </c>
      <c r="NQ140" s="557">
        <f t="shared" si="22"/>
        <v>0</v>
      </c>
      <c r="NR140" s="557">
        <f t="shared" si="22"/>
        <v>0</v>
      </c>
      <c r="NS140" s="557">
        <f t="shared" si="22"/>
        <v>0</v>
      </c>
      <c r="NT140" s="557">
        <f t="shared" si="22"/>
        <v>0</v>
      </c>
      <c r="NU140" s="557">
        <f t="shared" si="22"/>
        <v>0</v>
      </c>
      <c r="NV140" s="557">
        <f t="shared" si="22"/>
        <v>0</v>
      </c>
      <c r="NW140" s="557">
        <f t="shared" si="22"/>
        <v>0</v>
      </c>
      <c r="NX140" s="557">
        <f t="shared" si="22"/>
        <v>0</v>
      </c>
      <c r="NY140" s="557">
        <f t="shared" si="22"/>
        <v>0</v>
      </c>
      <c r="NZ140" s="557">
        <f t="shared" si="22"/>
        <v>0</v>
      </c>
      <c r="OA140" s="557">
        <f t="shared" ref="OA140:QI140" si="23">SUM(OA149:OA515)</f>
        <v>0</v>
      </c>
      <c r="OB140" s="557">
        <f t="shared" si="23"/>
        <v>0</v>
      </c>
      <c r="OC140" s="557">
        <f t="shared" si="23"/>
        <v>0</v>
      </c>
      <c r="OD140" s="557">
        <f t="shared" si="23"/>
        <v>0</v>
      </c>
      <c r="OE140" s="557">
        <f t="shared" si="23"/>
        <v>0</v>
      </c>
      <c r="OF140" s="557">
        <f t="shared" si="23"/>
        <v>0</v>
      </c>
      <c r="OG140" s="557">
        <f t="shared" si="23"/>
        <v>0</v>
      </c>
      <c r="OH140" s="557">
        <f t="shared" si="23"/>
        <v>0</v>
      </c>
      <c r="OI140" s="557">
        <f t="shared" si="23"/>
        <v>0</v>
      </c>
      <c r="OJ140" s="557">
        <f t="shared" si="23"/>
        <v>0</v>
      </c>
      <c r="OK140" s="557">
        <f t="shared" si="23"/>
        <v>0</v>
      </c>
      <c r="OL140" s="557">
        <f t="shared" si="23"/>
        <v>0</v>
      </c>
      <c r="OM140" s="557">
        <f t="shared" si="23"/>
        <v>0</v>
      </c>
      <c r="ON140" s="557">
        <f t="shared" si="23"/>
        <v>0</v>
      </c>
      <c r="OO140" s="557">
        <f t="shared" si="23"/>
        <v>0</v>
      </c>
      <c r="OP140" s="557">
        <f t="shared" si="23"/>
        <v>0</v>
      </c>
      <c r="OQ140" s="557">
        <f t="shared" si="23"/>
        <v>0</v>
      </c>
      <c r="OR140" s="557">
        <f t="shared" si="23"/>
        <v>0</v>
      </c>
      <c r="OS140" s="557">
        <f t="shared" si="23"/>
        <v>0</v>
      </c>
      <c r="OT140" s="557">
        <f t="shared" si="23"/>
        <v>0</v>
      </c>
      <c r="OU140" s="557">
        <f t="shared" si="23"/>
        <v>0</v>
      </c>
      <c r="OV140" s="557">
        <f t="shared" si="23"/>
        <v>0</v>
      </c>
      <c r="OW140" s="557">
        <f t="shared" si="23"/>
        <v>0</v>
      </c>
      <c r="OX140" s="557">
        <f t="shared" si="23"/>
        <v>0</v>
      </c>
      <c r="OY140" s="557">
        <f t="shared" si="23"/>
        <v>0</v>
      </c>
      <c r="OZ140" s="557">
        <f t="shared" si="23"/>
        <v>0</v>
      </c>
      <c r="PA140" s="557">
        <f t="shared" si="23"/>
        <v>0</v>
      </c>
      <c r="PB140" s="557">
        <f t="shared" si="23"/>
        <v>1</v>
      </c>
      <c r="PC140" s="557">
        <f t="shared" si="23"/>
        <v>0</v>
      </c>
      <c r="PD140" s="557">
        <f t="shared" si="23"/>
        <v>0</v>
      </c>
      <c r="PE140" s="557">
        <f t="shared" si="23"/>
        <v>1</v>
      </c>
      <c r="PF140" s="557">
        <f t="shared" si="23"/>
        <v>0</v>
      </c>
      <c r="PG140" s="557">
        <f t="shared" si="23"/>
        <v>0</v>
      </c>
      <c r="PH140" s="557">
        <f t="shared" si="23"/>
        <v>0</v>
      </c>
      <c r="PI140" s="557">
        <f t="shared" si="23"/>
        <v>0</v>
      </c>
      <c r="PJ140" s="557">
        <f t="shared" si="23"/>
        <v>0</v>
      </c>
      <c r="PK140" s="557">
        <f t="shared" si="23"/>
        <v>0</v>
      </c>
      <c r="PL140" s="557">
        <f t="shared" si="23"/>
        <v>0</v>
      </c>
      <c r="PM140" s="557">
        <f t="shared" si="23"/>
        <v>0</v>
      </c>
      <c r="PN140" s="557">
        <f t="shared" si="23"/>
        <v>0</v>
      </c>
      <c r="PO140" s="557">
        <f t="shared" si="23"/>
        <v>0</v>
      </c>
      <c r="PP140" s="557">
        <f t="shared" si="23"/>
        <v>0</v>
      </c>
      <c r="PQ140" s="557">
        <f t="shared" si="23"/>
        <v>0</v>
      </c>
      <c r="PR140" s="557">
        <f t="shared" si="23"/>
        <v>0</v>
      </c>
      <c r="PS140" s="557">
        <f t="shared" si="23"/>
        <v>0</v>
      </c>
      <c r="PT140" s="557">
        <f t="shared" si="23"/>
        <v>0</v>
      </c>
      <c r="PU140" s="557">
        <f t="shared" si="23"/>
        <v>0</v>
      </c>
      <c r="PV140" s="557">
        <f t="shared" si="23"/>
        <v>0</v>
      </c>
      <c r="PW140" s="557">
        <f t="shared" si="23"/>
        <v>0</v>
      </c>
      <c r="PX140" s="557">
        <f t="shared" si="23"/>
        <v>0</v>
      </c>
      <c r="PY140" s="557">
        <f t="shared" si="23"/>
        <v>0</v>
      </c>
      <c r="PZ140" s="557">
        <f t="shared" si="23"/>
        <v>0</v>
      </c>
      <c r="QA140" s="557">
        <f t="shared" si="23"/>
        <v>0</v>
      </c>
      <c r="QB140" s="557">
        <f t="shared" si="23"/>
        <v>0</v>
      </c>
      <c r="QC140" s="557">
        <f t="shared" si="23"/>
        <v>0</v>
      </c>
      <c r="QD140" s="557">
        <f t="shared" si="23"/>
        <v>0</v>
      </c>
      <c r="QE140" s="557">
        <f t="shared" si="23"/>
        <v>0</v>
      </c>
      <c r="QF140" s="557">
        <f t="shared" si="23"/>
        <v>0</v>
      </c>
      <c r="QG140" s="557">
        <f t="shared" si="23"/>
        <v>0</v>
      </c>
      <c r="QH140" s="557">
        <f t="shared" si="23"/>
        <v>0</v>
      </c>
      <c r="QI140" s="557">
        <f t="shared" si="23"/>
        <v>0</v>
      </c>
    </row>
    <row r="141" spans="1:451" s="544" customFormat="1" x14ac:dyDescent="0.25">
      <c r="A141" s="458">
        <v>2</v>
      </c>
      <c r="B141" s="459" t="s">
        <v>264</v>
      </c>
      <c r="C141" s="456"/>
      <c r="D141" s="456"/>
      <c r="E141" s="457"/>
      <c r="F141" s="557">
        <f>SUM(F150:F158)</f>
        <v>0</v>
      </c>
      <c r="G141" s="557">
        <f t="shared" ref="G141:BR141" si="24">SUM(G150:G158)</f>
        <v>0</v>
      </c>
      <c r="H141" s="557">
        <f t="shared" si="24"/>
        <v>0</v>
      </c>
      <c r="I141" s="557">
        <f t="shared" si="24"/>
        <v>0</v>
      </c>
      <c r="J141" s="557">
        <f t="shared" si="24"/>
        <v>1</v>
      </c>
      <c r="K141" s="557">
        <f t="shared" si="24"/>
        <v>1</v>
      </c>
      <c r="L141" s="557">
        <f t="shared" si="24"/>
        <v>0</v>
      </c>
      <c r="M141" s="557">
        <f t="shared" si="24"/>
        <v>0</v>
      </c>
      <c r="N141" s="557">
        <f t="shared" si="24"/>
        <v>0</v>
      </c>
      <c r="O141" s="557">
        <f t="shared" si="24"/>
        <v>0</v>
      </c>
      <c r="P141" s="557">
        <f t="shared" si="24"/>
        <v>0</v>
      </c>
      <c r="Q141" s="557">
        <f t="shared" si="24"/>
        <v>0</v>
      </c>
      <c r="R141" s="557">
        <f t="shared" si="24"/>
        <v>0</v>
      </c>
      <c r="S141" s="557">
        <f t="shared" si="24"/>
        <v>0</v>
      </c>
      <c r="T141" s="557">
        <f t="shared" si="24"/>
        <v>0</v>
      </c>
      <c r="U141" s="557">
        <f t="shared" si="24"/>
        <v>0</v>
      </c>
      <c r="V141" s="557">
        <f t="shared" si="24"/>
        <v>0</v>
      </c>
      <c r="W141" s="557">
        <f t="shared" si="24"/>
        <v>0</v>
      </c>
      <c r="X141" s="557">
        <f t="shared" si="24"/>
        <v>0</v>
      </c>
      <c r="Y141" s="557">
        <f t="shared" si="24"/>
        <v>0</v>
      </c>
      <c r="Z141" s="557">
        <f t="shared" si="24"/>
        <v>0</v>
      </c>
      <c r="AA141" s="557">
        <f t="shared" si="24"/>
        <v>0</v>
      </c>
      <c r="AB141" s="557">
        <f t="shared" si="24"/>
        <v>0</v>
      </c>
      <c r="AC141" s="557">
        <f t="shared" si="24"/>
        <v>0</v>
      </c>
      <c r="AD141" s="557">
        <f t="shared" si="24"/>
        <v>4</v>
      </c>
      <c r="AE141" s="557">
        <f t="shared" si="24"/>
        <v>4</v>
      </c>
      <c r="AF141" s="557">
        <f t="shared" si="24"/>
        <v>4</v>
      </c>
      <c r="AG141" s="557">
        <f t="shared" si="24"/>
        <v>4</v>
      </c>
      <c r="AH141" s="557">
        <f t="shared" si="24"/>
        <v>0</v>
      </c>
      <c r="AI141" s="557">
        <f t="shared" si="24"/>
        <v>0</v>
      </c>
      <c r="AJ141" s="557">
        <f t="shared" si="24"/>
        <v>0</v>
      </c>
      <c r="AK141" s="557">
        <f t="shared" si="24"/>
        <v>0</v>
      </c>
      <c r="AL141" s="557">
        <f t="shared" si="24"/>
        <v>0</v>
      </c>
      <c r="AM141" s="557">
        <f t="shared" si="24"/>
        <v>0</v>
      </c>
      <c r="AN141" s="557">
        <f t="shared" si="24"/>
        <v>0</v>
      </c>
      <c r="AO141" s="557">
        <f t="shared" si="24"/>
        <v>0</v>
      </c>
      <c r="AP141" s="557">
        <f t="shared" si="24"/>
        <v>0</v>
      </c>
      <c r="AQ141" s="557">
        <f t="shared" si="24"/>
        <v>0</v>
      </c>
      <c r="AR141" s="557">
        <f t="shared" si="24"/>
        <v>0</v>
      </c>
      <c r="AS141" s="557">
        <f t="shared" si="24"/>
        <v>0</v>
      </c>
      <c r="AT141" s="557">
        <f t="shared" si="24"/>
        <v>0</v>
      </c>
      <c r="AU141" s="557">
        <f t="shared" si="24"/>
        <v>0</v>
      </c>
      <c r="AV141" s="557">
        <f t="shared" si="24"/>
        <v>6</v>
      </c>
      <c r="AW141" s="557">
        <f t="shared" si="24"/>
        <v>6</v>
      </c>
      <c r="AX141" s="557">
        <f t="shared" si="24"/>
        <v>7</v>
      </c>
      <c r="AY141" s="557">
        <f t="shared" si="24"/>
        <v>7</v>
      </c>
      <c r="AZ141" s="557">
        <f t="shared" si="24"/>
        <v>6</v>
      </c>
      <c r="BA141" s="557">
        <f t="shared" si="24"/>
        <v>6</v>
      </c>
      <c r="BB141" s="557">
        <f t="shared" si="24"/>
        <v>5</v>
      </c>
      <c r="BC141" s="557">
        <f t="shared" si="24"/>
        <v>5</v>
      </c>
      <c r="BD141" s="557">
        <f t="shared" si="24"/>
        <v>0</v>
      </c>
      <c r="BE141" s="557">
        <f t="shared" si="24"/>
        <v>0</v>
      </c>
      <c r="BF141" s="557">
        <f t="shared" si="24"/>
        <v>0</v>
      </c>
      <c r="BG141" s="557">
        <f t="shared" si="24"/>
        <v>0</v>
      </c>
      <c r="BH141" s="557">
        <f t="shared" si="24"/>
        <v>0</v>
      </c>
      <c r="BI141" s="557">
        <f t="shared" si="24"/>
        <v>0</v>
      </c>
      <c r="BJ141" s="557">
        <f t="shared" si="24"/>
        <v>1</v>
      </c>
      <c r="BK141" s="557">
        <f t="shared" si="24"/>
        <v>0</v>
      </c>
      <c r="BL141" s="557">
        <f t="shared" si="24"/>
        <v>0</v>
      </c>
      <c r="BM141" s="557">
        <f t="shared" si="24"/>
        <v>0</v>
      </c>
      <c r="BN141" s="557">
        <f t="shared" si="24"/>
        <v>0</v>
      </c>
      <c r="BO141" s="557">
        <f t="shared" si="24"/>
        <v>0</v>
      </c>
      <c r="BP141" s="557">
        <f t="shared" si="24"/>
        <v>16</v>
      </c>
      <c r="BQ141" s="557">
        <f t="shared" si="24"/>
        <v>64</v>
      </c>
      <c r="BR141" s="557">
        <f t="shared" si="24"/>
        <v>50</v>
      </c>
      <c r="BS141" s="557">
        <f t="shared" ref="BS141:ED141" si="25">SUM(BS150:BS158)</f>
        <v>50</v>
      </c>
      <c r="BT141" s="557">
        <f t="shared" si="25"/>
        <v>45</v>
      </c>
      <c r="BU141" s="557">
        <f t="shared" si="25"/>
        <v>45</v>
      </c>
      <c r="BV141" s="557">
        <f t="shared" si="25"/>
        <v>0</v>
      </c>
      <c r="BW141" s="557">
        <f t="shared" si="25"/>
        <v>0</v>
      </c>
      <c r="BX141" s="557">
        <f t="shared" si="25"/>
        <v>5</v>
      </c>
      <c r="BY141" s="557">
        <f t="shared" si="25"/>
        <v>150</v>
      </c>
      <c r="BZ141" s="557">
        <f t="shared" si="25"/>
        <v>0</v>
      </c>
      <c r="CA141" s="557">
        <f t="shared" si="25"/>
        <v>0</v>
      </c>
      <c r="CB141" s="557">
        <f t="shared" si="25"/>
        <v>0</v>
      </c>
      <c r="CC141" s="557">
        <f t="shared" si="25"/>
        <v>0</v>
      </c>
      <c r="CD141" s="557">
        <f t="shared" si="25"/>
        <v>0</v>
      </c>
      <c r="CE141" s="557">
        <f t="shared" si="25"/>
        <v>0</v>
      </c>
      <c r="CF141" s="557">
        <f t="shared" si="25"/>
        <v>0</v>
      </c>
      <c r="CG141" s="557">
        <f t="shared" si="25"/>
        <v>0</v>
      </c>
      <c r="CH141" s="557">
        <f t="shared" si="25"/>
        <v>0</v>
      </c>
      <c r="CI141" s="557">
        <f t="shared" si="25"/>
        <v>0</v>
      </c>
      <c r="CJ141" s="557">
        <f t="shared" si="25"/>
        <v>1</v>
      </c>
      <c r="CK141" s="557">
        <f t="shared" si="25"/>
        <v>1</v>
      </c>
      <c r="CL141" s="557">
        <f t="shared" si="25"/>
        <v>3</v>
      </c>
      <c r="CM141" s="557">
        <f t="shared" si="25"/>
        <v>3</v>
      </c>
      <c r="CN141" s="557">
        <f t="shared" si="25"/>
        <v>5</v>
      </c>
      <c r="CO141" s="557">
        <f t="shared" si="25"/>
        <v>5</v>
      </c>
      <c r="CP141" s="557">
        <f t="shared" si="25"/>
        <v>4</v>
      </c>
      <c r="CQ141" s="557">
        <f t="shared" si="25"/>
        <v>4</v>
      </c>
      <c r="CR141" s="557">
        <f t="shared" si="25"/>
        <v>0</v>
      </c>
      <c r="CS141" s="557">
        <f t="shared" si="25"/>
        <v>0</v>
      </c>
      <c r="CT141" s="557">
        <f t="shared" si="25"/>
        <v>0</v>
      </c>
      <c r="CU141" s="557">
        <f t="shared" si="25"/>
        <v>0</v>
      </c>
      <c r="CV141" s="557">
        <f t="shared" si="25"/>
        <v>0</v>
      </c>
      <c r="CW141" s="557">
        <f t="shared" si="25"/>
        <v>0</v>
      </c>
      <c r="CX141" s="557">
        <f t="shared" si="25"/>
        <v>0</v>
      </c>
      <c r="CY141" s="557">
        <f t="shared" si="25"/>
        <v>0</v>
      </c>
      <c r="CZ141" s="557">
        <f t="shared" si="25"/>
        <v>0</v>
      </c>
      <c r="DA141" s="557">
        <f t="shared" si="25"/>
        <v>0</v>
      </c>
      <c r="DB141" s="557">
        <f t="shared" si="25"/>
        <v>0</v>
      </c>
      <c r="DC141" s="557">
        <f t="shared" si="25"/>
        <v>0</v>
      </c>
      <c r="DD141" s="557">
        <f t="shared" si="25"/>
        <v>21</v>
      </c>
      <c r="DE141" s="557">
        <f t="shared" si="25"/>
        <v>84</v>
      </c>
      <c r="DF141" s="557">
        <f t="shared" si="25"/>
        <v>52</v>
      </c>
      <c r="DG141" s="557">
        <f t="shared" si="25"/>
        <v>52</v>
      </c>
      <c r="DH141" s="557">
        <f t="shared" si="25"/>
        <v>23</v>
      </c>
      <c r="DI141" s="557">
        <f t="shared" si="25"/>
        <v>23</v>
      </c>
      <c r="DJ141" s="557">
        <f t="shared" si="25"/>
        <v>0</v>
      </c>
      <c r="DK141" s="557">
        <f t="shared" si="25"/>
        <v>0</v>
      </c>
      <c r="DL141" s="557">
        <f t="shared" si="25"/>
        <v>7</v>
      </c>
      <c r="DM141" s="557">
        <f t="shared" si="25"/>
        <v>210</v>
      </c>
      <c r="DN141" s="557">
        <f t="shared" si="25"/>
        <v>0</v>
      </c>
      <c r="DO141" s="557">
        <f t="shared" si="25"/>
        <v>0</v>
      </c>
      <c r="DP141" s="557">
        <f t="shared" si="25"/>
        <v>0</v>
      </c>
      <c r="DQ141" s="557">
        <f t="shared" si="25"/>
        <v>0</v>
      </c>
      <c r="DR141" s="557">
        <f t="shared" si="25"/>
        <v>0</v>
      </c>
      <c r="DS141" s="557">
        <f t="shared" si="25"/>
        <v>0</v>
      </c>
      <c r="DT141" s="557">
        <f t="shared" si="25"/>
        <v>0</v>
      </c>
      <c r="DU141" s="557">
        <f t="shared" si="25"/>
        <v>0</v>
      </c>
      <c r="DV141" s="557">
        <f t="shared" si="25"/>
        <v>0</v>
      </c>
      <c r="DW141" s="557">
        <f t="shared" si="25"/>
        <v>0</v>
      </c>
      <c r="DX141" s="557">
        <f t="shared" si="25"/>
        <v>0</v>
      </c>
      <c r="DY141" s="557">
        <f t="shared" si="25"/>
        <v>0</v>
      </c>
      <c r="DZ141" s="557">
        <f t="shared" si="25"/>
        <v>0</v>
      </c>
      <c r="EA141" s="557">
        <f t="shared" si="25"/>
        <v>0</v>
      </c>
      <c r="EB141" s="557">
        <f t="shared" si="25"/>
        <v>0</v>
      </c>
      <c r="EC141" s="557">
        <f t="shared" si="25"/>
        <v>0</v>
      </c>
      <c r="ED141" s="557">
        <f t="shared" si="25"/>
        <v>0</v>
      </c>
      <c r="EE141" s="557">
        <f t="shared" ref="EE141:GP141" si="26">SUM(EE150:EE158)</f>
        <v>0</v>
      </c>
      <c r="EF141" s="557">
        <f t="shared" si="26"/>
        <v>0</v>
      </c>
      <c r="EG141" s="557">
        <f t="shared" si="26"/>
        <v>0</v>
      </c>
      <c r="EH141" s="557">
        <f t="shared" si="26"/>
        <v>0</v>
      </c>
      <c r="EI141" s="557">
        <f t="shared" si="26"/>
        <v>0</v>
      </c>
      <c r="EJ141" s="557">
        <f t="shared" si="26"/>
        <v>0</v>
      </c>
      <c r="EK141" s="557">
        <f t="shared" si="26"/>
        <v>0</v>
      </c>
      <c r="EL141" s="557">
        <f t="shared" si="26"/>
        <v>0</v>
      </c>
      <c r="EM141" s="557">
        <f t="shared" si="26"/>
        <v>0</v>
      </c>
      <c r="EN141" s="557">
        <f t="shared" si="26"/>
        <v>0</v>
      </c>
      <c r="EO141" s="557">
        <f t="shared" si="26"/>
        <v>0</v>
      </c>
      <c r="EP141" s="557">
        <f t="shared" si="26"/>
        <v>0</v>
      </c>
      <c r="EQ141" s="557">
        <f t="shared" si="26"/>
        <v>0</v>
      </c>
      <c r="ER141" s="557">
        <f t="shared" si="26"/>
        <v>0</v>
      </c>
      <c r="ES141" s="557">
        <f t="shared" si="26"/>
        <v>0</v>
      </c>
      <c r="ET141" s="557">
        <f t="shared" si="26"/>
        <v>0</v>
      </c>
      <c r="EU141" s="557">
        <f t="shared" si="26"/>
        <v>0</v>
      </c>
      <c r="EV141" s="557">
        <f t="shared" si="26"/>
        <v>0</v>
      </c>
      <c r="EW141" s="557">
        <f t="shared" si="26"/>
        <v>0</v>
      </c>
      <c r="EX141" s="557">
        <f t="shared" si="26"/>
        <v>0</v>
      </c>
      <c r="EY141" s="557">
        <f t="shared" si="26"/>
        <v>0</v>
      </c>
      <c r="EZ141" s="557">
        <f t="shared" si="26"/>
        <v>0</v>
      </c>
      <c r="FA141" s="557">
        <f t="shared" si="26"/>
        <v>0</v>
      </c>
      <c r="FB141" s="557">
        <f t="shared" si="26"/>
        <v>0</v>
      </c>
      <c r="FC141" s="557">
        <f t="shared" si="26"/>
        <v>0</v>
      </c>
      <c r="FD141" s="557">
        <f t="shared" si="26"/>
        <v>0</v>
      </c>
      <c r="FE141" s="557">
        <f t="shared" si="26"/>
        <v>0</v>
      </c>
      <c r="FF141" s="557">
        <f t="shared" si="26"/>
        <v>0</v>
      </c>
      <c r="FG141" s="557">
        <f t="shared" si="26"/>
        <v>0</v>
      </c>
      <c r="FH141" s="557">
        <f t="shared" si="26"/>
        <v>0</v>
      </c>
      <c r="FI141" s="557">
        <f t="shared" si="26"/>
        <v>0</v>
      </c>
      <c r="FJ141" s="557">
        <f t="shared" si="26"/>
        <v>0</v>
      </c>
      <c r="FK141" s="557">
        <f t="shared" si="26"/>
        <v>0</v>
      </c>
      <c r="FL141" s="557">
        <f t="shared" si="26"/>
        <v>0</v>
      </c>
      <c r="FM141" s="557">
        <f t="shared" si="26"/>
        <v>0</v>
      </c>
      <c r="FN141" s="557">
        <f t="shared" si="26"/>
        <v>0</v>
      </c>
      <c r="FO141" s="557">
        <f t="shared" si="26"/>
        <v>0</v>
      </c>
      <c r="FP141" s="557">
        <f t="shared" si="26"/>
        <v>0</v>
      </c>
      <c r="FQ141" s="557">
        <f t="shared" si="26"/>
        <v>0</v>
      </c>
      <c r="FR141" s="557">
        <f t="shared" si="26"/>
        <v>0</v>
      </c>
      <c r="FS141" s="557">
        <f t="shared" si="26"/>
        <v>0</v>
      </c>
      <c r="FT141" s="557">
        <f t="shared" si="26"/>
        <v>0</v>
      </c>
      <c r="FU141" s="557">
        <f t="shared" si="26"/>
        <v>0</v>
      </c>
      <c r="FV141" s="557">
        <f t="shared" si="26"/>
        <v>0</v>
      </c>
      <c r="FW141" s="557">
        <f t="shared" si="26"/>
        <v>0</v>
      </c>
      <c r="FX141" s="557">
        <f t="shared" si="26"/>
        <v>0</v>
      </c>
      <c r="FY141" s="557">
        <f t="shared" si="26"/>
        <v>0</v>
      </c>
      <c r="FZ141" s="557">
        <f t="shared" si="26"/>
        <v>0</v>
      </c>
      <c r="GA141" s="557">
        <f t="shared" si="26"/>
        <v>0</v>
      </c>
      <c r="GB141" s="557">
        <f t="shared" si="26"/>
        <v>0</v>
      </c>
      <c r="GC141" s="557">
        <f t="shared" si="26"/>
        <v>0</v>
      </c>
      <c r="GD141" s="557">
        <f t="shared" si="26"/>
        <v>0</v>
      </c>
      <c r="GE141" s="557">
        <f t="shared" si="26"/>
        <v>0</v>
      </c>
      <c r="GF141" s="557">
        <f t="shared" si="26"/>
        <v>0</v>
      </c>
      <c r="GG141" s="557">
        <f t="shared" si="26"/>
        <v>0</v>
      </c>
      <c r="GH141" s="557">
        <f t="shared" si="26"/>
        <v>0</v>
      </c>
      <c r="GI141" s="557">
        <f t="shared" si="26"/>
        <v>0</v>
      </c>
      <c r="GJ141" s="557">
        <f t="shared" si="26"/>
        <v>0</v>
      </c>
      <c r="GK141" s="557">
        <f t="shared" si="26"/>
        <v>0</v>
      </c>
      <c r="GL141" s="557">
        <f t="shared" si="26"/>
        <v>0</v>
      </c>
      <c r="GM141" s="557">
        <f t="shared" si="26"/>
        <v>0</v>
      </c>
      <c r="GN141" s="557">
        <f t="shared" si="26"/>
        <v>0</v>
      </c>
      <c r="GO141" s="557">
        <f t="shared" si="26"/>
        <v>0</v>
      </c>
      <c r="GP141" s="557">
        <f t="shared" si="26"/>
        <v>0</v>
      </c>
      <c r="GQ141" s="557">
        <f t="shared" ref="GQ141:JB141" si="27">SUM(GQ150:GQ158)</f>
        <v>0</v>
      </c>
      <c r="GR141" s="557">
        <f t="shared" si="27"/>
        <v>0</v>
      </c>
      <c r="GS141" s="557">
        <f t="shared" si="27"/>
        <v>0</v>
      </c>
      <c r="GT141" s="557">
        <f t="shared" si="27"/>
        <v>0</v>
      </c>
      <c r="GU141" s="557">
        <f t="shared" si="27"/>
        <v>0</v>
      </c>
      <c r="GV141" s="557">
        <f t="shared" si="27"/>
        <v>0</v>
      </c>
      <c r="GW141" s="557">
        <f t="shared" si="27"/>
        <v>0</v>
      </c>
      <c r="GX141" s="557">
        <f t="shared" si="27"/>
        <v>0</v>
      </c>
      <c r="GY141" s="557">
        <f t="shared" si="27"/>
        <v>0</v>
      </c>
      <c r="GZ141" s="557">
        <f t="shared" si="27"/>
        <v>0</v>
      </c>
      <c r="HA141" s="557">
        <f t="shared" si="27"/>
        <v>0</v>
      </c>
      <c r="HB141" s="557">
        <f t="shared" si="27"/>
        <v>0</v>
      </c>
      <c r="HC141" s="557">
        <f t="shared" si="27"/>
        <v>0</v>
      </c>
      <c r="HD141" s="557">
        <f t="shared" si="27"/>
        <v>0</v>
      </c>
      <c r="HE141" s="557">
        <f t="shared" si="27"/>
        <v>0</v>
      </c>
      <c r="HF141" s="557">
        <f t="shared" si="27"/>
        <v>0</v>
      </c>
      <c r="HG141" s="557">
        <f t="shared" si="27"/>
        <v>0</v>
      </c>
      <c r="HH141" s="557">
        <f t="shared" si="27"/>
        <v>0</v>
      </c>
      <c r="HI141" s="557">
        <f t="shared" si="27"/>
        <v>0</v>
      </c>
      <c r="HJ141" s="557">
        <f t="shared" si="27"/>
        <v>0</v>
      </c>
      <c r="HK141" s="557">
        <f t="shared" si="27"/>
        <v>0</v>
      </c>
      <c r="HL141" s="557">
        <f t="shared" si="27"/>
        <v>0</v>
      </c>
      <c r="HM141" s="557">
        <f t="shared" si="27"/>
        <v>0</v>
      </c>
      <c r="HN141" s="557">
        <f t="shared" si="27"/>
        <v>0</v>
      </c>
      <c r="HO141" s="557">
        <f t="shared" si="27"/>
        <v>0</v>
      </c>
      <c r="HP141" s="557">
        <f t="shared" si="27"/>
        <v>0</v>
      </c>
      <c r="HQ141" s="557">
        <f t="shared" si="27"/>
        <v>0</v>
      </c>
      <c r="HR141" s="557">
        <f t="shared" si="27"/>
        <v>0</v>
      </c>
      <c r="HS141" s="557">
        <f t="shared" si="27"/>
        <v>0</v>
      </c>
      <c r="HT141" s="557">
        <f t="shared" si="27"/>
        <v>0</v>
      </c>
      <c r="HU141" s="557">
        <f t="shared" si="27"/>
        <v>0</v>
      </c>
      <c r="HV141" s="557">
        <f t="shared" si="27"/>
        <v>0</v>
      </c>
      <c r="HW141" s="557">
        <f t="shared" si="27"/>
        <v>0</v>
      </c>
      <c r="HX141" s="557">
        <f t="shared" si="27"/>
        <v>0</v>
      </c>
      <c r="HY141" s="557">
        <f t="shared" si="27"/>
        <v>0</v>
      </c>
      <c r="HZ141" s="557">
        <f t="shared" si="27"/>
        <v>0</v>
      </c>
      <c r="IA141" s="557">
        <f t="shared" si="27"/>
        <v>0</v>
      </c>
      <c r="IB141" s="557">
        <f t="shared" si="27"/>
        <v>0</v>
      </c>
      <c r="IC141" s="557">
        <f t="shared" si="27"/>
        <v>0</v>
      </c>
      <c r="ID141" s="557">
        <f t="shared" si="27"/>
        <v>0</v>
      </c>
      <c r="IE141" s="557">
        <f t="shared" si="27"/>
        <v>0</v>
      </c>
      <c r="IF141" s="557">
        <f t="shared" si="27"/>
        <v>0</v>
      </c>
      <c r="IG141" s="557">
        <f t="shared" si="27"/>
        <v>0</v>
      </c>
      <c r="IH141" s="557">
        <f t="shared" si="27"/>
        <v>0</v>
      </c>
      <c r="II141" s="557">
        <f t="shared" si="27"/>
        <v>0</v>
      </c>
      <c r="IJ141" s="557">
        <f t="shared" si="27"/>
        <v>0</v>
      </c>
      <c r="IK141" s="557">
        <f t="shared" si="27"/>
        <v>0</v>
      </c>
      <c r="IL141" s="557">
        <f t="shared" si="27"/>
        <v>0</v>
      </c>
      <c r="IM141" s="557">
        <f t="shared" si="27"/>
        <v>0</v>
      </c>
      <c r="IN141" s="557">
        <f t="shared" si="27"/>
        <v>0</v>
      </c>
      <c r="IO141" s="557">
        <f t="shared" si="27"/>
        <v>0</v>
      </c>
      <c r="IP141" s="557">
        <f t="shared" si="27"/>
        <v>2</v>
      </c>
      <c r="IQ141" s="557">
        <f t="shared" si="27"/>
        <v>0</v>
      </c>
      <c r="IR141" s="557">
        <f t="shared" si="27"/>
        <v>0</v>
      </c>
      <c r="IS141" s="557">
        <f t="shared" si="27"/>
        <v>4</v>
      </c>
      <c r="IT141" s="557">
        <f t="shared" si="27"/>
        <v>0</v>
      </c>
      <c r="IU141" s="557">
        <f t="shared" si="27"/>
        <v>0</v>
      </c>
      <c r="IV141" s="557">
        <f t="shared" si="27"/>
        <v>0</v>
      </c>
      <c r="IW141" s="557">
        <f t="shared" si="27"/>
        <v>0</v>
      </c>
      <c r="IX141" s="557">
        <f t="shared" si="27"/>
        <v>31</v>
      </c>
      <c r="IY141" s="557">
        <f t="shared" si="27"/>
        <v>0</v>
      </c>
      <c r="IZ141" s="557">
        <f t="shared" si="27"/>
        <v>0</v>
      </c>
      <c r="JA141" s="557">
        <f t="shared" si="27"/>
        <v>0</v>
      </c>
      <c r="JB141" s="557">
        <f t="shared" si="27"/>
        <v>34</v>
      </c>
      <c r="JC141" s="557">
        <f t="shared" ref="JC141:LN141" si="28">SUM(JC150:JC158)</f>
        <v>0</v>
      </c>
      <c r="JD141" s="557">
        <f t="shared" si="28"/>
        <v>0</v>
      </c>
      <c r="JE141" s="557">
        <f t="shared" si="28"/>
        <v>0</v>
      </c>
      <c r="JF141" s="557">
        <f t="shared" si="28"/>
        <v>0</v>
      </c>
      <c r="JG141" s="557">
        <f t="shared" si="28"/>
        <v>0</v>
      </c>
      <c r="JH141" s="557">
        <f t="shared" si="28"/>
        <v>15</v>
      </c>
      <c r="JI141" s="557">
        <f t="shared" si="28"/>
        <v>0</v>
      </c>
      <c r="JJ141" s="557">
        <f t="shared" si="28"/>
        <v>0</v>
      </c>
      <c r="JK141" s="557">
        <f t="shared" si="28"/>
        <v>0</v>
      </c>
      <c r="JL141" s="557">
        <f t="shared" si="28"/>
        <v>17</v>
      </c>
      <c r="JM141" s="557">
        <f t="shared" si="28"/>
        <v>0</v>
      </c>
      <c r="JN141" s="557">
        <f t="shared" si="28"/>
        <v>0</v>
      </c>
      <c r="JO141" s="557">
        <f t="shared" si="28"/>
        <v>0</v>
      </c>
      <c r="JP141" s="557">
        <f t="shared" si="28"/>
        <v>0</v>
      </c>
      <c r="JQ141" s="557">
        <f t="shared" si="28"/>
        <v>0</v>
      </c>
      <c r="JR141" s="557">
        <f t="shared" si="28"/>
        <v>0</v>
      </c>
      <c r="JS141" s="557">
        <f t="shared" si="28"/>
        <v>0</v>
      </c>
      <c r="JT141" s="557">
        <f t="shared" si="28"/>
        <v>0</v>
      </c>
      <c r="JU141" s="557">
        <f t="shared" si="28"/>
        <v>0</v>
      </c>
      <c r="JV141" s="557">
        <f t="shared" si="28"/>
        <v>0</v>
      </c>
      <c r="JW141" s="557">
        <f t="shared" si="28"/>
        <v>1</v>
      </c>
      <c r="JX141" s="557">
        <f t="shared" si="28"/>
        <v>0</v>
      </c>
      <c r="JY141" s="557">
        <f t="shared" si="28"/>
        <v>0</v>
      </c>
      <c r="JZ141" s="557">
        <f t="shared" si="28"/>
        <v>0</v>
      </c>
      <c r="KA141" s="557">
        <f t="shared" si="28"/>
        <v>0</v>
      </c>
      <c r="KB141" s="557">
        <f t="shared" si="28"/>
        <v>0</v>
      </c>
      <c r="KC141" s="557">
        <f t="shared" si="28"/>
        <v>0</v>
      </c>
      <c r="KD141" s="557">
        <f t="shared" si="28"/>
        <v>0</v>
      </c>
      <c r="KE141" s="557">
        <f t="shared" si="28"/>
        <v>0</v>
      </c>
      <c r="KF141" s="557">
        <f t="shared" si="28"/>
        <v>0</v>
      </c>
      <c r="KG141" s="557">
        <f t="shared" si="28"/>
        <v>0</v>
      </c>
      <c r="KH141" s="557">
        <f t="shared" si="28"/>
        <v>0</v>
      </c>
      <c r="KI141" s="557">
        <f t="shared" si="28"/>
        <v>0</v>
      </c>
      <c r="KJ141" s="557">
        <f t="shared" si="28"/>
        <v>0</v>
      </c>
      <c r="KK141" s="557">
        <f t="shared" si="28"/>
        <v>0</v>
      </c>
      <c r="KL141" s="557">
        <f t="shared" si="28"/>
        <v>0</v>
      </c>
      <c r="KM141" s="557">
        <f t="shared" si="28"/>
        <v>0</v>
      </c>
      <c r="KN141" s="557">
        <f t="shared" si="28"/>
        <v>0</v>
      </c>
      <c r="KO141" s="557">
        <f t="shared" si="28"/>
        <v>0</v>
      </c>
      <c r="KP141" s="557">
        <f t="shared" si="28"/>
        <v>0</v>
      </c>
      <c r="KQ141" s="557">
        <f t="shared" si="28"/>
        <v>0</v>
      </c>
      <c r="KR141" s="557">
        <f t="shared" si="28"/>
        <v>0</v>
      </c>
      <c r="KS141" s="557">
        <f t="shared" si="28"/>
        <v>0</v>
      </c>
      <c r="KT141" s="557">
        <f t="shared" si="28"/>
        <v>0</v>
      </c>
      <c r="KU141" s="557">
        <f t="shared" si="28"/>
        <v>0</v>
      </c>
      <c r="KV141" s="557">
        <f t="shared" si="28"/>
        <v>0</v>
      </c>
      <c r="KW141" s="557">
        <f t="shared" si="28"/>
        <v>0</v>
      </c>
      <c r="KX141" s="557">
        <f t="shared" si="28"/>
        <v>0</v>
      </c>
      <c r="KY141" s="557">
        <f t="shared" si="28"/>
        <v>0</v>
      </c>
      <c r="KZ141" s="557">
        <f t="shared" si="28"/>
        <v>0</v>
      </c>
      <c r="LA141" s="557">
        <f t="shared" si="28"/>
        <v>0</v>
      </c>
      <c r="LB141" s="557">
        <f t="shared" si="28"/>
        <v>0</v>
      </c>
      <c r="LC141" s="557">
        <f t="shared" si="28"/>
        <v>0</v>
      </c>
      <c r="LD141" s="557">
        <f t="shared" si="28"/>
        <v>0</v>
      </c>
      <c r="LE141" s="557">
        <f t="shared" si="28"/>
        <v>0</v>
      </c>
      <c r="LF141" s="557">
        <f t="shared" si="28"/>
        <v>0</v>
      </c>
      <c r="LG141" s="557">
        <f t="shared" si="28"/>
        <v>0</v>
      </c>
      <c r="LH141" s="557">
        <f t="shared" si="28"/>
        <v>0</v>
      </c>
      <c r="LI141" s="557">
        <f t="shared" si="28"/>
        <v>0</v>
      </c>
      <c r="LJ141" s="557">
        <f t="shared" si="28"/>
        <v>0</v>
      </c>
      <c r="LK141" s="557">
        <f t="shared" si="28"/>
        <v>0</v>
      </c>
      <c r="LL141" s="557">
        <f t="shared" si="28"/>
        <v>0</v>
      </c>
      <c r="LM141" s="557">
        <f t="shared" si="28"/>
        <v>0</v>
      </c>
      <c r="LN141" s="557">
        <f t="shared" si="28"/>
        <v>0</v>
      </c>
      <c r="LO141" s="557">
        <f t="shared" ref="LO141:NZ141" si="29">SUM(LO150:LO158)</f>
        <v>0</v>
      </c>
      <c r="LP141" s="557">
        <f t="shared" si="29"/>
        <v>0</v>
      </c>
      <c r="LQ141" s="557">
        <f t="shared" si="29"/>
        <v>0</v>
      </c>
      <c r="LR141" s="557">
        <f t="shared" si="29"/>
        <v>0</v>
      </c>
      <c r="LS141" s="557">
        <f t="shared" si="29"/>
        <v>0</v>
      </c>
      <c r="LT141" s="557">
        <f t="shared" si="29"/>
        <v>0</v>
      </c>
      <c r="LU141" s="557">
        <f t="shared" si="29"/>
        <v>0</v>
      </c>
      <c r="LV141" s="557">
        <f t="shared" si="29"/>
        <v>0</v>
      </c>
      <c r="LW141" s="557">
        <f t="shared" si="29"/>
        <v>0</v>
      </c>
      <c r="LX141" s="557">
        <f t="shared" si="29"/>
        <v>0</v>
      </c>
      <c r="LY141" s="557">
        <f t="shared" si="29"/>
        <v>0</v>
      </c>
      <c r="LZ141" s="557">
        <f t="shared" si="29"/>
        <v>0</v>
      </c>
      <c r="MA141" s="557">
        <f t="shared" si="29"/>
        <v>0</v>
      </c>
      <c r="MB141" s="557">
        <f t="shared" si="29"/>
        <v>0</v>
      </c>
      <c r="MC141" s="557">
        <f t="shared" si="29"/>
        <v>0</v>
      </c>
      <c r="MD141" s="557">
        <f t="shared" si="29"/>
        <v>0</v>
      </c>
      <c r="ME141" s="557">
        <f t="shared" si="29"/>
        <v>0</v>
      </c>
      <c r="MF141" s="557">
        <f t="shared" si="29"/>
        <v>0</v>
      </c>
      <c r="MG141" s="557">
        <f t="shared" si="29"/>
        <v>0</v>
      </c>
      <c r="MH141" s="557">
        <f t="shared" si="29"/>
        <v>0</v>
      </c>
      <c r="MI141" s="557">
        <f t="shared" si="29"/>
        <v>0</v>
      </c>
      <c r="MJ141" s="557">
        <f t="shared" si="29"/>
        <v>0</v>
      </c>
      <c r="MK141" s="557">
        <f t="shared" si="29"/>
        <v>0</v>
      </c>
      <c r="ML141" s="557">
        <f t="shared" si="29"/>
        <v>0</v>
      </c>
      <c r="MM141" s="557">
        <f t="shared" si="29"/>
        <v>0</v>
      </c>
      <c r="MN141" s="557">
        <f t="shared" si="29"/>
        <v>0</v>
      </c>
      <c r="MO141" s="557">
        <f t="shared" si="29"/>
        <v>0</v>
      </c>
      <c r="MP141" s="557">
        <f t="shared" si="29"/>
        <v>0</v>
      </c>
      <c r="MQ141" s="557">
        <f t="shared" si="29"/>
        <v>0</v>
      </c>
      <c r="MR141" s="557">
        <f t="shared" si="29"/>
        <v>0</v>
      </c>
      <c r="MS141" s="557">
        <f t="shared" si="29"/>
        <v>0</v>
      </c>
      <c r="MT141" s="557">
        <f t="shared" si="29"/>
        <v>0</v>
      </c>
      <c r="MU141" s="557">
        <f t="shared" si="29"/>
        <v>0</v>
      </c>
      <c r="MV141" s="557">
        <f t="shared" si="29"/>
        <v>0</v>
      </c>
      <c r="MW141" s="557">
        <f t="shared" si="29"/>
        <v>0</v>
      </c>
      <c r="MX141" s="557">
        <f t="shared" si="29"/>
        <v>0</v>
      </c>
      <c r="MY141" s="557">
        <f t="shared" si="29"/>
        <v>0</v>
      </c>
      <c r="MZ141" s="557">
        <f t="shared" si="29"/>
        <v>0</v>
      </c>
      <c r="NA141" s="557">
        <f t="shared" si="29"/>
        <v>0</v>
      </c>
      <c r="NB141" s="557">
        <f t="shared" si="29"/>
        <v>0</v>
      </c>
      <c r="NC141" s="557">
        <f t="shared" si="29"/>
        <v>0</v>
      </c>
      <c r="ND141" s="557">
        <f t="shared" si="29"/>
        <v>0</v>
      </c>
      <c r="NE141" s="557">
        <f t="shared" si="29"/>
        <v>0</v>
      </c>
      <c r="NF141" s="557">
        <f t="shared" si="29"/>
        <v>0</v>
      </c>
      <c r="NG141" s="557">
        <f t="shared" si="29"/>
        <v>0</v>
      </c>
      <c r="NH141" s="557">
        <f t="shared" si="29"/>
        <v>0</v>
      </c>
      <c r="NI141" s="557">
        <f t="shared" si="29"/>
        <v>0</v>
      </c>
      <c r="NJ141" s="557">
        <f t="shared" si="29"/>
        <v>0</v>
      </c>
      <c r="NK141" s="557">
        <f t="shared" si="29"/>
        <v>0</v>
      </c>
      <c r="NL141" s="557">
        <f t="shared" si="29"/>
        <v>0</v>
      </c>
      <c r="NM141" s="557">
        <f t="shared" si="29"/>
        <v>0</v>
      </c>
      <c r="NN141" s="557">
        <f t="shared" si="29"/>
        <v>0</v>
      </c>
      <c r="NO141" s="557">
        <f t="shared" si="29"/>
        <v>0</v>
      </c>
      <c r="NP141" s="557">
        <f t="shared" si="29"/>
        <v>0</v>
      </c>
      <c r="NQ141" s="557">
        <f t="shared" si="29"/>
        <v>0</v>
      </c>
      <c r="NR141" s="557">
        <f t="shared" si="29"/>
        <v>0</v>
      </c>
      <c r="NS141" s="557">
        <f t="shared" si="29"/>
        <v>0</v>
      </c>
      <c r="NT141" s="557">
        <f t="shared" si="29"/>
        <v>0</v>
      </c>
      <c r="NU141" s="557">
        <f t="shared" si="29"/>
        <v>0</v>
      </c>
      <c r="NV141" s="557">
        <f t="shared" si="29"/>
        <v>0</v>
      </c>
      <c r="NW141" s="557">
        <f t="shared" si="29"/>
        <v>0</v>
      </c>
      <c r="NX141" s="557">
        <f t="shared" si="29"/>
        <v>0</v>
      </c>
      <c r="NY141" s="557">
        <f t="shared" si="29"/>
        <v>0</v>
      </c>
      <c r="NZ141" s="557">
        <f t="shared" si="29"/>
        <v>0</v>
      </c>
      <c r="OA141" s="557">
        <f t="shared" ref="OA141:QI141" si="30">SUM(OA150:OA158)</f>
        <v>0</v>
      </c>
      <c r="OB141" s="557">
        <f t="shared" si="30"/>
        <v>0</v>
      </c>
      <c r="OC141" s="557">
        <f t="shared" si="30"/>
        <v>0</v>
      </c>
      <c r="OD141" s="557">
        <f t="shared" si="30"/>
        <v>0</v>
      </c>
      <c r="OE141" s="557">
        <f t="shared" si="30"/>
        <v>0</v>
      </c>
      <c r="OF141" s="557">
        <f t="shared" si="30"/>
        <v>0</v>
      </c>
      <c r="OG141" s="557">
        <f t="shared" si="30"/>
        <v>0</v>
      </c>
      <c r="OH141" s="557">
        <f t="shared" si="30"/>
        <v>0</v>
      </c>
      <c r="OI141" s="557">
        <f t="shared" si="30"/>
        <v>0</v>
      </c>
      <c r="OJ141" s="557">
        <f t="shared" si="30"/>
        <v>0</v>
      </c>
      <c r="OK141" s="557">
        <f t="shared" si="30"/>
        <v>0</v>
      </c>
      <c r="OL141" s="557">
        <f t="shared" si="30"/>
        <v>0</v>
      </c>
      <c r="OM141" s="557">
        <f t="shared" si="30"/>
        <v>0</v>
      </c>
      <c r="ON141" s="557">
        <f t="shared" si="30"/>
        <v>0</v>
      </c>
      <c r="OO141" s="557">
        <f t="shared" si="30"/>
        <v>0</v>
      </c>
      <c r="OP141" s="557">
        <f t="shared" si="30"/>
        <v>0</v>
      </c>
      <c r="OQ141" s="557">
        <f t="shared" si="30"/>
        <v>0</v>
      </c>
      <c r="OR141" s="557">
        <f t="shared" si="30"/>
        <v>0</v>
      </c>
      <c r="OS141" s="557">
        <f t="shared" si="30"/>
        <v>0</v>
      </c>
      <c r="OT141" s="557">
        <f t="shared" si="30"/>
        <v>0</v>
      </c>
      <c r="OU141" s="557">
        <f t="shared" si="30"/>
        <v>0</v>
      </c>
      <c r="OV141" s="557">
        <f t="shared" si="30"/>
        <v>0</v>
      </c>
      <c r="OW141" s="557">
        <f t="shared" si="30"/>
        <v>0</v>
      </c>
      <c r="OX141" s="557">
        <f t="shared" si="30"/>
        <v>0</v>
      </c>
      <c r="OY141" s="557">
        <f t="shared" si="30"/>
        <v>0</v>
      </c>
      <c r="OZ141" s="557">
        <f t="shared" si="30"/>
        <v>0</v>
      </c>
      <c r="PA141" s="557">
        <f t="shared" si="30"/>
        <v>0</v>
      </c>
      <c r="PB141" s="557">
        <f t="shared" si="30"/>
        <v>0</v>
      </c>
      <c r="PC141" s="557">
        <f t="shared" si="30"/>
        <v>0</v>
      </c>
      <c r="PD141" s="557">
        <f t="shared" si="30"/>
        <v>0</v>
      </c>
      <c r="PE141" s="557">
        <f t="shared" si="30"/>
        <v>0</v>
      </c>
      <c r="PF141" s="557">
        <f t="shared" si="30"/>
        <v>0</v>
      </c>
      <c r="PG141" s="557">
        <f t="shared" si="30"/>
        <v>0</v>
      </c>
      <c r="PH141" s="557">
        <f t="shared" si="30"/>
        <v>0</v>
      </c>
      <c r="PI141" s="557">
        <f t="shared" si="30"/>
        <v>0</v>
      </c>
      <c r="PJ141" s="557">
        <f t="shared" si="30"/>
        <v>0</v>
      </c>
      <c r="PK141" s="557">
        <f t="shared" si="30"/>
        <v>0</v>
      </c>
      <c r="PL141" s="557">
        <f t="shared" si="30"/>
        <v>0</v>
      </c>
      <c r="PM141" s="557">
        <f t="shared" si="30"/>
        <v>0</v>
      </c>
      <c r="PN141" s="557">
        <f t="shared" si="30"/>
        <v>0</v>
      </c>
      <c r="PO141" s="557">
        <f t="shared" si="30"/>
        <v>0</v>
      </c>
      <c r="PP141" s="557">
        <f t="shared" si="30"/>
        <v>0</v>
      </c>
      <c r="PQ141" s="557">
        <f t="shared" si="30"/>
        <v>0</v>
      </c>
      <c r="PR141" s="557">
        <f t="shared" si="30"/>
        <v>0</v>
      </c>
      <c r="PS141" s="557">
        <f t="shared" si="30"/>
        <v>0</v>
      </c>
      <c r="PT141" s="557">
        <f t="shared" si="30"/>
        <v>0</v>
      </c>
      <c r="PU141" s="557">
        <f t="shared" si="30"/>
        <v>0</v>
      </c>
      <c r="PV141" s="557">
        <f t="shared" si="30"/>
        <v>0</v>
      </c>
      <c r="PW141" s="557">
        <f t="shared" si="30"/>
        <v>0</v>
      </c>
      <c r="PX141" s="557">
        <f t="shared" si="30"/>
        <v>0</v>
      </c>
      <c r="PY141" s="557">
        <f t="shared" si="30"/>
        <v>0</v>
      </c>
      <c r="PZ141" s="557">
        <f t="shared" si="30"/>
        <v>0</v>
      </c>
      <c r="QA141" s="557">
        <f t="shared" si="30"/>
        <v>0</v>
      </c>
      <c r="QB141" s="557">
        <f t="shared" si="30"/>
        <v>0</v>
      </c>
      <c r="QC141" s="557">
        <f t="shared" si="30"/>
        <v>0</v>
      </c>
      <c r="QD141" s="557">
        <f t="shared" si="30"/>
        <v>0</v>
      </c>
      <c r="QE141" s="557">
        <f t="shared" si="30"/>
        <v>0</v>
      </c>
      <c r="QF141" s="557">
        <f t="shared" si="30"/>
        <v>0</v>
      </c>
      <c r="QG141" s="557">
        <f t="shared" si="30"/>
        <v>0</v>
      </c>
      <c r="QH141" s="557">
        <f t="shared" si="30"/>
        <v>0</v>
      </c>
      <c r="QI141" s="557">
        <f t="shared" si="30"/>
        <v>0</v>
      </c>
    </row>
    <row r="142" spans="1:451" s="544" customFormat="1" x14ac:dyDescent="0.25">
      <c r="A142" s="458">
        <v>3</v>
      </c>
      <c r="B142" s="459" t="s">
        <v>265</v>
      </c>
      <c r="C142" s="456"/>
      <c r="D142" s="456"/>
      <c r="E142" s="457"/>
      <c r="F142" s="557">
        <f>SUM(F159:F161)</f>
        <v>0</v>
      </c>
      <c r="G142" s="557">
        <f t="shared" ref="G142:BR142" si="31">SUM(G159:G161)</f>
        <v>0</v>
      </c>
      <c r="H142" s="557">
        <f t="shared" si="31"/>
        <v>2</v>
      </c>
      <c r="I142" s="557">
        <f t="shared" si="31"/>
        <v>2</v>
      </c>
      <c r="J142" s="557">
        <f t="shared" si="31"/>
        <v>0</v>
      </c>
      <c r="K142" s="557">
        <f t="shared" si="31"/>
        <v>0</v>
      </c>
      <c r="L142" s="557">
        <f t="shared" si="31"/>
        <v>2</v>
      </c>
      <c r="M142" s="557">
        <f t="shared" si="31"/>
        <v>2</v>
      </c>
      <c r="N142" s="557">
        <f t="shared" si="31"/>
        <v>0</v>
      </c>
      <c r="O142" s="557">
        <f t="shared" si="31"/>
        <v>0</v>
      </c>
      <c r="P142" s="557">
        <f t="shared" si="31"/>
        <v>0</v>
      </c>
      <c r="Q142" s="557">
        <f t="shared" si="31"/>
        <v>0</v>
      </c>
      <c r="R142" s="557">
        <f t="shared" si="31"/>
        <v>0</v>
      </c>
      <c r="S142" s="557">
        <f t="shared" si="31"/>
        <v>0</v>
      </c>
      <c r="T142" s="557">
        <f t="shared" si="31"/>
        <v>0</v>
      </c>
      <c r="U142" s="557">
        <f t="shared" si="31"/>
        <v>0</v>
      </c>
      <c r="V142" s="557">
        <f t="shared" si="31"/>
        <v>0</v>
      </c>
      <c r="W142" s="557">
        <f t="shared" si="31"/>
        <v>0</v>
      </c>
      <c r="X142" s="557">
        <f t="shared" si="31"/>
        <v>0</v>
      </c>
      <c r="Y142" s="557">
        <f t="shared" si="31"/>
        <v>0</v>
      </c>
      <c r="Z142" s="557">
        <f t="shared" si="31"/>
        <v>0</v>
      </c>
      <c r="AA142" s="557">
        <f t="shared" si="31"/>
        <v>0</v>
      </c>
      <c r="AB142" s="557">
        <f t="shared" si="31"/>
        <v>0</v>
      </c>
      <c r="AC142" s="557">
        <f t="shared" si="31"/>
        <v>0</v>
      </c>
      <c r="AD142" s="557">
        <f t="shared" si="31"/>
        <v>0</v>
      </c>
      <c r="AE142" s="557">
        <f t="shared" si="31"/>
        <v>0</v>
      </c>
      <c r="AF142" s="557">
        <f t="shared" si="31"/>
        <v>2</v>
      </c>
      <c r="AG142" s="557">
        <f t="shared" si="31"/>
        <v>2</v>
      </c>
      <c r="AH142" s="557">
        <f t="shared" si="31"/>
        <v>0</v>
      </c>
      <c r="AI142" s="557">
        <f t="shared" si="31"/>
        <v>0</v>
      </c>
      <c r="AJ142" s="557">
        <f t="shared" si="31"/>
        <v>1</v>
      </c>
      <c r="AK142" s="557">
        <f t="shared" si="31"/>
        <v>30</v>
      </c>
      <c r="AL142" s="557">
        <f t="shared" si="31"/>
        <v>0</v>
      </c>
      <c r="AM142" s="557">
        <f t="shared" si="31"/>
        <v>0</v>
      </c>
      <c r="AN142" s="557">
        <f t="shared" si="31"/>
        <v>0</v>
      </c>
      <c r="AO142" s="557">
        <f t="shared" si="31"/>
        <v>0</v>
      </c>
      <c r="AP142" s="557">
        <f t="shared" si="31"/>
        <v>0</v>
      </c>
      <c r="AQ142" s="557">
        <f t="shared" si="31"/>
        <v>0</v>
      </c>
      <c r="AR142" s="557">
        <f t="shared" si="31"/>
        <v>0</v>
      </c>
      <c r="AS142" s="557">
        <f t="shared" si="31"/>
        <v>0</v>
      </c>
      <c r="AT142" s="557">
        <f t="shared" si="31"/>
        <v>0</v>
      </c>
      <c r="AU142" s="557">
        <f t="shared" si="31"/>
        <v>0</v>
      </c>
      <c r="AV142" s="557">
        <f t="shared" si="31"/>
        <v>3</v>
      </c>
      <c r="AW142" s="557">
        <f t="shared" si="31"/>
        <v>3</v>
      </c>
      <c r="AX142" s="557">
        <f t="shared" si="31"/>
        <v>4</v>
      </c>
      <c r="AY142" s="557">
        <f t="shared" si="31"/>
        <v>4</v>
      </c>
      <c r="AZ142" s="557">
        <f t="shared" si="31"/>
        <v>0</v>
      </c>
      <c r="BA142" s="557">
        <f t="shared" si="31"/>
        <v>0</v>
      </c>
      <c r="BB142" s="557">
        <f t="shared" si="31"/>
        <v>1</v>
      </c>
      <c r="BC142" s="557">
        <f t="shared" si="31"/>
        <v>1</v>
      </c>
      <c r="BD142" s="557">
        <f t="shared" si="31"/>
        <v>3</v>
      </c>
      <c r="BE142" s="557">
        <f t="shared" si="31"/>
        <v>30</v>
      </c>
      <c r="BF142" s="557">
        <f t="shared" si="31"/>
        <v>0</v>
      </c>
      <c r="BG142" s="557">
        <f t="shared" si="31"/>
        <v>0</v>
      </c>
      <c r="BH142" s="557">
        <f t="shared" si="31"/>
        <v>0</v>
      </c>
      <c r="BI142" s="557">
        <f t="shared" si="31"/>
        <v>0</v>
      </c>
      <c r="BJ142" s="557">
        <f t="shared" si="31"/>
        <v>0</v>
      </c>
      <c r="BK142" s="557">
        <f t="shared" si="31"/>
        <v>0</v>
      </c>
      <c r="BL142" s="557">
        <f t="shared" si="31"/>
        <v>0</v>
      </c>
      <c r="BM142" s="557">
        <f t="shared" si="31"/>
        <v>0</v>
      </c>
      <c r="BN142" s="557">
        <f t="shared" si="31"/>
        <v>0</v>
      </c>
      <c r="BO142" s="557">
        <f t="shared" si="31"/>
        <v>0</v>
      </c>
      <c r="BP142" s="557">
        <f t="shared" si="31"/>
        <v>11</v>
      </c>
      <c r="BQ142" s="557">
        <f t="shared" si="31"/>
        <v>44</v>
      </c>
      <c r="BR142" s="557">
        <f t="shared" si="31"/>
        <v>16</v>
      </c>
      <c r="BS142" s="557">
        <f t="shared" ref="BS142:ED142" si="32">SUM(BS159:BS161)</f>
        <v>16</v>
      </c>
      <c r="BT142" s="557">
        <f t="shared" si="32"/>
        <v>5</v>
      </c>
      <c r="BU142" s="557">
        <f t="shared" si="32"/>
        <v>5</v>
      </c>
      <c r="BV142" s="557">
        <f t="shared" si="32"/>
        <v>0</v>
      </c>
      <c r="BW142" s="557">
        <f t="shared" si="32"/>
        <v>0</v>
      </c>
      <c r="BX142" s="557">
        <f t="shared" si="32"/>
        <v>1</v>
      </c>
      <c r="BY142" s="557">
        <f t="shared" si="32"/>
        <v>30</v>
      </c>
      <c r="BZ142" s="557">
        <f t="shared" si="32"/>
        <v>0</v>
      </c>
      <c r="CA142" s="557">
        <f t="shared" si="32"/>
        <v>0</v>
      </c>
      <c r="CB142" s="557">
        <f t="shared" si="32"/>
        <v>0</v>
      </c>
      <c r="CC142" s="557">
        <f t="shared" si="32"/>
        <v>0</v>
      </c>
      <c r="CD142" s="557">
        <f t="shared" si="32"/>
        <v>1</v>
      </c>
      <c r="CE142" s="557">
        <f t="shared" si="32"/>
        <v>0</v>
      </c>
      <c r="CF142" s="557">
        <f t="shared" si="32"/>
        <v>0</v>
      </c>
      <c r="CG142" s="557">
        <f t="shared" si="32"/>
        <v>0</v>
      </c>
      <c r="CH142" s="557">
        <f t="shared" si="32"/>
        <v>0</v>
      </c>
      <c r="CI142" s="557">
        <f t="shared" si="32"/>
        <v>0</v>
      </c>
      <c r="CJ142" s="557">
        <f t="shared" si="32"/>
        <v>2</v>
      </c>
      <c r="CK142" s="557">
        <f t="shared" si="32"/>
        <v>2</v>
      </c>
      <c r="CL142" s="557">
        <f t="shared" si="32"/>
        <v>2</v>
      </c>
      <c r="CM142" s="557">
        <f t="shared" si="32"/>
        <v>2</v>
      </c>
      <c r="CN142" s="557">
        <f t="shared" si="32"/>
        <v>4</v>
      </c>
      <c r="CO142" s="557">
        <f t="shared" si="32"/>
        <v>4</v>
      </c>
      <c r="CP142" s="557">
        <f t="shared" si="32"/>
        <v>1</v>
      </c>
      <c r="CQ142" s="557">
        <f t="shared" si="32"/>
        <v>1</v>
      </c>
      <c r="CR142" s="557">
        <f t="shared" si="32"/>
        <v>1</v>
      </c>
      <c r="CS142" s="557">
        <f t="shared" si="32"/>
        <v>10</v>
      </c>
      <c r="CT142" s="557">
        <f t="shared" si="32"/>
        <v>0</v>
      </c>
      <c r="CU142" s="557">
        <f t="shared" si="32"/>
        <v>0</v>
      </c>
      <c r="CV142" s="557">
        <f t="shared" si="32"/>
        <v>0</v>
      </c>
      <c r="CW142" s="557">
        <f t="shared" si="32"/>
        <v>0</v>
      </c>
      <c r="CX142" s="557">
        <f t="shared" si="32"/>
        <v>0</v>
      </c>
      <c r="CY142" s="557">
        <f t="shared" si="32"/>
        <v>0</v>
      </c>
      <c r="CZ142" s="557">
        <f t="shared" si="32"/>
        <v>0</v>
      </c>
      <c r="DA142" s="557">
        <f t="shared" si="32"/>
        <v>0</v>
      </c>
      <c r="DB142" s="557">
        <f t="shared" si="32"/>
        <v>0</v>
      </c>
      <c r="DC142" s="557">
        <f t="shared" si="32"/>
        <v>0</v>
      </c>
      <c r="DD142" s="557">
        <f t="shared" si="32"/>
        <v>8</v>
      </c>
      <c r="DE142" s="557">
        <f t="shared" si="32"/>
        <v>32</v>
      </c>
      <c r="DF142" s="557">
        <f t="shared" si="32"/>
        <v>21</v>
      </c>
      <c r="DG142" s="557">
        <f t="shared" si="32"/>
        <v>21</v>
      </c>
      <c r="DH142" s="557">
        <f t="shared" si="32"/>
        <v>14</v>
      </c>
      <c r="DI142" s="557">
        <f t="shared" si="32"/>
        <v>14</v>
      </c>
      <c r="DJ142" s="557">
        <f t="shared" si="32"/>
        <v>0</v>
      </c>
      <c r="DK142" s="557">
        <f t="shared" si="32"/>
        <v>0</v>
      </c>
      <c r="DL142" s="557">
        <f t="shared" si="32"/>
        <v>0</v>
      </c>
      <c r="DM142" s="557">
        <f t="shared" si="32"/>
        <v>0</v>
      </c>
      <c r="DN142" s="557">
        <f t="shared" si="32"/>
        <v>0</v>
      </c>
      <c r="DO142" s="557">
        <f t="shared" si="32"/>
        <v>0</v>
      </c>
      <c r="DP142" s="557">
        <f t="shared" si="32"/>
        <v>0</v>
      </c>
      <c r="DQ142" s="557">
        <f t="shared" si="32"/>
        <v>0</v>
      </c>
      <c r="DR142" s="557">
        <f t="shared" si="32"/>
        <v>0</v>
      </c>
      <c r="DS142" s="557">
        <f t="shared" si="32"/>
        <v>0</v>
      </c>
      <c r="DT142" s="557">
        <f t="shared" si="32"/>
        <v>0</v>
      </c>
      <c r="DU142" s="557">
        <f t="shared" si="32"/>
        <v>0</v>
      </c>
      <c r="DV142" s="557">
        <f t="shared" si="32"/>
        <v>0</v>
      </c>
      <c r="DW142" s="557">
        <f t="shared" si="32"/>
        <v>0</v>
      </c>
      <c r="DX142" s="557">
        <f t="shared" si="32"/>
        <v>0</v>
      </c>
      <c r="DY142" s="557">
        <f t="shared" si="32"/>
        <v>0</v>
      </c>
      <c r="DZ142" s="557">
        <f t="shared" si="32"/>
        <v>0</v>
      </c>
      <c r="EA142" s="557">
        <f t="shared" si="32"/>
        <v>0</v>
      </c>
      <c r="EB142" s="557">
        <f t="shared" si="32"/>
        <v>0</v>
      </c>
      <c r="EC142" s="557">
        <f t="shared" si="32"/>
        <v>0</v>
      </c>
      <c r="ED142" s="557">
        <f t="shared" si="32"/>
        <v>0</v>
      </c>
      <c r="EE142" s="557">
        <f t="shared" ref="EE142:GP142" si="33">SUM(EE159:EE161)</f>
        <v>0</v>
      </c>
      <c r="EF142" s="557">
        <f t="shared" si="33"/>
        <v>0</v>
      </c>
      <c r="EG142" s="557">
        <f t="shared" si="33"/>
        <v>0</v>
      </c>
      <c r="EH142" s="557">
        <f t="shared" si="33"/>
        <v>0</v>
      </c>
      <c r="EI142" s="557">
        <f t="shared" si="33"/>
        <v>0</v>
      </c>
      <c r="EJ142" s="557">
        <f t="shared" si="33"/>
        <v>0</v>
      </c>
      <c r="EK142" s="557">
        <f t="shared" si="33"/>
        <v>0</v>
      </c>
      <c r="EL142" s="557">
        <f t="shared" si="33"/>
        <v>0</v>
      </c>
      <c r="EM142" s="557">
        <f t="shared" si="33"/>
        <v>0</v>
      </c>
      <c r="EN142" s="557">
        <f t="shared" si="33"/>
        <v>0</v>
      </c>
      <c r="EO142" s="557">
        <f t="shared" si="33"/>
        <v>0</v>
      </c>
      <c r="EP142" s="557">
        <f t="shared" si="33"/>
        <v>0</v>
      </c>
      <c r="EQ142" s="557">
        <f t="shared" si="33"/>
        <v>0</v>
      </c>
      <c r="ER142" s="557">
        <f t="shared" si="33"/>
        <v>0</v>
      </c>
      <c r="ES142" s="557">
        <f t="shared" si="33"/>
        <v>0</v>
      </c>
      <c r="ET142" s="557">
        <f t="shared" si="33"/>
        <v>0</v>
      </c>
      <c r="EU142" s="557">
        <f t="shared" si="33"/>
        <v>0</v>
      </c>
      <c r="EV142" s="557">
        <f t="shared" si="33"/>
        <v>0</v>
      </c>
      <c r="EW142" s="557">
        <f t="shared" si="33"/>
        <v>0</v>
      </c>
      <c r="EX142" s="557">
        <f t="shared" si="33"/>
        <v>0</v>
      </c>
      <c r="EY142" s="557">
        <f t="shared" si="33"/>
        <v>0</v>
      </c>
      <c r="EZ142" s="557">
        <f t="shared" si="33"/>
        <v>0</v>
      </c>
      <c r="FA142" s="557">
        <f t="shared" si="33"/>
        <v>0</v>
      </c>
      <c r="FB142" s="557">
        <f t="shared" si="33"/>
        <v>0</v>
      </c>
      <c r="FC142" s="557">
        <f t="shared" si="33"/>
        <v>0</v>
      </c>
      <c r="FD142" s="557">
        <f t="shared" si="33"/>
        <v>0</v>
      </c>
      <c r="FE142" s="557">
        <f t="shared" si="33"/>
        <v>0</v>
      </c>
      <c r="FF142" s="557">
        <f t="shared" si="33"/>
        <v>0</v>
      </c>
      <c r="FG142" s="557">
        <f t="shared" si="33"/>
        <v>0</v>
      </c>
      <c r="FH142" s="557">
        <f t="shared" si="33"/>
        <v>0</v>
      </c>
      <c r="FI142" s="557">
        <f t="shared" si="33"/>
        <v>0</v>
      </c>
      <c r="FJ142" s="557">
        <f t="shared" si="33"/>
        <v>0</v>
      </c>
      <c r="FK142" s="557">
        <f t="shared" si="33"/>
        <v>0</v>
      </c>
      <c r="FL142" s="557">
        <f t="shared" si="33"/>
        <v>0</v>
      </c>
      <c r="FM142" s="557">
        <f t="shared" si="33"/>
        <v>0</v>
      </c>
      <c r="FN142" s="557">
        <f t="shared" si="33"/>
        <v>0</v>
      </c>
      <c r="FO142" s="557">
        <f t="shared" si="33"/>
        <v>0</v>
      </c>
      <c r="FP142" s="557">
        <f t="shared" si="33"/>
        <v>0</v>
      </c>
      <c r="FQ142" s="557">
        <f t="shared" si="33"/>
        <v>0</v>
      </c>
      <c r="FR142" s="557">
        <f t="shared" si="33"/>
        <v>0</v>
      </c>
      <c r="FS142" s="557">
        <f t="shared" si="33"/>
        <v>0</v>
      </c>
      <c r="FT142" s="557">
        <f t="shared" si="33"/>
        <v>0</v>
      </c>
      <c r="FU142" s="557">
        <f t="shared" si="33"/>
        <v>0</v>
      </c>
      <c r="FV142" s="557">
        <f t="shared" si="33"/>
        <v>0</v>
      </c>
      <c r="FW142" s="557">
        <f t="shared" si="33"/>
        <v>0</v>
      </c>
      <c r="FX142" s="557">
        <f t="shared" si="33"/>
        <v>0</v>
      </c>
      <c r="FY142" s="557">
        <f t="shared" si="33"/>
        <v>0</v>
      </c>
      <c r="FZ142" s="557">
        <f t="shared" si="33"/>
        <v>0</v>
      </c>
      <c r="GA142" s="557">
        <f t="shared" si="33"/>
        <v>0</v>
      </c>
      <c r="GB142" s="557">
        <f t="shared" si="33"/>
        <v>0</v>
      </c>
      <c r="GC142" s="557">
        <f t="shared" si="33"/>
        <v>0</v>
      </c>
      <c r="GD142" s="557">
        <f t="shared" si="33"/>
        <v>0</v>
      </c>
      <c r="GE142" s="557">
        <f t="shared" si="33"/>
        <v>0</v>
      </c>
      <c r="GF142" s="557">
        <f t="shared" si="33"/>
        <v>0</v>
      </c>
      <c r="GG142" s="557">
        <f t="shared" si="33"/>
        <v>0</v>
      </c>
      <c r="GH142" s="557">
        <f t="shared" si="33"/>
        <v>0</v>
      </c>
      <c r="GI142" s="557">
        <f t="shared" si="33"/>
        <v>0</v>
      </c>
      <c r="GJ142" s="557">
        <f t="shared" si="33"/>
        <v>0</v>
      </c>
      <c r="GK142" s="557">
        <f t="shared" si="33"/>
        <v>0</v>
      </c>
      <c r="GL142" s="557">
        <f t="shared" si="33"/>
        <v>0</v>
      </c>
      <c r="GM142" s="557">
        <f t="shared" si="33"/>
        <v>0</v>
      </c>
      <c r="GN142" s="557">
        <f t="shared" si="33"/>
        <v>0</v>
      </c>
      <c r="GO142" s="557">
        <f t="shared" si="33"/>
        <v>0</v>
      </c>
      <c r="GP142" s="557">
        <f t="shared" si="33"/>
        <v>0</v>
      </c>
      <c r="GQ142" s="557">
        <f t="shared" ref="GQ142:JB142" si="34">SUM(GQ159:GQ161)</f>
        <v>0</v>
      </c>
      <c r="GR142" s="557">
        <f t="shared" si="34"/>
        <v>0</v>
      </c>
      <c r="GS142" s="557">
        <f t="shared" si="34"/>
        <v>0</v>
      </c>
      <c r="GT142" s="557">
        <f t="shared" si="34"/>
        <v>0</v>
      </c>
      <c r="GU142" s="557">
        <f t="shared" si="34"/>
        <v>0</v>
      </c>
      <c r="GV142" s="557">
        <f t="shared" si="34"/>
        <v>0</v>
      </c>
      <c r="GW142" s="557">
        <f t="shared" si="34"/>
        <v>0</v>
      </c>
      <c r="GX142" s="557">
        <f t="shared" si="34"/>
        <v>0</v>
      </c>
      <c r="GY142" s="557">
        <f t="shared" si="34"/>
        <v>0</v>
      </c>
      <c r="GZ142" s="557">
        <f t="shared" si="34"/>
        <v>0</v>
      </c>
      <c r="HA142" s="557">
        <f t="shared" si="34"/>
        <v>0</v>
      </c>
      <c r="HB142" s="557">
        <f t="shared" si="34"/>
        <v>0</v>
      </c>
      <c r="HC142" s="557">
        <f t="shared" si="34"/>
        <v>0</v>
      </c>
      <c r="HD142" s="557">
        <f t="shared" si="34"/>
        <v>0</v>
      </c>
      <c r="HE142" s="557">
        <f t="shared" si="34"/>
        <v>0</v>
      </c>
      <c r="HF142" s="557">
        <f t="shared" si="34"/>
        <v>0</v>
      </c>
      <c r="HG142" s="557">
        <f t="shared" si="34"/>
        <v>0</v>
      </c>
      <c r="HH142" s="557">
        <f t="shared" si="34"/>
        <v>0</v>
      </c>
      <c r="HI142" s="557">
        <f t="shared" si="34"/>
        <v>0</v>
      </c>
      <c r="HJ142" s="557">
        <f t="shared" si="34"/>
        <v>0</v>
      </c>
      <c r="HK142" s="557">
        <f t="shared" si="34"/>
        <v>0</v>
      </c>
      <c r="HL142" s="557">
        <f t="shared" si="34"/>
        <v>0</v>
      </c>
      <c r="HM142" s="557">
        <f t="shared" si="34"/>
        <v>0</v>
      </c>
      <c r="HN142" s="557">
        <f t="shared" si="34"/>
        <v>0</v>
      </c>
      <c r="HO142" s="557">
        <f t="shared" si="34"/>
        <v>0</v>
      </c>
      <c r="HP142" s="557">
        <f t="shared" si="34"/>
        <v>0</v>
      </c>
      <c r="HQ142" s="557">
        <f t="shared" si="34"/>
        <v>0</v>
      </c>
      <c r="HR142" s="557">
        <f t="shared" si="34"/>
        <v>0</v>
      </c>
      <c r="HS142" s="557">
        <f t="shared" si="34"/>
        <v>0</v>
      </c>
      <c r="HT142" s="557">
        <f t="shared" si="34"/>
        <v>0</v>
      </c>
      <c r="HU142" s="557">
        <f t="shared" si="34"/>
        <v>0</v>
      </c>
      <c r="HV142" s="557">
        <f t="shared" si="34"/>
        <v>0</v>
      </c>
      <c r="HW142" s="557">
        <f t="shared" si="34"/>
        <v>0</v>
      </c>
      <c r="HX142" s="557">
        <f t="shared" si="34"/>
        <v>0</v>
      </c>
      <c r="HY142" s="557">
        <f t="shared" si="34"/>
        <v>0</v>
      </c>
      <c r="HZ142" s="557">
        <f t="shared" si="34"/>
        <v>0</v>
      </c>
      <c r="IA142" s="557">
        <f t="shared" si="34"/>
        <v>0</v>
      </c>
      <c r="IB142" s="557">
        <f t="shared" si="34"/>
        <v>0</v>
      </c>
      <c r="IC142" s="557">
        <f t="shared" si="34"/>
        <v>0</v>
      </c>
      <c r="ID142" s="557">
        <f t="shared" si="34"/>
        <v>0</v>
      </c>
      <c r="IE142" s="557">
        <f t="shared" si="34"/>
        <v>0</v>
      </c>
      <c r="IF142" s="557">
        <f t="shared" si="34"/>
        <v>0</v>
      </c>
      <c r="IG142" s="557">
        <f t="shared" si="34"/>
        <v>0</v>
      </c>
      <c r="IH142" s="557">
        <f t="shared" si="34"/>
        <v>0</v>
      </c>
      <c r="II142" s="557">
        <f t="shared" si="34"/>
        <v>0</v>
      </c>
      <c r="IJ142" s="557">
        <f t="shared" si="34"/>
        <v>0</v>
      </c>
      <c r="IK142" s="557">
        <f t="shared" si="34"/>
        <v>0</v>
      </c>
      <c r="IL142" s="557">
        <f t="shared" si="34"/>
        <v>0</v>
      </c>
      <c r="IM142" s="557">
        <f t="shared" si="34"/>
        <v>0</v>
      </c>
      <c r="IN142" s="557">
        <f t="shared" si="34"/>
        <v>0</v>
      </c>
      <c r="IO142" s="557">
        <f t="shared" si="34"/>
        <v>0</v>
      </c>
      <c r="IP142" s="557">
        <f t="shared" si="34"/>
        <v>4</v>
      </c>
      <c r="IQ142" s="557">
        <f t="shared" si="34"/>
        <v>0</v>
      </c>
      <c r="IR142" s="557">
        <f t="shared" si="34"/>
        <v>0</v>
      </c>
      <c r="IS142" s="557">
        <f t="shared" si="34"/>
        <v>1</v>
      </c>
      <c r="IT142" s="557">
        <f t="shared" si="34"/>
        <v>0</v>
      </c>
      <c r="IU142" s="557">
        <f t="shared" si="34"/>
        <v>0</v>
      </c>
      <c r="IV142" s="557">
        <f t="shared" si="34"/>
        <v>0</v>
      </c>
      <c r="IW142" s="557">
        <f t="shared" si="34"/>
        <v>0</v>
      </c>
      <c r="IX142" s="557">
        <f t="shared" si="34"/>
        <v>11</v>
      </c>
      <c r="IY142" s="557">
        <f t="shared" si="34"/>
        <v>0</v>
      </c>
      <c r="IZ142" s="557">
        <f t="shared" si="34"/>
        <v>0</v>
      </c>
      <c r="JA142" s="557">
        <f t="shared" si="34"/>
        <v>0</v>
      </c>
      <c r="JB142" s="557">
        <f t="shared" si="34"/>
        <v>3</v>
      </c>
      <c r="JC142" s="557">
        <f t="shared" ref="JC142:LN142" si="35">SUM(JC159:JC161)</f>
        <v>0</v>
      </c>
      <c r="JD142" s="557">
        <f t="shared" si="35"/>
        <v>0</v>
      </c>
      <c r="JE142" s="557">
        <f t="shared" si="35"/>
        <v>0</v>
      </c>
      <c r="JF142" s="557">
        <f t="shared" si="35"/>
        <v>0</v>
      </c>
      <c r="JG142" s="557">
        <f t="shared" si="35"/>
        <v>0</v>
      </c>
      <c r="JH142" s="557">
        <f t="shared" si="35"/>
        <v>11</v>
      </c>
      <c r="JI142" s="557">
        <f t="shared" si="35"/>
        <v>0</v>
      </c>
      <c r="JJ142" s="557">
        <f t="shared" si="35"/>
        <v>0</v>
      </c>
      <c r="JK142" s="557">
        <f t="shared" si="35"/>
        <v>0</v>
      </c>
      <c r="JL142" s="557">
        <f t="shared" si="35"/>
        <v>4</v>
      </c>
      <c r="JM142" s="557">
        <f t="shared" si="35"/>
        <v>0</v>
      </c>
      <c r="JN142" s="557">
        <f t="shared" si="35"/>
        <v>0</v>
      </c>
      <c r="JO142" s="557">
        <f t="shared" si="35"/>
        <v>0</v>
      </c>
      <c r="JP142" s="557">
        <f t="shared" si="35"/>
        <v>0</v>
      </c>
      <c r="JQ142" s="557">
        <f t="shared" si="35"/>
        <v>0</v>
      </c>
      <c r="JR142" s="557">
        <f t="shared" si="35"/>
        <v>0</v>
      </c>
      <c r="JS142" s="557">
        <f t="shared" si="35"/>
        <v>0</v>
      </c>
      <c r="JT142" s="557">
        <f t="shared" si="35"/>
        <v>0</v>
      </c>
      <c r="JU142" s="557">
        <f t="shared" si="35"/>
        <v>0</v>
      </c>
      <c r="JV142" s="557">
        <f t="shared" si="35"/>
        <v>0</v>
      </c>
      <c r="JW142" s="557">
        <f t="shared" si="35"/>
        <v>0</v>
      </c>
      <c r="JX142" s="557">
        <f t="shared" si="35"/>
        <v>0</v>
      </c>
      <c r="JY142" s="557">
        <f t="shared" si="35"/>
        <v>0</v>
      </c>
      <c r="JZ142" s="557">
        <f t="shared" si="35"/>
        <v>0</v>
      </c>
      <c r="KA142" s="557">
        <f t="shared" si="35"/>
        <v>0</v>
      </c>
      <c r="KB142" s="557">
        <f t="shared" si="35"/>
        <v>0</v>
      </c>
      <c r="KC142" s="557">
        <f t="shared" si="35"/>
        <v>0</v>
      </c>
      <c r="KD142" s="557">
        <f t="shared" si="35"/>
        <v>0</v>
      </c>
      <c r="KE142" s="557">
        <f t="shared" si="35"/>
        <v>0</v>
      </c>
      <c r="KF142" s="557">
        <f t="shared" si="35"/>
        <v>0</v>
      </c>
      <c r="KG142" s="557">
        <f t="shared" si="35"/>
        <v>0</v>
      </c>
      <c r="KH142" s="557">
        <f t="shared" si="35"/>
        <v>0</v>
      </c>
      <c r="KI142" s="557">
        <f t="shared" si="35"/>
        <v>0</v>
      </c>
      <c r="KJ142" s="557">
        <f t="shared" si="35"/>
        <v>0</v>
      </c>
      <c r="KK142" s="557">
        <f t="shared" si="35"/>
        <v>0</v>
      </c>
      <c r="KL142" s="557">
        <f t="shared" si="35"/>
        <v>0</v>
      </c>
      <c r="KM142" s="557">
        <f t="shared" si="35"/>
        <v>0</v>
      </c>
      <c r="KN142" s="557">
        <f t="shared" si="35"/>
        <v>0</v>
      </c>
      <c r="KO142" s="557">
        <f t="shared" si="35"/>
        <v>0</v>
      </c>
      <c r="KP142" s="557">
        <f t="shared" si="35"/>
        <v>0</v>
      </c>
      <c r="KQ142" s="557">
        <f t="shared" si="35"/>
        <v>0</v>
      </c>
      <c r="KR142" s="557">
        <f t="shared" si="35"/>
        <v>0</v>
      </c>
      <c r="KS142" s="557">
        <f t="shared" si="35"/>
        <v>0</v>
      </c>
      <c r="KT142" s="557">
        <f t="shared" si="35"/>
        <v>0</v>
      </c>
      <c r="KU142" s="557">
        <f t="shared" si="35"/>
        <v>0</v>
      </c>
      <c r="KV142" s="557">
        <f t="shared" si="35"/>
        <v>0</v>
      </c>
      <c r="KW142" s="557">
        <f t="shared" si="35"/>
        <v>0</v>
      </c>
      <c r="KX142" s="557">
        <f t="shared" si="35"/>
        <v>0</v>
      </c>
      <c r="KY142" s="557">
        <f t="shared" si="35"/>
        <v>0</v>
      </c>
      <c r="KZ142" s="557">
        <f t="shared" si="35"/>
        <v>0</v>
      </c>
      <c r="LA142" s="557">
        <f t="shared" si="35"/>
        <v>0</v>
      </c>
      <c r="LB142" s="557">
        <f t="shared" si="35"/>
        <v>0</v>
      </c>
      <c r="LC142" s="557">
        <f t="shared" si="35"/>
        <v>0</v>
      </c>
      <c r="LD142" s="557">
        <f t="shared" si="35"/>
        <v>0</v>
      </c>
      <c r="LE142" s="557">
        <f t="shared" si="35"/>
        <v>0</v>
      </c>
      <c r="LF142" s="557">
        <f t="shared" si="35"/>
        <v>0</v>
      </c>
      <c r="LG142" s="557">
        <f t="shared" si="35"/>
        <v>0</v>
      </c>
      <c r="LH142" s="557">
        <f t="shared" si="35"/>
        <v>0</v>
      </c>
      <c r="LI142" s="557">
        <f t="shared" si="35"/>
        <v>0</v>
      </c>
      <c r="LJ142" s="557">
        <f t="shared" si="35"/>
        <v>0</v>
      </c>
      <c r="LK142" s="557">
        <f t="shared" si="35"/>
        <v>0</v>
      </c>
      <c r="LL142" s="557">
        <f t="shared" si="35"/>
        <v>0</v>
      </c>
      <c r="LM142" s="557">
        <f t="shared" si="35"/>
        <v>0</v>
      </c>
      <c r="LN142" s="557">
        <f t="shared" si="35"/>
        <v>0</v>
      </c>
      <c r="LO142" s="557">
        <f t="shared" ref="LO142:NZ142" si="36">SUM(LO159:LO161)</f>
        <v>0</v>
      </c>
      <c r="LP142" s="557">
        <f t="shared" si="36"/>
        <v>0</v>
      </c>
      <c r="LQ142" s="557">
        <f t="shared" si="36"/>
        <v>0</v>
      </c>
      <c r="LR142" s="557">
        <f t="shared" si="36"/>
        <v>0</v>
      </c>
      <c r="LS142" s="557">
        <f t="shared" si="36"/>
        <v>0</v>
      </c>
      <c r="LT142" s="557">
        <f t="shared" si="36"/>
        <v>0</v>
      </c>
      <c r="LU142" s="557">
        <f t="shared" si="36"/>
        <v>0</v>
      </c>
      <c r="LV142" s="557">
        <f t="shared" si="36"/>
        <v>0</v>
      </c>
      <c r="LW142" s="557">
        <f t="shared" si="36"/>
        <v>0</v>
      </c>
      <c r="LX142" s="557">
        <f t="shared" si="36"/>
        <v>0</v>
      </c>
      <c r="LY142" s="557">
        <f t="shared" si="36"/>
        <v>0</v>
      </c>
      <c r="LZ142" s="557">
        <f t="shared" si="36"/>
        <v>0</v>
      </c>
      <c r="MA142" s="557">
        <f t="shared" si="36"/>
        <v>0</v>
      </c>
      <c r="MB142" s="557">
        <f t="shared" si="36"/>
        <v>0</v>
      </c>
      <c r="MC142" s="557">
        <f t="shared" si="36"/>
        <v>0</v>
      </c>
      <c r="MD142" s="557">
        <f t="shared" si="36"/>
        <v>0</v>
      </c>
      <c r="ME142" s="557">
        <f t="shared" si="36"/>
        <v>0</v>
      </c>
      <c r="MF142" s="557">
        <f t="shared" si="36"/>
        <v>0</v>
      </c>
      <c r="MG142" s="557">
        <f t="shared" si="36"/>
        <v>0</v>
      </c>
      <c r="MH142" s="557">
        <f t="shared" si="36"/>
        <v>0</v>
      </c>
      <c r="MI142" s="557">
        <f t="shared" si="36"/>
        <v>0</v>
      </c>
      <c r="MJ142" s="557">
        <f t="shared" si="36"/>
        <v>0</v>
      </c>
      <c r="MK142" s="557">
        <f t="shared" si="36"/>
        <v>0</v>
      </c>
      <c r="ML142" s="557">
        <f t="shared" si="36"/>
        <v>0</v>
      </c>
      <c r="MM142" s="557">
        <f t="shared" si="36"/>
        <v>0</v>
      </c>
      <c r="MN142" s="557">
        <f t="shared" si="36"/>
        <v>0</v>
      </c>
      <c r="MO142" s="557">
        <f t="shared" si="36"/>
        <v>0</v>
      </c>
      <c r="MP142" s="557">
        <f t="shared" si="36"/>
        <v>0</v>
      </c>
      <c r="MQ142" s="557">
        <f t="shared" si="36"/>
        <v>0</v>
      </c>
      <c r="MR142" s="557">
        <f t="shared" si="36"/>
        <v>0</v>
      </c>
      <c r="MS142" s="557">
        <f t="shared" si="36"/>
        <v>0</v>
      </c>
      <c r="MT142" s="557">
        <f t="shared" si="36"/>
        <v>0</v>
      </c>
      <c r="MU142" s="557">
        <f t="shared" si="36"/>
        <v>0</v>
      </c>
      <c r="MV142" s="557">
        <f t="shared" si="36"/>
        <v>0</v>
      </c>
      <c r="MW142" s="557">
        <f t="shared" si="36"/>
        <v>0</v>
      </c>
      <c r="MX142" s="557">
        <f t="shared" si="36"/>
        <v>0</v>
      </c>
      <c r="MY142" s="557">
        <f t="shared" si="36"/>
        <v>0</v>
      </c>
      <c r="MZ142" s="557">
        <f t="shared" si="36"/>
        <v>0</v>
      </c>
      <c r="NA142" s="557">
        <f t="shared" si="36"/>
        <v>0</v>
      </c>
      <c r="NB142" s="557">
        <f t="shared" si="36"/>
        <v>0</v>
      </c>
      <c r="NC142" s="557">
        <f t="shared" si="36"/>
        <v>0</v>
      </c>
      <c r="ND142" s="557">
        <f t="shared" si="36"/>
        <v>0</v>
      </c>
      <c r="NE142" s="557">
        <f t="shared" si="36"/>
        <v>0</v>
      </c>
      <c r="NF142" s="557">
        <f t="shared" si="36"/>
        <v>0</v>
      </c>
      <c r="NG142" s="557">
        <f t="shared" si="36"/>
        <v>0</v>
      </c>
      <c r="NH142" s="557">
        <f t="shared" si="36"/>
        <v>0</v>
      </c>
      <c r="NI142" s="557">
        <f t="shared" si="36"/>
        <v>0</v>
      </c>
      <c r="NJ142" s="557">
        <f t="shared" si="36"/>
        <v>0</v>
      </c>
      <c r="NK142" s="557">
        <f t="shared" si="36"/>
        <v>0</v>
      </c>
      <c r="NL142" s="557">
        <f t="shared" si="36"/>
        <v>0</v>
      </c>
      <c r="NM142" s="557">
        <f t="shared" si="36"/>
        <v>0</v>
      </c>
      <c r="NN142" s="557">
        <f t="shared" si="36"/>
        <v>0</v>
      </c>
      <c r="NO142" s="557">
        <f t="shared" si="36"/>
        <v>0</v>
      </c>
      <c r="NP142" s="557">
        <f t="shared" si="36"/>
        <v>0</v>
      </c>
      <c r="NQ142" s="557">
        <f t="shared" si="36"/>
        <v>0</v>
      </c>
      <c r="NR142" s="557">
        <f t="shared" si="36"/>
        <v>0</v>
      </c>
      <c r="NS142" s="557">
        <f t="shared" si="36"/>
        <v>0</v>
      </c>
      <c r="NT142" s="557">
        <f t="shared" si="36"/>
        <v>0</v>
      </c>
      <c r="NU142" s="557">
        <f t="shared" si="36"/>
        <v>0</v>
      </c>
      <c r="NV142" s="557">
        <f t="shared" si="36"/>
        <v>0</v>
      </c>
      <c r="NW142" s="557">
        <f t="shared" si="36"/>
        <v>0</v>
      </c>
      <c r="NX142" s="557">
        <f t="shared" si="36"/>
        <v>0</v>
      </c>
      <c r="NY142" s="557">
        <f t="shared" si="36"/>
        <v>0</v>
      </c>
      <c r="NZ142" s="557">
        <f t="shared" si="36"/>
        <v>0</v>
      </c>
      <c r="OA142" s="557">
        <f t="shared" ref="OA142:QI142" si="37">SUM(OA159:OA161)</f>
        <v>0</v>
      </c>
      <c r="OB142" s="557">
        <f t="shared" si="37"/>
        <v>0</v>
      </c>
      <c r="OC142" s="557">
        <f t="shared" si="37"/>
        <v>0</v>
      </c>
      <c r="OD142" s="557">
        <f t="shared" si="37"/>
        <v>0</v>
      </c>
      <c r="OE142" s="557">
        <f t="shared" si="37"/>
        <v>0</v>
      </c>
      <c r="OF142" s="557">
        <f t="shared" si="37"/>
        <v>0</v>
      </c>
      <c r="OG142" s="557">
        <f t="shared" si="37"/>
        <v>0</v>
      </c>
      <c r="OH142" s="557">
        <f t="shared" si="37"/>
        <v>0</v>
      </c>
      <c r="OI142" s="557">
        <f t="shared" si="37"/>
        <v>0</v>
      </c>
      <c r="OJ142" s="557">
        <f t="shared" si="37"/>
        <v>0</v>
      </c>
      <c r="OK142" s="557">
        <f t="shared" si="37"/>
        <v>0</v>
      </c>
      <c r="OL142" s="557">
        <f t="shared" si="37"/>
        <v>0</v>
      </c>
      <c r="OM142" s="557">
        <f t="shared" si="37"/>
        <v>0</v>
      </c>
      <c r="ON142" s="557">
        <f t="shared" si="37"/>
        <v>0</v>
      </c>
      <c r="OO142" s="557">
        <f t="shared" si="37"/>
        <v>0</v>
      </c>
      <c r="OP142" s="557">
        <f t="shared" si="37"/>
        <v>0</v>
      </c>
      <c r="OQ142" s="557">
        <f t="shared" si="37"/>
        <v>0</v>
      </c>
      <c r="OR142" s="557">
        <f t="shared" si="37"/>
        <v>0</v>
      </c>
      <c r="OS142" s="557">
        <f t="shared" si="37"/>
        <v>0</v>
      </c>
      <c r="OT142" s="557">
        <f t="shared" si="37"/>
        <v>0</v>
      </c>
      <c r="OU142" s="557">
        <f t="shared" si="37"/>
        <v>0</v>
      </c>
      <c r="OV142" s="557">
        <f t="shared" si="37"/>
        <v>0</v>
      </c>
      <c r="OW142" s="557">
        <f t="shared" si="37"/>
        <v>0</v>
      </c>
      <c r="OX142" s="557">
        <f t="shared" si="37"/>
        <v>0</v>
      </c>
      <c r="OY142" s="557">
        <f t="shared" si="37"/>
        <v>0</v>
      </c>
      <c r="OZ142" s="557">
        <f t="shared" si="37"/>
        <v>0</v>
      </c>
      <c r="PA142" s="557">
        <f t="shared" si="37"/>
        <v>0</v>
      </c>
      <c r="PB142" s="557">
        <f t="shared" si="37"/>
        <v>1</v>
      </c>
      <c r="PC142" s="557">
        <f t="shared" si="37"/>
        <v>0</v>
      </c>
      <c r="PD142" s="557">
        <f t="shared" si="37"/>
        <v>0</v>
      </c>
      <c r="PE142" s="557">
        <f t="shared" si="37"/>
        <v>1</v>
      </c>
      <c r="PF142" s="557">
        <f t="shared" si="37"/>
        <v>0</v>
      </c>
      <c r="PG142" s="557">
        <f t="shared" si="37"/>
        <v>0</v>
      </c>
      <c r="PH142" s="557">
        <f t="shared" si="37"/>
        <v>0</v>
      </c>
      <c r="PI142" s="557">
        <f t="shared" si="37"/>
        <v>0</v>
      </c>
      <c r="PJ142" s="557">
        <f t="shared" si="37"/>
        <v>0</v>
      </c>
      <c r="PK142" s="557">
        <f t="shared" si="37"/>
        <v>0</v>
      </c>
      <c r="PL142" s="557">
        <f t="shared" si="37"/>
        <v>0</v>
      </c>
      <c r="PM142" s="557">
        <f t="shared" si="37"/>
        <v>0</v>
      </c>
      <c r="PN142" s="557">
        <f t="shared" si="37"/>
        <v>0</v>
      </c>
      <c r="PO142" s="557">
        <f t="shared" si="37"/>
        <v>0</v>
      </c>
      <c r="PP142" s="557">
        <f t="shared" si="37"/>
        <v>0</v>
      </c>
      <c r="PQ142" s="557">
        <f t="shared" si="37"/>
        <v>0</v>
      </c>
      <c r="PR142" s="557">
        <f t="shared" si="37"/>
        <v>0</v>
      </c>
      <c r="PS142" s="557">
        <f t="shared" si="37"/>
        <v>0</v>
      </c>
      <c r="PT142" s="557">
        <f t="shared" si="37"/>
        <v>0</v>
      </c>
      <c r="PU142" s="557">
        <f t="shared" si="37"/>
        <v>0</v>
      </c>
      <c r="PV142" s="557">
        <f t="shared" si="37"/>
        <v>0</v>
      </c>
      <c r="PW142" s="557">
        <f t="shared" si="37"/>
        <v>0</v>
      </c>
      <c r="PX142" s="557">
        <f t="shared" si="37"/>
        <v>0</v>
      </c>
      <c r="PY142" s="557">
        <f t="shared" si="37"/>
        <v>0</v>
      </c>
      <c r="PZ142" s="557">
        <f t="shared" si="37"/>
        <v>0</v>
      </c>
      <c r="QA142" s="557">
        <f t="shared" si="37"/>
        <v>0</v>
      </c>
      <c r="QB142" s="557">
        <f t="shared" si="37"/>
        <v>0</v>
      </c>
      <c r="QC142" s="557">
        <f t="shared" si="37"/>
        <v>0</v>
      </c>
      <c r="QD142" s="557">
        <f t="shared" si="37"/>
        <v>0</v>
      </c>
      <c r="QE142" s="557">
        <f t="shared" si="37"/>
        <v>0</v>
      </c>
      <c r="QF142" s="557">
        <f t="shared" si="37"/>
        <v>0</v>
      </c>
      <c r="QG142" s="557">
        <f t="shared" si="37"/>
        <v>0</v>
      </c>
      <c r="QH142" s="557">
        <f t="shared" si="37"/>
        <v>0</v>
      </c>
      <c r="QI142" s="557">
        <f t="shared" si="37"/>
        <v>0</v>
      </c>
    </row>
    <row r="143" spans="1:451" s="544" customFormat="1" x14ac:dyDescent="0.25">
      <c r="A143" s="458">
        <v>4</v>
      </c>
      <c r="B143" s="459" t="s">
        <v>266</v>
      </c>
      <c r="C143" s="456"/>
      <c r="D143" s="456"/>
      <c r="E143" s="457"/>
      <c r="F143" s="557">
        <f>SUM(F162:F165)</f>
        <v>0</v>
      </c>
      <c r="G143" s="557">
        <f t="shared" ref="G143:BR143" si="38">SUM(G162:G165)</f>
        <v>0</v>
      </c>
      <c r="H143" s="557">
        <f t="shared" si="38"/>
        <v>0</v>
      </c>
      <c r="I143" s="557">
        <f t="shared" si="38"/>
        <v>0</v>
      </c>
      <c r="J143" s="557">
        <f t="shared" si="38"/>
        <v>2</v>
      </c>
      <c r="K143" s="557">
        <f t="shared" si="38"/>
        <v>2</v>
      </c>
      <c r="L143" s="557">
        <f t="shared" si="38"/>
        <v>2</v>
      </c>
      <c r="M143" s="557">
        <f t="shared" si="38"/>
        <v>2</v>
      </c>
      <c r="N143" s="557">
        <f t="shared" si="38"/>
        <v>0</v>
      </c>
      <c r="O143" s="557">
        <f t="shared" si="38"/>
        <v>0</v>
      </c>
      <c r="P143" s="557">
        <f t="shared" si="38"/>
        <v>0</v>
      </c>
      <c r="Q143" s="557">
        <f t="shared" si="38"/>
        <v>0</v>
      </c>
      <c r="R143" s="557">
        <f t="shared" si="38"/>
        <v>0</v>
      </c>
      <c r="S143" s="557">
        <f t="shared" si="38"/>
        <v>0</v>
      </c>
      <c r="T143" s="557">
        <f t="shared" si="38"/>
        <v>0</v>
      </c>
      <c r="U143" s="557">
        <f t="shared" si="38"/>
        <v>0</v>
      </c>
      <c r="V143" s="557">
        <f t="shared" si="38"/>
        <v>0</v>
      </c>
      <c r="W143" s="557">
        <f t="shared" si="38"/>
        <v>0</v>
      </c>
      <c r="X143" s="557">
        <f t="shared" si="38"/>
        <v>0</v>
      </c>
      <c r="Y143" s="557">
        <f t="shared" si="38"/>
        <v>0</v>
      </c>
      <c r="Z143" s="557">
        <f t="shared" si="38"/>
        <v>0</v>
      </c>
      <c r="AA143" s="557">
        <f t="shared" si="38"/>
        <v>0</v>
      </c>
      <c r="AB143" s="557">
        <f t="shared" si="38"/>
        <v>1</v>
      </c>
      <c r="AC143" s="557">
        <f t="shared" si="38"/>
        <v>4</v>
      </c>
      <c r="AD143" s="557">
        <f t="shared" si="38"/>
        <v>0</v>
      </c>
      <c r="AE143" s="557">
        <f t="shared" si="38"/>
        <v>0</v>
      </c>
      <c r="AF143" s="557">
        <f t="shared" si="38"/>
        <v>4</v>
      </c>
      <c r="AG143" s="557">
        <f t="shared" si="38"/>
        <v>4</v>
      </c>
      <c r="AH143" s="557">
        <f t="shared" si="38"/>
        <v>0</v>
      </c>
      <c r="AI143" s="557">
        <f t="shared" si="38"/>
        <v>0</v>
      </c>
      <c r="AJ143" s="557">
        <f t="shared" si="38"/>
        <v>0</v>
      </c>
      <c r="AK143" s="557">
        <f t="shared" si="38"/>
        <v>0</v>
      </c>
      <c r="AL143" s="557">
        <f t="shared" si="38"/>
        <v>0</v>
      </c>
      <c r="AM143" s="557">
        <f t="shared" si="38"/>
        <v>0</v>
      </c>
      <c r="AN143" s="557">
        <f t="shared" si="38"/>
        <v>0</v>
      </c>
      <c r="AO143" s="557">
        <f t="shared" si="38"/>
        <v>0</v>
      </c>
      <c r="AP143" s="557">
        <f t="shared" si="38"/>
        <v>0</v>
      </c>
      <c r="AQ143" s="557">
        <f t="shared" si="38"/>
        <v>0</v>
      </c>
      <c r="AR143" s="557">
        <f t="shared" si="38"/>
        <v>0</v>
      </c>
      <c r="AS143" s="557">
        <f t="shared" si="38"/>
        <v>0</v>
      </c>
      <c r="AT143" s="557">
        <f t="shared" si="38"/>
        <v>0</v>
      </c>
      <c r="AU143" s="557">
        <f t="shared" si="38"/>
        <v>0</v>
      </c>
      <c r="AV143" s="557">
        <f t="shared" si="38"/>
        <v>1</v>
      </c>
      <c r="AW143" s="557">
        <f t="shared" si="38"/>
        <v>1</v>
      </c>
      <c r="AX143" s="557">
        <f t="shared" si="38"/>
        <v>1</v>
      </c>
      <c r="AY143" s="557">
        <f t="shared" si="38"/>
        <v>1</v>
      </c>
      <c r="AZ143" s="557">
        <f t="shared" si="38"/>
        <v>3</v>
      </c>
      <c r="BA143" s="557">
        <f t="shared" si="38"/>
        <v>3</v>
      </c>
      <c r="BB143" s="557">
        <f t="shared" si="38"/>
        <v>0</v>
      </c>
      <c r="BC143" s="557">
        <f t="shared" si="38"/>
        <v>0</v>
      </c>
      <c r="BD143" s="557">
        <f t="shared" si="38"/>
        <v>3</v>
      </c>
      <c r="BE143" s="557">
        <f t="shared" si="38"/>
        <v>30</v>
      </c>
      <c r="BF143" s="557">
        <f t="shared" si="38"/>
        <v>0</v>
      </c>
      <c r="BG143" s="557">
        <f t="shared" si="38"/>
        <v>0</v>
      </c>
      <c r="BH143" s="557">
        <f t="shared" si="38"/>
        <v>0</v>
      </c>
      <c r="BI143" s="557">
        <f t="shared" si="38"/>
        <v>0</v>
      </c>
      <c r="BJ143" s="557">
        <f t="shared" si="38"/>
        <v>0</v>
      </c>
      <c r="BK143" s="557">
        <f t="shared" si="38"/>
        <v>0</v>
      </c>
      <c r="BL143" s="557">
        <f t="shared" si="38"/>
        <v>0</v>
      </c>
      <c r="BM143" s="557">
        <f t="shared" si="38"/>
        <v>0</v>
      </c>
      <c r="BN143" s="557">
        <f t="shared" si="38"/>
        <v>0</v>
      </c>
      <c r="BO143" s="557">
        <f t="shared" si="38"/>
        <v>0</v>
      </c>
      <c r="BP143" s="557">
        <f t="shared" si="38"/>
        <v>8</v>
      </c>
      <c r="BQ143" s="557">
        <f t="shared" si="38"/>
        <v>32</v>
      </c>
      <c r="BR143" s="557">
        <f t="shared" si="38"/>
        <v>16</v>
      </c>
      <c r="BS143" s="557">
        <f t="shared" ref="BS143:ED143" si="39">SUM(BS162:BS165)</f>
        <v>16</v>
      </c>
      <c r="BT143" s="557">
        <f t="shared" si="39"/>
        <v>24</v>
      </c>
      <c r="BU143" s="557">
        <f t="shared" si="39"/>
        <v>24</v>
      </c>
      <c r="BV143" s="557">
        <f t="shared" si="39"/>
        <v>0</v>
      </c>
      <c r="BW143" s="557">
        <f t="shared" si="39"/>
        <v>0</v>
      </c>
      <c r="BX143" s="557">
        <f t="shared" si="39"/>
        <v>6</v>
      </c>
      <c r="BY143" s="557">
        <f t="shared" si="39"/>
        <v>180</v>
      </c>
      <c r="BZ143" s="557">
        <f t="shared" si="39"/>
        <v>0</v>
      </c>
      <c r="CA143" s="557">
        <f t="shared" si="39"/>
        <v>0</v>
      </c>
      <c r="CB143" s="557">
        <f t="shared" si="39"/>
        <v>0</v>
      </c>
      <c r="CC143" s="557">
        <f t="shared" si="39"/>
        <v>0</v>
      </c>
      <c r="CD143" s="557">
        <f t="shared" si="39"/>
        <v>0</v>
      </c>
      <c r="CE143" s="557">
        <f t="shared" si="39"/>
        <v>0</v>
      </c>
      <c r="CF143" s="557">
        <f t="shared" si="39"/>
        <v>0</v>
      </c>
      <c r="CG143" s="557">
        <f t="shared" si="39"/>
        <v>0</v>
      </c>
      <c r="CH143" s="557">
        <f t="shared" si="39"/>
        <v>0</v>
      </c>
      <c r="CI143" s="557">
        <f t="shared" si="39"/>
        <v>0</v>
      </c>
      <c r="CJ143" s="557">
        <f t="shared" si="39"/>
        <v>1</v>
      </c>
      <c r="CK143" s="557">
        <f t="shared" si="39"/>
        <v>1</v>
      </c>
      <c r="CL143" s="557">
        <f t="shared" si="39"/>
        <v>0</v>
      </c>
      <c r="CM143" s="557">
        <f t="shared" si="39"/>
        <v>0</v>
      </c>
      <c r="CN143" s="557">
        <f t="shared" si="39"/>
        <v>2</v>
      </c>
      <c r="CO143" s="557">
        <f t="shared" si="39"/>
        <v>2</v>
      </c>
      <c r="CP143" s="557">
        <f t="shared" si="39"/>
        <v>0</v>
      </c>
      <c r="CQ143" s="557">
        <f t="shared" si="39"/>
        <v>0</v>
      </c>
      <c r="CR143" s="557">
        <f t="shared" si="39"/>
        <v>2</v>
      </c>
      <c r="CS143" s="557">
        <f t="shared" si="39"/>
        <v>20</v>
      </c>
      <c r="CT143" s="557">
        <f t="shared" si="39"/>
        <v>0</v>
      </c>
      <c r="CU143" s="557">
        <f t="shared" si="39"/>
        <v>0</v>
      </c>
      <c r="CV143" s="557">
        <f t="shared" si="39"/>
        <v>0</v>
      </c>
      <c r="CW143" s="557">
        <f t="shared" si="39"/>
        <v>0</v>
      </c>
      <c r="CX143" s="557">
        <f t="shared" si="39"/>
        <v>0</v>
      </c>
      <c r="CY143" s="557">
        <f t="shared" si="39"/>
        <v>0</v>
      </c>
      <c r="CZ143" s="557">
        <f t="shared" si="39"/>
        <v>0</v>
      </c>
      <c r="DA143" s="557">
        <f t="shared" si="39"/>
        <v>0</v>
      </c>
      <c r="DB143" s="557">
        <f t="shared" si="39"/>
        <v>0</v>
      </c>
      <c r="DC143" s="557">
        <f t="shared" si="39"/>
        <v>0</v>
      </c>
      <c r="DD143" s="557">
        <f t="shared" si="39"/>
        <v>17</v>
      </c>
      <c r="DE143" s="557">
        <f t="shared" si="39"/>
        <v>68</v>
      </c>
      <c r="DF143" s="557">
        <f t="shared" si="39"/>
        <v>22</v>
      </c>
      <c r="DG143" s="557">
        <f t="shared" si="39"/>
        <v>22</v>
      </c>
      <c r="DH143" s="557">
        <f t="shared" si="39"/>
        <v>24</v>
      </c>
      <c r="DI143" s="557">
        <f t="shared" si="39"/>
        <v>24</v>
      </c>
      <c r="DJ143" s="557">
        <f t="shared" si="39"/>
        <v>0</v>
      </c>
      <c r="DK143" s="557">
        <f t="shared" si="39"/>
        <v>0</v>
      </c>
      <c r="DL143" s="557">
        <f t="shared" si="39"/>
        <v>5</v>
      </c>
      <c r="DM143" s="557">
        <f t="shared" si="39"/>
        <v>150</v>
      </c>
      <c r="DN143" s="557">
        <f t="shared" si="39"/>
        <v>0</v>
      </c>
      <c r="DO143" s="557">
        <f t="shared" si="39"/>
        <v>0</v>
      </c>
      <c r="DP143" s="557">
        <f t="shared" si="39"/>
        <v>0</v>
      </c>
      <c r="DQ143" s="557">
        <f t="shared" si="39"/>
        <v>0</v>
      </c>
      <c r="DR143" s="557">
        <f t="shared" si="39"/>
        <v>0</v>
      </c>
      <c r="DS143" s="557">
        <f t="shared" si="39"/>
        <v>0</v>
      </c>
      <c r="DT143" s="557">
        <f t="shared" si="39"/>
        <v>0</v>
      </c>
      <c r="DU143" s="557">
        <f t="shared" si="39"/>
        <v>0</v>
      </c>
      <c r="DV143" s="557">
        <f t="shared" si="39"/>
        <v>0</v>
      </c>
      <c r="DW143" s="557">
        <f t="shared" si="39"/>
        <v>0</v>
      </c>
      <c r="DX143" s="557">
        <f t="shared" si="39"/>
        <v>0</v>
      </c>
      <c r="DY143" s="557">
        <f t="shared" si="39"/>
        <v>0</v>
      </c>
      <c r="DZ143" s="557">
        <f t="shared" si="39"/>
        <v>0</v>
      </c>
      <c r="EA143" s="557">
        <f t="shared" si="39"/>
        <v>0</v>
      </c>
      <c r="EB143" s="557">
        <f t="shared" si="39"/>
        <v>0</v>
      </c>
      <c r="EC143" s="557">
        <f t="shared" si="39"/>
        <v>0</v>
      </c>
      <c r="ED143" s="557">
        <f t="shared" si="39"/>
        <v>0</v>
      </c>
      <c r="EE143" s="557">
        <f t="shared" ref="EE143:GP143" si="40">SUM(EE162:EE165)</f>
        <v>0</v>
      </c>
      <c r="EF143" s="557">
        <f t="shared" si="40"/>
        <v>0</v>
      </c>
      <c r="EG143" s="557">
        <f t="shared" si="40"/>
        <v>0</v>
      </c>
      <c r="EH143" s="557">
        <f t="shared" si="40"/>
        <v>0</v>
      </c>
      <c r="EI143" s="557">
        <f t="shared" si="40"/>
        <v>0</v>
      </c>
      <c r="EJ143" s="557">
        <f t="shared" si="40"/>
        <v>0</v>
      </c>
      <c r="EK143" s="557">
        <f t="shared" si="40"/>
        <v>0</v>
      </c>
      <c r="EL143" s="557">
        <f t="shared" si="40"/>
        <v>0</v>
      </c>
      <c r="EM143" s="557">
        <f t="shared" si="40"/>
        <v>0</v>
      </c>
      <c r="EN143" s="557">
        <f t="shared" si="40"/>
        <v>0</v>
      </c>
      <c r="EO143" s="557">
        <f t="shared" si="40"/>
        <v>0</v>
      </c>
      <c r="EP143" s="557">
        <f t="shared" si="40"/>
        <v>0</v>
      </c>
      <c r="EQ143" s="557">
        <f t="shared" si="40"/>
        <v>0</v>
      </c>
      <c r="ER143" s="557">
        <f t="shared" si="40"/>
        <v>0</v>
      </c>
      <c r="ES143" s="557">
        <f t="shared" si="40"/>
        <v>0</v>
      </c>
      <c r="ET143" s="557">
        <f t="shared" si="40"/>
        <v>0</v>
      </c>
      <c r="EU143" s="557">
        <f t="shared" si="40"/>
        <v>0</v>
      </c>
      <c r="EV143" s="557">
        <f t="shared" si="40"/>
        <v>0</v>
      </c>
      <c r="EW143" s="557">
        <f t="shared" si="40"/>
        <v>0</v>
      </c>
      <c r="EX143" s="557">
        <f t="shared" si="40"/>
        <v>0</v>
      </c>
      <c r="EY143" s="557">
        <f t="shared" si="40"/>
        <v>0</v>
      </c>
      <c r="EZ143" s="557">
        <f t="shared" si="40"/>
        <v>0</v>
      </c>
      <c r="FA143" s="557">
        <f t="shared" si="40"/>
        <v>0</v>
      </c>
      <c r="FB143" s="557">
        <f t="shared" si="40"/>
        <v>0</v>
      </c>
      <c r="FC143" s="557">
        <f t="shared" si="40"/>
        <v>0</v>
      </c>
      <c r="FD143" s="557">
        <f t="shared" si="40"/>
        <v>0</v>
      </c>
      <c r="FE143" s="557">
        <f t="shared" si="40"/>
        <v>0</v>
      </c>
      <c r="FF143" s="557">
        <f t="shared" si="40"/>
        <v>0</v>
      </c>
      <c r="FG143" s="557">
        <f t="shared" si="40"/>
        <v>0</v>
      </c>
      <c r="FH143" s="557">
        <f t="shared" si="40"/>
        <v>0</v>
      </c>
      <c r="FI143" s="557">
        <f t="shared" si="40"/>
        <v>0</v>
      </c>
      <c r="FJ143" s="557">
        <f t="shared" si="40"/>
        <v>0</v>
      </c>
      <c r="FK143" s="557">
        <f t="shared" si="40"/>
        <v>0</v>
      </c>
      <c r="FL143" s="557">
        <f t="shared" si="40"/>
        <v>0</v>
      </c>
      <c r="FM143" s="557">
        <f t="shared" si="40"/>
        <v>0</v>
      </c>
      <c r="FN143" s="557">
        <f t="shared" si="40"/>
        <v>0</v>
      </c>
      <c r="FO143" s="557">
        <f t="shared" si="40"/>
        <v>0</v>
      </c>
      <c r="FP143" s="557">
        <f t="shared" si="40"/>
        <v>0</v>
      </c>
      <c r="FQ143" s="557">
        <f t="shared" si="40"/>
        <v>0</v>
      </c>
      <c r="FR143" s="557">
        <f t="shared" si="40"/>
        <v>0</v>
      </c>
      <c r="FS143" s="557">
        <f t="shared" si="40"/>
        <v>0</v>
      </c>
      <c r="FT143" s="557">
        <f t="shared" si="40"/>
        <v>0</v>
      </c>
      <c r="FU143" s="557">
        <f t="shared" si="40"/>
        <v>0</v>
      </c>
      <c r="FV143" s="557">
        <f t="shared" si="40"/>
        <v>0</v>
      </c>
      <c r="FW143" s="557">
        <f t="shared" si="40"/>
        <v>0</v>
      </c>
      <c r="FX143" s="557">
        <f t="shared" si="40"/>
        <v>0</v>
      </c>
      <c r="FY143" s="557">
        <f t="shared" si="40"/>
        <v>0</v>
      </c>
      <c r="FZ143" s="557">
        <f t="shared" si="40"/>
        <v>0</v>
      </c>
      <c r="GA143" s="557">
        <f t="shared" si="40"/>
        <v>0</v>
      </c>
      <c r="GB143" s="557">
        <f t="shared" si="40"/>
        <v>0</v>
      </c>
      <c r="GC143" s="557">
        <f t="shared" si="40"/>
        <v>0</v>
      </c>
      <c r="GD143" s="557">
        <f t="shared" si="40"/>
        <v>0</v>
      </c>
      <c r="GE143" s="557">
        <f t="shared" si="40"/>
        <v>0</v>
      </c>
      <c r="GF143" s="557">
        <f t="shared" si="40"/>
        <v>0</v>
      </c>
      <c r="GG143" s="557">
        <f t="shared" si="40"/>
        <v>0</v>
      </c>
      <c r="GH143" s="557">
        <f t="shared" si="40"/>
        <v>0</v>
      </c>
      <c r="GI143" s="557">
        <f t="shared" si="40"/>
        <v>0</v>
      </c>
      <c r="GJ143" s="557">
        <f t="shared" si="40"/>
        <v>0</v>
      </c>
      <c r="GK143" s="557">
        <f t="shared" si="40"/>
        <v>0</v>
      </c>
      <c r="GL143" s="557">
        <f t="shared" si="40"/>
        <v>0</v>
      </c>
      <c r="GM143" s="557">
        <f t="shared" si="40"/>
        <v>0</v>
      </c>
      <c r="GN143" s="557">
        <f t="shared" si="40"/>
        <v>0</v>
      </c>
      <c r="GO143" s="557">
        <f t="shared" si="40"/>
        <v>0</v>
      </c>
      <c r="GP143" s="557">
        <f t="shared" si="40"/>
        <v>0</v>
      </c>
      <c r="GQ143" s="557">
        <f t="shared" ref="GQ143:JB143" si="41">SUM(GQ162:GQ165)</f>
        <v>0</v>
      </c>
      <c r="GR143" s="557">
        <f t="shared" si="41"/>
        <v>0</v>
      </c>
      <c r="GS143" s="557">
        <f t="shared" si="41"/>
        <v>0</v>
      </c>
      <c r="GT143" s="557">
        <f t="shared" si="41"/>
        <v>0</v>
      </c>
      <c r="GU143" s="557">
        <f t="shared" si="41"/>
        <v>0</v>
      </c>
      <c r="GV143" s="557">
        <f t="shared" si="41"/>
        <v>0</v>
      </c>
      <c r="GW143" s="557">
        <f t="shared" si="41"/>
        <v>0</v>
      </c>
      <c r="GX143" s="557">
        <f t="shared" si="41"/>
        <v>0</v>
      </c>
      <c r="GY143" s="557">
        <f t="shared" si="41"/>
        <v>0</v>
      </c>
      <c r="GZ143" s="557">
        <f t="shared" si="41"/>
        <v>0</v>
      </c>
      <c r="HA143" s="557">
        <f t="shared" si="41"/>
        <v>0</v>
      </c>
      <c r="HB143" s="557">
        <f t="shared" si="41"/>
        <v>0</v>
      </c>
      <c r="HC143" s="557">
        <f t="shared" si="41"/>
        <v>0</v>
      </c>
      <c r="HD143" s="557">
        <f t="shared" si="41"/>
        <v>0</v>
      </c>
      <c r="HE143" s="557">
        <f t="shared" si="41"/>
        <v>0</v>
      </c>
      <c r="HF143" s="557">
        <f t="shared" si="41"/>
        <v>0</v>
      </c>
      <c r="HG143" s="557">
        <f t="shared" si="41"/>
        <v>0</v>
      </c>
      <c r="HH143" s="557">
        <f t="shared" si="41"/>
        <v>0</v>
      </c>
      <c r="HI143" s="557">
        <f t="shared" si="41"/>
        <v>0</v>
      </c>
      <c r="HJ143" s="557">
        <f t="shared" si="41"/>
        <v>0</v>
      </c>
      <c r="HK143" s="557">
        <f t="shared" si="41"/>
        <v>0</v>
      </c>
      <c r="HL143" s="557">
        <f t="shared" si="41"/>
        <v>0</v>
      </c>
      <c r="HM143" s="557">
        <f t="shared" si="41"/>
        <v>0</v>
      </c>
      <c r="HN143" s="557">
        <f t="shared" si="41"/>
        <v>0</v>
      </c>
      <c r="HO143" s="557">
        <f t="shared" si="41"/>
        <v>0</v>
      </c>
      <c r="HP143" s="557">
        <f t="shared" si="41"/>
        <v>0</v>
      </c>
      <c r="HQ143" s="557">
        <f t="shared" si="41"/>
        <v>0</v>
      </c>
      <c r="HR143" s="557">
        <f t="shared" si="41"/>
        <v>0</v>
      </c>
      <c r="HS143" s="557">
        <f t="shared" si="41"/>
        <v>0</v>
      </c>
      <c r="HT143" s="557">
        <f t="shared" si="41"/>
        <v>0</v>
      </c>
      <c r="HU143" s="557">
        <f t="shared" si="41"/>
        <v>0</v>
      </c>
      <c r="HV143" s="557">
        <f t="shared" si="41"/>
        <v>0</v>
      </c>
      <c r="HW143" s="557">
        <f t="shared" si="41"/>
        <v>0</v>
      </c>
      <c r="HX143" s="557">
        <f t="shared" si="41"/>
        <v>0</v>
      </c>
      <c r="HY143" s="557">
        <f t="shared" si="41"/>
        <v>0</v>
      </c>
      <c r="HZ143" s="557">
        <f t="shared" si="41"/>
        <v>0</v>
      </c>
      <c r="IA143" s="557">
        <f t="shared" si="41"/>
        <v>0</v>
      </c>
      <c r="IB143" s="557">
        <f t="shared" si="41"/>
        <v>0</v>
      </c>
      <c r="IC143" s="557">
        <f t="shared" si="41"/>
        <v>0</v>
      </c>
      <c r="ID143" s="557">
        <f t="shared" si="41"/>
        <v>0</v>
      </c>
      <c r="IE143" s="557">
        <f t="shared" si="41"/>
        <v>0</v>
      </c>
      <c r="IF143" s="557">
        <f t="shared" si="41"/>
        <v>0</v>
      </c>
      <c r="IG143" s="557">
        <f t="shared" si="41"/>
        <v>0</v>
      </c>
      <c r="IH143" s="557">
        <f t="shared" si="41"/>
        <v>0</v>
      </c>
      <c r="II143" s="557">
        <f t="shared" si="41"/>
        <v>0</v>
      </c>
      <c r="IJ143" s="557">
        <f t="shared" si="41"/>
        <v>0</v>
      </c>
      <c r="IK143" s="557">
        <f t="shared" si="41"/>
        <v>0</v>
      </c>
      <c r="IL143" s="557">
        <f t="shared" si="41"/>
        <v>0</v>
      </c>
      <c r="IM143" s="557">
        <f t="shared" si="41"/>
        <v>0</v>
      </c>
      <c r="IN143" s="557">
        <f t="shared" si="41"/>
        <v>0</v>
      </c>
      <c r="IO143" s="557">
        <f t="shared" si="41"/>
        <v>0</v>
      </c>
      <c r="IP143" s="557">
        <f t="shared" si="41"/>
        <v>5</v>
      </c>
      <c r="IQ143" s="557">
        <f t="shared" si="41"/>
        <v>0</v>
      </c>
      <c r="IR143" s="557">
        <f t="shared" si="41"/>
        <v>0</v>
      </c>
      <c r="IS143" s="557">
        <f t="shared" si="41"/>
        <v>7</v>
      </c>
      <c r="IT143" s="557">
        <f t="shared" si="41"/>
        <v>0</v>
      </c>
      <c r="IU143" s="557">
        <f t="shared" si="41"/>
        <v>0</v>
      </c>
      <c r="IV143" s="557">
        <f t="shared" si="41"/>
        <v>0</v>
      </c>
      <c r="IW143" s="557">
        <f t="shared" si="41"/>
        <v>0</v>
      </c>
      <c r="IX143" s="557">
        <f t="shared" si="41"/>
        <v>17</v>
      </c>
      <c r="IY143" s="557">
        <f t="shared" si="41"/>
        <v>0</v>
      </c>
      <c r="IZ143" s="557">
        <f t="shared" si="41"/>
        <v>0</v>
      </c>
      <c r="JA143" s="557">
        <f t="shared" si="41"/>
        <v>0</v>
      </c>
      <c r="JB143" s="557">
        <f t="shared" si="41"/>
        <v>6</v>
      </c>
      <c r="JC143" s="557">
        <f t="shared" ref="JC143:LN143" si="42">SUM(JC162:JC165)</f>
        <v>1</v>
      </c>
      <c r="JD143" s="557">
        <f t="shared" si="42"/>
        <v>0</v>
      </c>
      <c r="JE143" s="557">
        <f t="shared" si="42"/>
        <v>0</v>
      </c>
      <c r="JF143" s="557">
        <f t="shared" si="42"/>
        <v>0</v>
      </c>
      <c r="JG143" s="557">
        <f t="shared" si="42"/>
        <v>0</v>
      </c>
      <c r="JH143" s="557">
        <f t="shared" si="42"/>
        <v>9</v>
      </c>
      <c r="JI143" s="557">
        <f t="shared" si="42"/>
        <v>0</v>
      </c>
      <c r="JJ143" s="557">
        <f t="shared" si="42"/>
        <v>0</v>
      </c>
      <c r="JK143" s="557">
        <f t="shared" si="42"/>
        <v>0</v>
      </c>
      <c r="JL143" s="557">
        <f t="shared" si="42"/>
        <v>11</v>
      </c>
      <c r="JM143" s="557">
        <f t="shared" si="42"/>
        <v>1</v>
      </c>
      <c r="JN143" s="557">
        <f t="shared" si="42"/>
        <v>0</v>
      </c>
      <c r="JO143" s="557">
        <f t="shared" si="42"/>
        <v>0</v>
      </c>
      <c r="JP143" s="557">
        <f t="shared" si="42"/>
        <v>0</v>
      </c>
      <c r="JQ143" s="557">
        <f t="shared" si="42"/>
        <v>0</v>
      </c>
      <c r="JR143" s="557">
        <f t="shared" si="42"/>
        <v>0</v>
      </c>
      <c r="JS143" s="557">
        <f t="shared" si="42"/>
        <v>0</v>
      </c>
      <c r="JT143" s="557">
        <f t="shared" si="42"/>
        <v>0</v>
      </c>
      <c r="JU143" s="557">
        <f t="shared" si="42"/>
        <v>0</v>
      </c>
      <c r="JV143" s="557">
        <f t="shared" si="42"/>
        <v>0</v>
      </c>
      <c r="JW143" s="557">
        <f t="shared" si="42"/>
        <v>0</v>
      </c>
      <c r="JX143" s="557">
        <f t="shared" si="42"/>
        <v>0</v>
      </c>
      <c r="JY143" s="557">
        <f t="shared" si="42"/>
        <v>0</v>
      </c>
      <c r="JZ143" s="557">
        <f t="shared" si="42"/>
        <v>0</v>
      </c>
      <c r="KA143" s="557">
        <f t="shared" si="42"/>
        <v>0</v>
      </c>
      <c r="KB143" s="557">
        <f t="shared" si="42"/>
        <v>0</v>
      </c>
      <c r="KC143" s="557">
        <f t="shared" si="42"/>
        <v>0</v>
      </c>
      <c r="KD143" s="557">
        <f t="shared" si="42"/>
        <v>0</v>
      </c>
      <c r="KE143" s="557">
        <f t="shared" si="42"/>
        <v>0</v>
      </c>
      <c r="KF143" s="557">
        <f t="shared" si="42"/>
        <v>0</v>
      </c>
      <c r="KG143" s="557">
        <f t="shared" si="42"/>
        <v>0</v>
      </c>
      <c r="KH143" s="557">
        <f t="shared" si="42"/>
        <v>0</v>
      </c>
      <c r="KI143" s="557">
        <f t="shared" si="42"/>
        <v>0</v>
      </c>
      <c r="KJ143" s="557">
        <f t="shared" si="42"/>
        <v>0</v>
      </c>
      <c r="KK143" s="557">
        <f t="shared" si="42"/>
        <v>0</v>
      </c>
      <c r="KL143" s="557">
        <f t="shared" si="42"/>
        <v>0</v>
      </c>
      <c r="KM143" s="557">
        <f t="shared" si="42"/>
        <v>0</v>
      </c>
      <c r="KN143" s="557">
        <f t="shared" si="42"/>
        <v>0</v>
      </c>
      <c r="KO143" s="557">
        <f t="shared" si="42"/>
        <v>0</v>
      </c>
      <c r="KP143" s="557">
        <f t="shared" si="42"/>
        <v>0</v>
      </c>
      <c r="KQ143" s="557">
        <f t="shared" si="42"/>
        <v>0</v>
      </c>
      <c r="KR143" s="557">
        <f t="shared" si="42"/>
        <v>0</v>
      </c>
      <c r="KS143" s="557">
        <f t="shared" si="42"/>
        <v>0</v>
      </c>
      <c r="KT143" s="557">
        <f t="shared" si="42"/>
        <v>0</v>
      </c>
      <c r="KU143" s="557">
        <f t="shared" si="42"/>
        <v>0</v>
      </c>
      <c r="KV143" s="557">
        <f t="shared" si="42"/>
        <v>0</v>
      </c>
      <c r="KW143" s="557">
        <f t="shared" si="42"/>
        <v>0</v>
      </c>
      <c r="KX143" s="557">
        <f t="shared" si="42"/>
        <v>0</v>
      </c>
      <c r="KY143" s="557">
        <f t="shared" si="42"/>
        <v>0</v>
      </c>
      <c r="KZ143" s="557">
        <f t="shared" si="42"/>
        <v>0</v>
      </c>
      <c r="LA143" s="557">
        <f t="shared" si="42"/>
        <v>0</v>
      </c>
      <c r="LB143" s="557">
        <f t="shared" si="42"/>
        <v>0</v>
      </c>
      <c r="LC143" s="557">
        <f t="shared" si="42"/>
        <v>0</v>
      </c>
      <c r="LD143" s="557">
        <f t="shared" si="42"/>
        <v>0</v>
      </c>
      <c r="LE143" s="557">
        <f t="shared" si="42"/>
        <v>0</v>
      </c>
      <c r="LF143" s="557">
        <f t="shared" si="42"/>
        <v>0</v>
      </c>
      <c r="LG143" s="557">
        <f t="shared" si="42"/>
        <v>0</v>
      </c>
      <c r="LH143" s="557">
        <f t="shared" si="42"/>
        <v>0</v>
      </c>
      <c r="LI143" s="557">
        <f t="shared" si="42"/>
        <v>0</v>
      </c>
      <c r="LJ143" s="557">
        <f t="shared" si="42"/>
        <v>0</v>
      </c>
      <c r="LK143" s="557">
        <f t="shared" si="42"/>
        <v>0</v>
      </c>
      <c r="LL143" s="557">
        <f t="shared" si="42"/>
        <v>0</v>
      </c>
      <c r="LM143" s="557">
        <f t="shared" si="42"/>
        <v>0</v>
      </c>
      <c r="LN143" s="557">
        <f t="shared" si="42"/>
        <v>0</v>
      </c>
      <c r="LO143" s="557">
        <f t="shared" ref="LO143:NZ143" si="43">SUM(LO162:LO165)</f>
        <v>0</v>
      </c>
      <c r="LP143" s="557">
        <f t="shared" si="43"/>
        <v>0</v>
      </c>
      <c r="LQ143" s="557">
        <f t="shared" si="43"/>
        <v>0</v>
      </c>
      <c r="LR143" s="557">
        <f t="shared" si="43"/>
        <v>0</v>
      </c>
      <c r="LS143" s="557">
        <f t="shared" si="43"/>
        <v>0</v>
      </c>
      <c r="LT143" s="557">
        <f t="shared" si="43"/>
        <v>0</v>
      </c>
      <c r="LU143" s="557">
        <f t="shared" si="43"/>
        <v>0</v>
      </c>
      <c r="LV143" s="557">
        <f t="shared" si="43"/>
        <v>0</v>
      </c>
      <c r="LW143" s="557">
        <f t="shared" si="43"/>
        <v>0</v>
      </c>
      <c r="LX143" s="557">
        <f t="shared" si="43"/>
        <v>0</v>
      </c>
      <c r="LY143" s="557">
        <f t="shared" si="43"/>
        <v>0</v>
      </c>
      <c r="LZ143" s="557">
        <f t="shared" si="43"/>
        <v>0</v>
      </c>
      <c r="MA143" s="557">
        <f t="shared" si="43"/>
        <v>0</v>
      </c>
      <c r="MB143" s="557">
        <f t="shared" si="43"/>
        <v>0</v>
      </c>
      <c r="MC143" s="557">
        <f t="shared" si="43"/>
        <v>0</v>
      </c>
      <c r="MD143" s="557">
        <f t="shared" si="43"/>
        <v>0</v>
      </c>
      <c r="ME143" s="557">
        <f t="shared" si="43"/>
        <v>0</v>
      </c>
      <c r="MF143" s="557">
        <f t="shared" si="43"/>
        <v>0</v>
      </c>
      <c r="MG143" s="557">
        <f t="shared" si="43"/>
        <v>0</v>
      </c>
      <c r="MH143" s="557">
        <f t="shared" si="43"/>
        <v>0</v>
      </c>
      <c r="MI143" s="557">
        <f t="shared" si="43"/>
        <v>0</v>
      </c>
      <c r="MJ143" s="557">
        <f t="shared" si="43"/>
        <v>0</v>
      </c>
      <c r="MK143" s="557">
        <f t="shared" si="43"/>
        <v>0</v>
      </c>
      <c r="ML143" s="557">
        <f t="shared" si="43"/>
        <v>0</v>
      </c>
      <c r="MM143" s="557">
        <f t="shared" si="43"/>
        <v>0</v>
      </c>
      <c r="MN143" s="557">
        <f t="shared" si="43"/>
        <v>0</v>
      </c>
      <c r="MO143" s="557">
        <f t="shared" si="43"/>
        <v>0</v>
      </c>
      <c r="MP143" s="557">
        <f t="shared" si="43"/>
        <v>0</v>
      </c>
      <c r="MQ143" s="557">
        <f t="shared" si="43"/>
        <v>0</v>
      </c>
      <c r="MR143" s="557">
        <f t="shared" si="43"/>
        <v>0</v>
      </c>
      <c r="MS143" s="557">
        <f t="shared" si="43"/>
        <v>0</v>
      </c>
      <c r="MT143" s="557">
        <f t="shared" si="43"/>
        <v>0</v>
      </c>
      <c r="MU143" s="557">
        <f t="shared" si="43"/>
        <v>0</v>
      </c>
      <c r="MV143" s="557">
        <f t="shared" si="43"/>
        <v>0</v>
      </c>
      <c r="MW143" s="557">
        <f t="shared" si="43"/>
        <v>0</v>
      </c>
      <c r="MX143" s="557">
        <f t="shared" si="43"/>
        <v>0</v>
      </c>
      <c r="MY143" s="557">
        <f t="shared" si="43"/>
        <v>0</v>
      </c>
      <c r="MZ143" s="557">
        <f t="shared" si="43"/>
        <v>0</v>
      </c>
      <c r="NA143" s="557">
        <f t="shared" si="43"/>
        <v>0</v>
      </c>
      <c r="NB143" s="557">
        <f t="shared" si="43"/>
        <v>0</v>
      </c>
      <c r="NC143" s="557">
        <f t="shared" si="43"/>
        <v>0</v>
      </c>
      <c r="ND143" s="557">
        <f t="shared" si="43"/>
        <v>0</v>
      </c>
      <c r="NE143" s="557">
        <f t="shared" si="43"/>
        <v>0</v>
      </c>
      <c r="NF143" s="557">
        <f t="shared" si="43"/>
        <v>0</v>
      </c>
      <c r="NG143" s="557">
        <f t="shared" si="43"/>
        <v>0</v>
      </c>
      <c r="NH143" s="557">
        <f t="shared" si="43"/>
        <v>0</v>
      </c>
      <c r="NI143" s="557">
        <f t="shared" si="43"/>
        <v>0</v>
      </c>
      <c r="NJ143" s="557">
        <f t="shared" si="43"/>
        <v>0</v>
      </c>
      <c r="NK143" s="557">
        <f t="shared" si="43"/>
        <v>0</v>
      </c>
      <c r="NL143" s="557">
        <f t="shared" si="43"/>
        <v>0</v>
      </c>
      <c r="NM143" s="557">
        <f t="shared" si="43"/>
        <v>0</v>
      </c>
      <c r="NN143" s="557">
        <f t="shared" si="43"/>
        <v>0</v>
      </c>
      <c r="NO143" s="557">
        <f t="shared" si="43"/>
        <v>0</v>
      </c>
      <c r="NP143" s="557">
        <f t="shared" si="43"/>
        <v>0</v>
      </c>
      <c r="NQ143" s="557">
        <f t="shared" si="43"/>
        <v>0</v>
      </c>
      <c r="NR143" s="557">
        <f t="shared" si="43"/>
        <v>0</v>
      </c>
      <c r="NS143" s="557">
        <f t="shared" si="43"/>
        <v>0</v>
      </c>
      <c r="NT143" s="557">
        <f t="shared" si="43"/>
        <v>0</v>
      </c>
      <c r="NU143" s="557">
        <f t="shared" si="43"/>
        <v>0</v>
      </c>
      <c r="NV143" s="557">
        <f t="shared" si="43"/>
        <v>0</v>
      </c>
      <c r="NW143" s="557">
        <f t="shared" si="43"/>
        <v>0</v>
      </c>
      <c r="NX143" s="557">
        <f t="shared" si="43"/>
        <v>0</v>
      </c>
      <c r="NY143" s="557">
        <f t="shared" si="43"/>
        <v>0</v>
      </c>
      <c r="NZ143" s="557">
        <f t="shared" si="43"/>
        <v>0</v>
      </c>
      <c r="OA143" s="557">
        <f t="shared" ref="OA143:QI143" si="44">SUM(OA162:OA165)</f>
        <v>0</v>
      </c>
      <c r="OB143" s="557">
        <f t="shared" si="44"/>
        <v>0</v>
      </c>
      <c r="OC143" s="557">
        <f t="shared" si="44"/>
        <v>0</v>
      </c>
      <c r="OD143" s="557">
        <f t="shared" si="44"/>
        <v>0</v>
      </c>
      <c r="OE143" s="557">
        <f t="shared" si="44"/>
        <v>0</v>
      </c>
      <c r="OF143" s="557">
        <f t="shared" si="44"/>
        <v>0</v>
      </c>
      <c r="OG143" s="557">
        <f t="shared" si="44"/>
        <v>0</v>
      </c>
      <c r="OH143" s="557">
        <f t="shared" si="44"/>
        <v>0</v>
      </c>
      <c r="OI143" s="557">
        <f t="shared" si="44"/>
        <v>0</v>
      </c>
      <c r="OJ143" s="557">
        <f t="shared" si="44"/>
        <v>0</v>
      </c>
      <c r="OK143" s="557">
        <f t="shared" si="44"/>
        <v>0</v>
      </c>
      <c r="OL143" s="557">
        <f t="shared" si="44"/>
        <v>0</v>
      </c>
      <c r="OM143" s="557">
        <f t="shared" si="44"/>
        <v>0</v>
      </c>
      <c r="ON143" s="557">
        <f t="shared" si="44"/>
        <v>0</v>
      </c>
      <c r="OO143" s="557">
        <f t="shared" si="44"/>
        <v>0</v>
      </c>
      <c r="OP143" s="557">
        <f t="shared" si="44"/>
        <v>0</v>
      </c>
      <c r="OQ143" s="557">
        <f t="shared" si="44"/>
        <v>0</v>
      </c>
      <c r="OR143" s="557">
        <f t="shared" si="44"/>
        <v>0</v>
      </c>
      <c r="OS143" s="557">
        <f t="shared" si="44"/>
        <v>0</v>
      </c>
      <c r="OT143" s="557">
        <f t="shared" si="44"/>
        <v>0</v>
      </c>
      <c r="OU143" s="557">
        <f t="shared" si="44"/>
        <v>0</v>
      </c>
      <c r="OV143" s="557">
        <f t="shared" si="44"/>
        <v>0</v>
      </c>
      <c r="OW143" s="557">
        <f t="shared" si="44"/>
        <v>0</v>
      </c>
      <c r="OX143" s="557">
        <f t="shared" si="44"/>
        <v>0</v>
      </c>
      <c r="OY143" s="557">
        <f t="shared" si="44"/>
        <v>0</v>
      </c>
      <c r="OZ143" s="557">
        <f t="shared" si="44"/>
        <v>0</v>
      </c>
      <c r="PA143" s="557">
        <f t="shared" si="44"/>
        <v>0</v>
      </c>
      <c r="PB143" s="557">
        <f t="shared" si="44"/>
        <v>0</v>
      </c>
      <c r="PC143" s="557">
        <f t="shared" si="44"/>
        <v>0</v>
      </c>
      <c r="PD143" s="557">
        <f t="shared" si="44"/>
        <v>0</v>
      </c>
      <c r="PE143" s="557">
        <f t="shared" si="44"/>
        <v>0</v>
      </c>
      <c r="PF143" s="557">
        <f t="shared" si="44"/>
        <v>0</v>
      </c>
      <c r="PG143" s="557">
        <f t="shared" si="44"/>
        <v>0</v>
      </c>
      <c r="PH143" s="557">
        <f t="shared" si="44"/>
        <v>0</v>
      </c>
      <c r="PI143" s="557">
        <f t="shared" si="44"/>
        <v>0</v>
      </c>
      <c r="PJ143" s="557">
        <f t="shared" si="44"/>
        <v>0</v>
      </c>
      <c r="PK143" s="557">
        <f t="shared" si="44"/>
        <v>0</v>
      </c>
      <c r="PL143" s="557">
        <f t="shared" si="44"/>
        <v>0</v>
      </c>
      <c r="PM143" s="557">
        <f t="shared" si="44"/>
        <v>0</v>
      </c>
      <c r="PN143" s="557">
        <f t="shared" si="44"/>
        <v>0</v>
      </c>
      <c r="PO143" s="557">
        <f t="shared" si="44"/>
        <v>0</v>
      </c>
      <c r="PP143" s="557">
        <f t="shared" si="44"/>
        <v>0</v>
      </c>
      <c r="PQ143" s="557">
        <f t="shared" si="44"/>
        <v>0</v>
      </c>
      <c r="PR143" s="557">
        <f t="shared" si="44"/>
        <v>0</v>
      </c>
      <c r="PS143" s="557">
        <f t="shared" si="44"/>
        <v>0</v>
      </c>
      <c r="PT143" s="557">
        <f t="shared" si="44"/>
        <v>0</v>
      </c>
      <c r="PU143" s="557">
        <f t="shared" si="44"/>
        <v>0</v>
      </c>
      <c r="PV143" s="557">
        <f t="shared" si="44"/>
        <v>0</v>
      </c>
      <c r="PW143" s="557">
        <f t="shared" si="44"/>
        <v>0</v>
      </c>
      <c r="PX143" s="557">
        <f t="shared" si="44"/>
        <v>0</v>
      </c>
      <c r="PY143" s="557">
        <f t="shared" si="44"/>
        <v>0</v>
      </c>
      <c r="PZ143" s="557">
        <f t="shared" si="44"/>
        <v>0</v>
      </c>
      <c r="QA143" s="557">
        <f t="shared" si="44"/>
        <v>0</v>
      </c>
      <c r="QB143" s="557">
        <f t="shared" si="44"/>
        <v>0</v>
      </c>
      <c r="QC143" s="557">
        <f t="shared" si="44"/>
        <v>0</v>
      </c>
      <c r="QD143" s="557">
        <f t="shared" si="44"/>
        <v>0</v>
      </c>
      <c r="QE143" s="557">
        <f t="shared" si="44"/>
        <v>0</v>
      </c>
      <c r="QF143" s="557">
        <f t="shared" si="44"/>
        <v>0</v>
      </c>
      <c r="QG143" s="557">
        <f t="shared" si="44"/>
        <v>0</v>
      </c>
      <c r="QH143" s="557">
        <f t="shared" si="44"/>
        <v>0</v>
      </c>
      <c r="QI143" s="557">
        <f t="shared" si="44"/>
        <v>0</v>
      </c>
    </row>
    <row r="144" spans="1:451" s="544" customFormat="1" x14ac:dyDescent="0.25">
      <c r="A144" s="458">
        <v>5</v>
      </c>
      <c r="B144" s="459" t="s">
        <v>267</v>
      </c>
      <c r="C144" s="456"/>
      <c r="D144" s="456"/>
      <c r="E144" s="457"/>
      <c r="F144" s="557">
        <f>SUM(F166:F171)</f>
        <v>0</v>
      </c>
      <c r="G144" s="557">
        <f t="shared" ref="G144:BR144" si="45">SUM(G166:G171)</f>
        <v>0</v>
      </c>
      <c r="H144" s="557">
        <f t="shared" si="45"/>
        <v>0</v>
      </c>
      <c r="I144" s="557">
        <f t="shared" si="45"/>
        <v>0</v>
      </c>
      <c r="J144" s="557">
        <f t="shared" si="45"/>
        <v>3</v>
      </c>
      <c r="K144" s="557">
        <f t="shared" si="45"/>
        <v>3</v>
      </c>
      <c r="L144" s="557">
        <f t="shared" si="45"/>
        <v>1</v>
      </c>
      <c r="M144" s="557">
        <f t="shared" si="45"/>
        <v>1</v>
      </c>
      <c r="N144" s="557">
        <f t="shared" si="45"/>
        <v>1</v>
      </c>
      <c r="O144" s="557">
        <f t="shared" si="45"/>
        <v>1</v>
      </c>
      <c r="P144" s="557">
        <f t="shared" si="45"/>
        <v>0</v>
      </c>
      <c r="Q144" s="557">
        <f t="shared" si="45"/>
        <v>0</v>
      </c>
      <c r="R144" s="557">
        <f t="shared" si="45"/>
        <v>0</v>
      </c>
      <c r="S144" s="557">
        <f t="shared" si="45"/>
        <v>0</v>
      </c>
      <c r="T144" s="557">
        <f t="shared" si="45"/>
        <v>0</v>
      </c>
      <c r="U144" s="557">
        <f t="shared" si="45"/>
        <v>0</v>
      </c>
      <c r="V144" s="557">
        <f t="shared" si="45"/>
        <v>0</v>
      </c>
      <c r="W144" s="557">
        <f t="shared" si="45"/>
        <v>0</v>
      </c>
      <c r="X144" s="557">
        <f t="shared" si="45"/>
        <v>0</v>
      </c>
      <c r="Y144" s="557">
        <f t="shared" si="45"/>
        <v>0</v>
      </c>
      <c r="Z144" s="557">
        <f t="shared" si="45"/>
        <v>0</v>
      </c>
      <c r="AA144" s="557">
        <f t="shared" si="45"/>
        <v>0</v>
      </c>
      <c r="AB144" s="557">
        <f t="shared" si="45"/>
        <v>1</v>
      </c>
      <c r="AC144" s="557">
        <f t="shared" si="45"/>
        <v>4</v>
      </c>
      <c r="AD144" s="557">
        <f t="shared" si="45"/>
        <v>10</v>
      </c>
      <c r="AE144" s="557">
        <f t="shared" si="45"/>
        <v>10</v>
      </c>
      <c r="AF144" s="557">
        <f t="shared" si="45"/>
        <v>9</v>
      </c>
      <c r="AG144" s="557">
        <f t="shared" si="45"/>
        <v>9</v>
      </c>
      <c r="AH144" s="557">
        <f t="shared" si="45"/>
        <v>0</v>
      </c>
      <c r="AI144" s="557">
        <f t="shared" si="45"/>
        <v>0</v>
      </c>
      <c r="AJ144" s="557">
        <f t="shared" si="45"/>
        <v>1</v>
      </c>
      <c r="AK144" s="557">
        <f t="shared" si="45"/>
        <v>30</v>
      </c>
      <c r="AL144" s="557">
        <f t="shared" si="45"/>
        <v>0</v>
      </c>
      <c r="AM144" s="557">
        <f t="shared" si="45"/>
        <v>0</v>
      </c>
      <c r="AN144" s="557">
        <f t="shared" si="45"/>
        <v>0</v>
      </c>
      <c r="AO144" s="557">
        <f t="shared" si="45"/>
        <v>0</v>
      </c>
      <c r="AP144" s="557">
        <f t="shared" si="45"/>
        <v>0</v>
      </c>
      <c r="AQ144" s="557">
        <f t="shared" si="45"/>
        <v>0</v>
      </c>
      <c r="AR144" s="557">
        <f t="shared" si="45"/>
        <v>0</v>
      </c>
      <c r="AS144" s="557">
        <f t="shared" si="45"/>
        <v>0</v>
      </c>
      <c r="AT144" s="557">
        <f t="shared" si="45"/>
        <v>0</v>
      </c>
      <c r="AU144" s="557">
        <f t="shared" si="45"/>
        <v>0</v>
      </c>
      <c r="AV144" s="557">
        <f t="shared" si="45"/>
        <v>3</v>
      </c>
      <c r="AW144" s="557">
        <f t="shared" si="45"/>
        <v>3</v>
      </c>
      <c r="AX144" s="557">
        <f t="shared" si="45"/>
        <v>1</v>
      </c>
      <c r="AY144" s="557">
        <f t="shared" si="45"/>
        <v>1</v>
      </c>
      <c r="AZ144" s="557">
        <f t="shared" si="45"/>
        <v>1</v>
      </c>
      <c r="BA144" s="557">
        <f t="shared" si="45"/>
        <v>1</v>
      </c>
      <c r="BB144" s="557">
        <f t="shared" si="45"/>
        <v>2</v>
      </c>
      <c r="BC144" s="557">
        <f t="shared" si="45"/>
        <v>2</v>
      </c>
      <c r="BD144" s="557">
        <f t="shared" si="45"/>
        <v>0</v>
      </c>
      <c r="BE144" s="557">
        <f t="shared" si="45"/>
        <v>0</v>
      </c>
      <c r="BF144" s="557">
        <f t="shared" si="45"/>
        <v>0</v>
      </c>
      <c r="BG144" s="557">
        <f t="shared" si="45"/>
        <v>0</v>
      </c>
      <c r="BH144" s="557">
        <f t="shared" si="45"/>
        <v>0</v>
      </c>
      <c r="BI144" s="557">
        <f t="shared" si="45"/>
        <v>0</v>
      </c>
      <c r="BJ144" s="557">
        <f t="shared" si="45"/>
        <v>0</v>
      </c>
      <c r="BK144" s="557">
        <f t="shared" si="45"/>
        <v>0</v>
      </c>
      <c r="BL144" s="557">
        <f t="shared" si="45"/>
        <v>0</v>
      </c>
      <c r="BM144" s="557">
        <f t="shared" si="45"/>
        <v>0</v>
      </c>
      <c r="BN144" s="557">
        <f t="shared" si="45"/>
        <v>0</v>
      </c>
      <c r="BO144" s="557">
        <f t="shared" si="45"/>
        <v>0</v>
      </c>
      <c r="BP144" s="557">
        <f t="shared" si="45"/>
        <v>29</v>
      </c>
      <c r="BQ144" s="557">
        <f t="shared" si="45"/>
        <v>116</v>
      </c>
      <c r="BR144" s="557">
        <f t="shared" si="45"/>
        <v>72</v>
      </c>
      <c r="BS144" s="557">
        <f t="shared" ref="BS144:ED144" si="46">SUM(BS166:BS171)</f>
        <v>72</v>
      </c>
      <c r="BT144" s="557">
        <f t="shared" si="46"/>
        <v>37</v>
      </c>
      <c r="BU144" s="557">
        <f t="shared" si="46"/>
        <v>37</v>
      </c>
      <c r="BV144" s="557">
        <f t="shared" si="46"/>
        <v>0</v>
      </c>
      <c r="BW144" s="557">
        <f t="shared" si="46"/>
        <v>0</v>
      </c>
      <c r="BX144" s="557">
        <f t="shared" si="46"/>
        <v>3</v>
      </c>
      <c r="BY144" s="557">
        <f t="shared" si="46"/>
        <v>90</v>
      </c>
      <c r="BZ144" s="557">
        <f t="shared" si="46"/>
        <v>0</v>
      </c>
      <c r="CA144" s="557">
        <f t="shared" si="46"/>
        <v>0</v>
      </c>
      <c r="CB144" s="557">
        <f t="shared" si="46"/>
        <v>0</v>
      </c>
      <c r="CC144" s="557">
        <f t="shared" si="46"/>
        <v>0</v>
      </c>
      <c r="CD144" s="557">
        <f t="shared" si="46"/>
        <v>0</v>
      </c>
      <c r="CE144" s="557">
        <f t="shared" si="46"/>
        <v>0</v>
      </c>
      <c r="CF144" s="557">
        <f t="shared" si="46"/>
        <v>0</v>
      </c>
      <c r="CG144" s="557">
        <f t="shared" si="46"/>
        <v>0</v>
      </c>
      <c r="CH144" s="557">
        <f t="shared" si="46"/>
        <v>0</v>
      </c>
      <c r="CI144" s="557">
        <f t="shared" si="46"/>
        <v>0</v>
      </c>
      <c r="CJ144" s="557">
        <f t="shared" si="46"/>
        <v>0</v>
      </c>
      <c r="CK144" s="557">
        <f t="shared" si="46"/>
        <v>0</v>
      </c>
      <c r="CL144" s="557">
        <f t="shared" si="46"/>
        <v>0</v>
      </c>
      <c r="CM144" s="557">
        <f t="shared" si="46"/>
        <v>0</v>
      </c>
      <c r="CN144" s="557">
        <f t="shared" si="46"/>
        <v>0</v>
      </c>
      <c r="CO144" s="557">
        <f t="shared" si="46"/>
        <v>0</v>
      </c>
      <c r="CP144" s="557">
        <f t="shared" si="46"/>
        <v>1</v>
      </c>
      <c r="CQ144" s="557">
        <f t="shared" si="46"/>
        <v>1</v>
      </c>
      <c r="CR144" s="557">
        <f t="shared" si="46"/>
        <v>0</v>
      </c>
      <c r="CS144" s="557">
        <f t="shared" si="46"/>
        <v>0</v>
      </c>
      <c r="CT144" s="557">
        <f t="shared" si="46"/>
        <v>0</v>
      </c>
      <c r="CU144" s="557">
        <f t="shared" si="46"/>
        <v>0</v>
      </c>
      <c r="CV144" s="557">
        <f t="shared" si="46"/>
        <v>0</v>
      </c>
      <c r="CW144" s="557">
        <f t="shared" si="46"/>
        <v>0</v>
      </c>
      <c r="CX144" s="557">
        <f t="shared" si="46"/>
        <v>0</v>
      </c>
      <c r="CY144" s="557">
        <f t="shared" si="46"/>
        <v>0</v>
      </c>
      <c r="CZ144" s="557">
        <f t="shared" si="46"/>
        <v>0</v>
      </c>
      <c r="DA144" s="557">
        <f t="shared" si="46"/>
        <v>0</v>
      </c>
      <c r="DB144" s="557">
        <f t="shared" si="46"/>
        <v>0</v>
      </c>
      <c r="DC144" s="557">
        <f t="shared" si="46"/>
        <v>0</v>
      </c>
      <c r="DD144" s="557">
        <f t="shared" si="46"/>
        <v>40</v>
      </c>
      <c r="DE144" s="557">
        <f t="shared" si="46"/>
        <v>160</v>
      </c>
      <c r="DF144" s="557">
        <f t="shared" si="46"/>
        <v>95</v>
      </c>
      <c r="DG144" s="557">
        <f t="shared" si="46"/>
        <v>95</v>
      </c>
      <c r="DH144" s="557">
        <f t="shared" si="46"/>
        <v>32</v>
      </c>
      <c r="DI144" s="557">
        <f t="shared" si="46"/>
        <v>32</v>
      </c>
      <c r="DJ144" s="557">
        <f t="shared" si="46"/>
        <v>0</v>
      </c>
      <c r="DK144" s="557">
        <f t="shared" si="46"/>
        <v>0</v>
      </c>
      <c r="DL144" s="557">
        <f t="shared" si="46"/>
        <v>10</v>
      </c>
      <c r="DM144" s="557">
        <f t="shared" si="46"/>
        <v>300</v>
      </c>
      <c r="DN144" s="557">
        <f t="shared" si="46"/>
        <v>0</v>
      </c>
      <c r="DO144" s="557">
        <f t="shared" si="46"/>
        <v>0</v>
      </c>
      <c r="DP144" s="557">
        <f t="shared" si="46"/>
        <v>0</v>
      </c>
      <c r="DQ144" s="557">
        <f t="shared" si="46"/>
        <v>0</v>
      </c>
      <c r="DR144" s="557">
        <f t="shared" si="46"/>
        <v>0</v>
      </c>
      <c r="DS144" s="557">
        <f t="shared" si="46"/>
        <v>0</v>
      </c>
      <c r="DT144" s="557">
        <f t="shared" si="46"/>
        <v>0</v>
      </c>
      <c r="DU144" s="557">
        <f t="shared" si="46"/>
        <v>0</v>
      </c>
      <c r="DV144" s="557">
        <f t="shared" si="46"/>
        <v>0</v>
      </c>
      <c r="DW144" s="557">
        <f t="shared" si="46"/>
        <v>0</v>
      </c>
      <c r="DX144" s="557">
        <f t="shared" si="46"/>
        <v>0</v>
      </c>
      <c r="DY144" s="557">
        <f t="shared" si="46"/>
        <v>0</v>
      </c>
      <c r="DZ144" s="557">
        <f t="shared" si="46"/>
        <v>0</v>
      </c>
      <c r="EA144" s="557">
        <f t="shared" si="46"/>
        <v>0</v>
      </c>
      <c r="EB144" s="557">
        <f t="shared" si="46"/>
        <v>0</v>
      </c>
      <c r="EC144" s="557">
        <f t="shared" si="46"/>
        <v>0</v>
      </c>
      <c r="ED144" s="557">
        <f t="shared" si="46"/>
        <v>0</v>
      </c>
      <c r="EE144" s="557">
        <f t="shared" ref="EE144:GP144" si="47">SUM(EE166:EE171)</f>
        <v>0</v>
      </c>
      <c r="EF144" s="557">
        <f t="shared" si="47"/>
        <v>0</v>
      </c>
      <c r="EG144" s="557">
        <f t="shared" si="47"/>
        <v>0</v>
      </c>
      <c r="EH144" s="557">
        <f t="shared" si="47"/>
        <v>0</v>
      </c>
      <c r="EI144" s="557">
        <f t="shared" si="47"/>
        <v>0</v>
      </c>
      <c r="EJ144" s="557">
        <f t="shared" si="47"/>
        <v>0</v>
      </c>
      <c r="EK144" s="557">
        <f t="shared" si="47"/>
        <v>0</v>
      </c>
      <c r="EL144" s="557">
        <f t="shared" si="47"/>
        <v>0</v>
      </c>
      <c r="EM144" s="557">
        <f t="shared" si="47"/>
        <v>0</v>
      </c>
      <c r="EN144" s="557">
        <f t="shared" si="47"/>
        <v>0</v>
      </c>
      <c r="EO144" s="557">
        <f t="shared" si="47"/>
        <v>0</v>
      </c>
      <c r="EP144" s="557">
        <f t="shared" si="47"/>
        <v>0</v>
      </c>
      <c r="EQ144" s="557">
        <f t="shared" si="47"/>
        <v>0</v>
      </c>
      <c r="ER144" s="557">
        <f t="shared" si="47"/>
        <v>0</v>
      </c>
      <c r="ES144" s="557">
        <f t="shared" si="47"/>
        <v>0</v>
      </c>
      <c r="ET144" s="557">
        <f t="shared" si="47"/>
        <v>0</v>
      </c>
      <c r="EU144" s="557">
        <f t="shared" si="47"/>
        <v>0</v>
      </c>
      <c r="EV144" s="557">
        <f t="shared" si="47"/>
        <v>0</v>
      </c>
      <c r="EW144" s="557">
        <f t="shared" si="47"/>
        <v>0</v>
      </c>
      <c r="EX144" s="557">
        <f t="shared" si="47"/>
        <v>0</v>
      </c>
      <c r="EY144" s="557">
        <f t="shared" si="47"/>
        <v>0</v>
      </c>
      <c r="EZ144" s="557">
        <f t="shared" si="47"/>
        <v>0</v>
      </c>
      <c r="FA144" s="557">
        <f t="shared" si="47"/>
        <v>0</v>
      </c>
      <c r="FB144" s="557">
        <f t="shared" si="47"/>
        <v>0</v>
      </c>
      <c r="FC144" s="557">
        <f t="shared" si="47"/>
        <v>0</v>
      </c>
      <c r="FD144" s="557">
        <f t="shared" si="47"/>
        <v>0</v>
      </c>
      <c r="FE144" s="557">
        <f t="shared" si="47"/>
        <v>0</v>
      </c>
      <c r="FF144" s="557">
        <f t="shared" si="47"/>
        <v>0</v>
      </c>
      <c r="FG144" s="557">
        <f t="shared" si="47"/>
        <v>0</v>
      </c>
      <c r="FH144" s="557">
        <f t="shared" si="47"/>
        <v>0</v>
      </c>
      <c r="FI144" s="557">
        <f t="shared" si="47"/>
        <v>0</v>
      </c>
      <c r="FJ144" s="557">
        <f t="shared" si="47"/>
        <v>0</v>
      </c>
      <c r="FK144" s="557">
        <f t="shared" si="47"/>
        <v>0</v>
      </c>
      <c r="FL144" s="557">
        <f t="shared" si="47"/>
        <v>0</v>
      </c>
      <c r="FM144" s="557">
        <f t="shared" si="47"/>
        <v>0</v>
      </c>
      <c r="FN144" s="557">
        <f t="shared" si="47"/>
        <v>0</v>
      </c>
      <c r="FO144" s="557">
        <f t="shared" si="47"/>
        <v>0</v>
      </c>
      <c r="FP144" s="557">
        <f t="shared" si="47"/>
        <v>0</v>
      </c>
      <c r="FQ144" s="557">
        <f t="shared" si="47"/>
        <v>0</v>
      </c>
      <c r="FR144" s="557">
        <f t="shared" si="47"/>
        <v>0</v>
      </c>
      <c r="FS144" s="557">
        <f t="shared" si="47"/>
        <v>0</v>
      </c>
      <c r="FT144" s="557">
        <f t="shared" si="47"/>
        <v>0</v>
      </c>
      <c r="FU144" s="557">
        <f t="shared" si="47"/>
        <v>0</v>
      </c>
      <c r="FV144" s="557">
        <f t="shared" si="47"/>
        <v>0</v>
      </c>
      <c r="FW144" s="557">
        <f t="shared" si="47"/>
        <v>0</v>
      </c>
      <c r="FX144" s="557">
        <f t="shared" si="47"/>
        <v>0</v>
      </c>
      <c r="FY144" s="557">
        <f t="shared" si="47"/>
        <v>0</v>
      </c>
      <c r="FZ144" s="557">
        <f t="shared" si="47"/>
        <v>0</v>
      </c>
      <c r="GA144" s="557">
        <f t="shared" si="47"/>
        <v>0</v>
      </c>
      <c r="GB144" s="557">
        <f t="shared" si="47"/>
        <v>0</v>
      </c>
      <c r="GC144" s="557">
        <f t="shared" si="47"/>
        <v>0</v>
      </c>
      <c r="GD144" s="557">
        <f t="shared" si="47"/>
        <v>0</v>
      </c>
      <c r="GE144" s="557">
        <f t="shared" si="47"/>
        <v>0</v>
      </c>
      <c r="GF144" s="557">
        <f t="shared" si="47"/>
        <v>0</v>
      </c>
      <c r="GG144" s="557">
        <f t="shared" si="47"/>
        <v>0</v>
      </c>
      <c r="GH144" s="557">
        <f t="shared" si="47"/>
        <v>0</v>
      </c>
      <c r="GI144" s="557">
        <f t="shared" si="47"/>
        <v>0</v>
      </c>
      <c r="GJ144" s="557">
        <f t="shared" si="47"/>
        <v>0</v>
      </c>
      <c r="GK144" s="557">
        <f t="shared" si="47"/>
        <v>0</v>
      </c>
      <c r="GL144" s="557">
        <f t="shared" si="47"/>
        <v>0</v>
      </c>
      <c r="GM144" s="557">
        <f t="shared" si="47"/>
        <v>0</v>
      </c>
      <c r="GN144" s="557">
        <f t="shared" si="47"/>
        <v>0</v>
      </c>
      <c r="GO144" s="557">
        <f t="shared" si="47"/>
        <v>0</v>
      </c>
      <c r="GP144" s="557">
        <f t="shared" si="47"/>
        <v>0</v>
      </c>
      <c r="GQ144" s="557">
        <f t="shared" ref="GQ144:JB144" si="48">SUM(GQ166:GQ171)</f>
        <v>0</v>
      </c>
      <c r="GR144" s="557">
        <f t="shared" si="48"/>
        <v>0</v>
      </c>
      <c r="GS144" s="557">
        <f t="shared" si="48"/>
        <v>0</v>
      </c>
      <c r="GT144" s="557">
        <f t="shared" si="48"/>
        <v>0</v>
      </c>
      <c r="GU144" s="557">
        <f t="shared" si="48"/>
        <v>0</v>
      </c>
      <c r="GV144" s="557">
        <f t="shared" si="48"/>
        <v>0</v>
      </c>
      <c r="GW144" s="557">
        <f t="shared" si="48"/>
        <v>0</v>
      </c>
      <c r="GX144" s="557">
        <f t="shared" si="48"/>
        <v>0</v>
      </c>
      <c r="GY144" s="557">
        <f t="shared" si="48"/>
        <v>0</v>
      </c>
      <c r="GZ144" s="557">
        <f t="shared" si="48"/>
        <v>0</v>
      </c>
      <c r="HA144" s="557">
        <f t="shared" si="48"/>
        <v>0</v>
      </c>
      <c r="HB144" s="557">
        <f t="shared" si="48"/>
        <v>0</v>
      </c>
      <c r="HC144" s="557">
        <f t="shared" si="48"/>
        <v>0</v>
      </c>
      <c r="HD144" s="557">
        <f t="shared" si="48"/>
        <v>0</v>
      </c>
      <c r="HE144" s="557">
        <f t="shared" si="48"/>
        <v>0</v>
      </c>
      <c r="HF144" s="557">
        <f t="shared" si="48"/>
        <v>0</v>
      </c>
      <c r="HG144" s="557">
        <f t="shared" si="48"/>
        <v>0</v>
      </c>
      <c r="HH144" s="557">
        <f t="shared" si="48"/>
        <v>0</v>
      </c>
      <c r="HI144" s="557">
        <f t="shared" si="48"/>
        <v>0</v>
      </c>
      <c r="HJ144" s="557">
        <f t="shared" si="48"/>
        <v>0</v>
      </c>
      <c r="HK144" s="557">
        <f t="shared" si="48"/>
        <v>0</v>
      </c>
      <c r="HL144" s="557">
        <f t="shared" si="48"/>
        <v>0</v>
      </c>
      <c r="HM144" s="557">
        <f t="shared" si="48"/>
        <v>0</v>
      </c>
      <c r="HN144" s="557">
        <f t="shared" si="48"/>
        <v>0</v>
      </c>
      <c r="HO144" s="557">
        <f t="shared" si="48"/>
        <v>0</v>
      </c>
      <c r="HP144" s="557">
        <f t="shared" si="48"/>
        <v>0</v>
      </c>
      <c r="HQ144" s="557">
        <f t="shared" si="48"/>
        <v>0</v>
      </c>
      <c r="HR144" s="557">
        <f t="shared" si="48"/>
        <v>0</v>
      </c>
      <c r="HS144" s="557">
        <f t="shared" si="48"/>
        <v>0</v>
      </c>
      <c r="HT144" s="557">
        <f t="shared" si="48"/>
        <v>0</v>
      </c>
      <c r="HU144" s="557">
        <f t="shared" si="48"/>
        <v>0</v>
      </c>
      <c r="HV144" s="557">
        <f t="shared" si="48"/>
        <v>0</v>
      </c>
      <c r="HW144" s="557">
        <f t="shared" si="48"/>
        <v>0</v>
      </c>
      <c r="HX144" s="557">
        <f t="shared" si="48"/>
        <v>0</v>
      </c>
      <c r="HY144" s="557">
        <f t="shared" si="48"/>
        <v>0</v>
      </c>
      <c r="HZ144" s="557">
        <f t="shared" si="48"/>
        <v>0</v>
      </c>
      <c r="IA144" s="557">
        <f t="shared" si="48"/>
        <v>0</v>
      </c>
      <c r="IB144" s="557">
        <f t="shared" si="48"/>
        <v>0</v>
      </c>
      <c r="IC144" s="557">
        <f t="shared" si="48"/>
        <v>0</v>
      </c>
      <c r="ID144" s="557">
        <f t="shared" si="48"/>
        <v>0</v>
      </c>
      <c r="IE144" s="557">
        <f t="shared" si="48"/>
        <v>0</v>
      </c>
      <c r="IF144" s="557">
        <f t="shared" si="48"/>
        <v>0</v>
      </c>
      <c r="IG144" s="557">
        <f t="shared" si="48"/>
        <v>0</v>
      </c>
      <c r="IH144" s="557">
        <f t="shared" si="48"/>
        <v>0</v>
      </c>
      <c r="II144" s="557">
        <f t="shared" si="48"/>
        <v>0</v>
      </c>
      <c r="IJ144" s="557">
        <f t="shared" si="48"/>
        <v>0</v>
      </c>
      <c r="IK144" s="557">
        <f t="shared" si="48"/>
        <v>0</v>
      </c>
      <c r="IL144" s="557">
        <f t="shared" si="48"/>
        <v>0</v>
      </c>
      <c r="IM144" s="557">
        <f t="shared" si="48"/>
        <v>0</v>
      </c>
      <c r="IN144" s="557">
        <f t="shared" si="48"/>
        <v>0</v>
      </c>
      <c r="IO144" s="557">
        <f t="shared" si="48"/>
        <v>0</v>
      </c>
      <c r="IP144" s="557">
        <f t="shared" si="48"/>
        <v>9</v>
      </c>
      <c r="IQ144" s="557">
        <f t="shared" si="48"/>
        <v>0</v>
      </c>
      <c r="IR144" s="557">
        <f t="shared" si="48"/>
        <v>0</v>
      </c>
      <c r="IS144" s="557">
        <f t="shared" si="48"/>
        <v>26</v>
      </c>
      <c r="IT144" s="557">
        <f t="shared" si="48"/>
        <v>3</v>
      </c>
      <c r="IU144" s="557">
        <f t="shared" si="48"/>
        <v>0</v>
      </c>
      <c r="IV144" s="557">
        <f t="shared" si="48"/>
        <v>0</v>
      </c>
      <c r="IW144" s="557">
        <f t="shared" si="48"/>
        <v>4</v>
      </c>
      <c r="IX144" s="557">
        <f t="shared" si="48"/>
        <v>8</v>
      </c>
      <c r="IY144" s="557">
        <f t="shared" si="48"/>
        <v>0</v>
      </c>
      <c r="IZ144" s="557">
        <f t="shared" si="48"/>
        <v>0</v>
      </c>
      <c r="JA144" s="557">
        <f t="shared" si="48"/>
        <v>0</v>
      </c>
      <c r="JB144" s="557">
        <f t="shared" si="48"/>
        <v>71</v>
      </c>
      <c r="JC144" s="557">
        <f t="shared" ref="JC144:LN144" si="49">SUM(JC166:JC171)</f>
        <v>0</v>
      </c>
      <c r="JD144" s="557">
        <f t="shared" si="49"/>
        <v>0</v>
      </c>
      <c r="JE144" s="557">
        <f t="shared" si="49"/>
        <v>0</v>
      </c>
      <c r="JF144" s="557">
        <f t="shared" si="49"/>
        <v>0</v>
      </c>
      <c r="JG144" s="557">
        <f t="shared" si="49"/>
        <v>1</v>
      </c>
      <c r="JH144" s="557">
        <f t="shared" si="49"/>
        <v>4</v>
      </c>
      <c r="JI144" s="557">
        <f t="shared" si="49"/>
        <v>0</v>
      </c>
      <c r="JJ144" s="557">
        <f t="shared" si="49"/>
        <v>0</v>
      </c>
      <c r="JK144" s="557">
        <f t="shared" si="49"/>
        <v>0</v>
      </c>
      <c r="JL144" s="557">
        <f t="shared" si="49"/>
        <v>57</v>
      </c>
      <c r="JM144" s="557">
        <f t="shared" si="49"/>
        <v>4</v>
      </c>
      <c r="JN144" s="557">
        <f t="shared" si="49"/>
        <v>0</v>
      </c>
      <c r="JO144" s="557">
        <f t="shared" si="49"/>
        <v>0</v>
      </c>
      <c r="JP144" s="557">
        <f t="shared" si="49"/>
        <v>0</v>
      </c>
      <c r="JQ144" s="557">
        <f t="shared" si="49"/>
        <v>4</v>
      </c>
      <c r="JR144" s="557">
        <f t="shared" si="49"/>
        <v>0</v>
      </c>
      <c r="JS144" s="557">
        <f t="shared" si="49"/>
        <v>0</v>
      </c>
      <c r="JT144" s="557">
        <f t="shared" si="49"/>
        <v>0</v>
      </c>
      <c r="JU144" s="557">
        <f t="shared" si="49"/>
        <v>0</v>
      </c>
      <c r="JV144" s="557">
        <f t="shared" si="49"/>
        <v>0</v>
      </c>
      <c r="JW144" s="557">
        <f t="shared" si="49"/>
        <v>0</v>
      </c>
      <c r="JX144" s="557">
        <f t="shared" si="49"/>
        <v>0</v>
      </c>
      <c r="JY144" s="557">
        <f t="shared" si="49"/>
        <v>0</v>
      </c>
      <c r="JZ144" s="557">
        <f t="shared" si="49"/>
        <v>0</v>
      </c>
      <c r="KA144" s="557">
        <f t="shared" si="49"/>
        <v>0</v>
      </c>
      <c r="KB144" s="557">
        <f t="shared" si="49"/>
        <v>0</v>
      </c>
      <c r="KC144" s="557">
        <f t="shared" si="49"/>
        <v>0</v>
      </c>
      <c r="KD144" s="557">
        <f t="shared" si="49"/>
        <v>0</v>
      </c>
      <c r="KE144" s="557">
        <f t="shared" si="49"/>
        <v>0</v>
      </c>
      <c r="KF144" s="557">
        <f t="shared" si="49"/>
        <v>0</v>
      </c>
      <c r="KG144" s="557">
        <f t="shared" si="49"/>
        <v>0</v>
      </c>
      <c r="KH144" s="557">
        <f t="shared" si="49"/>
        <v>0</v>
      </c>
      <c r="KI144" s="557">
        <f t="shared" si="49"/>
        <v>0</v>
      </c>
      <c r="KJ144" s="557">
        <f t="shared" si="49"/>
        <v>0</v>
      </c>
      <c r="KK144" s="557">
        <f t="shared" si="49"/>
        <v>0</v>
      </c>
      <c r="KL144" s="557">
        <f t="shared" si="49"/>
        <v>0</v>
      </c>
      <c r="KM144" s="557">
        <f t="shared" si="49"/>
        <v>0</v>
      </c>
      <c r="KN144" s="557">
        <f t="shared" si="49"/>
        <v>0</v>
      </c>
      <c r="KO144" s="557">
        <f t="shared" si="49"/>
        <v>0</v>
      </c>
      <c r="KP144" s="557">
        <f t="shared" si="49"/>
        <v>0</v>
      </c>
      <c r="KQ144" s="557">
        <f t="shared" si="49"/>
        <v>0</v>
      </c>
      <c r="KR144" s="557">
        <f t="shared" si="49"/>
        <v>0</v>
      </c>
      <c r="KS144" s="557">
        <f t="shared" si="49"/>
        <v>0</v>
      </c>
      <c r="KT144" s="557">
        <f t="shared" si="49"/>
        <v>0</v>
      </c>
      <c r="KU144" s="557">
        <f t="shared" si="49"/>
        <v>0</v>
      </c>
      <c r="KV144" s="557">
        <f t="shared" si="49"/>
        <v>0</v>
      </c>
      <c r="KW144" s="557">
        <f t="shared" si="49"/>
        <v>0</v>
      </c>
      <c r="KX144" s="557">
        <f t="shared" si="49"/>
        <v>0</v>
      </c>
      <c r="KY144" s="557">
        <f t="shared" si="49"/>
        <v>0</v>
      </c>
      <c r="KZ144" s="557">
        <f t="shared" si="49"/>
        <v>0</v>
      </c>
      <c r="LA144" s="557">
        <f t="shared" si="49"/>
        <v>0</v>
      </c>
      <c r="LB144" s="557">
        <f t="shared" si="49"/>
        <v>0</v>
      </c>
      <c r="LC144" s="557">
        <f t="shared" si="49"/>
        <v>0</v>
      </c>
      <c r="LD144" s="557">
        <f t="shared" si="49"/>
        <v>0</v>
      </c>
      <c r="LE144" s="557">
        <f t="shared" si="49"/>
        <v>0</v>
      </c>
      <c r="LF144" s="557">
        <f t="shared" si="49"/>
        <v>0</v>
      </c>
      <c r="LG144" s="557">
        <f t="shared" si="49"/>
        <v>0</v>
      </c>
      <c r="LH144" s="557">
        <f t="shared" si="49"/>
        <v>0</v>
      </c>
      <c r="LI144" s="557">
        <f t="shared" si="49"/>
        <v>0</v>
      </c>
      <c r="LJ144" s="557">
        <f t="shared" si="49"/>
        <v>0</v>
      </c>
      <c r="LK144" s="557">
        <f t="shared" si="49"/>
        <v>0</v>
      </c>
      <c r="LL144" s="557">
        <f t="shared" si="49"/>
        <v>0</v>
      </c>
      <c r="LM144" s="557">
        <f t="shared" si="49"/>
        <v>0</v>
      </c>
      <c r="LN144" s="557">
        <f t="shared" si="49"/>
        <v>0</v>
      </c>
      <c r="LO144" s="557">
        <f t="shared" ref="LO144:NZ144" si="50">SUM(LO166:LO171)</f>
        <v>0</v>
      </c>
      <c r="LP144" s="557">
        <f t="shared" si="50"/>
        <v>0</v>
      </c>
      <c r="LQ144" s="557">
        <f t="shared" si="50"/>
        <v>0</v>
      </c>
      <c r="LR144" s="557">
        <f t="shared" si="50"/>
        <v>0</v>
      </c>
      <c r="LS144" s="557">
        <f t="shared" si="50"/>
        <v>0</v>
      </c>
      <c r="LT144" s="557">
        <f t="shared" si="50"/>
        <v>0</v>
      </c>
      <c r="LU144" s="557">
        <f t="shared" si="50"/>
        <v>0</v>
      </c>
      <c r="LV144" s="557">
        <f t="shared" si="50"/>
        <v>0</v>
      </c>
      <c r="LW144" s="557">
        <f t="shared" si="50"/>
        <v>0</v>
      </c>
      <c r="LX144" s="557">
        <f t="shared" si="50"/>
        <v>0</v>
      </c>
      <c r="LY144" s="557">
        <f t="shared" si="50"/>
        <v>0</v>
      </c>
      <c r="LZ144" s="557">
        <f t="shared" si="50"/>
        <v>0</v>
      </c>
      <c r="MA144" s="557">
        <f t="shared" si="50"/>
        <v>0</v>
      </c>
      <c r="MB144" s="557">
        <f t="shared" si="50"/>
        <v>0</v>
      </c>
      <c r="MC144" s="557">
        <f t="shared" si="50"/>
        <v>0</v>
      </c>
      <c r="MD144" s="557">
        <f t="shared" si="50"/>
        <v>0</v>
      </c>
      <c r="ME144" s="557">
        <f t="shared" si="50"/>
        <v>0</v>
      </c>
      <c r="MF144" s="557">
        <f t="shared" si="50"/>
        <v>0</v>
      </c>
      <c r="MG144" s="557">
        <f t="shared" si="50"/>
        <v>0</v>
      </c>
      <c r="MH144" s="557">
        <f t="shared" si="50"/>
        <v>0</v>
      </c>
      <c r="MI144" s="557">
        <f t="shared" si="50"/>
        <v>0</v>
      </c>
      <c r="MJ144" s="557">
        <f t="shared" si="50"/>
        <v>0</v>
      </c>
      <c r="MK144" s="557">
        <f t="shared" si="50"/>
        <v>0</v>
      </c>
      <c r="ML144" s="557">
        <f t="shared" si="50"/>
        <v>0</v>
      </c>
      <c r="MM144" s="557">
        <f t="shared" si="50"/>
        <v>0</v>
      </c>
      <c r="MN144" s="557">
        <f t="shared" si="50"/>
        <v>0</v>
      </c>
      <c r="MO144" s="557">
        <f t="shared" si="50"/>
        <v>0</v>
      </c>
      <c r="MP144" s="557">
        <f t="shared" si="50"/>
        <v>0</v>
      </c>
      <c r="MQ144" s="557">
        <f t="shared" si="50"/>
        <v>0</v>
      </c>
      <c r="MR144" s="557">
        <f t="shared" si="50"/>
        <v>0</v>
      </c>
      <c r="MS144" s="557">
        <f t="shared" si="50"/>
        <v>0</v>
      </c>
      <c r="MT144" s="557">
        <f t="shared" si="50"/>
        <v>0</v>
      </c>
      <c r="MU144" s="557">
        <f t="shared" si="50"/>
        <v>0</v>
      </c>
      <c r="MV144" s="557">
        <f t="shared" si="50"/>
        <v>0</v>
      </c>
      <c r="MW144" s="557">
        <f t="shared" si="50"/>
        <v>0</v>
      </c>
      <c r="MX144" s="557">
        <f t="shared" si="50"/>
        <v>0</v>
      </c>
      <c r="MY144" s="557">
        <f t="shared" si="50"/>
        <v>0</v>
      </c>
      <c r="MZ144" s="557">
        <f t="shared" si="50"/>
        <v>0</v>
      </c>
      <c r="NA144" s="557">
        <f t="shared" si="50"/>
        <v>0</v>
      </c>
      <c r="NB144" s="557">
        <f t="shared" si="50"/>
        <v>0</v>
      </c>
      <c r="NC144" s="557">
        <f t="shared" si="50"/>
        <v>0</v>
      </c>
      <c r="ND144" s="557">
        <f t="shared" si="50"/>
        <v>0</v>
      </c>
      <c r="NE144" s="557">
        <f t="shared" si="50"/>
        <v>0</v>
      </c>
      <c r="NF144" s="557">
        <f t="shared" si="50"/>
        <v>0</v>
      </c>
      <c r="NG144" s="557">
        <f t="shared" si="50"/>
        <v>0</v>
      </c>
      <c r="NH144" s="557">
        <f t="shared" si="50"/>
        <v>0</v>
      </c>
      <c r="NI144" s="557">
        <f t="shared" si="50"/>
        <v>0</v>
      </c>
      <c r="NJ144" s="557">
        <f t="shared" si="50"/>
        <v>0</v>
      </c>
      <c r="NK144" s="557">
        <f t="shared" si="50"/>
        <v>0</v>
      </c>
      <c r="NL144" s="557">
        <f t="shared" si="50"/>
        <v>0</v>
      </c>
      <c r="NM144" s="557">
        <f t="shared" si="50"/>
        <v>0</v>
      </c>
      <c r="NN144" s="557">
        <f t="shared" si="50"/>
        <v>0</v>
      </c>
      <c r="NO144" s="557">
        <f t="shared" si="50"/>
        <v>0</v>
      </c>
      <c r="NP144" s="557">
        <f t="shared" si="50"/>
        <v>0</v>
      </c>
      <c r="NQ144" s="557">
        <f t="shared" si="50"/>
        <v>0</v>
      </c>
      <c r="NR144" s="557">
        <f t="shared" si="50"/>
        <v>0</v>
      </c>
      <c r="NS144" s="557">
        <f t="shared" si="50"/>
        <v>0</v>
      </c>
      <c r="NT144" s="557">
        <f t="shared" si="50"/>
        <v>0</v>
      </c>
      <c r="NU144" s="557">
        <f t="shared" si="50"/>
        <v>0</v>
      </c>
      <c r="NV144" s="557">
        <f t="shared" si="50"/>
        <v>0</v>
      </c>
      <c r="NW144" s="557">
        <f t="shared" si="50"/>
        <v>0</v>
      </c>
      <c r="NX144" s="557">
        <f t="shared" si="50"/>
        <v>0</v>
      </c>
      <c r="NY144" s="557">
        <f t="shared" si="50"/>
        <v>0</v>
      </c>
      <c r="NZ144" s="557">
        <f t="shared" si="50"/>
        <v>0</v>
      </c>
      <c r="OA144" s="557">
        <f t="shared" ref="OA144:QI144" si="51">SUM(OA166:OA171)</f>
        <v>0</v>
      </c>
      <c r="OB144" s="557">
        <f t="shared" si="51"/>
        <v>0</v>
      </c>
      <c r="OC144" s="557">
        <f t="shared" si="51"/>
        <v>0</v>
      </c>
      <c r="OD144" s="557">
        <f t="shared" si="51"/>
        <v>0</v>
      </c>
      <c r="OE144" s="557">
        <f t="shared" si="51"/>
        <v>0</v>
      </c>
      <c r="OF144" s="557">
        <f t="shared" si="51"/>
        <v>0</v>
      </c>
      <c r="OG144" s="557">
        <f t="shared" si="51"/>
        <v>0</v>
      </c>
      <c r="OH144" s="557">
        <f t="shared" si="51"/>
        <v>0</v>
      </c>
      <c r="OI144" s="557">
        <f t="shared" si="51"/>
        <v>0</v>
      </c>
      <c r="OJ144" s="557">
        <f t="shared" si="51"/>
        <v>0</v>
      </c>
      <c r="OK144" s="557">
        <f t="shared" si="51"/>
        <v>0</v>
      </c>
      <c r="OL144" s="557">
        <f t="shared" si="51"/>
        <v>0</v>
      </c>
      <c r="OM144" s="557">
        <f t="shared" si="51"/>
        <v>0</v>
      </c>
      <c r="ON144" s="557">
        <f t="shared" si="51"/>
        <v>0</v>
      </c>
      <c r="OO144" s="557">
        <f t="shared" si="51"/>
        <v>0</v>
      </c>
      <c r="OP144" s="557">
        <f t="shared" si="51"/>
        <v>0</v>
      </c>
      <c r="OQ144" s="557">
        <f t="shared" si="51"/>
        <v>0</v>
      </c>
      <c r="OR144" s="557">
        <f t="shared" si="51"/>
        <v>0</v>
      </c>
      <c r="OS144" s="557">
        <f t="shared" si="51"/>
        <v>0</v>
      </c>
      <c r="OT144" s="557">
        <f t="shared" si="51"/>
        <v>0</v>
      </c>
      <c r="OU144" s="557">
        <f t="shared" si="51"/>
        <v>0</v>
      </c>
      <c r="OV144" s="557">
        <f t="shared" si="51"/>
        <v>0</v>
      </c>
      <c r="OW144" s="557">
        <f t="shared" si="51"/>
        <v>0</v>
      </c>
      <c r="OX144" s="557">
        <f t="shared" si="51"/>
        <v>0</v>
      </c>
      <c r="OY144" s="557">
        <f t="shared" si="51"/>
        <v>0</v>
      </c>
      <c r="OZ144" s="557">
        <f t="shared" si="51"/>
        <v>0</v>
      </c>
      <c r="PA144" s="557">
        <f t="shared" si="51"/>
        <v>0</v>
      </c>
      <c r="PB144" s="557">
        <f t="shared" si="51"/>
        <v>0</v>
      </c>
      <c r="PC144" s="557">
        <f t="shared" si="51"/>
        <v>0</v>
      </c>
      <c r="PD144" s="557">
        <f t="shared" si="51"/>
        <v>0</v>
      </c>
      <c r="PE144" s="557">
        <f t="shared" si="51"/>
        <v>0</v>
      </c>
      <c r="PF144" s="557">
        <f t="shared" si="51"/>
        <v>0</v>
      </c>
      <c r="PG144" s="557">
        <f t="shared" si="51"/>
        <v>0</v>
      </c>
      <c r="PH144" s="557">
        <f t="shared" si="51"/>
        <v>0</v>
      </c>
      <c r="PI144" s="557">
        <f t="shared" si="51"/>
        <v>0</v>
      </c>
      <c r="PJ144" s="557">
        <f t="shared" si="51"/>
        <v>0</v>
      </c>
      <c r="PK144" s="557">
        <f t="shared" si="51"/>
        <v>0</v>
      </c>
      <c r="PL144" s="557">
        <f t="shared" si="51"/>
        <v>0</v>
      </c>
      <c r="PM144" s="557">
        <f t="shared" si="51"/>
        <v>0</v>
      </c>
      <c r="PN144" s="557">
        <f t="shared" si="51"/>
        <v>0</v>
      </c>
      <c r="PO144" s="557">
        <f t="shared" si="51"/>
        <v>0</v>
      </c>
      <c r="PP144" s="557">
        <f t="shared" si="51"/>
        <v>0</v>
      </c>
      <c r="PQ144" s="557">
        <f t="shared" si="51"/>
        <v>0</v>
      </c>
      <c r="PR144" s="557">
        <f t="shared" si="51"/>
        <v>0</v>
      </c>
      <c r="PS144" s="557">
        <f t="shared" si="51"/>
        <v>0</v>
      </c>
      <c r="PT144" s="557">
        <f t="shared" si="51"/>
        <v>0</v>
      </c>
      <c r="PU144" s="557">
        <f t="shared" si="51"/>
        <v>0</v>
      </c>
      <c r="PV144" s="557">
        <f t="shared" si="51"/>
        <v>0</v>
      </c>
      <c r="PW144" s="557">
        <f t="shared" si="51"/>
        <v>0</v>
      </c>
      <c r="PX144" s="557">
        <f t="shared" si="51"/>
        <v>0</v>
      </c>
      <c r="PY144" s="557">
        <f t="shared" si="51"/>
        <v>0</v>
      </c>
      <c r="PZ144" s="557">
        <f t="shared" si="51"/>
        <v>0</v>
      </c>
      <c r="QA144" s="557">
        <f t="shared" si="51"/>
        <v>0</v>
      </c>
      <c r="QB144" s="557">
        <f t="shared" si="51"/>
        <v>0</v>
      </c>
      <c r="QC144" s="557">
        <f t="shared" si="51"/>
        <v>0</v>
      </c>
      <c r="QD144" s="557">
        <f t="shared" si="51"/>
        <v>0</v>
      </c>
      <c r="QE144" s="557">
        <f t="shared" si="51"/>
        <v>0</v>
      </c>
      <c r="QF144" s="557">
        <f t="shared" si="51"/>
        <v>0</v>
      </c>
      <c r="QG144" s="557">
        <f t="shared" si="51"/>
        <v>0</v>
      </c>
      <c r="QH144" s="557">
        <f t="shared" si="51"/>
        <v>0</v>
      </c>
      <c r="QI144" s="557">
        <f t="shared" si="51"/>
        <v>0</v>
      </c>
    </row>
    <row r="145" spans="1:451" s="544" customFormat="1" x14ac:dyDescent="0.25">
      <c r="A145" s="458">
        <v>6</v>
      </c>
      <c r="B145" s="459" t="s">
        <v>268</v>
      </c>
      <c r="C145" s="456"/>
      <c r="D145" s="456"/>
      <c r="E145" s="457"/>
      <c r="F145" s="557">
        <f>SUM(F172:F176)</f>
        <v>0</v>
      </c>
      <c r="G145" s="557">
        <f t="shared" ref="G145:BR145" si="52">SUM(G172:G176)</f>
        <v>0</v>
      </c>
      <c r="H145" s="557">
        <f t="shared" si="52"/>
        <v>0</v>
      </c>
      <c r="I145" s="557">
        <f t="shared" si="52"/>
        <v>0</v>
      </c>
      <c r="J145" s="557">
        <f t="shared" si="52"/>
        <v>0</v>
      </c>
      <c r="K145" s="557">
        <f t="shared" si="52"/>
        <v>0</v>
      </c>
      <c r="L145" s="557">
        <f t="shared" si="52"/>
        <v>0</v>
      </c>
      <c r="M145" s="557">
        <f t="shared" si="52"/>
        <v>0</v>
      </c>
      <c r="N145" s="557">
        <f t="shared" si="52"/>
        <v>0</v>
      </c>
      <c r="O145" s="557">
        <f t="shared" si="52"/>
        <v>0</v>
      </c>
      <c r="P145" s="557">
        <f t="shared" si="52"/>
        <v>0</v>
      </c>
      <c r="Q145" s="557">
        <f t="shared" si="52"/>
        <v>0</v>
      </c>
      <c r="R145" s="557">
        <f t="shared" si="52"/>
        <v>0</v>
      </c>
      <c r="S145" s="557">
        <f t="shared" si="52"/>
        <v>0</v>
      </c>
      <c r="T145" s="557">
        <f t="shared" si="52"/>
        <v>0</v>
      </c>
      <c r="U145" s="557">
        <f t="shared" si="52"/>
        <v>0</v>
      </c>
      <c r="V145" s="557">
        <f t="shared" si="52"/>
        <v>0</v>
      </c>
      <c r="W145" s="557">
        <f t="shared" si="52"/>
        <v>0</v>
      </c>
      <c r="X145" s="557">
        <f t="shared" si="52"/>
        <v>0</v>
      </c>
      <c r="Y145" s="557">
        <f t="shared" si="52"/>
        <v>0</v>
      </c>
      <c r="Z145" s="557">
        <f t="shared" si="52"/>
        <v>0</v>
      </c>
      <c r="AA145" s="557">
        <f t="shared" si="52"/>
        <v>0</v>
      </c>
      <c r="AB145" s="557">
        <f t="shared" si="52"/>
        <v>2</v>
      </c>
      <c r="AC145" s="557">
        <f t="shared" si="52"/>
        <v>8</v>
      </c>
      <c r="AD145" s="557">
        <f t="shared" si="52"/>
        <v>4</v>
      </c>
      <c r="AE145" s="557">
        <f t="shared" si="52"/>
        <v>4</v>
      </c>
      <c r="AF145" s="557">
        <f t="shared" si="52"/>
        <v>2</v>
      </c>
      <c r="AG145" s="557">
        <f t="shared" si="52"/>
        <v>2</v>
      </c>
      <c r="AH145" s="557">
        <f t="shared" si="52"/>
        <v>0</v>
      </c>
      <c r="AI145" s="557">
        <f t="shared" si="52"/>
        <v>0</v>
      </c>
      <c r="AJ145" s="557">
        <f t="shared" si="52"/>
        <v>0</v>
      </c>
      <c r="AK145" s="557">
        <f t="shared" si="52"/>
        <v>0</v>
      </c>
      <c r="AL145" s="557">
        <f t="shared" si="52"/>
        <v>0</v>
      </c>
      <c r="AM145" s="557">
        <f t="shared" si="52"/>
        <v>0</v>
      </c>
      <c r="AN145" s="557">
        <f t="shared" si="52"/>
        <v>0</v>
      </c>
      <c r="AO145" s="557">
        <f t="shared" si="52"/>
        <v>0</v>
      </c>
      <c r="AP145" s="557">
        <f t="shared" si="52"/>
        <v>0</v>
      </c>
      <c r="AQ145" s="557">
        <f t="shared" si="52"/>
        <v>0</v>
      </c>
      <c r="AR145" s="557">
        <f t="shared" si="52"/>
        <v>0</v>
      </c>
      <c r="AS145" s="557">
        <f t="shared" si="52"/>
        <v>0</v>
      </c>
      <c r="AT145" s="557">
        <f t="shared" si="52"/>
        <v>0</v>
      </c>
      <c r="AU145" s="557">
        <f t="shared" si="52"/>
        <v>0</v>
      </c>
      <c r="AV145" s="557">
        <f t="shared" si="52"/>
        <v>0</v>
      </c>
      <c r="AW145" s="557">
        <f t="shared" si="52"/>
        <v>0</v>
      </c>
      <c r="AX145" s="557">
        <f t="shared" si="52"/>
        <v>0</v>
      </c>
      <c r="AY145" s="557">
        <f t="shared" si="52"/>
        <v>0</v>
      </c>
      <c r="AZ145" s="557">
        <f t="shared" si="52"/>
        <v>0</v>
      </c>
      <c r="BA145" s="557">
        <f t="shared" si="52"/>
        <v>0</v>
      </c>
      <c r="BB145" s="557">
        <f t="shared" si="52"/>
        <v>0</v>
      </c>
      <c r="BC145" s="557">
        <f t="shared" si="52"/>
        <v>0</v>
      </c>
      <c r="BD145" s="557">
        <f t="shared" si="52"/>
        <v>0</v>
      </c>
      <c r="BE145" s="557">
        <f t="shared" si="52"/>
        <v>0</v>
      </c>
      <c r="BF145" s="557">
        <f t="shared" si="52"/>
        <v>0</v>
      </c>
      <c r="BG145" s="557">
        <f t="shared" si="52"/>
        <v>0</v>
      </c>
      <c r="BH145" s="557">
        <f t="shared" si="52"/>
        <v>0</v>
      </c>
      <c r="BI145" s="557">
        <f t="shared" si="52"/>
        <v>0</v>
      </c>
      <c r="BJ145" s="557">
        <f t="shared" si="52"/>
        <v>0</v>
      </c>
      <c r="BK145" s="557">
        <f t="shared" si="52"/>
        <v>0</v>
      </c>
      <c r="BL145" s="557">
        <f t="shared" si="52"/>
        <v>0</v>
      </c>
      <c r="BM145" s="557">
        <f t="shared" si="52"/>
        <v>0</v>
      </c>
      <c r="BN145" s="557">
        <f t="shared" si="52"/>
        <v>0</v>
      </c>
      <c r="BO145" s="557">
        <f t="shared" si="52"/>
        <v>0</v>
      </c>
      <c r="BP145" s="557">
        <f t="shared" si="52"/>
        <v>17</v>
      </c>
      <c r="BQ145" s="557">
        <f t="shared" si="52"/>
        <v>68</v>
      </c>
      <c r="BR145" s="557">
        <f t="shared" si="52"/>
        <v>34</v>
      </c>
      <c r="BS145" s="557">
        <f t="shared" ref="BS145:ED145" si="53">SUM(BS172:BS176)</f>
        <v>34</v>
      </c>
      <c r="BT145" s="557">
        <f t="shared" si="53"/>
        <v>37</v>
      </c>
      <c r="BU145" s="557">
        <f t="shared" si="53"/>
        <v>37</v>
      </c>
      <c r="BV145" s="557">
        <f t="shared" si="53"/>
        <v>0</v>
      </c>
      <c r="BW145" s="557">
        <f t="shared" si="53"/>
        <v>0</v>
      </c>
      <c r="BX145" s="557">
        <f t="shared" si="53"/>
        <v>2</v>
      </c>
      <c r="BY145" s="557">
        <f t="shared" si="53"/>
        <v>60</v>
      </c>
      <c r="BZ145" s="557">
        <f t="shared" si="53"/>
        <v>0</v>
      </c>
      <c r="CA145" s="557">
        <f t="shared" si="53"/>
        <v>0</v>
      </c>
      <c r="CB145" s="557">
        <f t="shared" si="53"/>
        <v>0</v>
      </c>
      <c r="CC145" s="557">
        <f t="shared" si="53"/>
        <v>0</v>
      </c>
      <c r="CD145" s="557">
        <f t="shared" si="53"/>
        <v>0</v>
      </c>
      <c r="CE145" s="557">
        <f t="shared" si="53"/>
        <v>0</v>
      </c>
      <c r="CF145" s="557">
        <f t="shared" si="53"/>
        <v>0</v>
      </c>
      <c r="CG145" s="557">
        <f t="shared" si="53"/>
        <v>0</v>
      </c>
      <c r="CH145" s="557">
        <f t="shared" si="53"/>
        <v>0</v>
      </c>
      <c r="CI145" s="557">
        <f t="shared" si="53"/>
        <v>0</v>
      </c>
      <c r="CJ145" s="557">
        <f t="shared" si="53"/>
        <v>0</v>
      </c>
      <c r="CK145" s="557">
        <f t="shared" si="53"/>
        <v>0</v>
      </c>
      <c r="CL145" s="557">
        <f t="shared" si="53"/>
        <v>0</v>
      </c>
      <c r="CM145" s="557">
        <f t="shared" si="53"/>
        <v>0</v>
      </c>
      <c r="CN145" s="557">
        <f t="shared" si="53"/>
        <v>0</v>
      </c>
      <c r="CO145" s="557">
        <f t="shared" si="53"/>
        <v>0</v>
      </c>
      <c r="CP145" s="557">
        <f t="shared" si="53"/>
        <v>5</v>
      </c>
      <c r="CQ145" s="557">
        <f t="shared" si="53"/>
        <v>5</v>
      </c>
      <c r="CR145" s="557">
        <f t="shared" si="53"/>
        <v>0</v>
      </c>
      <c r="CS145" s="557">
        <f t="shared" si="53"/>
        <v>0</v>
      </c>
      <c r="CT145" s="557">
        <f t="shared" si="53"/>
        <v>0</v>
      </c>
      <c r="CU145" s="557">
        <f t="shared" si="53"/>
        <v>0</v>
      </c>
      <c r="CV145" s="557">
        <f t="shared" si="53"/>
        <v>0</v>
      </c>
      <c r="CW145" s="557">
        <f t="shared" si="53"/>
        <v>0</v>
      </c>
      <c r="CX145" s="557">
        <f t="shared" si="53"/>
        <v>0</v>
      </c>
      <c r="CY145" s="557">
        <f t="shared" si="53"/>
        <v>0</v>
      </c>
      <c r="CZ145" s="557">
        <f t="shared" si="53"/>
        <v>0</v>
      </c>
      <c r="DA145" s="557">
        <f t="shared" si="53"/>
        <v>0</v>
      </c>
      <c r="DB145" s="557">
        <f t="shared" si="53"/>
        <v>0</v>
      </c>
      <c r="DC145" s="557">
        <f t="shared" si="53"/>
        <v>0</v>
      </c>
      <c r="DD145" s="557">
        <f t="shared" si="53"/>
        <v>39</v>
      </c>
      <c r="DE145" s="557">
        <f t="shared" si="53"/>
        <v>156</v>
      </c>
      <c r="DF145" s="557">
        <f t="shared" si="53"/>
        <v>59</v>
      </c>
      <c r="DG145" s="557">
        <f t="shared" si="53"/>
        <v>59</v>
      </c>
      <c r="DH145" s="557">
        <f t="shared" si="53"/>
        <v>32</v>
      </c>
      <c r="DI145" s="557">
        <f t="shared" si="53"/>
        <v>32</v>
      </c>
      <c r="DJ145" s="557">
        <f t="shared" si="53"/>
        <v>1</v>
      </c>
      <c r="DK145" s="557">
        <f t="shared" si="53"/>
        <v>0</v>
      </c>
      <c r="DL145" s="557">
        <f t="shared" si="53"/>
        <v>15</v>
      </c>
      <c r="DM145" s="557">
        <f t="shared" si="53"/>
        <v>450</v>
      </c>
      <c r="DN145" s="557">
        <f t="shared" si="53"/>
        <v>0</v>
      </c>
      <c r="DO145" s="557">
        <f t="shared" si="53"/>
        <v>0</v>
      </c>
      <c r="DP145" s="557">
        <f t="shared" si="53"/>
        <v>0</v>
      </c>
      <c r="DQ145" s="557">
        <f t="shared" si="53"/>
        <v>0</v>
      </c>
      <c r="DR145" s="557">
        <f t="shared" si="53"/>
        <v>0</v>
      </c>
      <c r="DS145" s="557">
        <f t="shared" si="53"/>
        <v>0</v>
      </c>
      <c r="DT145" s="557">
        <f t="shared" si="53"/>
        <v>0</v>
      </c>
      <c r="DU145" s="557">
        <f t="shared" si="53"/>
        <v>0</v>
      </c>
      <c r="DV145" s="557">
        <f t="shared" si="53"/>
        <v>0</v>
      </c>
      <c r="DW145" s="557">
        <f t="shared" si="53"/>
        <v>0</v>
      </c>
      <c r="DX145" s="557">
        <f t="shared" si="53"/>
        <v>0</v>
      </c>
      <c r="DY145" s="557">
        <f t="shared" si="53"/>
        <v>0</v>
      </c>
      <c r="DZ145" s="557">
        <f t="shared" si="53"/>
        <v>0</v>
      </c>
      <c r="EA145" s="557">
        <f t="shared" si="53"/>
        <v>0</v>
      </c>
      <c r="EB145" s="557">
        <f t="shared" si="53"/>
        <v>0</v>
      </c>
      <c r="EC145" s="557">
        <f t="shared" si="53"/>
        <v>0</v>
      </c>
      <c r="ED145" s="557">
        <f t="shared" si="53"/>
        <v>0</v>
      </c>
      <c r="EE145" s="557">
        <f t="shared" ref="EE145:GP145" si="54">SUM(EE172:EE176)</f>
        <v>0</v>
      </c>
      <c r="EF145" s="557">
        <f t="shared" si="54"/>
        <v>0</v>
      </c>
      <c r="EG145" s="557">
        <f t="shared" si="54"/>
        <v>0</v>
      </c>
      <c r="EH145" s="557">
        <f t="shared" si="54"/>
        <v>0</v>
      </c>
      <c r="EI145" s="557">
        <f t="shared" si="54"/>
        <v>0</v>
      </c>
      <c r="EJ145" s="557">
        <f t="shared" si="54"/>
        <v>0</v>
      </c>
      <c r="EK145" s="557">
        <f t="shared" si="54"/>
        <v>0</v>
      </c>
      <c r="EL145" s="557">
        <f t="shared" si="54"/>
        <v>0</v>
      </c>
      <c r="EM145" s="557">
        <f t="shared" si="54"/>
        <v>0</v>
      </c>
      <c r="EN145" s="557">
        <f t="shared" si="54"/>
        <v>0</v>
      </c>
      <c r="EO145" s="557">
        <f t="shared" si="54"/>
        <v>0</v>
      </c>
      <c r="EP145" s="557">
        <f t="shared" si="54"/>
        <v>0</v>
      </c>
      <c r="EQ145" s="557">
        <f t="shared" si="54"/>
        <v>0</v>
      </c>
      <c r="ER145" s="557">
        <f t="shared" si="54"/>
        <v>0</v>
      </c>
      <c r="ES145" s="557">
        <f t="shared" si="54"/>
        <v>0</v>
      </c>
      <c r="ET145" s="557">
        <f t="shared" si="54"/>
        <v>0</v>
      </c>
      <c r="EU145" s="557">
        <f t="shared" si="54"/>
        <v>0</v>
      </c>
      <c r="EV145" s="557">
        <f t="shared" si="54"/>
        <v>0</v>
      </c>
      <c r="EW145" s="557">
        <f t="shared" si="54"/>
        <v>0</v>
      </c>
      <c r="EX145" s="557">
        <f t="shared" si="54"/>
        <v>0</v>
      </c>
      <c r="EY145" s="557">
        <f t="shared" si="54"/>
        <v>0</v>
      </c>
      <c r="EZ145" s="557">
        <f t="shared" si="54"/>
        <v>0</v>
      </c>
      <c r="FA145" s="557">
        <f t="shared" si="54"/>
        <v>0</v>
      </c>
      <c r="FB145" s="557">
        <f t="shared" si="54"/>
        <v>0</v>
      </c>
      <c r="FC145" s="557">
        <f t="shared" si="54"/>
        <v>0</v>
      </c>
      <c r="FD145" s="557">
        <f t="shared" si="54"/>
        <v>0</v>
      </c>
      <c r="FE145" s="557">
        <f t="shared" si="54"/>
        <v>0</v>
      </c>
      <c r="FF145" s="557">
        <f t="shared" si="54"/>
        <v>0</v>
      </c>
      <c r="FG145" s="557">
        <f t="shared" si="54"/>
        <v>0</v>
      </c>
      <c r="FH145" s="557">
        <f t="shared" si="54"/>
        <v>0</v>
      </c>
      <c r="FI145" s="557">
        <f t="shared" si="54"/>
        <v>0</v>
      </c>
      <c r="FJ145" s="557">
        <f t="shared" si="54"/>
        <v>0</v>
      </c>
      <c r="FK145" s="557">
        <f t="shared" si="54"/>
        <v>0</v>
      </c>
      <c r="FL145" s="557">
        <f t="shared" si="54"/>
        <v>0</v>
      </c>
      <c r="FM145" s="557">
        <f t="shared" si="54"/>
        <v>0</v>
      </c>
      <c r="FN145" s="557">
        <f t="shared" si="54"/>
        <v>0</v>
      </c>
      <c r="FO145" s="557">
        <f t="shared" si="54"/>
        <v>0</v>
      </c>
      <c r="FP145" s="557">
        <f t="shared" si="54"/>
        <v>0</v>
      </c>
      <c r="FQ145" s="557">
        <f t="shared" si="54"/>
        <v>0</v>
      </c>
      <c r="FR145" s="557">
        <f t="shared" si="54"/>
        <v>0</v>
      </c>
      <c r="FS145" s="557">
        <f t="shared" si="54"/>
        <v>0</v>
      </c>
      <c r="FT145" s="557">
        <f t="shared" si="54"/>
        <v>0</v>
      </c>
      <c r="FU145" s="557">
        <f t="shared" si="54"/>
        <v>0</v>
      </c>
      <c r="FV145" s="557">
        <f t="shared" si="54"/>
        <v>0</v>
      </c>
      <c r="FW145" s="557">
        <f t="shared" si="54"/>
        <v>0</v>
      </c>
      <c r="FX145" s="557">
        <f t="shared" si="54"/>
        <v>0</v>
      </c>
      <c r="FY145" s="557">
        <f t="shared" si="54"/>
        <v>0</v>
      </c>
      <c r="FZ145" s="557">
        <f t="shared" si="54"/>
        <v>0</v>
      </c>
      <c r="GA145" s="557">
        <f t="shared" si="54"/>
        <v>0</v>
      </c>
      <c r="GB145" s="557">
        <f t="shared" si="54"/>
        <v>0</v>
      </c>
      <c r="GC145" s="557">
        <f t="shared" si="54"/>
        <v>0</v>
      </c>
      <c r="GD145" s="557">
        <f t="shared" si="54"/>
        <v>0</v>
      </c>
      <c r="GE145" s="557">
        <f t="shared" si="54"/>
        <v>0</v>
      </c>
      <c r="GF145" s="557">
        <f t="shared" si="54"/>
        <v>0</v>
      </c>
      <c r="GG145" s="557">
        <f t="shared" si="54"/>
        <v>0</v>
      </c>
      <c r="GH145" s="557">
        <f t="shared" si="54"/>
        <v>0</v>
      </c>
      <c r="GI145" s="557">
        <f t="shared" si="54"/>
        <v>0</v>
      </c>
      <c r="GJ145" s="557">
        <f t="shared" si="54"/>
        <v>0</v>
      </c>
      <c r="GK145" s="557">
        <f t="shared" si="54"/>
        <v>0</v>
      </c>
      <c r="GL145" s="557">
        <f t="shared" si="54"/>
        <v>0</v>
      </c>
      <c r="GM145" s="557">
        <f t="shared" si="54"/>
        <v>0</v>
      </c>
      <c r="GN145" s="557">
        <f t="shared" si="54"/>
        <v>0</v>
      </c>
      <c r="GO145" s="557">
        <f t="shared" si="54"/>
        <v>0</v>
      </c>
      <c r="GP145" s="557">
        <f t="shared" si="54"/>
        <v>0</v>
      </c>
      <c r="GQ145" s="557">
        <f t="shared" ref="GQ145:JB145" si="55">SUM(GQ172:GQ176)</f>
        <v>0</v>
      </c>
      <c r="GR145" s="557">
        <f t="shared" si="55"/>
        <v>0</v>
      </c>
      <c r="GS145" s="557">
        <f t="shared" si="55"/>
        <v>0</v>
      </c>
      <c r="GT145" s="557">
        <f t="shared" si="55"/>
        <v>0</v>
      </c>
      <c r="GU145" s="557">
        <f t="shared" si="55"/>
        <v>0</v>
      </c>
      <c r="GV145" s="557">
        <f t="shared" si="55"/>
        <v>0</v>
      </c>
      <c r="GW145" s="557">
        <f t="shared" si="55"/>
        <v>0</v>
      </c>
      <c r="GX145" s="557">
        <f t="shared" si="55"/>
        <v>0</v>
      </c>
      <c r="GY145" s="557">
        <f t="shared" si="55"/>
        <v>0</v>
      </c>
      <c r="GZ145" s="557">
        <f t="shared" si="55"/>
        <v>0</v>
      </c>
      <c r="HA145" s="557">
        <f t="shared" si="55"/>
        <v>0</v>
      </c>
      <c r="HB145" s="557">
        <f t="shared" si="55"/>
        <v>0</v>
      </c>
      <c r="HC145" s="557">
        <f t="shared" si="55"/>
        <v>0</v>
      </c>
      <c r="HD145" s="557">
        <f t="shared" si="55"/>
        <v>0</v>
      </c>
      <c r="HE145" s="557">
        <f t="shared" si="55"/>
        <v>0</v>
      </c>
      <c r="HF145" s="557">
        <f t="shared" si="55"/>
        <v>0</v>
      </c>
      <c r="HG145" s="557">
        <f t="shared" si="55"/>
        <v>0</v>
      </c>
      <c r="HH145" s="557">
        <f t="shared" si="55"/>
        <v>0</v>
      </c>
      <c r="HI145" s="557">
        <f t="shared" si="55"/>
        <v>0</v>
      </c>
      <c r="HJ145" s="557">
        <f t="shared" si="55"/>
        <v>0</v>
      </c>
      <c r="HK145" s="557">
        <f t="shared" si="55"/>
        <v>0</v>
      </c>
      <c r="HL145" s="557">
        <f t="shared" si="55"/>
        <v>0</v>
      </c>
      <c r="HM145" s="557">
        <f t="shared" si="55"/>
        <v>0</v>
      </c>
      <c r="HN145" s="557">
        <f t="shared" si="55"/>
        <v>0</v>
      </c>
      <c r="HO145" s="557">
        <f t="shared" si="55"/>
        <v>0</v>
      </c>
      <c r="HP145" s="557">
        <f t="shared" si="55"/>
        <v>0</v>
      </c>
      <c r="HQ145" s="557">
        <f t="shared" si="55"/>
        <v>0</v>
      </c>
      <c r="HR145" s="557">
        <f t="shared" si="55"/>
        <v>0</v>
      </c>
      <c r="HS145" s="557">
        <f t="shared" si="55"/>
        <v>0</v>
      </c>
      <c r="HT145" s="557">
        <f t="shared" si="55"/>
        <v>0</v>
      </c>
      <c r="HU145" s="557">
        <f t="shared" si="55"/>
        <v>0</v>
      </c>
      <c r="HV145" s="557">
        <f t="shared" si="55"/>
        <v>0</v>
      </c>
      <c r="HW145" s="557">
        <f t="shared" si="55"/>
        <v>0</v>
      </c>
      <c r="HX145" s="557">
        <f t="shared" si="55"/>
        <v>0</v>
      </c>
      <c r="HY145" s="557">
        <f t="shared" si="55"/>
        <v>0</v>
      </c>
      <c r="HZ145" s="557">
        <f t="shared" si="55"/>
        <v>0</v>
      </c>
      <c r="IA145" s="557">
        <f t="shared" si="55"/>
        <v>0</v>
      </c>
      <c r="IB145" s="557">
        <f t="shared" si="55"/>
        <v>0</v>
      </c>
      <c r="IC145" s="557">
        <f t="shared" si="55"/>
        <v>0</v>
      </c>
      <c r="ID145" s="557">
        <f t="shared" si="55"/>
        <v>0</v>
      </c>
      <c r="IE145" s="557">
        <f t="shared" si="55"/>
        <v>0</v>
      </c>
      <c r="IF145" s="557">
        <f t="shared" si="55"/>
        <v>0</v>
      </c>
      <c r="IG145" s="557">
        <f t="shared" si="55"/>
        <v>0</v>
      </c>
      <c r="IH145" s="557">
        <f t="shared" si="55"/>
        <v>0</v>
      </c>
      <c r="II145" s="557">
        <f t="shared" si="55"/>
        <v>0</v>
      </c>
      <c r="IJ145" s="557">
        <f t="shared" si="55"/>
        <v>0</v>
      </c>
      <c r="IK145" s="557">
        <f t="shared" si="55"/>
        <v>0</v>
      </c>
      <c r="IL145" s="557">
        <f t="shared" si="55"/>
        <v>0</v>
      </c>
      <c r="IM145" s="557">
        <f t="shared" si="55"/>
        <v>0</v>
      </c>
      <c r="IN145" s="557">
        <f t="shared" si="55"/>
        <v>0</v>
      </c>
      <c r="IO145" s="557">
        <f t="shared" si="55"/>
        <v>0</v>
      </c>
      <c r="IP145" s="557">
        <f t="shared" si="55"/>
        <v>0</v>
      </c>
      <c r="IQ145" s="557">
        <f t="shared" si="55"/>
        <v>0</v>
      </c>
      <c r="IR145" s="557">
        <f t="shared" si="55"/>
        <v>0</v>
      </c>
      <c r="IS145" s="557">
        <f t="shared" si="55"/>
        <v>10</v>
      </c>
      <c r="IT145" s="557">
        <f t="shared" si="55"/>
        <v>0</v>
      </c>
      <c r="IU145" s="557">
        <f t="shared" si="55"/>
        <v>0</v>
      </c>
      <c r="IV145" s="557">
        <f t="shared" si="55"/>
        <v>0</v>
      </c>
      <c r="IW145" s="557">
        <f t="shared" si="55"/>
        <v>5</v>
      </c>
      <c r="IX145" s="557">
        <f t="shared" si="55"/>
        <v>1</v>
      </c>
      <c r="IY145" s="557">
        <f t="shared" si="55"/>
        <v>0</v>
      </c>
      <c r="IZ145" s="557">
        <f t="shared" si="55"/>
        <v>0</v>
      </c>
      <c r="JA145" s="557">
        <f t="shared" si="55"/>
        <v>0</v>
      </c>
      <c r="JB145" s="557">
        <f t="shared" si="55"/>
        <v>24</v>
      </c>
      <c r="JC145" s="557">
        <f t="shared" ref="JC145:LN145" si="56">SUM(JC172:JC176)</f>
        <v>0</v>
      </c>
      <c r="JD145" s="557">
        <f t="shared" si="56"/>
        <v>0</v>
      </c>
      <c r="JE145" s="557">
        <f t="shared" si="56"/>
        <v>0</v>
      </c>
      <c r="JF145" s="557">
        <f t="shared" si="56"/>
        <v>0</v>
      </c>
      <c r="JG145" s="557">
        <f t="shared" si="56"/>
        <v>11</v>
      </c>
      <c r="JH145" s="557">
        <f t="shared" si="56"/>
        <v>5</v>
      </c>
      <c r="JI145" s="557">
        <f t="shared" si="56"/>
        <v>0</v>
      </c>
      <c r="JJ145" s="557">
        <f t="shared" si="56"/>
        <v>0</v>
      </c>
      <c r="JK145" s="557">
        <f t="shared" si="56"/>
        <v>0</v>
      </c>
      <c r="JL145" s="557">
        <f t="shared" si="56"/>
        <v>47</v>
      </c>
      <c r="JM145" s="557">
        <f t="shared" si="56"/>
        <v>0</v>
      </c>
      <c r="JN145" s="557">
        <f t="shared" si="56"/>
        <v>0</v>
      </c>
      <c r="JO145" s="557">
        <f t="shared" si="56"/>
        <v>0</v>
      </c>
      <c r="JP145" s="557">
        <f t="shared" si="56"/>
        <v>0</v>
      </c>
      <c r="JQ145" s="557">
        <f t="shared" si="56"/>
        <v>10</v>
      </c>
      <c r="JR145" s="557">
        <f t="shared" si="56"/>
        <v>0</v>
      </c>
      <c r="JS145" s="557">
        <f t="shared" si="56"/>
        <v>0</v>
      </c>
      <c r="JT145" s="557">
        <f t="shared" si="56"/>
        <v>0</v>
      </c>
      <c r="JU145" s="557">
        <f t="shared" si="56"/>
        <v>0</v>
      </c>
      <c r="JV145" s="557">
        <f t="shared" si="56"/>
        <v>0</v>
      </c>
      <c r="JW145" s="557">
        <f t="shared" si="56"/>
        <v>3</v>
      </c>
      <c r="JX145" s="557">
        <f t="shared" si="56"/>
        <v>0</v>
      </c>
      <c r="JY145" s="557">
        <f t="shared" si="56"/>
        <v>0</v>
      </c>
      <c r="JZ145" s="557">
        <f t="shared" si="56"/>
        <v>0</v>
      </c>
      <c r="KA145" s="557">
        <f t="shared" si="56"/>
        <v>0</v>
      </c>
      <c r="KB145" s="557">
        <f t="shared" si="56"/>
        <v>0</v>
      </c>
      <c r="KC145" s="557">
        <f t="shared" si="56"/>
        <v>0</v>
      </c>
      <c r="KD145" s="557">
        <f t="shared" si="56"/>
        <v>0</v>
      </c>
      <c r="KE145" s="557">
        <f t="shared" si="56"/>
        <v>0</v>
      </c>
      <c r="KF145" s="557">
        <f t="shared" si="56"/>
        <v>0</v>
      </c>
      <c r="KG145" s="557">
        <f t="shared" si="56"/>
        <v>0</v>
      </c>
      <c r="KH145" s="557">
        <f t="shared" si="56"/>
        <v>0</v>
      </c>
      <c r="KI145" s="557">
        <f t="shared" si="56"/>
        <v>0</v>
      </c>
      <c r="KJ145" s="557">
        <f t="shared" si="56"/>
        <v>0</v>
      </c>
      <c r="KK145" s="557">
        <f t="shared" si="56"/>
        <v>0</v>
      </c>
      <c r="KL145" s="557">
        <f t="shared" si="56"/>
        <v>0</v>
      </c>
      <c r="KM145" s="557">
        <f t="shared" si="56"/>
        <v>0</v>
      </c>
      <c r="KN145" s="557">
        <f t="shared" si="56"/>
        <v>0</v>
      </c>
      <c r="KO145" s="557">
        <f t="shared" si="56"/>
        <v>0</v>
      </c>
      <c r="KP145" s="557">
        <f t="shared" si="56"/>
        <v>0</v>
      </c>
      <c r="KQ145" s="557">
        <f t="shared" si="56"/>
        <v>0</v>
      </c>
      <c r="KR145" s="557">
        <f t="shared" si="56"/>
        <v>0</v>
      </c>
      <c r="KS145" s="557">
        <f t="shared" si="56"/>
        <v>0</v>
      </c>
      <c r="KT145" s="557">
        <f t="shared" si="56"/>
        <v>0</v>
      </c>
      <c r="KU145" s="557">
        <f t="shared" si="56"/>
        <v>0</v>
      </c>
      <c r="KV145" s="557">
        <f t="shared" si="56"/>
        <v>0</v>
      </c>
      <c r="KW145" s="557">
        <f t="shared" si="56"/>
        <v>0</v>
      </c>
      <c r="KX145" s="557">
        <f t="shared" si="56"/>
        <v>0</v>
      </c>
      <c r="KY145" s="557">
        <f t="shared" si="56"/>
        <v>0</v>
      </c>
      <c r="KZ145" s="557">
        <f t="shared" si="56"/>
        <v>0</v>
      </c>
      <c r="LA145" s="557">
        <f t="shared" si="56"/>
        <v>0</v>
      </c>
      <c r="LB145" s="557">
        <f t="shared" si="56"/>
        <v>0</v>
      </c>
      <c r="LC145" s="557">
        <f t="shared" si="56"/>
        <v>0</v>
      </c>
      <c r="LD145" s="557">
        <f t="shared" si="56"/>
        <v>0</v>
      </c>
      <c r="LE145" s="557">
        <f t="shared" si="56"/>
        <v>0</v>
      </c>
      <c r="LF145" s="557">
        <f t="shared" si="56"/>
        <v>0</v>
      </c>
      <c r="LG145" s="557">
        <f t="shared" si="56"/>
        <v>0</v>
      </c>
      <c r="LH145" s="557">
        <f t="shared" si="56"/>
        <v>0</v>
      </c>
      <c r="LI145" s="557">
        <f t="shared" si="56"/>
        <v>0</v>
      </c>
      <c r="LJ145" s="557">
        <f t="shared" si="56"/>
        <v>0</v>
      </c>
      <c r="LK145" s="557">
        <f t="shared" si="56"/>
        <v>0</v>
      </c>
      <c r="LL145" s="557">
        <f t="shared" si="56"/>
        <v>0</v>
      </c>
      <c r="LM145" s="557">
        <f t="shared" si="56"/>
        <v>0</v>
      </c>
      <c r="LN145" s="557">
        <f t="shared" si="56"/>
        <v>0</v>
      </c>
      <c r="LO145" s="557">
        <f t="shared" ref="LO145:NZ145" si="57">SUM(LO172:LO176)</f>
        <v>0</v>
      </c>
      <c r="LP145" s="557">
        <f t="shared" si="57"/>
        <v>0</v>
      </c>
      <c r="LQ145" s="557">
        <f t="shared" si="57"/>
        <v>0</v>
      </c>
      <c r="LR145" s="557">
        <f t="shared" si="57"/>
        <v>0</v>
      </c>
      <c r="LS145" s="557">
        <f t="shared" si="57"/>
        <v>0</v>
      </c>
      <c r="LT145" s="557">
        <f t="shared" si="57"/>
        <v>0</v>
      </c>
      <c r="LU145" s="557">
        <f t="shared" si="57"/>
        <v>0</v>
      </c>
      <c r="LV145" s="557">
        <f t="shared" si="57"/>
        <v>0</v>
      </c>
      <c r="LW145" s="557">
        <f t="shared" si="57"/>
        <v>0</v>
      </c>
      <c r="LX145" s="557">
        <f t="shared" si="57"/>
        <v>0</v>
      </c>
      <c r="LY145" s="557">
        <f t="shared" si="57"/>
        <v>0</v>
      </c>
      <c r="LZ145" s="557">
        <f t="shared" si="57"/>
        <v>0</v>
      </c>
      <c r="MA145" s="557">
        <f t="shared" si="57"/>
        <v>0</v>
      </c>
      <c r="MB145" s="557">
        <f t="shared" si="57"/>
        <v>0</v>
      </c>
      <c r="MC145" s="557">
        <f t="shared" si="57"/>
        <v>0</v>
      </c>
      <c r="MD145" s="557">
        <f t="shared" si="57"/>
        <v>0</v>
      </c>
      <c r="ME145" s="557">
        <f t="shared" si="57"/>
        <v>0</v>
      </c>
      <c r="MF145" s="557">
        <f t="shared" si="57"/>
        <v>0</v>
      </c>
      <c r="MG145" s="557">
        <f t="shared" si="57"/>
        <v>0</v>
      </c>
      <c r="MH145" s="557">
        <f t="shared" si="57"/>
        <v>0</v>
      </c>
      <c r="MI145" s="557">
        <f t="shared" si="57"/>
        <v>0</v>
      </c>
      <c r="MJ145" s="557">
        <f t="shared" si="57"/>
        <v>0</v>
      </c>
      <c r="MK145" s="557">
        <f t="shared" si="57"/>
        <v>0</v>
      </c>
      <c r="ML145" s="557">
        <f t="shared" si="57"/>
        <v>0</v>
      </c>
      <c r="MM145" s="557">
        <f t="shared" si="57"/>
        <v>0</v>
      </c>
      <c r="MN145" s="557">
        <f t="shared" si="57"/>
        <v>0</v>
      </c>
      <c r="MO145" s="557">
        <f t="shared" si="57"/>
        <v>0</v>
      </c>
      <c r="MP145" s="557">
        <f t="shared" si="57"/>
        <v>0</v>
      </c>
      <c r="MQ145" s="557">
        <f t="shared" si="57"/>
        <v>0</v>
      </c>
      <c r="MR145" s="557">
        <f t="shared" si="57"/>
        <v>0</v>
      </c>
      <c r="MS145" s="557">
        <f t="shared" si="57"/>
        <v>0</v>
      </c>
      <c r="MT145" s="557">
        <f t="shared" si="57"/>
        <v>0</v>
      </c>
      <c r="MU145" s="557">
        <f t="shared" si="57"/>
        <v>0</v>
      </c>
      <c r="MV145" s="557">
        <f t="shared" si="57"/>
        <v>0</v>
      </c>
      <c r="MW145" s="557">
        <f t="shared" si="57"/>
        <v>0</v>
      </c>
      <c r="MX145" s="557">
        <f t="shared" si="57"/>
        <v>0</v>
      </c>
      <c r="MY145" s="557">
        <f t="shared" si="57"/>
        <v>0</v>
      </c>
      <c r="MZ145" s="557">
        <f t="shared" si="57"/>
        <v>0</v>
      </c>
      <c r="NA145" s="557">
        <f t="shared" si="57"/>
        <v>0</v>
      </c>
      <c r="NB145" s="557">
        <f t="shared" si="57"/>
        <v>0</v>
      </c>
      <c r="NC145" s="557">
        <f t="shared" si="57"/>
        <v>0</v>
      </c>
      <c r="ND145" s="557">
        <f t="shared" si="57"/>
        <v>0</v>
      </c>
      <c r="NE145" s="557">
        <f t="shared" si="57"/>
        <v>0</v>
      </c>
      <c r="NF145" s="557">
        <f t="shared" si="57"/>
        <v>0</v>
      </c>
      <c r="NG145" s="557">
        <f t="shared" si="57"/>
        <v>0</v>
      </c>
      <c r="NH145" s="557">
        <f t="shared" si="57"/>
        <v>0</v>
      </c>
      <c r="NI145" s="557">
        <f t="shared" si="57"/>
        <v>0</v>
      </c>
      <c r="NJ145" s="557">
        <f t="shared" si="57"/>
        <v>0</v>
      </c>
      <c r="NK145" s="557">
        <f t="shared" si="57"/>
        <v>0</v>
      </c>
      <c r="NL145" s="557">
        <f t="shared" si="57"/>
        <v>0</v>
      </c>
      <c r="NM145" s="557">
        <f t="shared" si="57"/>
        <v>0</v>
      </c>
      <c r="NN145" s="557">
        <f t="shared" si="57"/>
        <v>0</v>
      </c>
      <c r="NO145" s="557">
        <f t="shared" si="57"/>
        <v>0</v>
      </c>
      <c r="NP145" s="557">
        <f t="shared" si="57"/>
        <v>0</v>
      </c>
      <c r="NQ145" s="557">
        <f t="shared" si="57"/>
        <v>0</v>
      </c>
      <c r="NR145" s="557">
        <f t="shared" si="57"/>
        <v>0</v>
      </c>
      <c r="NS145" s="557">
        <f t="shared" si="57"/>
        <v>0</v>
      </c>
      <c r="NT145" s="557">
        <f t="shared" si="57"/>
        <v>0</v>
      </c>
      <c r="NU145" s="557">
        <f t="shared" si="57"/>
        <v>0</v>
      </c>
      <c r="NV145" s="557">
        <f t="shared" si="57"/>
        <v>0</v>
      </c>
      <c r="NW145" s="557">
        <f t="shared" si="57"/>
        <v>0</v>
      </c>
      <c r="NX145" s="557">
        <f t="shared" si="57"/>
        <v>0</v>
      </c>
      <c r="NY145" s="557">
        <f t="shared" si="57"/>
        <v>0</v>
      </c>
      <c r="NZ145" s="557">
        <f t="shared" si="57"/>
        <v>0</v>
      </c>
      <c r="OA145" s="557">
        <f t="shared" ref="OA145:QI145" si="58">SUM(OA172:OA176)</f>
        <v>0</v>
      </c>
      <c r="OB145" s="557">
        <f t="shared" si="58"/>
        <v>0</v>
      </c>
      <c r="OC145" s="557">
        <f t="shared" si="58"/>
        <v>0</v>
      </c>
      <c r="OD145" s="557">
        <f t="shared" si="58"/>
        <v>0</v>
      </c>
      <c r="OE145" s="557">
        <f t="shared" si="58"/>
        <v>0</v>
      </c>
      <c r="OF145" s="557">
        <f t="shared" si="58"/>
        <v>0</v>
      </c>
      <c r="OG145" s="557">
        <f t="shared" si="58"/>
        <v>0</v>
      </c>
      <c r="OH145" s="557">
        <f t="shared" si="58"/>
        <v>0</v>
      </c>
      <c r="OI145" s="557">
        <f t="shared" si="58"/>
        <v>0</v>
      </c>
      <c r="OJ145" s="557">
        <f t="shared" si="58"/>
        <v>0</v>
      </c>
      <c r="OK145" s="557">
        <f t="shared" si="58"/>
        <v>0</v>
      </c>
      <c r="OL145" s="557">
        <f t="shared" si="58"/>
        <v>0</v>
      </c>
      <c r="OM145" s="557">
        <f t="shared" si="58"/>
        <v>0</v>
      </c>
      <c r="ON145" s="557">
        <f t="shared" si="58"/>
        <v>0</v>
      </c>
      <c r="OO145" s="557">
        <f t="shared" si="58"/>
        <v>0</v>
      </c>
      <c r="OP145" s="557">
        <f t="shared" si="58"/>
        <v>0</v>
      </c>
      <c r="OQ145" s="557">
        <f t="shared" si="58"/>
        <v>0</v>
      </c>
      <c r="OR145" s="557">
        <f t="shared" si="58"/>
        <v>0</v>
      </c>
      <c r="OS145" s="557">
        <f t="shared" si="58"/>
        <v>0</v>
      </c>
      <c r="OT145" s="557">
        <f t="shared" si="58"/>
        <v>0</v>
      </c>
      <c r="OU145" s="557">
        <f t="shared" si="58"/>
        <v>0</v>
      </c>
      <c r="OV145" s="557">
        <f t="shared" si="58"/>
        <v>0</v>
      </c>
      <c r="OW145" s="557">
        <f t="shared" si="58"/>
        <v>0</v>
      </c>
      <c r="OX145" s="557">
        <f t="shared" si="58"/>
        <v>0</v>
      </c>
      <c r="OY145" s="557">
        <f t="shared" si="58"/>
        <v>0</v>
      </c>
      <c r="OZ145" s="557">
        <f t="shared" si="58"/>
        <v>0</v>
      </c>
      <c r="PA145" s="557">
        <f t="shared" si="58"/>
        <v>0</v>
      </c>
      <c r="PB145" s="557">
        <f t="shared" si="58"/>
        <v>0</v>
      </c>
      <c r="PC145" s="557">
        <f t="shared" si="58"/>
        <v>0</v>
      </c>
      <c r="PD145" s="557">
        <f t="shared" si="58"/>
        <v>0</v>
      </c>
      <c r="PE145" s="557">
        <f t="shared" si="58"/>
        <v>0</v>
      </c>
      <c r="PF145" s="557">
        <f t="shared" si="58"/>
        <v>0</v>
      </c>
      <c r="PG145" s="557">
        <f t="shared" si="58"/>
        <v>0</v>
      </c>
      <c r="PH145" s="557">
        <f t="shared" si="58"/>
        <v>0</v>
      </c>
      <c r="PI145" s="557">
        <f t="shared" si="58"/>
        <v>0</v>
      </c>
      <c r="PJ145" s="557">
        <f t="shared" si="58"/>
        <v>0</v>
      </c>
      <c r="PK145" s="557">
        <f t="shared" si="58"/>
        <v>0</v>
      </c>
      <c r="PL145" s="557">
        <f t="shared" si="58"/>
        <v>0</v>
      </c>
      <c r="PM145" s="557">
        <f t="shared" si="58"/>
        <v>0</v>
      </c>
      <c r="PN145" s="557">
        <f t="shared" si="58"/>
        <v>0</v>
      </c>
      <c r="PO145" s="557">
        <f t="shared" si="58"/>
        <v>0</v>
      </c>
      <c r="PP145" s="557">
        <f t="shared" si="58"/>
        <v>0</v>
      </c>
      <c r="PQ145" s="557">
        <f t="shared" si="58"/>
        <v>0</v>
      </c>
      <c r="PR145" s="557">
        <f t="shared" si="58"/>
        <v>0</v>
      </c>
      <c r="PS145" s="557">
        <f t="shared" si="58"/>
        <v>0</v>
      </c>
      <c r="PT145" s="557">
        <f t="shared" si="58"/>
        <v>0</v>
      </c>
      <c r="PU145" s="557">
        <f t="shared" si="58"/>
        <v>0</v>
      </c>
      <c r="PV145" s="557">
        <f t="shared" si="58"/>
        <v>0</v>
      </c>
      <c r="PW145" s="557">
        <f t="shared" si="58"/>
        <v>0</v>
      </c>
      <c r="PX145" s="557">
        <f t="shared" si="58"/>
        <v>0</v>
      </c>
      <c r="PY145" s="557">
        <f t="shared" si="58"/>
        <v>0</v>
      </c>
      <c r="PZ145" s="557">
        <f t="shared" si="58"/>
        <v>0</v>
      </c>
      <c r="QA145" s="557">
        <f t="shared" si="58"/>
        <v>0</v>
      </c>
      <c r="QB145" s="557">
        <f t="shared" si="58"/>
        <v>0</v>
      </c>
      <c r="QC145" s="557">
        <f t="shared" si="58"/>
        <v>0</v>
      </c>
      <c r="QD145" s="557">
        <f t="shared" si="58"/>
        <v>0</v>
      </c>
      <c r="QE145" s="557">
        <f t="shared" si="58"/>
        <v>0</v>
      </c>
      <c r="QF145" s="557">
        <f t="shared" si="58"/>
        <v>0</v>
      </c>
      <c r="QG145" s="557">
        <f t="shared" si="58"/>
        <v>0</v>
      </c>
      <c r="QH145" s="557">
        <f t="shared" si="58"/>
        <v>0</v>
      </c>
      <c r="QI145" s="557">
        <f t="shared" si="58"/>
        <v>0</v>
      </c>
    </row>
    <row r="146" spans="1:451" s="544" customFormat="1" x14ac:dyDescent="0.25">
      <c r="A146" s="458">
        <v>7</v>
      </c>
      <c r="B146" s="459" t="s">
        <v>269</v>
      </c>
      <c r="C146" s="456"/>
      <c r="D146" s="456"/>
      <c r="E146" s="457"/>
      <c r="F146" s="557">
        <f>SUM(F177:F179)</f>
        <v>0</v>
      </c>
      <c r="G146" s="557">
        <f t="shared" ref="G146:BR146" si="59">SUM(G177:G179)</f>
        <v>0</v>
      </c>
      <c r="H146" s="557">
        <f t="shared" si="59"/>
        <v>0</v>
      </c>
      <c r="I146" s="557">
        <f t="shared" si="59"/>
        <v>0</v>
      </c>
      <c r="J146" s="557">
        <f t="shared" si="59"/>
        <v>1</v>
      </c>
      <c r="K146" s="557">
        <f t="shared" si="59"/>
        <v>1</v>
      </c>
      <c r="L146" s="557">
        <f t="shared" si="59"/>
        <v>0</v>
      </c>
      <c r="M146" s="557">
        <f t="shared" si="59"/>
        <v>0</v>
      </c>
      <c r="N146" s="557">
        <f t="shared" si="59"/>
        <v>0</v>
      </c>
      <c r="O146" s="557">
        <f t="shared" si="59"/>
        <v>0</v>
      </c>
      <c r="P146" s="557">
        <f t="shared" si="59"/>
        <v>0</v>
      </c>
      <c r="Q146" s="557">
        <f t="shared" si="59"/>
        <v>0</v>
      </c>
      <c r="R146" s="557">
        <f t="shared" si="59"/>
        <v>0</v>
      </c>
      <c r="S146" s="557">
        <f t="shared" si="59"/>
        <v>0</v>
      </c>
      <c r="T146" s="557">
        <f t="shared" si="59"/>
        <v>0</v>
      </c>
      <c r="U146" s="557">
        <f t="shared" si="59"/>
        <v>0</v>
      </c>
      <c r="V146" s="557">
        <f t="shared" si="59"/>
        <v>0</v>
      </c>
      <c r="W146" s="557">
        <f t="shared" si="59"/>
        <v>0</v>
      </c>
      <c r="X146" s="557">
        <f t="shared" si="59"/>
        <v>0</v>
      </c>
      <c r="Y146" s="557">
        <f t="shared" si="59"/>
        <v>0</v>
      </c>
      <c r="Z146" s="557">
        <f t="shared" si="59"/>
        <v>0</v>
      </c>
      <c r="AA146" s="557">
        <f t="shared" si="59"/>
        <v>0</v>
      </c>
      <c r="AB146" s="557">
        <f t="shared" si="59"/>
        <v>0</v>
      </c>
      <c r="AC146" s="557">
        <f t="shared" si="59"/>
        <v>0</v>
      </c>
      <c r="AD146" s="557">
        <f t="shared" si="59"/>
        <v>1</v>
      </c>
      <c r="AE146" s="557">
        <f t="shared" si="59"/>
        <v>1</v>
      </c>
      <c r="AF146" s="557">
        <f t="shared" si="59"/>
        <v>0</v>
      </c>
      <c r="AG146" s="557">
        <f t="shared" si="59"/>
        <v>0</v>
      </c>
      <c r="AH146" s="557">
        <f t="shared" si="59"/>
        <v>0</v>
      </c>
      <c r="AI146" s="557">
        <f t="shared" si="59"/>
        <v>0</v>
      </c>
      <c r="AJ146" s="557">
        <f t="shared" si="59"/>
        <v>0</v>
      </c>
      <c r="AK146" s="557">
        <f t="shared" si="59"/>
        <v>0</v>
      </c>
      <c r="AL146" s="557">
        <f t="shared" si="59"/>
        <v>0</v>
      </c>
      <c r="AM146" s="557">
        <f t="shared" si="59"/>
        <v>0</v>
      </c>
      <c r="AN146" s="557">
        <f t="shared" si="59"/>
        <v>0</v>
      </c>
      <c r="AO146" s="557">
        <f t="shared" si="59"/>
        <v>0</v>
      </c>
      <c r="AP146" s="557">
        <f t="shared" si="59"/>
        <v>0</v>
      </c>
      <c r="AQ146" s="557">
        <f t="shared" si="59"/>
        <v>0</v>
      </c>
      <c r="AR146" s="557">
        <f t="shared" si="59"/>
        <v>0</v>
      </c>
      <c r="AS146" s="557">
        <f t="shared" si="59"/>
        <v>0</v>
      </c>
      <c r="AT146" s="557">
        <f t="shared" si="59"/>
        <v>0</v>
      </c>
      <c r="AU146" s="557">
        <f t="shared" si="59"/>
        <v>0</v>
      </c>
      <c r="AV146" s="557">
        <f t="shared" si="59"/>
        <v>0</v>
      </c>
      <c r="AW146" s="557">
        <f t="shared" si="59"/>
        <v>0</v>
      </c>
      <c r="AX146" s="557">
        <f t="shared" si="59"/>
        <v>2</v>
      </c>
      <c r="AY146" s="557">
        <f t="shared" si="59"/>
        <v>2</v>
      </c>
      <c r="AZ146" s="557">
        <f t="shared" si="59"/>
        <v>0</v>
      </c>
      <c r="BA146" s="557">
        <f t="shared" si="59"/>
        <v>0</v>
      </c>
      <c r="BB146" s="557">
        <f t="shared" si="59"/>
        <v>0</v>
      </c>
      <c r="BC146" s="557">
        <f t="shared" si="59"/>
        <v>0</v>
      </c>
      <c r="BD146" s="557">
        <f t="shared" si="59"/>
        <v>1</v>
      </c>
      <c r="BE146" s="557">
        <f t="shared" si="59"/>
        <v>10</v>
      </c>
      <c r="BF146" s="557">
        <f t="shared" si="59"/>
        <v>0</v>
      </c>
      <c r="BG146" s="557">
        <f t="shared" si="59"/>
        <v>0</v>
      </c>
      <c r="BH146" s="557">
        <f t="shared" si="59"/>
        <v>0</v>
      </c>
      <c r="BI146" s="557">
        <f t="shared" si="59"/>
        <v>0</v>
      </c>
      <c r="BJ146" s="557">
        <f t="shared" si="59"/>
        <v>0</v>
      </c>
      <c r="BK146" s="557">
        <f t="shared" si="59"/>
        <v>0</v>
      </c>
      <c r="BL146" s="557">
        <f t="shared" si="59"/>
        <v>0</v>
      </c>
      <c r="BM146" s="557">
        <f t="shared" si="59"/>
        <v>0</v>
      </c>
      <c r="BN146" s="557">
        <f t="shared" si="59"/>
        <v>0</v>
      </c>
      <c r="BO146" s="557">
        <f t="shared" si="59"/>
        <v>0</v>
      </c>
      <c r="BP146" s="557">
        <f t="shared" si="59"/>
        <v>1</v>
      </c>
      <c r="BQ146" s="557">
        <f t="shared" si="59"/>
        <v>4</v>
      </c>
      <c r="BR146" s="557">
        <f t="shared" si="59"/>
        <v>4</v>
      </c>
      <c r="BS146" s="557">
        <f t="shared" ref="BS146:ED146" si="60">SUM(BS177:BS179)</f>
        <v>4</v>
      </c>
      <c r="BT146" s="557">
        <f t="shared" si="60"/>
        <v>4</v>
      </c>
      <c r="BU146" s="557">
        <f t="shared" si="60"/>
        <v>4</v>
      </c>
      <c r="BV146" s="557">
        <f t="shared" si="60"/>
        <v>0</v>
      </c>
      <c r="BW146" s="557">
        <f t="shared" si="60"/>
        <v>0</v>
      </c>
      <c r="BX146" s="557">
        <f t="shared" si="60"/>
        <v>3</v>
      </c>
      <c r="BY146" s="557">
        <f t="shared" si="60"/>
        <v>90</v>
      </c>
      <c r="BZ146" s="557">
        <f t="shared" si="60"/>
        <v>0</v>
      </c>
      <c r="CA146" s="557">
        <f t="shared" si="60"/>
        <v>0</v>
      </c>
      <c r="CB146" s="557">
        <f t="shared" si="60"/>
        <v>0</v>
      </c>
      <c r="CC146" s="557">
        <f t="shared" si="60"/>
        <v>0</v>
      </c>
      <c r="CD146" s="557">
        <f t="shared" si="60"/>
        <v>0</v>
      </c>
      <c r="CE146" s="557">
        <f t="shared" si="60"/>
        <v>0</v>
      </c>
      <c r="CF146" s="557">
        <f t="shared" si="60"/>
        <v>0</v>
      </c>
      <c r="CG146" s="557">
        <f t="shared" si="60"/>
        <v>0</v>
      </c>
      <c r="CH146" s="557">
        <f t="shared" si="60"/>
        <v>0</v>
      </c>
      <c r="CI146" s="557">
        <f t="shared" si="60"/>
        <v>0</v>
      </c>
      <c r="CJ146" s="557">
        <f t="shared" si="60"/>
        <v>0</v>
      </c>
      <c r="CK146" s="557">
        <f t="shared" si="60"/>
        <v>0</v>
      </c>
      <c r="CL146" s="557">
        <f t="shared" si="60"/>
        <v>6</v>
      </c>
      <c r="CM146" s="557">
        <f t="shared" si="60"/>
        <v>6</v>
      </c>
      <c r="CN146" s="557">
        <f t="shared" si="60"/>
        <v>1</v>
      </c>
      <c r="CO146" s="557">
        <f t="shared" si="60"/>
        <v>1</v>
      </c>
      <c r="CP146" s="557">
        <f t="shared" si="60"/>
        <v>0</v>
      </c>
      <c r="CQ146" s="557">
        <f t="shared" si="60"/>
        <v>0</v>
      </c>
      <c r="CR146" s="557">
        <f t="shared" si="60"/>
        <v>0</v>
      </c>
      <c r="CS146" s="557">
        <f t="shared" si="60"/>
        <v>0</v>
      </c>
      <c r="CT146" s="557">
        <f t="shared" si="60"/>
        <v>0</v>
      </c>
      <c r="CU146" s="557">
        <f t="shared" si="60"/>
        <v>0</v>
      </c>
      <c r="CV146" s="557">
        <f t="shared" si="60"/>
        <v>0</v>
      </c>
      <c r="CW146" s="557">
        <f t="shared" si="60"/>
        <v>0</v>
      </c>
      <c r="CX146" s="557">
        <f t="shared" si="60"/>
        <v>0</v>
      </c>
      <c r="CY146" s="557">
        <f t="shared" si="60"/>
        <v>0</v>
      </c>
      <c r="CZ146" s="557">
        <f t="shared" si="60"/>
        <v>0</v>
      </c>
      <c r="DA146" s="557">
        <f t="shared" si="60"/>
        <v>0</v>
      </c>
      <c r="DB146" s="557">
        <f t="shared" si="60"/>
        <v>0</v>
      </c>
      <c r="DC146" s="557">
        <f t="shared" si="60"/>
        <v>0</v>
      </c>
      <c r="DD146" s="557">
        <f t="shared" si="60"/>
        <v>3</v>
      </c>
      <c r="DE146" s="557">
        <f t="shared" si="60"/>
        <v>12</v>
      </c>
      <c r="DF146" s="557">
        <f t="shared" si="60"/>
        <v>8</v>
      </c>
      <c r="DG146" s="557">
        <f t="shared" si="60"/>
        <v>8</v>
      </c>
      <c r="DH146" s="557">
        <f t="shared" si="60"/>
        <v>9</v>
      </c>
      <c r="DI146" s="557">
        <f t="shared" si="60"/>
        <v>9</v>
      </c>
      <c r="DJ146" s="557">
        <f t="shared" si="60"/>
        <v>0</v>
      </c>
      <c r="DK146" s="557">
        <f t="shared" si="60"/>
        <v>0</v>
      </c>
      <c r="DL146" s="557">
        <f t="shared" si="60"/>
        <v>2</v>
      </c>
      <c r="DM146" s="557">
        <f t="shared" si="60"/>
        <v>60</v>
      </c>
      <c r="DN146" s="557">
        <f t="shared" si="60"/>
        <v>0</v>
      </c>
      <c r="DO146" s="557">
        <f t="shared" si="60"/>
        <v>0</v>
      </c>
      <c r="DP146" s="557">
        <f t="shared" si="60"/>
        <v>0</v>
      </c>
      <c r="DQ146" s="557">
        <f t="shared" si="60"/>
        <v>0</v>
      </c>
      <c r="DR146" s="557">
        <f t="shared" si="60"/>
        <v>0</v>
      </c>
      <c r="DS146" s="557">
        <f t="shared" si="60"/>
        <v>0</v>
      </c>
      <c r="DT146" s="557">
        <f t="shared" si="60"/>
        <v>0</v>
      </c>
      <c r="DU146" s="557">
        <f t="shared" si="60"/>
        <v>0</v>
      </c>
      <c r="DV146" s="557">
        <f t="shared" si="60"/>
        <v>0</v>
      </c>
      <c r="DW146" s="557">
        <f t="shared" si="60"/>
        <v>0</v>
      </c>
      <c r="DX146" s="557">
        <f t="shared" si="60"/>
        <v>0</v>
      </c>
      <c r="DY146" s="557">
        <f t="shared" si="60"/>
        <v>0</v>
      </c>
      <c r="DZ146" s="557">
        <f t="shared" si="60"/>
        <v>0</v>
      </c>
      <c r="EA146" s="557">
        <f t="shared" si="60"/>
        <v>0</v>
      </c>
      <c r="EB146" s="557">
        <f t="shared" si="60"/>
        <v>0</v>
      </c>
      <c r="EC146" s="557">
        <f t="shared" si="60"/>
        <v>0</v>
      </c>
      <c r="ED146" s="557">
        <f t="shared" si="60"/>
        <v>0</v>
      </c>
      <c r="EE146" s="557">
        <f t="shared" ref="EE146:GP146" si="61">SUM(EE177:EE179)</f>
        <v>0</v>
      </c>
      <c r="EF146" s="557">
        <f t="shared" si="61"/>
        <v>0</v>
      </c>
      <c r="EG146" s="557">
        <f t="shared" si="61"/>
        <v>0</v>
      </c>
      <c r="EH146" s="557">
        <f t="shared" si="61"/>
        <v>0</v>
      </c>
      <c r="EI146" s="557">
        <f t="shared" si="61"/>
        <v>0</v>
      </c>
      <c r="EJ146" s="557">
        <f t="shared" si="61"/>
        <v>0</v>
      </c>
      <c r="EK146" s="557">
        <f t="shared" si="61"/>
        <v>0</v>
      </c>
      <c r="EL146" s="557">
        <f t="shared" si="61"/>
        <v>0</v>
      </c>
      <c r="EM146" s="557">
        <f t="shared" si="61"/>
        <v>0</v>
      </c>
      <c r="EN146" s="557">
        <f t="shared" si="61"/>
        <v>0</v>
      </c>
      <c r="EO146" s="557">
        <f t="shared" si="61"/>
        <v>0</v>
      </c>
      <c r="EP146" s="557">
        <f t="shared" si="61"/>
        <v>0</v>
      </c>
      <c r="EQ146" s="557">
        <f t="shared" si="61"/>
        <v>0</v>
      </c>
      <c r="ER146" s="557">
        <f t="shared" si="61"/>
        <v>0</v>
      </c>
      <c r="ES146" s="557">
        <f t="shared" si="61"/>
        <v>0</v>
      </c>
      <c r="ET146" s="557">
        <f t="shared" si="61"/>
        <v>0</v>
      </c>
      <c r="EU146" s="557">
        <f t="shared" si="61"/>
        <v>0</v>
      </c>
      <c r="EV146" s="557">
        <f t="shared" si="61"/>
        <v>0</v>
      </c>
      <c r="EW146" s="557">
        <f t="shared" si="61"/>
        <v>0</v>
      </c>
      <c r="EX146" s="557">
        <f t="shared" si="61"/>
        <v>0</v>
      </c>
      <c r="EY146" s="557">
        <f t="shared" si="61"/>
        <v>0</v>
      </c>
      <c r="EZ146" s="557">
        <f t="shared" si="61"/>
        <v>0</v>
      </c>
      <c r="FA146" s="557">
        <f t="shared" si="61"/>
        <v>0</v>
      </c>
      <c r="FB146" s="557">
        <f t="shared" si="61"/>
        <v>0</v>
      </c>
      <c r="FC146" s="557">
        <f t="shared" si="61"/>
        <v>0</v>
      </c>
      <c r="FD146" s="557">
        <f t="shared" si="61"/>
        <v>0</v>
      </c>
      <c r="FE146" s="557">
        <f t="shared" si="61"/>
        <v>0</v>
      </c>
      <c r="FF146" s="557">
        <f t="shared" si="61"/>
        <v>0</v>
      </c>
      <c r="FG146" s="557">
        <f t="shared" si="61"/>
        <v>0</v>
      </c>
      <c r="FH146" s="557">
        <f t="shared" si="61"/>
        <v>0</v>
      </c>
      <c r="FI146" s="557">
        <f t="shared" si="61"/>
        <v>0</v>
      </c>
      <c r="FJ146" s="557">
        <f t="shared" si="61"/>
        <v>0</v>
      </c>
      <c r="FK146" s="557">
        <f t="shared" si="61"/>
        <v>0</v>
      </c>
      <c r="FL146" s="557">
        <f t="shared" si="61"/>
        <v>0</v>
      </c>
      <c r="FM146" s="557">
        <f t="shared" si="61"/>
        <v>0</v>
      </c>
      <c r="FN146" s="557">
        <f t="shared" si="61"/>
        <v>0</v>
      </c>
      <c r="FO146" s="557">
        <f t="shared" si="61"/>
        <v>0</v>
      </c>
      <c r="FP146" s="557">
        <f t="shared" si="61"/>
        <v>0</v>
      </c>
      <c r="FQ146" s="557">
        <f t="shared" si="61"/>
        <v>0</v>
      </c>
      <c r="FR146" s="557">
        <f t="shared" si="61"/>
        <v>0</v>
      </c>
      <c r="FS146" s="557">
        <f t="shared" si="61"/>
        <v>0</v>
      </c>
      <c r="FT146" s="557">
        <f t="shared" si="61"/>
        <v>0</v>
      </c>
      <c r="FU146" s="557">
        <f t="shared" si="61"/>
        <v>0</v>
      </c>
      <c r="FV146" s="557">
        <f t="shared" si="61"/>
        <v>0</v>
      </c>
      <c r="FW146" s="557">
        <f t="shared" si="61"/>
        <v>0</v>
      </c>
      <c r="FX146" s="557">
        <f t="shared" si="61"/>
        <v>0</v>
      </c>
      <c r="FY146" s="557">
        <f t="shared" si="61"/>
        <v>0</v>
      </c>
      <c r="FZ146" s="557">
        <f t="shared" si="61"/>
        <v>0</v>
      </c>
      <c r="GA146" s="557">
        <f t="shared" si="61"/>
        <v>0</v>
      </c>
      <c r="GB146" s="557">
        <f t="shared" si="61"/>
        <v>0</v>
      </c>
      <c r="GC146" s="557">
        <f t="shared" si="61"/>
        <v>0</v>
      </c>
      <c r="GD146" s="557">
        <f t="shared" si="61"/>
        <v>0</v>
      </c>
      <c r="GE146" s="557">
        <f t="shared" si="61"/>
        <v>0</v>
      </c>
      <c r="GF146" s="557">
        <f t="shared" si="61"/>
        <v>0</v>
      </c>
      <c r="GG146" s="557">
        <f t="shared" si="61"/>
        <v>0</v>
      </c>
      <c r="GH146" s="557">
        <f t="shared" si="61"/>
        <v>0</v>
      </c>
      <c r="GI146" s="557">
        <f t="shared" si="61"/>
        <v>0</v>
      </c>
      <c r="GJ146" s="557">
        <f t="shared" si="61"/>
        <v>0</v>
      </c>
      <c r="GK146" s="557">
        <f t="shared" si="61"/>
        <v>0</v>
      </c>
      <c r="GL146" s="557">
        <f t="shared" si="61"/>
        <v>0</v>
      </c>
      <c r="GM146" s="557">
        <f t="shared" si="61"/>
        <v>0</v>
      </c>
      <c r="GN146" s="557">
        <f t="shared" si="61"/>
        <v>0</v>
      </c>
      <c r="GO146" s="557">
        <f t="shared" si="61"/>
        <v>0</v>
      </c>
      <c r="GP146" s="557">
        <f t="shared" si="61"/>
        <v>0</v>
      </c>
      <c r="GQ146" s="557">
        <f t="shared" ref="GQ146:JB146" si="62">SUM(GQ177:GQ179)</f>
        <v>0</v>
      </c>
      <c r="GR146" s="557">
        <f t="shared" si="62"/>
        <v>0</v>
      </c>
      <c r="GS146" s="557">
        <f t="shared" si="62"/>
        <v>0</v>
      </c>
      <c r="GT146" s="557">
        <f t="shared" si="62"/>
        <v>0</v>
      </c>
      <c r="GU146" s="557">
        <f t="shared" si="62"/>
        <v>0</v>
      </c>
      <c r="GV146" s="557">
        <f t="shared" si="62"/>
        <v>0</v>
      </c>
      <c r="GW146" s="557">
        <f t="shared" si="62"/>
        <v>0</v>
      </c>
      <c r="GX146" s="557">
        <f t="shared" si="62"/>
        <v>0</v>
      </c>
      <c r="GY146" s="557">
        <f t="shared" si="62"/>
        <v>0</v>
      </c>
      <c r="GZ146" s="557">
        <f t="shared" si="62"/>
        <v>0</v>
      </c>
      <c r="HA146" s="557">
        <f t="shared" si="62"/>
        <v>0</v>
      </c>
      <c r="HB146" s="557">
        <f t="shared" si="62"/>
        <v>0</v>
      </c>
      <c r="HC146" s="557">
        <f t="shared" si="62"/>
        <v>0</v>
      </c>
      <c r="HD146" s="557">
        <f t="shared" si="62"/>
        <v>0</v>
      </c>
      <c r="HE146" s="557">
        <f t="shared" si="62"/>
        <v>0</v>
      </c>
      <c r="HF146" s="557">
        <f t="shared" si="62"/>
        <v>0</v>
      </c>
      <c r="HG146" s="557">
        <f t="shared" si="62"/>
        <v>0</v>
      </c>
      <c r="HH146" s="557">
        <f t="shared" si="62"/>
        <v>0</v>
      </c>
      <c r="HI146" s="557">
        <f t="shared" si="62"/>
        <v>0</v>
      </c>
      <c r="HJ146" s="557">
        <f t="shared" si="62"/>
        <v>0</v>
      </c>
      <c r="HK146" s="557">
        <f t="shared" si="62"/>
        <v>0</v>
      </c>
      <c r="HL146" s="557">
        <f t="shared" si="62"/>
        <v>0</v>
      </c>
      <c r="HM146" s="557">
        <f t="shared" si="62"/>
        <v>0</v>
      </c>
      <c r="HN146" s="557">
        <f t="shared" si="62"/>
        <v>0</v>
      </c>
      <c r="HO146" s="557">
        <f t="shared" si="62"/>
        <v>0</v>
      </c>
      <c r="HP146" s="557">
        <f t="shared" si="62"/>
        <v>0</v>
      </c>
      <c r="HQ146" s="557">
        <f t="shared" si="62"/>
        <v>0</v>
      </c>
      <c r="HR146" s="557">
        <f t="shared" si="62"/>
        <v>0</v>
      </c>
      <c r="HS146" s="557">
        <f t="shared" si="62"/>
        <v>0</v>
      </c>
      <c r="HT146" s="557">
        <f t="shared" si="62"/>
        <v>0</v>
      </c>
      <c r="HU146" s="557">
        <f t="shared" si="62"/>
        <v>0</v>
      </c>
      <c r="HV146" s="557">
        <f t="shared" si="62"/>
        <v>0</v>
      </c>
      <c r="HW146" s="557">
        <f t="shared" si="62"/>
        <v>0</v>
      </c>
      <c r="HX146" s="557">
        <f t="shared" si="62"/>
        <v>0</v>
      </c>
      <c r="HY146" s="557">
        <f t="shared" si="62"/>
        <v>0</v>
      </c>
      <c r="HZ146" s="557">
        <f t="shared" si="62"/>
        <v>0</v>
      </c>
      <c r="IA146" s="557">
        <f t="shared" si="62"/>
        <v>0</v>
      </c>
      <c r="IB146" s="557">
        <f t="shared" si="62"/>
        <v>0</v>
      </c>
      <c r="IC146" s="557">
        <f t="shared" si="62"/>
        <v>0</v>
      </c>
      <c r="ID146" s="557">
        <f t="shared" si="62"/>
        <v>0</v>
      </c>
      <c r="IE146" s="557">
        <f t="shared" si="62"/>
        <v>0</v>
      </c>
      <c r="IF146" s="557">
        <f t="shared" si="62"/>
        <v>0</v>
      </c>
      <c r="IG146" s="557">
        <f t="shared" si="62"/>
        <v>0</v>
      </c>
      <c r="IH146" s="557">
        <f t="shared" si="62"/>
        <v>0</v>
      </c>
      <c r="II146" s="557">
        <f t="shared" si="62"/>
        <v>0</v>
      </c>
      <c r="IJ146" s="557">
        <f t="shared" si="62"/>
        <v>0</v>
      </c>
      <c r="IK146" s="557">
        <f t="shared" si="62"/>
        <v>0</v>
      </c>
      <c r="IL146" s="557">
        <f t="shared" si="62"/>
        <v>0</v>
      </c>
      <c r="IM146" s="557">
        <f t="shared" si="62"/>
        <v>0</v>
      </c>
      <c r="IN146" s="557">
        <f t="shared" si="62"/>
        <v>0</v>
      </c>
      <c r="IO146" s="557">
        <f t="shared" si="62"/>
        <v>0</v>
      </c>
      <c r="IP146" s="557">
        <f t="shared" si="62"/>
        <v>3</v>
      </c>
      <c r="IQ146" s="557">
        <f t="shared" si="62"/>
        <v>0</v>
      </c>
      <c r="IR146" s="557">
        <f t="shared" si="62"/>
        <v>0</v>
      </c>
      <c r="IS146" s="557">
        <f t="shared" si="62"/>
        <v>3</v>
      </c>
      <c r="IT146" s="557">
        <f t="shared" si="62"/>
        <v>0</v>
      </c>
      <c r="IU146" s="557">
        <f t="shared" si="62"/>
        <v>0</v>
      </c>
      <c r="IV146" s="557">
        <f t="shared" si="62"/>
        <v>0</v>
      </c>
      <c r="IW146" s="557">
        <f t="shared" si="62"/>
        <v>0</v>
      </c>
      <c r="IX146" s="557">
        <f t="shared" si="62"/>
        <v>19</v>
      </c>
      <c r="IY146" s="557">
        <f t="shared" si="62"/>
        <v>0</v>
      </c>
      <c r="IZ146" s="557">
        <f t="shared" si="62"/>
        <v>0</v>
      </c>
      <c r="JA146" s="557">
        <f t="shared" si="62"/>
        <v>0</v>
      </c>
      <c r="JB146" s="557">
        <f t="shared" si="62"/>
        <v>6</v>
      </c>
      <c r="JC146" s="557">
        <f t="shared" ref="JC146:LN146" si="63">SUM(JC177:JC179)</f>
        <v>0</v>
      </c>
      <c r="JD146" s="557">
        <f t="shared" si="63"/>
        <v>0</v>
      </c>
      <c r="JE146" s="557">
        <f t="shared" si="63"/>
        <v>0</v>
      </c>
      <c r="JF146" s="557">
        <f t="shared" si="63"/>
        <v>0</v>
      </c>
      <c r="JG146" s="557">
        <f t="shared" si="63"/>
        <v>0</v>
      </c>
      <c r="JH146" s="557">
        <f t="shared" si="63"/>
        <v>3</v>
      </c>
      <c r="JI146" s="557">
        <f t="shared" si="63"/>
        <v>0</v>
      </c>
      <c r="JJ146" s="557">
        <f t="shared" si="63"/>
        <v>0</v>
      </c>
      <c r="JK146" s="557">
        <f t="shared" si="63"/>
        <v>0</v>
      </c>
      <c r="JL146" s="557">
        <f t="shared" si="63"/>
        <v>3</v>
      </c>
      <c r="JM146" s="557">
        <f t="shared" si="63"/>
        <v>0</v>
      </c>
      <c r="JN146" s="557">
        <f t="shared" si="63"/>
        <v>0</v>
      </c>
      <c r="JO146" s="557">
        <f t="shared" si="63"/>
        <v>0</v>
      </c>
      <c r="JP146" s="557">
        <f t="shared" si="63"/>
        <v>0</v>
      </c>
      <c r="JQ146" s="557">
        <f t="shared" si="63"/>
        <v>0</v>
      </c>
      <c r="JR146" s="557">
        <f t="shared" si="63"/>
        <v>0</v>
      </c>
      <c r="JS146" s="557">
        <f t="shared" si="63"/>
        <v>0</v>
      </c>
      <c r="JT146" s="557">
        <f t="shared" si="63"/>
        <v>0</v>
      </c>
      <c r="JU146" s="557">
        <f t="shared" si="63"/>
        <v>0</v>
      </c>
      <c r="JV146" s="557">
        <f t="shared" si="63"/>
        <v>0</v>
      </c>
      <c r="JW146" s="557">
        <f t="shared" si="63"/>
        <v>0</v>
      </c>
      <c r="JX146" s="557">
        <f t="shared" si="63"/>
        <v>0</v>
      </c>
      <c r="JY146" s="557">
        <f t="shared" si="63"/>
        <v>0</v>
      </c>
      <c r="JZ146" s="557">
        <f t="shared" si="63"/>
        <v>0</v>
      </c>
      <c r="KA146" s="557">
        <f t="shared" si="63"/>
        <v>0</v>
      </c>
      <c r="KB146" s="557">
        <f t="shared" si="63"/>
        <v>0</v>
      </c>
      <c r="KC146" s="557">
        <f t="shared" si="63"/>
        <v>0</v>
      </c>
      <c r="KD146" s="557">
        <f t="shared" si="63"/>
        <v>0</v>
      </c>
      <c r="KE146" s="557">
        <f t="shared" si="63"/>
        <v>0</v>
      </c>
      <c r="KF146" s="557">
        <f t="shared" si="63"/>
        <v>0</v>
      </c>
      <c r="KG146" s="557">
        <f t="shared" si="63"/>
        <v>0</v>
      </c>
      <c r="KH146" s="557">
        <f t="shared" si="63"/>
        <v>0</v>
      </c>
      <c r="KI146" s="557">
        <f t="shared" si="63"/>
        <v>0</v>
      </c>
      <c r="KJ146" s="557">
        <f t="shared" si="63"/>
        <v>0</v>
      </c>
      <c r="KK146" s="557">
        <f t="shared" si="63"/>
        <v>0</v>
      </c>
      <c r="KL146" s="557">
        <f t="shared" si="63"/>
        <v>0</v>
      </c>
      <c r="KM146" s="557">
        <f t="shared" si="63"/>
        <v>0</v>
      </c>
      <c r="KN146" s="557">
        <f t="shared" si="63"/>
        <v>0</v>
      </c>
      <c r="KO146" s="557">
        <f t="shared" si="63"/>
        <v>0</v>
      </c>
      <c r="KP146" s="557">
        <f t="shared" si="63"/>
        <v>0</v>
      </c>
      <c r="KQ146" s="557">
        <f t="shared" si="63"/>
        <v>0</v>
      </c>
      <c r="KR146" s="557">
        <f t="shared" si="63"/>
        <v>0</v>
      </c>
      <c r="KS146" s="557">
        <f t="shared" si="63"/>
        <v>0</v>
      </c>
      <c r="KT146" s="557">
        <f t="shared" si="63"/>
        <v>0</v>
      </c>
      <c r="KU146" s="557">
        <f t="shared" si="63"/>
        <v>0</v>
      </c>
      <c r="KV146" s="557">
        <f t="shared" si="63"/>
        <v>0</v>
      </c>
      <c r="KW146" s="557">
        <f t="shared" si="63"/>
        <v>0</v>
      </c>
      <c r="KX146" s="557">
        <f t="shared" si="63"/>
        <v>0</v>
      </c>
      <c r="KY146" s="557">
        <f t="shared" si="63"/>
        <v>0</v>
      </c>
      <c r="KZ146" s="557">
        <f t="shared" si="63"/>
        <v>0</v>
      </c>
      <c r="LA146" s="557">
        <f t="shared" si="63"/>
        <v>0</v>
      </c>
      <c r="LB146" s="557">
        <f t="shared" si="63"/>
        <v>0</v>
      </c>
      <c r="LC146" s="557">
        <f t="shared" si="63"/>
        <v>0</v>
      </c>
      <c r="LD146" s="557">
        <f t="shared" si="63"/>
        <v>0</v>
      </c>
      <c r="LE146" s="557">
        <f t="shared" si="63"/>
        <v>0</v>
      </c>
      <c r="LF146" s="557">
        <f t="shared" si="63"/>
        <v>0</v>
      </c>
      <c r="LG146" s="557">
        <f t="shared" si="63"/>
        <v>0</v>
      </c>
      <c r="LH146" s="557">
        <f t="shared" si="63"/>
        <v>0</v>
      </c>
      <c r="LI146" s="557">
        <f t="shared" si="63"/>
        <v>0</v>
      </c>
      <c r="LJ146" s="557">
        <f t="shared" si="63"/>
        <v>0</v>
      </c>
      <c r="LK146" s="557">
        <f t="shared" si="63"/>
        <v>0</v>
      </c>
      <c r="LL146" s="557">
        <f t="shared" si="63"/>
        <v>0</v>
      </c>
      <c r="LM146" s="557">
        <f t="shared" si="63"/>
        <v>0</v>
      </c>
      <c r="LN146" s="557">
        <f t="shared" si="63"/>
        <v>0</v>
      </c>
      <c r="LO146" s="557">
        <f t="shared" ref="LO146:NZ146" si="64">SUM(LO177:LO179)</f>
        <v>0</v>
      </c>
      <c r="LP146" s="557">
        <f t="shared" si="64"/>
        <v>0</v>
      </c>
      <c r="LQ146" s="557">
        <f t="shared" si="64"/>
        <v>0</v>
      </c>
      <c r="LR146" s="557">
        <f t="shared" si="64"/>
        <v>0</v>
      </c>
      <c r="LS146" s="557">
        <f t="shared" si="64"/>
        <v>0</v>
      </c>
      <c r="LT146" s="557">
        <f t="shared" si="64"/>
        <v>0</v>
      </c>
      <c r="LU146" s="557">
        <f t="shared" si="64"/>
        <v>0</v>
      </c>
      <c r="LV146" s="557">
        <f t="shared" si="64"/>
        <v>0</v>
      </c>
      <c r="LW146" s="557">
        <f t="shared" si="64"/>
        <v>0</v>
      </c>
      <c r="LX146" s="557">
        <f t="shared" si="64"/>
        <v>0</v>
      </c>
      <c r="LY146" s="557">
        <f t="shared" si="64"/>
        <v>0</v>
      </c>
      <c r="LZ146" s="557">
        <f t="shared" si="64"/>
        <v>0</v>
      </c>
      <c r="MA146" s="557">
        <f t="shared" si="64"/>
        <v>0</v>
      </c>
      <c r="MB146" s="557">
        <f t="shared" si="64"/>
        <v>0</v>
      </c>
      <c r="MC146" s="557">
        <f t="shared" si="64"/>
        <v>0</v>
      </c>
      <c r="MD146" s="557">
        <f t="shared" si="64"/>
        <v>0</v>
      </c>
      <c r="ME146" s="557">
        <f t="shared" si="64"/>
        <v>0</v>
      </c>
      <c r="MF146" s="557">
        <f t="shared" si="64"/>
        <v>0</v>
      </c>
      <c r="MG146" s="557">
        <f t="shared" si="64"/>
        <v>0</v>
      </c>
      <c r="MH146" s="557">
        <f t="shared" si="64"/>
        <v>0</v>
      </c>
      <c r="MI146" s="557">
        <f t="shared" si="64"/>
        <v>0</v>
      </c>
      <c r="MJ146" s="557">
        <f t="shared" si="64"/>
        <v>0</v>
      </c>
      <c r="MK146" s="557">
        <f t="shared" si="64"/>
        <v>0</v>
      </c>
      <c r="ML146" s="557">
        <f t="shared" si="64"/>
        <v>0</v>
      </c>
      <c r="MM146" s="557">
        <f t="shared" si="64"/>
        <v>0</v>
      </c>
      <c r="MN146" s="557">
        <f t="shared" si="64"/>
        <v>0</v>
      </c>
      <c r="MO146" s="557">
        <f t="shared" si="64"/>
        <v>0</v>
      </c>
      <c r="MP146" s="557">
        <f t="shared" si="64"/>
        <v>0</v>
      </c>
      <c r="MQ146" s="557">
        <f t="shared" si="64"/>
        <v>0</v>
      </c>
      <c r="MR146" s="557">
        <f t="shared" si="64"/>
        <v>0</v>
      </c>
      <c r="MS146" s="557">
        <f t="shared" si="64"/>
        <v>0</v>
      </c>
      <c r="MT146" s="557">
        <f t="shared" si="64"/>
        <v>0</v>
      </c>
      <c r="MU146" s="557">
        <f t="shared" si="64"/>
        <v>0</v>
      </c>
      <c r="MV146" s="557">
        <f t="shared" si="64"/>
        <v>0</v>
      </c>
      <c r="MW146" s="557">
        <f t="shared" si="64"/>
        <v>0</v>
      </c>
      <c r="MX146" s="557">
        <f t="shared" si="64"/>
        <v>0</v>
      </c>
      <c r="MY146" s="557">
        <f t="shared" si="64"/>
        <v>0</v>
      </c>
      <c r="MZ146" s="557">
        <f t="shared" si="64"/>
        <v>0</v>
      </c>
      <c r="NA146" s="557">
        <f t="shared" si="64"/>
        <v>0</v>
      </c>
      <c r="NB146" s="557">
        <f t="shared" si="64"/>
        <v>0</v>
      </c>
      <c r="NC146" s="557">
        <f t="shared" si="64"/>
        <v>0</v>
      </c>
      <c r="ND146" s="557">
        <f t="shared" si="64"/>
        <v>0</v>
      </c>
      <c r="NE146" s="557">
        <f t="shared" si="64"/>
        <v>0</v>
      </c>
      <c r="NF146" s="557">
        <f t="shared" si="64"/>
        <v>0</v>
      </c>
      <c r="NG146" s="557">
        <f t="shared" si="64"/>
        <v>0</v>
      </c>
      <c r="NH146" s="557">
        <f t="shared" si="64"/>
        <v>0</v>
      </c>
      <c r="NI146" s="557">
        <f t="shared" si="64"/>
        <v>0</v>
      </c>
      <c r="NJ146" s="557">
        <f t="shared" si="64"/>
        <v>0</v>
      </c>
      <c r="NK146" s="557">
        <f t="shared" si="64"/>
        <v>0</v>
      </c>
      <c r="NL146" s="557">
        <f t="shared" si="64"/>
        <v>0</v>
      </c>
      <c r="NM146" s="557">
        <f t="shared" si="64"/>
        <v>0</v>
      </c>
      <c r="NN146" s="557">
        <f t="shared" si="64"/>
        <v>0</v>
      </c>
      <c r="NO146" s="557">
        <f t="shared" si="64"/>
        <v>0</v>
      </c>
      <c r="NP146" s="557">
        <f t="shared" si="64"/>
        <v>0</v>
      </c>
      <c r="NQ146" s="557">
        <f t="shared" si="64"/>
        <v>0</v>
      </c>
      <c r="NR146" s="557">
        <f t="shared" si="64"/>
        <v>0</v>
      </c>
      <c r="NS146" s="557">
        <f t="shared" si="64"/>
        <v>0</v>
      </c>
      <c r="NT146" s="557">
        <f t="shared" si="64"/>
        <v>0</v>
      </c>
      <c r="NU146" s="557">
        <f t="shared" si="64"/>
        <v>0</v>
      </c>
      <c r="NV146" s="557">
        <f t="shared" si="64"/>
        <v>0</v>
      </c>
      <c r="NW146" s="557">
        <f t="shared" si="64"/>
        <v>0</v>
      </c>
      <c r="NX146" s="557">
        <f t="shared" si="64"/>
        <v>0</v>
      </c>
      <c r="NY146" s="557">
        <f t="shared" si="64"/>
        <v>0</v>
      </c>
      <c r="NZ146" s="557">
        <f t="shared" si="64"/>
        <v>0</v>
      </c>
      <c r="OA146" s="557">
        <f t="shared" ref="OA146:QI146" si="65">SUM(OA177:OA179)</f>
        <v>0</v>
      </c>
      <c r="OB146" s="557">
        <f t="shared" si="65"/>
        <v>0</v>
      </c>
      <c r="OC146" s="557">
        <f t="shared" si="65"/>
        <v>0</v>
      </c>
      <c r="OD146" s="557">
        <f t="shared" si="65"/>
        <v>0</v>
      </c>
      <c r="OE146" s="557">
        <f t="shared" si="65"/>
        <v>0</v>
      </c>
      <c r="OF146" s="557">
        <f t="shared" si="65"/>
        <v>0</v>
      </c>
      <c r="OG146" s="557">
        <f t="shared" si="65"/>
        <v>0</v>
      </c>
      <c r="OH146" s="557">
        <f t="shared" si="65"/>
        <v>0</v>
      </c>
      <c r="OI146" s="557">
        <f t="shared" si="65"/>
        <v>0</v>
      </c>
      <c r="OJ146" s="557">
        <f t="shared" si="65"/>
        <v>0</v>
      </c>
      <c r="OK146" s="557">
        <f t="shared" si="65"/>
        <v>0</v>
      </c>
      <c r="OL146" s="557">
        <f t="shared" si="65"/>
        <v>0</v>
      </c>
      <c r="OM146" s="557">
        <f t="shared" si="65"/>
        <v>0</v>
      </c>
      <c r="ON146" s="557">
        <f t="shared" si="65"/>
        <v>0</v>
      </c>
      <c r="OO146" s="557">
        <f t="shared" si="65"/>
        <v>0</v>
      </c>
      <c r="OP146" s="557">
        <f t="shared" si="65"/>
        <v>0</v>
      </c>
      <c r="OQ146" s="557">
        <f t="shared" si="65"/>
        <v>0</v>
      </c>
      <c r="OR146" s="557">
        <f t="shared" si="65"/>
        <v>0</v>
      </c>
      <c r="OS146" s="557">
        <f t="shared" si="65"/>
        <v>0</v>
      </c>
      <c r="OT146" s="557">
        <f t="shared" si="65"/>
        <v>0</v>
      </c>
      <c r="OU146" s="557">
        <f t="shared" si="65"/>
        <v>0</v>
      </c>
      <c r="OV146" s="557">
        <f t="shared" si="65"/>
        <v>0</v>
      </c>
      <c r="OW146" s="557">
        <f t="shared" si="65"/>
        <v>0</v>
      </c>
      <c r="OX146" s="557">
        <f t="shared" si="65"/>
        <v>0</v>
      </c>
      <c r="OY146" s="557">
        <f t="shared" si="65"/>
        <v>0</v>
      </c>
      <c r="OZ146" s="557">
        <f t="shared" si="65"/>
        <v>0</v>
      </c>
      <c r="PA146" s="557">
        <f t="shared" si="65"/>
        <v>0</v>
      </c>
      <c r="PB146" s="557">
        <f t="shared" si="65"/>
        <v>0</v>
      </c>
      <c r="PC146" s="557">
        <f t="shared" si="65"/>
        <v>0</v>
      </c>
      <c r="PD146" s="557">
        <f t="shared" si="65"/>
        <v>0</v>
      </c>
      <c r="PE146" s="557">
        <f t="shared" si="65"/>
        <v>0</v>
      </c>
      <c r="PF146" s="557">
        <f t="shared" si="65"/>
        <v>0</v>
      </c>
      <c r="PG146" s="557">
        <f t="shared" si="65"/>
        <v>0</v>
      </c>
      <c r="PH146" s="557">
        <f t="shared" si="65"/>
        <v>0</v>
      </c>
      <c r="PI146" s="557">
        <f t="shared" si="65"/>
        <v>0</v>
      </c>
      <c r="PJ146" s="557">
        <f t="shared" si="65"/>
        <v>0</v>
      </c>
      <c r="PK146" s="557">
        <f t="shared" si="65"/>
        <v>0</v>
      </c>
      <c r="PL146" s="557">
        <f t="shared" si="65"/>
        <v>0</v>
      </c>
      <c r="PM146" s="557">
        <f t="shared" si="65"/>
        <v>0</v>
      </c>
      <c r="PN146" s="557">
        <f t="shared" si="65"/>
        <v>0</v>
      </c>
      <c r="PO146" s="557">
        <f t="shared" si="65"/>
        <v>0</v>
      </c>
      <c r="PP146" s="557">
        <f t="shared" si="65"/>
        <v>0</v>
      </c>
      <c r="PQ146" s="557">
        <f t="shared" si="65"/>
        <v>0</v>
      </c>
      <c r="PR146" s="557">
        <f t="shared" si="65"/>
        <v>0</v>
      </c>
      <c r="PS146" s="557">
        <f t="shared" si="65"/>
        <v>0</v>
      </c>
      <c r="PT146" s="557">
        <f t="shared" si="65"/>
        <v>0</v>
      </c>
      <c r="PU146" s="557">
        <f t="shared" si="65"/>
        <v>0</v>
      </c>
      <c r="PV146" s="557">
        <f t="shared" si="65"/>
        <v>0</v>
      </c>
      <c r="PW146" s="557">
        <f t="shared" si="65"/>
        <v>0</v>
      </c>
      <c r="PX146" s="557">
        <f t="shared" si="65"/>
        <v>0</v>
      </c>
      <c r="PY146" s="557">
        <f t="shared" si="65"/>
        <v>0</v>
      </c>
      <c r="PZ146" s="557">
        <f t="shared" si="65"/>
        <v>0</v>
      </c>
      <c r="QA146" s="557">
        <f t="shared" si="65"/>
        <v>0</v>
      </c>
      <c r="QB146" s="557">
        <f t="shared" si="65"/>
        <v>0</v>
      </c>
      <c r="QC146" s="557">
        <f t="shared" si="65"/>
        <v>0</v>
      </c>
      <c r="QD146" s="557">
        <f t="shared" si="65"/>
        <v>0</v>
      </c>
      <c r="QE146" s="557">
        <f t="shared" si="65"/>
        <v>0</v>
      </c>
      <c r="QF146" s="557">
        <f t="shared" si="65"/>
        <v>0</v>
      </c>
      <c r="QG146" s="557">
        <f t="shared" si="65"/>
        <v>0</v>
      </c>
      <c r="QH146" s="557">
        <f t="shared" si="65"/>
        <v>0</v>
      </c>
      <c r="QI146" s="557">
        <f t="shared" si="65"/>
        <v>0</v>
      </c>
    </row>
    <row r="147" spans="1:451" s="544" customFormat="1" x14ac:dyDescent="0.25">
      <c r="A147" s="458">
        <v>8</v>
      </c>
      <c r="B147" s="459" t="s">
        <v>270</v>
      </c>
      <c r="C147" s="456"/>
      <c r="D147" s="456"/>
      <c r="E147" s="457"/>
      <c r="F147" s="557">
        <f>SUM(F180:F183)</f>
        <v>0</v>
      </c>
      <c r="G147" s="557">
        <f t="shared" ref="G147:BR147" si="66">SUM(G180:G183)</f>
        <v>0</v>
      </c>
      <c r="H147" s="557">
        <f t="shared" si="66"/>
        <v>0</v>
      </c>
      <c r="I147" s="557">
        <f t="shared" si="66"/>
        <v>0</v>
      </c>
      <c r="J147" s="557">
        <f t="shared" si="66"/>
        <v>0</v>
      </c>
      <c r="K147" s="557">
        <f t="shared" si="66"/>
        <v>0</v>
      </c>
      <c r="L147" s="557">
        <f t="shared" si="66"/>
        <v>1</v>
      </c>
      <c r="M147" s="557">
        <f t="shared" si="66"/>
        <v>1</v>
      </c>
      <c r="N147" s="557">
        <f t="shared" si="66"/>
        <v>0</v>
      </c>
      <c r="O147" s="557">
        <f t="shared" si="66"/>
        <v>0</v>
      </c>
      <c r="P147" s="557">
        <f t="shared" si="66"/>
        <v>0</v>
      </c>
      <c r="Q147" s="557">
        <f t="shared" si="66"/>
        <v>0</v>
      </c>
      <c r="R147" s="557">
        <f t="shared" si="66"/>
        <v>0</v>
      </c>
      <c r="S147" s="557">
        <f t="shared" si="66"/>
        <v>0</v>
      </c>
      <c r="T147" s="557">
        <f t="shared" si="66"/>
        <v>0</v>
      </c>
      <c r="U147" s="557">
        <f t="shared" si="66"/>
        <v>0</v>
      </c>
      <c r="V147" s="557">
        <f t="shared" si="66"/>
        <v>0</v>
      </c>
      <c r="W147" s="557">
        <f t="shared" si="66"/>
        <v>0</v>
      </c>
      <c r="X147" s="557">
        <f t="shared" si="66"/>
        <v>0</v>
      </c>
      <c r="Y147" s="557">
        <f t="shared" si="66"/>
        <v>0</v>
      </c>
      <c r="Z147" s="557">
        <f t="shared" si="66"/>
        <v>0</v>
      </c>
      <c r="AA147" s="557">
        <f t="shared" si="66"/>
        <v>0</v>
      </c>
      <c r="AB147" s="557">
        <f t="shared" si="66"/>
        <v>1</v>
      </c>
      <c r="AC147" s="557">
        <f t="shared" si="66"/>
        <v>4</v>
      </c>
      <c r="AD147" s="557">
        <f t="shared" si="66"/>
        <v>1</v>
      </c>
      <c r="AE147" s="557">
        <f t="shared" si="66"/>
        <v>1</v>
      </c>
      <c r="AF147" s="557">
        <f t="shared" si="66"/>
        <v>6</v>
      </c>
      <c r="AG147" s="557">
        <f t="shared" si="66"/>
        <v>6</v>
      </c>
      <c r="AH147" s="557">
        <f t="shared" si="66"/>
        <v>0</v>
      </c>
      <c r="AI147" s="557">
        <f t="shared" si="66"/>
        <v>0</v>
      </c>
      <c r="AJ147" s="557">
        <f t="shared" si="66"/>
        <v>1</v>
      </c>
      <c r="AK147" s="557">
        <f t="shared" si="66"/>
        <v>30</v>
      </c>
      <c r="AL147" s="557">
        <f t="shared" si="66"/>
        <v>0</v>
      </c>
      <c r="AM147" s="557">
        <f t="shared" si="66"/>
        <v>0</v>
      </c>
      <c r="AN147" s="557">
        <f t="shared" si="66"/>
        <v>0</v>
      </c>
      <c r="AO147" s="557">
        <f t="shared" si="66"/>
        <v>0</v>
      </c>
      <c r="AP147" s="557">
        <f t="shared" si="66"/>
        <v>0</v>
      </c>
      <c r="AQ147" s="557">
        <f t="shared" si="66"/>
        <v>0</v>
      </c>
      <c r="AR147" s="557">
        <f t="shared" si="66"/>
        <v>0</v>
      </c>
      <c r="AS147" s="557">
        <f t="shared" si="66"/>
        <v>0</v>
      </c>
      <c r="AT147" s="557">
        <f t="shared" si="66"/>
        <v>0</v>
      </c>
      <c r="AU147" s="557">
        <f t="shared" si="66"/>
        <v>0</v>
      </c>
      <c r="AV147" s="557">
        <f t="shared" si="66"/>
        <v>2</v>
      </c>
      <c r="AW147" s="557">
        <f t="shared" si="66"/>
        <v>2</v>
      </c>
      <c r="AX147" s="557">
        <f t="shared" si="66"/>
        <v>3</v>
      </c>
      <c r="AY147" s="557">
        <f t="shared" si="66"/>
        <v>3</v>
      </c>
      <c r="AZ147" s="557">
        <f t="shared" si="66"/>
        <v>3</v>
      </c>
      <c r="BA147" s="557">
        <f t="shared" si="66"/>
        <v>3</v>
      </c>
      <c r="BB147" s="557">
        <f t="shared" si="66"/>
        <v>0</v>
      </c>
      <c r="BC147" s="557">
        <f t="shared" si="66"/>
        <v>0</v>
      </c>
      <c r="BD147" s="557">
        <f t="shared" si="66"/>
        <v>1</v>
      </c>
      <c r="BE147" s="557">
        <f t="shared" si="66"/>
        <v>10</v>
      </c>
      <c r="BF147" s="557">
        <f t="shared" si="66"/>
        <v>1</v>
      </c>
      <c r="BG147" s="557">
        <f t="shared" si="66"/>
        <v>10</v>
      </c>
      <c r="BH147" s="557">
        <f t="shared" si="66"/>
        <v>0</v>
      </c>
      <c r="BI147" s="557">
        <f t="shared" si="66"/>
        <v>0</v>
      </c>
      <c r="BJ147" s="557">
        <f t="shared" si="66"/>
        <v>0</v>
      </c>
      <c r="BK147" s="557">
        <f t="shared" si="66"/>
        <v>0</v>
      </c>
      <c r="BL147" s="557">
        <f t="shared" si="66"/>
        <v>0</v>
      </c>
      <c r="BM147" s="557">
        <f t="shared" si="66"/>
        <v>0</v>
      </c>
      <c r="BN147" s="557">
        <f t="shared" si="66"/>
        <v>0</v>
      </c>
      <c r="BO147" s="557">
        <f t="shared" si="66"/>
        <v>0</v>
      </c>
      <c r="BP147" s="557">
        <f t="shared" si="66"/>
        <v>8</v>
      </c>
      <c r="BQ147" s="557">
        <f t="shared" si="66"/>
        <v>32</v>
      </c>
      <c r="BR147" s="557">
        <f t="shared" si="66"/>
        <v>24</v>
      </c>
      <c r="BS147" s="557">
        <f t="shared" ref="BS147:ED147" si="67">SUM(BS180:BS183)</f>
        <v>24</v>
      </c>
      <c r="BT147" s="557">
        <f t="shared" si="67"/>
        <v>35</v>
      </c>
      <c r="BU147" s="557">
        <f t="shared" si="67"/>
        <v>35</v>
      </c>
      <c r="BV147" s="557">
        <f t="shared" si="67"/>
        <v>0</v>
      </c>
      <c r="BW147" s="557">
        <f t="shared" si="67"/>
        <v>0</v>
      </c>
      <c r="BX147" s="557">
        <f t="shared" si="67"/>
        <v>11</v>
      </c>
      <c r="BY147" s="557">
        <f t="shared" si="67"/>
        <v>330</v>
      </c>
      <c r="BZ147" s="557">
        <f t="shared" si="67"/>
        <v>0</v>
      </c>
      <c r="CA147" s="557">
        <f t="shared" si="67"/>
        <v>0</v>
      </c>
      <c r="CB147" s="557">
        <f t="shared" si="67"/>
        <v>0</v>
      </c>
      <c r="CC147" s="557">
        <f t="shared" si="67"/>
        <v>0</v>
      </c>
      <c r="CD147" s="557">
        <f t="shared" si="67"/>
        <v>0</v>
      </c>
      <c r="CE147" s="557">
        <f t="shared" si="67"/>
        <v>0</v>
      </c>
      <c r="CF147" s="557">
        <f t="shared" si="67"/>
        <v>0</v>
      </c>
      <c r="CG147" s="557">
        <f t="shared" si="67"/>
        <v>0</v>
      </c>
      <c r="CH147" s="557">
        <f t="shared" si="67"/>
        <v>0</v>
      </c>
      <c r="CI147" s="557">
        <f t="shared" si="67"/>
        <v>0</v>
      </c>
      <c r="CJ147" s="557">
        <f t="shared" si="67"/>
        <v>3</v>
      </c>
      <c r="CK147" s="557">
        <f t="shared" si="67"/>
        <v>3</v>
      </c>
      <c r="CL147" s="557">
        <f t="shared" si="67"/>
        <v>2</v>
      </c>
      <c r="CM147" s="557">
        <f t="shared" si="67"/>
        <v>2</v>
      </c>
      <c r="CN147" s="557">
        <f t="shared" si="67"/>
        <v>4</v>
      </c>
      <c r="CO147" s="557">
        <f t="shared" si="67"/>
        <v>4</v>
      </c>
      <c r="CP147" s="557">
        <f t="shared" si="67"/>
        <v>1</v>
      </c>
      <c r="CQ147" s="557">
        <f t="shared" si="67"/>
        <v>1</v>
      </c>
      <c r="CR147" s="557">
        <f t="shared" si="67"/>
        <v>0</v>
      </c>
      <c r="CS147" s="557">
        <f t="shared" si="67"/>
        <v>0</v>
      </c>
      <c r="CT147" s="557">
        <f t="shared" si="67"/>
        <v>0</v>
      </c>
      <c r="CU147" s="557">
        <f t="shared" si="67"/>
        <v>0</v>
      </c>
      <c r="CV147" s="557">
        <f t="shared" si="67"/>
        <v>0</v>
      </c>
      <c r="CW147" s="557">
        <f t="shared" si="67"/>
        <v>0</v>
      </c>
      <c r="CX147" s="557">
        <f t="shared" si="67"/>
        <v>0</v>
      </c>
      <c r="CY147" s="557">
        <f t="shared" si="67"/>
        <v>0</v>
      </c>
      <c r="CZ147" s="557">
        <f t="shared" si="67"/>
        <v>0</v>
      </c>
      <c r="DA147" s="557">
        <f t="shared" si="67"/>
        <v>0</v>
      </c>
      <c r="DB147" s="557">
        <f t="shared" si="67"/>
        <v>0</v>
      </c>
      <c r="DC147" s="557">
        <f t="shared" si="67"/>
        <v>0</v>
      </c>
      <c r="DD147" s="557">
        <f t="shared" si="67"/>
        <v>22</v>
      </c>
      <c r="DE147" s="557">
        <f t="shared" si="67"/>
        <v>88</v>
      </c>
      <c r="DF147" s="557">
        <f t="shared" si="67"/>
        <v>35</v>
      </c>
      <c r="DG147" s="557">
        <f t="shared" si="67"/>
        <v>35</v>
      </c>
      <c r="DH147" s="557">
        <f t="shared" si="67"/>
        <v>22</v>
      </c>
      <c r="DI147" s="557">
        <f t="shared" si="67"/>
        <v>22</v>
      </c>
      <c r="DJ147" s="557">
        <f t="shared" si="67"/>
        <v>0</v>
      </c>
      <c r="DK147" s="557">
        <f t="shared" si="67"/>
        <v>0</v>
      </c>
      <c r="DL147" s="557">
        <f t="shared" si="67"/>
        <v>9</v>
      </c>
      <c r="DM147" s="557">
        <f t="shared" si="67"/>
        <v>270</v>
      </c>
      <c r="DN147" s="557">
        <f t="shared" si="67"/>
        <v>0</v>
      </c>
      <c r="DO147" s="557">
        <f t="shared" si="67"/>
        <v>0</v>
      </c>
      <c r="DP147" s="557">
        <f t="shared" si="67"/>
        <v>0</v>
      </c>
      <c r="DQ147" s="557">
        <f t="shared" si="67"/>
        <v>0</v>
      </c>
      <c r="DR147" s="557">
        <f t="shared" si="67"/>
        <v>0</v>
      </c>
      <c r="DS147" s="557">
        <f t="shared" si="67"/>
        <v>0</v>
      </c>
      <c r="DT147" s="557">
        <f t="shared" si="67"/>
        <v>0</v>
      </c>
      <c r="DU147" s="557">
        <f t="shared" si="67"/>
        <v>0</v>
      </c>
      <c r="DV147" s="557">
        <f t="shared" si="67"/>
        <v>0</v>
      </c>
      <c r="DW147" s="557">
        <f t="shared" si="67"/>
        <v>0</v>
      </c>
      <c r="DX147" s="557">
        <f t="shared" si="67"/>
        <v>0</v>
      </c>
      <c r="DY147" s="557">
        <f t="shared" si="67"/>
        <v>0</v>
      </c>
      <c r="DZ147" s="557">
        <f t="shared" si="67"/>
        <v>0</v>
      </c>
      <c r="EA147" s="557">
        <f t="shared" si="67"/>
        <v>0</v>
      </c>
      <c r="EB147" s="557">
        <f t="shared" si="67"/>
        <v>0</v>
      </c>
      <c r="EC147" s="557">
        <f t="shared" si="67"/>
        <v>0</v>
      </c>
      <c r="ED147" s="557">
        <f t="shared" si="67"/>
        <v>0</v>
      </c>
      <c r="EE147" s="557">
        <f t="shared" ref="EE147:GP147" si="68">SUM(EE180:EE183)</f>
        <v>0</v>
      </c>
      <c r="EF147" s="557">
        <f t="shared" si="68"/>
        <v>0</v>
      </c>
      <c r="EG147" s="557">
        <f t="shared" si="68"/>
        <v>0</v>
      </c>
      <c r="EH147" s="557">
        <f t="shared" si="68"/>
        <v>0</v>
      </c>
      <c r="EI147" s="557">
        <f t="shared" si="68"/>
        <v>0</v>
      </c>
      <c r="EJ147" s="557">
        <f t="shared" si="68"/>
        <v>0</v>
      </c>
      <c r="EK147" s="557">
        <f t="shared" si="68"/>
        <v>0</v>
      </c>
      <c r="EL147" s="557">
        <f t="shared" si="68"/>
        <v>0</v>
      </c>
      <c r="EM147" s="557">
        <f t="shared" si="68"/>
        <v>0</v>
      </c>
      <c r="EN147" s="557">
        <f t="shared" si="68"/>
        <v>0</v>
      </c>
      <c r="EO147" s="557">
        <f t="shared" si="68"/>
        <v>0</v>
      </c>
      <c r="EP147" s="557">
        <f t="shared" si="68"/>
        <v>0</v>
      </c>
      <c r="EQ147" s="557">
        <f t="shared" si="68"/>
        <v>0</v>
      </c>
      <c r="ER147" s="557">
        <f t="shared" si="68"/>
        <v>0</v>
      </c>
      <c r="ES147" s="557">
        <f t="shared" si="68"/>
        <v>0</v>
      </c>
      <c r="ET147" s="557">
        <f t="shared" si="68"/>
        <v>0</v>
      </c>
      <c r="EU147" s="557">
        <f t="shared" si="68"/>
        <v>0</v>
      </c>
      <c r="EV147" s="557">
        <f t="shared" si="68"/>
        <v>0</v>
      </c>
      <c r="EW147" s="557">
        <f t="shared" si="68"/>
        <v>0</v>
      </c>
      <c r="EX147" s="557">
        <f t="shared" si="68"/>
        <v>0</v>
      </c>
      <c r="EY147" s="557">
        <f t="shared" si="68"/>
        <v>0</v>
      </c>
      <c r="EZ147" s="557">
        <f t="shared" si="68"/>
        <v>0</v>
      </c>
      <c r="FA147" s="557">
        <f t="shared" si="68"/>
        <v>0</v>
      </c>
      <c r="FB147" s="557">
        <f t="shared" si="68"/>
        <v>0</v>
      </c>
      <c r="FC147" s="557">
        <f t="shared" si="68"/>
        <v>0</v>
      </c>
      <c r="FD147" s="557">
        <f t="shared" si="68"/>
        <v>0</v>
      </c>
      <c r="FE147" s="557">
        <f t="shared" si="68"/>
        <v>0</v>
      </c>
      <c r="FF147" s="557">
        <f t="shared" si="68"/>
        <v>0</v>
      </c>
      <c r="FG147" s="557">
        <f t="shared" si="68"/>
        <v>0</v>
      </c>
      <c r="FH147" s="557">
        <f t="shared" si="68"/>
        <v>0</v>
      </c>
      <c r="FI147" s="557">
        <f t="shared" si="68"/>
        <v>0</v>
      </c>
      <c r="FJ147" s="557">
        <f t="shared" si="68"/>
        <v>0</v>
      </c>
      <c r="FK147" s="557">
        <f t="shared" si="68"/>
        <v>0</v>
      </c>
      <c r="FL147" s="557">
        <f t="shared" si="68"/>
        <v>0</v>
      </c>
      <c r="FM147" s="557">
        <f t="shared" si="68"/>
        <v>0</v>
      </c>
      <c r="FN147" s="557">
        <f t="shared" si="68"/>
        <v>0</v>
      </c>
      <c r="FO147" s="557">
        <f t="shared" si="68"/>
        <v>0</v>
      </c>
      <c r="FP147" s="557">
        <f t="shared" si="68"/>
        <v>0</v>
      </c>
      <c r="FQ147" s="557">
        <f t="shared" si="68"/>
        <v>0</v>
      </c>
      <c r="FR147" s="557">
        <f t="shared" si="68"/>
        <v>0</v>
      </c>
      <c r="FS147" s="557">
        <f t="shared" si="68"/>
        <v>0</v>
      </c>
      <c r="FT147" s="557">
        <f t="shared" si="68"/>
        <v>0</v>
      </c>
      <c r="FU147" s="557">
        <f t="shared" si="68"/>
        <v>0</v>
      </c>
      <c r="FV147" s="557">
        <f t="shared" si="68"/>
        <v>0</v>
      </c>
      <c r="FW147" s="557">
        <f t="shared" si="68"/>
        <v>0</v>
      </c>
      <c r="FX147" s="557">
        <f t="shared" si="68"/>
        <v>0</v>
      </c>
      <c r="FY147" s="557">
        <f t="shared" si="68"/>
        <v>0</v>
      </c>
      <c r="FZ147" s="557">
        <f t="shared" si="68"/>
        <v>0</v>
      </c>
      <c r="GA147" s="557">
        <f t="shared" si="68"/>
        <v>0</v>
      </c>
      <c r="GB147" s="557">
        <f t="shared" si="68"/>
        <v>0</v>
      </c>
      <c r="GC147" s="557">
        <f t="shared" si="68"/>
        <v>0</v>
      </c>
      <c r="GD147" s="557">
        <f t="shared" si="68"/>
        <v>0</v>
      </c>
      <c r="GE147" s="557">
        <f t="shared" si="68"/>
        <v>0</v>
      </c>
      <c r="GF147" s="557">
        <f t="shared" si="68"/>
        <v>0</v>
      </c>
      <c r="GG147" s="557">
        <f t="shared" si="68"/>
        <v>0</v>
      </c>
      <c r="GH147" s="557">
        <f t="shared" si="68"/>
        <v>0</v>
      </c>
      <c r="GI147" s="557">
        <f t="shared" si="68"/>
        <v>0</v>
      </c>
      <c r="GJ147" s="557">
        <f t="shared" si="68"/>
        <v>0</v>
      </c>
      <c r="GK147" s="557">
        <f t="shared" si="68"/>
        <v>0</v>
      </c>
      <c r="GL147" s="557">
        <f t="shared" si="68"/>
        <v>0</v>
      </c>
      <c r="GM147" s="557">
        <f t="shared" si="68"/>
        <v>0</v>
      </c>
      <c r="GN147" s="557">
        <f t="shared" si="68"/>
        <v>0</v>
      </c>
      <c r="GO147" s="557">
        <f t="shared" si="68"/>
        <v>0</v>
      </c>
      <c r="GP147" s="557">
        <f t="shared" si="68"/>
        <v>0</v>
      </c>
      <c r="GQ147" s="557">
        <f t="shared" ref="GQ147:JB147" si="69">SUM(GQ180:GQ183)</f>
        <v>0</v>
      </c>
      <c r="GR147" s="557">
        <f t="shared" si="69"/>
        <v>0</v>
      </c>
      <c r="GS147" s="557">
        <f t="shared" si="69"/>
        <v>0</v>
      </c>
      <c r="GT147" s="557">
        <f t="shared" si="69"/>
        <v>0</v>
      </c>
      <c r="GU147" s="557">
        <f t="shared" si="69"/>
        <v>0</v>
      </c>
      <c r="GV147" s="557">
        <f t="shared" si="69"/>
        <v>0</v>
      </c>
      <c r="GW147" s="557">
        <f t="shared" si="69"/>
        <v>0</v>
      </c>
      <c r="GX147" s="557">
        <f t="shared" si="69"/>
        <v>0</v>
      </c>
      <c r="GY147" s="557">
        <f t="shared" si="69"/>
        <v>0</v>
      </c>
      <c r="GZ147" s="557">
        <f t="shared" si="69"/>
        <v>0</v>
      </c>
      <c r="HA147" s="557">
        <f t="shared" si="69"/>
        <v>0</v>
      </c>
      <c r="HB147" s="557">
        <f t="shared" si="69"/>
        <v>0</v>
      </c>
      <c r="HC147" s="557">
        <f t="shared" si="69"/>
        <v>0</v>
      </c>
      <c r="HD147" s="557">
        <f t="shared" si="69"/>
        <v>0</v>
      </c>
      <c r="HE147" s="557">
        <f t="shared" si="69"/>
        <v>0</v>
      </c>
      <c r="HF147" s="557">
        <f t="shared" si="69"/>
        <v>0</v>
      </c>
      <c r="HG147" s="557">
        <f t="shared" si="69"/>
        <v>0</v>
      </c>
      <c r="HH147" s="557">
        <f t="shared" si="69"/>
        <v>0</v>
      </c>
      <c r="HI147" s="557">
        <f t="shared" si="69"/>
        <v>0</v>
      </c>
      <c r="HJ147" s="557">
        <f t="shared" si="69"/>
        <v>0</v>
      </c>
      <c r="HK147" s="557">
        <f t="shared" si="69"/>
        <v>0</v>
      </c>
      <c r="HL147" s="557">
        <f t="shared" si="69"/>
        <v>0</v>
      </c>
      <c r="HM147" s="557">
        <f t="shared" si="69"/>
        <v>0</v>
      </c>
      <c r="HN147" s="557">
        <f t="shared" si="69"/>
        <v>0</v>
      </c>
      <c r="HO147" s="557">
        <f t="shared" si="69"/>
        <v>0</v>
      </c>
      <c r="HP147" s="557">
        <f t="shared" si="69"/>
        <v>0</v>
      </c>
      <c r="HQ147" s="557">
        <f t="shared" si="69"/>
        <v>0</v>
      </c>
      <c r="HR147" s="557">
        <f t="shared" si="69"/>
        <v>0</v>
      </c>
      <c r="HS147" s="557">
        <f t="shared" si="69"/>
        <v>0</v>
      </c>
      <c r="HT147" s="557">
        <f t="shared" si="69"/>
        <v>0</v>
      </c>
      <c r="HU147" s="557">
        <f t="shared" si="69"/>
        <v>0</v>
      </c>
      <c r="HV147" s="557">
        <f t="shared" si="69"/>
        <v>0</v>
      </c>
      <c r="HW147" s="557">
        <f t="shared" si="69"/>
        <v>0</v>
      </c>
      <c r="HX147" s="557">
        <f t="shared" si="69"/>
        <v>0</v>
      </c>
      <c r="HY147" s="557">
        <f t="shared" si="69"/>
        <v>0</v>
      </c>
      <c r="HZ147" s="557">
        <f t="shared" si="69"/>
        <v>0</v>
      </c>
      <c r="IA147" s="557">
        <f t="shared" si="69"/>
        <v>0</v>
      </c>
      <c r="IB147" s="557">
        <f t="shared" si="69"/>
        <v>0</v>
      </c>
      <c r="IC147" s="557">
        <f t="shared" si="69"/>
        <v>0</v>
      </c>
      <c r="ID147" s="557">
        <f t="shared" si="69"/>
        <v>0</v>
      </c>
      <c r="IE147" s="557">
        <f t="shared" si="69"/>
        <v>0</v>
      </c>
      <c r="IF147" s="557">
        <f t="shared" si="69"/>
        <v>0</v>
      </c>
      <c r="IG147" s="557">
        <f t="shared" si="69"/>
        <v>0</v>
      </c>
      <c r="IH147" s="557">
        <f t="shared" si="69"/>
        <v>0</v>
      </c>
      <c r="II147" s="557">
        <f t="shared" si="69"/>
        <v>0</v>
      </c>
      <c r="IJ147" s="557">
        <f t="shared" si="69"/>
        <v>0</v>
      </c>
      <c r="IK147" s="557">
        <f t="shared" si="69"/>
        <v>0</v>
      </c>
      <c r="IL147" s="557">
        <f t="shared" si="69"/>
        <v>0</v>
      </c>
      <c r="IM147" s="557">
        <f t="shared" si="69"/>
        <v>0</v>
      </c>
      <c r="IN147" s="557">
        <f t="shared" si="69"/>
        <v>0</v>
      </c>
      <c r="IO147" s="557">
        <f t="shared" si="69"/>
        <v>0</v>
      </c>
      <c r="IP147" s="557">
        <f t="shared" si="69"/>
        <v>1</v>
      </c>
      <c r="IQ147" s="557">
        <f t="shared" si="69"/>
        <v>0</v>
      </c>
      <c r="IR147" s="557">
        <f t="shared" si="69"/>
        <v>0</v>
      </c>
      <c r="IS147" s="557">
        <f t="shared" si="69"/>
        <v>7</v>
      </c>
      <c r="IT147" s="557">
        <f t="shared" si="69"/>
        <v>0</v>
      </c>
      <c r="IU147" s="557">
        <f t="shared" si="69"/>
        <v>0</v>
      </c>
      <c r="IV147" s="557">
        <f t="shared" si="69"/>
        <v>0</v>
      </c>
      <c r="IW147" s="557">
        <f t="shared" si="69"/>
        <v>2</v>
      </c>
      <c r="IX147" s="557">
        <f t="shared" si="69"/>
        <v>9</v>
      </c>
      <c r="IY147" s="557">
        <f t="shared" si="69"/>
        <v>0</v>
      </c>
      <c r="IZ147" s="557">
        <f t="shared" si="69"/>
        <v>0</v>
      </c>
      <c r="JA147" s="557">
        <f t="shared" si="69"/>
        <v>0</v>
      </c>
      <c r="JB147" s="557">
        <f t="shared" si="69"/>
        <v>10</v>
      </c>
      <c r="JC147" s="557">
        <f t="shared" ref="JC147:LN147" si="70">SUM(JC180:JC183)</f>
        <v>0</v>
      </c>
      <c r="JD147" s="557">
        <f t="shared" si="70"/>
        <v>0</v>
      </c>
      <c r="JE147" s="557">
        <f t="shared" si="70"/>
        <v>0</v>
      </c>
      <c r="JF147" s="557">
        <f t="shared" si="70"/>
        <v>0</v>
      </c>
      <c r="JG147" s="557">
        <f t="shared" si="70"/>
        <v>9</v>
      </c>
      <c r="JH147" s="557">
        <f t="shared" si="70"/>
        <v>9</v>
      </c>
      <c r="JI147" s="557">
        <f t="shared" si="70"/>
        <v>0</v>
      </c>
      <c r="JJ147" s="557">
        <f t="shared" si="70"/>
        <v>0</v>
      </c>
      <c r="JK147" s="557">
        <f t="shared" si="70"/>
        <v>0</v>
      </c>
      <c r="JL147" s="557">
        <f t="shared" si="70"/>
        <v>18</v>
      </c>
      <c r="JM147" s="557">
        <f t="shared" si="70"/>
        <v>0</v>
      </c>
      <c r="JN147" s="557">
        <f t="shared" si="70"/>
        <v>0</v>
      </c>
      <c r="JO147" s="557">
        <f t="shared" si="70"/>
        <v>0</v>
      </c>
      <c r="JP147" s="557">
        <f t="shared" si="70"/>
        <v>0</v>
      </c>
      <c r="JQ147" s="557">
        <f t="shared" si="70"/>
        <v>6</v>
      </c>
      <c r="JR147" s="557">
        <f t="shared" si="70"/>
        <v>0</v>
      </c>
      <c r="JS147" s="557">
        <f t="shared" si="70"/>
        <v>0</v>
      </c>
      <c r="JT147" s="557">
        <f t="shared" si="70"/>
        <v>0</v>
      </c>
      <c r="JU147" s="557">
        <f t="shared" si="70"/>
        <v>0</v>
      </c>
      <c r="JV147" s="557">
        <f t="shared" si="70"/>
        <v>0</v>
      </c>
      <c r="JW147" s="557">
        <f t="shared" si="70"/>
        <v>0</v>
      </c>
      <c r="JX147" s="557">
        <f t="shared" si="70"/>
        <v>0</v>
      </c>
      <c r="JY147" s="557">
        <f t="shared" si="70"/>
        <v>0</v>
      </c>
      <c r="JZ147" s="557">
        <f t="shared" si="70"/>
        <v>0</v>
      </c>
      <c r="KA147" s="557">
        <f t="shared" si="70"/>
        <v>0</v>
      </c>
      <c r="KB147" s="557">
        <f t="shared" si="70"/>
        <v>0</v>
      </c>
      <c r="KC147" s="557">
        <f t="shared" si="70"/>
        <v>0</v>
      </c>
      <c r="KD147" s="557">
        <f t="shared" si="70"/>
        <v>0</v>
      </c>
      <c r="KE147" s="557">
        <f t="shared" si="70"/>
        <v>0</v>
      </c>
      <c r="KF147" s="557">
        <f t="shared" si="70"/>
        <v>0</v>
      </c>
      <c r="KG147" s="557">
        <f t="shared" si="70"/>
        <v>0</v>
      </c>
      <c r="KH147" s="557">
        <f t="shared" si="70"/>
        <v>0</v>
      </c>
      <c r="KI147" s="557">
        <f t="shared" si="70"/>
        <v>0</v>
      </c>
      <c r="KJ147" s="557">
        <f t="shared" si="70"/>
        <v>0</v>
      </c>
      <c r="KK147" s="557">
        <f t="shared" si="70"/>
        <v>0</v>
      </c>
      <c r="KL147" s="557">
        <f t="shared" si="70"/>
        <v>0</v>
      </c>
      <c r="KM147" s="557">
        <f t="shared" si="70"/>
        <v>0</v>
      </c>
      <c r="KN147" s="557">
        <f t="shared" si="70"/>
        <v>0</v>
      </c>
      <c r="KO147" s="557">
        <f t="shared" si="70"/>
        <v>0</v>
      </c>
      <c r="KP147" s="557">
        <f t="shared" si="70"/>
        <v>0</v>
      </c>
      <c r="KQ147" s="557">
        <f t="shared" si="70"/>
        <v>0</v>
      </c>
      <c r="KR147" s="557">
        <f t="shared" si="70"/>
        <v>0</v>
      </c>
      <c r="KS147" s="557">
        <f t="shared" si="70"/>
        <v>0</v>
      </c>
      <c r="KT147" s="557">
        <f t="shared" si="70"/>
        <v>0</v>
      </c>
      <c r="KU147" s="557">
        <f t="shared" si="70"/>
        <v>0</v>
      </c>
      <c r="KV147" s="557">
        <f t="shared" si="70"/>
        <v>0</v>
      </c>
      <c r="KW147" s="557">
        <f t="shared" si="70"/>
        <v>0</v>
      </c>
      <c r="KX147" s="557">
        <f t="shared" si="70"/>
        <v>0</v>
      </c>
      <c r="KY147" s="557">
        <f t="shared" si="70"/>
        <v>0</v>
      </c>
      <c r="KZ147" s="557">
        <f t="shared" si="70"/>
        <v>0</v>
      </c>
      <c r="LA147" s="557">
        <f t="shared" si="70"/>
        <v>0</v>
      </c>
      <c r="LB147" s="557">
        <f t="shared" si="70"/>
        <v>0</v>
      </c>
      <c r="LC147" s="557">
        <f t="shared" si="70"/>
        <v>0</v>
      </c>
      <c r="LD147" s="557">
        <f t="shared" si="70"/>
        <v>0</v>
      </c>
      <c r="LE147" s="557">
        <f t="shared" si="70"/>
        <v>0</v>
      </c>
      <c r="LF147" s="557">
        <f t="shared" si="70"/>
        <v>0</v>
      </c>
      <c r="LG147" s="557">
        <f t="shared" si="70"/>
        <v>0</v>
      </c>
      <c r="LH147" s="557">
        <f t="shared" si="70"/>
        <v>0</v>
      </c>
      <c r="LI147" s="557">
        <f t="shared" si="70"/>
        <v>0</v>
      </c>
      <c r="LJ147" s="557">
        <f t="shared" si="70"/>
        <v>0</v>
      </c>
      <c r="LK147" s="557">
        <f t="shared" si="70"/>
        <v>0</v>
      </c>
      <c r="LL147" s="557">
        <f t="shared" si="70"/>
        <v>0</v>
      </c>
      <c r="LM147" s="557">
        <f t="shared" si="70"/>
        <v>0</v>
      </c>
      <c r="LN147" s="557">
        <f t="shared" si="70"/>
        <v>0</v>
      </c>
      <c r="LO147" s="557">
        <f t="shared" ref="LO147:NZ147" si="71">SUM(LO180:LO183)</f>
        <v>0</v>
      </c>
      <c r="LP147" s="557">
        <f t="shared" si="71"/>
        <v>0</v>
      </c>
      <c r="LQ147" s="557">
        <f t="shared" si="71"/>
        <v>0</v>
      </c>
      <c r="LR147" s="557">
        <f t="shared" si="71"/>
        <v>0</v>
      </c>
      <c r="LS147" s="557">
        <f t="shared" si="71"/>
        <v>0</v>
      </c>
      <c r="LT147" s="557">
        <f t="shared" si="71"/>
        <v>0</v>
      </c>
      <c r="LU147" s="557">
        <f t="shared" si="71"/>
        <v>0</v>
      </c>
      <c r="LV147" s="557">
        <f t="shared" si="71"/>
        <v>0</v>
      </c>
      <c r="LW147" s="557">
        <f t="shared" si="71"/>
        <v>0</v>
      </c>
      <c r="LX147" s="557">
        <f t="shared" si="71"/>
        <v>0</v>
      </c>
      <c r="LY147" s="557">
        <f t="shared" si="71"/>
        <v>0</v>
      </c>
      <c r="LZ147" s="557">
        <f t="shared" si="71"/>
        <v>0</v>
      </c>
      <c r="MA147" s="557">
        <f t="shared" si="71"/>
        <v>0</v>
      </c>
      <c r="MB147" s="557">
        <f t="shared" si="71"/>
        <v>0</v>
      </c>
      <c r="MC147" s="557">
        <f t="shared" si="71"/>
        <v>0</v>
      </c>
      <c r="MD147" s="557">
        <f t="shared" si="71"/>
        <v>0</v>
      </c>
      <c r="ME147" s="557">
        <f t="shared" si="71"/>
        <v>0</v>
      </c>
      <c r="MF147" s="557">
        <f t="shared" si="71"/>
        <v>0</v>
      </c>
      <c r="MG147" s="557">
        <f t="shared" si="71"/>
        <v>0</v>
      </c>
      <c r="MH147" s="557">
        <f t="shared" si="71"/>
        <v>0</v>
      </c>
      <c r="MI147" s="557">
        <f t="shared" si="71"/>
        <v>0</v>
      </c>
      <c r="MJ147" s="557">
        <f t="shared" si="71"/>
        <v>0</v>
      </c>
      <c r="MK147" s="557">
        <f t="shared" si="71"/>
        <v>0</v>
      </c>
      <c r="ML147" s="557">
        <f t="shared" si="71"/>
        <v>0</v>
      </c>
      <c r="MM147" s="557">
        <f t="shared" si="71"/>
        <v>0</v>
      </c>
      <c r="MN147" s="557">
        <f t="shared" si="71"/>
        <v>0</v>
      </c>
      <c r="MO147" s="557">
        <f t="shared" si="71"/>
        <v>0</v>
      </c>
      <c r="MP147" s="557">
        <f t="shared" si="71"/>
        <v>0</v>
      </c>
      <c r="MQ147" s="557">
        <f t="shared" si="71"/>
        <v>0</v>
      </c>
      <c r="MR147" s="557">
        <f t="shared" si="71"/>
        <v>0</v>
      </c>
      <c r="MS147" s="557">
        <f t="shared" si="71"/>
        <v>0</v>
      </c>
      <c r="MT147" s="557">
        <f t="shared" si="71"/>
        <v>0</v>
      </c>
      <c r="MU147" s="557">
        <f t="shared" si="71"/>
        <v>0</v>
      </c>
      <c r="MV147" s="557">
        <f t="shared" si="71"/>
        <v>0</v>
      </c>
      <c r="MW147" s="557">
        <f t="shared" si="71"/>
        <v>0</v>
      </c>
      <c r="MX147" s="557">
        <f t="shared" si="71"/>
        <v>0</v>
      </c>
      <c r="MY147" s="557">
        <f t="shared" si="71"/>
        <v>0</v>
      </c>
      <c r="MZ147" s="557">
        <f t="shared" si="71"/>
        <v>0</v>
      </c>
      <c r="NA147" s="557">
        <f t="shared" si="71"/>
        <v>0</v>
      </c>
      <c r="NB147" s="557">
        <f t="shared" si="71"/>
        <v>0</v>
      </c>
      <c r="NC147" s="557">
        <f t="shared" si="71"/>
        <v>0</v>
      </c>
      <c r="ND147" s="557">
        <f t="shared" si="71"/>
        <v>0</v>
      </c>
      <c r="NE147" s="557">
        <f t="shared" si="71"/>
        <v>0</v>
      </c>
      <c r="NF147" s="557">
        <f t="shared" si="71"/>
        <v>0</v>
      </c>
      <c r="NG147" s="557">
        <f t="shared" si="71"/>
        <v>0</v>
      </c>
      <c r="NH147" s="557">
        <f t="shared" si="71"/>
        <v>0</v>
      </c>
      <c r="NI147" s="557">
        <f t="shared" si="71"/>
        <v>0</v>
      </c>
      <c r="NJ147" s="557">
        <f t="shared" si="71"/>
        <v>0</v>
      </c>
      <c r="NK147" s="557">
        <f t="shared" si="71"/>
        <v>0</v>
      </c>
      <c r="NL147" s="557">
        <f t="shared" si="71"/>
        <v>0</v>
      </c>
      <c r="NM147" s="557">
        <f t="shared" si="71"/>
        <v>0</v>
      </c>
      <c r="NN147" s="557">
        <f t="shared" si="71"/>
        <v>0</v>
      </c>
      <c r="NO147" s="557">
        <f t="shared" si="71"/>
        <v>0</v>
      </c>
      <c r="NP147" s="557">
        <f t="shared" si="71"/>
        <v>0</v>
      </c>
      <c r="NQ147" s="557">
        <f t="shared" si="71"/>
        <v>0</v>
      </c>
      <c r="NR147" s="557">
        <f t="shared" si="71"/>
        <v>0</v>
      </c>
      <c r="NS147" s="557">
        <f t="shared" si="71"/>
        <v>0</v>
      </c>
      <c r="NT147" s="557">
        <f t="shared" si="71"/>
        <v>0</v>
      </c>
      <c r="NU147" s="557">
        <f t="shared" si="71"/>
        <v>0</v>
      </c>
      <c r="NV147" s="557">
        <f t="shared" si="71"/>
        <v>0</v>
      </c>
      <c r="NW147" s="557">
        <f t="shared" si="71"/>
        <v>0</v>
      </c>
      <c r="NX147" s="557">
        <f t="shared" si="71"/>
        <v>0</v>
      </c>
      <c r="NY147" s="557">
        <f t="shared" si="71"/>
        <v>0</v>
      </c>
      <c r="NZ147" s="557">
        <f t="shared" si="71"/>
        <v>0</v>
      </c>
      <c r="OA147" s="557">
        <f t="shared" ref="OA147:QI147" si="72">SUM(OA180:OA183)</f>
        <v>0</v>
      </c>
      <c r="OB147" s="557">
        <f t="shared" si="72"/>
        <v>0</v>
      </c>
      <c r="OC147" s="557">
        <f t="shared" si="72"/>
        <v>0</v>
      </c>
      <c r="OD147" s="557">
        <f t="shared" si="72"/>
        <v>0</v>
      </c>
      <c r="OE147" s="557">
        <f t="shared" si="72"/>
        <v>0</v>
      </c>
      <c r="OF147" s="557">
        <f t="shared" si="72"/>
        <v>0</v>
      </c>
      <c r="OG147" s="557">
        <f t="shared" si="72"/>
        <v>0</v>
      </c>
      <c r="OH147" s="557">
        <f t="shared" si="72"/>
        <v>0</v>
      </c>
      <c r="OI147" s="557">
        <f t="shared" si="72"/>
        <v>0</v>
      </c>
      <c r="OJ147" s="557">
        <f t="shared" si="72"/>
        <v>0</v>
      </c>
      <c r="OK147" s="557">
        <f t="shared" si="72"/>
        <v>0</v>
      </c>
      <c r="OL147" s="557">
        <f t="shared" si="72"/>
        <v>0</v>
      </c>
      <c r="OM147" s="557">
        <f t="shared" si="72"/>
        <v>0</v>
      </c>
      <c r="ON147" s="557">
        <f t="shared" si="72"/>
        <v>0</v>
      </c>
      <c r="OO147" s="557">
        <f t="shared" si="72"/>
        <v>0</v>
      </c>
      <c r="OP147" s="557">
        <f t="shared" si="72"/>
        <v>0</v>
      </c>
      <c r="OQ147" s="557">
        <f t="shared" si="72"/>
        <v>0</v>
      </c>
      <c r="OR147" s="557">
        <f t="shared" si="72"/>
        <v>0</v>
      </c>
      <c r="OS147" s="557">
        <f t="shared" si="72"/>
        <v>0</v>
      </c>
      <c r="OT147" s="557">
        <f t="shared" si="72"/>
        <v>0</v>
      </c>
      <c r="OU147" s="557">
        <f t="shared" si="72"/>
        <v>0</v>
      </c>
      <c r="OV147" s="557">
        <f t="shared" si="72"/>
        <v>0</v>
      </c>
      <c r="OW147" s="557">
        <f t="shared" si="72"/>
        <v>0</v>
      </c>
      <c r="OX147" s="557">
        <f t="shared" si="72"/>
        <v>0</v>
      </c>
      <c r="OY147" s="557">
        <f t="shared" si="72"/>
        <v>0</v>
      </c>
      <c r="OZ147" s="557">
        <f t="shared" si="72"/>
        <v>0</v>
      </c>
      <c r="PA147" s="557">
        <f t="shared" si="72"/>
        <v>0</v>
      </c>
      <c r="PB147" s="557">
        <f t="shared" si="72"/>
        <v>0</v>
      </c>
      <c r="PC147" s="557">
        <f t="shared" si="72"/>
        <v>0</v>
      </c>
      <c r="PD147" s="557">
        <f t="shared" si="72"/>
        <v>0</v>
      </c>
      <c r="PE147" s="557">
        <f t="shared" si="72"/>
        <v>0</v>
      </c>
      <c r="PF147" s="557">
        <f t="shared" si="72"/>
        <v>0</v>
      </c>
      <c r="PG147" s="557">
        <f t="shared" si="72"/>
        <v>0</v>
      </c>
      <c r="PH147" s="557">
        <f t="shared" si="72"/>
        <v>0</v>
      </c>
      <c r="PI147" s="557">
        <f t="shared" si="72"/>
        <v>0</v>
      </c>
      <c r="PJ147" s="557">
        <f t="shared" si="72"/>
        <v>0</v>
      </c>
      <c r="PK147" s="557">
        <f t="shared" si="72"/>
        <v>0</v>
      </c>
      <c r="PL147" s="557">
        <f t="shared" si="72"/>
        <v>0</v>
      </c>
      <c r="PM147" s="557">
        <f t="shared" si="72"/>
        <v>0</v>
      </c>
      <c r="PN147" s="557">
        <f t="shared" si="72"/>
        <v>0</v>
      </c>
      <c r="PO147" s="557">
        <f t="shared" si="72"/>
        <v>0</v>
      </c>
      <c r="PP147" s="557">
        <f t="shared" si="72"/>
        <v>0</v>
      </c>
      <c r="PQ147" s="557">
        <f t="shared" si="72"/>
        <v>0</v>
      </c>
      <c r="PR147" s="557">
        <f t="shared" si="72"/>
        <v>0</v>
      </c>
      <c r="PS147" s="557">
        <f t="shared" si="72"/>
        <v>0</v>
      </c>
      <c r="PT147" s="557">
        <f t="shared" si="72"/>
        <v>0</v>
      </c>
      <c r="PU147" s="557">
        <f t="shared" si="72"/>
        <v>0</v>
      </c>
      <c r="PV147" s="557">
        <f t="shared" si="72"/>
        <v>0</v>
      </c>
      <c r="PW147" s="557">
        <f t="shared" si="72"/>
        <v>0</v>
      </c>
      <c r="PX147" s="557">
        <f t="shared" si="72"/>
        <v>0</v>
      </c>
      <c r="PY147" s="557">
        <f t="shared" si="72"/>
        <v>0</v>
      </c>
      <c r="PZ147" s="557">
        <f t="shared" si="72"/>
        <v>0</v>
      </c>
      <c r="QA147" s="557">
        <f t="shared" si="72"/>
        <v>0</v>
      </c>
      <c r="QB147" s="557">
        <f t="shared" si="72"/>
        <v>0</v>
      </c>
      <c r="QC147" s="557">
        <f t="shared" si="72"/>
        <v>0</v>
      </c>
      <c r="QD147" s="557">
        <f t="shared" si="72"/>
        <v>0</v>
      </c>
      <c r="QE147" s="557">
        <f t="shared" si="72"/>
        <v>0</v>
      </c>
      <c r="QF147" s="557">
        <f t="shared" si="72"/>
        <v>0</v>
      </c>
      <c r="QG147" s="557">
        <f t="shared" si="72"/>
        <v>0</v>
      </c>
      <c r="QH147" s="557">
        <f t="shared" si="72"/>
        <v>0</v>
      </c>
      <c r="QI147" s="557">
        <f t="shared" si="72"/>
        <v>0</v>
      </c>
    </row>
    <row r="148" spans="1:451" s="544" customFormat="1" x14ac:dyDescent="0.25">
      <c r="A148" s="458">
        <v>9</v>
      </c>
      <c r="B148" s="459" t="s">
        <v>271</v>
      </c>
      <c r="C148" s="456"/>
      <c r="D148" s="456"/>
      <c r="E148" s="457"/>
      <c r="F148" s="557">
        <f>SUM(F184:F188)</f>
        <v>0</v>
      </c>
      <c r="G148" s="557">
        <f t="shared" ref="G148:BR148" si="73">SUM(G184:G188)</f>
        <v>0</v>
      </c>
      <c r="H148" s="557">
        <f t="shared" si="73"/>
        <v>0</v>
      </c>
      <c r="I148" s="557">
        <f t="shared" si="73"/>
        <v>0</v>
      </c>
      <c r="J148" s="557">
        <f t="shared" si="73"/>
        <v>2</v>
      </c>
      <c r="K148" s="557">
        <f t="shared" si="73"/>
        <v>2</v>
      </c>
      <c r="L148" s="557">
        <f t="shared" si="73"/>
        <v>0</v>
      </c>
      <c r="M148" s="557">
        <f t="shared" si="73"/>
        <v>0</v>
      </c>
      <c r="N148" s="557">
        <f t="shared" si="73"/>
        <v>0</v>
      </c>
      <c r="O148" s="557">
        <f t="shared" si="73"/>
        <v>0</v>
      </c>
      <c r="P148" s="557">
        <f t="shared" si="73"/>
        <v>0</v>
      </c>
      <c r="Q148" s="557">
        <f t="shared" si="73"/>
        <v>0</v>
      </c>
      <c r="R148" s="557">
        <f t="shared" si="73"/>
        <v>0</v>
      </c>
      <c r="S148" s="557">
        <f t="shared" si="73"/>
        <v>0</v>
      </c>
      <c r="T148" s="557">
        <f t="shared" si="73"/>
        <v>0</v>
      </c>
      <c r="U148" s="557">
        <f t="shared" si="73"/>
        <v>0</v>
      </c>
      <c r="V148" s="557">
        <f t="shared" si="73"/>
        <v>0</v>
      </c>
      <c r="W148" s="557">
        <f t="shared" si="73"/>
        <v>0</v>
      </c>
      <c r="X148" s="557">
        <f t="shared" si="73"/>
        <v>0</v>
      </c>
      <c r="Y148" s="557">
        <f t="shared" si="73"/>
        <v>0</v>
      </c>
      <c r="Z148" s="557">
        <f t="shared" si="73"/>
        <v>0</v>
      </c>
      <c r="AA148" s="557">
        <f t="shared" si="73"/>
        <v>0</v>
      </c>
      <c r="AB148" s="557">
        <f t="shared" si="73"/>
        <v>0</v>
      </c>
      <c r="AC148" s="557">
        <f t="shared" si="73"/>
        <v>0</v>
      </c>
      <c r="AD148" s="557">
        <f t="shared" si="73"/>
        <v>5</v>
      </c>
      <c r="AE148" s="557">
        <f t="shared" si="73"/>
        <v>5</v>
      </c>
      <c r="AF148" s="557">
        <f t="shared" si="73"/>
        <v>0</v>
      </c>
      <c r="AG148" s="557">
        <f t="shared" si="73"/>
        <v>0</v>
      </c>
      <c r="AH148" s="557">
        <f t="shared" si="73"/>
        <v>0</v>
      </c>
      <c r="AI148" s="557">
        <f t="shared" si="73"/>
        <v>0</v>
      </c>
      <c r="AJ148" s="557">
        <f t="shared" si="73"/>
        <v>0</v>
      </c>
      <c r="AK148" s="557">
        <f t="shared" si="73"/>
        <v>0</v>
      </c>
      <c r="AL148" s="557">
        <f t="shared" si="73"/>
        <v>0</v>
      </c>
      <c r="AM148" s="557">
        <f t="shared" si="73"/>
        <v>0</v>
      </c>
      <c r="AN148" s="557">
        <f t="shared" si="73"/>
        <v>0</v>
      </c>
      <c r="AO148" s="557">
        <f t="shared" si="73"/>
        <v>0</v>
      </c>
      <c r="AP148" s="557">
        <f t="shared" si="73"/>
        <v>0</v>
      </c>
      <c r="AQ148" s="557">
        <f t="shared" si="73"/>
        <v>0</v>
      </c>
      <c r="AR148" s="557">
        <f t="shared" si="73"/>
        <v>0</v>
      </c>
      <c r="AS148" s="557">
        <f t="shared" si="73"/>
        <v>0</v>
      </c>
      <c r="AT148" s="557">
        <f t="shared" si="73"/>
        <v>0</v>
      </c>
      <c r="AU148" s="557">
        <f t="shared" si="73"/>
        <v>0</v>
      </c>
      <c r="AV148" s="557">
        <f t="shared" si="73"/>
        <v>1</v>
      </c>
      <c r="AW148" s="557">
        <f t="shared" si="73"/>
        <v>1</v>
      </c>
      <c r="AX148" s="557">
        <f t="shared" si="73"/>
        <v>1</v>
      </c>
      <c r="AY148" s="557">
        <f t="shared" si="73"/>
        <v>1</v>
      </c>
      <c r="AZ148" s="557">
        <f t="shared" si="73"/>
        <v>2</v>
      </c>
      <c r="BA148" s="557">
        <f t="shared" si="73"/>
        <v>2</v>
      </c>
      <c r="BB148" s="557">
        <f t="shared" si="73"/>
        <v>2</v>
      </c>
      <c r="BC148" s="557">
        <f t="shared" si="73"/>
        <v>2</v>
      </c>
      <c r="BD148" s="557">
        <f t="shared" si="73"/>
        <v>0</v>
      </c>
      <c r="BE148" s="557">
        <f t="shared" si="73"/>
        <v>0</v>
      </c>
      <c r="BF148" s="557">
        <f t="shared" si="73"/>
        <v>0</v>
      </c>
      <c r="BG148" s="557">
        <f t="shared" si="73"/>
        <v>0</v>
      </c>
      <c r="BH148" s="557">
        <f t="shared" si="73"/>
        <v>0</v>
      </c>
      <c r="BI148" s="557">
        <f t="shared" si="73"/>
        <v>0</v>
      </c>
      <c r="BJ148" s="557">
        <f t="shared" si="73"/>
        <v>0</v>
      </c>
      <c r="BK148" s="557">
        <f t="shared" si="73"/>
        <v>0</v>
      </c>
      <c r="BL148" s="557">
        <f t="shared" si="73"/>
        <v>0</v>
      </c>
      <c r="BM148" s="557">
        <f t="shared" si="73"/>
        <v>0</v>
      </c>
      <c r="BN148" s="557">
        <f t="shared" si="73"/>
        <v>0</v>
      </c>
      <c r="BO148" s="557">
        <f t="shared" si="73"/>
        <v>0</v>
      </c>
      <c r="BP148" s="557">
        <f t="shared" si="73"/>
        <v>10</v>
      </c>
      <c r="BQ148" s="557">
        <f t="shared" si="73"/>
        <v>40</v>
      </c>
      <c r="BR148" s="557">
        <f t="shared" si="73"/>
        <v>30</v>
      </c>
      <c r="BS148" s="557">
        <f t="shared" ref="BS148:ED148" si="74">SUM(BS184:BS188)</f>
        <v>30</v>
      </c>
      <c r="BT148" s="557">
        <f t="shared" si="74"/>
        <v>15</v>
      </c>
      <c r="BU148" s="557">
        <f t="shared" si="74"/>
        <v>15</v>
      </c>
      <c r="BV148" s="557">
        <f t="shared" si="74"/>
        <v>0</v>
      </c>
      <c r="BW148" s="557">
        <f t="shared" si="74"/>
        <v>0</v>
      </c>
      <c r="BX148" s="557">
        <f t="shared" si="74"/>
        <v>4</v>
      </c>
      <c r="BY148" s="557">
        <f t="shared" si="74"/>
        <v>120</v>
      </c>
      <c r="BZ148" s="557">
        <f t="shared" si="74"/>
        <v>0</v>
      </c>
      <c r="CA148" s="557">
        <f t="shared" si="74"/>
        <v>0</v>
      </c>
      <c r="CB148" s="557">
        <f t="shared" si="74"/>
        <v>0</v>
      </c>
      <c r="CC148" s="557">
        <f t="shared" si="74"/>
        <v>0</v>
      </c>
      <c r="CD148" s="557">
        <f t="shared" si="74"/>
        <v>1</v>
      </c>
      <c r="CE148" s="557">
        <f t="shared" si="74"/>
        <v>0</v>
      </c>
      <c r="CF148" s="557">
        <f t="shared" si="74"/>
        <v>0</v>
      </c>
      <c r="CG148" s="557">
        <f t="shared" si="74"/>
        <v>0</v>
      </c>
      <c r="CH148" s="557">
        <f t="shared" si="74"/>
        <v>0</v>
      </c>
      <c r="CI148" s="557">
        <f t="shared" si="74"/>
        <v>0</v>
      </c>
      <c r="CJ148" s="557">
        <f t="shared" si="74"/>
        <v>0</v>
      </c>
      <c r="CK148" s="557">
        <f t="shared" si="74"/>
        <v>0</v>
      </c>
      <c r="CL148" s="557">
        <f t="shared" si="74"/>
        <v>0</v>
      </c>
      <c r="CM148" s="557">
        <f t="shared" si="74"/>
        <v>0</v>
      </c>
      <c r="CN148" s="557">
        <f t="shared" si="74"/>
        <v>0</v>
      </c>
      <c r="CO148" s="557">
        <f t="shared" si="74"/>
        <v>0</v>
      </c>
      <c r="CP148" s="557">
        <f t="shared" si="74"/>
        <v>1</v>
      </c>
      <c r="CQ148" s="557">
        <f t="shared" si="74"/>
        <v>1</v>
      </c>
      <c r="CR148" s="557">
        <f t="shared" si="74"/>
        <v>0</v>
      </c>
      <c r="CS148" s="557">
        <f t="shared" si="74"/>
        <v>0</v>
      </c>
      <c r="CT148" s="557">
        <f t="shared" si="74"/>
        <v>0</v>
      </c>
      <c r="CU148" s="557">
        <f t="shared" si="74"/>
        <v>0</v>
      </c>
      <c r="CV148" s="557">
        <f t="shared" si="74"/>
        <v>0</v>
      </c>
      <c r="CW148" s="557">
        <f t="shared" si="74"/>
        <v>0</v>
      </c>
      <c r="CX148" s="557">
        <f t="shared" si="74"/>
        <v>0</v>
      </c>
      <c r="CY148" s="557">
        <f t="shared" si="74"/>
        <v>0</v>
      </c>
      <c r="CZ148" s="557">
        <f t="shared" si="74"/>
        <v>0</v>
      </c>
      <c r="DA148" s="557">
        <f t="shared" si="74"/>
        <v>0</v>
      </c>
      <c r="DB148" s="557">
        <f t="shared" si="74"/>
        <v>0</v>
      </c>
      <c r="DC148" s="557">
        <f t="shared" si="74"/>
        <v>0</v>
      </c>
      <c r="DD148" s="557">
        <f t="shared" si="74"/>
        <v>12</v>
      </c>
      <c r="DE148" s="557">
        <f t="shared" si="74"/>
        <v>48</v>
      </c>
      <c r="DF148" s="557">
        <f t="shared" si="74"/>
        <v>27</v>
      </c>
      <c r="DG148" s="557">
        <f t="shared" si="74"/>
        <v>27</v>
      </c>
      <c r="DH148" s="557">
        <f t="shared" si="74"/>
        <v>11</v>
      </c>
      <c r="DI148" s="557">
        <f t="shared" si="74"/>
        <v>11</v>
      </c>
      <c r="DJ148" s="557">
        <f t="shared" si="74"/>
        <v>1</v>
      </c>
      <c r="DK148" s="557">
        <f t="shared" si="74"/>
        <v>1</v>
      </c>
      <c r="DL148" s="557">
        <f t="shared" si="74"/>
        <v>5</v>
      </c>
      <c r="DM148" s="557">
        <f t="shared" si="74"/>
        <v>150</v>
      </c>
      <c r="DN148" s="557">
        <f t="shared" si="74"/>
        <v>0</v>
      </c>
      <c r="DO148" s="557">
        <f t="shared" si="74"/>
        <v>0</v>
      </c>
      <c r="DP148" s="557">
        <f t="shared" si="74"/>
        <v>0</v>
      </c>
      <c r="DQ148" s="557">
        <f t="shared" si="74"/>
        <v>0</v>
      </c>
      <c r="DR148" s="557">
        <f t="shared" si="74"/>
        <v>1</v>
      </c>
      <c r="DS148" s="557">
        <f t="shared" si="74"/>
        <v>0</v>
      </c>
      <c r="DT148" s="557">
        <f t="shared" si="74"/>
        <v>0</v>
      </c>
      <c r="DU148" s="557">
        <f t="shared" si="74"/>
        <v>0</v>
      </c>
      <c r="DV148" s="557">
        <f t="shared" si="74"/>
        <v>0</v>
      </c>
      <c r="DW148" s="557">
        <f t="shared" si="74"/>
        <v>0</v>
      </c>
      <c r="DX148" s="557">
        <f t="shared" si="74"/>
        <v>0</v>
      </c>
      <c r="DY148" s="557">
        <f t="shared" si="74"/>
        <v>0</v>
      </c>
      <c r="DZ148" s="557">
        <f t="shared" si="74"/>
        <v>0</v>
      </c>
      <c r="EA148" s="557">
        <f t="shared" si="74"/>
        <v>0</v>
      </c>
      <c r="EB148" s="557">
        <f t="shared" si="74"/>
        <v>0</v>
      </c>
      <c r="EC148" s="557">
        <f t="shared" si="74"/>
        <v>0</v>
      </c>
      <c r="ED148" s="557">
        <f t="shared" si="74"/>
        <v>0</v>
      </c>
      <c r="EE148" s="557">
        <f t="shared" ref="EE148:GP148" si="75">SUM(EE184:EE188)</f>
        <v>0</v>
      </c>
      <c r="EF148" s="557">
        <f t="shared" si="75"/>
        <v>0</v>
      </c>
      <c r="EG148" s="557">
        <f t="shared" si="75"/>
        <v>0</v>
      </c>
      <c r="EH148" s="557">
        <f t="shared" si="75"/>
        <v>0</v>
      </c>
      <c r="EI148" s="557">
        <f t="shared" si="75"/>
        <v>0</v>
      </c>
      <c r="EJ148" s="557">
        <f t="shared" si="75"/>
        <v>0</v>
      </c>
      <c r="EK148" s="557">
        <f t="shared" si="75"/>
        <v>0</v>
      </c>
      <c r="EL148" s="557">
        <f t="shared" si="75"/>
        <v>0</v>
      </c>
      <c r="EM148" s="557">
        <f t="shared" si="75"/>
        <v>0</v>
      </c>
      <c r="EN148" s="557">
        <f t="shared" si="75"/>
        <v>0</v>
      </c>
      <c r="EO148" s="557">
        <f t="shared" si="75"/>
        <v>0</v>
      </c>
      <c r="EP148" s="557">
        <f t="shared" si="75"/>
        <v>0</v>
      </c>
      <c r="EQ148" s="557">
        <f t="shared" si="75"/>
        <v>0</v>
      </c>
      <c r="ER148" s="557">
        <f t="shared" si="75"/>
        <v>0</v>
      </c>
      <c r="ES148" s="557">
        <f t="shared" si="75"/>
        <v>0</v>
      </c>
      <c r="ET148" s="557">
        <f t="shared" si="75"/>
        <v>0</v>
      </c>
      <c r="EU148" s="557">
        <f t="shared" si="75"/>
        <v>0</v>
      </c>
      <c r="EV148" s="557">
        <f t="shared" si="75"/>
        <v>0</v>
      </c>
      <c r="EW148" s="557">
        <f t="shared" si="75"/>
        <v>0</v>
      </c>
      <c r="EX148" s="557">
        <f t="shared" si="75"/>
        <v>0</v>
      </c>
      <c r="EY148" s="557">
        <f t="shared" si="75"/>
        <v>0</v>
      </c>
      <c r="EZ148" s="557">
        <f t="shared" si="75"/>
        <v>0</v>
      </c>
      <c r="FA148" s="557">
        <f t="shared" si="75"/>
        <v>0</v>
      </c>
      <c r="FB148" s="557">
        <f t="shared" si="75"/>
        <v>0</v>
      </c>
      <c r="FC148" s="557">
        <f t="shared" si="75"/>
        <v>0</v>
      </c>
      <c r="FD148" s="557">
        <f t="shared" si="75"/>
        <v>0</v>
      </c>
      <c r="FE148" s="557">
        <f t="shared" si="75"/>
        <v>0</v>
      </c>
      <c r="FF148" s="557">
        <f t="shared" si="75"/>
        <v>0</v>
      </c>
      <c r="FG148" s="557">
        <f t="shared" si="75"/>
        <v>0</v>
      </c>
      <c r="FH148" s="557">
        <f t="shared" si="75"/>
        <v>0</v>
      </c>
      <c r="FI148" s="557">
        <f t="shared" si="75"/>
        <v>0</v>
      </c>
      <c r="FJ148" s="557">
        <f t="shared" si="75"/>
        <v>0</v>
      </c>
      <c r="FK148" s="557">
        <f t="shared" si="75"/>
        <v>0</v>
      </c>
      <c r="FL148" s="557">
        <f t="shared" si="75"/>
        <v>0</v>
      </c>
      <c r="FM148" s="557">
        <f t="shared" si="75"/>
        <v>0</v>
      </c>
      <c r="FN148" s="557">
        <f t="shared" si="75"/>
        <v>0</v>
      </c>
      <c r="FO148" s="557">
        <f t="shared" si="75"/>
        <v>0</v>
      </c>
      <c r="FP148" s="557">
        <f t="shared" si="75"/>
        <v>0</v>
      </c>
      <c r="FQ148" s="557">
        <f t="shared" si="75"/>
        <v>0</v>
      </c>
      <c r="FR148" s="557">
        <f t="shared" si="75"/>
        <v>0</v>
      </c>
      <c r="FS148" s="557">
        <f t="shared" si="75"/>
        <v>0</v>
      </c>
      <c r="FT148" s="557">
        <f t="shared" si="75"/>
        <v>0</v>
      </c>
      <c r="FU148" s="557">
        <f t="shared" si="75"/>
        <v>0</v>
      </c>
      <c r="FV148" s="557">
        <f t="shared" si="75"/>
        <v>0</v>
      </c>
      <c r="FW148" s="557">
        <f t="shared" si="75"/>
        <v>0</v>
      </c>
      <c r="FX148" s="557">
        <f t="shared" si="75"/>
        <v>0</v>
      </c>
      <c r="FY148" s="557">
        <f t="shared" si="75"/>
        <v>0</v>
      </c>
      <c r="FZ148" s="557">
        <f t="shared" si="75"/>
        <v>0</v>
      </c>
      <c r="GA148" s="557">
        <f t="shared" si="75"/>
        <v>0</v>
      </c>
      <c r="GB148" s="557">
        <f t="shared" si="75"/>
        <v>0</v>
      </c>
      <c r="GC148" s="557">
        <f t="shared" si="75"/>
        <v>0</v>
      </c>
      <c r="GD148" s="557">
        <f t="shared" si="75"/>
        <v>0</v>
      </c>
      <c r="GE148" s="557">
        <f t="shared" si="75"/>
        <v>0</v>
      </c>
      <c r="GF148" s="557">
        <f t="shared" si="75"/>
        <v>0</v>
      </c>
      <c r="GG148" s="557">
        <f t="shared" si="75"/>
        <v>0</v>
      </c>
      <c r="GH148" s="557">
        <f t="shared" si="75"/>
        <v>0</v>
      </c>
      <c r="GI148" s="557">
        <f t="shared" si="75"/>
        <v>0</v>
      </c>
      <c r="GJ148" s="557">
        <f t="shared" si="75"/>
        <v>0</v>
      </c>
      <c r="GK148" s="557">
        <f t="shared" si="75"/>
        <v>0</v>
      </c>
      <c r="GL148" s="557">
        <f t="shared" si="75"/>
        <v>0</v>
      </c>
      <c r="GM148" s="557">
        <f t="shared" si="75"/>
        <v>0</v>
      </c>
      <c r="GN148" s="557">
        <f t="shared" si="75"/>
        <v>0</v>
      </c>
      <c r="GO148" s="557">
        <f t="shared" si="75"/>
        <v>0</v>
      </c>
      <c r="GP148" s="557">
        <f t="shared" si="75"/>
        <v>0</v>
      </c>
      <c r="GQ148" s="557">
        <f t="shared" ref="GQ148:JB148" si="76">SUM(GQ184:GQ188)</f>
        <v>0</v>
      </c>
      <c r="GR148" s="557">
        <f t="shared" si="76"/>
        <v>0</v>
      </c>
      <c r="GS148" s="557">
        <f t="shared" si="76"/>
        <v>0</v>
      </c>
      <c r="GT148" s="557">
        <f t="shared" si="76"/>
        <v>0</v>
      </c>
      <c r="GU148" s="557">
        <f t="shared" si="76"/>
        <v>0</v>
      </c>
      <c r="GV148" s="557">
        <f t="shared" si="76"/>
        <v>0</v>
      </c>
      <c r="GW148" s="557">
        <f t="shared" si="76"/>
        <v>0</v>
      </c>
      <c r="GX148" s="557">
        <f t="shared" si="76"/>
        <v>0</v>
      </c>
      <c r="GY148" s="557">
        <f t="shared" si="76"/>
        <v>0</v>
      </c>
      <c r="GZ148" s="557">
        <f t="shared" si="76"/>
        <v>0</v>
      </c>
      <c r="HA148" s="557">
        <f t="shared" si="76"/>
        <v>0</v>
      </c>
      <c r="HB148" s="557">
        <f t="shared" si="76"/>
        <v>0</v>
      </c>
      <c r="HC148" s="557">
        <f t="shared" si="76"/>
        <v>0</v>
      </c>
      <c r="HD148" s="557">
        <f t="shared" si="76"/>
        <v>0</v>
      </c>
      <c r="HE148" s="557">
        <f t="shared" si="76"/>
        <v>0</v>
      </c>
      <c r="HF148" s="557">
        <f t="shared" si="76"/>
        <v>0</v>
      </c>
      <c r="HG148" s="557">
        <f t="shared" si="76"/>
        <v>0</v>
      </c>
      <c r="HH148" s="557">
        <f t="shared" si="76"/>
        <v>0</v>
      </c>
      <c r="HI148" s="557">
        <f t="shared" si="76"/>
        <v>0</v>
      </c>
      <c r="HJ148" s="557">
        <f t="shared" si="76"/>
        <v>0</v>
      </c>
      <c r="HK148" s="557">
        <f t="shared" si="76"/>
        <v>0</v>
      </c>
      <c r="HL148" s="557">
        <f t="shared" si="76"/>
        <v>0</v>
      </c>
      <c r="HM148" s="557">
        <f t="shared" si="76"/>
        <v>0</v>
      </c>
      <c r="HN148" s="557">
        <f t="shared" si="76"/>
        <v>0</v>
      </c>
      <c r="HO148" s="557">
        <f t="shared" si="76"/>
        <v>0</v>
      </c>
      <c r="HP148" s="557">
        <f t="shared" si="76"/>
        <v>0</v>
      </c>
      <c r="HQ148" s="557">
        <f t="shared" si="76"/>
        <v>0</v>
      </c>
      <c r="HR148" s="557">
        <f t="shared" si="76"/>
        <v>0</v>
      </c>
      <c r="HS148" s="557">
        <f t="shared" si="76"/>
        <v>0</v>
      </c>
      <c r="HT148" s="557">
        <f t="shared" si="76"/>
        <v>0</v>
      </c>
      <c r="HU148" s="557">
        <f t="shared" si="76"/>
        <v>0</v>
      </c>
      <c r="HV148" s="557">
        <f t="shared" si="76"/>
        <v>0</v>
      </c>
      <c r="HW148" s="557">
        <f t="shared" si="76"/>
        <v>0</v>
      </c>
      <c r="HX148" s="557">
        <f t="shared" si="76"/>
        <v>0</v>
      </c>
      <c r="HY148" s="557">
        <f t="shared" si="76"/>
        <v>0</v>
      </c>
      <c r="HZ148" s="557">
        <f t="shared" si="76"/>
        <v>0</v>
      </c>
      <c r="IA148" s="557">
        <f t="shared" si="76"/>
        <v>0</v>
      </c>
      <c r="IB148" s="557">
        <f t="shared" si="76"/>
        <v>0</v>
      </c>
      <c r="IC148" s="557">
        <f t="shared" si="76"/>
        <v>0</v>
      </c>
      <c r="ID148" s="557">
        <f t="shared" si="76"/>
        <v>0</v>
      </c>
      <c r="IE148" s="557">
        <f t="shared" si="76"/>
        <v>0</v>
      </c>
      <c r="IF148" s="557">
        <f t="shared" si="76"/>
        <v>0</v>
      </c>
      <c r="IG148" s="557">
        <f t="shared" si="76"/>
        <v>0</v>
      </c>
      <c r="IH148" s="557">
        <f t="shared" si="76"/>
        <v>0</v>
      </c>
      <c r="II148" s="557">
        <f t="shared" si="76"/>
        <v>0</v>
      </c>
      <c r="IJ148" s="557">
        <f t="shared" si="76"/>
        <v>0</v>
      </c>
      <c r="IK148" s="557">
        <f t="shared" si="76"/>
        <v>0</v>
      </c>
      <c r="IL148" s="557">
        <f t="shared" si="76"/>
        <v>0</v>
      </c>
      <c r="IM148" s="557">
        <f t="shared" si="76"/>
        <v>0</v>
      </c>
      <c r="IN148" s="557">
        <f t="shared" si="76"/>
        <v>0</v>
      </c>
      <c r="IO148" s="557">
        <f t="shared" si="76"/>
        <v>0</v>
      </c>
      <c r="IP148" s="557">
        <f t="shared" si="76"/>
        <v>5</v>
      </c>
      <c r="IQ148" s="557">
        <f t="shared" si="76"/>
        <v>0</v>
      </c>
      <c r="IR148" s="557">
        <f t="shared" si="76"/>
        <v>0</v>
      </c>
      <c r="IS148" s="557">
        <f t="shared" si="76"/>
        <v>5</v>
      </c>
      <c r="IT148" s="557">
        <f t="shared" si="76"/>
        <v>0</v>
      </c>
      <c r="IU148" s="557">
        <f t="shared" si="76"/>
        <v>0</v>
      </c>
      <c r="IV148" s="557">
        <f t="shared" si="76"/>
        <v>0</v>
      </c>
      <c r="IW148" s="557">
        <f t="shared" si="76"/>
        <v>0</v>
      </c>
      <c r="IX148" s="557">
        <f t="shared" si="76"/>
        <v>9</v>
      </c>
      <c r="IY148" s="557">
        <f t="shared" si="76"/>
        <v>0</v>
      </c>
      <c r="IZ148" s="557">
        <f t="shared" si="76"/>
        <v>0</v>
      </c>
      <c r="JA148" s="557">
        <f t="shared" si="76"/>
        <v>0</v>
      </c>
      <c r="JB148" s="557">
        <f t="shared" si="76"/>
        <v>25</v>
      </c>
      <c r="JC148" s="557">
        <f t="shared" ref="JC148:LN148" si="77">SUM(JC184:JC188)</f>
        <v>0</v>
      </c>
      <c r="JD148" s="557">
        <f t="shared" si="77"/>
        <v>0</v>
      </c>
      <c r="JE148" s="557">
        <f t="shared" si="77"/>
        <v>0</v>
      </c>
      <c r="JF148" s="557">
        <f t="shared" si="77"/>
        <v>0</v>
      </c>
      <c r="JG148" s="557">
        <f t="shared" si="77"/>
        <v>0</v>
      </c>
      <c r="JH148" s="557">
        <f t="shared" si="77"/>
        <v>4</v>
      </c>
      <c r="JI148" s="557">
        <f t="shared" si="77"/>
        <v>0</v>
      </c>
      <c r="JJ148" s="557">
        <f t="shared" si="77"/>
        <v>0</v>
      </c>
      <c r="JK148" s="557">
        <f t="shared" si="77"/>
        <v>0</v>
      </c>
      <c r="JL148" s="557">
        <f t="shared" si="77"/>
        <v>17</v>
      </c>
      <c r="JM148" s="557">
        <f t="shared" si="77"/>
        <v>0</v>
      </c>
      <c r="JN148" s="557">
        <f t="shared" si="77"/>
        <v>0</v>
      </c>
      <c r="JO148" s="557">
        <f t="shared" si="77"/>
        <v>0</v>
      </c>
      <c r="JP148" s="557">
        <f t="shared" si="77"/>
        <v>0</v>
      </c>
      <c r="JQ148" s="557">
        <f t="shared" si="77"/>
        <v>0</v>
      </c>
      <c r="JR148" s="557">
        <f t="shared" si="77"/>
        <v>0</v>
      </c>
      <c r="JS148" s="557">
        <f t="shared" si="77"/>
        <v>0</v>
      </c>
      <c r="JT148" s="557">
        <f t="shared" si="77"/>
        <v>0</v>
      </c>
      <c r="JU148" s="557">
        <f t="shared" si="77"/>
        <v>0</v>
      </c>
      <c r="JV148" s="557">
        <f t="shared" si="77"/>
        <v>0</v>
      </c>
      <c r="JW148" s="557">
        <f t="shared" si="77"/>
        <v>3</v>
      </c>
      <c r="JX148" s="557">
        <f t="shared" si="77"/>
        <v>0</v>
      </c>
      <c r="JY148" s="557">
        <f t="shared" si="77"/>
        <v>0</v>
      </c>
      <c r="JZ148" s="557">
        <f t="shared" si="77"/>
        <v>0</v>
      </c>
      <c r="KA148" s="557">
        <f t="shared" si="77"/>
        <v>0</v>
      </c>
      <c r="KB148" s="557">
        <f t="shared" si="77"/>
        <v>0</v>
      </c>
      <c r="KC148" s="557">
        <f t="shared" si="77"/>
        <v>0</v>
      </c>
      <c r="KD148" s="557">
        <f t="shared" si="77"/>
        <v>0</v>
      </c>
      <c r="KE148" s="557">
        <f t="shared" si="77"/>
        <v>0</v>
      </c>
      <c r="KF148" s="557">
        <f t="shared" si="77"/>
        <v>0</v>
      </c>
      <c r="KG148" s="557">
        <f t="shared" si="77"/>
        <v>0</v>
      </c>
      <c r="KH148" s="557">
        <f t="shared" si="77"/>
        <v>0</v>
      </c>
      <c r="KI148" s="557">
        <f t="shared" si="77"/>
        <v>0</v>
      </c>
      <c r="KJ148" s="557">
        <f t="shared" si="77"/>
        <v>0</v>
      </c>
      <c r="KK148" s="557">
        <f t="shared" si="77"/>
        <v>0</v>
      </c>
      <c r="KL148" s="557">
        <f t="shared" si="77"/>
        <v>0</v>
      </c>
      <c r="KM148" s="557">
        <f t="shared" si="77"/>
        <v>0</v>
      </c>
      <c r="KN148" s="557">
        <f t="shared" si="77"/>
        <v>0</v>
      </c>
      <c r="KO148" s="557">
        <f t="shared" si="77"/>
        <v>0</v>
      </c>
      <c r="KP148" s="557">
        <f t="shared" si="77"/>
        <v>0</v>
      </c>
      <c r="KQ148" s="557">
        <f t="shared" si="77"/>
        <v>0</v>
      </c>
      <c r="KR148" s="557">
        <f t="shared" si="77"/>
        <v>0</v>
      </c>
      <c r="KS148" s="557">
        <f t="shared" si="77"/>
        <v>0</v>
      </c>
      <c r="KT148" s="557">
        <f t="shared" si="77"/>
        <v>0</v>
      </c>
      <c r="KU148" s="557">
        <f t="shared" si="77"/>
        <v>0</v>
      </c>
      <c r="KV148" s="557">
        <f t="shared" si="77"/>
        <v>0</v>
      </c>
      <c r="KW148" s="557">
        <f t="shared" si="77"/>
        <v>0</v>
      </c>
      <c r="KX148" s="557">
        <f t="shared" si="77"/>
        <v>0</v>
      </c>
      <c r="KY148" s="557">
        <f t="shared" si="77"/>
        <v>0</v>
      </c>
      <c r="KZ148" s="557">
        <f t="shared" si="77"/>
        <v>0</v>
      </c>
      <c r="LA148" s="557">
        <f t="shared" si="77"/>
        <v>0</v>
      </c>
      <c r="LB148" s="557">
        <f t="shared" si="77"/>
        <v>0</v>
      </c>
      <c r="LC148" s="557">
        <f t="shared" si="77"/>
        <v>0</v>
      </c>
      <c r="LD148" s="557">
        <f t="shared" si="77"/>
        <v>0</v>
      </c>
      <c r="LE148" s="557">
        <f t="shared" si="77"/>
        <v>0</v>
      </c>
      <c r="LF148" s="557">
        <f t="shared" si="77"/>
        <v>0</v>
      </c>
      <c r="LG148" s="557">
        <f t="shared" si="77"/>
        <v>0</v>
      </c>
      <c r="LH148" s="557">
        <f t="shared" si="77"/>
        <v>0</v>
      </c>
      <c r="LI148" s="557">
        <f t="shared" si="77"/>
        <v>0</v>
      </c>
      <c r="LJ148" s="557">
        <f t="shared" si="77"/>
        <v>0</v>
      </c>
      <c r="LK148" s="557">
        <f t="shared" si="77"/>
        <v>0</v>
      </c>
      <c r="LL148" s="557">
        <f t="shared" si="77"/>
        <v>0</v>
      </c>
      <c r="LM148" s="557">
        <f t="shared" si="77"/>
        <v>0</v>
      </c>
      <c r="LN148" s="557">
        <f t="shared" si="77"/>
        <v>0</v>
      </c>
      <c r="LO148" s="557">
        <f t="shared" ref="LO148:NZ148" si="78">SUM(LO184:LO188)</f>
        <v>0</v>
      </c>
      <c r="LP148" s="557">
        <f t="shared" si="78"/>
        <v>0</v>
      </c>
      <c r="LQ148" s="557">
        <f t="shared" si="78"/>
        <v>0</v>
      </c>
      <c r="LR148" s="557">
        <f t="shared" si="78"/>
        <v>0</v>
      </c>
      <c r="LS148" s="557">
        <f t="shared" si="78"/>
        <v>0</v>
      </c>
      <c r="LT148" s="557">
        <f t="shared" si="78"/>
        <v>0</v>
      </c>
      <c r="LU148" s="557">
        <f t="shared" si="78"/>
        <v>0</v>
      </c>
      <c r="LV148" s="557">
        <f t="shared" si="78"/>
        <v>0</v>
      </c>
      <c r="LW148" s="557">
        <f t="shared" si="78"/>
        <v>0</v>
      </c>
      <c r="LX148" s="557">
        <f t="shared" si="78"/>
        <v>0</v>
      </c>
      <c r="LY148" s="557">
        <f t="shared" si="78"/>
        <v>0</v>
      </c>
      <c r="LZ148" s="557">
        <f t="shared" si="78"/>
        <v>0</v>
      </c>
      <c r="MA148" s="557">
        <f t="shared" si="78"/>
        <v>0</v>
      </c>
      <c r="MB148" s="557">
        <f t="shared" si="78"/>
        <v>0</v>
      </c>
      <c r="MC148" s="557">
        <f t="shared" si="78"/>
        <v>0</v>
      </c>
      <c r="MD148" s="557">
        <f t="shared" si="78"/>
        <v>0</v>
      </c>
      <c r="ME148" s="557">
        <f t="shared" si="78"/>
        <v>0</v>
      </c>
      <c r="MF148" s="557">
        <f t="shared" si="78"/>
        <v>0</v>
      </c>
      <c r="MG148" s="557">
        <f t="shared" si="78"/>
        <v>0</v>
      </c>
      <c r="MH148" s="557">
        <f t="shared" si="78"/>
        <v>0</v>
      </c>
      <c r="MI148" s="557">
        <f t="shared" si="78"/>
        <v>0</v>
      </c>
      <c r="MJ148" s="557">
        <f t="shared" si="78"/>
        <v>0</v>
      </c>
      <c r="MK148" s="557">
        <f t="shared" si="78"/>
        <v>0</v>
      </c>
      <c r="ML148" s="557">
        <f t="shared" si="78"/>
        <v>0</v>
      </c>
      <c r="MM148" s="557">
        <f t="shared" si="78"/>
        <v>0</v>
      </c>
      <c r="MN148" s="557">
        <f t="shared" si="78"/>
        <v>0</v>
      </c>
      <c r="MO148" s="557">
        <f t="shared" si="78"/>
        <v>0</v>
      </c>
      <c r="MP148" s="557">
        <f t="shared" si="78"/>
        <v>0</v>
      </c>
      <c r="MQ148" s="557">
        <f t="shared" si="78"/>
        <v>0</v>
      </c>
      <c r="MR148" s="557">
        <f t="shared" si="78"/>
        <v>0</v>
      </c>
      <c r="MS148" s="557">
        <f t="shared" si="78"/>
        <v>0</v>
      </c>
      <c r="MT148" s="557">
        <f t="shared" si="78"/>
        <v>0</v>
      </c>
      <c r="MU148" s="557">
        <f t="shared" si="78"/>
        <v>0</v>
      </c>
      <c r="MV148" s="557">
        <f t="shared" si="78"/>
        <v>0</v>
      </c>
      <c r="MW148" s="557">
        <f t="shared" si="78"/>
        <v>0</v>
      </c>
      <c r="MX148" s="557">
        <f t="shared" si="78"/>
        <v>0</v>
      </c>
      <c r="MY148" s="557">
        <f t="shared" si="78"/>
        <v>0</v>
      </c>
      <c r="MZ148" s="557">
        <f t="shared" si="78"/>
        <v>0</v>
      </c>
      <c r="NA148" s="557">
        <f t="shared" si="78"/>
        <v>0</v>
      </c>
      <c r="NB148" s="557">
        <f t="shared" si="78"/>
        <v>0</v>
      </c>
      <c r="NC148" s="557">
        <f t="shared" si="78"/>
        <v>0</v>
      </c>
      <c r="ND148" s="557">
        <f t="shared" si="78"/>
        <v>0</v>
      </c>
      <c r="NE148" s="557">
        <f t="shared" si="78"/>
        <v>0</v>
      </c>
      <c r="NF148" s="557">
        <f t="shared" si="78"/>
        <v>0</v>
      </c>
      <c r="NG148" s="557">
        <f t="shared" si="78"/>
        <v>0</v>
      </c>
      <c r="NH148" s="557">
        <f t="shared" si="78"/>
        <v>0</v>
      </c>
      <c r="NI148" s="557">
        <f t="shared" si="78"/>
        <v>0</v>
      </c>
      <c r="NJ148" s="557">
        <f t="shared" si="78"/>
        <v>0</v>
      </c>
      <c r="NK148" s="557">
        <f t="shared" si="78"/>
        <v>0</v>
      </c>
      <c r="NL148" s="557">
        <f t="shared" si="78"/>
        <v>0</v>
      </c>
      <c r="NM148" s="557">
        <f t="shared" si="78"/>
        <v>0</v>
      </c>
      <c r="NN148" s="557">
        <f t="shared" si="78"/>
        <v>0</v>
      </c>
      <c r="NO148" s="557">
        <f t="shared" si="78"/>
        <v>0</v>
      </c>
      <c r="NP148" s="557">
        <f t="shared" si="78"/>
        <v>0</v>
      </c>
      <c r="NQ148" s="557">
        <f t="shared" si="78"/>
        <v>0</v>
      </c>
      <c r="NR148" s="557">
        <f t="shared" si="78"/>
        <v>0</v>
      </c>
      <c r="NS148" s="557">
        <f t="shared" si="78"/>
        <v>0</v>
      </c>
      <c r="NT148" s="557">
        <f t="shared" si="78"/>
        <v>0</v>
      </c>
      <c r="NU148" s="557">
        <f t="shared" si="78"/>
        <v>0</v>
      </c>
      <c r="NV148" s="557">
        <f t="shared" si="78"/>
        <v>0</v>
      </c>
      <c r="NW148" s="557">
        <f t="shared" si="78"/>
        <v>0</v>
      </c>
      <c r="NX148" s="557">
        <f t="shared" si="78"/>
        <v>0</v>
      </c>
      <c r="NY148" s="557">
        <f t="shared" si="78"/>
        <v>0</v>
      </c>
      <c r="NZ148" s="557">
        <f t="shared" si="78"/>
        <v>0</v>
      </c>
      <c r="OA148" s="557">
        <f t="shared" ref="OA148:QI148" si="79">SUM(OA184:OA188)</f>
        <v>0</v>
      </c>
      <c r="OB148" s="557">
        <f t="shared" si="79"/>
        <v>0</v>
      </c>
      <c r="OC148" s="557">
        <f t="shared" si="79"/>
        <v>0</v>
      </c>
      <c r="OD148" s="557">
        <f t="shared" si="79"/>
        <v>0</v>
      </c>
      <c r="OE148" s="557">
        <f t="shared" si="79"/>
        <v>0</v>
      </c>
      <c r="OF148" s="557">
        <f t="shared" si="79"/>
        <v>0</v>
      </c>
      <c r="OG148" s="557">
        <f t="shared" si="79"/>
        <v>0</v>
      </c>
      <c r="OH148" s="557">
        <f t="shared" si="79"/>
        <v>0</v>
      </c>
      <c r="OI148" s="557">
        <f t="shared" si="79"/>
        <v>0</v>
      </c>
      <c r="OJ148" s="557">
        <f t="shared" si="79"/>
        <v>0</v>
      </c>
      <c r="OK148" s="557">
        <f t="shared" si="79"/>
        <v>0</v>
      </c>
      <c r="OL148" s="557">
        <f t="shared" si="79"/>
        <v>0</v>
      </c>
      <c r="OM148" s="557">
        <f t="shared" si="79"/>
        <v>0</v>
      </c>
      <c r="ON148" s="557">
        <f t="shared" si="79"/>
        <v>0</v>
      </c>
      <c r="OO148" s="557">
        <f t="shared" si="79"/>
        <v>0</v>
      </c>
      <c r="OP148" s="557">
        <f t="shared" si="79"/>
        <v>0</v>
      </c>
      <c r="OQ148" s="557">
        <f t="shared" si="79"/>
        <v>0</v>
      </c>
      <c r="OR148" s="557">
        <f t="shared" si="79"/>
        <v>0</v>
      </c>
      <c r="OS148" s="557">
        <f t="shared" si="79"/>
        <v>0</v>
      </c>
      <c r="OT148" s="557">
        <f t="shared" si="79"/>
        <v>0</v>
      </c>
      <c r="OU148" s="557">
        <f t="shared" si="79"/>
        <v>0</v>
      </c>
      <c r="OV148" s="557">
        <f t="shared" si="79"/>
        <v>0</v>
      </c>
      <c r="OW148" s="557">
        <f t="shared" si="79"/>
        <v>0</v>
      </c>
      <c r="OX148" s="557">
        <f t="shared" si="79"/>
        <v>0</v>
      </c>
      <c r="OY148" s="557">
        <f t="shared" si="79"/>
        <v>0</v>
      </c>
      <c r="OZ148" s="557">
        <f t="shared" si="79"/>
        <v>0</v>
      </c>
      <c r="PA148" s="557">
        <f t="shared" si="79"/>
        <v>0</v>
      </c>
      <c r="PB148" s="557">
        <f t="shared" si="79"/>
        <v>0</v>
      </c>
      <c r="PC148" s="557">
        <f t="shared" si="79"/>
        <v>0</v>
      </c>
      <c r="PD148" s="557">
        <f t="shared" si="79"/>
        <v>0</v>
      </c>
      <c r="PE148" s="557">
        <f t="shared" si="79"/>
        <v>0</v>
      </c>
      <c r="PF148" s="557">
        <f t="shared" si="79"/>
        <v>0</v>
      </c>
      <c r="PG148" s="557">
        <f t="shared" si="79"/>
        <v>0</v>
      </c>
      <c r="PH148" s="557">
        <f t="shared" si="79"/>
        <v>0</v>
      </c>
      <c r="PI148" s="557">
        <f t="shared" si="79"/>
        <v>0</v>
      </c>
      <c r="PJ148" s="557">
        <f t="shared" si="79"/>
        <v>0</v>
      </c>
      <c r="PK148" s="557">
        <f t="shared" si="79"/>
        <v>0</v>
      </c>
      <c r="PL148" s="557">
        <f t="shared" si="79"/>
        <v>0</v>
      </c>
      <c r="PM148" s="557">
        <f t="shared" si="79"/>
        <v>0</v>
      </c>
      <c r="PN148" s="557">
        <f t="shared" si="79"/>
        <v>0</v>
      </c>
      <c r="PO148" s="557">
        <f t="shared" si="79"/>
        <v>0</v>
      </c>
      <c r="PP148" s="557">
        <f t="shared" si="79"/>
        <v>0</v>
      </c>
      <c r="PQ148" s="557">
        <f t="shared" si="79"/>
        <v>0</v>
      </c>
      <c r="PR148" s="557">
        <f t="shared" si="79"/>
        <v>0</v>
      </c>
      <c r="PS148" s="557">
        <f t="shared" si="79"/>
        <v>0</v>
      </c>
      <c r="PT148" s="557">
        <f t="shared" si="79"/>
        <v>0</v>
      </c>
      <c r="PU148" s="557">
        <f t="shared" si="79"/>
        <v>0</v>
      </c>
      <c r="PV148" s="557">
        <f t="shared" si="79"/>
        <v>0</v>
      </c>
      <c r="PW148" s="557">
        <f t="shared" si="79"/>
        <v>0</v>
      </c>
      <c r="PX148" s="557">
        <f t="shared" si="79"/>
        <v>0</v>
      </c>
      <c r="PY148" s="557">
        <f t="shared" si="79"/>
        <v>0</v>
      </c>
      <c r="PZ148" s="557">
        <f t="shared" si="79"/>
        <v>0</v>
      </c>
      <c r="QA148" s="557">
        <f t="shared" si="79"/>
        <v>0</v>
      </c>
      <c r="QB148" s="557">
        <f t="shared" si="79"/>
        <v>0</v>
      </c>
      <c r="QC148" s="557">
        <f t="shared" si="79"/>
        <v>0</v>
      </c>
      <c r="QD148" s="557">
        <f t="shared" si="79"/>
        <v>0</v>
      </c>
      <c r="QE148" s="557">
        <f t="shared" si="79"/>
        <v>0</v>
      </c>
      <c r="QF148" s="557">
        <f t="shared" si="79"/>
        <v>0</v>
      </c>
      <c r="QG148" s="557">
        <f t="shared" si="79"/>
        <v>0</v>
      </c>
      <c r="QH148" s="557">
        <f t="shared" si="79"/>
        <v>0</v>
      </c>
      <c r="QI148" s="557">
        <f t="shared" si="79"/>
        <v>0</v>
      </c>
    </row>
    <row r="149" spans="1:451" x14ac:dyDescent="0.25">
      <c r="A149" s="551">
        <v>10</v>
      </c>
      <c r="B149" s="545" t="s">
        <v>227</v>
      </c>
      <c r="C149" s="546"/>
      <c r="D149" s="546"/>
      <c r="E149" s="547"/>
      <c r="F149" s="555">
        <v>0</v>
      </c>
      <c r="G149" s="556">
        <v>0</v>
      </c>
      <c r="H149" s="556">
        <v>0</v>
      </c>
      <c r="I149" s="556">
        <v>0</v>
      </c>
      <c r="J149" s="556">
        <v>0</v>
      </c>
      <c r="K149" s="556">
        <v>0</v>
      </c>
      <c r="L149" s="556">
        <v>0</v>
      </c>
      <c r="M149" s="556">
        <v>0</v>
      </c>
      <c r="N149" s="556">
        <v>1</v>
      </c>
      <c r="O149" s="556">
        <v>1</v>
      </c>
      <c r="P149" s="556">
        <v>0</v>
      </c>
      <c r="Q149" s="556">
        <v>0</v>
      </c>
      <c r="R149" s="556">
        <v>0</v>
      </c>
      <c r="S149" s="556">
        <v>0</v>
      </c>
      <c r="T149" s="556">
        <v>0</v>
      </c>
      <c r="U149" s="556">
        <v>0</v>
      </c>
      <c r="V149" s="556">
        <v>0</v>
      </c>
      <c r="W149" s="556">
        <v>0</v>
      </c>
      <c r="X149" s="556">
        <v>0</v>
      </c>
      <c r="Y149" s="556">
        <v>0</v>
      </c>
      <c r="Z149" s="556">
        <v>0</v>
      </c>
      <c r="AA149" s="556">
        <v>0</v>
      </c>
      <c r="AB149" s="556">
        <v>2</v>
      </c>
      <c r="AC149" s="556">
        <v>8</v>
      </c>
      <c r="AD149" s="556">
        <v>5</v>
      </c>
      <c r="AE149" s="556">
        <v>5</v>
      </c>
      <c r="AF149" s="556">
        <v>0</v>
      </c>
      <c r="AG149" s="556">
        <v>0</v>
      </c>
      <c r="AH149" s="556">
        <v>0</v>
      </c>
      <c r="AI149" s="556">
        <v>0</v>
      </c>
      <c r="AJ149" s="556">
        <v>2</v>
      </c>
      <c r="AK149" s="556">
        <v>60</v>
      </c>
      <c r="AL149" s="556">
        <v>0</v>
      </c>
      <c r="AM149" s="556">
        <v>0</v>
      </c>
      <c r="AN149" s="556">
        <v>0</v>
      </c>
      <c r="AO149" s="556">
        <v>0</v>
      </c>
      <c r="AP149" s="556">
        <v>0</v>
      </c>
      <c r="AQ149" s="556">
        <v>0</v>
      </c>
      <c r="AR149" s="556">
        <v>0</v>
      </c>
      <c r="AS149" s="556">
        <v>0</v>
      </c>
      <c r="AT149" s="556">
        <v>0</v>
      </c>
      <c r="AU149" s="556">
        <v>0</v>
      </c>
      <c r="AV149" s="556">
        <v>0</v>
      </c>
      <c r="AW149" s="556">
        <v>0</v>
      </c>
      <c r="AX149" s="556">
        <v>5</v>
      </c>
      <c r="AY149" s="556">
        <v>5</v>
      </c>
      <c r="AZ149" s="556">
        <v>0</v>
      </c>
      <c r="BA149" s="556">
        <v>0</v>
      </c>
      <c r="BB149" s="556">
        <v>12</v>
      </c>
      <c r="BC149" s="556">
        <v>12</v>
      </c>
      <c r="BD149" s="556">
        <v>1</v>
      </c>
      <c r="BE149" s="556">
        <v>10</v>
      </c>
      <c r="BF149" s="556">
        <v>0</v>
      </c>
      <c r="BG149" s="556">
        <v>0</v>
      </c>
      <c r="BH149" s="556">
        <v>1</v>
      </c>
      <c r="BI149" s="556">
        <v>0</v>
      </c>
      <c r="BJ149" s="556">
        <v>0</v>
      </c>
      <c r="BK149" s="556">
        <v>0</v>
      </c>
      <c r="BL149" s="556">
        <v>0</v>
      </c>
      <c r="BM149" s="556">
        <v>0</v>
      </c>
      <c r="BN149" s="556">
        <v>1</v>
      </c>
      <c r="BO149" s="556">
        <v>0</v>
      </c>
      <c r="BP149" s="556">
        <v>7</v>
      </c>
      <c r="BQ149" s="556">
        <v>28</v>
      </c>
      <c r="BR149" s="556">
        <v>27</v>
      </c>
      <c r="BS149" s="556">
        <v>27</v>
      </c>
      <c r="BT149" s="556">
        <v>25</v>
      </c>
      <c r="BU149" s="556">
        <v>25</v>
      </c>
      <c r="BV149" s="556">
        <v>0</v>
      </c>
      <c r="BW149" s="556">
        <v>0</v>
      </c>
      <c r="BX149" s="556">
        <v>41</v>
      </c>
      <c r="BY149" s="556">
        <v>1230</v>
      </c>
      <c r="BZ149" s="556">
        <v>0</v>
      </c>
      <c r="CA149" s="556">
        <v>0</v>
      </c>
      <c r="CB149" s="556">
        <v>0</v>
      </c>
      <c r="CC149" s="556">
        <v>0</v>
      </c>
      <c r="CD149" s="556">
        <v>2</v>
      </c>
      <c r="CE149" s="556">
        <v>0</v>
      </c>
      <c r="CF149" s="556">
        <v>0</v>
      </c>
      <c r="CG149" s="556">
        <v>0</v>
      </c>
      <c r="CH149" s="556">
        <v>0</v>
      </c>
      <c r="CI149" s="556">
        <v>0</v>
      </c>
      <c r="CJ149" s="556">
        <v>0</v>
      </c>
      <c r="CK149" s="556">
        <v>0</v>
      </c>
      <c r="CL149" s="556">
        <v>3</v>
      </c>
      <c r="CM149" s="556">
        <v>3</v>
      </c>
      <c r="CN149" s="556">
        <v>1</v>
      </c>
      <c r="CO149" s="556">
        <v>1</v>
      </c>
      <c r="CP149" s="556">
        <v>9</v>
      </c>
      <c r="CQ149" s="556">
        <v>9</v>
      </c>
      <c r="CR149" s="556">
        <v>0</v>
      </c>
      <c r="CS149" s="556">
        <v>0</v>
      </c>
      <c r="CT149" s="556">
        <v>0</v>
      </c>
      <c r="CU149" s="556">
        <v>0</v>
      </c>
      <c r="CV149" s="556">
        <v>9</v>
      </c>
      <c r="CW149" s="556">
        <v>0</v>
      </c>
      <c r="CX149" s="556">
        <v>0</v>
      </c>
      <c r="CY149" s="556">
        <v>0</v>
      </c>
      <c r="CZ149" s="556">
        <v>0</v>
      </c>
      <c r="DA149" s="556">
        <v>0</v>
      </c>
      <c r="DB149" s="556">
        <v>0</v>
      </c>
      <c r="DC149" s="556">
        <v>0</v>
      </c>
      <c r="DD149" s="556">
        <v>11</v>
      </c>
      <c r="DE149" s="556">
        <v>44</v>
      </c>
      <c r="DF149" s="556">
        <v>34</v>
      </c>
      <c r="DG149" s="556">
        <v>34</v>
      </c>
      <c r="DH149" s="556">
        <v>17</v>
      </c>
      <c r="DI149" s="556">
        <v>17</v>
      </c>
      <c r="DJ149" s="556">
        <v>1</v>
      </c>
      <c r="DK149" s="556">
        <v>1</v>
      </c>
      <c r="DL149" s="556">
        <v>26</v>
      </c>
      <c r="DM149" s="556">
        <v>780</v>
      </c>
      <c r="DN149" s="556">
        <v>0</v>
      </c>
      <c r="DO149" s="556">
        <v>0</v>
      </c>
      <c r="DP149" s="556">
        <v>0</v>
      </c>
      <c r="DQ149" s="556">
        <v>0</v>
      </c>
      <c r="DR149" s="556">
        <v>0</v>
      </c>
      <c r="DS149" s="556">
        <v>0</v>
      </c>
      <c r="DT149" s="556">
        <v>0</v>
      </c>
      <c r="DU149" s="556">
        <v>0</v>
      </c>
      <c r="DV149" s="556">
        <v>0</v>
      </c>
      <c r="DW149" s="556">
        <v>0</v>
      </c>
      <c r="DX149" s="556">
        <v>0</v>
      </c>
      <c r="DY149" s="556">
        <v>0</v>
      </c>
      <c r="DZ149" s="556">
        <v>0</v>
      </c>
      <c r="EA149" s="556">
        <v>0</v>
      </c>
      <c r="EB149" s="556">
        <v>0</v>
      </c>
      <c r="EC149" s="556">
        <v>0</v>
      </c>
      <c r="ED149" s="556">
        <v>0</v>
      </c>
      <c r="EE149" s="556">
        <v>0</v>
      </c>
      <c r="EF149" s="556">
        <v>0</v>
      </c>
      <c r="EG149" s="556">
        <v>0</v>
      </c>
      <c r="EH149" s="556">
        <v>0</v>
      </c>
      <c r="EI149" s="556">
        <v>0</v>
      </c>
      <c r="EJ149" s="556">
        <v>0</v>
      </c>
      <c r="EK149" s="556">
        <v>0</v>
      </c>
      <c r="EL149" s="556">
        <v>0</v>
      </c>
      <c r="EM149" s="556">
        <v>0</v>
      </c>
      <c r="EN149" s="556">
        <v>0</v>
      </c>
      <c r="EO149" s="556">
        <v>0</v>
      </c>
      <c r="EP149" s="556">
        <v>0</v>
      </c>
      <c r="EQ149" s="556">
        <v>0</v>
      </c>
      <c r="ER149" s="556">
        <v>0</v>
      </c>
      <c r="ES149" s="556">
        <v>0</v>
      </c>
      <c r="ET149" s="556">
        <v>0</v>
      </c>
      <c r="EU149" s="556">
        <v>0</v>
      </c>
      <c r="EV149" s="556">
        <v>0</v>
      </c>
      <c r="EW149" s="556">
        <v>0</v>
      </c>
      <c r="EX149" s="556">
        <v>0</v>
      </c>
      <c r="EY149" s="556">
        <v>0</v>
      </c>
      <c r="EZ149" s="556">
        <v>0</v>
      </c>
      <c r="FA149" s="556">
        <v>0</v>
      </c>
      <c r="FB149" s="556">
        <v>0</v>
      </c>
      <c r="FC149" s="556">
        <v>0</v>
      </c>
      <c r="FD149" s="556">
        <v>0</v>
      </c>
      <c r="FE149" s="556">
        <v>0</v>
      </c>
      <c r="FF149" s="556">
        <v>0</v>
      </c>
      <c r="FG149" s="556">
        <v>0</v>
      </c>
      <c r="FH149" s="556">
        <v>0</v>
      </c>
      <c r="FI149" s="556">
        <v>0</v>
      </c>
      <c r="FJ149" s="556">
        <v>0</v>
      </c>
      <c r="FK149" s="556">
        <v>0</v>
      </c>
      <c r="FL149" s="556">
        <v>0</v>
      </c>
      <c r="FM149" s="556">
        <v>0</v>
      </c>
      <c r="FN149" s="556">
        <v>0</v>
      </c>
      <c r="FO149" s="556">
        <v>0</v>
      </c>
      <c r="FP149" s="556">
        <v>0</v>
      </c>
      <c r="FQ149" s="556">
        <v>0</v>
      </c>
      <c r="FR149" s="556">
        <v>0</v>
      </c>
      <c r="FS149" s="556">
        <v>0</v>
      </c>
      <c r="FT149" s="556">
        <v>0</v>
      </c>
      <c r="FU149" s="556">
        <v>0</v>
      </c>
      <c r="FV149" s="556">
        <v>0</v>
      </c>
      <c r="FW149" s="556">
        <v>0</v>
      </c>
      <c r="FX149" s="556">
        <v>0</v>
      </c>
      <c r="FY149" s="556">
        <v>0</v>
      </c>
      <c r="FZ149" s="556">
        <v>0</v>
      </c>
      <c r="GA149" s="556">
        <v>0</v>
      </c>
      <c r="GB149" s="556">
        <v>0</v>
      </c>
      <c r="GC149" s="556">
        <v>0</v>
      </c>
      <c r="GD149" s="556">
        <v>0</v>
      </c>
      <c r="GE149" s="556">
        <v>0</v>
      </c>
      <c r="GF149" s="556">
        <v>0</v>
      </c>
      <c r="GG149" s="556">
        <v>0</v>
      </c>
      <c r="GH149" s="556">
        <v>0</v>
      </c>
      <c r="GI149" s="556">
        <v>0</v>
      </c>
      <c r="GJ149" s="556">
        <v>0</v>
      </c>
      <c r="GK149" s="556">
        <v>0</v>
      </c>
      <c r="GL149" s="556">
        <v>0</v>
      </c>
      <c r="GM149" s="556">
        <v>0</v>
      </c>
      <c r="GN149" s="556">
        <v>0</v>
      </c>
      <c r="GO149" s="556">
        <v>0</v>
      </c>
      <c r="GP149" s="556">
        <v>0</v>
      </c>
      <c r="GQ149" s="556">
        <v>0</v>
      </c>
      <c r="GR149" s="556">
        <v>0</v>
      </c>
      <c r="GS149" s="556">
        <v>0</v>
      </c>
      <c r="GT149" s="556">
        <v>0</v>
      </c>
      <c r="GU149" s="556">
        <v>0</v>
      </c>
      <c r="GV149" s="556">
        <v>0</v>
      </c>
      <c r="GW149" s="556">
        <v>0</v>
      </c>
      <c r="GX149" s="556">
        <v>0</v>
      </c>
      <c r="GY149" s="556">
        <v>0</v>
      </c>
      <c r="GZ149" s="556">
        <v>0</v>
      </c>
      <c r="HA149" s="556">
        <v>0</v>
      </c>
      <c r="HB149" s="556">
        <v>0</v>
      </c>
      <c r="HC149" s="556">
        <v>0</v>
      </c>
      <c r="HD149" s="556">
        <v>0</v>
      </c>
      <c r="HE149" s="556">
        <v>0</v>
      </c>
      <c r="HF149" s="556">
        <v>0</v>
      </c>
      <c r="HG149" s="556">
        <v>0</v>
      </c>
      <c r="HH149" s="556">
        <v>0</v>
      </c>
      <c r="HI149" s="556">
        <v>0</v>
      </c>
      <c r="HJ149" s="556">
        <v>0</v>
      </c>
      <c r="HK149" s="556">
        <v>0</v>
      </c>
      <c r="HL149" s="556">
        <v>0</v>
      </c>
      <c r="HM149" s="556">
        <v>0</v>
      </c>
      <c r="HN149" s="556">
        <v>0</v>
      </c>
      <c r="HO149" s="556">
        <v>0</v>
      </c>
      <c r="HP149" s="556">
        <v>0</v>
      </c>
      <c r="HQ149" s="556">
        <v>0</v>
      </c>
      <c r="HR149" s="556">
        <v>0</v>
      </c>
      <c r="HS149" s="556">
        <v>0</v>
      </c>
      <c r="HT149" s="556">
        <v>0</v>
      </c>
      <c r="HU149" s="556">
        <v>0</v>
      </c>
      <c r="HV149" s="556">
        <v>0</v>
      </c>
      <c r="HW149" s="556">
        <v>0</v>
      </c>
      <c r="HX149" s="556">
        <v>0</v>
      </c>
      <c r="HY149" s="556">
        <v>0</v>
      </c>
      <c r="HZ149" s="556">
        <v>0</v>
      </c>
      <c r="IA149" s="556">
        <v>0</v>
      </c>
      <c r="IB149" s="556">
        <v>0</v>
      </c>
      <c r="IC149" s="556">
        <v>0</v>
      </c>
      <c r="ID149" s="556">
        <v>0</v>
      </c>
      <c r="IE149" s="556">
        <v>0</v>
      </c>
      <c r="IF149" s="556">
        <v>0</v>
      </c>
      <c r="IG149" s="556">
        <v>0</v>
      </c>
      <c r="IH149" s="556">
        <v>0</v>
      </c>
      <c r="II149" s="556">
        <v>0</v>
      </c>
      <c r="IJ149" s="556">
        <v>0</v>
      </c>
      <c r="IK149" s="556">
        <v>0</v>
      </c>
      <c r="IL149" s="556">
        <v>0</v>
      </c>
      <c r="IM149" s="556">
        <v>0</v>
      </c>
      <c r="IN149" s="556">
        <v>0</v>
      </c>
      <c r="IO149" s="556">
        <v>0</v>
      </c>
      <c r="IP149" s="556">
        <v>4</v>
      </c>
      <c r="IQ149" s="556">
        <v>0</v>
      </c>
      <c r="IR149" s="556">
        <v>0</v>
      </c>
      <c r="IS149" s="556">
        <v>0</v>
      </c>
      <c r="IT149" s="556">
        <v>0</v>
      </c>
      <c r="IU149" s="556">
        <v>0</v>
      </c>
      <c r="IV149" s="556">
        <v>0</v>
      </c>
      <c r="IW149" s="556">
        <v>0</v>
      </c>
      <c r="IX149" s="556">
        <v>32</v>
      </c>
      <c r="IY149" s="556">
        <v>0</v>
      </c>
      <c r="IZ149" s="556">
        <v>0</v>
      </c>
      <c r="JA149" s="556">
        <v>0</v>
      </c>
      <c r="JB149" s="556">
        <v>0</v>
      </c>
      <c r="JC149" s="556">
        <v>0</v>
      </c>
      <c r="JD149" s="556">
        <v>0</v>
      </c>
      <c r="JE149" s="556">
        <v>0</v>
      </c>
      <c r="JF149" s="556">
        <v>0</v>
      </c>
      <c r="JG149" s="556">
        <v>0</v>
      </c>
      <c r="JH149" s="556">
        <v>20</v>
      </c>
      <c r="JI149" s="556">
        <v>0</v>
      </c>
      <c r="JJ149" s="556">
        <v>0</v>
      </c>
      <c r="JK149" s="556">
        <v>0</v>
      </c>
      <c r="JL149" s="556">
        <v>0</v>
      </c>
      <c r="JM149" s="556">
        <v>0</v>
      </c>
      <c r="JN149" s="556">
        <v>0</v>
      </c>
      <c r="JO149" s="556">
        <v>0</v>
      </c>
      <c r="JP149" s="556">
        <v>0</v>
      </c>
      <c r="JQ149" s="556">
        <v>0</v>
      </c>
      <c r="JR149" s="556">
        <v>0</v>
      </c>
      <c r="JS149" s="556">
        <v>0</v>
      </c>
      <c r="JT149" s="556">
        <v>0</v>
      </c>
      <c r="JU149" s="556">
        <v>0</v>
      </c>
      <c r="JV149" s="556">
        <v>0</v>
      </c>
      <c r="JW149" s="556">
        <v>4</v>
      </c>
      <c r="JX149" s="556">
        <v>0</v>
      </c>
      <c r="JY149" s="556">
        <v>0</v>
      </c>
      <c r="JZ149" s="556">
        <v>0</v>
      </c>
      <c r="KA149" s="556">
        <v>0</v>
      </c>
      <c r="KB149" s="556">
        <v>0</v>
      </c>
      <c r="KC149" s="556">
        <v>0</v>
      </c>
      <c r="KD149" s="556">
        <v>0</v>
      </c>
      <c r="KE149" s="556">
        <v>0</v>
      </c>
      <c r="KF149" s="556">
        <v>0</v>
      </c>
      <c r="KG149" s="556">
        <v>0</v>
      </c>
      <c r="KH149" s="556">
        <v>0</v>
      </c>
      <c r="KI149" s="556">
        <v>0</v>
      </c>
      <c r="KJ149" s="556">
        <v>0</v>
      </c>
      <c r="KK149" s="556">
        <v>0</v>
      </c>
      <c r="KL149" s="556">
        <v>0</v>
      </c>
      <c r="KM149" s="556">
        <v>0</v>
      </c>
      <c r="KN149" s="556">
        <v>0</v>
      </c>
      <c r="KO149" s="556">
        <v>0</v>
      </c>
      <c r="KP149" s="556">
        <v>0</v>
      </c>
      <c r="KQ149" s="556">
        <v>0</v>
      </c>
      <c r="KR149" s="556">
        <v>0</v>
      </c>
      <c r="KS149" s="556">
        <v>0</v>
      </c>
      <c r="KT149" s="556">
        <v>0</v>
      </c>
      <c r="KU149" s="556">
        <v>0</v>
      </c>
      <c r="KV149" s="556">
        <v>0</v>
      </c>
      <c r="KW149" s="556">
        <v>0</v>
      </c>
      <c r="KX149" s="556">
        <v>0</v>
      </c>
      <c r="KY149" s="556">
        <v>0</v>
      </c>
      <c r="KZ149" s="556">
        <v>0</v>
      </c>
      <c r="LA149" s="556">
        <v>0</v>
      </c>
      <c r="LB149" s="556">
        <v>0</v>
      </c>
      <c r="LC149" s="556">
        <v>0</v>
      </c>
      <c r="LD149" s="556">
        <v>0</v>
      </c>
      <c r="LE149" s="556">
        <v>0</v>
      </c>
      <c r="LF149" s="556">
        <v>0</v>
      </c>
      <c r="LG149" s="556">
        <v>0</v>
      </c>
      <c r="LH149" s="556">
        <v>0</v>
      </c>
      <c r="LI149" s="556">
        <v>0</v>
      </c>
      <c r="LJ149" s="556">
        <v>0</v>
      </c>
      <c r="LK149" s="556">
        <v>0</v>
      </c>
      <c r="LL149" s="556">
        <v>0</v>
      </c>
      <c r="LM149" s="556">
        <v>0</v>
      </c>
      <c r="LN149" s="556">
        <v>0</v>
      </c>
      <c r="LO149" s="556">
        <v>0</v>
      </c>
      <c r="LP149" s="556">
        <v>0</v>
      </c>
      <c r="LQ149" s="556">
        <v>0</v>
      </c>
      <c r="LR149" s="556">
        <v>0</v>
      </c>
      <c r="LS149" s="556">
        <v>0</v>
      </c>
      <c r="LT149" s="556">
        <v>0</v>
      </c>
      <c r="LU149" s="556">
        <v>0</v>
      </c>
      <c r="LV149" s="556">
        <v>0</v>
      </c>
      <c r="LW149" s="556">
        <v>0</v>
      </c>
      <c r="LX149" s="556">
        <v>0</v>
      </c>
      <c r="LY149" s="556">
        <v>0</v>
      </c>
      <c r="LZ149" s="556">
        <v>0</v>
      </c>
      <c r="MA149" s="556">
        <v>0</v>
      </c>
      <c r="MB149" s="556">
        <v>0</v>
      </c>
      <c r="MC149" s="556">
        <v>0</v>
      </c>
      <c r="MD149" s="556">
        <v>0</v>
      </c>
      <c r="ME149" s="556">
        <v>0</v>
      </c>
      <c r="MF149" s="556">
        <v>0</v>
      </c>
      <c r="MG149" s="556">
        <v>0</v>
      </c>
      <c r="MH149" s="556">
        <v>0</v>
      </c>
      <c r="MI149" s="556">
        <v>0</v>
      </c>
      <c r="MJ149" s="556">
        <v>0</v>
      </c>
      <c r="MK149" s="556">
        <v>0</v>
      </c>
      <c r="ML149" s="556">
        <v>0</v>
      </c>
      <c r="MM149" s="556">
        <v>0</v>
      </c>
      <c r="MN149" s="556">
        <v>0</v>
      </c>
      <c r="MO149" s="556">
        <v>0</v>
      </c>
      <c r="MP149" s="556">
        <v>0</v>
      </c>
      <c r="MQ149" s="556">
        <v>0</v>
      </c>
      <c r="MR149" s="556">
        <v>0</v>
      </c>
      <c r="MS149" s="556">
        <v>0</v>
      </c>
      <c r="MT149" s="556">
        <v>0</v>
      </c>
      <c r="MU149" s="556">
        <v>0</v>
      </c>
      <c r="MV149" s="556">
        <v>0</v>
      </c>
      <c r="MW149" s="556">
        <v>0</v>
      </c>
      <c r="MX149" s="556">
        <v>0</v>
      </c>
      <c r="MY149" s="556">
        <v>0</v>
      </c>
      <c r="MZ149" s="556">
        <v>0</v>
      </c>
      <c r="NA149" s="556">
        <v>0</v>
      </c>
      <c r="NB149" s="556">
        <v>0</v>
      </c>
      <c r="NC149" s="556">
        <v>0</v>
      </c>
      <c r="ND149" s="556">
        <v>0</v>
      </c>
      <c r="NE149" s="556">
        <v>0</v>
      </c>
      <c r="NF149" s="556">
        <v>0</v>
      </c>
      <c r="NG149" s="556">
        <v>0</v>
      </c>
      <c r="NH149" s="556">
        <v>0</v>
      </c>
      <c r="NI149" s="556">
        <v>0</v>
      </c>
      <c r="NJ149" s="556">
        <v>0</v>
      </c>
      <c r="NK149" s="556">
        <v>0</v>
      </c>
      <c r="NL149" s="556">
        <v>0</v>
      </c>
      <c r="NM149" s="556">
        <v>0</v>
      </c>
      <c r="NN149" s="556">
        <v>0</v>
      </c>
      <c r="NO149" s="556">
        <v>0</v>
      </c>
      <c r="NP149" s="556">
        <v>0</v>
      </c>
      <c r="NQ149" s="556">
        <v>0</v>
      </c>
      <c r="NR149" s="556">
        <v>0</v>
      </c>
      <c r="NS149" s="556">
        <v>0</v>
      </c>
      <c r="NT149" s="556">
        <v>0</v>
      </c>
      <c r="NU149" s="556">
        <v>0</v>
      </c>
      <c r="NV149" s="556">
        <v>0</v>
      </c>
      <c r="NW149" s="556">
        <v>0</v>
      </c>
      <c r="NX149" s="556">
        <v>0</v>
      </c>
      <c r="NY149" s="556">
        <v>0</v>
      </c>
      <c r="NZ149" s="556">
        <v>0</v>
      </c>
      <c r="OA149" s="556">
        <v>0</v>
      </c>
      <c r="OB149" s="556">
        <v>0</v>
      </c>
      <c r="OC149" s="556">
        <v>0</v>
      </c>
      <c r="OD149" s="556">
        <v>0</v>
      </c>
      <c r="OE149" s="556">
        <v>0</v>
      </c>
      <c r="OF149" s="556">
        <v>0</v>
      </c>
      <c r="OG149" s="556">
        <v>0</v>
      </c>
      <c r="OH149" s="556">
        <v>0</v>
      </c>
      <c r="OI149" s="556">
        <v>0</v>
      </c>
      <c r="OJ149" s="556">
        <v>0</v>
      </c>
      <c r="OK149" s="556">
        <v>0</v>
      </c>
      <c r="OL149" s="556">
        <v>0</v>
      </c>
      <c r="OM149" s="556">
        <v>0</v>
      </c>
      <c r="ON149" s="556">
        <v>0</v>
      </c>
      <c r="OO149" s="556">
        <v>0</v>
      </c>
      <c r="OP149" s="556">
        <v>0</v>
      </c>
      <c r="OQ149" s="556">
        <v>0</v>
      </c>
      <c r="OR149" s="556">
        <v>0</v>
      </c>
      <c r="OS149" s="556">
        <v>0</v>
      </c>
      <c r="OT149" s="556">
        <v>0</v>
      </c>
      <c r="OU149" s="556">
        <v>0</v>
      </c>
      <c r="OV149" s="556">
        <v>0</v>
      </c>
      <c r="OW149" s="556">
        <v>0</v>
      </c>
      <c r="OX149" s="556">
        <v>0</v>
      </c>
      <c r="OY149" s="556">
        <v>0</v>
      </c>
      <c r="OZ149" s="556">
        <v>0</v>
      </c>
      <c r="PA149" s="556">
        <v>0</v>
      </c>
      <c r="PB149" s="556">
        <v>0</v>
      </c>
      <c r="PC149" s="556">
        <v>0</v>
      </c>
      <c r="PD149" s="556">
        <v>0</v>
      </c>
      <c r="PE149" s="556">
        <v>0</v>
      </c>
      <c r="PF149" s="556">
        <v>0</v>
      </c>
      <c r="PG149" s="556">
        <v>0</v>
      </c>
      <c r="PH149" s="556">
        <v>0</v>
      </c>
      <c r="PI149" s="556">
        <v>0</v>
      </c>
      <c r="PJ149" s="556">
        <v>0</v>
      </c>
      <c r="PK149" s="556">
        <v>0</v>
      </c>
      <c r="PL149" s="556">
        <v>0</v>
      </c>
      <c r="PM149" s="556">
        <v>0</v>
      </c>
      <c r="PN149" s="556">
        <v>0</v>
      </c>
      <c r="PO149" s="556">
        <v>0</v>
      </c>
      <c r="PP149" s="556">
        <v>0</v>
      </c>
      <c r="PQ149" s="556">
        <v>0</v>
      </c>
      <c r="PR149" s="556">
        <v>0</v>
      </c>
      <c r="PS149" s="556">
        <v>0</v>
      </c>
      <c r="PT149" s="556">
        <v>0</v>
      </c>
      <c r="PU149" s="556">
        <v>0</v>
      </c>
      <c r="PV149" s="556">
        <v>0</v>
      </c>
      <c r="PW149" s="556">
        <v>0</v>
      </c>
      <c r="PX149" s="556">
        <v>0</v>
      </c>
      <c r="PY149" s="556">
        <v>0</v>
      </c>
      <c r="PZ149" s="556">
        <v>0</v>
      </c>
      <c r="QA149" s="556">
        <v>0</v>
      </c>
      <c r="QB149" s="556">
        <v>0</v>
      </c>
      <c r="QC149" s="556">
        <v>0</v>
      </c>
      <c r="QD149" s="556">
        <v>0</v>
      </c>
      <c r="QE149" s="556">
        <v>0</v>
      </c>
      <c r="QF149" s="556">
        <v>0</v>
      </c>
      <c r="QG149" s="556">
        <v>0</v>
      </c>
      <c r="QH149" s="556">
        <v>0</v>
      </c>
      <c r="QI149" s="556">
        <v>0</v>
      </c>
    </row>
    <row r="150" spans="1:451" x14ac:dyDescent="0.25">
      <c r="A150" s="552">
        <v>11</v>
      </c>
      <c r="B150" s="548" t="s">
        <v>228</v>
      </c>
      <c r="C150" s="549"/>
      <c r="D150" s="549"/>
      <c r="E150" s="550"/>
      <c r="F150" s="553">
        <v>0</v>
      </c>
      <c r="G150" s="554">
        <v>0</v>
      </c>
      <c r="H150" s="554">
        <v>0</v>
      </c>
      <c r="I150" s="554">
        <v>0</v>
      </c>
      <c r="J150" s="554">
        <v>0</v>
      </c>
      <c r="K150" s="554">
        <v>0</v>
      </c>
      <c r="L150" s="554">
        <v>0</v>
      </c>
      <c r="M150" s="554">
        <v>0</v>
      </c>
      <c r="N150" s="554">
        <v>0</v>
      </c>
      <c r="O150" s="554">
        <v>0</v>
      </c>
      <c r="P150" s="554">
        <v>0</v>
      </c>
      <c r="Q150" s="554">
        <v>0</v>
      </c>
      <c r="R150" s="554">
        <v>0</v>
      </c>
      <c r="S150" s="554">
        <v>0</v>
      </c>
      <c r="T150" s="554">
        <v>0</v>
      </c>
      <c r="U150" s="554">
        <v>0</v>
      </c>
      <c r="V150" s="554">
        <v>0</v>
      </c>
      <c r="W150" s="554">
        <v>0</v>
      </c>
      <c r="X150" s="554">
        <v>0</v>
      </c>
      <c r="Y150" s="554">
        <v>0</v>
      </c>
      <c r="Z150" s="554">
        <v>0</v>
      </c>
      <c r="AA150" s="554">
        <v>0</v>
      </c>
      <c r="AB150" s="554">
        <v>0</v>
      </c>
      <c r="AC150" s="554">
        <v>0</v>
      </c>
      <c r="AD150" s="554">
        <v>0</v>
      </c>
      <c r="AE150" s="554">
        <v>0</v>
      </c>
      <c r="AF150" s="554">
        <v>0</v>
      </c>
      <c r="AG150" s="554">
        <v>0</v>
      </c>
      <c r="AH150" s="554">
        <v>0</v>
      </c>
      <c r="AI150" s="554">
        <v>0</v>
      </c>
      <c r="AJ150" s="554">
        <v>0</v>
      </c>
      <c r="AK150" s="554">
        <v>0</v>
      </c>
      <c r="AL150" s="554">
        <v>0</v>
      </c>
      <c r="AM150" s="554">
        <v>0</v>
      </c>
      <c r="AN150" s="554">
        <v>0</v>
      </c>
      <c r="AO150" s="554">
        <v>0</v>
      </c>
      <c r="AP150" s="554">
        <v>0</v>
      </c>
      <c r="AQ150" s="554">
        <v>0</v>
      </c>
      <c r="AR150" s="554">
        <v>0</v>
      </c>
      <c r="AS150" s="554">
        <v>0</v>
      </c>
      <c r="AT150" s="554">
        <v>0</v>
      </c>
      <c r="AU150" s="554">
        <v>0</v>
      </c>
      <c r="AV150" s="554">
        <v>2</v>
      </c>
      <c r="AW150" s="554">
        <v>2</v>
      </c>
      <c r="AX150" s="554">
        <v>2</v>
      </c>
      <c r="AY150" s="554">
        <v>2</v>
      </c>
      <c r="AZ150" s="554">
        <v>1</v>
      </c>
      <c r="BA150" s="554">
        <v>1</v>
      </c>
      <c r="BB150" s="554">
        <v>2</v>
      </c>
      <c r="BC150" s="554">
        <v>2</v>
      </c>
      <c r="BD150" s="554">
        <v>0</v>
      </c>
      <c r="BE150" s="554">
        <v>0</v>
      </c>
      <c r="BF150" s="554">
        <v>0</v>
      </c>
      <c r="BG150" s="554">
        <v>0</v>
      </c>
      <c r="BH150" s="554">
        <v>0</v>
      </c>
      <c r="BI150" s="554">
        <v>0</v>
      </c>
      <c r="BJ150" s="554">
        <v>0</v>
      </c>
      <c r="BK150" s="554">
        <v>0</v>
      </c>
      <c r="BL150" s="554">
        <v>0</v>
      </c>
      <c r="BM150" s="554">
        <v>0</v>
      </c>
      <c r="BN150" s="554">
        <v>0</v>
      </c>
      <c r="BO150" s="554">
        <v>0</v>
      </c>
      <c r="BP150" s="554">
        <v>6</v>
      </c>
      <c r="BQ150" s="554">
        <v>24</v>
      </c>
      <c r="BR150" s="554">
        <v>24</v>
      </c>
      <c r="BS150" s="554">
        <v>24</v>
      </c>
      <c r="BT150" s="554">
        <v>15</v>
      </c>
      <c r="BU150" s="554">
        <v>15</v>
      </c>
      <c r="BV150" s="554">
        <v>0</v>
      </c>
      <c r="BW150" s="554">
        <v>0</v>
      </c>
      <c r="BX150" s="554">
        <v>0</v>
      </c>
      <c r="BY150" s="554">
        <v>0</v>
      </c>
      <c r="BZ150" s="554">
        <v>0</v>
      </c>
      <c r="CA150" s="554">
        <v>0</v>
      </c>
      <c r="CB150" s="554">
        <v>0</v>
      </c>
      <c r="CC150" s="554">
        <v>0</v>
      </c>
      <c r="CD150" s="554">
        <v>0</v>
      </c>
      <c r="CE150" s="554">
        <v>0</v>
      </c>
      <c r="CF150" s="554">
        <v>0</v>
      </c>
      <c r="CG150" s="554">
        <v>0</v>
      </c>
      <c r="CH150" s="554">
        <v>0</v>
      </c>
      <c r="CI150" s="554">
        <v>0</v>
      </c>
      <c r="CJ150" s="554">
        <v>0</v>
      </c>
      <c r="CK150" s="554">
        <v>0</v>
      </c>
      <c r="CL150" s="554">
        <v>1</v>
      </c>
      <c r="CM150" s="554">
        <v>1</v>
      </c>
      <c r="CN150" s="554">
        <v>3</v>
      </c>
      <c r="CO150" s="554">
        <v>3</v>
      </c>
      <c r="CP150" s="554">
        <v>2</v>
      </c>
      <c r="CQ150" s="554">
        <v>2</v>
      </c>
      <c r="CR150" s="554">
        <v>0</v>
      </c>
      <c r="CS150" s="554">
        <v>0</v>
      </c>
      <c r="CT150" s="554">
        <v>0</v>
      </c>
      <c r="CU150" s="554">
        <v>0</v>
      </c>
      <c r="CV150" s="554">
        <v>0</v>
      </c>
      <c r="CW150" s="554">
        <v>0</v>
      </c>
      <c r="CX150" s="554">
        <v>0</v>
      </c>
      <c r="CY150" s="554">
        <v>0</v>
      </c>
      <c r="CZ150" s="554">
        <v>0</v>
      </c>
      <c r="DA150" s="554">
        <v>0</v>
      </c>
      <c r="DB150" s="554">
        <v>0</v>
      </c>
      <c r="DC150" s="554">
        <v>0</v>
      </c>
      <c r="DD150" s="554">
        <v>11</v>
      </c>
      <c r="DE150" s="554">
        <v>44</v>
      </c>
      <c r="DF150" s="554">
        <v>22</v>
      </c>
      <c r="DG150" s="554">
        <v>22</v>
      </c>
      <c r="DH150" s="554">
        <v>10</v>
      </c>
      <c r="DI150" s="554">
        <v>10</v>
      </c>
      <c r="DJ150" s="554">
        <v>0</v>
      </c>
      <c r="DK150" s="554">
        <v>0</v>
      </c>
      <c r="DL150" s="554">
        <v>1</v>
      </c>
      <c r="DM150" s="554">
        <v>30</v>
      </c>
      <c r="DN150" s="554">
        <v>0</v>
      </c>
      <c r="DO150" s="554">
        <v>0</v>
      </c>
      <c r="DP150" s="554">
        <v>0</v>
      </c>
      <c r="DQ150" s="554">
        <v>0</v>
      </c>
      <c r="DR150" s="554">
        <v>0</v>
      </c>
      <c r="DS150" s="554">
        <v>0</v>
      </c>
      <c r="DT150" s="554">
        <v>0</v>
      </c>
      <c r="DU150" s="554">
        <v>0</v>
      </c>
      <c r="DV150" s="554">
        <v>0</v>
      </c>
      <c r="DW150" s="554">
        <v>0</v>
      </c>
      <c r="DX150" s="554">
        <v>0</v>
      </c>
      <c r="DY150" s="554">
        <v>0</v>
      </c>
      <c r="DZ150" s="554">
        <v>0</v>
      </c>
      <c r="EA150" s="554">
        <v>0</v>
      </c>
      <c r="EB150" s="554">
        <v>0</v>
      </c>
      <c r="EC150" s="554">
        <v>0</v>
      </c>
      <c r="ED150" s="554">
        <v>0</v>
      </c>
      <c r="EE150" s="554">
        <v>0</v>
      </c>
      <c r="EF150" s="554">
        <v>0</v>
      </c>
      <c r="EG150" s="554">
        <v>0</v>
      </c>
      <c r="EH150" s="554">
        <v>0</v>
      </c>
      <c r="EI150" s="554">
        <v>0</v>
      </c>
      <c r="EJ150" s="554">
        <v>0</v>
      </c>
      <c r="EK150" s="554">
        <v>0</v>
      </c>
      <c r="EL150" s="554">
        <v>0</v>
      </c>
      <c r="EM150" s="554">
        <v>0</v>
      </c>
      <c r="EN150" s="554">
        <v>0</v>
      </c>
      <c r="EO150" s="554">
        <v>0</v>
      </c>
      <c r="EP150" s="554">
        <v>0</v>
      </c>
      <c r="EQ150" s="554">
        <v>0</v>
      </c>
      <c r="ER150" s="554">
        <v>0</v>
      </c>
      <c r="ES150" s="554">
        <v>0</v>
      </c>
      <c r="ET150" s="554">
        <v>0</v>
      </c>
      <c r="EU150" s="554">
        <v>0</v>
      </c>
      <c r="EV150" s="554">
        <v>0</v>
      </c>
      <c r="EW150" s="554">
        <v>0</v>
      </c>
      <c r="EX150" s="554">
        <v>0</v>
      </c>
      <c r="EY150" s="554">
        <v>0</v>
      </c>
      <c r="EZ150" s="554">
        <v>0</v>
      </c>
      <c r="FA150" s="554">
        <v>0</v>
      </c>
      <c r="FB150" s="554">
        <v>0</v>
      </c>
      <c r="FC150" s="554">
        <v>0</v>
      </c>
      <c r="FD150" s="554">
        <v>0</v>
      </c>
      <c r="FE150" s="554">
        <v>0</v>
      </c>
      <c r="FF150" s="554">
        <v>0</v>
      </c>
      <c r="FG150" s="554">
        <v>0</v>
      </c>
      <c r="FH150" s="554">
        <v>0</v>
      </c>
      <c r="FI150" s="554">
        <v>0</v>
      </c>
      <c r="FJ150" s="554">
        <v>0</v>
      </c>
      <c r="FK150" s="554">
        <v>0</v>
      </c>
      <c r="FL150" s="554">
        <v>0</v>
      </c>
      <c r="FM150" s="554">
        <v>0</v>
      </c>
      <c r="FN150" s="554">
        <v>0</v>
      </c>
      <c r="FO150" s="554">
        <v>0</v>
      </c>
      <c r="FP150" s="554">
        <v>0</v>
      </c>
      <c r="FQ150" s="554">
        <v>0</v>
      </c>
      <c r="FR150" s="554">
        <v>0</v>
      </c>
      <c r="FS150" s="554">
        <v>0</v>
      </c>
      <c r="FT150" s="554">
        <v>0</v>
      </c>
      <c r="FU150" s="554">
        <v>0</v>
      </c>
      <c r="FV150" s="554">
        <v>0</v>
      </c>
      <c r="FW150" s="554">
        <v>0</v>
      </c>
      <c r="FX150" s="554">
        <v>0</v>
      </c>
      <c r="FY150" s="554">
        <v>0</v>
      </c>
      <c r="FZ150" s="554">
        <v>0</v>
      </c>
      <c r="GA150" s="554">
        <v>0</v>
      </c>
      <c r="GB150" s="554">
        <v>0</v>
      </c>
      <c r="GC150" s="554">
        <v>0</v>
      </c>
      <c r="GD150" s="554">
        <v>0</v>
      </c>
      <c r="GE150" s="554">
        <v>0</v>
      </c>
      <c r="GF150" s="554">
        <v>0</v>
      </c>
      <c r="GG150" s="554">
        <v>0</v>
      </c>
      <c r="GH150" s="554">
        <v>0</v>
      </c>
      <c r="GI150" s="554">
        <v>0</v>
      </c>
      <c r="GJ150" s="554">
        <v>0</v>
      </c>
      <c r="GK150" s="554">
        <v>0</v>
      </c>
      <c r="GL150" s="554">
        <v>0</v>
      </c>
      <c r="GM150" s="554">
        <v>0</v>
      </c>
      <c r="GN150" s="554">
        <v>0</v>
      </c>
      <c r="GO150" s="554">
        <v>0</v>
      </c>
      <c r="GP150" s="554">
        <v>0</v>
      </c>
      <c r="GQ150" s="554">
        <v>0</v>
      </c>
      <c r="GR150" s="554">
        <v>0</v>
      </c>
      <c r="GS150" s="554">
        <v>0</v>
      </c>
      <c r="GT150" s="554">
        <v>0</v>
      </c>
      <c r="GU150" s="554">
        <v>0</v>
      </c>
      <c r="GV150" s="554">
        <v>0</v>
      </c>
      <c r="GW150" s="554">
        <v>0</v>
      </c>
      <c r="GX150" s="554">
        <v>0</v>
      </c>
      <c r="GY150" s="554">
        <v>0</v>
      </c>
      <c r="GZ150" s="554">
        <v>0</v>
      </c>
      <c r="HA150" s="554">
        <v>0</v>
      </c>
      <c r="HB150" s="554">
        <v>0</v>
      </c>
      <c r="HC150" s="554">
        <v>0</v>
      </c>
      <c r="HD150" s="554">
        <v>0</v>
      </c>
      <c r="HE150" s="554">
        <v>0</v>
      </c>
      <c r="HF150" s="554">
        <v>0</v>
      </c>
      <c r="HG150" s="554">
        <v>0</v>
      </c>
      <c r="HH150" s="554">
        <v>0</v>
      </c>
      <c r="HI150" s="554">
        <v>0</v>
      </c>
      <c r="HJ150" s="554">
        <v>0</v>
      </c>
      <c r="HK150" s="554">
        <v>0</v>
      </c>
      <c r="HL150" s="554">
        <v>0</v>
      </c>
      <c r="HM150" s="554">
        <v>0</v>
      </c>
      <c r="HN150" s="554">
        <v>0</v>
      </c>
      <c r="HO150" s="554">
        <v>0</v>
      </c>
      <c r="HP150" s="554">
        <v>0</v>
      </c>
      <c r="HQ150" s="554">
        <v>0</v>
      </c>
      <c r="HR150" s="554">
        <v>0</v>
      </c>
      <c r="HS150" s="554">
        <v>0</v>
      </c>
      <c r="HT150" s="554">
        <v>0</v>
      </c>
      <c r="HU150" s="554">
        <v>0</v>
      </c>
      <c r="HV150" s="554">
        <v>0</v>
      </c>
      <c r="HW150" s="554">
        <v>0</v>
      </c>
      <c r="HX150" s="554">
        <v>0</v>
      </c>
      <c r="HY150" s="554">
        <v>0</v>
      </c>
      <c r="HZ150" s="554">
        <v>0</v>
      </c>
      <c r="IA150" s="554">
        <v>0</v>
      </c>
      <c r="IB150" s="554">
        <v>0</v>
      </c>
      <c r="IC150" s="554">
        <v>0</v>
      </c>
      <c r="ID150" s="554">
        <v>0</v>
      </c>
      <c r="IE150" s="554">
        <v>0</v>
      </c>
      <c r="IF150" s="554">
        <v>0</v>
      </c>
      <c r="IG150" s="554">
        <v>0</v>
      </c>
      <c r="IH150" s="554">
        <v>0</v>
      </c>
      <c r="II150" s="554">
        <v>0</v>
      </c>
      <c r="IJ150" s="554">
        <v>0</v>
      </c>
      <c r="IK150" s="554">
        <v>0</v>
      </c>
      <c r="IL150" s="554">
        <v>0</v>
      </c>
      <c r="IM150" s="554">
        <v>0</v>
      </c>
      <c r="IN150" s="554">
        <v>0</v>
      </c>
      <c r="IO150" s="554">
        <v>0</v>
      </c>
      <c r="IP150" s="554">
        <v>1</v>
      </c>
      <c r="IQ150" s="554">
        <v>0</v>
      </c>
      <c r="IR150" s="554">
        <v>0</v>
      </c>
      <c r="IS150" s="554">
        <v>1</v>
      </c>
      <c r="IT150" s="554">
        <v>0</v>
      </c>
      <c r="IU150" s="554">
        <v>0</v>
      </c>
      <c r="IV150" s="554">
        <v>0</v>
      </c>
      <c r="IW150" s="554">
        <v>0</v>
      </c>
      <c r="IX150" s="554">
        <v>14</v>
      </c>
      <c r="IY150" s="554">
        <v>0</v>
      </c>
      <c r="IZ150" s="554">
        <v>0</v>
      </c>
      <c r="JA150" s="554">
        <v>0</v>
      </c>
      <c r="JB150" s="554">
        <v>19</v>
      </c>
      <c r="JC150" s="554">
        <v>0</v>
      </c>
      <c r="JD150" s="554">
        <v>0</v>
      </c>
      <c r="JE150" s="554">
        <v>0</v>
      </c>
      <c r="JF150" s="554">
        <v>0</v>
      </c>
      <c r="JG150" s="554">
        <v>0</v>
      </c>
      <c r="JH150" s="554">
        <v>8</v>
      </c>
      <c r="JI150" s="554">
        <v>0</v>
      </c>
      <c r="JJ150" s="554">
        <v>0</v>
      </c>
      <c r="JK150" s="554">
        <v>0</v>
      </c>
      <c r="JL150" s="554">
        <v>10</v>
      </c>
      <c r="JM150" s="554">
        <v>0</v>
      </c>
      <c r="JN150" s="554">
        <v>0</v>
      </c>
      <c r="JO150" s="554">
        <v>0</v>
      </c>
      <c r="JP150" s="554">
        <v>0</v>
      </c>
      <c r="JQ150" s="554">
        <v>0</v>
      </c>
      <c r="JR150" s="554">
        <v>0</v>
      </c>
      <c r="JS150" s="554">
        <v>0</v>
      </c>
      <c r="JT150" s="554">
        <v>0</v>
      </c>
      <c r="JU150" s="554">
        <v>0</v>
      </c>
      <c r="JV150" s="554">
        <v>0</v>
      </c>
      <c r="JW150" s="554">
        <v>0</v>
      </c>
      <c r="JX150" s="554">
        <v>0</v>
      </c>
      <c r="JY150" s="554">
        <v>0</v>
      </c>
      <c r="JZ150" s="554">
        <v>0</v>
      </c>
      <c r="KA150" s="554">
        <v>0</v>
      </c>
      <c r="KB150" s="554">
        <v>0</v>
      </c>
      <c r="KC150" s="554">
        <v>0</v>
      </c>
      <c r="KD150" s="554">
        <v>0</v>
      </c>
      <c r="KE150" s="554">
        <v>0</v>
      </c>
      <c r="KF150" s="554">
        <v>0</v>
      </c>
      <c r="KG150" s="554">
        <v>0</v>
      </c>
      <c r="KH150" s="554">
        <v>0</v>
      </c>
      <c r="KI150" s="554">
        <v>0</v>
      </c>
      <c r="KJ150" s="554">
        <v>0</v>
      </c>
      <c r="KK150" s="554">
        <v>0</v>
      </c>
      <c r="KL150" s="554">
        <v>0</v>
      </c>
      <c r="KM150" s="554">
        <v>0</v>
      </c>
      <c r="KN150" s="554">
        <v>0</v>
      </c>
      <c r="KO150" s="554">
        <v>0</v>
      </c>
      <c r="KP150" s="554">
        <v>0</v>
      </c>
      <c r="KQ150" s="554">
        <v>0</v>
      </c>
      <c r="KR150" s="554">
        <v>0</v>
      </c>
      <c r="KS150" s="554">
        <v>0</v>
      </c>
      <c r="KT150" s="554">
        <v>0</v>
      </c>
      <c r="KU150" s="554">
        <v>0</v>
      </c>
      <c r="KV150" s="554">
        <v>0</v>
      </c>
      <c r="KW150" s="554">
        <v>0</v>
      </c>
      <c r="KX150" s="554">
        <v>0</v>
      </c>
      <c r="KY150" s="554">
        <v>0</v>
      </c>
      <c r="KZ150" s="554">
        <v>0</v>
      </c>
      <c r="LA150" s="554">
        <v>0</v>
      </c>
      <c r="LB150" s="554">
        <v>0</v>
      </c>
      <c r="LC150" s="554">
        <v>0</v>
      </c>
      <c r="LD150" s="554">
        <v>0</v>
      </c>
      <c r="LE150" s="554">
        <v>0</v>
      </c>
      <c r="LF150" s="554">
        <v>0</v>
      </c>
      <c r="LG150" s="554">
        <v>0</v>
      </c>
      <c r="LH150" s="554">
        <v>0</v>
      </c>
      <c r="LI150" s="554">
        <v>0</v>
      </c>
      <c r="LJ150" s="554">
        <v>0</v>
      </c>
      <c r="LK150" s="554">
        <v>0</v>
      </c>
      <c r="LL150" s="554">
        <v>0</v>
      </c>
      <c r="LM150" s="554">
        <v>0</v>
      </c>
      <c r="LN150" s="554">
        <v>0</v>
      </c>
      <c r="LO150" s="554">
        <v>0</v>
      </c>
      <c r="LP150" s="554">
        <v>0</v>
      </c>
      <c r="LQ150" s="554">
        <v>0</v>
      </c>
      <c r="LR150" s="554">
        <v>0</v>
      </c>
      <c r="LS150" s="554">
        <v>0</v>
      </c>
      <c r="LT150" s="554">
        <v>0</v>
      </c>
      <c r="LU150" s="554">
        <v>0</v>
      </c>
      <c r="LV150" s="554">
        <v>0</v>
      </c>
      <c r="LW150" s="554">
        <v>0</v>
      </c>
      <c r="LX150" s="554">
        <v>0</v>
      </c>
      <c r="LY150" s="554">
        <v>0</v>
      </c>
      <c r="LZ150" s="554">
        <v>0</v>
      </c>
      <c r="MA150" s="554">
        <v>0</v>
      </c>
      <c r="MB150" s="554">
        <v>0</v>
      </c>
      <c r="MC150" s="554">
        <v>0</v>
      </c>
      <c r="MD150" s="554">
        <v>0</v>
      </c>
      <c r="ME150" s="554">
        <v>0</v>
      </c>
      <c r="MF150" s="554">
        <v>0</v>
      </c>
      <c r="MG150" s="554">
        <v>0</v>
      </c>
      <c r="MH150" s="554">
        <v>0</v>
      </c>
      <c r="MI150" s="554">
        <v>0</v>
      </c>
      <c r="MJ150" s="554">
        <v>0</v>
      </c>
      <c r="MK150" s="554">
        <v>0</v>
      </c>
      <c r="ML150" s="554">
        <v>0</v>
      </c>
      <c r="MM150" s="554">
        <v>0</v>
      </c>
      <c r="MN150" s="554">
        <v>0</v>
      </c>
      <c r="MO150" s="554">
        <v>0</v>
      </c>
      <c r="MP150" s="554">
        <v>0</v>
      </c>
      <c r="MQ150" s="554">
        <v>0</v>
      </c>
      <c r="MR150" s="554">
        <v>0</v>
      </c>
      <c r="MS150" s="554">
        <v>0</v>
      </c>
      <c r="MT150" s="554">
        <v>0</v>
      </c>
      <c r="MU150" s="554">
        <v>0</v>
      </c>
      <c r="MV150" s="554">
        <v>0</v>
      </c>
      <c r="MW150" s="554">
        <v>0</v>
      </c>
      <c r="MX150" s="554">
        <v>0</v>
      </c>
      <c r="MY150" s="554">
        <v>0</v>
      </c>
      <c r="MZ150" s="554">
        <v>0</v>
      </c>
      <c r="NA150" s="554">
        <v>0</v>
      </c>
      <c r="NB150" s="554">
        <v>0</v>
      </c>
      <c r="NC150" s="554">
        <v>0</v>
      </c>
      <c r="ND150" s="554">
        <v>0</v>
      </c>
      <c r="NE150" s="554">
        <v>0</v>
      </c>
      <c r="NF150" s="554">
        <v>0</v>
      </c>
      <c r="NG150" s="554">
        <v>0</v>
      </c>
      <c r="NH150" s="554">
        <v>0</v>
      </c>
      <c r="NI150" s="554">
        <v>0</v>
      </c>
      <c r="NJ150" s="554">
        <v>0</v>
      </c>
      <c r="NK150" s="554">
        <v>0</v>
      </c>
      <c r="NL150" s="554">
        <v>0</v>
      </c>
      <c r="NM150" s="554">
        <v>0</v>
      </c>
      <c r="NN150" s="554">
        <v>0</v>
      </c>
      <c r="NO150" s="554">
        <v>0</v>
      </c>
      <c r="NP150" s="554">
        <v>0</v>
      </c>
      <c r="NQ150" s="554">
        <v>0</v>
      </c>
      <c r="NR150" s="554">
        <v>0</v>
      </c>
      <c r="NS150" s="554">
        <v>0</v>
      </c>
      <c r="NT150" s="554">
        <v>0</v>
      </c>
      <c r="NU150" s="554">
        <v>0</v>
      </c>
      <c r="NV150" s="554">
        <v>0</v>
      </c>
      <c r="NW150" s="554">
        <v>0</v>
      </c>
      <c r="NX150" s="554">
        <v>0</v>
      </c>
      <c r="NY150" s="554">
        <v>0</v>
      </c>
      <c r="NZ150" s="554">
        <v>0</v>
      </c>
      <c r="OA150" s="554">
        <v>0</v>
      </c>
      <c r="OB150" s="554">
        <v>0</v>
      </c>
      <c r="OC150" s="554">
        <v>0</v>
      </c>
      <c r="OD150" s="554">
        <v>0</v>
      </c>
      <c r="OE150" s="554">
        <v>0</v>
      </c>
      <c r="OF150" s="554">
        <v>0</v>
      </c>
      <c r="OG150" s="554">
        <v>0</v>
      </c>
      <c r="OH150" s="554">
        <v>0</v>
      </c>
      <c r="OI150" s="554">
        <v>0</v>
      </c>
      <c r="OJ150" s="554">
        <v>0</v>
      </c>
      <c r="OK150" s="554">
        <v>0</v>
      </c>
      <c r="OL150" s="554">
        <v>0</v>
      </c>
      <c r="OM150" s="554">
        <v>0</v>
      </c>
      <c r="ON150" s="554">
        <v>0</v>
      </c>
      <c r="OO150" s="554">
        <v>0</v>
      </c>
      <c r="OP150" s="554">
        <v>0</v>
      </c>
      <c r="OQ150" s="554">
        <v>0</v>
      </c>
      <c r="OR150" s="554">
        <v>0</v>
      </c>
      <c r="OS150" s="554">
        <v>0</v>
      </c>
      <c r="OT150" s="554">
        <v>0</v>
      </c>
      <c r="OU150" s="554">
        <v>0</v>
      </c>
      <c r="OV150" s="554">
        <v>0</v>
      </c>
      <c r="OW150" s="554">
        <v>0</v>
      </c>
      <c r="OX150" s="554">
        <v>0</v>
      </c>
      <c r="OY150" s="554">
        <v>0</v>
      </c>
      <c r="OZ150" s="554">
        <v>0</v>
      </c>
      <c r="PA150" s="554">
        <v>0</v>
      </c>
      <c r="PB150" s="554">
        <v>0</v>
      </c>
      <c r="PC150" s="554">
        <v>0</v>
      </c>
      <c r="PD150" s="554">
        <v>0</v>
      </c>
      <c r="PE150" s="554">
        <v>0</v>
      </c>
      <c r="PF150" s="554">
        <v>0</v>
      </c>
      <c r="PG150" s="554">
        <v>0</v>
      </c>
      <c r="PH150" s="554">
        <v>0</v>
      </c>
      <c r="PI150" s="554">
        <v>0</v>
      </c>
      <c r="PJ150" s="554">
        <v>0</v>
      </c>
      <c r="PK150" s="554">
        <v>0</v>
      </c>
      <c r="PL150" s="554">
        <v>0</v>
      </c>
      <c r="PM150" s="554">
        <v>0</v>
      </c>
      <c r="PN150" s="554">
        <v>0</v>
      </c>
      <c r="PO150" s="554">
        <v>0</v>
      </c>
      <c r="PP150" s="554">
        <v>0</v>
      </c>
      <c r="PQ150" s="554">
        <v>0</v>
      </c>
      <c r="PR150" s="554">
        <v>0</v>
      </c>
      <c r="PS150" s="554">
        <v>0</v>
      </c>
      <c r="PT150" s="554">
        <v>0</v>
      </c>
      <c r="PU150" s="554">
        <v>0</v>
      </c>
      <c r="PV150" s="554">
        <v>0</v>
      </c>
      <c r="PW150" s="554">
        <v>0</v>
      </c>
      <c r="PX150" s="554">
        <v>0</v>
      </c>
      <c r="PY150" s="554">
        <v>0</v>
      </c>
      <c r="PZ150" s="554">
        <v>0</v>
      </c>
      <c r="QA150" s="554">
        <v>0</v>
      </c>
      <c r="QB150" s="554">
        <v>0</v>
      </c>
      <c r="QC150" s="554">
        <v>0</v>
      </c>
      <c r="QD150" s="554">
        <v>0</v>
      </c>
      <c r="QE150" s="554">
        <v>0</v>
      </c>
      <c r="QF150" s="554">
        <v>0</v>
      </c>
      <c r="QG150" s="554">
        <v>0</v>
      </c>
      <c r="QH150" s="554">
        <v>0</v>
      </c>
      <c r="QI150" s="554">
        <v>0</v>
      </c>
    </row>
    <row r="151" spans="1:451" x14ac:dyDescent="0.25">
      <c r="A151" s="552">
        <v>12</v>
      </c>
      <c r="B151" s="548" t="s">
        <v>229</v>
      </c>
      <c r="C151" s="549"/>
      <c r="D151" s="549"/>
      <c r="E151" s="550"/>
      <c r="F151" s="553">
        <v>0</v>
      </c>
      <c r="G151" s="554">
        <v>0</v>
      </c>
      <c r="H151" s="554">
        <v>0</v>
      </c>
      <c r="I151" s="554">
        <v>0</v>
      </c>
      <c r="J151" s="554">
        <v>0</v>
      </c>
      <c r="K151" s="554">
        <v>0</v>
      </c>
      <c r="L151" s="554">
        <v>0</v>
      </c>
      <c r="M151" s="554">
        <v>0</v>
      </c>
      <c r="N151" s="554">
        <v>0</v>
      </c>
      <c r="O151" s="554">
        <v>0</v>
      </c>
      <c r="P151" s="554">
        <v>0</v>
      </c>
      <c r="Q151" s="554">
        <v>0</v>
      </c>
      <c r="R151" s="554">
        <v>0</v>
      </c>
      <c r="S151" s="554">
        <v>0</v>
      </c>
      <c r="T151" s="554">
        <v>0</v>
      </c>
      <c r="U151" s="554">
        <v>0</v>
      </c>
      <c r="V151" s="554">
        <v>0</v>
      </c>
      <c r="W151" s="554">
        <v>0</v>
      </c>
      <c r="X151" s="554">
        <v>0</v>
      </c>
      <c r="Y151" s="554">
        <v>0</v>
      </c>
      <c r="Z151" s="554">
        <v>0</v>
      </c>
      <c r="AA151" s="554">
        <v>0</v>
      </c>
      <c r="AB151" s="554">
        <v>0</v>
      </c>
      <c r="AC151" s="554">
        <v>0</v>
      </c>
      <c r="AD151" s="554">
        <v>1</v>
      </c>
      <c r="AE151" s="554">
        <v>1</v>
      </c>
      <c r="AF151" s="554">
        <v>0</v>
      </c>
      <c r="AG151" s="554">
        <v>0</v>
      </c>
      <c r="AH151" s="554">
        <v>0</v>
      </c>
      <c r="AI151" s="554">
        <v>0</v>
      </c>
      <c r="AJ151" s="554">
        <v>0</v>
      </c>
      <c r="AK151" s="554">
        <v>0</v>
      </c>
      <c r="AL151" s="554">
        <v>0</v>
      </c>
      <c r="AM151" s="554">
        <v>0</v>
      </c>
      <c r="AN151" s="554">
        <v>0</v>
      </c>
      <c r="AO151" s="554">
        <v>0</v>
      </c>
      <c r="AP151" s="554">
        <v>0</v>
      </c>
      <c r="AQ151" s="554">
        <v>0</v>
      </c>
      <c r="AR151" s="554">
        <v>0</v>
      </c>
      <c r="AS151" s="554">
        <v>0</v>
      </c>
      <c r="AT151" s="554">
        <v>0</v>
      </c>
      <c r="AU151" s="554">
        <v>0</v>
      </c>
      <c r="AV151" s="554">
        <v>0</v>
      </c>
      <c r="AW151" s="554">
        <v>0</v>
      </c>
      <c r="AX151" s="554">
        <v>0</v>
      </c>
      <c r="AY151" s="554">
        <v>0</v>
      </c>
      <c r="AZ151" s="554">
        <v>0</v>
      </c>
      <c r="BA151" s="554">
        <v>0</v>
      </c>
      <c r="BB151" s="554">
        <v>0</v>
      </c>
      <c r="BC151" s="554">
        <v>0</v>
      </c>
      <c r="BD151" s="554">
        <v>0</v>
      </c>
      <c r="BE151" s="554">
        <v>0</v>
      </c>
      <c r="BF151" s="554">
        <v>0</v>
      </c>
      <c r="BG151" s="554">
        <v>0</v>
      </c>
      <c r="BH151" s="554">
        <v>0</v>
      </c>
      <c r="BI151" s="554">
        <v>0</v>
      </c>
      <c r="BJ151" s="554">
        <v>0</v>
      </c>
      <c r="BK151" s="554">
        <v>0</v>
      </c>
      <c r="BL151" s="554">
        <v>0</v>
      </c>
      <c r="BM151" s="554">
        <v>0</v>
      </c>
      <c r="BN151" s="554">
        <v>0</v>
      </c>
      <c r="BO151" s="554">
        <v>0</v>
      </c>
      <c r="BP151" s="554">
        <v>0</v>
      </c>
      <c r="BQ151" s="554">
        <v>0</v>
      </c>
      <c r="BR151" s="554">
        <v>2</v>
      </c>
      <c r="BS151" s="554">
        <v>2</v>
      </c>
      <c r="BT151" s="554">
        <v>0</v>
      </c>
      <c r="BU151" s="554">
        <v>0</v>
      </c>
      <c r="BV151" s="554">
        <v>0</v>
      </c>
      <c r="BW151" s="554">
        <v>0</v>
      </c>
      <c r="BX151" s="554">
        <v>0</v>
      </c>
      <c r="BY151" s="554">
        <v>0</v>
      </c>
      <c r="BZ151" s="554">
        <v>0</v>
      </c>
      <c r="CA151" s="554">
        <v>0</v>
      </c>
      <c r="CB151" s="554">
        <v>0</v>
      </c>
      <c r="CC151" s="554">
        <v>0</v>
      </c>
      <c r="CD151" s="554">
        <v>0</v>
      </c>
      <c r="CE151" s="554">
        <v>0</v>
      </c>
      <c r="CF151" s="554">
        <v>0</v>
      </c>
      <c r="CG151" s="554">
        <v>0</v>
      </c>
      <c r="CH151" s="554">
        <v>0</v>
      </c>
      <c r="CI151" s="554">
        <v>0</v>
      </c>
      <c r="CJ151" s="554">
        <v>0</v>
      </c>
      <c r="CK151" s="554">
        <v>0</v>
      </c>
      <c r="CL151" s="554">
        <v>0</v>
      </c>
      <c r="CM151" s="554">
        <v>0</v>
      </c>
      <c r="CN151" s="554">
        <v>0</v>
      </c>
      <c r="CO151" s="554">
        <v>0</v>
      </c>
      <c r="CP151" s="554">
        <v>0</v>
      </c>
      <c r="CQ151" s="554">
        <v>0</v>
      </c>
      <c r="CR151" s="554">
        <v>0</v>
      </c>
      <c r="CS151" s="554">
        <v>0</v>
      </c>
      <c r="CT151" s="554">
        <v>0</v>
      </c>
      <c r="CU151" s="554">
        <v>0</v>
      </c>
      <c r="CV151" s="554">
        <v>0</v>
      </c>
      <c r="CW151" s="554">
        <v>0</v>
      </c>
      <c r="CX151" s="554">
        <v>0</v>
      </c>
      <c r="CY151" s="554">
        <v>0</v>
      </c>
      <c r="CZ151" s="554">
        <v>0</v>
      </c>
      <c r="DA151" s="554">
        <v>0</v>
      </c>
      <c r="DB151" s="554">
        <v>0</v>
      </c>
      <c r="DC151" s="554">
        <v>0</v>
      </c>
      <c r="DD151" s="554">
        <v>0</v>
      </c>
      <c r="DE151" s="554">
        <v>0</v>
      </c>
      <c r="DF151" s="554">
        <v>4</v>
      </c>
      <c r="DG151" s="554">
        <v>4</v>
      </c>
      <c r="DH151" s="554">
        <v>0</v>
      </c>
      <c r="DI151" s="554">
        <v>0</v>
      </c>
      <c r="DJ151" s="554">
        <v>0</v>
      </c>
      <c r="DK151" s="554">
        <v>0</v>
      </c>
      <c r="DL151" s="554">
        <v>0</v>
      </c>
      <c r="DM151" s="554">
        <v>0</v>
      </c>
      <c r="DN151" s="554">
        <v>0</v>
      </c>
      <c r="DO151" s="554">
        <v>0</v>
      </c>
      <c r="DP151" s="554">
        <v>0</v>
      </c>
      <c r="DQ151" s="554">
        <v>0</v>
      </c>
      <c r="DR151" s="554">
        <v>0</v>
      </c>
      <c r="DS151" s="554">
        <v>0</v>
      </c>
      <c r="DT151" s="554">
        <v>0</v>
      </c>
      <c r="DU151" s="554">
        <v>0</v>
      </c>
      <c r="DV151" s="554">
        <v>0</v>
      </c>
      <c r="DW151" s="554">
        <v>0</v>
      </c>
      <c r="DX151" s="554">
        <v>0</v>
      </c>
      <c r="DY151" s="554">
        <v>0</v>
      </c>
      <c r="DZ151" s="554">
        <v>0</v>
      </c>
      <c r="EA151" s="554">
        <v>0</v>
      </c>
      <c r="EB151" s="554">
        <v>0</v>
      </c>
      <c r="EC151" s="554">
        <v>0</v>
      </c>
      <c r="ED151" s="554">
        <v>0</v>
      </c>
      <c r="EE151" s="554">
        <v>0</v>
      </c>
      <c r="EF151" s="554">
        <v>0</v>
      </c>
      <c r="EG151" s="554">
        <v>0</v>
      </c>
      <c r="EH151" s="554">
        <v>0</v>
      </c>
      <c r="EI151" s="554">
        <v>0</v>
      </c>
      <c r="EJ151" s="554">
        <v>0</v>
      </c>
      <c r="EK151" s="554">
        <v>0</v>
      </c>
      <c r="EL151" s="554">
        <v>0</v>
      </c>
      <c r="EM151" s="554">
        <v>0</v>
      </c>
      <c r="EN151" s="554">
        <v>0</v>
      </c>
      <c r="EO151" s="554">
        <v>0</v>
      </c>
      <c r="EP151" s="554">
        <v>0</v>
      </c>
      <c r="EQ151" s="554">
        <v>0</v>
      </c>
      <c r="ER151" s="554">
        <v>0</v>
      </c>
      <c r="ES151" s="554">
        <v>0</v>
      </c>
      <c r="ET151" s="554">
        <v>0</v>
      </c>
      <c r="EU151" s="554">
        <v>0</v>
      </c>
      <c r="EV151" s="554">
        <v>0</v>
      </c>
      <c r="EW151" s="554">
        <v>0</v>
      </c>
      <c r="EX151" s="554">
        <v>0</v>
      </c>
      <c r="EY151" s="554">
        <v>0</v>
      </c>
      <c r="EZ151" s="554">
        <v>0</v>
      </c>
      <c r="FA151" s="554">
        <v>0</v>
      </c>
      <c r="FB151" s="554">
        <v>0</v>
      </c>
      <c r="FC151" s="554">
        <v>0</v>
      </c>
      <c r="FD151" s="554">
        <v>0</v>
      </c>
      <c r="FE151" s="554">
        <v>0</v>
      </c>
      <c r="FF151" s="554">
        <v>0</v>
      </c>
      <c r="FG151" s="554">
        <v>0</v>
      </c>
      <c r="FH151" s="554">
        <v>0</v>
      </c>
      <c r="FI151" s="554">
        <v>0</v>
      </c>
      <c r="FJ151" s="554">
        <v>0</v>
      </c>
      <c r="FK151" s="554">
        <v>0</v>
      </c>
      <c r="FL151" s="554">
        <v>0</v>
      </c>
      <c r="FM151" s="554">
        <v>0</v>
      </c>
      <c r="FN151" s="554">
        <v>0</v>
      </c>
      <c r="FO151" s="554">
        <v>0</v>
      </c>
      <c r="FP151" s="554">
        <v>0</v>
      </c>
      <c r="FQ151" s="554">
        <v>0</v>
      </c>
      <c r="FR151" s="554">
        <v>0</v>
      </c>
      <c r="FS151" s="554">
        <v>0</v>
      </c>
      <c r="FT151" s="554">
        <v>0</v>
      </c>
      <c r="FU151" s="554">
        <v>0</v>
      </c>
      <c r="FV151" s="554">
        <v>0</v>
      </c>
      <c r="FW151" s="554">
        <v>0</v>
      </c>
      <c r="FX151" s="554">
        <v>0</v>
      </c>
      <c r="FY151" s="554">
        <v>0</v>
      </c>
      <c r="FZ151" s="554">
        <v>0</v>
      </c>
      <c r="GA151" s="554">
        <v>0</v>
      </c>
      <c r="GB151" s="554">
        <v>0</v>
      </c>
      <c r="GC151" s="554">
        <v>0</v>
      </c>
      <c r="GD151" s="554">
        <v>0</v>
      </c>
      <c r="GE151" s="554">
        <v>0</v>
      </c>
      <c r="GF151" s="554">
        <v>0</v>
      </c>
      <c r="GG151" s="554">
        <v>0</v>
      </c>
      <c r="GH151" s="554">
        <v>0</v>
      </c>
      <c r="GI151" s="554">
        <v>0</v>
      </c>
      <c r="GJ151" s="554">
        <v>0</v>
      </c>
      <c r="GK151" s="554">
        <v>0</v>
      </c>
      <c r="GL151" s="554">
        <v>0</v>
      </c>
      <c r="GM151" s="554">
        <v>0</v>
      </c>
      <c r="GN151" s="554">
        <v>0</v>
      </c>
      <c r="GO151" s="554">
        <v>0</v>
      </c>
      <c r="GP151" s="554">
        <v>0</v>
      </c>
      <c r="GQ151" s="554">
        <v>0</v>
      </c>
      <c r="GR151" s="554">
        <v>0</v>
      </c>
      <c r="GS151" s="554">
        <v>0</v>
      </c>
      <c r="GT151" s="554">
        <v>0</v>
      </c>
      <c r="GU151" s="554">
        <v>0</v>
      </c>
      <c r="GV151" s="554">
        <v>0</v>
      </c>
      <c r="GW151" s="554">
        <v>0</v>
      </c>
      <c r="GX151" s="554">
        <v>0</v>
      </c>
      <c r="GY151" s="554">
        <v>0</v>
      </c>
      <c r="GZ151" s="554">
        <v>0</v>
      </c>
      <c r="HA151" s="554">
        <v>0</v>
      </c>
      <c r="HB151" s="554">
        <v>0</v>
      </c>
      <c r="HC151" s="554">
        <v>0</v>
      </c>
      <c r="HD151" s="554">
        <v>0</v>
      </c>
      <c r="HE151" s="554">
        <v>0</v>
      </c>
      <c r="HF151" s="554">
        <v>0</v>
      </c>
      <c r="HG151" s="554">
        <v>0</v>
      </c>
      <c r="HH151" s="554">
        <v>0</v>
      </c>
      <c r="HI151" s="554">
        <v>0</v>
      </c>
      <c r="HJ151" s="554">
        <v>0</v>
      </c>
      <c r="HK151" s="554">
        <v>0</v>
      </c>
      <c r="HL151" s="554">
        <v>0</v>
      </c>
      <c r="HM151" s="554">
        <v>0</v>
      </c>
      <c r="HN151" s="554">
        <v>0</v>
      </c>
      <c r="HO151" s="554">
        <v>0</v>
      </c>
      <c r="HP151" s="554">
        <v>0</v>
      </c>
      <c r="HQ151" s="554">
        <v>0</v>
      </c>
      <c r="HR151" s="554">
        <v>0</v>
      </c>
      <c r="HS151" s="554">
        <v>0</v>
      </c>
      <c r="HT151" s="554">
        <v>0</v>
      </c>
      <c r="HU151" s="554">
        <v>0</v>
      </c>
      <c r="HV151" s="554">
        <v>0</v>
      </c>
      <c r="HW151" s="554">
        <v>0</v>
      </c>
      <c r="HX151" s="554">
        <v>0</v>
      </c>
      <c r="HY151" s="554">
        <v>0</v>
      </c>
      <c r="HZ151" s="554">
        <v>0</v>
      </c>
      <c r="IA151" s="554">
        <v>0</v>
      </c>
      <c r="IB151" s="554">
        <v>0</v>
      </c>
      <c r="IC151" s="554">
        <v>0</v>
      </c>
      <c r="ID151" s="554">
        <v>0</v>
      </c>
      <c r="IE151" s="554">
        <v>0</v>
      </c>
      <c r="IF151" s="554">
        <v>0</v>
      </c>
      <c r="IG151" s="554">
        <v>0</v>
      </c>
      <c r="IH151" s="554">
        <v>0</v>
      </c>
      <c r="II151" s="554">
        <v>0</v>
      </c>
      <c r="IJ151" s="554">
        <v>0</v>
      </c>
      <c r="IK151" s="554">
        <v>0</v>
      </c>
      <c r="IL151" s="554">
        <v>0</v>
      </c>
      <c r="IM151" s="554">
        <v>0</v>
      </c>
      <c r="IN151" s="554">
        <v>0</v>
      </c>
      <c r="IO151" s="554">
        <v>0</v>
      </c>
      <c r="IP151" s="554">
        <v>0</v>
      </c>
      <c r="IQ151" s="554">
        <v>0</v>
      </c>
      <c r="IR151" s="554">
        <v>0</v>
      </c>
      <c r="IS151" s="554">
        <v>0</v>
      </c>
      <c r="IT151" s="554">
        <v>0</v>
      </c>
      <c r="IU151" s="554">
        <v>0</v>
      </c>
      <c r="IV151" s="554">
        <v>0</v>
      </c>
      <c r="IW151" s="554">
        <v>0</v>
      </c>
      <c r="IX151" s="554">
        <v>0</v>
      </c>
      <c r="IY151" s="554">
        <v>0</v>
      </c>
      <c r="IZ151" s="554">
        <v>0</v>
      </c>
      <c r="JA151" s="554">
        <v>0</v>
      </c>
      <c r="JB151" s="554">
        <v>0</v>
      </c>
      <c r="JC151" s="554">
        <v>0</v>
      </c>
      <c r="JD151" s="554">
        <v>0</v>
      </c>
      <c r="JE151" s="554">
        <v>0</v>
      </c>
      <c r="JF151" s="554">
        <v>0</v>
      </c>
      <c r="JG151" s="554">
        <v>0</v>
      </c>
      <c r="JH151" s="554">
        <v>0</v>
      </c>
      <c r="JI151" s="554">
        <v>0</v>
      </c>
      <c r="JJ151" s="554">
        <v>0</v>
      </c>
      <c r="JK151" s="554">
        <v>0</v>
      </c>
      <c r="JL151" s="554">
        <v>0</v>
      </c>
      <c r="JM151" s="554">
        <v>0</v>
      </c>
      <c r="JN151" s="554">
        <v>0</v>
      </c>
      <c r="JO151" s="554">
        <v>0</v>
      </c>
      <c r="JP151" s="554">
        <v>0</v>
      </c>
      <c r="JQ151" s="554">
        <v>0</v>
      </c>
      <c r="JR151" s="554">
        <v>0</v>
      </c>
      <c r="JS151" s="554">
        <v>0</v>
      </c>
      <c r="JT151" s="554">
        <v>0</v>
      </c>
      <c r="JU151" s="554">
        <v>0</v>
      </c>
      <c r="JV151" s="554">
        <v>0</v>
      </c>
      <c r="JW151" s="554">
        <v>0</v>
      </c>
      <c r="JX151" s="554">
        <v>0</v>
      </c>
      <c r="JY151" s="554">
        <v>0</v>
      </c>
      <c r="JZ151" s="554">
        <v>0</v>
      </c>
      <c r="KA151" s="554">
        <v>0</v>
      </c>
      <c r="KB151" s="554">
        <v>0</v>
      </c>
      <c r="KC151" s="554">
        <v>0</v>
      </c>
      <c r="KD151" s="554">
        <v>0</v>
      </c>
      <c r="KE151" s="554">
        <v>0</v>
      </c>
      <c r="KF151" s="554">
        <v>0</v>
      </c>
      <c r="KG151" s="554">
        <v>0</v>
      </c>
      <c r="KH151" s="554">
        <v>0</v>
      </c>
      <c r="KI151" s="554">
        <v>0</v>
      </c>
      <c r="KJ151" s="554">
        <v>0</v>
      </c>
      <c r="KK151" s="554">
        <v>0</v>
      </c>
      <c r="KL151" s="554">
        <v>0</v>
      </c>
      <c r="KM151" s="554">
        <v>0</v>
      </c>
      <c r="KN151" s="554">
        <v>0</v>
      </c>
      <c r="KO151" s="554">
        <v>0</v>
      </c>
      <c r="KP151" s="554">
        <v>0</v>
      </c>
      <c r="KQ151" s="554">
        <v>0</v>
      </c>
      <c r="KR151" s="554">
        <v>0</v>
      </c>
      <c r="KS151" s="554">
        <v>0</v>
      </c>
      <c r="KT151" s="554">
        <v>0</v>
      </c>
      <c r="KU151" s="554">
        <v>0</v>
      </c>
      <c r="KV151" s="554">
        <v>0</v>
      </c>
      <c r="KW151" s="554">
        <v>0</v>
      </c>
      <c r="KX151" s="554">
        <v>0</v>
      </c>
      <c r="KY151" s="554">
        <v>0</v>
      </c>
      <c r="KZ151" s="554">
        <v>0</v>
      </c>
      <c r="LA151" s="554">
        <v>0</v>
      </c>
      <c r="LB151" s="554">
        <v>0</v>
      </c>
      <c r="LC151" s="554">
        <v>0</v>
      </c>
      <c r="LD151" s="554">
        <v>0</v>
      </c>
      <c r="LE151" s="554">
        <v>0</v>
      </c>
      <c r="LF151" s="554">
        <v>0</v>
      </c>
      <c r="LG151" s="554">
        <v>0</v>
      </c>
      <c r="LH151" s="554">
        <v>0</v>
      </c>
      <c r="LI151" s="554">
        <v>0</v>
      </c>
      <c r="LJ151" s="554">
        <v>0</v>
      </c>
      <c r="LK151" s="554">
        <v>0</v>
      </c>
      <c r="LL151" s="554">
        <v>0</v>
      </c>
      <c r="LM151" s="554">
        <v>0</v>
      </c>
      <c r="LN151" s="554">
        <v>0</v>
      </c>
      <c r="LO151" s="554">
        <v>0</v>
      </c>
      <c r="LP151" s="554">
        <v>0</v>
      </c>
      <c r="LQ151" s="554">
        <v>0</v>
      </c>
      <c r="LR151" s="554">
        <v>0</v>
      </c>
      <c r="LS151" s="554">
        <v>0</v>
      </c>
      <c r="LT151" s="554">
        <v>0</v>
      </c>
      <c r="LU151" s="554">
        <v>0</v>
      </c>
      <c r="LV151" s="554">
        <v>0</v>
      </c>
      <c r="LW151" s="554">
        <v>0</v>
      </c>
      <c r="LX151" s="554">
        <v>0</v>
      </c>
      <c r="LY151" s="554">
        <v>0</v>
      </c>
      <c r="LZ151" s="554">
        <v>0</v>
      </c>
      <c r="MA151" s="554">
        <v>0</v>
      </c>
      <c r="MB151" s="554">
        <v>0</v>
      </c>
      <c r="MC151" s="554">
        <v>0</v>
      </c>
      <c r="MD151" s="554">
        <v>0</v>
      </c>
      <c r="ME151" s="554">
        <v>0</v>
      </c>
      <c r="MF151" s="554">
        <v>0</v>
      </c>
      <c r="MG151" s="554">
        <v>0</v>
      </c>
      <c r="MH151" s="554">
        <v>0</v>
      </c>
      <c r="MI151" s="554">
        <v>0</v>
      </c>
      <c r="MJ151" s="554">
        <v>0</v>
      </c>
      <c r="MK151" s="554">
        <v>0</v>
      </c>
      <c r="ML151" s="554">
        <v>0</v>
      </c>
      <c r="MM151" s="554">
        <v>0</v>
      </c>
      <c r="MN151" s="554">
        <v>0</v>
      </c>
      <c r="MO151" s="554">
        <v>0</v>
      </c>
      <c r="MP151" s="554">
        <v>0</v>
      </c>
      <c r="MQ151" s="554">
        <v>0</v>
      </c>
      <c r="MR151" s="554">
        <v>0</v>
      </c>
      <c r="MS151" s="554">
        <v>0</v>
      </c>
      <c r="MT151" s="554">
        <v>0</v>
      </c>
      <c r="MU151" s="554">
        <v>0</v>
      </c>
      <c r="MV151" s="554">
        <v>0</v>
      </c>
      <c r="MW151" s="554">
        <v>0</v>
      </c>
      <c r="MX151" s="554">
        <v>0</v>
      </c>
      <c r="MY151" s="554">
        <v>0</v>
      </c>
      <c r="MZ151" s="554">
        <v>0</v>
      </c>
      <c r="NA151" s="554">
        <v>0</v>
      </c>
      <c r="NB151" s="554">
        <v>0</v>
      </c>
      <c r="NC151" s="554">
        <v>0</v>
      </c>
      <c r="ND151" s="554">
        <v>0</v>
      </c>
      <c r="NE151" s="554">
        <v>0</v>
      </c>
      <c r="NF151" s="554">
        <v>0</v>
      </c>
      <c r="NG151" s="554">
        <v>0</v>
      </c>
      <c r="NH151" s="554">
        <v>0</v>
      </c>
      <c r="NI151" s="554">
        <v>0</v>
      </c>
      <c r="NJ151" s="554">
        <v>0</v>
      </c>
      <c r="NK151" s="554">
        <v>0</v>
      </c>
      <c r="NL151" s="554">
        <v>0</v>
      </c>
      <c r="NM151" s="554">
        <v>0</v>
      </c>
      <c r="NN151" s="554">
        <v>0</v>
      </c>
      <c r="NO151" s="554">
        <v>0</v>
      </c>
      <c r="NP151" s="554">
        <v>0</v>
      </c>
      <c r="NQ151" s="554">
        <v>0</v>
      </c>
      <c r="NR151" s="554">
        <v>0</v>
      </c>
      <c r="NS151" s="554">
        <v>0</v>
      </c>
      <c r="NT151" s="554">
        <v>0</v>
      </c>
      <c r="NU151" s="554">
        <v>0</v>
      </c>
      <c r="NV151" s="554">
        <v>0</v>
      </c>
      <c r="NW151" s="554">
        <v>0</v>
      </c>
      <c r="NX151" s="554">
        <v>0</v>
      </c>
      <c r="NY151" s="554">
        <v>0</v>
      </c>
      <c r="NZ151" s="554">
        <v>0</v>
      </c>
      <c r="OA151" s="554">
        <v>0</v>
      </c>
      <c r="OB151" s="554">
        <v>0</v>
      </c>
      <c r="OC151" s="554">
        <v>0</v>
      </c>
      <c r="OD151" s="554">
        <v>0</v>
      </c>
      <c r="OE151" s="554">
        <v>0</v>
      </c>
      <c r="OF151" s="554">
        <v>0</v>
      </c>
      <c r="OG151" s="554">
        <v>0</v>
      </c>
      <c r="OH151" s="554">
        <v>0</v>
      </c>
      <c r="OI151" s="554">
        <v>0</v>
      </c>
      <c r="OJ151" s="554">
        <v>0</v>
      </c>
      <c r="OK151" s="554">
        <v>0</v>
      </c>
      <c r="OL151" s="554">
        <v>0</v>
      </c>
      <c r="OM151" s="554">
        <v>0</v>
      </c>
      <c r="ON151" s="554">
        <v>0</v>
      </c>
      <c r="OO151" s="554">
        <v>0</v>
      </c>
      <c r="OP151" s="554">
        <v>0</v>
      </c>
      <c r="OQ151" s="554">
        <v>0</v>
      </c>
      <c r="OR151" s="554">
        <v>0</v>
      </c>
      <c r="OS151" s="554">
        <v>0</v>
      </c>
      <c r="OT151" s="554">
        <v>0</v>
      </c>
      <c r="OU151" s="554">
        <v>0</v>
      </c>
      <c r="OV151" s="554">
        <v>0</v>
      </c>
      <c r="OW151" s="554">
        <v>0</v>
      </c>
      <c r="OX151" s="554">
        <v>0</v>
      </c>
      <c r="OY151" s="554">
        <v>0</v>
      </c>
      <c r="OZ151" s="554">
        <v>0</v>
      </c>
      <c r="PA151" s="554">
        <v>0</v>
      </c>
      <c r="PB151" s="554">
        <v>0</v>
      </c>
      <c r="PC151" s="554">
        <v>0</v>
      </c>
      <c r="PD151" s="554">
        <v>0</v>
      </c>
      <c r="PE151" s="554">
        <v>0</v>
      </c>
      <c r="PF151" s="554">
        <v>0</v>
      </c>
      <c r="PG151" s="554">
        <v>0</v>
      </c>
      <c r="PH151" s="554">
        <v>0</v>
      </c>
      <c r="PI151" s="554">
        <v>0</v>
      </c>
      <c r="PJ151" s="554">
        <v>0</v>
      </c>
      <c r="PK151" s="554">
        <v>0</v>
      </c>
      <c r="PL151" s="554">
        <v>0</v>
      </c>
      <c r="PM151" s="554">
        <v>0</v>
      </c>
      <c r="PN151" s="554">
        <v>0</v>
      </c>
      <c r="PO151" s="554">
        <v>0</v>
      </c>
      <c r="PP151" s="554">
        <v>0</v>
      </c>
      <c r="PQ151" s="554">
        <v>0</v>
      </c>
      <c r="PR151" s="554">
        <v>0</v>
      </c>
      <c r="PS151" s="554">
        <v>0</v>
      </c>
      <c r="PT151" s="554">
        <v>0</v>
      </c>
      <c r="PU151" s="554">
        <v>0</v>
      </c>
      <c r="PV151" s="554">
        <v>0</v>
      </c>
      <c r="PW151" s="554">
        <v>0</v>
      </c>
      <c r="PX151" s="554">
        <v>0</v>
      </c>
      <c r="PY151" s="554">
        <v>0</v>
      </c>
      <c r="PZ151" s="554">
        <v>0</v>
      </c>
      <c r="QA151" s="554">
        <v>0</v>
      </c>
      <c r="QB151" s="554">
        <v>0</v>
      </c>
      <c r="QC151" s="554">
        <v>0</v>
      </c>
      <c r="QD151" s="554">
        <v>0</v>
      </c>
      <c r="QE151" s="554">
        <v>0</v>
      </c>
      <c r="QF151" s="554">
        <v>0</v>
      </c>
      <c r="QG151" s="554">
        <v>0</v>
      </c>
      <c r="QH151" s="554">
        <v>0</v>
      </c>
      <c r="QI151" s="554">
        <v>0</v>
      </c>
    </row>
    <row r="152" spans="1:451" x14ac:dyDescent="0.25">
      <c r="A152" s="551">
        <v>13</v>
      </c>
      <c r="B152" s="548" t="s">
        <v>230</v>
      </c>
      <c r="C152" s="549"/>
      <c r="D152" s="549"/>
      <c r="E152" s="550"/>
      <c r="F152" s="553">
        <v>0</v>
      </c>
      <c r="G152" s="554">
        <v>0</v>
      </c>
      <c r="H152" s="554">
        <v>0</v>
      </c>
      <c r="I152" s="554">
        <v>0</v>
      </c>
      <c r="J152" s="554">
        <v>0</v>
      </c>
      <c r="K152" s="554">
        <v>0</v>
      </c>
      <c r="L152" s="554">
        <v>0</v>
      </c>
      <c r="M152" s="554">
        <v>0</v>
      </c>
      <c r="N152" s="554">
        <v>0</v>
      </c>
      <c r="O152" s="554">
        <v>0</v>
      </c>
      <c r="P152" s="554">
        <v>0</v>
      </c>
      <c r="Q152" s="554">
        <v>0</v>
      </c>
      <c r="R152" s="554">
        <v>0</v>
      </c>
      <c r="S152" s="554">
        <v>0</v>
      </c>
      <c r="T152" s="554">
        <v>0</v>
      </c>
      <c r="U152" s="554">
        <v>0</v>
      </c>
      <c r="V152" s="554">
        <v>0</v>
      </c>
      <c r="W152" s="554">
        <v>0</v>
      </c>
      <c r="X152" s="554">
        <v>0</v>
      </c>
      <c r="Y152" s="554">
        <v>0</v>
      </c>
      <c r="Z152" s="554">
        <v>0</v>
      </c>
      <c r="AA152" s="554">
        <v>0</v>
      </c>
      <c r="AB152" s="554">
        <v>0</v>
      </c>
      <c r="AC152" s="554">
        <v>0</v>
      </c>
      <c r="AD152" s="554">
        <v>0</v>
      </c>
      <c r="AE152" s="554">
        <v>0</v>
      </c>
      <c r="AF152" s="554">
        <v>0</v>
      </c>
      <c r="AG152" s="554">
        <v>0</v>
      </c>
      <c r="AH152" s="554">
        <v>0</v>
      </c>
      <c r="AI152" s="554">
        <v>0</v>
      </c>
      <c r="AJ152" s="554">
        <v>0</v>
      </c>
      <c r="AK152" s="554">
        <v>0</v>
      </c>
      <c r="AL152" s="554">
        <v>0</v>
      </c>
      <c r="AM152" s="554">
        <v>0</v>
      </c>
      <c r="AN152" s="554">
        <v>0</v>
      </c>
      <c r="AO152" s="554">
        <v>0</v>
      </c>
      <c r="AP152" s="554">
        <v>0</v>
      </c>
      <c r="AQ152" s="554">
        <v>0</v>
      </c>
      <c r="AR152" s="554">
        <v>0</v>
      </c>
      <c r="AS152" s="554">
        <v>0</v>
      </c>
      <c r="AT152" s="554">
        <v>0</v>
      </c>
      <c r="AU152" s="554">
        <v>0</v>
      </c>
      <c r="AV152" s="554">
        <v>0</v>
      </c>
      <c r="AW152" s="554">
        <v>0</v>
      </c>
      <c r="AX152" s="554">
        <v>0</v>
      </c>
      <c r="AY152" s="554">
        <v>0</v>
      </c>
      <c r="AZ152" s="554">
        <v>0</v>
      </c>
      <c r="BA152" s="554">
        <v>0</v>
      </c>
      <c r="BB152" s="554">
        <v>0</v>
      </c>
      <c r="BC152" s="554">
        <v>0</v>
      </c>
      <c r="BD152" s="554">
        <v>0</v>
      </c>
      <c r="BE152" s="554">
        <v>0</v>
      </c>
      <c r="BF152" s="554">
        <v>0</v>
      </c>
      <c r="BG152" s="554">
        <v>0</v>
      </c>
      <c r="BH152" s="554">
        <v>0</v>
      </c>
      <c r="BI152" s="554">
        <v>0</v>
      </c>
      <c r="BJ152" s="554">
        <v>0</v>
      </c>
      <c r="BK152" s="554">
        <v>0</v>
      </c>
      <c r="BL152" s="554">
        <v>0</v>
      </c>
      <c r="BM152" s="554">
        <v>0</v>
      </c>
      <c r="BN152" s="554">
        <v>0</v>
      </c>
      <c r="BO152" s="554">
        <v>0</v>
      </c>
      <c r="BP152" s="554">
        <v>0</v>
      </c>
      <c r="BQ152" s="554">
        <v>0</v>
      </c>
      <c r="BR152" s="554">
        <v>3</v>
      </c>
      <c r="BS152" s="554">
        <v>3</v>
      </c>
      <c r="BT152" s="554">
        <v>2</v>
      </c>
      <c r="BU152" s="554">
        <v>2</v>
      </c>
      <c r="BV152" s="554">
        <v>0</v>
      </c>
      <c r="BW152" s="554">
        <v>0</v>
      </c>
      <c r="BX152" s="554">
        <v>0</v>
      </c>
      <c r="BY152" s="554">
        <v>0</v>
      </c>
      <c r="BZ152" s="554">
        <v>0</v>
      </c>
      <c r="CA152" s="554">
        <v>0</v>
      </c>
      <c r="CB152" s="554">
        <v>0</v>
      </c>
      <c r="CC152" s="554">
        <v>0</v>
      </c>
      <c r="CD152" s="554">
        <v>0</v>
      </c>
      <c r="CE152" s="554">
        <v>0</v>
      </c>
      <c r="CF152" s="554">
        <v>0</v>
      </c>
      <c r="CG152" s="554">
        <v>0</v>
      </c>
      <c r="CH152" s="554">
        <v>0</v>
      </c>
      <c r="CI152" s="554">
        <v>0</v>
      </c>
      <c r="CJ152" s="554">
        <v>0</v>
      </c>
      <c r="CK152" s="554">
        <v>0</v>
      </c>
      <c r="CL152" s="554">
        <v>0</v>
      </c>
      <c r="CM152" s="554">
        <v>0</v>
      </c>
      <c r="CN152" s="554">
        <v>0</v>
      </c>
      <c r="CO152" s="554">
        <v>0</v>
      </c>
      <c r="CP152" s="554">
        <v>0</v>
      </c>
      <c r="CQ152" s="554">
        <v>0</v>
      </c>
      <c r="CR152" s="554">
        <v>0</v>
      </c>
      <c r="CS152" s="554">
        <v>0</v>
      </c>
      <c r="CT152" s="554">
        <v>0</v>
      </c>
      <c r="CU152" s="554">
        <v>0</v>
      </c>
      <c r="CV152" s="554">
        <v>0</v>
      </c>
      <c r="CW152" s="554">
        <v>0</v>
      </c>
      <c r="CX152" s="554">
        <v>0</v>
      </c>
      <c r="CY152" s="554">
        <v>0</v>
      </c>
      <c r="CZ152" s="554">
        <v>0</v>
      </c>
      <c r="DA152" s="554">
        <v>0</v>
      </c>
      <c r="DB152" s="554">
        <v>0</v>
      </c>
      <c r="DC152" s="554">
        <v>0</v>
      </c>
      <c r="DD152" s="554">
        <v>0</v>
      </c>
      <c r="DE152" s="554">
        <v>0</v>
      </c>
      <c r="DF152" s="554">
        <v>2</v>
      </c>
      <c r="DG152" s="554">
        <v>2</v>
      </c>
      <c r="DH152" s="554">
        <v>4</v>
      </c>
      <c r="DI152" s="554">
        <v>4</v>
      </c>
      <c r="DJ152" s="554">
        <v>0</v>
      </c>
      <c r="DK152" s="554">
        <v>0</v>
      </c>
      <c r="DL152" s="554">
        <v>0</v>
      </c>
      <c r="DM152" s="554">
        <v>0</v>
      </c>
      <c r="DN152" s="554">
        <v>0</v>
      </c>
      <c r="DO152" s="554">
        <v>0</v>
      </c>
      <c r="DP152" s="554">
        <v>0</v>
      </c>
      <c r="DQ152" s="554">
        <v>0</v>
      </c>
      <c r="DR152" s="554">
        <v>0</v>
      </c>
      <c r="DS152" s="554">
        <v>0</v>
      </c>
      <c r="DT152" s="554">
        <v>0</v>
      </c>
      <c r="DU152" s="554">
        <v>0</v>
      </c>
      <c r="DV152" s="554">
        <v>0</v>
      </c>
      <c r="DW152" s="554">
        <v>0</v>
      </c>
      <c r="DX152" s="554">
        <v>0</v>
      </c>
      <c r="DY152" s="554">
        <v>0</v>
      </c>
      <c r="DZ152" s="554">
        <v>0</v>
      </c>
      <c r="EA152" s="554">
        <v>0</v>
      </c>
      <c r="EB152" s="554">
        <v>0</v>
      </c>
      <c r="EC152" s="554">
        <v>0</v>
      </c>
      <c r="ED152" s="554">
        <v>0</v>
      </c>
      <c r="EE152" s="554">
        <v>0</v>
      </c>
      <c r="EF152" s="554">
        <v>0</v>
      </c>
      <c r="EG152" s="554">
        <v>0</v>
      </c>
      <c r="EH152" s="554">
        <v>0</v>
      </c>
      <c r="EI152" s="554">
        <v>0</v>
      </c>
      <c r="EJ152" s="554">
        <v>0</v>
      </c>
      <c r="EK152" s="554">
        <v>0</v>
      </c>
      <c r="EL152" s="554">
        <v>0</v>
      </c>
      <c r="EM152" s="554">
        <v>0</v>
      </c>
      <c r="EN152" s="554">
        <v>0</v>
      </c>
      <c r="EO152" s="554">
        <v>0</v>
      </c>
      <c r="EP152" s="554">
        <v>0</v>
      </c>
      <c r="EQ152" s="554">
        <v>0</v>
      </c>
      <c r="ER152" s="554">
        <v>0</v>
      </c>
      <c r="ES152" s="554">
        <v>0</v>
      </c>
      <c r="ET152" s="554">
        <v>0</v>
      </c>
      <c r="EU152" s="554">
        <v>0</v>
      </c>
      <c r="EV152" s="554">
        <v>0</v>
      </c>
      <c r="EW152" s="554">
        <v>0</v>
      </c>
      <c r="EX152" s="554">
        <v>0</v>
      </c>
      <c r="EY152" s="554">
        <v>0</v>
      </c>
      <c r="EZ152" s="554">
        <v>0</v>
      </c>
      <c r="FA152" s="554">
        <v>0</v>
      </c>
      <c r="FB152" s="554">
        <v>0</v>
      </c>
      <c r="FC152" s="554">
        <v>0</v>
      </c>
      <c r="FD152" s="554">
        <v>0</v>
      </c>
      <c r="FE152" s="554">
        <v>0</v>
      </c>
      <c r="FF152" s="554">
        <v>0</v>
      </c>
      <c r="FG152" s="554">
        <v>0</v>
      </c>
      <c r="FH152" s="554">
        <v>0</v>
      </c>
      <c r="FI152" s="554">
        <v>0</v>
      </c>
      <c r="FJ152" s="554">
        <v>0</v>
      </c>
      <c r="FK152" s="554">
        <v>0</v>
      </c>
      <c r="FL152" s="554">
        <v>0</v>
      </c>
      <c r="FM152" s="554">
        <v>0</v>
      </c>
      <c r="FN152" s="554">
        <v>0</v>
      </c>
      <c r="FO152" s="554">
        <v>0</v>
      </c>
      <c r="FP152" s="554">
        <v>0</v>
      </c>
      <c r="FQ152" s="554">
        <v>0</v>
      </c>
      <c r="FR152" s="554">
        <v>0</v>
      </c>
      <c r="FS152" s="554">
        <v>0</v>
      </c>
      <c r="FT152" s="554">
        <v>0</v>
      </c>
      <c r="FU152" s="554">
        <v>0</v>
      </c>
      <c r="FV152" s="554">
        <v>0</v>
      </c>
      <c r="FW152" s="554">
        <v>0</v>
      </c>
      <c r="FX152" s="554">
        <v>0</v>
      </c>
      <c r="FY152" s="554">
        <v>0</v>
      </c>
      <c r="FZ152" s="554">
        <v>0</v>
      </c>
      <c r="GA152" s="554">
        <v>0</v>
      </c>
      <c r="GB152" s="554">
        <v>0</v>
      </c>
      <c r="GC152" s="554">
        <v>0</v>
      </c>
      <c r="GD152" s="554">
        <v>0</v>
      </c>
      <c r="GE152" s="554">
        <v>0</v>
      </c>
      <c r="GF152" s="554">
        <v>0</v>
      </c>
      <c r="GG152" s="554">
        <v>0</v>
      </c>
      <c r="GH152" s="554">
        <v>0</v>
      </c>
      <c r="GI152" s="554">
        <v>0</v>
      </c>
      <c r="GJ152" s="554">
        <v>0</v>
      </c>
      <c r="GK152" s="554">
        <v>0</v>
      </c>
      <c r="GL152" s="554">
        <v>0</v>
      </c>
      <c r="GM152" s="554">
        <v>0</v>
      </c>
      <c r="GN152" s="554">
        <v>0</v>
      </c>
      <c r="GO152" s="554">
        <v>0</v>
      </c>
      <c r="GP152" s="554">
        <v>0</v>
      </c>
      <c r="GQ152" s="554">
        <v>0</v>
      </c>
      <c r="GR152" s="554">
        <v>0</v>
      </c>
      <c r="GS152" s="554">
        <v>0</v>
      </c>
      <c r="GT152" s="554">
        <v>0</v>
      </c>
      <c r="GU152" s="554">
        <v>0</v>
      </c>
      <c r="GV152" s="554">
        <v>0</v>
      </c>
      <c r="GW152" s="554">
        <v>0</v>
      </c>
      <c r="GX152" s="554">
        <v>0</v>
      </c>
      <c r="GY152" s="554">
        <v>0</v>
      </c>
      <c r="GZ152" s="554">
        <v>0</v>
      </c>
      <c r="HA152" s="554">
        <v>0</v>
      </c>
      <c r="HB152" s="554">
        <v>0</v>
      </c>
      <c r="HC152" s="554">
        <v>0</v>
      </c>
      <c r="HD152" s="554">
        <v>0</v>
      </c>
      <c r="HE152" s="554">
        <v>0</v>
      </c>
      <c r="HF152" s="554">
        <v>0</v>
      </c>
      <c r="HG152" s="554">
        <v>0</v>
      </c>
      <c r="HH152" s="554">
        <v>0</v>
      </c>
      <c r="HI152" s="554">
        <v>0</v>
      </c>
      <c r="HJ152" s="554">
        <v>0</v>
      </c>
      <c r="HK152" s="554">
        <v>0</v>
      </c>
      <c r="HL152" s="554">
        <v>0</v>
      </c>
      <c r="HM152" s="554">
        <v>0</v>
      </c>
      <c r="HN152" s="554">
        <v>0</v>
      </c>
      <c r="HO152" s="554">
        <v>0</v>
      </c>
      <c r="HP152" s="554">
        <v>0</v>
      </c>
      <c r="HQ152" s="554">
        <v>0</v>
      </c>
      <c r="HR152" s="554">
        <v>0</v>
      </c>
      <c r="HS152" s="554">
        <v>0</v>
      </c>
      <c r="HT152" s="554">
        <v>0</v>
      </c>
      <c r="HU152" s="554">
        <v>0</v>
      </c>
      <c r="HV152" s="554">
        <v>0</v>
      </c>
      <c r="HW152" s="554">
        <v>0</v>
      </c>
      <c r="HX152" s="554">
        <v>0</v>
      </c>
      <c r="HY152" s="554">
        <v>0</v>
      </c>
      <c r="HZ152" s="554">
        <v>0</v>
      </c>
      <c r="IA152" s="554">
        <v>0</v>
      </c>
      <c r="IB152" s="554">
        <v>0</v>
      </c>
      <c r="IC152" s="554">
        <v>0</v>
      </c>
      <c r="ID152" s="554">
        <v>0</v>
      </c>
      <c r="IE152" s="554">
        <v>0</v>
      </c>
      <c r="IF152" s="554">
        <v>0</v>
      </c>
      <c r="IG152" s="554">
        <v>0</v>
      </c>
      <c r="IH152" s="554">
        <v>0</v>
      </c>
      <c r="II152" s="554">
        <v>0</v>
      </c>
      <c r="IJ152" s="554">
        <v>0</v>
      </c>
      <c r="IK152" s="554">
        <v>0</v>
      </c>
      <c r="IL152" s="554">
        <v>0</v>
      </c>
      <c r="IM152" s="554">
        <v>0</v>
      </c>
      <c r="IN152" s="554">
        <v>0</v>
      </c>
      <c r="IO152" s="554">
        <v>0</v>
      </c>
      <c r="IP152" s="554">
        <v>0</v>
      </c>
      <c r="IQ152" s="554">
        <v>0</v>
      </c>
      <c r="IR152" s="554">
        <v>0</v>
      </c>
      <c r="IS152" s="554">
        <v>0</v>
      </c>
      <c r="IT152" s="554">
        <v>0</v>
      </c>
      <c r="IU152" s="554">
        <v>0</v>
      </c>
      <c r="IV152" s="554">
        <v>0</v>
      </c>
      <c r="IW152" s="554">
        <v>0</v>
      </c>
      <c r="IX152" s="554">
        <v>0</v>
      </c>
      <c r="IY152" s="554">
        <v>0</v>
      </c>
      <c r="IZ152" s="554">
        <v>0</v>
      </c>
      <c r="JA152" s="554">
        <v>0</v>
      </c>
      <c r="JB152" s="554">
        <v>0</v>
      </c>
      <c r="JC152" s="554">
        <v>0</v>
      </c>
      <c r="JD152" s="554">
        <v>0</v>
      </c>
      <c r="JE152" s="554">
        <v>0</v>
      </c>
      <c r="JF152" s="554">
        <v>0</v>
      </c>
      <c r="JG152" s="554">
        <v>0</v>
      </c>
      <c r="JH152" s="554">
        <v>0</v>
      </c>
      <c r="JI152" s="554">
        <v>0</v>
      </c>
      <c r="JJ152" s="554">
        <v>0</v>
      </c>
      <c r="JK152" s="554">
        <v>0</v>
      </c>
      <c r="JL152" s="554">
        <v>1</v>
      </c>
      <c r="JM152" s="554">
        <v>0</v>
      </c>
      <c r="JN152" s="554">
        <v>0</v>
      </c>
      <c r="JO152" s="554">
        <v>0</v>
      </c>
      <c r="JP152" s="554">
        <v>0</v>
      </c>
      <c r="JQ152" s="554">
        <v>0</v>
      </c>
      <c r="JR152" s="554">
        <v>0</v>
      </c>
      <c r="JS152" s="554">
        <v>0</v>
      </c>
      <c r="JT152" s="554">
        <v>0</v>
      </c>
      <c r="JU152" s="554">
        <v>0</v>
      </c>
      <c r="JV152" s="554">
        <v>0</v>
      </c>
      <c r="JW152" s="554">
        <v>0</v>
      </c>
      <c r="JX152" s="554">
        <v>0</v>
      </c>
      <c r="JY152" s="554">
        <v>0</v>
      </c>
      <c r="JZ152" s="554">
        <v>0</v>
      </c>
      <c r="KA152" s="554">
        <v>0</v>
      </c>
      <c r="KB152" s="554">
        <v>0</v>
      </c>
      <c r="KC152" s="554">
        <v>0</v>
      </c>
      <c r="KD152" s="554">
        <v>0</v>
      </c>
      <c r="KE152" s="554">
        <v>0</v>
      </c>
      <c r="KF152" s="554">
        <v>0</v>
      </c>
      <c r="KG152" s="554">
        <v>0</v>
      </c>
      <c r="KH152" s="554">
        <v>0</v>
      </c>
      <c r="KI152" s="554">
        <v>0</v>
      </c>
      <c r="KJ152" s="554">
        <v>0</v>
      </c>
      <c r="KK152" s="554">
        <v>0</v>
      </c>
      <c r="KL152" s="554">
        <v>0</v>
      </c>
      <c r="KM152" s="554">
        <v>0</v>
      </c>
      <c r="KN152" s="554">
        <v>0</v>
      </c>
      <c r="KO152" s="554">
        <v>0</v>
      </c>
      <c r="KP152" s="554">
        <v>0</v>
      </c>
      <c r="KQ152" s="554">
        <v>0</v>
      </c>
      <c r="KR152" s="554">
        <v>0</v>
      </c>
      <c r="KS152" s="554">
        <v>0</v>
      </c>
      <c r="KT152" s="554">
        <v>0</v>
      </c>
      <c r="KU152" s="554">
        <v>0</v>
      </c>
      <c r="KV152" s="554">
        <v>0</v>
      </c>
      <c r="KW152" s="554">
        <v>0</v>
      </c>
      <c r="KX152" s="554">
        <v>0</v>
      </c>
      <c r="KY152" s="554">
        <v>0</v>
      </c>
      <c r="KZ152" s="554">
        <v>0</v>
      </c>
      <c r="LA152" s="554">
        <v>0</v>
      </c>
      <c r="LB152" s="554">
        <v>0</v>
      </c>
      <c r="LC152" s="554">
        <v>0</v>
      </c>
      <c r="LD152" s="554">
        <v>0</v>
      </c>
      <c r="LE152" s="554">
        <v>0</v>
      </c>
      <c r="LF152" s="554">
        <v>0</v>
      </c>
      <c r="LG152" s="554">
        <v>0</v>
      </c>
      <c r="LH152" s="554">
        <v>0</v>
      </c>
      <c r="LI152" s="554">
        <v>0</v>
      </c>
      <c r="LJ152" s="554">
        <v>0</v>
      </c>
      <c r="LK152" s="554">
        <v>0</v>
      </c>
      <c r="LL152" s="554">
        <v>0</v>
      </c>
      <c r="LM152" s="554">
        <v>0</v>
      </c>
      <c r="LN152" s="554">
        <v>0</v>
      </c>
      <c r="LO152" s="554">
        <v>0</v>
      </c>
      <c r="LP152" s="554">
        <v>0</v>
      </c>
      <c r="LQ152" s="554">
        <v>0</v>
      </c>
      <c r="LR152" s="554">
        <v>0</v>
      </c>
      <c r="LS152" s="554">
        <v>0</v>
      </c>
      <c r="LT152" s="554">
        <v>0</v>
      </c>
      <c r="LU152" s="554">
        <v>0</v>
      </c>
      <c r="LV152" s="554">
        <v>0</v>
      </c>
      <c r="LW152" s="554">
        <v>0</v>
      </c>
      <c r="LX152" s="554">
        <v>0</v>
      </c>
      <c r="LY152" s="554">
        <v>0</v>
      </c>
      <c r="LZ152" s="554">
        <v>0</v>
      </c>
      <c r="MA152" s="554">
        <v>0</v>
      </c>
      <c r="MB152" s="554">
        <v>0</v>
      </c>
      <c r="MC152" s="554">
        <v>0</v>
      </c>
      <c r="MD152" s="554">
        <v>0</v>
      </c>
      <c r="ME152" s="554">
        <v>0</v>
      </c>
      <c r="MF152" s="554">
        <v>0</v>
      </c>
      <c r="MG152" s="554">
        <v>0</v>
      </c>
      <c r="MH152" s="554">
        <v>0</v>
      </c>
      <c r="MI152" s="554">
        <v>0</v>
      </c>
      <c r="MJ152" s="554">
        <v>0</v>
      </c>
      <c r="MK152" s="554">
        <v>0</v>
      </c>
      <c r="ML152" s="554">
        <v>0</v>
      </c>
      <c r="MM152" s="554">
        <v>0</v>
      </c>
      <c r="MN152" s="554">
        <v>0</v>
      </c>
      <c r="MO152" s="554">
        <v>0</v>
      </c>
      <c r="MP152" s="554">
        <v>0</v>
      </c>
      <c r="MQ152" s="554">
        <v>0</v>
      </c>
      <c r="MR152" s="554">
        <v>0</v>
      </c>
      <c r="MS152" s="554">
        <v>0</v>
      </c>
      <c r="MT152" s="554">
        <v>0</v>
      </c>
      <c r="MU152" s="554">
        <v>0</v>
      </c>
      <c r="MV152" s="554">
        <v>0</v>
      </c>
      <c r="MW152" s="554">
        <v>0</v>
      </c>
      <c r="MX152" s="554">
        <v>0</v>
      </c>
      <c r="MY152" s="554">
        <v>0</v>
      </c>
      <c r="MZ152" s="554">
        <v>0</v>
      </c>
      <c r="NA152" s="554">
        <v>0</v>
      </c>
      <c r="NB152" s="554">
        <v>0</v>
      </c>
      <c r="NC152" s="554">
        <v>0</v>
      </c>
      <c r="ND152" s="554">
        <v>0</v>
      </c>
      <c r="NE152" s="554">
        <v>0</v>
      </c>
      <c r="NF152" s="554">
        <v>0</v>
      </c>
      <c r="NG152" s="554">
        <v>0</v>
      </c>
      <c r="NH152" s="554">
        <v>0</v>
      </c>
      <c r="NI152" s="554">
        <v>0</v>
      </c>
      <c r="NJ152" s="554">
        <v>0</v>
      </c>
      <c r="NK152" s="554">
        <v>0</v>
      </c>
      <c r="NL152" s="554">
        <v>0</v>
      </c>
      <c r="NM152" s="554">
        <v>0</v>
      </c>
      <c r="NN152" s="554">
        <v>0</v>
      </c>
      <c r="NO152" s="554">
        <v>0</v>
      </c>
      <c r="NP152" s="554">
        <v>0</v>
      </c>
      <c r="NQ152" s="554">
        <v>0</v>
      </c>
      <c r="NR152" s="554">
        <v>0</v>
      </c>
      <c r="NS152" s="554">
        <v>0</v>
      </c>
      <c r="NT152" s="554">
        <v>0</v>
      </c>
      <c r="NU152" s="554">
        <v>0</v>
      </c>
      <c r="NV152" s="554">
        <v>0</v>
      </c>
      <c r="NW152" s="554">
        <v>0</v>
      </c>
      <c r="NX152" s="554">
        <v>0</v>
      </c>
      <c r="NY152" s="554">
        <v>0</v>
      </c>
      <c r="NZ152" s="554">
        <v>0</v>
      </c>
      <c r="OA152" s="554">
        <v>0</v>
      </c>
      <c r="OB152" s="554">
        <v>0</v>
      </c>
      <c r="OC152" s="554">
        <v>0</v>
      </c>
      <c r="OD152" s="554">
        <v>0</v>
      </c>
      <c r="OE152" s="554">
        <v>0</v>
      </c>
      <c r="OF152" s="554">
        <v>0</v>
      </c>
      <c r="OG152" s="554">
        <v>0</v>
      </c>
      <c r="OH152" s="554">
        <v>0</v>
      </c>
      <c r="OI152" s="554">
        <v>0</v>
      </c>
      <c r="OJ152" s="554">
        <v>0</v>
      </c>
      <c r="OK152" s="554">
        <v>0</v>
      </c>
      <c r="OL152" s="554">
        <v>0</v>
      </c>
      <c r="OM152" s="554">
        <v>0</v>
      </c>
      <c r="ON152" s="554">
        <v>0</v>
      </c>
      <c r="OO152" s="554">
        <v>0</v>
      </c>
      <c r="OP152" s="554">
        <v>0</v>
      </c>
      <c r="OQ152" s="554">
        <v>0</v>
      </c>
      <c r="OR152" s="554">
        <v>0</v>
      </c>
      <c r="OS152" s="554">
        <v>0</v>
      </c>
      <c r="OT152" s="554">
        <v>0</v>
      </c>
      <c r="OU152" s="554">
        <v>0</v>
      </c>
      <c r="OV152" s="554">
        <v>0</v>
      </c>
      <c r="OW152" s="554">
        <v>0</v>
      </c>
      <c r="OX152" s="554">
        <v>0</v>
      </c>
      <c r="OY152" s="554">
        <v>0</v>
      </c>
      <c r="OZ152" s="554">
        <v>0</v>
      </c>
      <c r="PA152" s="554">
        <v>0</v>
      </c>
      <c r="PB152" s="554">
        <v>0</v>
      </c>
      <c r="PC152" s="554">
        <v>0</v>
      </c>
      <c r="PD152" s="554">
        <v>0</v>
      </c>
      <c r="PE152" s="554">
        <v>0</v>
      </c>
      <c r="PF152" s="554">
        <v>0</v>
      </c>
      <c r="PG152" s="554">
        <v>0</v>
      </c>
      <c r="PH152" s="554">
        <v>0</v>
      </c>
      <c r="PI152" s="554">
        <v>0</v>
      </c>
      <c r="PJ152" s="554">
        <v>0</v>
      </c>
      <c r="PK152" s="554">
        <v>0</v>
      </c>
      <c r="PL152" s="554">
        <v>0</v>
      </c>
      <c r="PM152" s="554">
        <v>0</v>
      </c>
      <c r="PN152" s="554">
        <v>0</v>
      </c>
      <c r="PO152" s="554">
        <v>0</v>
      </c>
      <c r="PP152" s="554">
        <v>0</v>
      </c>
      <c r="PQ152" s="554">
        <v>0</v>
      </c>
      <c r="PR152" s="554">
        <v>0</v>
      </c>
      <c r="PS152" s="554">
        <v>0</v>
      </c>
      <c r="PT152" s="554">
        <v>0</v>
      </c>
      <c r="PU152" s="554">
        <v>0</v>
      </c>
      <c r="PV152" s="554">
        <v>0</v>
      </c>
      <c r="PW152" s="554">
        <v>0</v>
      </c>
      <c r="PX152" s="554">
        <v>0</v>
      </c>
      <c r="PY152" s="554">
        <v>0</v>
      </c>
      <c r="PZ152" s="554">
        <v>0</v>
      </c>
      <c r="QA152" s="554">
        <v>0</v>
      </c>
      <c r="QB152" s="554">
        <v>0</v>
      </c>
      <c r="QC152" s="554">
        <v>0</v>
      </c>
      <c r="QD152" s="554">
        <v>0</v>
      </c>
      <c r="QE152" s="554">
        <v>0</v>
      </c>
      <c r="QF152" s="554">
        <v>0</v>
      </c>
      <c r="QG152" s="554">
        <v>0</v>
      </c>
      <c r="QH152" s="554">
        <v>0</v>
      </c>
      <c r="QI152" s="554">
        <v>0</v>
      </c>
    </row>
    <row r="153" spans="1:451" x14ac:dyDescent="0.25">
      <c r="A153" s="552">
        <v>14</v>
      </c>
      <c r="B153" s="548" t="s">
        <v>231</v>
      </c>
      <c r="C153" s="549"/>
      <c r="D153" s="549"/>
      <c r="E153" s="550"/>
      <c r="F153" s="553">
        <v>0</v>
      </c>
      <c r="G153" s="554">
        <v>0</v>
      </c>
      <c r="H153" s="554">
        <v>0</v>
      </c>
      <c r="I153" s="554">
        <v>0</v>
      </c>
      <c r="J153" s="554">
        <v>0</v>
      </c>
      <c r="K153" s="554">
        <v>0</v>
      </c>
      <c r="L153" s="554">
        <v>0</v>
      </c>
      <c r="M153" s="554">
        <v>0</v>
      </c>
      <c r="N153" s="554">
        <v>0</v>
      </c>
      <c r="O153" s="554">
        <v>0</v>
      </c>
      <c r="P153" s="554">
        <v>0</v>
      </c>
      <c r="Q153" s="554">
        <v>0</v>
      </c>
      <c r="R153" s="554">
        <v>0</v>
      </c>
      <c r="S153" s="554">
        <v>0</v>
      </c>
      <c r="T153" s="554">
        <v>0</v>
      </c>
      <c r="U153" s="554">
        <v>0</v>
      </c>
      <c r="V153" s="554">
        <v>0</v>
      </c>
      <c r="W153" s="554">
        <v>0</v>
      </c>
      <c r="X153" s="554">
        <v>0</v>
      </c>
      <c r="Y153" s="554">
        <v>0</v>
      </c>
      <c r="Z153" s="554">
        <v>0</v>
      </c>
      <c r="AA153" s="554">
        <v>0</v>
      </c>
      <c r="AB153" s="554">
        <v>0</v>
      </c>
      <c r="AC153" s="554">
        <v>0</v>
      </c>
      <c r="AD153" s="554">
        <v>2</v>
      </c>
      <c r="AE153" s="554">
        <v>2</v>
      </c>
      <c r="AF153" s="554">
        <v>0</v>
      </c>
      <c r="AG153" s="554">
        <v>0</v>
      </c>
      <c r="AH153" s="554">
        <v>0</v>
      </c>
      <c r="AI153" s="554">
        <v>0</v>
      </c>
      <c r="AJ153" s="554">
        <v>0</v>
      </c>
      <c r="AK153" s="554">
        <v>0</v>
      </c>
      <c r="AL153" s="554">
        <v>0</v>
      </c>
      <c r="AM153" s="554">
        <v>0</v>
      </c>
      <c r="AN153" s="554">
        <v>0</v>
      </c>
      <c r="AO153" s="554">
        <v>0</v>
      </c>
      <c r="AP153" s="554">
        <v>0</v>
      </c>
      <c r="AQ153" s="554">
        <v>0</v>
      </c>
      <c r="AR153" s="554">
        <v>0</v>
      </c>
      <c r="AS153" s="554">
        <v>0</v>
      </c>
      <c r="AT153" s="554">
        <v>0</v>
      </c>
      <c r="AU153" s="554">
        <v>0</v>
      </c>
      <c r="AV153" s="554">
        <v>1</v>
      </c>
      <c r="AW153" s="554">
        <v>1</v>
      </c>
      <c r="AX153" s="554">
        <v>0</v>
      </c>
      <c r="AY153" s="554">
        <v>0</v>
      </c>
      <c r="AZ153" s="554">
        <v>0</v>
      </c>
      <c r="BA153" s="554">
        <v>0</v>
      </c>
      <c r="BB153" s="554">
        <v>0</v>
      </c>
      <c r="BC153" s="554">
        <v>0</v>
      </c>
      <c r="BD153" s="554">
        <v>0</v>
      </c>
      <c r="BE153" s="554">
        <v>0</v>
      </c>
      <c r="BF153" s="554">
        <v>0</v>
      </c>
      <c r="BG153" s="554">
        <v>0</v>
      </c>
      <c r="BH153" s="554">
        <v>0</v>
      </c>
      <c r="BI153" s="554">
        <v>0</v>
      </c>
      <c r="BJ153" s="554">
        <v>0</v>
      </c>
      <c r="BK153" s="554">
        <v>0</v>
      </c>
      <c r="BL153" s="554">
        <v>0</v>
      </c>
      <c r="BM153" s="554">
        <v>0</v>
      </c>
      <c r="BN153" s="554">
        <v>0</v>
      </c>
      <c r="BO153" s="554">
        <v>0</v>
      </c>
      <c r="BP153" s="554">
        <v>3</v>
      </c>
      <c r="BQ153" s="554">
        <v>12</v>
      </c>
      <c r="BR153" s="554">
        <v>7</v>
      </c>
      <c r="BS153" s="554">
        <v>7</v>
      </c>
      <c r="BT153" s="554">
        <v>7</v>
      </c>
      <c r="BU153" s="554">
        <v>7</v>
      </c>
      <c r="BV153" s="554">
        <v>0</v>
      </c>
      <c r="BW153" s="554">
        <v>0</v>
      </c>
      <c r="BX153" s="554">
        <v>0</v>
      </c>
      <c r="BY153" s="554">
        <v>0</v>
      </c>
      <c r="BZ153" s="554">
        <v>0</v>
      </c>
      <c r="CA153" s="554">
        <v>0</v>
      </c>
      <c r="CB153" s="554">
        <v>0</v>
      </c>
      <c r="CC153" s="554">
        <v>0</v>
      </c>
      <c r="CD153" s="554">
        <v>0</v>
      </c>
      <c r="CE153" s="554">
        <v>0</v>
      </c>
      <c r="CF153" s="554">
        <v>0</v>
      </c>
      <c r="CG153" s="554">
        <v>0</v>
      </c>
      <c r="CH153" s="554">
        <v>0</v>
      </c>
      <c r="CI153" s="554">
        <v>0</v>
      </c>
      <c r="CJ153" s="554">
        <v>0</v>
      </c>
      <c r="CK153" s="554">
        <v>0</v>
      </c>
      <c r="CL153" s="554">
        <v>0</v>
      </c>
      <c r="CM153" s="554">
        <v>0</v>
      </c>
      <c r="CN153" s="554">
        <v>0</v>
      </c>
      <c r="CO153" s="554">
        <v>0</v>
      </c>
      <c r="CP153" s="554">
        <v>1</v>
      </c>
      <c r="CQ153" s="554">
        <v>1</v>
      </c>
      <c r="CR153" s="554">
        <v>0</v>
      </c>
      <c r="CS153" s="554">
        <v>0</v>
      </c>
      <c r="CT153" s="554">
        <v>0</v>
      </c>
      <c r="CU153" s="554">
        <v>0</v>
      </c>
      <c r="CV153" s="554">
        <v>0</v>
      </c>
      <c r="CW153" s="554">
        <v>0</v>
      </c>
      <c r="CX153" s="554">
        <v>0</v>
      </c>
      <c r="CY153" s="554">
        <v>0</v>
      </c>
      <c r="CZ153" s="554">
        <v>0</v>
      </c>
      <c r="DA153" s="554">
        <v>0</v>
      </c>
      <c r="DB153" s="554">
        <v>0</v>
      </c>
      <c r="DC153" s="554">
        <v>0</v>
      </c>
      <c r="DD153" s="554">
        <v>5</v>
      </c>
      <c r="DE153" s="554">
        <v>20</v>
      </c>
      <c r="DF153" s="554">
        <v>4</v>
      </c>
      <c r="DG153" s="554">
        <v>4</v>
      </c>
      <c r="DH153" s="554">
        <v>2</v>
      </c>
      <c r="DI153" s="554">
        <v>2</v>
      </c>
      <c r="DJ153" s="554">
        <v>0</v>
      </c>
      <c r="DK153" s="554">
        <v>0</v>
      </c>
      <c r="DL153" s="554">
        <v>0</v>
      </c>
      <c r="DM153" s="554">
        <v>0</v>
      </c>
      <c r="DN153" s="554">
        <v>0</v>
      </c>
      <c r="DO153" s="554">
        <v>0</v>
      </c>
      <c r="DP153" s="554">
        <v>0</v>
      </c>
      <c r="DQ153" s="554">
        <v>0</v>
      </c>
      <c r="DR153" s="554">
        <v>0</v>
      </c>
      <c r="DS153" s="554">
        <v>0</v>
      </c>
      <c r="DT153" s="554">
        <v>0</v>
      </c>
      <c r="DU153" s="554">
        <v>0</v>
      </c>
      <c r="DV153" s="554">
        <v>0</v>
      </c>
      <c r="DW153" s="554">
        <v>0</v>
      </c>
      <c r="DX153" s="554">
        <v>0</v>
      </c>
      <c r="DY153" s="554">
        <v>0</v>
      </c>
      <c r="DZ153" s="554">
        <v>0</v>
      </c>
      <c r="EA153" s="554">
        <v>0</v>
      </c>
      <c r="EB153" s="554">
        <v>0</v>
      </c>
      <c r="EC153" s="554">
        <v>0</v>
      </c>
      <c r="ED153" s="554">
        <v>0</v>
      </c>
      <c r="EE153" s="554">
        <v>0</v>
      </c>
      <c r="EF153" s="554">
        <v>0</v>
      </c>
      <c r="EG153" s="554">
        <v>0</v>
      </c>
      <c r="EH153" s="554">
        <v>0</v>
      </c>
      <c r="EI153" s="554">
        <v>0</v>
      </c>
      <c r="EJ153" s="554">
        <v>0</v>
      </c>
      <c r="EK153" s="554">
        <v>0</v>
      </c>
      <c r="EL153" s="554">
        <v>0</v>
      </c>
      <c r="EM153" s="554">
        <v>0</v>
      </c>
      <c r="EN153" s="554">
        <v>0</v>
      </c>
      <c r="EO153" s="554">
        <v>0</v>
      </c>
      <c r="EP153" s="554">
        <v>0</v>
      </c>
      <c r="EQ153" s="554">
        <v>0</v>
      </c>
      <c r="ER153" s="554">
        <v>0</v>
      </c>
      <c r="ES153" s="554">
        <v>0</v>
      </c>
      <c r="ET153" s="554">
        <v>0</v>
      </c>
      <c r="EU153" s="554">
        <v>0</v>
      </c>
      <c r="EV153" s="554">
        <v>0</v>
      </c>
      <c r="EW153" s="554">
        <v>0</v>
      </c>
      <c r="EX153" s="554">
        <v>0</v>
      </c>
      <c r="EY153" s="554">
        <v>0</v>
      </c>
      <c r="EZ153" s="554">
        <v>0</v>
      </c>
      <c r="FA153" s="554">
        <v>0</v>
      </c>
      <c r="FB153" s="554">
        <v>0</v>
      </c>
      <c r="FC153" s="554">
        <v>0</v>
      </c>
      <c r="FD153" s="554">
        <v>0</v>
      </c>
      <c r="FE153" s="554">
        <v>0</v>
      </c>
      <c r="FF153" s="554">
        <v>0</v>
      </c>
      <c r="FG153" s="554">
        <v>0</v>
      </c>
      <c r="FH153" s="554">
        <v>0</v>
      </c>
      <c r="FI153" s="554">
        <v>0</v>
      </c>
      <c r="FJ153" s="554">
        <v>0</v>
      </c>
      <c r="FK153" s="554">
        <v>0</v>
      </c>
      <c r="FL153" s="554">
        <v>0</v>
      </c>
      <c r="FM153" s="554">
        <v>0</v>
      </c>
      <c r="FN153" s="554">
        <v>0</v>
      </c>
      <c r="FO153" s="554">
        <v>0</v>
      </c>
      <c r="FP153" s="554">
        <v>0</v>
      </c>
      <c r="FQ153" s="554">
        <v>0</v>
      </c>
      <c r="FR153" s="554">
        <v>0</v>
      </c>
      <c r="FS153" s="554">
        <v>0</v>
      </c>
      <c r="FT153" s="554">
        <v>0</v>
      </c>
      <c r="FU153" s="554">
        <v>0</v>
      </c>
      <c r="FV153" s="554">
        <v>0</v>
      </c>
      <c r="FW153" s="554">
        <v>0</v>
      </c>
      <c r="FX153" s="554">
        <v>0</v>
      </c>
      <c r="FY153" s="554">
        <v>0</v>
      </c>
      <c r="FZ153" s="554">
        <v>0</v>
      </c>
      <c r="GA153" s="554">
        <v>0</v>
      </c>
      <c r="GB153" s="554">
        <v>0</v>
      </c>
      <c r="GC153" s="554">
        <v>0</v>
      </c>
      <c r="GD153" s="554">
        <v>0</v>
      </c>
      <c r="GE153" s="554">
        <v>0</v>
      </c>
      <c r="GF153" s="554">
        <v>0</v>
      </c>
      <c r="GG153" s="554">
        <v>0</v>
      </c>
      <c r="GH153" s="554">
        <v>0</v>
      </c>
      <c r="GI153" s="554">
        <v>0</v>
      </c>
      <c r="GJ153" s="554">
        <v>0</v>
      </c>
      <c r="GK153" s="554">
        <v>0</v>
      </c>
      <c r="GL153" s="554">
        <v>0</v>
      </c>
      <c r="GM153" s="554">
        <v>0</v>
      </c>
      <c r="GN153" s="554">
        <v>0</v>
      </c>
      <c r="GO153" s="554">
        <v>0</v>
      </c>
      <c r="GP153" s="554">
        <v>0</v>
      </c>
      <c r="GQ153" s="554">
        <v>0</v>
      </c>
      <c r="GR153" s="554">
        <v>0</v>
      </c>
      <c r="GS153" s="554">
        <v>0</v>
      </c>
      <c r="GT153" s="554">
        <v>0</v>
      </c>
      <c r="GU153" s="554">
        <v>0</v>
      </c>
      <c r="GV153" s="554">
        <v>0</v>
      </c>
      <c r="GW153" s="554">
        <v>0</v>
      </c>
      <c r="GX153" s="554">
        <v>0</v>
      </c>
      <c r="GY153" s="554">
        <v>0</v>
      </c>
      <c r="GZ153" s="554">
        <v>0</v>
      </c>
      <c r="HA153" s="554">
        <v>0</v>
      </c>
      <c r="HB153" s="554">
        <v>0</v>
      </c>
      <c r="HC153" s="554">
        <v>0</v>
      </c>
      <c r="HD153" s="554">
        <v>0</v>
      </c>
      <c r="HE153" s="554">
        <v>0</v>
      </c>
      <c r="HF153" s="554">
        <v>0</v>
      </c>
      <c r="HG153" s="554">
        <v>0</v>
      </c>
      <c r="HH153" s="554">
        <v>0</v>
      </c>
      <c r="HI153" s="554">
        <v>0</v>
      </c>
      <c r="HJ153" s="554">
        <v>0</v>
      </c>
      <c r="HK153" s="554">
        <v>0</v>
      </c>
      <c r="HL153" s="554">
        <v>0</v>
      </c>
      <c r="HM153" s="554">
        <v>0</v>
      </c>
      <c r="HN153" s="554">
        <v>0</v>
      </c>
      <c r="HO153" s="554">
        <v>0</v>
      </c>
      <c r="HP153" s="554">
        <v>0</v>
      </c>
      <c r="HQ153" s="554">
        <v>0</v>
      </c>
      <c r="HR153" s="554">
        <v>0</v>
      </c>
      <c r="HS153" s="554">
        <v>0</v>
      </c>
      <c r="HT153" s="554">
        <v>0</v>
      </c>
      <c r="HU153" s="554">
        <v>0</v>
      </c>
      <c r="HV153" s="554">
        <v>0</v>
      </c>
      <c r="HW153" s="554">
        <v>0</v>
      </c>
      <c r="HX153" s="554">
        <v>0</v>
      </c>
      <c r="HY153" s="554">
        <v>0</v>
      </c>
      <c r="HZ153" s="554">
        <v>0</v>
      </c>
      <c r="IA153" s="554">
        <v>0</v>
      </c>
      <c r="IB153" s="554">
        <v>0</v>
      </c>
      <c r="IC153" s="554">
        <v>0</v>
      </c>
      <c r="ID153" s="554">
        <v>0</v>
      </c>
      <c r="IE153" s="554">
        <v>0</v>
      </c>
      <c r="IF153" s="554">
        <v>0</v>
      </c>
      <c r="IG153" s="554">
        <v>0</v>
      </c>
      <c r="IH153" s="554">
        <v>0</v>
      </c>
      <c r="II153" s="554">
        <v>0</v>
      </c>
      <c r="IJ153" s="554">
        <v>0</v>
      </c>
      <c r="IK153" s="554">
        <v>0</v>
      </c>
      <c r="IL153" s="554">
        <v>0</v>
      </c>
      <c r="IM153" s="554">
        <v>0</v>
      </c>
      <c r="IN153" s="554">
        <v>0</v>
      </c>
      <c r="IO153" s="554">
        <v>0</v>
      </c>
      <c r="IP153" s="554">
        <v>0</v>
      </c>
      <c r="IQ153" s="554">
        <v>0</v>
      </c>
      <c r="IR153" s="554">
        <v>0</v>
      </c>
      <c r="IS153" s="554">
        <v>1</v>
      </c>
      <c r="IT153" s="554">
        <v>0</v>
      </c>
      <c r="IU153" s="554">
        <v>0</v>
      </c>
      <c r="IV153" s="554">
        <v>0</v>
      </c>
      <c r="IW153" s="554">
        <v>0</v>
      </c>
      <c r="IX153" s="554">
        <v>1</v>
      </c>
      <c r="IY153" s="554">
        <v>0</v>
      </c>
      <c r="IZ153" s="554">
        <v>0</v>
      </c>
      <c r="JA153" s="554">
        <v>0</v>
      </c>
      <c r="JB153" s="554">
        <v>2</v>
      </c>
      <c r="JC153" s="554">
        <v>0</v>
      </c>
      <c r="JD153" s="554">
        <v>0</v>
      </c>
      <c r="JE153" s="554">
        <v>0</v>
      </c>
      <c r="JF153" s="554">
        <v>0</v>
      </c>
      <c r="JG153" s="554">
        <v>0</v>
      </c>
      <c r="JH153" s="554">
        <v>1</v>
      </c>
      <c r="JI153" s="554">
        <v>0</v>
      </c>
      <c r="JJ153" s="554">
        <v>0</v>
      </c>
      <c r="JK153" s="554">
        <v>0</v>
      </c>
      <c r="JL153" s="554">
        <v>0</v>
      </c>
      <c r="JM153" s="554">
        <v>0</v>
      </c>
      <c r="JN153" s="554">
        <v>0</v>
      </c>
      <c r="JO153" s="554">
        <v>0</v>
      </c>
      <c r="JP153" s="554">
        <v>0</v>
      </c>
      <c r="JQ153" s="554">
        <v>0</v>
      </c>
      <c r="JR153" s="554">
        <v>0</v>
      </c>
      <c r="JS153" s="554">
        <v>0</v>
      </c>
      <c r="JT153" s="554">
        <v>0</v>
      </c>
      <c r="JU153" s="554">
        <v>0</v>
      </c>
      <c r="JV153" s="554">
        <v>0</v>
      </c>
      <c r="JW153" s="554">
        <v>0</v>
      </c>
      <c r="JX153" s="554">
        <v>0</v>
      </c>
      <c r="JY153" s="554">
        <v>0</v>
      </c>
      <c r="JZ153" s="554">
        <v>0</v>
      </c>
      <c r="KA153" s="554">
        <v>0</v>
      </c>
      <c r="KB153" s="554">
        <v>0</v>
      </c>
      <c r="KC153" s="554">
        <v>0</v>
      </c>
      <c r="KD153" s="554">
        <v>0</v>
      </c>
      <c r="KE153" s="554">
        <v>0</v>
      </c>
      <c r="KF153" s="554">
        <v>0</v>
      </c>
      <c r="KG153" s="554">
        <v>0</v>
      </c>
      <c r="KH153" s="554">
        <v>0</v>
      </c>
      <c r="KI153" s="554">
        <v>0</v>
      </c>
      <c r="KJ153" s="554">
        <v>0</v>
      </c>
      <c r="KK153" s="554">
        <v>0</v>
      </c>
      <c r="KL153" s="554">
        <v>0</v>
      </c>
      <c r="KM153" s="554">
        <v>0</v>
      </c>
      <c r="KN153" s="554">
        <v>0</v>
      </c>
      <c r="KO153" s="554">
        <v>0</v>
      </c>
      <c r="KP153" s="554">
        <v>0</v>
      </c>
      <c r="KQ153" s="554">
        <v>0</v>
      </c>
      <c r="KR153" s="554">
        <v>0</v>
      </c>
      <c r="KS153" s="554">
        <v>0</v>
      </c>
      <c r="KT153" s="554">
        <v>0</v>
      </c>
      <c r="KU153" s="554">
        <v>0</v>
      </c>
      <c r="KV153" s="554">
        <v>0</v>
      </c>
      <c r="KW153" s="554">
        <v>0</v>
      </c>
      <c r="KX153" s="554">
        <v>0</v>
      </c>
      <c r="KY153" s="554">
        <v>0</v>
      </c>
      <c r="KZ153" s="554">
        <v>0</v>
      </c>
      <c r="LA153" s="554">
        <v>0</v>
      </c>
      <c r="LB153" s="554">
        <v>0</v>
      </c>
      <c r="LC153" s="554">
        <v>0</v>
      </c>
      <c r="LD153" s="554">
        <v>0</v>
      </c>
      <c r="LE153" s="554">
        <v>0</v>
      </c>
      <c r="LF153" s="554">
        <v>0</v>
      </c>
      <c r="LG153" s="554">
        <v>0</v>
      </c>
      <c r="LH153" s="554">
        <v>0</v>
      </c>
      <c r="LI153" s="554">
        <v>0</v>
      </c>
      <c r="LJ153" s="554">
        <v>0</v>
      </c>
      <c r="LK153" s="554">
        <v>0</v>
      </c>
      <c r="LL153" s="554">
        <v>0</v>
      </c>
      <c r="LM153" s="554">
        <v>0</v>
      </c>
      <c r="LN153" s="554">
        <v>0</v>
      </c>
      <c r="LO153" s="554">
        <v>0</v>
      </c>
      <c r="LP153" s="554">
        <v>0</v>
      </c>
      <c r="LQ153" s="554">
        <v>0</v>
      </c>
      <c r="LR153" s="554">
        <v>0</v>
      </c>
      <c r="LS153" s="554">
        <v>0</v>
      </c>
      <c r="LT153" s="554">
        <v>0</v>
      </c>
      <c r="LU153" s="554">
        <v>0</v>
      </c>
      <c r="LV153" s="554">
        <v>0</v>
      </c>
      <c r="LW153" s="554">
        <v>0</v>
      </c>
      <c r="LX153" s="554">
        <v>0</v>
      </c>
      <c r="LY153" s="554">
        <v>0</v>
      </c>
      <c r="LZ153" s="554">
        <v>0</v>
      </c>
      <c r="MA153" s="554">
        <v>0</v>
      </c>
      <c r="MB153" s="554">
        <v>0</v>
      </c>
      <c r="MC153" s="554">
        <v>0</v>
      </c>
      <c r="MD153" s="554">
        <v>0</v>
      </c>
      <c r="ME153" s="554">
        <v>0</v>
      </c>
      <c r="MF153" s="554">
        <v>0</v>
      </c>
      <c r="MG153" s="554">
        <v>0</v>
      </c>
      <c r="MH153" s="554">
        <v>0</v>
      </c>
      <c r="MI153" s="554">
        <v>0</v>
      </c>
      <c r="MJ153" s="554">
        <v>0</v>
      </c>
      <c r="MK153" s="554">
        <v>0</v>
      </c>
      <c r="ML153" s="554">
        <v>0</v>
      </c>
      <c r="MM153" s="554">
        <v>0</v>
      </c>
      <c r="MN153" s="554">
        <v>0</v>
      </c>
      <c r="MO153" s="554">
        <v>0</v>
      </c>
      <c r="MP153" s="554">
        <v>0</v>
      </c>
      <c r="MQ153" s="554">
        <v>0</v>
      </c>
      <c r="MR153" s="554">
        <v>0</v>
      </c>
      <c r="MS153" s="554">
        <v>0</v>
      </c>
      <c r="MT153" s="554">
        <v>0</v>
      </c>
      <c r="MU153" s="554">
        <v>0</v>
      </c>
      <c r="MV153" s="554">
        <v>0</v>
      </c>
      <c r="MW153" s="554">
        <v>0</v>
      </c>
      <c r="MX153" s="554">
        <v>0</v>
      </c>
      <c r="MY153" s="554">
        <v>0</v>
      </c>
      <c r="MZ153" s="554">
        <v>0</v>
      </c>
      <c r="NA153" s="554">
        <v>0</v>
      </c>
      <c r="NB153" s="554">
        <v>0</v>
      </c>
      <c r="NC153" s="554">
        <v>0</v>
      </c>
      <c r="ND153" s="554">
        <v>0</v>
      </c>
      <c r="NE153" s="554">
        <v>0</v>
      </c>
      <c r="NF153" s="554">
        <v>0</v>
      </c>
      <c r="NG153" s="554">
        <v>0</v>
      </c>
      <c r="NH153" s="554">
        <v>0</v>
      </c>
      <c r="NI153" s="554">
        <v>0</v>
      </c>
      <c r="NJ153" s="554">
        <v>0</v>
      </c>
      <c r="NK153" s="554">
        <v>0</v>
      </c>
      <c r="NL153" s="554">
        <v>0</v>
      </c>
      <c r="NM153" s="554">
        <v>0</v>
      </c>
      <c r="NN153" s="554">
        <v>0</v>
      </c>
      <c r="NO153" s="554">
        <v>0</v>
      </c>
      <c r="NP153" s="554">
        <v>0</v>
      </c>
      <c r="NQ153" s="554">
        <v>0</v>
      </c>
      <c r="NR153" s="554">
        <v>0</v>
      </c>
      <c r="NS153" s="554">
        <v>0</v>
      </c>
      <c r="NT153" s="554">
        <v>0</v>
      </c>
      <c r="NU153" s="554">
        <v>0</v>
      </c>
      <c r="NV153" s="554">
        <v>0</v>
      </c>
      <c r="NW153" s="554">
        <v>0</v>
      </c>
      <c r="NX153" s="554">
        <v>0</v>
      </c>
      <c r="NY153" s="554">
        <v>0</v>
      </c>
      <c r="NZ153" s="554">
        <v>0</v>
      </c>
      <c r="OA153" s="554">
        <v>0</v>
      </c>
      <c r="OB153" s="554">
        <v>0</v>
      </c>
      <c r="OC153" s="554">
        <v>0</v>
      </c>
      <c r="OD153" s="554">
        <v>0</v>
      </c>
      <c r="OE153" s="554">
        <v>0</v>
      </c>
      <c r="OF153" s="554">
        <v>0</v>
      </c>
      <c r="OG153" s="554">
        <v>0</v>
      </c>
      <c r="OH153" s="554">
        <v>0</v>
      </c>
      <c r="OI153" s="554">
        <v>0</v>
      </c>
      <c r="OJ153" s="554">
        <v>0</v>
      </c>
      <c r="OK153" s="554">
        <v>0</v>
      </c>
      <c r="OL153" s="554">
        <v>0</v>
      </c>
      <c r="OM153" s="554">
        <v>0</v>
      </c>
      <c r="ON153" s="554">
        <v>0</v>
      </c>
      <c r="OO153" s="554">
        <v>0</v>
      </c>
      <c r="OP153" s="554">
        <v>0</v>
      </c>
      <c r="OQ153" s="554">
        <v>0</v>
      </c>
      <c r="OR153" s="554">
        <v>0</v>
      </c>
      <c r="OS153" s="554">
        <v>0</v>
      </c>
      <c r="OT153" s="554">
        <v>0</v>
      </c>
      <c r="OU153" s="554">
        <v>0</v>
      </c>
      <c r="OV153" s="554">
        <v>0</v>
      </c>
      <c r="OW153" s="554">
        <v>0</v>
      </c>
      <c r="OX153" s="554">
        <v>0</v>
      </c>
      <c r="OY153" s="554">
        <v>0</v>
      </c>
      <c r="OZ153" s="554">
        <v>0</v>
      </c>
      <c r="PA153" s="554">
        <v>0</v>
      </c>
      <c r="PB153" s="554">
        <v>0</v>
      </c>
      <c r="PC153" s="554">
        <v>0</v>
      </c>
      <c r="PD153" s="554">
        <v>0</v>
      </c>
      <c r="PE153" s="554">
        <v>0</v>
      </c>
      <c r="PF153" s="554">
        <v>0</v>
      </c>
      <c r="PG153" s="554">
        <v>0</v>
      </c>
      <c r="PH153" s="554">
        <v>0</v>
      </c>
      <c r="PI153" s="554">
        <v>0</v>
      </c>
      <c r="PJ153" s="554">
        <v>0</v>
      </c>
      <c r="PK153" s="554">
        <v>0</v>
      </c>
      <c r="PL153" s="554">
        <v>0</v>
      </c>
      <c r="PM153" s="554">
        <v>0</v>
      </c>
      <c r="PN153" s="554">
        <v>0</v>
      </c>
      <c r="PO153" s="554">
        <v>0</v>
      </c>
      <c r="PP153" s="554">
        <v>0</v>
      </c>
      <c r="PQ153" s="554">
        <v>0</v>
      </c>
      <c r="PR153" s="554">
        <v>0</v>
      </c>
      <c r="PS153" s="554">
        <v>0</v>
      </c>
      <c r="PT153" s="554">
        <v>0</v>
      </c>
      <c r="PU153" s="554">
        <v>0</v>
      </c>
      <c r="PV153" s="554">
        <v>0</v>
      </c>
      <c r="PW153" s="554">
        <v>0</v>
      </c>
      <c r="PX153" s="554">
        <v>0</v>
      </c>
      <c r="PY153" s="554">
        <v>0</v>
      </c>
      <c r="PZ153" s="554">
        <v>0</v>
      </c>
      <c r="QA153" s="554">
        <v>0</v>
      </c>
      <c r="QB153" s="554">
        <v>0</v>
      </c>
      <c r="QC153" s="554">
        <v>0</v>
      </c>
      <c r="QD153" s="554">
        <v>0</v>
      </c>
      <c r="QE153" s="554">
        <v>0</v>
      </c>
      <c r="QF153" s="554">
        <v>0</v>
      </c>
      <c r="QG153" s="554">
        <v>0</v>
      </c>
      <c r="QH153" s="554">
        <v>0</v>
      </c>
      <c r="QI153" s="554">
        <v>0</v>
      </c>
    </row>
    <row r="154" spans="1:451" x14ac:dyDescent="0.25">
      <c r="A154" s="552">
        <v>15</v>
      </c>
      <c r="B154" s="548" t="s">
        <v>232</v>
      </c>
      <c r="C154" s="549"/>
      <c r="D154" s="549"/>
      <c r="E154" s="550"/>
      <c r="F154" s="553">
        <v>0</v>
      </c>
      <c r="G154" s="554">
        <v>0</v>
      </c>
      <c r="H154" s="554">
        <v>0</v>
      </c>
      <c r="I154" s="554">
        <v>0</v>
      </c>
      <c r="J154" s="554">
        <v>0</v>
      </c>
      <c r="K154" s="554">
        <v>0</v>
      </c>
      <c r="L154" s="554">
        <v>0</v>
      </c>
      <c r="M154" s="554">
        <v>0</v>
      </c>
      <c r="N154" s="554">
        <v>0</v>
      </c>
      <c r="O154" s="554">
        <v>0</v>
      </c>
      <c r="P154" s="554">
        <v>0</v>
      </c>
      <c r="Q154" s="554">
        <v>0</v>
      </c>
      <c r="R154" s="554">
        <v>0</v>
      </c>
      <c r="S154" s="554">
        <v>0</v>
      </c>
      <c r="T154" s="554">
        <v>0</v>
      </c>
      <c r="U154" s="554">
        <v>0</v>
      </c>
      <c r="V154" s="554">
        <v>0</v>
      </c>
      <c r="W154" s="554">
        <v>0</v>
      </c>
      <c r="X154" s="554">
        <v>0</v>
      </c>
      <c r="Y154" s="554">
        <v>0</v>
      </c>
      <c r="Z154" s="554">
        <v>0</v>
      </c>
      <c r="AA154" s="554">
        <v>0</v>
      </c>
      <c r="AB154" s="554">
        <v>0</v>
      </c>
      <c r="AC154" s="554">
        <v>0</v>
      </c>
      <c r="AD154" s="554">
        <v>1</v>
      </c>
      <c r="AE154" s="554">
        <v>1</v>
      </c>
      <c r="AF154" s="554">
        <v>0</v>
      </c>
      <c r="AG154" s="554">
        <v>0</v>
      </c>
      <c r="AH154" s="554">
        <v>0</v>
      </c>
      <c r="AI154" s="554">
        <v>0</v>
      </c>
      <c r="AJ154" s="554">
        <v>0</v>
      </c>
      <c r="AK154" s="554">
        <v>0</v>
      </c>
      <c r="AL154" s="554">
        <v>0</v>
      </c>
      <c r="AM154" s="554">
        <v>0</v>
      </c>
      <c r="AN154" s="554">
        <v>0</v>
      </c>
      <c r="AO154" s="554">
        <v>0</v>
      </c>
      <c r="AP154" s="554">
        <v>0</v>
      </c>
      <c r="AQ154" s="554">
        <v>0</v>
      </c>
      <c r="AR154" s="554">
        <v>0</v>
      </c>
      <c r="AS154" s="554">
        <v>0</v>
      </c>
      <c r="AT154" s="554">
        <v>0</v>
      </c>
      <c r="AU154" s="554">
        <v>0</v>
      </c>
      <c r="AV154" s="554">
        <v>0</v>
      </c>
      <c r="AW154" s="554">
        <v>0</v>
      </c>
      <c r="AX154" s="554">
        <v>0</v>
      </c>
      <c r="AY154" s="554">
        <v>0</v>
      </c>
      <c r="AZ154" s="554">
        <v>0</v>
      </c>
      <c r="BA154" s="554">
        <v>0</v>
      </c>
      <c r="BB154" s="554">
        <v>3</v>
      </c>
      <c r="BC154" s="554">
        <v>3</v>
      </c>
      <c r="BD154" s="554">
        <v>0</v>
      </c>
      <c r="BE154" s="554">
        <v>0</v>
      </c>
      <c r="BF154" s="554">
        <v>0</v>
      </c>
      <c r="BG154" s="554">
        <v>0</v>
      </c>
      <c r="BH154" s="554">
        <v>0</v>
      </c>
      <c r="BI154" s="554">
        <v>0</v>
      </c>
      <c r="BJ154" s="554">
        <v>0</v>
      </c>
      <c r="BK154" s="554">
        <v>0</v>
      </c>
      <c r="BL154" s="554">
        <v>0</v>
      </c>
      <c r="BM154" s="554">
        <v>0</v>
      </c>
      <c r="BN154" s="554">
        <v>0</v>
      </c>
      <c r="BO154" s="554">
        <v>0</v>
      </c>
      <c r="BP154" s="554">
        <v>1</v>
      </c>
      <c r="BQ154" s="554">
        <v>4</v>
      </c>
      <c r="BR154" s="554">
        <v>2</v>
      </c>
      <c r="BS154" s="554">
        <v>2</v>
      </c>
      <c r="BT154" s="554">
        <v>5</v>
      </c>
      <c r="BU154" s="554">
        <v>5</v>
      </c>
      <c r="BV154" s="554">
        <v>0</v>
      </c>
      <c r="BW154" s="554">
        <v>0</v>
      </c>
      <c r="BX154" s="554">
        <v>1</v>
      </c>
      <c r="BY154" s="554">
        <v>30</v>
      </c>
      <c r="BZ154" s="554">
        <v>0</v>
      </c>
      <c r="CA154" s="554">
        <v>0</v>
      </c>
      <c r="CB154" s="554">
        <v>0</v>
      </c>
      <c r="CC154" s="554">
        <v>0</v>
      </c>
      <c r="CD154" s="554">
        <v>0</v>
      </c>
      <c r="CE154" s="554">
        <v>0</v>
      </c>
      <c r="CF154" s="554">
        <v>0</v>
      </c>
      <c r="CG154" s="554">
        <v>0</v>
      </c>
      <c r="CH154" s="554">
        <v>0</v>
      </c>
      <c r="CI154" s="554">
        <v>0</v>
      </c>
      <c r="CJ154" s="554">
        <v>0</v>
      </c>
      <c r="CK154" s="554">
        <v>0</v>
      </c>
      <c r="CL154" s="554">
        <v>0</v>
      </c>
      <c r="CM154" s="554">
        <v>0</v>
      </c>
      <c r="CN154" s="554">
        <v>0</v>
      </c>
      <c r="CO154" s="554">
        <v>0</v>
      </c>
      <c r="CP154" s="554">
        <v>1</v>
      </c>
      <c r="CQ154" s="554">
        <v>1</v>
      </c>
      <c r="CR154" s="554">
        <v>0</v>
      </c>
      <c r="CS154" s="554">
        <v>0</v>
      </c>
      <c r="CT154" s="554">
        <v>0</v>
      </c>
      <c r="CU154" s="554">
        <v>0</v>
      </c>
      <c r="CV154" s="554">
        <v>0</v>
      </c>
      <c r="CW154" s="554">
        <v>0</v>
      </c>
      <c r="CX154" s="554">
        <v>0</v>
      </c>
      <c r="CY154" s="554">
        <v>0</v>
      </c>
      <c r="CZ154" s="554">
        <v>0</v>
      </c>
      <c r="DA154" s="554">
        <v>0</v>
      </c>
      <c r="DB154" s="554">
        <v>0</v>
      </c>
      <c r="DC154" s="554">
        <v>0</v>
      </c>
      <c r="DD154" s="554">
        <v>2</v>
      </c>
      <c r="DE154" s="554">
        <v>8</v>
      </c>
      <c r="DF154" s="554">
        <v>5</v>
      </c>
      <c r="DG154" s="554">
        <v>5</v>
      </c>
      <c r="DH154" s="554">
        <v>0</v>
      </c>
      <c r="DI154" s="554">
        <v>0</v>
      </c>
      <c r="DJ154" s="554">
        <v>0</v>
      </c>
      <c r="DK154" s="554">
        <v>0</v>
      </c>
      <c r="DL154" s="554">
        <v>0</v>
      </c>
      <c r="DM154" s="554">
        <v>0</v>
      </c>
      <c r="DN154" s="554">
        <v>0</v>
      </c>
      <c r="DO154" s="554">
        <v>0</v>
      </c>
      <c r="DP154" s="554">
        <v>0</v>
      </c>
      <c r="DQ154" s="554">
        <v>0</v>
      </c>
      <c r="DR154" s="554">
        <v>0</v>
      </c>
      <c r="DS154" s="554">
        <v>0</v>
      </c>
      <c r="DT154" s="554">
        <v>0</v>
      </c>
      <c r="DU154" s="554">
        <v>0</v>
      </c>
      <c r="DV154" s="554">
        <v>0</v>
      </c>
      <c r="DW154" s="554">
        <v>0</v>
      </c>
      <c r="DX154" s="554">
        <v>0</v>
      </c>
      <c r="DY154" s="554">
        <v>0</v>
      </c>
      <c r="DZ154" s="554">
        <v>0</v>
      </c>
      <c r="EA154" s="554">
        <v>0</v>
      </c>
      <c r="EB154" s="554">
        <v>0</v>
      </c>
      <c r="EC154" s="554">
        <v>0</v>
      </c>
      <c r="ED154" s="554">
        <v>0</v>
      </c>
      <c r="EE154" s="554">
        <v>0</v>
      </c>
      <c r="EF154" s="554">
        <v>0</v>
      </c>
      <c r="EG154" s="554">
        <v>0</v>
      </c>
      <c r="EH154" s="554">
        <v>0</v>
      </c>
      <c r="EI154" s="554">
        <v>0</v>
      </c>
      <c r="EJ154" s="554">
        <v>0</v>
      </c>
      <c r="EK154" s="554">
        <v>0</v>
      </c>
      <c r="EL154" s="554">
        <v>0</v>
      </c>
      <c r="EM154" s="554">
        <v>0</v>
      </c>
      <c r="EN154" s="554">
        <v>0</v>
      </c>
      <c r="EO154" s="554">
        <v>0</v>
      </c>
      <c r="EP154" s="554">
        <v>0</v>
      </c>
      <c r="EQ154" s="554">
        <v>0</v>
      </c>
      <c r="ER154" s="554">
        <v>0</v>
      </c>
      <c r="ES154" s="554">
        <v>0</v>
      </c>
      <c r="ET154" s="554">
        <v>0</v>
      </c>
      <c r="EU154" s="554">
        <v>0</v>
      </c>
      <c r="EV154" s="554">
        <v>0</v>
      </c>
      <c r="EW154" s="554">
        <v>0</v>
      </c>
      <c r="EX154" s="554">
        <v>0</v>
      </c>
      <c r="EY154" s="554">
        <v>0</v>
      </c>
      <c r="EZ154" s="554">
        <v>0</v>
      </c>
      <c r="FA154" s="554">
        <v>0</v>
      </c>
      <c r="FB154" s="554">
        <v>0</v>
      </c>
      <c r="FC154" s="554">
        <v>0</v>
      </c>
      <c r="FD154" s="554">
        <v>0</v>
      </c>
      <c r="FE154" s="554">
        <v>0</v>
      </c>
      <c r="FF154" s="554">
        <v>0</v>
      </c>
      <c r="FG154" s="554">
        <v>0</v>
      </c>
      <c r="FH154" s="554">
        <v>0</v>
      </c>
      <c r="FI154" s="554">
        <v>0</v>
      </c>
      <c r="FJ154" s="554">
        <v>0</v>
      </c>
      <c r="FK154" s="554">
        <v>0</v>
      </c>
      <c r="FL154" s="554">
        <v>0</v>
      </c>
      <c r="FM154" s="554">
        <v>0</v>
      </c>
      <c r="FN154" s="554">
        <v>0</v>
      </c>
      <c r="FO154" s="554">
        <v>0</v>
      </c>
      <c r="FP154" s="554">
        <v>0</v>
      </c>
      <c r="FQ154" s="554">
        <v>0</v>
      </c>
      <c r="FR154" s="554">
        <v>0</v>
      </c>
      <c r="FS154" s="554">
        <v>0</v>
      </c>
      <c r="FT154" s="554">
        <v>0</v>
      </c>
      <c r="FU154" s="554">
        <v>0</v>
      </c>
      <c r="FV154" s="554">
        <v>0</v>
      </c>
      <c r="FW154" s="554">
        <v>0</v>
      </c>
      <c r="FX154" s="554">
        <v>0</v>
      </c>
      <c r="FY154" s="554">
        <v>0</v>
      </c>
      <c r="FZ154" s="554">
        <v>0</v>
      </c>
      <c r="GA154" s="554">
        <v>0</v>
      </c>
      <c r="GB154" s="554">
        <v>0</v>
      </c>
      <c r="GC154" s="554">
        <v>0</v>
      </c>
      <c r="GD154" s="554">
        <v>0</v>
      </c>
      <c r="GE154" s="554">
        <v>0</v>
      </c>
      <c r="GF154" s="554">
        <v>0</v>
      </c>
      <c r="GG154" s="554">
        <v>0</v>
      </c>
      <c r="GH154" s="554">
        <v>0</v>
      </c>
      <c r="GI154" s="554">
        <v>0</v>
      </c>
      <c r="GJ154" s="554">
        <v>0</v>
      </c>
      <c r="GK154" s="554">
        <v>0</v>
      </c>
      <c r="GL154" s="554">
        <v>0</v>
      </c>
      <c r="GM154" s="554">
        <v>0</v>
      </c>
      <c r="GN154" s="554">
        <v>0</v>
      </c>
      <c r="GO154" s="554">
        <v>0</v>
      </c>
      <c r="GP154" s="554">
        <v>0</v>
      </c>
      <c r="GQ154" s="554">
        <v>0</v>
      </c>
      <c r="GR154" s="554">
        <v>0</v>
      </c>
      <c r="GS154" s="554">
        <v>0</v>
      </c>
      <c r="GT154" s="554">
        <v>0</v>
      </c>
      <c r="GU154" s="554">
        <v>0</v>
      </c>
      <c r="GV154" s="554">
        <v>0</v>
      </c>
      <c r="GW154" s="554">
        <v>0</v>
      </c>
      <c r="GX154" s="554">
        <v>0</v>
      </c>
      <c r="GY154" s="554">
        <v>0</v>
      </c>
      <c r="GZ154" s="554">
        <v>0</v>
      </c>
      <c r="HA154" s="554">
        <v>0</v>
      </c>
      <c r="HB154" s="554">
        <v>0</v>
      </c>
      <c r="HC154" s="554">
        <v>0</v>
      </c>
      <c r="HD154" s="554">
        <v>0</v>
      </c>
      <c r="HE154" s="554">
        <v>0</v>
      </c>
      <c r="HF154" s="554">
        <v>0</v>
      </c>
      <c r="HG154" s="554">
        <v>0</v>
      </c>
      <c r="HH154" s="554">
        <v>0</v>
      </c>
      <c r="HI154" s="554">
        <v>0</v>
      </c>
      <c r="HJ154" s="554">
        <v>0</v>
      </c>
      <c r="HK154" s="554">
        <v>0</v>
      </c>
      <c r="HL154" s="554">
        <v>0</v>
      </c>
      <c r="HM154" s="554">
        <v>0</v>
      </c>
      <c r="HN154" s="554">
        <v>0</v>
      </c>
      <c r="HO154" s="554">
        <v>0</v>
      </c>
      <c r="HP154" s="554">
        <v>0</v>
      </c>
      <c r="HQ154" s="554">
        <v>0</v>
      </c>
      <c r="HR154" s="554">
        <v>0</v>
      </c>
      <c r="HS154" s="554">
        <v>0</v>
      </c>
      <c r="HT154" s="554">
        <v>0</v>
      </c>
      <c r="HU154" s="554">
        <v>0</v>
      </c>
      <c r="HV154" s="554">
        <v>0</v>
      </c>
      <c r="HW154" s="554">
        <v>0</v>
      </c>
      <c r="HX154" s="554">
        <v>0</v>
      </c>
      <c r="HY154" s="554">
        <v>0</v>
      </c>
      <c r="HZ154" s="554">
        <v>0</v>
      </c>
      <c r="IA154" s="554">
        <v>0</v>
      </c>
      <c r="IB154" s="554">
        <v>0</v>
      </c>
      <c r="IC154" s="554">
        <v>0</v>
      </c>
      <c r="ID154" s="554">
        <v>0</v>
      </c>
      <c r="IE154" s="554">
        <v>0</v>
      </c>
      <c r="IF154" s="554">
        <v>0</v>
      </c>
      <c r="IG154" s="554">
        <v>0</v>
      </c>
      <c r="IH154" s="554">
        <v>0</v>
      </c>
      <c r="II154" s="554">
        <v>0</v>
      </c>
      <c r="IJ154" s="554">
        <v>0</v>
      </c>
      <c r="IK154" s="554">
        <v>0</v>
      </c>
      <c r="IL154" s="554">
        <v>0</v>
      </c>
      <c r="IM154" s="554">
        <v>0</v>
      </c>
      <c r="IN154" s="554">
        <v>0</v>
      </c>
      <c r="IO154" s="554">
        <v>0</v>
      </c>
      <c r="IP154" s="554">
        <v>0</v>
      </c>
      <c r="IQ154" s="554">
        <v>0</v>
      </c>
      <c r="IR154" s="554">
        <v>0</v>
      </c>
      <c r="IS154" s="554">
        <v>1</v>
      </c>
      <c r="IT154" s="554">
        <v>0</v>
      </c>
      <c r="IU154" s="554">
        <v>0</v>
      </c>
      <c r="IV154" s="554">
        <v>0</v>
      </c>
      <c r="IW154" s="554">
        <v>0</v>
      </c>
      <c r="IX154" s="554">
        <v>2</v>
      </c>
      <c r="IY154" s="554">
        <v>0</v>
      </c>
      <c r="IZ154" s="554">
        <v>0</v>
      </c>
      <c r="JA154" s="554">
        <v>0</v>
      </c>
      <c r="JB154" s="554">
        <v>8</v>
      </c>
      <c r="JC154" s="554">
        <v>0</v>
      </c>
      <c r="JD154" s="554">
        <v>0</v>
      </c>
      <c r="JE154" s="554">
        <v>0</v>
      </c>
      <c r="JF154" s="554">
        <v>0</v>
      </c>
      <c r="JG154" s="554">
        <v>0</v>
      </c>
      <c r="JH154" s="554">
        <v>1</v>
      </c>
      <c r="JI154" s="554">
        <v>0</v>
      </c>
      <c r="JJ154" s="554">
        <v>0</v>
      </c>
      <c r="JK154" s="554">
        <v>0</v>
      </c>
      <c r="JL154" s="554">
        <v>3</v>
      </c>
      <c r="JM154" s="554">
        <v>0</v>
      </c>
      <c r="JN154" s="554">
        <v>0</v>
      </c>
      <c r="JO154" s="554">
        <v>0</v>
      </c>
      <c r="JP154" s="554">
        <v>0</v>
      </c>
      <c r="JQ154" s="554">
        <v>0</v>
      </c>
      <c r="JR154" s="554">
        <v>0</v>
      </c>
      <c r="JS154" s="554">
        <v>0</v>
      </c>
      <c r="JT154" s="554">
        <v>0</v>
      </c>
      <c r="JU154" s="554">
        <v>0</v>
      </c>
      <c r="JV154" s="554">
        <v>0</v>
      </c>
      <c r="JW154" s="554">
        <v>0</v>
      </c>
      <c r="JX154" s="554">
        <v>0</v>
      </c>
      <c r="JY154" s="554">
        <v>0</v>
      </c>
      <c r="JZ154" s="554">
        <v>0</v>
      </c>
      <c r="KA154" s="554">
        <v>0</v>
      </c>
      <c r="KB154" s="554">
        <v>0</v>
      </c>
      <c r="KC154" s="554">
        <v>0</v>
      </c>
      <c r="KD154" s="554">
        <v>0</v>
      </c>
      <c r="KE154" s="554">
        <v>0</v>
      </c>
      <c r="KF154" s="554">
        <v>0</v>
      </c>
      <c r="KG154" s="554">
        <v>0</v>
      </c>
      <c r="KH154" s="554">
        <v>0</v>
      </c>
      <c r="KI154" s="554">
        <v>0</v>
      </c>
      <c r="KJ154" s="554">
        <v>0</v>
      </c>
      <c r="KK154" s="554">
        <v>0</v>
      </c>
      <c r="KL154" s="554">
        <v>0</v>
      </c>
      <c r="KM154" s="554">
        <v>0</v>
      </c>
      <c r="KN154" s="554">
        <v>0</v>
      </c>
      <c r="KO154" s="554">
        <v>0</v>
      </c>
      <c r="KP154" s="554">
        <v>0</v>
      </c>
      <c r="KQ154" s="554">
        <v>0</v>
      </c>
      <c r="KR154" s="554">
        <v>0</v>
      </c>
      <c r="KS154" s="554">
        <v>0</v>
      </c>
      <c r="KT154" s="554">
        <v>0</v>
      </c>
      <c r="KU154" s="554">
        <v>0</v>
      </c>
      <c r="KV154" s="554">
        <v>0</v>
      </c>
      <c r="KW154" s="554">
        <v>0</v>
      </c>
      <c r="KX154" s="554">
        <v>0</v>
      </c>
      <c r="KY154" s="554">
        <v>0</v>
      </c>
      <c r="KZ154" s="554">
        <v>0</v>
      </c>
      <c r="LA154" s="554">
        <v>0</v>
      </c>
      <c r="LB154" s="554">
        <v>0</v>
      </c>
      <c r="LC154" s="554">
        <v>0</v>
      </c>
      <c r="LD154" s="554">
        <v>0</v>
      </c>
      <c r="LE154" s="554">
        <v>0</v>
      </c>
      <c r="LF154" s="554">
        <v>0</v>
      </c>
      <c r="LG154" s="554">
        <v>0</v>
      </c>
      <c r="LH154" s="554">
        <v>0</v>
      </c>
      <c r="LI154" s="554">
        <v>0</v>
      </c>
      <c r="LJ154" s="554">
        <v>0</v>
      </c>
      <c r="LK154" s="554">
        <v>0</v>
      </c>
      <c r="LL154" s="554">
        <v>0</v>
      </c>
      <c r="LM154" s="554">
        <v>0</v>
      </c>
      <c r="LN154" s="554">
        <v>0</v>
      </c>
      <c r="LO154" s="554">
        <v>0</v>
      </c>
      <c r="LP154" s="554">
        <v>0</v>
      </c>
      <c r="LQ154" s="554">
        <v>0</v>
      </c>
      <c r="LR154" s="554">
        <v>0</v>
      </c>
      <c r="LS154" s="554">
        <v>0</v>
      </c>
      <c r="LT154" s="554">
        <v>0</v>
      </c>
      <c r="LU154" s="554">
        <v>0</v>
      </c>
      <c r="LV154" s="554">
        <v>0</v>
      </c>
      <c r="LW154" s="554">
        <v>0</v>
      </c>
      <c r="LX154" s="554">
        <v>0</v>
      </c>
      <c r="LY154" s="554">
        <v>0</v>
      </c>
      <c r="LZ154" s="554">
        <v>0</v>
      </c>
      <c r="MA154" s="554">
        <v>0</v>
      </c>
      <c r="MB154" s="554">
        <v>0</v>
      </c>
      <c r="MC154" s="554">
        <v>0</v>
      </c>
      <c r="MD154" s="554">
        <v>0</v>
      </c>
      <c r="ME154" s="554">
        <v>0</v>
      </c>
      <c r="MF154" s="554">
        <v>0</v>
      </c>
      <c r="MG154" s="554">
        <v>0</v>
      </c>
      <c r="MH154" s="554">
        <v>0</v>
      </c>
      <c r="MI154" s="554">
        <v>0</v>
      </c>
      <c r="MJ154" s="554">
        <v>0</v>
      </c>
      <c r="MK154" s="554">
        <v>0</v>
      </c>
      <c r="ML154" s="554">
        <v>0</v>
      </c>
      <c r="MM154" s="554">
        <v>0</v>
      </c>
      <c r="MN154" s="554">
        <v>0</v>
      </c>
      <c r="MO154" s="554">
        <v>0</v>
      </c>
      <c r="MP154" s="554">
        <v>0</v>
      </c>
      <c r="MQ154" s="554">
        <v>0</v>
      </c>
      <c r="MR154" s="554">
        <v>0</v>
      </c>
      <c r="MS154" s="554">
        <v>0</v>
      </c>
      <c r="MT154" s="554">
        <v>0</v>
      </c>
      <c r="MU154" s="554">
        <v>0</v>
      </c>
      <c r="MV154" s="554">
        <v>0</v>
      </c>
      <c r="MW154" s="554">
        <v>0</v>
      </c>
      <c r="MX154" s="554">
        <v>0</v>
      </c>
      <c r="MY154" s="554">
        <v>0</v>
      </c>
      <c r="MZ154" s="554">
        <v>0</v>
      </c>
      <c r="NA154" s="554">
        <v>0</v>
      </c>
      <c r="NB154" s="554">
        <v>0</v>
      </c>
      <c r="NC154" s="554">
        <v>0</v>
      </c>
      <c r="ND154" s="554">
        <v>0</v>
      </c>
      <c r="NE154" s="554">
        <v>0</v>
      </c>
      <c r="NF154" s="554">
        <v>0</v>
      </c>
      <c r="NG154" s="554">
        <v>0</v>
      </c>
      <c r="NH154" s="554">
        <v>0</v>
      </c>
      <c r="NI154" s="554">
        <v>0</v>
      </c>
      <c r="NJ154" s="554">
        <v>0</v>
      </c>
      <c r="NK154" s="554">
        <v>0</v>
      </c>
      <c r="NL154" s="554">
        <v>0</v>
      </c>
      <c r="NM154" s="554">
        <v>0</v>
      </c>
      <c r="NN154" s="554">
        <v>0</v>
      </c>
      <c r="NO154" s="554">
        <v>0</v>
      </c>
      <c r="NP154" s="554">
        <v>0</v>
      </c>
      <c r="NQ154" s="554">
        <v>0</v>
      </c>
      <c r="NR154" s="554">
        <v>0</v>
      </c>
      <c r="NS154" s="554">
        <v>0</v>
      </c>
      <c r="NT154" s="554">
        <v>0</v>
      </c>
      <c r="NU154" s="554">
        <v>0</v>
      </c>
      <c r="NV154" s="554">
        <v>0</v>
      </c>
      <c r="NW154" s="554">
        <v>0</v>
      </c>
      <c r="NX154" s="554">
        <v>0</v>
      </c>
      <c r="NY154" s="554">
        <v>0</v>
      </c>
      <c r="NZ154" s="554">
        <v>0</v>
      </c>
      <c r="OA154" s="554">
        <v>0</v>
      </c>
      <c r="OB154" s="554">
        <v>0</v>
      </c>
      <c r="OC154" s="554">
        <v>0</v>
      </c>
      <c r="OD154" s="554">
        <v>0</v>
      </c>
      <c r="OE154" s="554">
        <v>0</v>
      </c>
      <c r="OF154" s="554">
        <v>0</v>
      </c>
      <c r="OG154" s="554">
        <v>0</v>
      </c>
      <c r="OH154" s="554">
        <v>0</v>
      </c>
      <c r="OI154" s="554">
        <v>0</v>
      </c>
      <c r="OJ154" s="554">
        <v>0</v>
      </c>
      <c r="OK154" s="554">
        <v>0</v>
      </c>
      <c r="OL154" s="554">
        <v>0</v>
      </c>
      <c r="OM154" s="554">
        <v>0</v>
      </c>
      <c r="ON154" s="554">
        <v>0</v>
      </c>
      <c r="OO154" s="554">
        <v>0</v>
      </c>
      <c r="OP154" s="554">
        <v>0</v>
      </c>
      <c r="OQ154" s="554">
        <v>0</v>
      </c>
      <c r="OR154" s="554">
        <v>0</v>
      </c>
      <c r="OS154" s="554">
        <v>0</v>
      </c>
      <c r="OT154" s="554">
        <v>0</v>
      </c>
      <c r="OU154" s="554">
        <v>0</v>
      </c>
      <c r="OV154" s="554">
        <v>0</v>
      </c>
      <c r="OW154" s="554">
        <v>0</v>
      </c>
      <c r="OX154" s="554">
        <v>0</v>
      </c>
      <c r="OY154" s="554">
        <v>0</v>
      </c>
      <c r="OZ154" s="554">
        <v>0</v>
      </c>
      <c r="PA154" s="554">
        <v>0</v>
      </c>
      <c r="PB154" s="554">
        <v>0</v>
      </c>
      <c r="PC154" s="554">
        <v>0</v>
      </c>
      <c r="PD154" s="554">
        <v>0</v>
      </c>
      <c r="PE154" s="554">
        <v>0</v>
      </c>
      <c r="PF154" s="554">
        <v>0</v>
      </c>
      <c r="PG154" s="554">
        <v>0</v>
      </c>
      <c r="PH154" s="554">
        <v>0</v>
      </c>
      <c r="PI154" s="554">
        <v>0</v>
      </c>
      <c r="PJ154" s="554">
        <v>0</v>
      </c>
      <c r="PK154" s="554">
        <v>0</v>
      </c>
      <c r="PL154" s="554">
        <v>0</v>
      </c>
      <c r="PM154" s="554">
        <v>0</v>
      </c>
      <c r="PN154" s="554">
        <v>0</v>
      </c>
      <c r="PO154" s="554">
        <v>0</v>
      </c>
      <c r="PP154" s="554">
        <v>0</v>
      </c>
      <c r="PQ154" s="554">
        <v>0</v>
      </c>
      <c r="PR154" s="554">
        <v>0</v>
      </c>
      <c r="PS154" s="554">
        <v>0</v>
      </c>
      <c r="PT154" s="554">
        <v>0</v>
      </c>
      <c r="PU154" s="554">
        <v>0</v>
      </c>
      <c r="PV154" s="554">
        <v>0</v>
      </c>
      <c r="PW154" s="554">
        <v>0</v>
      </c>
      <c r="PX154" s="554">
        <v>0</v>
      </c>
      <c r="PY154" s="554">
        <v>0</v>
      </c>
      <c r="PZ154" s="554">
        <v>0</v>
      </c>
      <c r="QA154" s="554">
        <v>0</v>
      </c>
      <c r="QB154" s="554">
        <v>0</v>
      </c>
      <c r="QC154" s="554">
        <v>0</v>
      </c>
      <c r="QD154" s="554">
        <v>0</v>
      </c>
      <c r="QE154" s="554">
        <v>0</v>
      </c>
      <c r="QF154" s="554">
        <v>0</v>
      </c>
      <c r="QG154" s="554">
        <v>0</v>
      </c>
      <c r="QH154" s="554">
        <v>0</v>
      </c>
      <c r="QI154" s="554">
        <v>0</v>
      </c>
    </row>
    <row r="155" spans="1:451" x14ac:dyDescent="0.25">
      <c r="A155" s="551">
        <v>16</v>
      </c>
      <c r="B155" s="548" t="s">
        <v>233</v>
      </c>
      <c r="C155" s="549"/>
      <c r="D155" s="549"/>
      <c r="E155" s="550"/>
      <c r="F155" s="553">
        <v>0</v>
      </c>
      <c r="G155" s="554">
        <v>0</v>
      </c>
      <c r="H155" s="554">
        <v>0</v>
      </c>
      <c r="I155" s="554">
        <v>0</v>
      </c>
      <c r="J155" s="554">
        <v>0</v>
      </c>
      <c r="K155" s="554">
        <v>0</v>
      </c>
      <c r="L155" s="554">
        <v>0</v>
      </c>
      <c r="M155" s="554">
        <v>0</v>
      </c>
      <c r="N155" s="554">
        <v>0</v>
      </c>
      <c r="O155" s="554">
        <v>0</v>
      </c>
      <c r="P155" s="554">
        <v>0</v>
      </c>
      <c r="Q155" s="554">
        <v>0</v>
      </c>
      <c r="R155" s="554">
        <v>0</v>
      </c>
      <c r="S155" s="554">
        <v>0</v>
      </c>
      <c r="T155" s="554">
        <v>0</v>
      </c>
      <c r="U155" s="554">
        <v>0</v>
      </c>
      <c r="V155" s="554">
        <v>0</v>
      </c>
      <c r="W155" s="554">
        <v>0</v>
      </c>
      <c r="X155" s="554">
        <v>0</v>
      </c>
      <c r="Y155" s="554">
        <v>0</v>
      </c>
      <c r="Z155" s="554">
        <v>0</v>
      </c>
      <c r="AA155" s="554">
        <v>0</v>
      </c>
      <c r="AB155" s="554">
        <v>0</v>
      </c>
      <c r="AC155" s="554">
        <v>0</v>
      </c>
      <c r="AD155" s="554">
        <v>0</v>
      </c>
      <c r="AE155" s="554">
        <v>0</v>
      </c>
      <c r="AF155" s="554">
        <v>0</v>
      </c>
      <c r="AG155" s="554">
        <v>0</v>
      </c>
      <c r="AH155" s="554">
        <v>0</v>
      </c>
      <c r="AI155" s="554">
        <v>0</v>
      </c>
      <c r="AJ155" s="554">
        <v>0</v>
      </c>
      <c r="AK155" s="554">
        <v>0</v>
      </c>
      <c r="AL155" s="554">
        <v>0</v>
      </c>
      <c r="AM155" s="554">
        <v>0</v>
      </c>
      <c r="AN155" s="554">
        <v>0</v>
      </c>
      <c r="AO155" s="554">
        <v>0</v>
      </c>
      <c r="AP155" s="554">
        <v>0</v>
      </c>
      <c r="AQ155" s="554">
        <v>0</v>
      </c>
      <c r="AR155" s="554">
        <v>0</v>
      </c>
      <c r="AS155" s="554">
        <v>0</v>
      </c>
      <c r="AT155" s="554">
        <v>0</v>
      </c>
      <c r="AU155" s="554">
        <v>0</v>
      </c>
      <c r="AV155" s="554">
        <v>0</v>
      </c>
      <c r="AW155" s="554">
        <v>0</v>
      </c>
      <c r="AX155" s="554">
        <v>0</v>
      </c>
      <c r="AY155" s="554">
        <v>0</v>
      </c>
      <c r="AZ155" s="554">
        <v>1</v>
      </c>
      <c r="BA155" s="554">
        <v>1</v>
      </c>
      <c r="BB155" s="554">
        <v>0</v>
      </c>
      <c r="BC155" s="554">
        <v>0</v>
      </c>
      <c r="BD155" s="554">
        <v>0</v>
      </c>
      <c r="BE155" s="554">
        <v>0</v>
      </c>
      <c r="BF155" s="554">
        <v>0</v>
      </c>
      <c r="BG155" s="554">
        <v>0</v>
      </c>
      <c r="BH155" s="554">
        <v>0</v>
      </c>
      <c r="BI155" s="554">
        <v>0</v>
      </c>
      <c r="BJ155" s="554">
        <v>0</v>
      </c>
      <c r="BK155" s="554">
        <v>0</v>
      </c>
      <c r="BL155" s="554">
        <v>0</v>
      </c>
      <c r="BM155" s="554">
        <v>0</v>
      </c>
      <c r="BN155" s="554">
        <v>0</v>
      </c>
      <c r="BO155" s="554">
        <v>0</v>
      </c>
      <c r="BP155" s="554">
        <v>1</v>
      </c>
      <c r="BQ155" s="554">
        <v>4</v>
      </c>
      <c r="BR155" s="554">
        <v>1</v>
      </c>
      <c r="BS155" s="554">
        <v>1</v>
      </c>
      <c r="BT155" s="554">
        <v>4</v>
      </c>
      <c r="BU155" s="554">
        <v>4</v>
      </c>
      <c r="BV155" s="554">
        <v>0</v>
      </c>
      <c r="BW155" s="554">
        <v>0</v>
      </c>
      <c r="BX155" s="554">
        <v>0</v>
      </c>
      <c r="BY155" s="554">
        <v>0</v>
      </c>
      <c r="BZ155" s="554">
        <v>0</v>
      </c>
      <c r="CA155" s="554">
        <v>0</v>
      </c>
      <c r="CB155" s="554">
        <v>0</v>
      </c>
      <c r="CC155" s="554">
        <v>0</v>
      </c>
      <c r="CD155" s="554">
        <v>0</v>
      </c>
      <c r="CE155" s="554">
        <v>0</v>
      </c>
      <c r="CF155" s="554">
        <v>0</v>
      </c>
      <c r="CG155" s="554">
        <v>0</v>
      </c>
      <c r="CH155" s="554">
        <v>0</v>
      </c>
      <c r="CI155" s="554">
        <v>0</v>
      </c>
      <c r="CJ155" s="554">
        <v>0</v>
      </c>
      <c r="CK155" s="554">
        <v>0</v>
      </c>
      <c r="CL155" s="554">
        <v>0</v>
      </c>
      <c r="CM155" s="554">
        <v>0</v>
      </c>
      <c r="CN155" s="554">
        <v>1</v>
      </c>
      <c r="CO155" s="554">
        <v>1</v>
      </c>
      <c r="CP155" s="554">
        <v>0</v>
      </c>
      <c r="CQ155" s="554">
        <v>0</v>
      </c>
      <c r="CR155" s="554">
        <v>0</v>
      </c>
      <c r="CS155" s="554">
        <v>0</v>
      </c>
      <c r="CT155" s="554">
        <v>0</v>
      </c>
      <c r="CU155" s="554">
        <v>0</v>
      </c>
      <c r="CV155" s="554">
        <v>0</v>
      </c>
      <c r="CW155" s="554">
        <v>0</v>
      </c>
      <c r="CX155" s="554">
        <v>0</v>
      </c>
      <c r="CY155" s="554">
        <v>0</v>
      </c>
      <c r="CZ155" s="554">
        <v>0</v>
      </c>
      <c r="DA155" s="554">
        <v>0</v>
      </c>
      <c r="DB155" s="554">
        <v>0</v>
      </c>
      <c r="DC155" s="554">
        <v>0</v>
      </c>
      <c r="DD155" s="554">
        <v>0</v>
      </c>
      <c r="DE155" s="554">
        <v>0</v>
      </c>
      <c r="DF155" s="554">
        <v>2</v>
      </c>
      <c r="DG155" s="554">
        <v>2</v>
      </c>
      <c r="DH155" s="554">
        <v>2</v>
      </c>
      <c r="DI155" s="554">
        <v>2</v>
      </c>
      <c r="DJ155" s="554">
        <v>0</v>
      </c>
      <c r="DK155" s="554">
        <v>0</v>
      </c>
      <c r="DL155" s="554">
        <v>3</v>
      </c>
      <c r="DM155" s="554">
        <v>90</v>
      </c>
      <c r="DN155" s="554">
        <v>0</v>
      </c>
      <c r="DO155" s="554">
        <v>0</v>
      </c>
      <c r="DP155" s="554">
        <v>0</v>
      </c>
      <c r="DQ155" s="554">
        <v>0</v>
      </c>
      <c r="DR155" s="554">
        <v>0</v>
      </c>
      <c r="DS155" s="554">
        <v>0</v>
      </c>
      <c r="DT155" s="554">
        <v>0</v>
      </c>
      <c r="DU155" s="554">
        <v>0</v>
      </c>
      <c r="DV155" s="554">
        <v>0</v>
      </c>
      <c r="DW155" s="554">
        <v>0</v>
      </c>
      <c r="DX155" s="554">
        <v>0</v>
      </c>
      <c r="DY155" s="554">
        <v>0</v>
      </c>
      <c r="DZ155" s="554">
        <v>0</v>
      </c>
      <c r="EA155" s="554">
        <v>0</v>
      </c>
      <c r="EB155" s="554">
        <v>0</v>
      </c>
      <c r="EC155" s="554">
        <v>0</v>
      </c>
      <c r="ED155" s="554">
        <v>0</v>
      </c>
      <c r="EE155" s="554">
        <v>0</v>
      </c>
      <c r="EF155" s="554">
        <v>0</v>
      </c>
      <c r="EG155" s="554">
        <v>0</v>
      </c>
      <c r="EH155" s="554">
        <v>0</v>
      </c>
      <c r="EI155" s="554">
        <v>0</v>
      </c>
      <c r="EJ155" s="554">
        <v>0</v>
      </c>
      <c r="EK155" s="554">
        <v>0</v>
      </c>
      <c r="EL155" s="554">
        <v>0</v>
      </c>
      <c r="EM155" s="554">
        <v>0</v>
      </c>
      <c r="EN155" s="554">
        <v>0</v>
      </c>
      <c r="EO155" s="554">
        <v>0</v>
      </c>
      <c r="EP155" s="554">
        <v>0</v>
      </c>
      <c r="EQ155" s="554">
        <v>0</v>
      </c>
      <c r="ER155" s="554">
        <v>0</v>
      </c>
      <c r="ES155" s="554">
        <v>0</v>
      </c>
      <c r="ET155" s="554">
        <v>0</v>
      </c>
      <c r="EU155" s="554">
        <v>0</v>
      </c>
      <c r="EV155" s="554">
        <v>0</v>
      </c>
      <c r="EW155" s="554">
        <v>0</v>
      </c>
      <c r="EX155" s="554">
        <v>0</v>
      </c>
      <c r="EY155" s="554">
        <v>0</v>
      </c>
      <c r="EZ155" s="554">
        <v>0</v>
      </c>
      <c r="FA155" s="554">
        <v>0</v>
      </c>
      <c r="FB155" s="554">
        <v>0</v>
      </c>
      <c r="FC155" s="554">
        <v>0</v>
      </c>
      <c r="FD155" s="554">
        <v>0</v>
      </c>
      <c r="FE155" s="554">
        <v>0</v>
      </c>
      <c r="FF155" s="554">
        <v>0</v>
      </c>
      <c r="FG155" s="554">
        <v>0</v>
      </c>
      <c r="FH155" s="554">
        <v>0</v>
      </c>
      <c r="FI155" s="554">
        <v>0</v>
      </c>
      <c r="FJ155" s="554">
        <v>0</v>
      </c>
      <c r="FK155" s="554">
        <v>0</v>
      </c>
      <c r="FL155" s="554">
        <v>0</v>
      </c>
      <c r="FM155" s="554">
        <v>0</v>
      </c>
      <c r="FN155" s="554">
        <v>0</v>
      </c>
      <c r="FO155" s="554">
        <v>0</v>
      </c>
      <c r="FP155" s="554">
        <v>0</v>
      </c>
      <c r="FQ155" s="554">
        <v>0</v>
      </c>
      <c r="FR155" s="554">
        <v>0</v>
      </c>
      <c r="FS155" s="554">
        <v>0</v>
      </c>
      <c r="FT155" s="554">
        <v>0</v>
      </c>
      <c r="FU155" s="554">
        <v>0</v>
      </c>
      <c r="FV155" s="554">
        <v>0</v>
      </c>
      <c r="FW155" s="554">
        <v>0</v>
      </c>
      <c r="FX155" s="554">
        <v>0</v>
      </c>
      <c r="FY155" s="554">
        <v>0</v>
      </c>
      <c r="FZ155" s="554">
        <v>0</v>
      </c>
      <c r="GA155" s="554">
        <v>0</v>
      </c>
      <c r="GB155" s="554">
        <v>0</v>
      </c>
      <c r="GC155" s="554">
        <v>0</v>
      </c>
      <c r="GD155" s="554">
        <v>0</v>
      </c>
      <c r="GE155" s="554">
        <v>0</v>
      </c>
      <c r="GF155" s="554">
        <v>0</v>
      </c>
      <c r="GG155" s="554">
        <v>0</v>
      </c>
      <c r="GH155" s="554">
        <v>0</v>
      </c>
      <c r="GI155" s="554">
        <v>0</v>
      </c>
      <c r="GJ155" s="554">
        <v>0</v>
      </c>
      <c r="GK155" s="554">
        <v>0</v>
      </c>
      <c r="GL155" s="554">
        <v>0</v>
      </c>
      <c r="GM155" s="554">
        <v>0</v>
      </c>
      <c r="GN155" s="554">
        <v>0</v>
      </c>
      <c r="GO155" s="554">
        <v>0</v>
      </c>
      <c r="GP155" s="554">
        <v>0</v>
      </c>
      <c r="GQ155" s="554">
        <v>0</v>
      </c>
      <c r="GR155" s="554">
        <v>0</v>
      </c>
      <c r="GS155" s="554">
        <v>0</v>
      </c>
      <c r="GT155" s="554">
        <v>0</v>
      </c>
      <c r="GU155" s="554">
        <v>0</v>
      </c>
      <c r="GV155" s="554">
        <v>0</v>
      </c>
      <c r="GW155" s="554">
        <v>0</v>
      </c>
      <c r="GX155" s="554">
        <v>0</v>
      </c>
      <c r="GY155" s="554">
        <v>0</v>
      </c>
      <c r="GZ155" s="554">
        <v>0</v>
      </c>
      <c r="HA155" s="554">
        <v>0</v>
      </c>
      <c r="HB155" s="554">
        <v>0</v>
      </c>
      <c r="HC155" s="554">
        <v>0</v>
      </c>
      <c r="HD155" s="554">
        <v>0</v>
      </c>
      <c r="HE155" s="554">
        <v>0</v>
      </c>
      <c r="HF155" s="554">
        <v>0</v>
      </c>
      <c r="HG155" s="554">
        <v>0</v>
      </c>
      <c r="HH155" s="554">
        <v>0</v>
      </c>
      <c r="HI155" s="554">
        <v>0</v>
      </c>
      <c r="HJ155" s="554">
        <v>0</v>
      </c>
      <c r="HK155" s="554">
        <v>0</v>
      </c>
      <c r="HL155" s="554">
        <v>0</v>
      </c>
      <c r="HM155" s="554">
        <v>0</v>
      </c>
      <c r="HN155" s="554">
        <v>0</v>
      </c>
      <c r="HO155" s="554">
        <v>0</v>
      </c>
      <c r="HP155" s="554">
        <v>0</v>
      </c>
      <c r="HQ155" s="554">
        <v>0</v>
      </c>
      <c r="HR155" s="554">
        <v>0</v>
      </c>
      <c r="HS155" s="554">
        <v>0</v>
      </c>
      <c r="HT155" s="554">
        <v>0</v>
      </c>
      <c r="HU155" s="554">
        <v>0</v>
      </c>
      <c r="HV155" s="554">
        <v>0</v>
      </c>
      <c r="HW155" s="554">
        <v>0</v>
      </c>
      <c r="HX155" s="554">
        <v>0</v>
      </c>
      <c r="HY155" s="554">
        <v>0</v>
      </c>
      <c r="HZ155" s="554">
        <v>0</v>
      </c>
      <c r="IA155" s="554">
        <v>0</v>
      </c>
      <c r="IB155" s="554">
        <v>0</v>
      </c>
      <c r="IC155" s="554">
        <v>0</v>
      </c>
      <c r="ID155" s="554">
        <v>0</v>
      </c>
      <c r="IE155" s="554">
        <v>0</v>
      </c>
      <c r="IF155" s="554">
        <v>0</v>
      </c>
      <c r="IG155" s="554">
        <v>0</v>
      </c>
      <c r="IH155" s="554">
        <v>0</v>
      </c>
      <c r="II155" s="554">
        <v>0</v>
      </c>
      <c r="IJ155" s="554">
        <v>0</v>
      </c>
      <c r="IK155" s="554">
        <v>0</v>
      </c>
      <c r="IL155" s="554">
        <v>0</v>
      </c>
      <c r="IM155" s="554">
        <v>0</v>
      </c>
      <c r="IN155" s="554">
        <v>0</v>
      </c>
      <c r="IO155" s="554">
        <v>0</v>
      </c>
      <c r="IP155" s="554">
        <v>0</v>
      </c>
      <c r="IQ155" s="554">
        <v>0</v>
      </c>
      <c r="IR155" s="554">
        <v>0</v>
      </c>
      <c r="IS155" s="554">
        <v>0</v>
      </c>
      <c r="IT155" s="554">
        <v>0</v>
      </c>
      <c r="IU155" s="554">
        <v>0</v>
      </c>
      <c r="IV155" s="554">
        <v>0</v>
      </c>
      <c r="IW155" s="554">
        <v>0</v>
      </c>
      <c r="IX155" s="554">
        <v>1</v>
      </c>
      <c r="IY155" s="554">
        <v>0</v>
      </c>
      <c r="IZ155" s="554">
        <v>0</v>
      </c>
      <c r="JA155" s="554">
        <v>0</v>
      </c>
      <c r="JB155" s="554">
        <v>1</v>
      </c>
      <c r="JC155" s="554">
        <v>0</v>
      </c>
      <c r="JD155" s="554">
        <v>0</v>
      </c>
      <c r="JE155" s="554">
        <v>0</v>
      </c>
      <c r="JF155" s="554">
        <v>0</v>
      </c>
      <c r="JG155" s="554">
        <v>0</v>
      </c>
      <c r="JH155" s="554">
        <v>1</v>
      </c>
      <c r="JI155" s="554">
        <v>0</v>
      </c>
      <c r="JJ155" s="554">
        <v>0</v>
      </c>
      <c r="JK155" s="554">
        <v>0</v>
      </c>
      <c r="JL155" s="554">
        <v>0</v>
      </c>
      <c r="JM155" s="554">
        <v>0</v>
      </c>
      <c r="JN155" s="554">
        <v>0</v>
      </c>
      <c r="JO155" s="554">
        <v>0</v>
      </c>
      <c r="JP155" s="554">
        <v>0</v>
      </c>
      <c r="JQ155" s="554">
        <v>0</v>
      </c>
      <c r="JR155" s="554">
        <v>0</v>
      </c>
      <c r="JS155" s="554">
        <v>0</v>
      </c>
      <c r="JT155" s="554">
        <v>0</v>
      </c>
      <c r="JU155" s="554">
        <v>0</v>
      </c>
      <c r="JV155" s="554">
        <v>0</v>
      </c>
      <c r="JW155" s="554">
        <v>0</v>
      </c>
      <c r="JX155" s="554">
        <v>0</v>
      </c>
      <c r="JY155" s="554">
        <v>0</v>
      </c>
      <c r="JZ155" s="554">
        <v>0</v>
      </c>
      <c r="KA155" s="554">
        <v>0</v>
      </c>
      <c r="KB155" s="554">
        <v>0</v>
      </c>
      <c r="KC155" s="554">
        <v>0</v>
      </c>
      <c r="KD155" s="554">
        <v>0</v>
      </c>
      <c r="KE155" s="554">
        <v>0</v>
      </c>
      <c r="KF155" s="554">
        <v>0</v>
      </c>
      <c r="KG155" s="554">
        <v>0</v>
      </c>
      <c r="KH155" s="554">
        <v>0</v>
      </c>
      <c r="KI155" s="554">
        <v>0</v>
      </c>
      <c r="KJ155" s="554">
        <v>0</v>
      </c>
      <c r="KK155" s="554">
        <v>0</v>
      </c>
      <c r="KL155" s="554">
        <v>0</v>
      </c>
      <c r="KM155" s="554">
        <v>0</v>
      </c>
      <c r="KN155" s="554">
        <v>0</v>
      </c>
      <c r="KO155" s="554">
        <v>0</v>
      </c>
      <c r="KP155" s="554">
        <v>0</v>
      </c>
      <c r="KQ155" s="554">
        <v>0</v>
      </c>
      <c r="KR155" s="554">
        <v>0</v>
      </c>
      <c r="KS155" s="554">
        <v>0</v>
      </c>
      <c r="KT155" s="554">
        <v>0</v>
      </c>
      <c r="KU155" s="554">
        <v>0</v>
      </c>
      <c r="KV155" s="554">
        <v>0</v>
      </c>
      <c r="KW155" s="554">
        <v>0</v>
      </c>
      <c r="KX155" s="554">
        <v>0</v>
      </c>
      <c r="KY155" s="554">
        <v>0</v>
      </c>
      <c r="KZ155" s="554">
        <v>0</v>
      </c>
      <c r="LA155" s="554">
        <v>0</v>
      </c>
      <c r="LB155" s="554">
        <v>0</v>
      </c>
      <c r="LC155" s="554">
        <v>0</v>
      </c>
      <c r="LD155" s="554">
        <v>0</v>
      </c>
      <c r="LE155" s="554">
        <v>0</v>
      </c>
      <c r="LF155" s="554">
        <v>0</v>
      </c>
      <c r="LG155" s="554">
        <v>0</v>
      </c>
      <c r="LH155" s="554">
        <v>0</v>
      </c>
      <c r="LI155" s="554">
        <v>0</v>
      </c>
      <c r="LJ155" s="554">
        <v>0</v>
      </c>
      <c r="LK155" s="554">
        <v>0</v>
      </c>
      <c r="LL155" s="554">
        <v>0</v>
      </c>
      <c r="LM155" s="554">
        <v>0</v>
      </c>
      <c r="LN155" s="554">
        <v>0</v>
      </c>
      <c r="LO155" s="554">
        <v>0</v>
      </c>
      <c r="LP155" s="554">
        <v>0</v>
      </c>
      <c r="LQ155" s="554">
        <v>0</v>
      </c>
      <c r="LR155" s="554">
        <v>0</v>
      </c>
      <c r="LS155" s="554">
        <v>0</v>
      </c>
      <c r="LT155" s="554">
        <v>0</v>
      </c>
      <c r="LU155" s="554">
        <v>0</v>
      </c>
      <c r="LV155" s="554">
        <v>0</v>
      </c>
      <c r="LW155" s="554">
        <v>0</v>
      </c>
      <c r="LX155" s="554">
        <v>0</v>
      </c>
      <c r="LY155" s="554">
        <v>0</v>
      </c>
      <c r="LZ155" s="554">
        <v>0</v>
      </c>
      <c r="MA155" s="554">
        <v>0</v>
      </c>
      <c r="MB155" s="554">
        <v>0</v>
      </c>
      <c r="MC155" s="554">
        <v>0</v>
      </c>
      <c r="MD155" s="554">
        <v>0</v>
      </c>
      <c r="ME155" s="554">
        <v>0</v>
      </c>
      <c r="MF155" s="554">
        <v>0</v>
      </c>
      <c r="MG155" s="554">
        <v>0</v>
      </c>
      <c r="MH155" s="554">
        <v>0</v>
      </c>
      <c r="MI155" s="554">
        <v>0</v>
      </c>
      <c r="MJ155" s="554">
        <v>0</v>
      </c>
      <c r="MK155" s="554">
        <v>0</v>
      </c>
      <c r="ML155" s="554">
        <v>0</v>
      </c>
      <c r="MM155" s="554">
        <v>0</v>
      </c>
      <c r="MN155" s="554">
        <v>0</v>
      </c>
      <c r="MO155" s="554">
        <v>0</v>
      </c>
      <c r="MP155" s="554">
        <v>0</v>
      </c>
      <c r="MQ155" s="554">
        <v>0</v>
      </c>
      <c r="MR155" s="554">
        <v>0</v>
      </c>
      <c r="MS155" s="554">
        <v>0</v>
      </c>
      <c r="MT155" s="554">
        <v>0</v>
      </c>
      <c r="MU155" s="554">
        <v>0</v>
      </c>
      <c r="MV155" s="554">
        <v>0</v>
      </c>
      <c r="MW155" s="554">
        <v>0</v>
      </c>
      <c r="MX155" s="554">
        <v>0</v>
      </c>
      <c r="MY155" s="554">
        <v>0</v>
      </c>
      <c r="MZ155" s="554">
        <v>0</v>
      </c>
      <c r="NA155" s="554">
        <v>0</v>
      </c>
      <c r="NB155" s="554">
        <v>0</v>
      </c>
      <c r="NC155" s="554">
        <v>0</v>
      </c>
      <c r="ND155" s="554">
        <v>0</v>
      </c>
      <c r="NE155" s="554">
        <v>0</v>
      </c>
      <c r="NF155" s="554">
        <v>0</v>
      </c>
      <c r="NG155" s="554">
        <v>0</v>
      </c>
      <c r="NH155" s="554">
        <v>0</v>
      </c>
      <c r="NI155" s="554">
        <v>0</v>
      </c>
      <c r="NJ155" s="554">
        <v>0</v>
      </c>
      <c r="NK155" s="554">
        <v>0</v>
      </c>
      <c r="NL155" s="554">
        <v>0</v>
      </c>
      <c r="NM155" s="554">
        <v>0</v>
      </c>
      <c r="NN155" s="554">
        <v>0</v>
      </c>
      <c r="NO155" s="554">
        <v>0</v>
      </c>
      <c r="NP155" s="554">
        <v>0</v>
      </c>
      <c r="NQ155" s="554">
        <v>0</v>
      </c>
      <c r="NR155" s="554">
        <v>0</v>
      </c>
      <c r="NS155" s="554">
        <v>0</v>
      </c>
      <c r="NT155" s="554">
        <v>0</v>
      </c>
      <c r="NU155" s="554">
        <v>0</v>
      </c>
      <c r="NV155" s="554">
        <v>0</v>
      </c>
      <c r="NW155" s="554">
        <v>0</v>
      </c>
      <c r="NX155" s="554">
        <v>0</v>
      </c>
      <c r="NY155" s="554">
        <v>0</v>
      </c>
      <c r="NZ155" s="554">
        <v>0</v>
      </c>
      <c r="OA155" s="554">
        <v>0</v>
      </c>
      <c r="OB155" s="554">
        <v>0</v>
      </c>
      <c r="OC155" s="554">
        <v>0</v>
      </c>
      <c r="OD155" s="554">
        <v>0</v>
      </c>
      <c r="OE155" s="554">
        <v>0</v>
      </c>
      <c r="OF155" s="554">
        <v>0</v>
      </c>
      <c r="OG155" s="554">
        <v>0</v>
      </c>
      <c r="OH155" s="554">
        <v>0</v>
      </c>
      <c r="OI155" s="554">
        <v>0</v>
      </c>
      <c r="OJ155" s="554">
        <v>0</v>
      </c>
      <c r="OK155" s="554">
        <v>0</v>
      </c>
      <c r="OL155" s="554">
        <v>0</v>
      </c>
      <c r="OM155" s="554">
        <v>0</v>
      </c>
      <c r="ON155" s="554">
        <v>0</v>
      </c>
      <c r="OO155" s="554">
        <v>0</v>
      </c>
      <c r="OP155" s="554">
        <v>0</v>
      </c>
      <c r="OQ155" s="554">
        <v>0</v>
      </c>
      <c r="OR155" s="554">
        <v>0</v>
      </c>
      <c r="OS155" s="554">
        <v>0</v>
      </c>
      <c r="OT155" s="554">
        <v>0</v>
      </c>
      <c r="OU155" s="554">
        <v>0</v>
      </c>
      <c r="OV155" s="554">
        <v>0</v>
      </c>
      <c r="OW155" s="554">
        <v>0</v>
      </c>
      <c r="OX155" s="554">
        <v>0</v>
      </c>
      <c r="OY155" s="554">
        <v>0</v>
      </c>
      <c r="OZ155" s="554">
        <v>0</v>
      </c>
      <c r="PA155" s="554">
        <v>0</v>
      </c>
      <c r="PB155" s="554">
        <v>0</v>
      </c>
      <c r="PC155" s="554">
        <v>0</v>
      </c>
      <c r="PD155" s="554">
        <v>0</v>
      </c>
      <c r="PE155" s="554">
        <v>0</v>
      </c>
      <c r="PF155" s="554">
        <v>0</v>
      </c>
      <c r="PG155" s="554">
        <v>0</v>
      </c>
      <c r="PH155" s="554">
        <v>0</v>
      </c>
      <c r="PI155" s="554">
        <v>0</v>
      </c>
      <c r="PJ155" s="554">
        <v>0</v>
      </c>
      <c r="PK155" s="554">
        <v>0</v>
      </c>
      <c r="PL155" s="554">
        <v>0</v>
      </c>
      <c r="PM155" s="554">
        <v>0</v>
      </c>
      <c r="PN155" s="554">
        <v>0</v>
      </c>
      <c r="PO155" s="554">
        <v>0</v>
      </c>
      <c r="PP155" s="554">
        <v>0</v>
      </c>
      <c r="PQ155" s="554">
        <v>0</v>
      </c>
      <c r="PR155" s="554">
        <v>0</v>
      </c>
      <c r="PS155" s="554">
        <v>0</v>
      </c>
      <c r="PT155" s="554">
        <v>0</v>
      </c>
      <c r="PU155" s="554">
        <v>0</v>
      </c>
      <c r="PV155" s="554">
        <v>0</v>
      </c>
      <c r="PW155" s="554">
        <v>0</v>
      </c>
      <c r="PX155" s="554">
        <v>0</v>
      </c>
      <c r="PY155" s="554">
        <v>0</v>
      </c>
      <c r="PZ155" s="554">
        <v>0</v>
      </c>
      <c r="QA155" s="554">
        <v>0</v>
      </c>
      <c r="QB155" s="554">
        <v>0</v>
      </c>
      <c r="QC155" s="554">
        <v>0</v>
      </c>
      <c r="QD155" s="554">
        <v>0</v>
      </c>
      <c r="QE155" s="554">
        <v>0</v>
      </c>
      <c r="QF155" s="554">
        <v>0</v>
      </c>
      <c r="QG155" s="554">
        <v>0</v>
      </c>
      <c r="QH155" s="554">
        <v>0</v>
      </c>
      <c r="QI155" s="554">
        <v>0</v>
      </c>
    </row>
    <row r="156" spans="1:451" x14ac:dyDescent="0.25">
      <c r="A156" s="552">
        <v>17</v>
      </c>
      <c r="B156" s="548" t="s">
        <v>234</v>
      </c>
      <c r="C156" s="549"/>
      <c r="D156" s="549"/>
      <c r="E156" s="550"/>
      <c r="F156" s="553">
        <v>0</v>
      </c>
      <c r="G156" s="554">
        <v>0</v>
      </c>
      <c r="H156" s="554">
        <v>0</v>
      </c>
      <c r="I156" s="554">
        <v>0</v>
      </c>
      <c r="J156" s="554">
        <v>1</v>
      </c>
      <c r="K156" s="554">
        <v>1</v>
      </c>
      <c r="L156" s="554">
        <v>0</v>
      </c>
      <c r="M156" s="554">
        <v>0</v>
      </c>
      <c r="N156" s="554">
        <v>0</v>
      </c>
      <c r="O156" s="554">
        <v>0</v>
      </c>
      <c r="P156" s="554">
        <v>0</v>
      </c>
      <c r="Q156" s="554">
        <v>0</v>
      </c>
      <c r="R156" s="554">
        <v>0</v>
      </c>
      <c r="S156" s="554">
        <v>0</v>
      </c>
      <c r="T156" s="554">
        <v>0</v>
      </c>
      <c r="U156" s="554">
        <v>0</v>
      </c>
      <c r="V156" s="554">
        <v>0</v>
      </c>
      <c r="W156" s="554">
        <v>0</v>
      </c>
      <c r="X156" s="554">
        <v>0</v>
      </c>
      <c r="Y156" s="554">
        <v>0</v>
      </c>
      <c r="Z156" s="554">
        <v>0</v>
      </c>
      <c r="AA156" s="554">
        <v>0</v>
      </c>
      <c r="AB156" s="554">
        <v>0</v>
      </c>
      <c r="AC156" s="554">
        <v>0</v>
      </c>
      <c r="AD156" s="554">
        <v>0</v>
      </c>
      <c r="AE156" s="554">
        <v>0</v>
      </c>
      <c r="AF156" s="554">
        <v>1</v>
      </c>
      <c r="AG156" s="554">
        <v>1</v>
      </c>
      <c r="AH156" s="554">
        <v>0</v>
      </c>
      <c r="AI156" s="554">
        <v>0</v>
      </c>
      <c r="AJ156" s="554">
        <v>0</v>
      </c>
      <c r="AK156" s="554">
        <v>0</v>
      </c>
      <c r="AL156" s="554">
        <v>0</v>
      </c>
      <c r="AM156" s="554">
        <v>0</v>
      </c>
      <c r="AN156" s="554">
        <v>0</v>
      </c>
      <c r="AO156" s="554">
        <v>0</v>
      </c>
      <c r="AP156" s="554">
        <v>0</v>
      </c>
      <c r="AQ156" s="554">
        <v>0</v>
      </c>
      <c r="AR156" s="554">
        <v>0</v>
      </c>
      <c r="AS156" s="554">
        <v>0</v>
      </c>
      <c r="AT156" s="554">
        <v>0</v>
      </c>
      <c r="AU156" s="554">
        <v>0</v>
      </c>
      <c r="AV156" s="554">
        <v>3</v>
      </c>
      <c r="AW156" s="554">
        <v>3</v>
      </c>
      <c r="AX156" s="554">
        <v>0</v>
      </c>
      <c r="AY156" s="554">
        <v>0</v>
      </c>
      <c r="AZ156" s="554">
        <v>1</v>
      </c>
      <c r="BA156" s="554">
        <v>1</v>
      </c>
      <c r="BB156" s="554">
        <v>0</v>
      </c>
      <c r="BC156" s="554">
        <v>0</v>
      </c>
      <c r="BD156" s="554">
        <v>0</v>
      </c>
      <c r="BE156" s="554">
        <v>0</v>
      </c>
      <c r="BF156" s="554">
        <v>0</v>
      </c>
      <c r="BG156" s="554">
        <v>0</v>
      </c>
      <c r="BH156" s="554">
        <v>0</v>
      </c>
      <c r="BI156" s="554">
        <v>0</v>
      </c>
      <c r="BJ156" s="554">
        <v>1</v>
      </c>
      <c r="BK156" s="554">
        <v>0</v>
      </c>
      <c r="BL156" s="554">
        <v>0</v>
      </c>
      <c r="BM156" s="554">
        <v>0</v>
      </c>
      <c r="BN156" s="554">
        <v>0</v>
      </c>
      <c r="BO156" s="554">
        <v>0</v>
      </c>
      <c r="BP156" s="554">
        <v>2</v>
      </c>
      <c r="BQ156" s="554">
        <v>8</v>
      </c>
      <c r="BR156" s="554">
        <v>4</v>
      </c>
      <c r="BS156" s="554">
        <v>4</v>
      </c>
      <c r="BT156" s="554">
        <v>3</v>
      </c>
      <c r="BU156" s="554">
        <v>3</v>
      </c>
      <c r="BV156" s="554">
        <v>0</v>
      </c>
      <c r="BW156" s="554">
        <v>0</v>
      </c>
      <c r="BX156" s="554">
        <v>4</v>
      </c>
      <c r="BY156" s="554">
        <v>120</v>
      </c>
      <c r="BZ156" s="554">
        <v>0</v>
      </c>
      <c r="CA156" s="554">
        <v>0</v>
      </c>
      <c r="CB156" s="554">
        <v>0</v>
      </c>
      <c r="CC156" s="554">
        <v>0</v>
      </c>
      <c r="CD156" s="554">
        <v>0</v>
      </c>
      <c r="CE156" s="554">
        <v>0</v>
      </c>
      <c r="CF156" s="554">
        <v>0</v>
      </c>
      <c r="CG156" s="554">
        <v>0</v>
      </c>
      <c r="CH156" s="554">
        <v>0</v>
      </c>
      <c r="CI156" s="554">
        <v>0</v>
      </c>
      <c r="CJ156" s="554">
        <v>1</v>
      </c>
      <c r="CK156" s="554">
        <v>1</v>
      </c>
      <c r="CL156" s="554">
        <v>0</v>
      </c>
      <c r="CM156" s="554">
        <v>0</v>
      </c>
      <c r="CN156" s="554">
        <v>0</v>
      </c>
      <c r="CO156" s="554">
        <v>0</v>
      </c>
      <c r="CP156" s="554">
        <v>0</v>
      </c>
      <c r="CQ156" s="554">
        <v>0</v>
      </c>
      <c r="CR156" s="554">
        <v>0</v>
      </c>
      <c r="CS156" s="554">
        <v>0</v>
      </c>
      <c r="CT156" s="554">
        <v>0</v>
      </c>
      <c r="CU156" s="554">
        <v>0</v>
      </c>
      <c r="CV156" s="554">
        <v>0</v>
      </c>
      <c r="CW156" s="554">
        <v>0</v>
      </c>
      <c r="CX156" s="554">
        <v>0</v>
      </c>
      <c r="CY156" s="554">
        <v>0</v>
      </c>
      <c r="CZ156" s="554">
        <v>0</v>
      </c>
      <c r="DA156" s="554">
        <v>0</v>
      </c>
      <c r="DB156" s="554">
        <v>0</v>
      </c>
      <c r="DC156" s="554">
        <v>0</v>
      </c>
      <c r="DD156" s="554">
        <v>2</v>
      </c>
      <c r="DE156" s="554">
        <v>8</v>
      </c>
      <c r="DF156" s="554">
        <v>4</v>
      </c>
      <c r="DG156" s="554">
        <v>4</v>
      </c>
      <c r="DH156" s="554">
        <v>2</v>
      </c>
      <c r="DI156" s="554">
        <v>2</v>
      </c>
      <c r="DJ156" s="554">
        <v>0</v>
      </c>
      <c r="DK156" s="554">
        <v>0</v>
      </c>
      <c r="DL156" s="554">
        <v>2</v>
      </c>
      <c r="DM156" s="554">
        <v>60</v>
      </c>
      <c r="DN156" s="554">
        <v>0</v>
      </c>
      <c r="DO156" s="554">
        <v>0</v>
      </c>
      <c r="DP156" s="554">
        <v>0</v>
      </c>
      <c r="DQ156" s="554">
        <v>0</v>
      </c>
      <c r="DR156" s="554">
        <v>0</v>
      </c>
      <c r="DS156" s="554">
        <v>0</v>
      </c>
      <c r="DT156" s="554">
        <v>0</v>
      </c>
      <c r="DU156" s="554">
        <v>0</v>
      </c>
      <c r="DV156" s="554">
        <v>0</v>
      </c>
      <c r="DW156" s="554">
        <v>0</v>
      </c>
      <c r="DX156" s="554">
        <v>0</v>
      </c>
      <c r="DY156" s="554">
        <v>0</v>
      </c>
      <c r="DZ156" s="554">
        <v>0</v>
      </c>
      <c r="EA156" s="554">
        <v>0</v>
      </c>
      <c r="EB156" s="554">
        <v>0</v>
      </c>
      <c r="EC156" s="554">
        <v>0</v>
      </c>
      <c r="ED156" s="554">
        <v>0</v>
      </c>
      <c r="EE156" s="554">
        <v>0</v>
      </c>
      <c r="EF156" s="554">
        <v>0</v>
      </c>
      <c r="EG156" s="554">
        <v>0</v>
      </c>
      <c r="EH156" s="554">
        <v>0</v>
      </c>
      <c r="EI156" s="554">
        <v>0</v>
      </c>
      <c r="EJ156" s="554">
        <v>0</v>
      </c>
      <c r="EK156" s="554">
        <v>0</v>
      </c>
      <c r="EL156" s="554">
        <v>0</v>
      </c>
      <c r="EM156" s="554">
        <v>0</v>
      </c>
      <c r="EN156" s="554">
        <v>0</v>
      </c>
      <c r="EO156" s="554">
        <v>0</v>
      </c>
      <c r="EP156" s="554">
        <v>0</v>
      </c>
      <c r="EQ156" s="554">
        <v>0</v>
      </c>
      <c r="ER156" s="554">
        <v>0</v>
      </c>
      <c r="ES156" s="554">
        <v>0</v>
      </c>
      <c r="ET156" s="554">
        <v>0</v>
      </c>
      <c r="EU156" s="554">
        <v>0</v>
      </c>
      <c r="EV156" s="554">
        <v>0</v>
      </c>
      <c r="EW156" s="554">
        <v>0</v>
      </c>
      <c r="EX156" s="554">
        <v>0</v>
      </c>
      <c r="EY156" s="554">
        <v>0</v>
      </c>
      <c r="EZ156" s="554">
        <v>0</v>
      </c>
      <c r="FA156" s="554">
        <v>0</v>
      </c>
      <c r="FB156" s="554">
        <v>0</v>
      </c>
      <c r="FC156" s="554">
        <v>0</v>
      </c>
      <c r="FD156" s="554">
        <v>0</v>
      </c>
      <c r="FE156" s="554">
        <v>0</v>
      </c>
      <c r="FF156" s="554">
        <v>0</v>
      </c>
      <c r="FG156" s="554">
        <v>0</v>
      </c>
      <c r="FH156" s="554">
        <v>0</v>
      </c>
      <c r="FI156" s="554">
        <v>0</v>
      </c>
      <c r="FJ156" s="554">
        <v>0</v>
      </c>
      <c r="FK156" s="554">
        <v>0</v>
      </c>
      <c r="FL156" s="554">
        <v>0</v>
      </c>
      <c r="FM156" s="554">
        <v>0</v>
      </c>
      <c r="FN156" s="554">
        <v>0</v>
      </c>
      <c r="FO156" s="554">
        <v>0</v>
      </c>
      <c r="FP156" s="554">
        <v>0</v>
      </c>
      <c r="FQ156" s="554">
        <v>0</v>
      </c>
      <c r="FR156" s="554">
        <v>0</v>
      </c>
      <c r="FS156" s="554">
        <v>0</v>
      </c>
      <c r="FT156" s="554">
        <v>0</v>
      </c>
      <c r="FU156" s="554">
        <v>0</v>
      </c>
      <c r="FV156" s="554">
        <v>0</v>
      </c>
      <c r="FW156" s="554">
        <v>0</v>
      </c>
      <c r="FX156" s="554">
        <v>0</v>
      </c>
      <c r="FY156" s="554">
        <v>0</v>
      </c>
      <c r="FZ156" s="554">
        <v>0</v>
      </c>
      <c r="GA156" s="554">
        <v>0</v>
      </c>
      <c r="GB156" s="554">
        <v>0</v>
      </c>
      <c r="GC156" s="554">
        <v>0</v>
      </c>
      <c r="GD156" s="554">
        <v>0</v>
      </c>
      <c r="GE156" s="554">
        <v>0</v>
      </c>
      <c r="GF156" s="554">
        <v>0</v>
      </c>
      <c r="GG156" s="554">
        <v>0</v>
      </c>
      <c r="GH156" s="554">
        <v>0</v>
      </c>
      <c r="GI156" s="554">
        <v>0</v>
      </c>
      <c r="GJ156" s="554">
        <v>0</v>
      </c>
      <c r="GK156" s="554">
        <v>0</v>
      </c>
      <c r="GL156" s="554">
        <v>0</v>
      </c>
      <c r="GM156" s="554">
        <v>0</v>
      </c>
      <c r="GN156" s="554">
        <v>0</v>
      </c>
      <c r="GO156" s="554">
        <v>0</v>
      </c>
      <c r="GP156" s="554">
        <v>0</v>
      </c>
      <c r="GQ156" s="554">
        <v>0</v>
      </c>
      <c r="GR156" s="554">
        <v>0</v>
      </c>
      <c r="GS156" s="554">
        <v>0</v>
      </c>
      <c r="GT156" s="554">
        <v>0</v>
      </c>
      <c r="GU156" s="554">
        <v>0</v>
      </c>
      <c r="GV156" s="554">
        <v>0</v>
      </c>
      <c r="GW156" s="554">
        <v>0</v>
      </c>
      <c r="GX156" s="554">
        <v>0</v>
      </c>
      <c r="GY156" s="554">
        <v>0</v>
      </c>
      <c r="GZ156" s="554">
        <v>0</v>
      </c>
      <c r="HA156" s="554">
        <v>0</v>
      </c>
      <c r="HB156" s="554">
        <v>0</v>
      </c>
      <c r="HC156" s="554">
        <v>0</v>
      </c>
      <c r="HD156" s="554">
        <v>0</v>
      </c>
      <c r="HE156" s="554">
        <v>0</v>
      </c>
      <c r="HF156" s="554">
        <v>0</v>
      </c>
      <c r="HG156" s="554">
        <v>0</v>
      </c>
      <c r="HH156" s="554">
        <v>0</v>
      </c>
      <c r="HI156" s="554">
        <v>0</v>
      </c>
      <c r="HJ156" s="554">
        <v>0</v>
      </c>
      <c r="HK156" s="554">
        <v>0</v>
      </c>
      <c r="HL156" s="554">
        <v>0</v>
      </c>
      <c r="HM156" s="554">
        <v>0</v>
      </c>
      <c r="HN156" s="554">
        <v>0</v>
      </c>
      <c r="HO156" s="554">
        <v>0</v>
      </c>
      <c r="HP156" s="554">
        <v>0</v>
      </c>
      <c r="HQ156" s="554">
        <v>0</v>
      </c>
      <c r="HR156" s="554">
        <v>0</v>
      </c>
      <c r="HS156" s="554">
        <v>0</v>
      </c>
      <c r="HT156" s="554">
        <v>0</v>
      </c>
      <c r="HU156" s="554">
        <v>0</v>
      </c>
      <c r="HV156" s="554">
        <v>0</v>
      </c>
      <c r="HW156" s="554">
        <v>0</v>
      </c>
      <c r="HX156" s="554">
        <v>0</v>
      </c>
      <c r="HY156" s="554">
        <v>0</v>
      </c>
      <c r="HZ156" s="554">
        <v>0</v>
      </c>
      <c r="IA156" s="554">
        <v>0</v>
      </c>
      <c r="IB156" s="554">
        <v>0</v>
      </c>
      <c r="IC156" s="554">
        <v>0</v>
      </c>
      <c r="ID156" s="554">
        <v>0</v>
      </c>
      <c r="IE156" s="554">
        <v>0</v>
      </c>
      <c r="IF156" s="554">
        <v>0</v>
      </c>
      <c r="IG156" s="554">
        <v>0</v>
      </c>
      <c r="IH156" s="554">
        <v>0</v>
      </c>
      <c r="II156" s="554">
        <v>0</v>
      </c>
      <c r="IJ156" s="554">
        <v>0</v>
      </c>
      <c r="IK156" s="554">
        <v>0</v>
      </c>
      <c r="IL156" s="554">
        <v>0</v>
      </c>
      <c r="IM156" s="554">
        <v>0</v>
      </c>
      <c r="IN156" s="554">
        <v>0</v>
      </c>
      <c r="IO156" s="554">
        <v>0</v>
      </c>
      <c r="IP156" s="554">
        <v>1</v>
      </c>
      <c r="IQ156" s="554">
        <v>0</v>
      </c>
      <c r="IR156" s="554">
        <v>0</v>
      </c>
      <c r="IS156" s="554">
        <v>1</v>
      </c>
      <c r="IT156" s="554">
        <v>0</v>
      </c>
      <c r="IU156" s="554">
        <v>0</v>
      </c>
      <c r="IV156" s="554">
        <v>0</v>
      </c>
      <c r="IW156" s="554">
        <v>0</v>
      </c>
      <c r="IX156" s="554">
        <v>5</v>
      </c>
      <c r="IY156" s="554">
        <v>0</v>
      </c>
      <c r="IZ156" s="554">
        <v>0</v>
      </c>
      <c r="JA156" s="554">
        <v>0</v>
      </c>
      <c r="JB156" s="554">
        <v>2</v>
      </c>
      <c r="JC156" s="554">
        <v>0</v>
      </c>
      <c r="JD156" s="554">
        <v>0</v>
      </c>
      <c r="JE156" s="554">
        <v>0</v>
      </c>
      <c r="JF156" s="554">
        <v>0</v>
      </c>
      <c r="JG156" s="554">
        <v>0</v>
      </c>
      <c r="JH156" s="554">
        <v>1</v>
      </c>
      <c r="JI156" s="554">
        <v>0</v>
      </c>
      <c r="JJ156" s="554">
        <v>0</v>
      </c>
      <c r="JK156" s="554">
        <v>0</v>
      </c>
      <c r="JL156" s="554">
        <v>1</v>
      </c>
      <c r="JM156" s="554">
        <v>0</v>
      </c>
      <c r="JN156" s="554">
        <v>0</v>
      </c>
      <c r="JO156" s="554">
        <v>0</v>
      </c>
      <c r="JP156" s="554">
        <v>0</v>
      </c>
      <c r="JQ156" s="554">
        <v>0</v>
      </c>
      <c r="JR156" s="554">
        <v>0</v>
      </c>
      <c r="JS156" s="554">
        <v>0</v>
      </c>
      <c r="JT156" s="554">
        <v>0</v>
      </c>
      <c r="JU156" s="554">
        <v>0</v>
      </c>
      <c r="JV156" s="554">
        <v>0</v>
      </c>
      <c r="JW156" s="554">
        <v>1</v>
      </c>
      <c r="JX156" s="554">
        <v>0</v>
      </c>
      <c r="JY156" s="554">
        <v>0</v>
      </c>
      <c r="JZ156" s="554">
        <v>0</v>
      </c>
      <c r="KA156" s="554">
        <v>0</v>
      </c>
      <c r="KB156" s="554">
        <v>0</v>
      </c>
      <c r="KC156" s="554">
        <v>0</v>
      </c>
      <c r="KD156" s="554">
        <v>0</v>
      </c>
      <c r="KE156" s="554">
        <v>0</v>
      </c>
      <c r="KF156" s="554">
        <v>0</v>
      </c>
      <c r="KG156" s="554">
        <v>0</v>
      </c>
      <c r="KH156" s="554">
        <v>0</v>
      </c>
      <c r="KI156" s="554">
        <v>0</v>
      </c>
      <c r="KJ156" s="554">
        <v>0</v>
      </c>
      <c r="KK156" s="554">
        <v>0</v>
      </c>
      <c r="KL156" s="554">
        <v>0</v>
      </c>
      <c r="KM156" s="554">
        <v>0</v>
      </c>
      <c r="KN156" s="554">
        <v>0</v>
      </c>
      <c r="KO156" s="554">
        <v>0</v>
      </c>
      <c r="KP156" s="554">
        <v>0</v>
      </c>
      <c r="KQ156" s="554">
        <v>0</v>
      </c>
      <c r="KR156" s="554">
        <v>0</v>
      </c>
      <c r="KS156" s="554">
        <v>0</v>
      </c>
      <c r="KT156" s="554">
        <v>0</v>
      </c>
      <c r="KU156" s="554">
        <v>0</v>
      </c>
      <c r="KV156" s="554">
        <v>0</v>
      </c>
      <c r="KW156" s="554">
        <v>0</v>
      </c>
      <c r="KX156" s="554">
        <v>0</v>
      </c>
      <c r="KY156" s="554">
        <v>0</v>
      </c>
      <c r="KZ156" s="554">
        <v>0</v>
      </c>
      <c r="LA156" s="554">
        <v>0</v>
      </c>
      <c r="LB156" s="554">
        <v>0</v>
      </c>
      <c r="LC156" s="554">
        <v>0</v>
      </c>
      <c r="LD156" s="554">
        <v>0</v>
      </c>
      <c r="LE156" s="554">
        <v>0</v>
      </c>
      <c r="LF156" s="554">
        <v>0</v>
      </c>
      <c r="LG156" s="554">
        <v>0</v>
      </c>
      <c r="LH156" s="554">
        <v>0</v>
      </c>
      <c r="LI156" s="554">
        <v>0</v>
      </c>
      <c r="LJ156" s="554">
        <v>0</v>
      </c>
      <c r="LK156" s="554">
        <v>0</v>
      </c>
      <c r="LL156" s="554">
        <v>0</v>
      </c>
      <c r="LM156" s="554">
        <v>0</v>
      </c>
      <c r="LN156" s="554">
        <v>0</v>
      </c>
      <c r="LO156" s="554">
        <v>0</v>
      </c>
      <c r="LP156" s="554">
        <v>0</v>
      </c>
      <c r="LQ156" s="554">
        <v>0</v>
      </c>
      <c r="LR156" s="554">
        <v>0</v>
      </c>
      <c r="LS156" s="554">
        <v>0</v>
      </c>
      <c r="LT156" s="554">
        <v>0</v>
      </c>
      <c r="LU156" s="554">
        <v>0</v>
      </c>
      <c r="LV156" s="554">
        <v>0</v>
      </c>
      <c r="LW156" s="554">
        <v>0</v>
      </c>
      <c r="LX156" s="554">
        <v>0</v>
      </c>
      <c r="LY156" s="554">
        <v>0</v>
      </c>
      <c r="LZ156" s="554">
        <v>0</v>
      </c>
      <c r="MA156" s="554">
        <v>0</v>
      </c>
      <c r="MB156" s="554">
        <v>0</v>
      </c>
      <c r="MC156" s="554">
        <v>0</v>
      </c>
      <c r="MD156" s="554">
        <v>0</v>
      </c>
      <c r="ME156" s="554">
        <v>0</v>
      </c>
      <c r="MF156" s="554">
        <v>0</v>
      </c>
      <c r="MG156" s="554">
        <v>0</v>
      </c>
      <c r="MH156" s="554">
        <v>0</v>
      </c>
      <c r="MI156" s="554">
        <v>0</v>
      </c>
      <c r="MJ156" s="554">
        <v>0</v>
      </c>
      <c r="MK156" s="554">
        <v>0</v>
      </c>
      <c r="ML156" s="554">
        <v>0</v>
      </c>
      <c r="MM156" s="554">
        <v>0</v>
      </c>
      <c r="MN156" s="554">
        <v>0</v>
      </c>
      <c r="MO156" s="554">
        <v>0</v>
      </c>
      <c r="MP156" s="554">
        <v>0</v>
      </c>
      <c r="MQ156" s="554">
        <v>0</v>
      </c>
      <c r="MR156" s="554">
        <v>0</v>
      </c>
      <c r="MS156" s="554">
        <v>0</v>
      </c>
      <c r="MT156" s="554">
        <v>0</v>
      </c>
      <c r="MU156" s="554">
        <v>0</v>
      </c>
      <c r="MV156" s="554">
        <v>0</v>
      </c>
      <c r="MW156" s="554">
        <v>0</v>
      </c>
      <c r="MX156" s="554">
        <v>0</v>
      </c>
      <c r="MY156" s="554">
        <v>0</v>
      </c>
      <c r="MZ156" s="554">
        <v>0</v>
      </c>
      <c r="NA156" s="554">
        <v>0</v>
      </c>
      <c r="NB156" s="554">
        <v>0</v>
      </c>
      <c r="NC156" s="554">
        <v>0</v>
      </c>
      <c r="ND156" s="554">
        <v>0</v>
      </c>
      <c r="NE156" s="554">
        <v>0</v>
      </c>
      <c r="NF156" s="554">
        <v>0</v>
      </c>
      <c r="NG156" s="554">
        <v>0</v>
      </c>
      <c r="NH156" s="554">
        <v>0</v>
      </c>
      <c r="NI156" s="554">
        <v>0</v>
      </c>
      <c r="NJ156" s="554">
        <v>0</v>
      </c>
      <c r="NK156" s="554">
        <v>0</v>
      </c>
      <c r="NL156" s="554">
        <v>0</v>
      </c>
      <c r="NM156" s="554">
        <v>0</v>
      </c>
      <c r="NN156" s="554">
        <v>0</v>
      </c>
      <c r="NO156" s="554">
        <v>0</v>
      </c>
      <c r="NP156" s="554">
        <v>0</v>
      </c>
      <c r="NQ156" s="554">
        <v>0</v>
      </c>
      <c r="NR156" s="554">
        <v>0</v>
      </c>
      <c r="NS156" s="554">
        <v>0</v>
      </c>
      <c r="NT156" s="554">
        <v>0</v>
      </c>
      <c r="NU156" s="554">
        <v>0</v>
      </c>
      <c r="NV156" s="554">
        <v>0</v>
      </c>
      <c r="NW156" s="554">
        <v>0</v>
      </c>
      <c r="NX156" s="554">
        <v>0</v>
      </c>
      <c r="NY156" s="554">
        <v>0</v>
      </c>
      <c r="NZ156" s="554">
        <v>0</v>
      </c>
      <c r="OA156" s="554">
        <v>0</v>
      </c>
      <c r="OB156" s="554">
        <v>0</v>
      </c>
      <c r="OC156" s="554">
        <v>0</v>
      </c>
      <c r="OD156" s="554">
        <v>0</v>
      </c>
      <c r="OE156" s="554">
        <v>0</v>
      </c>
      <c r="OF156" s="554">
        <v>0</v>
      </c>
      <c r="OG156" s="554">
        <v>0</v>
      </c>
      <c r="OH156" s="554">
        <v>0</v>
      </c>
      <c r="OI156" s="554">
        <v>0</v>
      </c>
      <c r="OJ156" s="554">
        <v>0</v>
      </c>
      <c r="OK156" s="554">
        <v>0</v>
      </c>
      <c r="OL156" s="554">
        <v>0</v>
      </c>
      <c r="OM156" s="554">
        <v>0</v>
      </c>
      <c r="ON156" s="554">
        <v>0</v>
      </c>
      <c r="OO156" s="554">
        <v>0</v>
      </c>
      <c r="OP156" s="554">
        <v>0</v>
      </c>
      <c r="OQ156" s="554">
        <v>0</v>
      </c>
      <c r="OR156" s="554">
        <v>0</v>
      </c>
      <c r="OS156" s="554">
        <v>0</v>
      </c>
      <c r="OT156" s="554">
        <v>0</v>
      </c>
      <c r="OU156" s="554">
        <v>0</v>
      </c>
      <c r="OV156" s="554">
        <v>0</v>
      </c>
      <c r="OW156" s="554">
        <v>0</v>
      </c>
      <c r="OX156" s="554">
        <v>0</v>
      </c>
      <c r="OY156" s="554">
        <v>0</v>
      </c>
      <c r="OZ156" s="554">
        <v>0</v>
      </c>
      <c r="PA156" s="554">
        <v>0</v>
      </c>
      <c r="PB156" s="554">
        <v>0</v>
      </c>
      <c r="PC156" s="554">
        <v>0</v>
      </c>
      <c r="PD156" s="554">
        <v>0</v>
      </c>
      <c r="PE156" s="554">
        <v>0</v>
      </c>
      <c r="PF156" s="554">
        <v>0</v>
      </c>
      <c r="PG156" s="554">
        <v>0</v>
      </c>
      <c r="PH156" s="554">
        <v>0</v>
      </c>
      <c r="PI156" s="554">
        <v>0</v>
      </c>
      <c r="PJ156" s="554">
        <v>0</v>
      </c>
      <c r="PK156" s="554">
        <v>0</v>
      </c>
      <c r="PL156" s="554">
        <v>0</v>
      </c>
      <c r="PM156" s="554">
        <v>0</v>
      </c>
      <c r="PN156" s="554">
        <v>0</v>
      </c>
      <c r="PO156" s="554">
        <v>0</v>
      </c>
      <c r="PP156" s="554">
        <v>0</v>
      </c>
      <c r="PQ156" s="554">
        <v>0</v>
      </c>
      <c r="PR156" s="554">
        <v>0</v>
      </c>
      <c r="PS156" s="554">
        <v>0</v>
      </c>
      <c r="PT156" s="554">
        <v>0</v>
      </c>
      <c r="PU156" s="554">
        <v>0</v>
      </c>
      <c r="PV156" s="554">
        <v>0</v>
      </c>
      <c r="PW156" s="554">
        <v>0</v>
      </c>
      <c r="PX156" s="554">
        <v>0</v>
      </c>
      <c r="PY156" s="554">
        <v>0</v>
      </c>
      <c r="PZ156" s="554">
        <v>0</v>
      </c>
      <c r="QA156" s="554">
        <v>0</v>
      </c>
      <c r="QB156" s="554">
        <v>0</v>
      </c>
      <c r="QC156" s="554">
        <v>0</v>
      </c>
      <c r="QD156" s="554">
        <v>0</v>
      </c>
      <c r="QE156" s="554">
        <v>0</v>
      </c>
      <c r="QF156" s="554">
        <v>0</v>
      </c>
      <c r="QG156" s="554">
        <v>0</v>
      </c>
      <c r="QH156" s="554">
        <v>0</v>
      </c>
      <c r="QI156" s="554">
        <v>0</v>
      </c>
    </row>
    <row r="157" spans="1:451" x14ac:dyDescent="0.25">
      <c r="A157" s="552">
        <v>18</v>
      </c>
      <c r="B157" s="548" t="s">
        <v>235</v>
      </c>
      <c r="C157" s="549"/>
      <c r="D157" s="549"/>
      <c r="E157" s="550"/>
      <c r="F157" s="553">
        <v>0</v>
      </c>
      <c r="G157" s="554">
        <v>0</v>
      </c>
      <c r="H157" s="554">
        <v>0</v>
      </c>
      <c r="I157" s="554">
        <v>0</v>
      </c>
      <c r="J157" s="554">
        <v>0</v>
      </c>
      <c r="K157" s="554">
        <v>0</v>
      </c>
      <c r="L157" s="554">
        <v>0</v>
      </c>
      <c r="M157" s="554">
        <v>0</v>
      </c>
      <c r="N157" s="554">
        <v>0</v>
      </c>
      <c r="O157" s="554">
        <v>0</v>
      </c>
      <c r="P157" s="554">
        <v>0</v>
      </c>
      <c r="Q157" s="554">
        <v>0</v>
      </c>
      <c r="R157" s="554">
        <v>0</v>
      </c>
      <c r="S157" s="554">
        <v>0</v>
      </c>
      <c r="T157" s="554">
        <v>0</v>
      </c>
      <c r="U157" s="554">
        <v>0</v>
      </c>
      <c r="V157" s="554">
        <v>0</v>
      </c>
      <c r="W157" s="554">
        <v>0</v>
      </c>
      <c r="X157" s="554">
        <v>0</v>
      </c>
      <c r="Y157" s="554">
        <v>0</v>
      </c>
      <c r="Z157" s="554">
        <v>0</v>
      </c>
      <c r="AA157" s="554">
        <v>0</v>
      </c>
      <c r="AB157" s="554">
        <v>0</v>
      </c>
      <c r="AC157" s="554">
        <v>0</v>
      </c>
      <c r="AD157" s="554">
        <v>0</v>
      </c>
      <c r="AE157" s="554">
        <v>0</v>
      </c>
      <c r="AF157" s="554">
        <v>0</v>
      </c>
      <c r="AG157" s="554">
        <v>0</v>
      </c>
      <c r="AH157" s="554">
        <v>0</v>
      </c>
      <c r="AI157" s="554">
        <v>0</v>
      </c>
      <c r="AJ157" s="554">
        <v>0</v>
      </c>
      <c r="AK157" s="554">
        <v>0</v>
      </c>
      <c r="AL157" s="554">
        <v>0</v>
      </c>
      <c r="AM157" s="554">
        <v>0</v>
      </c>
      <c r="AN157" s="554">
        <v>0</v>
      </c>
      <c r="AO157" s="554">
        <v>0</v>
      </c>
      <c r="AP157" s="554">
        <v>0</v>
      </c>
      <c r="AQ157" s="554">
        <v>0</v>
      </c>
      <c r="AR157" s="554">
        <v>0</v>
      </c>
      <c r="AS157" s="554">
        <v>0</v>
      </c>
      <c r="AT157" s="554">
        <v>0</v>
      </c>
      <c r="AU157" s="554">
        <v>0</v>
      </c>
      <c r="AV157" s="554">
        <v>0</v>
      </c>
      <c r="AW157" s="554">
        <v>0</v>
      </c>
      <c r="AX157" s="554">
        <v>3</v>
      </c>
      <c r="AY157" s="554">
        <v>3</v>
      </c>
      <c r="AZ157" s="554">
        <v>1</v>
      </c>
      <c r="BA157" s="554">
        <v>1</v>
      </c>
      <c r="BB157" s="554">
        <v>0</v>
      </c>
      <c r="BC157" s="554">
        <v>0</v>
      </c>
      <c r="BD157" s="554">
        <v>0</v>
      </c>
      <c r="BE157" s="554">
        <v>0</v>
      </c>
      <c r="BF157" s="554">
        <v>0</v>
      </c>
      <c r="BG157" s="554">
        <v>0</v>
      </c>
      <c r="BH157" s="554">
        <v>0</v>
      </c>
      <c r="BI157" s="554">
        <v>0</v>
      </c>
      <c r="BJ157" s="554">
        <v>0</v>
      </c>
      <c r="BK157" s="554">
        <v>0</v>
      </c>
      <c r="BL157" s="554">
        <v>0</v>
      </c>
      <c r="BM157" s="554">
        <v>0</v>
      </c>
      <c r="BN157" s="554">
        <v>0</v>
      </c>
      <c r="BO157" s="554">
        <v>0</v>
      </c>
      <c r="BP157" s="554">
        <v>0</v>
      </c>
      <c r="BQ157" s="554">
        <v>0</v>
      </c>
      <c r="BR157" s="554">
        <v>0</v>
      </c>
      <c r="BS157" s="554">
        <v>0</v>
      </c>
      <c r="BT157" s="554">
        <v>1</v>
      </c>
      <c r="BU157" s="554">
        <v>1</v>
      </c>
      <c r="BV157" s="554">
        <v>0</v>
      </c>
      <c r="BW157" s="554">
        <v>0</v>
      </c>
      <c r="BX157" s="554">
        <v>0</v>
      </c>
      <c r="BY157" s="554">
        <v>0</v>
      </c>
      <c r="BZ157" s="554">
        <v>0</v>
      </c>
      <c r="CA157" s="554">
        <v>0</v>
      </c>
      <c r="CB157" s="554">
        <v>0</v>
      </c>
      <c r="CC157" s="554">
        <v>0</v>
      </c>
      <c r="CD157" s="554">
        <v>0</v>
      </c>
      <c r="CE157" s="554">
        <v>0</v>
      </c>
      <c r="CF157" s="554">
        <v>0</v>
      </c>
      <c r="CG157" s="554">
        <v>0</v>
      </c>
      <c r="CH157" s="554">
        <v>0</v>
      </c>
      <c r="CI157" s="554">
        <v>0</v>
      </c>
      <c r="CJ157" s="554">
        <v>0</v>
      </c>
      <c r="CK157" s="554">
        <v>0</v>
      </c>
      <c r="CL157" s="554">
        <v>0</v>
      </c>
      <c r="CM157" s="554">
        <v>0</v>
      </c>
      <c r="CN157" s="554">
        <v>0</v>
      </c>
      <c r="CO157" s="554">
        <v>0</v>
      </c>
      <c r="CP157" s="554">
        <v>0</v>
      </c>
      <c r="CQ157" s="554">
        <v>0</v>
      </c>
      <c r="CR157" s="554">
        <v>0</v>
      </c>
      <c r="CS157" s="554">
        <v>0</v>
      </c>
      <c r="CT157" s="554">
        <v>0</v>
      </c>
      <c r="CU157" s="554">
        <v>0</v>
      </c>
      <c r="CV157" s="554">
        <v>0</v>
      </c>
      <c r="CW157" s="554">
        <v>0</v>
      </c>
      <c r="CX157" s="554">
        <v>0</v>
      </c>
      <c r="CY157" s="554">
        <v>0</v>
      </c>
      <c r="CZ157" s="554">
        <v>0</v>
      </c>
      <c r="DA157" s="554">
        <v>0</v>
      </c>
      <c r="DB157" s="554">
        <v>0</v>
      </c>
      <c r="DC157" s="554">
        <v>0</v>
      </c>
      <c r="DD157" s="554">
        <v>0</v>
      </c>
      <c r="DE157" s="554">
        <v>0</v>
      </c>
      <c r="DF157" s="554">
        <v>0</v>
      </c>
      <c r="DG157" s="554">
        <v>0</v>
      </c>
      <c r="DH157" s="554">
        <v>1</v>
      </c>
      <c r="DI157" s="554">
        <v>1</v>
      </c>
      <c r="DJ157" s="554">
        <v>0</v>
      </c>
      <c r="DK157" s="554">
        <v>0</v>
      </c>
      <c r="DL157" s="554">
        <v>1</v>
      </c>
      <c r="DM157" s="554">
        <v>30</v>
      </c>
      <c r="DN157" s="554">
        <v>0</v>
      </c>
      <c r="DO157" s="554">
        <v>0</v>
      </c>
      <c r="DP157" s="554">
        <v>0</v>
      </c>
      <c r="DQ157" s="554">
        <v>0</v>
      </c>
      <c r="DR157" s="554">
        <v>0</v>
      </c>
      <c r="DS157" s="554">
        <v>0</v>
      </c>
      <c r="DT157" s="554">
        <v>0</v>
      </c>
      <c r="DU157" s="554">
        <v>0</v>
      </c>
      <c r="DV157" s="554">
        <v>0</v>
      </c>
      <c r="DW157" s="554">
        <v>0</v>
      </c>
      <c r="DX157" s="554">
        <v>0</v>
      </c>
      <c r="DY157" s="554">
        <v>0</v>
      </c>
      <c r="DZ157" s="554">
        <v>0</v>
      </c>
      <c r="EA157" s="554">
        <v>0</v>
      </c>
      <c r="EB157" s="554">
        <v>0</v>
      </c>
      <c r="EC157" s="554">
        <v>0</v>
      </c>
      <c r="ED157" s="554">
        <v>0</v>
      </c>
      <c r="EE157" s="554">
        <v>0</v>
      </c>
      <c r="EF157" s="554">
        <v>0</v>
      </c>
      <c r="EG157" s="554">
        <v>0</v>
      </c>
      <c r="EH157" s="554">
        <v>0</v>
      </c>
      <c r="EI157" s="554">
        <v>0</v>
      </c>
      <c r="EJ157" s="554">
        <v>0</v>
      </c>
      <c r="EK157" s="554">
        <v>0</v>
      </c>
      <c r="EL157" s="554">
        <v>0</v>
      </c>
      <c r="EM157" s="554">
        <v>0</v>
      </c>
      <c r="EN157" s="554">
        <v>0</v>
      </c>
      <c r="EO157" s="554">
        <v>0</v>
      </c>
      <c r="EP157" s="554">
        <v>0</v>
      </c>
      <c r="EQ157" s="554">
        <v>0</v>
      </c>
      <c r="ER157" s="554">
        <v>0</v>
      </c>
      <c r="ES157" s="554">
        <v>0</v>
      </c>
      <c r="ET157" s="554">
        <v>0</v>
      </c>
      <c r="EU157" s="554">
        <v>0</v>
      </c>
      <c r="EV157" s="554">
        <v>0</v>
      </c>
      <c r="EW157" s="554">
        <v>0</v>
      </c>
      <c r="EX157" s="554">
        <v>0</v>
      </c>
      <c r="EY157" s="554">
        <v>0</v>
      </c>
      <c r="EZ157" s="554">
        <v>0</v>
      </c>
      <c r="FA157" s="554">
        <v>0</v>
      </c>
      <c r="FB157" s="554">
        <v>0</v>
      </c>
      <c r="FC157" s="554">
        <v>0</v>
      </c>
      <c r="FD157" s="554">
        <v>0</v>
      </c>
      <c r="FE157" s="554">
        <v>0</v>
      </c>
      <c r="FF157" s="554">
        <v>0</v>
      </c>
      <c r="FG157" s="554">
        <v>0</v>
      </c>
      <c r="FH157" s="554">
        <v>0</v>
      </c>
      <c r="FI157" s="554">
        <v>0</v>
      </c>
      <c r="FJ157" s="554">
        <v>0</v>
      </c>
      <c r="FK157" s="554">
        <v>0</v>
      </c>
      <c r="FL157" s="554">
        <v>0</v>
      </c>
      <c r="FM157" s="554">
        <v>0</v>
      </c>
      <c r="FN157" s="554">
        <v>0</v>
      </c>
      <c r="FO157" s="554">
        <v>0</v>
      </c>
      <c r="FP157" s="554">
        <v>0</v>
      </c>
      <c r="FQ157" s="554">
        <v>0</v>
      </c>
      <c r="FR157" s="554">
        <v>0</v>
      </c>
      <c r="FS157" s="554">
        <v>0</v>
      </c>
      <c r="FT157" s="554">
        <v>0</v>
      </c>
      <c r="FU157" s="554">
        <v>0</v>
      </c>
      <c r="FV157" s="554">
        <v>0</v>
      </c>
      <c r="FW157" s="554">
        <v>0</v>
      </c>
      <c r="FX157" s="554">
        <v>0</v>
      </c>
      <c r="FY157" s="554">
        <v>0</v>
      </c>
      <c r="FZ157" s="554">
        <v>0</v>
      </c>
      <c r="GA157" s="554">
        <v>0</v>
      </c>
      <c r="GB157" s="554">
        <v>0</v>
      </c>
      <c r="GC157" s="554">
        <v>0</v>
      </c>
      <c r="GD157" s="554">
        <v>0</v>
      </c>
      <c r="GE157" s="554">
        <v>0</v>
      </c>
      <c r="GF157" s="554">
        <v>0</v>
      </c>
      <c r="GG157" s="554">
        <v>0</v>
      </c>
      <c r="GH157" s="554">
        <v>0</v>
      </c>
      <c r="GI157" s="554">
        <v>0</v>
      </c>
      <c r="GJ157" s="554">
        <v>0</v>
      </c>
      <c r="GK157" s="554">
        <v>0</v>
      </c>
      <c r="GL157" s="554">
        <v>0</v>
      </c>
      <c r="GM157" s="554">
        <v>0</v>
      </c>
      <c r="GN157" s="554">
        <v>0</v>
      </c>
      <c r="GO157" s="554">
        <v>0</v>
      </c>
      <c r="GP157" s="554">
        <v>0</v>
      </c>
      <c r="GQ157" s="554">
        <v>0</v>
      </c>
      <c r="GR157" s="554">
        <v>0</v>
      </c>
      <c r="GS157" s="554">
        <v>0</v>
      </c>
      <c r="GT157" s="554">
        <v>0</v>
      </c>
      <c r="GU157" s="554">
        <v>0</v>
      </c>
      <c r="GV157" s="554">
        <v>0</v>
      </c>
      <c r="GW157" s="554">
        <v>0</v>
      </c>
      <c r="GX157" s="554">
        <v>0</v>
      </c>
      <c r="GY157" s="554">
        <v>0</v>
      </c>
      <c r="GZ157" s="554">
        <v>0</v>
      </c>
      <c r="HA157" s="554">
        <v>0</v>
      </c>
      <c r="HB157" s="554">
        <v>0</v>
      </c>
      <c r="HC157" s="554">
        <v>0</v>
      </c>
      <c r="HD157" s="554">
        <v>0</v>
      </c>
      <c r="HE157" s="554">
        <v>0</v>
      </c>
      <c r="HF157" s="554">
        <v>0</v>
      </c>
      <c r="HG157" s="554">
        <v>0</v>
      </c>
      <c r="HH157" s="554">
        <v>0</v>
      </c>
      <c r="HI157" s="554">
        <v>0</v>
      </c>
      <c r="HJ157" s="554">
        <v>0</v>
      </c>
      <c r="HK157" s="554">
        <v>0</v>
      </c>
      <c r="HL157" s="554">
        <v>0</v>
      </c>
      <c r="HM157" s="554">
        <v>0</v>
      </c>
      <c r="HN157" s="554">
        <v>0</v>
      </c>
      <c r="HO157" s="554">
        <v>0</v>
      </c>
      <c r="HP157" s="554">
        <v>0</v>
      </c>
      <c r="HQ157" s="554">
        <v>0</v>
      </c>
      <c r="HR157" s="554">
        <v>0</v>
      </c>
      <c r="HS157" s="554">
        <v>0</v>
      </c>
      <c r="HT157" s="554">
        <v>0</v>
      </c>
      <c r="HU157" s="554">
        <v>0</v>
      </c>
      <c r="HV157" s="554">
        <v>0</v>
      </c>
      <c r="HW157" s="554">
        <v>0</v>
      </c>
      <c r="HX157" s="554">
        <v>0</v>
      </c>
      <c r="HY157" s="554">
        <v>0</v>
      </c>
      <c r="HZ157" s="554">
        <v>0</v>
      </c>
      <c r="IA157" s="554">
        <v>0</v>
      </c>
      <c r="IB157" s="554">
        <v>0</v>
      </c>
      <c r="IC157" s="554">
        <v>0</v>
      </c>
      <c r="ID157" s="554">
        <v>0</v>
      </c>
      <c r="IE157" s="554">
        <v>0</v>
      </c>
      <c r="IF157" s="554">
        <v>0</v>
      </c>
      <c r="IG157" s="554">
        <v>0</v>
      </c>
      <c r="IH157" s="554">
        <v>0</v>
      </c>
      <c r="II157" s="554">
        <v>0</v>
      </c>
      <c r="IJ157" s="554">
        <v>0</v>
      </c>
      <c r="IK157" s="554">
        <v>0</v>
      </c>
      <c r="IL157" s="554">
        <v>0</v>
      </c>
      <c r="IM157" s="554">
        <v>0</v>
      </c>
      <c r="IN157" s="554">
        <v>0</v>
      </c>
      <c r="IO157" s="554">
        <v>0</v>
      </c>
      <c r="IP157" s="554">
        <v>0</v>
      </c>
      <c r="IQ157" s="554">
        <v>0</v>
      </c>
      <c r="IR157" s="554">
        <v>0</v>
      </c>
      <c r="IS157" s="554">
        <v>0</v>
      </c>
      <c r="IT157" s="554">
        <v>0</v>
      </c>
      <c r="IU157" s="554">
        <v>0</v>
      </c>
      <c r="IV157" s="554">
        <v>0</v>
      </c>
      <c r="IW157" s="554">
        <v>0</v>
      </c>
      <c r="IX157" s="554">
        <v>4</v>
      </c>
      <c r="IY157" s="554">
        <v>0</v>
      </c>
      <c r="IZ157" s="554">
        <v>0</v>
      </c>
      <c r="JA157" s="554">
        <v>0</v>
      </c>
      <c r="JB157" s="554">
        <v>0</v>
      </c>
      <c r="JC157" s="554">
        <v>0</v>
      </c>
      <c r="JD157" s="554">
        <v>0</v>
      </c>
      <c r="JE157" s="554">
        <v>0</v>
      </c>
      <c r="JF157" s="554">
        <v>0</v>
      </c>
      <c r="JG157" s="554">
        <v>0</v>
      </c>
      <c r="JH157" s="554">
        <v>0</v>
      </c>
      <c r="JI157" s="554">
        <v>0</v>
      </c>
      <c r="JJ157" s="554">
        <v>0</v>
      </c>
      <c r="JK157" s="554">
        <v>0</v>
      </c>
      <c r="JL157" s="554">
        <v>0</v>
      </c>
      <c r="JM157" s="554">
        <v>0</v>
      </c>
      <c r="JN157" s="554">
        <v>0</v>
      </c>
      <c r="JO157" s="554">
        <v>0</v>
      </c>
      <c r="JP157" s="554">
        <v>0</v>
      </c>
      <c r="JQ157" s="554">
        <v>0</v>
      </c>
      <c r="JR157" s="554">
        <v>0</v>
      </c>
      <c r="JS157" s="554">
        <v>0</v>
      </c>
      <c r="JT157" s="554">
        <v>0</v>
      </c>
      <c r="JU157" s="554">
        <v>0</v>
      </c>
      <c r="JV157" s="554">
        <v>0</v>
      </c>
      <c r="JW157" s="554">
        <v>0</v>
      </c>
      <c r="JX157" s="554">
        <v>0</v>
      </c>
      <c r="JY157" s="554">
        <v>0</v>
      </c>
      <c r="JZ157" s="554">
        <v>0</v>
      </c>
      <c r="KA157" s="554">
        <v>0</v>
      </c>
      <c r="KB157" s="554">
        <v>0</v>
      </c>
      <c r="KC157" s="554">
        <v>0</v>
      </c>
      <c r="KD157" s="554">
        <v>0</v>
      </c>
      <c r="KE157" s="554">
        <v>0</v>
      </c>
      <c r="KF157" s="554">
        <v>0</v>
      </c>
      <c r="KG157" s="554">
        <v>0</v>
      </c>
      <c r="KH157" s="554">
        <v>0</v>
      </c>
      <c r="KI157" s="554">
        <v>0</v>
      </c>
      <c r="KJ157" s="554">
        <v>0</v>
      </c>
      <c r="KK157" s="554">
        <v>0</v>
      </c>
      <c r="KL157" s="554">
        <v>0</v>
      </c>
      <c r="KM157" s="554">
        <v>0</v>
      </c>
      <c r="KN157" s="554">
        <v>0</v>
      </c>
      <c r="KO157" s="554">
        <v>0</v>
      </c>
      <c r="KP157" s="554">
        <v>0</v>
      </c>
      <c r="KQ157" s="554">
        <v>0</v>
      </c>
      <c r="KR157" s="554">
        <v>0</v>
      </c>
      <c r="KS157" s="554">
        <v>0</v>
      </c>
      <c r="KT157" s="554">
        <v>0</v>
      </c>
      <c r="KU157" s="554">
        <v>0</v>
      </c>
      <c r="KV157" s="554">
        <v>0</v>
      </c>
      <c r="KW157" s="554">
        <v>0</v>
      </c>
      <c r="KX157" s="554">
        <v>0</v>
      </c>
      <c r="KY157" s="554">
        <v>0</v>
      </c>
      <c r="KZ157" s="554">
        <v>0</v>
      </c>
      <c r="LA157" s="554">
        <v>0</v>
      </c>
      <c r="LB157" s="554">
        <v>0</v>
      </c>
      <c r="LC157" s="554">
        <v>0</v>
      </c>
      <c r="LD157" s="554">
        <v>0</v>
      </c>
      <c r="LE157" s="554">
        <v>0</v>
      </c>
      <c r="LF157" s="554">
        <v>0</v>
      </c>
      <c r="LG157" s="554">
        <v>0</v>
      </c>
      <c r="LH157" s="554">
        <v>0</v>
      </c>
      <c r="LI157" s="554">
        <v>0</v>
      </c>
      <c r="LJ157" s="554">
        <v>0</v>
      </c>
      <c r="LK157" s="554">
        <v>0</v>
      </c>
      <c r="LL157" s="554">
        <v>0</v>
      </c>
      <c r="LM157" s="554">
        <v>0</v>
      </c>
      <c r="LN157" s="554">
        <v>0</v>
      </c>
      <c r="LO157" s="554">
        <v>0</v>
      </c>
      <c r="LP157" s="554">
        <v>0</v>
      </c>
      <c r="LQ157" s="554">
        <v>0</v>
      </c>
      <c r="LR157" s="554">
        <v>0</v>
      </c>
      <c r="LS157" s="554">
        <v>0</v>
      </c>
      <c r="LT157" s="554">
        <v>0</v>
      </c>
      <c r="LU157" s="554">
        <v>0</v>
      </c>
      <c r="LV157" s="554">
        <v>0</v>
      </c>
      <c r="LW157" s="554">
        <v>0</v>
      </c>
      <c r="LX157" s="554">
        <v>0</v>
      </c>
      <c r="LY157" s="554">
        <v>0</v>
      </c>
      <c r="LZ157" s="554">
        <v>0</v>
      </c>
      <c r="MA157" s="554">
        <v>0</v>
      </c>
      <c r="MB157" s="554">
        <v>0</v>
      </c>
      <c r="MC157" s="554">
        <v>0</v>
      </c>
      <c r="MD157" s="554">
        <v>0</v>
      </c>
      <c r="ME157" s="554">
        <v>0</v>
      </c>
      <c r="MF157" s="554">
        <v>0</v>
      </c>
      <c r="MG157" s="554">
        <v>0</v>
      </c>
      <c r="MH157" s="554">
        <v>0</v>
      </c>
      <c r="MI157" s="554">
        <v>0</v>
      </c>
      <c r="MJ157" s="554">
        <v>0</v>
      </c>
      <c r="MK157" s="554">
        <v>0</v>
      </c>
      <c r="ML157" s="554">
        <v>0</v>
      </c>
      <c r="MM157" s="554">
        <v>0</v>
      </c>
      <c r="MN157" s="554">
        <v>0</v>
      </c>
      <c r="MO157" s="554">
        <v>0</v>
      </c>
      <c r="MP157" s="554">
        <v>0</v>
      </c>
      <c r="MQ157" s="554">
        <v>0</v>
      </c>
      <c r="MR157" s="554">
        <v>0</v>
      </c>
      <c r="MS157" s="554">
        <v>0</v>
      </c>
      <c r="MT157" s="554">
        <v>0</v>
      </c>
      <c r="MU157" s="554">
        <v>0</v>
      </c>
      <c r="MV157" s="554">
        <v>0</v>
      </c>
      <c r="MW157" s="554">
        <v>0</v>
      </c>
      <c r="MX157" s="554">
        <v>0</v>
      </c>
      <c r="MY157" s="554">
        <v>0</v>
      </c>
      <c r="MZ157" s="554">
        <v>0</v>
      </c>
      <c r="NA157" s="554">
        <v>0</v>
      </c>
      <c r="NB157" s="554">
        <v>0</v>
      </c>
      <c r="NC157" s="554">
        <v>0</v>
      </c>
      <c r="ND157" s="554">
        <v>0</v>
      </c>
      <c r="NE157" s="554">
        <v>0</v>
      </c>
      <c r="NF157" s="554">
        <v>0</v>
      </c>
      <c r="NG157" s="554">
        <v>0</v>
      </c>
      <c r="NH157" s="554">
        <v>0</v>
      </c>
      <c r="NI157" s="554">
        <v>0</v>
      </c>
      <c r="NJ157" s="554">
        <v>0</v>
      </c>
      <c r="NK157" s="554">
        <v>0</v>
      </c>
      <c r="NL157" s="554">
        <v>0</v>
      </c>
      <c r="NM157" s="554">
        <v>0</v>
      </c>
      <c r="NN157" s="554">
        <v>0</v>
      </c>
      <c r="NO157" s="554">
        <v>0</v>
      </c>
      <c r="NP157" s="554">
        <v>0</v>
      </c>
      <c r="NQ157" s="554">
        <v>0</v>
      </c>
      <c r="NR157" s="554">
        <v>0</v>
      </c>
      <c r="NS157" s="554">
        <v>0</v>
      </c>
      <c r="NT157" s="554">
        <v>0</v>
      </c>
      <c r="NU157" s="554">
        <v>0</v>
      </c>
      <c r="NV157" s="554">
        <v>0</v>
      </c>
      <c r="NW157" s="554">
        <v>0</v>
      </c>
      <c r="NX157" s="554">
        <v>0</v>
      </c>
      <c r="NY157" s="554">
        <v>0</v>
      </c>
      <c r="NZ157" s="554">
        <v>0</v>
      </c>
      <c r="OA157" s="554">
        <v>0</v>
      </c>
      <c r="OB157" s="554">
        <v>0</v>
      </c>
      <c r="OC157" s="554">
        <v>0</v>
      </c>
      <c r="OD157" s="554">
        <v>0</v>
      </c>
      <c r="OE157" s="554">
        <v>0</v>
      </c>
      <c r="OF157" s="554">
        <v>0</v>
      </c>
      <c r="OG157" s="554">
        <v>0</v>
      </c>
      <c r="OH157" s="554">
        <v>0</v>
      </c>
      <c r="OI157" s="554">
        <v>0</v>
      </c>
      <c r="OJ157" s="554">
        <v>0</v>
      </c>
      <c r="OK157" s="554">
        <v>0</v>
      </c>
      <c r="OL157" s="554">
        <v>0</v>
      </c>
      <c r="OM157" s="554">
        <v>0</v>
      </c>
      <c r="ON157" s="554">
        <v>0</v>
      </c>
      <c r="OO157" s="554">
        <v>0</v>
      </c>
      <c r="OP157" s="554">
        <v>0</v>
      </c>
      <c r="OQ157" s="554">
        <v>0</v>
      </c>
      <c r="OR157" s="554">
        <v>0</v>
      </c>
      <c r="OS157" s="554">
        <v>0</v>
      </c>
      <c r="OT157" s="554">
        <v>0</v>
      </c>
      <c r="OU157" s="554">
        <v>0</v>
      </c>
      <c r="OV157" s="554">
        <v>0</v>
      </c>
      <c r="OW157" s="554">
        <v>0</v>
      </c>
      <c r="OX157" s="554">
        <v>0</v>
      </c>
      <c r="OY157" s="554">
        <v>0</v>
      </c>
      <c r="OZ157" s="554">
        <v>0</v>
      </c>
      <c r="PA157" s="554">
        <v>0</v>
      </c>
      <c r="PB157" s="554">
        <v>0</v>
      </c>
      <c r="PC157" s="554">
        <v>0</v>
      </c>
      <c r="PD157" s="554">
        <v>0</v>
      </c>
      <c r="PE157" s="554">
        <v>0</v>
      </c>
      <c r="PF157" s="554">
        <v>0</v>
      </c>
      <c r="PG157" s="554">
        <v>0</v>
      </c>
      <c r="PH157" s="554">
        <v>0</v>
      </c>
      <c r="PI157" s="554">
        <v>0</v>
      </c>
      <c r="PJ157" s="554">
        <v>0</v>
      </c>
      <c r="PK157" s="554">
        <v>0</v>
      </c>
      <c r="PL157" s="554">
        <v>0</v>
      </c>
      <c r="PM157" s="554">
        <v>0</v>
      </c>
      <c r="PN157" s="554">
        <v>0</v>
      </c>
      <c r="PO157" s="554">
        <v>0</v>
      </c>
      <c r="PP157" s="554">
        <v>0</v>
      </c>
      <c r="PQ157" s="554">
        <v>0</v>
      </c>
      <c r="PR157" s="554">
        <v>0</v>
      </c>
      <c r="PS157" s="554">
        <v>0</v>
      </c>
      <c r="PT157" s="554">
        <v>0</v>
      </c>
      <c r="PU157" s="554">
        <v>0</v>
      </c>
      <c r="PV157" s="554">
        <v>0</v>
      </c>
      <c r="PW157" s="554">
        <v>0</v>
      </c>
      <c r="PX157" s="554">
        <v>0</v>
      </c>
      <c r="PY157" s="554">
        <v>0</v>
      </c>
      <c r="PZ157" s="554">
        <v>0</v>
      </c>
      <c r="QA157" s="554">
        <v>0</v>
      </c>
      <c r="QB157" s="554">
        <v>0</v>
      </c>
      <c r="QC157" s="554">
        <v>0</v>
      </c>
      <c r="QD157" s="554">
        <v>0</v>
      </c>
      <c r="QE157" s="554">
        <v>0</v>
      </c>
      <c r="QF157" s="554">
        <v>0</v>
      </c>
      <c r="QG157" s="554">
        <v>0</v>
      </c>
      <c r="QH157" s="554">
        <v>0</v>
      </c>
      <c r="QI157" s="554">
        <v>0</v>
      </c>
    </row>
    <row r="158" spans="1:451" x14ac:dyDescent="0.25">
      <c r="A158" s="551">
        <v>19</v>
      </c>
      <c r="B158" s="548" t="s">
        <v>236</v>
      </c>
      <c r="C158" s="549"/>
      <c r="D158" s="549"/>
      <c r="E158" s="550"/>
      <c r="F158" s="553">
        <v>0</v>
      </c>
      <c r="G158" s="554">
        <v>0</v>
      </c>
      <c r="H158" s="554">
        <v>0</v>
      </c>
      <c r="I158" s="554">
        <v>0</v>
      </c>
      <c r="J158" s="554">
        <v>0</v>
      </c>
      <c r="K158" s="554">
        <v>0</v>
      </c>
      <c r="L158" s="554">
        <v>0</v>
      </c>
      <c r="M158" s="554">
        <v>0</v>
      </c>
      <c r="N158" s="554">
        <v>0</v>
      </c>
      <c r="O158" s="554">
        <v>0</v>
      </c>
      <c r="P158" s="554">
        <v>0</v>
      </c>
      <c r="Q158" s="554">
        <v>0</v>
      </c>
      <c r="R158" s="554">
        <v>0</v>
      </c>
      <c r="S158" s="554">
        <v>0</v>
      </c>
      <c r="T158" s="554">
        <v>0</v>
      </c>
      <c r="U158" s="554">
        <v>0</v>
      </c>
      <c r="V158" s="554">
        <v>0</v>
      </c>
      <c r="W158" s="554">
        <v>0</v>
      </c>
      <c r="X158" s="554">
        <v>0</v>
      </c>
      <c r="Y158" s="554">
        <v>0</v>
      </c>
      <c r="Z158" s="554">
        <v>0</v>
      </c>
      <c r="AA158" s="554">
        <v>0</v>
      </c>
      <c r="AB158" s="554">
        <v>0</v>
      </c>
      <c r="AC158" s="554">
        <v>0</v>
      </c>
      <c r="AD158" s="554">
        <v>0</v>
      </c>
      <c r="AE158" s="554">
        <v>0</v>
      </c>
      <c r="AF158" s="554">
        <v>3</v>
      </c>
      <c r="AG158" s="554">
        <v>3</v>
      </c>
      <c r="AH158" s="554">
        <v>0</v>
      </c>
      <c r="AI158" s="554">
        <v>0</v>
      </c>
      <c r="AJ158" s="554">
        <v>0</v>
      </c>
      <c r="AK158" s="554">
        <v>0</v>
      </c>
      <c r="AL158" s="554">
        <v>0</v>
      </c>
      <c r="AM158" s="554">
        <v>0</v>
      </c>
      <c r="AN158" s="554">
        <v>0</v>
      </c>
      <c r="AO158" s="554">
        <v>0</v>
      </c>
      <c r="AP158" s="554">
        <v>0</v>
      </c>
      <c r="AQ158" s="554">
        <v>0</v>
      </c>
      <c r="AR158" s="554">
        <v>0</v>
      </c>
      <c r="AS158" s="554">
        <v>0</v>
      </c>
      <c r="AT158" s="554">
        <v>0</v>
      </c>
      <c r="AU158" s="554">
        <v>0</v>
      </c>
      <c r="AV158" s="554">
        <v>0</v>
      </c>
      <c r="AW158" s="554">
        <v>0</v>
      </c>
      <c r="AX158" s="554">
        <v>2</v>
      </c>
      <c r="AY158" s="554">
        <v>2</v>
      </c>
      <c r="AZ158" s="554">
        <v>2</v>
      </c>
      <c r="BA158" s="554">
        <v>2</v>
      </c>
      <c r="BB158" s="554">
        <v>0</v>
      </c>
      <c r="BC158" s="554">
        <v>0</v>
      </c>
      <c r="BD158" s="554">
        <v>0</v>
      </c>
      <c r="BE158" s="554">
        <v>0</v>
      </c>
      <c r="BF158" s="554">
        <v>0</v>
      </c>
      <c r="BG158" s="554">
        <v>0</v>
      </c>
      <c r="BH158" s="554">
        <v>0</v>
      </c>
      <c r="BI158" s="554">
        <v>0</v>
      </c>
      <c r="BJ158" s="554">
        <v>0</v>
      </c>
      <c r="BK158" s="554">
        <v>0</v>
      </c>
      <c r="BL158" s="554">
        <v>0</v>
      </c>
      <c r="BM158" s="554">
        <v>0</v>
      </c>
      <c r="BN158" s="554">
        <v>0</v>
      </c>
      <c r="BO158" s="554">
        <v>0</v>
      </c>
      <c r="BP158" s="554">
        <v>3</v>
      </c>
      <c r="BQ158" s="554">
        <v>12</v>
      </c>
      <c r="BR158" s="554">
        <v>7</v>
      </c>
      <c r="BS158" s="554">
        <v>7</v>
      </c>
      <c r="BT158" s="554">
        <v>8</v>
      </c>
      <c r="BU158" s="554">
        <v>8</v>
      </c>
      <c r="BV158" s="554">
        <v>0</v>
      </c>
      <c r="BW158" s="554">
        <v>0</v>
      </c>
      <c r="BX158" s="554">
        <v>0</v>
      </c>
      <c r="BY158" s="554">
        <v>0</v>
      </c>
      <c r="BZ158" s="554">
        <v>0</v>
      </c>
      <c r="CA158" s="554">
        <v>0</v>
      </c>
      <c r="CB158" s="554">
        <v>0</v>
      </c>
      <c r="CC158" s="554">
        <v>0</v>
      </c>
      <c r="CD158" s="554">
        <v>0</v>
      </c>
      <c r="CE158" s="554">
        <v>0</v>
      </c>
      <c r="CF158" s="554">
        <v>0</v>
      </c>
      <c r="CG158" s="554">
        <v>0</v>
      </c>
      <c r="CH158" s="554">
        <v>0</v>
      </c>
      <c r="CI158" s="554">
        <v>0</v>
      </c>
      <c r="CJ158" s="554">
        <v>0</v>
      </c>
      <c r="CK158" s="554">
        <v>0</v>
      </c>
      <c r="CL158" s="554">
        <v>2</v>
      </c>
      <c r="CM158" s="554">
        <v>2</v>
      </c>
      <c r="CN158" s="554">
        <v>1</v>
      </c>
      <c r="CO158" s="554">
        <v>1</v>
      </c>
      <c r="CP158" s="554">
        <v>0</v>
      </c>
      <c r="CQ158" s="554">
        <v>0</v>
      </c>
      <c r="CR158" s="554">
        <v>0</v>
      </c>
      <c r="CS158" s="554">
        <v>0</v>
      </c>
      <c r="CT158" s="554">
        <v>0</v>
      </c>
      <c r="CU158" s="554">
        <v>0</v>
      </c>
      <c r="CV158" s="554">
        <v>0</v>
      </c>
      <c r="CW158" s="554">
        <v>0</v>
      </c>
      <c r="CX158" s="554">
        <v>0</v>
      </c>
      <c r="CY158" s="554">
        <v>0</v>
      </c>
      <c r="CZ158" s="554">
        <v>0</v>
      </c>
      <c r="DA158" s="554">
        <v>0</v>
      </c>
      <c r="DB158" s="554">
        <v>0</v>
      </c>
      <c r="DC158" s="554">
        <v>0</v>
      </c>
      <c r="DD158" s="554">
        <v>1</v>
      </c>
      <c r="DE158" s="554">
        <v>4</v>
      </c>
      <c r="DF158" s="554">
        <v>9</v>
      </c>
      <c r="DG158" s="554">
        <v>9</v>
      </c>
      <c r="DH158" s="554">
        <v>2</v>
      </c>
      <c r="DI158" s="554">
        <v>2</v>
      </c>
      <c r="DJ158" s="554">
        <v>0</v>
      </c>
      <c r="DK158" s="554">
        <v>0</v>
      </c>
      <c r="DL158" s="554">
        <v>0</v>
      </c>
      <c r="DM158" s="554">
        <v>0</v>
      </c>
      <c r="DN158" s="554">
        <v>0</v>
      </c>
      <c r="DO158" s="554">
        <v>0</v>
      </c>
      <c r="DP158" s="554">
        <v>0</v>
      </c>
      <c r="DQ158" s="554">
        <v>0</v>
      </c>
      <c r="DR158" s="554">
        <v>0</v>
      </c>
      <c r="DS158" s="554">
        <v>0</v>
      </c>
      <c r="DT158" s="554">
        <v>0</v>
      </c>
      <c r="DU158" s="554">
        <v>0</v>
      </c>
      <c r="DV158" s="554">
        <v>0</v>
      </c>
      <c r="DW158" s="554">
        <v>0</v>
      </c>
      <c r="DX158" s="554">
        <v>0</v>
      </c>
      <c r="DY158" s="554">
        <v>0</v>
      </c>
      <c r="DZ158" s="554">
        <v>0</v>
      </c>
      <c r="EA158" s="554">
        <v>0</v>
      </c>
      <c r="EB158" s="554">
        <v>0</v>
      </c>
      <c r="EC158" s="554">
        <v>0</v>
      </c>
      <c r="ED158" s="554">
        <v>0</v>
      </c>
      <c r="EE158" s="554">
        <v>0</v>
      </c>
      <c r="EF158" s="554">
        <v>0</v>
      </c>
      <c r="EG158" s="554">
        <v>0</v>
      </c>
      <c r="EH158" s="554">
        <v>0</v>
      </c>
      <c r="EI158" s="554">
        <v>0</v>
      </c>
      <c r="EJ158" s="554">
        <v>0</v>
      </c>
      <c r="EK158" s="554">
        <v>0</v>
      </c>
      <c r="EL158" s="554">
        <v>0</v>
      </c>
      <c r="EM158" s="554">
        <v>0</v>
      </c>
      <c r="EN158" s="554">
        <v>0</v>
      </c>
      <c r="EO158" s="554">
        <v>0</v>
      </c>
      <c r="EP158" s="554">
        <v>0</v>
      </c>
      <c r="EQ158" s="554">
        <v>0</v>
      </c>
      <c r="ER158" s="554">
        <v>0</v>
      </c>
      <c r="ES158" s="554">
        <v>0</v>
      </c>
      <c r="ET158" s="554">
        <v>0</v>
      </c>
      <c r="EU158" s="554">
        <v>0</v>
      </c>
      <c r="EV158" s="554">
        <v>0</v>
      </c>
      <c r="EW158" s="554">
        <v>0</v>
      </c>
      <c r="EX158" s="554">
        <v>0</v>
      </c>
      <c r="EY158" s="554">
        <v>0</v>
      </c>
      <c r="EZ158" s="554">
        <v>0</v>
      </c>
      <c r="FA158" s="554">
        <v>0</v>
      </c>
      <c r="FB158" s="554">
        <v>0</v>
      </c>
      <c r="FC158" s="554">
        <v>0</v>
      </c>
      <c r="FD158" s="554">
        <v>0</v>
      </c>
      <c r="FE158" s="554">
        <v>0</v>
      </c>
      <c r="FF158" s="554">
        <v>0</v>
      </c>
      <c r="FG158" s="554">
        <v>0</v>
      </c>
      <c r="FH158" s="554">
        <v>0</v>
      </c>
      <c r="FI158" s="554">
        <v>0</v>
      </c>
      <c r="FJ158" s="554">
        <v>0</v>
      </c>
      <c r="FK158" s="554">
        <v>0</v>
      </c>
      <c r="FL158" s="554">
        <v>0</v>
      </c>
      <c r="FM158" s="554">
        <v>0</v>
      </c>
      <c r="FN158" s="554">
        <v>0</v>
      </c>
      <c r="FO158" s="554">
        <v>0</v>
      </c>
      <c r="FP158" s="554">
        <v>0</v>
      </c>
      <c r="FQ158" s="554">
        <v>0</v>
      </c>
      <c r="FR158" s="554">
        <v>0</v>
      </c>
      <c r="FS158" s="554">
        <v>0</v>
      </c>
      <c r="FT158" s="554">
        <v>0</v>
      </c>
      <c r="FU158" s="554">
        <v>0</v>
      </c>
      <c r="FV158" s="554">
        <v>0</v>
      </c>
      <c r="FW158" s="554">
        <v>0</v>
      </c>
      <c r="FX158" s="554">
        <v>0</v>
      </c>
      <c r="FY158" s="554">
        <v>0</v>
      </c>
      <c r="FZ158" s="554">
        <v>0</v>
      </c>
      <c r="GA158" s="554">
        <v>0</v>
      </c>
      <c r="GB158" s="554">
        <v>0</v>
      </c>
      <c r="GC158" s="554">
        <v>0</v>
      </c>
      <c r="GD158" s="554">
        <v>0</v>
      </c>
      <c r="GE158" s="554">
        <v>0</v>
      </c>
      <c r="GF158" s="554">
        <v>0</v>
      </c>
      <c r="GG158" s="554">
        <v>0</v>
      </c>
      <c r="GH158" s="554">
        <v>0</v>
      </c>
      <c r="GI158" s="554">
        <v>0</v>
      </c>
      <c r="GJ158" s="554">
        <v>0</v>
      </c>
      <c r="GK158" s="554">
        <v>0</v>
      </c>
      <c r="GL158" s="554">
        <v>0</v>
      </c>
      <c r="GM158" s="554">
        <v>0</v>
      </c>
      <c r="GN158" s="554">
        <v>0</v>
      </c>
      <c r="GO158" s="554">
        <v>0</v>
      </c>
      <c r="GP158" s="554">
        <v>0</v>
      </c>
      <c r="GQ158" s="554">
        <v>0</v>
      </c>
      <c r="GR158" s="554">
        <v>0</v>
      </c>
      <c r="GS158" s="554">
        <v>0</v>
      </c>
      <c r="GT158" s="554">
        <v>0</v>
      </c>
      <c r="GU158" s="554">
        <v>0</v>
      </c>
      <c r="GV158" s="554">
        <v>0</v>
      </c>
      <c r="GW158" s="554">
        <v>0</v>
      </c>
      <c r="GX158" s="554">
        <v>0</v>
      </c>
      <c r="GY158" s="554">
        <v>0</v>
      </c>
      <c r="GZ158" s="554">
        <v>0</v>
      </c>
      <c r="HA158" s="554">
        <v>0</v>
      </c>
      <c r="HB158" s="554">
        <v>0</v>
      </c>
      <c r="HC158" s="554">
        <v>0</v>
      </c>
      <c r="HD158" s="554">
        <v>0</v>
      </c>
      <c r="HE158" s="554">
        <v>0</v>
      </c>
      <c r="HF158" s="554">
        <v>0</v>
      </c>
      <c r="HG158" s="554">
        <v>0</v>
      </c>
      <c r="HH158" s="554">
        <v>0</v>
      </c>
      <c r="HI158" s="554">
        <v>0</v>
      </c>
      <c r="HJ158" s="554">
        <v>0</v>
      </c>
      <c r="HK158" s="554">
        <v>0</v>
      </c>
      <c r="HL158" s="554">
        <v>0</v>
      </c>
      <c r="HM158" s="554">
        <v>0</v>
      </c>
      <c r="HN158" s="554">
        <v>0</v>
      </c>
      <c r="HO158" s="554">
        <v>0</v>
      </c>
      <c r="HP158" s="554">
        <v>0</v>
      </c>
      <c r="HQ158" s="554">
        <v>0</v>
      </c>
      <c r="HR158" s="554">
        <v>0</v>
      </c>
      <c r="HS158" s="554">
        <v>0</v>
      </c>
      <c r="HT158" s="554">
        <v>0</v>
      </c>
      <c r="HU158" s="554">
        <v>0</v>
      </c>
      <c r="HV158" s="554">
        <v>0</v>
      </c>
      <c r="HW158" s="554">
        <v>0</v>
      </c>
      <c r="HX158" s="554">
        <v>0</v>
      </c>
      <c r="HY158" s="554">
        <v>0</v>
      </c>
      <c r="HZ158" s="554">
        <v>0</v>
      </c>
      <c r="IA158" s="554">
        <v>0</v>
      </c>
      <c r="IB158" s="554">
        <v>0</v>
      </c>
      <c r="IC158" s="554">
        <v>0</v>
      </c>
      <c r="ID158" s="554">
        <v>0</v>
      </c>
      <c r="IE158" s="554">
        <v>0</v>
      </c>
      <c r="IF158" s="554">
        <v>0</v>
      </c>
      <c r="IG158" s="554">
        <v>0</v>
      </c>
      <c r="IH158" s="554">
        <v>0</v>
      </c>
      <c r="II158" s="554">
        <v>0</v>
      </c>
      <c r="IJ158" s="554">
        <v>0</v>
      </c>
      <c r="IK158" s="554">
        <v>0</v>
      </c>
      <c r="IL158" s="554">
        <v>0</v>
      </c>
      <c r="IM158" s="554">
        <v>0</v>
      </c>
      <c r="IN158" s="554">
        <v>0</v>
      </c>
      <c r="IO158" s="554">
        <v>0</v>
      </c>
      <c r="IP158" s="554">
        <v>0</v>
      </c>
      <c r="IQ158" s="554">
        <v>0</v>
      </c>
      <c r="IR158" s="554">
        <v>0</v>
      </c>
      <c r="IS158" s="554">
        <v>0</v>
      </c>
      <c r="IT158" s="554">
        <v>0</v>
      </c>
      <c r="IU158" s="554">
        <v>0</v>
      </c>
      <c r="IV158" s="554">
        <v>0</v>
      </c>
      <c r="IW158" s="554">
        <v>0</v>
      </c>
      <c r="IX158" s="554">
        <v>4</v>
      </c>
      <c r="IY158" s="554">
        <v>0</v>
      </c>
      <c r="IZ158" s="554">
        <v>0</v>
      </c>
      <c r="JA158" s="554">
        <v>0</v>
      </c>
      <c r="JB158" s="554">
        <v>2</v>
      </c>
      <c r="JC158" s="554">
        <v>0</v>
      </c>
      <c r="JD158" s="554">
        <v>0</v>
      </c>
      <c r="JE158" s="554">
        <v>0</v>
      </c>
      <c r="JF158" s="554">
        <v>0</v>
      </c>
      <c r="JG158" s="554">
        <v>0</v>
      </c>
      <c r="JH158" s="554">
        <v>3</v>
      </c>
      <c r="JI158" s="554">
        <v>0</v>
      </c>
      <c r="JJ158" s="554">
        <v>0</v>
      </c>
      <c r="JK158" s="554">
        <v>0</v>
      </c>
      <c r="JL158" s="554">
        <v>2</v>
      </c>
      <c r="JM158" s="554">
        <v>0</v>
      </c>
      <c r="JN158" s="554">
        <v>0</v>
      </c>
      <c r="JO158" s="554">
        <v>0</v>
      </c>
      <c r="JP158" s="554">
        <v>0</v>
      </c>
      <c r="JQ158" s="554">
        <v>0</v>
      </c>
      <c r="JR158" s="554">
        <v>0</v>
      </c>
      <c r="JS158" s="554">
        <v>0</v>
      </c>
      <c r="JT158" s="554">
        <v>0</v>
      </c>
      <c r="JU158" s="554">
        <v>0</v>
      </c>
      <c r="JV158" s="554">
        <v>0</v>
      </c>
      <c r="JW158" s="554">
        <v>0</v>
      </c>
      <c r="JX158" s="554">
        <v>0</v>
      </c>
      <c r="JY158" s="554">
        <v>0</v>
      </c>
      <c r="JZ158" s="554">
        <v>0</v>
      </c>
      <c r="KA158" s="554">
        <v>0</v>
      </c>
      <c r="KB158" s="554">
        <v>0</v>
      </c>
      <c r="KC158" s="554">
        <v>0</v>
      </c>
      <c r="KD158" s="554">
        <v>0</v>
      </c>
      <c r="KE158" s="554">
        <v>0</v>
      </c>
      <c r="KF158" s="554">
        <v>0</v>
      </c>
      <c r="KG158" s="554">
        <v>0</v>
      </c>
      <c r="KH158" s="554">
        <v>0</v>
      </c>
      <c r="KI158" s="554">
        <v>0</v>
      </c>
      <c r="KJ158" s="554">
        <v>0</v>
      </c>
      <c r="KK158" s="554">
        <v>0</v>
      </c>
      <c r="KL158" s="554">
        <v>0</v>
      </c>
      <c r="KM158" s="554">
        <v>0</v>
      </c>
      <c r="KN158" s="554">
        <v>0</v>
      </c>
      <c r="KO158" s="554">
        <v>0</v>
      </c>
      <c r="KP158" s="554">
        <v>0</v>
      </c>
      <c r="KQ158" s="554">
        <v>0</v>
      </c>
      <c r="KR158" s="554">
        <v>0</v>
      </c>
      <c r="KS158" s="554">
        <v>0</v>
      </c>
      <c r="KT158" s="554">
        <v>0</v>
      </c>
      <c r="KU158" s="554">
        <v>0</v>
      </c>
      <c r="KV158" s="554">
        <v>0</v>
      </c>
      <c r="KW158" s="554">
        <v>0</v>
      </c>
      <c r="KX158" s="554">
        <v>0</v>
      </c>
      <c r="KY158" s="554">
        <v>0</v>
      </c>
      <c r="KZ158" s="554">
        <v>0</v>
      </c>
      <c r="LA158" s="554">
        <v>0</v>
      </c>
      <c r="LB158" s="554">
        <v>0</v>
      </c>
      <c r="LC158" s="554">
        <v>0</v>
      </c>
      <c r="LD158" s="554">
        <v>0</v>
      </c>
      <c r="LE158" s="554">
        <v>0</v>
      </c>
      <c r="LF158" s="554">
        <v>0</v>
      </c>
      <c r="LG158" s="554">
        <v>0</v>
      </c>
      <c r="LH158" s="554">
        <v>0</v>
      </c>
      <c r="LI158" s="554">
        <v>0</v>
      </c>
      <c r="LJ158" s="554">
        <v>0</v>
      </c>
      <c r="LK158" s="554">
        <v>0</v>
      </c>
      <c r="LL158" s="554">
        <v>0</v>
      </c>
      <c r="LM158" s="554">
        <v>0</v>
      </c>
      <c r="LN158" s="554">
        <v>0</v>
      </c>
      <c r="LO158" s="554">
        <v>0</v>
      </c>
      <c r="LP158" s="554">
        <v>0</v>
      </c>
      <c r="LQ158" s="554">
        <v>0</v>
      </c>
      <c r="LR158" s="554">
        <v>0</v>
      </c>
      <c r="LS158" s="554">
        <v>0</v>
      </c>
      <c r="LT158" s="554">
        <v>0</v>
      </c>
      <c r="LU158" s="554">
        <v>0</v>
      </c>
      <c r="LV158" s="554">
        <v>0</v>
      </c>
      <c r="LW158" s="554">
        <v>0</v>
      </c>
      <c r="LX158" s="554">
        <v>0</v>
      </c>
      <c r="LY158" s="554">
        <v>0</v>
      </c>
      <c r="LZ158" s="554">
        <v>0</v>
      </c>
      <c r="MA158" s="554">
        <v>0</v>
      </c>
      <c r="MB158" s="554">
        <v>0</v>
      </c>
      <c r="MC158" s="554">
        <v>0</v>
      </c>
      <c r="MD158" s="554">
        <v>0</v>
      </c>
      <c r="ME158" s="554">
        <v>0</v>
      </c>
      <c r="MF158" s="554">
        <v>0</v>
      </c>
      <c r="MG158" s="554">
        <v>0</v>
      </c>
      <c r="MH158" s="554">
        <v>0</v>
      </c>
      <c r="MI158" s="554">
        <v>0</v>
      </c>
      <c r="MJ158" s="554">
        <v>0</v>
      </c>
      <c r="MK158" s="554">
        <v>0</v>
      </c>
      <c r="ML158" s="554">
        <v>0</v>
      </c>
      <c r="MM158" s="554">
        <v>0</v>
      </c>
      <c r="MN158" s="554">
        <v>0</v>
      </c>
      <c r="MO158" s="554">
        <v>0</v>
      </c>
      <c r="MP158" s="554">
        <v>0</v>
      </c>
      <c r="MQ158" s="554">
        <v>0</v>
      </c>
      <c r="MR158" s="554">
        <v>0</v>
      </c>
      <c r="MS158" s="554">
        <v>0</v>
      </c>
      <c r="MT158" s="554">
        <v>0</v>
      </c>
      <c r="MU158" s="554">
        <v>0</v>
      </c>
      <c r="MV158" s="554">
        <v>0</v>
      </c>
      <c r="MW158" s="554">
        <v>0</v>
      </c>
      <c r="MX158" s="554">
        <v>0</v>
      </c>
      <c r="MY158" s="554">
        <v>0</v>
      </c>
      <c r="MZ158" s="554">
        <v>0</v>
      </c>
      <c r="NA158" s="554">
        <v>0</v>
      </c>
      <c r="NB158" s="554">
        <v>0</v>
      </c>
      <c r="NC158" s="554">
        <v>0</v>
      </c>
      <c r="ND158" s="554">
        <v>0</v>
      </c>
      <c r="NE158" s="554">
        <v>0</v>
      </c>
      <c r="NF158" s="554">
        <v>0</v>
      </c>
      <c r="NG158" s="554">
        <v>0</v>
      </c>
      <c r="NH158" s="554">
        <v>0</v>
      </c>
      <c r="NI158" s="554">
        <v>0</v>
      </c>
      <c r="NJ158" s="554">
        <v>0</v>
      </c>
      <c r="NK158" s="554">
        <v>0</v>
      </c>
      <c r="NL158" s="554">
        <v>0</v>
      </c>
      <c r="NM158" s="554">
        <v>0</v>
      </c>
      <c r="NN158" s="554">
        <v>0</v>
      </c>
      <c r="NO158" s="554">
        <v>0</v>
      </c>
      <c r="NP158" s="554">
        <v>0</v>
      </c>
      <c r="NQ158" s="554">
        <v>0</v>
      </c>
      <c r="NR158" s="554">
        <v>0</v>
      </c>
      <c r="NS158" s="554">
        <v>0</v>
      </c>
      <c r="NT158" s="554">
        <v>0</v>
      </c>
      <c r="NU158" s="554">
        <v>0</v>
      </c>
      <c r="NV158" s="554">
        <v>0</v>
      </c>
      <c r="NW158" s="554">
        <v>0</v>
      </c>
      <c r="NX158" s="554">
        <v>0</v>
      </c>
      <c r="NY158" s="554">
        <v>0</v>
      </c>
      <c r="NZ158" s="554">
        <v>0</v>
      </c>
      <c r="OA158" s="554">
        <v>0</v>
      </c>
      <c r="OB158" s="554">
        <v>0</v>
      </c>
      <c r="OC158" s="554">
        <v>0</v>
      </c>
      <c r="OD158" s="554">
        <v>0</v>
      </c>
      <c r="OE158" s="554">
        <v>0</v>
      </c>
      <c r="OF158" s="554">
        <v>0</v>
      </c>
      <c r="OG158" s="554">
        <v>0</v>
      </c>
      <c r="OH158" s="554">
        <v>0</v>
      </c>
      <c r="OI158" s="554">
        <v>0</v>
      </c>
      <c r="OJ158" s="554">
        <v>0</v>
      </c>
      <c r="OK158" s="554">
        <v>0</v>
      </c>
      <c r="OL158" s="554">
        <v>0</v>
      </c>
      <c r="OM158" s="554">
        <v>0</v>
      </c>
      <c r="ON158" s="554">
        <v>0</v>
      </c>
      <c r="OO158" s="554">
        <v>0</v>
      </c>
      <c r="OP158" s="554">
        <v>0</v>
      </c>
      <c r="OQ158" s="554">
        <v>0</v>
      </c>
      <c r="OR158" s="554">
        <v>0</v>
      </c>
      <c r="OS158" s="554">
        <v>0</v>
      </c>
      <c r="OT158" s="554">
        <v>0</v>
      </c>
      <c r="OU158" s="554">
        <v>0</v>
      </c>
      <c r="OV158" s="554">
        <v>0</v>
      </c>
      <c r="OW158" s="554">
        <v>0</v>
      </c>
      <c r="OX158" s="554">
        <v>0</v>
      </c>
      <c r="OY158" s="554">
        <v>0</v>
      </c>
      <c r="OZ158" s="554">
        <v>0</v>
      </c>
      <c r="PA158" s="554">
        <v>0</v>
      </c>
      <c r="PB158" s="554">
        <v>0</v>
      </c>
      <c r="PC158" s="554">
        <v>0</v>
      </c>
      <c r="PD158" s="554">
        <v>0</v>
      </c>
      <c r="PE158" s="554">
        <v>0</v>
      </c>
      <c r="PF158" s="554">
        <v>0</v>
      </c>
      <c r="PG158" s="554">
        <v>0</v>
      </c>
      <c r="PH158" s="554">
        <v>0</v>
      </c>
      <c r="PI158" s="554">
        <v>0</v>
      </c>
      <c r="PJ158" s="554">
        <v>0</v>
      </c>
      <c r="PK158" s="554">
        <v>0</v>
      </c>
      <c r="PL158" s="554">
        <v>0</v>
      </c>
      <c r="PM158" s="554">
        <v>0</v>
      </c>
      <c r="PN158" s="554">
        <v>0</v>
      </c>
      <c r="PO158" s="554">
        <v>0</v>
      </c>
      <c r="PP158" s="554">
        <v>0</v>
      </c>
      <c r="PQ158" s="554">
        <v>0</v>
      </c>
      <c r="PR158" s="554">
        <v>0</v>
      </c>
      <c r="PS158" s="554">
        <v>0</v>
      </c>
      <c r="PT158" s="554">
        <v>0</v>
      </c>
      <c r="PU158" s="554">
        <v>0</v>
      </c>
      <c r="PV158" s="554">
        <v>0</v>
      </c>
      <c r="PW158" s="554">
        <v>0</v>
      </c>
      <c r="PX158" s="554">
        <v>0</v>
      </c>
      <c r="PY158" s="554">
        <v>0</v>
      </c>
      <c r="PZ158" s="554">
        <v>0</v>
      </c>
      <c r="QA158" s="554">
        <v>0</v>
      </c>
      <c r="QB158" s="554">
        <v>0</v>
      </c>
      <c r="QC158" s="554">
        <v>0</v>
      </c>
      <c r="QD158" s="554">
        <v>0</v>
      </c>
      <c r="QE158" s="554">
        <v>0</v>
      </c>
      <c r="QF158" s="554">
        <v>0</v>
      </c>
      <c r="QG158" s="554">
        <v>0</v>
      </c>
      <c r="QH158" s="554">
        <v>0</v>
      </c>
      <c r="QI158" s="554">
        <v>0</v>
      </c>
    </row>
    <row r="159" spans="1:451" x14ac:dyDescent="0.25">
      <c r="A159" s="552">
        <v>20</v>
      </c>
      <c r="B159" s="548" t="s">
        <v>223</v>
      </c>
      <c r="C159" s="549"/>
      <c r="D159" s="549"/>
      <c r="E159" s="550"/>
      <c r="F159" s="553">
        <v>0</v>
      </c>
      <c r="G159" s="554">
        <v>0</v>
      </c>
      <c r="H159" s="554">
        <v>1</v>
      </c>
      <c r="I159" s="554">
        <v>1</v>
      </c>
      <c r="J159" s="554">
        <v>0</v>
      </c>
      <c r="K159" s="554">
        <v>0</v>
      </c>
      <c r="L159" s="554">
        <v>0</v>
      </c>
      <c r="M159" s="554">
        <v>0</v>
      </c>
      <c r="N159" s="554">
        <v>0</v>
      </c>
      <c r="O159" s="554">
        <v>0</v>
      </c>
      <c r="P159" s="554">
        <v>0</v>
      </c>
      <c r="Q159" s="554">
        <v>0</v>
      </c>
      <c r="R159" s="554">
        <v>0</v>
      </c>
      <c r="S159" s="554">
        <v>0</v>
      </c>
      <c r="T159" s="554">
        <v>0</v>
      </c>
      <c r="U159" s="554">
        <v>0</v>
      </c>
      <c r="V159" s="554">
        <v>0</v>
      </c>
      <c r="W159" s="554">
        <v>0</v>
      </c>
      <c r="X159" s="554">
        <v>0</v>
      </c>
      <c r="Y159" s="554">
        <v>0</v>
      </c>
      <c r="Z159" s="554">
        <v>0</v>
      </c>
      <c r="AA159" s="554">
        <v>0</v>
      </c>
      <c r="AB159" s="554">
        <v>0</v>
      </c>
      <c r="AC159" s="554">
        <v>0</v>
      </c>
      <c r="AD159" s="554">
        <v>0</v>
      </c>
      <c r="AE159" s="554">
        <v>0</v>
      </c>
      <c r="AF159" s="554">
        <v>2</v>
      </c>
      <c r="AG159" s="554">
        <v>2</v>
      </c>
      <c r="AH159" s="554">
        <v>0</v>
      </c>
      <c r="AI159" s="554">
        <v>0</v>
      </c>
      <c r="AJ159" s="554">
        <v>0</v>
      </c>
      <c r="AK159" s="554">
        <v>0</v>
      </c>
      <c r="AL159" s="554">
        <v>0</v>
      </c>
      <c r="AM159" s="554">
        <v>0</v>
      </c>
      <c r="AN159" s="554">
        <v>0</v>
      </c>
      <c r="AO159" s="554">
        <v>0</v>
      </c>
      <c r="AP159" s="554">
        <v>0</v>
      </c>
      <c r="AQ159" s="554">
        <v>0</v>
      </c>
      <c r="AR159" s="554">
        <v>0</v>
      </c>
      <c r="AS159" s="554">
        <v>0</v>
      </c>
      <c r="AT159" s="554">
        <v>0</v>
      </c>
      <c r="AU159" s="554">
        <v>0</v>
      </c>
      <c r="AV159" s="554">
        <v>1</v>
      </c>
      <c r="AW159" s="554">
        <v>1</v>
      </c>
      <c r="AX159" s="554">
        <v>1</v>
      </c>
      <c r="AY159" s="554">
        <v>1</v>
      </c>
      <c r="AZ159" s="554">
        <v>0</v>
      </c>
      <c r="BA159" s="554">
        <v>0</v>
      </c>
      <c r="BB159" s="554">
        <v>1</v>
      </c>
      <c r="BC159" s="554">
        <v>1</v>
      </c>
      <c r="BD159" s="554">
        <v>0</v>
      </c>
      <c r="BE159" s="554">
        <v>0</v>
      </c>
      <c r="BF159" s="554">
        <v>0</v>
      </c>
      <c r="BG159" s="554">
        <v>0</v>
      </c>
      <c r="BH159" s="554">
        <v>0</v>
      </c>
      <c r="BI159" s="554">
        <v>0</v>
      </c>
      <c r="BJ159" s="554">
        <v>0</v>
      </c>
      <c r="BK159" s="554">
        <v>0</v>
      </c>
      <c r="BL159" s="554">
        <v>0</v>
      </c>
      <c r="BM159" s="554">
        <v>0</v>
      </c>
      <c r="BN159" s="554">
        <v>0</v>
      </c>
      <c r="BO159" s="554">
        <v>0</v>
      </c>
      <c r="BP159" s="554">
        <v>6</v>
      </c>
      <c r="BQ159" s="554">
        <v>24</v>
      </c>
      <c r="BR159" s="554">
        <v>7</v>
      </c>
      <c r="BS159" s="554">
        <v>7</v>
      </c>
      <c r="BT159" s="554">
        <v>2</v>
      </c>
      <c r="BU159" s="554">
        <v>2</v>
      </c>
      <c r="BV159" s="554">
        <v>0</v>
      </c>
      <c r="BW159" s="554">
        <v>0</v>
      </c>
      <c r="BX159" s="554">
        <v>0</v>
      </c>
      <c r="BY159" s="554">
        <v>0</v>
      </c>
      <c r="BZ159" s="554">
        <v>0</v>
      </c>
      <c r="CA159" s="554">
        <v>0</v>
      </c>
      <c r="CB159" s="554">
        <v>0</v>
      </c>
      <c r="CC159" s="554">
        <v>0</v>
      </c>
      <c r="CD159" s="554">
        <v>1</v>
      </c>
      <c r="CE159" s="554">
        <v>0</v>
      </c>
      <c r="CF159" s="554">
        <v>0</v>
      </c>
      <c r="CG159" s="554">
        <v>0</v>
      </c>
      <c r="CH159" s="554">
        <v>0</v>
      </c>
      <c r="CI159" s="554">
        <v>0</v>
      </c>
      <c r="CJ159" s="554">
        <v>2</v>
      </c>
      <c r="CK159" s="554">
        <v>2</v>
      </c>
      <c r="CL159" s="554">
        <v>1</v>
      </c>
      <c r="CM159" s="554">
        <v>1</v>
      </c>
      <c r="CN159" s="554">
        <v>0</v>
      </c>
      <c r="CO159" s="554">
        <v>0</v>
      </c>
      <c r="CP159" s="554">
        <v>1</v>
      </c>
      <c r="CQ159" s="554">
        <v>1</v>
      </c>
      <c r="CR159" s="554">
        <v>0</v>
      </c>
      <c r="CS159" s="554">
        <v>0</v>
      </c>
      <c r="CT159" s="554">
        <v>0</v>
      </c>
      <c r="CU159" s="554">
        <v>0</v>
      </c>
      <c r="CV159" s="554">
        <v>0</v>
      </c>
      <c r="CW159" s="554">
        <v>0</v>
      </c>
      <c r="CX159" s="554">
        <v>0</v>
      </c>
      <c r="CY159" s="554">
        <v>0</v>
      </c>
      <c r="CZ159" s="554">
        <v>0</v>
      </c>
      <c r="DA159" s="554">
        <v>0</v>
      </c>
      <c r="DB159" s="554">
        <v>0</v>
      </c>
      <c r="DC159" s="554">
        <v>0</v>
      </c>
      <c r="DD159" s="554">
        <v>2</v>
      </c>
      <c r="DE159" s="554">
        <v>8</v>
      </c>
      <c r="DF159" s="554">
        <v>7</v>
      </c>
      <c r="DG159" s="554">
        <v>7</v>
      </c>
      <c r="DH159" s="554">
        <v>7</v>
      </c>
      <c r="DI159" s="554">
        <v>7</v>
      </c>
      <c r="DJ159" s="554">
        <v>0</v>
      </c>
      <c r="DK159" s="554">
        <v>0</v>
      </c>
      <c r="DL159" s="554">
        <v>0</v>
      </c>
      <c r="DM159" s="554">
        <v>0</v>
      </c>
      <c r="DN159" s="554">
        <v>0</v>
      </c>
      <c r="DO159" s="554">
        <v>0</v>
      </c>
      <c r="DP159" s="554">
        <v>0</v>
      </c>
      <c r="DQ159" s="554">
        <v>0</v>
      </c>
      <c r="DR159" s="554">
        <v>0</v>
      </c>
      <c r="DS159" s="554">
        <v>0</v>
      </c>
      <c r="DT159" s="554">
        <v>0</v>
      </c>
      <c r="DU159" s="554">
        <v>0</v>
      </c>
      <c r="DV159" s="554">
        <v>0</v>
      </c>
      <c r="DW159" s="554">
        <v>0</v>
      </c>
      <c r="DX159" s="554">
        <v>0</v>
      </c>
      <c r="DY159" s="554">
        <v>0</v>
      </c>
      <c r="DZ159" s="554">
        <v>0</v>
      </c>
      <c r="EA159" s="554">
        <v>0</v>
      </c>
      <c r="EB159" s="554">
        <v>0</v>
      </c>
      <c r="EC159" s="554">
        <v>0</v>
      </c>
      <c r="ED159" s="554">
        <v>0</v>
      </c>
      <c r="EE159" s="554">
        <v>0</v>
      </c>
      <c r="EF159" s="554">
        <v>0</v>
      </c>
      <c r="EG159" s="554">
        <v>0</v>
      </c>
      <c r="EH159" s="554">
        <v>0</v>
      </c>
      <c r="EI159" s="554">
        <v>0</v>
      </c>
      <c r="EJ159" s="554">
        <v>0</v>
      </c>
      <c r="EK159" s="554">
        <v>0</v>
      </c>
      <c r="EL159" s="554">
        <v>0</v>
      </c>
      <c r="EM159" s="554">
        <v>0</v>
      </c>
      <c r="EN159" s="554">
        <v>0</v>
      </c>
      <c r="EO159" s="554">
        <v>0</v>
      </c>
      <c r="EP159" s="554">
        <v>0</v>
      </c>
      <c r="EQ159" s="554">
        <v>0</v>
      </c>
      <c r="ER159" s="554">
        <v>0</v>
      </c>
      <c r="ES159" s="554">
        <v>0</v>
      </c>
      <c r="ET159" s="554">
        <v>0</v>
      </c>
      <c r="EU159" s="554">
        <v>0</v>
      </c>
      <c r="EV159" s="554">
        <v>0</v>
      </c>
      <c r="EW159" s="554">
        <v>0</v>
      </c>
      <c r="EX159" s="554">
        <v>0</v>
      </c>
      <c r="EY159" s="554">
        <v>0</v>
      </c>
      <c r="EZ159" s="554">
        <v>0</v>
      </c>
      <c r="FA159" s="554">
        <v>0</v>
      </c>
      <c r="FB159" s="554">
        <v>0</v>
      </c>
      <c r="FC159" s="554">
        <v>0</v>
      </c>
      <c r="FD159" s="554">
        <v>0</v>
      </c>
      <c r="FE159" s="554">
        <v>0</v>
      </c>
      <c r="FF159" s="554">
        <v>0</v>
      </c>
      <c r="FG159" s="554">
        <v>0</v>
      </c>
      <c r="FH159" s="554">
        <v>0</v>
      </c>
      <c r="FI159" s="554">
        <v>0</v>
      </c>
      <c r="FJ159" s="554">
        <v>0</v>
      </c>
      <c r="FK159" s="554">
        <v>0</v>
      </c>
      <c r="FL159" s="554">
        <v>0</v>
      </c>
      <c r="FM159" s="554">
        <v>0</v>
      </c>
      <c r="FN159" s="554">
        <v>0</v>
      </c>
      <c r="FO159" s="554">
        <v>0</v>
      </c>
      <c r="FP159" s="554">
        <v>0</v>
      </c>
      <c r="FQ159" s="554">
        <v>0</v>
      </c>
      <c r="FR159" s="554">
        <v>0</v>
      </c>
      <c r="FS159" s="554">
        <v>0</v>
      </c>
      <c r="FT159" s="554">
        <v>0</v>
      </c>
      <c r="FU159" s="554">
        <v>0</v>
      </c>
      <c r="FV159" s="554">
        <v>0</v>
      </c>
      <c r="FW159" s="554">
        <v>0</v>
      </c>
      <c r="FX159" s="554">
        <v>0</v>
      </c>
      <c r="FY159" s="554">
        <v>0</v>
      </c>
      <c r="FZ159" s="554">
        <v>0</v>
      </c>
      <c r="GA159" s="554">
        <v>0</v>
      </c>
      <c r="GB159" s="554">
        <v>0</v>
      </c>
      <c r="GC159" s="554">
        <v>0</v>
      </c>
      <c r="GD159" s="554">
        <v>0</v>
      </c>
      <c r="GE159" s="554">
        <v>0</v>
      </c>
      <c r="GF159" s="554">
        <v>0</v>
      </c>
      <c r="GG159" s="554">
        <v>0</v>
      </c>
      <c r="GH159" s="554">
        <v>0</v>
      </c>
      <c r="GI159" s="554">
        <v>0</v>
      </c>
      <c r="GJ159" s="554">
        <v>0</v>
      </c>
      <c r="GK159" s="554">
        <v>0</v>
      </c>
      <c r="GL159" s="554">
        <v>0</v>
      </c>
      <c r="GM159" s="554">
        <v>0</v>
      </c>
      <c r="GN159" s="554">
        <v>0</v>
      </c>
      <c r="GO159" s="554">
        <v>0</v>
      </c>
      <c r="GP159" s="554">
        <v>0</v>
      </c>
      <c r="GQ159" s="554">
        <v>0</v>
      </c>
      <c r="GR159" s="554">
        <v>0</v>
      </c>
      <c r="GS159" s="554">
        <v>0</v>
      </c>
      <c r="GT159" s="554">
        <v>0</v>
      </c>
      <c r="GU159" s="554">
        <v>0</v>
      </c>
      <c r="GV159" s="554">
        <v>0</v>
      </c>
      <c r="GW159" s="554">
        <v>0</v>
      </c>
      <c r="GX159" s="554">
        <v>0</v>
      </c>
      <c r="GY159" s="554">
        <v>0</v>
      </c>
      <c r="GZ159" s="554">
        <v>0</v>
      </c>
      <c r="HA159" s="554">
        <v>0</v>
      </c>
      <c r="HB159" s="554">
        <v>0</v>
      </c>
      <c r="HC159" s="554">
        <v>0</v>
      </c>
      <c r="HD159" s="554">
        <v>0</v>
      </c>
      <c r="HE159" s="554">
        <v>0</v>
      </c>
      <c r="HF159" s="554">
        <v>0</v>
      </c>
      <c r="HG159" s="554">
        <v>0</v>
      </c>
      <c r="HH159" s="554">
        <v>0</v>
      </c>
      <c r="HI159" s="554">
        <v>0</v>
      </c>
      <c r="HJ159" s="554">
        <v>0</v>
      </c>
      <c r="HK159" s="554">
        <v>0</v>
      </c>
      <c r="HL159" s="554">
        <v>0</v>
      </c>
      <c r="HM159" s="554">
        <v>0</v>
      </c>
      <c r="HN159" s="554">
        <v>0</v>
      </c>
      <c r="HO159" s="554">
        <v>0</v>
      </c>
      <c r="HP159" s="554">
        <v>0</v>
      </c>
      <c r="HQ159" s="554">
        <v>0</v>
      </c>
      <c r="HR159" s="554">
        <v>0</v>
      </c>
      <c r="HS159" s="554">
        <v>0</v>
      </c>
      <c r="HT159" s="554">
        <v>0</v>
      </c>
      <c r="HU159" s="554">
        <v>0</v>
      </c>
      <c r="HV159" s="554">
        <v>0</v>
      </c>
      <c r="HW159" s="554">
        <v>0</v>
      </c>
      <c r="HX159" s="554">
        <v>0</v>
      </c>
      <c r="HY159" s="554">
        <v>0</v>
      </c>
      <c r="HZ159" s="554">
        <v>0</v>
      </c>
      <c r="IA159" s="554">
        <v>0</v>
      </c>
      <c r="IB159" s="554">
        <v>0</v>
      </c>
      <c r="IC159" s="554">
        <v>0</v>
      </c>
      <c r="ID159" s="554">
        <v>0</v>
      </c>
      <c r="IE159" s="554">
        <v>0</v>
      </c>
      <c r="IF159" s="554">
        <v>0</v>
      </c>
      <c r="IG159" s="554">
        <v>0</v>
      </c>
      <c r="IH159" s="554">
        <v>0</v>
      </c>
      <c r="II159" s="554">
        <v>0</v>
      </c>
      <c r="IJ159" s="554">
        <v>0</v>
      </c>
      <c r="IK159" s="554">
        <v>0</v>
      </c>
      <c r="IL159" s="554">
        <v>0</v>
      </c>
      <c r="IM159" s="554">
        <v>0</v>
      </c>
      <c r="IN159" s="554">
        <v>0</v>
      </c>
      <c r="IO159" s="554">
        <v>0</v>
      </c>
      <c r="IP159" s="554">
        <v>1</v>
      </c>
      <c r="IQ159" s="554">
        <v>0</v>
      </c>
      <c r="IR159" s="554">
        <v>0</v>
      </c>
      <c r="IS159" s="554">
        <v>0</v>
      </c>
      <c r="IT159" s="554">
        <v>0</v>
      </c>
      <c r="IU159" s="554">
        <v>0</v>
      </c>
      <c r="IV159" s="554">
        <v>0</v>
      </c>
      <c r="IW159" s="554">
        <v>0</v>
      </c>
      <c r="IX159" s="554">
        <v>3</v>
      </c>
      <c r="IY159" s="554">
        <v>0</v>
      </c>
      <c r="IZ159" s="554">
        <v>0</v>
      </c>
      <c r="JA159" s="554">
        <v>0</v>
      </c>
      <c r="JB159" s="554">
        <v>1</v>
      </c>
      <c r="JC159" s="554">
        <v>0</v>
      </c>
      <c r="JD159" s="554">
        <v>0</v>
      </c>
      <c r="JE159" s="554">
        <v>0</v>
      </c>
      <c r="JF159" s="554">
        <v>0</v>
      </c>
      <c r="JG159" s="554">
        <v>0</v>
      </c>
      <c r="JH159" s="554">
        <v>4</v>
      </c>
      <c r="JI159" s="554">
        <v>0</v>
      </c>
      <c r="JJ159" s="554">
        <v>0</v>
      </c>
      <c r="JK159" s="554">
        <v>0</v>
      </c>
      <c r="JL159" s="554">
        <v>1</v>
      </c>
      <c r="JM159" s="554">
        <v>0</v>
      </c>
      <c r="JN159" s="554">
        <v>0</v>
      </c>
      <c r="JO159" s="554">
        <v>0</v>
      </c>
      <c r="JP159" s="554">
        <v>0</v>
      </c>
      <c r="JQ159" s="554">
        <v>0</v>
      </c>
      <c r="JR159" s="554">
        <v>0</v>
      </c>
      <c r="JS159" s="554">
        <v>0</v>
      </c>
      <c r="JT159" s="554">
        <v>0</v>
      </c>
      <c r="JU159" s="554">
        <v>0</v>
      </c>
      <c r="JV159" s="554">
        <v>0</v>
      </c>
      <c r="JW159" s="554">
        <v>0</v>
      </c>
      <c r="JX159" s="554">
        <v>0</v>
      </c>
      <c r="JY159" s="554">
        <v>0</v>
      </c>
      <c r="JZ159" s="554">
        <v>0</v>
      </c>
      <c r="KA159" s="554">
        <v>0</v>
      </c>
      <c r="KB159" s="554">
        <v>0</v>
      </c>
      <c r="KC159" s="554">
        <v>0</v>
      </c>
      <c r="KD159" s="554">
        <v>0</v>
      </c>
      <c r="KE159" s="554">
        <v>0</v>
      </c>
      <c r="KF159" s="554">
        <v>0</v>
      </c>
      <c r="KG159" s="554">
        <v>0</v>
      </c>
      <c r="KH159" s="554">
        <v>0</v>
      </c>
      <c r="KI159" s="554">
        <v>0</v>
      </c>
      <c r="KJ159" s="554">
        <v>0</v>
      </c>
      <c r="KK159" s="554">
        <v>0</v>
      </c>
      <c r="KL159" s="554">
        <v>0</v>
      </c>
      <c r="KM159" s="554">
        <v>0</v>
      </c>
      <c r="KN159" s="554">
        <v>0</v>
      </c>
      <c r="KO159" s="554">
        <v>0</v>
      </c>
      <c r="KP159" s="554">
        <v>0</v>
      </c>
      <c r="KQ159" s="554">
        <v>0</v>
      </c>
      <c r="KR159" s="554">
        <v>0</v>
      </c>
      <c r="KS159" s="554">
        <v>0</v>
      </c>
      <c r="KT159" s="554">
        <v>0</v>
      </c>
      <c r="KU159" s="554">
        <v>0</v>
      </c>
      <c r="KV159" s="554">
        <v>0</v>
      </c>
      <c r="KW159" s="554">
        <v>0</v>
      </c>
      <c r="KX159" s="554">
        <v>0</v>
      </c>
      <c r="KY159" s="554">
        <v>0</v>
      </c>
      <c r="KZ159" s="554">
        <v>0</v>
      </c>
      <c r="LA159" s="554">
        <v>0</v>
      </c>
      <c r="LB159" s="554">
        <v>0</v>
      </c>
      <c r="LC159" s="554">
        <v>0</v>
      </c>
      <c r="LD159" s="554">
        <v>0</v>
      </c>
      <c r="LE159" s="554">
        <v>0</v>
      </c>
      <c r="LF159" s="554">
        <v>0</v>
      </c>
      <c r="LG159" s="554">
        <v>0</v>
      </c>
      <c r="LH159" s="554">
        <v>0</v>
      </c>
      <c r="LI159" s="554">
        <v>0</v>
      </c>
      <c r="LJ159" s="554">
        <v>0</v>
      </c>
      <c r="LK159" s="554">
        <v>0</v>
      </c>
      <c r="LL159" s="554">
        <v>0</v>
      </c>
      <c r="LM159" s="554">
        <v>0</v>
      </c>
      <c r="LN159" s="554">
        <v>0</v>
      </c>
      <c r="LO159" s="554">
        <v>0</v>
      </c>
      <c r="LP159" s="554">
        <v>0</v>
      </c>
      <c r="LQ159" s="554">
        <v>0</v>
      </c>
      <c r="LR159" s="554">
        <v>0</v>
      </c>
      <c r="LS159" s="554">
        <v>0</v>
      </c>
      <c r="LT159" s="554">
        <v>0</v>
      </c>
      <c r="LU159" s="554">
        <v>0</v>
      </c>
      <c r="LV159" s="554">
        <v>0</v>
      </c>
      <c r="LW159" s="554">
        <v>0</v>
      </c>
      <c r="LX159" s="554">
        <v>0</v>
      </c>
      <c r="LY159" s="554">
        <v>0</v>
      </c>
      <c r="LZ159" s="554">
        <v>0</v>
      </c>
      <c r="MA159" s="554">
        <v>0</v>
      </c>
      <c r="MB159" s="554">
        <v>0</v>
      </c>
      <c r="MC159" s="554">
        <v>0</v>
      </c>
      <c r="MD159" s="554">
        <v>0</v>
      </c>
      <c r="ME159" s="554">
        <v>0</v>
      </c>
      <c r="MF159" s="554">
        <v>0</v>
      </c>
      <c r="MG159" s="554">
        <v>0</v>
      </c>
      <c r="MH159" s="554">
        <v>0</v>
      </c>
      <c r="MI159" s="554">
        <v>0</v>
      </c>
      <c r="MJ159" s="554">
        <v>0</v>
      </c>
      <c r="MK159" s="554">
        <v>0</v>
      </c>
      <c r="ML159" s="554">
        <v>0</v>
      </c>
      <c r="MM159" s="554">
        <v>0</v>
      </c>
      <c r="MN159" s="554">
        <v>0</v>
      </c>
      <c r="MO159" s="554">
        <v>0</v>
      </c>
      <c r="MP159" s="554">
        <v>0</v>
      </c>
      <c r="MQ159" s="554">
        <v>0</v>
      </c>
      <c r="MR159" s="554">
        <v>0</v>
      </c>
      <c r="MS159" s="554">
        <v>0</v>
      </c>
      <c r="MT159" s="554">
        <v>0</v>
      </c>
      <c r="MU159" s="554">
        <v>0</v>
      </c>
      <c r="MV159" s="554">
        <v>0</v>
      </c>
      <c r="MW159" s="554">
        <v>0</v>
      </c>
      <c r="MX159" s="554">
        <v>0</v>
      </c>
      <c r="MY159" s="554">
        <v>0</v>
      </c>
      <c r="MZ159" s="554">
        <v>0</v>
      </c>
      <c r="NA159" s="554">
        <v>0</v>
      </c>
      <c r="NB159" s="554">
        <v>0</v>
      </c>
      <c r="NC159" s="554">
        <v>0</v>
      </c>
      <c r="ND159" s="554">
        <v>0</v>
      </c>
      <c r="NE159" s="554">
        <v>0</v>
      </c>
      <c r="NF159" s="554">
        <v>0</v>
      </c>
      <c r="NG159" s="554">
        <v>0</v>
      </c>
      <c r="NH159" s="554">
        <v>0</v>
      </c>
      <c r="NI159" s="554">
        <v>0</v>
      </c>
      <c r="NJ159" s="554">
        <v>0</v>
      </c>
      <c r="NK159" s="554">
        <v>0</v>
      </c>
      <c r="NL159" s="554">
        <v>0</v>
      </c>
      <c r="NM159" s="554">
        <v>0</v>
      </c>
      <c r="NN159" s="554">
        <v>0</v>
      </c>
      <c r="NO159" s="554">
        <v>0</v>
      </c>
      <c r="NP159" s="554">
        <v>0</v>
      </c>
      <c r="NQ159" s="554">
        <v>0</v>
      </c>
      <c r="NR159" s="554">
        <v>0</v>
      </c>
      <c r="NS159" s="554">
        <v>0</v>
      </c>
      <c r="NT159" s="554">
        <v>0</v>
      </c>
      <c r="NU159" s="554">
        <v>0</v>
      </c>
      <c r="NV159" s="554">
        <v>0</v>
      </c>
      <c r="NW159" s="554">
        <v>0</v>
      </c>
      <c r="NX159" s="554">
        <v>0</v>
      </c>
      <c r="NY159" s="554">
        <v>0</v>
      </c>
      <c r="NZ159" s="554">
        <v>0</v>
      </c>
      <c r="OA159" s="554">
        <v>0</v>
      </c>
      <c r="OB159" s="554">
        <v>0</v>
      </c>
      <c r="OC159" s="554">
        <v>0</v>
      </c>
      <c r="OD159" s="554">
        <v>0</v>
      </c>
      <c r="OE159" s="554">
        <v>0</v>
      </c>
      <c r="OF159" s="554">
        <v>0</v>
      </c>
      <c r="OG159" s="554">
        <v>0</v>
      </c>
      <c r="OH159" s="554">
        <v>0</v>
      </c>
      <c r="OI159" s="554">
        <v>0</v>
      </c>
      <c r="OJ159" s="554">
        <v>0</v>
      </c>
      <c r="OK159" s="554">
        <v>0</v>
      </c>
      <c r="OL159" s="554">
        <v>0</v>
      </c>
      <c r="OM159" s="554">
        <v>0</v>
      </c>
      <c r="ON159" s="554">
        <v>0</v>
      </c>
      <c r="OO159" s="554">
        <v>0</v>
      </c>
      <c r="OP159" s="554">
        <v>0</v>
      </c>
      <c r="OQ159" s="554">
        <v>0</v>
      </c>
      <c r="OR159" s="554">
        <v>0</v>
      </c>
      <c r="OS159" s="554">
        <v>0</v>
      </c>
      <c r="OT159" s="554">
        <v>0</v>
      </c>
      <c r="OU159" s="554">
        <v>0</v>
      </c>
      <c r="OV159" s="554">
        <v>0</v>
      </c>
      <c r="OW159" s="554">
        <v>0</v>
      </c>
      <c r="OX159" s="554">
        <v>0</v>
      </c>
      <c r="OY159" s="554">
        <v>0</v>
      </c>
      <c r="OZ159" s="554">
        <v>0</v>
      </c>
      <c r="PA159" s="554">
        <v>0</v>
      </c>
      <c r="PB159" s="554">
        <v>1</v>
      </c>
      <c r="PC159" s="554">
        <v>0</v>
      </c>
      <c r="PD159" s="554">
        <v>0</v>
      </c>
      <c r="PE159" s="554">
        <v>1</v>
      </c>
      <c r="PF159" s="554">
        <v>0</v>
      </c>
      <c r="PG159" s="554">
        <v>0</v>
      </c>
      <c r="PH159" s="554">
        <v>0</v>
      </c>
      <c r="PI159" s="554">
        <v>0</v>
      </c>
      <c r="PJ159" s="554">
        <v>0</v>
      </c>
      <c r="PK159" s="554">
        <v>0</v>
      </c>
      <c r="PL159" s="554">
        <v>0</v>
      </c>
      <c r="PM159" s="554">
        <v>0</v>
      </c>
      <c r="PN159" s="554">
        <v>0</v>
      </c>
      <c r="PO159" s="554">
        <v>0</v>
      </c>
      <c r="PP159" s="554">
        <v>0</v>
      </c>
      <c r="PQ159" s="554">
        <v>0</v>
      </c>
      <c r="PR159" s="554">
        <v>0</v>
      </c>
      <c r="PS159" s="554">
        <v>0</v>
      </c>
      <c r="PT159" s="554">
        <v>0</v>
      </c>
      <c r="PU159" s="554">
        <v>0</v>
      </c>
      <c r="PV159" s="554">
        <v>0</v>
      </c>
      <c r="PW159" s="554">
        <v>0</v>
      </c>
      <c r="PX159" s="554">
        <v>0</v>
      </c>
      <c r="PY159" s="554">
        <v>0</v>
      </c>
      <c r="PZ159" s="554">
        <v>0</v>
      </c>
      <c r="QA159" s="554">
        <v>0</v>
      </c>
      <c r="QB159" s="554">
        <v>0</v>
      </c>
      <c r="QC159" s="554">
        <v>0</v>
      </c>
      <c r="QD159" s="554">
        <v>0</v>
      </c>
      <c r="QE159" s="554">
        <v>0</v>
      </c>
      <c r="QF159" s="554">
        <v>0</v>
      </c>
      <c r="QG159" s="554">
        <v>0</v>
      </c>
      <c r="QH159" s="554">
        <v>0</v>
      </c>
      <c r="QI159" s="554">
        <v>0</v>
      </c>
    </row>
    <row r="160" spans="1:451" x14ac:dyDescent="0.25">
      <c r="A160" s="552">
        <v>21</v>
      </c>
      <c r="B160" s="548" t="s">
        <v>226</v>
      </c>
      <c r="C160" s="549"/>
      <c r="D160" s="549"/>
      <c r="E160" s="550"/>
      <c r="F160" s="553">
        <v>0</v>
      </c>
      <c r="G160" s="554">
        <v>0</v>
      </c>
      <c r="H160" s="554">
        <v>0</v>
      </c>
      <c r="I160" s="554">
        <v>0</v>
      </c>
      <c r="J160" s="554">
        <v>0</v>
      </c>
      <c r="K160" s="554">
        <v>0</v>
      </c>
      <c r="L160" s="554">
        <v>1</v>
      </c>
      <c r="M160" s="554">
        <v>1</v>
      </c>
      <c r="N160" s="554">
        <v>0</v>
      </c>
      <c r="O160" s="554">
        <v>0</v>
      </c>
      <c r="P160" s="554">
        <v>0</v>
      </c>
      <c r="Q160" s="554">
        <v>0</v>
      </c>
      <c r="R160" s="554">
        <v>0</v>
      </c>
      <c r="S160" s="554">
        <v>0</v>
      </c>
      <c r="T160" s="554">
        <v>0</v>
      </c>
      <c r="U160" s="554">
        <v>0</v>
      </c>
      <c r="V160" s="554">
        <v>0</v>
      </c>
      <c r="W160" s="554">
        <v>0</v>
      </c>
      <c r="X160" s="554">
        <v>0</v>
      </c>
      <c r="Y160" s="554">
        <v>0</v>
      </c>
      <c r="Z160" s="554">
        <v>0</v>
      </c>
      <c r="AA160" s="554">
        <v>0</v>
      </c>
      <c r="AB160" s="554">
        <v>0</v>
      </c>
      <c r="AC160" s="554">
        <v>0</v>
      </c>
      <c r="AD160" s="554">
        <v>0</v>
      </c>
      <c r="AE160" s="554">
        <v>0</v>
      </c>
      <c r="AF160" s="554">
        <v>0</v>
      </c>
      <c r="AG160" s="554">
        <v>0</v>
      </c>
      <c r="AH160" s="554">
        <v>0</v>
      </c>
      <c r="AI160" s="554">
        <v>0</v>
      </c>
      <c r="AJ160" s="554">
        <v>0</v>
      </c>
      <c r="AK160" s="554">
        <v>0</v>
      </c>
      <c r="AL160" s="554">
        <v>0</v>
      </c>
      <c r="AM160" s="554">
        <v>0</v>
      </c>
      <c r="AN160" s="554">
        <v>0</v>
      </c>
      <c r="AO160" s="554">
        <v>0</v>
      </c>
      <c r="AP160" s="554">
        <v>0</v>
      </c>
      <c r="AQ160" s="554">
        <v>0</v>
      </c>
      <c r="AR160" s="554">
        <v>0</v>
      </c>
      <c r="AS160" s="554">
        <v>0</v>
      </c>
      <c r="AT160" s="554">
        <v>0</v>
      </c>
      <c r="AU160" s="554">
        <v>0</v>
      </c>
      <c r="AV160" s="554">
        <v>2</v>
      </c>
      <c r="AW160" s="554">
        <v>2</v>
      </c>
      <c r="AX160" s="554">
        <v>0</v>
      </c>
      <c r="AY160" s="554">
        <v>0</v>
      </c>
      <c r="AZ160" s="554">
        <v>0</v>
      </c>
      <c r="BA160" s="554">
        <v>0</v>
      </c>
      <c r="BB160" s="554">
        <v>0</v>
      </c>
      <c r="BC160" s="554">
        <v>0</v>
      </c>
      <c r="BD160" s="554">
        <v>0</v>
      </c>
      <c r="BE160" s="554">
        <v>0</v>
      </c>
      <c r="BF160" s="554">
        <v>0</v>
      </c>
      <c r="BG160" s="554">
        <v>0</v>
      </c>
      <c r="BH160" s="554">
        <v>0</v>
      </c>
      <c r="BI160" s="554">
        <v>0</v>
      </c>
      <c r="BJ160" s="554">
        <v>0</v>
      </c>
      <c r="BK160" s="554">
        <v>0</v>
      </c>
      <c r="BL160" s="554">
        <v>0</v>
      </c>
      <c r="BM160" s="554">
        <v>0</v>
      </c>
      <c r="BN160" s="554">
        <v>0</v>
      </c>
      <c r="BO160" s="554">
        <v>0</v>
      </c>
      <c r="BP160" s="554">
        <v>3</v>
      </c>
      <c r="BQ160" s="554">
        <v>12</v>
      </c>
      <c r="BR160" s="554">
        <v>5</v>
      </c>
      <c r="BS160" s="554">
        <v>5</v>
      </c>
      <c r="BT160" s="554">
        <v>1</v>
      </c>
      <c r="BU160" s="554">
        <v>1</v>
      </c>
      <c r="BV160" s="554">
        <v>0</v>
      </c>
      <c r="BW160" s="554">
        <v>0</v>
      </c>
      <c r="BX160" s="554">
        <v>0</v>
      </c>
      <c r="BY160" s="554">
        <v>0</v>
      </c>
      <c r="BZ160" s="554">
        <v>0</v>
      </c>
      <c r="CA160" s="554">
        <v>0</v>
      </c>
      <c r="CB160" s="554">
        <v>0</v>
      </c>
      <c r="CC160" s="554">
        <v>0</v>
      </c>
      <c r="CD160" s="554">
        <v>0</v>
      </c>
      <c r="CE160" s="554">
        <v>0</v>
      </c>
      <c r="CF160" s="554">
        <v>0</v>
      </c>
      <c r="CG160" s="554">
        <v>0</v>
      </c>
      <c r="CH160" s="554">
        <v>0</v>
      </c>
      <c r="CI160" s="554">
        <v>0</v>
      </c>
      <c r="CJ160" s="554">
        <v>0</v>
      </c>
      <c r="CK160" s="554">
        <v>0</v>
      </c>
      <c r="CL160" s="554">
        <v>0</v>
      </c>
      <c r="CM160" s="554">
        <v>0</v>
      </c>
      <c r="CN160" s="554">
        <v>2</v>
      </c>
      <c r="CO160" s="554">
        <v>2</v>
      </c>
      <c r="CP160" s="554">
        <v>0</v>
      </c>
      <c r="CQ160" s="554">
        <v>0</v>
      </c>
      <c r="CR160" s="554">
        <v>0</v>
      </c>
      <c r="CS160" s="554">
        <v>0</v>
      </c>
      <c r="CT160" s="554">
        <v>0</v>
      </c>
      <c r="CU160" s="554">
        <v>0</v>
      </c>
      <c r="CV160" s="554">
        <v>0</v>
      </c>
      <c r="CW160" s="554">
        <v>0</v>
      </c>
      <c r="CX160" s="554">
        <v>0</v>
      </c>
      <c r="CY160" s="554">
        <v>0</v>
      </c>
      <c r="CZ160" s="554">
        <v>0</v>
      </c>
      <c r="DA160" s="554">
        <v>0</v>
      </c>
      <c r="DB160" s="554">
        <v>0</v>
      </c>
      <c r="DC160" s="554">
        <v>0</v>
      </c>
      <c r="DD160" s="554">
        <v>3</v>
      </c>
      <c r="DE160" s="554">
        <v>12</v>
      </c>
      <c r="DF160" s="554">
        <v>4</v>
      </c>
      <c r="DG160" s="554">
        <v>4</v>
      </c>
      <c r="DH160" s="554">
        <v>6</v>
      </c>
      <c r="DI160" s="554">
        <v>6</v>
      </c>
      <c r="DJ160" s="554">
        <v>0</v>
      </c>
      <c r="DK160" s="554">
        <v>0</v>
      </c>
      <c r="DL160" s="554">
        <v>0</v>
      </c>
      <c r="DM160" s="554">
        <v>0</v>
      </c>
      <c r="DN160" s="554">
        <v>0</v>
      </c>
      <c r="DO160" s="554">
        <v>0</v>
      </c>
      <c r="DP160" s="554">
        <v>0</v>
      </c>
      <c r="DQ160" s="554">
        <v>0</v>
      </c>
      <c r="DR160" s="554">
        <v>0</v>
      </c>
      <c r="DS160" s="554">
        <v>0</v>
      </c>
      <c r="DT160" s="554">
        <v>0</v>
      </c>
      <c r="DU160" s="554">
        <v>0</v>
      </c>
      <c r="DV160" s="554">
        <v>0</v>
      </c>
      <c r="DW160" s="554">
        <v>0</v>
      </c>
      <c r="DX160" s="554">
        <v>0</v>
      </c>
      <c r="DY160" s="554">
        <v>0</v>
      </c>
      <c r="DZ160" s="554">
        <v>0</v>
      </c>
      <c r="EA160" s="554">
        <v>0</v>
      </c>
      <c r="EB160" s="554">
        <v>0</v>
      </c>
      <c r="EC160" s="554">
        <v>0</v>
      </c>
      <c r="ED160" s="554">
        <v>0</v>
      </c>
      <c r="EE160" s="554">
        <v>0</v>
      </c>
      <c r="EF160" s="554">
        <v>0</v>
      </c>
      <c r="EG160" s="554">
        <v>0</v>
      </c>
      <c r="EH160" s="554">
        <v>0</v>
      </c>
      <c r="EI160" s="554">
        <v>0</v>
      </c>
      <c r="EJ160" s="554">
        <v>0</v>
      </c>
      <c r="EK160" s="554">
        <v>0</v>
      </c>
      <c r="EL160" s="554">
        <v>0</v>
      </c>
      <c r="EM160" s="554">
        <v>0</v>
      </c>
      <c r="EN160" s="554">
        <v>0</v>
      </c>
      <c r="EO160" s="554">
        <v>0</v>
      </c>
      <c r="EP160" s="554">
        <v>0</v>
      </c>
      <c r="EQ160" s="554">
        <v>0</v>
      </c>
      <c r="ER160" s="554">
        <v>0</v>
      </c>
      <c r="ES160" s="554">
        <v>0</v>
      </c>
      <c r="ET160" s="554">
        <v>0</v>
      </c>
      <c r="EU160" s="554">
        <v>0</v>
      </c>
      <c r="EV160" s="554">
        <v>0</v>
      </c>
      <c r="EW160" s="554">
        <v>0</v>
      </c>
      <c r="EX160" s="554">
        <v>0</v>
      </c>
      <c r="EY160" s="554">
        <v>0</v>
      </c>
      <c r="EZ160" s="554">
        <v>0</v>
      </c>
      <c r="FA160" s="554">
        <v>0</v>
      </c>
      <c r="FB160" s="554">
        <v>0</v>
      </c>
      <c r="FC160" s="554">
        <v>0</v>
      </c>
      <c r="FD160" s="554">
        <v>0</v>
      </c>
      <c r="FE160" s="554">
        <v>0</v>
      </c>
      <c r="FF160" s="554">
        <v>0</v>
      </c>
      <c r="FG160" s="554">
        <v>0</v>
      </c>
      <c r="FH160" s="554">
        <v>0</v>
      </c>
      <c r="FI160" s="554">
        <v>0</v>
      </c>
      <c r="FJ160" s="554">
        <v>0</v>
      </c>
      <c r="FK160" s="554">
        <v>0</v>
      </c>
      <c r="FL160" s="554">
        <v>0</v>
      </c>
      <c r="FM160" s="554">
        <v>0</v>
      </c>
      <c r="FN160" s="554">
        <v>0</v>
      </c>
      <c r="FO160" s="554">
        <v>0</v>
      </c>
      <c r="FP160" s="554">
        <v>0</v>
      </c>
      <c r="FQ160" s="554">
        <v>0</v>
      </c>
      <c r="FR160" s="554">
        <v>0</v>
      </c>
      <c r="FS160" s="554">
        <v>0</v>
      </c>
      <c r="FT160" s="554">
        <v>0</v>
      </c>
      <c r="FU160" s="554">
        <v>0</v>
      </c>
      <c r="FV160" s="554">
        <v>0</v>
      </c>
      <c r="FW160" s="554">
        <v>0</v>
      </c>
      <c r="FX160" s="554">
        <v>0</v>
      </c>
      <c r="FY160" s="554">
        <v>0</v>
      </c>
      <c r="FZ160" s="554">
        <v>0</v>
      </c>
      <c r="GA160" s="554">
        <v>0</v>
      </c>
      <c r="GB160" s="554">
        <v>0</v>
      </c>
      <c r="GC160" s="554">
        <v>0</v>
      </c>
      <c r="GD160" s="554">
        <v>0</v>
      </c>
      <c r="GE160" s="554">
        <v>0</v>
      </c>
      <c r="GF160" s="554">
        <v>0</v>
      </c>
      <c r="GG160" s="554">
        <v>0</v>
      </c>
      <c r="GH160" s="554">
        <v>0</v>
      </c>
      <c r="GI160" s="554">
        <v>0</v>
      </c>
      <c r="GJ160" s="554">
        <v>0</v>
      </c>
      <c r="GK160" s="554">
        <v>0</v>
      </c>
      <c r="GL160" s="554">
        <v>0</v>
      </c>
      <c r="GM160" s="554">
        <v>0</v>
      </c>
      <c r="GN160" s="554">
        <v>0</v>
      </c>
      <c r="GO160" s="554">
        <v>0</v>
      </c>
      <c r="GP160" s="554">
        <v>0</v>
      </c>
      <c r="GQ160" s="554">
        <v>0</v>
      </c>
      <c r="GR160" s="554">
        <v>0</v>
      </c>
      <c r="GS160" s="554">
        <v>0</v>
      </c>
      <c r="GT160" s="554">
        <v>0</v>
      </c>
      <c r="GU160" s="554">
        <v>0</v>
      </c>
      <c r="GV160" s="554">
        <v>0</v>
      </c>
      <c r="GW160" s="554">
        <v>0</v>
      </c>
      <c r="GX160" s="554">
        <v>0</v>
      </c>
      <c r="GY160" s="554">
        <v>0</v>
      </c>
      <c r="GZ160" s="554">
        <v>0</v>
      </c>
      <c r="HA160" s="554">
        <v>0</v>
      </c>
      <c r="HB160" s="554">
        <v>0</v>
      </c>
      <c r="HC160" s="554">
        <v>0</v>
      </c>
      <c r="HD160" s="554">
        <v>0</v>
      </c>
      <c r="HE160" s="554">
        <v>0</v>
      </c>
      <c r="HF160" s="554">
        <v>0</v>
      </c>
      <c r="HG160" s="554">
        <v>0</v>
      </c>
      <c r="HH160" s="554">
        <v>0</v>
      </c>
      <c r="HI160" s="554">
        <v>0</v>
      </c>
      <c r="HJ160" s="554">
        <v>0</v>
      </c>
      <c r="HK160" s="554">
        <v>0</v>
      </c>
      <c r="HL160" s="554">
        <v>0</v>
      </c>
      <c r="HM160" s="554">
        <v>0</v>
      </c>
      <c r="HN160" s="554">
        <v>0</v>
      </c>
      <c r="HO160" s="554">
        <v>0</v>
      </c>
      <c r="HP160" s="554">
        <v>0</v>
      </c>
      <c r="HQ160" s="554">
        <v>0</v>
      </c>
      <c r="HR160" s="554">
        <v>0</v>
      </c>
      <c r="HS160" s="554">
        <v>0</v>
      </c>
      <c r="HT160" s="554">
        <v>0</v>
      </c>
      <c r="HU160" s="554">
        <v>0</v>
      </c>
      <c r="HV160" s="554">
        <v>0</v>
      </c>
      <c r="HW160" s="554">
        <v>0</v>
      </c>
      <c r="HX160" s="554">
        <v>0</v>
      </c>
      <c r="HY160" s="554">
        <v>0</v>
      </c>
      <c r="HZ160" s="554">
        <v>0</v>
      </c>
      <c r="IA160" s="554">
        <v>0</v>
      </c>
      <c r="IB160" s="554">
        <v>0</v>
      </c>
      <c r="IC160" s="554">
        <v>0</v>
      </c>
      <c r="ID160" s="554">
        <v>0</v>
      </c>
      <c r="IE160" s="554">
        <v>0</v>
      </c>
      <c r="IF160" s="554">
        <v>0</v>
      </c>
      <c r="IG160" s="554">
        <v>0</v>
      </c>
      <c r="IH160" s="554">
        <v>0</v>
      </c>
      <c r="II160" s="554">
        <v>0</v>
      </c>
      <c r="IJ160" s="554">
        <v>0</v>
      </c>
      <c r="IK160" s="554">
        <v>0</v>
      </c>
      <c r="IL160" s="554">
        <v>0</v>
      </c>
      <c r="IM160" s="554">
        <v>0</v>
      </c>
      <c r="IN160" s="554">
        <v>0</v>
      </c>
      <c r="IO160" s="554">
        <v>0</v>
      </c>
      <c r="IP160" s="554">
        <v>1</v>
      </c>
      <c r="IQ160" s="554">
        <v>0</v>
      </c>
      <c r="IR160" s="554">
        <v>0</v>
      </c>
      <c r="IS160" s="554">
        <v>0</v>
      </c>
      <c r="IT160" s="554">
        <v>0</v>
      </c>
      <c r="IU160" s="554">
        <v>0</v>
      </c>
      <c r="IV160" s="554">
        <v>0</v>
      </c>
      <c r="IW160" s="554">
        <v>0</v>
      </c>
      <c r="IX160" s="554">
        <v>2</v>
      </c>
      <c r="IY160" s="554">
        <v>0</v>
      </c>
      <c r="IZ160" s="554">
        <v>0</v>
      </c>
      <c r="JA160" s="554">
        <v>0</v>
      </c>
      <c r="JB160" s="554">
        <v>1</v>
      </c>
      <c r="JC160" s="554">
        <v>0</v>
      </c>
      <c r="JD160" s="554">
        <v>0</v>
      </c>
      <c r="JE160" s="554">
        <v>0</v>
      </c>
      <c r="JF160" s="554">
        <v>0</v>
      </c>
      <c r="JG160" s="554">
        <v>0</v>
      </c>
      <c r="JH160" s="554">
        <v>2</v>
      </c>
      <c r="JI160" s="554">
        <v>0</v>
      </c>
      <c r="JJ160" s="554">
        <v>0</v>
      </c>
      <c r="JK160" s="554">
        <v>0</v>
      </c>
      <c r="JL160" s="554">
        <v>1</v>
      </c>
      <c r="JM160" s="554">
        <v>0</v>
      </c>
      <c r="JN160" s="554">
        <v>0</v>
      </c>
      <c r="JO160" s="554">
        <v>0</v>
      </c>
      <c r="JP160" s="554">
        <v>0</v>
      </c>
      <c r="JQ160" s="554">
        <v>0</v>
      </c>
      <c r="JR160" s="554">
        <v>0</v>
      </c>
      <c r="JS160" s="554">
        <v>0</v>
      </c>
      <c r="JT160" s="554">
        <v>0</v>
      </c>
      <c r="JU160" s="554">
        <v>0</v>
      </c>
      <c r="JV160" s="554">
        <v>0</v>
      </c>
      <c r="JW160" s="554">
        <v>0</v>
      </c>
      <c r="JX160" s="554">
        <v>0</v>
      </c>
      <c r="JY160" s="554">
        <v>0</v>
      </c>
      <c r="JZ160" s="554">
        <v>0</v>
      </c>
      <c r="KA160" s="554">
        <v>0</v>
      </c>
      <c r="KB160" s="554">
        <v>0</v>
      </c>
      <c r="KC160" s="554">
        <v>0</v>
      </c>
      <c r="KD160" s="554">
        <v>0</v>
      </c>
      <c r="KE160" s="554">
        <v>0</v>
      </c>
      <c r="KF160" s="554">
        <v>0</v>
      </c>
      <c r="KG160" s="554">
        <v>0</v>
      </c>
      <c r="KH160" s="554">
        <v>0</v>
      </c>
      <c r="KI160" s="554">
        <v>0</v>
      </c>
      <c r="KJ160" s="554">
        <v>0</v>
      </c>
      <c r="KK160" s="554">
        <v>0</v>
      </c>
      <c r="KL160" s="554">
        <v>0</v>
      </c>
      <c r="KM160" s="554">
        <v>0</v>
      </c>
      <c r="KN160" s="554">
        <v>0</v>
      </c>
      <c r="KO160" s="554">
        <v>0</v>
      </c>
      <c r="KP160" s="554">
        <v>0</v>
      </c>
      <c r="KQ160" s="554">
        <v>0</v>
      </c>
      <c r="KR160" s="554">
        <v>0</v>
      </c>
      <c r="KS160" s="554">
        <v>0</v>
      </c>
      <c r="KT160" s="554">
        <v>0</v>
      </c>
      <c r="KU160" s="554">
        <v>0</v>
      </c>
      <c r="KV160" s="554">
        <v>0</v>
      </c>
      <c r="KW160" s="554">
        <v>0</v>
      </c>
      <c r="KX160" s="554">
        <v>0</v>
      </c>
      <c r="KY160" s="554">
        <v>0</v>
      </c>
      <c r="KZ160" s="554">
        <v>0</v>
      </c>
      <c r="LA160" s="554">
        <v>0</v>
      </c>
      <c r="LB160" s="554">
        <v>0</v>
      </c>
      <c r="LC160" s="554">
        <v>0</v>
      </c>
      <c r="LD160" s="554">
        <v>0</v>
      </c>
      <c r="LE160" s="554">
        <v>0</v>
      </c>
      <c r="LF160" s="554">
        <v>0</v>
      </c>
      <c r="LG160" s="554">
        <v>0</v>
      </c>
      <c r="LH160" s="554">
        <v>0</v>
      </c>
      <c r="LI160" s="554">
        <v>0</v>
      </c>
      <c r="LJ160" s="554">
        <v>0</v>
      </c>
      <c r="LK160" s="554">
        <v>0</v>
      </c>
      <c r="LL160" s="554">
        <v>0</v>
      </c>
      <c r="LM160" s="554">
        <v>0</v>
      </c>
      <c r="LN160" s="554">
        <v>0</v>
      </c>
      <c r="LO160" s="554">
        <v>0</v>
      </c>
      <c r="LP160" s="554">
        <v>0</v>
      </c>
      <c r="LQ160" s="554">
        <v>0</v>
      </c>
      <c r="LR160" s="554">
        <v>0</v>
      </c>
      <c r="LS160" s="554">
        <v>0</v>
      </c>
      <c r="LT160" s="554">
        <v>0</v>
      </c>
      <c r="LU160" s="554">
        <v>0</v>
      </c>
      <c r="LV160" s="554">
        <v>0</v>
      </c>
      <c r="LW160" s="554">
        <v>0</v>
      </c>
      <c r="LX160" s="554">
        <v>0</v>
      </c>
      <c r="LY160" s="554">
        <v>0</v>
      </c>
      <c r="LZ160" s="554">
        <v>0</v>
      </c>
      <c r="MA160" s="554">
        <v>0</v>
      </c>
      <c r="MB160" s="554">
        <v>0</v>
      </c>
      <c r="MC160" s="554">
        <v>0</v>
      </c>
      <c r="MD160" s="554">
        <v>0</v>
      </c>
      <c r="ME160" s="554">
        <v>0</v>
      </c>
      <c r="MF160" s="554">
        <v>0</v>
      </c>
      <c r="MG160" s="554">
        <v>0</v>
      </c>
      <c r="MH160" s="554">
        <v>0</v>
      </c>
      <c r="MI160" s="554">
        <v>0</v>
      </c>
      <c r="MJ160" s="554">
        <v>0</v>
      </c>
      <c r="MK160" s="554">
        <v>0</v>
      </c>
      <c r="ML160" s="554">
        <v>0</v>
      </c>
      <c r="MM160" s="554">
        <v>0</v>
      </c>
      <c r="MN160" s="554">
        <v>0</v>
      </c>
      <c r="MO160" s="554">
        <v>0</v>
      </c>
      <c r="MP160" s="554">
        <v>0</v>
      </c>
      <c r="MQ160" s="554">
        <v>0</v>
      </c>
      <c r="MR160" s="554">
        <v>0</v>
      </c>
      <c r="MS160" s="554">
        <v>0</v>
      </c>
      <c r="MT160" s="554">
        <v>0</v>
      </c>
      <c r="MU160" s="554">
        <v>0</v>
      </c>
      <c r="MV160" s="554">
        <v>0</v>
      </c>
      <c r="MW160" s="554">
        <v>0</v>
      </c>
      <c r="MX160" s="554">
        <v>0</v>
      </c>
      <c r="MY160" s="554">
        <v>0</v>
      </c>
      <c r="MZ160" s="554">
        <v>0</v>
      </c>
      <c r="NA160" s="554">
        <v>0</v>
      </c>
      <c r="NB160" s="554">
        <v>0</v>
      </c>
      <c r="NC160" s="554">
        <v>0</v>
      </c>
      <c r="ND160" s="554">
        <v>0</v>
      </c>
      <c r="NE160" s="554">
        <v>0</v>
      </c>
      <c r="NF160" s="554">
        <v>0</v>
      </c>
      <c r="NG160" s="554">
        <v>0</v>
      </c>
      <c r="NH160" s="554">
        <v>0</v>
      </c>
      <c r="NI160" s="554">
        <v>0</v>
      </c>
      <c r="NJ160" s="554">
        <v>0</v>
      </c>
      <c r="NK160" s="554">
        <v>0</v>
      </c>
      <c r="NL160" s="554">
        <v>0</v>
      </c>
      <c r="NM160" s="554">
        <v>0</v>
      </c>
      <c r="NN160" s="554">
        <v>0</v>
      </c>
      <c r="NO160" s="554">
        <v>0</v>
      </c>
      <c r="NP160" s="554">
        <v>0</v>
      </c>
      <c r="NQ160" s="554">
        <v>0</v>
      </c>
      <c r="NR160" s="554">
        <v>0</v>
      </c>
      <c r="NS160" s="554">
        <v>0</v>
      </c>
      <c r="NT160" s="554">
        <v>0</v>
      </c>
      <c r="NU160" s="554">
        <v>0</v>
      </c>
      <c r="NV160" s="554">
        <v>0</v>
      </c>
      <c r="NW160" s="554">
        <v>0</v>
      </c>
      <c r="NX160" s="554">
        <v>0</v>
      </c>
      <c r="NY160" s="554">
        <v>0</v>
      </c>
      <c r="NZ160" s="554">
        <v>0</v>
      </c>
      <c r="OA160" s="554">
        <v>0</v>
      </c>
      <c r="OB160" s="554">
        <v>0</v>
      </c>
      <c r="OC160" s="554">
        <v>0</v>
      </c>
      <c r="OD160" s="554">
        <v>0</v>
      </c>
      <c r="OE160" s="554">
        <v>0</v>
      </c>
      <c r="OF160" s="554">
        <v>0</v>
      </c>
      <c r="OG160" s="554">
        <v>0</v>
      </c>
      <c r="OH160" s="554">
        <v>0</v>
      </c>
      <c r="OI160" s="554">
        <v>0</v>
      </c>
      <c r="OJ160" s="554">
        <v>0</v>
      </c>
      <c r="OK160" s="554">
        <v>0</v>
      </c>
      <c r="OL160" s="554">
        <v>0</v>
      </c>
      <c r="OM160" s="554">
        <v>0</v>
      </c>
      <c r="ON160" s="554">
        <v>0</v>
      </c>
      <c r="OO160" s="554">
        <v>0</v>
      </c>
      <c r="OP160" s="554">
        <v>0</v>
      </c>
      <c r="OQ160" s="554">
        <v>0</v>
      </c>
      <c r="OR160" s="554">
        <v>0</v>
      </c>
      <c r="OS160" s="554">
        <v>0</v>
      </c>
      <c r="OT160" s="554">
        <v>0</v>
      </c>
      <c r="OU160" s="554">
        <v>0</v>
      </c>
      <c r="OV160" s="554">
        <v>0</v>
      </c>
      <c r="OW160" s="554">
        <v>0</v>
      </c>
      <c r="OX160" s="554">
        <v>0</v>
      </c>
      <c r="OY160" s="554">
        <v>0</v>
      </c>
      <c r="OZ160" s="554">
        <v>0</v>
      </c>
      <c r="PA160" s="554">
        <v>0</v>
      </c>
      <c r="PB160" s="554">
        <v>0</v>
      </c>
      <c r="PC160" s="554">
        <v>0</v>
      </c>
      <c r="PD160" s="554">
        <v>0</v>
      </c>
      <c r="PE160" s="554">
        <v>0</v>
      </c>
      <c r="PF160" s="554">
        <v>0</v>
      </c>
      <c r="PG160" s="554">
        <v>0</v>
      </c>
      <c r="PH160" s="554">
        <v>0</v>
      </c>
      <c r="PI160" s="554">
        <v>0</v>
      </c>
      <c r="PJ160" s="554">
        <v>0</v>
      </c>
      <c r="PK160" s="554">
        <v>0</v>
      </c>
      <c r="PL160" s="554">
        <v>0</v>
      </c>
      <c r="PM160" s="554">
        <v>0</v>
      </c>
      <c r="PN160" s="554">
        <v>0</v>
      </c>
      <c r="PO160" s="554">
        <v>0</v>
      </c>
      <c r="PP160" s="554">
        <v>0</v>
      </c>
      <c r="PQ160" s="554">
        <v>0</v>
      </c>
      <c r="PR160" s="554">
        <v>0</v>
      </c>
      <c r="PS160" s="554">
        <v>0</v>
      </c>
      <c r="PT160" s="554">
        <v>0</v>
      </c>
      <c r="PU160" s="554">
        <v>0</v>
      </c>
      <c r="PV160" s="554">
        <v>0</v>
      </c>
      <c r="PW160" s="554">
        <v>0</v>
      </c>
      <c r="PX160" s="554">
        <v>0</v>
      </c>
      <c r="PY160" s="554">
        <v>0</v>
      </c>
      <c r="PZ160" s="554">
        <v>0</v>
      </c>
      <c r="QA160" s="554">
        <v>0</v>
      </c>
      <c r="QB160" s="554">
        <v>0</v>
      </c>
      <c r="QC160" s="554">
        <v>0</v>
      </c>
      <c r="QD160" s="554">
        <v>0</v>
      </c>
      <c r="QE160" s="554">
        <v>0</v>
      </c>
      <c r="QF160" s="554">
        <v>0</v>
      </c>
      <c r="QG160" s="554">
        <v>0</v>
      </c>
      <c r="QH160" s="554">
        <v>0</v>
      </c>
      <c r="QI160" s="554">
        <v>0</v>
      </c>
    </row>
    <row r="161" spans="1:451" x14ac:dyDescent="0.25">
      <c r="A161" s="551">
        <v>22</v>
      </c>
      <c r="B161" s="548" t="s">
        <v>237</v>
      </c>
      <c r="C161" s="549"/>
      <c r="D161" s="549"/>
      <c r="E161" s="550"/>
      <c r="F161" s="553">
        <v>0</v>
      </c>
      <c r="G161" s="554">
        <v>0</v>
      </c>
      <c r="H161" s="554">
        <v>1</v>
      </c>
      <c r="I161" s="554">
        <v>1</v>
      </c>
      <c r="J161" s="554">
        <v>0</v>
      </c>
      <c r="K161" s="554">
        <v>0</v>
      </c>
      <c r="L161" s="554">
        <v>1</v>
      </c>
      <c r="M161" s="554">
        <v>1</v>
      </c>
      <c r="N161" s="554">
        <v>0</v>
      </c>
      <c r="O161" s="554">
        <v>0</v>
      </c>
      <c r="P161" s="554">
        <v>0</v>
      </c>
      <c r="Q161" s="554">
        <v>0</v>
      </c>
      <c r="R161" s="554">
        <v>0</v>
      </c>
      <c r="S161" s="554">
        <v>0</v>
      </c>
      <c r="T161" s="554">
        <v>0</v>
      </c>
      <c r="U161" s="554">
        <v>0</v>
      </c>
      <c r="V161" s="554">
        <v>0</v>
      </c>
      <c r="W161" s="554">
        <v>0</v>
      </c>
      <c r="X161" s="554">
        <v>0</v>
      </c>
      <c r="Y161" s="554">
        <v>0</v>
      </c>
      <c r="Z161" s="554">
        <v>0</v>
      </c>
      <c r="AA161" s="554">
        <v>0</v>
      </c>
      <c r="AB161" s="554">
        <v>0</v>
      </c>
      <c r="AC161" s="554">
        <v>0</v>
      </c>
      <c r="AD161" s="554">
        <v>0</v>
      </c>
      <c r="AE161" s="554">
        <v>0</v>
      </c>
      <c r="AF161" s="554">
        <v>0</v>
      </c>
      <c r="AG161" s="554">
        <v>0</v>
      </c>
      <c r="AH161" s="554">
        <v>0</v>
      </c>
      <c r="AI161" s="554">
        <v>0</v>
      </c>
      <c r="AJ161" s="554">
        <v>1</v>
      </c>
      <c r="AK161" s="554">
        <v>30</v>
      </c>
      <c r="AL161" s="554">
        <v>0</v>
      </c>
      <c r="AM161" s="554">
        <v>0</v>
      </c>
      <c r="AN161" s="554">
        <v>0</v>
      </c>
      <c r="AO161" s="554">
        <v>0</v>
      </c>
      <c r="AP161" s="554">
        <v>0</v>
      </c>
      <c r="AQ161" s="554">
        <v>0</v>
      </c>
      <c r="AR161" s="554">
        <v>0</v>
      </c>
      <c r="AS161" s="554">
        <v>0</v>
      </c>
      <c r="AT161" s="554">
        <v>0</v>
      </c>
      <c r="AU161" s="554">
        <v>0</v>
      </c>
      <c r="AV161" s="554">
        <v>0</v>
      </c>
      <c r="AW161" s="554">
        <v>0</v>
      </c>
      <c r="AX161" s="554">
        <v>3</v>
      </c>
      <c r="AY161" s="554">
        <v>3</v>
      </c>
      <c r="AZ161" s="554">
        <v>0</v>
      </c>
      <c r="BA161" s="554">
        <v>0</v>
      </c>
      <c r="BB161" s="554">
        <v>0</v>
      </c>
      <c r="BC161" s="554">
        <v>0</v>
      </c>
      <c r="BD161" s="554">
        <v>3</v>
      </c>
      <c r="BE161" s="554">
        <v>30</v>
      </c>
      <c r="BF161" s="554">
        <v>0</v>
      </c>
      <c r="BG161" s="554">
        <v>0</v>
      </c>
      <c r="BH161" s="554">
        <v>0</v>
      </c>
      <c r="BI161" s="554">
        <v>0</v>
      </c>
      <c r="BJ161" s="554">
        <v>0</v>
      </c>
      <c r="BK161" s="554">
        <v>0</v>
      </c>
      <c r="BL161" s="554">
        <v>0</v>
      </c>
      <c r="BM161" s="554">
        <v>0</v>
      </c>
      <c r="BN161" s="554">
        <v>0</v>
      </c>
      <c r="BO161" s="554">
        <v>0</v>
      </c>
      <c r="BP161" s="554">
        <v>2</v>
      </c>
      <c r="BQ161" s="554">
        <v>8</v>
      </c>
      <c r="BR161" s="554">
        <v>4</v>
      </c>
      <c r="BS161" s="554">
        <v>4</v>
      </c>
      <c r="BT161" s="554">
        <v>2</v>
      </c>
      <c r="BU161" s="554">
        <v>2</v>
      </c>
      <c r="BV161" s="554">
        <v>0</v>
      </c>
      <c r="BW161" s="554">
        <v>0</v>
      </c>
      <c r="BX161" s="554">
        <v>1</v>
      </c>
      <c r="BY161" s="554">
        <v>30</v>
      </c>
      <c r="BZ161" s="554">
        <v>0</v>
      </c>
      <c r="CA161" s="554">
        <v>0</v>
      </c>
      <c r="CB161" s="554">
        <v>0</v>
      </c>
      <c r="CC161" s="554">
        <v>0</v>
      </c>
      <c r="CD161" s="554">
        <v>0</v>
      </c>
      <c r="CE161" s="554">
        <v>0</v>
      </c>
      <c r="CF161" s="554">
        <v>0</v>
      </c>
      <c r="CG161" s="554">
        <v>0</v>
      </c>
      <c r="CH161" s="554">
        <v>0</v>
      </c>
      <c r="CI161" s="554">
        <v>0</v>
      </c>
      <c r="CJ161" s="554">
        <v>0</v>
      </c>
      <c r="CK161" s="554">
        <v>0</v>
      </c>
      <c r="CL161" s="554">
        <v>1</v>
      </c>
      <c r="CM161" s="554">
        <v>1</v>
      </c>
      <c r="CN161" s="554">
        <v>2</v>
      </c>
      <c r="CO161" s="554">
        <v>2</v>
      </c>
      <c r="CP161" s="554">
        <v>0</v>
      </c>
      <c r="CQ161" s="554">
        <v>0</v>
      </c>
      <c r="CR161" s="554">
        <v>1</v>
      </c>
      <c r="CS161" s="554">
        <v>10</v>
      </c>
      <c r="CT161" s="554">
        <v>0</v>
      </c>
      <c r="CU161" s="554">
        <v>0</v>
      </c>
      <c r="CV161" s="554">
        <v>0</v>
      </c>
      <c r="CW161" s="554">
        <v>0</v>
      </c>
      <c r="CX161" s="554">
        <v>0</v>
      </c>
      <c r="CY161" s="554">
        <v>0</v>
      </c>
      <c r="CZ161" s="554">
        <v>0</v>
      </c>
      <c r="DA161" s="554">
        <v>0</v>
      </c>
      <c r="DB161" s="554">
        <v>0</v>
      </c>
      <c r="DC161" s="554">
        <v>0</v>
      </c>
      <c r="DD161" s="554">
        <v>3</v>
      </c>
      <c r="DE161" s="554">
        <v>12</v>
      </c>
      <c r="DF161" s="554">
        <v>10</v>
      </c>
      <c r="DG161" s="554">
        <v>10</v>
      </c>
      <c r="DH161" s="554">
        <v>1</v>
      </c>
      <c r="DI161" s="554">
        <v>1</v>
      </c>
      <c r="DJ161" s="554">
        <v>0</v>
      </c>
      <c r="DK161" s="554">
        <v>0</v>
      </c>
      <c r="DL161" s="554">
        <v>0</v>
      </c>
      <c r="DM161" s="554">
        <v>0</v>
      </c>
      <c r="DN161" s="554">
        <v>0</v>
      </c>
      <c r="DO161" s="554">
        <v>0</v>
      </c>
      <c r="DP161" s="554">
        <v>0</v>
      </c>
      <c r="DQ161" s="554">
        <v>0</v>
      </c>
      <c r="DR161" s="554">
        <v>0</v>
      </c>
      <c r="DS161" s="554">
        <v>0</v>
      </c>
      <c r="DT161" s="554">
        <v>0</v>
      </c>
      <c r="DU161" s="554">
        <v>0</v>
      </c>
      <c r="DV161" s="554">
        <v>0</v>
      </c>
      <c r="DW161" s="554">
        <v>0</v>
      </c>
      <c r="DX161" s="554">
        <v>0</v>
      </c>
      <c r="DY161" s="554">
        <v>0</v>
      </c>
      <c r="DZ161" s="554">
        <v>0</v>
      </c>
      <c r="EA161" s="554">
        <v>0</v>
      </c>
      <c r="EB161" s="554">
        <v>0</v>
      </c>
      <c r="EC161" s="554">
        <v>0</v>
      </c>
      <c r="ED161" s="554">
        <v>0</v>
      </c>
      <c r="EE161" s="554">
        <v>0</v>
      </c>
      <c r="EF161" s="554">
        <v>0</v>
      </c>
      <c r="EG161" s="554">
        <v>0</v>
      </c>
      <c r="EH161" s="554">
        <v>0</v>
      </c>
      <c r="EI161" s="554">
        <v>0</v>
      </c>
      <c r="EJ161" s="554">
        <v>0</v>
      </c>
      <c r="EK161" s="554">
        <v>0</v>
      </c>
      <c r="EL161" s="554">
        <v>0</v>
      </c>
      <c r="EM161" s="554">
        <v>0</v>
      </c>
      <c r="EN161" s="554">
        <v>0</v>
      </c>
      <c r="EO161" s="554">
        <v>0</v>
      </c>
      <c r="EP161" s="554">
        <v>0</v>
      </c>
      <c r="EQ161" s="554">
        <v>0</v>
      </c>
      <c r="ER161" s="554">
        <v>0</v>
      </c>
      <c r="ES161" s="554">
        <v>0</v>
      </c>
      <c r="ET161" s="554">
        <v>0</v>
      </c>
      <c r="EU161" s="554">
        <v>0</v>
      </c>
      <c r="EV161" s="554">
        <v>0</v>
      </c>
      <c r="EW161" s="554">
        <v>0</v>
      </c>
      <c r="EX161" s="554">
        <v>0</v>
      </c>
      <c r="EY161" s="554">
        <v>0</v>
      </c>
      <c r="EZ161" s="554">
        <v>0</v>
      </c>
      <c r="FA161" s="554">
        <v>0</v>
      </c>
      <c r="FB161" s="554">
        <v>0</v>
      </c>
      <c r="FC161" s="554">
        <v>0</v>
      </c>
      <c r="FD161" s="554">
        <v>0</v>
      </c>
      <c r="FE161" s="554">
        <v>0</v>
      </c>
      <c r="FF161" s="554">
        <v>0</v>
      </c>
      <c r="FG161" s="554">
        <v>0</v>
      </c>
      <c r="FH161" s="554">
        <v>0</v>
      </c>
      <c r="FI161" s="554">
        <v>0</v>
      </c>
      <c r="FJ161" s="554">
        <v>0</v>
      </c>
      <c r="FK161" s="554">
        <v>0</v>
      </c>
      <c r="FL161" s="554">
        <v>0</v>
      </c>
      <c r="FM161" s="554">
        <v>0</v>
      </c>
      <c r="FN161" s="554">
        <v>0</v>
      </c>
      <c r="FO161" s="554">
        <v>0</v>
      </c>
      <c r="FP161" s="554">
        <v>0</v>
      </c>
      <c r="FQ161" s="554">
        <v>0</v>
      </c>
      <c r="FR161" s="554">
        <v>0</v>
      </c>
      <c r="FS161" s="554">
        <v>0</v>
      </c>
      <c r="FT161" s="554">
        <v>0</v>
      </c>
      <c r="FU161" s="554">
        <v>0</v>
      </c>
      <c r="FV161" s="554">
        <v>0</v>
      </c>
      <c r="FW161" s="554">
        <v>0</v>
      </c>
      <c r="FX161" s="554">
        <v>0</v>
      </c>
      <c r="FY161" s="554">
        <v>0</v>
      </c>
      <c r="FZ161" s="554">
        <v>0</v>
      </c>
      <c r="GA161" s="554">
        <v>0</v>
      </c>
      <c r="GB161" s="554">
        <v>0</v>
      </c>
      <c r="GC161" s="554">
        <v>0</v>
      </c>
      <c r="GD161" s="554">
        <v>0</v>
      </c>
      <c r="GE161" s="554">
        <v>0</v>
      </c>
      <c r="GF161" s="554">
        <v>0</v>
      </c>
      <c r="GG161" s="554">
        <v>0</v>
      </c>
      <c r="GH161" s="554">
        <v>0</v>
      </c>
      <c r="GI161" s="554">
        <v>0</v>
      </c>
      <c r="GJ161" s="554">
        <v>0</v>
      </c>
      <c r="GK161" s="554">
        <v>0</v>
      </c>
      <c r="GL161" s="554">
        <v>0</v>
      </c>
      <c r="GM161" s="554">
        <v>0</v>
      </c>
      <c r="GN161" s="554">
        <v>0</v>
      </c>
      <c r="GO161" s="554">
        <v>0</v>
      </c>
      <c r="GP161" s="554">
        <v>0</v>
      </c>
      <c r="GQ161" s="554">
        <v>0</v>
      </c>
      <c r="GR161" s="554">
        <v>0</v>
      </c>
      <c r="GS161" s="554">
        <v>0</v>
      </c>
      <c r="GT161" s="554">
        <v>0</v>
      </c>
      <c r="GU161" s="554">
        <v>0</v>
      </c>
      <c r="GV161" s="554">
        <v>0</v>
      </c>
      <c r="GW161" s="554">
        <v>0</v>
      </c>
      <c r="GX161" s="554">
        <v>0</v>
      </c>
      <c r="GY161" s="554">
        <v>0</v>
      </c>
      <c r="GZ161" s="554">
        <v>0</v>
      </c>
      <c r="HA161" s="554">
        <v>0</v>
      </c>
      <c r="HB161" s="554">
        <v>0</v>
      </c>
      <c r="HC161" s="554">
        <v>0</v>
      </c>
      <c r="HD161" s="554">
        <v>0</v>
      </c>
      <c r="HE161" s="554">
        <v>0</v>
      </c>
      <c r="HF161" s="554">
        <v>0</v>
      </c>
      <c r="HG161" s="554">
        <v>0</v>
      </c>
      <c r="HH161" s="554">
        <v>0</v>
      </c>
      <c r="HI161" s="554">
        <v>0</v>
      </c>
      <c r="HJ161" s="554">
        <v>0</v>
      </c>
      <c r="HK161" s="554">
        <v>0</v>
      </c>
      <c r="HL161" s="554">
        <v>0</v>
      </c>
      <c r="HM161" s="554">
        <v>0</v>
      </c>
      <c r="HN161" s="554">
        <v>0</v>
      </c>
      <c r="HO161" s="554">
        <v>0</v>
      </c>
      <c r="HP161" s="554">
        <v>0</v>
      </c>
      <c r="HQ161" s="554">
        <v>0</v>
      </c>
      <c r="HR161" s="554">
        <v>0</v>
      </c>
      <c r="HS161" s="554">
        <v>0</v>
      </c>
      <c r="HT161" s="554">
        <v>0</v>
      </c>
      <c r="HU161" s="554">
        <v>0</v>
      </c>
      <c r="HV161" s="554">
        <v>0</v>
      </c>
      <c r="HW161" s="554">
        <v>0</v>
      </c>
      <c r="HX161" s="554">
        <v>0</v>
      </c>
      <c r="HY161" s="554">
        <v>0</v>
      </c>
      <c r="HZ161" s="554">
        <v>0</v>
      </c>
      <c r="IA161" s="554">
        <v>0</v>
      </c>
      <c r="IB161" s="554">
        <v>0</v>
      </c>
      <c r="IC161" s="554">
        <v>0</v>
      </c>
      <c r="ID161" s="554">
        <v>0</v>
      </c>
      <c r="IE161" s="554">
        <v>0</v>
      </c>
      <c r="IF161" s="554">
        <v>0</v>
      </c>
      <c r="IG161" s="554">
        <v>0</v>
      </c>
      <c r="IH161" s="554">
        <v>0</v>
      </c>
      <c r="II161" s="554">
        <v>0</v>
      </c>
      <c r="IJ161" s="554">
        <v>0</v>
      </c>
      <c r="IK161" s="554">
        <v>0</v>
      </c>
      <c r="IL161" s="554">
        <v>0</v>
      </c>
      <c r="IM161" s="554">
        <v>0</v>
      </c>
      <c r="IN161" s="554">
        <v>0</v>
      </c>
      <c r="IO161" s="554">
        <v>0</v>
      </c>
      <c r="IP161" s="554">
        <v>2</v>
      </c>
      <c r="IQ161" s="554">
        <v>0</v>
      </c>
      <c r="IR161" s="554">
        <v>0</v>
      </c>
      <c r="IS161" s="554">
        <v>1</v>
      </c>
      <c r="IT161" s="554">
        <v>0</v>
      </c>
      <c r="IU161" s="554">
        <v>0</v>
      </c>
      <c r="IV161" s="554">
        <v>0</v>
      </c>
      <c r="IW161" s="554">
        <v>0</v>
      </c>
      <c r="IX161" s="554">
        <v>6</v>
      </c>
      <c r="IY161" s="554">
        <v>0</v>
      </c>
      <c r="IZ161" s="554">
        <v>0</v>
      </c>
      <c r="JA161" s="554">
        <v>0</v>
      </c>
      <c r="JB161" s="554">
        <v>1</v>
      </c>
      <c r="JC161" s="554">
        <v>0</v>
      </c>
      <c r="JD161" s="554">
        <v>0</v>
      </c>
      <c r="JE161" s="554">
        <v>0</v>
      </c>
      <c r="JF161" s="554">
        <v>0</v>
      </c>
      <c r="JG161" s="554">
        <v>0</v>
      </c>
      <c r="JH161" s="554">
        <v>5</v>
      </c>
      <c r="JI161" s="554">
        <v>0</v>
      </c>
      <c r="JJ161" s="554">
        <v>0</v>
      </c>
      <c r="JK161" s="554">
        <v>0</v>
      </c>
      <c r="JL161" s="554">
        <v>2</v>
      </c>
      <c r="JM161" s="554">
        <v>0</v>
      </c>
      <c r="JN161" s="554">
        <v>0</v>
      </c>
      <c r="JO161" s="554">
        <v>0</v>
      </c>
      <c r="JP161" s="554">
        <v>0</v>
      </c>
      <c r="JQ161" s="554">
        <v>0</v>
      </c>
      <c r="JR161" s="554">
        <v>0</v>
      </c>
      <c r="JS161" s="554">
        <v>0</v>
      </c>
      <c r="JT161" s="554">
        <v>0</v>
      </c>
      <c r="JU161" s="554">
        <v>0</v>
      </c>
      <c r="JV161" s="554">
        <v>0</v>
      </c>
      <c r="JW161" s="554">
        <v>0</v>
      </c>
      <c r="JX161" s="554">
        <v>0</v>
      </c>
      <c r="JY161" s="554">
        <v>0</v>
      </c>
      <c r="JZ161" s="554">
        <v>0</v>
      </c>
      <c r="KA161" s="554">
        <v>0</v>
      </c>
      <c r="KB161" s="554">
        <v>0</v>
      </c>
      <c r="KC161" s="554">
        <v>0</v>
      </c>
      <c r="KD161" s="554">
        <v>0</v>
      </c>
      <c r="KE161" s="554">
        <v>0</v>
      </c>
      <c r="KF161" s="554">
        <v>0</v>
      </c>
      <c r="KG161" s="554">
        <v>0</v>
      </c>
      <c r="KH161" s="554">
        <v>0</v>
      </c>
      <c r="KI161" s="554">
        <v>0</v>
      </c>
      <c r="KJ161" s="554">
        <v>0</v>
      </c>
      <c r="KK161" s="554">
        <v>0</v>
      </c>
      <c r="KL161" s="554">
        <v>0</v>
      </c>
      <c r="KM161" s="554">
        <v>0</v>
      </c>
      <c r="KN161" s="554">
        <v>0</v>
      </c>
      <c r="KO161" s="554">
        <v>0</v>
      </c>
      <c r="KP161" s="554">
        <v>0</v>
      </c>
      <c r="KQ161" s="554">
        <v>0</v>
      </c>
      <c r="KR161" s="554">
        <v>0</v>
      </c>
      <c r="KS161" s="554">
        <v>0</v>
      </c>
      <c r="KT161" s="554">
        <v>0</v>
      </c>
      <c r="KU161" s="554">
        <v>0</v>
      </c>
      <c r="KV161" s="554">
        <v>0</v>
      </c>
      <c r="KW161" s="554">
        <v>0</v>
      </c>
      <c r="KX161" s="554">
        <v>0</v>
      </c>
      <c r="KY161" s="554">
        <v>0</v>
      </c>
      <c r="KZ161" s="554">
        <v>0</v>
      </c>
      <c r="LA161" s="554">
        <v>0</v>
      </c>
      <c r="LB161" s="554">
        <v>0</v>
      </c>
      <c r="LC161" s="554">
        <v>0</v>
      </c>
      <c r="LD161" s="554">
        <v>0</v>
      </c>
      <c r="LE161" s="554">
        <v>0</v>
      </c>
      <c r="LF161" s="554">
        <v>0</v>
      </c>
      <c r="LG161" s="554">
        <v>0</v>
      </c>
      <c r="LH161" s="554">
        <v>0</v>
      </c>
      <c r="LI161" s="554">
        <v>0</v>
      </c>
      <c r="LJ161" s="554">
        <v>0</v>
      </c>
      <c r="LK161" s="554">
        <v>0</v>
      </c>
      <c r="LL161" s="554">
        <v>0</v>
      </c>
      <c r="LM161" s="554">
        <v>0</v>
      </c>
      <c r="LN161" s="554">
        <v>0</v>
      </c>
      <c r="LO161" s="554">
        <v>0</v>
      </c>
      <c r="LP161" s="554">
        <v>0</v>
      </c>
      <c r="LQ161" s="554">
        <v>0</v>
      </c>
      <c r="LR161" s="554">
        <v>0</v>
      </c>
      <c r="LS161" s="554">
        <v>0</v>
      </c>
      <c r="LT161" s="554">
        <v>0</v>
      </c>
      <c r="LU161" s="554">
        <v>0</v>
      </c>
      <c r="LV161" s="554">
        <v>0</v>
      </c>
      <c r="LW161" s="554">
        <v>0</v>
      </c>
      <c r="LX161" s="554">
        <v>0</v>
      </c>
      <c r="LY161" s="554">
        <v>0</v>
      </c>
      <c r="LZ161" s="554">
        <v>0</v>
      </c>
      <c r="MA161" s="554">
        <v>0</v>
      </c>
      <c r="MB161" s="554">
        <v>0</v>
      </c>
      <c r="MC161" s="554">
        <v>0</v>
      </c>
      <c r="MD161" s="554">
        <v>0</v>
      </c>
      <c r="ME161" s="554">
        <v>0</v>
      </c>
      <c r="MF161" s="554">
        <v>0</v>
      </c>
      <c r="MG161" s="554">
        <v>0</v>
      </c>
      <c r="MH161" s="554">
        <v>0</v>
      </c>
      <c r="MI161" s="554">
        <v>0</v>
      </c>
      <c r="MJ161" s="554">
        <v>0</v>
      </c>
      <c r="MK161" s="554">
        <v>0</v>
      </c>
      <c r="ML161" s="554">
        <v>0</v>
      </c>
      <c r="MM161" s="554">
        <v>0</v>
      </c>
      <c r="MN161" s="554">
        <v>0</v>
      </c>
      <c r="MO161" s="554">
        <v>0</v>
      </c>
      <c r="MP161" s="554">
        <v>0</v>
      </c>
      <c r="MQ161" s="554">
        <v>0</v>
      </c>
      <c r="MR161" s="554">
        <v>0</v>
      </c>
      <c r="MS161" s="554">
        <v>0</v>
      </c>
      <c r="MT161" s="554">
        <v>0</v>
      </c>
      <c r="MU161" s="554">
        <v>0</v>
      </c>
      <c r="MV161" s="554">
        <v>0</v>
      </c>
      <c r="MW161" s="554">
        <v>0</v>
      </c>
      <c r="MX161" s="554">
        <v>0</v>
      </c>
      <c r="MY161" s="554">
        <v>0</v>
      </c>
      <c r="MZ161" s="554">
        <v>0</v>
      </c>
      <c r="NA161" s="554">
        <v>0</v>
      </c>
      <c r="NB161" s="554">
        <v>0</v>
      </c>
      <c r="NC161" s="554">
        <v>0</v>
      </c>
      <c r="ND161" s="554">
        <v>0</v>
      </c>
      <c r="NE161" s="554">
        <v>0</v>
      </c>
      <c r="NF161" s="554">
        <v>0</v>
      </c>
      <c r="NG161" s="554">
        <v>0</v>
      </c>
      <c r="NH161" s="554">
        <v>0</v>
      </c>
      <c r="NI161" s="554">
        <v>0</v>
      </c>
      <c r="NJ161" s="554">
        <v>0</v>
      </c>
      <c r="NK161" s="554">
        <v>0</v>
      </c>
      <c r="NL161" s="554">
        <v>0</v>
      </c>
      <c r="NM161" s="554">
        <v>0</v>
      </c>
      <c r="NN161" s="554">
        <v>0</v>
      </c>
      <c r="NO161" s="554">
        <v>0</v>
      </c>
      <c r="NP161" s="554">
        <v>0</v>
      </c>
      <c r="NQ161" s="554">
        <v>0</v>
      </c>
      <c r="NR161" s="554">
        <v>0</v>
      </c>
      <c r="NS161" s="554">
        <v>0</v>
      </c>
      <c r="NT161" s="554">
        <v>0</v>
      </c>
      <c r="NU161" s="554">
        <v>0</v>
      </c>
      <c r="NV161" s="554">
        <v>0</v>
      </c>
      <c r="NW161" s="554">
        <v>0</v>
      </c>
      <c r="NX161" s="554">
        <v>0</v>
      </c>
      <c r="NY161" s="554">
        <v>0</v>
      </c>
      <c r="NZ161" s="554">
        <v>0</v>
      </c>
      <c r="OA161" s="554">
        <v>0</v>
      </c>
      <c r="OB161" s="554">
        <v>0</v>
      </c>
      <c r="OC161" s="554">
        <v>0</v>
      </c>
      <c r="OD161" s="554">
        <v>0</v>
      </c>
      <c r="OE161" s="554">
        <v>0</v>
      </c>
      <c r="OF161" s="554">
        <v>0</v>
      </c>
      <c r="OG161" s="554">
        <v>0</v>
      </c>
      <c r="OH161" s="554">
        <v>0</v>
      </c>
      <c r="OI161" s="554">
        <v>0</v>
      </c>
      <c r="OJ161" s="554">
        <v>0</v>
      </c>
      <c r="OK161" s="554">
        <v>0</v>
      </c>
      <c r="OL161" s="554">
        <v>0</v>
      </c>
      <c r="OM161" s="554">
        <v>0</v>
      </c>
      <c r="ON161" s="554">
        <v>0</v>
      </c>
      <c r="OO161" s="554">
        <v>0</v>
      </c>
      <c r="OP161" s="554">
        <v>0</v>
      </c>
      <c r="OQ161" s="554">
        <v>0</v>
      </c>
      <c r="OR161" s="554">
        <v>0</v>
      </c>
      <c r="OS161" s="554">
        <v>0</v>
      </c>
      <c r="OT161" s="554">
        <v>0</v>
      </c>
      <c r="OU161" s="554">
        <v>0</v>
      </c>
      <c r="OV161" s="554">
        <v>0</v>
      </c>
      <c r="OW161" s="554">
        <v>0</v>
      </c>
      <c r="OX161" s="554">
        <v>0</v>
      </c>
      <c r="OY161" s="554">
        <v>0</v>
      </c>
      <c r="OZ161" s="554">
        <v>0</v>
      </c>
      <c r="PA161" s="554">
        <v>0</v>
      </c>
      <c r="PB161" s="554">
        <v>0</v>
      </c>
      <c r="PC161" s="554">
        <v>0</v>
      </c>
      <c r="PD161" s="554">
        <v>0</v>
      </c>
      <c r="PE161" s="554">
        <v>0</v>
      </c>
      <c r="PF161" s="554">
        <v>0</v>
      </c>
      <c r="PG161" s="554">
        <v>0</v>
      </c>
      <c r="PH161" s="554">
        <v>0</v>
      </c>
      <c r="PI161" s="554">
        <v>0</v>
      </c>
      <c r="PJ161" s="554">
        <v>0</v>
      </c>
      <c r="PK161" s="554">
        <v>0</v>
      </c>
      <c r="PL161" s="554">
        <v>0</v>
      </c>
      <c r="PM161" s="554">
        <v>0</v>
      </c>
      <c r="PN161" s="554">
        <v>0</v>
      </c>
      <c r="PO161" s="554">
        <v>0</v>
      </c>
      <c r="PP161" s="554">
        <v>0</v>
      </c>
      <c r="PQ161" s="554">
        <v>0</v>
      </c>
      <c r="PR161" s="554">
        <v>0</v>
      </c>
      <c r="PS161" s="554">
        <v>0</v>
      </c>
      <c r="PT161" s="554">
        <v>0</v>
      </c>
      <c r="PU161" s="554">
        <v>0</v>
      </c>
      <c r="PV161" s="554">
        <v>0</v>
      </c>
      <c r="PW161" s="554">
        <v>0</v>
      </c>
      <c r="PX161" s="554">
        <v>0</v>
      </c>
      <c r="PY161" s="554">
        <v>0</v>
      </c>
      <c r="PZ161" s="554">
        <v>0</v>
      </c>
      <c r="QA161" s="554">
        <v>0</v>
      </c>
      <c r="QB161" s="554">
        <v>0</v>
      </c>
      <c r="QC161" s="554">
        <v>0</v>
      </c>
      <c r="QD161" s="554">
        <v>0</v>
      </c>
      <c r="QE161" s="554">
        <v>0</v>
      </c>
      <c r="QF161" s="554">
        <v>0</v>
      </c>
      <c r="QG161" s="554">
        <v>0</v>
      </c>
      <c r="QH161" s="554">
        <v>0</v>
      </c>
      <c r="QI161" s="554">
        <v>0</v>
      </c>
    </row>
    <row r="162" spans="1:451" x14ac:dyDescent="0.25">
      <c r="A162" s="552">
        <v>23</v>
      </c>
      <c r="B162" s="548" t="s">
        <v>238</v>
      </c>
      <c r="C162" s="549"/>
      <c r="D162" s="549"/>
      <c r="E162" s="550"/>
      <c r="F162" s="553">
        <v>0</v>
      </c>
      <c r="G162" s="554">
        <v>0</v>
      </c>
      <c r="H162" s="554">
        <v>0</v>
      </c>
      <c r="I162" s="554">
        <v>0</v>
      </c>
      <c r="J162" s="554">
        <v>0</v>
      </c>
      <c r="K162" s="554">
        <v>0</v>
      </c>
      <c r="L162" s="554">
        <v>0</v>
      </c>
      <c r="M162" s="554">
        <v>0</v>
      </c>
      <c r="N162" s="554">
        <v>0</v>
      </c>
      <c r="O162" s="554">
        <v>0</v>
      </c>
      <c r="P162" s="554">
        <v>0</v>
      </c>
      <c r="Q162" s="554">
        <v>0</v>
      </c>
      <c r="R162" s="554">
        <v>0</v>
      </c>
      <c r="S162" s="554">
        <v>0</v>
      </c>
      <c r="T162" s="554">
        <v>0</v>
      </c>
      <c r="U162" s="554">
        <v>0</v>
      </c>
      <c r="V162" s="554">
        <v>0</v>
      </c>
      <c r="W162" s="554">
        <v>0</v>
      </c>
      <c r="X162" s="554">
        <v>0</v>
      </c>
      <c r="Y162" s="554">
        <v>0</v>
      </c>
      <c r="Z162" s="554">
        <v>0</v>
      </c>
      <c r="AA162" s="554">
        <v>0</v>
      </c>
      <c r="AB162" s="554">
        <v>0</v>
      </c>
      <c r="AC162" s="554">
        <v>0</v>
      </c>
      <c r="AD162" s="554">
        <v>0</v>
      </c>
      <c r="AE162" s="554">
        <v>0</v>
      </c>
      <c r="AF162" s="554">
        <v>1</v>
      </c>
      <c r="AG162" s="554">
        <v>1</v>
      </c>
      <c r="AH162" s="554">
        <v>0</v>
      </c>
      <c r="AI162" s="554">
        <v>0</v>
      </c>
      <c r="AJ162" s="554">
        <v>0</v>
      </c>
      <c r="AK162" s="554">
        <v>0</v>
      </c>
      <c r="AL162" s="554">
        <v>0</v>
      </c>
      <c r="AM162" s="554">
        <v>0</v>
      </c>
      <c r="AN162" s="554">
        <v>0</v>
      </c>
      <c r="AO162" s="554">
        <v>0</v>
      </c>
      <c r="AP162" s="554">
        <v>0</v>
      </c>
      <c r="AQ162" s="554">
        <v>0</v>
      </c>
      <c r="AR162" s="554">
        <v>0</v>
      </c>
      <c r="AS162" s="554">
        <v>0</v>
      </c>
      <c r="AT162" s="554">
        <v>0</v>
      </c>
      <c r="AU162" s="554">
        <v>0</v>
      </c>
      <c r="AV162" s="554">
        <v>0</v>
      </c>
      <c r="AW162" s="554">
        <v>0</v>
      </c>
      <c r="AX162" s="554">
        <v>1</v>
      </c>
      <c r="AY162" s="554">
        <v>1</v>
      </c>
      <c r="AZ162" s="554">
        <v>1</v>
      </c>
      <c r="BA162" s="554">
        <v>1</v>
      </c>
      <c r="BB162" s="554">
        <v>0</v>
      </c>
      <c r="BC162" s="554">
        <v>0</v>
      </c>
      <c r="BD162" s="554">
        <v>0</v>
      </c>
      <c r="BE162" s="554">
        <v>0</v>
      </c>
      <c r="BF162" s="554">
        <v>0</v>
      </c>
      <c r="BG162" s="554">
        <v>0</v>
      </c>
      <c r="BH162" s="554">
        <v>0</v>
      </c>
      <c r="BI162" s="554">
        <v>0</v>
      </c>
      <c r="BJ162" s="554">
        <v>0</v>
      </c>
      <c r="BK162" s="554">
        <v>0</v>
      </c>
      <c r="BL162" s="554">
        <v>0</v>
      </c>
      <c r="BM162" s="554">
        <v>0</v>
      </c>
      <c r="BN162" s="554">
        <v>0</v>
      </c>
      <c r="BO162" s="554">
        <v>0</v>
      </c>
      <c r="BP162" s="554">
        <v>2</v>
      </c>
      <c r="BQ162" s="554">
        <v>8</v>
      </c>
      <c r="BR162" s="554">
        <v>7</v>
      </c>
      <c r="BS162" s="554">
        <v>7</v>
      </c>
      <c r="BT162" s="554">
        <v>7</v>
      </c>
      <c r="BU162" s="554">
        <v>7</v>
      </c>
      <c r="BV162" s="554">
        <v>0</v>
      </c>
      <c r="BW162" s="554">
        <v>0</v>
      </c>
      <c r="BX162" s="554">
        <v>1</v>
      </c>
      <c r="BY162" s="554">
        <v>30</v>
      </c>
      <c r="BZ162" s="554">
        <v>0</v>
      </c>
      <c r="CA162" s="554">
        <v>0</v>
      </c>
      <c r="CB162" s="554">
        <v>0</v>
      </c>
      <c r="CC162" s="554">
        <v>0</v>
      </c>
      <c r="CD162" s="554">
        <v>0</v>
      </c>
      <c r="CE162" s="554">
        <v>0</v>
      </c>
      <c r="CF162" s="554">
        <v>0</v>
      </c>
      <c r="CG162" s="554">
        <v>0</v>
      </c>
      <c r="CH162" s="554">
        <v>0</v>
      </c>
      <c r="CI162" s="554">
        <v>0</v>
      </c>
      <c r="CJ162" s="554">
        <v>0</v>
      </c>
      <c r="CK162" s="554">
        <v>0</v>
      </c>
      <c r="CL162" s="554">
        <v>0</v>
      </c>
      <c r="CM162" s="554">
        <v>0</v>
      </c>
      <c r="CN162" s="554">
        <v>1</v>
      </c>
      <c r="CO162" s="554">
        <v>1</v>
      </c>
      <c r="CP162" s="554">
        <v>0</v>
      </c>
      <c r="CQ162" s="554">
        <v>0</v>
      </c>
      <c r="CR162" s="554">
        <v>0</v>
      </c>
      <c r="CS162" s="554">
        <v>0</v>
      </c>
      <c r="CT162" s="554">
        <v>0</v>
      </c>
      <c r="CU162" s="554">
        <v>0</v>
      </c>
      <c r="CV162" s="554">
        <v>0</v>
      </c>
      <c r="CW162" s="554">
        <v>0</v>
      </c>
      <c r="CX162" s="554">
        <v>0</v>
      </c>
      <c r="CY162" s="554">
        <v>0</v>
      </c>
      <c r="CZ162" s="554">
        <v>0</v>
      </c>
      <c r="DA162" s="554">
        <v>0</v>
      </c>
      <c r="DB162" s="554">
        <v>0</v>
      </c>
      <c r="DC162" s="554">
        <v>0</v>
      </c>
      <c r="DD162" s="554">
        <v>1</v>
      </c>
      <c r="DE162" s="554">
        <v>4</v>
      </c>
      <c r="DF162" s="554">
        <v>5</v>
      </c>
      <c r="DG162" s="554">
        <v>5</v>
      </c>
      <c r="DH162" s="554">
        <v>8</v>
      </c>
      <c r="DI162" s="554">
        <v>8</v>
      </c>
      <c r="DJ162" s="554">
        <v>0</v>
      </c>
      <c r="DK162" s="554">
        <v>0</v>
      </c>
      <c r="DL162" s="554">
        <v>0</v>
      </c>
      <c r="DM162" s="554">
        <v>0</v>
      </c>
      <c r="DN162" s="554">
        <v>0</v>
      </c>
      <c r="DO162" s="554">
        <v>0</v>
      </c>
      <c r="DP162" s="554">
        <v>0</v>
      </c>
      <c r="DQ162" s="554">
        <v>0</v>
      </c>
      <c r="DR162" s="554">
        <v>0</v>
      </c>
      <c r="DS162" s="554">
        <v>0</v>
      </c>
      <c r="DT162" s="554">
        <v>0</v>
      </c>
      <c r="DU162" s="554">
        <v>0</v>
      </c>
      <c r="DV162" s="554">
        <v>0</v>
      </c>
      <c r="DW162" s="554">
        <v>0</v>
      </c>
      <c r="DX162" s="554">
        <v>0</v>
      </c>
      <c r="DY162" s="554">
        <v>0</v>
      </c>
      <c r="DZ162" s="554">
        <v>0</v>
      </c>
      <c r="EA162" s="554">
        <v>0</v>
      </c>
      <c r="EB162" s="554">
        <v>0</v>
      </c>
      <c r="EC162" s="554">
        <v>0</v>
      </c>
      <c r="ED162" s="554">
        <v>0</v>
      </c>
      <c r="EE162" s="554">
        <v>0</v>
      </c>
      <c r="EF162" s="554">
        <v>0</v>
      </c>
      <c r="EG162" s="554">
        <v>0</v>
      </c>
      <c r="EH162" s="554">
        <v>0</v>
      </c>
      <c r="EI162" s="554">
        <v>0</v>
      </c>
      <c r="EJ162" s="554">
        <v>0</v>
      </c>
      <c r="EK162" s="554">
        <v>0</v>
      </c>
      <c r="EL162" s="554">
        <v>0</v>
      </c>
      <c r="EM162" s="554">
        <v>0</v>
      </c>
      <c r="EN162" s="554">
        <v>0</v>
      </c>
      <c r="EO162" s="554">
        <v>0</v>
      </c>
      <c r="EP162" s="554">
        <v>0</v>
      </c>
      <c r="EQ162" s="554">
        <v>0</v>
      </c>
      <c r="ER162" s="554">
        <v>0</v>
      </c>
      <c r="ES162" s="554">
        <v>0</v>
      </c>
      <c r="ET162" s="554">
        <v>0</v>
      </c>
      <c r="EU162" s="554">
        <v>0</v>
      </c>
      <c r="EV162" s="554">
        <v>0</v>
      </c>
      <c r="EW162" s="554">
        <v>0</v>
      </c>
      <c r="EX162" s="554">
        <v>0</v>
      </c>
      <c r="EY162" s="554">
        <v>0</v>
      </c>
      <c r="EZ162" s="554">
        <v>0</v>
      </c>
      <c r="FA162" s="554">
        <v>0</v>
      </c>
      <c r="FB162" s="554">
        <v>0</v>
      </c>
      <c r="FC162" s="554">
        <v>0</v>
      </c>
      <c r="FD162" s="554">
        <v>0</v>
      </c>
      <c r="FE162" s="554">
        <v>0</v>
      </c>
      <c r="FF162" s="554">
        <v>0</v>
      </c>
      <c r="FG162" s="554">
        <v>0</v>
      </c>
      <c r="FH162" s="554">
        <v>0</v>
      </c>
      <c r="FI162" s="554">
        <v>0</v>
      </c>
      <c r="FJ162" s="554">
        <v>0</v>
      </c>
      <c r="FK162" s="554">
        <v>0</v>
      </c>
      <c r="FL162" s="554">
        <v>0</v>
      </c>
      <c r="FM162" s="554">
        <v>0</v>
      </c>
      <c r="FN162" s="554">
        <v>0</v>
      </c>
      <c r="FO162" s="554">
        <v>0</v>
      </c>
      <c r="FP162" s="554">
        <v>0</v>
      </c>
      <c r="FQ162" s="554">
        <v>0</v>
      </c>
      <c r="FR162" s="554">
        <v>0</v>
      </c>
      <c r="FS162" s="554">
        <v>0</v>
      </c>
      <c r="FT162" s="554">
        <v>0</v>
      </c>
      <c r="FU162" s="554">
        <v>0</v>
      </c>
      <c r="FV162" s="554">
        <v>0</v>
      </c>
      <c r="FW162" s="554">
        <v>0</v>
      </c>
      <c r="FX162" s="554">
        <v>0</v>
      </c>
      <c r="FY162" s="554">
        <v>0</v>
      </c>
      <c r="FZ162" s="554">
        <v>0</v>
      </c>
      <c r="GA162" s="554">
        <v>0</v>
      </c>
      <c r="GB162" s="554">
        <v>0</v>
      </c>
      <c r="GC162" s="554">
        <v>0</v>
      </c>
      <c r="GD162" s="554">
        <v>0</v>
      </c>
      <c r="GE162" s="554">
        <v>0</v>
      </c>
      <c r="GF162" s="554">
        <v>0</v>
      </c>
      <c r="GG162" s="554">
        <v>0</v>
      </c>
      <c r="GH162" s="554">
        <v>0</v>
      </c>
      <c r="GI162" s="554">
        <v>0</v>
      </c>
      <c r="GJ162" s="554">
        <v>0</v>
      </c>
      <c r="GK162" s="554">
        <v>0</v>
      </c>
      <c r="GL162" s="554">
        <v>0</v>
      </c>
      <c r="GM162" s="554">
        <v>0</v>
      </c>
      <c r="GN162" s="554">
        <v>0</v>
      </c>
      <c r="GO162" s="554">
        <v>0</v>
      </c>
      <c r="GP162" s="554">
        <v>0</v>
      </c>
      <c r="GQ162" s="554">
        <v>0</v>
      </c>
      <c r="GR162" s="554">
        <v>0</v>
      </c>
      <c r="GS162" s="554">
        <v>0</v>
      </c>
      <c r="GT162" s="554">
        <v>0</v>
      </c>
      <c r="GU162" s="554">
        <v>0</v>
      </c>
      <c r="GV162" s="554">
        <v>0</v>
      </c>
      <c r="GW162" s="554">
        <v>0</v>
      </c>
      <c r="GX162" s="554">
        <v>0</v>
      </c>
      <c r="GY162" s="554">
        <v>0</v>
      </c>
      <c r="GZ162" s="554">
        <v>0</v>
      </c>
      <c r="HA162" s="554">
        <v>0</v>
      </c>
      <c r="HB162" s="554">
        <v>0</v>
      </c>
      <c r="HC162" s="554">
        <v>0</v>
      </c>
      <c r="HD162" s="554">
        <v>0</v>
      </c>
      <c r="HE162" s="554">
        <v>0</v>
      </c>
      <c r="HF162" s="554">
        <v>0</v>
      </c>
      <c r="HG162" s="554">
        <v>0</v>
      </c>
      <c r="HH162" s="554">
        <v>0</v>
      </c>
      <c r="HI162" s="554">
        <v>0</v>
      </c>
      <c r="HJ162" s="554">
        <v>0</v>
      </c>
      <c r="HK162" s="554">
        <v>0</v>
      </c>
      <c r="HL162" s="554">
        <v>0</v>
      </c>
      <c r="HM162" s="554">
        <v>0</v>
      </c>
      <c r="HN162" s="554">
        <v>0</v>
      </c>
      <c r="HO162" s="554">
        <v>0</v>
      </c>
      <c r="HP162" s="554">
        <v>0</v>
      </c>
      <c r="HQ162" s="554">
        <v>0</v>
      </c>
      <c r="HR162" s="554">
        <v>0</v>
      </c>
      <c r="HS162" s="554">
        <v>0</v>
      </c>
      <c r="HT162" s="554">
        <v>0</v>
      </c>
      <c r="HU162" s="554">
        <v>0</v>
      </c>
      <c r="HV162" s="554">
        <v>0</v>
      </c>
      <c r="HW162" s="554">
        <v>0</v>
      </c>
      <c r="HX162" s="554">
        <v>0</v>
      </c>
      <c r="HY162" s="554">
        <v>0</v>
      </c>
      <c r="HZ162" s="554">
        <v>0</v>
      </c>
      <c r="IA162" s="554">
        <v>0</v>
      </c>
      <c r="IB162" s="554">
        <v>0</v>
      </c>
      <c r="IC162" s="554">
        <v>0</v>
      </c>
      <c r="ID162" s="554">
        <v>0</v>
      </c>
      <c r="IE162" s="554">
        <v>0</v>
      </c>
      <c r="IF162" s="554">
        <v>0</v>
      </c>
      <c r="IG162" s="554">
        <v>0</v>
      </c>
      <c r="IH162" s="554">
        <v>0</v>
      </c>
      <c r="II162" s="554">
        <v>0</v>
      </c>
      <c r="IJ162" s="554">
        <v>0</v>
      </c>
      <c r="IK162" s="554">
        <v>0</v>
      </c>
      <c r="IL162" s="554">
        <v>0</v>
      </c>
      <c r="IM162" s="554">
        <v>0</v>
      </c>
      <c r="IN162" s="554">
        <v>0</v>
      </c>
      <c r="IO162" s="554">
        <v>0</v>
      </c>
      <c r="IP162" s="554">
        <v>0</v>
      </c>
      <c r="IQ162" s="554">
        <v>0</v>
      </c>
      <c r="IR162" s="554">
        <v>0</v>
      </c>
      <c r="IS162" s="554">
        <v>3</v>
      </c>
      <c r="IT162" s="554">
        <v>0</v>
      </c>
      <c r="IU162" s="554">
        <v>0</v>
      </c>
      <c r="IV162" s="554">
        <v>0</v>
      </c>
      <c r="IW162" s="554">
        <v>0</v>
      </c>
      <c r="IX162" s="554">
        <v>3</v>
      </c>
      <c r="IY162" s="554">
        <v>0</v>
      </c>
      <c r="IZ162" s="554">
        <v>0</v>
      </c>
      <c r="JA162" s="554">
        <v>0</v>
      </c>
      <c r="JB162" s="554">
        <v>3</v>
      </c>
      <c r="JC162" s="554">
        <v>0</v>
      </c>
      <c r="JD162" s="554">
        <v>0</v>
      </c>
      <c r="JE162" s="554">
        <v>0</v>
      </c>
      <c r="JF162" s="554">
        <v>0</v>
      </c>
      <c r="JG162" s="554">
        <v>0</v>
      </c>
      <c r="JH162" s="554">
        <v>1</v>
      </c>
      <c r="JI162" s="554">
        <v>0</v>
      </c>
      <c r="JJ162" s="554">
        <v>0</v>
      </c>
      <c r="JK162" s="554">
        <v>0</v>
      </c>
      <c r="JL162" s="554">
        <v>9</v>
      </c>
      <c r="JM162" s="554">
        <v>0</v>
      </c>
      <c r="JN162" s="554">
        <v>0</v>
      </c>
      <c r="JO162" s="554">
        <v>0</v>
      </c>
      <c r="JP162" s="554">
        <v>0</v>
      </c>
      <c r="JQ162" s="554">
        <v>0</v>
      </c>
      <c r="JR162" s="554">
        <v>0</v>
      </c>
      <c r="JS162" s="554">
        <v>0</v>
      </c>
      <c r="JT162" s="554">
        <v>0</v>
      </c>
      <c r="JU162" s="554">
        <v>0</v>
      </c>
      <c r="JV162" s="554">
        <v>0</v>
      </c>
      <c r="JW162" s="554">
        <v>0</v>
      </c>
      <c r="JX162" s="554">
        <v>0</v>
      </c>
      <c r="JY162" s="554">
        <v>0</v>
      </c>
      <c r="JZ162" s="554">
        <v>0</v>
      </c>
      <c r="KA162" s="554">
        <v>0</v>
      </c>
      <c r="KB162" s="554">
        <v>0</v>
      </c>
      <c r="KC162" s="554">
        <v>0</v>
      </c>
      <c r="KD162" s="554">
        <v>0</v>
      </c>
      <c r="KE162" s="554">
        <v>0</v>
      </c>
      <c r="KF162" s="554">
        <v>0</v>
      </c>
      <c r="KG162" s="554">
        <v>0</v>
      </c>
      <c r="KH162" s="554">
        <v>0</v>
      </c>
      <c r="KI162" s="554">
        <v>0</v>
      </c>
      <c r="KJ162" s="554">
        <v>0</v>
      </c>
      <c r="KK162" s="554">
        <v>0</v>
      </c>
      <c r="KL162" s="554">
        <v>0</v>
      </c>
      <c r="KM162" s="554">
        <v>0</v>
      </c>
      <c r="KN162" s="554">
        <v>0</v>
      </c>
      <c r="KO162" s="554">
        <v>0</v>
      </c>
      <c r="KP162" s="554">
        <v>0</v>
      </c>
      <c r="KQ162" s="554">
        <v>0</v>
      </c>
      <c r="KR162" s="554">
        <v>0</v>
      </c>
      <c r="KS162" s="554">
        <v>0</v>
      </c>
      <c r="KT162" s="554">
        <v>0</v>
      </c>
      <c r="KU162" s="554">
        <v>0</v>
      </c>
      <c r="KV162" s="554">
        <v>0</v>
      </c>
      <c r="KW162" s="554">
        <v>0</v>
      </c>
      <c r="KX162" s="554">
        <v>0</v>
      </c>
      <c r="KY162" s="554">
        <v>0</v>
      </c>
      <c r="KZ162" s="554">
        <v>0</v>
      </c>
      <c r="LA162" s="554">
        <v>0</v>
      </c>
      <c r="LB162" s="554">
        <v>0</v>
      </c>
      <c r="LC162" s="554">
        <v>0</v>
      </c>
      <c r="LD162" s="554">
        <v>0</v>
      </c>
      <c r="LE162" s="554">
        <v>0</v>
      </c>
      <c r="LF162" s="554">
        <v>0</v>
      </c>
      <c r="LG162" s="554">
        <v>0</v>
      </c>
      <c r="LH162" s="554">
        <v>0</v>
      </c>
      <c r="LI162" s="554">
        <v>0</v>
      </c>
      <c r="LJ162" s="554">
        <v>0</v>
      </c>
      <c r="LK162" s="554">
        <v>0</v>
      </c>
      <c r="LL162" s="554">
        <v>0</v>
      </c>
      <c r="LM162" s="554">
        <v>0</v>
      </c>
      <c r="LN162" s="554">
        <v>0</v>
      </c>
      <c r="LO162" s="554">
        <v>0</v>
      </c>
      <c r="LP162" s="554">
        <v>0</v>
      </c>
      <c r="LQ162" s="554">
        <v>0</v>
      </c>
      <c r="LR162" s="554">
        <v>0</v>
      </c>
      <c r="LS162" s="554">
        <v>0</v>
      </c>
      <c r="LT162" s="554">
        <v>0</v>
      </c>
      <c r="LU162" s="554">
        <v>0</v>
      </c>
      <c r="LV162" s="554">
        <v>0</v>
      </c>
      <c r="LW162" s="554">
        <v>0</v>
      </c>
      <c r="LX162" s="554">
        <v>0</v>
      </c>
      <c r="LY162" s="554">
        <v>0</v>
      </c>
      <c r="LZ162" s="554">
        <v>0</v>
      </c>
      <c r="MA162" s="554">
        <v>0</v>
      </c>
      <c r="MB162" s="554">
        <v>0</v>
      </c>
      <c r="MC162" s="554">
        <v>0</v>
      </c>
      <c r="MD162" s="554">
        <v>0</v>
      </c>
      <c r="ME162" s="554">
        <v>0</v>
      </c>
      <c r="MF162" s="554">
        <v>0</v>
      </c>
      <c r="MG162" s="554">
        <v>0</v>
      </c>
      <c r="MH162" s="554">
        <v>0</v>
      </c>
      <c r="MI162" s="554">
        <v>0</v>
      </c>
      <c r="MJ162" s="554">
        <v>0</v>
      </c>
      <c r="MK162" s="554">
        <v>0</v>
      </c>
      <c r="ML162" s="554">
        <v>0</v>
      </c>
      <c r="MM162" s="554">
        <v>0</v>
      </c>
      <c r="MN162" s="554">
        <v>0</v>
      </c>
      <c r="MO162" s="554">
        <v>0</v>
      </c>
      <c r="MP162" s="554">
        <v>0</v>
      </c>
      <c r="MQ162" s="554">
        <v>0</v>
      </c>
      <c r="MR162" s="554">
        <v>0</v>
      </c>
      <c r="MS162" s="554">
        <v>0</v>
      </c>
      <c r="MT162" s="554">
        <v>0</v>
      </c>
      <c r="MU162" s="554">
        <v>0</v>
      </c>
      <c r="MV162" s="554">
        <v>0</v>
      </c>
      <c r="MW162" s="554">
        <v>0</v>
      </c>
      <c r="MX162" s="554">
        <v>0</v>
      </c>
      <c r="MY162" s="554">
        <v>0</v>
      </c>
      <c r="MZ162" s="554">
        <v>0</v>
      </c>
      <c r="NA162" s="554">
        <v>0</v>
      </c>
      <c r="NB162" s="554">
        <v>0</v>
      </c>
      <c r="NC162" s="554">
        <v>0</v>
      </c>
      <c r="ND162" s="554">
        <v>0</v>
      </c>
      <c r="NE162" s="554">
        <v>0</v>
      </c>
      <c r="NF162" s="554">
        <v>0</v>
      </c>
      <c r="NG162" s="554">
        <v>0</v>
      </c>
      <c r="NH162" s="554">
        <v>0</v>
      </c>
      <c r="NI162" s="554">
        <v>0</v>
      </c>
      <c r="NJ162" s="554">
        <v>0</v>
      </c>
      <c r="NK162" s="554">
        <v>0</v>
      </c>
      <c r="NL162" s="554">
        <v>0</v>
      </c>
      <c r="NM162" s="554">
        <v>0</v>
      </c>
      <c r="NN162" s="554">
        <v>0</v>
      </c>
      <c r="NO162" s="554">
        <v>0</v>
      </c>
      <c r="NP162" s="554">
        <v>0</v>
      </c>
      <c r="NQ162" s="554">
        <v>0</v>
      </c>
      <c r="NR162" s="554">
        <v>0</v>
      </c>
      <c r="NS162" s="554">
        <v>0</v>
      </c>
      <c r="NT162" s="554">
        <v>0</v>
      </c>
      <c r="NU162" s="554">
        <v>0</v>
      </c>
      <c r="NV162" s="554">
        <v>0</v>
      </c>
      <c r="NW162" s="554">
        <v>0</v>
      </c>
      <c r="NX162" s="554">
        <v>0</v>
      </c>
      <c r="NY162" s="554">
        <v>0</v>
      </c>
      <c r="NZ162" s="554">
        <v>0</v>
      </c>
      <c r="OA162" s="554">
        <v>0</v>
      </c>
      <c r="OB162" s="554">
        <v>0</v>
      </c>
      <c r="OC162" s="554">
        <v>0</v>
      </c>
      <c r="OD162" s="554">
        <v>0</v>
      </c>
      <c r="OE162" s="554">
        <v>0</v>
      </c>
      <c r="OF162" s="554">
        <v>0</v>
      </c>
      <c r="OG162" s="554">
        <v>0</v>
      </c>
      <c r="OH162" s="554">
        <v>0</v>
      </c>
      <c r="OI162" s="554">
        <v>0</v>
      </c>
      <c r="OJ162" s="554">
        <v>0</v>
      </c>
      <c r="OK162" s="554">
        <v>0</v>
      </c>
      <c r="OL162" s="554">
        <v>0</v>
      </c>
      <c r="OM162" s="554">
        <v>0</v>
      </c>
      <c r="ON162" s="554">
        <v>0</v>
      </c>
      <c r="OO162" s="554">
        <v>0</v>
      </c>
      <c r="OP162" s="554">
        <v>0</v>
      </c>
      <c r="OQ162" s="554">
        <v>0</v>
      </c>
      <c r="OR162" s="554">
        <v>0</v>
      </c>
      <c r="OS162" s="554">
        <v>0</v>
      </c>
      <c r="OT162" s="554">
        <v>0</v>
      </c>
      <c r="OU162" s="554">
        <v>0</v>
      </c>
      <c r="OV162" s="554">
        <v>0</v>
      </c>
      <c r="OW162" s="554">
        <v>0</v>
      </c>
      <c r="OX162" s="554">
        <v>0</v>
      </c>
      <c r="OY162" s="554">
        <v>0</v>
      </c>
      <c r="OZ162" s="554">
        <v>0</v>
      </c>
      <c r="PA162" s="554">
        <v>0</v>
      </c>
      <c r="PB162" s="554">
        <v>0</v>
      </c>
      <c r="PC162" s="554">
        <v>0</v>
      </c>
      <c r="PD162" s="554">
        <v>0</v>
      </c>
      <c r="PE162" s="554">
        <v>0</v>
      </c>
      <c r="PF162" s="554">
        <v>0</v>
      </c>
      <c r="PG162" s="554">
        <v>0</v>
      </c>
      <c r="PH162" s="554">
        <v>0</v>
      </c>
      <c r="PI162" s="554">
        <v>0</v>
      </c>
      <c r="PJ162" s="554">
        <v>0</v>
      </c>
      <c r="PK162" s="554">
        <v>0</v>
      </c>
      <c r="PL162" s="554">
        <v>0</v>
      </c>
      <c r="PM162" s="554">
        <v>0</v>
      </c>
      <c r="PN162" s="554">
        <v>0</v>
      </c>
      <c r="PO162" s="554">
        <v>0</v>
      </c>
      <c r="PP162" s="554">
        <v>0</v>
      </c>
      <c r="PQ162" s="554">
        <v>0</v>
      </c>
      <c r="PR162" s="554">
        <v>0</v>
      </c>
      <c r="PS162" s="554">
        <v>0</v>
      </c>
      <c r="PT162" s="554">
        <v>0</v>
      </c>
      <c r="PU162" s="554">
        <v>0</v>
      </c>
      <c r="PV162" s="554">
        <v>0</v>
      </c>
      <c r="PW162" s="554">
        <v>0</v>
      </c>
      <c r="PX162" s="554">
        <v>0</v>
      </c>
      <c r="PY162" s="554">
        <v>0</v>
      </c>
      <c r="PZ162" s="554">
        <v>0</v>
      </c>
      <c r="QA162" s="554">
        <v>0</v>
      </c>
      <c r="QB162" s="554">
        <v>0</v>
      </c>
      <c r="QC162" s="554">
        <v>0</v>
      </c>
      <c r="QD162" s="554">
        <v>0</v>
      </c>
      <c r="QE162" s="554">
        <v>0</v>
      </c>
      <c r="QF162" s="554">
        <v>0</v>
      </c>
      <c r="QG162" s="554">
        <v>0</v>
      </c>
      <c r="QH162" s="554">
        <v>0</v>
      </c>
      <c r="QI162" s="554">
        <v>0</v>
      </c>
    </row>
    <row r="163" spans="1:451" x14ac:dyDescent="0.25">
      <c r="A163" s="552">
        <v>24</v>
      </c>
      <c r="B163" s="548" t="s">
        <v>239</v>
      </c>
      <c r="C163" s="549"/>
      <c r="D163" s="549"/>
      <c r="E163" s="550"/>
      <c r="F163" s="553">
        <v>0</v>
      </c>
      <c r="G163" s="554">
        <v>0</v>
      </c>
      <c r="H163" s="554">
        <v>0</v>
      </c>
      <c r="I163" s="554">
        <v>0</v>
      </c>
      <c r="J163" s="554">
        <v>0</v>
      </c>
      <c r="K163" s="554">
        <v>0</v>
      </c>
      <c r="L163" s="554">
        <v>0</v>
      </c>
      <c r="M163" s="554">
        <v>0</v>
      </c>
      <c r="N163" s="554">
        <v>0</v>
      </c>
      <c r="O163" s="554">
        <v>0</v>
      </c>
      <c r="P163" s="554">
        <v>0</v>
      </c>
      <c r="Q163" s="554">
        <v>0</v>
      </c>
      <c r="R163" s="554">
        <v>0</v>
      </c>
      <c r="S163" s="554">
        <v>0</v>
      </c>
      <c r="T163" s="554">
        <v>0</v>
      </c>
      <c r="U163" s="554">
        <v>0</v>
      </c>
      <c r="V163" s="554">
        <v>0</v>
      </c>
      <c r="W163" s="554">
        <v>0</v>
      </c>
      <c r="X163" s="554">
        <v>0</v>
      </c>
      <c r="Y163" s="554">
        <v>0</v>
      </c>
      <c r="Z163" s="554">
        <v>0</v>
      </c>
      <c r="AA163" s="554">
        <v>0</v>
      </c>
      <c r="AB163" s="554">
        <v>1</v>
      </c>
      <c r="AC163" s="554">
        <v>4</v>
      </c>
      <c r="AD163" s="554">
        <v>0</v>
      </c>
      <c r="AE163" s="554">
        <v>0</v>
      </c>
      <c r="AF163" s="554">
        <v>2</v>
      </c>
      <c r="AG163" s="554">
        <v>2</v>
      </c>
      <c r="AH163" s="554">
        <v>0</v>
      </c>
      <c r="AI163" s="554">
        <v>0</v>
      </c>
      <c r="AJ163" s="554">
        <v>0</v>
      </c>
      <c r="AK163" s="554">
        <v>0</v>
      </c>
      <c r="AL163" s="554">
        <v>0</v>
      </c>
      <c r="AM163" s="554">
        <v>0</v>
      </c>
      <c r="AN163" s="554">
        <v>0</v>
      </c>
      <c r="AO163" s="554">
        <v>0</v>
      </c>
      <c r="AP163" s="554">
        <v>0</v>
      </c>
      <c r="AQ163" s="554">
        <v>0</v>
      </c>
      <c r="AR163" s="554">
        <v>0</v>
      </c>
      <c r="AS163" s="554">
        <v>0</v>
      </c>
      <c r="AT163" s="554">
        <v>0</v>
      </c>
      <c r="AU163" s="554">
        <v>0</v>
      </c>
      <c r="AV163" s="554">
        <v>0</v>
      </c>
      <c r="AW163" s="554">
        <v>0</v>
      </c>
      <c r="AX163" s="554">
        <v>0</v>
      </c>
      <c r="AY163" s="554">
        <v>0</v>
      </c>
      <c r="AZ163" s="554">
        <v>0</v>
      </c>
      <c r="BA163" s="554">
        <v>0</v>
      </c>
      <c r="BB163" s="554">
        <v>0</v>
      </c>
      <c r="BC163" s="554">
        <v>0</v>
      </c>
      <c r="BD163" s="554">
        <v>0</v>
      </c>
      <c r="BE163" s="554">
        <v>0</v>
      </c>
      <c r="BF163" s="554">
        <v>0</v>
      </c>
      <c r="BG163" s="554">
        <v>0</v>
      </c>
      <c r="BH163" s="554">
        <v>0</v>
      </c>
      <c r="BI163" s="554">
        <v>0</v>
      </c>
      <c r="BJ163" s="554">
        <v>0</v>
      </c>
      <c r="BK163" s="554">
        <v>0</v>
      </c>
      <c r="BL163" s="554">
        <v>0</v>
      </c>
      <c r="BM163" s="554">
        <v>0</v>
      </c>
      <c r="BN163" s="554">
        <v>0</v>
      </c>
      <c r="BO163" s="554">
        <v>0</v>
      </c>
      <c r="BP163" s="554">
        <v>2</v>
      </c>
      <c r="BQ163" s="554">
        <v>8</v>
      </c>
      <c r="BR163" s="554">
        <v>1</v>
      </c>
      <c r="BS163" s="554">
        <v>1</v>
      </c>
      <c r="BT163" s="554">
        <v>6</v>
      </c>
      <c r="BU163" s="554">
        <v>6</v>
      </c>
      <c r="BV163" s="554">
        <v>0</v>
      </c>
      <c r="BW163" s="554">
        <v>0</v>
      </c>
      <c r="BX163" s="554">
        <v>2</v>
      </c>
      <c r="BY163" s="554">
        <v>60</v>
      </c>
      <c r="BZ163" s="554">
        <v>0</v>
      </c>
      <c r="CA163" s="554">
        <v>0</v>
      </c>
      <c r="CB163" s="554">
        <v>0</v>
      </c>
      <c r="CC163" s="554">
        <v>0</v>
      </c>
      <c r="CD163" s="554">
        <v>0</v>
      </c>
      <c r="CE163" s="554">
        <v>0</v>
      </c>
      <c r="CF163" s="554">
        <v>0</v>
      </c>
      <c r="CG163" s="554">
        <v>0</v>
      </c>
      <c r="CH163" s="554">
        <v>0</v>
      </c>
      <c r="CI163" s="554">
        <v>0</v>
      </c>
      <c r="CJ163" s="554">
        <v>0</v>
      </c>
      <c r="CK163" s="554">
        <v>0</v>
      </c>
      <c r="CL163" s="554">
        <v>0</v>
      </c>
      <c r="CM163" s="554">
        <v>0</v>
      </c>
      <c r="CN163" s="554">
        <v>1</v>
      </c>
      <c r="CO163" s="554">
        <v>1</v>
      </c>
      <c r="CP163" s="554">
        <v>0</v>
      </c>
      <c r="CQ163" s="554">
        <v>0</v>
      </c>
      <c r="CR163" s="554">
        <v>0</v>
      </c>
      <c r="CS163" s="554">
        <v>0</v>
      </c>
      <c r="CT163" s="554">
        <v>0</v>
      </c>
      <c r="CU163" s="554">
        <v>0</v>
      </c>
      <c r="CV163" s="554">
        <v>0</v>
      </c>
      <c r="CW163" s="554">
        <v>0</v>
      </c>
      <c r="CX163" s="554">
        <v>0</v>
      </c>
      <c r="CY163" s="554">
        <v>0</v>
      </c>
      <c r="CZ163" s="554">
        <v>0</v>
      </c>
      <c r="DA163" s="554">
        <v>0</v>
      </c>
      <c r="DB163" s="554">
        <v>0</v>
      </c>
      <c r="DC163" s="554">
        <v>0</v>
      </c>
      <c r="DD163" s="554">
        <v>4</v>
      </c>
      <c r="DE163" s="554">
        <v>16</v>
      </c>
      <c r="DF163" s="554">
        <v>2</v>
      </c>
      <c r="DG163" s="554">
        <v>2</v>
      </c>
      <c r="DH163" s="554">
        <v>6</v>
      </c>
      <c r="DI163" s="554">
        <v>6</v>
      </c>
      <c r="DJ163" s="554">
        <v>0</v>
      </c>
      <c r="DK163" s="554">
        <v>0</v>
      </c>
      <c r="DL163" s="554">
        <v>1</v>
      </c>
      <c r="DM163" s="554">
        <v>30</v>
      </c>
      <c r="DN163" s="554">
        <v>0</v>
      </c>
      <c r="DO163" s="554">
        <v>0</v>
      </c>
      <c r="DP163" s="554">
        <v>0</v>
      </c>
      <c r="DQ163" s="554">
        <v>0</v>
      </c>
      <c r="DR163" s="554">
        <v>0</v>
      </c>
      <c r="DS163" s="554">
        <v>0</v>
      </c>
      <c r="DT163" s="554">
        <v>0</v>
      </c>
      <c r="DU163" s="554">
        <v>0</v>
      </c>
      <c r="DV163" s="554">
        <v>0</v>
      </c>
      <c r="DW163" s="554">
        <v>0</v>
      </c>
      <c r="DX163" s="554">
        <v>0</v>
      </c>
      <c r="DY163" s="554">
        <v>0</v>
      </c>
      <c r="DZ163" s="554">
        <v>0</v>
      </c>
      <c r="EA163" s="554">
        <v>0</v>
      </c>
      <c r="EB163" s="554">
        <v>0</v>
      </c>
      <c r="EC163" s="554">
        <v>0</v>
      </c>
      <c r="ED163" s="554">
        <v>0</v>
      </c>
      <c r="EE163" s="554">
        <v>0</v>
      </c>
      <c r="EF163" s="554">
        <v>0</v>
      </c>
      <c r="EG163" s="554">
        <v>0</v>
      </c>
      <c r="EH163" s="554">
        <v>0</v>
      </c>
      <c r="EI163" s="554">
        <v>0</v>
      </c>
      <c r="EJ163" s="554">
        <v>0</v>
      </c>
      <c r="EK163" s="554">
        <v>0</v>
      </c>
      <c r="EL163" s="554">
        <v>0</v>
      </c>
      <c r="EM163" s="554">
        <v>0</v>
      </c>
      <c r="EN163" s="554">
        <v>0</v>
      </c>
      <c r="EO163" s="554">
        <v>0</v>
      </c>
      <c r="EP163" s="554">
        <v>0</v>
      </c>
      <c r="EQ163" s="554">
        <v>0</v>
      </c>
      <c r="ER163" s="554">
        <v>0</v>
      </c>
      <c r="ES163" s="554">
        <v>0</v>
      </c>
      <c r="ET163" s="554">
        <v>0</v>
      </c>
      <c r="EU163" s="554">
        <v>0</v>
      </c>
      <c r="EV163" s="554">
        <v>0</v>
      </c>
      <c r="EW163" s="554">
        <v>0</v>
      </c>
      <c r="EX163" s="554">
        <v>0</v>
      </c>
      <c r="EY163" s="554">
        <v>0</v>
      </c>
      <c r="EZ163" s="554">
        <v>0</v>
      </c>
      <c r="FA163" s="554">
        <v>0</v>
      </c>
      <c r="FB163" s="554">
        <v>0</v>
      </c>
      <c r="FC163" s="554">
        <v>0</v>
      </c>
      <c r="FD163" s="554">
        <v>0</v>
      </c>
      <c r="FE163" s="554">
        <v>0</v>
      </c>
      <c r="FF163" s="554">
        <v>0</v>
      </c>
      <c r="FG163" s="554">
        <v>0</v>
      </c>
      <c r="FH163" s="554">
        <v>0</v>
      </c>
      <c r="FI163" s="554">
        <v>0</v>
      </c>
      <c r="FJ163" s="554">
        <v>0</v>
      </c>
      <c r="FK163" s="554">
        <v>0</v>
      </c>
      <c r="FL163" s="554">
        <v>0</v>
      </c>
      <c r="FM163" s="554">
        <v>0</v>
      </c>
      <c r="FN163" s="554">
        <v>0</v>
      </c>
      <c r="FO163" s="554">
        <v>0</v>
      </c>
      <c r="FP163" s="554">
        <v>0</v>
      </c>
      <c r="FQ163" s="554">
        <v>0</v>
      </c>
      <c r="FR163" s="554">
        <v>0</v>
      </c>
      <c r="FS163" s="554">
        <v>0</v>
      </c>
      <c r="FT163" s="554">
        <v>0</v>
      </c>
      <c r="FU163" s="554">
        <v>0</v>
      </c>
      <c r="FV163" s="554">
        <v>0</v>
      </c>
      <c r="FW163" s="554">
        <v>0</v>
      </c>
      <c r="FX163" s="554">
        <v>0</v>
      </c>
      <c r="FY163" s="554">
        <v>0</v>
      </c>
      <c r="FZ163" s="554">
        <v>0</v>
      </c>
      <c r="GA163" s="554">
        <v>0</v>
      </c>
      <c r="GB163" s="554">
        <v>0</v>
      </c>
      <c r="GC163" s="554">
        <v>0</v>
      </c>
      <c r="GD163" s="554">
        <v>0</v>
      </c>
      <c r="GE163" s="554">
        <v>0</v>
      </c>
      <c r="GF163" s="554">
        <v>0</v>
      </c>
      <c r="GG163" s="554">
        <v>0</v>
      </c>
      <c r="GH163" s="554">
        <v>0</v>
      </c>
      <c r="GI163" s="554">
        <v>0</v>
      </c>
      <c r="GJ163" s="554">
        <v>0</v>
      </c>
      <c r="GK163" s="554">
        <v>0</v>
      </c>
      <c r="GL163" s="554">
        <v>0</v>
      </c>
      <c r="GM163" s="554">
        <v>0</v>
      </c>
      <c r="GN163" s="554">
        <v>0</v>
      </c>
      <c r="GO163" s="554">
        <v>0</v>
      </c>
      <c r="GP163" s="554">
        <v>0</v>
      </c>
      <c r="GQ163" s="554">
        <v>0</v>
      </c>
      <c r="GR163" s="554">
        <v>0</v>
      </c>
      <c r="GS163" s="554">
        <v>0</v>
      </c>
      <c r="GT163" s="554">
        <v>0</v>
      </c>
      <c r="GU163" s="554">
        <v>0</v>
      </c>
      <c r="GV163" s="554">
        <v>0</v>
      </c>
      <c r="GW163" s="554">
        <v>0</v>
      </c>
      <c r="GX163" s="554">
        <v>0</v>
      </c>
      <c r="GY163" s="554">
        <v>0</v>
      </c>
      <c r="GZ163" s="554">
        <v>0</v>
      </c>
      <c r="HA163" s="554">
        <v>0</v>
      </c>
      <c r="HB163" s="554">
        <v>0</v>
      </c>
      <c r="HC163" s="554">
        <v>0</v>
      </c>
      <c r="HD163" s="554">
        <v>0</v>
      </c>
      <c r="HE163" s="554">
        <v>0</v>
      </c>
      <c r="HF163" s="554">
        <v>0</v>
      </c>
      <c r="HG163" s="554">
        <v>0</v>
      </c>
      <c r="HH163" s="554">
        <v>0</v>
      </c>
      <c r="HI163" s="554">
        <v>0</v>
      </c>
      <c r="HJ163" s="554">
        <v>0</v>
      </c>
      <c r="HK163" s="554">
        <v>0</v>
      </c>
      <c r="HL163" s="554">
        <v>0</v>
      </c>
      <c r="HM163" s="554">
        <v>0</v>
      </c>
      <c r="HN163" s="554">
        <v>0</v>
      </c>
      <c r="HO163" s="554">
        <v>0</v>
      </c>
      <c r="HP163" s="554">
        <v>0</v>
      </c>
      <c r="HQ163" s="554">
        <v>0</v>
      </c>
      <c r="HR163" s="554">
        <v>0</v>
      </c>
      <c r="HS163" s="554">
        <v>0</v>
      </c>
      <c r="HT163" s="554">
        <v>0</v>
      </c>
      <c r="HU163" s="554">
        <v>0</v>
      </c>
      <c r="HV163" s="554">
        <v>0</v>
      </c>
      <c r="HW163" s="554">
        <v>0</v>
      </c>
      <c r="HX163" s="554">
        <v>0</v>
      </c>
      <c r="HY163" s="554">
        <v>0</v>
      </c>
      <c r="HZ163" s="554">
        <v>0</v>
      </c>
      <c r="IA163" s="554">
        <v>0</v>
      </c>
      <c r="IB163" s="554">
        <v>0</v>
      </c>
      <c r="IC163" s="554">
        <v>0</v>
      </c>
      <c r="ID163" s="554">
        <v>0</v>
      </c>
      <c r="IE163" s="554">
        <v>0</v>
      </c>
      <c r="IF163" s="554">
        <v>0</v>
      </c>
      <c r="IG163" s="554">
        <v>0</v>
      </c>
      <c r="IH163" s="554">
        <v>0</v>
      </c>
      <c r="II163" s="554">
        <v>0</v>
      </c>
      <c r="IJ163" s="554">
        <v>0</v>
      </c>
      <c r="IK163" s="554">
        <v>0</v>
      </c>
      <c r="IL163" s="554">
        <v>0</v>
      </c>
      <c r="IM163" s="554">
        <v>0</v>
      </c>
      <c r="IN163" s="554">
        <v>0</v>
      </c>
      <c r="IO163" s="554">
        <v>0</v>
      </c>
      <c r="IP163" s="554">
        <v>0</v>
      </c>
      <c r="IQ163" s="554">
        <v>0</v>
      </c>
      <c r="IR163" s="554">
        <v>0</v>
      </c>
      <c r="IS163" s="554">
        <v>1</v>
      </c>
      <c r="IT163" s="554">
        <v>0</v>
      </c>
      <c r="IU163" s="554">
        <v>0</v>
      </c>
      <c r="IV163" s="554">
        <v>0</v>
      </c>
      <c r="IW163" s="554">
        <v>0</v>
      </c>
      <c r="IX163" s="554">
        <v>0</v>
      </c>
      <c r="IY163" s="554">
        <v>0</v>
      </c>
      <c r="IZ163" s="554">
        <v>0</v>
      </c>
      <c r="JA163" s="554">
        <v>0</v>
      </c>
      <c r="JB163" s="554">
        <v>1</v>
      </c>
      <c r="JC163" s="554">
        <v>0</v>
      </c>
      <c r="JD163" s="554">
        <v>0</v>
      </c>
      <c r="JE163" s="554">
        <v>0</v>
      </c>
      <c r="JF163" s="554">
        <v>0</v>
      </c>
      <c r="JG163" s="554">
        <v>0</v>
      </c>
      <c r="JH163" s="554">
        <v>1</v>
      </c>
      <c r="JI163" s="554">
        <v>0</v>
      </c>
      <c r="JJ163" s="554">
        <v>0</v>
      </c>
      <c r="JK163" s="554">
        <v>0</v>
      </c>
      <c r="JL163" s="554">
        <v>1</v>
      </c>
      <c r="JM163" s="554">
        <v>0</v>
      </c>
      <c r="JN163" s="554">
        <v>0</v>
      </c>
      <c r="JO163" s="554">
        <v>0</v>
      </c>
      <c r="JP163" s="554">
        <v>0</v>
      </c>
      <c r="JQ163" s="554">
        <v>0</v>
      </c>
      <c r="JR163" s="554">
        <v>0</v>
      </c>
      <c r="JS163" s="554">
        <v>0</v>
      </c>
      <c r="JT163" s="554">
        <v>0</v>
      </c>
      <c r="JU163" s="554">
        <v>0</v>
      </c>
      <c r="JV163" s="554">
        <v>0</v>
      </c>
      <c r="JW163" s="554">
        <v>0</v>
      </c>
      <c r="JX163" s="554">
        <v>0</v>
      </c>
      <c r="JY163" s="554">
        <v>0</v>
      </c>
      <c r="JZ163" s="554">
        <v>0</v>
      </c>
      <c r="KA163" s="554">
        <v>0</v>
      </c>
      <c r="KB163" s="554">
        <v>0</v>
      </c>
      <c r="KC163" s="554">
        <v>0</v>
      </c>
      <c r="KD163" s="554">
        <v>0</v>
      </c>
      <c r="KE163" s="554">
        <v>0</v>
      </c>
      <c r="KF163" s="554">
        <v>0</v>
      </c>
      <c r="KG163" s="554">
        <v>0</v>
      </c>
      <c r="KH163" s="554">
        <v>0</v>
      </c>
      <c r="KI163" s="554">
        <v>0</v>
      </c>
      <c r="KJ163" s="554">
        <v>0</v>
      </c>
      <c r="KK163" s="554">
        <v>0</v>
      </c>
      <c r="KL163" s="554">
        <v>0</v>
      </c>
      <c r="KM163" s="554">
        <v>0</v>
      </c>
      <c r="KN163" s="554">
        <v>0</v>
      </c>
      <c r="KO163" s="554">
        <v>0</v>
      </c>
      <c r="KP163" s="554">
        <v>0</v>
      </c>
      <c r="KQ163" s="554">
        <v>0</v>
      </c>
      <c r="KR163" s="554">
        <v>0</v>
      </c>
      <c r="KS163" s="554">
        <v>0</v>
      </c>
      <c r="KT163" s="554">
        <v>0</v>
      </c>
      <c r="KU163" s="554">
        <v>0</v>
      </c>
      <c r="KV163" s="554">
        <v>0</v>
      </c>
      <c r="KW163" s="554">
        <v>0</v>
      </c>
      <c r="KX163" s="554">
        <v>0</v>
      </c>
      <c r="KY163" s="554">
        <v>0</v>
      </c>
      <c r="KZ163" s="554">
        <v>0</v>
      </c>
      <c r="LA163" s="554">
        <v>0</v>
      </c>
      <c r="LB163" s="554">
        <v>0</v>
      </c>
      <c r="LC163" s="554">
        <v>0</v>
      </c>
      <c r="LD163" s="554">
        <v>0</v>
      </c>
      <c r="LE163" s="554">
        <v>0</v>
      </c>
      <c r="LF163" s="554">
        <v>0</v>
      </c>
      <c r="LG163" s="554">
        <v>0</v>
      </c>
      <c r="LH163" s="554">
        <v>0</v>
      </c>
      <c r="LI163" s="554">
        <v>0</v>
      </c>
      <c r="LJ163" s="554">
        <v>0</v>
      </c>
      <c r="LK163" s="554">
        <v>0</v>
      </c>
      <c r="LL163" s="554">
        <v>0</v>
      </c>
      <c r="LM163" s="554">
        <v>0</v>
      </c>
      <c r="LN163" s="554">
        <v>0</v>
      </c>
      <c r="LO163" s="554">
        <v>0</v>
      </c>
      <c r="LP163" s="554">
        <v>0</v>
      </c>
      <c r="LQ163" s="554">
        <v>0</v>
      </c>
      <c r="LR163" s="554">
        <v>0</v>
      </c>
      <c r="LS163" s="554">
        <v>0</v>
      </c>
      <c r="LT163" s="554">
        <v>0</v>
      </c>
      <c r="LU163" s="554">
        <v>0</v>
      </c>
      <c r="LV163" s="554">
        <v>0</v>
      </c>
      <c r="LW163" s="554">
        <v>0</v>
      </c>
      <c r="LX163" s="554">
        <v>0</v>
      </c>
      <c r="LY163" s="554">
        <v>0</v>
      </c>
      <c r="LZ163" s="554">
        <v>0</v>
      </c>
      <c r="MA163" s="554">
        <v>0</v>
      </c>
      <c r="MB163" s="554">
        <v>0</v>
      </c>
      <c r="MC163" s="554">
        <v>0</v>
      </c>
      <c r="MD163" s="554">
        <v>0</v>
      </c>
      <c r="ME163" s="554">
        <v>0</v>
      </c>
      <c r="MF163" s="554">
        <v>0</v>
      </c>
      <c r="MG163" s="554">
        <v>0</v>
      </c>
      <c r="MH163" s="554">
        <v>0</v>
      </c>
      <c r="MI163" s="554">
        <v>0</v>
      </c>
      <c r="MJ163" s="554">
        <v>0</v>
      </c>
      <c r="MK163" s="554">
        <v>0</v>
      </c>
      <c r="ML163" s="554">
        <v>0</v>
      </c>
      <c r="MM163" s="554">
        <v>0</v>
      </c>
      <c r="MN163" s="554">
        <v>0</v>
      </c>
      <c r="MO163" s="554">
        <v>0</v>
      </c>
      <c r="MP163" s="554">
        <v>0</v>
      </c>
      <c r="MQ163" s="554">
        <v>0</v>
      </c>
      <c r="MR163" s="554">
        <v>0</v>
      </c>
      <c r="MS163" s="554">
        <v>0</v>
      </c>
      <c r="MT163" s="554">
        <v>0</v>
      </c>
      <c r="MU163" s="554">
        <v>0</v>
      </c>
      <c r="MV163" s="554">
        <v>0</v>
      </c>
      <c r="MW163" s="554">
        <v>0</v>
      </c>
      <c r="MX163" s="554">
        <v>0</v>
      </c>
      <c r="MY163" s="554">
        <v>0</v>
      </c>
      <c r="MZ163" s="554">
        <v>0</v>
      </c>
      <c r="NA163" s="554">
        <v>0</v>
      </c>
      <c r="NB163" s="554">
        <v>0</v>
      </c>
      <c r="NC163" s="554">
        <v>0</v>
      </c>
      <c r="ND163" s="554">
        <v>0</v>
      </c>
      <c r="NE163" s="554">
        <v>0</v>
      </c>
      <c r="NF163" s="554">
        <v>0</v>
      </c>
      <c r="NG163" s="554">
        <v>0</v>
      </c>
      <c r="NH163" s="554">
        <v>0</v>
      </c>
      <c r="NI163" s="554">
        <v>0</v>
      </c>
      <c r="NJ163" s="554">
        <v>0</v>
      </c>
      <c r="NK163" s="554">
        <v>0</v>
      </c>
      <c r="NL163" s="554">
        <v>0</v>
      </c>
      <c r="NM163" s="554">
        <v>0</v>
      </c>
      <c r="NN163" s="554">
        <v>0</v>
      </c>
      <c r="NO163" s="554">
        <v>0</v>
      </c>
      <c r="NP163" s="554">
        <v>0</v>
      </c>
      <c r="NQ163" s="554">
        <v>0</v>
      </c>
      <c r="NR163" s="554">
        <v>0</v>
      </c>
      <c r="NS163" s="554">
        <v>0</v>
      </c>
      <c r="NT163" s="554">
        <v>0</v>
      </c>
      <c r="NU163" s="554">
        <v>0</v>
      </c>
      <c r="NV163" s="554">
        <v>0</v>
      </c>
      <c r="NW163" s="554">
        <v>0</v>
      </c>
      <c r="NX163" s="554">
        <v>0</v>
      </c>
      <c r="NY163" s="554">
        <v>0</v>
      </c>
      <c r="NZ163" s="554">
        <v>0</v>
      </c>
      <c r="OA163" s="554">
        <v>0</v>
      </c>
      <c r="OB163" s="554">
        <v>0</v>
      </c>
      <c r="OC163" s="554">
        <v>0</v>
      </c>
      <c r="OD163" s="554">
        <v>0</v>
      </c>
      <c r="OE163" s="554">
        <v>0</v>
      </c>
      <c r="OF163" s="554">
        <v>0</v>
      </c>
      <c r="OG163" s="554">
        <v>0</v>
      </c>
      <c r="OH163" s="554">
        <v>0</v>
      </c>
      <c r="OI163" s="554">
        <v>0</v>
      </c>
      <c r="OJ163" s="554">
        <v>0</v>
      </c>
      <c r="OK163" s="554">
        <v>0</v>
      </c>
      <c r="OL163" s="554">
        <v>0</v>
      </c>
      <c r="OM163" s="554">
        <v>0</v>
      </c>
      <c r="ON163" s="554">
        <v>0</v>
      </c>
      <c r="OO163" s="554">
        <v>0</v>
      </c>
      <c r="OP163" s="554">
        <v>0</v>
      </c>
      <c r="OQ163" s="554">
        <v>0</v>
      </c>
      <c r="OR163" s="554">
        <v>0</v>
      </c>
      <c r="OS163" s="554">
        <v>0</v>
      </c>
      <c r="OT163" s="554">
        <v>0</v>
      </c>
      <c r="OU163" s="554">
        <v>0</v>
      </c>
      <c r="OV163" s="554">
        <v>0</v>
      </c>
      <c r="OW163" s="554">
        <v>0</v>
      </c>
      <c r="OX163" s="554">
        <v>0</v>
      </c>
      <c r="OY163" s="554">
        <v>0</v>
      </c>
      <c r="OZ163" s="554">
        <v>0</v>
      </c>
      <c r="PA163" s="554">
        <v>0</v>
      </c>
      <c r="PB163" s="554">
        <v>0</v>
      </c>
      <c r="PC163" s="554">
        <v>0</v>
      </c>
      <c r="PD163" s="554">
        <v>0</v>
      </c>
      <c r="PE163" s="554">
        <v>0</v>
      </c>
      <c r="PF163" s="554">
        <v>0</v>
      </c>
      <c r="PG163" s="554">
        <v>0</v>
      </c>
      <c r="PH163" s="554">
        <v>0</v>
      </c>
      <c r="PI163" s="554">
        <v>0</v>
      </c>
      <c r="PJ163" s="554">
        <v>0</v>
      </c>
      <c r="PK163" s="554">
        <v>0</v>
      </c>
      <c r="PL163" s="554">
        <v>0</v>
      </c>
      <c r="PM163" s="554">
        <v>0</v>
      </c>
      <c r="PN163" s="554">
        <v>0</v>
      </c>
      <c r="PO163" s="554">
        <v>0</v>
      </c>
      <c r="PP163" s="554">
        <v>0</v>
      </c>
      <c r="PQ163" s="554">
        <v>0</v>
      </c>
      <c r="PR163" s="554">
        <v>0</v>
      </c>
      <c r="PS163" s="554">
        <v>0</v>
      </c>
      <c r="PT163" s="554">
        <v>0</v>
      </c>
      <c r="PU163" s="554">
        <v>0</v>
      </c>
      <c r="PV163" s="554">
        <v>0</v>
      </c>
      <c r="PW163" s="554">
        <v>0</v>
      </c>
      <c r="PX163" s="554">
        <v>0</v>
      </c>
      <c r="PY163" s="554">
        <v>0</v>
      </c>
      <c r="PZ163" s="554">
        <v>0</v>
      </c>
      <c r="QA163" s="554">
        <v>0</v>
      </c>
      <c r="QB163" s="554">
        <v>0</v>
      </c>
      <c r="QC163" s="554">
        <v>0</v>
      </c>
      <c r="QD163" s="554">
        <v>0</v>
      </c>
      <c r="QE163" s="554">
        <v>0</v>
      </c>
      <c r="QF163" s="554">
        <v>0</v>
      </c>
      <c r="QG163" s="554">
        <v>0</v>
      </c>
      <c r="QH163" s="554">
        <v>0</v>
      </c>
      <c r="QI163" s="554">
        <v>0</v>
      </c>
    </row>
    <row r="164" spans="1:451" x14ac:dyDescent="0.25">
      <c r="A164" s="551">
        <v>25</v>
      </c>
      <c r="B164" s="548" t="s">
        <v>240</v>
      </c>
      <c r="C164" s="549"/>
      <c r="D164" s="549"/>
      <c r="E164" s="550"/>
      <c r="F164" s="553">
        <v>0</v>
      </c>
      <c r="G164" s="554">
        <v>0</v>
      </c>
      <c r="H164" s="554">
        <v>0</v>
      </c>
      <c r="I164" s="554">
        <v>0</v>
      </c>
      <c r="J164" s="554">
        <v>0</v>
      </c>
      <c r="K164" s="554">
        <v>0</v>
      </c>
      <c r="L164" s="554">
        <v>0</v>
      </c>
      <c r="M164" s="554">
        <v>0</v>
      </c>
      <c r="N164" s="554">
        <v>0</v>
      </c>
      <c r="O164" s="554">
        <v>0</v>
      </c>
      <c r="P164" s="554">
        <v>0</v>
      </c>
      <c r="Q164" s="554">
        <v>0</v>
      </c>
      <c r="R164" s="554">
        <v>0</v>
      </c>
      <c r="S164" s="554">
        <v>0</v>
      </c>
      <c r="T164" s="554">
        <v>0</v>
      </c>
      <c r="U164" s="554">
        <v>0</v>
      </c>
      <c r="V164" s="554">
        <v>0</v>
      </c>
      <c r="W164" s="554">
        <v>0</v>
      </c>
      <c r="X164" s="554">
        <v>0</v>
      </c>
      <c r="Y164" s="554">
        <v>0</v>
      </c>
      <c r="Z164" s="554">
        <v>0</v>
      </c>
      <c r="AA164" s="554">
        <v>0</v>
      </c>
      <c r="AB164" s="554">
        <v>0</v>
      </c>
      <c r="AC164" s="554">
        <v>0</v>
      </c>
      <c r="AD164" s="554">
        <v>0</v>
      </c>
      <c r="AE164" s="554">
        <v>0</v>
      </c>
      <c r="AF164" s="554">
        <v>0</v>
      </c>
      <c r="AG164" s="554">
        <v>0</v>
      </c>
      <c r="AH164" s="554">
        <v>0</v>
      </c>
      <c r="AI164" s="554">
        <v>0</v>
      </c>
      <c r="AJ164" s="554">
        <v>0</v>
      </c>
      <c r="AK164" s="554">
        <v>0</v>
      </c>
      <c r="AL164" s="554">
        <v>0</v>
      </c>
      <c r="AM164" s="554">
        <v>0</v>
      </c>
      <c r="AN164" s="554">
        <v>0</v>
      </c>
      <c r="AO164" s="554">
        <v>0</v>
      </c>
      <c r="AP164" s="554">
        <v>0</v>
      </c>
      <c r="AQ164" s="554">
        <v>0</v>
      </c>
      <c r="AR164" s="554">
        <v>0</v>
      </c>
      <c r="AS164" s="554">
        <v>0</v>
      </c>
      <c r="AT164" s="554">
        <v>0</v>
      </c>
      <c r="AU164" s="554">
        <v>0</v>
      </c>
      <c r="AV164" s="554">
        <v>0</v>
      </c>
      <c r="AW164" s="554">
        <v>0</v>
      </c>
      <c r="AX164" s="554">
        <v>0</v>
      </c>
      <c r="AY164" s="554">
        <v>0</v>
      </c>
      <c r="AZ164" s="554">
        <v>0</v>
      </c>
      <c r="BA164" s="554">
        <v>0</v>
      </c>
      <c r="BB164" s="554">
        <v>0</v>
      </c>
      <c r="BC164" s="554">
        <v>0</v>
      </c>
      <c r="BD164" s="554">
        <v>0</v>
      </c>
      <c r="BE164" s="554">
        <v>0</v>
      </c>
      <c r="BF164" s="554">
        <v>0</v>
      </c>
      <c r="BG164" s="554">
        <v>0</v>
      </c>
      <c r="BH164" s="554">
        <v>0</v>
      </c>
      <c r="BI164" s="554">
        <v>0</v>
      </c>
      <c r="BJ164" s="554">
        <v>0</v>
      </c>
      <c r="BK164" s="554">
        <v>0</v>
      </c>
      <c r="BL164" s="554">
        <v>0</v>
      </c>
      <c r="BM164" s="554">
        <v>0</v>
      </c>
      <c r="BN164" s="554">
        <v>0</v>
      </c>
      <c r="BO164" s="554">
        <v>0</v>
      </c>
      <c r="BP164" s="554">
        <v>2</v>
      </c>
      <c r="BQ164" s="554">
        <v>8</v>
      </c>
      <c r="BR164" s="554">
        <v>4</v>
      </c>
      <c r="BS164" s="554">
        <v>4</v>
      </c>
      <c r="BT164" s="554">
        <v>5</v>
      </c>
      <c r="BU164" s="554">
        <v>5</v>
      </c>
      <c r="BV164" s="554">
        <v>0</v>
      </c>
      <c r="BW164" s="554">
        <v>0</v>
      </c>
      <c r="BX164" s="554">
        <v>0</v>
      </c>
      <c r="BY164" s="554">
        <v>0</v>
      </c>
      <c r="BZ164" s="554">
        <v>0</v>
      </c>
      <c r="CA164" s="554">
        <v>0</v>
      </c>
      <c r="CB164" s="554">
        <v>0</v>
      </c>
      <c r="CC164" s="554">
        <v>0</v>
      </c>
      <c r="CD164" s="554">
        <v>0</v>
      </c>
      <c r="CE164" s="554">
        <v>0</v>
      </c>
      <c r="CF164" s="554">
        <v>0</v>
      </c>
      <c r="CG164" s="554">
        <v>0</v>
      </c>
      <c r="CH164" s="554">
        <v>0</v>
      </c>
      <c r="CI164" s="554">
        <v>0</v>
      </c>
      <c r="CJ164" s="554">
        <v>0</v>
      </c>
      <c r="CK164" s="554">
        <v>0</v>
      </c>
      <c r="CL164" s="554">
        <v>0</v>
      </c>
      <c r="CM164" s="554">
        <v>0</v>
      </c>
      <c r="CN164" s="554">
        <v>0</v>
      </c>
      <c r="CO164" s="554">
        <v>0</v>
      </c>
      <c r="CP164" s="554">
        <v>0</v>
      </c>
      <c r="CQ164" s="554">
        <v>0</v>
      </c>
      <c r="CR164" s="554">
        <v>0</v>
      </c>
      <c r="CS164" s="554">
        <v>0</v>
      </c>
      <c r="CT164" s="554">
        <v>0</v>
      </c>
      <c r="CU164" s="554">
        <v>0</v>
      </c>
      <c r="CV164" s="554">
        <v>0</v>
      </c>
      <c r="CW164" s="554">
        <v>0</v>
      </c>
      <c r="CX164" s="554">
        <v>0</v>
      </c>
      <c r="CY164" s="554">
        <v>0</v>
      </c>
      <c r="CZ164" s="554">
        <v>0</v>
      </c>
      <c r="DA164" s="554">
        <v>0</v>
      </c>
      <c r="DB164" s="554">
        <v>0</v>
      </c>
      <c r="DC164" s="554">
        <v>0</v>
      </c>
      <c r="DD164" s="554">
        <v>6</v>
      </c>
      <c r="DE164" s="554">
        <v>24</v>
      </c>
      <c r="DF164" s="554">
        <v>3</v>
      </c>
      <c r="DG164" s="554">
        <v>3</v>
      </c>
      <c r="DH164" s="554">
        <v>3</v>
      </c>
      <c r="DI164" s="554">
        <v>3</v>
      </c>
      <c r="DJ164" s="554">
        <v>0</v>
      </c>
      <c r="DK164" s="554">
        <v>0</v>
      </c>
      <c r="DL164" s="554">
        <v>0</v>
      </c>
      <c r="DM164" s="554">
        <v>0</v>
      </c>
      <c r="DN164" s="554">
        <v>0</v>
      </c>
      <c r="DO164" s="554">
        <v>0</v>
      </c>
      <c r="DP164" s="554">
        <v>0</v>
      </c>
      <c r="DQ164" s="554">
        <v>0</v>
      </c>
      <c r="DR164" s="554">
        <v>0</v>
      </c>
      <c r="DS164" s="554">
        <v>0</v>
      </c>
      <c r="DT164" s="554">
        <v>0</v>
      </c>
      <c r="DU164" s="554">
        <v>0</v>
      </c>
      <c r="DV164" s="554">
        <v>0</v>
      </c>
      <c r="DW164" s="554">
        <v>0</v>
      </c>
      <c r="DX164" s="554">
        <v>0</v>
      </c>
      <c r="DY164" s="554">
        <v>0</v>
      </c>
      <c r="DZ164" s="554">
        <v>0</v>
      </c>
      <c r="EA164" s="554">
        <v>0</v>
      </c>
      <c r="EB164" s="554">
        <v>0</v>
      </c>
      <c r="EC164" s="554">
        <v>0</v>
      </c>
      <c r="ED164" s="554">
        <v>0</v>
      </c>
      <c r="EE164" s="554">
        <v>0</v>
      </c>
      <c r="EF164" s="554">
        <v>0</v>
      </c>
      <c r="EG164" s="554">
        <v>0</v>
      </c>
      <c r="EH164" s="554">
        <v>0</v>
      </c>
      <c r="EI164" s="554">
        <v>0</v>
      </c>
      <c r="EJ164" s="554">
        <v>0</v>
      </c>
      <c r="EK164" s="554">
        <v>0</v>
      </c>
      <c r="EL164" s="554">
        <v>0</v>
      </c>
      <c r="EM164" s="554">
        <v>0</v>
      </c>
      <c r="EN164" s="554">
        <v>0</v>
      </c>
      <c r="EO164" s="554">
        <v>0</v>
      </c>
      <c r="EP164" s="554">
        <v>0</v>
      </c>
      <c r="EQ164" s="554">
        <v>0</v>
      </c>
      <c r="ER164" s="554">
        <v>0</v>
      </c>
      <c r="ES164" s="554">
        <v>0</v>
      </c>
      <c r="ET164" s="554">
        <v>0</v>
      </c>
      <c r="EU164" s="554">
        <v>0</v>
      </c>
      <c r="EV164" s="554">
        <v>0</v>
      </c>
      <c r="EW164" s="554">
        <v>0</v>
      </c>
      <c r="EX164" s="554">
        <v>0</v>
      </c>
      <c r="EY164" s="554">
        <v>0</v>
      </c>
      <c r="EZ164" s="554">
        <v>0</v>
      </c>
      <c r="FA164" s="554">
        <v>0</v>
      </c>
      <c r="FB164" s="554">
        <v>0</v>
      </c>
      <c r="FC164" s="554">
        <v>0</v>
      </c>
      <c r="FD164" s="554">
        <v>0</v>
      </c>
      <c r="FE164" s="554">
        <v>0</v>
      </c>
      <c r="FF164" s="554">
        <v>0</v>
      </c>
      <c r="FG164" s="554">
        <v>0</v>
      </c>
      <c r="FH164" s="554">
        <v>0</v>
      </c>
      <c r="FI164" s="554">
        <v>0</v>
      </c>
      <c r="FJ164" s="554">
        <v>0</v>
      </c>
      <c r="FK164" s="554">
        <v>0</v>
      </c>
      <c r="FL164" s="554">
        <v>0</v>
      </c>
      <c r="FM164" s="554">
        <v>0</v>
      </c>
      <c r="FN164" s="554">
        <v>0</v>
      </c>
      <c r="FO164" s="554">
        <v>0</v>
      </c>
      <c r="FP164" s="554">
        <v>0</v>
      </c>
      <c r="FQ164" s="554">
        <v>0</v>
      </c>
      <c r="FR164" s="554">
        <v>0</v>
      </c>
      <c r="FS164" s="554">
        <v>0</v>
      </c>
      <c r="FT164" s="554">
        <v>0</v>
      </c>
      <c r="FU164" s="554">
        <v>0</v>
      </c>
      <c r="FV164" s="554">
        <v>0</v>
      </c>
      <c r="FW164" s="554">
        <v>0</v>
      </c>
      <c r="FX164" s="554">
        <v>0</v>
      </c>
      <c r="FY164" s="554">
        <v>0</v>
      </c>
      <c r="FZ164" s="554">
        <v>0</v>
      </c>
      <c r="GA164" s="554">
        <v>0</v>
      </c>
      <c r="GB164" s="554">
        <v>0</v>
      </c>
      <c r="GC164" s="554">
        <v>0</v>
      </c>
      <c r="GD164" s="554">
        <v>0</v>
      </c>
      <c r="GE164" s="554">
        <v>0</v>
      </c>
      <c r="GF164" s="554">
        <v>0</v>
      </c>
      <c r="GG164" s="554">
        <v>0</v>
      </c>
      <c r="GH164" s="554">
        <v>0</v>
      </c>
      <c r="GI164" s="554">
        <v>0</v>
      </c>
      <c r="GJ164" s="554">
        <v>0</v>
      </c>
      <c r="GK164" s="554">
        <v>0</v>
      </c>
      <c r="GL164" s="554">
        <v>0</v>
      </c>
      <c r="GM164" s="554">
        <v>0</v>
      </c>
      <c r="GN164" s="554">
        <v>0</v>
      </c>
      <c r="GO164" s="554">
        <v>0</v>
      </c>
      <c r="GP164" s="554">
        <v>0</v>
      </c>
      <c r="GQ164" s="554">
        <v>0</v>
      </c>
      <c r="GR164" s="554">
        <v>0</v>
      </c>
      <c r="GS164" s="554">
        <v>0</v>
      </c>
      <c r="GT164" s="554">
        <v>0</v>
      </c>
      <c r="GU164" s="554">
        <v>0</v>
      </c>
      <c r="GV164" s="554">
        <v>0</v>
      </c>
      <c r="GW164" s="554">
        <v>0</v>
      </c>
      <c r="GX164" s="554">
        <v>0</v>
      </c>
      <c r="GY164" s="554">
        <v>0</v>
      </c>
      <c r="GZ164" s="554">
        <v>0</v>
      </c>
      <c r="HA164" s="554">
        <v>0</v>
      </c>
      <c r="HB164" s="554">
        <v>0</v>
      </c>
      <c r="HC164" s="554">
        <v>0</v>
      </c>
      <c r="HD164" s="554">
        <v>0</v>
      </c>
      <c r="HE164" s="554">
        <v>0</v>
      </c>
      <c r="HF164" s="554">
        <v>0</v>
      </c>
      <c r="HG164" s="554">
        <v>0</v>
      </c>
      <c r="HH164" s="554">
        <v>0</v>
      </c>
      <c r="HI164" s="554">
        <v>0</v>
      </c>
      <c r="HJ164" s="554">
        <v>0</v>
      </c>
      <c r="HK164" s="554">
        <v>0</v>
      </c>
      <c r="HL164" s="554">
        <v>0</v>
      </c>
      <c r="HM164" s="554">
        <v>0</v>
      </c>
      <c r="HN164" s="554">
        <v>0</v>
      </c>
      <c r="HO164" s="554">
        <v>0</v>
      </c>
      <c r="HP164" s="554">
        <v>0</v>
      </c>
      <c r="HQ164" s="554">
        <v>0</v>
      </c>
      <c r="HR164" s="554">
        <v>0</v>
      </c>
      <c r="HS164" s="554">
        <v>0</v>
      </c>
      <c r="HT164" s="554">
        <v>0</v>
      </c>
      <c r="HU164" s="554">
        <v>0</v>
      </c>
      <c r="HV164" s="554">
        <v>0</v>
      </c>
      <c r="HW164" s="554">
        <v>0</v>
      </c>
      <c r="HX164" s="554">
        <v>0</v>
      </c>
      <c r="HY164" s="554">
        <v>0</v>
      </c>
      <c r="HZ164" s="554">
        <v>0</v>
      </c>
      <c r="IA164" s="554">
        <v>0</v>
      </c>
      <c r="IB164" s="554">
        <v>0</v>
      </c>
      <c r="IC164" s="554">
        <v>0</v>
      </c>
      <c r="ID164" s="554">
        <v>0</v>
      </c>
      <c r="IE164" s="554">
        <v>0</v>
      </c>
      <c r="IF164" s="554">
        <v>0</v>
      </c>
      <c r="IG164" s="554">
        <v>0</v>
      </c>
      <c r="IH164" s="554">
        <v>0</v>
      </c>
      <c r="II164" s="554">
        <v>0</v>
      </c>
      <c r="IJ164" s="554">
        <v>0</v>
      </c>
      <c r="IK164" s="554">
        <v>0</v>
      </c>
      <c r="IL164" s="554">
        <v>0</v>
      </c>
      <c r="IM164" s="554">
        <v>0</v>
      </c>
      <c r="IN164" s="554">
        <v>0</v>
      </c>
      <c r="IO164" s="554">
        <v>0</v>
      </c>
      <c r="IP164" s="554">
        <v>0</v>
      </c>
      <c r="IQ164" s="554">
        <v>0</v>
      </c>
      <c r="IR164" s="554">
        <v>0</v>
      </c>
      <c r="IS164" s="554">
        <v>1</v>
      </c>
      <c r="IT164" s="554">
        <v>0</v>
      </c>
      <c r="IU164" s="554">
        <v>0</v>
      </c>
      <c r="IV164" s="554">
        <v>0</v>
      </c>
      <c r="IW164" s="554">
        <v>0</v>
      </c>
      <c r="IX164" s="554">
        <v>0</v>
      </c>
      <c r="IY164" s="554">
        <v>0</v>
      </c>
      <c r="IZ164" s="554">
        <v>0</v>
      </c>
      <c r="JA164" s="554">
        <v>0</v>
      </c>
      <c r="JB164" s="554">
        <v>1</v>
      </c>
      <c r="JC164" s="554">
        <v>0</v>
      </c>
      <c r="JD164" s="554">
        <v>0</v>
      </c>
      <c r="JE164" s="554">
        <v>0</v>
      </c>
      <c r="JF164" s="554">
        <v>0</v>
      </c>
      <c r="JG164" s="554">
        <v>0</v>
      </c>
      <c r="JH164" s="554">
        <v>0</v>
      </c>
      <c r="JI164" s="554">
        <v>0</v>
      </c>
      <c r="JJ164" s="554">
        <v>0</v>
      </c>
      <c r="JK164" s="554">
        <v>0</v>
      </c>
      <c r="JL164" s="554">
        <v>0</v>
      </c>
      <c r="JM164" s="554">
        <v>0</v>
      </c>
      <c r="JN164" s="554">
        <v>0</v>
      </c>
      <c r="JO164" s="554">
        <v>0</v>
      </c>
      <c r="JP164" s="554">
        <v>0</v>
      </c>
      <c r="JQ164" s="554">
        <v>0</v>
      </c>
      <c r="JR164" s="554">
        <v>0</v>
      </c>
      <c r="JS164" s="554">
        <v>0</v>
      </c>
      <c r="JT164" s="554">
        <v>0</v>
      </c>
      <c r="JU164" s="554">
        <v>0</v>
      </c>
      <c r="JV164" s="554">
        <v>0</v>
      </c>
      <c r="JW164" s="554">
        <v>0</v>
      </c>
      <c r="JX164" s="554">
        <v>0</v>
      </c>
      <c r="JY164" s="554">
        <v>0</v>
      </c>
      <c r="JZ164" s="554">
        <v>0</v>
      </c>
      <c r="KA164" s="554">
        <v>0</v>
      </c>
      <c r="KB164" s="554">
        <v>0</v>
      </c>
      <c r="KC164" s="554">
        <v>0</v>
      </c>
      <c r="KD164" s="554">
        <v>0</v>
      </c>
      <c r="KE164" s="554">
        <v>0</v>
      </c>
      <c r="KF164" s="554">
        <v>0</v>
      </c>
      <c r="KG164" s="554">
        <v>0</v>
      </c>
      <c r="KH164" s="554">
        <v>0</v>
      </c>
      <c r="KI164" s="554">
        <v>0</v>
      </c>
      <c r="KJ164" s="554">
        <v>0</v>
      </c>
      <c r="KK164" s="554">
        <v>0</v>
      </c>
      <c r="KL164" s="554">
        <v>0</v>
      </c>
      <c r="KM164" s="554">
        <v>0</v>
      </c>
      <c r="KN164" s="554">
        <v>0</v>
      </c>
      <c r="KO164" s="554">
        <v>0</v>
      </c>
      <c r="KP164" s="554">
        <v>0</v>
      </c>
      <c r="KQ164" s="554">
        <v>0</v>
      </c>
      <c r="KR164" s="554">
        <v>0</v>
      </c>
      <c r="KS164" s="554">
        <v>0</v>
      </c>
      <c r="KT164" s="554">
        <v>0</v>
      </c>
      <c r="KU164" s="554">
        <v>0</v>
      </c>
      <c r="KV164" s="554">
        <v>0</v>
      </c>
      <c r="KW164" s="554">
        <v>0</v>
      </c>
      <c r="KX164" s="554">
        <v>0</v>
      </c>
      <c r="KY164" s="554">
        <v>0</v>
      </c>
      <c r="KZ164" s="554">
        <v>0</v>
      </c>
      <c r="LA164" s="554">
        <v>0</v>
      </c>
      <c r="LB164" s="554">
        <v>0</v>
      </c>
      <c r="LC164" s="554">
        <v>0</v>
      </c>
      <c r="LD164" s="554">
        <v>0</v>
      </c>
      <c r="LE164" s="554">
        <v>0</v>
      </c>
      <c r="LF164" s="554">
        <v>0</v>
      </c>
      <c r="LG164" s="554">
        <v>0</v>
      </c>
      <c r="LH164" s="554">
        <v>0</v>
      </c>
      <c r="LI164" s="554">
        <v>0</v>
      </c>
      <c r="LJ164" s="554">
        <v>0</v>
      </c>
      <c r="LK164" s="554">
        <v>0</v>
      </c>
      <c r="LL164" s="554">
        <v>0</v>
      </c>
      <c r="LM164" s="554">
        <v>0</v>
      </c>
      <c r="LN164" s="554">
        <v>0</v>
      </c>
      <c r="LO164" s="554">
        <v>0</v>
      </c>
      <c r="LP164" s="554">
        <v>0</v>
      </c>
      <c r="LQ164" s="554">
        <v>0</v>
      </c>
      <c r="LR164" s="554">
        <v>0</v>
      </c>
      <c r="LS164" s="554">
        <v>0</v>
      </c>
      <c r="LT164" s="554">
        <v>0</v>
      </c>
      <c r="LU164" s="554">
        <v>0</v>
      </c>
      <c r="LV164" s="554">
        <v>0</v>
      </c>
      <c r="LW164" s="554">
        <v>0</v>
      </c>
      <c r="LX164" s="554">
        <v>0</v>
      </c>
      <c r="LY164" s="554">
        <v>0</v>
      </c>
      <c r="LZ164" s="554">
        <v>0</v>
      </c>
      <c r="MA164" s="554">
        <v>0</v>
      </c>
      <c r="MB164" s="554">
        <v>0</v>
      </c>
      <c r="MC164" s="554">
        <v>0</v>
      </c>
      <c r="MD164" s="554">
        <v>0</v>
      </c>
      <c r="ME164" s="554">
        <v>0</v>
      </c>
      <c r="MF164" s="554">
        <v>0</v>
      </c>
      <c r="MG164" s="554">
        <v>0</v>
      </c>
      <c r="MH164" s="554">
        <v>0</v>
      </c>
      <c r="MI164" s="554">
        <v>0</v>
      </c>
      <c r="MJ164" s="554">
        <v>0</v>
      </c>
      <c r="MK164" s="554">
        <v>0</v>
      </c>
      <c r="ML164" s="554">
        <v>0</v>
      </c>
      <c r="MM164" s="554">
        <v>0</v>
      </c>
      <c r="MN164" s="554">
        <v>0</v>
      </c>
      <c r="MO164" s="554">
        <v>0</v>
      </c>
      <c r="MP164" s="554">
        <v>0</v>
      </c>
      <c r="MQ164" s="554">
        <v>0</v>
      </c>
      <c r="MR164" s="554">
        <v>0</v>
      </c>
      <c r="MS164" s="554">
        <v>0</v>
      </c>
      <c r="MT164" s="554">
        <v>0</v>
      </c>
      <c r="MU164" s="554">
        <v>0</v>
      </c>
      <c r="MV164" s="554">
        <v>0</v>
      </c>
      <c r="MW164" s="554">
        <v>0</v>
      </c>
      <c r="MX164" s="554">
        <v>0</v>
      </c>
      <c r="MY164" s="554">
        <v>0</v>
      </c>
      <c r="MZ164" s="554">
        <v>0</v>
      </c>
      <c r="NA164" s="554">
        <v>0</v>
      </c>
      <c r="NB164" s="554">
        <v>0</v>
      </c>
      <c r="NC164" s="554">
        <v>0</v>
      </c>
      <c r="ND164" s="554">
        <v>0</v>
      </c>
      <c r="NE164" s="554">
        <v>0</v>
      </c>
      <c r="NF164" s="554">
        <v>0</v>
      </c>
      <c r="NG164" s="554">
        <v>0</v>
      </c>
      <c r="NH164" s="554">
        <v>0</v>
      </c>
      <c r="NI164" s="554">
        <v>0</v>
      </c>
      <c r="NJ164" s="554">
        <v>0</v>
      </c>
      <c r="NK164" s="554">
        <v>0</v>
      </c>
      <c r="NL164" s="554">
        <v>0</v>
      </c>
      <c r="NM164" s="554">
        <v>0</v>
      </c>
      <c r="NN164" s="554">
        <v>0</v>
      </c>
      <c r="NO164" s="554">
        <v>0</v>
      </c>
      <c r="NP164" s="554">
        <v>0</v>
      </c>
      <c r="NQ164" s="554">
        <v>0</v>
      </c>
      <c r="NR164" s="554">
        <v>0</v>
      </c>
      <c r="NS164" s="554">
        <v>0</v>
      </c>
      <c r="NT164" s="554">
        <v>0</v>
      </c>
      <c r="NU164" s="554">
        <v>0</v>
      </c>
      <c r="NV164" s="554">
        <v>0</v>
      </c>
      <c r="NW164" s="554">
        <v>0</v>
      </c>
      <c r="NX164" s="554">
        <v>0</v>
      </c>
      <c r="NY164" s="554">
        <v>0</v>
      </c>
      <c r="NZ164" s="554">
        <v>0</v>
      </c>
      <c r="OA164" s="554">
        <v>0</v>
      </c>
      <c r="OB164" s="554">
        <v>0</v>
      </c>
      <c r="OC164" s="554">
        <v>0</v>
      </c>
      <c r="OD164" s="554">
        <v>0</v>
      </c>
      <c r="OE164" s="554">
        <v>0</v>
      </c>
      <c r="OF164" s="554">
        <v>0</v>
      </c>
      <c r="OG164" s="554">
        <v>0</v>
      </c>
      <c r="OH164" s="554">
        <v>0</v>
      </c>
      <c r="OI164" s="554">
        <v>0</v>
      </c>
      <c r="OJ164" s="554">
        <v>0</v>
      </c>
      <c r="OK164" s="554">
        <v>0</v>
      </c>
      <c r="OL164" s="554">
        <v>0</v>
      </c>
      <c r="OM164" s="554">
        <v>0</v>
      </c>
      <c r="ON164" s="554">
        <v>0</v>
      </c>
      <c r="OO164" s="554">
        <v>0</v>
      </c>
      <c r="OP164" s="554">
        <v>0</v>
      </c>
      <c r="OQ164" s="554">
        <v>0</v>
      </c>
      <c r="OR164" s="554">
        <v>0</v>
      </c>
      <c r="OS164" s="554">
        <v>0</v>
      </c>
      <c r="OT164" s="554">
        <v>0</v>
      </c>
      <c r="OU164" s="554">
        <v>0</v>
      </c>
      <c r="OV164" s="554">
        <v>0</v>
      </c>
      <c r="OW164" s="554">
        <v>0</v>
      </c>
      <c r="OX164" s="554">
        <v>0</v>
      </c>
      <c r="OY164" s="554">
        <v>0</v>
      </c>
      <c r="OZ164" s="554">
        <v>0</v>
      </c>
      <c r="PA164" s="554">
        <v>0</v>
      </c>
      <c r="PB164" s="554">
        <v>0</v>
      </c>
      <c r="PC164" s="554">
        <v>0</v>
      </c>
      <c r="PD164" s="554">
        <v>0</v>
      </c>
      <c r="PE164" s="554">
        <v>0</v>
      </c>
      <c r="PF164" s="554">
        <v>0</v>
      </c>
      <c r="PG164" s="554">
        <v>0</v>
      </c>
      <c r="PH164" s="554">
        <v>0</v>
      </c>
      <c r="PI164" s="554">
        <v>0</v>
      </c>
      <c r="PJ164" s="554">
        <v>0</v>
      </c>
      <c r="PK164" s="554">
        <v>0</v>
      </c>
      <c r="PL164" s="554">
        <v>0</v>
      </c>
      <c r="PM164" s="554">
        <v>0</v>
      </c>
      <c r="PN164" s="554">
        <v>0</v>
      </c>
      <c r="PO164" s="554">
        <v>0</v>
      </c>
      <c r="PP164" s="554">
        <v>0</v>
      </c>
      <c r="PQ164" s="554">
        <v>0</v>
      </c>
      <c r="PR164" s="554">
        <v>0</v>
      </c>
      <c r="PS164" s="554">
        <v>0</v>
      </c>
      <c r="PT164" s="554">
        <v>0</v>
      </c>
      <c r="PU164" s="554">
        <v>0</v>
      </c>
      <c r="PV164" s="554">
        <v>0</v>
      </c>
      <c r="PW164" s="554">
        <v>0</v>
      </c>
      <c r="PX164" s="554">
        <v>0</v>
      </c>
      <c r="PY164" s="554">
        <v>0</v>
      </c>
      <c r="PZ164" s="554">
        <v>0</v>
      </c>
      <c r="QA164" s="554">
        <v>0</v>
      </c>
      <c r="QB164" s="554">
        <v>0</v>
      </c>
      <c r="QC164" s="554">
        <v>0</v>
      </c>
      <c r="QD164" s="554">
        <v>0</v>
      </c>
      <c r="QE164" s="554">
        <v>0</v>
      </c>
      <c r="QF164" s="554">
        <v>0</v>
      </c>
      <c r="QG164" s="554">
        <v>0</v>
      </c>
      <c r="QH164" s="554">
        <v>0</v>
      </c>
      <c r="QI164" s="554">
        <v>0</v>
      </c>
    </row>
    <row r="165" spans="1:451" x14ac:dyDescent="0.25">
      <c r="A165" s="552">
        <v>26</v>
      </c>
      <c r="B165" s="548" t="s">
        <v>241</v>
      </c>
      <c r="C165" s="549"/>
      <c r="D165" s="549"/>
      <c r="E165" s="550"/>
      <c r="F165" s="553">
        <v>0</v>
      </c>
      <c r="G165" s="554">
        <v>0</v>
      </c>
      <c r="H165" s="554">
        <v>0</v>
      </c>
      <c r="I165" s="554">
        <v>0</v>
      </c>
      <c r="J165" s="554">
        <v>2</v>
      </c>
      <c r="K165" s="554">
        <v>2</v>
      </c>
      <c r="L165" s="554">
        <v>2</v>
      </c>
      <c r="M165" s="554">
        <v>2</v>
      </c>
      <c r="N165" s="554">
        <v>0</v>
      </c>
      <c r="O165" s="554">
        <v>0</v>
      </c>
      <c r="P165" s="554">
        <v>0</v>
      </c>
      <c r="Q165" s="554">
        <v>0</v>
      </c>
      <c r="R165" s="554">
        <v>0</v>
      </c>
      <c r="S165" s="554">
        <v>0</v>
      </c>
      <c r="T165" s="554">
        <v>0</v>
      </c>
      <c r="U165" s="554">
        <v>0</v>
      </c>
      <c r="V165" s="554">
        <v>0</v>
      </c>
      <c r="W165" s="554">
        <v>0</v>
      </c>
      <c r="X165" s="554">
        <v>0</v>
      </c>
      <c r="Y165" s="554">
        <v>0</v>
      </c>
      <c r="Z165" s="554">
        <v>0</v>
      </c>
      <c r="AA165" s="554">
        <v>0</v>
      </c>
      <c r="AB165" s="554">
        <v>0</v>
      </c>
      <c r="AC165" s="554">
        <v>0</v>
      </c>
      <c r="AD165" s="554">
        <v>0</v>
      </c>
      <c r="AE165" s="554">
        <v>0</v>
      </c>
      <c r="AF165" s="554">
        <v>1</v>
      </c>
      <c r="AG165" s="554">
        <v>1</v>
      </c>
      <c r="AH165" s="554">
        <v>0</v>
      </c>
      <c r="AI165" s="554">
        <v>0</v>
      </c>
      <c r="AJ165" s="554">
        <v>0</v>
      </c>
      <c r="AK165" s="554">
        <v>0</v>
      </c>
      <c r="AL165" s="554">
        <v>0</v>
      </c>
      <c r="AM165" s="554">
        <v>0</v>
      </c>
      <c r="AN165" s="554">
        <v>0</v>
      </c>
      <c r="AO165" s="554">
        <v>0</v>
      </c>
      <c r="AP165" s="554">
        <v>0</v>
      </c>
      <c r="AQ165" s="554">
        <v>0</v>
      </c>
      <c r="AR165" s="554">
        <v>0</v>
      </c>
      <c r="AS165" s="554">
        <v>0</v>
      </c>
      <c r="AT165" s="554">
        <v>0</v>
      </c>
      <c r="AU165" s="554">
        <v>0</v>
      </c>
      <c r="AV165" s="554">
        <v>1</v>
      </c>
      <c r="AW165" s="554">
        <v>1</v>
      </c>
      <c r="AX165" s="554">
        <v>0</v>
      </c>
      <c r="AY165" s="554">
        <v>0</v>
      </c>
      <c r="AZ165" s="554">
        <v>2</v>
      </c>
      <c r="BA165" s="554">
        <v>2</v>
      </c>
      <c r="BB165" s="554">
        <v>0</v>
      </c>
      <c r="BC165" s="554">
        <v>0</v>
      </c>
      <c r="BD165" s="554">
        <v>3</v>
      </c>
      <c r="BE165" s="554">
        <v>30</v>
      </c>
      <c r="BF165" s="554">
        <v>0</v>
      </c>
      <c r="BG165" s="554">
        <v>0</v>
      </c>
      <c r="BH165" s="554">
        <v>0</v>
      </c>
      <c r="BI165" s="554">
        <v>0</v>
      </c>
      <c r="BJ165" s="554">
        <v>0</v>
      </c>
      <c r="BK165" s="554">
        <v>0</v>
      </c>
      <c r="BL165" s="554">
        <v>0</v>
      </c>
      <c r="BM165" s="554">
        <v>0</v>
      </c>
      <c r="BN165" s="554">
        <v>0</v>
      </c>
      <c r="BO165" s="554">
        <v>0</v>
      </c>
      <c r="BP165" s="554">
        <v>2</v>
      </c>
      <c r="BQ165" s="554">
        <v>8</v>
      </c>
      <c r="BR165" s="554">
        <v>4</v>
      </c>
      <c r="BS165" s="554">
        <v>4</v>
      </c>
      <c r="BT165" s="554">
        <v>6</v>
      </c>
      <c r="BU165" s="554">
        <v>6</v>
      </c>
      <c r="BV165" s="554">
        <v>0</v>
      </c>
      <c r="BW165" s="554">
        <v>0</v>
      </c>
      <c r="BX165" s="554">
        <v>3</v>
      </c>
      <c r="BY165" s="554">
        <v>90</v>
      </c>
      <c r="BZ165" s="554">
        <v>0</v>
      </c>
      <c r="CA165" s="554">
        <v>0</v>
      </c>
      <c r="CB165" s="554">
        <v>0</v>
      </c>
      <c r="CC165" s="554">
        <v>0</v>
      </c>
      <c r="CD165" s="554">
        <v>0</v>
      </c>
      <c r="CE165" s="554">
        <v>0</v>
      </c>
      <c r="CF165" s="554">
        <v>0</v>
      </c>
      <c r="CG165" s="554">
        <v>0</v>
      </c>
      <c r="CH165" s="554">
        <v>0</v>
      </c>
      <c r="CI165" s="554">
        <v>0</v>
      </c>
      <c r="CJ165" s="554">
        <v>1</v>
      </c>
      <c r="CK165" s="554">
        <v>1</v>
      </c>
      <c r="CL165" s="554">
        <v>0</v>
      </c>
      <c r="CM165" s="554">
        <v>0</v>
      </c>
      <c r="CN165" s="554">
        <v>0</v>
      </c>
      <c r="CO165" s="554">
        <v>0</v>
      </c>
      <c r="CP165" s="554">
        <v>0</v>
      </c>
      <c r="CQ165" s="554">
        <v>0</v>
      </c>
      <c r="CR165" s="554">
        <v>2</v>
      </c>
      <c r="CS165" s="554">
        <v>20</v>
      </c>
      <c r="CT165" s="554">
        <v>0</v>
      </c>
      <c r="CU165" s="554">
        <v>0</v>
      </c>
      <c r="CV165" s="554">
        <v>0</v>
      </c>
      <c r="CW165" s="554">
        <v>0</v>
      </c>
      <c r="CX165" s="554">
        <v>0</v>
      </c>
      <c r="CY165" s="554">
        <v>0</v>
      </c>
      <c r="CZ165" s="554">
        <v>0</v>
      </c>
      <c r="DA165" s="554">
        <v>0</v>
      </c>
      <c r="DB165" s="554">
        <v>0</v>
      </c>
      <c r="DC165" s="554">
        <v>0</v>
      </c>
      <c r="DD165" s="554">
        <v>6</v>
      </c>
      <c r="DE165" s="554">
        <v>24</v>
      </c>
      <c r="DF165" s="554">
        <v>12</v>
      </c>
      <c r="DG165" s="554">
        <v>12</v>
      </c>
      <c r="DH165" s="554">
        <v>7</v>
      </c>
      <c r="DI165" s="554">
        <v>7</v>
      </c>
      <c r="DJ165" s="554">
        <v>0</v>
      </c>
      <c r="DK165" s="554">
        <v>0</v>
      </c>
      <c r="DL165" s="554">
        <v>4</v>
      </c>
      <c r="DM165" s="554">
        <v>120</v>
      </c>
      <c r="DN165" s="554">
        <v>0</v>
      </c>
      <c r="DO165" s="554">
        <v>0</v>
      </c>
      <c r="DP165" s="554">
        <v>0</v>
      </c>
      <c r="DQ165" s="554">
        <v>0</v>
      </c>
      <c r="DR165" s="554">
        <v>0</v>
      </c>
      <c r="DS165" s="554">
        <v>0</v>
      </c>
      <c r="DT165" s="554">
        <v>0</v>
      </c>
      <c r="DU165" s="554">
        <v>0</v>
      </c>
      <c r="DV165" s="554">
        <v>0</v>
      </c>
      <c r="DW165" s="554">
        <v>0</v>
      </c>
      <c r="DX165" s="554">
        <v>0</v>
      </c>
      <c r="DY165" s="554">
        <v>0</v>
      </c>
      <c r="DZ165" s="554">
        <v>0</v>
      </c>
      <c r="EA165" s="554">
        <v>0</v>
      </c>
      <c r="EB165" s="554">
        <v>0</v>
      </c>
      <c r="EC165" s="554">
        <v>0</v>
      </c>
      <c r="ED165" s="554">
        <v>0</v>
      </c>
      <c r="EE165" s="554">
        <v>0</v>
      </c>
      <c r="EF165" s="554">
        <v>0</v>
      </c>
      <c r="EG165" s="554">
        <v>0</v>
      </c>
      <c r="EH165" s="554">
        <v>0</v>
      </c>
      <c r="EI165" s="554">
        <v>0</v>
      </c>
      <c r="EJ165" s="554">
        <v>0</v>
      </c>
      <c r="EK165" s="554">
        <v>0</v>
      </c>
      <c r="EL165" s="554">
        <v>0</v>
      </c>
      <c r="EM165" s="554">
        <v>0</v>
      </c>
      <c r="EN165" s="554">
        <v>0</v>
      </c>
      <c r="EO165" s="554">
        <v>0</v>
      </c>
      <c r="EP165" s="554">
        <v>0</v>
      </c>
      <c r="EQ165" s="554">
        <v>0</v>
      </c>
      <c r="ER165" s="554">
        <v>0</v>
      </c>
      <c r="ES165" s="554">
        <v>0</v>
      </c>
      <c r="ET165" s="554">
        <v>0</v>
      </c>
      <c r="EU165" s="554">
        <v>0</v>
      </c>
      <c r="EV165" s="554">
        <v>0</v>
      </c>
      <c r="EW165" s="554">
        <v>0</v>
      </c>
      <c r="EX165" s="554">
        <v>0</v>
      </c>
      <c r="EY165" s="554">
        <v>0</v>
      </c>
      <c r="EZ165" s="554">
        <v>0</v>
      </c>
      <c r="FA165" s="554">
        <v>0</v>
      </c>
      <c r="FB165" s="554">
        <v>0</v>
      </c>
      <c r="FC165" s="554">
        <v>0</v>
      </c>
      <c r="FD165" s="554">
        <v>0</v>
      </c>
      <c r="FE165" s="554">
        <v>0</v>
      </c>
      <c r="FF165" s="554">
        <v>0</v>
      </c>
      <c r="FG165" s="554">
        <v>0</v>
      </c>
      <c r="FH165" s="554">
        <v>0</v>
      </c>
      <c r="FI165" s="554">
        <v>0</v>
      </c>
      <c r="FJ165" s="554">
        <v>0</v>
      </c>
      <c r="FK165" s="554">
        <v>0</v>
      </c>
      <c r="FL165" s="554">
        <v>0</v>
      </c>
      <c r="FM165" s="554">
        <v>0</v>
      </c>
      <c r="FN165" s="554">
        <v>0</v>
      </c>
      <c r="FO165" s="554">
        <v>0</v>
      </c>
      <c r="FP165" s="554">
        <v>0</v>
      </c>
      <c r="FQ165" s="554">
        <v>0</v>
      </c>
      <c r="FR165" s="554">
        <v>0</v>
      </c>
      <c r="FS165" s="554">
        <v>0</v>
      </c>
      <c r="FT165" s="554">
        <v>0</v>
      </c>
      <c r="FU165" s="554">
        <v>0</v>
      </c>
      <c r="FV165" s="554">
        <v>0</v>
      </c>
      <c r="FW165" s="554">
        <v>0</v>
      </c>
      <c r="FX165" s="554">
        <v>0</v>
      </c>
      <c r="FY165" s="554">
        <v>0</v>
      </c>
      <c r="FZ165" s="554">
        <v>0</v>
      </c>
      <c r="GA165" s="554">
        <v>0</v>
      </c>
      <c r="GB165" s="554">
        <v>0</v>
      </c>
      <c r="GC165" s="554">
        <v>0</v>
      </c>
      <c r="GD165" s="554">
        <v>0</v>
      </c>
      <c r="GE165" s="554">
        <v>0</v>
      </c>
      <c r="GF165" s="554">
        <v>0</v>
      </c>
      <c r="GG165" s="554">
        <v>0</v>
      </c>
      <c r="GH165" s="554">
        <v>0</v>
      </c>
      <c r="GI165" s="554">
        <v>0</v>
      </c>
      <c r="GJ165" s="554">
        <v>0</v>
      </c>
      <c r="GK165" s="554">
        <v>0</v>
      </c>
      <c r="GL165" s="554">
        <v>0</v>
      </c>
      <c r="GM165" s="554">
        <v>0</v>
      </c>
      <c r="GN165" s="554">
        <v>0</v>
      </c>
      <c r="GO165" s="554">
        <v>0</v>
      </c>
      <c r="GP165" s="554">
        <v>0</v>
      </c>
      <c r="GQ165" s="554">
        <v>0</v>
      </c>
      <c r="GR165" s="554">
        <v>0</v>
      </c>
      <c r="GS165" s="554">
        <v>0</v>
      </c>
      <c r="GT165" s="554">
        <v>0</v>
      </c>
      <c r="GU165" s="554">
        <v>0</v>
      </c>
      <c r="GV165" s="554">
        <v>0</v>
      </c>
      <c r="GW165" s="554">
        <v>0</v>
      </c>
      <c r="GX165" s="554">
        <v>0</v>
      </c>
      <c r="GY165" s="554">
        <v>0</v>
      </c>
      <c r="GZ165" s="554">
        <v>0</v>
      </c>
      <c r="HA165" s="554">
        <v>0</v>
      </c>
      <c r="HB165" s="554">
        <v>0</v>
      </c>
      <c r="HC165" s="554">
        <v>0</v>
      </c>
      <c r="HD165" s="554">
        <v>0</v>
      </c>
      <c r="HE165" s="554">
        <v>0</v>
      </c>
      <c r="HF165" s="554">
        <v>0</v>
      </c>
      <c r="HG165" s="554">
        <v>0</v>
      </c>
      <c r="HH165" s="554">
        <v>0</v>
      </c>
      <c r="HI165" s="554">
        <v>0</v>
      </c>
      <c r="HJ165" s="554">
        <v>0</v>
      </c>
      <c r="HK165" s="554">
        <v>0</v>
      </c>
      <c r="HL165" s="554">
        <v>0</v>
      </c>
      <c r="HM165" s="554">
        <v>0</v>
      </c>
      <c r="HN165" s="554">
        <v>0</v>
      </c>
      <c r="HO165" s="554">
        <v>0</v>
      </c>
      <c r="HP165" s="554">
        <v>0</v>
      </c>
      <c r="HQ165" s="554">
        <v>0</v>
      </c>
      <c r="HR165" s="554">
        <v>0</v>
      </c>
      <c r="HS165" s="554">
        <v>0</v>
      </c>
      <c r="HT165" s="554">
        <v>0</v>
      </c>
      <c r="HU165" s="554">
        <v>0</v>
      </c>
      <c r="HV165" s="554">
        <v>0</v>
      </c>
      <c r="HW165" s="554">
        <v>0</v>
      </c>
      <c r="HX165" s="554">
        <v>0</v>
      </c>
      <c r="HY165" s="554">
        <v>0</v>
      </c>
      <c r="HZ165" s="554">
        <v>0</v>
      </c>
      <c r="IA165" s="554">
        <v>0</v>
      </c>
      <c r="IB165" s="554">
        <v>0</v>
      </c>
      <c r="IC165" s="554">
        <v>0</v>
      </c>
      <c r="ID165" s="554">
        <v>0</v>
      </c>
      <c r="IE165" s="554">
        <v>0</v>
      </c>
      <c r="IF165" s="554">
        <v>0</v>
      </c>
      <c r="IG165" s="554">
        <v>0</v>
      </c>
      <c r="IH165" s="554">
        <v>0</v>
      </c>
      <c r="II165" s="554">
        <v>0</v>
      </c>
      <c r="IJ165" s="554">
        <v>0</v>
      </c>
      <c r="IK165" s="554">
        <v>0</v>
      </c>
      <c r="IL165" s="554">
        <v>0</v>
      </c>
      <c r="IM165" s="554">
        <v>0</v>
      </c>
      <c r="IN165" s="554">
        <v>0</v>
      </c>
      <c r="IO165" s="554">
        <v>0</v>
      </c>
      <c r="IP165" s="554">
        <v>5</v>
      </c>
      <c r="IQ165" s="554">
        <v>0</v>
      </c>
      <c r="IR165" s="554">
        <v>0</v>
      </c>
      <c r="IS165" s="554">
        <v>2</v>
      </c>
      <c r="IT165" s="554">
        <v>0</v>
      </c>
      <c r="IU165" s="554">
        <v>0</v>
      </c>
      <c r="IV165" s="554">
        <v>0</v>
      </c>
      <c r="IW165" s="554">
        <v>0</v>
      </c>
      <c r="IX165" s="554">
        <v>14</v>
      </c>
      <c r="IY165" s="554">
        <v>0</v>
      </c>
      <c r="IZ165" s="554">
        <v>0</v>
      </c>
      <c r="JA165" s="554">
        <v>0</v>
      </c>
      <c r="JB165" s="554">
        <v>1</v>
      </c>
      <c r="JC165" s="554">
        <v>1</v>
      </c>
      <c r="JD165" s="554">
        <v>0</v>
      </c>
      <c r="JE165" s="554">
        <v>0</v>
      </c>
      <c r="JF165" s="554">
        <v>0</v>
      </c>
      <c r="JG165" s="554">
        <v>0</v>
      </c>
      <c r="JH165" s="554">
        <v>7</v>
      </c>
      <c r="JI165" s="554">
        <v>0</v>
      </c>
      <c r="JJ165" s="554">
        <v>0</v>
      </c>
      <c r="JK165" s="554">
        <v>0</v>
      </c>
      <c r="JL165" s="554">
        <v>1</v>
      </c>
      <c r="JM165" s="554">
        <v>1</v>
      </c>
      <c r="JN165" s="554">
        <v>0</v>
      </c>
      <c r="JO165" s="554">
        <v>0</v>
      </c>
      <c r="JP165" s="554">
        <v>0</v>
      </c>
      <c r="JQ165" s="554">
        <v>0</v>
      </c>
      <c r="JR165" s="554">
        <v>0</v>
      </c>
      <c r="JS165" s="554">
        <v>0</v>
      </c>
      <c r="JT165" s="554">
        <v>0</v>
      </c>
      <c r="JU165" s="554">
        <v>0</v>
      </c>
      <c r="JV165" s="554">
        <v>0</v>
      </c>
      <c r="JW165" s="554">
        <v>0</v>
      </c>
      <c r="JX165" s="554">
        <v>0</v>
      </c>
      <c r="JY165" s="554">
        <v>0</v>
      </c>
      <c r="JZ165" s="554">
        <v>0</v>
      </c>
      <c r="KA165" s="554">
        <v>0</v>
      </c>
      <c r="KB165" s="554">
        <v>0</v>
      </c>
      <c r="KC165" s="554">
        <v>0</v>
      </c>
      <c r="KD165" s="554">
        <v>0</v>
      </c>
      <c r="KE165" s="554">
        <v>0</v>
      </c>
      <c r="KF165" s="554">
        <v>0</v>
      </c>
      <c r="KG165" s="554">
        <v>0</v>
      </c>
      <c r="KH165" s="554">
        <v>0</v>
      </c>
      <c r="KI165" s="554">
        <v>0</v>
      </c>
      <c r="KJ165" s="554">
        <v>0</v>
      </c>
      <c r="KK165" s="554">
        <v>0</v>
      </c>
      <c r="KL165" s="554">
        <v>0</v>
      </c>
      <c r="KM165" s="554">
        <v>0</v>
      </c>
      <c r="KN165" s="554">
        <v>0</v>
      </c>
      <c r="KO165" s="554">
        <v>0</v>
      </c>
      <c r="KP165" s="554">
        <v>0</v>
      </c>
      <c r="KQ165" s="554">
        <v>0</v>
      </c>
      <c r="KR165" s="554">
        <v>0</v>
      </c>
      <c r="KS165" s="554">
        <v>0</v>
      </c>
      <c r="KT165" s="554">
        <v>0</v>
      </c>
      <c r="KU165" s="554">
        <v>0</v>
      </c>
      <c r="KV165" s="554">
        <v>0</v>
      </c>
      <c r="KW165" s="554">
        <v>0</v>
      </c>
      <c r="KX165" s="554">
        <v>0</v>
      </c>
      <c r="KY165" s="554">
        <v>0</v>
      </c>
      <c r="KZ165" s="554">
        <v>0</v>
      </c>
      <c r="LA165" s="554">
        <v>0</v>
      </c>
      <c r="LB165" s="554">
        <v>0</v>
      </c>
      <c r="LC165" s="554">
        <v>0</v>
      </c>
      <c r="LD165" s="554">
        <v>0</v>
      </c>
      <c r="LE165" s="554">
        <v>0</v>
      </c>
      <c r="LF165" s="554">
        <v>0</v>
      </c>
      <c r="LG165" s="554">
        <v>0</v>
      </c>
      <c r="LH165" s="554">
        <v>0</v>
      </c>
      <c r="LI165" s="554">
        <v>0</v>
      </c>
      <c r="LJ165" s="554">
        <v>0</v>
      </c>
      <c r="LK165" s="554">
        <v>0</v>
      </c>
      <c r="LL165" s="554">
        <v>0</v>
      </c>
      <c r="LM165" s="554">
        <v>0</v>
      </c>
      <c r="LN165" s="554">
        <v>0</v>
      </c>
      <c r="LO165" s="554">
        <v>0</v>
      </c>
      <c r="LP165" s="554">
        <v>0</v>
      </c>
      <c r="LQ165" s="554">
        <v>0</v>
      </c>
      <c r="LR165" s="554">
        <v>0</v>
      </c>
      <c r="LS165" s="554">
        <v>0</v>
      </c>
      <c r="LT165" s="554">
        <v>0</v>
      </c>
      <c r="LU165" s="554">
        <v>0</v>
      </c>
      <c r="LV165" s="554">
        <v>0</v>
      </c>
      <c r="LW165" s="554">
        <v>0</v>
      </c>
      <c r="LX165" s="554">
        <v>0</v>
      </c>
      <c r="LY165" s="554">
        <v>0</v>
      </c>
      <c r="LZ165" s="554">
        <v>0</v>
      </c>
      <c r="MA165" s="554">
        <v>0</v>
      </c>
      <c r="MB165" s="554">
        <v>0</v>
      </c>
      <c r="MC165" s="554">
        <v>0</v>
      </c>
      <c r="MD165" s="554">
        <v>0</v>
      </c>
      <c r="ME165" s="554">
        <v>0</v>
      </c>
      <c r="MF165" s="554">
        <v>0</v>
      </c>
      <c r="MG165" s="554">
        <v>0</v>
      </c>
      <c r="MH165" s="554">
        <v>0</v>
      </c>
      <c r="MI165" s="554">
        <v>0</v>
      </c>
      <c r="MJ165" s="554">
        <v>0</v>
      </c>
      <c r="MK165" s="554">
        <v>0</v>
      </c>
      <c r="ML165" s="554">
        <v>0</v>
      </c>
      <c r="MM165" s="554">
        <v>0</v>
      </c>
      <c r="MN165" s="554">
        <v>0</v>
      </c>
      <c r="MO165" s="554">
        <v>0</v>
      </c>
      <c r="MP165" s="554">
        <v>0</v>
      </c>
      <c r="MQ165" s="554">
        <v>0</v>
      </c>
      <c r="MR165" s="554">
        <v>0</v>
      </c>
      <c r="MS165" s="554">
        <v>0</v>
      </c>
      <c r="MT165" s="554">
        <v>0</v>
      </c>
      <c r="MU165" s="554">
        <v>0</v>
      </c>
      <c r="MV165" s="554">
        <v>0</v>
      </c>
      <c r="MW165" s="554">
        <v>0</v>
      </c>
      <c r="MX165" s="554">
        <v>0</v>
      </c>
      <c r="MY165" s="554">
        <v>0</v>
      </c>
      <c r="MZ165" s="554">
        <v>0</v>
      </c>
      <c r="NA165" s="554">
        <v>0</v>
      </c>
      <c r="NB165" s="554">
        <v>0</v>
      </c>
      <c r="NC165" s="554">
        <v>0</v>
      </c>
      <c r="ND165" s="554">
        <v>0</v>
      </c>
      <c r="NE165" s="554">
        <v>0</v>
      </c>
      <c r="NF165" s="554">
        <v>0</v>
      </c>
      <c r="NG165" s="554">
        <v>0</v>
      </c>
      <c r="NH165" s="554">
        <v>0</v>
      </c>
      <c r="NI165" s="554">
        <v>0</v>
      </c>
      <c r="NJ165" s="554">
        <v>0</v>
      </c>
      <c r="NK165" s="554">
        <v>0</v>
      </c>
      <c r="NL165" s="554">
        <v>0</v>
      </c>
      <c r="NM165" s="554">
        <v>0</v>
      </c>
      <c r="NN165" s="554">
        <v>0</v>
      </c>
      <c r="NO165" s="554">
        <v>0</v>
      </c>
      <c r="NP165" s="554">
        <v>0</v>
      </c>
      <c r="NQ165" s="554">
        <v>0</v>
      </c>
      <c r="NR165" s="554">
        <v>0</v>
      </c>
      <c r="NS165" s="554">
        <v>0</v>
      </c>
      <c r="NT165" s="554">
        <v>0</v>
      </c>
      <c r="NU165" s="554">
        <v>0</v>
      </c>
      <c r="NV165" s="554">
        <v>0</v>
      </c>
      <c r="NW165" s="554">
        <v>0</v>
      </c>
      <c r="NX165" s="554">
        <v>0</v>
      </c>
      <c r="NY165" s="554">
        <v>0</v>
      </c>
      <c r="NZ165" s="554">
        <v>0</v>
      </c>
      <c r="OA165" s="554">
        <v>0</v>
      </c>
      <c r="OB165" s="554">
        <v>0</v>
      </c>
      <c r="OC165" s="554">
        <v>0</v>
      </c>
      <c r="OD165" s="554">
        <v>0</v>
      </c>
      <c r="OE165" s="554">
        <v>0</v>
      </c>
      <c r="OF165" s="554">
        <v>0</v>
      </c>
      <c r="OG165" s="554">
        <v>0</v>
      </c>
      <c r="OH165" s="554">
        <v>0</v>
      </c>
      <c r="OI165" s="554">
        <v>0</v>
      </c>
      <c r="OJ165" s="554">
        <v>0</v>
      </c>
      <c r="OK165" s="554">
        <v>0</v>
      </c>
      <c r="OL165" s="554">
        <v>0</v>
      </c>
      <c r="OM165" s="554">
        <v>0</v>
      </c>
      <c r="ON165" s="554">
        <v>0</v>
      </c>
      <c r="OO165" s="554">
        <v>0</v>
      </c>
      <c r="OP165" s="554">
        <v>0</v>
      </c>
      <c r="OQ165" s="554">
        <v>0</v>
      </c>
      <c r="OR165" s="554">
        <v>0</v>
      </c>
      <c r="OS165" s="554">
        <v>0</v>
      </c>
      <c r="OT165" s="554">
        <v>0</v>
      </c>
      <c r="OU165" s="554">
        <v>0</v>
      </c>
      <c r="OV165" s="554">
        <v>0</v>
      </c>
      <c r="OW165" s="554">
        <v>0</v>
      </c>
      <c r="OX165" s="554">
        <v>0</v>
      </c>
      <c r="OY165" s="554">
        <v>0</v>
      </c>
      <c r="OZ165" s="554">
        <v>0</v>
      </c>
      <c r="PA165" s="554">
        <v>0</v>
      </c>
      <c r="PB165" s="554">
        <v>0</v>
      </c>
      <c r="PC165" s="554">
        <v>0</v>
      </c>
      <c r="PD165" s="554">
        <v>0</v>
      </c>
      <c r="PE165" s="554">
        <v>0</v>
      </c>
      <c r="PF165" s="554">
        <v>0</v>
      </c>
      <c r="PG165" s="554">
        <v>0</v>
      </c>
      <c r="PH165" s="554">
        <v>0</v>
      </c>
      <c r="PI165" s="554">
        <v>0</v>
      </c>
      <c r="PJ165" s="554">
        <v>0</v>
      </c>
      <c r="PK165" s="554">
        <v>0</v>
      </c>
      <c r="PL165" s="554">
        <v>0</v>
      </c>
      <c r="PM165" s="554">
        <v>0</v>
      </c>
      <c r="PN165" s="554">
        <v>0</v>
      </c>
      <c r="PO165" s="554">
        <v>0</v>
      </c>
      <c r="PP165" s="554">
        <v>0</v>
      </c>
      <c r="PQ165" s="554">
        <v>0</v>
      </c>
      <c r="PR165" s="554">
        <v>0</v>
      </c>
      <c r="PS165" s="554">
        <v>0</v>
      </c>
      <c r="PT165" s="554">
        <v>0</v>
      </c>
      <c r="PU165" s="554">
        <v>0</v>
      </c>
      <c r="PV165" s="554">
        <v>0</v>
      </c>
      <c r="PW165" s="554">
        <v>0</v>
      </c>
      <c r="PX165" s="554">
        <v>0</v>
      </c>
      <c r="PY165" s="554">
        <v>0</v>
      </c>
      <c r="PZ165" s="554">
        <v>0</v>
      </c>
      <c r="QA165" s="554">
        <v>0</v>
      </c>
      <c r="QB165" s="554">
        <v>0</v>
      </c>
      <c r="QC165" s="554">
        <v>0</v>
      </c>
      <c r="QD165" s="554">
        <v>0</v>
      </c>
      <c r="QE165" s="554">
        <v>0</v>
      </c>
      <c r="QF165" s="554">
        <v>0</v>
      </c>
      <c r="QG165" s="554">
        <v>0</v>
      </c>
      <c r="QH165" s="554">
        <v>0</v>
      </c>
      <c r="QI165" s="554">
        <v>0</v>
      </c>
    </row>
    <row r="166" spans="1:451" x14ac:dyDescent="0.25">
      <c r="A166" s="552">
        <v>27</v>
      </c>
      <c r="B166" s="548" t="s">
        <v>242</v>
      </c>
      <c r="C166" s="549"/>
      <c r="D166" s="549"/>
      <c r="E166" s="550"/>
      <c r="F166" s="553">
        <v>0</v>
      </c>
      <c r="G166" s="554">
        <v>0</v>
      </c>
      <c r="H166" s="554">
        <v>0</v>
      </c>
      <c r="I166" s="554">
        <v>0</v>
      </c>
      <c r="J166" s="554">
        <v>1</v>
      </c>
      <c r="K166" s="554">
        <v>1</v>
      </c>
      <c r="L166" s="554">
        <v>0</v>
      </c>
      <c r="M166" s="554">
        <v>0</v>
      </c>
      <c r="N166" s="554">
        <v>0</v>
      </c>
      <c r="O166" s="554">
        <v>0</v>
      </c>
      <c r="P166" s="554">
        <v>0</v>
      </c>
      <c r="Q166" s="554">
        <v>0</v>
      </c>
      <c r="R166" s="554">
        <v>0</v>
      </c>
      <c r="S166" s="554">
        <v>0</v>
      </c>
      <c r="T166" s="554">
        <v>0</v>
      </c>
      <c r="U166" s="554">
        <v>0</v>
      </c>
      <c r="V166" s="554">
        <v>0</v>
      </c>
      <c r="W166" s="554">
        <v>0</v>
      </c>
      <c r="X166" s="554">
        <v>0</v>
      </c>
      <c r="Y166" s="554">
        <v>0</v>
      </c>
      <c r="Z166" s="554">
        <v>0</v>
      </c>
      <c r="AA166" s="554">
        <v>0</v>
      </c>
      <c r="AB166" s="554">
        <v>0</v>
      </c>
      <c r="AC166" s="554">
        <v>0</v>
      </c>
      <c r="AD166" s="554">
        <v>0</v>
      </c>
      <c r="AE166" s="554">
        <v>0</v>
      </c>
      <c r="AF166" s="554">
        <v>2</v>
      </c>
      <c r="AG166" s="554">
        <v>2</v>
      </c>
      <c r="AH166" s="554">
        <v>0</v>
      </c>
      <c r="AI166" s="554">
        <v>0</v>
      </c>
      <c r="AJ166" s="554">
        <v>0</v>
      </c>
      <c r="AK166" s="554">
        <v>0</v>
      </c>
      <c r="AL166" s="554">
        <v>0</v>
      </c>
      <c r="AM166" s="554">
        <v>0</v>
      </c>
      <c r="AN166" s="554">
        <v>0</v>
      </c>
      <c r="AO166" s="554">
        <v>0</v>
      </c>
      <c r="AP166" s="554">
        <v>0</v>
      </c>
      <c r="AQ166" s="554">
        <v>0</v>
      </c>
      <c r="AR166" s="554">
        <v>0</v>
      </c>
      <c r="AS166" s="554">
        <v>0</v>
      </c>
      <c r="AT166" s="554">
        <v>0</v>
      </c>
      <c r="AU166" s="554">
        <v>0</v>
      </c>
      <c r="AV166" s="554">
        <v>0</v>
      </c>
      <c r="AW166" s="554">
        <v>0</v>
      </c>
      <c r="AX166" s="554">
        <v>1</v>
      </c>
      <c r="AY166" s="554">
        <v>1</v>
      </c>
      <c r="AZ166" s="554">
        <v>0</v>
      </c>
      <c r="BA166" s="554">
        <v>0</v>
      </c>
      <c r="BB166" s="554">
        <v>0</v>
      </c>
      <c r="BC166" s="554">
        <v>0</v>
      </c>
      <c r="BD166" s="554">
        <v>0</v>
      </c>
      <c r="BE166" s="554">
        <v>0</v>
      </c>
      <c r="BF166" s="554">
        <v>0</v>
      </c>
      <c r="BG166" s="554">
        <v>0</v>
      </c>
      <c r="BH166" s="554">
        <v>0</v>
      </c>
      <c r="BI166" s="554">
        <v>0</v>
      </c>
      <c r="BJ166" s="554">
        <v>0</v>
      </c>
      <c r="BK166" s="554">
        <v>0</v>
      </c>
      <c r="BL166" s="554">
        <v>0</v>
      </c>
      <c r="BM166" s="554">
        <v>0</v>
      </c>
      <c r="BN166" s="554">
        <v>0</v>
      </c>
      <c r="BO166" s="554">
        <v>0</v>
      </c>
      <c r="BP166" s="554">
        <v>0</v>
      </c>
      <c r="BQ166" s="554">
        <v>0</v>
      </c>
      <c r="BR166" s="554">
        <v>11</v>
      </c>
      <c r="BS166" s="554">
        <v>11</v>
      </c>
      <c r="BT166" s="554">
        <v>5</v>
      </c>
      <c r="BU166" s="554">
        <v>5</v>
      </c>
      <c r="BV166" s="554">
        <v>0</v>
      </c>
      <c r="BW166" s="554">
        <v>0</v>
      </c>
      <c r="BX166" s="554">
        <v>0</v>
      </c>
      <c r="BY166" s="554">
        <v>0</v>
      </c>
      <c r="BZ166" s="554">
        <v>0</v>
      </c>
      <c r="CA166" s="554">
        <v>0</v>
      </c>
      <c r="CB166" s="554">
        <v>0</v>
      </c>
      <c r="CC166" s="554">
        <v>0</v>
      </c>
      <c r="CD166" s="554">
        <v>0</v>
      </c>
      <c r="CE166" s="554">
        <v>0</v>
      </c>
      <c r="CF166" s="554">
        <v>0</v>
      </c>
      <c r="CG166" s="554">
        <v>0</v>
      </c>
      <c r="CH166" s="554">
        <v>0</v>
      </c>
      <c r="CI166" s="554">
        <v>0</v>
      </c>
      <c r="CJ166" s="554">
        <v>0</v>
      </c>
      <c r="CK166" s="554">
        <v>0</v>
      </c>
      <c r="CL166" s="554">
        <v>0</v>
      </c>
      <c r="CM166" s="554">
        <v>0</v>
      </c>
      <c r="CN166" s="554">
        <v>0</v>
      </c>
      <c r="CO166" s="554">
        <v>0</v>
      </c>
      <c r="CP166" s="554">
        <v>0</v>
      </c>
      <c r="CQ166" s="554">
        <v>0</v>
      </c>
      <c r="CR166" s="554">
        <v>0</v>
      </c>
      <c r="CS166" s="554">
        <v>0</v>
      </c>
      <c r="CT166" s="554">
        <v>0</v>
      </c>
      <c r="CU166" s="554">
        <v>0</v>
      </c>
      <c r="CV166" s="554">
        <v>0</v>
      </c>
      <c r="CW166" s="554">
        <v>0</v>
      </c>
      <c r="CX166" s="554">
        <v>0</v>
      </c>
      <c r="CY166" s="554">
        <v>0</v>
      </c>
      <c r="CZ166" s="554">
        <v>0</v>
      </c>
      <c r="DA166" s="554">
        <v>0</v>
      </c>
      <c r="DB166" s="554">
        <v>0</v>
      </c>
      <c r="DC166" s="554">
        <v>0</v>
      </c>
      <c r="DD166" s="554">
        <v>6</v>
      </c>
      <c r="DE166" s="554">
        <v>24</v>
      </c>
      <c r="DF166" s="554">
        <v>11</v>
      </c>
      <c r="DG166" s="554">
        <v>11</v>
      </c>
      <c r="DH166" s="554">
        <v>3</v>
      </c>
      <c r="DI166" s="554">
        <v>3</v>
      </c>
      <c r="DJ166" s="554">
        <v>0</v>
      </c>
      <c r="DK166" s="554">
        <v>0</v>
      </c>
      <c r="DL166" s="554">
        <v>0</v>
      </c>
      <c r="DM166" s="554">
        <v>0</v>
      </c>
      <c r="DN166" s="554">
        <v>0</v>
      </c>
      <c r="DO166" s="554">
        <v>0</v>
      </c>
      <c r="DP166" s="554">
        <v>0</v>
      </c>
      <c r="DQ166" s="554">
        <v>0</v>
      </c>
      <c r="DR166" s="554">
        <v>0</v>
      </c>
      <c r="DS166" s="554">
        <v>0</v>
      </c>
      <c r="DT166" s="554">
        <v>0</v>
      </c>
      <c r="DU166" s="554">
        <v>0</v>
      </c>
      <c r="DV166" s="554">
        <v>0</v>
      </c>
      <c r="DW166" s="554">
        <v>0</v>
      </c>
      <c r="DX166" s="554">
        <v>0</v>
      </c>
      <c r="DY166" s="554">
        <v>0</v>
      </c>
      <c r="DZ166" s="554">
        <v>0</v>
      </c>
      <c r="EA166" s="554">
        <v>0</v>
      </c>
      <c r="EB166" s="554">
        <v>0</v>
      </c>
      <c r="EC166" s="554">
        <v>0</v>
      </c>
      <c r="ED166" s="554">
        <v>0</v>
      </c>
      <c r="EE166" s="554">
        <v>0</v>
      </c>
      <c r="EF166" s="554">
        <v>0</v>
      </c>
      <c r="EG166" s="554">
        <v>0</v>
      </c>
      <c r="EH166" s="554">
        <v>0</v>
      </c>
      <c r="EI166" s="554">
        <v>0</v>
      </c>
      <c r="EJ166" s="554">
        <v>0</v>
      </c>
      <c r="EK166" s="554">
        <v>0</v>
      </c>
      <c r="EL166" s="554">
        <v>0</v>
      </c>
      <c r="EM166" s="554">
        <v>0</v>
      </c>
      <c r="EN166" s="554">
        <v>0</v>
      </c>
      <c r="EO166" s="554">
        <v>0</v>
      </c>
      <c r="EP166" s="554">
        <v>0</v>
      </c>
      <c r="EQ166" s="554">
        <v>0</v>
      </c>
      <c r="ER166" s="554">
        <v>0</v>
      </c>
      <c r="ES166" s="554">
        <v>0</v>
      </c>
      <c r="ET166" s="554">
        <v>0</v>
      </c>
      <c r="EU166" s="554">
        <v>0</v>
      </c>
      <c r="EV166" s="554">
        <v>0</v>
      </c>
      <c r="EW166" s="554">
        <v>0</v>
      </c>
      <c r="EX166" s="554">
        <v>0</v>
      </c>
      <c r="EY166" s="554">
        <v>0</v>
      </c>
      <c r="EZ166" s="554">
        <v>0</v>
      </c>
      <c r="FA166" s="554">
        <v>0</v>
      </c>
      <c r="FB166" s="554">
        <v>0</v>
      </c>
      <c r="FC166" s="554">
        <v>0</v>
      </c>
      <c r="FD166" s="554">
        <v>0</v>
      </c>
      <c r="FE166" s="554">
        <v>0</v>
      </c>
      <c r="FF166" s="554">
        <v>0</v>
      </c>
      <c r="FG166" s="554">
        <v>0</v>
      </c>
      <c r="FH166" s="554">
        <v>0</v>
      </c>
      <c r="FI166" s="554">
        <v>0</v>
      </c>
      <c r="FJ166" s="554">
        <v>0</v>
      </c>
      <c r="FK166" s="554">
        <v>0</v>
      </c>
      <c r="FL166" s="554">
        <v>0</v>
      </c>
      <c r="FM166" s="554">
        <v>0</v>
      </c>
      <c r="FN166" s="554">
        <v>0</v>
      </c>
      <c r="FO166" s="554">
        <v>0</v>
      </c>
      <c r="FP166" s="554">
        <v>0</v>
      </c>
      <c r="FQ166" s="554">
        <v>0</v>
      </c>
      <c r="FR166" s="554">
        <v>0</v>
      </c>
      <c r="FS166" s="554">
        <v>0</v>
      </c>
      <c r="FT166" s="554">
        <v>0</v>
      </c>
      <c r="FU166" s="554">
        <v>0</v>
      </c>
      <c r="FV166" s="554">
        <v>0</v>
      </c>
      <c r="FW166" s="554">
        <v>0</v>
      </c>
      <c r="FX166" s="554">
        <v>0</v>
      </c>
      <c r="FY166" s="554">
        <v>0</v>
      </c>
      <c r="FZ166" s="554">
        <v>0</v>
      </c>
      <c r="GA166" s="554">
        <v>0</v>
      </c>
      <c r="GB166" s="554">
        <v>0</v>
      </c>
      <c r="GC166" s="554">
        <v>0</v>
      </c>
      <c r="GD166" s="554">
        <v>0</v>
      </c>
      <c r="GE166" s="554">
        <v>0</v>
      </c>
      <c r="GF166" s="554">
        <v>0</v>
      </c>
      <c r="GG166" s="554">
        <v>0</v>
      </c>
      <c r="GH166" s="554">
        <v>0</v>
      </c>
      <c r="GI166" s="554">
        <v>0</v>
      </c>
      <c r="GJ166" s="554">
        <v>0</v>
      </c>
      <c r="GK166" s="554">
        <v>0</v>
      </c>
      <c r="GL166" s="554">
        <v>0</v>
      </c>
      <c r="GM166" s="554">
        <v>0</v>
      </c>
      <c r="GN166" s="554">
        <v>0</v>
      </c>
      <c r="GO166" s="554">
        <v>0</v>
      </c>
      <c r="GP166" s="554">
        <v>0</v>
      </c>
      <c r="GQ166" s="554">
        <v>0</v>
      </c>
      <c r="GR166" s="554">
        <v>0</v>
      </c>
      <c r="GS166" s="554">
        <v>0</v>
      </c>
      <c r="GT166" s="554">
        <v>0</v>
      </c>
      <c r="GU166" s="554">
        <v>0</v>
      </c>
      <c r="GV166" s="554">
        <v>0</v>
      </c>
      <c r="GW166" s="554">
        <v>0</v>
      </c>
      <c r="GX166" s="554">
        <v>0</v>
      </c>
      <c r="GY166" s="554">
        <v>0</v>
      </c>
      <c r="GZ166" s="554">
        <v>0</v>
      </c>
      <c r="HA166" s="554">
        <v>0</v>
      </c>
      <c r="HB166" s="554">
        <v>0</v>
      </c>
      <c r="HC166" s="554">
        <v>0</v>
      </c>
      <c r="HD166" s="554">
        <v>0</v>
      </c>
      <c r="HE166" s="554">
        <v>0</v>
      </c>
      <c r="HF166" s="554">
        <v>0</v>
      </c>
      <c r="HG166" s="554">
        <v>0</v>
      </c>
      <c r="HH166" s="554">
        <v>0</v>
      </c>
      <c r="HI166" s="554">
        <v>0</v>
      </c>
      <c r="HJ166" s="554">
        <v>0</v>
      </c>
      <c r="HK166" s="554">
        <v>0</v>
      </c>
      <c r="HL166" s="554">
        <v>0</v>
      </c>
      <c r="HM166" s="554">
        <v>0</v>
      </c>
      <c r="HN166" s="554">
        <v>0</v>
      </c>
      <c r="HO166" s="554">
        <v>0</v>
      </c>
      <c r="HP166" s="554">
        <v>0</v>
      </c>
      <c r="HQ166" s="554">
        <v>0</v>
      </c>
      <c r="HR166" s="554">
        <v>0</v>
      </c>
      <c r="HS166" s="554">
        <v>0</v>
      </c>
      <c r="HT166" s="554">
        <v>0</v>
      </c>
      <c r="HU166" s="554">
        <v>0</v>
      </c>
      <c r="HV166" s="554">
        <v>0</v>
      </c>
      <c r="HW166" s="554">
        <v>0</v>
      </c>
      <c r="HX166" s="554">
        <v>0</v>
      </c>
      <c r="HY166" s="554">
        <v>0</v>
      </c>
      <c r="HZ166" s="554">
        <v>0</v>
      </c>
      <c r="IA166" s="554">
        <v>0</v>
      </c>
      <c r="IB166" s="554">
        <v>0</v>
      </c>
      <c r="IC166" s="554">
        <v>0</v>
      </c>
      <c r="ID166" s="554">
        <v>0</v>
      </c>
      <c r="IE166" s="554">
        <v>0</v>
      </c>
      <c r="IF166" s="554">
        <v>0</v>
      </c>
      <c r="IG166" s="554">
        <v>0</v>
      </c>
      <c r="IH166" s="554">
        <v>0</v>
      </c>
      <c r="II166" s="554">
        <v>0</v>
      </c>
      <c r="IJ166" s="554">
        <v>0</v>
      </c>
      <c r="IK166" s="554">
        <v>0</v>
      </c>
      <c r="IL166" s="554">
        <v>0</v>
      </c>
      <c r="IM166" s="554">
        <v>0</v>
      </c>
      <c r="IN166" s="554">
        <v>0</v>
      </c>
      <c r="IO166" s="554">
        <v>0</v>
      </c>
      <c r="IP166" s="554">
        <v>1</v>
      </c>
      <c r="IQ166" s="554">
        <v>0</v>
      </c>
      <c r="IR166" s="554">
        <v>0</v>
      </c>
      <c r="IS166" s="554">
        <v>1</v>
      </c>
      <c r="IT166" s="554">
        <v>0</v>
      </c>
      <c r="IU166" s="554">
        <v>0</v>
      </c>
      <c r="IV166" s="554">
        <v>0</v>
      </c>
      <c r="IW166" s="554">
        <v>0</v>
      </c>
      <c r="IX166" s="554">
        <v>1</v>
      </c>
      <c r="IY166" s="554">
        <v>0</v>
      </c>
      <c r="IZ166" s="554">
        <v>0</v>
      </c>
      <c r="JA166" s="554">
        <v>0</v>
      </c>
      <c r="JB166" s="554">
        <v>3</v>
      </c>
      <c r="JC166" s="554">
        <v>0</v>
      </c>
      <c r="JD166" s="554">
        <v>0</v>
      </c>
      <c r="JE166" s="554">
        <v>0</v>
      </c>
      <c r="JF166" s="554">
        <v>0</v>
      </c>
      <c r="JG166" s="554">
        <v>0</v>
      </c>
      <c r="JH166" s="554">
        <v>0</v>
      </c>
      <c r="JI166" s="554">
        <v>0</v>
      </c>
      <c r="JJ166" s="554">
        <v>0</v>
      </c>
      <c r="JK166" s="554">
        <v>0</v>
      </c>
      <c r="JL166" s="554">
        <v>0</v>
      </c>
      <c r="JM166" s="554">
        <v>0</v>
      </c>
      <c r="JN166" s="554">
        <v>0</v>
      </c>
      <c r="JO166" s="554">
        <v>0</v>
      </c>
      <c r="JP166" s="554">
        <v>0</v>
      </c>
      <c r="JQ166" s="554">
        <v>0</v>
      </c>
      <c r="JR166" s="554">
        <v>0</v>
      </c>
      <c r="JS166" s="554">
        <v>0</v>
      </c>
      <c r="JT166" s="554">
        <v>0</v>
      </c>
      <c r="JU166" s="554">
        <v>0</v>
      </c>
      <c r="JV166" s="554">
        <v>0</v>
      </c>
      <c r="JW166" s="554">
        <v>0</v>
      </c>
      <c r="JX166" s="554">
        <v>0</v>
      </c>
      <c r="JY166" s="554">
        <v>0</v>
      </c>
      <c r="JZ166" s="554">
        <v>0</v>
      </c>
      <c r="KA166" s="554">
        <v>0</v>
      </c>
      <c r="KB166" s="554">
        <v>0</v>
      </c>
      <c r="KC166" s="554">
        <v>0</v>
      </c>
      <c r="KD166" s="554">
        <v>0</v>
      </c>
      <c r="KE166" s="554">
        <v>0</v>
      </c>
      <c r="KF166" s="554">
        <v>0</v>
      </c>
      <c r="KG166" s="554">
        <v>0</v>
      </c>
      <c r="KH166" s="554">
        <v>0</v>
      </c>
      <c r="KI166" s="554">
        <v>0</v>
      </c>
      <c r="KJ166" s="554">
        <v>0</v>
      </c>
      <c r="KK166" s="554">
        <v>0</v>
      </c>
      <c r="KL166" s="554">
        <v>0</v>
      </c>
      <c r="KM166" s="554">
        <v>0</v>
      </c>
      <c r="KN166" s="554">
        <v>0</v>
      </c>
      <c r="KO166" s="554">
        <v>0</v>
      </c>
      <c r="KP166" s="554">
        <v>0</v>
      </c>
      <c r="KQ166" s="554">
        <v>0</v>
      </c>
      <c r="KR166" s="554">
        <v>0</v>
      </c>
      <c r="KS166" s="554">
        <v>0</v>
      </c>
      <c r="KT166" s="554">
        <v>0</v>
      </c>
      <c r="KU166" s="554">
        <v>0</v>
      </c>
      <c r="KV166" s="554">
        <v>0</v>
      </c>
      <c r="KW166" s="554">
        <v>0</v>
      </c>
      <c r="KX166" s="554">
        <v>0</v>
      </c>
      <c r="KY166" s="554">
        <v>0</v>
      </c>
      <c r="KZ166" s="554">
        <v>0</v>
      </c>
      <c r="LA166" s="554">
        <v>0</v>
      </c>
      <c r="LB166" s="554">
        <v>0</v>
      </c>
      <c r="LC166" s="554">
        <v>0</v>
      </c>
      <c r="LD166" s="554">
        <v>0</v>
      </c>
      <c r="LE166" s="554">
        <v>0</v>
      </c>
      <c r="LF166" s="554">
        <v>0</v>
      </c>
      <c r="LG166" s="554">
        <v>0</v>
      </c>
      <c r="LH166" s="554">
        <v>0</v>
      </c>
      <c r="LI166" s="554">
        <v>0</v>
      </c>
      <c r="LJ166" s="554">
        <v>0</v>
      </c>
      <c r="LK166" s="554">
        <v>0</v>
      </c>
      <c r="LL166" s="554">
        <v>0</v>
      </c>
      <c r="LM166" s="554">
        <v>0</v>
      </c>
      <c r="LN166" s="554">
        <v>0</v>
      </c>
      <c r="LO166" s="554">
        <v>0</v>
      </c>
      <c r="LP166" s="554">
        <v>0</v>
      </c>
      <c r="LQ166" s="554">
        <v>0</v>
      </c>
      <c r="LR166" s="554">
        <v>0</v>
      </c>
      <c r="LS166" s="554">
        <v>0</v>
      </c>
      <c r="LT166" s="554">
        <v>0</v>
      </c>
      <c r="LU166" s="554">
        <v>0</v>
      </c>
      <c r="LV166" s="554">
        <v>0</v>
      </c>
      <c r="LW166" s="554">
        <v>0</v>
      </c>
      <c r="LX166" s="554">
        <v>0</v>
      </c>
      <c r="LY166" s="554">
        <v>0</v>
      </c>
      <c r="LZ166" s="554">
        <v>0</v>
      </c>
      <c r="MA166" s="554">
        <v>0</v>
      </c>
      <c r="MB166" s="554">
        <v>0</v>
      </c>
      <c r="MC166" s="554">
        <v>0</v>
      </c>
      <c r="MD166" s="554">
        <v>0</v>
      </c>
      <c r="ME166" s="554">
        <v>0</v>
      </c>
      <c r="MF166" s="554">
        <v>0</v>
      </c>
      <c r="MG166" s="554">
        <v>0</v>
      </c>
      <c r="MH166" s="554">
        <v>0</v>
      </c>
      <c r="MI166" s="554">
        <v>0</v>
      </c>
      <c r="MJ166" s="554">
        <v>0</v>
      </c>
      <c r="MK166" s="554">
        <v>0</v>
      </c>
      <c r="ML166" s="554">
        <v>0</v>
      </c>
      <c r="MM166" s="554">
        <v>0</v>
      </c>
      <c r="MN166" s="554">
        <v>0</v>
      </c>
      <c r="MO166" s="554">
        <v>0</v>
      </c>
      <c r="MP166" s="554">
        <v>0</v>
      </c>
      <c r="MQ166" s="554">
        <v>0</v>
      </c>
      <c r="MR166" s="554">
        <v>0</v>
      </c>
      <c r="MS166" s="554">
        <v>0</v>
      </c>
      <c r="MT166" s="554">
        <v>0</v>
      </c>
      <c r="MU166" s="554">
        <v>0</v>
      </c>
      <c r="MV166" s="554">
        <v>0</v>
      </c>
      <c r="MW166" s="554">
        <v>0</v>
      </c>
      <c r="MX166" s="554">
        <v>0</v>
      </c>
      <c r="MY166" s="554">
        <v>0</v>
      </c>
      <c r="MZ166" s="554">
        <v>0</v>
      </c>
      <c r="NA166" s="554">
        <v>0</v>
      </c>
      <c r="NB166" s="554">
        <v>0</v>
      </c>
      <c r="NC166" s="554">
        <v>0</v>
      </c>
      <c r="ND166" s="554">
        <v>0</v>
      </c>
      <c r="NE166" s="554">
        <v>0</v>
      </c>
      <c r="NF166" s="554">
        <v>0</v>
      </c>
      <c r="NG166" s="554">
        <v>0</v>
      </c>
      <c r="NH166" s="554">
        <v>0</v>
      </c>
      <c r="NI166" s="554">
        <v>0</v>
      </c>
      <c r="NJ166" s="554">
        <v>0</v>
      </c>
      <c r="NK166" s="554">
        <v>0</v>
      </c>
      <c r="NL166" s="554">
        <v>0</v>
      </c>
      <c r="NM166" s="554">
        <v>0</v>
      </c>
      <c r="NN166" s="554">
        <v>0</v>
      </c>
      <c r="NO166" s="554">
        <v>0</v>
      </c>
      <c r="NP166" s="554">
        <v>0</v>
      </c>
      <c r="NQ166" s="554">
        <v>0</v>
      </c>
      <c r="NR166" s="554">
        <v>0</v>
      </c>
      <c r="NS166" s="554">
        <v>0</v>
      </c>
      <c r="NT166" s="554">
        <v>0</v>
      </c>
      <c r="NU166" s="554">
        <v>0</v>
      </c>
      <c r="NV166" s="554">
        <v>0</v>
      </c>
      <c r="NW166" s="554">
        <v>0</v>
      </c>
      <c r="NX166" s="554">
        <v>0</v>
      </c>
      <c r="NY166" s="554">
        <v>0</v>
      </c>
      <c r="NZ166" s="554">
        <v>0</v>
      </c>
      <c r="OA166" s="554">
        <v>0</v>
      </c>
      <c r="OB166" s="554">
        <v>0</v>
      </c>
      <c r="OC166" s="554">
        <v>0</v>
      </c>
      <c r="OD166" s="554">
        <v>0</v>
      </c>
      <c r="OE166" s="554">
        <v>0</v>
      </c>
      <c r="OF166" s="554">
        <v>0</v>
      </c>
      <c r="OG166" s="554">
        <v>0</v>
      </c>
      <c r="OH166" s="554">
        <v>0</v>
      </c>
      <c r="OI166" s="554">
        <v>0</v>
      </c>
      <c r="OJ166" s="554">
        <v>0</v>
      </c>
      <c r="OK166" s="554">
        <v>0</v>
      </c>
      <c r="OL166" s="554">
        <v>0</v>
      </c>
      <c r="OM166" s="554">
        <v>0</v>
      </c>
      <c r="ON166" s="554">
        <v>0</v>
      </c>
      <c r="OO166" s="554">
        <v>0</v>
      </c>
      <c r="OP166" s="554">
        <v>0</v>
      </c>
      <c r="OQ166" s="554">
        <v>0</v>
      </c>
      <c r="OR166" s="554">
        <v>0</v>
      </c>
      <c r="OS166" s="554">
        <v>0</v>
      </c>
      <c r="OT166" s="554">
        <v>0</v>
      </c>
      <c r="OU166" s="554">
        <v>0</v>
      </c>
      <c r="OV166" s="554">
        <v>0</v>
      </c>
      <c r="OW166" s="554">
        <v>0</v>
      </c>
      <c r="OX166" s="554">
        <v>0</v>
      </c>
      <c r="OY166" s="554">
        <v>0</v>
      </c>
      <c r="OZ166" s="554">
        <v>0</v>
      </c>
      <c r="PA166" s="554">
        <v>0</v>
      </c>
      <c r="PB166" s="554">
        <v>0</v>
      </c>
      <c r="PC166" s="554">
        <v>0</v>
      </c>
      <c r="PD166" s="554">
        <v>0</v>
      </c>
      <c r="PE166" s="554">
        <v>0</v>
      </c>
      <c r="PF166" s="554">
        <v>0</v>
      </c>
      <c r="PG166" s="554">
        <v>0</v>
      </c>
      <c r="PH166" s="554">
        <v>0</v>
      </c>
      <c r="PI166" s="554">
        <v>0</v>
      </c>
      <c r="PJ166" s="554">
        <v>0</v>
      </c>
      <c r="PK166" s="554">
        <v>0</v>
      </c>
      <c r="PL166" s="554">
        <v>0</v>
      </c>
      <c r="PM166" s="554">
        <v>0</v>
      </c>
      <c r="PN166" s="554">
        <v>0</v>
      </c>
      <c r="PO166" s="554">
        <v>0</v>
      </c>
      <c r="PP166" s="554">
        <v>0</v>
      </c>
      <c r="PQ166" s="554">
        <v>0</v>
      </c>
      <c r="PR166" s="554">
        <v>0</v>
      </c>
      <c r="PS166" s="554">
        <v>0</v>
      </c>
      <c r="PT166" s="554">
        <v>0</v>
      </c>
      <c r="PU166" s="554">
        <v>0</v>
      </c>
      <c r="PV166" s="554">
        <v>0</v>
      </c>
      <c r="PW166" s="554">
        <v>0</v>
      </c>
      <c r="PX166" s="554">
        <v>0</v>
      </c>
      <c r="PY166" s="554">
        <v>0</v>
      </c>
      <c r="PZ166" s="554">
        <v>0</v>
      </c>
      <c r="QA166" s="554">
        <v>0</v>
      </c>
      <c r="QB166" s="554">
        <v>0</v>
      </c>
      <c r="QC166" s="554">
        <v>0</v>
      </c>
      <c r="QD166" s="554">
        <v>0</v>
      </c>
      <c r="QE166" s="554">
        <v>0</v>
      </c>
      <c r="QF166" s="554">
        <v>0</v>
      </c>
      <c r="QG166" s="554">
        <v>0</v>
      </c>
      <c r="QH166" s="554">
        <v>0</v>
      </c>
      <c r="QI166" s="554">
        <v>0</v>
      </c>
    </row>
    <row r="167" spans="1:451" x14ac:dyDescent="0.25">
      <c r="A167" s="551">
        <v>28</v>
      </c>
      <c r="B167" s="548" t="s">
        <v>243</v>
      </c>
      <c r="C167" s="549"/>
      <c r="D167" s="549"/>
      <c r="E167" s="550"/>
      <c r="F167" s="553">
        <v>0</v>
      </c>
      <c r="G167" s="554">
        <v>0</v>
      </c>
      <c r="H167" s="554">
        <v>0</v>
      </c>
      <c r="I167" s="554">
        <v>0</v>
      </c>
      <c r="J167" s="554">
        <v>0</v>
      </c>
      <c r="K167" s="554">
        <v>0</v>
      </c>
      <c r="L167" s="554">
        <v>0</v>
      </c>
      <c r="M167" s="554">
        <v>0</v>
      </c>
      <c r="N167" s="554">
        <v>0</v>
      </c>
      <c r="O167" s="554">
        <v>0</v>
      </c>
      <c r="P167" s="554">
        <v>0</v>
      </c>
      <c r="Q167" s="554">
        <v>0</v>
      </c>
      <c r="R167" s="554">
        <v>0</v>
      </c>
      <c r="S167" s="554">
        <v>0</v>
      </c>
      <c r="T167" s="554">
        <v>0</v>
      </c>
      <c r="U167" s="554">
        <v>0</v>
      </c>
      <c r="V167" s="554">
        <v>0</v>
      </c>
      <c r="W167" s="554">
        <v>0</v>
      </c>
      <c r="X167" s="554">
        <v>0</v>
      </c>
      <c r="Y167" s="554">
        <v>0</v>
      </c>
      <c r="Z167" s="554">
        <v>0</v>
      </c>
      <c r="AA167" s="554">
        <v>0</v>
      </c>
      <c r="AB167" s="554">
        <v>0</v>
      </c>
      <c r="AC167" s="554">
        <v>0</v>
      </c>
      <c r="AD167" s="554">
        <v>0</v>
      </c>
      <c r="AE167" s="554">
        <v>0</v>
      </c>
      <c r="AF167" s="554">
        <v>0</v>
      </c>
      <c r="AG167" s="554">
        <v>0</v>
      </c>
      <c r="AH167" s="554">
        <v>0</v>
      </c>
      <c r="AI167" s="554">
        <v>0</v>
      </c>
      <c r="AJ167" s="554">
        <v>0</v>
      </c>
      <c r="AK167" s="554">
        <v>0</v>
      </c>
      <c r="AL167" s="554">
        <v>0</v>
      </c>
      <c r="AM167" s="554">
        <v>0</v>
      </c>
      <c r="AN167" s="554">
        <v>0</v>
      </c>
      <c r="AO167" s="554">
        <v>0</v>
      </c>
      <c r="AP167" s="554">
        <v>0</v>
      </c>
      <c r="AQ167" s="554">
        <v>0</v>
      </c>
      <c r="AR167" s="554">
        <v>0</v>
      </c>
      <c r="AS167" s="554">
        <v>0</v>
      </c>
      <c r="AT167" s="554">
        <v>0</v>
      </c>
      <c r="AU167" s="554">
        <v>0</v>
      </c>
      <c r="AV167" s="554">
        <v>0</v>
      </c>
      <c r="AW167" s="554">
        <v>0</v>
      </c>
      <c r="AX167" s="554">
        <v>0</v>
      </c>
      <c r="AY167" s="554">
        <v>0</v>
      </c>
      <c r="AZ167" s="554">
        <v>0</v>
      </c>
      <c r="BA167" s="554">
        <v>0</v>
      </c>
      <c r="BB167" s="554">
        <v>0</v>
      </c>
      <c r="BC167" s="554">
        <v>0</v>
      </c>
      <c r="BD167" s="554">
        <v>0</v>
      </c>
      <c r="BE167" s="554">
        <v>0</v>
      </c>
      <c r="BF167" s="554">
        <v>0</v>
      </c>
      <c r="BG167" s="554">
        <v>0</v>
      </c>
      <c r="BH167" s="554">
        <v>0</v>
      </c>
      <c r="BI167" s="554">
        <v>0</v>
      </c>
      <c r="BJ167" s="554">
        <v>0</v>
      </c>
      <c r="BK167" s="554">
        <v>0</v>
      </c>
      <c r="BL167" s="554">
        <v>0</v>
      </c>
      <c r="BM167" s="554">
        <v>0</v>
      </c>
      <c r="BN167" s="554">
        <v>0</v>
      </c>
      <c r="BO167" s="554">
        <v>0</v>
      </c>
      <c r="BP167" s="554">
        <v>11</v>
      </c>
      <c r="BQ167" s="554">
        <v>44</v>
      </c>
      <c r="BR167" s="554">
        <v>19</v>
      </c>
      <c r="BS167" s="554">
        <v>19</v>
      </c>
      <c r="BT167" s="554">
        <v>8</v>
      </c>
      <c r="BU167" s="554">
        <v>8</v>
      </c>
      <c r="BV167" s="554">
        <v>0</v>
      </c>
      <c r="BW167" s="554">
        <v>0</v>
      </c>
      <c r="BX167" s="554">
        <v>0</v>
      </c>
      <c r="BY167" s="554">
        <v>0</v>
      </c>
      <c r="BZ167" s="554">
        <v>0</v>
      </c>
      <c r="CA167" s="554">
        <v>0</v>
      </c>
      <c r="CB167" s="554">
        <v>0</v>
      </c>
      <c r="CC167" s="554">
        <v>0</v>
      </c>
      <c r="CD167" s="554">
        <v>0</v>
      </c>
      <c r="CE167" s="554">
        <v>0</v>
      </c>
      <c r="CF167" s="554">
        <v>0</v>
      </c>
      <c r="CG167" s="554">
        <v>0</v>
      </c>
      <c r="CH167" s="554">
        <v>0</v>
      </c>
      <c r="CI167" s="554">
        <v>0</v>
      </c>
      <c r="CJ167" s="554">
        <v>0</v>
      </c>
      <c r="CK167" s="554">
        <v>0</v>
      </c>
      <c r="CL167" s="554">
        <v>0</v>
      </c>
      <c r="CM167" s="554">
        <v>0</v>
      </c>
      <c r="CN167" s="554">
        <v>0</v>
      </c>
      <c r="CO167" s="554">
        <v>0</v>
      </c>
      <c r="CP167" s="554">
        <v>0</v>
      </c>
      <c r="CQ167" s="554">
        <v>0</v>
      </c>
      <c r="CR167" s="554">
        <v>0</v>
      </c>
      <c r="CS167" s="554">
        <v>0</v>
      </c>
      <c r="CT167" s="554">
        <v>0</v>
      </c>
      <c r="CU167" s="554">
        <v>0</v>
      </c>
      <c r="CV167" s="554">
        <v>0</v>
      </c>
      <c r="CW167" s="554">
        <v>0</v>
      </c>
      <c r="CX167" s="554">
        <v>0</v>
      </c>
      <c r="CY167" s="554">
        <v>0</v>
      </c>
      <c r="CZ167" s="554">
        <v>0</v>
      </c>
      <c r="DA167" s="554">
        <v>0</v>
      </c>
      <c r="DB167" s="554">
        <v>0</v>
      </c>
      <c r="DC167" s="554">
        <v>0</v>
      </c>
      <c r="DD167" s="554">
        <v>11</v>
      </c>
      <c r="DE167" s="554">
        <v>44</v>
      </c>
      <c r="DF167" s="554">
        <v>25</v>
      </c>
      <c r="DG167" s="554">
        <v>25</v>
      </c>
      <c r="DH167" s="554">
        <v>7</v>
      </c>
      <c r="DI167" s="554">
        <v>7</v>
      </c>
      <c r="DJ167" s="554">
        <v>0</v>
      </c>
      <c r="DK167" s="554">
        <v>0</v>
      </c>
      <c r="DL167" s="554">
        <v>1</v>
      </c>
      <c r="DM167" s="554">
        <v>30</v>
      </c>
      <c r="DN167" s="554">
        <v>0</v>
      </c>
      <c r="DO167" s="554">
        <v>0</v>
      </c>
      <c r="DP167" s="554">
        <v>0</v>
      </c>
      <c r="DQ167" s="554">
        <v>0</v>
      </c>
      <c r="DR167" s="554">
        <v>0</v>
      </c>
      <c r="DS167" s="554">
        <v>0</v>
      </c>
      <c r="DT167" s="554">
        <v>0</v>
      </c>
      <c r="DU167" s="554">
        <v>0</v>
      </c>
      <c r="DV167" s="554">
        <v>0</v>
      </c>
      <c r="DW167" s="554">
        <v>0</v>
      </c>
      <c r="DX167" s="554">
        <v>0</v>
      </c>
      <c r="DY167" s="554">
        <v>0</v>
      </c>
      <c r="DZ167" s="554">
        <v>0</v>
      </c>
      <c r="EA167" s="554">
        <v>0</v>
      </c>
      <c r="EB167" s="554">
        <v>0</v>
      </c>
      <c r="EC167" s="554">
        <v>0</v>
      </c>
      <c r="ED167" s="554">
        <v>0</v>
      </c>
      <c r="EE167" s="554">
        <v>0</v>
      </c>
      <c r="EF167" s="554">
        <v>0</v>
      </c>
      <c r="EG167" s="554">
        <v>0</v>
      </c>
      <c r="EH167" s="554">
        <v>0</v>
      </c>
      <c r="EI167" s="554">
        <v>0</v>
      </c>
      <c r="EJ167" s="554">
        <v>0</v>
      </c>
      <c r="EK167" s="554">
        <v>0</v>
      </c>
      <c r="EL167" s="554">
        <v>0</v>
      </c>
      <c r="EM167" s="554">
        <v>0</v>
      </c>
      <c r="EN167" s="554">
        <v>0</v>
      </c>
      <c r="EO167" s="554">
        <v>0</v>
      </c>
      <c r="EP167" s="554">
        <v>0</v>
      </c>
      <c r="EQ167" s="554">
        <v>0</v>
      </c>
      <c r="ER167" s="554">
        <v>0</v>
      </c>
      <c r="ES167" s="554">
        <v>0</v>
      </c>
      <c r="ET167" s="554">
        <v>0</v>
      </c>
      <c r="EU167" s="554">
        <v>0</v>
      </c>
      <c r="EV167" s="554">
        <v>0</v>
      </c>
      <c r="EW167" s="554">
        <v>0</v>
      </c>
      <c r="EX167" s="554">
        <v>0</v>
      </c>
      <c r="EY167" s="554">
        <v>0</v>
      </c>
      <c r="EZ167" s="554">
        <v>0</v>
      </c>
      <c r="FA167" s="554">
        <v>0</v>
      </c>
      <c r="FB167" s="554">
        <v>0</v>
      </c>
      <c r="FC167" s="554">
        <v>0</v>
      </c>
      <c r="FD167" s="554">
        <v>0</v>
      </c>
      <c r="FE167" s="554">
        <v>0</v>
      </c>
      <c r="FF167" s="554">
        <v>0</v>
      </c>
      <c r="FG167" s="554">
        <v>0</v>
      </c>
      <c r="FH167" s="554">
        <v>0</v>
      </c>
      <c r="FI167" s="554">
        <v>0</v>
      </c>
      <c r="FJ167" s="554">
        <v>0</v>
      </c>
      <c r="FK167" s="554">
        <v>0</v>
      </c>
      <c r="FL167" s="554">
        <v>0</v>
      </c>
      <c r="FM167" s="554">
        <v>0</v>
      </c>
      <c r="FN167" s="554">
        <v>0</v>
      </c>
      <c r="FO167" s="554">
        <v>0</v>
      </c>
      <c r="FP167" s="554">
        <v>0</v>
      </c>
      <c r="FQ167" s="554">
        <v>0</v>
      </c>
      <c r="FR167" s="554">
        <v>0</v>
      </c>
      <c r="FS167" s="554">
        <v>0</v>
      </c>
      <c r="FT167" s="554">
        <v>0</v>
      </c>
      <c r="FU167" s="554">
        <v>0</v>
      </c>
      <c r="FV167" s="554">
        <v>0</v>
      </c>
      <c r="FW167" s="554">
        <v>0</v>
      </c>
      <c r="FX167" s="554">
        <v>0</v>
      </c>
      <c r="FY167" s="554">
        <v>0</v>
      </c>
      <c r="FZ167" s="554">
        <v>0</v>
      </c>
      <c r="GA167" s="554">
        <v>0</v>
      </c>
      <c r="GB167" s="554">
        <v>0</v>
      </c>
      <c r="GC167" s="554">
        <v>0</v>
      </c>
      <c r="GD167" s="554">
        <v>0</v>
      </c>
      <c r="GE167" s="554">
        <v>0</v>
      </c>
      <c r="GF167" s="554">
        <v>0</v>
      </c>
      <c r="GG167" s="554">
        <v>0</v>
      </c>
      <c r="GH167" s="554">
        <v>0</v>
      </c>
      <c r="GI167" s="554">
        <v>0</v>
      </c>
      <c r="GJ167" s="554">
        <v>0</v>
      </c>
      <c r="GK167" s="554">
        <v>0</v>
      </c>
      <c r="GL167" s="554">
        <v>0</v>
      </c>
      <c r="GM167" s="554">
        <v>0</v>
      </c>
      <c r="GN167" s="554">
        <v>0</v>
      </c>
      <c r="GO167" s="554">
        <v>0</v>
      </c>
      <c r="GP167" s="554">
        <v>0</v>
      </c>
      <c r="GQ167" s="554">
        <v>0</v>
      </c>
      <c r="GR167" s="554">
        <v>0</v>
      </c>
      <c r="GS167" s="554">
        <v>0</v>
      </c>
      <c r="GT167" s="554">
        <v>0</v>
      </c>
      <c r="GU167" s="554">
        <v>0</v>
      </c>
      <c r="GV167" s="554">
        <v>0</v>
      </c>
      <c r="GW167" s="554">
        <v>0</v>
      </c>
      <c r="GX167" s="554">
        <v>0</v>
      </c>
      <c r="GY167" s="554">
        <v>0</v>
      </c>
      <c r="GZ167" s="554">
        <v>0</v>
      </c>
      <c r="HA167" s="554">
        <v>0</v>
      </c>
      <c r="HB167" s="554">
        <v>0</v>
      </c>
      <c r="HC167" s="554">
        <v>0</v>
      </c>
      <c r="HD167" s="554">
        <v>0</v>
      </c>
      <c r="HE167" s="554">
        <v>0</v>
      </c>
      <c r="HF167" s="554">
        <v>0</v>
      </c>
      <c r="HG167" s="554">
        <v>0</v>
      </c>
      <c r="HH167" s="554">
        <v>0</v>
      </c>
      <c r="HI167" s="554">
        <v>0</v>
      </c>
      <c r="HJ167" s="554">
        <v>0</v>
      </c>
      <c r="HK167" s="554">
        <v>0</v>
      </c>
      <c r="HL167" s="554">
        <v>0</v>
      </c>
      <c r="HM167" s="554">
        <v>0</v>
      </c>
      <c r="HN167" s="554">
        <v>0</v>
      </c>
      <c r="HO167" s="554">
        <v>0</v>
      </c>
      <c r="HP167" s="554">
        <v>0</v>
      </c>
      <c r="HQ167" s="554">
        <v>0</v>
      </c>
      <c r="HR167" s="554">
        <v>0</v>
      </c>
      <c r="HS167" s="554">
        <v>0</v>
      </c>
      <c r="HT167" s="554">
        <v>0</v>
      </c>
      <c r="HU167" s="554">
        <v>0</v>
      </c>
      <c r="HV167" s="554">
        <v>0</v>
      </c>
      <c r="HW167" s="554">
        <v>0</v>
      </c>
      <c r="HX167" s="554">
        <v>0</v>
      </c>
      <c r="HY167" s="554">
        <v>0</v>
      </c>
      <c r="HZ167" s="554">
        <v>0</v>
      </c>
      <c r="IA167" s="554">
        <v>0</v>
      </c>
      <c r="IB167" s="554">
        <v>0</v>
      </c>
      <c r="IC167" s="554">
        <v>0</v>
      </c>
      <c r="ID167" s="554">
        <v>0</v>
      </c>
      <c r="IE167" s="554">
        <v>0</v>
      </c>
      <c r="IF167" s="554">
        <v>0</v>
      </c>
      <c r="IG167" s="554">
        <v>0</v>
      </c>
      <c r="IH167" s="554">
        <v>0</v>
      </c>
      <c r="II167" s="554">
        <v>0</v>
      </c>
      <c r="IJ167" s="554">
        <v>0</v>
      </c>
      <c r="IK167" s="554">
        <v>0</v>
      </c>
      <c r="IL167" s="554">
        <v>0</v>
      </c>
      <c r="IM167" s="554">
        <v>0</v>
      </c>
      <c r="IN167" s="554">
        <v>0</v>
      </c>
      <c r="IO167" s="554">
        <v>0</v>
      </c>
      <c r="IP167" s="554">
        <v>1</v>
      </c>
      <c r="IQ167" s="554">
        <v>0</v>
      </c>
      <c r="IR167" s="554">
        <v>0</v>
      </c>
      <c r="IS167" s="554">
        <v>2</v>
      </c>
      <c r="IT167" s="554">
        <v>0</v>
      </c>
      <c r="IU167" s="554">
        <v>0</v>
      </c>
      <c r="IV167" s="554">
        <v>0</v>
      </c>
      <c r="IW167" s="554">
        <v>0</v>
      </c>
      <c r="IX167" s="554">
        <v>1</v>
      </c>
      <c r="IY167" s="554">
        <v>0</v>
      </c>
      <c r="IZ167" s="554">
        <v>0</v>
      </c>
      <c r="JA167" s="554">
        <v>0</v>
      </c>
      <c r="JB167" s="554">
        <v>10</v>
      </c>
      <c r="JC167" s="554">
        <v>0</v>
      </c>
      <c r="JD167" s="554">
        <v>0</v>
      </c>
      <c r="JE167" s="554">
        <v>0</v>
      </c>
      <c r="JF167" s="554">
        <v>0</v>
      </c>
      <c r="JG167" s="554">
        <v>0</v>
      </c>
      <c r="JH167" s="554">
        <v>0</v>
      </c>
      <c r="JI167" s="554">
        <v>0</v>
      </c>
      <c r="JJ167" s="554">
        <v>0</v>
      </c>
      <c r="JK167" s="554">
        <v>0</v>
      </c>
      <c r="JL167" s="554">
        <v>3</v>
      </c>
      <c r="JM167" s="554">
        <v>0</v>
      </c>
      <c r="JN167" s="554">
        <v>0</v>
      </c>
      <c r="JO167" s="554">
        <v>0</v>
      </c>
      <c r="JP167" s="554">
        <v>0</v>
      </c>
      <c r="JQ167" s="554">
        <v>0</v>
      </c>
      <c r="JR167" s="554">
        <v>0</v>
      </c>
      <c r="JS167" s="554">
        <v>0</v>
      </c>
      <c r="JT167" s="554">
        <v>0</v>
      </c>
      <c r="JU167" s="554">
        <v>0</v>
      </c>
      <c r="JV167" s="554">
        <v>0</v>
      </c>
      <c r="JW167" s="554">
        <v>0</v>
      </c>
      <c r="JX167" s="554">
        <v>0</v>
      </c>
      <c r="JY167" s="554">
        <v>0</v>
      </c>
      <c r="JZ167" s="554">
        <v>0</v>
      </c>
      <c r="KA167" s="554">
        <v>0</v>
      </c>
      <c r="KB167" s="554">
        <v>0</v>
      </c>
      <c r="KC167" s="554">
        <v>0</v>
      </c>
      <c r="KD167" s="554">
        <v>0</v>
      </c>
      <c r="KE167" s="554">
        <v>0</v>
      </c>
      <c r="KF167" s="554">
        <v>0</v>
      </c>
      <c r="KG167" s="554">
        <v>0</v>
      </c>
      <c r="KH167" s="554">
        <v>0</v>
      </c>
      <c r="KI167" s="554">
        <v>0</v>
      </c>
      <c r="KJ167" s="554">
        <v>0</v>
      </c>
      <c r="KK167" s="554">
        <v>0</v>
      </c>
      <c r="KL167" s="554">
        <v>0</v>
      </c>
      <c r="KM167" s="554">
        <v>0</v>
      </c>
      <c r="KN167" s="554">
        <v>0</v>
      </c>
      <c r="KO167" s="554">
        <v>0</v>
      </c>
      <c r="KP167" s="554">
        <v>0</v>
      </c>
      <c r="KQ167" s="554">
        <v>0</v>
      </c>
      <c r="KR167" s="554">
        <v>0</v>
      </c>
      <c r="KS167" s="554">
        <v>0</v>
      </c>
      <c r="KT167" s="554">
        <v>0</v>
      </c>
      <c r="KU167" s="554">
        <v>0</v>
      </c>
      <c r="KV167" s="554">
        <v>0</v>
      </c>
      <c r="KW167" s="554">
        <v>0</v>
      </c>
      <c r="KX167" s="554">
        <v>0</v>
      </c>
      <c r="KY167" s="554">
        <v>0</v>
      </c>
      <c r="KZ167" s="554">
        <v>0</v>
      </c>
      <c r="LA167" s="554">
        <v>0</v>
      </c>
      <c r="LB167" s="554">
        <v>0</v>
      </c>
      <c r="LC167" s="554">
        <v>0</v>
      </c>
      <c r="LD167" s="554">
        <v>0</v>
      </c>
      <c r="LE167" s="554">
        <v>0</v>
      </c>
      <c r="LF167" s="554">
        <v>0</v>
      </c>
      <c r="LG167" s="554">
        <v>0</v>
      </c>
      <c r="LH167" s="554">
        <v>0</v>
      </c>
      <c r="LI167" s="554">
        <v>0</v>
      </c>
      <c r="LJ167" s="554">
        <v>0</v>
      </c>
      <c r="LK167" s="554">
        <v>0</v>
      </c>
      <c r="LL167" s="554">
        <v>0</v>
      </c>
      <c r="LM167" s="554">
        <v>0</v>
      </c>
      <c r="LN167" s="554">
        <v>0</v>
      </c>
      <c r="LO167" s="554">
        <v>0</v>
      </c>
      <c r="LP167" s="554">
        <v>0</v>
      </c>
      <c r="LQ167" s="554">
        <v>0</v>
      </c>
      <c r="LR167" s="554">
        <v>0</v>
      </c>
      <c r="LS167" s="554">
        <v>0</v>
      </c>
      <c r="LT167" s="554">
        <v>0</v>
      </c>
      <c r="LU167" s="554">
        <v>0</v>
      </c>
      <c r="LV167" s="554">
        <v>0</v>
      </c>
      <c r="LW167" s="554">
        <v>0</v>
      </c>
      <c r="LX167" s="554">
        <v>0</v>
      </c>
      <c r="LY167" s="554">
        <v>0</v>
      </c>
      <c r="LZ167" s="554">
        <v>0</v>
      </c>
      <c r="MA167" s="554">
        <v>0</v>
      </c>
      <c r="MB167" s="554">
        <v>0</v>
      </c>
      <c r="MC167" s="554">
        <v>0</v>
      </c>
      <c r="MD167" s="554">
        <v>0</v>
      </c>
      <c r="ME167" s="554">
        <v>0</v>
      </c>
      <c r="MF167" s="554">
        <v>0</v>
      </c>
      <c r="MG167" s="554">
        <v>0</v>
      </c>
      <c r="MH167" s="554">
        <v>0</v>
      </c>
      <c r="MI167" s="554">
        <v>0</v>
      </c>
      <c r="MJ167" s="554">
        <v>0</v>
      </c>
      <c r="MK167" s="554">
        <v>0</v>
      </c>
      <c r="ML167" s="554">
        <v>0</v>
      </c>
      <c r="MM167" s="554">
        <v>0</v>
      </c>
      <c r="MN167" s="554">
        <v>0</v>
      </c>
      <c r="MO167" s="554">
        <v>0</v>
      </c>
      <c r="MP167" s="554">
        <v>0</v>
      </c>
      <c r="MQ167" s="554">
        <v>0</v>
      </c>
      <c r="MR167" s="554">
        <v>0</v>
      </c>
      <c r="MS167" s="554">
        <v>0</v>
      </c>
      <c r="MT167" s="554">
        <v>0</v>
      </c>
      <c r="MU167" s="554">
        <v>0</v>
      </c>
      <c r="MV167" s="554">
        <v>0</v>
      </c>
      <c r="MW167" s="554">
        <v>0</v>
      </c>
      <c r="MX167" s="554">
        <v>0</v>
      </c>
      <c r="MY167" s="554">
        <v>0</v>
      </c>
      <c r="MZ167" s="554">
        <v>0</v>
      </c>
      <c r="NA167" s="554">
        <v>0</v>
      </c>
      <c r="NB167" s="554">
        <v>0</v>
      </c>
      <c r="NC167" s="554">
        <v>0</v>
      </c>
      <c r="ND167" s="554">
        <v>0</v>
      </c>
      <c r="NE167" s="554">
        <v>0</v>
      </c>
      <c r="NF167" s="554">
        <v>0</v>
      </c>
      <c r="NG167" s="554">
        <v>0</v>
      </c>
      <c r="NH167" s="554">
        <v>0</v>
      </c>
      <c r="NI167" s="554">
        <v>0</v>
      </c>
      <c r="NJ167" s="554">
        <v>0</v>
      </c>
      <c r="NK167" s="554">
        <v>0</v>
      </c>
      <c r="NL167" s="554">
        <v>0</v>
      </c>
      <c r="NM167" s="554">
        <v>0</v>
      </c>
      <c r="NN167" s="554">
        <v>0</v>
      </c>
      <c r="NO167" s="554">
        <v>0</v>
      </c>
      <c r="NP167" s="554">
        <v>0</v>
      </c>
      <c r="NQ167" s="554">
        <v>0</v>
      </c>
      <c r="NR167" s="554">
        <v>0</v>
      </c>
      <c r="NS167" s="554">
        <v>0</v>
      </c>
      <c r="NT167" s="554">
        <v>0</v>
      </c>
      <c r="NU167" s="554">
        <v>0</v>
      </c>
      <c r="NV167" s="554">
        <v>0</v>
      </c>
      <c r="NW167" s="554">
        <v>0</v>
      </c>
      <c r="NX167" s="554">
        <v>0</v>
      </c>
      <c r="NY167" s="554">
        <v>0</v>
      </c>
      <c r="NZ167" s="554">
        <v>0</v>
      </c>
      <c r="OA167" s="554">
        <v>0</v>
      </c>
      <c r="OB167" s="554">
        <v>0</v>
      </c>
      <c r="OC167" s="554">
        <v>0</v>
      </c>
      <c r="OD167" s="554">
        <v>0</v>
      </c>
      <c r="OE167" s="554">
        <v>0</v>
      </c>
      <c r="OF167" s="554">
        <v>0</v>
      </c>
      <c r="OG167" s="554">
        <v>0</v>
      </c>
      <c r="OH167" s="554">
        <v>0</v>
      </c>
      <c r="OI167" s="554">
        <v>0</v>
      </c>
      <c r="OJ167" s="554">
        <v>0</v>
      </c>
      <c r="OK167" s="554">
        <v>0</v>
      </c>
      <c r="OL167" s="554">
        <v>0</v>
      </c>
      <c r="OM167" s="554">
        <v>0</v>
      </c>
      <c r="ON167" s="554">
        <v>0</v>
      </c>
      <c r="OO167" s="554">
        <v>0</v>
      </c>
      <c r="OP167" s="554">
        <v>0</v>
      </c>
      <c r="OQ167" s="554">
        <v>0</v>
      </c>
      <c r="OR167" s="554">
        <v>0</v>
      </c>
      <c r="OS167" s="554">
        <v>0</v>
      </c>
      <c r="OT167" s="554">
        <v>0</v>
      </c>
      <c r="OU167" s="554">
        <v>0</v>
      </c>
      <c r="OV167" s="554">
        <v>0</v>
      </c>
      <c r="OW167" s="554">
        <v>0</v>
      </c>
      <c r="OX167" s="554">
        <v>0</v>
      </c>
      <c r="OY167" s="554">
        <v>0</v>
      </c>
      <c r="OZ167" s="554">
        <v>0</v>
      </c>
      <c r="PA167" s="554">
        <v>0</v>
      </c>
      <c r="PB167" s="554">
        <v>0</v>
      </c>
      <c r="PC167" s="554">
        <v>0</v>
      </c>
      <c r="PD167" s="554">
        <v>0</v>
      </c>
      <c r="PE167" s="554">
        <v>0</v>
      </c>
      <c r="PF167" s="554">
        <v>0</v>
      </c>
      <c r="PG167" s="554">
        <v>0</v>
      </c>
      <c r="PH167" s="554">
        <v>0</v>
      </c>
      <c r="PI167" s="554">
        <v>0</v>
      </c>
      <c r="PJ167" s="554">
        <v>0</v>
      </c>
      <c r="PK167" s="554">
        <v>0</v>
      </c>
      <c r="PL167" s="554">
        <v>0</v>
      </c>
      <c r="PM167" s="554">
        <v>0</v>
      </c>
      <c r="PN167" s="554">
        <v>0</v>
      </c>
      <c r="PO167" s="554">
        <v>0</v>
      </c>
      <c r="PP167" s="554">
        <v>0</v>
      </c>
      <c r="PQ167" s="554">
        <v>0</v>
      </c>
      <c r="PR167" s="554">
        <v>0</v>
      </c>
      <c r="PS167" s="554">
        <v>0</v>
      </c>
      <c r="PT167" s="554">
        <v>0</v>
      </c>
      <c r="PU167" s="554">
        <v>0</v>
      </c>
      <c r="PV167" s="554">
        <v>0</v>
      </c>
      <c r="PW167" s="554">
        <v>0</v>
      </c>
      <c r="PX167" s="554">
        <v>0</v>
      </c>
      <c r="PY167" s="554">
        <v>0</v>
      </c>
      <c r="PZ167" s="554">
        <v>0</v>
      </c>
      <c r="QA167" s="554">
        <v>0</v>
      </c>
      <c r="QB167" s="554">
        <v>0</v>
      </c>
      <c r="QC167" s="554">
        <v>0</v>
      </c>
      <c r="QD167" s="554">
        <v>0</v>
      </c>
      <c r="QE167" s="554">
        <v>0</v>
      </c>
      <c r="QF167" s="554">
        <v>0</v>
      </c>
      <c r="QG167" s="554">
        <v>0</v>
      </c>
      <c r="QH167" s="554">
        <v>0</v>
      </c>
      <c r="QI167" s="554">
        <v>0</v>
      </c>
    </row>
    <row r="168" spans="1:451" x14ac:dyDescent="0.25">
      <c r="A168" s="552">
        <v>29</v>
      </c>
      <c r="B168" s="548" t="s">
        <v>244</v>
      </c>
      <c r="C168" s="549"/>
      <c r="D168" s="549"/>
      <c r="E168" s="550"/>
      <c r="F168" s="553">
        <v>0</v>
      </c>
      <c r="G168" s="554">
        <v>0</v>
      </c>
      <c r="H168" s="554">
        <v>0</v>
      </c>
      <c r="I168" s="554">
        <v>0</v>
      </c>
      <c r="J168" s="554">
        <v>0</v>
      </c>
      <c r="K168" s="554">
        <v>0</v>
      </c>
      <c r="L168" s="554">
        <v>0</v>
      </c>
      <c r="M168" s="554">
        <v>0</v>
      </c>
      <c r="N168" s="554">
        <v>0</v>
      </c>
      <c r="O168" s="554">
        <v>0</v>
      </c>
      <c r="P168" s="554">
        <v>0</v>
      </c>
      <c r="Q168" s="554">
        <v>0</v>
      </c>
      <c r="R168" s="554">
        <v>0</v>
      </c>
      <c r="S168" s="554">
        <v>0</v>
      </c>
      <c r="T168" s="554">
        <v>0</v>
      </c>
      <c r="U168" s="554">
        <v>0</v>
      </c>
      <c r="V168" s="554">
        <v>0</v>
      </c>
      <c r="W168" s="554">
        <v>0</v>
      </c>
      <c r="X168" s="554">
        <v>0</v>
      </c>
      <c r="Y168" s="554">
        <v>0</v>
      </c>
      <c r="Z168" s="554">
        <v>0</v>
      </c>
      <c r="AA168" s="554">
        <v>0</v>
      </c>
      <c r="AB168" s="554">
        <v>0</v>
      </c>
      <c r="AC168" s="554">
        <v>0</v>
      </c>
      <c r="AD168" s="554">
        <v>1</v>
      </c>
      <c r="AE168" s="554">
        <v>1</v>
      </c>
      <c r="AF168" s="554">
        <v>0</v>
      </c>
      <c r="AG168" s="554">
        <v>0</v>
      </c>
      <c r="AH168" s="554">
        <v>0</v>
      </c>
      <c r="AI168" s="554">
        <v>0</v>
      </c>
      <c r="AJ168" s="554">
        <v>0</v>
      </c>
      <c r="AK168" s="554">
        <v>0</v>
      </c>
      <c r="AL168" s="554">
        <v>0</v>
      </c>
      <c r="AM168" s="554">
        <v>0</v>
      </c>
      <c r="AN168" s="554">
        <v>0</v>
      </c>
      <c r="AO168" s="554">
        <v>0</v>
      </c>
      <c r="AP168" s="554">
        <v>0</v>
      </c>
      <c r="AQ168" s="554">
        <v>0</v>
      </c>
      <c r="AR168" s="554">
        <v>0</v>
      </c>
      <c r="AS168" s="554">
        <v>0</v>
      </c>
      <c r="AT168" s="554">
        <v>0</v>
      </c>
      <c r="AU168" s="554">
        <v>0</v>
      </c>
      <c r="AV168" s="554">
        <v>0</v>
      </c>
      <c r="AW168" s="554">
        <v>0</v>
      </c>
      <c r="AX168" s="554">
        <v>0</v>
      </c>
      <c r="AY168" s="554">
        <v>0</v>
      </c>
      <c r="AZ168" s="554">
        <v>0</v>
      </c>
      <c r="BA168" s="554">
        <v>0</v>
      </c>
      <c r="BB168" s="554">
        <v>0</v>
      </c>
      <c r="BC168" s="554">
        <v>0</v>
      </c>
      <c r="BD168" s="554">
        <v>0</v>
      </c>
      <c r="BE168" s="554">
        <v>0</v>
      </c>
      <c r="BF168" s="554">
        <v>0</v>
      </c>
      <c r="BG168" s="554">
        <v>0</v>
      </c>
      <c r="BH168" s="554">
        <v>0</v>
      </c>
      <c r="BI168" s="554">
        <v>0</v>
      </c>
      <c r="BJ168" s="554">
        <v>0</v>
      </c>
      <c r="BK168" s="554">
        <v>0</v>
      </c>
      <c r="BL168" s="554">
        <v>0</v>
      </c>
      <c r="BM168" s="554">
        <v>0</v>
      </c>
      <c r="BN168" s="554">
        <v>0</v>
      </c>
      <c r="BO168" s="554">
        <v>0</v>
      </c>
      <c r="BP168" s="554">
        <v>1</v>
      </c>
      <c r="BQ168" s="554">
        <v>4</v>
      </c>
      <c r="BR168" s="554">
        <v>11</v>
      </c>
      <c r="BS168" s="554">
        <v>11</v>
      </c>
      <c r="BT168" s="554">
        <v>4</v>
      </c>
      <c r="BU168" s="554">
        <v>4</v>
      </c>
      <c r="BV168" s="554">
        <v>0</v>
      </c>
      <c r="BW168" s="554">
        <v>0</v>
      </c>
      <c r="BX168" s="554">
        <v>0</v>
      </c>
      <c r="BY168" s="554">
        <v>0</v>
      </c>
      <c r="BZ168" s="554">
        <v>0</v>
      </c>
      <c r="CA168" s="554">
        <v>0</v>
      </c>
      <c r="CB168" s="554">
        <v>0</v>
      </c>
      <c r="CC168" s="554">
        <v>0</v>
      </c>
      <c r="CD168" s="554">
        <v>0</v>
      </c>
      <c r="CE168" s="554">
        <v>0</v>
      </c>
      <c r="CF168" s="554">
        <v>0</v>
      </c>
      <c r="CG168" s="554">
        <v>0</v>
      </c>
      <c r="CH168" s="554">
        <v>0</v>
      </c>
      <c r="CI168" s="554">
        <v>0</v>
      </c>
      <c r="CJ168" s="554">
        <v>0</v>
      </c>
      <c r="CK168" s="554">
        <v>0</v>
      </c>
      <c r="CL168" s="554">
        <v>0</v>
      </c>
      <c r="CM168" s="554">
        <v>0</v>
      </c>
      <c r="CN168" s="554">
        <v>0</v>
      </c>
      <c r="CO168" s="554">
        <v>0</v>
      </c>
      <c r="CP168" s="554">
        <v>0</v>
      </c>
      <c r="CQ168" s="554">
        <v>0</v>
      </c>
      <c r="CR168" s="554">
        <v>0</v>
      </c>
      <c r="CS168" s="554">
        <v>0</v>
      </c>
      <c r="CT168" s="554">
        <v>0</v>
      </c>
      <c r="CU168" s="554">
        <v>0</v>
      </c>
      <c r="CV168" s="554">
        <v>0</v>
      </c>
      <c r="CW168" s="554">
        <v>0</v>
      </c>
      <c r="CX168" s="554">
        <v>0</v>
      </c>
      <c r="CY168" s="554">
        <v>0</v>
      </c>
      <c r="CZ168" s="554">
        <v>0</v>
      </c>
      <c r="DA168" s="554">
        <v>0</v>
      </c>
      <c r="DB168" s="554">
        <v>0</v>
      </c>
      <c r="DC168" s="554">
        <v>0</v>
      </c>
      <c r="DD168" s="554">
        <v>5</v>
      </c>
      <c r="DE168" s="554">
        <v>20</v>
      </c>
      <c r="DF168" s="554">
        <v>15</v>
      </c>
      <c r="DG168" s="554">
        <v>15</v>
      </c>
      <c r="DH168" s="554">
        <v>2</v>
      </c>
      <c r="DI168" s="554">
        <v>2</v>
      </c>
      <c r="DJ168" s="554">
        <v>0</v>
      </c>
      <c r="DK168" s="554">
        <v>0</v>
      </c>
      <c r="DL168" s="554">
        <v>2</v>
      </c>
      <c r="DM168" s="554">
        <v>60</v>
      </c>
      <c r="DN168" s="554">
        <v>0</v>
      </c>
      <c r="DO168" s="554">
        <v>0</v>
      </c>
      <c r="DP168" s="554">
        <v>0</v>
      </c>
      <c r="DQ168" s="554">
        <v>0</v>
      </c>
      <c r="DR168" s="554">
        <v>0</v>
      </c>
      <c r="DS168" s="554">
        <v>0</v>
      </c>
      <c r="DT168" s="554">
        <v>0</v>
      </c>
      <c r="DU168" s="554">
        <v>0</v>
      </c>
      <c r="DV168" s="554">
        <v>0</v>
      </c>
      <c r="DW168" s="554">
        <v>0</v>
      </c>
      <c r="DX168" s="554">
        <v>0</v>
      </c>
      <c r="DY168" s="554">
        <v>0</v>
      </c>
      <c r="DZ168" s="554">
        <v>0</v>
      </c>
      <c r="EA168" s="554">
        <v>0</v>
      </c>
      <c r="EB168" s="554">
        <v>0</v>
      </c>
      <c r="EC168" s="554">
        <v>0</v>
      </c>
      <c r="ED168" s="554">
        <v>0</v>
      </c>
      <c r="EE168" s="554">
        <v>0</v>
      </c>
      <c r="EF168" s="554">
        <v>0</v>
      </c>
      <c r="EG168" s="554">
        <v>0</v>
      </c>
      <c r="EH168" s="554">
        <v>0</v>
      </c>
      <c r="EI168" s="554">
        <v>0</v>
      </c>
      <c r="EJ168" s="554">
        <v>0</v>
      </c>
      <c r="EK168" s="554">
        <v>0</v>
      </c>
      <c r="EL168" s="554">
        <v>0</v>
      </c>
      <c r="EM168" s="554">
        <v>0</v>
      </c>
      <c r="EN168" s="554">
        <v>0</v>
      </c>
      <c r="EO168" s="554">
        <v>0</v>
      </c>
      <c r="EP168" s="554">
        <v>0</v>
      </c>
      <c r="EQ168" s="554">
        <v>0</v>
      </c>
      <c r="ER168" s="554">
        <v>0</v>
      </c>
      <c r="ES168" s="554">
        <v>0</v>
      </c>
      <c r="ET168" s="554">
        <v>0</v>
      </c>
      <c r="EU168" s="554">
        <v>0</v>
      </c>
      <c r="EV168" s="554">
        <v>0</v>
      </c>
      <c r="EW168" s="554">
        <v>0</v>
      </c>
      <c r="EX168" s="554">
        <v>0</v>
      </c>
      <c r="EY168" s="554">
        <v>0</v>
      </c>
      <c r="EZ168" s="554">
        <v>0</v>
      </c>
      <c r="FA168" s="554">
        <v>0</v>
      </c>
      <c r="FB168" s="554">
        <v>0</v>
      </c>
      <c r="FC168" s="554">
        <v>0</v>
      </c>
      <c r="FD168" s="554">
        <v>0</v>
      </c>
      <c r="FE168" s="554">
        <v>0</v>
      </c>
      <c r="FF168" s="554">
        <v>0</v>
      </c>
      <c r="FG168" s="554">
        <v>0</v>
      </c>
      <c r="FH168" s="554">
        <v>0</v>
      </c>
      <c r="FI168" s="554">
        <v>0</v>
      </c>
      <c r="FJ168" s="554">
        <v>0</v>
      </c>
      <c r="FK168" s="554">
        <v>0</v>
      </c>
      <c r="FL168" s="554">
        <v>0</v>
      </c>
      <c r="FM168" s="554">
        <v>0</v>
      </c>
      <c r="FN168" s="554">
        <v>0</v>
      </c>
      <c r="FO168" s="554">
        <v>0</v>
      </c>
      <c r="FP168" s="554">
        <v>0</v>
      </c>
      <c r="FQ168" s="554">
        <v>0</v>
      </c>
      <c r="FR168" s="554">
        <v>0</v>
      </c>
      <c r="FS168" s="554">
        <v>0</v>
      </c>
      <c r="FT168" s="554">
        <v>0</v>
      </c>
      <c r="FU168" s="554">
        <v>0</v>
      </c>
      <c r="FV168" s="554">
        <v>0</v>
      </c>
      <c r="FW168" s="554">
        <v>0</v>
      </c>
      <c r="FX168" s="554">
        <v>0</v>
      </c>
      <c r="FY168" s="554">
        <v>0</v>
      </c>
      <c r="FZ168" s="554">
        <v>0</v>
      </c>
      <c r="GA168" s="554">
        <v>0</v>
      </c>
      <c r="GB168" s="554">
        <v>0</v>
      </c>
      <c r="GC168" s="554">
        <v>0</v>
      </c>
      <c r="GD168" s="554">
        <v>0</v>
      </c>
      <c r="GE168" s="554">
        <v>0</v>
      </c>
      <c r="GF168" s="554">
        <v>0</v>
      </c>
      <c r="GG168" s="554">
        <v>0</v>
      </c>
      <c r="GH168" s="554">
        <v>0</v>
      </c>
      <c r="GI168" s="554">
        <v>0</v>
      </c>
      <c r="GJ168" s="554">
        <v>0</v>
      </c>
      <c r="GK168" s="554">
        <v>0</v>
      </c>
      <c r="GL168" s="554">
        <v>0</v>
      </c>
      <c r="GM168" s="554">
        <v>0</v>
      </c>
      <c r="GN168" s="554">
        <v>0</v>
      </c>
      <c r="GO168" s="554">
        <v>0</v>
      </c>
      <c r="GP168" s="554">
        <v>0</v>
      </c>
      <c r="GQ168" s="554">
        <v>0</v>
      </c>
      <c r="GR168" s="554">
        <v>0</v>
      </c>
      <c r="GS168" s="554">
        <v>0</v>
      </c>
      <c r="GT168" s="554">
        <v>0</v>
      </c>
      <c r="GU168" s="554">
        <v>0</v>
      </c>
      <c r="GV168" s="554">
        <v>0</v>
      </c>
      <c r="GW168" s="554">
        <v>0</v>
      </c>
      <c r="GX168" s="554">
        <v>0</v>
      </c>
      <c r="GY168" s="554">
        <v>0</v>
      </c>
      <c r="GZ168" s="554">
        <v>0</v>
      </c>
      <c r="HA168" s="554">
        <v>0</v>
      </c>
      <c r="HB168" s="554">
        <v>0</v>
      </c>
      <c r="HC168" s="554">
        <v>0</v>
      </c>
      <c r="HD168" s="554">
        <v>0</v>
      </c>
      <c r="HE168" s="554">
        <v>0</v>
      </c>
      <c r="HF168" s="554">
        <v>0</v>
      </c>
      <c r="HG168" s="554">
        <v>0</v>
      </c>
      <c r="HH168" s="554">
        <v>0</v>
      </c>
      <c r="HI168" s="554">
        <v>0</v>
      </c>
      <c r="HJ168" s="554">
        <v>0</v>
      </c>
      <c r="HK168" s="554">
        <v>0</v>
      </c>
      <c r="HL168" s="554">
        <v>0</v>
      </c>
      <c r="HM168" s="554">
        <v>0</v>
      </c>
      <c r="HN168" s="554">
        <v>0</v>
      </c>
      <c r="HO168" s="554">
        <v>0</v>
      </c>
      <c r="HP168" s="554">
        <v>0</v>
      </c>
      <c r="HQ168" s="554">
        <v>0</v>
      </c>
      <c r="HR168" s="554">
        <v>0</v>
      </c>
      <c r="HS168" s="554">
        <v>0</v>
      </c>
      <c r="HT168" s="554">
        <v>0</v>
      </c>
      <c r="HU168" s="554">
        <v>0</v>
      </c>
      <c r="HV168" s="554">
        <v>0</v>
      </c>
      <c r="HW168" s="554">
        <v>0</v>
      </c>
      <c r="HX168" s="554">
        <v>0</v>
      </c>
      <c r="HY168" s="554">
        <v>0</v>
      </c>
      <c r="HZ168" s="554">
        <v>0</v>
      </c>
      <c r="IA168" s="554">
        <v>0</v>
      </c>
      <c r="IB168" s="554">
        <v>0</v>
      </c>
      <c r="IC168" s="554">
        <v>0</v>
      </c>
      <c r="ID168" s="554">
        <v>0</v>
      </c>
      <c r="IE168" s="554">
        <v>0</v>
      </c>
      <c r="IF168" s="554">
        <v>0</v>
      </c>
      <c r="IG168" s="554">
        <v>0</v>
      </c>
      <c r="IH168" s="554">
        <v>0</v>
      </c>
      <c r="II168" s="554">
        <v>0</v>
      </c>
      <c r="IJ168" s="554">
        <v>0</v>
      </c>
      <c r="IK168" s="554">
        <v>0</v>
      </c>
      <c r="IL168" s="554">
        <v>0</v>
      </c>
      <c r="IM168" s="554">
        <v>0</v>
      </c>
      <c r="IN168" s="554">
        <v>0</v>
      </c>
      <c r="IO168" s="554">
        <v>0</v>
      </c>
      <c r="IP168" s="554">
        <v>0</v>
      </c>
      <c r="IQ168" s="554">
        <v>0</v>
      </c>
      <c r="IR168" s="554">
        <v>0</v>
      </c>
      <c r="IS168" s="554">
        <v>2</v>
      </c>
      <c r="IT168" s="554">
        <v>0</v>
      </c>
      <c r="IU168" s="554">
        <v>0</v>
      </c>
      <c r="IV168" s="554">
        <v>0</v>
      </c>
      <c r="IW168" s="554">
        <v>0</v>
      </c>
      <c r="IX168" s="554">
        <v>0</v>
      </c>
      <c r="IY168" s="554">
        <v>0</v>
      </c>
      <c r="IZ168" s="554">
        <v>0</v>
      </c>
      <c r="JA168" s="554">
        <v>0</v>
      </c>
      <c r="JB168" s="554">
        <v>1</v>
      </c>
      <c r="JC168" s="554">
        <v>0</v>
      </c>
      <c r="JD168" s="554">
        <v>0</v>
      </c>
      <c r="JE168" s="554">
        <v>0</v>
      </c>
      <c r="JF168" s="554">
        <v>0</v>
      </c>
      <c r="JG168" s="554">
        <v>0</v>
      </c>
      <c r="JH168" s="554">
        <v>0</v>
      </c>
      <c r="JI168" s="554">
        <v>0</v>
      </c>
      <c r="JJ168" s="554">
        <v>0</v>
      </c>
      <c r="JK168" s="554">
        <v>0</v>
      </c>
      <c r="JL168" s="554">
        <v>0</v>
      </c>
      <c r="JM168" s="554">
        <v>0</v>
      </c>
      <c r="JN168" s="554">
        <v>0</v>
      </c>
      <c r="JO168" s="554">
        <v>0</v>
      </c>
      <c r="JP168" s="554">
        <v>0</v>
      </c>
      <c r="JQ168" s="554">
        <v>0</v>
      </c>
      <c r="JR168" s="554">
        <v>0</v>
      </c>
      <c r="JS168" s="554">
        <v>0</v>
      </c>
      <c r="JT168" s="554">
        <v>0</v>
      </c>
      <c r="JU168" s="554">
        <v>0</v>
      </c>
      <c r="JV168" s="554">
        <v>0</v>
      </c>
      <c r="JW168" s="554">
        <v>0</v>
      </c>
      <c r="JX168" s="554">
        <v>0</v>
      </c>
      <c r="JY168" s="554">
        <v>0</v>
      </c>
      <c r="JZ168" s="554">
        <v>0</v>
      </c>
      <c r="KA168" s="554">
        <v>0</v>
      </c>
      <c r="KB168" s="554">
        <v>0</v>
      </c>
      <c r="KC168" s="554">
        <v>0</v>
      </c>
      <c r="KD168" s="554">
        <v>0</v>
      </c>
      <c r="KE168" s="554">
        <v>0</v>
      </c>
      <c r="KF168" s="554">
        <v>0</v>
      </c>
      <c r="KG168" s="554">
        <v>0</v>
      </c>
      <c r="KH168" s="554">
        <v>0</v>
      </c>
      <c r="KI168" s="554">
        <v>0</v>
      </c>
      <c r="KJ168" s="554">
        <v>0</v>
      </c>
      <c r="KK168" s="554">
        <v>0</v>
      </c>
      <c r="KL168" s="554">
        <v>0</v>
      </c>
      <c r="KM168" s="554">
        <v>0</v>
      </c>
      <c r="KN168" s="554">
        <v>0</v>
      </c>
      <c r="KO168" s="554">
        <v>0</v>
      </c>
      <c r="KP168" s="554">
        <v>0</v>
      </c>
      <c r="KQ168" s="554">
        <v>0</v>
      </c>
      <c r="KR168" s="554">
        <v>0</v>
      </c>
      <c r="KS168" s="554">
        <v>0</v>
      </c>
      <c r="KT168" s="554">
        <v>0</v>
      </c>
      <c r="KU168" s="554">
        <v>0</v>
      </c>
      <c r="KV168" s="554">
        <v>0</v>
      </c>
      <c r="KW168" s="554">
        <v>0</v>
      </c>
      <c r="KX168" s="554">
        <v>0</v>
      </c>
      <c r="KY168" s="554">
        <v>0</v>
      </c>
      <c r="KZ168" s="554">
        <v>0</v>
      </c>
      <c r="LA168" s="554">
        <v>0</v>
      </c>
      <c r="LB168" s="554">
        <v>0</v>
      </c>
      <c r="LC168" s="554">
        <v>0</v>
      </c>
      <c r="LD168" s="554">
        <v>0</v>
      </c>
      <c r="LE168" s="554">
        <v>0</v>
      </c>
      <c r="LF168" s="554">
        <v>0</v>
      </c>
      <c r="LG168" s="554">
        <v>0</v>
      </c>
      <c r="LH168" s="554">
        <v>0</v>
      </c>
      <c r="LI168" s="554">
        <v>0</v>
      </c>
      <c r="LJ168" s="554">
        <v>0</v>
      </c>
      <c r="LK168" s="554">
        <v>0</v>
      </c>
      <c r="LL168" s="554">
        <v>0</v>
      </c>
      <c r="LM168" s="554">
        <v>0</v>
      </c>
      <c r="LN168" s="554">
        <v>0</v>
      </c>
      <c r="LO168" s="554">
        <v>0</v>
      </c>
      <c r="LP168" s="554">
        <v>0</v>
      </c>
      <c r="LQ168" s="554">
        <v>0</v>
      </c>
      <c r="LR168" s="554">
        <v>0</v>
      </c>
      <c r="LS168" s="554">
        <v>0</v>
      </c>
      <c r="LT168" s="554">
        <v>0</v>
      </c>
      <c r="LU168" s="554">
        <v>0</v>
      </c>
      <c r="LV168" s="554">
        <v>0</v>
      </c>
      <c r="LW168" s="554">
        <v>0</v>
      </c>
      <c r="LX168" s="554">
        <v>0</v>
      </c>
      <c r="LY168" s="554">
        <v>0</v>
      </c>
      <c r="LZ168" s="554">
        <v>0</v>
      </c>
      <c r="MA168" s="554">
        <v>0</v>
      </c>
      <c r="MB168" s="554">
        <v>0</v>
      </c>
      <c r="MC168" s="554">
        <v>0</v>
      </c>
      <c r="MD168" s="554">
        <v>0</v>
      </c>
      <c r="ME168" s="554">
        <v>0</v>
      </c>
      <c r="MF168" s="554">
        <v>0</v>
      </c>
      <c r="MG168" s="554">
        <v>0</v>
      </c>
      <c r="MH168" s="554">
        <v>0</v>
      </c>
      <c r="MI168" s="554">
        <v>0</v>
      </c>
      <c r="MJ168" s="554">
        <v>0</v>
      </c>
      <c r="MK168" s="554">
        <v>0</v>
      </c>
      <c r="ML168" s="554">
        <v>0</v>
      </c>
      <c r="MM168" s="554">
        <v>0</v>
      </c>
      <c r="MN168" s="554">
        <v>0</v>
      </c>
      <c r="MO168" s="554">
        <v>0</v>
      </c>
      <c r="MP168" s="554">
        <v>0</v>
      </c>
      <c r="MQ168" s="554">
        <v>0</v>
      </c>
      <c r="MR168" s="554">
        <v>0</v>
      </c>
      <c r="MS168" s="554">
        <v>0</v>
      </c>
      <c r="MT168" s="554">
        <v>0</v>
      </c>
      <c r="MU168" s="554">
        <v>0</v>
      </c>
      <c r="MV168" s="554">
        <v>0</v>
      </c>
      <c r="MW168" s="554">
        <v>0</v>
      </c>
      <c r="MX168" s="554">
        <v>0</v>
      </c>
      <c r="MY168" s="554">
        <v>0</v>
      </c>
      <c r="MZ168" s="554">
        <v>0</v>
      </c>
      <c r="NA168" s="554">
        <v>0</v>
      </c>
      <c r="NB168" s="554">
        <v>0</v>
      </c>
      <c r="NC168" s="554">
        <v>0</v>
      </c>
      <c r="ND168" s="554">
        <v>0</v>
      </c>
      <c r="NE168" s="554">
        <v>0</v>
      </c>
      <c r="NF168" s="554">
        <v>0</v>
      </c>
      <c r="NG168" s="554">
        <v>0</v>
      </c>
      <c r="NH168" s="554">
        <v>0</v>
      </c>
      <c r="NI168" s="554">
        <v>0</v>
      </c>
      <c r="NJ168" s="554">
        <v>0</v>
      </c>
      <c r="NK168" s="554">
        <v>0</v>
      </c>
      <c r="NL168" s="554">
        <v>0</v>
      </c>
      <c r="NM168" s="554">
        <v>0</v>
      </c>
      <c r="NN168" s="554">
        <v>0</v>
      </c>
      <c r="NO168" s="554">
        <v>0</v>
      </c>
      <c r="NP168" s="554">
        <v>0</v>
      </c>
      <c r="NQ168" s="554">
        <v>0</v>
      </c>
      <c r="NR168" s="554">
        <v>0</v>
      </c>
      <c r="NS168" s="554">
        <v>0</v>
      </c>
      <c r="NT168" s="554">
        <v>0</v>
      </c>
      <c r="NU168" s="554">
        <v>0</v>
      </c>
      <c r="NV168" s="554">
        <v>0</v>
      </c>
      <c r="NW168" s="554">
        <v>0</v>
      </c>
      <c r="NX168" s="554">
        <v>0</v>
      </c>
      <c r="NY168" s="554">
        <v>0</v>
      </c>
      <c r="NZ168" s="554">
        <v>0</v>
      </c>
      <c r="OA168" s="554">
        <v>0</v>
      </c>
      <c r="OB168" s="554">
        <v>0</v>
      </c>
      <c r="OC168" s="554">
        <v>0</v>
      </c>
      <c r="OD168" s="554">
        <v>0</v>
      </c>
      <c r="OE168" s="554">
        <v>0</v>
      </c>
      <c r="OF168" s="554">
        <v>0</v>
      </c>
      <c r="OG168" s="554">
        <v>0</v>
      </c>
      <c r="OH168" s="554">
        <v>0</v>
      </c>
      <c r="OI168" s="554">
        <v>0</v>
      </c>
      <c r="OJ168" s="554">
        <v>0</v>
      </c>
      <c r="OK168" s="554">
        <v>0</v>
      </c>
      <c r="OL168" s="554">
        <v>0</v>
      </c>
      <c r="OM168" s="554">
        <v>0</v>
      </c>
      <c r="ON168" s="554">
        <v>0</v>
      </c>
      <c r="OO168" s="554">
        <v>0</v>
      </c>
      <c r="OP168" s="554">
        <v>0</v>
      </c>
      <c r="OQ168" s="554">
        <v>0</v>
      </c>
      <c r="OR168" s="554">
        <v>0</v>
      </c>
      <c r="OS168" s="554">
        <v>0</v>
      </c>
      <c r="OT168" s="554">
        <v>0</v>
      </c>
      <c r="OU168" s="554">
        <v>0</v>
      </c>
      <c r="OV168" s="554">
        <v>0</v>
      </c>
      <c r="OW168" s="554">
        <v>0</v>
      </c>
      <c r="OX168" s="554">
        <v>0</v>
      </c>
      <c r="OY168" s="554">
        <v>0</v>
      </c>
      <c r="OZ168" s="554">
        <v>0</v>
      </c>
      <c r="PA168" s="554">
        <v>0</v>
      </c>
      <c r="PB168" s="554">
        <v>0</v>
      </c>
      <c r="PC168" s="554">
        <v>0</v>
      </c>
      <c r="PD168" s="554">
        <v>0</v>
      </c>
      <c r="PE168" s="554">
        <v>0</v>
      </c>
      <c r="PF168" s="554">
        <v>0</v>
      </c>
      <c r="PG168" s="554">
        <v>0</v>
      </c>
      <c r="PH168" s="554">
        <v>0</v>
      </c>
      <c r="PI168" s="554">
        <v>0</v>
      </c>
      <c r="PJ168" s="554">
        <v>0</v>
      </c>
      <c r="PK168" s="554">
        <v>0</v>
      </c>
      <c r="PL168" s="554">
        <v>0</v>
      </c>
      <c r="PM168" s="554">
        <v>0</v>
      </c>
      <c r="PN168" s="554">
        <v>0</v>
      </c>
      <c r="PO168" s="554">
        <v>0</v>
      </c>
      <c r="PP168" s="554">
        <v>0</v>
      </c>
      <c r="PQ168" s="554">
        <v>0</v>
      </c>
      <c r="PR168" s="554">
        <v>0</v>
      </c>
      <c r="PS168" s="554">
        <v>0</v>
      </c>
      <c r="PT168" s="554">
        <v>0</v>
      </c>
      <c r="PU168" s="554">
        <v>0</v>
      </c>
      <c r="PV168" s="554">
        <v>0</v>
      </c>
      <c r="PW168" s="554">
        <v>0</v>
      </c>
      <c r="PX168" s="554">
        <v>0</v>
      </c>
      <c r="PY168" s="554">
        <v>0</v>
      </c>
      <c r="PZ168" s="554">
        <v>0</v>
      </c>
      <c r="QA168" s="554">
        <v>0</v>
      </c>
      <c r="QB168" s="554">
        <v>0</v>
      </c>
      <c r="QC168" s="554">
        <v>0</v>
      </c>
      <c r="QD168" s="554">
        <v>0</v>
      </c>
      <c r="QE168" s="554">
        <v>0</v>
      </c>
      <c r="QF168" s="554">
        <v>0</v>
      </c>
      <c r="QG168" s="554">
        <v>0</v>
      </c>
      <c r="QH168" s="554">
        <v>0</v>
      </c>
      <c r="QI168" s="554">
        <v>0</v>
      </c>
    </row>
    <row r="169" spans="1:451" x14ac:dyDescent="0.25">
      <c r="A169" s="552">
        <v>30</v>
      </c>
      <c r="B169" s="548" t="s">
        <v>245</v>
      </c>
      <c r="C169" s="549"/>
      <c r="D169" s="549"/>
      <c r="E169" s="550"/>
      <c r="F169" s="553">
        <v>0</v>
      </c>
      <c r="G169" s="554">
        <v>0</v>
      </c>
      <c r="H169" s="554">
        <v>0</v>
      </c>
      <c r="I169" s="554">
        <v>0</v>
      </c>
      <c r="J169" s="554">
        <v>0</v>
      </c>
      <c r="K169" s="554">
        <v>0</v>
      </c>
      <c r="L169" s="554">
        <v>0</v>
      </c>
      <c r="M169" s="554">
        <v>0</v>
      </c>
      <c r="N169" s="554">
        <v>0</v>
      </c>
      <c r="O169" s="554">
        <v>0</v>
      </c>
      <c r="P169" s="554">
        <v>0</v>
      </c>
      <c r="Q169" s="554">
        <v>0</v>
      </c>
      <c r="R169" s="554">
        <v>0</v>
      </c>
      <c r="S169" s="554">
        <v>0</v>
      </c>
      <c r="T169" s="554">
        <v>0</v>
      </c>
      <c r="U169" s="554">
        <v>0</v>
      </c>
      <c r="V169" s="554">
        <v>0</v>
      </c>
      <c r="W169" s="554">
        <v>0</v>
      </c>
      <c r="X169" s="554">
        <v>0</v>
      </c>
      <c r="Y169" s="554">
        <v>0</v>
      </c>
      <c r="Z169" s="554">
        <v>0</v>
      </c>
      <c r="AA169" s="554">
        <v>0</v>
      </c>
      <c r="AB169" s="554">
        <v>1</v>
      </c>
      <c r="AC169" s="554">
        <v>4</v>
      </c>
      <c r="AD169" s="554">
        <v>4</v>
      </c>
      <c r="AE169" s="554">
        <v>4</v>
      </c>
      <c r="AF169" s="554">
        <v>1</v>
      </c>
      <c r="AG169" s="554">
        <v>1</v>
      </c>
      <c r="AH169" s="554">
        <v>0</v>
      </c>
      <c r="AI169" s="554">
        <v>0</v>
      </c>
      <c r="AJ169" s="554">
        <v>0</v>
      </c>
      <c r="AK169" s="554">
        <v>0</v>
      </c>
      <c r="AL169" s="554">
        <v>0</v>
      </c>
      <c r="AM169" s="554">
        <v>0</v>
      </c>
      <c r="AN169" s="554">
        <v>0</v>
      </c>
      <c r="AO169" s="554">
        <v>0</v>
      </c>
      <c r="AP169" s="554">
        <v>0</v>
      </c>
      <c r="AQ169" s="554">
        <v>0</v>
      </c>
      <c r="AR169" s="554">
        <v>0</v>
      </c>
      <c r="AS169" s="554">
        <v>0</v>
      </c>
      <c r="AT169" s="554">
        <v>0</v>
      </c>
      <c r="AU169" s="554">
        <v>0</v>
      </c>
      <c r="AV169" s="554">
        <v>1</v>
      </c>
      <c r="AW169" s="554">
        <v>1</v>
      </c>
      <c r="AX169" s="554">
        <v>0</v>
      </c>
      <c r="AY169" s="554">
        <v>0</v>
      </c>
      <c r="AZ169" s="554">
        <v>0</v>
      </c>
      <c r="BA169" s="554">
        <v>0</v>
      </c>
      <c r="BB169" s="554">
        <v>0</v>
      </c>
      <c r="BC169" s="554">
        <v>0</v>
      </c>
      <c r="BD169" s="554">
        <v>0</v>
      </c>
      <c r="BE169" s="554">
        <v>0</v>
      </c>
      <c r="BF169" s="554">
        <v>0</v>
      </c>
      <c r="BG169" s="554">
        <v>0</v>
      </c>
      <c r="BH169" s="554">
        <v>0</v>
      </c>
      <c r="BI169" s="554">
        <v>0</v>
      </c>
      <c r="BJ169" s="554">
        <v>0</v>
      </c>
      <c r="BK169" s="554">
        <v>0</v>
      </c>
      <c r="BL169" s="554">
        <v>0</v>
      </c>
      <c r="BM169" s="554">
        <v>0</v>
      </c>
      <c r="BN169" s="554">
        <v>0</v>
      </c>
      <c r="BO169" s="554">
        <v>0</v>
      </c>
      <c r="BP169" s="554">
        <v>3</v>
      </c>
      <c r="BQ169" s="554">
        <v>12</v>
      </c>
      <c r="BR169" s="554">
        <v>13</v>
      </c>
      <c r="BS169" s="554">
        <v>13</v>
      </c>
      <c r="BT169" s="554">
        <v>0</v>
      </c>
      <c r="BU169" s="554">
        <v>0</v>
      </c>
      <c r="BV169" s="554">
        <v>0</v>
      </c>
      <c r="BW169" s="554">
        <v>0</v>
      </c>
      <c r="BX169" s="554">
        <v>0</v>
      </c>
      <c r="BY169" s="554">
        <v>0</v>
      </c>
      <c r="BZ169" s="554">
        <v>0</v>
      </c>
      <c r="CA169" s="554">
        <v>0</v>
      </c>
      <c r="CB169" s="554">
        <v>0</v>
      </c>
      <c r="CC169" s="554">
        <v>0</v>
      </c>
      <c r="CD169" s="554">
        <v>0</v>
      </c>
      <c r="CE169" s="554">
        <v>0</v>
      </c>
      <c r="CF169" s="554">
        <v>0</v>
      </c>
      <c r="CG169" s="554">
        <v>0</v>
      </c>
      <c r="CH169" s="554">
        <v>0</v>
      </c>
      <c r="CI169" s="554">
        <v>0</v>
      </c>
      <c r="CJ169" s="554">
        <v>0</v>
      </c>
      <c r="CK169" s="554">
        <v>0</v>
      </c>
      <c r="CL169" s="554">
        <v>0</v>
      </c>
      <c r="CM169" s="554">
        <v>0</v>
      </c>
      <c r="CN169" s="554">
        <v>0</v>
      </c>
      <c r="CO169" s="554">
        <v>0</v>
      </c>
      <c r="CP169" s="554">
        <v>0</v>
      </c>
      <c r="CQ169" s="554">
        <v>0</v>
      </c>
      <c r="CR169" s="554">
        <v>0</v>
      </c>
      <c r="CS169" s="554">
        <v>0</v>
      </c>
      <c r="CT169" s="554">
        <v>0</v>
      </c>
      <c r="CU169" s="554">
        <v>0</v>
      </c>
      <c r="CV169" s="554">
        <v>0</v>
      </c>
      <c r="CW169" s="554">
        <v>0</v>
      </c>
      <c r="CX169" s="554">
        <v>0</v>
      </c>
      <c r="CY169" s="554">
        <v>0</v>
      </c>
      <c r="CZ169" s="554">
        <v>0</v>
      </c>
      <c r="DA169" s="554">
        <v>0</v>
      </c>
      <c r="DB169" s="554">
        <v>0</v>
      </c>
      <c r="DC169" s="554">
        <v>0</v>
      </c>
      <c r="DD169" s="554">
        <v>8</v>
      </c>
      <c r="DE169" s="554">
        <v>32</v>
      </c>
      <c r="DF169" s="554">
        <v>17</v>
      </c>
      <c r="DG169" s="554">
        <v>17</v>
      </c>
      <c r="DH169" s="554">
        <v>3</v>
      </c>
      <c r="DI169" s="554">
        <v>3</v>
      </c>
      <c r="DJ169" s="554">
        <v>0</v>
      </c>
      <c r="DK169" s="554">
        <v>0</v>
      </c>
      <c r="DL169" s="554">
        <v>1</v>
      </c>
      <c r="DM169" s="554">
        <v>30</v>
      </c>
      <c r="DN169" s="554">
        <v>0</v>
      </c>
      <c r="DO169" s="554">
        <v>0</v>
      </c>
      <c r="DP169" s="554">
        <v>0</v>
      </c>
      <c r="DQ169" s="554">
        <v>0</v>
      </c>
      <c r="DR169" s="554">
        <v>0</v>
      </c>
      <c r="DS169" s="554">
        <v>0</v>
      </c>
      <c r="DT169" s="554">
        <v>0</v>
      </c>
      <c r="DU169" s="554">
        <v>0</v>
      </c>
      <c r="DV169" s="554">
        <v>0</v>
      </c>
      <c r="DW169" s="554">
        <v>0</v>
      </c>
      <c r="DX169" s="554">
        <v>0</v>
      </c>
      <c r="DY169" s="554">
        <v>0</v>
      </c>
      <c r="DZ169" s="554">
        <v>0</v>
      </c>
      <c r="EA169" s="554">
        <v>0</v>
      </c>
      <c r="EB169" s="554">
        <v>0</v>
      </c>
      <c r="EC169" s="554">
        <v>0</v>
      </c>
      <c r="ED169" s="554">
        <v>0</v>
      </c>
      <c r="EE169" s="554">
        <v>0</v>
      </c>
      <c r="EF169" s="554">
        <v>0</v>
      </c>
      <c r="EG169" s="554">
        <v>0</v>
      </c>
      <c r="EH169" s="554">
        <v>0</v>
      </c>
      <c r="EI169" s="554">
        <v>0</v>
      </c>
      <c r="EJ169" s="554">
        <v>0</v>
      </c>
      <c r="EK169" s="554">
        <v>0</v>
      </c>
      <c r="EL169" s="554">
        <v>0</v>
      </c>
      <c r="EM169" s="554">
        <v>0</v>
      </c>
      <c r="EN169" s="554">
        <v>0</v>
      </c>
      <c r="EO169" s="554">
        <v>0</v>
      </c>
      <c r="EP169" s="554">
        <v>0</v>
      </c>
      <c r="EQ169" s="554">
        <v>0</v>
      </c>
      <c r="ER169" s="554">
        <v>0</v>
      </c>
      <c r="ES169" s="554">
        <v>0</v>
      </c>
      <c r="ET169" s="554">
        <v>0</v>
      </c>
      <c r="EU169" s="554">
        <v>0</v>
      </c>
      <c r="EV169" s="554">
        <v>0</v>
      </c>
      <c r="EW169" s="554">
        <v>0</v>
      </c>
      <c r="EX169" s="554">
        <v>0</v>
      </c>
      <c r="EY169" s="554">
        <v>0</v>
      </c>
      <c r="EZ169" s="554">
        <v>0</v>
      </c>
      <c r="FA169" s="554">
        <v>0</v>
      </c>
      <c r="FB169" s="554">
        <v>0</v>
      </c>
      <c r="FC169" s="554">
        <v>0</v>
      </c>
      <c r="FD169" s="554">
        <v>0</v>
      </c>
      <c r="FE169" s="554">
        <v>0</v>
      </c>
      <c r="FF169" s="554">
        <v>0</v>
      </c>
      <c r="FG169" s="554">
        <v>0</v>
      </c>
      <c r="FH169" s="554">
        <v>0</v>
      </c>
      <c r="FI169" s="554">
        <v>0</v>
      </c>
      <c r="FJ169" s="554">
        <v>0</v>
      </c>
      <c r="FK169" s="554">
        <v>0</v>
      </c>
      <c r="FL169" s="554">
        <v>0</v>
      </c>
      <c r="FM169" s="554">
        <v>0</v>
      </c>
      <c r="FN169" s="554">
        <v>0</v>
      </c>
      <c r="FO169" s="554">
        <v>0</v>
      </c>
      <c r="FP169" s="554">
        <v>0</v>
      </c>
      <c r="FQ169" s="554">
        <v>0</v>
      </c>
      <c r="FR169" s="554">
        <v>0</v>
      </c>
      <c r="FS169" s="554">
        <v>0</v>
      </c>
      <c r="FT169" s="554">
        <v>0</v>
      </c>
      <c r="FU169" s="554">
        <v>0</v>
      </c>
      <c r="FV169" s="554">
        <v>0</v>
      </c>
      <c r="FW169" s="554">
        <v>0</v>
      </c>
      <c r="FX169" s="554">
        <v>0</v>
      </c>
      <c r="FY169" s="554">
        <v>0</v>
      </c>
      <c r="FZ169" s="554">
        <v>0</v>
      </c>
      <c r="GA169" s="554">
        <v>0</v>
      </c>
      <c r="GB169" s="554">
        <v>0</v>
      </c>
      <c r="GC169" s="554">
        <v>0</v>
      </c>
      <c r="GD169" s="554">
        <v>0</v>
      </c>
      <c r="GE169" s="554">
        <v>0</v>
      </c>
      <c r="GF169" s="554">
        <v>0</v>
      </c>
      <c r="GG169" s="554">
        <v>0</v>
      </c>
      <c r="GH169" s="554">
        <v>0</v>
      </c>
      <c r="GI169" s="554">
        <v>0</v>
      </c>
      <c r="GJ169" s="554">
        <v>0</v>
      </c>
      <c r="GK169" s="554">
        <v>0</v>
      </c>
      <c r="GL169" s="554">
        <v>0</v>
      </c>
      <c r="GM169" s="554">
        <v>0</v>
      </c>
      <c r="GN169" s="554">
        <v>0</v>
      </c>
      <c r="GO169" s="554">
        <v>0</v>
      </c>
      <c r="GP169" s="554">
        <v>0</v>
      </c>
      <c r="GQ169" s="554">
        <v>0</v>
      </c>
      <c r="GR169" s="554">
        <v>0</v>
      </c>
      <c r="GS169" s="554">
        <v>0</v>
      </c>
      <c r="GT169" s="554">
        <v>0</v>
      </c>
      <c r="GU169" s="554">
        <v>0</v>
      </c>
      <c r="GV169" s="554">
        <v>0</v>
      </c>
      <c r="GW169" s="554">
        <v>0</v>
      </c>
      <c r="GX169" s="554">
        <v>0</v>
      </c>
      <c r="GY169" s="554">
        <v>0</v>
      </c>
      <c r="GZ169" s="554">
        <v>0</v>
      </c>
      <c r="HA169" s="554">
        <v>0</v>
      </c>
      <c r="HB169" s="554">
        <v>0</v>
      </c>
      <c r="HC169" s="554">
        <v>0</v>
      </c>
      <c r="HD169" s="554">
        <v>0</v>
      </c>
      <c r="HE169" s="554">
        <v>0</v>
      </c>
      <c r="HF169" s="554">
        <v>0</v>
      </c>
      <c r="HG169" s="554">
        <v>0</v>
      </c>
      <c r="HH169" s="554">
        <v>0</v>
      </c>
      <c r="HI169" s="554">
        <v>0</v>
      </c>
      <c r="HJ169" s="554">
        <v>0</v>
      </c>
      <c r="HK169" s="554">
        <v>0</v>
      </c>
      <c r="HL169" s="554">
        <v>0</v>
      </c>
      <c r="HM169" s="554">
        <v>0</v>
      </c>
      <c r="HN169" s="554">
        <v>0</v>
      </c>
      <c r="HO169" s="554">
        <v>0</v>
      </c>
      <c r="HP169" s="554">
        <v>0</v>
      </c>
      <c r="HQ169" s="554">
        <v>0</v>
      </c>
      <c r="HR169" s="554">
        <v>0</v>
      </c>
      <c r="HS169" s="554">
        <v>0</v>
      </c>
      <c r="HT169" s="554">
        <v>0</v>
      </c>
      <c r="HU169" s="554">
        <v>0</v>
      </c>
      <c r="HV169" s="554">
        <v>0</v>
      </c>
      <c r="HW169" s="554">
        <v>0</v>
      </c>
      <c r="HX169" s="554">
        <v>0</v>
      </c>
      <c r="HY169" s="554">
        <v>0</v>
      </c>
      <c r="HZ169" s="554">
        <v>0</v>
      </c>
      <c r="IA169" s="554">
        <v>0</v>
      </c>
      <c r="IB169" s="554">
        <v>0</v>
      </c>
      <c r="IC169" s="554">
        <v>0</v>
      </c>
      <c r="ID169" s="554">
        <v>0</v>
      </c>
      <c r="IE169" s="554">
        <v>0</v>
      </c>
      <c r="IF169" s="554">
        <v>0</v>
      </c>
      <c r="IG169" s="554">
        <v>0</v>
      </c>
      <c r="IH169" s="554">
        <v>0</v>
      </c>
      <c r="II169" s="554">
        <v>0</v>
      </c>
      <c r="IJ169" s="554">
        <v>0</v>
      </c>
      <c r="IK169" s="554">
        <v>0</v>
      </c>
      <c r="IL169" s="554">
        <v>0</v>
      </c>
      <c r="IM169" s="554">
        <v>0</v>
      </c>
      <c r="IN169" s="554">
        <v>0</v>
      </c>
      <c r="IO169" s="554">
        <v>0</v>
      </c>
      <c r="IP169" s="554">
        <v>3</v>
      </c>
      <c r="IQ169" s="554">
        <v>0</v>
      </c>
      <c r="IR169" s="554">
        <v>0</v>
      </c>
      <c r="IS169" s="554">
        <v>7</v>
      </c>
      <c r="IT169" s="554">
        <v>3</v>
      </c>
      <c r="IU169" s="554">
        <v>0</v>
      </c>
      <c r="IV169" s="554">
        <v>0</v>
      </c>
      <c r="IW169" s="554">
        <v>4</v>
      </c>
      <c r="IX169" s="554">
        <v>2</v>
      </c>
      <c r="IY169" s="554">
        <v>0</v>
      </c>
      <c r="IZ169" s="554">
        <v>0</v>
      </c>
      <c r="JA169" s="554">
        <v>0</v>
      </c>
      <c r="JB169" s="554">
        <v>18</v>
      </c>
      <c r="JC169" s="554">
        <v>0</v>
      </c>
      <c r="JD169" s="554">
        <v>0</v>
      </c>
      <c r="JE169" s="554">
        <v>0</v>
      </c>
      <c r="JF169" s="554">
        <v>0</v>
      </c>
      <c r="JG169" s="554">
        <v>0</v>
      </c>
      <c r="JH169" s="554">
        <v>3</v>
      </c>
      <c r="JI169" s="554">
        <v>0</v>
      </c>
      <c r="JJ169" s="554">
        <v>0</v>
      </c>
      <c r="JK169" s="554">
        <v>0</v>
      </c>
      <c r="JL169" s="554">
        <v>18</v>
      </c>
      <c r="JM169" s="554">
        <v>4</v>
      </c>
      <c r="JN169" s="554">
        <v>0</v>
      </c>
      <c r="JO169" s="554">
        <v>0</v>
      </c>
      <c r="JP169" s="554">
        <v>0</v>
      </c>
      <c r="JQ169" s="554">
        <v>3</v>
      </c>
      <c r="JR169" s="554">
        <v>0</v>
      </c>
      <c r="JS169" s="554">
        <v>0</v>
      </c>
      <c r="JT169" s="554">
        <v>0</v>
      </c>
      <c r="JU169" s="554">
        <v>0</v>
      </c>
      <c r="JV169" s="554">
        <v>0</v>
      </c>
      <c r="JW169" s="554">
        <v>0</v>
      </c>
      <c r="JX169" s="554">
        <v>0</v>
      </c>
      <c r="JY169" s="554">
        <v>0</v>
      </c>
      <c r="JZ169" s="554">
        <v>0</v>
      </c>
      <c r="KA169" s="554">
        <v>0</v>
      </c>
      <c r="KB169" s="554">
        <v>0</v>
      </c>
      <c r="KC169" s="554">
        <v>0</v>
      </c>
      <c r="KD169" s="554">
        <v>0</v>
      </c>
      <c r="KE169" s="554">
        <v>0</v>
      </c>
      <c r="KF169" s="554">
        <v>0</v>
      </c>
      <c r="KG169" s="554">
        <v>0</v>
      </c>
      <c r="KH169" s="554">
        <v>0</v>
      </c>
      <c r="KI169" s="554">
        <v>0</v>
      </c>
      <c r="KJ169" s="554">
        <v>0</v>
      </c>
      <c r="KK169" s="554">
        <v>0</v>
      </c>
      <c r="KL169" s="554">
        <v>0</v>
      </c>
      <c r="KM169" s="554">
        <v>0</v>
      </c>
      <c r="KN169" s="554">
        <v>0</v>
      </c>
      <c r="KO169" s="554">
        <v>0</v>
      </c>
      <c r="KP169" s="554">
        <v>0</v>
      </c>
      <c r="KQ169" s="554">
        <v>0</v>
      </c>
      <c r="KR169" s="554">
        <v>0</v>
      </c>
      <c r="KS169" s="554">
        <v>0</v>
      </c>
      <c r="KT169" s="554">
        <v>0</v>
      </c>
      <c r="KU169" s="554">
        <v>0</v>
      </c>
      <c r="KV169" s="554">
        <v>0</v>
      </c>
      <c r="KW169" s="554">
        <v>0</v>
      </c>
      <c r="KX169" s="554">
        <v>0</v>
      </c>
      <c r="KY169" s="554">
        <v>0</v>
      </c>
      <c r="KZ169" s="554">
        <v>0</v>
      </c>
      <c r="LA169" s="554">
        <v>0</v>
      </c>
      <c r="LB169" s="554">
        <v>0</v>
      </c>
      <c r="LC169" s="554">
        <v>0</v>
      </c>
      <c r="LD169" s="554">
        <v>0</v>
      </c>
      <c r="LE169" s="554">
        <v>0</v>
      </c>
      <c r="LF169" s="554">
        <v>0</v>
      </c>
      <c r="LG169" s="554">
        <v>0</v>
      </c>
      <c r="LH169" s="554">
        <v>0</v>
      </c>
      <c r="LI169" s="554">
        <v>0</v>
      </c>
      <c r="LJ169" s="554">
        <v>0</v>
      </c>
      <c r="LK169" s="554">
        <v>0</v>
      </c>
      <c r="LL169" s="554">
        <v>0</v>
      </c>
      <c r="LM169" s="554">
        <v>0</v>
      </c>
      <c r="LN169" s="554">
        <v>0</v>
      </c>
      <c r="LO169" s="554">
        <v>0</v>
      </c>
      <c r="LP169" s="554">
        <v>0</v>
      </c>
      <c r="LQ169" s="554">
        <v>0</v>
      </c>
      <c r="LR169" s="554">
        <v>0</v>
      </c>
      <c r="LS169" s="554">
        <v>0</v>
      </c>
      <c r="LT169" s="554">
        <v>0</v>
      </c>
      <c r="LU169" s="554">
        <v>0</v>
      </c>
      <c r="LV169" s="554">
        <v>0</v>
      </c>
      <c r="LW169" s="554">
        <v>0</v>
      </c>
      <c r="LX169" s="554">
        <v>0</v>
      </c>
      <c r="LY169" s="554">
        <v>0</v>
      </c>
      <c r="LZ169" s="554">
        <v>0</v>
      </c>
      <c r="MA169" s="554">
        <v>0</v>
      </c>
      <c r="MB169" s="554">
        <v>0</v>
      </c>
      <c r="MC169" s="554">
        <v>0</v>
      </c>
      <c r="MD169" s="554">
        <v>0</v>
      </c>
      <c r="ME169" s="554">
        <v>0</v>
      </c>
      <c r="MF169" s="554">
        <v>0</v>
      </c>
      <c r="MG169" s="554">
        <v>0</v>
      </c>
      <c r="MH169" s="554">
        <v>0</v>
      </c>
      <c r="MI169" s="554">
        <v>0</v>
      </c>
      <c r="MJ169" s="554">
        <v>0</v>
      </c>
      <c r="MK169" s="554">
        <v>0</v>
      </c>
      <c r="ML169" s="554">
        <v>0</v>
      </c>
      <c r="MM169" s="554">
        <v>0</v>
      </c>
      <c r="MN169" s="554">
        <v>0</v>
      </c>
      <c r="MO169" s="554">
        <v>0</v>
      </c>
      <c r="MP169" s="554">
        <v>0</v>
      </c>
      <c r="MQ169" s="554">
        <v>0</v>
      </c>
      <c r="MR169" s="554">
        <v>0</v>
      </c>
      <c r="MS169" s="554">
        <v>0</v>
      </c>
      <c r="MT169" s="554">
        <v>0</v>
      </c>
      <c r="MU169" s="554">
        <v>0</v>
      </c>
      <c r="MV169" s="554">
        <v>0</v>
      </c>
      <c r="MW169" s="554">
        <v>0</v>
      </c>
      <c r="MX169" s="554">
        <v>0</v>
      </c>
      <c r="MY169" s="554">
        <v>0</v>
      </c>
      <c r="MZ169" s="554">
        <v>0</v>
      </c>
      <c r="NA169" s="554">
        <v>0</v>
      </c>
      <c r="NB169" s="554">
        <v>0</v>
      </c>
      <c r="NC169" s="554">
        <v>0</v>
      </c>
      <c r="ND169" s="554">
        <v>0</v>
      </c>
      <c r="NE169" s="554">
        <v>0</v>
      </c>
      <c r="NF169" s="554">
        <v>0</v>
      </c>
      <c r="NG169" s="554">
        <v>0</v>
      </c>
      <c r="NH169" s="554">
        <v>0</v>
      </c>
      <c r="NI169" s="554">
        <v>0</v>
      </c>
      <c r="NJ169" s="554">
        <v>0</v>
      </c>
      <c r="NK169" s="554">
        <v>0</v>
      </c>
      <c r="NL169" s="554">
        <v>0</v>
      </c>
      <c r="NM169" s="554">
        <v>0</v>
      </c>
      <c r="NN169" s="554">
        <v>0</v>
      </c>
      <c r="NO169" s="554">
        <v>0</v>
      </c>
      <c r="NP169" s="554">
        <v>0</v>
      </c>
      <c r="NQ169" s="554">
        <v>0</v>
      </c>
      <c r="NR169" s="554">
        <v>0</v>
      </c>
      <c r="NS169" s="554">
        <v>0</v>
      </c>
      <c r="NT169" s="554">
        <v>0</v>
      </c>
      <c r="NU169" s="554">
        <v>0</v>
      </c>
      <c r="NV169" s="554">
        <v>0</v>
      </c>
      <c r="NW169" s="554">
        <v>0</v>
      </c>
      <c r="NX169" s="554">
        <v>0</v>
      </c>
      <c r="NY169" s="554">
        <v>0</v>
      </c>
      <c r="NZ169" s="554">
        <v>0</v>
      </c>
      <c r="OA169" s="554">
        <v>0</v>
      </c>
      <c r="OB169" s="554">
        <v>0</v>
      </c>
      <c r="OC169" s="554">
        <v>0</v>
      </c>
      <c r="OD169" s="554">
        <v>0</v>
      </c>
      <c r="OE169" s="554">
        <v>0</v>
      </c>
      <c r="OF169" s="554">
        <v>0</v>
      </c>
      <c r="OG169" s="554">
        <v>0</v>
      </c>
      <c r="OH169" s="554">
        <v>0</v>
      </c>
      <c r="OI169" s="554">
        <v>0</v>
      </c>
      <c r="OJ169" s="554">
        <v>0</v>
      </c>
      <c r="OK169" s="554">
        <v>0</v>
      </c>
      <c r="OL169" s="554">
        <v>0</v>
      </c>
      <c r="OM169" s="554">
        <v>0</v>
      </c>
      <c r="ON169" s="554">
        <v>0</v>
      </c>
      <c r="OO169" s="554">
        <v>0</v>
      </c>
      <c r="OP169" s="554">
        <v>0</v>
      </c>
      <c r="OQ169" s="554">
        <v>0</v>
      </c>
      <c r="OR169" s="554">
        <v>0</v>
      </c>
      <c r="OS169" s="554">
        <v>0</v>
      </c>
      <c r="OT169" s="554">
        <v>0</v>
      </c>
      <c r="OU169" s="554">
        <v>0</v>
      </c>
      <c r="OV169" s="554">
        <v>0</v>
      </c>
      <c r="OW169" s="554">
        <v>0</v>
      </c>
      <c r="OX169" s="554">
        <v>0</v>
      </c>
      <c r="OY169" s="554">
        <v>0</v>
      </c>
      <c r="OZ169" s="554">
        <v>0</v>
      </c>
      <c r="PA169" s="554">
        <v>0</v>
      </c>
      <c r="PB169" s="554">
        <v>0</v>
      </c>
      <c r="PC169" s="554">
        <v>0</v>
      </c>
      <c r="PD169" s="554">
        <v>0</v>
      </c>
      <c r="PE169" s="554">
        <v>0</v>
      </c>
      <c r="PF169" s="554">
        <v>0</v>
      </c>
      <c r="PG169" s="554">
        <v>0</v>
      </c>
      <c r="PH169" s="554">
        <v>0</v>
      </c>
      <c r="PI169" s="554">
        <v>0</v>
      </c>
      <c r="PJ169" s="554">
        <v>0</v>
      </c>
      <c r="PK169" s="554">
        <v>0</v>
      </c>
      <c r="PL169" s="554">
        <v>0</v>
      </c>
      <c r="PM169" s="554">
        <v>0</v>
      </c>
      <c r="PN169" s="554">
        <v>0</v>
      </c>
      <c r="PO169" s="554">
        <v>0</v>
      </c>
      <c r="PP169" s="554">
        <v>0</v>
      </c>
      <c r="PQ169" s="554">
        <v>0</v>
      </c>
      <c r="PR169" s="554">
        <v>0</v>
      </c>
      <c r="PS169" s="554">
        <v>0</v>
      </c>
      <c r="PT169" s="554">
        <v>0</v>
      </c>
      <c r="PU169" s="554">
        <v>0</v>
      </c>
      <c r="PV169" s="554">
        <v>0</v>
      </c>
      <c r="PW169" s="554">
        <v>0</v>
      </c>
      <c r="PX169" s="554">
        <v>0</v>
      </c>
      <c r="PY169" s="554">
        <v>0</v>
      </c>
      <c r="PZ169" s="554">
        <v>0</v>
      </c>
      <c r="QA169" s="554">
        <v>0</v>
      </c>
      <c r="QB169" s="554">
        <v>0</v>
      </c>
      <c r="QC169" s="554">
        <v>0</v>
      </c>
      <c r="QD169" s="554">
        <v>0</v>
      </c>
      <c r="QE169" s="554">
        <v>0</v>
      </c>
      <c r="QF169" s="554">
        <v>0</v>
      </c>
      <c r="QG169" s="554">
        <v>0</v>
      </c>
      <c r="QH169" s="554">
        <v>0</v>
      </c>
      <c r="QI169" s="554">
        <v>0</v>
      </c>
    </row>
    <row r="170" spans="1:451" x14ac:dyDescent="0.25">
      <c r="A170" s="551">
        <v>31</v>
      </c>
      <c r="B170" s="548" t="s">
        <v>246</v>
      </c>
      <c r="C170" s="549"/>
      <c r="D170" s="549"/>
      <c r="E170" s="550"/>
      <c r="F170" s="553">
        <v>0</v>
      </c>
      <c r="G170" s="554">
        <v>0</v>
      </c>
      <c r="H170" s="554">
        <v>0</v>
      </c>
      <c r="I170" s="554">
        <v>0</v>
      </c>
      <c r="J170" s="554">
        <v>0</v>
      </c>
      <c r="K170" s="554">
        <v>0</v>
      </c>
      <c r="L170" s="554">
        <v>1</v>
      </c>
      <c r="M170" s="554">
        <v>1</v>
      </c>
      <c r="N170" s="554">
        <v>0</v>
      </c>
      <c r="O170" s="554">
        <v>0</v>
      </c>
      <c r="P170" s="554">
        <v>0</v>
      </c>
      <c r="Q170" s="554">
        <v>0</v>
      </c>
      <c r="R170" s="554">
        <v>0</v>
      </c>
      <c r="S170" s="554">
        <v>0</v>
      </c>
      <c r="T170" s="554">
        <v>0</v>
      </c>
      <c r="U170" s="554">
        <v>0</v>
      </c>
      <c r="V170" s="554">
        <v>0</v>
      </c>
      <c r="W170" s="554">
        <v>0</v>
      </c>
      <c r="X170" s="554">
        <v>0</v>
      </c>
      <c r="Y170" s="554">
        <v>0</v>
      </c>
      <c r="Z170" s="554">
        <v>0</v>
      </c>
      <c r="AA170" s="554">
        <v>0</v>
      </c>
      <c r="AB170" s="554">
        <v>0</v>
      </c>
      <c r="AC170" s="554">
        <v>0</v>
      </c>
      <c r="AD170" s="554">
        <v>1</v>
      </c>
      <c r="AE170" s="554">
        <v>1</v>
      </c>
      <c r="AF170" s="554">
        <v>2</v>
      </c>
      <c r="AG170" s="554">
        <v>2</v>
      </c>
      <c r="AH170" s="554">
        <v>0</v>
      </c>
      <c r="AI170" s="554">
        <v>0</v>
      </c>
      <c r="AJ170" s="554">
        <v>0</v>
      </c>
      <c r="AK170" s="554">
        <v>0</v>
      </c>
      <c r="AL170" s="554">
        <v>0</v>
      </c>
      <c r="AM170" s="554">
        <v>0</v>
      </c>
      <c r="AN170" s="554">
        <v>0</v>
      </c>
      <c r="AO170" s="554">
        <v>0</v>
      </c>
      <c r="AP170" s="554">
        <v>0</v>
      </c>
      <c r="AQ170" s="554">
        <v>0</v>
      </c>
      <c r="AR170" s="554">
        <v>0</v>
      </c>
      <c r="AS170" s="554">
        <v>0</v>
      </c>
      <c r="AT170" s="554">
        <v>0</v>
      </c>
      <c r="AU170" s="554">
        <v>0</v>
      </c>
      <c r="AV170" s="554">
        <v>2</v>
      </c>
      <c r="AW170" s="554">
        <v>2</v>
      </c>
      <c r="AX170" s="554">
        <v>0</v>
      </c>
      <c r="AY170" s="554">
        <v>0</v>
      </c>
      <c r="AZ170" s="554">
        <v>1</v>
      </c>
      <c r="BA170" s="554">
        <v>1</v>
      </c>
      <c r="BB170" s="554">
        <v>2</v>
      </c>
      <c r="BC170" s="554">
        <v>2</v>
      </c>
      <c r="BD170" s="554">
        <v>0</v>
      </c>
      <c r="BE170" s="554">
        <v>0</v>
      </c>
      <c r="BF170" s="554">
        <v>0</v>
      </c>
      <c r="BG170" s="554">
        <v>0</v>
      </c>
      <c r="BH170" s="554">
        <v>0</v>
      </c>
      <c r="BI170" s="554">
        <v>0</v>
      </c>
      <c r="BJ170" s="554">
        <v>0</v>
      </c>
      <c r="BK170" s="554">
        <v>0</v>
      </c>
      <c r="BL170" s="554">
        <v>0</v>
      </c>
      <c r="BM170" s="554">
        <v>0</v>
      </c>
      <c r="BN170" s="554">
        <v>0</v>
      </c>
      <c r="BO170" s="554">
        <v>0</v>
      </c>
      <c r="BP170" s="554">
        <v>7</v>
      </c>
      <c r="BQ170" s="554">
        <v>28</v>
      </c>
      <c r="BR170" s="554">
        <v>8</v>
      </c>
      <c r="BS170" s="554">
        <v>8</v>
      </c>
      <c r="BT170" s="554">
        <v>7</v>
      </c>
      <c r="BU170" s="554">
        <v>7</v>
      </c>
      <c r="BV170" s="554">
        <v>0</v>
      </c>
      <c r="BW170" s="554">
        <v>0</v>
      </c>
      <c r="BX170" s="554">
        <v>0</v>
      </c>
      <c r="BY170" s="554">
        <v>0</v>
      </c>
      <c r="BZ170" s="554">
        <v>0</v>
      </c>
      <c r="CA170" s="554">
        <v>0</v>
      </c>
      <c r="CB170" s="554">
        <v>0</v>
      </c>
      <c r="CC170" s="554">
        <v>0</v>
      </c>
      <c r="CD170" s="554">
        <v>0</v>
      </c>
      <c r="CE170" s="554">
        <v>0</v>
      </c>
      <c r="CF170" s="554">
        <v>0</v>
      </c>
      <c r="CG170" s="554">
        <v>0</v>
      </c>
      <c r="CH170" s="554">
        <v>0</v>
      </c>
      <c r="CI170" s="554">
        <v>0</v>
      </c>
      <c r="CJ170" s="554">
        <v>0</v>
      </c>
      <c r="CK170" s="554">
        <v>0</v>
      </c>
      <c r="CL170" s="554">
        <v>0</v>
      </c>
      <c r="CM170" s="554">
        <v>0</v>
      </c>
      <c r="CN170" s="554">
        <v>0</v>
      </c>
      <c r="CO170" s="554">
        <v>0</v>
      </c>
      <c r="CP170" s="554">
        <v>1</v>
      </c>
      <c r="CQ170" s="554">
        <v>1</v>
      </c>
      <c r="CR170" s="554">
        <v>0</v>
      </c>
      <c r="CS170" s="554">
        <v>0</v>
      </c>
      <c r="CT170" s="554">
        <v>0</v>
      </c>
      <c r="CU170" s="554">
        <v>0</v>
      </c>
      <c r="CV170" s="554">
        <v>0</v>
      </c>
      <c r="CW170" s="554">
        <v>0</v>
      </c>
      <c r="CX170" s="554">
        <v>0</v>
      </c>
      <c r="CY170" s="554">
        <v>0</v>
      </c>
      <c r="CZ170" s="554">
        <v>0</v>
      </c>
      <c r="DA170" s="554">
        <v>0</v>
      </c>
      <c r="DB170" s="554">
        <v>0</v>
      </c>
      <c r="DC170" s="554">
        <v>0</v>
      </c>
      <c r="DD170" s="554">
        <v>5</v>
      </c>
      <c r="DE170" s="554">
        <v>20</v>
      </c>
      <c r="DF170" s="554">
        <v>13</v>
      </c>
      <c r="DG170" s="554">
        <v>13</v>
      </c>
      <c r="DH170" s="554">
        <v>7</v>
      </c>
      <c r="DI170" s="554">
        <v>7</v>
      </c>
      <c r="DJ170" s="554">
        <v>0</v>
      </c>
      <c r="DK170" s="554">
        <v>0</v>
      </c>
      <c r="DL170" s="554">
        <v>1</v>
      </c>
      <c r="DM170" s="554">
        <v>30</v>
      </c>
      <c r="DN170" s="554">
        <v>0</v>
      </c>
      <c r="DO170" s="554">
        <v>0</v>
      </c>
      <c r="DP170" s="554">
        <v>0</v>
      </c>
      <c r="DQ170" s="554">
        <v>0</v>
      </c>
      <c r="DR170" s="554">
        <v>0</v>
      </c>
      <c r="DS170" s="554">
        <v>0</v>
      </c>
      <c r="DT170" s="554">
        <v>0</v>
      </c>
      <c r="DU170" s="554">
        <v>0</v>
      </c>
      <c r="DV170" s="554">
        <v>0</v>
      </c>
      <c r="DW170" s="554">
        <v>0</v>
      </c>
      <c r="DX170" s="554">
        <v>0</v>
      </c>
      <c r="DY170" s="554">
        <v>0</v>
      </c>
      <c r="DZ170" s="554">
        <v>0</v>
      </c>
      <c r="EA170" s="554">
        <v>0</v>
      </c>
      <c r="EB170" s="554">
        <v>0</v>
      </c>
      <c r="EC170" s="554">
        <v>0</v>
      </c>
      <c r="ED170" s="554">
        <v>0</v>
      </c>
      <c r="EE170" s="554">
        <v>0</v>
      </c>
      <c r="EF170" s="554">
        <v>0</v>
      </c>
      <c r="EG170" s="554">
        <v>0</v>
      </c>
      <c r="EH170" s="554">
        <v>0</v>
      </c>
      <c r="EI170" s="554">
        <v>0</v>
      </c>
      <c r="EJ170" s="554">
        <v>0</v>
      </c>
      <c r="EK170" s="554">
        <v>0</v>
      </c>
      <c r="EL170" s="554">
        <v>0</v>
      </c>
      <c r="EM170" s="554">
        <v>0</v>
      </c>
      <c r="EN170" s="554">
        <v>0</v>
      </c>
      <c r="EO170" s="554">
        <v>0</v>
      </c>
      <c r="EP170" s="554">
        <v>0</v>
      </c>
      <c r="EQ170" s="554">
        <v>0</v>
      </c>
      <c r="ER170" s="554">
        <v>0</v>
      </c>
      <c r="ES170" s="554">
        <v>0</v>
      </c>
      <c r="ET170" s="554">
        <v>0</v>
      </c>
      <c r="EU170" s="554">
        <v>0</v>
      </c>
      <c r="EV170" s="554">
        <v>0</v>
      </c>
      <c r="EW170" s="554">
        <v>0</v>
      </c>
      <c r="EX170" s="554">
        <v>0</v>
      </c>
      <c r="EY170" s="554">
        <v>0</v>
      </c>
      <c r="EZ170" s="554">
        <v>0</v>
      </c>
      <c r="FA170" s="554">
        <v>0</v>
      </c>
      <c r="FB170" s="554">
        <v>0</v>
      </c>
      <c r="FC170" s="554">
        <v>0</v>
      </c>
      <c r="FD170" s="554">
        <v>0</v>
      </c>
      <c r="FE170" s="554">
        <v>0</v>
      </c>
      <c r="FF170" s="554">
        <v>0</v>
      </c>
      <c r="FG170" s="554">
        <v>0</v>
      </c>
      <c r="FH170" s="554">
        <v>0</v>
      </c>
      <c r="FI170" s="554">
        <v>0</v>
      </c>
      <c r="FJ170" s="554">
        <v>0</v>
      </c>
      <c r="FK170" s="554">
        <v>0</v>
      </c>
      <c r="FL170" s="554">
        <v>0</v>
      </c>
      <c r="FM170" s="554">
        <v>0</v>
      </c>
      <c r="FN170" s="554">
        <v>0</v>
      </c>
      <c r="FO170" s="554">
        <v>0</v>
      </c>
      <c r="FP170" s="554">
        <v>0</v>
      </c>
      <c r="FQ170" s="554">
        <v>0</v>
      </c>
      <c r="FR170" s="554">
        <v>0</v>
      </c>
      <c r="FS170" s="554">
        <v>0</v>
      </c>
      <c r="FT170" s="554">
        <v>0</v>
      </c>
      <c r="FU170" s="554">
        <v>0</v>
      </c>
      <c r="FV170" s="554">
        <v>0</v>
      </c>
      <c r="FW170" s="554">
        <v>0</v>
      </c>
      <c r="FX170" s="554">
        <v>0</v>
      </c>
      <c r="FY170" s="554">
        <v>0</v>
      </c>
      <c r="FZ170" s="554">
        <v>0</v>
      </c>
      <c r="GA170" s="554">
        <v>0</v>
      </c>
      <c r="GB170" s="554">
        <v>0</v>
      </c>
      <c r="GC170" s="554">
        <v>0</v>
      </c>
      <c r="GD170" s="554">
        <v>0</v>
      </c>
      <c r="GE170" s="554">
        <v>0</v>
      </c>
      <c r="GF170" s="554">
        <v>0</v>
      </c>
      <c r="GG170" s="554">
        <v>0</v>
      </c>
      <c r="GH170" s="554">
        <v>0</v>
      </c>
      <c r="GI170" s="554">
        <v>0</v>
      </c>
      <c r="GJ170" s="554">
        <v>0</v>
      </c>
      <c r="GK170" s="554">
        <v>0</v>
      </c>
      <c r="GL170" s="554">
        <v>0</v>
      </c>
      <c r="GM170" s="554">
        <v>0</v>
      </c>
      <c r="GN170" s="554">
        <v>0</v>
      </c>
      <c r="GO170" s="554">
        <v>0</v>
      </c>
      <c r="GP170" s="554">
        <v>0</v>
      </c>
      <c r="GQ170" s="554">
        <v>0</v>
      </c>
      <c r="GR170" s="554">
        <v>0</v>
      </c>
      <c r="GS170" s="554">
        <v>0</v>
      </c>
      <c r="GT170" s="554">
        <v>0</v>
      </c>
      <c r="GU170" s="554">
        <v>0</v>
      </c>
      <c r="GV170" s="554">
        <v>0</v>
      </c>
      <c r="GW170" s="554">
        <v>0</v>
      </c>
      <c r="GX170" s="554">
        <v>0</v>
      </c>
      <c r="GY170" s="554">
        <v>0</v>
      </c>
      <c r="GZ170" s="554">
        <v>0</v>
      </c>
      <c r="HA170" s="554">
        <v>0</v>
      </c>
      <c r="HB170" s="554">
        <v>0</v>
      </c>
      <c r="HC170" s="554">
        <v>0</v>
      </c>
      <c r="HD170" s="554">
        <v>0</v>
      </c>
      <c r="HE170" s="554">
        <v>0</v>
      </c>
      <c r="HF170" s="554">
        <v>0</v>
      </c>
      <c r="HG170" s="554">
        <v>0</v>
      </c>
      <c r="HH170" s="554">
        <v>0</v>
      </c>
      <c r="HI170" s="554">
        <v>0</v>
      </c>
      <c r="HJ170" s="554">
        <v>0</v>
      </c>
      <c r="HK170" s="554">
        <v>0</v>
      </c>
      <c r="HL170" s="554">
        <v>0</v>
      </c>
      <c r="HM170" s="554">
        <v>0</v>
      </c>
      <c r="HN170" s="554">
        <v>0</v>
      </c>
      <c r="HO170" s="554">
        <v>0</v>
      </c>
      <c r="HP170" s="554">
        <v>0</v>
      </c>
      <c r="HQ170" s="554">
        <v>0</v>
      </c>
      <c r="HR170" s="554">
        <v>0</v>
      </c>
      <c r="HS170" s="554">
        <v>0</v>
      </c>
      <c r="HT170" s="554">
        <v>0</v>
      </c>
      <c r="HU170" s="554">
        <v>0</v>
      </c>
      <c r="HV170" s="554">
        <v>0</v>
      </c>
      <c r="HW170" s="554">
        <v>0</v>
      </c>
      <c r="HX170" s="554">
        <v>0</v>
      </c>
      <c r="HY170" s="554">
        <v>0</v>
      </c>
      <c r="HZ170" s="554">
        <v>0</v>
      </c>
      <c r="IA170" s="554">
        <v>0</v>
      </c>
      <c r="IB170" s="554">
        <v>0</v>
      </c>
      <c r="IC170" s="554">
        <v>0</v>
      </c>
      <c r="ID170" s="554">
        <v>0</v>
      </c>
      <c r="IE170" s="554">
        <v>0</v>
      </c>
      <c r="IF170" s="554">
        <v>0</v>
      </c>
      <c r="IG170" s="554">
        <v>0</v>
      </c>
      <c r="IH170" s="554">
        <v>0</v>
      </c>
      <c r="II170" s="554">
        <v>0</v>
      </c>
      <c r="IJ170" s="554">
        <v>0</v>
      </c>
      <c r="IK170" s="554">
        <v>0</v>
      </c>
      <c r="IL170" s="554">
        <v>0</v>
      </c>
      <c r="IM170" s="554">
        <v>0</v>
      </c>
      <c r="IN170" s="554">
        <v>0</v>
      </c>
      <c r="IO170" s="554">
        <v>0</v>
      </c>
      <c r="IP170" s="554">
        <v>1</v>
      </c>
      <c r="IQ170" s="554">
        <v>0</v>
      </c>
      <c r="IR170" s="554">
        <v>0</v>
      </c>
      <c r="IS170" s="554">
        <v>1</v>
      </c>
      <c r="IT170" s="554">
        <v>0</v>
      </c>
      <c r="IU170" s="554">
        <v>0</v>
      </c>
      <c r="IV170" s="554">
        <v>0</v>
      </c>
      <c r="IW170" s="554">
        <v>0</v>
      </c>
      <c r="IX170" s="554">
        <v>4</v>
      </c>
      <c r="IY170" s="554">
        <v>0</v>
      </c>
      <c r="IZ170" s="554">
        <v>0</v>
      </c>
      <c r="JA170" s="554">
        <v>0</v>
      </c>
      <c r="JB170" s="554">
        <v>4</v>
      </c>
      <c r="JC170" s="554">
        <v>0</v>
      </c>
      <c r="JD170" s="554">
        <v>0</v>
      </c>
      <c r="JE170" s="554">
        <v>0</v>
      </c>
      <c r="JF170" s="554">
        <v>0</v>
      </c>
      <c r="JG170" s="554">
        <v>0</v>
      </c>
      <c r="JH170" s="554">
        <v>1</v>
      </c>
      <c r="JI170" s="554">
        <v>0</v>
      </c>
      <c r="JJ170" s="554">
        <v>0</v>
      </c>
      <c r="JK170" s="554">
        <v>0</v>
      </c>
      <c r="JL170" s="554">
        <v>3</v>
      </c>
      <c r="JM170" s="554">
        <v>0</v>
      </c>
      <c r="JN170" s="554">
        <v>0</v>
      </c>
      <c r="JO170" s="554">
        <v>0</v>
      </c>
      <c r="JP170" s="554">
        <v>0</v>
      </c>
      <c r="JQ170" s="554">
        <v>0</v>
      </c>
      <c r="JR170" s="554">
        <v>0</v>
      </c>
      <c r="JS170" s="554">
        <v>0</v>
      </c>
      <c r="JT170" s="554">
        <v>0</v>
      </c>
      <c r="JU170" s="554">
        <v>0</v>
      </c>
      <c r="JV170" s="554">
        <v>0</v>
      </c>
      <c r="JW170" s="554">
        <v>0</v>
      </c>
      <c r="JX170" s="554">
        <v>0</v>
      </c>
      <c r="JY170" s="554">
        <v>0</v>
      </c>
      <c r="JZ170" s="554">
        <v>0</v>
      </c>
      <c r="KA170" s="554">
        <v>0</v>
      </c>
      <c r="KB170" s="554">
        <v>0</v>
      </c>
      <c r="KC170" s="554">
        <v>0</v>
      </c>
      <c r="KD170" s="554">
        <v>0</v>
      </c>
      <c r="KE170" s="554">
        <v>0</v>
      </c>
      <c r="KF170" s="554">
        <v>0</v>
      </c>
      <c r="KG170" s="554">
        <v>0</v>
      </c>
      <c r="KH170" s="554">
        <v>0</v>
      </c>
      <c r="KI170" s="554">
        <v>0</v>
      </c>
      <c r="KJ170" s="554">
        <v>0</v>
      </c>
      <c r="KK170" s="554">
        <v>0</v>
      </c>
      <c r="KL170" s="554">
        <v>0</v>
      </c>
      <c r="KM170" s="554">
        <v>0</v>
      </c>
      <c r="KN170" s="554">
        <v>0</v>
      </c>
      <c r="KO170" s="554">
        <v>0</v>
      </c>
      <c r="KP170" s="554">
        <v>0</v>
      </c>
      <c r="KQ170" s="554">
        <v>0</v>
      </c>
      <c r="KR170" s="554">
        <v>0</v>
      </c>
      <c r="KS170" s="554">
        <v>0</v>
      </c>
      <c r="KT170" s="554">
        <v>0</v>
      </c>
      <c r="KU170" s="554">
        <v>0</v>
      </c>
      <c r="KV170" s="554">
        <v>0</v>
      </c>
      <c r="KW170" s="554">
        <v>0</v>
      </c>
      <c r="KX170" s="554">
        <v>0</v>
      </c>
      <c r="KY170" s="554">
        <v>0</v>
      </c>
      <c r="KZ170" s="554">
        <v>0</v>
      </c>
      <c r="LA170" s="554">
        <v>0</v>
      </c>
      <c r="LB170" s="554">
        <v>0</v>
      </c>
      <c r="LC170" s="554">
        <v>0</v>
      </c>
      <c r="LD170" s="554">
        <v>0</v>
      </c>
      <c r="LE170" s="554">
        <v>0</v>
      </c>
      <c r="LF170" s="554">
        <v>0</v>
      </c>
      <c r="LG170" s="554">
        <v>0</v>
      </c>
      <c r="LH170" s="554">
        <v>0</v>
      </c>
      <c r="LI170" s="554">
        <v>0</v>
      </c>
      <c r="LJ170" s="554">
        <v>0</v>
      </c>
      <c r="LK170" s="554">
        <v>0</v>
      </c>
      <c r="LL170" s="554">
        <v>0</v>
      </c>
      <c r="LM170" s="554">
        <v>0</v>
      </c>
      <c r="LN170" s="554">
        <v>0</v>
      </c>
      <c r="LO170" s="554">
        <v>0</v>
      </c>
      <c r="LP170" s="554">
        <v>0</v>
      </c>
      <c r="LQ170" s="554">
        <v>0</v>
      </c>
      <c r="LR170" s="554">
        <v>0</v>
      </c>
      <c r="LS170" s="554">
        <v>0</v>
      </c>
      <c r="LT170" s="554">
        <v>0</v>
      </c>
      <c r="LU170" s="554">
        <v>0</v>
      </c>
      <c r="LV170" s="554">
        <v>0</v>
      </c>
      <c r="LW170" s="554">
        <v>0</v>
      </c>
      <c r="LX170" s="554">
        <v>0</v>
      </c>
      <c r="LY170" s="554">
        <v>0</v>
      </c>
      <c r="LZ170" s="554">
        <v>0</v>
      </c>
      <c r="MA170" s="554">
        <v>0</v>
      </c>
      <c r="MB170" s="554">
        <v>0</v>
      </c>
      <c r="MC170" s="554">
        <v>0</v>
      </c>
      <c r="MD170" s="554">
        <v>0</v>
      </c>
      <c r="ME170" s="554">
        <v>0</v>
      </c>
      <c r="MF170" s="554">
        <v>0</v>
      </c>
      <c r="MG170" s="554">
        <v>0</v>
      </c>
      <c r="MH170" s="554">
        <v>0</v>
      </c>
      <c r="MI170" s="554">
        <v>0</v>
      </c>
      <c r="MJ170" s="554">
        <v>0</v>
      </c>
      <c r="MK170" s="554">
        <v>0</v>
      </c>
      <c r="ML170" s="554">
        <v>0</v>
      </c>
      <c r="MM170" s="554">
        <v>0</v>
      </c>
      <c r="MN170" s="554">
        <v>0</v>
      </c>
      <c r="MO170" s="554">
        <v>0</v>
      </c>
      <c r="MP170" s="554">
        <v>0</v>
      </c>
      <c r="MQ170" s="554">
        <v>0</v>
      </c>
      <c r="MR170" s="554">
        <v>0</v>
      </c>
      <c r="MS170" s="554">
        <v>0</v>
      </c>
      <c r="MT170" s="554">
        <v>0</v>
      </c>
      <c r="MU170" s="554">
        <v>0</v>
      </c>
      <c r="MV170" s="554">
        <v>0</v>
      </c>
      <c r="MW170" s="554">
        <v>0</v>
      </c>
      <c r="MX170" s="554">
        <v>0</v>
      </c>
      <c r="MY170" s="554">
        <v>0</v>
      </c>
      <c r="MZ170" s="554">
        <v>0</v>
      </c>
      <c r="NA170" s="554">
        <v>0</v>
      </c>
      <c r="NB170" s="554">
        <v>0</v>
      </c>
      <c r="NC170" s="554">
        <v>0</v>
      </c>
      <c r="ND170" s="554">
        <v>0</v>
      </c>
      <c r="NE170" s="554">
        <v>0</v>
      </c>
      <c r="NF170" s="554">
        <v>0</v>
      </c>
      <c r="NG170" s="554">
        <v>0</v>
      </c>
      <c r="NH170" s="554">
        <v>0</v>
      </c>
      <c r="NI170" s="554">
        <v>0</v>
      </c>
      <c r="NJ170" s="554">
        <v>0</v>
      </c>
      <c r="NK170" s="554">
        <v>0</v>
      </c>
      <c r="NL170" s="554">
        <v>0</v>
      </c>
      <c r="NM170" s="554">
        <v>0</v>
      </c>
      <c r="NN170" s="554">
        <v>0</v>
      </c>
      <c r="NO170" s="554">
        <v>0</v>
      </c>
      <c r="NP170" s="554">
        <v>0</v>
      </c>
      <c r="NQ170" s="554">
        <v>0</v>
      </c>
      <c r="NR170" s="554">
        <v>0</v>
      </c>
      <c r="NS170" s="554">
        <v>0</v>
      </c>
      <c r="NT170" s="554">
        <v>0</v>
      </c>
      <c r="NU170" s="554">
        <v>0</v>
      </c>
      <c r="NV170" s="554">
        <v>0</v>
      </c>
      <c r="NW170" s="554">
        <v>0</v>
      </c>
      <c r="NX170" s="554">
        <v>0</v>
      </c>
      <c r="NY170" s="554">
        <v>0</v>
      </c>
      <c r="NZ170" s="554">
        <v>0</v>
      </c>
      <c r="OA170" s="554">
        <v>0</v>
      </c>
      <c r="OB170" s="554">
        <v>0</v>
      </c>
      <c r="OC170" s="554">
        <v>0</v>
      </c>
      <c r="OD170" s="554">
        <v>0</v>
      </c>
      <c r="OE170" s="554">
        <v>0</v>
      </c>
      <c r="OF170" s="554">
        <v>0</v>
      </c>
      <c r="OG170" s="554">
        <v>0</v>
      </c>
      <c r="OH170" s="554">
        <v>0</v>
      </c>
      <c r="OI170" s="554">
        <v>0</v>
      </c>
      <c r="OJ170" s="554">
        <v>0</v>
      </c>
      <c r="OK170" s="554">
        <v>0</v>
      </c>
      <c r="OL170" s="554">
        <v>0</v>
      </c>
      <c r="OM170" s="554">
        <v>0</v>
      </c>
      <c r="ON170" s="554">
        <v>0</v>
      </c>
      <c r="OO170" s="554">
        <v>0</v>
      </c>
      <c r="OP170" s="554">
        <v>0</v>
      </c>
      <c r="OQ170" s="554">
        <v>0</v>
      </c>
      <c r="OR170" s="554">
        <v>0</v>
      </c>
      <c r="OS170" s="554">
        <v>0</v>
      </c>
      <c r="OT170" s="554">
        <v>0</v>
      </c>
      <c r="OU170" s="554">
        <v>0</v>
      </c>
      <c r="OV170" s="554">
        <v>0</v>
      </c>
      <c r="OW170" s="554">
        <v>0</v>
      </c>
      <c r="OX170" s="554">
        <v>0</v>
      </c>
      <c r="OY170" s="554">
        <v>0</v>
      </c>
      <c r="OZ170" s="554">
        <v>0</v>
      </c>
      <c r="PA170" s="554">
        <v>0</v>
      </c>
      <c r="PB170" s="554">
        <v>0</v>
      </c>
      <c r="PC170" s="554">
        <v>0</v>
      </c>
      <c r="PD170" s="554">
        <v>0</v>
      </c>
      <c r="PE170" s="554">
        <v>0</v>
      </c>
      <c r="PF170" s="554">
        <v>0</v>
      </c>
      <c r="PG170" s="554">
        <v>0</v>
      </c>
      <c r="PH170" s="554">
        <v>0</v>
      </c>
      <c r="PI170" s="554">
        <v>0</v>
      </c>
      <c r="PJ170" s="554">
        <v>0</v>
      </c>
      <c r="PK170" s="554">
        <v>0</v>
      </c>
      <c r="PL170" s="554">
        <v>0</v>
      </c>
      <c r="PM170" s="554">
        <v>0</v>
      </c>
      <c r="PN170" s="554">
        <v>0</v>
      </c>
      <c r="PO170" s="554">
        <v>0</v>
      </c>
      <c r="PP170" s="554">
        <v>0</v>
      </c>
      <c r="PQ170" s="554">
        <v>0</v>
      </c>
      <c r="PR170" s="554">
        <v>0</v>
      </c>
      <c r="PS170" s="554">
        <v>0</v>
      </c>
      <c r="PT170" s="554">
        <v>0</v>
      </c>
      <c r="PU170" s="554">
        <v>0</v>
      </c>
      <c r="PV170" s="554">
        <v>0</v>
      </c>
      <c r="PW170" s="554">
        <v>0</v>
      </c>
      <c r="PX170" s="554">
        <v>0</v>
      </c>
      <c r="PY170" s="554">
        <v>0</v>
      </c>
      <c r="PZ170" s="554">
        <v>0</v>
      </c>
      <c r="QA170" s="554">
        <v>0</v>
      </c>
      <c r="QB170" s="554">
        <v>0</v>
      </c>
      <c r="QC170" s="554">
        <v>0</v>
      </c>
      <c r="QD170" s="554">
        <v>0</v>
      </c>
      <c r="QE170" s="554">
        <v>0</v>
      </c>
      <c r="QF170" s="554">
        <v>0</v>
      </c>
      <c r="QG170" s="554">
        <v>0</v>
      </c>
      <c r="QH170" s="554">
        <v>0</v>
      </c>
      <c r="QI170" s="554">
        <v>0</v>
      </c>
    </row>
    <row r="171" spans="1:451" x14ac:dyDescent="0.25">
      <c r="A171" s="552">
        <v>32</v>
      </c>
      <c r="B171" s="548" t="s">
        <v>247</v>
      </c>
      <c r="C171" s="549"/>
      <c r="D171" s="549"/>
      <c r="E171" s="550"/>
      <c r="F171" s="553">
        <v>0</v>
      </c>
      <c r="G171" s="554">
        <v>0</v>
      </c>
      <c r="H171" s="554">
        <v>0</v>
      </c>
      <c r="I171" s="554">
        <v>0</v>
      </c>
      <c r="J171" s="554">
        <v>2</v>
      </c>
      <c r="K171" s="554">
        <v>2</v>
      </c>
      <c r="L171" s="554">
        <v>0</v>
      </c>
      <c r="M171" s="554">
        <v>0</v>
      </c>
      <c r="N171" s="554">
        <v>1</v>
      </c>
      <c r="O171" s="554">
        <v>1</v>
      </c>
      <c r="P171" s="554">
        <v>0</v>
      </c>
      <c r="Q171" s="554">
        <v>0</v>
      </c>
      <c r="R171" s="554">
        <v>0</v>
      </c>
      <c r="S171" s="554">
        <v>0</v>
      </c>
      <c r="T171" s="554">
        <v>0</v>
      </c>
      <c r="U171" s="554">
        <v>0</v>
      </c>
      <c r="V171" s="554">
        <v>0</v>
      </c>
      <c r="W171" s="554">
        <v>0</v>
      </c>
      <c r="X171" s="554">
        <v>0</v>
      </c>
      <c r="Y171" s="554">
        <v>0</v>
      </c>
      <c r="Z171" s="554">
        <v>0</v>
      </c>
      <c r="AA171" s="554">
        <v>0</v>
      </c>
      <c r="AB171" s="554">
        <v>0</v>
      </c>
      <c r="AC171" s="554">
        <v>0</v>
      </c>
      <c r="AD171" s="554">
        <v>4</v>
      </c>
      <c r="AE171" s="554">
        <v>4</v>
      </c>
      <c r="AF171" s="554">
        <v>4</v>
      </c>
      <c r="AG171" s="554">
        <v>4</v>
      </c>
      <c r="AH171" s="554">
        <v>0</v>
      </c>
      <c r="AI171" s="554">
        <v>0</v>
      </c>
      <c r="AJ171" s="554">
        <v>1</v>
      </c>
      <c r="AK171" s="554">
        <v>30</v>
      </c>
      <c r="AL171" s="554">
        <v>0</v>
      </c>
      <c r="AM171" s="554">
        <v>0</v>
      </c>
      <c r="AN171" s="554">
        <v>0</v>
      </c>
      <c r="AO171" s="554">
        <v>0</v>
      </c>
      <c r="AP171" s="554">
        <v>0</v>
      </c>
      <c r="AQ171" s="554">
        <v>0</v>
      </c>
      <c r="AR171" s="554">
        <v>0</v>
      </c>
      <c r="AS171" s="554">
        <v>0</v>
      </c>
      <c r="AT171" s="554">
        <v>0</v>
      </c>
      <c r="AU171" s="554">
        <v>0</v>
      </c>
      <c r="AV171" s="554">
        <v>0</v>
      </c>
      <c r="AW171" s="554">
        <v>0</v>
      </c>
      <c r="AX171" s="554">
        <v>0</v>
      </c>
      <c r="AY171" s="554">
        <v>0</v>
      </c>
      <c r="AZ171" s="554">
        <v>0</v>
      </c>
      <c r="BA171" s="554">
        <v>0</v>
      </c>
      <c r="BB171" s="554">
        <v>0</v>
      </c>
      <c r="BC171" s="554">
        <v>0</v>
      </c>
      <c r="BD171" s="554">
        <v>0</v>
      </c>
      <c r="BE171" s="554">
        <v>0</v>
      </c>
      <c r="BF171" s="554">
        <v>0</v>
      </c>
      <c r="BG171" s="554">
        <v>0</v>
      </c>
      <c r="BH171" s="554">
        <v>0</v>
      </c>
      <c r="BI171" s="554">
        <v>0</v>
      </c>
      <c r="BJ171" s="554">
        <v>0</v>
      </c>
      <c r="BK171" s="554">
        <v>0</v>
      </c>
      <c r="BL171" s="554">
        <v>0</v>
      </c>
      <c r="BM171" s="554">
        <v>0</v>
      </c>
      <c r="BN171" s="554">
        <v>0</v>
      </c>
      <c r="BO171" s="554">
        <v>0</v>
      </c>
      <c r="BP171" s="554">
        <v>7</v>
      </c>
      <c r="BQ171" s="554">
        <v>28</v>
      </c>
      <c r="BR171" s="554">
        <v>10</v>
      </c>
      <c r="BS171" s="554">
        <v>10</v>
      </c>
      <c r="BT171" s="554">
        <v>13</v>
      </c>
      <c r="BU171" s="554">
        <v>13</v>
      </c>
      <c r="BV171" s="554">
        <v>0</v>
      </c>
      <c r="BW171" s="554">
        <v>0</v>
      </c>
      <c r="BX171" s="554">
        <v>3</v>
      </c>
      <c r="BY171" s="554">
        <v>90</v>
      </c>
      <c r="BZ171" s="554">
        <v>0</v>
      </c>
      <c r="CA171" s="554">
        <v>0</v>
      </c>
      <c r="CB171" s="554">
        <v>0</v>
      </c>
      <c r="CC171" s="554">
        <v>0</v>
      </c>
      <c r="CD171" s="554">
        <v>0</v>
      </c>
      <c r="CE171" s="554">
        <v>0</v>
      </c>
      <c r="CF171" s="554">
        <v>0</v>
      </c>
      <c r="CG171" s="554">
        <v>0</v>
      </c>
      <c r="CH171" s="554">
        <v>0</v>
      </c>
      <c r="CI171" s="554">
        <v>0</v>
      </c>
      <c r="CJ171" s="554">
        <v>0</v>
      </c>
      <c r="CK171" s="554">
        <v>0</v>
      </c>
      <c r="CL171" s="554">
        <v>0</v>
      </c>
      <c r="CM171" s="554">
        <v>0</v>
      </c>
      <c r="CN171" s="554">
        <v>0</v>
      </c>
      <c r="CO171" s="554">
        <v>0</v>
      </c>
      <c r="CP171" s="554">
        <v>0</v>
      </c>
      <c r="CQ171" s="554">
        <v>0</v>
      </c>
      <c r="CR171" s="554">
        <v>0</v>
      </c>
      <c r="CS171" s="554">
        <v>0</v>
      </c>
      <c r="CT171" s="554">
        <v>0</v>
      </c>
      <c r="CU171" s="554">
        <v>0</v>
      </c>
      <c r="CV171" s="554">
        <v>0</v>
      </c>
      <c r="CW171" s="554">
        <v>0</v>
      </c>
      <c r="CX171" s="554">
        <v>0</v>
      </c>
      <c r="CY171" s="554">
        <v>0</v>
      </c>
      <c r="CZ171" s="554">
        <v>0</v>
      </c>
      <c r="DA171" s="554">
        <v>0</v>
      </c>
      <c r="DB171" s="554">
        <v>0</v>
      </c>
      <c r="DC171" s="554">
        <v>0</v>
      </c>
      <c r="DD171" s="554">
        <v>5</v>
      </c>
      <c r="DE171" s="554">
        <v>20</v>
      </c>
      <c r="DF171" s="554">
        <v>14</v>
      </c>
      <c r="DG171" s="554">
        <v>14</v>
      </c>
      <c r="DH171" s="554">
        <v>10</v>
      </c>
      <c r="DI171" s="554">
        <v>10</v>
      </c>
      <c r="DJ171" s="554">
        <v>0</v>
      </c>
      <c r="DK171" s="554">
        <v>0</v>
      </c>
      <c r="DL171" s="554">
        <v>5</v>
      </c>
      <c r="DM171" s="554">
        <v>150</v>
      </c>
      <c r="DN171" s="554">
        <v>0</v>
      </c>
      <c r="DO171" s="554">
        <v>0</v>
      </c>
      <c r="DP171" s="554">
        <v>0</v>
      </c>
      <c r="DQ171" s="554">
        <v>0</v>
      </c>
      <c r="DR171" s="554">
        <v>0</v>
      </c>
      <c r="DS171" s="554">
        <v>0</v>
      </c>
      <c r="DT171" s="554">
        <v>0</v>
      </c>
      <c r="DU171" s="554">
        <v>0</v>
      </c>
      <c r="DV171" s="554">
        <v>0</v>
      </c>
      <c r="DW171" s="554">
        <v>0</v>
      </c>
      <c r="DX171" s="554">
        <v>0</v>
      </c>
      <c r="DY171" s="554">
        <v>0</v>
      </c>
      <c r="DZ171" s="554">
        <v>0</v>
      </c>
      <c r="EA171" s="554">
        <v>0</v>
      </c>
      <c r="EB171" s="554">
        <v>0</v>
      </c>
      <c r="EC171" s="554">
        <v>0</v>
      </c>
      <c r="ED171" s="554">
        <v>0</v>
      </c>
      <c r="EE171" s="554">
        <v>0</v>
      </c>
      <c r="EF171" s="554">
        <v>0</v>
      </c>
      <c r="EG171" s="554">
        <v>0</v>
      </c>
      <c r="EH171" s="554">
        <v>0</v>
      </c>
      <c r="EI171" s="554">
        <v>0</v>
      </c>
      <c r="EJ171" s="554">
        <v>0</v>
      </c>
      <c r="EK171" s="554">
        <v>0</v>
      </c>
      <c r="EL171" s="554">
        <v>0</v>
      </c>
      <c r="EM171" s="554">
        <v>0</v>
      </c>
      <c r="EN171" s="554">
        <v>0</v>
      </c>
      <c r="EO171" s="554">
        <v>0</v>
      </c>
      <c r="EP171" s="554">
        <v>0</v>
      </c>
      <c r="EQ171" s="554">
        <v>0</v>
      </c>
      <c r="ER171" s="554">
        <v>0</v>
      </c>
      <c r="ES171" s="554">
        <v>0</v>
      </c>
      <c r="ET171" s="554">
        <v>0</v>
      </c>
      <c r="EU171" s="554">
        <v>0</v>
      </c>
      <c r="EV171" s="554">
        <v>0</v>
      </c>
      <c r="EW171" s="554">
        <v>0</v>
      </c>
      <c r="EX171" s="554">
        <v>0</v>
      </c>
      <c r="EY171" s="554">
        <v>0</v>
      </c>
      <c r="EZ171" s="554">
        <v>0</v>
      </c>
      <c r="FA171" s="554">
        <v>0</v>
      </c>
      <c r="FB171" s="554">
        <v>0</v>
      </c>
      <c r="FC171" s="554">
        <v>0</v>
      </c>
      <c r="FD171" s="554">
        <v>0</v>
      </c>
      <c r="FE171" s="554">
        <v>0</v>
      </c>
      <c r="FF171" s="554">
        <v>0</v>
      </c>
      <c r="FG171" s="554">
        <v>0</v>
      </c>
      <c r="FH171" s="554">
        <v>0</v>
      </c>
      <c r="FI171" s="554">
        <v>0</v>
      </c>
      <c r="FJ171" s="554">
        <v>0</v>
      </c>
      <c r="FK171" s="554">
        <v>0</v>
      </c>
      <c r="FL171" s="554">
        <v>0</v>
      </c>
      <c r="FM171" s="554">
        <v>0</v>
      </c>
      <c r="FN171" s="554">
        <v>0</v>
      </c>
      <c r="FO171" s="554">
        <v>0</v>
      </c>
      <c r="FP171" s="554">
        <v>0</v>
      </c>
      <c r="FQ171" s="554">
        <v>0</v>
      </c>
      <c r="FR171" s="554">
        <v>0</v>
      </c>
      <c r="FS171" s="554">
        <v>0</v>
      </c>
      <c r="FT171" s="554">
        <v>0</v>
      </c>
      <c r="FU171" s="554">
        <v>0</v>
      </c>
      <c r="FV171" s="554">
        <v>0</v>
      </c>
      <c r="FW171" s="554">
        <v>0</v>
      </c>
      <c r="FX171" s="554">
        <v>0</v>
      </c>
      <c r="FY171" s="554">
        <v>0</v>
      </c>
      <c r="FZ171" s="554">
        <v>0</v>
      </c>
      <c r="GA171" s="554">
        <v>0</v>
      </c>
      <c r="GB171" s="554">
        <v>0</v>
      </c>
      <c r="GC171" s="554">
        <v>0</v>
      </c>
      <c r="GD171" s="554">
        <v>0</v>
      </c>
      <c r="GE171" s="554">
        <v>0</v>
      </c>
      <c r="GF171" s="554">
        <v>0</v>
      </c>
      <c r="GG171" s="554">
        <v>0</v>
      </c>
      <c r="GH171" s="554">
        <v>0</v>
      </c>
      <c r="GI171" s="554">
        <v>0</v>
      </c>
      <c r="GJ171" s="554">
        <v>0</v>
      </c>
      <c r="GK171" s="554">
        <v>0</v>
      </c>
      <c r="GL171" s="554">
        <v>0</v>
      </c>
      <c r="GM171" s="554">
        <v>0</v>
      </c>
      <c r="GN171" s="554">
        <v>0</v>
      </c>
      <c r="GO171" s="554">
        <v>0</v>
      </c>
      <c r="GP171" s="554">
        <v>0</v>
      </c>
      <c r="GQ171" s="554">
        <v>0</v>
      </c>
      <c r="GR171" s="554">
        <v>0</v>
      </c>
      <c r="GS171" s="554">
        <v>0</v>
      </c>
      <c r="GT171" s="554">
        <v>0</v>
      </c>
      <c r="GU171" s="554">
        <v>0</v>
      </c>
      <c r="GV171" s="554">
        <v>0</v>
      </c>
      <c r="GW171" s="554">
        <v>0</v>
      </c>
      <c r="GX171" s="554">
        <v>0</v>
      </c>
      <c r="GY171" s="554">
        <v>0</v>
      </c>
      <c r="GZ171" s="554">
        <v>0</v>
      </c>
      <c r="HA171" s="554">
        <v>0</v>
      </c>
      <c r="HB171" s="554">
        <v>0</v>
      </c>
      <c r="HC171" s="554">
        <v>0</v>
      </c>
      <c r="HD171" s="554">
        <v>0</v>
      </c>
      <c r="HE171" s="554">
        <v>0</v>
      </c>
      <c r="HF171" s="554">
        <v>0</v>
      </c>
      <c r="HG171" s="554">
        <v>0</v>
      </c>
      <c r="HH171" s="554">
        <v>0</v>
      </c>
      <c r="HI171" s="554">
        <v>0</v>
      </c>
      <c r="HJ171" s="554">
        <v>0</v>
      </c>
      <c r="HK171" s="554">
        <v>0</v>
      </c>
      <c r="HL171" s="554">
        <v>0</v>
      </c>
      <c r="HM171" s="554">
        <v>0</v>
      </c>
      <c r="HN171" s="554">
        <v>0</v>
      </c>
      <c r="HO171" s="554">
        <v>0</v>
      </c>
      <c r="HP171" s="554">
        <v>0</v>
      </c>
      <c r="HQ171" s="554">
        <v>0</v>
      </c>
      <c r="HR171" s="554">
        <v>0</v>
      </c>
      <c r="HS171" s="554">
        <v>0</v>
      </c>
      <c r="HT171" s="554">
        <v>0</v>
      </c>
      <c r="HU171" s="554">
        <v>0</v>
      </c>
      <c r="HV171" s="554">
        <v>0</v>
      </c>
      <c r="HW171" s="554">
        <v>0</v>
      </c>
      <c r="HX171" s="554">
        <v>0</v>
      </c>
      <c r="HY171" s="554">
        <v>0</v>
      </c>
      <c r="HZ171" s="554">
        <v>0</v>
      </c>
      <c r="IA171" s="554">
        <v>0</v>
      </c>
      <c r="IB171" s="554">
        <v>0</v>
      </c>
      <c r="IC171" s="554">
        <v>0</v>
      </c>
      <c r="ID171" s="554">
        <v>0</v>
      </c>
      <c r="IE171" s="554">
        <v>0</v>
      </c>
      <c r="IF171" s="554">
        <v>0</v>
      </c>
      <c r="IG171" s="554">
        <v>0</v>
      </c>
      <c r="IH171" s="554">
        <v>0</v>
      </c>
      <c r="II171" s="554">
        <v>0</v>
      </c>
      <c r="IJ171" s="554">
        <v>0</v>
      </c>
      <c r="IK171" s="554">
        <v>0</v>
      </c>
      <c r="IL171" s="554">
        <v>0</v>
      </c>
      <c r="IM171" s="554">
        <v>0</v>
      </c>
      <c r="IN171" s="554">
        <v>0</v>
      </c>
      <c r="IO171" s="554">
        <v>0</v>
      </c>
      <c r="IP171" s="554">
        <v>3</v>
      </c>
      <c r="IQ171" s="554">
        <v>0</v>
      </c>
      <c r="IR171" s="554">
        <v>0</v>
      </c>
      <c r="IS171" s="554">
        <v>13</v>
      </c>
      <c r="IT171" s="554">
        <v>0</v>
      </c>
      <c r="IU171" s="554">
        <v>0</v>
      </c>
      <c r="IV171" s="554">
        <v>0</v>
      </c>
      <c r="IW171" s="554">
        <v>0</v>
      </c>
      <c r="IX171" s="554">
        <v>0</v>
      </c>
      <c r="IY171" s="554">
        <v>0</v>
      </c>
      <c r="IZ171" s="554">
        <v>0</v>
      </c>
      <c r="JA171" s="554">
        <v>0</v>
      </c>
      <c r="JB171" s="554">
        <v>35</v>
      </c>
      <c r="JC171" s="554">
        <v>0</v>
      </c>
      <c r="JD171" s="554">
        <v>0</v>
      </c>
      <c r="JE171" s="554">
        <v>0</v>
      </c>
      <c r="JF171" s="554">
        <v>0</v>
      </c>
      <c r="JG171" s="554">
        <v>1</v>
      </c>
      <c r="JH171" s="554">
        <v>0</v>
      </c>
      <c r="JI171" s="554">
        <v>0</v>
      </c>
      <c r="JJ171" s="554">
        <v>0</v>
      </c>
      <c r="JK171" s="554">
        <v>0</v>
      </c>
      <c r="JL171" s="554">
        <v>33</v>
      </c>
      <c r="JM171" s="554">
        <v>0</v>
      </c>
      <c r="JN171" s="554">
        <v>0</v>
      </c>
      <c r="JO171" s="554">
        <v>0</v>
      </c>
      <c r="JP171" s="554">
        <v>0</v>
      </c>
      <c r="JQ171" s="554">
        <v>1</v>
      </c>
      <c r="JR171" s="554">
        <v>0</v>
      </c>
      <c r="JS171" s="554">
        <v>0</v>
      </c>
      <c r="JT171" s="554">
        <v>0</v>
      </c>
      <c r="JU171" s="554">
        <v>0</v>
      </c>
      <c r="JV171" s="554">
        <v>0</v>
      </c>
      <c r="JW171" s="554">
        <v>0</v>
      </c>
      <c r="JX171" s="554">
        <v>0</v>
      </c>
      <c r="JY171" s="554">
        <v>0</v>
      </c>
      <c r="JZ171" s="554">
        <v>0</v>
      </c>
      <c r="KA171" s="554">
        <v>0</v>
      </c>
      <c r="KB171" s="554">
        <v>0</v>
      </c>
      <c r="KC171" s="554">
        <v>0</v>
      </c>
      <c r="KD171" s="554">
        <v>0</v>
      </c>
      <c r="KE171" s="554">
        <v>0</v>
      </c>
      <c r="KF171" s="554">
        <v>0</v>
      </c>
      <c r="KG171" s="554">
        <v>0</v>
      </c>
      <c r="KH171" s="554">
        <v>0</v>
      </c>
      <c r="KI171" s="554">
        <v>0</v>
      </c>
      <c r="KJ171" s="554">
        <v>0</v>
      </c>
      <c r="KK171" s="554">
        <v>0</v>
      </c>
      <c r="KL171" s="554">
        <v>0</v>
      </c>
      <c r="KM171" s="554">
        <v>0</v>
      </c>
      <c r="KN171" s="554">
        <v>0</v>
      </c>
      <c r="KO171" s="554">
        <v>0</v>
      </c>
      <c r="KP171" s="554">
        <v>0</v>
      </c>
      <c r="KQ171" s="554">
        <v>0</v>
      </c>
      <c r="KR171" s="554">
        <v>0</v>
      </c>
      <c r="KS171" s="554">
        <v>0</v>
      </c>
      <c r="KT171" s="554">
        <v>0</v>
      </c>
      <c r="KU171" s="554">
        <v>0</v>
      </c>
      <c r="KV171" s="554">
        <v>0</v>
      </c>
      <c r="KW171" s="554">
        <v>0</v>
      </c>
      <c r="KX171" s="554">
        <v>0</v>
      </c>
      <c r="KY171" s="554">
        <v>0</v>
      </c>
      <c r="KZ171" s="554">
        <v>0</v>
      </c>
      <c r="LA171" s="554">
        <v>0</v>
      </c>
      <c r="LB171" s="554">
        <v>0</v>
      </c>
      <c r="LC171" s="554">
        <v>0</v>
      </c>
      <c r="LD171" s="554">
        <v>0</v>
      </c>
      <c r="LE171" s="554">
        <v>0</v>
      </c>
      <c r="LF171" s="554">
        <v>0</v>
      </c>
      <c r="LG171" s="554">
        <v>0</v>
      </c>
      <c r="LH171" s="554">
        <v>0</v>
      </c>
      <c r="LI171" s="554">
        <v>0</v>
      </c>
      <c r="LJ171" s="554">
        <v>0</v>
      </c>
      <c r="LK171" s="554">
        <v>0</v>
      </c>
      <c r="LL171" s="554">
        <v>0</v>
      </c>
      <c r="LM171" s="554">
        <v>0</v>
      </c>
      <c r="LN171" s="554">
        <v>0</v>
      </c>
      <c r="LO171" s="554">
        <v>0</v>
      </c>
      <c r="LP171" s="554">
        <v>0</v>
      </c>
      <c r="LQ171" s="554">
        <v>0</v>
      </c>
      <c r="LR171" s="554">
        <v>0</v>
      </c>
      <c r="LS171" s="554">
        <v>0</v>
      </c>
      <c r="LT171" s="554">
        <v>0</v>
      </c>
      <c r="LU171" s="554">
        <v>0</v>
      </c>
      <c r="LV171" s="554">
        <v>0</v>
      </c>
      <c r="LW171" s="554">
        <v>0</v>
      </c>
      <c r="LX171" s="554">
        <v>0</v>
      </c>
      <c r="LY171" s="554">
        <v>0</v>
      </c>
      <c r="LZ171" s="554">
        <v>0</v>
      </c>
      <c r="MA171" s="554">
        <v>0</v>
      </c>
      <c r="MB171" s="554">
        <v>0</v>
      </c>
      <c r="MC171" s="554">
        <v>0</v>
      </c>
      <c r="MD171" s="554">
        <v>0</v>
      </c>
      <c r="ME171" s="554">
        <v>0</v>
      </c>
      <c r="MF171" s="554">
        <v>0</v>
      </c>
      <c r="MG171" s="554">
        <v>0</v>
      </c>
      <c r="MH171" s="554">
        <v>0</v>
      </c>
      <c r="MI171" s="554">
        <v>0</v>
      </c>
      <c r="MJ171" s="554">
        <v>0</v>
      </c>
      <c r="MK171" s="554">
        <v>0</v>
      </c>
      <c r="ML171" s="554">
        <v>0</v>
      </c>
      <c r="MM171" s="554">
        <v>0</v>
      </c>
      <c r="MN171" s="554">
        <v>0</v>
      </c>
      <c r="MO171" s="554">
        <v>0</v>
      </c>
      <c r="MP171" s="554">
        <v>0</v>
      </c>
      <c r="MQ171" s="554">
        <v>0</v>
      </c>
      <c r="MR171" s="554">
        <v>0</v>
      </c>
      <c r="MS171" s="554">
        <v>0</v>
      </c>
      <c r="MT171" s="554">
        <v>0</v>
      </c>
      <c r="MU171" s="554">
        <v>0</v>
      </c>
      <c r="MV171" s="554">
        <v>0</v>
      </c>
      <c r="MW171" s="554">
        <v>0</v>
      </c>
      <c r="MX171" s="554">
        <v>0</v>
      </c>
      <c r="MY171" s="554">
        <v>0</v>
      </c>
      <c r="MZ171" s="554">
        <v>0</v>
      </c>
      <c r="NA171" s="554">
        <v>0</v>
      </c>
      <c r="NB171" s="554">
        <v>0</v>
      </c>
      <c r="NC171" s="554">
        <v>0</v>
      </c>
      <c r="ND171" s="554">
        <v>0</v>
      </c>
      <c r="NE171" s="554">
        <v>0</v>
      </c>
      <c r="NF171" s="554">
        <v>0</v>
      </c>
      <c r="NG171" s="554">
        <v>0</v>
      </c>
      <c r="NH171" s="554">
        <v>0</v>
      </c>
      <c r="NI171" s="554">
        <v>0</v>
      </c>
      <c r="NJ171" s="554">
        <v>0</v>
      </c>
      <c r="NK171" s="554">
        <v>0</v>
      </c>
      <c r="NL171" s="554">
        <v>0</v>
      </c>
      <c r="NM171" s="554">
        <v>0</v>
      </c>
      <c r="NN171" s="554">
        <v>0</v>
      </c>
      <c r="NO171" s="554">
        <v>0</v>
      </c>
      <c r="NP171" s="554">
        <v>0</v>
      </c>
      <c r="NQ171" s="554">
        <v>0</v>
      </c>
      <c r="NR171" s="554">
        <v>0</v>
      </c>
      <c r="NS171" s="554">
        <v>0</v>
      </c>
      <c r="NT171" s="554">
        <v>0</v>
      </c>
      <c r="NU171" s="554">
        <v>0</v>
      </c>
      <c r="NV171" s="554">
        <v>0</v>
      </c>
      <c r="NW171" s="554">
        <v>0</v>
      </c>
      <c r="NX171" s="554">
        <v>0</v>
      </c>
      <c r="NY171" s="554">
        <v>0</v>
      </c>
      <c r="NZ171" s="554">
        <v>0</v>
      </c>
      <c r="OA171" s="554">
        <v>0</v>
      </c>
      <c r="OB171" s="554">
        <v>0</v>
      </c>
      <c r="OC171" s="554">
        <v>0</v>
      </c>
      <c r="OD171" s="554">
        <v>0</v>
      </c>
      <c r="OE171" s="554">
        <v>0</v>
      </c>
      <c r="OF171" s="554">
        <v>0</v>
      </c>
      <c r="OG171" s="554">
        <v>0</v>
      </c>
      <c r="OH171" s="554">
        <v>0</v>
      </c>
      <c r="OI171" s="554">
        <v>0</v>
      </c>
      <c r="OJ171" s="554">
        <v>0</v>
      </c>
      <c r="OK171" s="554">
        <v>0</v>
      </c>
      <c r="OL171" s="554">
        <v>0</v>
      </c>
      <c r="OM171" s="554">
        <v>0</v>
      </c>
      <c r="ON171" s="554">
        <v>0</v>
      </c>
      <c r="OO171" s="554">
        <v>0</v>
      </c>
      <c r="OP171" s="554">
        <v>0</v>
      </c>
      <c r="OQ171" s="554">
        <v>0</v>
      </c>
      <c r="OR171" s="554">
        <v>0</v>
      </c>
      <c r="OS171" s="554">
        <v>0</v>
      </c>
      <c r="OT171" s="554">
        <v>0</v>
      </c>
      <c r="OU171" s="554">
        <v>0</v>
      </c>
      <c r="OV171" s="554">
        <v>0</v>
      </c>
      <c r="OW171" s="554">
        <v>0</v>
      </c>
      <c r="OX171" s="554">
        <v>0</v>
      </c>
      <c r="OY171" s="554">
        <v>0</v>
      </c>
      <c r="OZ171" s="554">
        <v>0</v>
      </c>
      <c r="PA171" s="554">
        <v>0</v>
      </c>
      <c r="PB171" s="554">
        <v>0</v>
      </c>
      <c r="PC171" s="554">
        <v>0</v>
      </c>
      <c r="PD171" s="554">
        <v>0</v>
      </c>
      <c r="PE171" s="554">
        <v>0</v>
      </c>
      <c r="PF171" s="554">
        <v>0</v>
      </c>
      <c r="PG171" s="554">
        <v>0</v>
      </c>
      <c r="PH171" s="554">
        <v>0</v>
      </c>
      <c r="PI171" s="554">
        <v>0</v>
      </c>
      <c r="PJ171" s="554">
        <v>0</v>
      </c>
      <c r="PK171" s="554">
        <v>0</v>
      </c>
      <c r="PL171" s="554">
        <v>0</v>
      </c>
      <c r="PM171" s="554">
        <v>0</v>
      </c>
      <c r="PN171" s="554">
        <v>0</v>
      </c>
      <c r="PO171" s="554">
        <v>0</v>
      </c>
      <c r="PP171" s="554">
        <v>0</v>
      </c>
      <c r="PQ171" s="554">
        <v>0</v>
      </c>
      <c r="PR171" s="554">
        <v>0</v>
      </c>
      <c r="PS171" s="554">
        <v>0</v>
      </c>
      <c r="PT171" s="554">
        <v>0</v>
      </c>
      <c r="PU171" s="554">
        <v>0</v>
      </c>
      <c r="PV171" s="554">
        <v>0</v>
      </c>
      <c r="PW171" s="554">
        <v>0</v>
      </c>
      <c r="PX171" s="554">
        <v>0</v>
      </c>
      <c r="PY171" s="554">
        <v>0</v>
      </c>
      <c r="PZ171" s="554">
        <v>0</v>
      </c>
      <c r="QA171" s="554">
        <v>0</v>
      </c>
      <c r="QB171" s="554">
        <v>0</v>
      </c>
      <c r="QC171" s="554">
        <v>0</v>
      </c>
      <c r="QD171" s="554">
        <v>0</v>
      </c>
      <c r="QE171" s="554">
        <v>0</v>
      </c>
      <c r="QF171" s="554">
        <v>0</v>
      </c>
      <c r="QG171" s="554">
        <v>0</v>
      </c>
      <c r="QH171" s="554">
        <v>0</v>
      </c>
      <c r="QI171" s="554">
        <v>0</v>
      </c>
    </row>
    <row r="172" spans="1:451" x14ac:dyDescent="0.25">
      <c r="A172" s="552">
        <v>33</v>
      </c>
      <c r="B172" s="548" t="s">
        <v>248</v>
      </c>
      <c r="C172" s="549"/>
      <c r="D172" s="549"/>
      <c r="E172" s="550"/>
      <c r="F172" s="553">
        <v>0</v>
      </c>
      <c r="G172" s="554">
        <v>0</v>
      </c>
      <c r="H172" s="554">
        <v>0</v>
      </c>
      <c r="I172" s="554">
        <v>0</v>
      </c>
      <c r="J172" s="554">
        <v>0</v>
      </c>
      <c r="K172" s="554">
        <v>0</v>
      </c>
      <c r="L172" s="554">
        <v>0</v>
      </c>
      <c r="M172" s="554">
        <v>0</v>
      </c>
      <c r="N172" s="554">
        <v>0</v>
      </c>
      <c r="O172" s="554">
        <v>0</v>
      </c>
      <c r="P172" s="554">
        <v>0</v>
      </c>
      <c r="Q172" s="554">
        <v>0</v>
      </c>
      <c r="R172" s="554">
        <v>0</v>
      </c>
      <c r="S172" s="554">
        <v>0</v>
      </c>
      <c r="T172" s="554">
        <v>0</v>
      </c>
      <c r="U172" s="554">
        <v>0</v>
      </c>
      <c r="V172" s="554">
        <v>0</v>
      </c>
      <c r="W172" s="554">
        <v>0</v>
      </c>
      <c r="X172" s="554">
        <v>0</v>
      </c>
      <c r="Y172" s="554">
        <v>0</v>
      </c>
      <c r="Z172" s="554">
        <v>0</v>
      </c>
      <c r="AA172" s="554">
        <v>0</v>
      </c>
      <c r="AB172" s="554">
        <v>0</v>
      </c>
      <c r="AC172" s="554">
        <v>0</v>
      </c>
      <c r="AD172" s="554">
        <v>2</v>
      </c>
      <c r="AE172" s="554">
        <v>2</v>
      </c>
      <c r="AF172" s="554">
        <v>1</v>
      </c>
      <c r="AG172" s="554">
        <v>1</v>
      </c>
      <c r="AH172" s="554">
        <v>0</v>
      </c>
      <c r="AI172" s="554">
        <v>0</v>
      </c>
      <c r="AJ172" s="554">
        <v>0</v>
      </c>
      <c r="AK172" s="554">
        <v>0</v>
      </c>
      <c r="AL172" s="554">
        <v>0</v>
      </c>
      <c r="AM172" s="554">
        <v>0</v>
      </c>
      <c r="AN172" s="554">
        <v>0</v>
      </c>
      <c r="AO172" s="554">
        <v>0</v>
      </c>
      <c r="AP172" s="554">
        <v>0</v>
      </c>
      <c r="AQ172" s="554">
        <v>0</v>
      </c>
      <c r="AR172" s="554">
        <v>0</v>
      </c>
      <c r="AS172" s="554">
        <v>0</v>
      </c>
      <c r="AT172" s="554">
        <v>0</v>
      </c>
      <c r="AU172" s="554">
        <v>0</v>
      </c>
      <c r="AV172" s="554">
        <v>0</v>
      </c>
      <c r="AW172" s="554">
        <v>0</v>
      </c>
      <c r="AX172" s="554">
        <v>0</v>
      </c>
      <c r="AY172" s="554">
        <v>0</v>
      </c>
      <c r="AZ172" s="554">
        <v>0</v>
      </c>
      <c r="BA172" s="554">
        <v>0</v>
      </c>
      <c r="BB172" s="554">
        <v>0</v>
      </c>
      <c r="BC172" s="554">
        <v>0</v>
      </c>
      <c r="BD172" s="554">
        <v>0</v>
      </c>
      <c r="BE172" s="554">
        <v>0</v>
      </c>
      <c r="BF172" s="554">
        <v>0</v>
      </c>
      <c r="BG172" s="554">
        <v>0</v>
      </c>
      <c r="BH172" s="554">
        <v>0</v>
      </c>
      <c r="BI172" s="554">
        <v>0</v>
      </c>
      <c r="BJ172" s="554">
        <v>0</v>
      </c>
      <c r="BK172" s="554">
        <v>0</v>
      </c>
      <c r="BL172" s="554">
        <v>0</v>
      </c>
      <c r="BM172" s="554">
        <v>0</v>
      </c>
      <c r="BN172" s="554">
        <v>0</v>
      </c>
      <c r="BO172" s="554">
        <v>0</v>
      </c>
      <c r="BP172" s="554">
        <v>6</v>
      </c>
      <c r="BQ172" s="554">
        <v>24</v>
      </c>
      <c r="BR172" s="554">
        <v>15</v>
      </c>
      <c r="BS172" s="554">
        <v>15</v>
      </c>
      <c r="BT172" s="554">
        <v>10</v>
      </c>
      <c r="BU172" s="554">
        <v>10</v>
      </c>
      <c r="BV172" s="554">
        <v>0</v>
      </c>
      <c r="BW172" s="554">
        <v>0</v>
      </c>
      <c r="BX172" s="554">
        <v>2</v>
      </c>
      <c r="BY172" s="554">
        <v>60</v>
      </c>
      <c r="BZ172" s="554">
        <v>0</v>
      </c>
      <c r="CA172" s="554">
        <v>0</v>
      </c>
      <c r="CB172" s="554">
        <v>0</v>
      </c>
      <c r="CC172" s="554">
        <v>0</v>
      </c>
      <c r="CD172" s="554">
        <v>0</v>
      </c>
      <c r="CE172" s="554">
        <v>0</v>
      </c>
      <c r="CF172" s="554">
        <v>0</v>
      </c>
      <c r="CG172" s="554">
        <v>0</v>
      </c>
      <c r="CH172" s="554">
        <v>0</v>
      </c>
      <c r="CI172" s="554">
        <v>0</v>
      </c>
      <c r="CJ172" s="554">
        <v>0</v>
      </c>
      <c r="CK172" s="554">
        <v>0</v>
      </c>
      <c r="CL172" s="554">
        <v>0</v>
      </c>
      <c r="CM172" s="554">
        <v>0</v>
      </c>
      <c r="CN172" s="554">
        <v>0</v>
      </c>
      <c r="CO172" s="554">
        <v>0</v>
      </c>
      <c r="CP172" s="554">
        <v>2</v>
      </c>
      <c r="CQ172" s="554">
        <v>2</v>
      </c>
      <c r="CR172" s="554">
        <v>0</v>
      </c>
      <c r="CS172" s="554">
        <v>0</v>
      </c>
      <c r="CT172" s="554">
        <v>0</v>
      </c>
      <c r="CU172" s="554">
        <v>0</v>
      </c>
      <c r="CV172" s="554">
        <v>0</v>
      </c>
      <c r="CW172" s="554">
        <v>0</v>
      </c>
      <c r="CX172" s="554">
        <v>0</v>
      </c>
      <c r="CY172" s="554">
        <v>0</v>
      </c>
      <c r="CZ172" s="554">
        <v>0</v>
      </c>
      <c r="DA172" s="554">
        <v>0</v>
      </c>
      <c r="DB172" s="554">
        <v>0</v>
      </c>
      <c r="DC172" s="554">
        <v>0</v>
      </c>
      <c r="DD172" s="554">
        <v>22</v>
      </c>
      <c r="DE172" s="554">
        <v>88</v>
      </c>
      <c r="DF172" s="554">
        <v>22</v>
      </c>
      <c r="DG172" s="554">
        <v>22</v>
      </c>
      <c r="DH172" s="554">
        <v>16</v>
      </c>
      <c r="DI172" s="554">
        <v>16</v>
      </c>
      <c r="DJ172" s="554">
        <v>0</v>
      </c>
      <c r="DK172" s="554">
        <v>0</v>
      </c>
      <c r="DL172" s="554">
        <v>3</v>
      </c>
      <c r="DM172" s="554">
        <v>90</v>
      </c>
      <c r="DN172" s="554">
        <v>0</v>
      </c>
      <c r="DO172" s="554">
        <v>0</v>
      </c>
      <c r="DP172" s="554">
        <v>0</v>
      </c>
      <c r="DQ172" s="554">
        <v>0</v>
      </c>
      <c r="DR172" s="554">
        <v>0</v>
      </c>
      <c r="DS172" s="554">
        <v>0</v>
      </c>
      <c r="DT172" s="554">
        <v>0</v>
      </c>
      <c r="DU172" s="554">
        <v>0</v>
      </c>
      <c r="DV172" s="554">
        <v>0</v>
      </c>
      <c r="DW172" s="554">
        <v>0</v>
      </c>
      <c r="DX172" s="554">
        <v>0</v>
      </c>
      <c r="DY172" s="554">
        <v>0</v>
      </c>
      <c r="DZ172" s="554">
        <v>0</v>
      </c>
      <c r="EA172" s="554">
        <v>0</v>
      </c>
      <c r="EB172" s="554">
        <v>0</v>
      </c>
      <c r="EC172" s="554">
        <v>0</v>
      </c>
      <c r="ED172" s="554">
        <v>0</v>
      </c>
      <c r="EE172" s="554">
        <v>0</v>
      </c>
      <c r="EF172" s="554">
        <v>0</v>
      </c>
      <c r="EG172" s="554">
        <v>0</v>
      </c>
      <c r="EH172" s="554">
        <v>0</v>
      </c>
      <c r="EI172" s="554">
        <v>0</v>
      </c>
      <c r="EJ172" s="554">
        <v>0</v>
      </c>
      <c r="EK172" s="554">
        <v>0</v>
      </c>
      <c r="EL172" s="554">
        <v>0</v>
      </c>
      <c r="EM172" s="554">
        <v>0</v>
      </c>
      <c r="EN172" s="554">
        <v>0</v>
      </c>
      <c r="EO172" s="554">
        <v>0</v>
      </c>
      <c r="EP172" s="554">
        <v>0</v>
      </c>
      <c r="EQ172" s="554">
        <v>0</v>
      </c>
      <c r="ER172" s="554">
        <v>0</v>
      </c>
      <c r="ES172" s="554">
        <v>0</v>
      </c>
      <c r="ET172" s="554">
        <v>0</v>
      </c>
      <c r="EU172" s="554">
        <v>0</v>
      </c>
      <c r="EV172" s="554">
        <v>0</v>
      </c>
      <c r="EW172" s="554">
        <v>0</v>
      </c>
      <c r="EX172" s="554">
        <v>0</v>
      </c>
      <c r="EY172" s="554">
        <v>0</v>
      </c>
      <c r="EZ172" s="554">
        <v>0</v>
      </c>
      <c r="FA172" s="554">
        <v>0</v>
      </c>
      <c r="FB172" s="554">
        <v>0</v>
      </c>
      <c r="FC172" s="554">
        <v>0</v>
      </c>
      <c r="FD172" s="554">
        <v>0</v>
      </c>
      <c r="FE172" s="554">
        <v>0</v>
      </c>
      <c r="FF172" s="554">
        <v>0</v>
      </c>
      <c r="FG172" s="554">
        <v>0</v>
      </c>
      <c r="FH172" s="554">
        <v>0</v>
      </c>
      <c r="FI172" s="554">
        <v>0</v>
      </c>
      <c r="FJ172" s="554">
        <v>0</v>
      </c>
      <c r="FK172" s="554">
        <v>0</v>
      </c>
      <c r="FL172" s="554">
        <v>0</v>
      </c>
      <c r="FM172" s="554">
        <v>0</v>
      </c>
      <c r="FN172" s="554">
        <v>0</v>
      </c>
      <c r="FO172" s="554">
        <v>0</v>
      </c>
      <c r="FP172" s="554">
        <v>0</v>
      </c>
      <c r="FQ172" s="554">
        <v>0</v>
      </c>
      <c r="FR172" s="554">
        <v>0</v>
      </c>
      <c r="FS172" s="554">
        <v>0</v>
      </c>
      <c r="FT172" s="554">
        <v>0</v>
      </c>
      <c r="FU172" s="554">
        <v>0</v>
      </c>
      <c r="FV172" s="554">
        <v>0</v>
      </c>
      <c r="FW172" s="554">
        <v>0</v>
      </c>
      <c r="FX172" s="554">
        <v>0</v>
      </c>
      <c r="FY172" s="554">
        <v>0</v>
      </c>
      <c r="FZ172" s="554">
        <v>0</v>
      </c>
      <c r="GA172" s="554">
        <v>0</v>
      </c>
      <c r="GB172" s="554">
        <v>0</v>
      </c>
      <c r="GC172" s="554">
        <v>0</v>
      </c>
      <c r="GD172" s="554">
        <v>0</v>
      </c>
      <c r="GE172" s="554">
        <v>0</v>
      </c>
      <c r="GF172" s="554">
        <v>0</v>
      </c>
      <c r="GG172" s="554">
        <v>0</v>
      </c>
      <c r="GH172" s="554">
        <v>0</v>
      </c>
      <c r="GI172" s="554">
        <v>0</v>
      </c>
      <c r="GJ172" s="554">
        <v>0</v>
      </c>
      <c r="GK172" s="554">
        <v>0</v>
      </c>
      <c r="GL172" s="554">
        <v>0</v>
      </c>
      <c r="GM172" s="554">
        <v>0</v>
      </c>
      <c r="GN172" s="554">
        <v>0</v>
      </c>
      <c r="GO172" s="554">
        <v>0</v>
      </c>
      <c r="GP172" s="554">
        <v>0</v>
      </c>
      <c r="GQ172" s="554">
        <v>0</v>
      </c>
      <c r="GR172" s="554">
        <v>0</v>
      </c>
      <c r="GS172" s="554">
        <v>0</v>
      </c>
      <c r="GT172" s="554">
        <v>0</v>
      </c>
      <c r="GU172" s="554">
        <v>0</v>
      </c>
      <c r="GV172" s="554">
        <v>0</v>
      </c>
      <c r="GW172" s="554">
        <v>0</v>
      </c>
      <c r="GX172" s="554">
        <v>0</v>
      </c>
      <c r="GY172" s="554">
        <v>0</v>
      </c>
      <c r="GZ172" s="554">
        <v>0</v>
      </c>
      <c r="HA172" s="554">
        <v>0</v>
      </c>
      <c r="HB172" s="554">
        <v>0</v>
      </c>
      <c r="HC172" s="554">
        <v>0</v>
      </c>
      <c r="HD172" s="554">
        <v>0</v>
      </c>
      <c r="HE172" s="554">
        <v>0</v>
      </c>
      <c r="HF172" s="554">
        <v>0</v>
      </c>
      <c r="HG172" s="554">
        <v>0</v>
      </c>
      <c r="HH172" s="554">
        <v>0</v>
      </c>
      <c r="HI172" s="554">
        <v>0</v>
      </c>
      <c r="HJ172" s="554">
        <v>0</v>
      </c>
      <c r="HK172" s="554">
        <v>0</v>
      </c>
      <c r="HL172" s="554">
        <v>0</v>
      </c>
      <c r="HM172" s="554">
        <v>0</v>
      </c>
      <c r="HN172" s="554">
        <v>0</v>
      </c>
      <c r="HO172" s="554">
        <v>0</v>
      </c>
      <c r="HP172" s="554">
        <v>0</v>
      </c>
      <c r="HQ172" s="554">
        <v>0</v>
      </c>
      <c r="HR172" s="554">
        <v>0</v>
      </c>
      <c r="HS172" s="554">
        <v>0</v>
      </c>
      <c r="HT172" s="554">
        <v>0</v>
      </c>
      <c r="HU172" s="554">
        <v>0</v>
      </c>
      <c r="HV172" s="554">
        <v>0</v>
      </c>
      <c r="HW172" s="554">
        <v>0</v>
      </c>
      <c r="HX172" s="554">
        <v>0</v>
      </c>
      <c r="HY172" s="554">
        <v>0</v>
      </c>
      <c r="HZ172" s="554">
        <v>0</v>
      </c>
      <c r="IA172" s="554">
        <v>0</v>
      </c>
      <c r="IB172" s="554">
        <v>0</v>
      </c>
      <c r="IC172" s="554">
        <v>0</v>
      </c>
      <c r="ID172" s="554">
        <v>0</v>
      </c>
      <c r="IE172" s="554">
        <v>0</v>
      </c>
      <c r="IF172" s="554">
        <v>0</v>
      </c>
      <c r="IG172" s="554">
        <v>0</v>
      </c>
      <c r="IH172" s="554">
        <v>0</v>
      </c>
      <c r="II172" s="554">
        <v>0</v>
      </c>
      <c r="IJ172" s="554">
        <v>0</v>
      </c>
      <c r="IK172" s="554">
        <v>0</v>
      </c>
      <c r="IL172" s="554">
        <v>0</v>
      </c>
      <c r="IM172" s="554">
        <v>0</v>
      </c>
      <c r="IN172" s="554">
        <v>0</v>
      </c>
      <c r="IO172" s="554">
        <v>0</v>
      </c>
      <c r="IP172" s="554">
        <v>0</v>
      </c>
      <c r="IQ172" s="554">
        <v>0</v>
      </c>
      <c r="IR172" s="554">
        <v>0</v>
      </c>
      <c r="IS172" s="554">
        <v>5</v>
      </c>
      <c r="IT172" s="554">
        <v>0</v>
      </c>
      <c r="IU172" s="554">
        <v>0</v>
      </c>
      <c r="IV172" s="554">
        <v>0</v>
      </c>
      <c r="IW172" s="554">
        <v>5</v>
      </c>
      <c r="IX172" s="554">
        <v>0</v>
      </c>
      <c r="IY172" s="554">
        <v>0</v>
      </c>
      <c r="IZ172" s="554">
        <v>0</v>
      </c>
      <c r="JA172" s="554">
        <v>0</v>
      </c>
      <c r="JB172" s="554">
        <v>19</v>
      </c>
      <c r="JC172" s="554">
        <v>0</v>
      </c>
      <c r="JD172" s="554">
        <v>0</v>
      </c>
      <c r="JE172" s="554">
        <v>0</v>
      </c>
      <c r="JF172" s="554">
        <v>0</v>
      </c>
      <c r="JG172" s="554">
        <v>11</v>
      </c>
      <c r="JH172" s="554">
        <v>2</v>
      </c>
      <c r="JI172" s="554">
        <v>0</v>
      </c>
      <c r="JJ172" s="554">
        <v>0</v>
      </c>
      <c r="JK172" s="554">
        <v>0</v>
      </c>
      <c r="JL172" s="554">
        <v>43</v>
      </c>
      <c r="JM172" s="554">
        <v>0</v>
      </c>
      <c r="JN172" s="554">
        <v>0</v>
      </c>
      <c r="JO172" s="554">
        <v>0</v>
      </c>
      <c r="JP172" s="554">
        <v>0</v>
      </c>
      <c r="JQ172" s="554">
        <v>9</v>
      </c>
      <c r="JR172" s="554">
        <v>0</v>
      </c>
      <c r="JS172" s="554">
        <v>0</v>
      </c>
      <c r="JT172" s="554">
        <v>0</v>
      </c>
      <c r="JU172" s="554">
        <v>0</v>
      </c>
      <c r="JV172" s="554">
        <v>0</v>
      </c>
      <c r="JW172" s="554">
        <v>0</v>
      </c>
      <c r="JX172" s="554">
        <v>0</v>
      </c>
      <c r="JY172" s="554">
        <v>0</v>
      </c>
      <c r="JZ172" s="554">
        <v>0</v>
      </c>
      <c r="KA172" s="554">
        <v>0</v>
      </c>
      <c r="KB172" s="554">
        <v>0</v>
      </c>
      <c r="KC172" s="554">
        <v>0</v>
      </c>
      <c r="KD172" s="554">
        <v>0</v>
      </c>
      <c r="KE172" s="554">
        <v>0</v>
      </c>
      <c r="KF172" s="554">
        <v>0</v>
      </c>
      <c r="KG172" s="554">
        <v>0</v>
      </c>
      <c r="KH172" s="554">
        <v>0</v>
      </c>
      <c r="KI172" s="554">
        <v>0</v>
      </c>
      <c r="KJ172" s="554">
        <v>0</v>
      </c>
      <c r="KK172" s="554">
        <v>0</v>
      </c>
      <c r="KL172" s="554">
        <v>0</v>
      </c>
      <c r="KM172" s="554">
        <v>0</v>
      </c>
      <c r="KN172" s="554">
        <v>0</v>
      </c>
      <c r="KO172" s="554">
        <v>0</v>
      </c>
      <c r="KP172" s="554">
        <v>0</v>
      </c>
      <c r="KQ172" s="554">
        <v>0</v>
      </c>
      <c r="KR172" s="554">
        <v>0</v>
      </c>
      <c r="KS172" s="554">
        <v>0</v>
      </c>
      <c r="KT172" s="554">
        <v>0</v>
      </c>
      <c r="KU172" s="554">
        <v>0</v>
      </c>
      <c r="KV172" s="554">
        <v>0</v>
      </c>
      <c r="KW172" s="554">
        <v>0</v>
      </c>
      <c r="KX172" s="554">
        <v>0</v>
      </c>
      <c r="KY172" s="554">
        <v>0</v>
      </c>
      <c r="KZ172" s="554">
        <v>0</v>
      </c>
      <c r="LA172" s="554">
        <v>0</v>
      </c>
      <c r="LB172" s="554">
        <v>0</v>
      </c>
      <c r="LC172" s="554">
        <v>0</v>
      </c>
      <c r="LD172" s="554">
        <v>0</v>
      </c>
      <c r="LE172" s="554">
        <v>0</v>
      </c>
      <c r="LF172" s="554">
        <v>0</v>
      </c>
      <c r="LG172" s="554">
        <v>0</v>
      </c>
      <c r="LH172" s="554">
        <v>0</v>
      </c>
      <c r="LI172" s="554">
        <v>0</v>
      </c>
      <c r="LJ172" s="554">
        <v>0</v>
      </c>
      <c r="LK172" s="554">
        <v>0</v>
      </c>
      <c r="LL172" s="554">
        <v>0</v>
      </c>
      <c r="LM172" s="554">
        <v>0</v>
      </c>
      <c r="LN172" s="554">
        <v>0</v>
      </c>
      <c r="LO172" s="554">
        <v>0</v>
      </c>
      <c r="LP172" s="554">
        <v>0</v>
      </c>
      <c r="LQ172" s="554">
        <v>0</v>
      </c>
      <c r="LR172" s="554">
        <v>0</v>
      </c>
      <c r="LS172" s="554">
        <v>0</v>
      </c>
      <c r="LT172" s="554">
        <v>0</v>
      </c>
      <c r="LU172" s="554">
        <v>0</v>
      </c>
      <c r="LV172" s="554">
        <v>0</v>
      </c>
      <c r="LW172" s="554">
        <v>0</v>
      </c>
      <c r="LX172" s="554">
        <v>0</v>
      </c>
      <c r="LY172" s="554">
        <v>0</v>
      </c>
      <c r="LZ172" s="554">
        <v>0</v>
      </c>
      <c r="MA172" s="554">
        <v>0</v>
      </c>
      <c r="MB172" s="554">
        <v>0</v>
      </c>
      <c r="MC172" s="554">
        <v>0</v>
      </c>
      <c r="MD172" s="554">
        <v>0</v>
      </c>
      <c r="ME172" s="554">
        <v>0</v>
      </c>
      <c r="MF172" s="554">
        <v>0</v>
      </c>
      <c r="MG172" s="554">
        <v>0</v>
      </c>
      <c r="MH172" s="554">
        <v>0</v>
      </c>
      <c r="MI172" s="554">
        <v>0</v>
      </c>
      <c r="MJ172" s="554">
        <v>0</v>
      </c>
      <c r="MK172" s="554">
        <v>0</v>
      </c>
      <c r="ML172" s="554">
        <v>0</v>
      </c>
      <c r="MM172" s="554">
        <v>0</v>
      </c>
      <c r="MN172" s="554">
        <v>0</v>
      </c>
      <c r="MO172" s="554">
        <v>0</v>
      </c>
      <c r="MP172" s="554">
        <v>0</v>
      </c>
      <c r="MQ172" s="554">
        <v>0</v>
      </c>
      <c r="MR172" s="554">
        <v>0</v>
      </c>
      <c r="MS172" s="554">
        <v>0</v>
      </c>
      <c r="MT172" s="554">
        <v>0</v>
      </c>
      <c r="MU172" s="554">
        <v>0</v>
      </c>
      <c r="MV172" s="554">
        <v>0</v>
      </c>
      <c r="MW172" s="554">
        <v>0</v>
      </c>
      <c r="MX172" s="554">
        <v>0</v>
      </c>
      <c r="MY172" s="554">
        <v>0</v>
      </c>
      <c r="MZ172" s="554">
        <v>0</v>
      </c>
      <c r="NA172" s="554">
        <v>0</v>
      </c>
      <c r="NB172" s="554">
        <v>0</v>
      </c>
      <c r="NC172" s="554">
        <v>0</v>
      </c>
      <c r="ND172" s="554">
        <v>0</v>
      </c>
      <c r="NE172" s="554">
        <v>0</v>
      </c>
      <c r="NF172" s="554">
        <v>0</v>
      </c>
      <c r="NG172" s="554">
        <v>0</v>
      </c>
      <c r="NH172" s="554">
        <v>0</v>
      </c>
      <c r="NI172" s="554">
        <v>0</v>
      </c>
      <c r="NJ172" s="554">
        <v>0</v>
      </c>
      <c r="NK172" s="554">
        <v>0</v>
      </c>
      <c r="NL172" s="554">
        <v>0</v>
      </c>
      <c r="NM172" s="554">
        <v>0</v>
      </c>
      <c r="NN172" s="554">
        <v>0</v>
      </c>
      <c r="NO172" s="554">
        <v>0</v>
      </c>
      <c r="NP172" s="554">
        <v>0</v>
      </c>
      <c r="NQ172" s="554">
        <v>0</v>
      </c>
      <c r="NR172" s="554">
        <v>0</v>
      </c>
      <c r="NS172" s="554">
        <v>0</v>
      </c>
      <c r="NT172" s="554">
        <v>0</v>
      </c>
      <c r="NU172" s="554">
        <v>0</v>
      </c>
      <c r="NV172" s="554">
        <v>0</v>
      </c>
      <c r="NW172" s="554">
        <v>0</v>
      </c>
      <c r="NX172" s="554">
        <v>0</v>
      </c>
      <c r="NY172" s="554">
        <v>0</v>
      </c>
      <c r="NZ172" s="554">
        <v>0</v>
      </c>
      <c r="OA172" s="554">
        <v>0</v>
      </c>
      <c r="OB172" s="554">
        <v>0</v>
      </c>
      <c r="OC172" s="554">
        <v>0</v>
      </c>
      <c r="OD172" s="554">
        <v>0</v>
      </c>
      <c r="OE172" s="554">
        <v>0</v>
      </c>
      <c r="OF172" s="554">
        <v>0</v>
      </c>
      <c r="OG172" s="554">
        <v>0</v>
      </c>
      <c r="OH172" s="554">
        <v>0</v>
      </c>
      <c r="OI172" s="554">
        <v>0</v>
      </c>
      <c r="OJ172" s="554">
        <v>0</v>
      </c>
      <c r="OK172" s="554">
        <v>0</v>
      </c>
      <c r="OL172" s="554">
        <v>0</v>
      </c>
      <c r="OM172" s="554">
        <v>0</v>
      </c>
      <c r="ON172" s="554">
        <v>0</v>
      </c>
      <c r="OO172" s="554">
        <v>0</v>
      </c>
      <c r="OP172" s="554">
        <v>0</v>
      </c>
      <c r="OQ172" s="554">
        <v>0</v>
      </c>
      <c r="OR172" s="554">
        <v>0</v>
      </c>
      <c r="OS172" s="554">
        <v>0</v>
      </c>
      <c r="OT172" s="554">
        <v>0</v>
      </c>
      <c r="OU172" s="554">
        <v>0</v>
      </c>
      <c r="OV172" s="554">
        <v>0</v>
      </c>
      <c r="OW172" s="554">
        <v>0</v>
      </c>
      <c r="OX172" s="554">
        <v>0</v>
      </c>
      <c r="OY172" s="554">
        <v>0</v>
      </c>
      <c r="OZ172" s="554">
        <v>0</v>
      </c>
      <c r="PA172" s="554">
        <v>0</v>
      </c>
      <c r="PB172" s="554">
        <v>0</v>
      </c>
      <c r="PC172" s="554">
        <v>0</v>
      </c>
      <c r="PD172" s="554">
        <v>0</v>
      </c>
      <c r="PE172" s="554">
        <v>0</v>
      </c>
      <c r="PF172" s="554">
        <v>0</v>
      </c>
      <c r="PG172" s="554">
        <v>0</v>
      </c>
      <c r="PH172" s="554">
        <v>0</v>
      </c>
      <c r="PI172" s="554">
        <v>0</v>
      </c>
      <c r="PJ172" s="554">
        <v>0</v>
      </c>
      <c r="PK172" s="554">
        <v>0</v>
      </c>
      <c r="PL172" s="554">
        <v>0</v>
      </c>
      <c r="PM172" s="554">
        <v>0</v>
      </c>
      <c r="PN172" s="554">
        <v>0</v>
      </c>
      <c r="PO172" s="554">
        <v>0</v>
      </c>
      <c r="PP172" s="554">
        <v>0</v>
      </c>
      <c r="PQ172" s="554">
        <v>0</v>
      </c>
      <c r="PR172" s="554">
        <v>0</v>
      </c>
      <c r="PS172" s="554">
        <v>0</v>
      </c>
      <c r="PT172" s="554">
        <v>0</v>
      </c>
      <c r="PU172" s="554">
        <v>0</v>
      </c>
      <c r="PV172" s="554">
        <v>0</v>
      </c>
      <c r="PW172" s="554">
        <v>0</v>
      </c>
      <c r="PX172" s="554">
        <v>0</v>
      </c>
      <c r="PY172" s="554">
        <v>0</v>
      </c>
      <c r="PZ172" s="554">
        <v>0</v>
      </c>
      <c r="QA172" s="554">
        <v>0</v>
      </c>
      <c r="QB172" s="554">
        <v>0</v>
      </c>
      <c r="QC172" s="554">
        <v>0</v>
      </c>
      <c r="QD172" s="554">
        <v>0</v>
      </c>
      <c r="QE172" s="554">
        <v>0</v>
      </c>
      <c r="QF172" s="554">
        <v>0</v>
      </c>
      <c r="QG172" s="554">
        <v>0</v>
      </c>
      <c r="QH172" s="554">
        <v>0</v>
      </c>
      <c r="QI172" s="554">
        <v>0</v>
      </c>
    </row>
    <row r="173" spans="1:451" x14ac:dyDescent="0.25">
      <c r="A173" s="551">
        <v>34</v>
      </c>
      <c r="B173" s="548" t="s">
        <v>249</v>
      </c>
      <c r="C173" s="549"/>
      <c r="D173" s="549"/>
      <c r="E173" s="550"/>
      <c r="F173" s="553">
        <v>0</v>
      </c>
      <c r="G173" s="554">
        <v>0</v>
      </c>
      <c r="H173" s="554">
        <v>0</v>
      </c>
      <c r="I173" s="554">
        <v>0</v>
      </c>
      <c r="J173" s="554">
        <v>0</v>
      </c>
      <c r="K173" s="554">
        <v>0</v>
      </c>
      <c r="L173" s="554">
        <v>0</v>
      </c>
      <c r="M173" s="554">
        <v>0</v>
      </c>
      <c r="N173" s="554">
        <v>0</v>
      </c>
      <c r="O173" s="554">
        <v>0</v>
      </c>
      <c r="P173" s="554">
        <v>0</v>
      </c>
      <c r="Q173" s="554">
        <v>0</v>
      </c>
      <c r="R173" s="554">
        <v>0</v>
      </c>
      <c r="S173" s="554">
        <v>0</v>
      </c>
      <c r="T173" s="554">
        <v>0</v>
      </c>
      <c r="U173" s="554">
        <v>0</v>
      </c>
      <c r="V173" s="554">
        <v>0</v>
      </c>
      <c r="W173" s="554">
        <v>0</v>
      </c>
      <c r="X173" s="554">
        <v>0</v>
      </c>
      <c r="Y173" s="554">
        <v>0</v>
      </c>
      <c r="Z173" s="554">
        <v>0</v>
      </c>
      <c r="AA173" s="554">
        <v>0</v>
      </c>
      <c r="AB173" s="554">
        <v>0</v>
      </c>
      <c r="AC173" s="554">
        <v>0</v>
      </c>
      <c r="AD173" s="554">
        <v>0</v>
      </c>
      <c r="AE173" s="554">
        <v>0</v>
      </c>
      <c r="AF173" s="554">
        <v>0</v>
      </c>
      <c r="AG173" s="554">
        <v>0</v>
      </c>
      <c r="AH173" s="554">
        <v>0</v>
      </c>
      <c r="AI173" s="554">
        <v>0</v>
      </c>
      <c r="AJ173" s="554">
        <v>0</v>
      </c>
      <c r="AK173" s="554">
        <v>0</v>
      </c>
      <c r="AL173" s="554">
        <v>0</v>
      </c>
      <c r="AM173" s="554">
        <v>0</v>
      </c>
      <c r="AN173" s="554">
        <v>0</v>
      </c>
      <c r="AO173" s="554">
        <v>0</v>
      </c>
      <c r="AP173" s="554">
        <v>0</v>
      </c>
      <c r="AQ173" s="554">
        <v>0</v>
      </c>
      <c r="AR173" s="554">
        <v>0</v>
      </c>
      <c r="AS173" s="554">
        <v>0</v>
      </c>
      <c r="AT173" s="554">
        <v>0</v>
      </c>
      <c r="AU173" s="554">
        <v>0</v>
      </c>
      <c r="AV173" s="554">
        <v>0</v>
      </c>
      <c r="AW173" s="554">
        <v>0</v>
      </c>
      <c r="AX173" s="554">
        <v>0</v>
      </c>
      <c r="AY173" s="554">
        <v>0</v>
      </c>
      <c r="AZ173" s="554">
        <v>0</v>
      </c>
      <c r="BA173" s="554">
        <v>0</v>
      </c>
      <c r="BB173" s="554">
        <v>0</v>
      </c>
      <c r="BC173" s="554">
        <v>0</v>
      </c>
      <c r="BD173" s="554">
        <v>0</v>
      </c>
      <c r="BE173" s="554">
        <v>0</v>
      </c>
      <c r="BF173" s="554">
        <v>0</v>
      </c>
      <c r="BG173" s="554">
        <v>0</v>
      </c>
      <c r="BH173" s="554">
        <v>0</v>
      </c>
      <c r="BI173" s="554">
        <v>0</v>
      </c>
      <c r="BJ173" s="554">
        <v>0</v>
      </c>
      <c r="BK173" s="554">
        <v>0</v>
      </c>
      <c r="BL173" s="554">
        <v>0</v>
      </c>
      <c r="BM173" s="554">
        <v>0</v>
      </c>
      <c r="BN173" s="554">
        <v>0</v>
      </c>
      <c r="BO173" s="554">
        <v>0</v>
      </c>
      <c r="BP173" s="554">
        <v>2</v>
      </c>
      <c r="BQ173" s="554">
        <v>8</v>
      </c>
      <c r="BR173" s="554">
        <v>5</v>
      </c>
      <c r="BS173" s="554">
        <v>5</v>
      </c>
      <c r="BT173" s="554">
        <v>2</v>
      </c>
      <c r="BU173" s="554">
        <v>2</v>
      </c>
      <c r="BV173" s="554">
        <v>0</v>
      </c>
      <c r="BW173" s="554">
        <v>0</v>
      </c>
      <c r="BX173" s="554">
        <v>0</v>
      </c>
      <c r="BY173" s="554">
        <v>0</v>
      </c>
      <c r="BZ173" s="554">
        <v>0</v>
      </c>
      <c r="CA173" s="554">
        <v>0</v>
      </c>
      <c r="CB173" s="554">
        <v>0</v>
      </c>
      <c r="CC173" s="554">
        <v>0</v>
      </c>
      <c r="CD173" s="554">
        <v>0</v>
      </c>
      <c r="CE173" s="554">
        <v>0</v>
      </c>
      <c r="CF173" s="554">
        <v>0</v>
      </c>
      <c r="CG173" s="554">
        <v>0</v>
      </c>
      <c r="CH173" s="554">
        <v>0</v>
      </c>
      <c r="CI173" s="554">
        <v>0</v>
      </c>
      <c r="CJ173" s="554">
        <v>0</v>
      </c>
      <c r="CK173" s="554">
        <v>0</v>
      </c>
      <c r="CL173" s="554">
        <v>0</v>
      </c>
      <c r="CM173" s="554">
        <v>0</v>
      </c>
      <c r="CN173" s="554">
        <v>0</v>
      </c>
      <c r="CO173" s="554">
        <v>0</v>
      </c>
      <c r="CP173" s="554">
        <v>0</v>
      </c>
      <c r="CQ173" s="554">
        <v>0</v>
      </c>
      <c r="CR173" s="554">
        <v>0</v>
      </c>
      <c r="CS173" s="554">
        <v>0</v>
      </c>
      <c r="CT173" s="554">
        <v>0</v>
      </c>
      <c r="CU173" s="554">
        <v>0</v>
      </c>
      <c r="CV173" s="554">
        <v>0</v>
      </c>
      <c r="CW173" s="554">
        <v>0</v>
      </c>
      <c r="CX173" s="554">
        <v>0</v>
      </c>
      <c r="CY173" s="554">
        <v>0</v>
      </c>
      <c r="CZ173" s="554">
        <v>0</v>
      </c>
      <c r="DA173" s="554">
        <v>0</v>
      </c>
      <c r="DB173" s="554">
        <v>0</v>
      </c>
      <c r="DC173" s="554">
        <v>0</v>
      </c>
      <c r="DD173" s="554">
        <v>2</v>
      </c>
      <c r="DE173" s="554">
        <v>8</v>
      </c>
      <c r="DF173" s="554">
        <v>5</v>
      </c>
      <c r="DG173" s="554">
        <v>5</v>
      </c>
      <c r="DH173" s="554">
        <v>4</v>
      </c>
      <c r="DI173" s="554">
        <v>4</v>
      </c>
      <c r="DJ173" s="554">
        <v>0</v>
      </c>
      <c r="DK173" s="554">
        <v>0</v>
      </c>
      <c r="DL173" s="554">
        <v>4</v>
      </c>
      <c r="DM173" s="554">
        <v>120</v>
      </c>
      <c r="DN173" s="554">
        <v>0</v>
      </c>
      <c r="DO173" s="554">
        <v>0</v>
      </c>
      <c r="DP173" s="554">
        <v>0</v>
      </c>
      <c r="DQ173" s="554">
        <v>0</v>
      </c>
      <c r="DR173" s="554">
        <v>0</v>
      </c>
      <c r="DS173" s="554">
        <v>0</v>
      </c>
      <c r="DT173" s="554">
        <v>0</v>
      </c>
      <c r="DU173" s="554">
        <v>0</v>
      </c>
      <c r="DV173" s="554">
        <v>0</v>
      </c>
      <c r="DW173" s="554">
        <v>0</v>
      </c>
      <c r="DX173" s="554">
        <v>0</v>
      </c>
      <c r="DY173" s="554">
        <v>0</v>
      </c>
      <c r="DZ173" s="554">
        <v>0</v>
      </c>
      <c r="EA173" s="554">
        <v>0</v>
      </c>
      <c r="EB173" s="554">
        <v>0</v>
      </c>
      <c r="EC173" s="554">
        <v>0</v>
      </c>
      <c r="ED173" s="554">
        <v>0</v>
      </c>
      <c r="EE173" s="554">
        <v>0</v>
      </c>
      <c r="EF173" s="554">
        <v>0</v>
      </c>
      <c r="EG173" s="554">
        <v>0</v>
      </c>
      <c r="EH173" s="554">
        <v>0</v>
      </c>
      <c r="EI173" s="554">
        <v>0</v>
      </c>
      <c r="EJ173" s="554">
        <v>0</v>
      </c>
      <c r="EK173" s="554">
        <v>0</v>
      </c>
      <c r="EL173" s="554">
        <v>0</v>
      </c>
      <c r="EM173" s="554">
        <v>0</v>
      </c>
      <c r="EN173" s="554">
        <v>0</v>
      </c>
      <c r="EO173" s="554">
        <v>0</v>
      </c>
      <c r="EP173" s="554">
        <v>0</v>
      </c>
      <c r="EQ173" s="554">
        <v>0</v>
      </c>
      <c r="ER173" s="554">
        <v>0</v>
      </c>
      <c r="ES173" s="554">
        <v>0</v>
      </c>
      <c r="ET173" s="554">
        <v>0</v>
      </c>
      <c r="EU173" s="554">
        <v>0</v>
      </c>
      <c r="EV173" s="554">
        <v>0</v>
      </c>
      <c r="EW173" s="554">
        <v>0</v>
      </c>
      <c r="EX173" s="554">
        <v>0</v>
      </c>
      <c r="EY173" s="554">
        <v>0</v>
      </c>
      <c r="EZ173" s="554">
        <v>0</v>
      </c>
      <c r="FA173" s="554">
        <v>0</v>
      </c>
      <c r="FB173" s="554">
        <v>0</v>
      </c>
      <c r="FC173" s="554">
        <v>0</v>
      </c>
      <c r="FD173" s="554">
        <v>0</v>
      </c>
      <c r="FE173" s="554">
        <v>0</v>
      </c>
      <c r="FF173" s="554">
        <v>0</v>
      </c>
      <c r="FG173" s="554">
        <v>0</v>
      </c>
      <c r="FH173" s="554">
        <v>0</v>
      </c>
      <c r="FI173" s="554">
        <v>0</v>
      </c>
      <c r="FJ173" s="554">
        <v>0</v>
      </c>
      <c r="FK173" s="554">
        <v>0</v>
      </c>
      <c r="FL173" s="554">
        <v>0</v>
      </c>
      <c r="FM173" s="554">
        <v>0</v>
      </c>
      <c r="FN173" s="554">
        <v>0</v>
      </c>
      <c r="FO173" s="554">
        <v>0</v>
      </c>
      <c r="FP173" s="554">
        <v>0</v>
      </c>
      <c r="FQ173" s="554">
        <v>0</v>
      </c>
      <c r="FR173" s="554">
        <v>0</v>
      </c>
      <c r="FS173" s="554">
        <v>0</v>
      </c>
      <c r="FT173" s="554">
        <v>0</v>
      </c>
      <c r="FU173" s="554">
        <v>0</v>
      </c>
      <c r="FV173" s="554">
        <v>0</v>
      </c>
      <c r="FW173" s="554">
        <v>0</v>
      </c>
      <c r="FX173" s="554">
        <v>0</v>
      </c>
      <c r="FY173" s="554">
        <v>0</v>
      </c>
      <c r="FZ173" s="554">
        <v>0</v>
      </c>
      <c r="GA173" s="554">
        <v>0</v>
      </c>
      <c r="GB173" s="554">
        <v>0</v>
      </c>
      <c r="GC173" s="554">
        <v>0</v>
      </c>
      <c r="GD173" s="554">
        <v>0</v>
      </c>
      <c r="GE173" s="554">
        <v>0</v>
      </c>
      <c r="GF173" s="554">
        <v>0</v>
      </c>
      <c r="GG173" s="554">
        <v>0</v>
      </c>
      <c r="GH173" s="554">
        <v>0</v>
      </c>
      <c r="GI173" s="554">
        <v>0</v>
      </c>
      <c r="GJ173" s="554">
        <v>0</v>
      </c>
      <c r="GK173" s="554">
        <v>0</v>
      </c>
      <c r="GL173" s="554">
        <v>0</v>
      </c>
      <c r="GM173" s="554">
        <v>0</v>
      </c>
      <c r="GN173" s="554">
        <v>0</v>
      </c>
      <c r="GO173" s="554">
        <v>0</v>
      </c>
      <c r="GP173" s="554">
        <v>0</v>
      </c>
      <c r="GQ173" s="554">
        <v>0</v>
      </c>
      <c r="GR173" s="554">
        <v>0</v>
      </c>
      <c r="GS173" s="554">
        <v>0</v>
      </c>
      <c r="GT173" s="554">
        <v>0</v>
      </c>
      <c r="GU173" s="554">
        <v>0</v>
      </c>
      <c r="GV173" s="554">
        <v>0</v>
      </c>
      <c r="GW173" s="554">
        <v>0</v>
      </c>
      <c r="GX173" s="554">
        <v>0</v>
      </c>
      <c r="GY173" s="554">
        <v>0</v>
      </c>
      <c r="GZ173" s="554">
        <v>0</v>
      </c>
      <c r="HA173" s="554">
        <v>0</v>
      </c>
      <c r="HB173" s="554">
        <v>0</v>
      </c>
      <c r="HC173" s="554">
        <v>0</v>
      </c>
      <c r="HD173" s="554">
        <v>0</v>
      </c>
      <c r="HE173" s="554">
        <v>0</v>
      </c>
      <c r="HF173" s="554">
        <v>0</v>
      </c>
      <c r="HG173" s="554">
        <v>0</v>
      </c>
      <c r="HH173" s="554">
        <v>0</v>
      </c>
      <c r="HI173" s="554">
        <v>0</v>
      </c>
      <c r="HJ173" s="554">
        <v>0</v>
      </c>
      <c r="HK173" s="554">
        <v>0</v>
      </c>
      <c r="HL173" s="554">
        <v>0</v>
      </c>
      <c r="HM173" s="554">
        <v>0</v>
      </c>
      <c r="HN173" s="554">
        <v>0</v>
      </c>
      <c r="HO173" s="554">
        <v>0</v>
      </c>
      <c r="HP173" s="554">
        <v>0</v>
      </c>
      <c r="HQ173" s="554">
        <v>0</v>
      </c>
      <c r="HR173" s="554">
        <v>0</v>
      </c>
      <c r="HS173" s="554">
        <v>0</v>
      </c>
      <c r="HT173" s="554">
        <v>0</v>
      </c>
      <c r="HU173" s="554">
        <v>0</v>
      </c>
      <c r="HV173" s="554">
        <v>0</v>
      </c>
      <c r="HW173" s="554">
        <v>0</v>
      </c>
      <c r="HX173" s="554">
        <v>0</v>
      </c>
      <c r="HY173" s="554">
        <v>0</v>
      </c>
      <c r="HZ173" s="554">
        <v>0</v>
      </c>
      <c r="IA173" s="554">
        <v>0</v>
      </c>
      <c r="IB173" s="554">
        <v>0</v>
      </c>
      <c r="IC173" s="554">
        <v>0</v>
      </c>
      <c r="ID173" s="554">
        <v>0</v>
      </c>
      <c r="IE173" s="554">
        <v>0</v>
      </c>
      <c r="IF173" s="554">
        <v>0</v>
      </c>
      <c r="IG173" s="554">
        <v>0</v>
      </c>
      <c r="IH173" s="554">
        <v>0</v>
      </c>
      <c r="II173" s="554">
        <v>0</v>
      </c>
      <c r="IJ173" s="554">
        <v>0</v>
      </c>
      <c r="IK173" s="554">
        <v>0</v>
      </c>
      <c r="IL173" s="554">
        <v>0</v>
      </c>
      <c r="IM173" s="554">
        <v>0</v>
      </c>
      <c r="IN173" s="554">
        <v>0</v>
      </c>
      <c r="IO173" s="554">
        <v>0</v>
      </c>
      <c r="IP173" s="554">
        <v>0</v>
      </c>
      <c r="IQ173" s="554">
        <v>0</v>
      </c>
      <c r="IR173" s="554">
        <v>0</v>
      </c>
      <c r="IS173" s="554">
        <v>0</v>
      </c>
      <c r="IT173" s="554">
        <v>0</v>
      </c>
      <c r="IU173" s="554">
        <v>0</v>
      </c>
      <c r="IV173" s="554">
        <v>0</v>
      </c>
      <c r="IW173" s="554">
        <v>0</v>
      </c>
      <c r="IX173" s="554">
        <v>0</v>
      </c>
      <c r="IY173" s="554">
        <v>0</v>
      </c>
      <c r="IZ173" s="554">
        <v>0</v>
      </c>
      <c r="JA173" s="554">
        <v>0</v>
      </c>
      <c r="JB173" s="554">
        <v>1</v>
      </c>
      <c r="JC173" s="554">
        <v>0</v>
      </c>
      <c r="JD173" s="554">
        <v>0</v>
      </c>
      <c r="JE173" s="554">
        <v>0</v>
      </c>
      <c r="JF173" s="554">
        <v>0</v>
      </c>
      <c r="JG173" s="554">
        <v>0</v>
      </c>
      <c r="JH173" s="554">
        <v>0</v>
      </c>
      <c r="JI173" s="554">
        <v>0</v>
      </c>
      <c r="JJ173" s="554">
        <v>0</v>
      </c>
      <c r="JK173" s="554">
        <v>0</v>
      </c>
      <c r="JL173" s="554">
        <v>1</v>
      </c>
      <c r="JM173" s="554">
        <v>0</v>
      </c>
      <c r="JN173" s="554">
        <v>0</v>
      </c>
      <c r="JO173" s="554">
        <v>0</v>
      </c>
      <c r="JP173" s="554">
        <v>0</v>
      </c>
      <c r="JQ173" s="554">
        <v>0</v>
      </c>
      <c r="JR173" s="554">
        <v>0</v>
      </c>
      <c r="JS173" s="554">
        <v>0</v>
      </c>
      <c r="JT173" s="554">
        <v>0</v>
      </c>
      <c r="JU173" s="554">
        <v>0</v>
      </c>
      <c r="JV173" s="554">
        <v>0</v>
      </c>
      <c r="JW173" s="554">
        <v>1</v>
      </c>
      <c r="JX173" s="554">
        <v>0</v>
      </c>
      <c r="JY173" s="554">
        <v>0</v>
      </c>
      <c r="JZ173" s="554">
        <v>0</v>
      </c>
      <c r="KA173" s="554">
        <v>0</v>
      </c>
      <c r="KB173" s="554">
        <v>0</v>
      </c>
      <c r="KC173" s="554">
        <v>0</v>
      </c>
      <c r="KD173" s="554">
        <v>0</v>
      </c>
      <c r="KE173" s="554">
        <v>0</v>
      </c>
      <c r="KF173" s="554">
        <v>0</v>
      </c>
      <c r="KG173" s="554">
        <v>0</v>
      </c>
      <c r="KH173" s="554">
        <v>0</v>
      </c>
      <c r="KI173" s="554">
        <v>0</v>
      </c>
      <c r="KJ173" s="554">
        <v>0</v>
      </c>
      <c r="KK173" s="554">
        <v>0</v>
      </c>
      <c r="KL173" s="554">
        <v>0</v>
      </c>
      <c r="KM173" s="554">
        <v>0</v>
      </c>
      <c r="KN173" s="554">
        <v>0</v>
      </c>
      <c r="KO173" s="554">
        <v>0</v>
      </c>
      <c r="KP173" s="554">
        <v>0</v>
      </c>
      <c r="KQ173" s="554">
        <v>0</v>
      </c>
      <c r="KR173" s="554">
        <v>0</v>
      </c>
      <c r="KS173" s="554">
        <v>0</v>
      </c>
      <c r="KT173" s="554">
        <v>0</v>
      </c>
      <c r="KU173" s="554">
        <v>0</v>
      </c>
      <c r="KV173" s="554">
        <v>0</v>
      </c>
      <c r="KW173" s="554">
        <v>0</v>
      </c>
      <c r="KX173" s="554">
        <v>0</v>
      </c>
      <c r="KY173" s="554">
        <v>0</v>
      </c>
      <c r="KZ173" s="554">
        <v>0</v>
      </c>
      <c r="LA173" s="554">
        <v>0</v>
      </c>
      <c r="LB173" s="554">
        <v>0</v>
      </c>
      <c r="LC173" s="554">
        <v>0</v>
      </c>
      <c r="LD173" s="554">
        <v>0</v>
      </c>
      <c r="LE173" s="554">
        <v>0</v>
      </c>
      <c r="LF173" s="554">
        <v>0</v>
      </c>
      <c r="LG173" s="554">
        <v>0</v>
      </c>
      <c r="LH173" s="554">
        <v>0</v>
      </c>
      <c r="LI173" s="554">
        <v>0</v>
      </c>
      <c r="LJ173" s="554">
        <v>0</v>
      </c>
      <c r="LK173" s="554">
        <v>0</v>
      </c>
      <c r="LL173" s="554">
        <v>0</v>
      </c>
      <c r="LM173" s="554">
        <v>0</v>
      </c>
      <c r="LN173" s="554">
        <v>0</v>
      </c>
      <c r="LO173" s="554">
        <v>0</v>
      </c>
      <c r="LP173" s="554">
        <v>0</v>
      </c>
      <c r="LQ173" s="554">
        <v>0</v>
      </c>
      <c r="LR173" s="554">
        <v>0</v>
      </c>
      <c r="LS173" s="554">
        <v>0</v>
      </c>
      <c r="LT173" s="554">
        <v>0</v>
      </c>
      <c r="LU173" s="554">
        <v>0</v>
      </c>
      <c r="LV173" s="554">
        <v>0</v>
      </c>
      <c r="LW173" s="554">
        <v>0</v>
      </c>
      <c r="LX173" s="554">
        <v>0</v>
      </c>
      <c r="LY173" s="554">
        <v>0</v>
      </c>
      <c r="LZ173" s="554">
        <v>0</v>
      </c>
      <c r="MA173" s="554">
        <v>0</v>
      </c>
      <c r="MB173" s="554">
        <v>0</v>
      </c>
      <c r="MC173" s="554">
        <v>0</v>
      </c>
      <c r="MD173" s="554">
        <v>0</v>
      </c>
      <c r="ME173" s="554">
        <v>0</v>
      </c>
      <c r="MF173" s="554">
        <v>0</v>
      </c>
      <c r="MG173" s="554">
        <v>0</v>
      </c>
      <c r="MH173" s="554">
        <v>0</v>
      </c>
      <c r="MI173" s="554">
        <v>0</v>
      </c>
      <c r="MJ173" s="554">
        <v>0</v>
      </c>
      <c r="MK173" s="554">
        <v>0</v>
      </c>
      <c r="ML173" s="554">
        <v>0</v>
      </c>
      <c r="MM173" s="554">
        <v>0</v>
      </c>
      <c r="MN173" s="554">
        <v>0</v>
      </c>
      <c r="MO173" s="554">
        <v>0</v>
      </c>
      <c r="MP173" s="554">
        <v>0</v>
      </c>
      <c r="MQ173" s="554">
        <v>0</v>
      </c>
      <c r="MR173" s="554">
        <v>0</v>
      </c>
      <c r="MS173" s="554">
        <v>0</v>
      </c>
      <c r="MT173" s="554">
        <v>0</v>
      </c>
      <c r="MU173" s="554">
        <v>0</v>
      </c>
      <c r="MV173" s="554">
        <v>0</v>
      </c>
      <c r="MW173" s="554">
        <v>0</v>
      </c>
      <c r="MX173" s="554">
        <v>0</v>
      </c>
      <c r="MY173" s="554">
        <v>0</v>
      </c>
      <c r="MZ173" s="554">
        <v>0</v>
      </c>
      <c r="NA173" s="554">
        <v>0</v>
      </c>
      <c r="NB173" s="554">
        <v>0</v>
      </c>
      <c r="NC173" s="554">
        <v>0</v>
      </c>
      <c r="ND173" s="554">
        <v>0</v>
      </c>
      <c r="NE173" s="554">
        <v>0</v>
      </c>
      <c r="NF173" s="554">
        <v>0</v>
      </c>
      <c r="NG173" s="554">
        <v>0</v>
      </c>
      <c r="NH173" s="554">
        <v>0</v>
      </c>
      <c r="NI173" s="554">
        <v>0</v>
      </c>
      <c r="NJ173" s="554">
        <v>0</v>
      </c>
      <c r="NK173" s="554">
        <v>0</v>
      </c>
      <c r="NL173" s="554">
        <v>0</v>
      </c>
      <c r="NM173" s="554">
        <v>0</v>
      </c>
      <c r="NN173" s="554">
        <v>0</v>
      </c>
      <c r="NO173" s="554">
        <v>0</v>
      </c>
      <c r="NP173" s="554">
        <v>0</v>
      </c>
      <c r="NQ173" s="554">
        <v>0</v>
      </c>
      <c r="NR173" s="554">
        <v>0</v>
      </c>
      <c r="NS173" s="554">
        <v>0</v>
      </c>
      <c r="NT173" s="554">
        <v>0</v>
      </c>
      <c r="NU173" s="554">
        <v>0</v>
      </c>
      <c r="NV173" s="554">
        <v>0</v>
      </c>
      <c r="NW173" s="554">
        <v>0</v>
      </c>
      <c r="NX173" s="554">
        <v>0</v>
      </c>
      <c r="NY173" s="554">
        <v>0</v>
      </c>
      <c r="NZ173" s="554">
        <v>0</v>
      </c>
      <c r="OA173" s="554">
        <v>0</v>
      </c>
      <c r="OB173" s="554">
        <v>0</v>
      </c>
      <c r="OC173" s="554">
        <v>0</v>
      </c>
      <c r="OD173" s="554">
        <v>0</v>
      </c>
      <c r="OE173" s="554">
        <v>0</v>
      </c>
      <c r="OF173" s="554">
        <v>0</v>
      </c>
      <c r="OG173" s="554">
        <v>0</v>
      </c>
      <c r="OH173" s="554">
        <v>0</v>
      </c>
      <c r="OI173" s="554">
        <v>0</v>
      </c>
      <c r="OJ173" s="554">
        <v>0</v>
      </c>
      <c r="OK173" s="554">
        <v>0</v>
      </c>
      <c r="OL173" s="554">
        <v>0</v>
      </c>
      <c r="OM173" s="554">
        <v>0</v>
      </c>
      <c r="ON173" s="554">
        <v>0</v>
      </c>
      <c r="OO173" s="554">
        <v>0</v>
      </c>
      <c r="OP173" s="554">
        <v>0</v>
      </c>
      <c r="OQ173" s="554">
        <v>0</v>
      </c>
      <c r="OR173" s="554">
        <v>0</v>
      </c>
      <c r="OS173" s="554">
        <v>0</v>
      </c>
      <c r="OT173" s="554">
        <v>0</v>
      </c>
      <c r="OU173" s="554">
        <v>0</v>
      </c>
      <c r="OV173" s="554">
        <v>0</v>
      </c>
      <c r="OW173" s="554">
        <v>0</v>
      </c>
      <c r="OX173" s="554">
        <v>0</v>
      </c>
      <c r="OY173" s="554">
        <v>0</v>
      </c>
      <c r="OZ173" s="554">
        <v>0</v>
      </c>
      <c r="PA173" s="554">
        <v>0</v>
      </c>
      <c r="PB173" s="554">
        <v>0</v>
      </c>
      <c r="PC173" s="554">
        <v>0</v>
      </c>
      <c r="PD173" s="554">
        <v>0</v>
      </c>
      <c r="PE173" s="554">
        <v>0</v>
      </c>
      <c r="PF173" s="554">
        <v>0</v>
      </c>
      <c r="PG173" s="554">
        <v>0</v>
      </c>
      <c r="PH173" s="554">
        <v>0</v>
      </c>
      <c r="PI173" s="554">
        <v>0</v>
      </c>
      <c r="PJ173" s="554">
        <v>0</v>
      </c>
      <c r="PK173" s="554">
        <v>0</v>
      </c>
      <c r="PL173" s="554">
        <v>0</v>
      </c>
      <c r="PM173" s="554">
        <v>0</v>
      </c>
      <c r="PN173" s="554">
        <v>0</v>
      </c>
      <c r="PO173" s="554">
        <v>0</v>
      </c>
      <c r="PP173" s="554">
        <v>0</v>
      </c>
      <c r="PQ173" s="554">
        <v>0</v>
      </c>
      <c r="PR173" s="554">
        <v>0</v>
      </c>
      <c r="PS173" s="554">
        <v>0</v>
      </c>
      <c r="PT173" s="554">
        <v>0</v>
      </c>
      <c r="PU173" s="554">
        <v>0</v>
      </c>
      <c r="PV173" s="554">
        <v>0</v>
      </c>
      <c r="PW173" s="554">
        <v>0</v>
      </c>
      <c r="PX173" s="554">
        <v>0</v>
      </c>
      <c r="PY173" s="554">
        <v>0</v>
      </c>
      <c r="PZ173" s="554">
        <v>0</v>
      </c>
      <c r="QA173" s="554">
        <v>0</v>
      </c>
      <c r="QB173" s="554">
        <v>0</v>
      </c>
      <c r="QC173" s="554">
        <v>0</v>
      </c>
      <c r="QD173" s="554">
        <v>0</v>
      </c>
      <c r="QE173" s="554">
        <v>0</v>
      </c>
      <c r="QF173" s="554">
        <v>0</v>
      </c>
      <c r="QG173" s="554">
        <v>0</v>
      </c>
      <c r="QH173" s="554">
        <v>0</v>
      </c>
      <c r="QI173" s="554">
        <v>0</v>
      </c>
    </row>
    <row r="174" spans="1:451" x14ac:dyDescent="0.25">
      <c r="A174" s="552">
        <v>35</v>
      </c>
      <c r="B174" s="548" t="s">
        <v>250</v>
      </c>
      <c r="C174" s="549"/>
      <c r="D174" s="549"/>
      <c r="E174" s="550"/>
      <c r="F174" s="553">
        <v>0</v>
      </c>
      <c r="G174" s="554">
        <v>0</v>
      </c>
      <c r="H174" s="554">
        <v>0</v>
      </c>
      <c r="I174" s="554">
        <v>0</v>
      </c>
      <c r="J174" s="554">
        <v>0</v>
      </c>
      <c r="K174" s="554">
        <v>0</v>
      </c>
      <c r="L174" s="554">
        <v>0</v>
      </c>
      <c r="M174" s="554">
        <v>0</v>
      </c>
      <c r="N174" s="554">
        <v>0</v>
      </c>
      <c r="O174" s="554">
        <v>0</v>
      </c>
      <c r="P174" s="554">
        <v>0</v>
      </c>
      <c r="Q174" s="554">
        <v>0</v>
      </c>
      <c r="R174" s="554">
        <v>0</v>
      </c>
      <c r="S174" s="554">
        <v>0</v>
      </c>
      <c r="T174" s="554">
        <v>0</v>
      </c>
      <c r="U174" s="554">
        <v>0</v>
      </c>
      <c r="V174" s="554">
        <v>0</v>
      </c>
      <c r="W174" s="554">
        <v>0</v>
      </c>
      <c r="X174" s="554">
        <v>0</v>
      </c>
      <c r="Y174" s="554">
        <v>0</v>
      </c>
      <c r="Z174" s="554">
        <v>0</v>
      </c>
      <c r="AA174" s="554">
        <v>0</v>
      </c>
      <c r="AB174" s="554">
        <v>0</v>
      </c>
      <c r="AC174" s="554">
        <v>0</v>
      </c>
      <c r="AD174" s="554">
        <v>2</v>
      </c>
      <c r="AE174" s="554">
        <v>2</v>
      </c>
      <c r="AF174" s="554">
        <v>0</v>
      </c>
      <c r="AG174" s="554">
        <v>0</v>
      </c>
      <c r="AH174" s="554">
        <v>0</v>
      </c>
      <c r="AI174" s="554">
        <v>0</v>
      </c>
      <c r="AJ174" s="554">
        <v>0</v>
      </c>
      <c r="AK174" s="554">
        <v>0</v>
      </c>
      <c r="AL174" s="554">
        <v>0</v>
      </c>
      <c r="AM174" s="554">
        <v>0</v>
      </c>
      <c r="AN174" s="554">
        <v>0</v>
      </c>
      <c r="AO174" s="554">
        <v>0</v>
      </c>
      <c r="AP174" s="554">
        <v>0</v>
      </c>
      <c r="AQ174" s="554">
        <v>0</v>
      </c>
      <c r="AR174" s="554">
        <v>0</v>
      </c>
      <c r="AS174" s="554">
        <v>0</v>
      </c>
      <c r="AT174" s="554">
        <v>0</v>
      </c>
      <c r="AU174" s="554">
        <v>0</v>
      </c>
      <c r="AV174" s="554">
        <v>0</v>
      </c>
      <c r="AW174" s="554">
        <v>0</v>
      </c>
      <c r="AX174" s="554">
        <v>0</v>
      </c>
      <c r="AY174" s="554">
        <v>0</v>
      </c>
      <c r="AZ174" s="554">
        <v>0</v>
      </c>
      <c r="BA174" s="554">
        <v>0</v>
      </c>
      <c r="BB174" s="554">
        <v>0</v>
      </c>
      <c r="BC174" s="554">
        <v>0</v>
      </c>
      <c r="BD174" s="554">
        <v>0</v>
      </c>
      <c r="BE174" s="554">
        <v>0</v>
      </c>
      <c r="BF174" s="554">
        <v>0</v>
      </c>
      <c r="BG174" s="554">
        <v>0</v>
      </c>
      <c r="BH174" s="554">
        <v>0</v>
      </c>
      <c r="BI174" s="554">
        <v>0</v>
      </c>
      <c r="BJ174" s="554">
        <v>0</v>
      </c>
      <c r="BK174" s="554">
        <v>0</v>
      </c>
      <c r="BL174" s="554">
        <v>0</v>
      </c>
      <c r="BM174" s="554">
        <v>0</v>
      </c>
      <c r="BN174" s="554">
        <v>0</v>
      </c>
      <c r="BO174" s="554">
        <v>0</v>
      </c>
      <c r="BP174" s="554">
        <v>5</v>
      </c>
      <c r="BQ174" s="554">
        <v>20</v>
      </c>
      <c r="BR174" s="554">
        <v>7</v>
      </c>
      <c r="BS174" s="554">
        <v>7</v>
      </c>
      <c r="BT174" s="554">
        <v>8</v>
      </c>
      <c r="BU174" s="554">
        <v>8</v>
      </c>
      <c r="BV174" s="554">
        <v>0</v>
      </c>
      <c r="BW174" s="554">
        <v>0</v>
      </c>
      <c r="BX174" s="554">
        <v>0</v>
      </c>
      <c r="BY174" s="554">
        <v>0</v>
      </c>
      <c r="BZ174" s="554">
        <v>0</v>
      </c>
      <c r="CA174" s="554">
        <v>0</v>
      </c>
      <c r="CB174" s="554">
        <v>0</v>
      </c>
      <c r="CC174" s="554">
        <v>0</v>
      </c>
      <c r="CD174" s="554">
        <v>0</v>
      </c>
      <c r="CE174" s="554">
        <v>0</v>
      </c>
      <c r="CF174" s="554">
        <v>0</v>
      </c>
      <c r="CG174" s="554">
        <v>0</v>
      </c>
      <c r="CH174" s="554">
        <v>0</v>
      </c>
      <c r="CI174" s="554">
        <v>0</v>
      </c>
      <c r="CJ174" s="554">
        <v>0</v>
      </c>
      <c r="CK174" s="554">
        <v>0</v>
      </c>
      <c r="CL174" s="554">
        <v>0</v>
      </c>
      <c r="CM174" s="554">
        <v>0</v>
      </c>
      <c r="CN174" s="554">
        <v>0</v>
      </c>
      <c r="CO174" s="554">
        <v>0</v>
      </c>
      <c r="CP174" s="554">
        <v>2</v>
      </c>
      <c r="CQ174" s="554">
        <v>2</v>
      </c>
      <c r="CR174" s="554">
        <v>0</v>
      </c>
      <c r="CS174" s="554">
        <v>0</v>
      </c>
      <c r="CT174" s="554">
        <v>0</v>
      </c>
      <c r="CU174" s="554">
        <v>0</v>
      </c>
      <c r="CV174" s="554">
        <v>0</v>
      </c>
      <c r="CW174" s="554">
        <v>0</v>
      </c>
      <c r="CX174" s="554">
        <v>0</v>
      </c>
      <c r="CY174" s="554">
        <v>0</v>
      </c>
      <c r="CZ174" s="554">
        <v>0</v>
      </c>
      <c r="DA174" s="554">
        <v>0</v>
      </c>
      <c r="DB174" s="554">
        <v>0</v>
      </c>
      <c r="DC174" s="554">
        <v>0</v>
      </c>
      <c r="DD174" s="554">
        <v>7</v>
      </c>
      <c r="DE174" s="554">
        <v>28</v>
      </c>
      <c r="DF174" s="554">
        <v>13</v>
      </c>
      <c r="DG174" s="554">
        <v>13</v>
      </c>
      <c r="DH174" s="554">
        <v>3</v>
      </c>
      <c r="DI174" s="554">
        <v>3</v>
      </c>
      <c r="DJ174" s="554">
        <v>0</v>
      </c>
      <c r="DK174" s="554">
        <v>0</v>
      </c>
      <c r="DL174" s="554">
        <v>5</v>
      </c>
      <c r="DM174" s="554">
        <v>150</v>
      </c>
      <c r="DN174" s="554">
        <v>0</v>
      </c>
      <c r="DO174" s="554">
        <v>0</v>
      </c>
      <c r="DP174" s="554">
        <v>0</v>
      </c>
      <c r="DQ174" s="554">
        <v>0</v>
      </c>
      <c r="DR174" s="554">
        <v>0</v>
      </c>
      <c r="DS174" s="554">
        <v>0</v>
      </c>
      <c r="DT174" s="554">
        <v>0</v>
      </c>
      <c r="DU174" s="554">
        <v>0</v>
      </c>
      <c r="DV174" s="554">
        <v>0</v>
      </c>
      <c r="DW174" s="554">
        <v>0</v>
      </c>
      <c r="DX174" s="554">
        <v>0</v>
      </c>
      <c r="DY174" s="554">
        <v>0</v>
      </c>
      <c r="DZ174" s="554">
        <v>0</v>
      </c>
      <c r="EA174" s="554">
        <v>0</v>
      </c>
      <c r="EB174" s="554">
        <v>0</v>
      </c>
      <c r="EC174" s="554">
        <v>0</v>
      </c>
      <c r="ED174" s="554">
        <v>0</v>
      </c>
      <c r="EE174" s="554">
        <v>0</v>
      </c>
      <c r="EF174" s="554">
        <v>0</v>
      </c>
      <c r="EG174" s="554">
        <v>0</v>
      </c>
      <c r="EH174" s="554">
        <v>0</v>
      </c>
      <c r="EI174" s="554">
        <v>0</v>
      </c>
      <c r="EJ174" s="554">
        <v>0</v>
      </c>
      <c r="EK174" s="554">
        <v>0</v>
      </c>
      <c r="EL174" s="554">
        <v>0</v>
      </c>
      <c r="EM174" s="554">
        <v>0</v>
      </c>
      <c r="EN174" s="554">
        <v>0</v>
      </c>
      <c r="EO174" s="554">
        <v>0</v>
      </c>
      <c r="EP174" s="554">
        <v>0</v>
      </c>
      <c r="EQ174" s="554">
        <v>0</v>
      </c>
      <c r="ER174" s="554">
        <v>0</v>
      </c>
      <c r="ES174" s="554">
        <v>0</v>
      </c>
      <c r="ET174" s="554">
        <v>0</v>
      </c>
      <c r="EU174" s="554">
        <v>0</v>
      </c>
      <c r="EV174" s="554">
        <v>0</v>
      </c>
      <c r="EW174" s="554">
        <v>0</v>
      </c>
      <c r="EX174" s="554">
        <v>0</v>
      </c>
      <c r="EY174" s="554">
        <v>0</v>
      </c>
      <c r="EZ174" s="554">
        <v>0</v>
      </c>
      <c r="FA174" s="554">
        <v>0</v>
      </c>
      <c r="FB174" s="554">
        <v>0</v>
      </c>
      <c r="FC174" s="554">
        <v>0</v>
      </c>
      <c r="FD174" s="554">
        <v>0</v>
      </c>
      <c r="FE174" s="554">
        <v>0</v>
      </c>
      <c r="FF174" s="554">
        <v>0</v>
      </c>
      <c r="FG174" s="554">
        <v>0</v>
      </c>
      <c r="FH174" s="554">
        <v>0</v>
      </c>
      <c r="FI174" s="554">
        <v>0</v>
      </c>
      <c r="FJ174" s="554">
        <v>0</v>
      </c>
      <c r="FK174" s="554">
        <v>0</v>
      </c>
      <c r="FL174" s="554">
        <v>0</v>
      </c>
      <c r="FM174" s="554">
        <v>0</v>
      </c>
      <c r="FN174" s="554">
        <v>0</v>
      </c>
      <c r="FO174" s="554">
        <v>0</v>
      </c>
      <c r="FP174" s="554">
        <v>0</v>
      </c>
      <c r="FQ174" s="554">
        <v>0</v>
      </c>
      <c r="FR174" s="554">
        <v>0</v>
      </c>
      <c r="FS174" s="554">
        <v>0</v>
      </c>
      <c r="FT174" s="554">
        <v>0</v>
      </c>
      <c r="FU174" s="554">
        <v>0</v>
      </c>
      <c r="FV174" s="554">
        <v>0</v>
      </c>
      <c r="FW174" s="554">
        <v>0</v>
      </c>
      <c r="FX174" s="554">
        <v>0</v>
      </c>
      <c r="FY174" s="554">
        <v>0</v>
      </c>
      <c r="FZ174" s="554">
        <v>0</v>
      </c>
      <c r="GA174" s="554">
        <v>0</v>
      </c>
      <c r="GB174" s="554">
        <v>0</v>
      </c>
      <c r="GC174" s="554">
        <v>0</v>
      </c>
      <c r="GD174" s="554">
        <v>0</v>
      </c>
      <c r="GE174" s="554">
        <v>0</v>
      </c>
      <c r="GF174" s="554">
        <v>0</v>
      </c>
      <c r="GG174" s="554">
        <v>0</v>
      </c>
      <c r="GH174" s="554">
        <v>0</v>
      </c>
      <c r="GI174" s="554">
        <v>0</v>
      </c>
      <c r="GJ174" s="554">
        <v>0</v>
      </c>
      <c r="GK174" s="554">
        <v>0</v>
      </c>
      <c r="GL174" s="554">
        <v>0</v>
      </c>
      <c r="GM174" s="554">
        <v>0</v>
      </c>
      <c r="GN174" s="554">
        <v>0</v>
      </c>
      <c r="GO174" s="554">
        <v>0</v>
      </c>
      <c r="GP174" s="554">
        <v>0</v>
      </c>
      <c r="GQ174" s="554">
        <v>0</v>
      </c>
      <c r="GR174" s="554">
        <v>0</v>
      </c>
      <c r="GS174" s="554">
        <v>0</v>
      </c>
      <c r="GT174" s="554">
        <v>0</v>
      </c>
      <c r="GU174" s="554">
        <v>0</v>
      </c>
      <c r="GV174" s="554">
        <v>0</v>
      </c>
      <c r="GW174" s="554">
        <v>0</v>
      </c>
      <c r="GX174" s="554">
        <v>0</v>
      </c>
      <c r="GY174" s="554">
        <v>0</v>
      </c>
      <c r="GZ174" s="554">
        <v>0</v>
      </c>
      <c r="HA174" s="554">
        <v>0</v>
      </c>
      <c r="HB174" s="554">
        <v>0</v>
      </c>
      <c r="HC174" s="554">
        <v>0</v>
      </c>
      <c r="HD174" s="554">
        <v>0</v>
      </c>
      <c r="HE174" s="554">
        <v>0</v>
      </c>
      <c r="HF174" s="554">
        <v>0</v>
      </c>
      <c r="HG174" s="554">
        <v>0</v>
      </c>
      <c r="HH174" s="554">
        <v>0</v>
      </c>
      <c r="HI174" s="554">
        <v>0</v>
      </c>
      <c r="HJ174" s="554">
        <v>0</v>
      </c>
      <c r="HK174" s="554">
        <v>0</v>
      </c>
      <c r="HL174" s="554">
        <v>0</v>
      </c>
      <c r="HM174" s="554">
        <v>0</v>
      </c>
      <c r="HN174" s="554">
        <v>0</v>
      </c>
      <c r="HO174" s="554">
        <v>0</v>
      </c>
      <c r="HP174" s="554">
        <v>0</v>
      </c>
      <c r="HQ174" s="554">
        <v>0</v>
      </c>
      <c r="HR174" s="554">
        <v>0</v>
      </c>
      <c r="HS174" s="554">
        <v>0</v>
      </c>
      <c r="HT174" s="554">
        <v>0</v>
      </c>
      <c r="HU174" s="554">
        <v>0</v>
      </c>
      <c r="HV174" s="554">
        <v>0</v>
      </c>
      <c r="HW174" s="554">
        <v>0</v>
      </c>
      <c r="HX174" s="554">
        <v>0</v>
      </c>
      <c r="HY174" s="554">
        <v>0</v>
      </c>
      <c r="HZ174" s="554">
        <v>0</v>
      </c>
      <c r="IA174" s="554">
        <v>0</v>
      </c>
      <c r="IB174" s="554">
        <v>0</v>
      </c>
      <c r="IC174" s="554">
        <v>0</v>
      </c>
      <c r="ID174" s="554">
        <v>0</v>
      </c>
      <c r="IE174" s="554">
        <v>0</v>
      </c>
      <c r="IF174" s="554">
        <v>0</v>
      </c>
      <c r="IG174" s="554">
        <v>0</v>
      </c>
      <c r="IH174" s="554">
        <v>0</v>
      </c>
      <c r="II174" s="554">
        <v>0</v>
      </c>
      <c r="IJ174" s="554">
        <v>0</v>
      </c>
      <c r="IK174" s="554">
        <v>0</v>
      </c>
      <c r="IL174" s="554">
        <v>0</v>
      </c>
      <c r="IM174" s="554">
        <v>0</v>
      </c>
      <c r="IN174" s="554">
        <v>0</v>
      </c>
      <c r="IO174" s="554">
        <v>0</v>
      </c>
      <c r="IP174" s="554">
        <v>0</v>
      </c>
      <c r="IQ174" s="554">
        <v>0</v>
      </c>
      <c r="IR174" s="554">
        <v>0</v>
      </c>
      <c r="IS174" s="554">
        <v>1</v>
      </c>
      <c r="IT174" s="554">
        <v>0</v>
      </c>
      <c r="IU174" s="554">
        <v>0</v>
      </c>
      <c r="IV174" s="554">
        <v>0</v>
      </c>
      <c r="IW174" s="554">
        <v>0</v>
      </c>
      <c r="IX174" s="554">
        <v>0</v>
      </c>
      <c r="IY174" s="554">
        <v>0</v>
      </c>
      <c r="IZ174" s="554">
        <v>0</v>
      </c>
      <c r="JA174" s="554">
        <v>0</v>
      </c>
      <c r="JB174" s="554">
        <v>3</v>
      </c>
      <c r="JC174" s="554">
        <v>0</v>
      </c>
      <c r="JD174" s="554">
        <v>0</v>
      </c>
      <c r="JE174" s="554">
        <v>0</v>
      </c>
      <c r="JF174" s="554">
        <v>0</v>
      </c>
      <c r="JG174" s="554">
        <v>0</v>
      </c>
      <c r="JH174" s="554">
        <v>2</v>
      </c>
      <c r="JI174" s="554">
        <v>0</v>
      </c>
      <c r="JJ174" s="554">
        <v>0</v>
      </c>
      <c r="JK174" s="554">
        <v>0</v>
      </c>
      <c r="JL174" s="554">
        <v>1</v>
      </c>
      <c r="JM174" s="554">
        <v>0</v>
      </c>
      <c r="JN174" s="554">
        <v>0</v>
      </c>
      <c r="JO174" s="554">
        <v>0</v>
      </c>
      <c r="JP174" s="554">
        <v>0</v>
      </c>
      <c r="JQ174" s="554">
        <v>0</v>
      </c>
      <c r="JR174" s="554">
        <v>0</v>
      </c>
      <c r="JS174" s="554">
        <v>0</v>
      </c>
      <c r="JT174" s="554">
        <v>0</v>
      </c>
      <c r="JU174" s="554">
        <v>0</v>
      </c>
      <c r="JV174" s="554">
        <v>0</v>
      </c>
      <c r="JW174" s="554">
        <v>0</v>
      </c>
      <c r="JX174" s="554">
        <v>0</v>
      </c>
      <c r="JY174" s="554">
        <v>0</v>
      </c>
      <c r="JZ174" s="554">
        <v>0</v>
      </c>
      <c r="KA174" s="554">
        <v>0</v>
      </c>
      <c r="KB174" s="554">
        <v>0</v>
      </c>
      <c r="KC174" s="554">
        <v>0</v>
      </c>
      <c r="KD174" s="554">
        <v>0</v>
      </c>
      <c r="KE174" s="554">
        <v>0</v>
      </c>
      <c r="KF174" s="554">
        <v>0</v>
      </c>
      <c r="KG174" s="554">
        <v>0</v>
      </c>
      <c r="KH174" s="554">
        <v>0</v>
      </c>
      <c r="KI174" s="554">
        <v>0</v>
      </c>
      <c r="KJ174" s="554">
        <v>0</v>
      </c>
      <c r="KK174" s="554">
        <v>0</v>
      </c>
      <c r="KL174" s="554">
        <v>0</v>
      </c>
      <c r="KM174" s="554">
        <v>0</v>
      </c>
      <c r="KN174" s="554">
        <v>0</v>
      </c>
      <c r="KO174" s="554">
        <v>0</v>
      </c>
      <c r="KP174" s="554">
        <v>0</v>
      </c>
      <c r="KQ174" s="554">
        <v>0</v>
      </c>
      <c r="KR174" s="554">
        <v>0</v>
      </c>
      <c r="KS174" s="554">
        <v>0</v>
      </c>
      <c r="KT174" s="554">
        <v>0</v>
      </c>
      <c r="KU174" s="554">
        <v>0</v>
      </c>
      <c r="KV174" s="554">
        <v>0</v>
      </c>
      <c r="KW174" s="554">
        <v>0</v>
      </c>
      <c r="KX174" s="554">
        <v>0</v>
      </c>
      <c r="KY174" s="554">
        <v>0</v>
      </c>
      <c r="KZ174" s="554">
        <v>0</v>
      </c>
      <c r="LA174" s="554">
        <v>0</v>
      </c>
      <c r="LB174" s="554">
        <v>0</v>
      </c>
      <c r="LC174" s="554">
        <v>0</v>
      </c>
      <c r="LD174" s="554">
        <v>0</v>
      </c>
      <c r="LE174" s="554">
        <v>0</v>
      </c>
      <c r="LF174" s="554">
        <v>0</v>
      </c>
      <c r="LG174" s="554">
        <v>0</v>
      </c>
      <c r="LH174" s="554">
        <v>0</v>
      </c>
      <c r="LI174" s="554">
        <v>0</v>
      </c>
      <c r="LJ174" s="554">
        <v>0</v>
      </c>
      <c r="LK174" s="554">
        <v>0</v>
      </c>
      <c r="LL174" s="554">
        <v>0</v>
      </c>
      <c r="LM174" s="554">
        <v>0</v>
      </c>
      <c r="LN174" s="554">
        <v>0</v>
      </c>
      <c r="LO174" s="554">
        <v>0</v>
      </c>
      <c r="LP174" s="554">
        <v>0</v>
      </c>
      <c r="LQ174" s="554">
        <v>0</v>
      </c>
      <c r="LR174" s="554">
        <v>0</v>
      </c>
      <c r="LS174" s="554">
        <v>0</v>
      </c>
      <c r="LT174" s="554">
        <v>0</v>
      </c>
      <c r="LU174" s="554">
        <v>0</v>
      </c>
      <c r="LV174" s="554">
        <v>0</v>
      </c>
      <c r="LW174" s="554">
        <v>0</v>
      </c>
      <c r="LX174" s="554">
        <v>0</v>
      </c>
      <c r="LY174" s="554">
        <v>0</v>
      </c>
      <c r="LZ174" s="554">
        <v>0</v>
      </c>
      <c r="MA174" s="554">
        <v>0</v>
      </c>
      <c r="MB174" s="554">
        <v>0</v>
      </c>
      <c r="MC174" s="554">
        <v>0</v>
      </c>
      <c r="MD174" s="554">
        <v>0</v>
      </c>
      <c r="ME174" s="554">
        <v>0</v>
      </c>
      <c r="MF174" s="554">
        <v>0</v>
      </c>
      <c r="MG174" s="554">
        <v>0</v>
      </c>
      <c r="MH174" s="554">
        <v>0</v>
      </c>
      <c r="MI174" s="554">
        <v>0</v>
      </c>
      <c r="MJ174" s="554">
        <v>0</v>
      </c>
      <c r="MK174" s="554">
        <v>0</v>
      </c>
      <c r="ML174" s="554">
        <v>0</v>
      </c>
      <c r="MM174" s="554">
        <v>0</v>
      </c>
      <c r="MN174" s="554">
        <v>0</v>
      </c>
      <c r="MO174" s="554">
        <v>0</v>
      </c>
      <c r="MP174" s="554">
        <v>0</v>
      </c>
      <c r="MQ174" s="554">
        <v>0</v>
      </c>
      <c r="MR174" s="554">
        <v>0</v>
      </c>
      <c r="MS174" s="554">
        <v>0</v>
      </c>
      <c r="MT174" s="554">
        <v>0</v>
      </c>
      <c r="MU174" s="554">
        <v>0</v>
      </c>
      <c r="MV174" s="554">
        <v>0</v>
      </c>
      <c r="MW174" s="554">
        <v>0</v>
      </c>
      <c r="MX174" s="554">
        <v>0</v>
      </c>
      <c r="MY174" s="554">
        <v>0</v>
      </c>
      <c r="MZ174" s="554">
        <v>0</v>
      </c>
      <c r="NA174" s="554">
        <v>0</v>
      </c>
      <c r="NB174" s="554">
        <v>0</v>
      </c>
      <c r="NC174" s="554">
        <v>0</v>
      </c>
      <c r="ND174" s="554">
        <v>0</v>
      </c>
      <c r="NE174" s="554">
        <v>0</v>
      </c>
      <c r="NF174" s="554">
        <v>0</v>
      </c>
      <c r="NG174" s="554">
        <v>0</v>
      </c>
      <c r="NH174" s="554">
        <v>0</v>
      </c>
      <c r="NI174" s="554">
        <v>0</v>
      </c>
      <c r="NJ174" s="554">
        <v>0</v>
      </c>
      <c r="NK174" s="554">
        <v>0</v>
      </c>
      <c r="NL174" s="554">
        <v>0</v>
      </c>
      <c r="NM174" s="554">
        <v>0</v>
      </c>
      <c r="NN174" s="554">
        <v>0</v>
      </c>
      <c r="NO174" s="554">
        <v>0</v>
      </c>
      <c r="NP174" s="554">
        <v>0</v>
      </c>
      <c r="NQ174" s="554">
        <v>0</v>
      </c>
      <c r="NR174" s="554">
        <v>0</v>
      </c>
      <c r="NS174" s="554">
        <v>0</v>
      </c>
      <c r="NT174" s="554">
        <v>0</v>
      </c>
      <c r="NU174" s="554">
        <v>0</v>
      </c>
      <c r="NV174" s="554">
        <v>0</v>
      </c>
      <c r="NW174" s="554">
        <v>0</v>
      </c>
      <c r="NX174" s="554">
        <v>0</v>
      </c>
      <c r="NY174" s="554">
        <v>0</v>
      </c>
      <c r="NZ174" s="554">
        <v>0</v>
      </c>
      <c r="OA174" s="554">
        <v>0</v>
      </c>
      <c r="OB174" s="554">
        <v>0</v>
      </c>
      <c r="OC174" s="554">
        <v>0</v>
      </c>
      <c r="OD174" s="554">
        <v>0</v>
      </c>
      <c r="OE174" s="554">
        <v>0</v>
      </c>
      <c r="OF174" s="554">
        <v>0</v>
      </c>
      <c r="OG174" s="554">
        <v>0</v>
      </c>
      <c r="OH174" s="554">
        <v>0</v>
      </c>
      <c r="OI174" s="554">
        <v>0</v>
      </c>
      <c r="OJ174" s="554">
        <v>0</v>
      </c>
      <c r="OK174" s="554">
        <v>0</v>
      </c>
      <c r="OL174" s="554">
        <v>0</v>
      </c>
      <c r="OM174" s="554">
        <v>0</v>
      </c>
      <c r="ON174" s="554">
        <v>0</v>
      </c>
      <c r="OO174" s="554">
        <v>0</v>
      </c>
      <c r="OP174" s="554">
        <v>0</v>
      </c>
      <c r="OQ174" s="554">
        <v>0</v>
      </c>
      <c r="OR174" s="554">
        <v>0</v>
      </c>
      <c r="OS174" s="554">
        <v>0</v>
      </c>
      <c r="OT174" s="554">
        <v>0</v>
      </c>
      <c r="OU174" s="554">
        <v>0</v>
      </c>
      <c r="OV174" s="554">
        <v>0</v>
      </c>
      <c r="OW174" s="554">
        <v>0</v>
      </c>
      <c r="OX174" s="554">
        <v>0</v>
      </c>
      <c r="OY174" s="554">
        <v>0</v>
      </c>
      <c r="OZ174" s="554">
        <v>0</v>
      </c>
      <c r="PA174" s="554">
        <v>0</v>
      </c>
      <c r="PB174" s="554">
        <v>0</v>
      </c>
      <c r="PC174" s="554">
        <v>0</v>
      </c>
      <c r="PD174" s="554">
        <v>0</v>
      </c>
      <c r="PE174" s="554">
        <v>0</v>
      </c>
      <c r="PF174" s="554">
        <v>0</v>
      </c>
      <c r="PG174" s="554">
        <v>0</v>
      </c>
      <c r="PH174" s="554">
        <v>0</v>
      </c>
      <c r="PI174" s="554">
        <v>0</v>
      </c>
      <c r="PJ174" s="554">
        <v>0</v>
      </c>
      <c r="PK174" s="554">
        <v>0</v>
      </c>
      <c r="PL174" s="554">
        <v>0</v>
      </c>
      <c r="PM174" s="554">
        <v>0</v>
      </c>
      <c r="PN174" s="554">
        <v>0</v>
      </c>
      <c r="PO174" s="554">
        <v>0</v>
      </c>
      <c r="PP174" s="554">
        <v>0</v>
      </c>
      <c r="PQ174" s="554">
        <v>0</v>
      </c>
      <c r="PR174" s="554">
        <v>0</v>
      </c>
      <c r="PS174" s="554">
        <v>0</v>
      </c>
      <c r="PT174" s="554">
        <v>0</v>
      </c>
      <c r="PU174" s="554">
        <v>0</v>
      </c>
      <c r="PV174" s="554">
        <v>0</v>
      </c>
      <c r="PW174" s="554">
        <v>0</v>
      </c>
      <c r="PX174" s="554">
        <v>0</v>
      </c>
      <c r="PY174" s="554">
        <v>0</v>
      </c>
      <c r="PZ174" s="554">
        <v>0</v>
      </c>
      <c r="QA174" s="554">
        <v>0</v>
      </c>
      <c r="QB174" s="554">
        <v>0</v>
      </c>
      <c r="QC174" s="554">
        <v>0</v>
      </c>
      <c r="QD174" s="554">
        <v>0</v>
      </c>
      <c r="QE174" s="554">
        <v>0</v>
      </c>
      <c r="QF174" s="554">
        <v>0</v>
      </c>
      <c r="QG174" s="554">
        <v>0</v>
      </c>
      <c r="QH174" s="554">
        <v>0</v>
      </c>
      <c r="QI174" s="554">
        <v>0</v>
      </c>
    </row>
    <row r="175" spans="1:451" x14ac:dyDescent="0.25">
      <c r="A175" s="552">
        <v>36</v>
      </c>
      <c r="B175" s="548" t="s">
        <v>251</v>
      </c>
      <c r="C175" s="549"/>
      <c r="D175" s="549"/>
      <c r="E175" s="550"/>
      <c r="F175" s="553">
        <v>0</v>
      </c>
      <c r="G175" s="554">
        <v>0</v>
      </c>
      <c r="H175" s="554">
        <v>0</v>
      </c>
      <c r="I175" s="554">
        <v>0</v>
      </c>
      <c r="J175" s="554">
        <v>0</v>
      </c>
      <c r="K175" s="554">
        <v>0</v>
      </c>
      <c r="L175" s="554">
        <v>0</v>
      </c>
      <c r="M175" s="554">
        <v>0</v>
      </c>
      <c r="N175" s="554">
        <v>0</v>
      </c>
      <c r="O175" s="554">
        <v>0</v>
      </c>
      <c r="P175" s="554">
        <v>0</v>
      </c>
      <c r="Q175" s="554">
        <v>0</v>
      </c>
      <c r="R175" s="554">
        <v>0</v>
      </c>
      <c r="S175" s="554">
        <v>0</v>
      </c>
      <c r="T175" s="554">
        <v>0</v>
      </c>
      <c r="U175" s="554">
        <v>0</v>
      </c>
      <c r="V175" s="554">
        <v>0</v>
      </c>
      <c r="W175" s="554">
        <v>0</v>
      </c>
      <c r="X175" s="554">
        <v>0</v>
      </c>
      <c r="Y175" s="554">
        <v>0</v>
      </c>
      <c r="Z175" s="554">
        <v>0</v>
      </c>
      <c r="AA175" s="554">
        <v>0</v>
      </c>
      <c r="AB175" s="554">
        <v>1</v>
      </c>
      <c r="AC175" s="554">
        <v>4</v>
      </c>
      <c r="AD175" s="554">
        <v>0</v>
      </c>
      <c r="AE175" s="554">
        <v>0</v>
      </c>
      <c r="AF175" s="554">
        <v>1</v>
      </c>
      <c r="AG175" s="554">
        <v>1</v>
      </c>
      <c r="AH175" s="554">
        <v>0</v>
      </c>
      <c r="AI175" s="554">
        <v>0</v>
      </c>
      <c r="AJ175" s="554">
        <v>0</v>
      </c>
      <c r="AK175" s="554">
        <v>0</v>
      </c>
      <c r="AL175" s="554">
        <v>0</v>
      </c>
      <c r="AM175" s="554">
        <v>0</v>
      </c>
      <c r="AN175" s="554">
        <v>0</v>
      </c>
      <c r="AO175" s="554">
        <v>0</v>
      </c>
      <c r="AP175" s="554">
        <v>0</v>
      </c>
      <c r="AQ175" s="554">
        <v>0</v>
      </c>
      <c r="AR175" s="554">
        <v>0</v>
      </c>
      <c r="AS175" s="554">
        <v>0</v>
      </c>
      <c r="AT175" s="554">
        <v>0</v>
      </c>
      <c r="AU175" s="554">
        <v>0</v>
      </c>
      <c r="AV175" s="554">
        <v>0</v>
      </c>
      <c r="AW175" s="554">
        <v>0</v>
      </c>
      <c r="AX175" s="554">
        <v>0</v>
      </c>
      <c r="AY175" s="554">
        <v>0</v>
      </c>
      <c r="AZ175" s="554">
        <v>0</v>
      </c>
      <c r="BA175" s="554">
        <v>0</v>
      </c>
      <c r="BB175" s="554">
        <v>0</v>
      </c>
      <c r="BC175" s="554">
        <v>0</v>
      </c>
      <c r="BD175" s="554">
        <v>0</v>
      </c>
      <c r="BE175" s="554">
        <v>0</v>
      </c>
      <c r="BF175" s="554">
        <v>0</v>
      </c>
      <c r="BG175" s="554">
        <v>0</v>
      </c>
      <c r="BH175" s="554">
        <v>0</v>
      </c>
      <c r="BI175" s="554">
        <v>0</v>
      </c>
      <c r="BJ175" s="554">
        <v>0</v>
      </c>
      <c r="BK175" s="554">
        <v>0</v>
      </c>
      <c r="BL175" s="554">
        <v>0</v>
      </c>
      <c r="BM175" s="554">
        <v>0</v>
      </c>
      <c r="BN175" s="554">
        <v>0</v>
      </c>
      <c r="BO175" s="554">
        <v>0</v>
      </c>
      <c r="BP175" s="554">
        <v>0</v>
      </c>
      <c r="BQ175" s="554">
        <v>0</v>
      </c>
      <c r="BR175" s="554">
        <v>0</v>
      </c>
      <c r="BS175" s="554">
        <v>0</v>
      </c>
      <c r="BT175" s="554">
        <v>5</v>
      </c>
      <c r="BU175" s="554">
        <v>5</v>
      </c>
      <c r="BV175" s="554">
        <v>0</v>
      </c>
      <c r="BW175" s="554">
        <v>0</v>
      </c>
      <c r="BX175" s="554">
        <v>0</v>
      </c>
      <c r="BY175" s="554">
        <v>0</v>
      </c>
      <c r="BZ175" s="554">
        <v>0</v>
      </c>
      <c r="CA175" s="554">
        <v>0</v>
      </c>
      <c r="CB175" s="554">
        <v>0</v>
      </c>
      <c r="CC175" s="554">
        <v>0</v>
      </c>
      <c r="CD175" s="554">
        <v>0</v>
      </c>
      <c r="CE175" s="554">
        <v>0</v>
      </c>
      <c r="CF175" s="554">
        <v>0</v>
      </c>
      <c r="CG175" s="554">
        <v>0</v>
      </c>
      <c r="CH175" s="554">
        <v>0</v>
      </c>
      <c r="CI175" s="554">
        <v>0</v>
      </c>
      <c r="CJ175" s="554">
        <v>0</v>
      </c>
      <c r="CK175" s="554">
        <v>0</v>
      </c>
      <c r="CL175" s="554">
        <v>0</v>
      </c>
      <c r="CM175" s="554">
        <v>0</v>
      </c>
      <c r="CN175" s="554">
        <v>0</v>
      </c>
      <c r="CO175" s="554">
        <v>0</v>
      </c>
      <c r="CP175" s="554">
        <v>0</v>
      </c>
      <c r="CQ175" s="554">
        <v>0</v>
      </c>
      <c r="CR175" s="554">
        <v>0</v>
      </c>
      <c r="CS175" s="554">
        <v>0</v>
      </c>
      <c r="CT175" s="554">
        <v>0</v>
      </c>
      <c r="CU175" s="554">
        <v>0</v>
      </c>
      <c r="CV175" s="554">
        <v>0</v>
      </c>
      <c r="CW175" s="554">
        <v>0</v>
      </c>
      <c r="CX175" s="554">
        <v>0</v>
      </c>
      <c r="CY175" s="554">
        <v>0</v>
      </c>
      <c r="CZ175" s="554">
        <v>0</v>
      </c>
      <c r="DA175" s="554">
        <v>0</v>
      </c>
      <c r="DB175" s="554">
        <v>0</v>
      </c>
      <c r="DC175" s="554">
        <v>0</v>
      </c>
      <c r="DD175" s="554">
        <v>3</v>
      </c>
      <c r="DE175" s="554">
        <v>12</v>
      </c>
      <c r="DF175" s="554">
        <v>12</v>
      </c>
      <c r="DG175" s="554">
        <v>12</v>
      </c>
      <c r="DH175" s="554">
        <v>5</v>
      </c>
      <c r="DI175" s="554">
        <v>5</v>
      </c>
      <c r="DJ175" s="554">
        <v>0</v>
      </c>
      <c r="DK175" s="554">
        <v>0</v>
      </c>
      <c r="DL175" s="554">
        <v>3</v>
      </c>
      <c r="DM175" s="554">
        <v>90</v>
      </c>
      <c r="DN175" s="554">
        <v>0</v>
      </c>
      <c r="DO175" s="554">
        <v>0</v>
      </c>
      <c r="DP175" s="554">
        <v>0</v>
      </c>
      <c r="DQ175" s="554">
        <v>0</v>
      </c>
      <c r="DR175" s="554">
        <v>0</v>
      </c>
      <c r="DS175" s="554">
        <v>0</v>
      </c>
      <c r="DT175" s="554">
        <v>0</v>
      </c>
      <c r="DU175" s="554">
        <v>0</v>
      </c>
      <c r="DV175" s="554">
        <v>0</v>
      </c>
      <c r="DW175" s="554">
        <v>0</v>
      </c>
      <c r="DX175" s="554">
        <v>0</v>
      </c>
      <c r="DY175" s="554">
        <v>0</v>
      </c>
      <c r="DZ175" s="554">
        <v>0</v>
      </c>
      <c r="EA175" s="554">
        <v>0</v>
      </c>
      <c r="EB175" s="554">
        <v>0</v>
      </c>
      <c r="EC175" s="554">
        <v>0</v>
      </c>
      <c r="ED175" s="554">
        <v>0</v>
      </c>
      <c r="EE175" s="554">
        <v>0</v>
      </c>
      <c r="EF175" s="554">
        <v>0</v>
      </c>
      <c r="EG175" s="554">
        <v>0</v>
      </c>
      <c r="EH175" s="554">
        <v>0</v>
      </c>
      <c r="EI175" s="554">
        <v>0</v>
      </c>
      <c r="EJ175" s="554">
        <v>0</v>
      </c>
      <c r="EK175" s="554">
        <v>0</v>
      </c>
      <c r="EL175" s="554">
        <v>0</v>
      </c>
      <c r="EM175" s="554">
        <v>0</v>
      </c>
      <c r="EN175" s="554">
        <v>0</v>
      </c>
      <c r="EO175" s="554">
        <v>0</v>
      </c>
      <c r="EP175" s="554">
        <v>0</v>
      </c>
      <c r="EQ175" s="554">
        <v>0</v>
      </c>
      <c r="ER175" s="554">
        <v>0</v>
      </c>
      <c r="ES175" s="554">
        <v>0</v>
      </c>
      <c r="ET175" s="554">
        <v>0</v>
      </c>
      <c r="EU175" s="554">
        <v>0</v>
      </c>
      <c r="EV175" s="554">
        <v>0</v>
      </c>
      <c r="EW175" s="554">
        <v>0</v>
      </c>
      <c r="EX175" s="554">
        <v>0</v>
      </c>
      <c r="EY175" s="554">
        <v>0</v>
      </c>
      <c r="EZ175" s="554">
        <v>0</v>
      </c>
      <c r="FA175" s="554">
        <v>0</v>
      </c>
      <c r="FB175" s="554">
        <v>0</v>
      </c>
      <c r="FC175" s="554">
        <v>0</v>
      </c>
      <c r="FD175" s="554">
        <v>0</v>
      </c>
      <c r="FE175" s="554">
        <v>0</v>
      </c>
      <c r="FF175" s="554">
        <v>0</v>
      </c>
      <c r="FG175" s="554">
        <v>0</v>
      </c>
      <c r="FH175" s="554">
        <v>0</v>
      </c>
      <c r="FI175" s="554">
        <v>0</v>
      </c>
      <c r="FJ175" s="554">
        <v>0</v>
      </c>
      <c r="FK175" s="554">
        <v>0</v>
      </c>
      <c r="FL175" s="554">
        <v>0</v>
      </c>
      <c r="FM175" s="554">
        <v>0</v>
      </c>
      <c r="FN175" s="554">
        <v>0</v>
      </c>
      <c r="FO175" s="554">
        <v>0</v>
      </c>
      <c r="FP175" s="554">
        <v>0</v>
      </c>
      <c r="FQ175" s="554">
        <v>0</v>
      </c>
      <c r="FR175" s="554">
        <v>0</v>
      </c>
      <c r="FS175" s="554">
        <v>0</v>
      </c>
      <c r="FT175" s="554">
        <v>0</v>
      </c>
      <c r="FU175" s="554">
        <v>0</v>
      </c>
      <c r="FV175" s="554">
        <v>0</v>
      </c>
      <c r="FW175" s="554">
        <v>0</v>
      </c>
      <c r="FX175" s="554">
        <v>0</v>
      </c>
      <c r="FY175" s="554">
        <v>0</v>
      </c>
      <c r="FZ175" s="554">
        <v>0</v>
      </c>
      <c r="GA175" s="554">
        <v>0</v>
      </c>
      <c r="GB175" s="554">
        <v>0</v>
      </c>
      <c r="GC175" s="554">
        <v>0</v>
      </c>
      <c r="GD175" s="554">
        <v>0</v>
      </c>
      <c r="GE175" s="554">
        <v>0</v>
      </c>
      <c r="GF175" s="554">
        <v>0</v>
      </c>
      <c r="GG175" s="554">
        <v>0</v>
      </c>
      <c r="GH175" s="554">
        <v>0</v>
      </c>
      <c r="GI175" s="554">
        <v>0</v>
      </c>
      <c r="GJ175" s="554">
        <v>0</v>
      </c>
      <c r="GK175" s="554">
        <v>0</v>
      </c>
      <c r="GL175" s="554">
        <v>0</v>
      </c>
      <c r="GM175" s="554">
        <v>0</v>
      </c>
      <c r="GN175" s="554">
        <v>0</v>
      </c>
      <c r="GO175" s="554">
        <v>0</v>
      </c>
      <c r="GP175" s="554">
        <v>0</v>
      </c>
      <c r="GQ175" s="554">
        <v>0</v>
      </c>
      <c r="GR175" s="554">
        <v>0</v>
      </c>
      <c r="GS175" s="554">
        <v>0</v>
      </c>
      <c r="GT175" s="554">
        <v>0</v>
      </c>
      <c r="GU175" s="554">
        <v>0</v>
      </c>
      <c r="GV175" s="554">
        <v>0</v>
      </c>
      <c r="GW175" s="554">
        <v>0</v>
      </c>
      <c r="GX175" s="554">
        <v>0</v>
      </c>
      <c r="GY175" s="554">
        <v>0</v>
      </c>
      <c r="GZ175" s="554">
        <v>0</v>
      </c>
      <c r="HA175" s="554">
        <v>0</v>
      </c>
      <c r="HB175" s="554">
        <v>0</v>
      </c>
      <c r="HC175" s="554">
        <v>0</v>
      </c>
      <c r="HD175" s="554">
        <v>0</v>
      </c>
      <c r="HE175" s="554">
        <v>0</v>
      </c>
      <c r="HF175" s="554">
        <v>0</v>
      </c>
      <c r="HG175" s="554">
        <v>0</v>
      </c>
      <c r="HH175" s="554">
        <v>0</v>
      </c>
      <c r="HI175" s="554">
        <v>0</v>
      </c>
      <c r="HJ175" s="554">
        <v>0</v>
      </c>
      <c r="HK175" s="554">
        <v>0</v>
      </c>
      <c r="HL175" s="554">
        <v>0</v>
      </c>
      <c r="HM175" s="554">
        <v>0</v>
      </c>
      <c r="HN175" s="554">
        <v>0</v>
      </c>
      <c r="HO175" s="554">
        <v>0</v>
      </c>
      <c r="HP175" s="554">
        <v>0</v>
      </c>
      <c r="HQ175" s="554">
        <v>0</v>
      </c>
      <c r="HR175" s="554">
        <v>0</v>
      </c>
      <c r="HS175" s="554">
        <v>0</v>
      </c>
      <c r="HT175" s="554">
        <v>0</v>
      </c>
      <c r="HU175" s="554">
        <v>0</v>
      </c>
      <c r="HV175" s="554">
        <v>0</v>
      </c>
      <c r="HW175" s="554">
        <v>0</v>
      </c>
      <c r="HX175" s="554">
        <v>0</v>
      </c>
      <c r="HY175" s="554">
        <v>0</v>
      </c>
      <c r="HZ175" s="554">
        <v>0</v>
      </c>
      <c r="IA175" s="554">
        <v>0</v>
      </c>
      <c r="IB175" s="554">
        <v>0</v>
      </c>
      <c r="IC175" s="554">
        <v>0</v>
      </c>
      <c r="ID175" s="554">
        <v>0</v>
      </c>
      <c r="IE175" s="554">
        <v>0</v>
      </c>
      <c r="IF175" s="554">
        <v>0</v>
      </c>
      <c r="IG175" s="554">
        <v>0</v>
      </c>
      <c r="IH175" s="554">
        <v>0</v>
      </c>
      <c r="II175" s="554">
        <v>0</v>
      </c>
      <c r="IJ175" s="554">
        <v>0</v>
      </c>
      <c r="IK175" s="554">
        <v>0</v>
      </c>
      <c r="IL175" s="554">
        <v>0</v>
      </c>
      <c r="IM175" s="554">
        <v>0</v>
      </c>
      <c r="IN175" s="554">
        <v>0</v>
      </c>
      <c r="IO175" s="554">
        <v>0</v>
      </c>
      <c r="IP175" s="554">
        <v>0</v>
      </c>
      <c r="IQ175" s="554">
        <v>0</v>
      </c>
      <c r="IR175" s="554">
        <v>0</v>
      </c>
      <c r="IS175" s="554">
        <v>1</v>
      </c>
      <c r="IT175" s="554">
        <v>0</v>
      </c>
      <c r="IU175" s="554">
        <v>0</v>
      </c>
      <c r="IV175" s="554">
        <v>0</v>
      </c>
      <c r="IW175" s="554">
        <v>0</v>
      </c>
      <c r="IX175" s="554">
        <v>0</v>
      </c>
      <c r="IY175" s="554">
        <v>0</v>
      </c>
      <c r="IZ175" s="554">
        <v>0</v>
      </c>
      <c r="JA175" s="554">
        <v>0</v>
      </c>
      <c r="JB175" s="554">
        <v>1</v>
      </c>
      <c r="JC175" s="554">
        <v>0</v>
      </c>
      <c r="JD175" s="554">
        <v>0</v>
      </c>
      <c r="JE175" s="554">
        <v>0</v>
      </c>
      <c r="JF175" s="554">
        <v>0</v>
      </c>
      <c r="JG175" s="554">
        <v>0</v>
      </c>
      <c r="JH175" s="554">
        <v>0</v>
      </c>
      <c r="JI175" s="554">
        <v>0</v>
      </c>
      <c r="JJ175" s="554">
        <v>0</v>
      </c>
      <c r="JK175" s="554">
        <v>0</v>
      </c>
      <c r="JL175" s="554">
        <v>1</v>
      </c>
      <c r="JM175" s="554">
        <v>0</v>
      </c>
      <c r="JN175" s="554">
        <v>0</v>
      </c>
      <c r="JO175" s="554">
        <v>0</v>
      </c>
      <c r="JP175" s="554">
        <v>0</v>
      </c>
      <c r="JQ175" s="554">
        <v>1</v>
      </c>
      <c r="JR175" s="554">
        <v>0</v>
      </c>
      <c r="JS175" s="554">
        <v>0</v>
      </c>
      <c r="JT175" s="554">
        <v>0</v>
      </c>
      <c r="JU175" s="554">
        <v>0</v>
      </c>
      <c r="JV175" s="554">
        <v>0</v>
      </c>
      <c r="JW175" s="554">
        <v>2</v>
      </c>
      <c r="JX175" s="554">
        <v>0</v>
      </c>
      <c r="JY175" s="554">
        <v>0</v>
      </c>
      <c r="JZ175" s="554">
        <v>0</v>
      </c>
      <c r="KA175" s="554">
        <v>0</v>
      </c>
      <c r="KB175" s="554">
        <v>0</v>
      </c>
      <c r="KC175" s="554">
        <v>0</v>
      </c>
      <c r="KD175" s="554">
        <v>0</v>
      </c>
      <c r="KE175" s="554">
        <v>0</v>
      </c>
      <c r="KF175" s="554">
        <v>0</v>
      </c>
      <c r="KG175" s="554">
        <v>0</v>
      </c>
      <c r="KH175" s="554">
        <v>0</v>
      </c>
      <c r="KI175" s="554">
        <v>0</v>
      </c>
      <c r="KJ175" s="554">
        <v>0</v>
      </c>
      <c r="KK175" s="554">
        <v>0</v>
      </c>
      <c r="KL175" s="554">
        <v>0</v>
      </c>
      <c r="KM175" s="554">
        <v>0</v>
      </c>
      <c r="KN175" s="554">
        <v>0</v>
      </c>
      <c r="KO175" s="554">
        <v>0</v>
      </c>
      <c r="KP175" s="554">
        <v>0</v>
      </c>
      <c r="KQ175" s="554">
        <v>0</v>
      </c>
      <c r="KR175" s="554">
        <v>0</v>
      </c>
      <c r="KS175" s="554">
        <v>0</v>
      </c>
      <c r="KT175" s="554">
        <v>0</v>
      </c>
      <c r="KU175" s="554">
        <v>0</v>
      </c>
      <c r="KV175" s="554">
        <v>0</v>
      </c>
      <c r="KW175" s="554">
        <v>0</v>
      </c>
      <c r="KX175" s="554">
        <v>0</v>
      </c>
      <c r="KY175" s="554">
        <v>0</v>
      </c>
      <c r="KZ175" s="554">
        <v>0</v>
      </c>
      <c r="LA175" s="554">
        <v>0</v>
      </c>
      <c r="LB175" s="554">
        <v>0</v>
      </c>
      <c r="LC175" s="554">
        <v>0</v>
      </c>
      <c r="LD175" s="554">
        <v>0</v>
      </c>
      <c r="LE175" s="554">
        <v>0</v>
      </c>
      <c r="LF175" s="554">
        <v>0</v>
      </c>
      <c r="LG175" s="554">
        <v>0</v>
      </c>
      <c r="LH175" s="554">
        <v>0</v>
      </c>
      <c r="LI175" s="554">
        <v>0</v>
      </c>
      <c r="LJ175" s="554">
        <v>0</v>
      </c>
      <c r="LK175" s="554">
        <v>0</v>
      </c>
      <c r="LL175" s="554">
        <v>0</v>
      </c>
      <c r="LM175" s="554">
        <v>0</v>
      </c>
      <c r="LN175" s="554">
        <v>0</v>
      </c>
      <c r="LO175" s="554">
        <v>0</v>
      </c>
      <c r="LP175" s="554">
        <v>0</v>
      </c>
      <c r="LQ175" s="554">
        <v>0</v>
      </c>
      <c r="LR175" s="554">
        <v>0</v>
      </c>
      <c r="LS175" s="554">
        <v>0</v>
      </c>
      <c r="LT175" s="554">
        <v>0</v>
      </c>
      <c r="LU175" s="554">
        <v>0</v>
      </c>
      <c r="LV175" s="554">
        <v>0</v>
      </c>
      <c r="LW175" s="554">
        <v>0</v>
      </c>
      <c r="LX175" s="554">
        <v>0</v>
      </c>
      <c r="LY175" s="554">
        <v>0</v>
      </c>
      <c r="LZ175" s="554">
        <v>0</v>
      </c>
      <c r="MA175" s="554">
        <v>0</v>
      </c>
      <c r="MB175" s="554">
        <v>0</v>
      </c>
      <c r="MC175" s="554">
        <v>0</v>
      </c>
      <c r="MD175" s="554">
        <v>0</v>
      </c>
      <c r="ME175" s="554">
        <v>0</v>
      </c>
      <c r="MF175" s="554">
        <v>0</v>
      </c>
      <c r="MG175" s="554">
        <v>0</v>
      </c>
      <c r="MH175" s="554">
        <v>0</v>
      </c>
      <c r="MI175" s="554">
        <v>0</v>
      </c>
      <c r="MJ175" s="554">
        <v>0</v>
      </c>
      <c r="MK175" s="554">
        <v>0</v>
      </c>
      <c r="ML175" s="554">
        <v>0</v>
      </c>
      <c r="MM175" s="554">
        <v>0</v>
      </c>
      <c r="MN175" s="554">
        <v>0</v>
      </c>
      <c r="MO175" s="554">
        <v>0</v>
      </c>
      <c r="MP175" s="554">
        <v>0</v>
      </c>
      <c r="MQ175" s="554">
        <v>0</v>
      </c>
      <c r="MR175" s="554">
        <v>0</v>
      </c>
      <c r="MS175" s="554">
        <v>0</v>
      </c>
      <c r="MT175" s="554">
        <v>0</v>
      </c>
      <c r="MU175" s="554">
        <v>0</v>
      </c>
      <c r="MV175" s="554">
        <v>0</v>
      </c>
      <c r="MW175" s="554">
        <v>0</v>
      </c>
      <c r="MX175" s="554">
        <v>0</v>
      </c>
      <c r="MY175" s="554">
        <v>0</v>
      </c>
      <c r="MZ175" s="554">
        <v>0</v>
      </c>
      <c r="NA175" s="554">
        <v>0</v>
      </c>
      <c r="NB175" s="554">
        <v>0</v>
      </c>
      <c r="NC175" s="554">
        <v>0</v>
      </c>
      <c r="ND175" s="554">
        <v>0</v>
      </c>
      <c r="NE175" s="554">
        <v>0</v>
      </c>
      <c r="NF175" s="554">
        <v>0</v>
      </c>
      <c r="NG175" s="554">
        <v>0</v>
      </c>
      <c r="NH175" s="554">
        <v>0</v>
      </c>
      <c r="NI175" s="554">
        <v>0</v>
      </c>
      <c r="NJ175" s="554">
        <v>0</v>
      </c>
      <c r="NK175" s="554">
        <v>0</v>
      </c>
      <c r="NL175" s="554">
        <v>0</v>
      </c>
      <c r="NM175" s="554">
        <v>0</v>
      </c>
      <c r="NN175" s="554">
        <v>0</v>
      </c>
      <c r="NO175" s="554">
        <v>0</v>
      </c>
      <c r="NP175" s="554">
        <v>0</v>
      </c>
      <c r="NQ175" s="554">
        <v>0</v>
      </c>
      <c r="NR175" s="554">
        <v>0</v>
      </c>
      <c r="NS175" s="554">
        <v>0</v>
      </c>
      <c r="NT175" s="554">
        <v>0</v>
      </c>
      <c r="NU175" s="554">
        <v>0</v>
      </c>
      <c r="NV175" s="554">
        <v>0</v>
      </c>
      <c r="NW175" s="554">
        <v>0</v>
      </c>
      <c r="NX175" s="554">
        <v>0</v>
      </c>
      <c r="NY175" s="554">
        <v>0</v>
      </c>
      <c r="NZ175" s="554">
        <v>0</v>
      </c>
      <c r="OA175" s="554">
        <v>0</v>
      </c>
      <c r="OB175" s="554">
        <v>0</v>
      </c>
      <c r="OC175" s="554">
        <v>0</v>
      </c>
      <c r="OD175" s="554">
        <v>0</v>
      </c>
      <c r="OE175" s="554">
        <v>0</v>
      </c>
      <c r="OF175" s="554">
        <v>0</v>
      </c>
      <c r="OG175" s="554">
        <v>0</v>
      </c>
      <c r="OH175" s="554">
        <v>0</v>
      </c>
      <c r="OI175" s="554">
        <v>0</v>
      </c>
      <c r="OJ175" s="554">
        <v>0</v>
      </c>
      <c r="OK175" s="554">
        <v>0</v>
      </c>
      <c r="OL175" s="554">
        <v>0</v>
      </c>
      <c r="OM175" s="554">
        <v>0</v>
      </c>
      <c r="ON175" s="554">
        <v>0</v>
      </c>
      <c r="OO175" s="554">
        <v>0</v>
      </c>
      <c r="OP175" s="554">
        <v>0</v>
      </c>
      <c r="OQ175" s="554">
        <v>0</v>
      </c>
      <c r="OR175" s="554">
        <v>0</v>
      </c>
      <c r="OS175" s="554">
        <v>0</v>
      </c>
      <c r="OT175" s="554">
        <v>0</v>
      </c>
      <c r="OU175" s="554">
        <v>0</v>
      </c>
      <c r="OV175" s="554">
        <v>0</v>
      </c>
      <c r="OW175" s="554">
        <v>0</v>
      </c>
      <c r="OX175" s="554">
        <v>0</v>
      </c>
      <c r="OY175" s="554">
        <v>0</v>
      </c>
      <c r="OZ175" s="554">
        <v>0</v>
      </c>
      <c r="PA175" s="554">
        <v>0</v>
      </c>
      <c r="PB175" s="554">
        <v>0</v>
      </c>
      <c r="PC175" s="554">
        <v>0</v>
      </c>
      <c r="PD175" s="554">
        <v>0</v>
      </c>
      <c r="PE175" s="554">
        <v>0</v>
      </c>
      <c r="PF175" s="554">
        <v>0</v>
      </c>
      <c r="PG175" s="554">
        <v>0</v>
      </c>
      <c r="PH175" s="554">
        <v>0</v>
      </c>
      <c r="PI175" s="554">
        <v>0</v>
      </c>
      <c r="PJ175" s="554">
        <v>0</v>
      </c>
      <c r="PK175" s="554">
        <v>0</v>
      </c>
      <c r="PL175" s="554">
        <v>0</v>
      </c>
      <c r="PM175" s="554">
        <v>0</v>
      </c>
      <c r="PN175" s="554">
        <v>0</v>
      </c>
      <c r="PO175" s="554">
        <v>0</v>
      </c>
      <c r="PP175" s="554">
        <v>0</v>
      </c>
      <c r="PQ175" s="554">
        <v>0</v>
      </c>
      <c r="PR175" s="554">
        <v>0</v>
      </c>
      <c r="PS175" s="554">
        <v>0</v>
      </c>
      <c r="PT175" s="554">
        <v>0</v>
      </c>
      <c r="PU175" s="554">
        <v>0</v>
      </c>
      <c r="PV175" s="554">
        <v>0</v>
      </c>
      <c r="PW175" s="554">
        <v>0</v>
      </c>
      <c r="PX175" s="554">
        <v>0</v>
      </c>
      <c r="PY175" s="554">
        <v>0</v>
      </c>
      <c r="PZ175" s="554">
        <v>0</v>
      </c>
      <c r="QA175" s="554">
        <v>0</v>
      </c>
      <c r="QB175" s="554">
        <v>0</v>
      </c>
      <c r="QC175" s="554">
        <v>0</v>
      </c>
      <c r="QD175" s="554">
        <v>0</v>
      </c>
      <c r="QE175" s="554">
        <v>0</v>
      </c>
      <c r="QF175" s="554">
        <v>0</v>
      </c>
      <c r="QG175" s="554">
        <v>0</v>
      </c>
      <c r="QH175" s="554">
        <v>0</v>
      </c>
      <c r="QI175" s="554">
        <v>0</v>
      </c>
    </row>
    <row r="176" spans="1:451" x14ac:dyDescent="0.25">
      <c r="A176" s="551">
        <v>37</v>
      </c>
      <c r="B176" s="548" t="s">
        <v>252</v>
      </c>
      <c r="C176" s="549"/>
      <c r="D176" s="549"/>
      <c r="E176" s="550"/>
      <c r="F176" s="553">
        <v>0</v>
      </c>
      <c r="G176" s="554">
        <v>0</v>
      </c>
      <c r="H176" s="554">
        <v>0</v>
      </c>
      <c r="I176" s="554">
        <v>0</v>
      </c>
      <c r="J176" s="554">
        <v>0</v>
      </c>
      <c r="K176" s="554">
        <v>0</v>
      </c>
      <c r="L176" s="554">
        <v>0</v>
      </c>
      <c r="M176" s="554">
        <v>0</v>
      </c>
      <c r="N176" s="554">
        <v>0</v>
      </c>
      <c r="O176" s="554">
        <v>0</v>
      </c>
      <c r="P176" s="554">
        <v>0</v>
      </c>
      <c r="Q176" s="554">
        <v>0</v>
      </c>
      <c r="R176" s="554">
        <v>0</v>
      </c>
      <c r="S176" s="554">
        <v>0</v>
      </c>
      <c r="T176" s="554">
        <v>0</v>
      </c>
      <c r="U176" s="554">
        <v>0</v>
      </c>
      <c r="V176" s="554">
        <v>0</v>
      </c>
      <c r="W176" s="554">
        <v>0</v>
      </c>
      <c r="X176" s="554">
        <v>0</v>
      </c>
      <c r="Y176" s="554">
        <v>0</v>
      </c>
      <c r="Z176" s="554">
        <v>0</v>
      </c>
      <c r="AA176" s="554">
        <v>0</v>
      </c>
      <c r="AB176" s="554">
        <v>1</v>
      </c>
      <c r="AC176" s="554">
        <v>4</v>
      </c>
      <c r="AD176" s="554">
        <v>0</v>
      </c>
      <c r="AE176" s="554">
        <v>0</v>
      </c>
      <c r="AF176" s="554">
        <v>0</v>
      </c>
      <c r="AG176" s="554">
        <v>0</v>
      </c>
      <c r="AH176" s="554">
        <v>0</v>
      </c>
      <c r="AI176" s="554">
        <v>0</v>
      </c>
      <c r="AJ176" s="554">
        <v>0</v>
      </c>
      <c r="AK176" s="554">
        <v>0</v>
      </c>
      <c r="AL176" s="554">
        <v>0</v>
      </c>
      <c r="AM176" s="554">
        <v>0</v>
      </c>
      <c r="AN176" s="554">
        <v>0</v>
      </c>
      <c r="AO176" s="554">
        <v>0</v>
      </c>
      <c r="AP176" s="554">
        <v>0</v>
      </c>
      <c r="AQ176" s="554">
        <v>0</v>
      </c>
      <c r="AR176" s="554">
        <v>0</v>
      </c>
      <c r="AS176" s="554">
        <v>0</v>
      </c>
      <c r="AT176" s="554">
        <v>0</v>
      </c>
      <c r="AU176" s="554">
        <v>0</v>
      </c>
      <c r="AV176" s="554">
        <v>0</v>
      </c>
      <c r="AW176" s="554">
        <v>0</v>
      </c>
      <c r="AX176" s="554">
        <v>0</v>
      </c>
      <c r="AY176" s="554">
        <v>0</v>
      </c>
      <c r="AZ176" s="554">
        <v>0</v>
      </c>
      <c r="BA176" s="554">
        <v>0</v>
      </c>
      <c r="BB176" s="554">
        <v>0</v>
      </c>
      <c r="BC176" s="554">
        <v>0</v>
      </c>
      <c r="BD176" s="554">
        <v>0</v>
      </c>
      <c r="BE176" s="554">
        <v>0</v>
      </c>
      <c r="BF176" s="554">
        <v>0</v>
      </c>
      <c r="BG176" s="554">
        <v>0</v>
      </c>
      <c r="BH176" s="554">
        <v>0</v>
      </c>
      <c r="BI176" s="554">
        <v>0</v>
      </c>
      <c r="BJ176" s="554">
        <v>0</v>
      </c>
      <c r="BK176" s="554">
        <v>0</v>
      </c>
      <c r="BL176" s="554">
        <v>0</v>
      </c>
      <c r="BM176" s="554">
        <v>0</v>
      </c>
      <c r="BN176" s="554">
        <v>0</v>
      </c>
      <c r="BO176" s="554">
        <v>0</v>
      </c>
      <c r="BP176" s="554">
        <v>4</v>
      </c>
      <c r="BQ176" s="554">
        <v>16</v>
      </c>
      <c r="BR176" s="554">
        <v>7</v>
      </c>
      <c r="BS176" s="554">
        <v>7</v>
      </c>
      <c r="BT176" s="554">
        <v>12</v>
      </c>
      <c r="BU176" s="554">
        <v>12</v>
      </c>
      <c r="BV176" s="554">
        <v>0</v>
      </c>
      <c r="BW176" s="554">
        <v>0</v>
      </c>
      <c r="BX176" s="554">
        <v>0</v>
      </c>
      <c r="BY176" s="554">
        <v>0</v>
      </c>
      <c r="BZ176" s="554">
        <v>0</v>
      </c>
      <c r="CA176" s="554">
        <v>0</v>
      </c>
      <c r="CB176" s="554">
        <v>0</v>
      </c>
      <c r="CC176" s="554">
        <v>0</v>
      </c>
      <c r="CD176" s="554">
        <v>0</v>
      </c>
      <c r="CE176" s="554">
        <v>0</v>
      </c>
      <c r="CF176" s="554">
        <v>0</v>
      </c>
      <c r="CG176" s="554">
        <v>0</v>
      </c>
      <c r="CH176" s="554">
        <v>0</v>
      </c>
      <c r="CI176" s="554">
        <v>0</v>
      </c>
      <c r="CJ176" s="554">
        <v>0</v>
      </c>
      <c r="CK176" s="554">
        <v>0</v>
      </c>
      <c r="CL176" s="554">
        <v>0</v>
      </c>
      <c r="CM176" s="554">
        <v>0</v>
      </c>
      <c r="CN176" s="554">
        <v>0</v>
      </c>
      <c r="CO176" s="554">
        <v>0</v>
      </c>
      <c r="CP176" s="554">
        <v>1</v>
      </c>
      <c r="CQ176" s="554">
        <v>1</v>
      </c>
      <c r="CR176" s="554">
        <v>0</v>
      </c>
      <c r="CS176" s="554">
        <v>0</v>
      </c>
      <c r="CT176" s="554">
        <v>0</v>
      </c>
      <c r="CU176" s="554">
        <v>0</v>
      </c>
      <c r="CV176" s="554">
        <v>0</v>
      </c>
      <c r="CW176" s="554">
        <v>0</v>
      </c>
      <c r="CX176" s="554">
        <v>0</v>
      </c>
      <c r="CY176" s="554">
        <v>0</v>
      </c>
      <c r="CZ176" s="554">
        <v>0</v>
      </c>
      <c r="DA176" s="554">
        <v>0</v>
      </c>
      <c r="DB176" s="554">
        <v>0</v>
      </c>
      <c r="DC176" s="554">
        <v>0</v>
      </c>
      <c r="DD176" s="554">
        <v>5</v>
      </c>
      <c r="DE176" s="554">
        <v>20</v>
      </c>
      <c r="DF176" s="554">
        <v>7</v>
      </c>
      <c r="DG176" s="554">
        <v>7</v>
      </c>
      <c r="DH176" s="554">
        <v>4</v>
      </c>
      <c r="DI176" s="554">
        <v>4</v>
      </c>
      <c r="DJ176" s="554">
        <v>1</v>
      </c>
      <c r="DK176" s="554">
        <v>0</v>
      </c>
      <c r="DL176" s="554">
        <v>0</v>
      </c>
      <c r="DM176" s="554">
        <v>0</v>
      </c>
      <c r="DN176" s="554">
        <v>0</v>
      </c>
      <c r="DO176" s="554">
        <v>0</v>
      </c>
      <c r="DP176" s="554">
        <v>0</v>
      </c>
      <c r="DQ176" s="554">
        <v>0</v>
      </c>
      <c r="DR176" s="554">
        <v>0</v>
      </c>
      <c r="DS176" s="554">
        <v>0</v>
      </c>
      <c r="DT176" s="554">
        <v>0</v>
      </c>
      <c r="DU176" s="554">
        <v>0</v>
      </c>
      <c r="DV176" s="554">
        <v>0</v>
      </c>
      <c r="DW176" s="554">
        <v>0</v>
      </c>
      <c r="DX176" s="554">
        <v>0</v>
      </c>
      <c r="DY176" s="554">
        <v>0</v>
      </c>
      <c r="DZ176" s="554">
        <v>0</v>
      </c>
      <c r="EA176" s="554">
        <v>0</v>
      </c>
      <c r="EB176" s="554">
        <v>0</v>
      </c>
      <c r="EC176" s="554">
        <v>0</v>
      </c>
      <c r="ED176" s="554">
        <v>0</v>
      </c>
      <c r="EE176" s="554">
        <v>0</v>
      </c>
      <c r="EF176" s="554">
        <v>0</v>
      </c>
      <c r="EG176" s="554">
        <v>0</v>
      </c>
      <c r="EH176" s="554">
        <v>0</v>
      </c>
      <c r="EI176" s="554">
        <v>0</v>
      </c>
      <c r="EJ176" s="554">
        <v>0</v>
      </c>
      <c r="EK176" s="554">
        <v>0</v>
      </c>
      <c r="EL176" s="554">
        <v>0</v>
      </c>
      <c r="EM176" s="554">
        <v>0</v>
      </c>
      <c r="EN176" s="554">
        <v>0</v>
      </c>
      <c r="EO176" s="554">
        <v>0</v>
      </c>
      <c r="EP176" s="554">
        <v>0</v>
      </c>
      <c r="EQ176" s="554">
        <v>0</v>
      </c>
      <c r="ER176" s="554">
        <v>0</v>
      </c>
      <c r="ES176" s="554">
        <v>0</v>
      </c>
      <c r="ET176" s="554">
        <v>0</v>
      </c>
      <c r="EU176" s="554">
        <v>0</v>
      </c>
      <c r="EV176" s="554">
        <v>0</v>
      </c>
      <c r="EW176" s="554">
        <v>0</v>
      </c>
      <c r="EX176" s="554">
        <v>0</v>
      </c>
      <c r="EY176" s="554">
        <v>0</v>
      </c>
      <c r="EZ176" s="554">
        <v>0</v>
      </c>
      <c r="FA176" s="554">
        <v>0</v>
      </c>
      <c r="FB176" s="554">
        <v>0</v>
      </c>
      <c r="FC176" s="554">
        <v>0</v>
      </c>
      <c r="FD176" s="554">
        <v>0</v>
      </c>
      <c r="FE176" s="554">
        <v>0</v>
      </c>
      <c r="FF176" s="554">
        <v>0</v>
      </c>
      <c r="FG176" s="554">
        <v>0</v>
      </c>
      <c r="FH176" s="554">
        <v>0</v>
      </c>
      <c r="FI176" s="554">
        <v>0</v>
      </c>
      <c r="FJ176" s="554">
        <v>0</v>
      </c>
      <c r="FK176" s="554">
        <v>0</v>
      </c>
      <c r="FL176" s="554">
        <v>0</v>
      </c>
      <c r="FM176" s="554">
        <v>0</v>
      </c>
      <c r="FN176" s="554">
        <v>0</v>
      </c>
      <c r="FO176" s="554">
        <v>0</v>
      </c>
      <c r="FP176" s="554">
        <v>0</v>
      </c>
      <c r="FQ176" s="554">
        <v>0</v>
      </c>
      <c r="FR176" s="554">
        <v>0</v>
      </c>
      <c r="FS176" s="554">
        <v>0</v>
      </c>
      <c r="FT176" s="554">
        <v>0</v>
      </c>
      <c r="FU176" s="554">
        <v>0</v>
      </c>
      <c r="FV176" s="554">
        <v>0</v>
      </c>
      <c r="FW176" s="554">
        <v>0</v>
      </c>
      <c r="FX176" s="554">
        <v>0</v>
      </c>
      <c r="FY176" s="554">
        <v>0</v>
      </c>
      <c r="FZ176" s="554">
        <v>0</v>
      </c>
      <c r="GA176" s="554">
        <v>0</v>
      </c>
      <c r="GB176" s="554">
        <v>0</v>
      </c>
      <c r="GC176" s="554">
        <v>0</v>
      </c>
      <c r="GD176" s="554">
        <v>0</v>
      </c>
      <c r="GE176" s="554">
        <v>0</v>
      </c>
      <c r="GF176" s="554">
        <v>0</v>
      </c>
      <c r="GG176" s="554">
        <v>0</v>
      </c>
      <c r="GH176" s="554">
        <v>0</v>
      </c>
      <c r="GI176" s="554">
        <v>0</v>
      </c>
      <c r="GJ176" s="554">
        <v>0</v>
      </c>
      <c r="GK176" s="554">
        <v>0</v>
      </c>
      <c r="GL176" s="554">
        <v>0</v>
      </c>
      <c r="GM176" s="554">
        <v>0</v>
      </c>
      <c r="GN176" s="554">
        <v>0</v>
      </c>
      <c r="GO176" s="554">
        <v>0</v>
      </c>
      <c r="GP176" s="554">
        <v>0</v>
      </c>
      <c r="GQ176" s="554">
        <v>0</v>
      </c>
      <c r="GR176" s="554">
        <v>0</v>
      </c>
      <c r="GS176" s="554">
        <v>0</v>
      </c>
      <c r="GT176" s="554">
        <v>0</v>
      </c>
      <c r="GU176" s="554">
        <v>0</v>
      </c>
      <c r="GV176" s="554">
        <v>0</v>
      </c>
      <c r="GW176" s="554">
        <v>0</v>
      </c>
      <c r="GX176" s="554">
        <v>0</v>
      </c>
      <c r="GY176" s="554">
        <v>0</v>
      </c>
      <c r="GZ176" s="554">
        <v>0</v>
      </c>
      <c r="HA176" s="554">
        <v>0</v>
      </c>
      <c r="HB176" s="554">
        <v>0</v>
      </c>
      <c r="HC176" s="554">
        <v>0</v>
      </c>
      <c r="HD176" s="554">
        <v>0</v>
      </c>
      <c r="HE176" s="554">
        <v>0</v>
      </c>
      <c r="HF176" s="554">
        <v>0</v>
      </c>
      <c r="HG176" s="554">
        <v>0</v>
      </c>
      <c r="HH176" s="554">
        <v>0</v>
      </c>
      <c r="HI176" s="554">
        <v>0</v>
      </c>
      <c r="HJ176" s="554">
        <v>0</v>
      </c>
      <c r="HK176" s="554">
        <v>0</v>
      </c>
      <c r="HL176" s="554">
        <v>0</v>
      </c>
      <c r="HM176" s="554">
        <v>0</v>
      </c>
      <c r="HN176" s="554">
        <v>0</v>
      </c>
      <c r="HO176" s="554">
        <v>0</v>
      </c>
      <c r="HP176" s="554">
        <v>0</v>
      </c>
      <c r="HQ176" s="554">
        <v>0</v>
      </c>
      <c r="HR176" s="554">
        <v>0</v>
      </c>
      <c r="HS176" s="554">
        <v>0</v>
      </c>
      <c r="HT176" s="554">
        <v>0</v>
      </c>
      <c r="HU176" s="554">
        <v>0</v>
      </c>
      <c r="HV176" s="554">
        <v>0</v>
      </c>
      <c r="HW176" s="554">
        <v>0</v>
      </c>
      <c r="HX176" s="554">
        <v>0</v>
      </c>
      <c r="HY176" s="554">
        <v>0</v>
      </c>
      <c r="HZ176" s="554">
        <v>0</v>
      </c>
      <c r="IA176" s="554">
        <v>0</v>
      </c>
      <c r="IB176" s="554">
        <v>0</v>
      </c>
      <c r="IC176" s="554">
        <v>0</v>
      </c>
      <c r="ID176" s="554">
        <v>0</v>
      </c>
      <c r="IE176" s="554">
        <v>0</v>
      </c>
      <c r="IF176" s="554">
        <v>0</v>
      </c>
      <c r="IG176" s="554">
        <v>0</v>
      </c>
      <c r="IH176" s="554">
        <v>0</v>
      </c>
      <c r="II176" s="554">
        <v>0</v>
      </c>
      <c r="IJ176" s="554">
        <v>0</v>
      </c>
      <c r="IK176" s="554">
        <v>0</v>
      </c>
      <c r="IL176" s="554">
        <v>0</v>
      </c>
      <c r="IM176" s="554">
        <v>0</v>
      </c>
      <c r="IN176" s="554">
        <v>0</v>
      </c>
      <c r="IO176" s="554">
        <v>0</v>
      </c>
      <c r="IP176" s="554">
        <v>0</v>
      </c>
      <c r="IQ176" s="554">
        <v>0</v>
      </c>
      <c r="IR176" s="554">
        <v>0</v>
      </c>
      <c r="IS176" s="554">
        <v>3</v>
      </c>
      <c r="IT176" s="554">
        <v>0</v>
      </c>
      <c r="IU176" s="554">
        <v>0</v>
      </c>
      <c r="IV176" s="554">
        <v>0</v>
      </c>
      <c r="IW176" s="554">
        <v>0</v>
      </c>
      <c r="IX176" s="554">
        <v>1</v>
      </c>
      <c r="IY176" s="554">
        <v>0</v>
      </c>
      <c r="IZ176" s="554">
        <v>0</v>
      </c>
      <c r="JA176" s="554">
        <v>0</v>
      </c>
      <c r="JB176" s="554">
        <v>0</v>
      </c>
      <c r="JC176" s="554">
        <v>0</v>
      </c>
      <c r="JD176" s="554">
        <v>0</v>
      </c>
      <c r="JE176" s="554">
        <v>0</v>
      </c>
      <c r="JF176" s="554">
        <v>0</v>
      </c>
      <c r="JG176" s="554">
        <v>0</v>
      </c>
      <c r="JH176" s="554">
        <v>1</v>
      </c>
      <c r="JI176" s="554">
        <v>0</v>
      </c>
      <c r="JJ176" s="554">
        <v>0</v>
      </c>
      <c r="JK176" s="554">
        <v>0</v>
      </c>
      <c r="JL176" s="554">
        <v>1</v>
      </c>
      <c r="JM176" s="554">
        <v>0</v>
      </c>
      <c r="JN176" s="554">
        <v>0</v>
      </c>
      <c r="JO176" s="554">
        <v>0</v>
      </c>
      <c r="JP176" s="554">
        <v>0</v>
      </c>
      <c r="JQ176" s="554">
        <v>0</v>
      </c>
      <c r="JR176" s="554">
        <v>0</v>
      </c>
      <c r="JS176" s="554">
        <v>0</v>
      </c>
      <c r="JT176" s="554">
        <v>0</v>
      </c>
      <c r="JU176" s="554">
        <v>0</v>
      </c>
      <c r="JV176" s="554">
        <v>0</v>
      </c>
      <c r="JW176" s="554">
        <v>0</v>
      </c>
      <c r="JX176" s="554">
        <v>0</v>
      </c>
      <c r="JY176" s="554">
        <v>0</v>
      </c>
      <c r="JZ176" s="554">
        <v>0</v>
      </c>
      <c r="KA176" s="554">
        <v>0</v>
      </c>
      <c r="KB176" s="554">
        <v>0</v>
      </c>
      <c r="KC176" s="554">
        <v>0</v>
      </c>
      <c r="KD176" s="554">
        <v>0</v>
      </c>
      <c r="KE176" s="554">
        <v>0</v>
      </c>
      <c r="KF176" s="554">
        <v>0</v>
      </c>
      <c r="KG176" s="554">
        <v>0</v>
      </c>
      <c r="KH176" s="554">
        <v>0</v>
      </c>
      <c r="KI176" s="554">
        <v>0</v>
      </c>
      <c r="KJ176" s="554">
        <v>0</v>
      </c>
      <c r="KK176" s="554">
        <v>0</v>
      </c>
      <c r="KL176" s="554">
        <v>0</v>
      </c>
      <c r="KM176" s="554">
        <v>0</v>
      </c>
      <c r="KN176" s="554">
        <v>0</v>
      </c>
      <c r="KO176" s="554">
        <v>0</v>
      </c>
      <c r="KP176" s="554">
        <v>0</v>
      </c>
      <c r="KQ176" s="554">
        <v>0</v>
      </c>
      <c r="KR176" s="554">
        <v>0</v>
      </c>
      <c r="KS176" s="554">
        <v>0</v>
      </c>
      <c r="KT176" s="554">
        <v>0</v>
      </c>
      <c r="KU176" s="554">
        <v>0</v>
      </c>
      <c r="KV176" s="554">
        <v>0</v>
      </c>
      <c r="KW176" s="554">
        <v>0</v>
      </c>
      <c r="KX176" s="554">
        <v>0</v>
      </c>
      <c r="KY176" s="554">
        <v>0</v>
      </c>
      <c r="KZ176" s="554">
        <v>0</v>
      </c>
      <c r="LA176" s="554">
        <v>0</v>
      </c>
      <c r="LB176" s="554">
        <v>0</v>
      </c>
      <c r="LC176" s="554">
        <v>0</v>
      </c>
      <c r="LD176" s="554">
        <v>0</v>
      </c>
      <c r="LE176" s="554">
        <v>0</v>
      </c>
      <c r="LF176" s="554">
        <v>0</v>
      </c>
      <c r="LG176" s="554">
        <v>0</v>
      </c>
      <c r="LH176" s="554">
        <v>0</v>
      </c>
      <c r="LI176" s="554">
        <v>0</v>
      </c>
      <c r="LJ176" s="554">
        <v>0</v>
      </c>
      <c r="LK176" s="554">
        <v>0</v>
      </c>
      <c r="LL176" s="554">
        <v>0</v>
      </c>
      <c r="LM176" s="554">
        <v>0</v>
      </c>
      <c r="LN176" s="554">
        <v>0</v>
      </c>
      <c r="LO176" s="554">
        <v>0</v>
      </c>
      <c r="LP176" s="554">
        <v>0</v>
      </c>
      <c r="LQ176" s="554">
        <v>0</v>
      </c>
      <c r="LR176" s="554">
        <v>0</v>
      </c>
      <c r="LS176" s="554">
        <v>0</v>
      </c>
      <c r="LT176" s="554">
        <v>0</v>
      </c>
      <c r="LU176" s="554">
        <v>0</v>
      </c>
      <c r="LV176" s="554">
        <v>0</v>
      </c>
      <c r="LW176" s="554">
        <v>0</v>
      </c>
      <c r="LX176" s="554">
        <v>0</v>
      </c>
      <c r="LY176" s="554">
        <v>0</v>
      </c>
      <c r="LZ176" s="554">
        <v>0</v>
      </c>
      <c r="MA176" s="554">
        <v>0</v>
      </c>
      <c r="MB176" s="554">
        <v>0</v>
      </c>
      <c r="MC176" s="554">
        <v>0</v>
      </c>
      <c r="MD176" s="554">
        <v>0</v>
      </c>
      <c r="ME176" s="554">
        <v>0</v>
      </c>
      <c r="MF176" s="554">
        <v>0</v>
      </c>
      <c r="MG176" s="554">
        <v>0</v>
      </c>
      <c r="MH176" s="554">
        <v>0</v>
      </c>
      <c r="MI176" s="554">
        <v>0</v>
      </c>
      <c r="MJ176" s="554">
        <v>0</v>
      </c>
      <c r="MK176" s="554">
        <v>0</v>
      </c>
      <c r="ML176" s="554">
        <v>0</v>
      </c>
      <c r="MM176" s="554">
        <v>0</v>
      </c>
      <c r="MN176" s="554">
        <v>0</v>
      </c>
      <c r="MO176" s="554">
        <v>0</v>
      </c>
      <c r="MP176" s="554">
        <v>0</v>
      </c>
      <c r="MQ176" s="554">
        <v>0</v>
      </c>
      <c r="MR176" s="554">
        <v>0</v>
      </c>
      <c r="MS176" s="554">
        <v>0</v>
      </c>
      <c r="MT176" s="554">
        <v>0</v>
      </c>
      <c r="MU176" s="554">
        <v>0</v>
      </c>
      <c r="MV176" s="554">
        <v>0</v>
      </c>
      <c r="MW176" s="554">
        <v>0</v>
      </c>
      <c r="MX176" s="554">
        <v>0</v>
      </c>
      <c r="MY176" s="554">
        <v>0</v>
      </c>
      <c r="MZ176" s="554">
        <v>0</v>
      </c>
      <c r="NA176" s="554">
        <v>0</v>
      </c>
      <c r="NB176" s="554">
        <v>0</v>
      </c>
      <c r="NC176" s="554">
        <v>0</v>
      </c>
      <c r="ND176" s="554">
        <v>0</v>
      </c>
      <c r="NE176" s="554">
        <v>0</v>
      </c>
      <c r="NF176" s="554">
        <v>0</v>
      </c>
      <c r="NG176" s="554">
        <v>0</v>
      </c>
      <c r="NH176" s="554">
        <v>0</v>
      </c>
      <c r="NI176" s="554">
        <v>0</v>
      </c>
      <c r="NJ176" s="554">
        <v>0</v>
      </c>
      <c r="NK176" s="554">
        <v>0</v>
      </c>
      <c r="NL176" s="554">
        <v>0</v>
      </c>
      <c r="NM176" s="554">
        <v>0</v>
      </c>
      <c r="NN176" s="554">
        <v>0</v>
      </c>
      <c r="NO176" s="554">
        <v>0</v>
      </c>
      <c r="NP176" s="554">
        <v>0</v>
      </c>
      <c r="NQ176" s="554">
        <v>0</v>
      </c>
      <c r="NR176" s="554">
        <v>0</v>
      </c>
      <c r="NS176" s="554">
        <v>0</v>
      </c>
      <c r="NT176" s="554">
        <v>0</v>
      </c>
      <c r="NU176" s="554">
        <v>0</v>
      </c>
      <c r="NV176" s="554">
        <v>0</v>
      </c>
      <c r="NW176" s="554">
        <v>0</v>
      </c>
      <c r="NX176" s="554">
        <v>0</v>
      </c>
      <c r="NY176" s="554">
        <v>0</v>
      </c>
      <c r="NZ176" s="554">
        <v>0</v>
      </c>
      <c r="OA176" s="554">
        <v>0</v>
      </c>
      <c r="OB176" s="554">
        <v>0</v>
      </c>
      <c r="OC176" s="554">
        <v>0</v>
      </c>
      <c r="OD176" s="554">
        <v>0</v>
      </c>
      <c r="OE176" s="554">
        <v>0</v>
      </c>
      <c r="OF176" s="554">
        <v>0</v>
      </c>
      <c r="OG176" s="554">
        <v>0</v>
      </c>
      <c r="OH176" s="554">
        <v>0</v>
      </c>
      <c r="OI176" s="554">
        <v>0</v>
      </c>
      <c r="OJ176" s="554">
        <v>0</v>
      </c>
      <c r="OK176" s="554">
        <v>0</v>
      </c>
      <c r="OL176" s="554">
        <v>0</v>
      </c>
      <c r="OM176" s="554">
        <v>0</v>
      </c>
      <c r="ON176" s="554">
        <v>0</v>
      </c>
      <c r="OO176" s="554">
        <v>0</v>
      </c>
      <c r="OP176" s="554">
        <v>0</v>
      </c>
      <c r="OQ176" s="554">
        <v>0</v>
      </c>
      <c r="OR176" s="554">
        <v>0</v>
      </c>
      <c r="OS176" s="554">
        <v>0</v>
      </c>
      <c r="OT176" s="554">
        <v>0</v>
      </c>
      <c r="OU176" s="554">
        <v>0</v>
      </c>
      <c r="OV176" s="554">
        <v>0</v>
      </c>
      <c r="OW176" s="554">
        <v>0</v>
      </c>
      <c r="OX176" s="554">
        <v>0</v>
      </c>
      <c r="OY176" s="554">
        <v>0</v>
      </c>
      <c r="OZ176" s="554">
        <v>0</v>
      </c>
      <c r="PA176" s="554">
        <v>0</v>
      </c>
      <c r="PB176" s="554">
        <v>0</v>
      </c>
      <c r="PC176" s="554">
        <v>0</v>
      </c>
      <c r="PD176" s="554">
        <v>0</v>
      </c>
      <c r="PE176" s="554">
        <v>0</v>
      </c>
      <c r="PF176" s="554">
        <v>0</v>
      </c>
      <c r="PG176" s="554">
        <v>0</v>
      </c>
      <c r="PH176" s="554">
        <v>0</v>
      </c>
      <c r="PI176" s="554">
        <v>0</v>
      </c>
      <c r="PJ176" s="554">
        <v>0</v>
      </c>
      <c r="PK176" s="554">
        <v>0</v>
      </c>
      <c r="PL176" s="554">
        <v>0</v>
      </c>
      <c r="PM176" s="554">
        <v>0</v>
      </c>
      <c r="PN176" s="554">
        <v>0</v>
      </c>
      <c r="PO176" s="554">
        <v>0</v>
      </c>
      <c r="PP176" s="554">
        <v>0</v>
      </c>
      <c r="PQ176" s="554">
        <v>0</v>
      </c>
      <c r="PR176" s="554">
        <v>0</v>
      </c>
      <c r="PS176" s="554">
        <v>0</v>
      </c>
      <c r="PT176" s="554">
        <v>0</v>
      </c>
      <c r="PU176" s="554">
        <v>0</v>
      </c>
      <c r="PV176" s="554">
        <v>0</v>
      </c>
      <c r="PW176" s="554">
        <v>0</v>
      </c>
      <c r="PX176" s="554">
        <v>0</v>
      </c>
      <c r="PY176" s="554">
        <v>0</v>
      </c>
      <c r="PZ176" s="554">
        <v>0</v>
      </c>
      <c r="QA176" s="554">
        <v>0</v>
      </c>
      <c r="QB176" s="554">
        <v>0</v>
      </c>
      <c r="QC176" s="554">
        <v>0</v>
      </c>
      <c r="QD176" s="554">
        <v>0</v>
      </c>
      <c r="QE176" s="554">
        <v>0</v>
      </c>
      <c r="QF176" s="554">
        <v>0</v>
      </c>
      <c r="QG176" s="554">
        <v>0</v>
      </c>
      <c r="QH176" s="554">
        <v>0</v>
      </c>
      <c r="QI176" s="554">
        <v>0</v>
      </c>
    </row>
    <row r="177" spans="1:451" x14ac:dyDescent="0.25">
      <c r="A177" s="552">
        <v>38</v>
      </c>
      <c r="B177" s="548" t="s">
        <v>253</v>
      </c>
      <c r="C177" s="549"/>
      <c r="D177" s="549"/>
      <c r="E177" s="550"/>
      <c r="F177" s="553">
        <v>0</v>
      </c>
      <c r="G177" s="554">
        <v>0</v>
      </c>
      <c r="H177" s="554">
        <v>0</v>
      </c>
      <c r="I177" s="554">
        <v>0</v>
      </c>
      <c r="J177" s="554">
        <v>1</v>
      </c>
      <c r="K177" s="554">
        <v>1</v>
      </c>
      <c r="L177" s="554">
        <v>0</v>
      </c>
      <c r="M177" s="554">
        <v>0</v>
      </c>
      <c r="N177" s="554">
        <v>0</v>
      </c>
      <c r="O177" s="554">
        <v>0</v>
      </c>
      <c r="P177" s="554">
        <v>0</v>
      </c>
      <c r="Q177" s="554">
        <v>0</v>
      </c>
      <c r="R177" s="554">
        <v>0</v>
      </c>
      <c r="S177" s="554">
        <v>0</v>
      </c>
      <c r="T177" s="554">
        <v>0</v>
      </c>
      <c r="U177" s="554">
        <v>0</v>
      </c>
      <c r="V177" s="554">
        <v>0</v>
      </c>
      <c r="W177" s="554">
        <v>0</v>
      </c>
      <c r="X177" s="554">
        <v>0</v>
      </c>
      <c r="Y177" s="554">
        <v>0</v>
      </c>
      <c r="Z177" s="554">
        <v>0</v>
      </c>
      <c r="AA177" s="554">
        <v>0</v>
      </c>
      <c r="AB177" s="554">
        <v>0</v>
      </c>
      <c r="AC177" s="554">
        <v>0</v>
      </c>
      <c r="AD177" s="554">
        <v>1</v>
      </c>
      <c r="AE177" s="554">
        <v>1</v>
      </c>
      <c r="AF177" s="554">
        <v>0</v>
      </c>
      <c r="AG177" s="554">
        <v>0</v>
      </c>
      <c r="AH177" s="554">
        <v>0</v>
      </c>
      <c r="AI177" s="554">
        <v>0</v>
      </c>
      <c r="AJ177" s="554">
        <v>0</v>
      </c>
      <c r="AK177" s="554">
        <v>0</v>
      </c>
      <c r="AL177" s="554">
        <v>0</v>
      </c>
      <c r="AM177" s="554">
        <v>0</v>
      </c>
      <c r="AN177" s="554">
        <v>0</v>
      </c>
      <c r="AO177" s="554">
        <v>0</v>
      </c>
      <c r="AP177" s="554">
        <v>0</v>
      </c>
      <c r="AQ177" s="554">
        <v>0</v>
      </c>
      <c r="AR177" s="554">
        <v>0</v>
      </c>
      <c r="AS177" s="554">
        <v>0</v>
      </c>
      <c r="AT177" s="554">
        <v>0</v>
      </c>
      <c r="AU177" s="554">
        <v>0</v>
      </c>
      <c r="AV177" s="554">
        <v>0</v>
      </c>
      <c r="AW177" s="554">
        <v>0</v>
      </c>
      <c r="AX177" s="554">
        <v>2</v>
      </c>
      <c r="AY177" s="554">
        <v>2</v>
      </c>
      <c r="AZ177" s="554">
        <v>0</v>
      </c>
      <c r="BA177" s="554">
        <v>0</v>
      </c>
      <c r="BB177" s="554">
        <v>0</v>
      </c>
      <c r="BC177" s="554">
        <v>0</v>
      </c>
      <c r="BD177" s="554">
        <v>1</v>
      </c>
      <c r="BE177" s="554">
        <v>10</v>
      </c>
      <c r="BF177" s="554">
        <v>0</v>
      </c>
      <c r="BG177" s="554">
        <v>0</v>
      </c>
      <c r="BH177" s="554">
        <v>0</v>
      </c>
      <c r="BI177" s="554">
        <v>0</v>
      </c>
      <c r="BJ177" s="554">
        <v>0</v>
      </c>
      <c r="BK177" s="554">
        <v>0</v>
      </c>
      <c r="BL177" s="554">
        <v>0</v>
      </c>
      <c r="BM177" s="554">
        <v>0</v>
      </c>
      <c r="BN177" s="554">
        <v>0</v>
      </c>
      <c r="BO177" s="554">
        <v>0</v>
      </c>
      <c r="BP177" s="554">
        <v>1</v>
      </c>
      <c r="BQ177" s="554">
        <v>4</v>
      </c>
      <c r="BR177" s="554">
        <v>4</v>
      </c>
      <c r="BS177" s="554">
        <v>4</v>
      </c>
      <c r="BT177" s="554">
        <v>4</v>
      </c>
      <c r="BU177" s="554">
        <v>4</v>
      </c>
      <c r="BV177" s="554">
        <v>0</v>
      </c>
      <c r="BW177" s="554">
        <v>0</v>
      </c>
      <c r="BX177" s="554">
        <v>3</v>
      </c>
      <c r="BY177" s="554">
        <v>90</v>
      </c>
      <c r="BZ177" s="554">
        <v>0</v>
      </c>
      <c r="CA177" s="554">
        <v>0</v>
      </c>
      <c r="CB177" s="554">
        <v>0</v>
      </c>
      <c r="CC177" s="554">
        <v>0</v>
      </c>
      <c r="CD177" s="554">
        <v>0</v>
      </c>
      <c r="CE177" s="554">
        <v>0</v>
      </c>
      <c r="CF177" s="554">
        <v>0</v>
      </c>
      <c r="CG177" s="554">
        <v>0</v>
      </c>
      <c r="CH177" s="554">
        <v>0</v>
      </c>
      <c r="CI177" s="554">
        <v>0</v>
      </c>
      <c r="CJ177" s="554">
        <v>0</v>
      </c>
      <c r="CK177" s="554">
        <v>0</v>
      </c>
      <c r="CL177" s="554">
        <v>6</v>
      </c>
      <c r="CM177" s="554">
        <v>6</v>
      </c>
      <c r="CN177" s="554">
        <v>1</v>
      </c>
      <c r="CO177" s="554">
        <v>1</v>
      </c>
      <c r="CP177" s="554">
        <v>0</v>
      </c>
      <c r="CQ177" s="554">
        <v>0</v>
      </c>
      <c r="CR177" s="554">
        <v>0</v>
      </c>
      <c r="CS177" s="554">
        <v>0</v>
      </c>
      <c r="CT177" s="554">
        <v>0</v>
      </c>
      <c r="CU177" s="554">
        <v>0</v>
      </c>
      <c r="CV177" s="554">
        <v>0</v>
      </c>
      <c r="CW177" s="554">
        <v>0</v>
      </c>
      <c r="CX177" s="554">
        <v>0</v>
      </c>
      <c r="CY177" s="554">
        <v>0</v>
      </c>
      <c r="CZ177" s="554">
        <v>0</v>
      </c>
      <c r="DA177" s="554">
        <v>0</v>
      </c>
      <c r="DB177" s="554">
        <v>0</v>
      </c>
      <c r="DC177" s="554">
        <v>0</v>
      </c>
      <c r="DD177" s="554">
        <v>3</v>
      </c>
      <c r="DE177" s="554">
        <v>12</v>
      </c>
      <c r="DF177" s="554">
        <v>8</v>
      </c>
      <c r="DG177" s="554">
        <v>8</v>
      </c>
      <c r="DH177" s="554">
        <v>9</v>
      </c>
      <c r="DI177" s="554">
        <v>9</v>
      </c>
      <c r="DJ177" s="554">
        <v>0</v>
      </c>
      <c r="DK177" s="554">
        <v>0</v>
      </c>
      <c r="DL177" s="554">
        <v>2</v>
      </c>
      <c r="DM177" s="554">
        <v>60</v>
      </c>
      <c r="DN177" s="554">
        <v>0</v>
      </c>
      <c r="DO177" s="554">
        <v>0</v>
      </c>
      <c r="DP177" s="554">
        <v>0</v>
      </c>
      <c r="DQ177" s="554">
        <v>0</v>
      </c>
      <c r="DR177" s="554">
        <v>0</v>
      </c>
      <c r="DS177" s="554">
        <v>0</v>
      </c>
      <c r="DT177" s="554">
        <v>0</v>
      </c>
      <c r="DU177" s="554">
        <v>0</v>
      </c>
      <c r="DV177" s="554">
        <v>0</v>
      </c>
      <c r="DW177" s="554">
        <v>0</v>
      </c>
      <c r="DX177" s="554">
        <v>0</v>
      </c>
      <c r="DY177" s="554">
        <v>0</v>
      </c>
      <c r="DZ177" s="554">
        <v>0</v>
      </c>
      <c r="EA177" s="554">
        <v>0</v>
      </c>
      <c r="EB177" s="554">
        <v>0</v>
      </c>
      <c r="EC177" s="554">
        <v>0</v>
      </c>
      <c r="ED177" s="554">
        <v>0</v>
      </c>
      <c r="EE177" s="554">
        <v>0</v>
      </c>
      <c r="EF177" s="554">
        <v>0</v>
      </c>
      <c r="EG177" s="554">
        <v>0</v>
      </c>
      <c r="EH177" s="554">
        <v>0</v>
      </c>
      <c r="EI177" s="554">
        <v>0</v>
      </c>
      <c r="EJ177" s="554">
        <v>0</v>
      </c>
      <c r="EK177" s="554">
        <v>0</v>
      </c>
      <c r="EL177" s="554">
        <v>0</v>
      </c>
      <c r="EM177" s="554">
        <v>0</v>
      </c>
      <c r="EN177" s="554">
        <v>0</v>
      </c>
      <c r="EO177" s="554">
        <v>0</v>
      </c>
      <c r="EP177" s="554">
        <v>0</v>
      </c>
      <c r="EQ177" s="554">
        <v>0</v>
      </c>
      <c r="ER177" s="554">
        <v>0</v>
      </c>
      <c r="ES177" s="554">
        <v>0</v>
      </c>
      <c r="ET177" s="554">
        <v>0</v>
      </c>
      <c r="EU177" s="554">
        <v>0</v>
      </c>
      <c r="EV177" s="554">
        <v>0</v>
      </c>
      <c r="EW177" s="554">
        <v>0</v>
      </c>
      <c r="EX177" s="554">
        <v>0</v>
      </c>
      <c r="EY177" s="554">
        <v>0</v>
      </c>
      <c r="EZ177" s="554">
        <v>0</v>
      </c>
      <c r="FA177" s="554">
        <v>0</v>
      </c>
      <c r="FB177" s="554">
        <v>0</v>
      </c>
      <c r="FC177" s="554">
        <v>0</v>
      </c>
      <c r="FD177" s="554">
        <v>0</v>
      </c>
      <c r="FE177" s="554">
        <v>0</v>
      </c>
      <c r="FF177" s="554">
        <v>0</v>
      </c>
      <c r="FG177" s="554">
        <v>0</v>
      </c>
      <c r="FH177" s="554">
        <v>0</v>
      </c>
      <c r="FI177" s="554">
        <v>0</v>
      </c>
      <c r="FJ177" s="554">
        <v>0</v>
      </c>
      <c r="FK177" s="554">
        <v>0</v>
      </c>
      <c r="FL177" s="554">
        <v>0</v>
      </c>
      <c r="FM177" s="554">
        <v>0</v>
      </c>
      <c r="FN177" s="554">
        <v>0</v>
      </c>
      <c r="FO177" s="554">
        <v>0</v>
      </c>
      <c r="FP177" s="554">
        <v>0</v>
      </c>
      <c r="FQ177" s="554">
        <v>0</v>
      </c>
      <c r="FR177" s="554">
        <v>0</v>
      </c>
      <c r="FS177" s="554">
        <v>0</v>
      </c>
      <c r="FT177" s="554">
        <v>0</v>
      </c>
      <c r="FU177" s="554">
        <v>0</v>
      </c>
      <c r="FV177" s="554">
        <v>0</v>
      </c>
      <c r="FW177" s="554">
        <v>0</v>
      </c>
      <c r="FX177" s="554">
        <v>0</v>
      </c>
      <c r="FY177" s="554">
        <v>0</v>
      </c>
      <c r="FZ177" s="554">
        <v>0</v>
      </c>
      <c r="GA177" s="554">
        <v>0</v>
      </c>
      <c r="GB177" s="554">
        <v>0</v>
      </c>
      <c r="GC177" s="554">
        <v>0</v>
      </c>
      <c r="GD177" s="554">
        <v>0</v>
      </c>
      <c r="GE177" s="554">
        <v>0</v>
      </c>
      <c r="GF177" s="554">
        <v>0</v>
      </c>
      <c r="GG177" s="554">
        <v>0</v>
      </c>
      <c r="GH177" s="554">
        <v>0</v>
      </c>
      <c r="GI177" s="554">
        <v>0</v>
      </c>
      <c r="GJ177" s="554">
        <v>0</v>
      </c>
      <c r="GK177" s="554">
        <v>0</v>
      </c>
      <c r="GL177" s="554">
        <v>0</v>
      </c>
      <c r="GM177" s="554">
        <v>0</v>
      </c>
      <c r="GN177" s="554">
        <v>0</v>
      </c>
      <c r="GO177" s="554">
        <v>0</v>
      </c>
      <c r="GP177" s="554">
        <v>0</v>
      </c>
      <c r="GQ177" s="554">
        <v>0</v>
      </c>
      <c r="GR177" s="554">
        <v>0</v>
      </c>
      <c r="GS177" s="554">
        <v>0</v>
      </c>
      <c r="GT177" s="554">
        <v>0</v>
      </c>
      <c r="GU177" s="554">
        <v>0</v>
      </c>
      <c r="GV177" s="554">
        <v>0</v>
      </c>
      <c r="GW177" s="554">
        <v>0</v>
      </c>
      <c r="GX177" s="554">
        <v>0</v>
      </c>
      <c r="GY177" s="554">
        <v>0</v>
      </c>
      <c r="GZ177" s="554">
        <v>0</v>
      </c>
      <c r="HA177" s="554">
        <v>0</v>
      </c>
      <c r="HB177" s="554">
        <v>0</v>
      </c>
      <c r="HC177" s="554">
        <v>0</v>
      </c>
      <c r="HD177" s="554">
        <v>0</v>
      </c>
      <c r="HE177" s="554">
        <v>0</v>
      </c>
      <c r="HF177" s="554">
        <v>0</v>
      </c>
      <c r="HG177" s="554">
        <v>0</v>
      </c>
      <c r="HH177" s="554">
        <v>0</v>
      </c>
      <c r="HI177" s="554">
        <v>0</v>
      </c>
      <c r="HJ177" s="554">
        <v>0</v>
      </c>
      <c r="HK177" s="554">
        <v>0</v>
      </c>
      <c r="HL177" s="554">
        <v>0</v>
      </c>
      <c r="HM177" s="554">
        <v>0</v>
      </c>
      <c r="HN177" s="554">
        <v>0</v>
      </c>
      <c r="HO177" s="554">
        <v>0</v>
      </c>
      <c r="HP177" s="554">
        <v>0</v>
      </c>
      <c r="HQ177" s="554">
        <v>0</v>
      </c>
      <c r="HR177" s="554">
        <v>0</v>
      </c>
      <c r="HS177" s="554">
        <v>0</v>
      </c>
      <c r="HT177" s="554">
        <v>0</v>
      </c>
      <c r="HU177" s="554">
        <v>0</v>
      </c>
      <c r="HV177" s="554">
        <v>0</v>
      </c>
      <c r="HW177" s="554">
        <v>0</v>
      </c>
      <c r="HX177" s="554">
        <v>0</v>
      </c>
      <c r="HY177" s="554">
        <v>0</v>
      </c>
      <c r="HZ177" s="554">
        <v>0</v>
      </c>
      <c r="IA177" s="554">
        <v>0</v>
      </c>
      <c r="IB177" s="554">
        <v>0</v>
      </c>
      <c r="IC177" s="554">
        <v>0</v>
      </c>
      <c r="ID177" s="554">
        <v>0</v>
      </c>
      <c r="IE177" s="554">
        <v>0</v>
      </c>
      <c r="IF177" s="554">
        <v>0</v>
      </c>
      <c r="IG177" s="554">
        <v>0</v>
      </c>
      <c r="IH177" s="554">
        <v>0</v>
      </c>
      <c r="II177" s="554">
        <v>0</v>
      </c>
      <c r="IJ177" s="554">
        <v>0</v>
      </c>
      <c r="IK177" s="554">
        <v>0</v>
      </c>
      <c r="IL177" s="554">
        <v>0</v>
      </c>
      <c r="IM177" s="554">
        <v>0</v>
      </c>
      <c r="IN177" s="554">
        <v>0</v>
      </c>
      <c r="IO177" s="554">
        <v>0</v>
      </c>
      <c r="IP177" s="554">
        <v>3</v>
      </c>
      <c r="IQ177" s="554">
        <v>0</v>
      </c>
      <c r="IR177" s="554">
        <v>0</v>
      </c>
      <c r="IS177" s="554">
        <v>3</v>
      </c>
      <c r="IT177" s="554">
        <v>0</v>
      </c>
      <c r="IU177" s="554">
        <v>0</v>
      </c>
      <c r="IV177" s="554">
        <v>0</v>
      </c>
      <c r="IW177" s="554">
        <v>0</v>
      </c>
      <c r="IX177" s="554">
        <v>19</v>
      </c>
      <c r="IY177" s="554">
        <v>0</v>
      </c>
      <c r="IZ177" s="554">
        <v>0</v>
      </c>
      <c r="JA177" s="554">
        <v>0</v>
      </c>
      <c r="JB177" s="554">
        <v>6</v>
      </c>
      <c r="JC177" s="554">
        <v>0</v>
      </c>
      <c r="JD177" s="554">
        <v>0</v>
      </c>
      <c r="JE177" s="554">
        <v>0</v>
      </c>
      <c r="JF177" s="554">
        <v>0</v>
      </c>
      <c r="JG177" s="554">
        <v>0</v>
      </c>
      <c r="JH177" s="554">
        <v>3</v>
      </c>
      <c r="JI177" s="554">
        <v>0</v>
      </c>
      <c r="JJ177" s="554">
        <v>0</v>
      </c>
      <c r="JK177" s="554">
        <v>0</v>
      </c>
      <c r="JL177" s="554">
        <v>3</v>
      </c>
      <c r="JM177" s="554">
        <v>0</v>
      </c>
      <c r="JN177" s="554">
        <v>0</v>
      </c>
      <c r="JO177" s="554">
        <v>0</v>
      </c>
      <c r="JP177" s="554">
        <v>0</v>
      </c>
      <c r="JQ177" s="554">
        <v>0</v>
      </c>
      <c r="JR177" s="554">
        <v>0</v>
      </c>
      <c r="JS177" s="554">
        <v>0</v>
      </c>
      <c r="JT177" s="554">
        <v>0</v>
      </c>
      <c r="JU177" s="554">
        <v>0</v>
      </c>
      <c r="JV177" s="554">
        <v>0</v>
      </c>
      <c r="JW177" s="554">
        <v>0</v>
      </c>
      <c r="JX177" s="554">
        <v>0</v>
      </c>
      <c r="JY177" s="554">
        <v>0</v>
      </c>
      <c r="JZ177" s="554">
        <v>0</v>
      </c>
      <c r="KA177" s="554">
        <v>0</v>
      </c>
      <c r="KB177" s="554">
        <v>0</v>
      </c>
      <c r="KC177" s="554">
        <v>0</v>
      </c>
      <c r="KD177" s="554">
        <v>0</v>
      </c>
      <c r="KE177" s="554">
        <v>0</v>
      </c>
      <c r="KF177" s="554">
        <v>0</v>
      </c>
      <c r="KG177" s="554">
        <v>0</v>
      </c>
      <c r="KH177" s="554">
        <v>0</v>
      </c>
      <c r="KI177" s="554">
        <v>0</v>
      </c>
      <c r="KJ177" s="554">
        <v>0</v>
      </c>
      <c r="KK177" s="554">
        <v>0</v>
      </c>
      <c r="KL177" s="554">
        <v>0</v>
      </c>
      <c r="KM177" s="554">
        <v>0</v>
      </c>
      <c r="KN177" s="554">
        <v>0</v>
      </c>
      <c r="KO177" s="554">
        <v>0</v>
      </c>
      <c r="KP177" s="554">
        <v>0</v>
      </c>
      <c r="KQ177" s="554">
        <v>0</v>
      </c>
      <c r="KR177" s="554">
        <v>0</v>
      </c>
      <c r="KS177" s="554">
        <v>0</v>
      </c>
      <c r="KT177" s="554">
        <v>0</v>
      </c>
      <c r="KU177" s="554">
        <v>0</v>
      </c>
      <c r="KV177" s="554">
        <v>0</v>
      </c>
      <c r="KW177" s="554">
        <v>0</v>
      </c>
      <c r="KX177" s="554">
        <v>0</v>
      </c>
      <c r="KY177" s="554">
        <v>0</v>
      </c>
      <c r="KZ177" s="554">
        <v>0</v>
      </c>
      <c r="LA177" s="554">
        <v>0</v>
      </c>
      <c r="LB177" s="554">
        <v>0</v>
      </c>
      <c r="LC177" s="554">
        <v>0</v>
      </c>
      <c r="LD177" s="554">
        <v>0</v>
      </c>
      <c r="LE177" s="554">
        <v>0</v>
      </c>
      <c r="LF177" s="554">
        <v>0</v>
      </c>
      <c r="LG177" s="554">
        <v>0</v>
      </c>
      <c r="LH177" s="554">
        <v>0</v>
      </c>
      <c r="LI177" s="554">
        <v>0</v>
      </c>
      <c r="LJ177" s="554">
        <v>0</v>
      </c>
      <c r="LK177" s="554">
        <v>0</v>
      </c>
      <c r="LL177" s="554">
        <v>0</v>
      </c>
      <c r="LM177" s="554">
        <v>0</v>
      </c>
      <c r="LN177" s="554">
        <v>0</v>
      </c>
      <c r="LO177" s="554">
        <v>0</v>
      </c>
      <c r="LP177" s="554">
        <v>0</v>
      </c>
      <c r="LQ177" s="554">
        <v>0</v>
      </c>
      <c r="LR177" s="554">
        <v>0</v>
      </c>
      <c r="LS177" s="554">
        <v>0</v>
      </c>
      <c r="LT177" s="554">
        <v>0</v>
      </c>
      <c r="LU177" s="554">
        <v>0</v>
      </c>
      <c r="LV177" s="554">
        <v>0</v>
      </c>
      <c r="LW177" s="554">
        <v>0</v>
      </c>
      <c r="LX177" s="554">
        <v>0</v>
      </c>
      <c r="LY177" s="554">
        <v>0</v>
      </c>
      <c r="LZ177" s="554">
        <v>0</v>
      </c>
      <c r="MA177" s="554">
        <v>0</v>
      </c>
      <c r="MB177" s="554">
        <v>0</v>
      </c>
      <c r="MC177" s="554">
        <v>0</v>
      </c>
      <c r="MD177" s="554">
        <v>0</v>
      </c>
      <c r="ME177" s="554">
        <v>0</v>
      </c>
      <c r="MF177" s="554">
        <v>0</v>
      </c>
      <c r="MG177" s="554">
        <v>0</v>
      </c>
      <c r="MH177" s="554">
        <v>0</v>
      </c>
      <c r="MI177" s="554">
        <v>0</v>
      </c>
      <c r="MJ177" s="554">
        <v>0</v>
      </c>
      <c r="MK177" s="554">
        <v>0</v>
      </c>
      <c r="ML177" s="554">
        <v>0</v>
      </c>
      <c r="MM177" s="554">
        <v>0</v>
      </c>
      <c r="MN177" s="554">
        <v>0</v>
      </c>
      <c r="MO177" s="554">
        <v>0</v>
      </c>
      <c r="MP177" s="554">
        <v>0</v>
      </c>
      <c r="MQ177" s="554">
        <v>0</v>
      </c>
      <c r="MR177" s="554">
        <v>0</v>
      </c>
      <c r="MS177" s="554">
        <v>0</v>
      </c>
      <c r="MT177" s="554">
        <v>0</v>
      </c>
      <c r="MU177" s="554">
        <v>0</v>
      </c>
      <c r="MV177" s="554">
        <v>0</v>
      </c>
      <c r="MW177" s="554">
        <v>0</v>
      </c>
      <c r="MX177" s="554">
        <v>0</v>
      </c>
      <c r="MY177" s="554">
        <v>0</v>
      </c>
      <c r="MZ177" s="554">
        <v>0</v>
      </c>
      <c r="NA177" s="554">
        <v>0</v>
      </c>
      <c r="NB177" s="554">
        <v>0</v>
      </c>
      <c r="NC177" s="554">
        <v>0</v>
      </c>
      <c r="ND177" s="554">
        <v>0</v>
      </c>
      <c r="NE177" s="554">
        <v>0</v>
      </c>
      <c r="NF177" s="554">
        <v>0</v>
      </c>
      <c r="NG177" s="554">
        <v>0</v>
      </c>
      <c r="NH177" s="554">
        <v>0</v>
      </c>
      <c r="NI177" s="554">
        <v>0</v>
      </c>
      <c r="NJ177" s="554">
        <v>0</v>
      </c>
      <c r="NK177" s="554">
        <v>0</v>
      </c>
      <c r="NL177" s="554">
        <v>0</v>
      </c>
      <c r="NM177" s="554">
        <v>0</v>
      </c>
      <c r="NN177" s="554">
        <v>0</v>
      </c>
      <c r="NO177" s="554">
        <v>0</v>
      </c>
      <c r="NP177" s="554">
        <v>0</v>
      </c>
      <c r="NQ177" s="554">
        <v>0</v>
      </c>
      <c r="NR177" s="554">
        <v>0</v>
      </c>
      <c r="NS177" s="554">
        <v>0</v>
      </c>
      <c r="NT177" s="554">
        <v>0</v>
      </c>
      <c r="NU177" s="554">
        <v>0</v>
      </c>
      <c r="NV177" s="554">
        <v>0</v>
      </c>
      <c r="NW177" s="554">
        <v>0</v>
      </c>
      <c r="NX177" s="554">
        <v>0</v>
      </c>
      <c r="NY177" s="554">
        <v>0</v>
      </c>
      <c r="NZ177" s="554">
        <v>0</v>
      </c>
      <c r="OA177" s="554">
        <v>0</v>
      </c>
      <c r="OB177" s="554">
        <v>0</v>
      </c>
      <c r="OC177" s="554">
        <v>0</v>
      </c>
      <c r="OD177" s="554">
        <v>0</v>
      </c>
      <c r="OE177" s="554">
        <v>0</v>
      </c>
      <c r="OF177" s="554">
        <v>0</v>
      </c>
      <c r="OG177" s="554">
        <v>0</v>
      </c>
      <c r="OH177" s="554">
        <v>0</v>
      </c>
      <c r="OI177" s="554">
        <v>0</v>
      </c>
      <c r="OJ177" s="554">
        <v>0</v>
      </c>
      <c r="OK177" s="554">
        <v>0</v>
      </c>
      <c r="OL177" s="554">
        <v>0</v>
      </c>
      <c r="OM177" s="554">
        <v>0</v>
      </c>
      <c r="ON177" s="554">
        <v>0</v>
      </c>
      <c r="OO177" s="554">
        <v>0</v>
      </c>
      <c r="OP177" s="554">
        <v>0</v>
      </c>
      <c r="OQ177" s="554">
        <v>0</v>
      </c>
      <c r="OR177" s="554">
        <v>0</v>
      </c>
      <c r="OS177" s="554">
        <v>0</v>
      </c>
      <c r="OT177" s="554">
        <v>0</v>
      </c>
      <c r="OU177" s="554">
        <v>0</v>
      </c>
      <c r="OV177" s="554">
        <v>0</v>
      </c>
      <c r="OW177" s="554">
        <v>0</v>
      </c>
      <c r="OX177" s="554">
        <v>0</v>
      </c>
      <c r="OY177" s="554">
        <v>0</v>
      </c>
      <c r="OZ177" s="554">
        <v>0</v>
      </c>
      <c r="PA177" s="554">
        <v>0</v>
      </c>
      <c r="PB177" s="554">
        <v>0</v>
      </c>
      <c r="PC177" s="554">
        <v>0</v>
      </c>
      <c r="PD177" s="554">
        <v>0</v>
      </c>
      <c r="PE177" s="554">
        <v>0</v>
      </c>
      <c r="PF177" s="554">
        <v>0</v>
      </c>
      <c r="PG177" s="554">
        <v>0</v>
      </c>
      <c r="PH177" s="554">
        <v>0</v>
      </c>
      <c r="PI177" s="554">
        <v>0</v>
      </c>
      <c r="PJ177" s="554">
        <v>0</v>
      </c>
      <c r="PK177" s="554">
        <v>0</v>
      </c>
      <c r="PL177" s="554">
        <v>0</v>
      </c>
      <c r="PM177" s="554">
        <v>0</v>
      </c>
      <c r="PN177" s="554">
        <v>0</v>
      </c>
      <c r="PO177" s="554">
        <v>0</v>
      </c>
      <c r="PP177" s="554">
        <v>0</v>
      </c>
      <c r="PQ177" s="554">
        <v>0</v>
      </c>
      <c r="PR177" s="554">
        <v>0</v>
      </c>
      <c r="PS177" s="554">
        <v>0</v>
      </c>
      <c r="PT177" s="554">
        <v>0</v>
      </c>
      <c r="PU177" s="554">
        <v>0</v>
      </c>
      <c r="PV177" s="554">
        <v>0</v>
      </c>
      <c r="PW177" s="554">
        <v>0</v>
      </c>
      <c r="PX177" s="554">
        <v>0</v>
      </c>
      <c r="PY177" s="554">
        <v>0</v>
      </c>
      <c r="PZ177" s="554">
        <v>0</v>
      </c>
      <c r="QA177" s="554">
        <v>0</v>
      </c>
      <c r="QB177" s="554">
        <v>0</v>
      </c>
      <c r="QC177" s="554">
        <v>0</v>
      </c>
      <c r="QD177" s="554">
        <v>0</v>
      </c>
      <c r="QE177" s="554">
        <v>0</v>
      </c>
      <c r="QF177" s="554">
        <v>0</v>
      </c>
      <c r="QG177" s="554">
        <v>0</v>
      </c>
      <c r="QH177" s="554">
        <v>0</v>
      </c>
      <c r="QI177" s="554">
        <v>0</v>
      </c>
    </row>
    <row r="178" spans="1:451" x14ac:dyDescent="0.25">
      <c r="A178" s="552">
        <v>39</v>
      </c>
      <c r="B178" s="548" t="s">
        <v>254</v>
      </c>
      <c r="C178" s="549"/>
      <c r="D178" s="549"/>
      <c r="E178" s="550"/>
      <c r="F178" s="553">
        <v>0</v>
      </c>
      <c r="G178" s="554">
        <v>0</v>
      </c>
      <c r="H178" s="554">
        <v>0</v>
      </c>
      <c r="I178" s="554">
        <v>0</v>
      </c>
      <c r="J178" s="554">
        <v>0</v>
      </c>
      <c r="K178" s="554">
        <v>0</v>
      </c>
      <c r="L178" s="554">
        <v>0</v>
      </c>
      <c r="M178" s="554">
        <v>0</v>
      </c>
      <c r="N178" s="554">
        <v>0</v>
      </c>
      <c r="O178" s="554">
        <v>0</v>
      </c>
      <c r="P178" s="554">
        <v>0</v>
      </c>
      <c r="Q178" s="554">
        <v>0</v>
      </c>
      <c r="R178" s="554">
        <v>0</v>
      </c>
      <c r="S178" s="554">
        <v>0</v>
      </c>
      <c r="T178" s="554">
        <v>0</v>
      </c>
      <c r="U178" s="554">
        <v>0</v>
      </c>
      <c r="V178" s="554">
        <v>0</v>
      </c>
      <c r="W178" s="554">
        <v>0</v>
      </c>
      <c r="X178" s="554">
        <v>0</v>
      </c>
      <c r="Y178" s="554">
        <v>0</v>
      </c>
      <c r="Z178" s="554">
        <v>0</v>
      </c>
      <c r="AA178" s="554">
        <v>0</v>
      </c>
      <c r="AB178" s="554">
        <v>0</v>
      </c>
      <c r="AC178" s="554">
        <v>0</v>
      </c>
      <c r="AD178" s="554">
        <v>0</v>
      </c>
      <c r="AE178" s="554">
        <v>0</v>
      </c>
      <c r="AF178" s="554">
        <v>0</v>
      </c>
      <c r="AG178" s="554">
        <v>0</v>
      </c>
      <c r="AH178" s="554">
        <v>0</v>
      </c>
      <c r="AI178" s="554">
        <v>0</v>
      </c>
      <c r="AJ178" s="554">
        <v>0</v>
      </c>
      <c r="AK178" s="554">
        <v>0</v>
      </c>
      <c r="AL178" s="554">
        <v>0</v>
      </c>
      <c r="AM178" s="554">
        <v>0</v>
      </c>
      <c r="AN178" s="554">
        <v>0</v>
      </c>
      <c r="AO178" s="554">
        <v>0</v>
      </c>
      <c r="AP178" s="554">
        <v>0</v>
      </c>
      <c r="AQ178" s="554">
        <v>0</v>
      </c>
      <c r="AR178" s="554">
        <v>0</v>
      </c>
      <c r="AS178" s="554">
        <v>0</v>
      </c>
      <c r="AT178" s="554">
        <v>0</v>
      </c>
      <c r="AU178" s="554">
        <v>0</v>
      </c>
      <c r="AV178" s="554">
        <v>0</v>
      </c>
      <c r="AW178" s="554">
        <v>0</v>
      </c>
      <c r="AX178" s="554">
        <v>0</v>
      </c>
      <c r="AY178" s="554">
        <v>0</v>
      </c>
      <c r="AZ178" s="554">
        <v>0</v>
      </c>
      <c r="BA178" s="554">
        <v>0</v>
      </c>
      <c r="BB178" s="554">
        <v>0</v>
      </c>
      <c r="BC178" s="554">
        <v>0</v>
      </c>
      <c r="BD178" s="554">
        <v>0</v>
      </c>
      <c r="BE178" s="554">
        <v>0</v>
      </c>
      <c r="BF178" s="554">
        <v>0</v>
      </c>
      <c r="BG178" s="554">
        <v>0</v>
      </c>
      <c r="BH178" s="554">
        <v>0</v>
      </c>
      <c r="BI178" s="554">
        <v>0</v>
      </c>
      <c r="BJ178" s="554">
        <v>0</v>
      </c>
      <c r="BK178" s="554">
        <v>0</v>
      </c>
      <c r="BL178" s="554">
        <v>0</v>
      </c>
      <c r="BM178" s="554">
        <v>0</v>
      </c>
      <c r="BN178" s="554">
        <v>0</v>
      </c>
      <c r="BO178" s="554">
        <v>0</v>
      </c>
      <c r="BP178" s="554">
        <v>0</v>
      </c>
      <c r="BQ178" s="554">
        <v>0</v>
      </c>
      <c r="BR178" s="554">
        <v>0</v>
      </c>
      <c r="BS178" s="554">
        <v>0</v>
      </c>
      <c r="BT178" s="554">
        <v>0</v>
      </c>
      <c r="BU178" s="554">
        <v>0</v>
      </c>
      <c r="BV178" s="554">
        <v>0</v>
      </c>
      <c r="BW178" s="554">
        <v>0</v>
      </c>
      <c r="BX178" s="554">
        <v>0</v>
      </c>
      <c r="BY178" s="554">
        <v>0</v>
      </c>
      <c r="BZ178" s="554">
        <v>0</v>
      </c>
      <c r="CA178" s="554">
        <v>0</v>
      </c>
      <c r="CB178" s="554">
        <v>0</v>
      </c>
      <c r="CC178" s="554">
        <v>0</v>
      </c>
      <c r="CD178" s="554">
        <v>0</v>
      </c>
      <c r="CE178" s="554">
        <v>0</v>
      </c>
      <c r="CF178" s="554">
        <v>0</v>
      </c>
      <c r="CG178" s="554">
        <v>0</v>
      </c>
      <c r="CH178" s="554">
        <v>0</v>
      </c>
      <c r="CI178" s="554">
        <v>0</v>
      </c>
      <c r="CJ178" s="554">
        <v>0</v>
      </c>
      <c r="CK178" s="554">
        <v>0</v>
      </c>
      <c r="CL178" s="554">
        <v>0</v>
      </c>
      <c r="CM178" s="554">
        <v>0</v>
      </c>
      <c r="CN178" s="554">
        <v>0</v>
      </c>
      <c r="CO178" s="554">
        <v>0</v>
      </c>
      <c r="CP178" s="554">
        <v>0</v>
      </c>
      <c r="CQ178" s="554">
        <v>0</v>
      </c>
      <c r="CR178" s="554">
        <v>0</v>
      </c>
      <c r="CS178" s="554">
        <v>0</v>
      </c>
      <c r="CT178" s="554">
        <v>0</v>
      </c>
      <c r="CU178" s="554">
        <v>0</v>
      </c>
      <c r="CV178" s="554">
        <v>0</v>
      </c>
      <c r="CW178" s="554">
        <v>0</v>
      </c>
      <c r="CX178" s="554">
        <v>0</v>
      </c>
      <c r="CY178" s="554">
        <v>0</v>
      </c>
      <c r="CZ178" s="554">
        <v>0</v>
      </c>
      <c r="DA178" s="554">
        <v>0</v>
      </c>
      <c r="DB178" s="554">
        <v>0</v>
      </c>
      <c r="DC178" s="554">
        <v>0</v>
      </c>
      <c r="DD178" s="554">
        <v>0</v>
      </c>
      <c r="DE178" s="554">
        <v>0</v>
      </c>
      <c r="DF178" s="554">
        <v>0</v>
      </c>
      <c r="DG178" s="554">
        <v>0</v>
      </c>
      <c r="DH178" s="554">
        <v>0</v>
      </c>
      <c r="DI178" s="554">
        <v>0</v>
      </c>
      <c r="DJ178" s="554">
        <v>0</v>
      </c>
      <c r="DK178" s="554">
        <v>0</v>
      </c>
      <c r="DL178" s="554">
        <v>0</v>
      </c>
      <c r="DM178" s="554">
        <v>0</v>
      </c>
      <c r="DN178" s="554">
        <v>0</v>
      </c>
      <c r="DO178" s="554">
        <v>0</v>
      </c>
      <c r="DP178" s="554">
        <v>0</v>
      </c>
      <c r="DQ178" s="554">
        <v>0</v>
      </c>
      <c r="DR178" s="554">
        <v>0</v>
      </c>
      <c r="DS178" s="554">
        <v>0</v>
      </c>
      <c r="DT178" s="554">
        <v>0</v>
      </c>
      <c r="DU178" s="554">
        <v>0</v>
      </c>
      <c r="DV178" s="554">
        <v>0</v>
      </c>
      <c r="DW178" s="554">
        <v>0</v>
      </c>
      <c r="DX178" s="554">
        <v>0</v>
      </c>
      <c r="DY178" s="554">
        <v>0</v>
      </c>
      <c r="DZ178" s="554">
        <v>0</v>
      </c>
      <c r="EA178" s="554">
        <v>0</v>
      </c>
      <c r="EB178" s="554">
        <v>0</v>
      </c>
      <c r="EC178" s="554">
        <v>0</v>
      </c>
      <c r="ED178" s="554">
        <v>0</v>
      </c>
      <c r="EE178" s="554">
        <v>0</v>
      </c>
      <c r="EF178" s="554">
        <v>0</v>
      </c>
      <c r="EG178" s="554">
        <v>0</v>
      </c>
      <c r="EH178" s="554">
        <v>0</v>
      </c>
      <c r="EI178" s="554">
        <v>0</v>
      </c>
      <c r="EJ178" s="554">
        <v>0</v>
      </c>
      <c r="EK178" s="554">
        <v>0</v>
      </c>
      <c r="EL178" s="554">
        <v>0</v>
      </c>
      <c r="EM178" s="554">
        <v>0</v>
      </c>
      <c r="EN178" s="554">
        <v>0</v>
      </c>
      <c r="EO178" s="554">
        <v>0</v>
      </c>
      <c r="EP178" s="554">
        <v>0</v>
      </c>
      <c r="EQ178" s="554">
        <v>0</v>
      </c>
      <c r="ER178" s="554">
        <v>0</v>
      </c>
      <c r="ES178" s="554">
        <v>0</v>
      </c>
      <c r="ET178" s="554">
        <v>0</v>
      </c>
      <c r="EU178" s="554">
        <v>0</v>
      </c>
      <c r="EV178" s="554">
        <v>0</v>
      </c>
      <c r="EW178" s="554">
        <v>0</v>
      </c>
      <c r="EX178" s="554">
        <v>0</v>
      </c>
      <c r="EY178" s="554">
        <v>0</v>
      </c>
      <c r="EZ178" s="554">
        <v>0</v>
      </c>
      <c r="FA178" s="554">
        <v>0</v>
      </c>
      <c r="FB178" s="554">
        <v>0</v>
      </c>
      <c r="FC178" s="554">
        <v>0</v>
      </c>
      <c r="FD178" s="554">
        <v>0</v>
      </c>
      <c r="FE178" s="554">
        <v>0</v>
      </c>
      <c r="FF178" s="554">
        <v>0</v>
      </c>
      <c r="FG178" s="554">
        <v>0</v>
      </c>
      <c r="FH178" s="554">
        <v>0</v>
      </c>
      <c r="FI178" s="554">
        <v>0</v>
      </c>
      <c r="FJ178" s="554">
        <v>0</v>
      </c>
      <c r="FK178" s="554">
        <v>0</v>
      </c>
      <c r="FL178" s="554">
        <v>0</v>
      </c>
      <c r="FM178" s="554">
        <v>0</v>
      </c>
      <c r="FN178" s="554">
        <v>0</v>
      </c>
      <c r="FO178" s="554">
        <v>0</v>
      </c>
      <c r="FP178" s="554">
        <v>0</v>
      </c>
      <c r="FQ178" s="554">
        <v>0</v>
      </c>
      <c r="FR178" s="554">
        <v>0</v>
      </c>
      <c r="FS178" s="554">
        <v>0</v>
      </c>
      <c r="FT178" s="554">
        <v>0</v>
      </c>
      <c r="FU178" s="554">
        <v>0</v>
      </c>
      <c r="FV178" s="554">
        <v>0</v>
      </c>
      <c r="FW178" s="554">
        <v>0</v>
      </c>
      <c r="FX178" s="554">
        <v>0</v>
      </c>
      <c r="FY178" s="554">
        <v>0</v>
      </c>
      <c r="FZ178" s="554">
        <v>0</v>
      </c>
      <c r="GA178" s="554">
        <v>0</v>
      </c>
      <c r="GB178" s="554">
        <v>0</v>
      </c>
      <c r="GC178" s="554">
        <v>0</v>
      </c>
      <c r="GD178" s="554">
        <v>0</v>
      </c>
      <c r="GE178" s="554">
        <v>0</v>
      </c>
      <c r="GF178" s="554">
        <v>0</v>
      </c>
      <c r="GG178" s="554">
        <v>0</v>
      </c>
      <c r="GH178" s="554">
        <v>0</v>
      </c>
      <c r="GI178" s="554">
        <v>0</v>
      </c>
      <c r="GJ178" s="554">
        <v>0</v>
      </c>
      <c r="GK178" s="554">
        <v>0</v>
      </c>
      <c r="GL178" s="554">
        <v>0</v>
      </c>
      <c r="GM178" s="554">
        <v>0</v>
      </c>
      <c r="GN178" s="554">
        <v>0</v>
      </c>
      <c r="GO178" s="554">
        <v>0</v>
      </c>
      <c r="GP178" s="554">
        <v>0</v>
      </c>
      <c r="GQ178" s="554">
        <v>0</v>
      </c>
      <c r="GR178" s="554">
        <v>0</v>
      </c>
      <c r="GS178" s="554">
        <v>0</v>
      </c>
      <c r="GT178" s="554">
        <v>0</v>
      </c>
      <c r="GU178" s="554">
        <v>0</v>
      </c>
      <c r="GV178" s="554">
        <v>0</v>
      </c>
      <c r="GW178" s="554">
        <v>0</v>
      </c>
      <c r="GX178" s="554">
        <v>0</v>
      </c>
      <c r="GY178" s="554">
        <v>0</v>
      </c>
      <c r="GZ178" s="554">
        <v>0</v>
      </c>
      <c r="HA178" s="554">
        <v>0</v>
      </c>
      <c r="HB178" s="554">
        <v>0</v>
      </c>
      <c r="HC178" s="554">
        <v>0</v>
      </c>
      <c r="HD178" s="554">
        <v>0</v>
      </c>
      <c r="HE178" s="554">
        <v>0</v>
      </c>
      <c r="HF178" s="554">
        <v>0</v>
      </c>
      <c r="HG178" s="554">
        <v>0</v>
      </c>
      <c r="HH178" s="554">
        <v>0</v>
      </c>
      <c r="HI178" s="554">
        <v>0</v>
      </c>
      <c r="HJ178" s="554">
        <v>0</v>
      </c>
      <c r="HK178" s="554">
        <v>0</v>
      </c>
      <c r="HL178" s="554">
        <v>0</v>
      </c>
      <c r="HM178" s="554">
        <v>0</v>
      </c>
      <c r="HN178" s="554">
        <v>0</v>
      </c>
      <c r="HO178" s="554">
        <v>0</v>
      </c>
      <c r="HP178" s="554">
        <v>0</v>
      </c>
      <c r="HQ178" s="554">
        <v>0</v>
      </c>
      <c r="HR178" s="554">
        <v>0</v>
      </c>
      <c r="HS178" s="554">
        <v>0</v>
      </c>
      <c r="HT178" s="554">
        <v>0</v>
      </c>
      <c r="HU178" s="554">
        <v>0</v>
      </c>
      <c r="HV178" s="554">
        <v>0</v>
      </c>
      <c r="HW178" s="554">
        <v>0</v>
      </c>
      <c r="HX178" s="554">
        <v>0</v>
      </c>
      <c r="HY178" s="554">
        <v>0</v>
      </c>
      <c r="HZ178" s="554">
        <v>0</v>
      </c>
      <c r="IA178" s="554">
        <v>0</v>
      </c>
      <c r="IB178" s="554">
        <v>0</v>
      </c>
      <c r="IC178" s="554">
        <v>0</v>
      </c>
      <c r="ID178" s="554">
        <v>0</v>
      </c>
      <c r="IE178" s="554">
        <v>0</v>
      </c>
      <c r="IF178" s="554">
        <v>0</v>
      </c>
      <c r="IG178" s="554">
        <v>0</v>
      </c>
      <c r="IH178" s="554">
        <v>0</v>
      </c>
      <c r="II178" s="554">
        <v>0</v>
      </c>
      <c r="IJ178" s="554">
        <v>0</v>
      </c>
      <c r="IK178" s="554">
        <v>0</v>
      </c>
      <c r="IL178" s="554">
        <v>0</v>
      </c>
      <c r="IM178" s="554">
        <v>0</v>
      </c>
      <c r="IN178" s="554">
        <v>0</v>
      </c>
      <c r="IO178" s="554">
        <v>0</v>
      </c>
      <c r="IP178" s="554">
        <v>0</v>
      </c>
      <c r="IQ178" s="554">
        <v>0</v>
      </c>
      <c r="IR178" s="554">
        <v>0</v>
      </c>
      <c r="IS178" s="554">
        <v>0</v>
      </c>
      <c r="IT178" s="554">
        <v>0</v>
      </c>
      <c r="IU178" s="554">
        <v>0</v>
      </c>
      <c r="IV178" s="554">
        <v>0</v>
      </c>
      <c r="IW178" s="554">
        <v>0</v>
      </c>
      <c r="IX178" s="554">
        <v>0</v>
      </c>
      <c r="IY178" s="554">
        <v>0</v>
      </c>
      <c r="IZ178" s="554">
        <v>0</v>
      </c>
      <c r="JA178" s="554">
        <v>0</v>
      </c>
      <c r="JB178" s="554">
        <v>0</v>
      </c>
      <c r="JC178" s="554">
        <v>0</v>
      </c>
      <c r="JD178" s="554">
        <v>0</v>
      </c>
      <c r="JE178" s="554">
        <v>0</v>
      </c>
      <c r="JF178" s="554">
        <v>0</v>
      </c>
      <c r="JG178" s="554">
        <v>0</v>
      </c>
      <c r="JH178" s="554">
        <v>0</v>
      </c>
      <c r="JI178" s="554">
        <v>0</v>
      </c>
      <c r="JJ178" s="554">
        <v>0</v>
      </c>
      <c r="JK178" s="554">
        <v>0</v>
      </c>
      <c r="JL178" s="554">
        <v>0</v>
      </c>
      <c r="JM178" s="554">
        <v>0</v>
      </c>
      <c r="JN178" s="554">
        <v>0</v>
      </c>
      <c r="JO178" s="554">
        <v>0</v>
      </c>
      <c r="JP178" s="554">
        <v>0</v>
      </c>
      <c r="JQ178" s="554">
        <v>0</v>
      </c>
      <c r="JR178" s="554">
        <v>0</v>
      </c>
      <c r="JS178" s="554">
        <v>0</v>
      </c>
      <c r="JT178" s="554">
        <v>0</v>
      </c>
      <c r="JU178" s="554">
        <v>0</v>
      </c>
      <c r="JV178" s="554">
        <v>0</v>
      </c>
      <c r="JW178" s="554">
        <v>0</v>
      </c>
      <c r="JX178" s="554">
        <v>0</v>
      </c>
      <c r="JY178" s="554">
        <v>0</v>
      </c>
      <c r="JZ178" s="554">
        <v>0</v>
      </c>
      <c r="KA178" s="554">
        <v>0</v>
      </c>
      <c r="KB178" s="554">
        <v>0</v>
      </c>
      <c r="KC178" s="554">
        <v>0</v>
      </c>
      <c r="KD178" s="554">
        <v>0</v>
      </c>
      <c r="KE178" s="554">
        <v>0</v>
      </c>
      <c r="KF178" s="554">
        <v>0</v>
      </c>
      <c r="KG178" s="554">
        <v>0</v>
      </c>
      <c r="KH178" s="554">
        <v>0</v>
      </c>
      <c r="KI178" s="554">
        <v>0</v>
      </c>
      <c r="KJ178" s="554">
        <v>0</v>
      </c>
      <c r="KK178" s="554">
        <v>0</v>
      </c>
      <c r="KL178" s="554">
        <v>0</v>
      </c>
      <c r="KM178" s="554">
        <v>0</v>
      </c>
      <c r="KN178" s="554">
        <v>0</v>
      </c>
      <c r="KO178" s="554">
        <v>0</v>
      </c>
      <c r="KP178" s="554">
        <v>0</v>
      </c>
      <c r="KQ178" s="554">
        <v>0</v>
      </c>
      <c r="KR178" s="554">
        <v>0</v>
      </c>
      <c r="KS178" s="554">
        <v>0</v>
      </c>
      <c r="KT178" s="554">
        <v>0</v>
      </c>
      <c r="KU178" s="554">
        <v>0</v>
      </c>
      <c r="KV178" s="554">
        <v>0</v>
      </c>
      <c r="KW178" s="554">
        <v>0</v>
      </c>
      <c r="KX178" s="554">
        <v>0</v>
      </c>
      <c r="KY178" s="554">
        <v>0</v>
      </c>
      <c r="KZ178" s="554">
        <v>0</v>
      </c>
      <c r="LA178" s="554">
        <v>0</v>
      </c>
      <c r="LB178" s="554">
        <v>0</v>
      </c>
      <c r="LC178" s="554">
        <v>0</v>
      </c>
      <c r="LD178" s="554">
        <v>0</v>
      </c>
      <c r="LE178" s="554">
        <v>0</v>
      </c>
      <c r="LF178" s="554">
        <v>0</v>
      </c>
      <c r="LG178" s="554">
        <v>0</v>
      </c>
      <c r="LH178" s="554">
        <v>0</v>
      </c>
      <c r="LI178" s="554">
        <v>0</v>
      </c>
      <c r="LJ178" s="554">
        <v>0</v>
      </c>
      <c r="LK178" s="554">
        <v>0</v>
      </c>
      <c r="LL178" s="554">
        <v>0</v>
      </c>
      <c r="LM178" s="554">
        <v>0</v>
      </c>
      <c r="LN178" s="554">
        <v>0</v>
      </c>
      <c r="LO178" s="554">
        <v>0</v>
      </c>
      <c r="LP178" s="554">
        <v>0</v>
      </c>
      <c r="LQ178" s="554">
        <v>0</v>
      </c>
      <c r="LR178" s="554">
        <v>0</v>
      </c>
      <c r="LS178" s="554">
        <v>0</v>
      </c>
      <c r="LT178" s="554">
        <v>0</v>
      </c>
      <c r="LU178" s="554">
        <v>0</v>
      </c>
      <c r="LV178" s="554">
        <v>0</v>
      </c>
      <c r="LW178" s="554">
        <v>0</v>
      </c>
      <c r="LX178" s="554">
        <v>0</v>
      </c>
      <c r="LY178" s="554">
        <v>0</v>
      </c>
      <c r="LZ178" s="554">
        <v>0</v>
      </c>
      <c r="MA178" s="554">
        <v>0</v>
      </c>
      <c r="MB178" s="554">
        <v>0</v>
      </c>
      <c r="MC178" s="554">
        <v>0</v>
      </c>
      <c r="MD178" s="554">
        <v>0</v>
      </c>
      <c r="ME178" s="554">
        <v>0</v>
      </c>
      <c r="MF178" s="554">
        <v>0</v>
      </c>
      <c r="MG178" s="554">
        <v>0</v>
      </c>
      <c r="MH178" s="554">
        <v>0</v>
      </c>
      <c r="MI178" s="554">
        <v>0</v>
      </c>
      <c r="MJ178" s="554">
        <v>0</v>
      </c>
      <c r="MK178" s="554">
        <v>0</v>
      </c>
      <c r="ML178" s="554">
        <v>0</v>
      </c>
      <c r="MM178" s="554">
        <v>0</v>
      </c>
      <c r="MN178" s="554">
        <v>0</v>
      </c>
      <c r="MO178" s="554">
        <v>0</v>
      </c>
      <c r="MP178" s="554">
        <v>0</v>
      </c>
      <c r="MQ178" s="554">
        <v>0</v>
      </c>
      <c r="MR178" s="554">
        <v>0</v>
      </c>
      <c r="MS178" s="554">
        <v>0</v>
      </c>
      <c r="MT178" s="554">
        <v>0</v>
      </c>
      <c r="MU178" s="554">
        <v>0</v>
      </c>
      <c r="MV178" s="554">
        <v>0</v>
      </c>
      <c r="MW178" s="554">
        <v>0</v>
      </c>
      <c r="MX178" s="554">
        <v>0</v>
      </c>
      <c r="MY178" s="554">
        <v>0</v>
      </c>
      <c r="MZ178" s="554">
        <v>0</v>
      </c>
      <c r="NA178" s="554">
        <v>0</v>
      </c>
      <c r="NB178" s="554">
        <v>0</v>
      </c>
      <c r="NC178" s="554">
        <v>0</v>
      </c>
      <c r="ND178" s="554">
        <v>0</v>
      </c>
      <c r="NE178" s="554">
        <v>0</v>
      </c>
      <c r="NF178" s="554">
        <v>0</v>
      </c>
      <c r="NG178" s="554">
        <v>0</v>
      </c>
      <c r="NH178" s="554">
        <v>0</v>
      </c>
      <c r="NI178" s="554">
        <v>0</v>
      </c>
      <c r="NJ178" s="554">
        <v>0</v>
      </c>
      <c r="NK178" s="554">
        <v>0</v>
      </c>
      <c r="NL178" s="554">
        <v>0</v>
      </c>
      <c r="NM178" s="554">
        <v>0</v>
      </c>
      <c r="NN178" s="554">
        <v>0</v>
      </c>
      <c r="NO178" s="554">
        <v>0</v>
      </c>
      <c r="NP178" s="554">
        <v>0</v>
      </c>
      <c r="NQ178" s="554">
        <v>0</v>
      </c>
      <c r="NR178" s="554">
        <v>0</v>
      </c>
      <c r="NS178" s="554">
        <v>0</v>
      </c>
      <c r="NT178" s="554">
        <v>0</v>
      </c>
      <c r="NU178" s="554">
        <v>0</v>
      </c>
      <c r="NV178" s="554">
        <v>0</v>
      </c>
      <c r="NW178" s="554">
        <v>0</v>
      </c>
      <c r="NX178" s="554">
        <v>0</v>
      </c>
      <c r="NY178" s="554">
        <v>0</v>
      </c>
      <c r="NZ178" s="554">
        <v>0</v>
      </c>
      <c r="OA178" s="554">
        <v>0</v>
      </c>
      <c r="OB178" s="554">
        <v>0</v>
      </c>
      <c r="OC178" s="554">
        <v>0</v>
      </c>
      <c r="OD178" s="554">
        <v>0</v>
      </c>
      <c r="OE178" s="554">
        <v>0</v>
      </c>
      <c r="OF178" s="554">
        <v>0</v>
      </c>
      <c r="OG178" s="554">
        <v>0</v>
      </c>
      <c r="OH178" s="554">
        <v>0</v>
      </c>
      <c r="OI178" s="554">
        <v>0</v>
      </c>
      <c r="OJ178" s="554">
        <v>0</v>
      </c>
      <c r="OK178" s="554">
        <v>0</v>
      </c>
      <c r="OL178" s="554">
        <v>0</v>
      </c>
      <c r="OM178" s="554">
        <v>0</v>
      </c>
      <c r="ON178" s="554">
        <v>0</v>
      </c>
      <c r="OO178" s="554">
        <v>0</v>
      </c>
      <c r="OP178" s="554">
        <v>0</v>
      </c>
      <c r="OQ178" s="554">
        <v>0</v>
      </c>
      <c r="OR178" s="554">
        <v>0</v>
      </c>
      <c r="OS178" s="554">
        <v>0</v>
      </c>
      <c r="OT178" s="554">
        <v>0</v>
      </c>
      <c r="OU178" s="554">
        <v>0</v>
      </c>
      <c r="OV178" s="554">
        <v>0</v>
      </c>
      <c r="OW178" s="554">
        <v>0</v>
      </c>
      <c r="OX178" s="554">
        <v>0</v>
      </c>
      <c r="OY178" s="554">
        <v>0</v>
      </c>
      <c r="OZ178" s="554">
        <v>0</v>
      </c>
      <c r="PA178" s="554">
        <v>0</v>
      </c>
      <c r="PB178" s="554">
        <v>0</v>
      </c>
      <c r="PC178" s="554">
        <v>0</v>
      </c>
      <c r="PD178" s="554">
        <v>0</v>
      </c>
      <c r="PE178" s="554">
        <v>0</v>
      </c>
      <c r="PF178" s="554">
        <v>0</v>
      </c>
      <c r="PG178" s="554">
        <v>0</v>
      </c>
      <c r="PH178" s="554">
        <v>0</v>
      </c>
      <c r="PI178" s="554">
        <v>0</v>
      </c>
      <c r="PJ178" s="554">
        <v>0</v>
      </c>
      <c r="PK178" s="554">
        <v>0</v>
      </c>
      <c r="PL178" s="554">
        <v>0</v>
      </c>
      <c r="PM178" s="554">
        <v>0</v>
      </c>
      <c r="PN178" s="554">
        <v>0</v>
      </c>
      <c r="PO178" s="554">
        <v>0</v>
      </c>
      <c r="PP178" s="554">
        <v>0</v>
      </c>
      <c r="PQ178" s="554">
        <v>0</v>
      </c>
      <c r="PR178" s="554">
        <v>0</v>
      </c>
      <c r="PS178" s="554">
        <v>0</v>
      </c>
      <c r="PT178" s="554">
        <v>0</v>
      </c>
      <c r="PU178" s="554">
        <v>0</v>
      </c>
      <c r="PV178" s="554">
        <v>0</v>
      </c>
      <c r="PW178" s="554">
        <v>0</v>
      </c>
      <c r="PX178" s="554">
        <v>0</v>
      </c>
      <c r="PY178" s="554">
        <v>0</v>
      </c>
      <c r="PZ178" s="554">
        <v>0</v>
      </c>
      <c r="QA178" s="554">
        <v>0</v>
      </c>
      <c r="QB178" s="554">
        <v>0</v>
      </c>
      <c r="QC178" s="554">
        <v>0</v>
      </c>
      <c r="QD178" s="554">
        <v>0</v>
      </c>
      <c r="QE178" s="554">
        <v>0</v>
      </c>
      <c r="QF178" s="554">
        <v>0</v>
      </c>
      <c r="QG178" s="554">
        <v>0</v>
      </c>
      <c r="QH178" s="554">
        <v>0</v>
      </c>
      <c r="QI178" s="554">
        <v>0</v>
      </c>
    </row>
    <row r="179" spans="1:451" x14ac:dyDescent="0.25">
      <c r="A179" s="551">
        <v>40</v>
      </c>
      <c r="B179" s="548" t="s">
        <v>255</v>
      </c>
      <c r="C179" s="549"/>
      <c r="D179" s="549"/>
      <c r="E179" s="550"/>
      <c r="F179" s="553">
        <v>0</v>
      </c>
      <c r="G179" s="554">
        <v>0</v>
      </c>
      <c r="H179" s="554">
        <v>0</v>
      </c>
      <c r="I179" s="554">
        <v>0</v>
      </c>
      <c r="J179" s="554">
        <v>0</v>
      </c>
      <c r="K179" s="554">
        <v>0</v>
      </c>
      <c r="L179" s="554">
        <v>0</v>
      </c>
      <c r="M179" s="554">
        <v>0</v>
      </c>
      <c r="N179" s="554">
        <v>0</v>
      </c>
      <c r="O179" s="554">
        <v>0</v>
      </c>
      <c r="P179" s="554">
        <v>0</v>
      </c>
      <c r="Q179" s="554">
        <v>0</v>
      </c>
      <c r="R179" s="554">
        <v>0</v>
      </c>
      <c r="S179" s="554">
        <v>0</v>
      </c>
      <c r="T179" s="554">
        <v>0</v>
      </c>
      <c r="U179" s="554">
        <v>0</v>
      </c>
      <c r="V179" s="554">
        <v>0</v>
      </c>
      <c r="W179" s="554">
        <v>0</v>
      </c>
      <c r="X179" s="554">
        <v>0</v>
      </c>
      <c r="Y179" s="554">
        <v>0</v>
      </c>
      <c r="Z179" s="554">
        <v>0</v>
      </c>
      <c r="AA179" s="554">
        <v>0</v>
      </c>
      <c r="AB179" s="554">
        <v>0</v>
      </c>
      <c r="AC179" s="554">
        <v>0</v>
      </c>
      <c r="AD179" s="554">
        <v>0</v>
      </c>
      <c r="AE179" s="554">
        <v>0</v>
      </c>
      <c r="AF179" s="554">
        <v>0</v>
      </c>
      <c r="AG179" s="554">
        <v>0</v>
      </c>
      <c r="AH179" s="554">
        <v>0</v>
      </c>
      <c r="AI179" s="554">
        <v>0</v>
      </c>
      <c r="AJ179" s="554">
        <v>0</v>
      </c>
      <c r="AK179" s="554">
        <v>0</v>
      </c>
      <c r="AL179" s="554">
        <v>0</v>
      </c>
      <c r="AM179" s="554">
        <v>0</v>
      </c>
      <c r="AN179" s="554">
        <v>0</v>
      </c>
      <c r="AO179" s="554">
        <v>0</v>
      </c>
      <c r="AP179" s="554">
        <v>0</v>
      </c>
      <c r="AQ179" s="554">
        <v>0</v>
      </c>
      <c r="AR179" s="554">
        <v>0</v>
      </c>
      <c r="AS179" s="554">
        <v>0</v>
      </c>
      <c r="AT179" s="554">
        <v>0</v>
      </c>
      <c r="AU179" s="554">
        <v>0</v>
      </c>
      <c r="AV179" s="554">
        <v>0</v>
      </c>
      <c r="AW179" s="554">
        <v>0</v>
      </c>
      <c r="AX179" s="554">
        <v>0</v>
      </c>
      <c r="AY179" s="554">
        <v>0</v>
      </c>
      <c r="AZ179" s="554">
        <v>0</v>
      </c>
      <c r="BA179" s="554">
        <v>0</v>
      </c>
      <c r="BB179" s="554">
        <v>0</v>
      </c>
      <c r="BC179" s="554">
        <v>0</v>
      </c>
      <c r="BD179" s="554">
        <v>0</v>
      </c>
      <c r="BE179" s="554">
        <v>0</v>
      </c>
      <c r="BF179" s="554">
        <v>0</v>
      </c>
      <c r="BG179" s="554">
        <v>0</v>
      </c>
      <c r="BH179" s="554">
        <v>0</v>
      </c>
      <c r="BI179" s="554">
        <v>0</v>
      </c>
      <c r="BJ179" s="554">
        <v>0</v>
      </c>
      <c r="BK179" s="554">
        <v>0</v>
      </c>
      <c r="BL179" s="554">
        <v>0</v>
      </c>
      <c r="BM179" s="554">
        <v>0</v>
      </c>
      <c r="BN179" s="554">
        <v>0</v>
      </c>
      <c r="BO179" s="554">
        <v>0</v>
      </c>
      <c r="BP179" s="554">
        <v>0</v>
      </c>
      <c r="BQ179" s="554">
        <v>0</v>
      </c>
      <c r="BR179" s="554">
        <v>0</v>
      </c>
      <c r="BS179" s="554">
        <v>0</v>
      </c>
      <c r="BT179" s="554">
        <v>0</v>
      </c>
      <c r="BU179" s="554">
        <v>0</v>
      </c>
      <c r="BV179" s="554">
        <v>0</v>
      </c>
      <c r="BW179" s="554">
        <v>0</v>
      </c>
      <c r="BX179" s="554">
        <v>0</v>
      </c>
      <c r="BY179" s="554">
        <v>0</v>
      </c>
      <c r="BZ179" s="554">
        <v>0</v>
      </c>
      <c r="CA179" s="554">
        <v>0</v>
      </c>
      <c r="CB179" s="554">
        <v>0</v>
      </c>
      <c r="CC179" s="554">
        <v>0</v>
      </c>
      <c r="CD179" s="554">
        <v>0</v>
      </c>
      <c r="CE179" s="554">
        <v>0</v>
      </c>
      <c r="CF179" s="554">
        <v>0</v>
      </c>
      <c r="CG179" s="554">
        <v>0</v>
      </c>
      <c r="CH179" s="554">
        <v>0</v>
      </c>
      <c r="CI179" s="554">
        <v>0</v>
      </c>
      <c r="CJ179" s="554">
        <v>0</v>
      </c>
      <c r="CK179" s="554">
        <v>0</v>
      </c>
      <c r="CL179" s="554">
        <v>0</v>
      </c>
      <c r="CM179" s="554">
        <v>0</v>
      </c>
      <c r="CN179" s="554">
        <v>0</v>
      </c>
      <c r="CO179" s="554">
        <v>0</v>
      </c>
      <c r="CP179" s="554">
        <v>0</v>
      </c>
      <c r="CQ179" s="554">
        <v>0</v>
      </c>
      <c r="CR179" s="554">
        <v>0</v>
      </c>
      <c r="CS179" s="554">
        <v>0</v>
      </c>
      <c r="CT179" s="554">
        <v>0</v>
      </c>
      <c r="CU179" s="554">
        <v>0</v>
      </c>
      <c r="CV179" s="554">
        <v>0</v>
      </c>
      <c r="CW179" s="554">
        <v>0</v>
      </c>
      <c r="CX179" s="554">
        <v>0</v>
      </c>
      <c r="CY179" s="554">
        <v>0</v>
      </c>
      <c r="CZ179" s="554">
        <v>0</v>
      </c>
      <c r="DA179" s="554">
        <v>0</v>
      </c>
      <c r="DB179" s="554">
        <v>0</v>
      </c>
      <c r="DC179" s="554">
        <v>0</v>
      </c>
      <c r="DD179" s="554">
        <v>0</v>
      </c>
      <c r="DE179" s="554">
        <v>0</v>
      </c>
      <c r="DF179" s="554">
        <v>0</v>
      </c>
      <c r="DG179" s="554">
        <v>0</v>
      </c>
      <c r="DH179" s="554">
        <v>0</v>
      </c>
      <c r="DI179" s="554">
        <v>0</v>
      </c>
      <c r="DJ179" s="554">
        <v>0</v>
      </c>
      <c r="DK179" s="554">
        <v>0</v>
      </c>
      <c r="DL179" s="554">
        <v>0</v>
      </c>
      <c r="DM179" s="554">
        <v>0</v>
      </c>
      <c r="DN179" s="554">
        <v>0</v>
      </c>
      <c r="DO179" s="554">
        <v>0</v>
      </c>
      <c r="DP179" s="554">
        <v>0</v>
      </c>
      <c r="DQ179" s="554">
        <v>0</v>
      </c>
      <c r="DR179" s="554">
        <v>0</v>
      </c>
      <c r="DS179" s="554">
        <v>0</v>
      </c>
      <c r="DT179" s="554">
        <v>0</v>
      </c>
      <c r="DU179" s="554">
        <v>0</v>
      </c>
      <c r="DV179" s="554">
        <v>0</v>
      </c>
      <c r="DW179" s="554">
        <v>0</v>
      </c>
      <c r="DX179" s="554">
        <v>0</v>
      </c>
      <c r="DY179" s="554">
        <v>0</v>
      </c>
      <c r="DZ179" s="554">
        <v>0</v>
      </c>
      <c r="EA179" s="554">
        <v>0</v>
      </c>
      <c r="EB179" s="554">
        <v>0</v>
      </c>
      <c r="EC179" s="554">
        <v>0</v>
      </c>
      <c r="ED179" s="554">
        <v>0</v>
      </c>
      <c r="EE179" s="554">
        <v>0</v>
      </c>
      <c r="EF179" s="554">
        <v>0</v>
      </c>
      <c r="EG179" s="554">
        <v>0</v>
      </c>
      <c r="EH179" s="554">
        <v>0</v>
      </c>
      <c r="EI179" s="554">
        <v>0</v>
      </c>
      <c r="EJ179" s="554">
        <v>0</v>
      </c>
      <c r="EK179" s="554">
        <v>0</v>
      </c>
      <c r="EL179" s="554">
        <v>0</v>
      </c>
      <c r="EM179" s="554">
        <v>0</v>
      </c>
      <c r="EN179" s="554">
        <v>0</v>
      </c>
      <c r="EO179" s="554">
        <v>0</v>
      </c>
      <c r="EP179" s="554">
        <v>0</v>
      </c>
      <c r="EQ179" s="554">
        <v>0</v>
      </c>
      <c r="ER179" s="554">
        <v>0</v>
      </c>
      <c r="ES179" s="554">
        <v>0</v>
      </c>
      <c r="ET179" s="554">
        <v>0</v>
      </c>
      <c r="EU179" s="554">
        <v>0</v>
      </c>
      <c r="EV179" s="554">
        <v>0</v>
      </c>
      <c r="EW179" s="554">
        <v>0</v>
      </c>
      <c r="EX179" s="554">
        <v>0</v>
      </c>
      <c r="EY179" s="554">
        <v>0</v>
      </c>
      <c r="EZ179" s="554">
        <v>0</v>
      </c>
      <c r="FA179" s="554">
        <v>0</v>
      </c>
      <c r="FB179" s="554">
        <v>0</v>
      </c>
      <c r="FC179" s="554">
        <v>0</v>
      </c>
      <c r="FD179" s="554">
        <v>0</v>
      </c>
      <c r="FE179" s="554">
        <v>0</v>
      </c>
      <c r="FF179" s="554">
        <v>0</v>
      </c>
      <c r="FG179" s="554">
        <v>0</v>
      </c>
      <c r="FH179" s="554">
        <v>0</v>
      </c>
      <c r="FI179" s="554">
        <v>0</v>
      </c>
      <c r="FJ179" s="554">
        <v>0</v>
      </c>
      <c r="FK179" s="554">
        <v>0</v>
      </c>
      <c r="FL179" s="554">
        <v>0</v>
      </c>
      <c r="FM179" s="554">
        <v>0</v>
      </c>
      <c r="FN179" s="554">
        <v>0</v>
      </c>
      <c r="FO179" s="554">
        <v>0</v>
      </c>
      <c r="FP179" s="554">
        <v>0</v>
      </c>
      <c r="FQ179" s="554">
        <v>0</v>
      </c>
      <c r="FR179" s="554">
        <v>0</v>
      </c>
      <c r="FS179" s="554">
        <v>0</v>
      </c>
      <c r="FT179" s="554">
        <v>0</v>
      </c>
      <c r="FU179" s="554">
        <v>0</v>
      </c>
      <c r="FV179" s="554">
        <v>0</v>
      </c>
      <c r="FW179" s="554">
        <v>0</v>
      </c>
      <c r="FX179" s="554">
        <v>0</v>
      </c>
      <c r="FY179" s="554">
        <v>0</v>
      </c>
      <c r="FZ179" s="554">
        <v>0</v>
      </c>
      <c r="GA179" s="554">
        <v>0</v>
      </c>
      <c r="GB179" s="554">
        <v>0</v>
      </c>
      <c r="GC179" s="554">
        <v>0</v>
      </c>
      <c r="GD179" s="554">
        <v>0</v>
      </c>
      <c r="GE179" s="554">
        <v>0</v>
      </c>
      <c r="GF179" s="554">
        <v>0</v>
      </c>
      <c r="GG179" s="554">
        <v>0</v>
      </c>
      <c r="GH179" s="554">
        <v>0</v>
      </c>
      <c r="GI179" s="554">
        <v>0</v>
      </c>
      <c r="GJ179" s="554">
        <v>0</v>
      </c>
      <c r="GK179" s="554">
        <v>0</v>
      </c>
      <c r="GL179" s="554">
        <v>0</v>
      </c>
      <c r="GM179" s="554">
        <v>0</v>
      </c>
      <c r="GN179" s="554">
        <v>0</v>
      </c>
      <c r="GO179" s="554">
        <v>0</v>
      </c>
      <c r="GP179" s="554">
        <v>0</v>
      </c>
      <c r="GQ179" s="554">
        <v>0</v>
      </c>
      <c r="GR179" s="554">
        <v>0</v>
      </c>
      <c r="GS179" s="554">
        <v>0</v>
      </c>
      <c r="GT179" s="554">
        <v>0</v>
      </c>
      <c r="GU179" s="554">
        <v>0</v>
      </c>
      <c r="GV179" s="554">
        <v>0</v>
      </c>
      <c r="GW179" s="554">
        <v>0</v>
      </c>
      <c r="GX179" s="554">
        <v>0</v>
      </c>
      <c r="GY179" s="554">
        <v>0</v>
      </c>
      <c r="GZ179" s="554">
        <v>0</v>
      </c>
      <c r="HA179" s="554">
        <v>0</v>
      </c>
      <c r="HB179" s="554">
        <v>0</v>
      </c>
      <c r="HC179" s="554">
        <v>0</v>
      </c>
      <c r="HD179" s="554">
        <v>0</v>
      </c>
      <c r="HE179" s="554">
        <v>0</v>
      </c>
      <c r="HF179" s="554">
        <v>0</v>
      </c>
      <c r="HG179" s="554">
        <v>0</v>
      </c>
      <c r="HH179" s="554">
        <v>0</v>
      </c>
      <c r="HI179" s="554">
        <v>0</v>
      </c>
      <c r="HJ179" s="554">
        <v>0</v>
      </c>
      <c r="HK179" s="554">
        <v>0</v>
      </c>
      <c r="HL179" s="554">
        <v>0</v>
      </c>
      <c r="HM179" s="554">
        <v>0</v>
      </c>
      <c r="HN179" s="554">
        <v>0</v>
      </c>
      <c r="HO179" s="554">
        <v>0</v>
      </c>
      <c r="HP179" s="554">
        <v>0</v>
      </c>
      <c r="HQ179" s="554">
        <v>0</v>
      </c>
      <c r="HR179" s="554">
        <v>0</v>
      </c>
      <c r="HS179" s="554">
        <v>0</v>
      </c>
      <c r="HT179" s="554">
        <v>0</v>
      </c>
      <c r="HU179" s="554">
        <v>0</v>
      </c>
      <c r="HV179" s="554">
        <v>0</v>
      </c>
      <c r="HW179" s="554">
        <v>0</v>
      </c>
      <c r="HX179" s="554">
        <v>0</v>
      </c>
      <c r="HY179" s="554">
        <v>0</v>
      </c>
      <c r="HZ179" s="554">
        <v>0</v>
      </c>
      <c r="IA179" s="554">
        <v>0</v>
      </c>
      <c r="IB179" s="554">
        <v>0</v>
      </c>
      <c r="IC179" s="554">
        <v>0</v>
      </c>
      <c r="ID179" s="554">
        <v>0</v>
      </c>
      <c r="IE179" s="554">
        <v>0</v>
      </c>
      <c r="IF179" s="554">
        <v>0</v>
      </c>
      <c r="IG179" s="554">
        <v>0</v>
      </c>
      <c r="IH179" s="554">
        <v>0</v>
      </c>
      <c r="II179" s="554">
        <v>0</v>
      </c>
      <c r="IJ179" s="554">
        <v>0</v>
      </c>
      <c r="IK179" s="554">
        <v>0</v>
      </c>
      <c r="IL179" s="554">
        <v>0</v>
      </c>
      <c r="IM179" s="554">
        <v>0</v>
      </c>
      <c r="IN179" s="554">
        <v>0</v>
      </c>
      <c r="IO179" s="554">
        <v>0</v>
      </c>
      <c r="IP179" s="554">
        <v>0</v>
      </c>
      <c r="IQ179" s="554">
        <v>0</v>
      </c>
      <c r="IR179" s="554">
        <v>0</v>
      </c>
      <c r="IS179" s="554">
        <v>0</v>
      </c>
      <c r="IT179" s="554">
        <v>0</v>
      </c>
      <c r="IU179" s="554">
        <v>0</v>
      </c>
      <c r="IV179" s="554">
        <v>0</v>
      </c>
      <c r="IW179" s="554">
        <v>0</v>
      </c>
      <c r="IX179" s="554">
        <v>0</v>
      </c>
      <c r="IY179" s="554">
        <v>0</v>
      </c>
      <c r="IZ179" s="554">
        <v>0</v>
      </c>
      <c r="JA179" s="554">
        <v>0</v>
      </c>
      <c r="JB179" s="554">
        <v>0</v>
      </c>
      <c r="JC179" s="554">
        <v>0</v>
      </c>
      <c r="JD179" s="554">
        <v>0</v>
      </c>
      <c r="JE179" s="554">
        <v>0</v>
      </c>
      <c r="JF179" s="554">
        <v>0</v>
      </c>
      <c r="JG179" s="554">
        <v>0</v>
      </c>
      <c r="JH179" s="554">
        <v>0</v>
      </c>
      <c r="JI179" s="554">
        <v>0</v>
      </c>
      <c r="JJ179" s="554">
        <v>0</v>
      </c>
      <c r="JK179" s="554">
        <v>0</v>
      </c>
      <c r="JL179" s="554">
        <v>0</v>
      </c>
      <c r="JM179" s="554">
        <v>0</v>
      </c>
      <c r="JN179" s="554">
        <v>0</v>
      </c>
      <c r="JO179" s="554">
        <v>0</v>
      </c>
      <c r="JP179" s="554">
        <v>0</v>
      </c>
      <c r="JQ179" s="554">
        <v>0</v>
      </c>
      <c r="JR179" s="554">
        <v>0</v>
      </c>
      <c r="JS179" s="554">
        <v>0</v>
      </c>
      <c r="JT179" s="554">
        <v>0</v>
      </c>
      <c r="JU179" s="554">
        <v>0</v>
      </c>
      <c r="JV179" s="554">
        <v>0</v>
      </c>
      <c r="JW179" s="554">
        <v>0</v>
      </c>
      <c r="JX179" s="554">
        <v>0</v>
      </c>
      <c r="JY179" s="554">
        <v>0</v>
      </c>
      <c r="JZ179" s="554">
        <v>0</v>
      </c>
      <c r="KA179" s="554">
        <v>0</v>
      </c>
      <c r="KB179" s="554">
        <v>0</v>
      </c>
      <c r="KC179" s="554">
        <v>0</v>
      </c>
      <c r="KD179" s="554">
        <v>0</v>
      </c>
      <c r="KE179" s="554">
        <v>0</v>
      </c>
      <c r="KF179" s="554">
        <v>0</v>
      </c>
      <c r="KG179" s="554">
        <v>0</v>
      </c>
      <c r="KH179" s="554">
        <v>0</v>
      </c>
      <c r="KI179" s="554">
        <v>0</v>
      </c>
      <c r="KJ179" s="554">
        <v>0</v>
      </c>
      <c r="KK179" s="554">
        <v>0</v>
      </c>
      <c r="KL179" s="554">
        <v>0</v>
      </c>
      <c r="KM179" s="554">
        <v>0</v>
      </c>
      <c r="KN179" s="554">
        <v>0</v>
      </c>
      <c r="KO179" s="554">
        <v>0</v>
      </c>
      <c r="KP179" s="554">
        <v>0</v>
      </c>
      <c r="KQ179" s="554">
        <v>0</v>
      </c>
      <c r="KR179" s="554">
        <v>0</v>
      </c>
      <c r="KS179" s="554">
        <v>0</v>
      </c>
      <c r="KT179" s="554">
        <v>0</v>
      </c>
      <c r="KU179" s="554">
        <v>0</v>
      </c>
      <c r="KV179" s="554">
        <v>0</v>
      </c>
      <c r="KW179" s="554">
        <v>0</v>
      </c>
      <c r="KX179" s="554">
        <v>0</v>
      </c>
      <c r="KY179" s="554">
        <v>0</v>
      </c>
      <c r="KZ179" s="554">
        <v>0</v>
      </c>
      <c r="LA179" s="554">
        <v>0</v>
      </c>
      <c r="LB179" s="554">
        <v>0</v>
      </c>
      <c r="LC179" s="554">
        <v>0</v>
      </c>
      <c r="LD179" s="554">
        <v>0</v>
      </c>
      <c r="LE179" s="554">
        <v>0</v>
      </c>
      <c r="LF179" s="554">
        <v>0</v>
      </c>
      <c r="LG179" s="554">
        <v>0</v>
      </c>
      <c r="LH179" s="554">
        <v>0</v>
      </c>
      <c r="LI179" s="554">
        <v>0</v>
      </c>
      <c r="LJ179" s="554">
        <v>0</v>
      </c>
      <c r="LK179" s="554">
        <v>0</v>
      </c>
      <c r="LL179" s="554">
        <v>0</v>
      </c>
      <c r="LM179" s="554">
        <v>0</v>
      </c>
      <c r="LN179" s="554">
        <v>0</v>
      </c>
      <c r="LO179" s="554">
        <v>0</v>
      </c>
      <c r="LP179" s="554">
        <v>0</v>
      </c>
      <c r="LQ179" s="554">
        <v>0</v>
      </c>
      <c r="LR179" s="554">
        <v>0</v>
      </c>
      <c r="LS179" s="554">
        <v>0</v>
      </c>
      <c r="LT179" s="554">
        <v>0</v>
      </c>
      <c r="LU179" s="554">
        <v>0</v>
      </c>
      <c r="LV179" s="554">
        <v>0</v>
      </c>
      <c r="LW179" s="554">
        <v>0</v>
      </c>
      <c r="LX179" s="554">
        <v>0</v>
      </c>
      <c r="LY179" s="554">
        <v>0</v>
      </c>
      <c r="LZ179" s="554">
        <v>0</v>
      </c>
      <c r="MA179" s="554">
        <v>0</v>
      </c>
      <c r="MB179" s="554">
        <v>0</v>
      </c>
      <c r="MC179" s="554">
        <v>0</v>
      </c>
      <c r="MD179" s="554">
        <v>0</v>
      </c>
      <c r="ME179" s="554">
        <v>0</v>
      </c>
      <c r="MF179" s="554">
        <v>0</v>
      </c>
      <c r="MG179" s="554">
        <v>0</v>
      </c>
      <c r="MH179" s="554">
        <v>0</v>
      </c>
      <c r="MI179" s="554">
        <v>0</v>
      </c>
      <c r="MJ179" s="554">
        <v>0</v>
      </c>
      <c r="MK179" s="554">
        <v>0</v>
      </c>
      <c r="ML179" s="554">
        <v>0</v>
      </c>
      <c r="MM179" s="554">
        <v>0</v>
      </c>
      <c r="MN179" s="554">
        <v>0</v>
      </c>
      <c r="MO179" s="554">
        <v>0</v>
      </c>
      <c r="MP179" s="554">
        <v>0</v>
      </c>
      <c r="MQ179" s="554">
        <v>0</v>
      </c>
      <c r="MR179" s="554">
        <v>0</v>
      </c>
      <c r="MS179" s="554">
        <v>0</v>
      </c>
      <c r="MT179" s="554">
        <v>0</v>
      </c>
      <c r="MU179" s="554">
        <v>0</v>
      </c>
      <c r="MV179" s="554">
        <v>0</v>
      </c>
      <c r="MW179" s="554">
        <v>0</v>
      </c>
      <c r="MX179" s="554">
        <v>0</v>
      </c>
      <c r="MY179" s="554">
        <v>0</v>
      </c>
      <c r="MZ179" s="554">
        <v>0</v>
      </c>
      <c r="NA179" s="554">
        <v>0</v>
      </c>
      <c r="NB179" s="554">
        <v>0</v>
      </c>
      <c r="NC179" s="554">
        <v>0</v>
      </c>
      <c r="ND179" s="554">
        <v>0</v>
      </c>
      <c r="NE179" s="554">
        <v>0</v>
      </c>
      <c r="NF179" s="554">
        <v>0</v>
      </c>
      <c r="NG179" s="554">
        <v>0</v>
      </c>
      <c r="NH179" s="554">
        <v>0</v>
      </c>
      <c r="NI179" s="554">
        <v>0</v>
      </c>
      <c r="NJ179" s="554">
        <v>0</v>
      </c>
      <c r="NK179" s="554">
        <v>0</v>
      </c>
      <c r="NL179" s="554">
        <v>0</v>
      </c>
      <c r="NM179" s="554">
        <v>0</v>
      </c>
      <c r="NN179" s="554">
        <v>0</v>
      </c>
      <c r="NO179" s="554">
        <v>0</v>
      </c>
      <c r="NP179" s="554">
        <v>0</v>
      </c>
      <c r="NQ179" s="554">
        <v>0</v>
      </c>
      <c r="NR179" s="554">
        <v>0</v>
      </c>
      <c r="NS179" s="554">
        <v>0</v>
      </c>
      <c r="NT179" s="554">
        <v>0</v>
      </c>
      <c r="NU179" s="554">
        <v>0</v>
      </c>
      <c r="NV179" s="554">
        <v>0</v>
      </c>
      <c r="NW179" s="554">
        <v>0</v>
      </c>
      <c r="NX179" s="554">
        <v>0</v>
      </c>
      <c r="NY179" s="554">
        <v>0</v>
      </c>
      <c r="NZ179" s="554">
        <v>0</v>
      </c>
      <c r="OA179" s="554">
        <v>0</v>
      </c>
      <c r="OB179" s="554">
        <v>0</v>
      </c>
      <c r="OC179" s="554">
        <v>0</v>
      </c>
      <c r="OD179" s="554">
        <v>0</v>
      </c>
      <c r="OE179" s="554">
        <v>0</v>
      </c>
      <c r="OF179" s="554">
        <v>0</v>
      </c>
      <c r="OG179" s="554">
        <v>0</v>
      </c>
      <c r="OH179" s="554">
        <v>0</v>
      </c>
      <c r="OI179" s="554">
        <v>0</v>
      </c>
      <c r="OJ179" s="554">
        <v>0</v>
      </c>
      <c r="OK179" s="554">
        <v>0</v>
      </c>
      <c r="OL179" s="554">
        <v>0</v>
      </c>
      <c r="OM179" s="554">
        <v>0</v>
      </c>
      <c r="ON179" s="554">
        <v>0</v>
      </c>
      <c r="OO179" s="554">
        <v>0</v>
      </c>
      <c r="OP179" s="554">
        <v>0</v>
      </c>
      <c r="OQ179" s="554">
        <v>0</v>
      </c>
      <c r="OR179" s="554">
        <v>0</v>
      </c>
      <c r="OS179" s="554">
        <v>0</v>
      </c>
      <c r="OT179" s="554">
        <v>0</v>
      </c>
      <c r="OU179" s="554">
        <v>0</v>
      </c>
      <c r="OV179" s="554">
        <v>0</v>
      </c>
      <c r="OW179" s="554">
        <v>0</v>
      </c>
      <c r="OX179" s="554">
        <v>0</v>
      </c>
      <c r="OY179" s="554">
        <v>0</v>
      </c>
      <c r="OZ179" s="554">
        <v>0</v>
      </c>
      <c r="PA179" s="554">
        <v>0</v>
      </c>
      <c r="PB179" s="554">
        <v>0</v>
      </c>
      <c r="PC179" s="554">
        <v>0</v>
      </c>
      <c r="PD179" s="554">
        <v>0</v>
      </c>
      <c r="PE179" s="554">
        <v>0</v>
      </c>
      <c r="PF179" s="554">
        <v>0</v>
      </c>
      <c r="PG179" s="554">
        <v>0</v>
      </c>
      <c r="PH179" s="554">
        <v>0</v>
      </c>
      <c r="PI179" s="554">
        <v>0</v>
      </c>
      <c r="PJ179" s="554">
        <v>0</v>
      </c>
      <c r="PK179" s="554">
        <v>0</v>
      </c>
      <c r="PL179" s="554">
        <v>0</v>
      </c>
      <c r="PM179" s="554">
        <v>0</v>
      </c>
      <c r="PN179" s="554">
        <v>0</v>
      </c>
      <c r="PO179" s="554">
        <v>0</v>
      </c>
      <c r="PP179" s="554">
        <v>0</v>
      </c>
      <c r="PQ179" s="554">
        <v>0</v>
      </c>
      <c r="PR179" s="554">
        <v>0</v>
      </c>
      <c r="PS179" s="554">
        <v>0</v>
      </c>
      <c r="PT179" s="554">
        <v>0</v>
      </c>
      <c r="PU179" s="554">
        <v>0</v>
      </c>
      <c r="PV179" s="554">
        <v>0</v>
      </c>
      <c r="PW179" s="554">
        <v>0</v>
      </c>
      <c r="PX179" s="554">
        <v>0</v>
      </c>
      <c r="PY179" s="554">
        <v>0</v>
      </c>
      <c r="PZ179" s="554">
        <v>0</v>
      </c>
      <c r="QA179" s="554">
        <v>0</v>
      </c>
      <c r="QB179" s="554">
        <v>0</v>
      </c>
      <c r="QC179" s="554">
        <v>0</v>
      </c>
      <c r="QD179" s="554">
        <v>0</v>
      </c>
      <c r="QE179" s="554">
        <v>0</v>
      </c>
      <c r="QF179" s="554">
        <v>0</v>
      </c>
      <c r="QG179" s="554">
        <v>0</v>
      </c>
      <c r="QH179" s="554">
        <v>0</v>
      </c>
      <c r="QI179" s="554">
        <v>0</v>
      </c>
    </row>
    <row r="180" spans="1:451" x14ac:dyDescent="0.25">
      <c r="A180" s="552">
        <v>41</v>
      </c>
      <c r="B180" s="548" t="s">
        <v>256</v>
      </c>
      <c r="C180" s="549"/>
      <c r="D180" s="549"/>
      <c r="E180" s="550"/>
      <c r="F180" s="553">
        <v>0</v>
      </c>
      <c r="G180" s="554">
        <v>0</v>
      </c>
      <c r="H180" s="554">
        <v>0</v>
      </c>
      <c r="I180" s="554">
        <v>0</v>
      </c>
      <c r="J180" s="554">
        <v>0</v>
      </c>
      <c r="K180" s="554">
        <v>0</v>
      </c>
      <c r="L180" s="554">
        <v>0</v>
      </c>
      <c r="M180" s="554">
        <v>0</v>
      </c>
      <c r="N180" s="554">
        <v>0</v>
      </c>
      <c r="O180" s="554">
        <v>0</v>
      </c>
      <c r="P180" s="554">
        <v>0</v>
      </c>
      <c r="Q180" s="554">
        <v>0</v>
      </c>
      <c r="R180" s="554">
        <v>0</v>
      </c>
      <c r="S180" s="554">
        <v>0</v>
      </c>
      <c r="T180" s="554">
        <v>0</v>
      </c>
      <c r="U180" s="554">
        <v>0</v>
      </c>
      <c r="V180" s="554">
        <v>0</v>
      </c>
      <c r="W180" s="554">
        <v>0</v>
      </c>
      <c r="X180" s="554">
        <v>0</v>
      </c>
      <c r="Y180" s="554">
        <v>0</v>
      </c>
      <c r="Z180" s="554">
        <v>0</v>
      </c>
      <c r="AA180" s="554">
        <v>0</v>
      </c>
      <c r="AB180" s="554">
        <v>1</v>
      </c>
      <c r="AC180" s="554">
        <v>4</v>
      </c>
      <c r="AD180" s="554">
        <v>0</v>
      </c>
      <c r="AE180" s="554">
        <v>0</v>
      </c>
      <c r="AF180" s="554">
        <v>4</v>
      </c>
      <c r="AG180" s="554">
        <v>4</v>
      </c>
      <c r="AH180" s="554">
        <v>0</v>
      </c>
      <c r="AI180" s="554">
        <v>0</v>
      </c>
      <c r="AJ180" s="554">
        <v>0</v>
      </c>
      <c r="AK180" s="554">
        <v>0</v>
      </c>
      <c r="AL180" s="554">
        <v>0</v>
      </c>
      <c r="AM180" s="554">
        <v>0</v>
      </c>
      <c r="AN180" s="554">
        <v>0</v>
      </c>
      <c r="AO180" s="554">
        <v>0</v>
      </c>
      <c r="AP180" s="554">
        <v>0</v>
      </c>
      <c r="AQ180" s="554">
        <v>0</v>
      </c>
      <c r="AR180" s="554">
        <v>0</v>
      </c>
      <c r="AS180" s="554">
        <v>0</v>
      </c>
      <c r="AT180" s="554">
        <v>0</v>
      </c>
      <c r="AU180" s="554">
        <v>0</v>
      </c>
      <c r="AV180" s="554">
        <v>0</v>
      </c>
      <c r="AW180" s="554">
        <v>0</v>
      </c>
      <c r="AX180" s="554">
        <v>2</v>
      </c>
      <c r="AY180" s="554">
        <v>2</v>
      </c>
      <c r="AZ180" s="554">
        <v>2</v>
      </c>
      <c r="BA180" s="554">
        <v>2</v>
      </c>
      <c r="BB180" s="554">
        <v>0</v>
      </c>
      <c r="BC180" s="554">
        <v>0</v>
      </c>
      <c r="BD180" s="554">
        <v>0</v>
      </c>
      <c r="BE180" s="554">
        <v>0</v>
      </c>
      <c r="BF180" s="554">
        <v>0</v>
      </c>
      <c r="BG180" s="554">
        <v>0</v>
      </c>
      <c r="BH180" s="554">
        <v>0</v>
      </c>
      <c r="BI180" s="554">
        <v>0</v>
      </c>
      <c r="BJ180" s="554">
        <v>0</v>
      </c>
      <c r="BK180" s="554">
        <v>0</v>
      </c>
      <c r="BL180" s="554">
        <v>0</v>
      </c>
      <c r="BM180" s="554">
        <v>0</v>
      </c>
      <c r="BN180" s="554">
        <v>0</v>
      </c>
      <c r="BO180" s="554">
        <v>0</v>
      </c>
      <c r="BP180" s="554">
        <v>3</v>
      </c>
      <c r="BQ180" s="554">
        <v>12</v>
      </c>
      <c r="BR180" s="554">
        <v>17</v>
      </c>
      <c r="BS180" s="554">
        <v>17</v>
      </c>
      <c r="BT180" s="554">
        <v>16</v>
      </c>
      <c r="BU180" s="554">
        <v>16</v>
      </c>
      <c r="BV180" s="554">
        <v>0</v>
      </c>
      <c r="BW180" s="554">
        <v>0</v>
      </c>
      <c r="BX180" s="554">
        <v>0</v>
      </c>
      <c r="BY180" s="554">
        <v>0</v>
      </c>
      <c r="BZ180" s="554">
        <v>0</v>
      </c>
      <c r="CA180" s="554">
        <v>0</v>
      </c>
      <c r="CB180" s="554">
        <v>0</v>
      </c>
      <c r="CC180" s="554">
        <v>0</v>
      </c>
      <c r="CD180" s="554">
        <v>0</v>
      </c>
      <c r="CE180" s="554">
        <v>0</v>
      </c>
      <c r="CF180" s="554">
        <v>0</v>
      </c>
      <c r="CG180" s="554">
        <v>0</v>
      </c>
      <c r="CH180" s="554">
        <v>0</v>
      </c>
      <c r="CI180" s="554">
        <v>0</v>
      </c>
      <c r="CJ180" s="554">
        <v>2</v>
      </c>
      <c r="CK180" s="554">
        <v>2</v>
      </c>
      <c r="CL180" s="554">
        <v>1</v>
      </c>
      <c r="CM180" s="554">
        <v>1</v>
      </c>
      <c r="CN180" s="554">
        <v>2</v>
      </c>
      <c r="CO180" s="554">
        <v>2</v>
      </c>
      <c r="CP180" s="554">
        <v>1</v>
      </c>
      <c r="CQ180" s="554">
        <v>1</v>
      </c>
      <c r="CR180" s="554">
        <v>0</v>
      </c>
      <c r="CS180" s="554">
        <v>0</v>
      </c>
      <c r="CT180" s="554">
        <v>0</v>
      </c>
      <c r="CU180" s="554">
        <v>0</v>
      </c>
      <c r="CV180" s="554">
        <v>0</v>
      </c>
      <c r="CW180" s="554">
        <v>0</v>
      </c>
      <c r="CX180" s="554">
        <v>0</v>
      </c>
      <c r="CY180" s="554">
        <v>0</v>
      </c>
      <c r="CZ180" s="554">
        <v>0</v>
      </c>
      <c r="DA180" s="554">
        <v>0</v>
      </c>
      <c r="DB180" s="554">
        <v>0</v>
      </c>
      <c r="DC180" s="554">
        <v>0</v>
      </c>
      <c r="DD180" s="554">
        <v>13</v>
      </c>
      <c r="DE180" s="554">
        <v>52</v>
      </c>
      <c r="DF180" s="554">
        <v>21</v>
      </c>
      <c r="DG180" s="554">
        <v>21</v>
      </c>
      <c r="DH180" s="554">
        <v>14</v>
      </c>
      <c r="DI180" s="554">
        <v>14</v>
      </c>
      <c r="DJ180" s="554">
        <v>0</v>
      </c>
      <c r="DK180" s="554">
        <v>0</v>
      </c>
      <c r="DL180" s="554">
        <v>1</v>
      </c>
      <c r="DM180" s="554">
        <v>30</v>
      </c>
      <c r="DN180" s="554">
        <v>0</v>
      </c>
      <c r="DO180" s="554">
        <v>0</v>
      </c>
      <c r="DP180" s="554">
        <v>0</v>
      </c>
      <c r="DQ180" s="554">
        <v>0</v>
      </c>
      <c r="DR180" s="554">
        <v>0</v>
      </c>
      <c r="DS180" s="554">
        <v>0</v>
      </c>
      <c r="DT180" s="554">
        <v>0</v>
      </c>
      <c r="DU180" s="554">
        <v>0</v>
      </c>
      <c r="DV180" s="554">
        <v>0</v>
      </c>
      <c r="DW180" s="554">
        <v>0</v>
      </c>
      <c r="DX180" s="554">
        <v>0</v>
      </c>
      <c r="DY180" s="554">
        <v>0</v>
      </c>
      <c r="DZ180" s="554">
        <v>0</v>
      </c>
      <c r="EA180" s="554">
        <v>0</v>
      </c>
      <c r="EB180" s="554">
        <v>0</v>
      </c>
      <c r="EC180" s="554">
        <v>0</v>
      </c>
      <c r="ED180" s="554">
        <v>0</v>
      </c>
      <c r="EE180" s="554">
        <v>0</v>
      </c>
      <c r="EF180" s="554">
        <v>0</v>
      </c>
      <c r="EG180" s="554">
        <v>0</v>
      </c>
      <c r="EH180" s="554">
        <v>0</v>
      </c>
      <c r="EI180" s="554">
        <v>0</v>
      </c>
      <c r="EJ180" s="554">
        <v>0</v>
      </c>
      <c r="EK180" s="554">
        <v>0</v>
      </c>
      <c r="EL180" s="554">
        <v>0</v>
      </c>
      <c r="EM180" s="554">
        <v>0</v>
      </c>
      <c r="EN180" s="554">
        <v>0</v>
      </c>
      <c r="EO180" s="554">
        <v>0</v>
      </c>
      <c r="EP180" s="554">
        <v>0</v>
      </c>
      <c r="EQ180" s="554">
        <v>0</v>
      </c>
      <c r="ER180" s="554">
        <v>0</v>
      </c>
      <c r="ES180" s="554">
        <v>0</v>
      </c>
      <c r="ET180" s="554">
        <v>0</v>
      </c>
      <c r="EU180" s="554">
        <v>0</v>
      </c>
      <c r="EV180" s="554">
        <v>0</v>
      </c>
      <c r="EW180" s="554">
        <v>0</v>
      </c>
      <c r="EX180" s="554">
        <v>0</v>
      </c>
      <c r="EY180" s="554">
        <v>0</v>
      </c>
      <c r="EZ180" s="554">
        <v>0</v>
      </c>
      <c r="FA180" s="554">
        <v>0</v>
      </c>
      <c r="FB180" s="554">
        <v>0</v>
      </c>
      <c r="FC180" s="554">
        <v>0</v>
      </c>
      <c r="FD180" s="554">
        <v>0</v>
      </c>
      <c r="FE180" s="554">
        <v>0</v>
      </c>
      <c r="FF180" s="554">
        <v>0</v>
      </c>
      <c r="FG180" s="554">
        <v>0</v>
      </c>
      <c r="FH180" s="554">
        <v>0</v>
      </c>
      <c r="FI180" s="554">
        <v>0</v>
      </c>
      <c r="FJ180" s="554">
        <v>0</v>
      </c>
      <c r="FK180" s="554">
        <v>0</v>
      </c>
      <c r="FL180" s="554">
        <v>0</v>
      </c>
      <c r="FM180" s="554">
        <v>0</v>
      </c>
      <c r="FN180" s="554">
        <v>0</v>
      </c>
      <c r="FO180" s="554">
        <v>0</v>
      </c>
      <c r="FP180" s="554">
        <v>0</v>
      </c>
      <c r="FQ180" s="554">
        <v>0</v>
      </c>
      <c r="FR180" s="554">
        <v>0</v>
      </c>
      <c r="FS180" s="554">
        <v>0</v>
      </c>
      <c r="FT180" s="554">
        <v>0</v>
      </c>
      <c r="FU180" s="554">
        <v>0</v>
      </c>
      <c r="FV180" s="554">
        <v>0</v>
      </c>
      <c r="FW180" s="554">
        <v>0</v>
      </c>
      <c r="FX180" s="554">
        <v>0</v>
      </c>
      <c r="FY180" s="554">
        <v>0</v>
      </c>
      <c r="FZ180" s="554">
        <v>0</v>
      </c>
      <c r="GA180" s="554">
        <v>0</v>
      </c>
      <c r="GB180" s="554">
        <v>0</v>
      </c>
      <c r="GC180" s="554">
        <v>0</v>
      </c>
      <c r="GD180" s="554">
        <v>0</v>
      </c>
      <c r="GE180" s="554">
        <v>0</v>
      </c>
      <c r="GF180" s="554">
        <v>0</v>
      </c>
      <c r="GG180" s="554">
        <v>0</v>
      </c>
      <c r="GH180" s="554">
        <v>0</v>
      </c>
      <c r="GI180" s="554">
        <v>0</v>
      </c>
      <c r="GJ180" s="554">
        <v>0</v>
      </c>
      <c r="GK180" s="554">
        <v>0</v>
      </c>
      <c r="GL180" s="554">
        <v>0</v>
      </c>
      <c r="GM180" s="554">
        <v>0</v>
      </c>
      <c r="GN180" s="554">
        <v>0</v>
      </c>
      <c r="GO180" s="554">
        <v>0</v>
      </c>
      <c r="GP180" s="554">
        <v>0</v>
      </c>
      <c r="GQ180" s="554">
        <v>0</v>
      </c>
      <c r="GR180" s="554">
        <v>0</v>
      </c>
      <c r="GS180" s="554">
        <v>0</v>
      </c>
      <c r="GT180" s="554">
        <v>0</v>
      </c>
      <c r="GU180" s="554">
        <v>0</v>
      </c>
      <c r="GV180" s="554">
        <v>0</v>
      </c>
      <c r="GW180" s="554">
        <v>0</v>
      </c>
      <c r="GX180" s="554">
        <v>0</v>
      </c>
      <c r="GY180" s="554">
        <v>0</v>
      </c>
      <c r="GZ180" s="554">
        <v>0</v>
      </c>
      <c r="HA180" s="554">
        <v>0</v>
      </c>
      <c r="HB180" s="554">
        <v>0</v>
      </c>
      <c r="HC180" s="554">
        <v>0</v>
      </c>
      <c r="HD180" s="554">
        <v>0</v>
      </c>
      <c r="HE180" s="554">
        <v>0</v>
      </c>
      <c r="HF180" s="554">
        <v>0</v>
      </c>
      <c r="HG180" s="554">
        <v>0</v>
      </c>
      <c r="HH180" s="554">
        <v>0</v>
      </c>
      <c r="HI180" s="554">
        <v>0</v>
      </c>
      <c r="HJ180" s="554">
        <v>0</v>
      </c>
      <c r="HK180" s="554">
        <v>0</v>
      </c>
      <c r="HL180" s="554">
        <v>0</v>
      </c>
      <c r="HM180" s="554">
        <v>0</v>
      </c>
      <c r="HN180" s="554">
        <v>0</v>
      </c>
      <c r="HO180" s="554">
        <v>0</v>
      </c>
      <c r="HP180" s="554">
        <v>0</v>
      </c>
      <c r="HQ180" s="554">
        <v>0</v>
      </c>
      <c r="HR180" s="554">
        <v>0</v>
      </c>
      <c r="HS180" s="554">
        <v>0</v>
      </c>
      <c r="HT180" s="554">
        <v>0</v>
      </c>
      <c r="HU180" s="554">
        <v>0</v>
      </c>
      <c r="HV180" s="554">
        <v>0</v>
      </c>
      <c r="HW180" s="554">
        <v>0</v>
      </c>
      <c r="HX180" s="554">
        <v>0</v>
      </c>
      <c r="HY180" s="554">
        <v>0</v>
      </c>
      <c r="HZ180" s="554">
        <v>0</v>
      </c>
      <c r="IA180" s="554">
        <v>0</v>
      </c>
      <c r="IB180" s="554">
        <v>0</v>
      </c>
      <c r="IC180" s="554">
        <v>0</v>
      </c>
      <c r="ID180" s="554">
        <v>0</v>
      </c>
      <c r="IE180" s="554">
        <v>0</v>
      </c>
      <c r="IF180" s="554">
        <v>0</v>
      </c>
      <c r="IG180" s="554">
        <v>0</v>
      </c>
      <c r="IH180" s="554">
        <v>0</v>
      </c>
      <c r="II180" s="554">
        <v>0</v>
      </c>
      <c r="IJ180" s="554">
        <v>0</v>
      </c>
      <c r="IK180" s="554">
        <v>0</v>
      </c>
      <c r="IL180" s="554">
        <v>0</v>
      </c>
      <c r="IM180" s="554">
        <v>0</v>
      </c>
      <c r="IN180" s="554">
        <v>0</v>
      </c>
      <c r="IO180" s="554">
        <v>0</v>
      </c>
      <c r="IP180" s="554">
        <v>0</v>
      </c>
      <c r="IQ180" s="554">
        <v>0</v>
      </c>
      <c r="IR180" s="554">
        <v>0</v>
      </c>
      <c r="IS180" s="554">
        <v>3</v>
      </c>
      <c r="IT180" s="554">
        <v>0</v>
      </c>
      <c r="IU180" s="554">
        <v>0</v>
      </c>
      <c r="IV180" s="554">
        <v>0</v>
      </c>
      <c r="IW180" s="554">
        <v>0</v>
      </c>
      <c r="IX180" s="554">
        <v>3</v>
      </c>
      <c r="IY180" s="554">
        <v>0</v>
      </c>
      <c r="IZ180" s="554">
        <v>0</v>
      </c>
      <c r="JA180" s="554">
        <v>0</v>
      </c>
      <c r="JB180" s="554">
        <v>4</v>
      </c>
      <c r="JC180" s="554">
        <v>0</v>
      </c>
      <c r="JD180" s="554">
        <v>0</v>
      </c>
      <c r="JE180" s="554">
        <v>0</v>
      </c>
      <c r="JF180" s="554">
        <v>0</v>
      </c>
      <c r="JG180" s="554">
        <v>4</v>
      </c>
      <c r="JH180" s="554">
        <v>6</v>
      </c>
      <c r="JI180" s="554">
        <v>0</v>
      </c>
      <c r="JJ180" s="554">
        <v>0</v>
      </c>
      <c r="JK180" s="554">
        <v>0</v>
      </c>
      <c r="JL180" s="554">
        <v>8</v>
      </c>
      <c r="JM180" s="554">
        <v>0</v>
      </c>
      <c r="JN180" s="554">
        <v>0</v>
      </c>
      <c r="JO180" s="554">
        <v>0</v>
      </c>
      <c r="JP180" s="554">
        <v>0</v>
      </c>
      <c r="JQ180" s="554">
        <v>4</v>
      </c>
      <c r="JR180" s="554">
        <v>0</v>
      </c>
      <c r="JS180" s="554">
        <v>0</v>
      </c>
      <c r="JT180" s="554">
        <v>0</v>
      </c>
      <c r="JU180" s="554">
        <v>0</v>
      </c>
      <c r="JV180" s="554">
        <v>0</v>
      </c>
      <c r="JW180" s="554">
        <v>0</v>
      </c>
      <c r="JX180" s="554">
        <v>0</v>
      </c>
      <c r="JY180" s="554">
        <v>0</v>
      </c>
      <c r="JZ180" s="554">
        <v>0</v>
      </c>
      <c r="KA180" s="554">
        <v>0</v>
      </c>
      <c r="KB180" s="554">
        <v>0</v>
      </c>
      <c r="KC180" s="554">
        <v>0</v>
      </c>
      <c r="KD180" s="554">
        <v>0</v>
      </c>
      <c r="KE180" s="554">
        <v>0</v>
      </c>
      <c r="KF180" s="554">
        <v>0</v>
      </c>
      <c r="KG180" s="554">
        <v>0</v>
      </c>
      <c r="KH180" s="554">
        <v>0</v>
      </c>
      <c r="KI180" s="554">
        <v>0</v>
      </c>
      <c r="KJ180" s="554">
        <v>0</v>
      </c>
      <c r="KK180" s="554">
        <v>0</v>
      </c>
      <c r="KL180" s="554">
        <v>0</v>
      </c>
      <c r="KM180" s="554">
        <v>0</v>
      </c>
      <c r="KN180" s="554">
        <v>0</v>
      </c>
      <c r="KO180" s="554">
        <v>0</v>
      </c>
      <c r="KP180" s="554">
        <v>0</v>
      </c>
      <c r="KQ180" s="554">
        <v>0</v>
      </c>
      <c r="KR180" s="554">
        <v>0</v>
      </c>
      <c r="KS180" s="554">
        <v>0</v>
      </c>
      <c r="KT180" s="554">
        <v>0</v>
      </c>
      <c r="KU180" s="554">
        <v>0</v>
      </c>
      <c r="KV180" s="554">
        <v>0</v>
      </c>
      <c r="KW180" s="554">
        <v>0</v>
      </c>
      <c r="KX180" s="554">
        <v>0</v>
      </c>
      <c r="KY180" s="554">
        <v>0</v>
      </c>
      <c r="KZ180" s="554">
        <v>0</v>
      </c>
      <c r="LA180" s="554">
        <v>0</v>
      </c>
      <c r="LB180" s="554">
        <v>0</v>
      </c>
      <c r="LC180" s="554">
        <v>0</v>
      </c>
      <c r="LD180" s="554">
        <v>0</v>
      </c>
      <c r="LE180" s="554">
        <v>0</v>
      </c>
      <c r="LF180" s="554">
        <v>0</v>
      </c>
      <c r="LG180" s="554">
        <v>0</v>
      </c>
      <c r="LH180" s="554">
        <v>0</v>
      </c>
      <c r="LI180" s="554">
        <v>0</v>
      </c>
      <c r="LJ180" s="554">
        <v>0</v>
      </c>
      <c r="LK180" s="554">
        <v>0</v>
      </c>
      <c r="LL180" s="554">
        <v>0</v>
      </c>
      <c r="LM180" s="554">
        <v>0</v>
      </c>
      <c r="LN180" s="554">
        <v>0</v>
      </c>
      <c r="LO180" s="554">
        <v>0</v>
      </c>
      <c r="LP180" s="554">
        <v>0</v>
      </c>
      <c r="LQ180" s="554">
        <v>0</v>
      </c>
      <c r="LR180" s="554">
        <v>0</v>
      </c>
      <c r="LS180" s="554">
        <v>0</v>
      </c>
      <c r="LT180" s="554">
        <v>0</v>
      </c>
      <c r="LU180" s="554">
        <v>0</v>
      </c>
      <c r="LV180" s="554">
        <v>0</v>
      </c>
      <c r="LW180" s="554">
        <v>0</v>
      </c>
      <c r="LX180" s="554">
        <v>0</v>
      </c>
      <c r="LY180" s="554">
        <v>0</v>
      </c>
      <c r="LZ180" s="554">
        <v>0</v>
      </c>
      <c r="MA180" s="554">
        <v>0</v>
      </c>
      <c r="MB180" s="554">
        <v>0</v>
      </c>
      <c r="MC180" s="554">
        <v>0</v>
      </c>
      <c r="MD180" s="554">
        <v>0</v>
      </c>
      <c r="ME180" s="554">
        <v>0</v>
      </c>
      <c r="MF180" s="554">
        <v>0</v>
      </c>
      <c r="MG180" s="554">
        <v>0</v>
      </c>
      <c r="MH180" s="554">
        <v>0</v>
      </c>
      <c r="MI180" s="554">
        <v>0</v>
      </c>
      <c r="MJ180" s="554">
        <v>0</v>
      </c>
      <c r="MK180" s="554">
        <v>0</v>
      </c>
      <c r="ML180" s="554">
        <v>0</v>
      </c>
      <c r="MM180" s="554">
        <v>0</v>
      </c>
      <c r="MN180" s="554">
        <v>0</v>
      </c>
      <c r="MO180" s="554">
        <v>0</v>
      </c>
      <c r="MP180" s="554">
        <v>0</v>
      </c>
      <c r="MQ180" s="554">
        <v>0</v>
      </c>
      <c r="MR180" s="554">
        <v>0</v>
      </c>
      <c r="MS180" s="554">
        <v>0</v>
      </c>
      <c r="MT180" s="554">
        <v>0</v>
      </c>
      <c r="MU180" s="554">
        <v>0</v>
      </c>
      <c r="MV180" s="554">
        <v>0</v>
      </c>
      <c r="MW180" s="554">
        <v>0</v>
      </c>
      <c r="MX180" s="554">
        <v>0</v>
      </c>
      <c r="MY180" s="554">
        <v>0</v>
      </c>
      <c r="MZ180" s="554">
        <v>0</v>
      </c>
      <c r="NA180" s="554">
        <v>0</v>
      </c>
      <c r="NB180" s="554">
        <v>0</v>
      </c>
      <c r="NC180" s="554">
        <v>0</v>
      </c>
      <c r="ND180" s="554">
        <v>0</v>
      </c>
      <c r="NE180" s="554">
        <v>0</v>
      </c>
      <c r="NF180" s="554">
        <v>0</v>
      </c>
      <c r="NG180" s="554">
        <v>0</v>
      </c>
      <c r="NH180" s="554">
        <v>0</v>
      </c>
      <c r="NI180" s="554">
        <v>0</v>
      </c>
      <c r="NJ180" s="554">
        <v>0</v>
      </c>
      <c r="NK180" s="554">
        <v>0</v>
      </c>
      <c r="NL180" s="554">
        <v>0</v>
      </c>
      <c r="NM180" s="554">
        <v>0</v>
      </c>
      <c r="NN180" s="554">
        <v>0</v>
      </c>
      <c r="NO180" s="554">
        <v>0</v>
      </c>
      <c r="NP180" s="554">
        <v>0</v>
      </c>
      <c r="NQ180" s="554">
        <v>0</v>
      </c>
      <c r="NR180" s="554">
        <v>0</v>
      </c>
      <c r="NS180" s="554">
        <v>0</v>
      </c>
      <c r="NT180" s="554">
        <v>0</v>
      </c>
      <c r="NU180" s="554">
        <v>0</v>
      </c>
      <c r="NV180" s="554">
        <v>0</v>
      </c>
      <c r="NW180" s="554">
        <v>0</v>
      </c>
      <c r="NX180" s="554">
        <v>0</v>
      </c>
      <c r="NY180" s="554">
        <v>0</v>
      </c>
      <c r="NZ180" s="554">
        <v>0</v>
      </c>
      <c r="OA180" s="554">
        <v>0</v>
      </c>
      <c r="OB180" s="554">
        <v>0</v>
      </c>
      <c r="OC180" s="554">
        <v>0</v>
      </c>
      <c r="OD180" s="554">
        <v>0</v>
      </c>
      <c r="OE180" s="554">
        <v>0</v>
      </c>
      <c r="OF180" s="554">
        <v>0</v>
      </c>
      <c r="OG180" s="554">
        <v>0</v>
      </c>
      <c r="OH180" s="554">
        <v>0</v>
      </c>
      <c r="OI180" s="554">
        <v>0</v>
      </c>
      <c r="OJ180" s="554">
        <v>0</v>
      </c>
      <c r="OK180" s="554">
        <v>0</v>
      </c>
      <c r="OL180" s="554">
        <v>0</v>
      </c>
      <c r="OM180" s="554">
        <v>0</v>
      </c>
      <c r="ON180" s="554">
        <v>0</v>
      </c>
      <c r="OO180" s="554">
        <v>0</v>
      </c>
      <c r="OP180" s="554">
        <v>0</v>
      </c>
      <c r="OQ180" s="554">
        <v>0</v>
      </c>
      <c r="OR180" s="554">
        <v>0</v>
      </c>
      <c r="OS180" s="554">
        <v>0</v>
      </c>
      <c r="OT180" s="554">
        <v>0</v>
      </c>
      <c r="OU180" s="554">
        <v>0</v>
      </c>
      <c r="OV180" s="554">
        <v>0</v>
      </c>
      <c r="OW180" s="554">
        <v>0</v>
      </c>
      <c r="OX180" s="554">
        <v>0</v>
      </c>
      <c r="OY180" s="554">
        <v>0</v>
      </c>
      <c r="OZ180" s="554">
        <v>0</v>
      </c>
      <c r="PA180" s="554">
        <v>0</v>
      </c>
      <c r="PB180" s="554">
        <v>0</v>
      </c>
      <c r="PC180" s="554">
        <v>0</v>
      </c>
      <c r="PD180" s="554">
        <v>0</v>
      </c>
      <c r="PE180" s="554">
        <v>0</v>
      </c>
      <c r="PF180" s="554">
        <v>0</v>
      </c>
      <c r="PG180" s="554">
        <v>0</v>
      </c>
      <c r="PH180" s="554">
        <v>0</v>
      </c>
      <c r="PI180" s="554">
        <v>0</v>
      </c>
      <c r="PJ180" s="554">
        <v>0</v>
      </c>
      <c r="PK180" s="554">
        <v>0</v>
      </c>
      <c r="PL180" s="554">
        <v>0</v>
      </c>
      <c r="PM180" s="554">
        <v>0</v>
      </c>
      <c r="PN180" s="554">
        <v>0</v>
      </c>
      <c r="PO180" s="554">
        <v>0</v>
      </c>
      <c r="PP180" s="554">
        <v>0</v>
      </c>
      <c r="PQ180" s="554">
        <v>0</v>
      </c>
      <c r="PR180" s="554">
        <v>0</v>
      </c>
      <c r="PS180" s="554">
        <v>0</v>
      </c>
      <c r="PT180" s="554">
        <v>0</v>
      </c>
      <c r="PU180" s="554">
        <v>0</v>
      </c>
      <c r="PV180" s="554">
        <v>0</v>
      </c>
      <c r="PW180" s="554">
        <v>0</v>
      </c>
      <c r="PX180" s="554">
        <v>0</v>
      </c>
      <c r="PY180" s="554">
        <v>0</v>
      </c>
      <c r="PZ180" s="554">
        <v>0</v>
      </c>
      <c r="QA180" s="554">
        <v>0</v>
      </c>
      <c r="QB180" s="554">
        <v>0</v>
      </c>
      <c r="QC180" s="554">
        <v>0</v>
      </c>
      <c r="QD180" s="554">
        <v>0</v>
      </c>
      <c r="QE180" s="554">
        <v>0</v>
      </c>
      <c r="QF180" s="554">
        <v>0</v>
      </c>
      <c r="QG180" s="554">
        <v>0</v>
      </c>
      <c r="QH180" s="554">
        <v>0</v>
      </c>
      <c r="QI180" s="554">
        <v>0</v>
      </c>
    </row>
    <row r="181" spans="1:451" x14ac:dyDescent="0.25">
      <c r="A181" s="552">
        <v>42</v>
      </c>
      <c r="B181" s="548" t="s">
        <v>257</v>
      </c>
      <c r="C181" s="549"/>
      <c r="D181" s="549"/>
      <c r="E181" s="550"/>
      <c r="F181" s="553">
        <v>0</v>
      </c>
      <c r="G181" s="554">
        <v>0</v>
      </c>
      <c r="H181" s="554">
        <v>0</v>
      </c>
      <c r="I181" s="554">
        <v>0</v>
      </c>
      <c r="J181" s="554">
        <v>0</v>
      </c>
      <c r="K181" s="554">
        <v>0</v>
      </c>
      <c r="L181" s="554">
        <v>0</v>
      </c>
      <c r="M181" s="554">
        <v>0</v>
      </c>
      <c r="N181" s="554">
        <v>0</v>
      </c>
      <c r="O181" s="554">
        <v>0</v>
      </c>
      <c r="P181" s="554">
        <v>0</v>
      </c>
      <c r="Q181" s="554">
        <v>0</v>
      </c>
      <c r="R181" s="554">
        <v>0</v>
      </c>
      <c r="S181" s="554">
        <v>0</v>
      </c>
      <c r="T181" s="554">
        <v>0</v>
      </c>
      <c r="U181" s="554">
        <v>0</v>
      </c>
      <c r="V181" s="554">
        <v>0</v>
      </c>
      <c r="W181" s="554">
        <v>0</v>
      </c>
      <c r="X181" s="554">
        <v>0</v>
      </c>
      <c r="Y181" s="554">
        <v>0</v>
      </c>
      <c r="Z181" s="554">
        <v>0</v>
      </c>
      <c r="AA181" s="554">
        <v>0</v>
      </c>
      <c r="AB181" s="554">
        <v>0</v>
      </c>
      <c r="AC181" s="554">
        <v>0</v>
      </c>
      <c r="AD181" s="554">
        <v>1</v>
      </c>
      <c r="AE181" s="554">
        <v>1</v>
      </c>
      <c r="AF181" s="554">
        <v>2</v>
      </c>
      <c r="AG181" s="554">
        <v>2</v>
      </c>
      <c r="AH181" s="554">
        <v>0</v>
      </c>
      <c r="AI181" s="554">
        <v>0</v>
      </c>
      <c r="AJ181" s="554">
        <v>1</v>
      </c>
      <c r="AK181" s="554">
        <v>30</v>
      </c>
      <c r="AL181" s="554">
        <v>0</v>
      </c>
      <c r="AM181" s="554">
        <v>0</v>
      </c>
      <c r="AN181" s="554">
        <v>0</v>
      </c>
      <c r="AO181" s="554">
        <v>0</v>
      </c>
      <c r="AP181" s="554">
        <v>0</v>
      </c>
      <c r="AQ181" s="554">
        <v>0</v>
      </c>
      <c r="AR181" s="554">
        <v>0</v>
      </c>
      <c r="AS181" s="554">
        <v>0</v>
      </c>
      <c r="AT181" s="554">
        <v>0</v>
      </c>
      <c r="AU181" s="554">
        <v>0</v>
      </c>
      <c r="AV181" s="554">
        <v>0</v>
      </c>
      <c r="AW181" s="554">
        <v>0</v>
      </c>
      <c r="AX181" s="554">
        <v>0</v>
      </c>
      <c r="AY181" s="554">
        <v>0</v>
      </c>
      <c r="AZ181" s="554">
        <v>0</v>
      </c>
      <c r="BA181" s="554">
        <v>0</v>
      </c>
      <c r="BB181" s="554">
        <v>0</v>
      </c>
      <c r="BC181" s="554">
        <v>0</v>
      </c>
      <c r="BD181" s="554">
        <v>0</v>
      </c>
      <c r="BE181" s="554">
        <v>0</v>
      </c>
      <c r="BF181" s="554">
        <v>0</v>
      </c>
      <c r="BG181" s="554">
        <v>0</v>
      </c>
      <c r="BH181" s="554">
        <v>0</v>
      </c>
      <c r="BI181" s="554">
        <v>0</v>
      </c>
      <c r="BJ181" s="554">
        <v>0</v>
      </c>
      <c r="BK181" s="554">
        <v>0</v>
      </c>
      <c r="BL181" s="554">
        <v>0</v>
      </c>
      <c r="BM181" s="554">
        <v>0</v>
      </c>
      <c r="BN181" s="554">
        <v>0</v>
      </c>
      <c r="BO181" s="554">
        <v>0</v>
      </c>
      <c r="BP181" s="554">
        <v>3</v>
      </c>
      <c r="BQ181" s="554">
        <v>12</v>
      </c>
      <c r="BR181" s="554">
        <v>2</v>
      </c>
      <c r="BS181" s="554">
        <v>2</v>
      </c>
      <c r="BT181" s="554">
        <v>7</v>
      </c>
      <c r="BU181" s="554">
        <v>7</v>
      </c>
      <c r="BV181" s="554">
        <v>0</v>
      </c>
      <c r="BW181" s="554">
        <v>0</v>
      </c>
      <c r="BX181" s="554">
        <v>5</v>
      </c>
      <c r="BY181" s="554">
        <v>150</v>
      </c>
      <c r="BZ181" s="554">
        <v>0</v>
      </c>
      <c r="CA181" s="554">
        <v>0</v>
      </c>
      <c r="CB181" s="554">
        <v>0</v>
      </c>
      <c r="CC181" s="554">
        <v>0</v>
      </c>
      <c r="CD181" s="554">
        <v>0</v>
      </c>
      <c r="CE181" s="554">
        <v>0</v>
      </c>
      <c r="CF181" s="554">
        <v>0</v>
      </c>
      <c r="CG181" s="554">
        <v>0</v>
      </c>
      <c r="CH181" s="554">
        <v>0</v>
      </c>
      <c r="CI181" s="554">
        <v>0</v>
      </c>
      <c r="CJ181" s="554">
        <v>0</v>
      </c>
      <c r="CK181" s="554">
        <v>0</v>
      </c>
      <c r="CL181" s="554">
        <v>0</v>
      </c>
      <c r="CM181" s="554">
        <v>0</v>
      </c>
      <c r="CN181" s="554">
        <v>0</v>
      </c>
      <c r="CO181" s="554">
        <v>0</v>
      </c>
      <c r="CP181" s="554">
        <v>0</v>
      </c>
      <c r="CQ181" s="554">
        <v>0</v>
      </c>
      <c r="CR181" s="554">
        <v>0</v>
      </c>
      <c r="CS181" s="554">
        <v>0</v>
      </c>
      <c r="CT181" s="554">
        <v>0</v>
      </c>
      <c r="CU181" s="554">
        <v>0</v>
      </c>
      <c r="CV181" s="554">
        <v>0</v>
      </c>
      <c r="CW181" s="554">
        <v>0</v>
      </c>
      <c r="CX181" s="554">
        <v>0</v>
      </c>
      <c r="CY181" s="554">
        <v>0</v>
      </c>
      <c r="CZ181" s="554">
        <v>0</v>
      </c>
      <c r="DA181" s="554">
        <v>0</v>
      </c>
      <c r="DB181" s="554">
        <v>0</v>
      </c>
      <c r="DC181" s="554">
        <v>0</v>
      </c>
      <c r="DD181" s="554">
        <v>3</v>
      </c>
      <c r="DE181" s="554">
        <v>12</v>
      </c>
      <c r="DF181" s="554">
        <v>5</v>
      </c>
      <c r="DG181" s="554">
        <v>5</v>
      </c>
      <c r="DH181" s="554">
        <v>4</v>
      </c>
      <c r="DI181" s="554">
        <v>4</v>
      </c>
      <c r="DJ181" s="554">
        <v>0</v>
      </c>
      <c r="DK181" s="554">
        <v>0</v>
      </c>
      <c r="DL181" s="554">
        <v>3</v>
      </c>
      <c r="DM181" s="554">
        <v>90</v>
      </c>
      <c r="DN181" s="554">
        <v>0</v>
      </c>
      <c r="DO181" s="554">
        <v>0</v>
      </c>
      <c r="DP181" s="554">
        <v>0</v>
      </c>
      <c r="DQ181" s="554">
        <v>0</v>
      </c>
      <c r="DR181" s="554">
        <v>0</v>
      </c>
      <c r="DS181" s="554">
        <v>0</v>
      </c>
      <c r="DT181" s="554">
        <v>0</v>
      </c>
      <c r="DU181" s="554">
        <v>0</v>
      </c>
      <c r="DV181" s="554">
        <v>0</v>
      </c>
      <c r="DW181" s="554">
        <v>0</v>
      </c>
      <c r="DX181" s="554">
        <v>0</v>
      </c>
      <c r="DY181" s="554">
        <v>0</v>
      </c>
      <c r="DZ181" s="554">
        <v>0</v>
      </c>
      <c r="EA181" s="554">
        <v>0</v>
      </c>
      <c r="EB181" s="554">
        <v>0</v>
      </c>
      <c r="EC181" s="554">
        <v>0</v>
      </c>
      <c r="ED181" s="554">
        <v>0</v>
      </c>
      <c r="EE181" s="554">
        <v>0</v>
      </c>
      <c r="EF181" s="554">
        <v>0</v>
      </c>
      <c r="EG181" s="554">
        <v>0</v>
      </c>
      <c r="EH181" s="554">
        <v>0</v>
      </c>
      <c r="EI181" s="554">
        <v>0</v>
      </c>
      <c r="EJ181" s="554">
        <v>0</v>
      </c>
      <c r="EK181" s="554">
        <v>0</v>
      </c>
      <c r="EL181" s="554">
        <v>0</v>
      </c>
      <c r="EM181" s="554">
        <v>0</v>
      </c>
      <c r="EN181" s="554">
        <v>0</v>
      </c>
      <c r="EO181" s="554">
        <v>0</v>
      </c>
      <c r="EP181" s="554">
        <v>0</v>
      </c>
      <c r="EQ181" s="554">
        <v>0</v>
      </c>
      <c r="ER181" s="554">
        <v>0</v>
      </c>
      <c r="ES181" s="554">
        <v>0</v>
      </c>
      <c r="ET181" s="554">
        <v>0</v>
      </c>
      <c r="EU181" s="554">
        <v>0</v>
      </c>
      <c r="EV181" s="554">
        <v>0</v>
      </c>
      <c r="EW181" s="554">
        <v>0</v>
      </c>
      <c r="EX181" s="554">
        <v>0</v>
      </c>
      <c r="EY181" s="554">
        <v>0</v>
      </c>
      <c r="EZ181" s="554">
        <v>0</v>
      </c>
      <c r="FA181" s="554">
        <v>0</v>
      </c>
      <c r="FB181" s="554">
        <v>0</v>
      </c>
      <c r="FC181" s="554">
        <v>0</v>
      </c>
      <c r="FD181" s="554">
        <v>0</v>
      </c>
      <c r="FE181" s="554">
        <v>0</v>
      </c>
      <c r="FF181" s="554">
        <v>0</v>
      </c>
      <c r="FG181" s="554">
        <v>0</v>
      </c>
      <c r="FH181" s="554">
        <v>0</v>
      </c>
      <c r="FI181" s="554">
        <v>0</v>
      </c>
      <c r="FJ181" s="554">
        <v>0</v>
      </c>
      <c r="FK181" s="554">
        <v>0</v>
      </c>
      <c r="FL181" s="554">
        <v>0</v>
      </c>
      <c r="FM181" s="554">
        <v>0</v>
      </c>
      <c r="FN181" s="554">
        <v>0</v>
      </c>
      <c r="FO181" s="554">
        <v>0</v>
      </c>
      <c r="FP181" s="554">
        <v>0</v>
      </c>
      <c r="FQ181" s="554">
        <v>0</v>
      </c>
      <c r="FR181" s="554">
        <v>0</v>
      </c>
      <c r="FS181" s="554">
        <v>0</v>
      </c>
      <c r="FT181" s="554">
        <v>0</v>
      </c>
      <c r="FU181" s="554">
        <v>0</v>
      </c>
      <c r="FV181" s="554">
        <v>0</v>
      </c>
      <c r="FW181" s="554">
        <v>0</v>
      </c>
      <c r="FX181" s="554">
        <v>0</v>
      </c>
      <c r="FY181" s="554">
        <v>0</v>
      </c>
      <c r="FZ181" s="554">
        <v>0</v>
      </c>
      <c r="GA181" s="554">
        <v>0</v>
      </c>
      <c r="GB181" s="554">
        <v>0</v>
      </c>
      <c r="GC181" s="554">
        <v>0</v>
      </c>
      <c r="GD181" s="554">
        <v>0</v>
      </c>
      <c r="GE181" s="554">
        <v>0</v>
      </c>
      <c r="GF181" s="554">
        <v>0</v>
      </c>
      <c r="GG181" s="554">
        <v>0</v>
      </c>
      <c r="GH181" s="554">
        <v>0</v>
      </c>
      <c r="GI181" s="554">
        <v>0</v>
      </c>
      <c r="GJ181" s="554">
        <v>0</v>
      </c>
      <c r="GK181" s="554">
        <v>0</v>
      </c>
      <c r="GL181" s="554">
        <v>0</v>
      </c>
      <c r="GM181" s="554">
        <v>0</v>
      </c>
      <c r="GN181" s="554">
        <v>0</v>
      </c>
      <c r="GO181" s="554">
        <v>0</v>
      </c>
      <c r="GP181" s="554">
        <v>0</v>
      </c>
      <c r="GQ181" s="554">
        <v>0</v>
      </c>
      <c r="GR181" s="554">
        <v>0</v>
      </c>
      <c r="GS181" s="554">
        <v>0</v>
      </c>
      <c r="GT181" s="554">
        <v>0</v>
      </c>
      <c r="GU181" s="554">
        <v>0</v>
      </c>
      <c r="GV181" s="554">
        <v>0</v>
      </c>
      <c r="GW181" s="554">
        <v>0</v>
      </c>
      <c r="GX181" s="554">
        <v>0</v>
      </c>
      <c r="GY181" s="554">
        <v>0</v>
      </c>
      <c r="GZ181" s="554">
        <v>0</v>
      </c>
      <c r="HA181" s="554">
        <v>0</v>
      </c>
      <c r="HB181" s="554">
        <v>0</v>
      </c>
      <c r="HC181" s="554">
        <v>0</v>
      </c>
      <c r="HD181" s="554">
        <v>0</v>
      </c>
      <c r="HE181" s="554">
        <v>0</v>
      </c>
      <c r="HF181" s="554">
        <v>0</v>
      </c>
      <c r="HG181" s="554">
        <v>0</v>
      </c>
      <c r="HH181" s="554">
        <v>0</v>
      </c>
      <c r="HI181" s="554">
        <v>0</v>
      </c>
      <c r="HJ181" s="554">
        <v>0</v>
      </c>
      <c r="HK181" s="554">
        <v>0</v>
      </c>
      <c r="HL181" s="554">
        <v>0</v>
      </c>
      <c r="HM181" s="554">
        <v>0</v>
      </c>
      <c r="HN181" s="554">
        <v>0</v>
      </c>
      <c r="HO181" s="554">
        <v>0</v>
      </c>
      <c r="HP181" s="554">
        <v>0</v>
      </c>
      <c r="HQ181" s="554">
        <v>0</v>
      </c>
      <c r="HR181" s="554">
        <v>0</v>
      </c>
      <c r="HS181" s="554">
        <v>0</v>
      </c>
      <c r="HT181" s="554">
        <v>0</v>
      </c>
      <c r="HU181" s="554">
        <v>0</v>
      </c>
      <c r="HV181" s="554">
        <v>0</v>
      </c>
      <c r="HW181" s="554">
        <v>0</v>
      </c>
      <c r="HX181" s="554">
        <v>0</v>
      </c>
      <c r="HY181" s="554">
        <v>0</v>
      </c>
      <c r="HZ181" s="554">
        <v>0</v>
      </c>
      <c r="IA181" s="554">
        <v>0</v>
      </c>
      <c r="IB181" s="554">
        <v>0</v>
      </c>
      <c r="IC181" s="554">
        <v>0</v>
      </c>
      <c r="ID181" s="554">
        <v>0</v>
      </c>
      <c r="IE181" s="554">
        <v>0</v>
      </c>
      <c r="IF181" s="554">
        <v>0</v>
      </c>
      <c r="IG181" s="554">
        <v>0</v>
      </c>
      <c r="IH181" s="554">
        <v>0</v>
      </c>
      <c r="II181" s="554">
        <v>0</v>
      </c>
      <c r="IJ181" s="554">
        <v>0</v>
      </c>
      <c r="IK181" s="554">
        <v>0</v>
      </c>
      <c r="IL181" s="554">
        <v>0</v>
      </c>
      <c r="IM181" s="554">
        <v>0</v>
      </c>
      <c r="IN181" s="554">
        <v>0</v>
      </c>
      <c r="IO181" s="554">
        <v>0</v>
      </c>
      <c r="IP181" s="554">
        <v>0</v>
      </c>
      <c r="IQ181" s="554">
        <v>0</v>
      </c>
      <c r="IR181" s="554">
        <v>0</v>
      </c>
      <c r="IS181" s="554">
        <v>3</v>
      </c>
      <c r="IT181" s="554">
        <v>0</v>
      </c>
      <c r="IU181" s="554">
        <v>0</v>
      </c>
      <c r="IV181" s="554">
        <v>0</v>
      </c>
      <c r="IW181" s="554">
        <v>2</v>
      </c>
      <c r="IX181" s="554">
        <v>0</v>
      </c>
      <c r="IY181" s="554">
        <v>0</v>
      </c>
      <c r="IZ181" s="554">
        <v>0</v>
      </c>
      <c r="JA181" s="554">
        <v>0</v>
      </c>
      <c r="JB181" s="554">
        <v>4</v>
      </c>
      <c r="JC181" s="554">
        <v>0</v>
      </c>
      <c r="JD181" s="554">
        <v>0</v>
      </c>
      <c r="JE181" s="554">
        <v>0</v>
      </c>
      <c r="JF181" s="554">
        <v>0</v>
      </c>
      <c r="JG181" s="554">
        <v>5</v>
      </c>
      <c r="JH181" s="554">
        <v>0</v>
      </c>
      <c r="JI181" s="554">
        <v>0</v>
      </c>
      <c r="JJ181" s="554">
        <v>0</v>
      </c>
      <c r="JK181" s="554">
        <v>0</v>
      </c>
      <c r="JL181" s="554">
        <v>9</v>
      </c>
      <c r="JM181" s="554">
        <v>0</v>
      </c>
      <c r="JN181" s="554">
        <v>0</v>
      </c>
      <c r="JO181" s="554">
        <v>0</v>
      </c>
      <c r="JP181" s="554">
        <v>0</v>
      </c>
      <c r="JQ181" s="554">
        <v>2</v>
      </c>
      <c r="JR181" s="554">
        <v>0</v>
      </c>
      <c r="JS181" s="554">
        <v>0</v>
      </c>
      <c r="JT181" s="554">
        <v>0</v>
      </c>
      <c r="JU181" s="554">
        <v>0</v>
      </c>
      <c r="JV181" s="554">
        <v>0</v>
      </c>
      <c r="JW181" s="554">
        <v>0</v>
      </c>
      <c r="JX181" s="554">
        <v>0</v>
      </c>
      <c r="JY181" s="554">
        <v>0</v>
      </c>
      <c r="JZ181" s="554">
        <v>0</v>
      </c>
      <c r="KA181" s="554">
        <v>0</v>
      </c>
      <c r="KB181" s="554">
        <v>0</v>
      </c>
      <c r="KC181" s="554">
        <v>0</v>
      </c>
      <c r="KD181" s="554">
        <v>0</v>
      </c>
      <c r="KE181" s="554">
        <v>0</v>
      </c>
      <c r="KF181" s="554">
        <v>0</v>
      </c>
      <c r="KG181" s="554">
        <v>0</v>
      </c>
      <c r="KH181" s="554">
        <v>0</v>
      </c>
      <c r="KI181" s="554">
        <v>0</v>
      </c>
      <c r="KJ181" s="554">
        <v>0</v>
      </c>
      <c r="KK181" s="554">
        <v>0</v>
      </c>
      <c r="KL181" s="554">
        <v>0</v>
      </c>
      <c r="KM181" s="554">
        <v>0</v>
      </c>
      <c r="KN181" s="554">
        <v>0</v>
      </c>
      <c r="KO181" s="554">
        <v>0</v>
      </c>
      <c r="KP181" s="554">
        <v>0</v>
      </c>
      <c r="KQ181" s="554">
        <v>0</v>
      </c>
      <c r="KR181" s="554">
        <v>0</v>
      </c>
      <c r="KS181" s="554">
        <v>0</v>
      </c>
      <c r="KT181" s="554">
        <v>0</v>
      </c>
      <c r="KU181" s="554">
        <v>0</v>
      </c>
      <c r="KV181" s="554">
        <v>0</v>
      </c>
      <c r="KW181" s="554">
        <v>0</v>
      </c>
      <c r="KX181" s="554">
        <v>0</v>
      </c>
      <c r="KY181" s="554">
        <v>0</v>
      </c>
      <c r="KZ181" s="554">
        <v>0</v>
      </c>
      <c r="LA181" s="554">
        <v>0</v>
      </c>
      <c r="LB181" s="554">
        <v>0</v>
      </c>
      <c r="LC181" s="554">
        <v>0</v>
      </c>
      <c r="LD181" s="554">
        <v>0</v>
      </c>
      <c r="LE181" s="554">
        <v>0</v>
      </c>
      <c r="LF181" s="554">
        <v>0</v>
      </c>
      <c r="LG181" s="554">
        <v>0</v>
      </c>
      <c r="LH181" s="554">
        <v>0</v>
      </c>
      <c r="LI181" s="554">
        <v>0</v>
      </c>
      <c r="LJ181" s="554">
        <v>0</v>
      </c>
      <c r="LK181" s="554">
        <v>0</v>
      </c>
      <c r="LL181" s="554">
        <v>0</v>
      </c>
      <c r="LM181" s="554">
        <v>0</v>
      </c>
      <c r="LN181" s="554">
        <v>0</v>
      </c>
      <c r="LO181" s="554">
        <v>0</v>
      </c>
      <c r="LP181" s="554">
        <v>0</v>
      </c>
      <c r="LQ181" s="554">
        <v>0</v>
      </c>
      <c r="LR181" s="554">
        <v>0</v>
      </c>
      <c r="LS181" s="554">
        <v>0</v>
      </c>
      <c r="LT181" s="554">
        <v>0</v>
      </c>
      <c r="LU181" s="554">
        <v>0</v>
      </c>
      <c r="LV181" s="554">
        <v>0</v>
      </c>
      <c r="LW181" s="554">
        <v>0</v>
      </c>
      <c r="LX181" s="554">
        <v>0</v>
      </c>
      <c r="LY181" s="554">
        <v>0</v>
      </c>
      <c r="LZ181" s="554">
        <v>0</v>
      </c>
      <c r="MA181" s="554">
        <v>0</v>
      </c>
      <c r="MB181" s="554">
        <v>0</v>
      </c>
      <c r="MC181" s="554">
        <v>0</v>
      </c>
      <c r="MD181" s="554">
        <v>0</v>
      </c>
      <c r="ME181" s="554">
        <v>0</v>
      </c>
      <c r="MF181" s="554">
        <v>0</v>
      </c>
      <c r="MG181" s="554">
        <v>0</v>
      </c>
      <c r="MH181" s="554">
        <v>0</v>
      </c>
      <c r="MI181" s="554">
        <v>0</v>
      </c>
      <c r="MJ181" s="554">
        <v>0</v>
      </c>
      <c r="MK181" s="554">
        <v>0</v>
      </c>
      <c r="ML181" s="554">
        <v>0</v>
      </c>
      <c r="MM181" s="554">
        <v>0</v>
      </c>
      <c r="MN181" s="554">
        <v>0</v>
      </c>
      <c r="MO181" s="554">
        <v>0</v>
      </c>
      <c r="MP181" s="554">
        <v>0</v>
      </c>
      <c r="MQ181" s="554">
        <v>0</v>
      </c>
      <c r="MR181" s="554">
        <v>0</v>
      </c>
      <c r="MS181" s="554">
        <v>0</v>
      </c>
      <c r="MT181" s="554">
        <v>0</v>
      </c>
      <c r="MU181" s="554">
        <v>0</v>
      </c>
      <c r="MV181" s="554">
        <v>0</v>
      </c>
      <c r="MW181" s="554">
        <v>0</v>
      </c>
      <c r="MX181" s="554">
        <v>0</v>
      </c>
      <c r="MY181" s="554">
        <v>0</v>
      </c>
      <c r="MZ181" s="554">
        <v>0</v>
      </c>
      <c r="NA181" s="554">
        <v>0</v>
      </c>
      <c r="NB181" s="554">
        <v>0</v>
      </c>
      <c r="NC181" s="554">
        <v>0</v>
      </c>
      <c r="ND181" s="554">
        <v>0</v>
      </c>
      <c r="NE181" s="554">
        <v>0</v>
      </c>
      <c r="NF181" s="554">
        <v>0</v>
      </c>
      <c r="NG181" s="554">
        <v>0</v>
      </c>
      <c r="NH181" s="554">
        <v>0</v>
      </c>
      <c r="NI181" s="554">
        <v>0</v>
      </c>
      <c r="NJ181" s="554">
        <v>0</v>
      </c>
      <c r="NK181" s="554">
        <v>0</v>
      </c>
      <c r="NL181" s="554">
        <v>0</v>
      </c>
      <c r="NM181" s="554">
        <v>0</v>
      </c>
      <c r="NN181" s="554">
        <v>0</v>
      </c>
      <c r="NO181" s="554">
        <v>0</v>
      </c>
      <c r="NP181" s="554">
        <v>0</v>
      </c>
      <c r="NQ181" s="554">
        <v>0</v>
      </c>
      <c r="NR181" s="554">
        <v>0</v>
      </c>
      <c r="NS181" s="554">
        <v>0</v>
      </c>
      <c r="NT181" s="554">
        <v>0</v>
      </c>
      <c r="NU181" s="554">
        <v>0</v>
      </c>
      <c r="NV181" s="554">
        <v>0</v>
      </c>
      <c r="NW181" s="554">
        <v>0</v>
      </c>
      <c r="NX181" s="554">
        <v>0</v>
      </c>
      <c r="NY181" s="554">
        <v>0</v>
      </c>
      <c r="NZ181" s="554">
        <v>0</v>
      </c>
      <c r="OA181" s="554">
        <v>0</v>
      </c>
      <c r="OB181" s="554">
        <v>0</v>
      </c>
      <c r="OC181" s="554">
        <v>0</v>
      </c>
      <c r="OD181" s="554">
        <v>0</v>
      </c>
      <c r="OE181" s="554">
        <v>0</v>
      </c>
      <c r="OF181" s="554">
        <v>0</v>
      </c>
      <c r="OG181" s="554">
        <v>0</v>
      </c>
      <c r="OH181" s="554">
        <v>0</v>
      </c>
      <c r="OI181" s="554">
        <v>0</v>
      </c>
      <c r="OJ181" s="554">
        <v>0</v>
      </c>
      <c r="OK181" s="554">
        <v>0</v>
      </c>
      <c r="OL181" s="554">
        <v>0</v>
      </c>
      <c r="OM181" s="554">
        <v>0</v>
      </c>
      <c r="ON181" s="554">
        <v>0</v>
      </c>
      <c r="OO181" s="554">
        <v>0</v>
      </c>
      <c r="OP181" s="554">
        <v>0</v>
      </c>
      <c r="OQ181" s="554">
        <v>0</v>
      </c>
      <c r="OR181" s="554">
        <v>0</v>
      </c>
      <c r="OS181" s="554">
        <v>0</v>
      </c>
      <c r="OT181" s="554">
        <v>0</v>
      </c>
      <c r="OU181" s="554">
        <v>0</v>
      </c>
      <c r="OV181" s="554">
        <v>0</v>
      </c>
      <c r="OW181" s="554">
        <v>0</v>
      </c>
      <c r="OX181" s="554">
        <v>0</v>
      </c>
      <c r="OY181" s="554">
        <v>0</v>
      </c>
      <c r="OZ181" s="554">
        <v>0</v>
      </c>
      <c r="PA181" s="554">
        <v>0</v>
      </c>
      <c r="PB181" s="554">
        <v>0</v>
      </c>
      <c r="PC181" s="554">
        <v>0</v>
      </c>
      <c r="PD181" s="554">
        <v>0</v>
      </c>
      <c r="PE181" s="554">
        <v>0</v>
      </c>
      <c r="PF181" s="554">
        <v>0</v>
      </c>
      <c r="PG181" s="554">
        <v>0</v>
      </c>
      <c r="PH181" s="554">
        <v>0</v>
      </c>
      <c r="PI181" s="554">
        <v>0</v>
      </c>
      <c r="PJ181" s="554">
        <v>0</v>
      </c>
      <c r="PK181" s="554">
        <v>0</v>
      </c>
      <c r="PL181" s="554">
        <v>0</v>
      </c>
      <c r="PM181" s="554">
        <v>0</v>
      </c>
      <c r="PN181" s="554">
        <v>0</v>
      </c>
      <c r="PO181" s="554">
        <v>0</v>
      </c>
      <c r="PP181" s="554">
        <v>0</v>
      </c>
      <c r="PQ181" s="554">
        <v>0</v>
      </c>
      <c r="PR181" s="554">
        <v>0</v>
      </c>
      <c r="PS181" s="554">
        <v>0</v>
      </c>
      <c r="PT181" s="554">
        <v>0</v>
      </c>
      <c r="PU181" s="554">
        <v>0</v>
      </c>
      <c r="PV181" s="554">
        <v>0</v>
      </c>
      <c r="PW181" s="554">
        <v>0</v>
      </c>
      <c r="PX181" s="554">
        <v>0</v>
      </c>
      <c r="PY181" s="554">
        <v>0</v>
      </c>
      <c r="PZ181" s="554">
        <v>0</v>
      </c>
      <c r="QA181" s="554">
        <v>0</v>
      </c>
      <c r="QB181" s="554">
        <v>0</v>
      </c>
      <c r="QC181" s="554">
        <v>0</v>
      </c>
      <c r="QD181" s="554">
        <v>0</v>
      </c>
      <c r="QE181" s="554">
        <v>0</v>
      </c>
      <c r="QF181" s="554">
        <v>0</v>
      </c>
      <c r="QG181" s="554">
        <v>0</v>
      </c>
      <c r="QH181" s="554">
        <v>0</v>
      </c>
      <c r="QI181" s="554">
        <v>0</v>
      </c>
    </row>
    <row r="182" spans="1:451" x14ac:dyDescent="0.25">
      <c r="A182" s="551">
        <v>43</v>
      </c>
      <c r="B182" s="548" t="s">
        <v>258</v>
      </c>
      <c r="C182" s="549"/>
      <c r="D182" s="549"/>
      <c r="E182" s="550"/>
      <c r="F182" s="553">
        <v>0</v>
      </c>
      <c r="G182" s="554">
        <v>0</v>
      </c>
      <c r="H182" s="554">
        <v>0</v>
      </c>
      <c r="I182" s="554">
        <v>0</v>
      </c>
      <c r="J182" s="554">
        <v>0</v>
      </c>
      <c r="K182" s="554">
        <v>0</v>
      </c>
      <c r="L182" s="554">
        <v>0</v>
      </c>
      <c r="M182" s="554">
        <v>0</v>
      </c>
      <c r="N182" s="554">
        <v>0</v>
      </c>
      <c r="O182" s="554">
        <v>0</v>
      </c>
      <c r="P182" s="554">
        <v>0</v>
      </c>
      <c r="Q182" s="554">
        <v>0</v>
      </c>
      <c r="R182" s="554">
        <v>0</v>
      </c>
      <c r="S182" s="554">
        <v>0</v>
      </c>
      <c r="T182" s="554">
        <v>0</v>
      </c>
      <c r="U182" s="554">
        <v>0</v>
      </c>
      <c r="V182" s="554">
        <v>0</v>
      </c>
      <c r="W182" s="554">
        <v>0</v>
      </c>
      <c r="X182" s="554">
        <v>0</v>
      </c>
      <c r="Y182" s="554">
        <v>0</v>
      </c>
      <c r="Z182" s="554">
        <v>0</v>
      </c>
      <c r="AA182" s="554">
        <v>0</v>
      </c>
      <c r="AB182" s="554">
        <v>0</v>
      </c>
      <c r="AC182" s="554">
        <v>0</v>
      </c>
      <c r="AD182" s="554">
        <v>0</v>
      </c>
      <c r="AE182" s="554">
        <v>0</v>
      </c>
      <c r="AF182" s="554">
        <v>0</v>
      </c>
      <c r="AG182" s="554">
        <v>0</v>
      </c>
      <c r="AH182" s="554">
        <v>0</v>
      </c>
      <c r="AI182" s="554">
        <v>0</v>
      </c>
      <c r="AJ182" s="554">
        <v>0</v>
      </c>
      <c r="AK182" s="554">
        <v>0</v>
      </c>
      <c r="AL182" s="554">
        <v>0</v>
      </c>
      <c r="AM182" s="554">
        <v>0</v>
      </c>
      <c r="AN182" s="554">
        <v>0</v>
      </c>
      <c r="AO182" s="554">
        <v>0</v>
      </c>
      <c r="AP182" s="554">
        <v>0</v>
      </c>
      <c r="AQ182" s="554">
        <v>0</v>
      </c>
      <c r="AR182" s="554">
        <v>0</v>
      </c>
      <c r="AS182" s="554">
        <v>0</v>
      </c>
      <c r="AT182" s="554">
        <v>0</v>
      </c>
      <c r="AU182" s="554">
        <v>0</v>
      </c>
      <c r="AV182" s="554">
        <v>1</v>
      </c>
      <c r="AW182" s="554">
        <v>1</v>
      </c>
      <c r="AX182" s="554">
        <v>1</v>
      </c>
      <c r="AY182" s="554">
        <v>1</v>
      </c>
      <c r="AZ182" s="554">
        <v>0</v>
      </c>
      <c r="BA182" s="554">
        <v>0</v>
      </c>
      <c r="BB182" s="554">
        <v>0</v>
      </c>
      <c r="BC182" s="554">
        <v>0</v>
      </c>
      <c r="BD182" s="554">
        <v>1</v>
      </c>
      <c r="BE182" s="554">
        <v>10</v>
      </c>
      <c r="BF182" s="554">
        <v>1</v>
      </c>
      <c r="BG182" s="554">
        <v>10</v>
      </c>
      <c r="BH182" s="554">
        <v>0</v>
      </c>
      <c r="BI182" s="554">
        <v>0</v>
      </c>
      <c r="BJ182" s="554">
        <v>0</v>
      </c>
      <c r="BK182" s="554">
        <v>0</v>
      </c>
      <c r="BL182" s="554">
        <v>0</v>
      </c>
      <c r="BM182" s="554">
        <v>0</v>
      </c>
      <c r="BN182" s="554">
        <v>0</v>
      </c>
      <c r="BO182" s="554">
        <v>0</v>
      </c>
      <c r="BP182" s="554">
        <v>1</v>
      </c>
      <c r="BQ182" s="554">
        <v>4</v>
      </c>
      <c r="BR182" s="554">
        <v>2</v>
      </c>
      <c r="BS182" s="554">
        <v>2</v>
      </c>
      <c r="BT182" s="554">
        <v>6</v>
      </c>
      <c r="BU182" s="554">
        <v>6</v>
      </c>
      <c r="BV182" s="554">
        <v>0</v>
      </c>
      <c r="BW182" s="554">
        <v>0</v>
      </c>
      <c r="BX182" s="554">
        <v>5</v>
      </c>
      <c r="BY182" s="554">
        <v>150</v>
      </c>
      <c r="BZ182" s="554">
        <v>0</v>
      </c>
      <c r="CA182" s="554">
        <v>0</v>
      </c>
      <c r="CB182" s="554">
        <v>0</v>
      </c>
      <c r="CC182" s="554">
        <v>0</v>
      </c>
      <c r="CD182" s="554">
        <v>0</v>
      </c>
      <c r="CE182" s="554">
        <v>0</v>
      </c>
      <c r="CF182" s="554">
        <v>0</v>
      </c>
      <c r="CG182" s="554">
        <v>0</v>
      </c>
      <c r="CH182" s="554">
        <v>0</v>
      </c>
      <c r="CI182" s="554">
        <v>0</v>
      </c>
      <c r="CJ182" s="554">
        <v>1</v>
      </c>
      <c r="CK182" s="554">
        <v>1</v>
      </c>
      <c r="CL182" s="554">
        <v>0</v>
      </c>
      <c r="CM182" s="554">
        <v>0</v>
      </c>
      <c r="CN182" s="554">
        <v>0</v>
      </c>
      <c r="CO182" s="554">
        <v>0</v>
      </c>
      <c r="CP182" s="554">
        <v>0</v>
      </c>
      <c r="CQ182" s="554">
        <v>0</v>
      </c>
      <c r="CR182" s="554">
        <v>0</v>
      </c>
      <c r="CS182" s="554">
        <v>0</v>
      </c>
      <c r="CT182" s="554">
        <v>0</v>
      </c>
      <c r="CU182" s="554">
        <v>0</v>
      </c>
      <c r="CV182" s="554">
        <v>0</v>
      </c>
      <c r="CW182" s="554">
        <v>0</v>
      </c>
      <c r="CX182" s="554">
        <v>0</v>
      </c>
      <c r="CY182" s="554">
        <v>0</v>
      </c>
      <c r="CZ182" s="554">
        <v>0</v>
      </c>
      <c r="DA182" s="554">
        <v>0</v>
      </c>
      <c r="DB182" s="554">
        <v>0</v>
      </c>
      <c r="DC182" s="554">
        <v>0</v>
      </c>
      <c r="DD182" s="554">
        <v>5</v>
      </c>
      <c r="DE182" s="554">
        <v>20</v>
      </c>
      <c r="DF182" s="554">
        <v>4</v>
      </c>
      <c r="DG182" s="554">
        <v>4</v>
      </c>
      <c r="DH182" s="554">
        <v>2</v>
      </c>
      <c r="DI182" s="554">
        <v>2</v>
      </c>
      <c r="DJ182" s="554">
        <v>0</v>
      </c>
      <c r="DK182" s="554">
        <v>0</v>
      </c>
      <c r="DL182" s="554">
        <v>5</v>
      </c>
      <c r="DM182" s="554">
        <v>150</v>
      </c>
      <c r="DN182" s="554">
        <v>0</v>
      </c>
      <c r="DO182" s="554">
        <v>0</v>
      </c>
      <c r="DP182" s="554">
        <v>0</v>
      </c>
      <c r="DQ182" s="554">
        <v>0</v>
      </c>
      <c r="DR182" s="554">
        <v>0</v>
      </c>
      <c r="DS182" s="554">
        <v>0</v>
      </c>
      <c r="DT182" s="554">
        <v>0</v>
      </c>
      <c r="DU182" s="554">
        <v>0</v>
      </c>
      <c r="DV182" s="554">
        <v>0</v>
      </c>
      <c r="DW182" s="554">
        <v>0</v>
      </c>
      <c r="DX182" s="554">
        <v>0</v>
      </c>
      <c r="DY182" s="554">
        <v>0</v>
      </c>
      <c r="DZ182" s="554">
        <v>0</v>
      </c>
      <c r="EA182" s="554">
        <v>0</v>
      </c>
      <c r="EB182" s="554">
        <v>0</v>
      </c>
      <c r="EC182" s="554">
        <v>0</v>
      </c>
      <c r="ED182" s="554">
        <v>0</v>
      </c>
      <c r="EE182" s="554">
        <v>0</v>
      </c>
      <c r="EF182" s="554">
        <v>0</v>
      </c>
      <c r="EG182" s="554">
        <v>0</v>
      </c>
      <c r="EH182" s="554">
        <v>0</v>
      </c>
      <c r="EI182" s="554">
        <v>0</v>
      </c>
      <c r="EJ182" s="554">
        <v>0</v>
      </c>
      <c r="EK182" s="554">
        <v>0</v>
      </c>
      <c r="EL182" s="554">
        <v>0</v>
      </c>
      <c r="EM182" s="554">
        <v>0</v>
      </c>
      <c r="EN182" s="554">
        <v>0</v>
      </c>
      <c r="EO182" s="554">
        <v>0</v>
      </c>
      <c r="EP182" s="554">
        <v>0</v>
      </c>
      <c r="EQ182" s="554">
        <v>0</v>
      </c>
      <c r="ER182" s="554">
        <v>0</v>
      </c>
      <c r="ES182" s="554">
        <v>0</v>
      </c>
      <c r="ET182" s="554">
        <v>0</v>
      </c>
      <c r="EU182" s="554">
        <v>0</v>
      </c>
      <c r="EV182" s="554">
        <v>0</v>
      </c>
      <c r="EW182" s="554">
        <v>0</v>
      </c>
      <c r="EX182" s="554">
        <v>0</v>
      </c>
      <c r="EY182" s="554">
        <v>0</v>
      </c>
      <c r="EZ182" s="554">
        <v>0</v>
      </c>
      <c r="FA182" s="554">
        <v>0</v>
      </c>
      <c r="FB182" s="554">
        <v>0</v>
      </c>
      <c r="FC182" s="554">
        <v>0</v>
      </c>
      <c r="FD182" s="554">
        <v>0</v>
      </c>
      <c r="FE182" s="554">
        <v>0</v>
      </c>
      <c r="FF182" s="554">
        <v>0</v>
      </c>
      <c r="FG182" s="554">
        <v>0</v>
      </c>
      <c r="FH182" s="554">
        <v>0</v>
      </c>
      <c r="FI182" s="554">
        <v>0</v>
      </c>
      <c r="FJ182" s="554">
        <v>0</v>
      </c>
      <c r="FK182" s="554">
        <v>0</v>
      </c>
      <c r="FL182" s="554">
        <v>0</v>
      </c>
      <c r="FM182" s="554">
        <v>0</v>
      </c>
      <c r="FN182" s="554">
        <v>0</v>
      </c>
      <c r="FO182" s="554">
        <v>0</v>
      </c>
      <c r="FP182" s="554">
        <v>0</v>
      </c>
      <c r="FQ182" s="554">
        <v>0</v>
      </c>
      <c r="FR182" s="554">
        <v>0</v>
      </c>
      <c r="FS182" s="554">
        <v>0</v>
      </c>
      <c r="FT182" s="554">
        <v>0</v>
      </c>
      <c r="FU182" s="554">
        <v>0</v>
      </c>
      <c r="FV182" s="554">
        <v>0</v>
      </c>
      <c r="FW182" s="554">
        <v>0</v>
      </c>
      <c r="FX182" s="554">
        <v>0</v>
      </c>
      <c r="FY182" s="554">
        <v>0</v>
      </c>
      <c r="FZ182" s="554">
        <v>0</v>
      </c>
      <c r="GA182" s="554">
        <v>0</v>
      </c>
      <c r="GB182" s="554">
        <v>0</v>
      </c>
      <c r="GC182" s="554">
        <v>0</v>
      </c>
      <c r="GD182" s="554">
        <v>0</v>
      </c>
      <c r="GE182" s="554">
        <v>0</v>
      </c>
      <c r="GF182" s="554">
        <v>0</v>
      </c>
      <c r="GG182" s="554">
        <v>0</v>
      </c>
      <c r="GH182" s="554">
        <v>0</v>
      </c>
      <c r="GI182" s="554">
        <v>0</v>
      </c>
      <c r="GJ182" s="554">
        <v>0</v>
      </c>
      <c r="GK182" s="554">
        <v>0</v>
      </c>
      <c r="GL182" s="554">
        <v>0</v>
      </c>
      <c r="GM182" s="554">
        <v>0</v>
      </c>
      <c r="GN182" s="554">
        <v>0</v>
      </c>
      <c r="GO182" s="554">
        <v>0</v>
      </c>
      <c r="GP182" s="554">
        <v>0</v>
      </c>
      <c r="GQ182" s="554">
        <v>0</v>
      </c>
      <c r="GR182" s="554">
        <v>0</v>
      </c>
      <c r="GS182" s="554">
        <v>0</v>
      </c>
      <c r="GT182" s="554">
        <v>0</v>
      </c>
      <c r="GU182" s="554">
        <v>0</v>
      </c>
      <c r="GV182" s="554">
        <v>0</v>
      </c>
      <c r="GW182" s="554">
        <v>0</v>
      </c>
      <c r="GX182" s="554">
        <v>0</v>
      </c>
      <c r="GY182" s="554">
        <v>0</v>
      </c>
      <c r="GZ182" s="554">
        <v>0</v>
      </c>
      <c r="HA182" s="554">
        <v>0</v>
      </c>
      <c r="HB182" s="554">
        <v>0</v>
      </c>
      <c r="HC182" s="554">
        <v>0</v>
      </c>
      <c r="HD182" s="554">
        <v>0</v>
      </c>
      <c r="HE182" s="554">
        <v>0</v>
      </c>
      <c r="HF182" s="554">
        <v>0</v>
      </c>
      <c r="HG182" s="554">
        <v>0</v>
      </c>
      <c r="HH182" s="554">
        <v>0</v>
      </c>
      <c r="HI182" s="554">
        <v>0</v>
      </c>
      <c r="HJ182" s="554">
        <v>0</v>
      </c>
      <c r="HK182" s="554">
        <v>0</v>
      </c>
      <c r="HL182" s="554">
        <v>0</v>
      </c>
      <c r="HM182" s="554">
        <v>0</v>
      </c>
      <c r="HN182" s="554">
        <v>0</v>
      </c>
      <c r="HO182" s="554">
        <v>0</v>
      </c>
      <c r="HP182" s="554">
        <v>0</v>
      </c>
      <c r="HQ182" s="554">
        <v>0</v>
      </c>
      <c r="HR182" s="554">
        <v>0</v>
      </c>
      <c r="HS182" s="554">
        <v>0</v>
      </c>
      <c r="HT182" s="554">
        <v>0</v>
      </c>
      <c r="HU182" s="554">
        <v>0</v>
      </c>
      <c r="HV182" s="554">
        <v>0</v>
      </c>
      <c r="HW182" s="554">
        <v>0</v>
      </c>
      <c r="HX182" s="554">
        <v>0</v>
      </c>
      <c r="HY182" s="554">
        <v>0</v>
      </c>
      <c r="HZ182" s="554">
        <v>0</v>
      </c>
      <c r="IA182" s="554">
        <v>0</v>
      </c>
      <c r="IB182" s="554">
        <v>0</v>
      </c>
      <c r="IC182" s="554">
        <v>0</v>
      </c>
      <c r="ID182" s="554">
        <v>0</v>
      </c>
      <c r="IE182" s="554">
        <v>0</v>
      </c>
      <c r="IF182" s="554">
        <v>0</v>
      </c>
      <c r="IG182" s="554">
        <v>0</v>
      </c>
      <c r="IH182" s="554">
        <v>0</v>
      </c>
      <c r="II182" s="554">
        <v>0</v>
      </c>
      <c r="IJ182" s="554">
        <v>0</v>
      </c>
      <c r="IK182" s="554">
        <v>0</v>
      </c>
      <c r="IL182" s="554">
        <v>0</v>
      </c>
      <c r="IM182" s="554">
        <v>0</v>
      </c>
      <c r="IN182" s="554">
        <v>0</v>
      </c>
      <c r="IO182" s="554">
        <v>0</v>
      </c>
      <c r="IP182" s="554">
        <v>0</v>
      </c>
      <c r="IQ182" s="554">
        <v>0</v>
      </c>
      <c r="IR182" s="554">
        <v>0</v>
      </c>
      <c r="IS182" s="554">
        <v>0</v>
      </c>
      <c r="IT182" s="554">
        <v>0</v>
      </c>
      <c r="IU182" s="554">
        <v>0</v>
      </c>
      <c r="IV182" s="554">
        <v>0</v>
      </c>
      <c r="IW182" s="554">
        <v>0</v>
      </c>
      <c r="IX182" s="554">
        <v>4</v>
      </c>
      <c r="IY182" s="554">
        <v>0</v>
      </c>
      <c r="IZ182" s="554">
        <v>0</v>
      </c>
      <c r="JA182" s="554">
        <v>0</v>
      </c>
      <c r="JB182" s="554">
        <v>1</v>
      </c>
      <c r="JC182" s="554">
        <v>0</v>
      </c>
      <c r="JD182" s="554">
        <v>0</v>
      </c>
      <c r="JE182" s="554">
        <v>0</v>
      </c>
      <c r="JF182" s="554">
        <v>0</v>
      </c>
      <c r="JG182" s="554">
        <v>0</v>
      </c>
      <c r="JH182" s="554">
        <v>1</v>
      </c>
      <c r="JI182" s="554">
        <v>0</v>
      </c>
      <c r="JJ182" s="554">
        <v>0</v>
      </c>
      <c r="JK182" s="554">
        <v>0</v>
      </c>
      <c r="JL182" s="554">
        <v>0</v>
      </c>
      <c r="JM182" s="554">
        <v>0</v>
      </c>
      <c r="JN182" s="554">
        <v>0</v>
      </c>
      <c r="JO182" s="554">
        <v>0</v>
      </c>
      <c r="JP182" s="554">
        <v>0</v>
      </c>
      <c r="JQ182" s="554">
        <v>0</v>
      </c>
      <c r="JR182" s="554">
        <v>0</v>
      </c>
      <c r="JS182" s="554">
        <v>0</v>
      </c>
      <c r="JT182" s="554">
        <v>0</v>
      </c>
      <c r="JU182" s="554">
        <v>0</v>
      </c>
      <c r="JV182" s="554">
        <v>0</v>
      </c>
      <c r="JW182" s="554">
        <v>0</v>
      </c>
      <c r="JX182" s="554">
        <v>0</v>
      </c>
      <c r="JY182" s="554">
        <v>0</v>
      </c>
      <c r="JZ182" s="554">
        <v>0</v>
      </c>
      <c r="KA182" s="554">
        <v>0</v>
      </c>
      <c r="KB182" s="554">
        <v>0</v>
      </c>
      <c r="KC182" s="554">
        <v>0</v>
      </c>
      <c r="KD182" s="554">
        <v>0</v>
      </c>
      <c r="KE182" s="554">
        <v>0</v>
      </c>
      <c r="KF182" s="554">
        <v>0</v>
      </c>
      <c r="KG182" s="554">
        <v>0</v>
      </c>
      <c r="KH182" s="554">
        <v>0</v>
      </c>
      <c r="KI182" s="554">
        <v>0</v>
      </c>
      <c r="KJ182" s="554">
        <v>0</v>
      </c>
      <c r="KK182" s="554">
        <v>0</v>
      </c>
      <c r="KL182" s="554">
        <v>0</v>
      </c>
      <c r="KM182" s="554">
        <v>0</v>
      </c>
      <c r="KN182" s="554">
        <v>0</v>
      </c>
      <c r="KO182" s="554">
        <v>0</v>
      </c>
      <c r="KP182" s="554">
        <v>0</v>
      </c>
      <c r="KQ182" s="554">
        <v>0</v>
      </c>
      <c r="KR182" s="554">
        <v>0</v>
      </c>
      <c r="KS182" s="554">
        <v>0</v>
      </c>
      <c r="KT182" s="554">
        <v>0</v>
      </c>
      <c r="KU182" s="554">
        <v>0</v>
      </c>
      <c r="KV182" s="554">
        <v>0</v>
      </c>
      <c r="KW182" s="554">
        <v>0</v>
      </c>
      <c r="KX182" s="554">
        <v>0</v>
      </c>
      <c r="KY182" s="554">
        <v>0</v>
      </c>
      <c r="KZ182" s="554">
        <v>0</v>
      </c>
      <c r="LA182" s="554">
        <v>0</v>
      </c>
      <c r="LB182" s="554">
        <v>0</v>
      </c>
      <c r="LC182" s="554">
        <v>0</v>
      </c>
      <c r="LD182" s="554">
        <v>0</v>
      </c>
      <c r="LE182" s="554">
        <v>0</v>
      </c>
      <c r="LF182" s="554">
        <v>0</v>
      </c>
      <c r="LG182" s="554">
        <v>0</v>
      </c>
      <c r="LH182" s="554">
        <v>0</v>
      </c>
      <c r="LI182" s="554">
        <v>0</v>
      </c>
      <c r="LJ182" s="554">
        <v>0</v>
      </c>
      <c r="LK182" s="554">
        <v>0</v>
      </c>
      <c r="LL182" s="554">
        <v>0</v>
      </c>
      <c r="LM182" s="554">
        <v>0</v>
      </c>
      <c r="LN182" s="554">
        <v>0</v>
      </c>
      <c r="LO182" s="554">
        <v>0</v>
      </c>
      <c r="LP182" s="554">
        <v>0</v>
      </c>
      <c r="LQ182" s="554">
        <v>0</v>
      </c>
      <c r="LR182" s="554">
        <v>0</v>
      </c>
      <c r="LS182" s="554">
        <v>0</v>
      </c>
      <c r="LT182" s="554">
        <v>0</v>
      </c>
      <c r="LU182" s="554">
        <v>0</v>
      </c>
      <c r="LV182" s="554">
        <v>0</v>
      </c>
      <c r="LW182" s="554">
        <v>0</v>
      </c>
      <c r="LX182" s="554">
        <v>0</v>
      </c>
      <c r="LY182" s="554">
        <v>0</v>
      </c>
      <c r="LZ182" s="554">
        <v>0</v>
      </c>
      <c r="MA182" s="554">
        <v>0</v>
      </c>
      <c r="MB182" s="554">
        <v>0</v>
      </c>
      <c r="MC182" s="554">
        <v>0</v>
      </c>
      <c r="MD182" s="554">
        <v>0</v>
      </c>
      <c r="ME182" s="554">
        <v>0</v>
      </c>
      <c r="MF182" s="554">
        <v>0</v>
      </c>
      <c r="MG182" s="554">
        <v>0</v>
      </c>
      <c r="MH182" s="554">
        <v>0</v>
      </c>
      <c r="MI182" s="554">
        <v>0</v>
      </c>
      <c r="MJ182" s="554">
        <v>0</v>
      </c>
      <c r="MK182" s="554">
        <v>0</v>
      </c>
      <c r="ML182" s="554">
        <v>0</v>
      </c>
      <c r="MM182" s="554">
        <v>0</v>
      </c>
      <c r="MN182" s="554">
        <v>0</v>
      </c>
      <c r="MO182" s="554">
        <v>0</v>
      </c>
      <c r="MP182" s="554">
        <v>0</v>
      </c>
      <c r="MQ182" s="554">
        <v>0</v>
      </c>
      <c r="MR182" s="554">
        <v>0</v>
      </c>
      <c r="MS182" s="554">
        <v>0</v>
      </c>
      <c r="MT182" s="554">
        <v>0</v>
      </c>
      <c r="MU182" s="554">
        <v>0</v>
      </c>
      <c r="MV182" s="554">
        <v>0</v>
      </c>
      <c r="MW182" s="554">
        <v>0</v>
      </c>
      <c r="MX182" s="554">
        <v>0</v>
      </c>
      <c r="MY182" s="554">
        <v>0</v>
      </c>
      <c r="MZ182" s="554">
        <v>0</v>
      </c>
      <c r="NA182" s="554">
        <v>0</v>
      </c>
      <c r="NB182" s="554">
        <v>0</v>
      </c>
      <c r="NC182" s="554">
        <v>0</v>
      </c>
      <c r="ND182" s="554">
        <v>0</v>
      </c>
      <c r="NE182" s="554">
        <v>0</v>
      </c>
      <c r="NF182" s="554">
        <v>0</v>
      </c>
      <c r="NG182" s="554">
        <v>0</v>
      </c>
      <c r="NH182" s="554">
        <v>0</v>
      </c>
      <c r="NI182" s="554">
        <v>0</v>
      </c>
      <c r="NJ182" s="554">
        <v>0</v>
      </c>
      <c r="NK182" s="554">
        <v>0</v>
      </c>
      <c r="NL182" s="554">
        <v>0</v>
      </c>
      <c r="NM182" s="554">
        <v>0</v>
      </c>
      <c r="NN182" s="554">
        <v>0</v>
      </c>
      <c r="NO182" s="554">
        <v>0</v>
      </c>
      <c r="NP182" s="554">
        <v>0</v>
      </c>
      <c r="NQ182" s="554">
        <v>0</v>
      </c>
      <c r="NR182" s="554">
        <v>0</v>
      </c>
      <c r="NS182" s="554">
        <v>0</v>
      </c>
      <c r="NT182" s="554">
        <v>0</v>
      </c>
      <c r="NU182" s="554">
        <v>0</v>
      </c>
      <c r="NV182" s="554">
        <v>0</v>
      </c>
      <c r="NW182" s="554">
        <v>0</v>
      </c>
      <c r="NX182" s="554">
        <v>0</v>
      </c>
      <c r="NY182" s="554">
        <v>0</v>
      </c>
      <c r="NZ182" s="554">
        <v>0</v>
      </c>
      <c r="OA182" s="554">
        <v>0</v>
      </c>
      <c r="OB182" s="554">
        <v>0</v>
      </c>
      <c r="OC182" s="554">
        <v>0</v>
      </c>
      <c r="OD182" s="554">
        <v>0</v>
      </c>
      <c r="OE182" s="554">
        <v>0</v>
      </c>
      <c r="OF182" s="554">
        <v>0</v>
      </c>
      <c r="OG182" s="554">
        <v>0</v>
      </c>
      <c r="OH182" s="554">
        <v>0</v>
      </c>
      <c r="OI182" s="554">
        <v>0</v>
      </c>
      <c r="OJ182" s="554">
        <v>0</v>
      </c>
      <c r="OK182" s="554">
        <v>0</v>
      </c>
      <c r="OL182" s="554">
        <v>0</v>
      </c>
      <c r="OM182" s="554">
        <v>0</v>
      </c>
      <c r="ON182" s="554">
        <v>0</v>
      </c>
      <c r="OO182" s="554">
        <v>0</v>
      </c>
      <c r="OP182" s="554">
        <v>0</v>
      </c>
      <c r="OQ182" s="554">
        <v>0</v>
      </c>
      <c r="OR182" s="554">
        <v>0</v>
      </c>
      <c r="OS182" s="554">
        <v>0</v>
      </c>
      <c r="OT182" s="554">
        <v>0</v>
      </c>
      <c r="OU182" s="554">
        <v>0</v>
      </c>
      <c r="OV182" s="554">
        <v>0</v>
      </c>
      <c r="OW182" s="554">
        <v>0</v>
      </c>
      <c r="OX182" s="554">
        <v>0</v>
      </c>
      <c r="OY182" s="554">
        <v>0</v>
      </c>
      <c r="OZ182" s="554">
        <v>0</v>
      </c>
      <c r="PA182" s="554">
        <v>0</v>
      </c>
      <c r="PB182" s="554">
        <v>0</v>
      </c>
      <c r="PC182" s="554">
        <v>0</v>
      </c>
      <c r="PD182" s="554">
        <v>0</v>
      </c>
      <c r="PE182" s="554">
        <v>0</v>
      </c>
      <c r="PF182" s="554">
        <v>0</v>
      </c>
      <c r="PG182" s="554">
        <v>0</v>
      </c>
      <c r="PH182" s="554">
        <v>0</v>
      </c>
      <c r="PI182" s="554">
        <v>0</v>
      </c>
      <c r="PJ182" s="554">
        <v>0</v>
      </c>
      <c r="PK182" s="554">
        <v>0</v>
      </c>
      <c r="PL182" s="554">
        <v>0</v>
      </c>
      <c r="PM182" s="554">
        <v>0</v>
      </c>
      <c r="PN182" s="554">
        <v>0</v>
      </c>
      <c r="PO182" s="554">
        <v>0</v>
      </c>
      <c r="PP182" s="554">
        <v>0</v>
      </c>
      <c r="PQ182" s="554">
        <v>0</v>
      </c>
      <c r="PR182" s="554">
        <v>0</v>
      </c>
      <c r="PS182" s="554">
        <v>0</v>
      </c>
      <c r="PT182" s="554">
        <v>0</v>
      </c>
      <c r="PU182" s="554">
        <v>0</v>
      </c>
      <c r="PV182" s="554">
        <v>0</v>
      </c>
      <c r="PW182" s="554">
        <v>0</v>
      </c>
      <c r="PX182" s="554">
        <v>0</v>
      </c>
      <c r="PY182" s="554">
        <v>0</v>
      </c>
      <c r="PZ182" s="554">
        <v>0</v>
      </c>
      <c r="QA182" s="554">
        <v>0</v>
      </c>
      <c r="QB182" s="554">
        <v>0</v>
      </c>
      <c r="QC182" s="554">
        <v>0</v>
      </c>
      <c r="QD182" s="554">
        <v>0</v>
      </c>
      <c r="QE182" s="554">
        <v>0</v>
      </c>
      <c r="QF182" s="554">
        <v>0</v>
      </c>
      <c r="QG182" s="554">
        <v>0</v>
      </c>
      <c r="QH182" s="554">
        <v>0</v>
      </c>
      <c r="QI182" s="554">
        <v>0</v>
      </c>
    </row>
    <row r="183" spans="1:451" x14ac:dyDescent="0.25">
      <c r="A183" s="552">
        <v>44</v>
      </c>
      <c r="B183" s="548" t="s">
        <v>259</v>
      </c>
      <c r="C183" s="549"/>
      <c r="D183" s="549"/>
      <c r="E183" s="550"/>
      <c r="F183" s="553">
        <v>0</v>
      </c>
      <c r="G183" s="554">
        <v>0</v>
      </c>
      <c r="H183" s="554">
        <v>0</v>
      </c>
      <c r="I183" s="554">
        <v>0</v>
      </c>
      <c r="J183" s="554">
        <v>0</v>
      </c>
      <c r="K183" s="554">
        <v>0</v>
      </c>
      <c r="L183" s="554">
        <v>1</v>
      </c>
      <c r="M183" s="554">
        <v>1</v>
      </c>
      <c r="N183" s="554">
        <v>0</v>
      </c>
      <c r="O183" s="554">
        <v>0</v>
      </c>
      <c r="P183" s="554">
        <v>0</v>
      </c>
      <c r="Q183" s="554">
        <v>0</v>
      </c>
      <c r="R183" s="554">
        <v>0</v>
      </c>
      <c r="S183" s="554">
        <v>0</v>
      </c>
      <c r="T183" s="554">
        <v>0</v>
      </c>
      <c r="U183" s="554">
        <v>0</v>
      </c>
      <c r="V183" s="554">
        <v>0</v>
      </c>
      <c r="W183" s="554">
        <v>0</v>
      </c>
      <c r="X183" s="554">
        <v>0</v>
      </c>
      <c r="Y183" s="554">
        <v>0</v>
      </c>
      <c r="Z183" s="554">
        <v>0</v>
      </c>
      <c r="AA183" s="554">
        <v>0</v>
      </c>
      <c r="AB183" s="554">
        <v>0</v>
      </c>
      <c r="AC183" s="554">
        <v>0</v>
      </c>
      <c r="AD183" s="554">
        <v>0</v>
      </c>
      <c r="AE183" s="554">
        <v>0</v>
      </c>
      <c r="AF183" s="554">
        <v>0</v>
      </c>
      <c r="AG183" s="554">
        <v>0</v>
      </c>
      <c r="AH183" s="554">
        <v>0</v>
      </c>
      <c r="AI183" s="554">
        <v>0</v>
      </c>
      <c r="AJ183" s="554">
        <v>0</v>
      </c>
      <c r="AK183" s="554">
        <v>0</v>
      </c>
      <c r="AL183" s="554">
        <v>0</v>
      </c>
      <c r="AM183" s="554">
        <v>0</v>
      </c>
      <c r="AN183" s="554">
        <v>0</v>
      </c>
      <c r="AO183" s="554">
        <v>0</v>
      </c>
      <c r="AP183" s="554">
        <v>0</v>
      </c>
      <c r="AQ183" s="554">
        <v>0</v>
      </c>
      <c r="AR183" s="554">
        <v>0</v>
      </c>
      <c r="AS183" s="554">
        <v>0</v>
      </c>
      <c r="AT183" s="554">
        <v>0</v>
      </c>
      <c r="AU183" s="554">
        <v>0</v>
      </c>
      <c r="AV183" s="554">
        <v>1</v>
      </c>
      <c r="AW183" s="554">
        <v>1</v>
      </c>
      <c r="AX183" s="554">
        <v>0</v>
      </c>
      <c r="AY183" s="554">
        <v>0</v>
      </c>
      <c r="AZ183" s="554">
        <v>1</v>
      </c>
      <c r="BA183" s="554">
        <v>1</v>
      </c>
      <c r="BB183" s="554">
        <v>0</v>
      </c>
      <c r="BC183" s="554">
        <v>0</v>
      </c>
      <c r="BD183" s="554">
        <v>0</v>
      </c>
      <c r="BE183" s="554">
        <v>0</v>
      </c>
      <c r="BF183" s="554">
        <v>0</v>
      </c>
      <c r="BG183" s="554">
        <v>0</v>
      </c>
      <c r="BH183" s="554">
        <v>0</v>
      </c>
      <c r="BI183" s="554">
        <v>0</v>
      </c>
      <c r="BJ183" s="554">
        <v>0</v>
      </c>
      <c r="BK183" s="554">
        <v>0</v>
      </c>
      <c r="BL183" s="554">
        <v>0</v>
      </c>
      <c r="BM183" s="554">
        <v>0</v>
      </c>
      <c r="BN183" s="554">
        <v>0</v>
      </c>
      <c r="BO183" s="554">
        <v>0</v>
      </c>
      <c r="BP183" s="554">
        <v>1</v>
      </c>
      <c r="BQ183" s="554">
        <v>4</v>
      </c>
      <c r="BR183" s="554">
        <v>3</v>
      </c>
      <c r="BS183" s="554">
        <v>3</v>
      </c>
      <c r="BT183" s="554">
        <v>6</v>
      </c>
      <c r="BU183" s="554">
        <v>6</v>
      </c>
      <c r="BV183" s="554">
        <v>0</v>
      </c>
      <c r="BW183" s="554">
        <v>0</v>
      </c>
      <c r="BX183" s="554">
        <v>1</v>
      </c>
      <c r="BY183" s="554">
        <v>30</v>
      </c>
      <c r="BZ183" s="554">
        <v>0</v>
      </c>
      <c r="CA183" s="554">
        <v>0</v>
      </c>
      <c r="CB183" s="554">
        <v>0</v>
      </c>
      <c r="CC183" s="554">
        <v>0</v>
      </c>
      <c r="CD183" s="554">
        <v>0</v>
      </c>
      <c r="CE183" s="554">
        <v>0</v>
      </c>
      <c r="CF183" s="554">
        <v>0</v>
      </c>
      <c r="CG183" s="554">
        <v>0</v>
      </c>
      <c r="CH183" s="554">
        <v>0</v>
      </c>
      <c r="CI183" s="554">
        <v>0</v>
      </c>
      <c r="CJ183" s="554">
        <v>0</v>
      </c>
      <c r="CK183" s="554">
        <v>0</v>
      </c>
      <c r="CL183" s="554">
        <v>1</v>
      </c>
      <c r="CM183" s="554">
        <v>1</v>
      </c>
      <c r="CN183" s="554">
        <v>2</v>
      </c>
      <c r="CO183" s="554">
        <v>2</v>
      </c>
      <c r="CP183" s="554">
        <v>0</v>
      </c>
      <c r="CQ183" s="554">
        <v>0</v>
      </c>
      <c r="CR183" s="554">
        <v>0</v>
      </c>
      <c r="CS183" s="554">
        <v>0</v>
      </c>
      <c r="CT183" s="554">
        <v>0</v>
      </c>
      <c r="CU183" s="554">
        <v>0</v>
      </c>
      <c r="CV183" s="554">
        <v>0</v>
      </c>
      <c r="CW183" s="554">
        <v>0</v>
      </c>
      <c r="CX183" s="554">
        <v>0</v>
      </c>
      <c r="CY183" s="554">
        <v>0</v>
      </c>
      <c r="CZ183" s="554">
        <v>0</v>
      </c>
      <c r="DA183" s="554">
        <v>0</v>
      </c>
      <c r="DB183" s="554">
        <v>0</v>
      </c>
      <c r="DC183" s="554">
        <v>0</v>
      </c>
      <c r="DD183" s="554">
        <v>1</v>
      </c>
      <c r="DE183" s="554">
        <v>4</v>
      </c>
      <c r="DF183" s="554">
        <v>5</v>
      </c>
      <c r="DG183" s="554">
        <v>5</v>
      </c>
      <c r="DH183" s="554">
        <v>2</v>
      </c>
      <c r="DI183" s="554">
        <v>2</v>
      </c>
      <c r="DJ183" s="554">
        <v>0</v>
      </c>
      <c r="DK183" s="554">
        <v>0</v>
      </c>
      <c r="DL183" s="554">
        <v>0</v>
      </c>
      <c r="DM183" s="554">
        <v>0</v>
      </c>
      <c r="DN183" s="554">
        <v>0</v>
      </c>
      <c r="DO183" s="554">
        <v>0</v>
      </c>
      <c r="DP183" s="554">
        <v>0</v>
      </c>
      <c r="DQ183" s="554">
        <v>0</v>
      </c>
      <c r="DR183" s="554">
        <v>0</v>
      </c>
      <c r="DS183" s="554">
        <v>0</v>
      </c>
      <c r="DT183" s="554">
        <v>0</v>
      </c>
      <c r="DU183" s="554">
        <v>0</v>
      </c>
      <c r="DV183" s="554">
        <v>0</v>
      </c>
      <c r="DW183" s="554">
        <v>0</v>
      </c>
      <c r="DX183" s="554">
        <v>0</v>
      </c>
      <c r="DY183" s="554">
        <v>0</v>
      </c>
      <c r="DZ183" s="554">
        <v>0</v>
      </c>
      <c r="EA183" s="554">
        <v>0</v>
      </c>
      <c r="EB183" s="554">
        <v>0</v>
      </c>
      <c r="EC183" s="554">
        <v>0</v>
      </c>
      <c r="ED183" s="554">
        <v>0</v>
      </c>
      <c r="EE183" s="554">
        <v>0</v>
      </c>
      <c r="EF183" s="554">
        <v>0</v>
      </c>
      <c r="EG183" s="554">
        <v>0</v>
      </c>
      <c r="EH183" s="554">
        <v>0</v>
      </c>
      <c r="EI183" s="554">
        <v>0</v>
      </c>
      <c r="EJ183" s="554">
        <v>0</v>
      </c>
      <c r="EK183" s="554">
        <v>0</v>
      </c>
      <c r="EL183" s="554">
        <v>0</v>
      </c>
      <c r="EM183" s="554">
        <v>0</v>
      </c>
      <c r="EN183" s="554">
        <v>0</v>
      </c>
      <c r="EO183" s="554">
        <v>0</v>
      </c>
      <c r="EP183" s="554">
        <v>0</v>
      </c>
      <c r="EQ183" s="554">
        <v>0</v>
      </c>
      <c r="ER183" s="554">
        <v>0</v>
      </c>
      <c r="ES183" s="554">
        <v>0</v>
      </c>
      <c r="ET183" s="554">
        <v>0</v>
      </c>
      <c r="EU183" s="554">
        <v>0</v>
      </c>
      <c r="EV183" s="554">
        <v>0</v>
      </c>
      <c r="EW183" s="554">
        <v>0</v>
      </c>
      <c r="EX183" s="554">
        <v>0</v>
      </c>
      <c r="EY183" s="554">
        <v>0</v>
      </c>
      <c r="EZ183" s="554">
        <v>0</v>
      </c>
      <c r="FA183" s="554">
        <v>0</v>
      </c>
      <c r="FB183" s="554">
        <v>0</v>
      </c>
      <c r="FC183" s="554">
        <v>0</v>
      </c>
      <c r="FD183" s="554">
        <v>0</v>
      </c>
      <c r="FE183" s="554">
        <v>0</v>
      </c>
      <c r="FF183" s="554">
        <v>0</v>
      </c>
      <c r="FG183" s="554">
        <v>0</v>
      </c>
      <c r="FH183" s="554">
        <v>0</v>
      </c>
      <c r="FI183" s="554">
        <v>0</v>
      </c>
      <c r="FJ183" s="554">
        <v>0</v>
      </c>
      <c r="FK183" s="554">
        <v>0</v>
      </c>
      <c r="FL183" s="554">
        <v>0</v>
      </c>
      <c r="FM183" s="554">
        <v>0</v>
      </c>
      <c r="FN183" s="554">
        <v>0</v>
      </c>
      <c r="FO183" s="554">
        <v>0</v>
      </c>
      <c r="FP183" s="554">
        <v>0</v>
      </c>
      <c r="FQ183" s="554">
        <v>0</v>
      </c>
      <c r="FR183" s="554">
        <v>0</v>
      </c>
      <c r="FS183" s="554">
        <v>0</v>
      </c>
      <c r="FT183" s="554">
        <v>0</v>
      </c>
      <c r="FU183" s="554">
        <v>0</v>
      </c>
      <c r="FV183" s="554">
        <v>0</v>
      </c>
      <c r="FW183" s="554">
        <v>0</v>
      </c>
      <c r="FX183" s="554">
        <v>0</v>
      </c>
      <c r="FY183" s="554">
        <v>0</v>
      </c>
      <c r="FZ183" s="554">
        <v>0</v>
      </c>
      <c r="GA183" s="554">
        <v>0</v>
      </c>
      <c r="GB183" s="554">
        <v>0</v>
      </c>
      <c r="GC183" s="554">
        <v>0</v>
      </c>
      <c r="GD183" s="554">
        <v>0</v>
      </c>
      <c r="GE183" s="554">
        <v>0</v>
      </c>
      <c r="GF183" s="554">
        <v>0</v>
      </c>
      <c r="GG183" s="554">
        <v>0</v>
      </c>
      <c r="GH183" s="554">
        <v>0</v>
      </c>
      <c r="GI183" s="554">
        <v>0</v>
      </c>
      <c r="GJ183" s="554">
        <v>0</v>
      </c>
      <c r="GK183" s="554">
        <v>0</v>
      </c>
      <c r="GL183" s="554">
        <v>0</v>
      </c>
      <c r="GM183" s="554">
        <v>0</v>
      </c>
      <c r="GN183" s="554">
        <v>0</v>
      </c>
      <c r="GO183" s="554">
        <v>0</v>
      </c>
      <c r="GP183" s="554">
        <v>0</v>
      </c>
      <c r="GQ183" s="554">
        <v>0</v>
      </c>
      <c r="GR183" s="554">
        <v>0</v>
      </c>
      <c r="GS183" s="554">
        <v>0</v>
      </c>
      <c r="GT183" s="554">
        <v>0</v>
      </c>
      <c r="GU183" s="554">
        <v>0</v>
      </c>
      <c r="GV183" s="554">
        <v>0</v>
      </c>
      <c r="GW183" s="554">
        <v>0</v>
      </c>
      <c r="GX183" s="554">
        <v>0</v>
      </c>
      <c r="GY183" s="554">
        <v>0</v>
      </c>
      <c r="GZ183" s="554">
        <v>0</v>
      </c>
      <c r="HA183" s="554">
        <v>0</v>
      </c>
      <c r="HB183" s="554">
        <v>0</v>
      </c>
      <c r="HC183" s="554">
        <v>0</v>
      </c>
      <c r="HD183" s="554">
        <v>0</v>
      </c>
      <c r="HE183" s="554">
        <v>0</v>
      </c>
      <c r="HF183" s="554">
        <v>0</v>
      </c>
      <c r="HG183" s="554">
        <v>0</v>
      </c>
      <c r="HH183" s="554">
        <v>0</v>
      </c>
      <c r="HI183" s="554">
        <v>0</v>
      </c>
      <c r="HJ183" s="554">
        <v>0</v>
      </c>
      <c r="HK183" s="554">
        <v>0</v>
      </c>
      <c r="HL183" s="554">
        <v>0</v>
      </c>
      <c r="HM183" s="554">
        <v>0</v>
      </c>
      <c r="HN183" s="554">
        <v>0</v>
      </c>
      <c r="HO183" s="554">
        <v>0</v>
      </c>
      <c r="HP183" s="554">
        <v>0</v>
      </c>
      <c r="HQ183" s="554">
        <v>0</v>
      </c>
      <c r="HR183" s="554">
        <v>0</v>
      </c>
      <c r="HS183" s="554">
        <v>0</v>
      </c>
      <c r="HT183" s="554">
        <v>0</v>
      </c>
      <c r="HU183" s="554">
        <v>0</v>
      </c>
      <c r="HV183" s="554">
        <v>0</v>
      </c>
      <c r="HW183" s="554">
        <v>0</v>
      </c>
      <c r="HX183" s="554">
        <v>0</v>
      </c>
      <c r="HY183" s="554">
        <v>0</v>
      </c>
      <c r="HZ183" s="554">
        <v>0</v>
      </c>
      <c r="IA183" s="554">
        <v>0</v>
      </c>
      <c r="IB183" s="554">
        <v>0</v>
      </c>
      <c r="IC183" s="554">
        <v>0</v>
      </c>
      <c r="ID183" s="554">
        <v>0</v>
      </c>
      <c r="IE183" s="554">
        <v>0</v>
      </c>
      <c r="IF183" s="554">
        <v>0</v>
      </c>
      <c r="IG183" s="554">
        <v>0</v>
      </c>
      <c r="IH183" s="554">
        <v>0</v>
      </c>
      <c r="II183" s="554">
        <v>0</v>
      </c>
      <c r="IJ183" s="554">
        <v>0</v>
      </c>
      <c r="IK183" s="554">
        <v>0</v>
      </c>
      <c r="IL183" s="554">
        <v>0</v>
      </c>
      <c r="IM183" s="554">
        <v>0</v>
      </c>
      <c r="IN183" s="554">
        <v>0</v>
      </c>
      <c r="IO183" s="554">
        <v>0</v>
      </c>
      <c r="IP183" s="554">
        <v>1</v>
      </c>
      <c r="IQ183" s="554">
        <v>0</v>
      </c>
      <c r="IR183" s="554">
        <v>0</v>
      </c>
      <c r="IS183" s="554">
        <v>1</v>
      </c>
      <c r="IT183" s="554">
        <v>0</v>
      </c>
      <c r="IU183" s="554">
        <v>0</v>
      </c>
      <c r="IV183" s="554">
        <v>0</v>
      </c>
      <c r="IW183" s="554">
        <v>0</v>
      </c>
      <c r="IX183" s="554">
        <v>2</v>
      </c>
      <c r="IY183" s="554">
        <v>0</v>
      </c>
      <c r="IZ183" s="554">
        <v>0</v>
      </c>
      <c r="JA183" s="554">
        <v>0</v>
      </c>
      <c r="JB183" s="554">
        <v>1</v>
      </c>
      <c r="JC183" s="554">
        <v>0</v>
      </c>
      <c r="JD183" s="554">
        <v>0</v>
      </c>
      <c r="JE183" s="554">
        <v>0</v>
      </c>
      <c r="JF183" s="554">
        <v>0</v>
      </c>
      <c r="JG183" s="554">
        <v>0</v>
      </c>
      <c r="JH183" s="554">
        <v>2</v>
      </c>
      <c r="JI183" s="554">
        <v>0</v>
      </c>
      <c r="JJ183" s="554">
        <v>0</v>
      </c>
      <c r="JK183" s="554">
        <v>0</v>
      </c>
      <c r="JL183" s="554">
        <v>1</v>
      </c>
      <c r="JM183" s="554">
        <v>0</v>
      </c>
      <c r="JN183" s="554">
        <v>0</v>
      </c>
      <c r="JO183" s="554">
        <v>0</v>
      </c>
      <c r="JP183" s="554">
        <v>0</v>
      </c>
      <c r="JQ183" s="554">
        <v>0</v>
      </c>
      <c r="JR183" s="554">
        <v>0</v>
      </c>
      <c r="JS183" s="554">
        <v>0</v>
      </c>
      <c r="JT183" s="554">
        <v>0</v>
      </c>
      <c r="JU183" s="554">
        <v>0</v>
      </c>
      <c r="JV183" s="554">
        <v>0</v>
      </c>
      <c r="JW183" s="554">
        <v>0</v>
      </c>
      <c r="JX183" s="554">
        <v>0</v>
      </c>
      <c r="JY183" s="554">
        <v>0</v>
      </c>
      <c r="JZ183" s="554">
        <v>0</v>
      </c>
      <c r="KA183" s="554">
        <v>0</v>
      </c>
      <c r="KB183" s="554">
        <v>0</v>
      </c>
      <c r="KC183" s="554">
        <v>0</v>
      </c>
      <c r="KD183" s="554">
        <v>0</v>
      </c>
      <c r="KE183" s="554">
        <v>0</v>
      </c>
      <c r="KF183" s="554">
        <v>0</v>
      </c>
      <c r="KG183" s="554">
        <v>0</v>
      </c>
      <c r="KH183" s="554">
        <v>0</v>
      </c>
      <c r="KI183" s="554">
        <v>0</v>
      </c>
      <c r="KJ183" s="554">
        <v>0</v>
      </c>
      <c r="KK183" s="554">
        <v>0</v>
      </c>
      <c r="KL183" s="554">
        <v>0</v>
      </c>
      <c r="KM183" s="554">
        <v>0</v>
      </c>
      <c r="KN183" s="554">
        <v>0</v>
      </c>
      <c r="KO183" s="554">
        <v>0</v>
      </c>
      <c r="KP183" s="554">
        <v>0</v>
      </c>
      <c r="KQ183" s="554">
        <v>0</v>
      </c>
      <c r="KR183" s="554">
        <v>0</v>
      </c>
      <c r="KS183" s="554">
        <v>0</v>
      </c>
      <c r="KT183" s="554">
        <v>0</v>
      </c>
      <c r="KU183" s="554">
        <v>0</v>
      </c>
      <c r="KV183" s="554">
        <v>0</v>
      </c>
      <c r="KW183" s="554">
        <v>0</v>
      </c>
      <c r="KX183" s="554">
        <v>0</v>
      </c>
      <c r="KY183" s="554">
        <v>0</v>
      </c>
      <c r="KZ183" s="554">
        <v>0</v>
      </c>
      <c r="LA183" s="554">
        <v>0</v>
      </c>
      <c r="LB183" s="554">
        <v>0</v>
      </c>
      <c r="LC183" s="554">
        <v>0</v>
      </c>
      <c r="LD183" s="554">
        <v>0</v>
      </c>
      <c r="LE183" s="554">
        <v>0</v>
      </c>
      <c r="LF183" s="554">
        <v>0</v>
      </c>
      <c r="LG183" s="554">
        <v>0</v>
      </c>
      <c r="LH183" s="554">
        <v>0</v>
      </c>
      <c r="LI183" s="554">
        <v>0</v>
      </c>
      <c r="LJ183" s="554">
        <v>0</v>
      </c>
      <c r="LK183" s="554">
        <v>0</v>
      </c>
      <c r="LL183" s="554">
        <v>0</v>
      </c>
      <c r="LM183" s="554">
        <v>0</v>
      </c>
      <c r="LN183" s="554">
        <v>0</v>
      </c>
      <c r="LO183" s="554">
        <v>0</v>
      </c>
      <c r="LP183" s="554">
        <v>0</v>
      </c>
      <c r="LQ183" s="554">
        <v>0</v>
      </c>
      <c r="LR183" s="554">
        <v>0</v>
      </c>
      <c r="LS183" s="554">
        <v>0</v>
      </c>
      <c r="LT183" s="554">
        <v>0</v>
      </c>
      <c r="LU183" s="554">
        <v>0</v>
      </c>
      <c r="LV183" s="554">
        <v>0</v>
      </c>
      <c r="LW183" s="554">
        <v>0</v>
      </c>
      <c r="LX183" s="554">
        <v>0</v>
      </c>
      <c r="LY183" s="554">
        <v>0</v>
      </c>
      <c r="LZ183" s="554">
        <v>0</v>
      </c>
      <c r="MA183" s="554">
        <v>0</v>
      </c>
      <c r="MB183" s="554">
        <v>0</v>
      </c>
      <c r="MC183" s="554">
        <v>0</v>
      </c>
      <c r="MD183" s="554">
        <v>0</v>
      </c>
      <c r="ME183" s="554">
        <v>0</v>
      </c>
      <c r="MF183" s="554">
        <v>0</v>
      </c>
      <c r="MG183" s="554">
        <v>0</v>
      </c>
      <c r="MH183" s="554">
        <v>0</v>
      </c>
      <c r="MI183" s="554">
        <v>0</v>
      </c>
      <c r="MJ183" s="554">
        <v>0</v>
      </c>
      <c r="MK183" s="554">
        <v>0</v>
      </c>
      <c r="ML183" s="554">
        <v>0</v>
      </c>
      <c r="MM183" s="554">
        <v>0</v>
      </c>
      <c r="MN183" s="554">
        <v>0</v>
      </c>
      <c r="MO183" s="554">
        <v>0</v>
      </c>
      <c r="MP183" s="554">
        <v>0</v>
      </c>
      <c r="MQ183" s="554">
        <v>0</v>
      </c>
      <c r="MR183" s="554">
        <v>0</v>
      </c>
      <c r="MS183" s="554">
        <v>0</v>
      </c>
      <c r="MT183" s="554">
        <v>0</v>
      </c>
      <c r="MU183" s="554">
        <v>0</v>
      </c>
      <c r="MV183" s="554">
        <v>0</v>
      </c>
      <c r="MW183" s="554">
        <v>0</v>
      </c>
      <c r="MX183" s="554">
        <v>0</v>
      </c>
      <c r="MY183" s="554">
        <v>0</v>
      </c>
      <c r="MZ183" s="554">
        <v>0</v>
      </c>
      <c r="NA183" s="554">
        <v>0</v>
      </c>
      <c r="NB183" s="554">
        <v>0</v>
      </c>
      <c r="NC183" s="554">
        <v>0</v>
      </c>
      <c r="ND183" s="554">
        <v>0</v>
      </c>
      <c r="NE183" s="554">
        <v>0</v>
      </c>
      <c r="NF183" s="554">
        <v>0</v>
      </c>
      <c r="NG183" s="554">
        <v>0</v>
      </c>
      <c r="NH183" s="554">
        <v>0</v>
      </c>
      <c r="NI183" s="554">
        <v>0</v>
      </c>
      <c r="NJ183" s="554">
        <v>0</v>
      </c>
      <c r="NK183" s="554">
        <v>0</v>
      </c>
      <c r="NL183" s="554">
        <v>0</v>
      </c>
      <c r="NM183" s="554">
        <v>0</v>
      </c>
      <c r="NN183" s="554">
        <v>0</v>
      </c>
      <c r="NO183" s="554">
        <v>0</v>
      </c>
      <c r="NP183" s="554">
        <v>0</v>
      </c>
      <c r="NQ183" s="554">
        <v>0</v>
      </c>
      <c r="NR183" s="554">
        <v>0</v>
      </c>
      <c r="NS183" s="554">
        <v>0</v>
      </c>
      <c r="NT183" s="554">
        <v>0</v>
      </c>
      <c r="NU183" s="554">
        <v>0</v>
      </c>
      <c r="NV183" s="554">
        <v>0</v>
      </c>
      <c r="NW183" s="554">
        <v>0</v>
      </c>
      <c r="NX183" s="554">
        <v>0</v>
      </c>
      <c r="NY183" s="554">
        <v>0</v>
      </c>
      <c r="NZ183" s="554">
        <v>0</v>
      </c>
      <c r="OA183" s="554">
        <v>0</v>
      </c>
      <c r="OB183" s="554">
        <v>0</v>
      </c>
      <c r="OC183" s="554">
        <v>0</v>
      </c>
      <c r="OD183" s="554">
        <v>0</v>
      </c>
      <c r="OE183" s="554">
        <v>0</v>
      </c>
      <c r="OF183" s="554">
        <v>0</v>
      </c>
      <c r="OG183" s="554">
        <v>0</v>
      </c>
      <c r="OH183" s="554">
        <v>0</v>
      </c>
      <c r="OI183" s="554">
        <v>0</v>
      </c>
      <c r="OJ183" s="554">
        <v>0</v>
      </c>
      <c r="OK183" s="554">
        <v>0</v>
      </c>
      <c r="OL183" s="554">
        <v>0</v>
      </c>
      <c r="OM183" s="554">
        <v>0</v>
      </c>
      <c r="ON183" s="554">
        <v>0</v>
      </c>
      <c r="OO183" s="554">
        <v>0</v>
      </c>
      <c r="OP183" s="554">
        <v>0</v>
      </c>
      <c r="OQ183" s="554">
        <v>0</v>
      </c>
      <c r="OR183" s="554">
        <v>0</v>
      </c>
      <c r="OS183" s="554">
        <v>0</v>
      </c>
      <c r="OT183" s="554">
        <v>0</v>
      </c>
      <c r="OU183" s="554">
        <v>0</v>
      </c>
      <c r="OV183" s="554">
        <v>0</v>
      </c>
      <c r="OW183" s="554">
        <v>0</v>
      </c>
      <c r="OX183" s="554">
        <v>0</v>
      </c>
      <c r="OY183" s="554">
        <v>0</v>
      </c>
      <c r="OZ183" s="554">
        <v>0</v>
      </c>
      <c r="PA183" s="554">
        <v>0</v>
      </c>
      <c r="PB183" s="554">
        <v>0</v>
      </c>
      <c r="PC183" s="554">
        <v>0</v>
      </c>
      <c r="PD183" s="554">
        <v>0</v>
      </c>
      <c r="PE183" s="554">
        <v>0</v>
      </c>
      <c r="PF183" s="554">
        <v>0</v>
      </c>
      <c r="PG183" s="554">
        <v>0</v>
      </c>
      <c r="PH183" s="554">
        <v>0</v>
      </c>
      <c r="PI183" s="554">
        <v>0</v>
      </c>
      <c r="PJ183" s="554">
        <v>0</v>
      </c>
      <c r="PK183" s="554">
        <v>0</v>
      </c>
      <c r="PL183" s="554">
        <v>0</v>
      </c>
      <c r="PM183" s="554">
        <v>0</v>
      </c>
      <c r="PN183" s="554">
        <v>0</v>
      </c>
      <c r="PO183" s="554">
        <v>0</v>
      </c>
      <c r="PP183" s="554">
        <v>0</v>
      </c>
      <c r="PQ183" s="554">
        <v>0</v>
      </c>
      <c r="PR183" s="554">
        <v>0</v>
      </c>
      <c r="PS183" s="554">
        <v>0</v>
      </c>
      <c r="PT183" s="554">
        <v>0</v>
      </c>
      <c r="PU183" s="554">
        <v>0</v>
      </c>
      <c r="PV183" s="554">
        <v>0</v>
      </c>
      <c r="PW183" s="554">
        <v>0</v>
      </c>
      <c r="PX183" s="554">
        <v>0</v>
      </c>
      <c r="PY183" s="554">
        <v>0</v>
      </c>
      <c r="PZ183" s="554">
        <v>0</v>
      </c>
      <c r="QA183" s="554">
        <v>0</v>
      </c>
      <c r="QB183" s="554">
        <v>0</v>
      </c>
      <c r="QC183" s="554">
        <v>0</v>
      </c>
      <c r="QD183" s="554">
        <v>0</v>
      </c>
      <c r="QE183" s="554">
        <v>0</v>
      </c>
      <c r="QF183" s="554">
        <v>0</v>
      </c>
      <c r="QG183" s="554">
        <v>0</v>
      </c>
      <c r="QH183" s="554">
        <v>0</v>
      </c>
      <c r="QI183" s="554">
        <v>0</v>
      </c>
    </row>
    <row r="184" spans="1:451" x14ac:dyDescent="0.25">
      <c r="A184" s="552">
        <v>45</v>
      </c>
      <c r="B184" s="548" t="s">
        <v>260</v>
      </c>
      <c r="C184" s="549"/>
      <c r="D184" s="549"/>
      <c r="E184" s="550"/>
      <c r="F184" s="553">
        <v>0</v>
      </c>
      <c r="G184" s="554">
        <v>0</v>
      </c>
      <c r="H184" s="554">
        <v>0</v>
      </c>
      <c r="I184" s="554">
        <v>0</v>
      </c>
      <c r="J184" s="554">
        <v>1</v>
      </c>
      <c r="K184" s="554">
        <v>1</v>
      </c>
      <c r="L184" s="554">
        <v>0</v>
      </c>
      <c r="M184" s="554">
        <v>0</v>
      </c>
      <c r="N184" s="554">
        <v>0</v>
      </c>
      <c r="O184" s="554">
        <v>0</v>
      </c>
      <c r="P184" s="554">
        <v>0</v>
      </c>
      <c r="Q184" s="554">
        <v>0</v>
      </c>
      <c r="R184" s="554">
        <v>0</v>
      </c>
      <c r="S184" s="554">
        <v>0</v>
      </c>
      <c r="T184" s="554">
        <v>0</v>
      </c>
      <c r="U184" s="554">
        <v>0</v>
      </c>
      <c r="V184" s="554">
        <v>0</v>
      </c>
      <c r="W184" s="554">
        <v>0</v>
      </c>
      <c r="X184" s="554">
        <v>0</v>
      </c>
      <c r="Y184" s="554">
        <v>0</v>
      </c>
      <c r="Z184" s="554">
        <v>0</v>
      </c>
      <c r="AA184" s="554">
        <v>0</v>
      </c>
      <c r="AB184" s="554">
        <v>0</v>
      </c>
      <c r="AC184" s="554">
        <v>0</v>
      </c>
      <c r="AD184" s="554">
        <v>2</v>
      </c>
      <c r="AE184" s="554">
        <v>2</v>
      </c>
      <c r="AF184" s="554">
        <v>0</v>
      </c>
      <c r="AG184" s="554">
        <v>0</v>
      </c>
      <c r="AH184" s="554">
        <v>0</v>
      </c>
      <c r="AI184" s="554">
        <v>0</v>
      </c>
      <c r="AJ184" s="554">
        <v>0</v>
      </c>
      <c r="AK184" s="554">
        <v>0</v>
      </c>
      <c r="AL184" s="554">
        <v>0</v>
      </c>
      <c r="AM184" s="554">
        <v>0</v>
      </c>
      <c r="AN184" s="554">
        <v>0</v>
      </c>
      <c r="AO184" s="554">
        <v>0</v>
      </c>
      <c r="AP184" s="554">
        <v>0</v>
      </c>
      <c r="AQ184" s="554">
        <v>0</v>
      </c>
      <c r="AR184" s="554">
        <v>0</v>
      </c>
      <c r="AS184" s="554">
        <v>0</v>
      </c>
      <c r="AT184" s="554">
        <v>0</v>
      </c>
      <c r="AU184" s="554">
        <v>0</v>
      </c>
      <c r="AV184" s="554">
        <v>0</v>
      </c>
      <c r="AW184" s="554">
        <v>0</v>
      </c>
      <c r="AX184" s="554">
        <v>0</v>
      </c>
      <c r="AY184" s="554">
        <v>0</v>
      </c>
      <c r="AZ184" s="554">
        <v>2</v>
      </c>
      <c r="BA184" s="554">
        <v>2</v>
      </c>
      <c r="BB184" s="554">
        <v>2</v>
      </c>
      <c r="BC184" s="554">
        <v>2</v>
      </c>
      <c r="BD184" s="554">
        <v>0</v>
      </c>
      <c r="BE184" s="554">
        <v>0</v>
      </c>
      <c r="BF184" s="554">
        <v>0</v>
      </c>
      <c r="BG184" s="554">
        <v>0</v>
      </c>
      <c r="BH184" s="554">
        <v>0</v>
      </c>
      <c r="BI184" s="554">
        <v>0</v>
      </c>
      <c r="BJ184" s="554">
        <v>0</v>
      </c>
      <c r="BK184" s="554">
        <v>0</v>
      </c>
      <c r="BL184" s="554">
        <v>0</v>
      </c>
      <c r="BM184" s="554">
        <v>0</v>
      </c>
      <c r="BN184" s="554">
        <v>0</v>
      </c>
      <c r="BO184" s="554">
        <v>0</v>
      </c>
      <c r="BP184" s="554">
        <v>6</v>
      </c>
      <c r="BQ184" s="554">
        <v>24</v>
      </c>
      <c r="BR184" s="554">
        <v>11</v>
      </c>
      <c r="BS184" s="554">
        <v>11</v>
      </c>
      <c r="BT184" s="554">
        <v>12</v>
      </c>
      <c r="BU184" s="554">
        <v>12</v>
      </c>
      <c r="BV184" s="554">
        <v>0</v>
      </c>
      <c r="BW184" s="554">
        <v>0</v>
      </c>
      <c r="BX184" s="554">
        <v>0</v>
      </c>
      <c r="BY184" s="554">
        <v>0</v>
      </c>
      <c r="BZ184" s="554">
        <v>0</v>
      </c>
      <c r="CA184" s="554">
        <v>0</v>
      </c>
      <c r="CB184" s="554">
        <v>0</v>
      </c>
      <c r="CC184" s="554">
        <v>0</v>
      </c>
      <c r="CD184" s="554">
        <v>0</v>
      </c>
      <c r="CE184" s="554">
        <v>0</v>
      </c>
      <c r="CF184" s="554">
        <v>0</v>
      </c>
      <c r="CG184" s="554">
        <v>0</v>
      </c>
      <c r="CH184" s="554">
        <v>0</v>
      </c>
      <c r="CI184" s="554">
        <v>0</v>
      </c>
      <c r="CJ184" s="554">
        <v>0</v>
      </c>
      <c r="CK184" s="554">
        <v>0</v>
      </c>
      <c r="CL184" s="554">
        <v>0</v>
      </c>
      <c r="CM184" s="554">
        <v>0</v>
      </c>
      <c r="CN184" s="554">
        <v>0</v>
      </c>
      <c r="CO184" s="554">
        <v>0</v>
      </c>
      <c r="CP184" s="554">
        <v>1</v>
      </c>
      <c r="CQ184" s="554">
        <v>1</v>
      </c>
      <c r="CR184" s="554">
        <v>0</v>
      </c>
      <c r="CS184" s="554">
        <v>0</v>
      </c>
      <c r="CT184" s="554">
        <v>0</v>
      </c>
      <c r="CU184" s="554">
        <v>0</v>
      </c>
      <c r="CV184" s="554">
        <v>0</v>
      </c>
      <c r="CW184" s="554">
        <v>0</v>
      </c>
      <c r="CX184" s="554">
        <v>0</v>
      </c>
      <c r="CY184" s="554">
        <v>0</v>
      </c>
      <c r="CZ184" s="554">
        <v>0</v>
      </c>
      <c r="DA184" s="554">
        <v>0</v>
      </c>
      <c r="DB184" s="554">
        <v>0</v>
      </c>
      <c r="DC184" s="554">
        <v>0</v>
      </c>
      <c r="DD184" s="554">
        <v>11</v>
      </c>
      <c r="DE184" s="554">
        <v>44</v>
      </c>
      <c r="DF184" s="554">
        <v>14</v>
      </c>
      <c r="DG184" s="554">
        <v>14</v>
      </c>
      <c r="DH184" s="554">
        <v>8</v>
      </c>
      <c r="DI184" s="554">
        <v>8</v>
      </c>
      <c r="DJ184" s="554">
        <v>1</v>
      </c>
      <c r="DK184" s="554">
        <v>1</v>
      </c>
      <c r="DL184" s="554">
        <v>2</v>
      </c>
      <c r="DM184" s="554">
        <v>60</v>
      </c>
      <c r="DN184" s="554">
        <v>0</v>
      </c>
      <c r="DO184" s="554">
        <v>0</v>
      </c>
      <c r="DP184" s="554">
        <v>0</v>
      </c>
      <c r="DQ184" s="554">
        <v>0</v>
      </c>
      <c r="DR184" s="554">
        <v>0</v>
      </c>
      <c r="DS184" s="554">
        <v>0</v>
      </c>
      <c r="DT184" s="554">
        <v>0</v>
      </c>
      <c r="DU184" s="554">
        <v>0</v>
      </c>
      <c r="DV184" s="554">
        <v>0</v>
      </c>
      <c r="DW184" s="554">
        <v>0</v>
      </c>
      <c r="DX184" s="554">
        <v>0</v>
      </c>
      <c r="DY184" s="554">
        <v>0</v>
      </c>
      <c r="DZ184" s="554">
        <v>0</v>
      </c>
      <c r="EA184" s="554">
        <v>0</v>
      </c>
      <c r="EB184" s="554">
        <v>0</v>
      </c>
      <c r="EC184" s="554">
        <v>0</v>
      </c>
      <c r="ED184" s="554">
        <v>0</v>
      </c>
      <c r="EE184" s="554">
        <v>0</v>
      </c>
      <c r="EF184" s="554">
        <v>0</v>
      </c>
      <c r="EG184" s="554">
        <v>0</v>
      </c>
      <c r="EH184" s="554">
        <v>0</v>
      </c>
      <c r="EI184" s="554">
        <v>0</v>
      </c>
      <c r="EJ184" s="554">
        <v>0</v>
      </c>
      <c r="EK184" s="554">
        <v>0</v>
      </c>
      <c r="EL184" s="554">
        <v>0</v>
      </c>
      <c r="EM184" s="554">
        <v>0</v>
      </c>
      <c r="EN184" s="554">
        <v>0</v>
      </c>
      <c r="EO184" s="554">
        <v>0</v>
      </c>
      <c r="EP184" s="554">
        <v>0</v>
      </c>
      <c r="EQ184" s="554">
        <v>0</v>
      </c>
      <c r="ER184" s="554">
        <v>0</v>
      </c>
      <c r="ES184" s="554">
        <v>0</v>
      </c>
      <c r="ET184" s="554">
        <v>0</v>
      </c>
      <c r="EU184" s="554">
        <v>0</v>
      </c>
      <c r="EV184" s="554">
        <v>0</v>
      </c>
      <c r="EW184" s="554">
        <v>0</v>
      </c>
      <c r="EX184" s="554">
        <v>0</v>
      </c>
      <c r="EY184" s="554">
        <v>0</v>
      </c>
      <c r="EZ184" s="554">
        <v>0</v>
      </c>
      <c r="FA184" s="554">
        <v>0</v>
      </c>
      <c r="FB184" s="554">
        <v>0</v>
      </c>
      <c r="FC184" s="554">
        <v>0</v>
      </c>
      <c r="FD184" s="554">
        <v>0</v>
      </c>
      <c r="FE184" s="554">
        <v>0</v>
      </c>
      <c r="FF184" s="554">
        <v>0</v>
      </c>
      <c r="FG184" s="554">
        <v>0</v>
      </c>
      <c r="FH184" s="554">
        <v>0</v>
      </c>
      <c r="FI184" s="554">
        <v>0</v>
      </c>
      <c r="FJ184" s="554">
        <v>0</v>
      </c>
      <c r="FK184" s="554">
        <v>0</v>
      </c>
      <c r="FL184" s="554">
        <v>0</v>
      </c>
      <c r="FM184" s="554">
        <v>0</v>
      </c>
      <c r="FN184" s="554">
        <v>0</v>
      </c>
      <c r="FO184" s="554">
        <v>0</v>
      </c>
      <c r="FP184" s="554">
        <v>0</v>
      </c>
      <c r="FQ184" s="554">
        <v>0</v>
      </c>
      <c r="FR184" s="554">
        <v>0</v>
      </c>
      <c r="FS184" s="554">
        <v>0</v>
      </c>
      <c r="FT184" s="554">
        <v>0</v>
      </c>
      <c r="FU184" s="554">
        <v>0</v>
      </c>
      <c r="FV184" s="554">
        <v>0</v>
      </c>
      <c r="FW184" s="554">
        <v>0</v>
      </c>
      <c r="FX184" s="554">
        <v>0</v>
      </c>
      <c r="FY184" s="554">
        <v>0</v>
      </c>
      <c r="FZ184" s="554">
        <v>0</v>
      </c>
      <c r="GA184" s="554">
        <v>0</v>
      </c>
      <c r="GB184" s="554">
        <v>0</v>
      </c>
      <c r="GC184" s="554">
        <v>0</v>
      </c>
      <c r="GD184" s="554">
        <v>0</v>
      </c>
      <c r="GE184" s="554">
        <v>0</v>
      </c>
      <c r="GF184" s="554">
        <v>0</v>
      </c>
      <c r="GG184" s="554">
        <v>0</v>
      </c>
      <c r="GH184" s="554">
        <v>0</v>
      </c>
      <c r="GI184" s="554">
        <v>0</v>
      </c>
      <c r="GJ184" s="554">
        <v>0</v>
      </c>
      <c r="GK184" s="554">
        <v>0</v>
      </c>
      <c r="GL184" s="554">
        <v>0</v>
      </c>
      <c r="GM184" s="554">
        <v>0</v>
      </c>
      <c r="GN184" s="554">
        <v>0</v>
      </c>
      <c r="GO184" s="554">
        <v>0</v>
      </c>
      <c r="GP184" s="554">
        <v>0</v>
      </c>
      <c r="GQ184" s="554">
        <v>0</v>
      </c>
      <c r="GR184" s="554">
        <v>0</v>
      </c>
      <c r="GS184" s="554">
        <v>0</v>
      </c>
      <c r="GT184" s="554">
        <v>0</v>
      </c>
      <c r="GU184" s="554">
        <v>0</v>
      </c>
      <c r="GV184" s="554">
        <v>0</v>
      </c>
      <c r="GW184" s="554">
        <v>0</v>
      </c>
      <c r="GX184" s="554">
        <v>0</v>
      </c>
      <c r="GY184" s="554">
        <v>0</v>
      </c>
      <c r="GZ184" s="554">
        <v>0</v>
      </c>
      <c r="HA184" s="554">
        <v>0</v>
      </c>
      <c r="HB184" s="554">
        <v>0</v>
      </c>
      <c r="HC184" s="554">
        <v>0</v>
      </c>
      <c r="HD184" s="554">
        <v>0</v>
      </c>
      <c r="HE184" s="554">
        <v>0</v>
      </c>
      <c r="HF184" s="554">
        <v>0</v>
      </c>
      <c r="HG184" s="554">
        <v>0</v>
      </c>
      <c r="HH184" s="554">
        <v>0</v>
      </c>
      <c r="HI184" s="554">
        <v>0</v>
      </c>
      <c r="HJ184" s="554">
        <v>0</v>
      </c>
      <c r="HK184" s="554">
        <v>0</v>
      </c>
      <c r="HL184" s="554">
        <v>0</v>
      </c>
      <c r="HM184" s="554">
        <v>0</v>
      </c>
      <c r="HN184" s="554">
        <v>0</v>
      </c>
      <c r="HO184" s="554">
        <v>0</v>
      </c>
      <c r="HP184" s="554">
        <v>0</v>
      </c>
      <c r="HQ184" s="554">
        <v>0</v>
      </c>
      <c r="HR184" s="554">
        <v>0</v>
      </c>
      <c r="HS184" s="554">
        <v>0</v>
      </c>
      <c r="HT184" s="554">
        <v>0</v>
      </c>
      <c r="HU184" s="554">
        <v>0</v>
      </c>
      <c r="HV184" s="554">
        <v>0</v>
      </c>
      <c r="HW184" s="554">
        <v>0</v>
      </c>
      <c r="HX184" s="554">
        <v>0</v>
      </c>
      <c r="HY184" s="554">
        <v>0</v>
      </c>
      <c r="HZ184" s="554">
        <v>0</v>
      </c>
      <c r="IA184" s="554">
        <v>0</v>
      </c>
      <c r="IB184" s="554">
        <v>0</v>
      </c>
      <c r="IC184" s="554">
        <v>0</v>
      </c>
      <c r="ID184" s="554">
        <v>0</v>
      </c>
      <c r="IE184" s="554">
        <v>0</v>
      </c>
      <c r="IF184" s="554">
        <v>0</v>
      </c>
      <c r="IG184" s="554">
        <v>0</v>
      </c>
      <c r="IH184" s="554">
        <v>0</v>
      </c>
      <c r="II184" s="554">
        <v>0</v>
      </c>
      <c r="IJ184" s="554">
        <v>0</v>
      </c>
      <c r="IK184" s="554">
        <v>0</v>
      </c>
      <c r="IL184" s="554">
        <v>0</v>
      </c>
      <c r="IM184" s="554">
        <v>0</v>
      </c>
      <c r="IN184" s="554">
        <v>0</v>
      </c>
      <c r="IO184" s="554">
        <v>0</v>
      </c>
      <c r="IP184" s="554">
        <v>4</v>
      </c>
      <c r="IQ184" s="554">
        <v>0</v>
      </c>
      <c r="IR184" s="554">
        <v>0</v>
      </c>
      <c r="IS184" s="554">
        <v>2</v>
      </c>
      <c r="IT184" s="554">
        <v>0</v>
      </c>
      <c r="IU184" s="554">
        <v>0</v>
      </c>
      <c r="IV184" s="554">
        <v>0</v>
      </c>
      <c r="IW184" s="554">
        <v>0</v>
      </c>
      <c r="IX184" s="554">
        <v>6</v>
      </c>
      <c r="IY184" s="554">
        <v>0</v>
      </c>
      <c r="IZ184" s="554">
        <v>0</v>
      </c>
      <c r="JA184" s="554">
        <v>0</v>
      </c>
      <c r="JB184" s="554">
        <v>20</v>
      </c>
      <c r="JC184" s="554">
        <v>0</v>
      </c>
      <c r="JD184" s="554">
        <v>0</v>
      </c>
      <c r="JE184" s="554">
        <v>0</v>
      </c>
      <c r="JF184" s="554">
        <v>0</v>
      </c>
      <c r="JG184" s="554">
        <v>0</v>
      </c>
      <c r="JH184" s="554">
        <v>3</v>
      </c>
      <c r="JI184" s="554">
        <v>0</v>
      </c>
      <c r="JJ184" s="554">
        <v>0</v>
      </c>
      <c r="JK184" s="554">
        <v>0</v>
      </c>
      <c r="JL184" s="554">
        <v>10</v>
      </c>
      <c r="JM184" s="554">
        <v>0</v>
      </c>
      <c r="JN184" s="554">
        <v>0</v>
      </c>
      <c r="JO184" s="554">
        <v>0</v>
      </c>
      <c r="JP184" s="554">
        <v>0</v>
      </c>
      <c r="JQ184" s="554">
        <v>0</v>
      </c>
      <c r="JR184" s="554">
        <v>0</v>
      </c>
      <c r="JS184" s="554">
        <v>0</v>
      </c>
      <c r="JT184" s="554">
        <v>0</v>
      </c>
      <c r="JU184" s="554">
        <v>0</v>
      </c>
      <c r="JV184" s="554">
        <v>0</v>
      </c>
      <c r="JW184" s="554">
        <v>3</v>
      </c>
      <c r="JX184" s="554">
        <v>0</v>
      </c>
      <c r="JY184" s="554">
        <v>0</v>
      </c>
      <c r="JZ184" s="554">
        <v>0</v>
      </c>
      <c r="KA184" s="554">
        <v>0</v>
      </c>
      <c r="KB184" s="554">
        <v>0</v>
      </c>
      <c r="KC184" s="554">
        <v>0</v>
      </c>
      <c r="KD184" s="554">
        <v>0</v>
      </c>
      <c r="KE184" s="554">
        <v>0</v>
      </c>
      <c r="KF184" s="554">
        <v>0</v>
      </c>
      <c r="KG184" s="554">
        <v>0</v>
      </c>
      <c r="KH184" s="554">
        <v>0</v>
      </c>
      <c r="KI184" s="554">
        <v>0</v>
      </c>
      <c r="KJ184" s="554">
        <v>0</v>
      </c>
      <c r="KK184" s="554">
        <v>0</v>
      </c>
      <c r="KL184" s="554">
        <v>0</v>
      </c>
      <c r="KM184" s="554">
        <v>0</v>
      </c>
      <c r="KN184" s="554">
        <v>0</v>
      </c>
      <c r="KO184" s="554">
        <v>0</v>
      </c>
      <c r="KP184" s="554">
        <v>0</v>
      </c>
      <c r="KQ184" s="554">
        <v>0</v>
      </c>
      <c r="KR184" s="554">
        <v>0</v>
      </c>
      <c r="KS184" s="554">
        <v>0</v>
      </c>
      <c r="KT184" s="554">
        <v>0</v>
      </c>
      <c r="KU184" s="554">
        <v>0</v>
      </c>
      <c r="KV184" s="554">
        <v>0</v>
      </c>
      <c r="KW184" s="554">
        <v>0</v>
      </c>
      <c r="KX184" s="554">
        <v>0</v>
      </c>
      <c r="KY184" s="554">
        <v>0</v>
      </c>
      <c r="KZ184" s="554">
        <v>0</v>
      </c>
      <c r="LA184" s="554">
        <v>0</v>
      </c>
      <c r="LB184" s="554">
        <v>0</v>
      </c>
      <c r="LC184" s="554">
        <v>0</v>
      </c>
      <c r="LD184" s="554">
        <v>0</v>
      </c>
      <c r="LE184" s="554">
        <v>0</v>
      </c>
      <c r="LF184" s="554">
        <v>0</v>
      </c>
      <c r="LG184" s="554">
        <v>0</v>
      </c>
      <c r="LH184" s="554">
        <v>0</v>
      </c>
      <c r="LI184" s="554">
        <v>0</v>
      </c>
      <c r="LJ184" s="554">
        <v>0</v>
      </c>
      <c r="LK184" s="554">
        <v>0</v>
      </c>
      <c r="LL184" s="554">
        <v>0</v>
      </c>
      <c r="LM184" s="554">
        <v>0</v>
      </c>
      <c r="LN184" s="554">
        <v>0</v>
      </c>
      <c r="LO184" s="554">
        <v>0</v>
      </c>
      <c r="LP184" s="554">
        <v>0</v>
      </c>
      <c r="LQ184" s="554">
        <v>0</v>
      </c>
      <c r="LR184" s="554">
        <v>0</v>
      </c>
      <c r="LS184" s="554">
        <v>0</v>
      </c>
      <c r="LT184" s="554">
        <v>0</v>
      </c>
      <c r="LU184" s="554">
        <v>0</v>
      </c>
      <c r="LV184" s="554">
        <v>0</v>
      </c>
      <c r="LW184" s="554">
        <v>0</v>
      </c>
      <c r="LX184" s="554">
        <v>0</v>
      </c>
      <c r="LY184" s="554">
        <v>0</v>
      </c>
      <c r="LZ184" s="554">
        <v>0</v>
      </c>
      <c r="MA184" s="554">
        <v>0</v>
      </c>
      <c r="MB184" s="554">
        <v>0</v>
      </c>
      <c r="MC184" s="554">
        <v>0</v>
      </c>
      <c r="MD184" s="554">
        <v>0</v>
      </c>
      <c r="ME184" s="554">
        <v>0</v>
      </c>
      <c r="MF184" s="554">
        <v>0</v>
      </c>
      <c r="MG184" s="554">
        <v>0</v>
      </c>
      <c r="MH184" s="554">
        <v>0</v>
      </c>
      <c r="MI184" s="554">
        <v>0</v>
      </c>
      <c r="MJ184" s="554">
        <v>0</v>
      </c>
      <c r="MK184" s="554">
        <v>0</v>
      </c>
      <c r="ML184" s="554">
        <v>0</v>
      </c>
      <c r="MM184" s="554">
        <v>0</v>
      </c>
      <c r="MN184" s="554">
        <v>0</v>
      </c>
      <c r="MO184" s="554">
        <v>0</v>
      </c>
      <c r="MP184" s="554">
        <v>0</v>
      </c>
      <c r="MQ184" s="554">
        <v>0</v>
      </c>
      <c r="MR184" s="554">
        <v>0</v>
      </c>
      <c r="MS184" s="554">
        <v>0</v>
      </c>
      <c r="MT184" s="554">
        <v>0</v>
      </c>
      <c r="MU184" s="554">
        <v>0</v>
      </c>
      <c r="MV184" s="554">
        <v>0</v>
      </c>
      <c r="MW184" s="554">
        <v>0</v>
      </c>
      <c r="MX184" s="554">
        <v>0</v>
      </c>
      <c r="MY184" s="554">
        <v>0</v>
      </c>
      <c r="MZ184" s="554">
        <v>0</v>
      </c>
      <c r="NA184" s="554">
        <v>0</v>
      </c>
      <c r="NB184" s="554">
        <v>0</v>
      </c>
      <c r="NC184" s="554">
        <v>0</v>
      </c>
      <c r="ND184" s="554">
        <v>0</v>
      </c>
      <c r="NE184" s="554">
        <v>0</v>
      </c>
      <c r="NF184" s="554">
        <v>0</v>
      </c>
      <c r="NG184" s="554">
        <v>0</v>
      </c>
      <c r="NH184" s="554">
        <v>0</v>
      </c>
      <c r="NI184" s="554">
        <v>0</v>
      </c>
      <c r="NJ184" s="554">
        <v>0</v>
      </c>
      <c r="NK184" s="554">
        <v>0</v>
      </c>
      <c r="NL184" s="554">
        <v>0</v>
      </c>
      <c r="NM184" s="554">
        <v>0</v>
      </c>
      <c r="NN184" s="554">
        <v>0</v>
      </c>
      <c r="NO184" s="554">
        <v>0</v>
      </c>
      <c r="NP184" s="554">
        <v>0</v>
      </c>
      <c r="NQ184" s="554">
        <v>0</v>
      </c>
      <c r="NR184" s="554">
        <v>0</v>
      </c>
      <c r="NS184" s="554">
        <v>0</v>
      </c>
      <c r="NT184" s="554">
        <v>0</v>
      </c>
      <c r="NU184" s="554">
        <v>0</v>
      </c>
      <c r="NV184" s="554">
        <v>0</v>
      </c>
      <c r="NW184" s="554">
        <v>0</v>
      </c>
      <c r="NX184" s="554">
        <v>0</v>
      </c>
      <c r="NY184" s="554">
        <v>0</v>
      </c>
      <c r="NZ184" s="554">
        <v>0</v>
      </c>
      <c r="OA184" s="554">
        <v>0</v>
      </c>
      <c r="OB184" s="554">
        <v>0</v>
      </c>
      <c r="OC184" s="554">
        <v>0</v>
      </c>
      <c r="OD184" s="554">
        <v>0</v>
      </c>
      <c r="OE184" s="554">
        <v>0</v>
      </c>
      <c r="OF184" s="554">
        <v>0</v>
      </c>
      <c r="OG184" s="554">
        <v>0</v>
      </c>
      <c r="OH184" s="554">
        <v>0</v>
      </c>
      <c r="OI184" s="554">
        <v>0</v>
      </c>
      <c r="OJ184" s="554">
        <v>0</v>
      </c>
      <c r="OK184" s="554">
        <v>0</v>
      </c>
      <c r="OL184" s="554">
        <v>0</v>
      </c>
      <c r="OM184" s="554">
        <v>0</v>
      </c>
      <c r="ON184" s="554">
        <v>0</v>
      </c>
      <c r="OO184" s="554">
        <v>0</v>
      </c>
      <c r="OP184" s="554">
        <v>0</v>
      </c>
      <c r="OQ184" s="554">
        <v>0</v>
      </c>
      <c r="OR184" s="554">
        <v>0</v>
      </c>
      <c r="OS184" s="554">
        <v>0</v>
      </c>
      <c r="OT184" s="554">
        <v>0</v>
      </c>
      <c r="OU184" s="554">
        <v>0</v>
      </c>
      <c r="OV184" s="554">
        <v>0</v>
      </c>
      <c r="OW184" s="554">
        <v>0</v>
      </c>
      <c r="OX184" s="554">
        <v>0</v>
      </c>
      <c r="OY184" s="554">
        <v>0</v>
      </c>
      <c r="OZ184" s="554">
        <v>0</v>
      </c>
      <c r="PA184" s="554">
        <v>0</v>
      </c>
      <c r="PB184" s="554">
        <v>0</v>
      </c>
      <c r="PC184" s="554">
        <v>0</v>
      </c>
      <c r="PD184" s="554">
        <v>0</v>
      </c>
      <c r="PE184" s="554">
        <v>0</v>
      </c>
      <c r="PF184" s="554">
        <v>0</v>
      </c>
      <c r="PG184" s="554">
        <v>0</v>
      </c>
      <c r="PH184" s="554">
        <v>0</v>
      </c>
      <c r="PI184" s="554">
        <v>0</v>
      </c>
      <c r="PJ184" s="554">
        <v>0</v>
      </c>
      <c r="PK184" s="554">
        <v>0</v>
      </c>
      <c r="PL184" s="554">
        <v>0</v>
      </c>
      <c r="PM184" s="554">
        <v>0</v>
      </c>
      <c r="PN184" s="554">
        <v>0</v>
      </c>
      <c r="PO184" s="554">
        <v>0</v>
      </c>
      <c r="PP184" s="554">
        <v>0</v>
      </c>
      <c r="PQ184" s="554">
        <v>0</v>
      </c>
      <c r="PR184" s="554">
        <v>0</v>
      </c>
      <c r="PS184" s="554">
        <v>0</v>
      </c>
      <c r="PT184" s="554">
        <v>0</v>
      </c>
      <c r="PU184" s="554">
        <v>0</v>
      </c>
      <c r="PV184" s="554">
        <v>0</v>
      </c>
      <c r="PW184" s="554">
        <v>0</v>
      </c>
      <c r="PX184" s="554">
        <v>0</v>
      </c>
      <c r="PY184" s="554">
        <v>0</v>
      </c>
      <c r="PZ184" s="554">
        <v>0</v>
      </c>
      <c r="QA184" s="554">
        <v>0</v>
      </c>
      <c r="QB184" s="554">
        <v>0</v>
      </c>
      <c r="QC184" s="554">
        <v>0</v>
      </c>
      <c r="QD184" s="554">
        <v>0</v>
      </c>
      <c r="QE184" s="554">
        <v>0</v>
      </c>
      <c r="QF184" s="554">
        <v>0</v>
      </c>
      <c r="QG184" s="554">
        <v>0</v>
      </c>
      <c r="QH184" s="554">
        <v>0</v>
      </c>
      <c r="QI184" s="554">
        <v>0</v>
      </c>
    </row>
    <row r="185" spans="1:451" x14ac:dyDescent="0.25">
      <c r="A185" s="551">
        <v>46</v>
      </c>
      <c r="B185" s="548" t="s">
        <v>261</v>
      </c>
      <c r="C185" s="549"/>
      <c r="D185" s="549"/>
      <c r="E185" s="550"/>
      <c r="F185" s="553">
        <v>0</v>
      </c>
      <c r="G185" s="554">
        <v>0</v>
      </c>
      <c r="H185" s="554">
        <v>0</v>
      </c>
      <c r="I185" s="554">
        <v>0</v>
      </c>
      <c r="J185" s="554">
        <v>0</v>
      </c>
      <c r="K185" s="554">
        <v>0</v>
      </c>
      <c r="L185" s="554">
        <v>0</v>
      </c>
      <c r="M185" s="554">
        <v>0</v>
      </c>
      <c r="N185" s="554">
        <v>0</v>
      </c>
      <c r="O185" s="554">
        <v>0</v>
      </c>
      <c r="P185" s="554">
        <v>0</v>
      </c>
      <c r="Q185" s="554">
        <v>0</v>
      </c>
      <c r="R185" s="554">
        <v>0</v>
      </c>
      <c r="S185" s="554">
        <v>0</v>
      </c>
      <c r="T185" s="554">
        <v>0</v>
      </c>
      <c r="U185" s="554">
        <v>0</v>
      </c>
      <c r="V185" s="554">
        <v>0</v>
      </c>
      <c r="W185" s="554">
        <v>0</v>
      </c>
      <c r="X185" s="554">
        <v>0</v>
      </c>
      <c r="Y185" s="554">
        <v>0</v>
      </c>
      <c r="Z185" s="554">
        <v>0</v>
      </c>
      <c r="AA185" s="554">
        <v>0</v>
      </c>
      <c r="AB185" s="554">
        <v>0</v>
      </c>
      <c r="AC185" s="554">
        <v>0</v>
      </c>
      <c r="AD185" s="554">
        <v>2</v>
      </c>
      <c r="AE185" s="554">
        <v>2</v>
      </c>
      <c r="AF185" s="554">
        <v>0</v>
      </c>
      <c r="AG185" s="554">
        <v>0</v>
      </c>
      <c r="AH185" s="554">
        <v>0</v>
      </c>
      <c r="AI185" s="554">
        <v>0</v>
      </c>
      <c r="AJ185" s="554">
        <v>0</v>
      </c>
      <c r="AK185" s="554">
        <v>0</v>
      </c>
      <c r="AL185" s="554">
        <v>0</v>
      </c>
      <c r="AM185" s="554">
        <v>0</v>
      </c>
      <c r="AN185" s="554">
        <v>0</v>
      </c>
      <c r="AO185" s="554">
        <v>0</v>
      </c>
      <c r="AP185" s="554">
        <v>0</v>
      </c>
      <c r="AQ185" s="554">
        <v>0</v>
      </c>
      <c r="AR185" s="554">
        <v>0</v>
      </c>
      <c r="AS185" s="554">
        <v>0</v>
      </c>
      <c r="AT185" s="554">
        <v>0</v>
      </c>
      <c r="AU185" s="554">
        <v>0</v>
      </c>
      <c r="AV185" s="554">
        <v>0</v>
      </c>
      <c r="AW185" s="554">
        <v>0</v>
      </c>
      <c r="AX185" s="554">
        <v>0</v>
      </c>
      <c r="AY185" s="554">
        <v>0</v>
      </c>
      <c r="AZ185" s="554">
        <v>0</v>
      </c>
      <c r="BA185" s="554">
        <v>0</v>
      </c>
      <c r="BB185" s="554">
        <v>0</v>
      </c>
      <c r="BC185" s="554">
        <v>0</v>
      </c>
      <c r="BD185" s="554">
        <v>0</v>
      </c>
      <c r="BE185" s="554">
        <v>0</v>
      </c>
      <c r="BF185" s="554">
        <v>0</v>
      </c>
      <c r="BG185" s="554">
        <v>0</v>
      </c>
      <c r="BH185" s="554">
        <v>0</v>
      </c>
      <c r="BI185" s="554">
        <v>0</v>
      </c>
      <c r="BJ185" s="554">
        <v>0</v>
      </c>
      <c r="BK185" s="554">
        <v>0</v>
      </c>
      <c r="BL185" s="554">
        <v>0</v>
      </c>
      <c r="BM185" s="554">
        <v>0</v>
      </c>
      <c r="BN185" s="554">
        <v>0</v>
      </c>
      <c r="BO185" s="554">
        <v>0</v>
      </c>
      <c r="BP185" s="554">
        <v>1</v>
      </c>
      <c r="BQ185" s="554">
        <v>4</v>
      </c>
      <c r="BR185" s="554">
        <v>3</v>
      </c>
      <c r="BS185" s="554">
        <v>3</v>
      </c>
      <c r="BT185" s="554">
        <v>0</v>
      </c>
      <c r="BU185" s="554">
        <v>0</v>
      </c>
      <c r="BV185" s="554">
        <v>0</v>
      </c>
      <c r="BW185" s="554">
        <v>0</v>
      </c>
      <c r="BX185" s="554">
        <v>0</v>
      </c>
      <c r="BY185" s="554">
        <v>0</v>
      </c>
      <c r="BZ185" s="554">
        <v>0</v>
      </c>
      <c r="CA185" s="554">
        <v>0</v>
      </c>
      <c r="CB185" s="554">
        <v>0</v>
      </c>
      <c r="CC185" s="554">
        <v>0</v>
      </c>
      <c r="CD185" s="554">
        <v>0</v>
      </c>
      <c r="CE185" s="554">
        <v>0</v>
      </c>
      <c r="CF185" s="554">
        <v>0</v>
      </c>
      <c r="CG185" s="554">
        <v>0</v>
      </c>
      <c r="CH185" s="554">
        <v>0</v>
      </c>
      <c r="CI185" s="554">
        <v>0</v>
      </c>
      <c r="CJ185" s="554">
        <v>0</v>
      </c>
      <c r="CK185" s="554">
        <v>0</v>
      </c>
      <c r="CL185" s="554">
        <v>0</v>
      </c>
      <c r="CM185" s="554">
        <v>0</v>
      </c>
      <c r="CN185" s="554">
        <v>0</v>
      </c>
      <c r="CO185" s="554">
        <v>0</v>
      </c>
      <c r="CP185" s="554">
        <v>0</v>
      </c>
      <c r="CQ185" s="554">
        <v>0</v>
      </c>
      <c r="CR185" s="554">
        <v>0</v>
      </c>
      <c r="CS185" s="554">
        <v>0</v>
      </c>
      <c r="CT185" s="554">
        <v>0</v>
      </c>
      <c r="CU185" s="554">
        <v>0</v>
      </c>
      <c r="CV185" s="554">
        <v>0</v>
      </c>
      <c r="CW185" s="554">
        <v>0</v>
      </c>
      <c r="CX185" s="554">
        <v>0</v>
      </c>
      <c r="CY185" s="554">
        <v>0</v>
      </c>
      <c r="CZ185" s="554">
        <v>0</v>
      </c>
      <c r="DA185" s="554">
        <v>0</v>
      </c>
      <c r="DB185" s="554">
        <v>0</v>
      </c>
      <c r="DC185" s="554">
        <v>0</v>
      </c>
      <c r="DD185" s="554">
        <v>0</v>
      </c>
      <c r="DE185" s="554">
        <v>0</v>
      </c>
      <c r="DF185" s="554">
        <v>4</v>
      </c>
      <c r="DG185" s="554">
        <v>4</v>
      </c>
      <c r="DH185" s="554">
        <v>0</v>
      </c>
      <c r="DI185" s="554">
        <v>0</v>
      </c>
      <c r="DJ185" s="554">
        <v>0</v>
      </c>
      <c r="DK185" s="554">
        <v>0</v>
      </c>
      <c r="DL185" s="554">
        <v>0</v>
      </c>
      <c r="DM185" s="554">
        <v>0</v>
      </c>
      <c r="DN185" s="554">
        <v>0</v>
      </c>
      <c r="DO185" s="554">
        <v>0</v>
      </c>
      <c r="DP185" s="554">
        <v>0</v>
      </c>
      <c r="DQ185" s="554">
        <v>0</v>
      </c>
      <c r="DR185" s="554">
        <v>0</v>
      </c>
      <c r="DS185" s="554">
        <v>0</v>
      </c>
      <c r="DT185" s="554">
        <v>0</v>
      </c>
      <c r="DU185" s="554">
        <v>0</v>
      </c>
      <c r="DV185" s="554">
        <v>0</v>
      </c>
      <c r="DW185" s="554">
        <v>0</v>
      </c>
      <c r="DX185" s="554">
        <v>0</v>
      </c>
      <c r="DY185" s="554">
        <v>0</v>
      </c>
      <c r="DZ185" s="554">
        <v>0</v>
      </c>
      <c r="EA185" s="554">
        <v>0</v>
      </c>
      <c r="EB185" s="554">
        <v>0</v>
      </c>
      <c r="EC185" s="554">
        <v>0</v>
      </c>
      <c r="ED185" s="554">
        <v>0</v>
      </c>
      <c r="EE185" s="554">
        <v>0</v>
      </c>
      <c r="EF185" s="554">
        <v>0</v>
      </c>
      <c r="EG185" s="554">
        <v>0</v>
      </c>
      <c r="EH185" s="554">
        <v>0</v>
      </c>
      <c r="EI185" s="554">
        <v>0</v>
      </c>
      <c r="EJ185" s="554">
        <v>0</v>
      </c>
      <c r="EK185" s="554">
        <v>0</v>
      </c>
      <c r="EL185" s="554">
        <v>0</v>
      </c>
      <c r="EM185" s="554">
        <v>0</v>
      </c>
      <c r="EN185" s="554">
        <v>0</v>
      </c>
      <c r="EO185" s="554">
        <v>0</v>
      </c>
      <c r="EP185" s="554">
        <v>0</v>
      </c>
      <c r="EQ185" s="554">
        <v>0</v>
      </c>
      <c r="ER185" s="554">
        <v>0</v>
      </c>
      <c r="ES185" s="554">
        <v>0</v>
      </c>
      <c r="ET185" s="554">
        <v>0</v>
      </c>
      <c r="EU185" s="554">
        <v>0</v>
      </c>
      <c r="EV185" s="554">
        <v>0</v>
      </c>
      <c r="EW185" s="554">
        <v>0</v>
      </c>
      <c r="EX185" s="554">
        <v>0</v>
      </c>
      <c r="EY185" s="554">
        <v>0</v>
      </c>
      <c r="EZ185" s="554">
        <v>0</v>
      </c>
      <c r="FA185" s="554">
        <v>0</v>
      </c>
      <c r="FB185" s="554">
        <v>0</v>
      </c>
      <c r="FC185" s="554">
        <v>0</v>
      </c>
      <c r="FD185" s="554">
        <v>0</v>
      </c>
      <c r="FE185" s="554">
        <v>0</v>
      </c>
      <c r="FF185" s="554">
        <v>0</v>
      </c>
      <c r="FG185" s="554">
        <v>0</v>
      </c>
      <c r="FH185" s="554">
        <v>0</v>
      </c>
      <c r="FI185" s="554">
        <v>0</v>
      </c>
      <c r="FJ185" s="554">
        <v>0</v>
      </c>
      <c r="FK185" s="554">
        <v>0</v>
      </c>
      <c r="FL185" s="554">
        <v>0</v>
      </c>
      <c r="FM185" s="554">
        <v>0</v>
      </c>
      <c r="FN185" s="554">
        <v>0</v>
      </c>
      <c r="FO185" s="554">
        <v>0</v>
      </c>
      <c r="FP185" s="554">
        <v>0</v>
      </c>
      <c r="FQ185" s="554">
        <v>0</v>
      </c>
      <c r="FR185" s="554">
        <v>0</v>
      </c>
      <c r="FS185" s="554">
        <v>0</v>
      </c>
      <c r="FT185" s="554">
        <v>0</v>
      </c>
      <c r="FU185" s="554">
        <v>0</v>
      </c>
      <c r="FV185" s="554">
        <v>0</v>
      </c>
      <c r="FW185" s="554">
        <v>0</v>
      </c>
      <c r="FX185" s="554">
        <v>0</v>
      </c>
      <c r="FY185" s="554">
        <v>0</v>
      </c>
      <c r="FZ185" s="554">
        <v>0</v>
      </c>
      <c r="GA185" s="554">
        <v>0</v>
      </c>
      <c r="GB185" s="554">
        <v>0</v>
      </c>
      <c r="GC185" s="554">
        <v>0</v>
      </c>
      <c r="GD185" s="554">
        <v>0</v>
      </c>
      <c r="GE185" s="554">
        <v>0</v>
      </c>
      <c r="GF185" s="554">
        <v>0</v>
      </c>
      <c r="GG185" s="554">
        <v>0</v>
      </c>
      <c r="GH185" s="554">
        <v>0</v>
      </c>
      <c r="GI185" s="554">
        <v>0</v>
      </c>
      <c r="GJ185" s="554">
        <v>0</v>
      </c>
      <c r="GK185" s="554">
        <v>0</v>
      </c>
      <c r="GL185" s="554">
        <v>0</v>
      </c>
      <c r="GM185" s="554">
        <v>0</v>
      </c>
      <c r="GN185" s="554">
        <v>0</v>
      </c>
      <c r="GO185" s="554">
        <v>0</v>
      </c>
      <c r="GP185" s="554">
        <v>0</v>
      </c>
      <c r="GQ185" s="554">
        <v>0</v>
      </c>
      <c r="GR185" s="554">
        <v>0</v>
      </c>
      <c r="GS185" s="554">
        <v>0</v>
      </c>
      <c r="GT185" s="554">
        <v>0</v>
      </c>
      <c r="GU185" s="554">
        <v>0</v>
      </c>
      <c r="GV185" s="554">
        <v>0</v>
      </c>
      <c r="GW185" s="554">
        <v>0</v>
      </c>
      <c r="GX185" s="554">
        <v>0</v>
      </c>
      <c r="GY185" s="554">
        <v>0</v>
      </c>
      <c r="GZ185" s="554">
        <v>0</v>
      </c>
      <c r="HA185" s="554">
        <v>0</v>
      </c>
      <c r="HB185" s="554">
        <v>0</v>
      </c>
      <c r="HC185" s="554">
        <v>0</v>
      </c>
      <c r="HD185" s="554">
        <v>0</v>
      </c>
      <c r="HE185" s="554">
        <v>0</v>
      </c>
      <c r="HF185" s="554">
        <v>0</v>
      </c>
      <c r="HG185" s="554">
        <v>0</v>
      </c>
      <c r="HH185" s="554">
        <v>0</v>
      </c>
      <c r="HI185" s="554">
        <v>0</v>
      </c>
      <c r="HJ185" s="554">
        <v>0</v>
      </c>
      <c r="HK185" s="554">
        <v>0</v>
      </c>
      <c r="HL185" s="554">
        <v>0</v>
      </c>
      <c r="HM185" s="554">
        <v>0</v>
      </c>
      <c r="HN185" s="554">
        <v>0</v>
      </c>
      <c r="HO185" s="554">
        <v>0</v>
      </c>
      <c r="HP185" s="554">
        <v>0</v>
      </c>
      <c r="HQ185" s="554">
        <v>0</v>
      </c>
      <c r="HR185" s="554">
        <v>0</v>
      </c>
      <c r="HS185" s="554">
        <v>0</v>
      </c>
      <c r="HT185" s="554">
        <v>0</v>
      </c>
      <c r="HU185" s="554">
        <v>0</v>
      </c>
      <c r="HV185" s="554">
        <v>0</v>
      </c>
      <c r="HW185" s="554">
        <v>0</v>
      </c>
      <c r="HX185" s="554">
        <v>0</v>
      </c>
      <c r="HY185" s="554">
        <v>0</v>
      </c>
      <c r="HZ185" s="554">
        <v>0</v>
      </c>
      <c r="IA185" s="554">
        <v>0</v>
      </c>
      <c r="IB185" s="554">
        <v>0</v>
      </c>
      <c r="IC185" s="554">
        <v>0</v>
      </c>
      <c r="ID185" s="554">
        <v>0</v>
      </c>
      <c r="IE185" s="554">
        <v>0</v>
      </c>
      <c r="IF185" s="554">
        <v>0</v>
      </c>
      <c r="IG185" s="554">
        <v>0</v>
      </c>
      <c r="IH185" s="554">
        <v>0</v>
      </c>
      <c r="II185" s="554">
        <v>0</v>
      </c>
      <c r="IJ185" s="554">
        <v>0</v>
      </c>
      <c r="IK185" s="554">
        <v>0</v>
      </c>
      <c r="IL185" s="554">
        <v>0</v>
      </c>
      <c r="IM185" s="554">
        <v>0</v>
      </c>
      <c r="IN185" s="554">
        <v>0</v>
      </c>
      <c r="IO185" s="554">
        <v>0</v>
      </c>
      <c r="IP185" s="554">
        <v>0</v>
      </c>
      <c r="IQ185" s="554">
        <v>0</v>
      </c>
      <c r="IR185" s="554">
        <v>0</v>
      </c>
      <c r="IS185" s="554">
        <v>1</v>
      </c>
      <c r="IT185" s="554">
        <v>0</v>
      </c>
      <c r="IU185" s="554">
        <v>0</v>
      </c>
      <c r="IV185" s="554">
        <v>0</v>
      </c>
      <c r="IW185" s="554">
        <v>0</v>
      </c>
      <c r="IX185" s="554">
        <v>0</v>
      </c>
      <c r="IY185" s="554">
        <v>0</v>
      </c>
      <c r="IZ185" s="554">
        <v>0</v>
      </c>
      <c r="JA185" s="554">
        <v>0</v>
      </c>
      <c r="JB185" s="554">
        <v>1</v>
      </c>
      <c r="JC185" s="554">
        <v>0</v>
      </c>
      <c r="JD185" s="554">
        <v>0</v>
      </c>
      <c r="JE185" s="554">
        <v>0</v>
      </c>
      <c r="JF185" s="554">
        <v>0</v>
      </c>
      <c r="JG185" s="554">
        <v>0</v>
      </c>
      <c r="JH185" s="554">
        <v>0</v>
      </c>
      <c r="JI185" s="554">
        <v>0</v>
      </c>
      <c r="JJ185" s="554">
        <v>0</v>
      </c>
      <c r="JK185" s="554">
        <v>0</v>
      </c>
      <c r="JL185" s="554">
        <v>0</v>
      </c>
      <c r="JM185" s="554">
        <v>0</v>
      </c>
      <c r="JN185" s="554">
        <v>0</v>
      </c>
      <c r="JO185" s="554">
        <v>0</v>
      </c>
      <c r="JP185" s="554">
        <v>0</v>
      </c>
      <c r="JQ185" s="554">
        <v>0</v>
      </c>
      <c r="JR185" s="554">
        <v>0</v>
      </c>
      <c r="JS185" s="554">
        <v>0</v>
      </c>
      <c r="JT185" s="554">
        <v>0</v>
      </c>
      <c r="JU185" s="554">
        <v>0</v>
      </c>
      <c r="JV185" s="554">
        <v>0</v>
      </c>
      <c r="JW185" s="554">
        <v>0</v>
      </c>
      <c r="JX185" s="554">
        <v>0</v>
      </c>
      <c r="JY185" s="554">
        <v>0</v>
      </c>
      <c r="JZ185" s="554">
        <v>0</v>
      </c>
      <c r="KA185" s="554">
        <v>0</v>
      </c>
      <c r="KB185" s="554">
        <v>0</v>
      </c>
      <c r="KC185" s="554">
        <v>0</v>
      </c>
      <c r="KD185" s="554">
        <v>0</v>
      </c>
      <c r="KE185" s="554">
        <v>0</v>
      </c>
      <c r="KF185" s="554">
        <v>0</v>
      </c>
      <c r="KG185" s="554">
        <v>0</v>
      </c>
      <c r="KH185" s="554">
        <v>0</v>
      </c>
      <c r="KI185" s="554">
        <v>0</v>
      </c>
      <c r="KJ185" s="554">
        <v>0</v>
      </c>
      <c r="KK185" s="554">
        <v>0</v>
      </c>
      <c r="KL185" s="554">
        <v>0</v>
      </c>
      <c r="KM185" s="554">
        <v>0</v>
      </c>
      <c r="KN185" s="554">
        <v>0</v>
      </c>
      <c r="KO185" s="554">
        <v>0</v>
      </c>
      <c r="KP185" s="554">
        <v>0</v>
      </c>
      <c r="KQ185" s="554">
        <v>0</v>
      </c>
      <c r="KR185" s="554">
        <v>0</v>
      </c>
      <c r="KS185" s="554">
        <v>0</v>
      </c>
      <c r="KT185" s="554">
        <v>0</v>
      </c>
      <c r="KU185" s="554">
        <v>0</v>
      </c>
      <c r="KV185" s="554">
        <v>0</v>
      </c>
      <c r="KW185" s="554">
        <v>0</v>
      </c>
      <c r="KX185" s="554">
        <v>0</v>
      </c>
      <c r="KY185" s="554">
        <v>0</v>
      </c>
      <c r="KZ185" s="554">
        <v>0</v>
      </c>
      <c r="LA185" s="554">
        <v>0</v>
      </c>
      <c r="LB185" s="554">
        <v>0</v>
      </c>
      <c r="LC185" s="554">
        <v>0</v>
      </c>
      <c r="LD185" s="554">
        <v>0</v>
      </c>
      <c r="LE185" s="554">
        <v>0</v>
      </c>
      <c r="LF185" s="554">
        <v>0</v>
      </c>
      <c r="LG185" s="554">
        <v>0</v>
      </c>
      <c r="LH185" s="554">
        <v>0</v>
      </c>
      <c r="LI185" s="554">
        <v>0</v>
      </c>
      <c r="LJ185" s="554">
        <v>0</v>
      </c>
      <c r="LK185" s="554">
        <v>0</v>
      </c>
      <c r="LL185" s="554">
        <v>0</v>
      </c>
      <c r="LM185" s="554">
        <v>0</v>
      </c>
      <c r="LN185" s="554">
        <v>0</v>
      </c>
      <c r="LO185" s="554">
        <v>0</v>
      </c>
      <c r="LP185" s="554">
        <v>0</v>
      </c>
      <c r="LQ185" s="554">
        <v>0</v>
      </c>
      <c r="LR185" s="554">
        <v>0</v>
      </c>
      <c r="LS185" s="554">
        <v>0</v>
      </c>
      <c r="LT185" s="554">
        <v>0</v>
      </c>
      <c r="LU185" s="554">
        <v>0</v>
      </c>
      <c r="LV185" s="554">
        <v>0</v>
      </c>
      <c r="LW185" s="554">
        <v>0</v>
      </c>
      <c r="LX185" s="554">
        <v>0</v>
      </c>
      <c r="LY185" s="554">
        <v>0</v>
      </c>
      <c r="LZ185" s="554">
        <v>0</v>
      </c>
      <c r="MA185" s="554">
        <v>0</v>
      </c>
      <c r="MB185" s="554">
        <v>0</v>
      </c>
      <c r="MC185" s="554">
        <v>0</v>
      </c>
      <c r="MD185" s="554">
        <v>0</v>
      </c>
      <c r="ME185" s="554">
        <v>0</v>
      </c>
      <c r="MF185" s="554">
        <v>0</v>
      </c>
      <c r="MG185" s="554">
        <v>0</v>
      </c>
      <c r="MH185" s="554">
        <v>0</v>
      </c>
      <c r="MI185" s="554">
        <v>0</v>
      </c>
      <c r="MJ185" s="554">
        <v>0</v>
      </c>
      <c r="MK185" s="554">
        <v>0</v>
      </c>
      <c r="ML185" s="554">
        <v>0</v>
      </c>
      <c r="MM185" s="554">
        <v>0</v>
      </c>
      <c r="MN185" s="554">
        <v>0</v>
      </c>
      <c r="MO185" s="554">
        <v>0</v>
      </c>
      <c r="MP185" s="554">
        <v>0</v>
      </c>
      <c r="MQ185" s="554">
        <v>0</v>
      </c>
      <c r="MR185" s="554">
        <v>0</v>
      </c>
      <c r="MS185" s="554">
        <v>0</v>
      </c>
      <c r="MT185" s="554">
        <v>0</v>
      </c>
      <c r="MU185" s="554">
        <v>0</v>
      </c>
      <c r="MV185" s="554">
        <v>0</v>
      </c>
      <c r="MW185" s="554">
        <v>0</v>
      </c>
      <c r="MX185" s="554">
        <v>0</v>
      </c>
      <c r="MY185" s="554">
        <v>0</v>
      </c>
      <c r="MZ185" s="554">
        <v>0</v>
      </c>
      <c r="NA185" s="554">
        <v>0</v>
      </c>
      <c r="NB185" s="554">
        <v>0</v>
      </c>
      <c r="NC185" s="554">
        <v>0</v>
      </c>
      <c r="ND185" s="554">
        <v>0</v>
      </c>
      <c r="NE185" s="554">
        <v>0</v>
      </c>
      <c r="NF185" s="554">
        <v>0</v>
      </c>
      <c r="NG185" s="554">
        <v>0</v>
      </c>
      <c r="NH185" s="554">
        <v>0</v>
      </c>
      <c r="NI185" s="554">
        <v>0</v>
      </c>
      <c r="NJ185" s="554">
        <v>0</v>
      </c>
      <c r="NK185" s="554">
        <v>0</v>
      </c>
      <c r="NL185" s="554">
        <v>0</v>
      </c>
      <c r="NM185" s="554">
        <v>0</v>
      </c>
      <c r="NN185" s="554">
        <v>0</v>
      </c>
      <c r="NO185" s="554">
        <v>0</v>
      </c>
      <c r="NP185" s="554">
        <v>0</v>
      </c>
      <c r="NQ185" s="554">
        <v>0</v>
      </c>
      <c r="NR185" s="554">
        <v>0</v>
      </c>
      <c r="NS185" s="554">
        <v>0</v>
      </c>
      <c r="NT185" s="554">
        <v>0</v>
      </c>
      <c r="NU185" s="554">
        <v>0</v>
      </c>
      <c r="NV185" s="554">
        <v>0</v>
      </c>
      <c r="NW185" s="554">
        <v>0</v>
      </c>
      <c r="NX185" s="554">
        <v>0</v>
      </c>
      <c r="NY185" s="554">
        <v>0</v>
      </c>
      <c r="NZ185" s="554">
        <v>0</v>
      </c>
      <c r="OA185" s="554">
        <v>0</v>
      </c>
      <c r="OB185" s="554">
        <v>0</v>
      </c>
      <c r="OC185" s="554">
        <v>0</v>
      </c>
      <c r="OD185" s="554">
        <v>0</v>
      </c>
      <c r="OE185" s="554">
        <v>0</v>
      </c>
      <c r="OF185" s="554">
        <v>0</v>
      </c>
      <c r="OG185" s="554">
        <v>0</v>
      </c>
      <c r="OH185" s="554">
        <v>0</v>
      </c>
      <c r="OI185" s="554">
        <v>0</v>
      </c>
      <c r="OJ185" s="554">
        <v>0</v>
      </c>
      <c r="OK185" s="554">
        <v>0</v>
      </c>
      <c r="OL185" s="554">
        <v>0</v>
      </c>
      <c r="OM185" s="554">
        <v>0</v>
      </c>
      <c r="ON185" s="554">
        <v>0</v>
      </c>
      <c r="OO185" s="554">
        <v>0</v>
      </c>
      <c r="OP185" s="554">
        <v>0</v>
      </c>
      <c r="OQ185" s="554">
        <v>0</v>
      </c>
      <c r="OR185" s="554">
        <v>0</v>
      </c>
      <c r="OS185" s="554">
        <v>0</v>
      </c>
      <c r="OT185" s="554">
        <v>0</v>
      </c>
      <c r="OU185" s="554">
        <v>0</v>
      </c>
      <c r="OV185" s="554">
        <v>0</v>
      </c>
      <c r="OW185" s="554">
        <v>0</v>
      </c>
      <c r="OX185" s="554">
        <v>0</v>
      </c>
      <c r="OY185" s="554">
        <v>0</v>
      </c>
      <c r="OZ185" s="554">
        <v>0</v>
      </c>
      <c r="PA185" s="554">
        <v>0</v>
      </c>
      <c r="PB185" s="554">
        <v>0</v>
      </c>
      <c r="PC185" s="554">
        <v>0</v>
      </c>
      <c r="PD185" s="554">
        <v>0</v>
      </c>
      <c r="PE185" s="554">
        <v>0</v>
      </c>
      <c r="PF185" s="554">
        <v>0</v>
      </c>
      <c r="PG185" s="554">
        <v>0</v>
      </c>
      <c r="PH185" s="554">
        <v>0</v>
      </c>
      <c r="PI185" s="554">
        <v>0</v>
      </c>
      <c r="PJ185" s="554">
        <v>0</v>
      </c>
      <c r="PK185" s="554">
        <v>0</v>
      </c>
      <c r="PL185" s="554">
        <v>0</v>
      </c>
      <c r="PM185" s="554">
        <v>0</v>
      </c>
      <c r="PN185" s="554">
        <v>0</v>
      </c>
      <c r="PO185" s="554">
        <v>0</v>
      </c>
      <c r="PP185" s="554">
        <v>0</v>
      </c>
      <c r="PQ185" s="554">
        <v>0</v>
      </c>
      <c r="PR185" s="554">
        <v>0</v>
      </c>
      <c r="PS185" s="554">
        <v>0</v>
      </c>
      <c r="PT185" s="554">
        <v>0</v>
      </c>
      <c r="PU185" s="554">
        <v>0</v>
      </c>
      <c r="PV185" s="554">
        <v>0</v>
      </c>
      <c r="PW185" s="554">
        <v>0</v>
      </c>
      <c r="PX185" s="554">
        <v>0</v>
      </c>
      <c r="PY185" s="554">
        <v>0</v>
      </c>
      <c r="PZ185" s="554">
        <v>0</v>
      </c>
      <c r="QA185" s="554">
        <v>0</v>
      </c>
      <c r="QB185" s="554">
        <v>0</v>
      </c>
      <c r="QC185" s="554">
        <v>0</v>
      </c>
      <c r="QD185" s="554">
        <v>0</v>
      </c>
      <c r="QE185" s="554">
        <v>0</v>
      </c>
      <c r="QF185" s="554">
        <v>0</v>
      </c>
      <c r="QG185" s="554">
        <v>0</v>
      </c>
      <c r="QH185" s="554">
        <v>0</v>
      </c>
      <c r="QI185" s="554">
        <v>0</v>
      </c>
    </row>
    <row r="186" spans="1:451" x14ac:dyDescent="0.25">
      <c r="A186" s="552">
        <v>47</v>
      </c>
      <c r="B186" s="548" t="s">
        <v>262</v>
      </c>
      <c r="C186" s="549"/>
      <c r="D186" s="549"/>
      <c r="E186" s="550"/>
      <c r="F186" s="553">
        <v>0</v>
      </c>
      <c r="G186" s="554">
        <v>0</v>
      </c>
      <c r="H186" s="554">
        <v>0</v>
      </c>
      <c r="I186" s="554">
        <v>0</v>
      </c>
      <c r="J186" s="554">
        <v>1</v>
      </c>
      <c r="K186" s="554">
        <v>1</v>
      </c>
      <c r="L186" s="554">
        <v>0</v>
      </c>
      <c r="M186" s="554">
        <v>0</v>
      </c>
      <c r="N186" s="554">
        <v>0</v>
      </c>
      <c r="O186" s="554">
        <v>0</v>
      </c>
      <c r="P186" s="554">
        <v>0</v>
      </c>
      <c r="Q186" s="554">
        <v>0</v>
      </c>
      <c r="R186" s="554">
        <v>0</v>
      </c>
      <c r="S186" s="554">
        <v>0</v>
      </c>
      <c r="T186" s="554">
        <v>0</v>
      </c>
      <c r="U186" s="554">
        <v>0</v>
      </c>
      <c r="V186" s="554">
        <v>0</v>
      </c>
      <c r="W186" s="554">
        <v>0</v>
      </c>
      <c r="X186" s="554">
        <v>0</v>
      </c>
      <c r="Y186" s="554">
        <v>0</v>
      </c>
      <c r="Z186" s="554">
        <v>0</v>
      </c>
      <c r="AA186" s="554">
        <v>0</v>
      </c>
      <c r="AB186" s="554">
        <v>0</v>
      </c>
      <c r="AC186" s="554">
        <v>0</v>
      </c>
      <c r="AD186" s="554">
        <v>0</v>
      </c>
      <c r="AE186" s="554">
        <v>0</v>
      </c>
      <c r="AF186" s="554">
        <v>0</v>
      </c>
      <c r="AG186" s="554">
        <v>0</v>
      </c>
      <c r="AH186" s="554">
        <v>0</v>
      </c>
      <c r="AI186" s="554">
        <v>0</v>
      </c>
      <c r="AJ186" s="554">
        <v>0</v>
      </c>
      <c r="AK186" s="554">
        <v>0</v>
      </c>
      <c r="AL186" s="554">
        <v>0</v>
      </c>
      <c r="AM186" s="554">
        <v>0</v>
      </c>
      <c r="AN186" s="554">
        <v>0</v>
      </c>
      <c r="AO186" s="554">
        <v>0</v>
      </c>
      <c r="AP186" s="554">
        <v>0</v>
      </c>
      <c r="AQ186" s="554">
        <v>0</v>
      </c>
      <c r="AR186" s="554">
        <v>0</v>
      </c>
      <c r="AS186" s="554">
        <v>0</v>
      </c>
      <c r="AT186" s="554">
        <v>0</v>
      </c>
      <c r="AU186" s="554">
        <v>0</v>
      </c>
      <c r="AV186" s="554">
        <v>0</v>
      </c>
      <c r="AW186" s="554">
        <v>0</v>
      </c>
      <c r="AX186" s="554">
        <v>1</v>
      </c>
      <c r="AY186" s="554">
        <v>1</v>
      </c>
      <c r="AZ186" s="554">
        <v>0</v>
      </c>
      <c r="BA186" s="554">
        <v>0</v>
      </c>
      <c r="BB186" s="554">
        <v>0</v>
      </c>
      <c r="BC186" s="554">
        <v>0</v>
      </c>
      <c r="BD186" s="554">
        <v>0</v>
      </c>
      <c r="BE186" s="554">
        <v>0</v>
      </c>
      <c r="BF186" s="554">
        <v>0</v>
      </c>
      <c r="BG186" s="554">
        <v>0</v>
      </c>
      <c r="BH186" s="554">
        <v>0</v>
      </c>
      <c r="BI186" s="554">
        <v>0</v>
      </c>
      <c r="BJ186" s="554">
        <v>0</v>
      </c>
      <c r="BK186" s="554">
        <v>0</v>
      </c>
      <c r="BL186" s="554">
        <v>0</v>
      </c>
      <c r="BM186" s="554">
        <v>0</v>
      </c>
      <c r="BN186" s="554">
        <v>0</v>
      </c>
      <c r="BO186" s="554">
        <v>0</v>
      </c>
      <c r="BP186" s="554">
        <v>0</v>
      </c>
      <c r="BQ186" s="554">
        <v>0</v>
      </c>
      <c r="BR186" s="554">
        <v>7</v>
      </c>
      <c r="BS186" s="554">
        <v>7</v>
      </c>
      <c r="BT186" s="554">
        <v>1</v>
      </c>
      <c r="BU186" s="554">
        <v>1</v>
      </c>
      <c r="BV186" s="554">
        <v>0</v>
      </c>
      <c r="BW186" s="554">
        <v>0</v>
      </c>
      <c r="BX186" s="554">
        <v>3</v>
      </c>
      <c r="BY186" s="554">
        <v>90</v>
      </c>
      <c r="BZ186" s="554">
        <v>0</v>
      </c>
      <c r="CA186" s="554">
        <v>0</v>
      </c>
      <c r="CB186" s="554">
        <v>0</v>
      </c>
      <c r="CC186" s="554">
        <v>0</v>
      </c>
      <c r="CD186" s="554">
        <v>0</v>
      </c>
      <c r="CE186" s="554">
        <v>0</v>
      </c>
      <c r="CF186" s="554">
        <v>0</v>
      </c>
      <c r="CG186" s="554">
        <v>0</v>
      </c>
      <c r="CH186" s="554">
        <v>0</v>
      </c>
      <c r="CI186" s="554">
        <v>0</v>
      </c>
      <c r="CJ186" s="554">
        <v>0</v>
      </c>
      <c r="CK186" s="554">
        <v>0</v>
      </c>
      <c r="CL186" s="554">
        <v>0</v>
      </c>
      <c r="CM186" s="554">
        <v>0</v>
      </c>
      <c r="CN186" s="554">
        <v>0</v>
      </c>
      <c r="CO186" s="554">
        <v>0</v>
      </c>
      <c r="CP186" s="554">
        <v>0</v>
      </c>
      <c r="CQ186" s="554">
        <v>0</v>
      </c>
      <c r="CR186" s="554">
        <v>0</v>
      </c>
      <c r="CS186" s="554">
        <v>0</v>
      </c>
      <c r="CT186" s="554">
        <v>0</v>
      </c>
      <c r="CU186" s="554">
        <v>0</v>
      </c>
      <c r="CV186" s="554">
        <v>0</v>
      </c>
      <c r="CW186" s="554">
        <v>0</v>
      </c>
      <c r="CX186" s="554">
        <v>0</v>
      </c>
      <c r="CY186" s="554">
        <v>0</v>
      </c>
      <c r="CZ186" s="554">
        <v>0</v>
      </c>
      <c r="DA186" s="554">
        <v>0</v>
      </c>
      <c r="DB186" s="554">
        <v>0</v>
      </c>
      <c r="DC186" s="554">
        <v>0</v>
      </c>
      <c r="DD186" s="554">
        <v>0</v>
      </c>
      <c r="DE186" s="554">
        <v>0</v>
      </c>
      <c r="DF186" s="554">
        <v>4</v>
      </c>
      <c r="DG186" s="554">
        <v>4</v>
      </c>
      <c r="DH186" s="554">
        <v>0</v>
      </c>
      <c r="DI186" s="554">
        <v>0</v>
      </c>
      <c r="DJ186" s="554">
        <v>0</v>
      </c>
      <c r="DK186" s="554">
        <v>0</v>
      </c>
      <c r="DL186" s="554">
        <v>3</v>
      </c>
      <c r="DM186" s="554">
        <v>90</v>
      </c>
      <c r="DN186" s="554">
        <v>0</v>
      </c>
      <c r="DO186" s="554">
        <v>0</v>
      </c>
      <c r="DP186" s="554">
        <v>0</v>
      </c>
      <c r="DQ186" s="554">
        <v>0</v>
      </c>
      <c r="DR186" s="554">
        <v>0</v>
      </c>
      <c r="DS186" s="554">
        <v>0</v>
      </c>
      <c r="DT186" s="554">
        <v>0</v>
      </c>
      <c r="DU186" s="554">
        <v>0</v>
      </c>
      <c r="DV186" s="554">
        <v>0</v>
      </c>
      <c r="DW186" s="554">
        <v>0</v>
      </c>
      <c r="DX186" s="554">
        <v>0</v>
      </c>
      <c r="DY186" s="554">
        <v>0</v>
      </c>
      <c r="DZ186" s="554">
        <v>0</v>
      </c>
      <c r="EA186" s="554">
        <v>0</v>
      </c>
      <c r="EB186" s="554">
        <v>0</v>
      </c>
      <c r="EC186" s="554">
        <v>0</v>
      </c>
      <c r="ED186" s="554">
        <v>0</v>
      </c>
      <c r="EE186" s="554">
        <v>0</v>
      </c>
      <c r="EF186" s="554">
        <v>0</v>
      </c>
      <c r="EG186" s="554">
        <v>0</v>
      </c>
      <c r="EH186" s="554">
        <v>0</v>
      </c>
      <c r="EI186" s="554">
        <v>0</v>
      </c>
      <c r="EJ186" s="554">
        <v>0</v>
      </c>
      <c r="EK186" s="554">
        <v>0</v>
      </c>
      <c r="EL186" s="554">
        <v>0</v>
      </c>
      <c r="EM186" s="554">
        <v>0</v>
      </c>
      <c r="EN186" s="554">
        <v>0</v>
      </c>
      <c r="EO186" s="554">
        <v>0</v>
      </c>
      <c r="EP186" s="554">
        <v>0</v>
      </c>
      <c r="EQ186" s="554">
        <v>0</v>
      </c>
      <c r="ER186" s="554">
        <v>0</v>
      </c>
      <c r="ES186" s="554">
        <v>0</v>
      </c>
      <c r="ET186" s="554">
        <v>0</v>
      </c>
      <c r="EU186" s="554">
        <v>0</v>
      </c>
      <c r="EV186" s="554">
        <v>0</v>
      </c>
      <c r="EW186" s="554">
        <v>0</v>
      </c>
      <c r="EX186" s="554">
        <v>0</v>
      </c>
      <c r="EY186" s="554">
        <v>0</v>
      </c>
      <c r="EZ186" s="554">
        <v>0</v>
      </c>
      <c r="FA186" s="554">
        <v>0</v>
      </c>
      <c r="FB186" s="554">
        <v>0</v>
      </c>
      <c r="FC186" s="554">
        <v>0</v>
      </c>
      <c r="FD186" s="554">
        <v>0</v>
      </c>
      <c r="FE186" s="554">
        <v>0</v>
      </c>
      <c r="FF186" s="554">
        <v>0</v>
      </c>
      <c r="FG186" s="554">
        <v>0</v>
      </c>
      <c r="FH186" s="554">
        <v>0</v>
      </c>
      <c r="FI186" s="554">
        <v>0</v>
      </c>
      <c r="FJ186" s="554">
        <v>0</v>
      </c>
      <c r="FK186" s="554">
        <v>0</v>
      </c>
      <c r="FL186" s="554">
        <v>0</v>
      </c>
      <c r="FM186" s="554">
        <v>0</v>
      </c>
      <c r="FN186" s="554">
        <v>0</v>
      </c>
      <c r="FO186" s="554">
        <v>0</v>
      </c>
      <c r="FP186" s="554">
        <v>0</v>
      </c>
      <c r="FQ186" s="554">
        <v>0</v>
      </c>
      <c r="FR186" s="554">
        <v>0</v>
      </c>
      <c r="FS186" s="554">
        <v>0</v>
      </c>
      <c r="FT186" s="554">
        <v>0</v>
      </c>
      <c r="FU186" s="554">
        <v>0</v>
      </c>
      <c r="FV186" s="554">
        <v>0</v>
      </c>
      <c r="FW186" s="554">
        <v>0</v>
      </c>
      <c r="FX186" s="554">
        <v>0</v>
      </c>
      <c r="FY186" s="554">
        <v>0</v>
      </c>
      <c r="FZ186" s="554">
        <v>0</v>
      </c>
      <c r="GA186" s="554">
        <v>0</v>
      </c>
      <c r="GB186" s="554">
        <v>0</v>
      </c>
      <c r="GC186" s="554">
        <v>0</v>
      </c>
      <c r="GD186" s="554">
        <v>0</v>
      </c>
      <c r="GE186" s="554">
        <v>0</v>
      </c>
      <c r="GF186" s="554">
        <v>0</v>
      </c>
      <c r="GG186" s="554">
        <v>0</v>
      </c>
      <c r="GH186" s="554">
        <v>0</v>
      </c>
      <c r="GI186" s="554">
        <v>0</v>
      </c>
      <c r="GJ186" s="554">
        <v>0</v>
      </c>
      <c r="GK186" s="554">
        <v>0</v>
      </c>
      <c r="GL186" s="554">
        <v>0</v>
      </c>
      <c r="GM186" s="554">
        <v>0</v>
      </c>
      <c r="GN186" s="554">
        <v>0</v>
      </c>
      <c r="GO186" s="554">
        <v>0</v>
      </c>
      <c r="GP186" s="554">
        <v>0</v>
      </c>
      <c r="GQ186" s="554">
        <v>0</v>
      </c>
      <c r="GR186" s="554">
        <v>0</v>
      </c>
      <c r="GS186" s="554">
        <v>0</v>
      </c>
      <c r="GT186" s="554">
        <v>0</v>
      </c>
      <c r="GU186" s="554">
        <v>0</v>
      </c>
      <c r="GV186" s="554">
        <v>0</v>
      </c>
      <c r="GW186" s="554">
        <v>0</v>
      </c>
      <c r="GX186" s="554">
        <v>0</v>
      </c>
      <c r="GY186" s="554">
        <v>0</v>
      </c>
      <c r="GZ186" s="554">
        <v>0</v>
      </c>
      <c r="HA186" s="554">
        <v>0</v>
      </c>
      <c r="HB186" s="554">
        <v>0</v>
      </c>
      <c r="HC186" s="554">
        <v>0</v>
      </c>
      <c r="HD186" s="554">
        <v>0</v>
      </c>
      <c r="HE186" s="554">
        <v>0</v>
      </c>
      <c r="HF186" s="554">
        <v>0</v>
      </c>
      <c r="HG186" s="554">
        <v>0</v>
      </c>
      <c r="HH186" s="554">
        <v>0</v>
      </c>
      <c r="HI186" s="554">
        <v>0</v>
      </c>
      <c r="HJ186" s="554">
        <v>0</v>
      </c>
      <c r="HK186" s="554">
        <v>0</v>
      </c>
      <c r="HL186" s="554">
        <v>0</v>
      </c>
      <c r="HM186" s="554">
        <v>0</v>
      </c>
      <c r="HN186" s="554">
        <v>0</v>
      </c>
      <c r="HO186" s="554">
        <v>0</v>
      </c>
      <c r="HP186" s="554">
        <v>0</v>
      </c>
      <c r="HQ186" s="554">
        <v>0</v>
      </c>
      <c r="HR186" s="554">
        <v>0</v>
      </c>
      <c r="HS186" s="554">
        <v>0</v>
      </c>
      <c r="HT186" s="554">
        <v>0</v>
      </c>
      <c r="HU186" s="554">
        <v>0</v>
      </c>
      <c r="HV186" s="554">
        <v>0</v>
      </c>
      <c r="HW186" s="554">
        <v>0</v>
      </c>
      <c r="HX186" s="554">
        <v>0</v>
      </c>
      <c r="HY186" s="554">
        <v>0</v>
      </c>
      <c r="HZ186" s="554">
        <v>0</v>
      </c>
      <c r="IA186" s="554">
        <v>0</v>
      </c>
      <c r="IB186" s="554">
        <v>0</v>
      </c>
      <c r="IC186" s="554">
        <v>0</v>
      </c>
      <c r="ID186" s="554">
        <v>0</v>
      </c>
      <c r="IE186" s="554">
        <v>0</v>
      </c>
      <c r="IF186" s="554">
        <v>0</v>
      </c>
      <c r="IG186" s="554">
        <v>0</v>
      </c>
      <c r="IH186" s="554">
        <v>0</v>
      </c>
      <c r="II186" s="554">
        <v>0</v>
      </c>
      <c r="IJ186" s="554">
        <v>0</v>
      </c>
      <c r="IK186" s="554">
        <v>0</v>
      </c>
      <c r="IL186" s="554">
        <v>0</v>
      </c>
      <c r="IM186" s="554">
        <v>0</v>
      </c>
      <c r="IN186" s="554">
        <v>0</v>
      </c>
      <c r="IO186" s="554">
        <v>0</v>
      </c>
      <c r="IP186" s="554">
        <v>1</v>
      </c>
      <c r="IQ186" s="554">
        <v>0</v>
      </c>
      <c r="IR186" s="554">
        <v>0</v>
      </c>
      <c r="IS186" s="554">
        <v>0</v>
      </c>
      <c r="IT186" s="554">
        <v>0</v>
      </c>
      <c r="IU186" s="554">
        <v>0</v>
      </c>
      <c r="IV186" s="554">
        <v>0</v>
      </c>
      <c r="IW186" s="554">
        <v>0</v>
      </c>
      <c r="IX186" s="554">
        <v>1</v>
      </c>
      <c r="IY186" s="554">
        <v>0</v>
      </c>
      <c r="IZ186" s="554">
        <v>0</v>
      </c>
      <c r="JA186" s="554">
        <v>0</v>
      </c>
      <c r="JB186" s="554">
        <v>0</v>
      </c>
      <c r="JC186" s="554">
        <v>0</v>
      </c>
      <c r="JD186" s="554">
        <v>0</v>
      </c>
      <c r="JE186" s="554">
        <v>0</v>
      </c>
      <c r="JF186" s="554">
        <v>0</v>
      </c>
      <c r="JG186" s="554">
        <v>0</v>
      </c>
      <c r="JH186" s="554">
        <v>0</v>
      </c>
      <c r="JI186" s="554">
        <v>0</v>
      </c>
      <c r="JJ186" s="554">
        <v>0</v>
      </c>
      <c r="JK186" s="554">
        <v>0</v>
      </c>
      <c r="JL186" s="554">
        <v>0</v>
      </c>
      <c r="JM186" s="554">
        <v>0</v>
      </c>
      <c r="JN186" s="554">
        <v>0</v>
      </c>
      <c r="JO186" s="554">
        <v>0</v>
      </c>
      <c r="JP186" s="554">
        <v>0</v>
      </c>
      <c r="JQ186" s="554">
        <v>0</v>
      </c>
      <c r="JR186" s="554">
        <v>0</v>
      </c>
      <c r="JS186" s="554">
        <v>0</v>
      </c>
      <c r="JT186" s="554">
        <v>0</v>
      </c>
      <c r="JU186" s="554">
        <v>0</v>
      </c>
      <c r="JV186" s="554">
        <v>0</v>
      </c>
      <c r="JW186" s="554">
        <v>0</v>
      </c>
      <c r="JX186" s="554">
        <v>0</v>
      </c>
      <c r="JY186" s="554">
        <v>0</v>
      </c>
      <c r="JZ186" s="554">
        <v>0</v>
      </c>
      <c r="KA186" s="554">
        <v>0</v>
      </c>
      <c r="KB186" s="554">
        <v>0</v>
      </c>
      <c r="KC186" s="554">
        <v>0</v>
      </c>
      <c r="KD186" s="554">
        <v>0</v>
      </c>
      <c r="KE186" s="554">
        <v>0</v>
      </c>
      <c r="KF186" s="554">
        <v>0</v>
      </c>
      <c r="KG186" s="554">
        <v>0</v>
      </c>
      <c r="KH186" s="554">
        <v>0</v>
      </c>
      <c r="KI186" s="554">
        <v>0</v>
      </c>
      <c r="KJ186" s="554">
        <v>0</v>
      </c>
      <c r="KK186" s="554">
        <v>0</v>
      </c>
      <c r="KL186" s="554">
        <v>0</v>
      </c>
      <c r="KM186" s="554">
        <v>0</v>
      </c>
      <c r="KN186" s="554">
        <v>0</v>
      </c>
      <c r="KO186" s="554">
        <v>0</v>
      </c>
      <c r="KP186" s="554">
        <v>0</v>
      </c>
      <c r="KQ186" s="554">
        <v>0</v>
      </c>
      <c r="KR186" s="554">
        <v>0</v>
      </c>
      <c r="KS186" s="554">
        <v>0</v>
      </c>
      <c r="KT186" s="554">
        <v>0</v>
      </c>
      <c r="KU186" s="554">
        <v>0</v>
      </c>
      <c r="KV186" s="554">
        <v>0</v>
      </c>
      <c r="KW186" s="554">
        <v>0</v>
      </c>
      <c r="KX186" s="554">
        <v>0</v>
      </c>
      <c r="KY186" s="554">
        <v>0</v>
      </c>
      <c r="KZ186" s="554">
        <v>0</v>
      </c>
      <c r="LA186" s="554">
        <v>0</v>
      </c>
      <c r="LB186" s="554">
        <v>0</v>
      </c>
      <c r="LC186" s="554">
        <v>0</v>
      </c>
      <c r="LD186" s="554">
        <v>0</v>
      </c>
      <c r="LE186" s="554">
        <v>0</v>
      </c>
      <c r="LF186" s="554">
        <v>0</v>
      </c>
      <c r="LG186" s="554">
        <v>0</v>
      </c>
      <c r="LH186" s="554">
        <v>0</v>
      </c>
      <c r="LI186" s="554">
        <v>0</v>
      </c>
      <c r="LJ186" s="554">
        <v>0</v>
      </c>
      <c r="LK186" s="554">
        <v>0</v>
      </c>
      <c r="LL186" s="554">
        <v>0</v>
      </c>
      <c r="LM186" s="554">
        <v>0</v>
      </c>
      <c r="LN186" s="554">
        <v>0</v>
      </c>
      <c r="LO186" s="554">
        <v>0</v>
      </c>
      <c r="LP186" s="554">
        <v>0</v>
      </c>
      <c r="LQ186" s="554">
        <v>0</v>
      </c>
      <c r="LR186" s="554">
        <v>0</v>
      </c>
      <c r="LS186" s="554">
        <v>0</v>
      </c>
      <c r="LT186" s="554">
        <v>0</v>
      </c>
      <c r="LU186" s="554">
        <v>0</v>
      </c>
      <c r="LV186" s="554">
        <v>0</v>
      </c>
      <c r="LW186" s="554">
        <v>0</v>
      </c>
      <c r="LX186" s="554">
        <v>0</v>
      </c>
      <c r="LY186" s="554">
        <v>0</v>
      </c>
      <c r="LZ186" s="554">
        <v>0</v>
      </c>
      <c r="MA186" s="554">
        <v>0</v>
      </c>
      <c r="MB186" s="554">
        <v>0</v>
      </c>
      <c r="MC186" s="554">
        <v>0</v>
      </c>
      <c r="MD186" s="554">
        <v>0</v>
      </c>
      <c r="ME186" s="554">
        <v>0</v>
      </c>
      <c r="MF186" s="554">
        <v>0</v>
      </c>
      <c r="MG186" s="554">
        <v>0</v>
      </c>
      <c r="MH186" s="554">
        <v>0</v>
      </c>
      <c r="MI186" s="554">
        <v>0</v>
      </c>
      <c r="MJ186" s="554">
        <v>0</v>
      </c>
      <c r="MK186" s="554">
        <v>0</v>
      </c>
      <c r="ML186" s="554">
        <v>0</v>
      </c>
      <c r="MM186" s="554">
        <v>0</v>
      </c>
      <c r="MN186" s="554">
        <v>0</v>
      </c>
      <c r="MO186" s="554">
        <v>0</v>
      </c>
      <c r="MP186" s="554">
        <v>0</v>
      </c>
      <c r="MQ186" s="554">
        <v>0</v>
      </c>
      <c r="MR186" s="554">
        <v>0</v>
      </c>
      <c r="MS186" s="554">
        <v>0</v>
      </c>
      <c r="MT186" s="554">
        <v>0</v>
      </c>
      <c r="MU186" s="554">
        <v>0</v>
      </c>
      <c r="MV186" s="554">
        <v>0</v>
      </c>
      <c r="MW186" s="554">
        <v>0</v>
      </c>
      <c r="MX186" s="554">
        <v>0</v>
      </c>
      <c r="MY186" s="554">
        <v>0</v>
      </c>
      <c r="MZ186" s="554">
        <v>0</v>
      </c>
      <c r="NA186" s="554">
        <v>0</v>
      </c>
      <c r="NB186" s="554">
        <v>0</v>
      </c>
      <c r="NC186" s="554">
        <v>0</v>
      </c>
      <c r="ND186" s="554">
        <v>0</v>
      </c>
      <c r="NE186" s="554">
        <v>0</v>
      </c>
      <c r="NF186" s="554">
        <v>0</v>
      </c>
      <c r="NG186" s="554">
        <v>0</v>
      </c>
      <c r="NH186" s="554">
        <v>0</v>
      </c>
      <c r="NI186" s="554">
        <v>0</v>
      </c>
      <c r="NJ186" s="554">
        <v>0</v>
      </c>
      <c r="NK186" s="554">
        <v>0</v>
      </c>
      <c r="NL186" s="554">
        <v>0</v>
      </c>
      <c r="NM186" s="554">
        <v>0</v>
      </c>
      <c r="NN186" s="554">
        <v>0</v>
      </c>
      <c r="NO186" s="554">
        <v>0</v>
      </c>
      <c r="NP186" s="554">
        <v>0</v>
      </c>
      <c r="NQ186" s="554">
        <v>0</v>
      </c>
      <c r="NR186" s="554">
        <v>0</v>
      </c>
      <c r="NS186" s="554">
        <v>0</v>
      </c>
      <c r="NT186" s="554">
        <v>0</v>
      </c>
      <c r="NU186" s="554">
        <v>0</v>
      </c>
      <c r="NV186" s="554">
        <v>0</v>
      </c>
      <c r="NW186" s="554">
        <v>0</v>
      </c>
      <c r="NX186" s="554">
        <v>0</v>
      </c>
      <c r="NY186" s="554">
        <v>0</v>
      </c>
      <c r="NZ186" s="554">
        <v>0</v>
      </c>
      <c r="OA186" s="554">
        <v>0</v>
      </c>
      <c r="OB186" s="554">
        <v>0</v>
      </c>
      <c r="OC186" s="554">
        <v>0</v>
      </c>
      <c r="OD186" s="554">
        <v>0</v>
      </c>
      <c r="OE186" s="554">
        <v>0</v>
      </c>
      <c r="OF186" s="554">
        <v>0</v>
      </c>
      <c r="OG186" s="554">
        <v>0</v>
      </c>
      <c r="OH186" s="554">
        <v>0</v>
      </c>
      <c r="OI186" s="554">
        <v>0</v>
      </c>
      <c r="OJ186" s="554">
        <v>0</v>
      </c>
      <c r="OK186" s="554">
        <v>0</v>
      </c>
      <c r="OL186" s="554">
        <v>0</v>
      </c>
      <c r="OM186" s="554">
        <v>0</v>
      </c>
      <c r="ON186" s="554">
        <v>0</v>
      </c>
      <c r="OO186" s="554">
        <v>0</v>
      </c>
      <c r="OP186" s="554">
        <v>0</v>
      </c>
      <c r="OQ186" s="554">
        <v>0</v>
      </c>
      <c r="OR186" s="554">
        <v>0</v>
      </c>
      <c r="OS186" s="554">
        <v>0</v>
      </c>
      <c r="OT186" s="554">
        <v>0</v>
      </c>
      <c r="OU186" s="554">
        <v>0</v>
      </c>
      <c r="OV186" s="554">
        <v>0</v>
      </c>
      <c r="OW186" s="554">
        <v>0</v>
      </c>
      <c r="OX186" s="554">
        <v>0</v>
      </c>
      <c r="OY186" s="554">
        <v>0</v>
      </c>
      <c r="OZ186" s="554">
        <v>0</v>
      </c>
      <c r="PA186" s="554">
        <v>0</v>
      </c>
      <c r="PB186" s="554">
        <v>0</v>
      </c>
      <c r="PC186" s="554">
        <v>0</v>
      </c>
      <c r="PD186" s="554">
        <v>0</v>
      </c>
      <c r="PE186" s="554">
        <v>0</v>
      </c>
      <c r="PF186" s="554">
        <v>0</v>
      </c>
      <c r="PG186" s="554">
        <v>0</v>
      </c>
      <c r="PH186" s="554">
        <v>0</v>
      </c>
      <c r="PI186" s="554">
        <v>0</v>
      </c>
      <c r="PJ186" s="554">
        <v>0</v>
      </c>
      <c r="PK186" s="554">
        <v>0</v>
      </c>
      <c r="PL186" s="554">
        <v>0</v>
      </c>
      <c r="PM186" s="554">
        <v>0</v>
      </c>
      <c r="PN186" s="554">
        <v>0</v>
      </c>
      <c r="PO186" s="554">
        <v>0</v>
      </c>
      <c r="PP186" s="554">
        <v>0</v>
      </c>
      <c r="PQ186" s="554">
        <v>0</v>
      </c>
      <c r="PR186" s="554">
        <v>0</v>
      </c>
      <c r="PS186" s="554">
        <v>0</v>
      </c>
      <c r="PT186" s="554">
        <v>0</v>
      </c>
      <c r="PU186" s="554">
        <v>0</v>
      </c>
      <c r="PV186" s="554">
        <v>0</v>
      </c>
      <c r="PW186" s="554">
        <v>0</v>
      </c>
      <c r="PX186" s="554">
        <v>0</v>
      </c>
      <c r="PY186" s="554">
        <v>0</v>
      </c>
      <c r="PZ186" s="554">
        <v>0</v>
      </c>
      <c r="QA186" s="554">
        <v>0</v>
      </c>
      <c r="QB186" s="554">
        <v>0</v>
      </c>
      <c r="QC186" s="554">
        <v>0</v>
      </c>
      <c r="QD186" s="554">
        <v>0</v>
      </c>
      <c r="QE186" s="554">
        <v>0</v>
      </c>
      <c r="QF186" s="554">
        <v>0</v>
      </c>
      <c r="QG186" s="554">
        <v>0</v>
      </c>
      <c r="QH186" s="554">
        <v>0</v>
      </c>
      <c r="QI186" s="554">
        <v>0</v>
      </c>
    </row>
    <row r="187" spans="1:451" x14ac:dyDescent="0.25">
      <c r="A187" s="552">
        <v>48</v>
      </c>
      <c r="B187" s="548" t="s">
        <v>263</v>
      </c>
      <c r="C187" s="549"/>
      <c r="D187" s="549"/>
      <c r="E187" s="550"/>
      <c r="F187" s="553">
        <v>0</v>
      </c>
      <c r="G187" s="554">
        <v>0</v>
      </c>
      <c r="H187" s="554">
        <v>0</v>
      </c>
      <c r="I187" s="554">
        <v>0</v>
      </c>
      <c r="J187" s="554">
        <v>0</v>
      </c>
      <c r="K187" s="554">
        <v>0</v>
      </c>
      <c r="L187" s="554">
        <v>0</v>
      </c>
      <c r="M187" s="554">
        <v>0</v>
      </c>
      <c r="N187" s="554">
        <v>0</v>
      </c>
      <c r="O187" s="554">
        <v>0</v>
      </c>
      <c r="P187" s="554">
        <v>0</v>
      </c>
      <c r="Q187" s="554">
        <v>0</v>
      </c>
      <c r="R187" s="554">
        <v>0</v>
      </c>
      <c r="S187" s="554">
        <v>0</v>
      </c>
      <c r="T187" s="554">
        <v>0</v>
      </c>
      <c r="U187" s="554">
        <v>0</v>
      </c>
      <c r="V187" s="554">
        <v>0</v>
      </c>
      <c r="W187" s="554">
        <v>0</v>
      </c>
      <c r="X187" s="554">
        <v>0</v>
      </c>
      <c r="Y187" s="554">
        <v>0</v>
      </c>
      <c r="Z187" s="554">
        <v>0</v>
      </c>
      <c r="AA187" s="554">
        <v>0</v>
      </c>
      <c r="AB187" s="554">
        <v>0</v>
      </c>
      <c r="AC187" s="554">
        <v>0</v>
      </c>
      <c r="AD187" s="554">
        <v>1</v>
      </c>
      <c r="AE187" s="554">
        <v>1</v>
      </c>
      <c r="AF187" s="554">
        <v>0</v>
      </c>
      <c r="AG187" s="554">
        <v>0</v>
      </c>
      <c r="AH187" s="554">
        <v>0</v>
      </c>
      <c r="AI187" s="554">
        <v>0</v>
      </c>
      <c r="AJ187" s="554">
        <v>0</v>
      </c>
      <c r="AK187" s="554">
        <v>0</v>
      </c>
      <c r="AL187" s="554">
        <v>0</v>
      </c>
      <c r="AM187" s="554">
        <v>0</v>
      </c>
      <c r="AN187" s="554">
        <v>0</v>
      </c>
      <c r="AO187" s="554">
        <v>0</v>
      </c>
      <c r="AP187" s="554">
        <v>0</v>
      </c>
      <c r="AQ187" s="554">
        <v>0</v>
      </c>
      <c r="AR187" s="554">
        <v>0</v>
      </c>
      <c r="AS187" s="554">
        <v>0</v>
      </c>
      <c r="AT187" s="554">
        <v>0</v>
      </c>
      <c r="AU187" s="554">
        <v>0</v>
      </c>
      <c r="AV187" s="554">
        <v>1</v>
      </c>
      <c r="AW187" s="554">
        <v>1</v>
      </c>
      <c r="AX187" s="554">
        <v>0</v>
      </c>
      <c r="AY187" s="554">
        <v>0</v>
      </c>
      <c r="AZ187" s="554">
        <v>0</v>
      </c>
      <c r="BA187" s="554">
        <v>0</v>
      </c>
      <c r="BB187" s="554">
        <v>0</v>
      </c>
      <c r="BC187" s="554">
        <v>0</v>
      </c>
      <c r="BD187" s="554">
        <v>0</v>
      </c>
      <c r="BE187" s="554">
        <v>0</v>
      </c>
      <c r="BF187" s="554">
        <v>0</v>
      </c>
      <c r="BG187" s="554">
        <v>0</v>
      </c>
      <c r="BH187" s="554">
        <v>0</v>
      </c>
      <c r="BI187" s="554">
        <v>0</v>
      </c>
      <c r="BJ187" s="554">
        <v>0</v>
      </c>
      <c r="BK187" s="554">
        <v>0</v>
      </c>
      <c r="BL187" s="554">
        <v>0</v>
      </c>
      <c r="BM187" s="554">
        <v>0</v>
      </c>
      <c r="BN187" s="554">
        <v>0</v>
      </c>
      <c r="BO187" s="554">
        <v>0</v>
      </c>
      <c r="BP187" s="554">
        <v>3</v>
      </c>
      <c r="BQ187" s="554">
        <v>12</v>
      </c>
      <c r="BR187" s="554">
        <v>9</v>
      </c>
      <c r="BS187" s="554">
        <v>9</v>
      </c>
      <c r="BT187" s="554">
        <v>2</v>
      </c>
      <c r="BU187" s="554">
        <v>2</v>
      </c>
      <c r="BV187" s="554">
        <v>0</v>
      </c>
      <c r="BW187" s="554">
        <v>0</v>
      </c>
      <c r="BX187" s="554">
        <v>1</v>
      </c>
      <c r="BY187" s="554">
        <v>30</v>
      </c>
      <c r="BZ187" s="554">
        <v>0</v>
      </c>
      <c r="CA187" s="554">
        <v>0</v>
      </c>
      <c r="CB187" s="554">
        <v>0</v>
      </c>
      <c r="CC187" s="554">
        <v>0</v>
      </c>
      <c r="CD187" s="554">
        <v>1</v>
      </c>
      <c r="CE187" s="554">
        <v>0</v>
      </c>
      <c r="CF187" s="554">
        <v>0</v>
      </c>
      <c r="CG187" s="554">
        <v>0</v>
      </c>
      <c r="CH187" s="554">
        <v>0</v>
      </c>
      <c r="CI187" s="554">
        <v>0</v>
      </c>
      <c r="CJ187" s="554">
        <v>0</v>
      </c>
      <c r="CK187" s="554">
        <v>0</v>
      </c>
      <c r="CL187" s="554">
        <v>0</v>
      </c>
      <c r="CM187" s="554">
        <v>0</v>
      </c>
      <c r="CN187" s="554">
        <v>0</v>
      </c>
      <c r="CO187" s="554">
        <v>0</v>
      </c>
      <c r="CP187" s="554">
        <v>0</v>
      </c>
      <c r="CQ187" s="554">
        <v>0</v>
      </c>
      <c r="CR187" s="554">
        <v>0</v>
      </c>
      <c r="CS187" s="554">
        <v>0</v>
      </c>
      <c r="CT187" s="554">
        <v>0</v>
      </c>
      <c r="CU187" s="554">
        <v>0</v>
      </c>
      <c r="CV187" s="554">
        <v>0</v>
      </c>
      <c r="CW187" s="554">
        <v>0</v>
      </c>
      <c r="CX187" s="554">
        <v>0</v>
      </c>
      <c r="CY187" s="554">
        <v>0</v>
      </c>
      <c r="CZ187" s="554">
        <v>0</v>
      </c>
      <c r="DA187" s="554">
        <v>0</v>
      </c>
      <c r="DB187" s="554">
        <v>0</v>
      </c>
      <c r="DC187" s="554">
        <v>0</v>
      </c>
      <c r="DD187" s="554">
        <v>1</v>
      </c>
      <c r="DE187" s="554">
        <v>4</v>
      </c>
      <c r="DF187" s="554">
        <v>5</v>
      </c>
      <c r="DG187" s="554">
        <v>5</v>
      </c>
      <c r="DH187" s="554">
        <v>3</v>
      </c>
      <c r="DI187" s="554">
        <v>3</v>
      </c>
      <c r="DJ187" s="554">
        <v>0</v>
      </c>
      <c r="DK187" s="554">
        <v>0</v>
      </c>
      <c r="DL187" s="554">
        <v>0</v>
      </c>
      <c r="DM187" s="554">
        <v>0</v>
      </c>
      <c r="DN187" s="554">
        <v>0</v>
      </c>
      <c r="DO187" s="554">
        <v>0</v>
      </c>
      <c r="DP187" s="554">
        <v>0</v>
      </c>
      <c r="DQ187" s="554">
        <v>0</v>
      </c>
      <c r="DR187" s="554">
        <v>1</v>
      </c>
      <c r="DS187" s="554">
        <v>0</v>
      </c>
      <c r="DT187" s="554">
        <v>0</v>
      </c>
      <c r="DU187" s="554">
        <v>0</v>
      </c>
      <c r="DV187" s="554">
        <v>0</v>
      </c>
      <c r="DW187" s="554">
        <v>0</v>
      </c>
      <c r="DX187" s="554">
        <v>0</v>
      </c>
      <c r="DY187" s="554">
        <v>0</v>
      </c>
      <c r="DZ187" s="554">
        <v>0</v>
      </c>
      <c r="EA187" s="554">
        <v>0</v>
      </c>
      <c r="EB187" s="554">
        <v>0</v>
      </c>
      <c r="EC187" s="554">
        <v>0</v>
      </c>
      <c r="ED187" s="554">
        <v>0</v>
      </c>
      <c r="EE187" s="554">
        <v>0</v>
      </c>
      <c r="EF187" s="554">
        <v>0</v>
      </c>
      <c r="EG187" s="554">
        <v>0</v>
      </c>
      <c r="EH187" s="554">
        <v>0</v>
      </c>
      <c r="EI187" s="554">
        <v>0</v>
      </c>
      <c r="EJ187" s="554">
        <v>0</v>
      </c>
      <c r="EK187" s="554">
        <v>0</v>
      </c>
      <c r="EL187" s="554">
        <v>0</v>
      </c>
      <c r="EM187" s="554">
        <v>0</v>
      </c>
      <c r="EN187" s="554">
        <v>0</v>
      </c>
      <c r="EO187" s="554">
        <v>0</v>
      </c>
      <c r="EP187" s="554">
        <v>0</v>
      </c>
      <c r="EQ187" s="554">
        <v>0</v>
      </c>
      <c r="ER187" s="554">
        <v>0</v>
      </c>
      <c r="ES187" s="554">
        <v>0</v>
      </c>
      <c r="ET187" s="554">
        <v>0</v>
      </c>
      <c r="EU187" s="554">
        <v>0</v>
      </c>
      <c r="EV187" s="554">
        <v>0</v>
      </c>
      <c r="EW187" s="554">
        <v>0</v>
      </c>
      <c r="EX187" s="554">
        <v>0</v>
      </c>
      <c r="EY187" s="554">
        <v>0</v>
      </c>
      <c r="EZ187" s="554">
        <v>0</v>
      </c>
      <c r="FA187" s="554">
        <v>0</v>
      </c>
      <c r="FB187" s="554">
        <v>0</v>
      </c>
      <c r="FC187" s="554">
        <v>0</v>
      </c>
      <c r="FD187" s="554">
        <v>0</v>
      </c>
      <c r="FE187" s="554">
        <v>0</v>
      </c>
      <c r="FF187" s="554">
        <v>0</v>
      </c>
      <c r="FG187" s="554">
        <v>0</v>
      </c>
      <c r="FH187" s="554">
        <v>0</v>
      </c>
      <c r="FI187" s="554">
        <v>0</v>
      </c>
      <c r="FJ187" s="554">
        <v>0</v>
      </c>
      <c r="FK187" s="554">
        <v>0</v>
      </c>
      <c r="FL187" s="554">
        <v>0</v>
      </c>
      <c r="FM187" s="554">
        <v>0</v>
      </c>
      <c r="FN187" s="554">
        <v>0</v>
      </c>
      <c r="FO187" s="554">
        <v>0</v>
      </c>
      <c r="FP187" s="554">
        <v>0</v>
      </c>
      <c r="FQ187" s="554">
        <v>0</v>
      </c>
      <c r="FR187" s="554">
        <v>0</v>
      </c>
      <c r="FS187" s="554">
        <v>0</v>
      </c>
      <c r="FT187" s="554">
        <v>0</v>
      </c>
      <c r="FU187" s="554">
        <v>0</v>
      </c>
      <c r="FV187" s="554">
        <v>0</v>
      </c>
      <c r="FW187" s="554">
        <v>0</v>
      </c>
      <c r="FX187" s="554">
        <v>0</v>
      </c>
      <c r="FY187" s="554">
        <v>0</v>
      </c>
      <c r="FZ187" s="554">
        <v>0</v>
      </c>
      <c r="GA187" s="554">
        <v>0</v>
      </c>
      <c r="GB187" s="554">
        <v>0</v>
      </c>
      <c r="GC187" s="554">
        <v>0</v>
      </c>
      <c r="GD187" s="554">
        <v>0</v>
      </c>
      <c r="GE187" s="554">
        <v>0</v>
      </c>
      <c r="GF187" s="554">
        <v>0</v>
      </c>
      <c r="GG187" s="554">
        <v>0</v>
      </c>
      <c r="GH187" s="554">
        <v>0</v>
      </c>
      <c r="GI187" s="554">
        <v>0</v>
      </c>
      <c r="GJ187" s="554">
        <v>0</v>
      </c>
      <c r="GK187" s="554">
        <v>0</v>
      </c>
      <c r="GL187" s="554">
        <v>0</v>
      </c>
      <c r="GM187" s="554">
        <v>0</v>
      </c>
      <c r="GN187" s="554">
        <v>0</v>
      </c>
      <c r="GO187" s="554">
        <v>0</v>
      </c>
      <c r="GP187" s="554">
        <v>0</v>
      </c>
      <c r="GQ187" s="554">
        <v>0</v>
      </c>
      <c r="GR187" s="554">
        <v>0</v>
      </c>
      <c r="GS187" s="554">
        <v>0</v>
      </c>
      <c r="GT187" s="554">
        <v>0</v>
      </c>
      <c r="GU187" s="554">
        <v>0</v>
      </c>
      <c r="GV187" s="554">
        <v>0</v>
      </c>
      <c r="GW187" s="554">
        <v>0</v>
      </c>
      <c r="GX187" s="554">
        <v>0</v>
      </c>
      <c r="GY187" s="554">
        <v>0</v>
      </c>
      <c r="GZ187" s="554">
        <v>0</v>
      </c>
      <c r="HA187" s="554">
        <v>0</v>
      </c>
      <c r="HB187" s="554">
        <v>0</v>
      </c>
      <c r="HC187" s="554">
        <v>0</v>
      </c>
      <c r="HD187" s="554">
        <v>0</v>
      </c>
      <c r="HE187" s="554">
        <v>0</v>
      </c>
      <c r="HF187" s="554">
        <v>0</v>
      </c>
      <c r="HG187" s="554">
        <v>0</v>
      </c>
      <c r="HH187" s="554">
        <v>0</v>
      </c>
      <c r="HI187" s="554">
        <v>0</v>
      </c>
      <c r="HJ187" s="554">
        <v>0</v>
      </c>
      <c r="HK187" s="554">
        <v>0</v>
      </c>
      <c r="HL187" s="554">
        <v>0</v>
      </c>
      <c r="HM187" s="554">
        <v>0</v>
      </c>
      <c r="HN187" s="554">
        <v>0</v>
      </c>
      <c r="HO187" s="554">
        <v>0</v>
      </c>
      <c r="HP187" s="554">
        <v>0</v>
      </c>
      <c r="HQ187" s="554">
        <v>0</v>
      </c>
      <c r="HR187" s="554">
        <v>0</v>
      </c>
      <c r="HS187" s="554">
        <v>0</v>
      </c>
      <c r="HT187" s="554">
        <v>0</v>
      </c>
      <c r="HU187" s="554">
        <v>0</v>
      </c>
      <c r="HV187" s="554">
        <v>0</v>
      </c>
      <c r="HW187" s="554">
        <v>0</v>
      </c>
      <c r="HX187" s="554">
        <v>0</v>
      </c>
      <c r="HY187" s="554">
        <v>0</v>
      </c>
      <c r="HZ187" s="554">
        <v>0</v>
      </c>
      <c r="IA187" s="554">
        <v>0</v>
      </c>
      <c r="IB187" s="554">
        <v>0</v>
      </c>
      <c r="IC187" s="554">
        <v>0</v>
      </c>
      <c r="ID187" s="554">
        <v>0</v>
      </c>
      <c r="IE187" s="554">
        <v>0</v>
      </c>
      <c r="IF187" s="554">
        <v>0</v>
      </c>
      <c r="IG187" s="554">
        <v>0</v>
      </c>
      <c r="IH187" s="554">
        <v>0</v>
      </c>
      <c r="II187" s="554">
        <v>0</v>
      </c>
      <c r="IJ187" s="554">
        <v>0</v>
      </c>
      <c r="IK187" s="554">
        <v>0</v>
      </c>
      <c r="IL187" s="554">
        <v>0</v>
      </c>
      <c r="IM187" s="554">
        <v>0</v>
      </c>
      <c r="IN187" s="554">
        <v>0</v>
      </c>
      <c r="IO187" s="554">
        <v>0</v>
      </c>
      <c r="IP187" s="554">
        <v>0</v>
      </c>
      <c r="IQ187" s="554">
        <v>0</v>
      </c>
      <c r="IR187" s="554">
        <v>0</v>
      </c>
      <c r="IS187" s="554">
        <v>2</v>
      </c>
      <c r="IT187" s="554">
        <v>0</v>
      </c>
      <c r="IU187" s="554">
        <v>0</v>
      </c>
      <c r="IV187" s="554">
        <v>0</v>
      </c>
      <c r="IW187" s="554">
        <v>0</v>
      </c>
      <c r="IX187" s="554">
        <v>2</v>
      </c>
      <c r="IY187" s="554">
        <v>0</v>
      </c>
      <c r="IZ187" s="554">
        <v>0</v>
      </c>
      <c r="JA187" s="554">
        <v>0</v>
      </c>
      <c r="JB187" s="554">
        <v>4</v>
      </c>
      <c r="JC187" s="554">
        <v>0</v>
      </c>
      <c r="JD187" s="554">
        <v>0</v>
      </c>
      <c r="JE187" s="554">
        <v>0</v>
      </c>
      <c r="JF187" s="554">
        <v>0</v>
      </c>
      <c r="JG187" s="554">
        <v>0</v>
      </c>
      <c r="JH187" s="554">
        <v>1</v>
      </c>
      <c r="JI187" s="554">
        <v>0</v>
      </c>
      <c r="JJ187" s="554">
        <v>0</v>
      </c>
      <c r="JK187" s="554">
        <v>0</v>
      </c>
      <c r="JL187" s="554">
        <v>7</v>
      </c>
      <c r="JM187" s="554">
        <v>0</v>
      </c>
      <c r="JN187" s="554">
        <v>0</v>
      </c>
      <c r="JO187" s="554">
        <v>0</v>
      </c>
      <c r="JP187" s="554">
        <v>0</v>
      </c>
      <c r="JQ187" s="554">
        <v>0</v>
      </c>
      <c r="JR187" s="554">
        <v>0</v>
      </c>
      <c r="JS187" s="554">
        <v>0</v>
      </c>
      <c r="JT187" s="554">
        <v>0</v>
      </c>
      <c r="JU187" s="554">
        <v>0</v>
      </c>
      <c r="JV187" s="554">
        <v>0</v>
      </c>
      <c r="JW187" s="554">
        <v>0</v>
      </c>
      <c r="JX187" s="554">
        <v>0</v>
      </c>
      <c r="JY187" s="554">
        <v>0</v>
      </c>
      <c r="JZ187" s="554">
        <v>0</v>
      </c>
      <c r="KA187" s="554">
        <v>0</v>
      </c>
      <c r="KB187" s="554">
        <v>0</v>
      </c>
      <c r="KC187" s="554">
        <v>0</v>
      </c>
      <c r="KD187" s="554">
        <v>0</v>
      </c>
      <c r="KE187" s="554">
        <v>0</v>
      </c>
      <c r="KF187" s="554">
        <v>0</v>
      </c>
      <c r="KG187" s="554">
        <v>0</v>
      </c>
      <c r="KH187" s="554">
        <v>0</v>
      </c>
      <c r="KI187" s="554">
        <v>0</v>
      </c>
      <c r="KJ187" s="554">
        <v>0</v>
      </c>
      <c r="KK187" s="554">
        <v>0</v>
      </c>
      <c r="KL187" s="554">
        <v>0</v>
      </c>
      <c r="KM187" s="554">
        <v>0</v>
      </c>
      <c r="KN187" s="554">
        <v>0</v>
      </c>
      <c r="KO187" s="554">
        <v>0</v>
      </c>
      <c r="KP187" s="554">
        <v>0</v>
      </c>
      <c r="KQ187" s="554">
        <v>0</v>
      </c>
      <c r="KR187" s="554">
        <v>0</v>
      </c>
      <c r="KS187" s="554">
        <v>0</v>
      </c>
      <c r="KT187" s="554">
        <v>0</v>
      </c>
      <c r="KU187" s="554">
        <v>0</v>
      </c>
      <c r="KV187" s="554">
        <v>0</v>
      </c>
      <c r="KW187" s="554">
        <v>0</v>
      </c>
      <c r="KX187" s="554">
        <v>0</v>
      </c>
      <c r="KY187" s="554">
        <v>0</v>
      </c>
      <c r="KZ187" s="554">
        <v>0</v>
      </c>
      <c r="LA187" s="554">
        <v>0</v>
      </c>
      <c r="LB187" s="554">
        <v>0</v>
      </c>
      <c r="LC187" s="554">
        <v>0</v>
      </c>
      <c r="LD187" s="554">
        <v>0</v>
      </c>
      <c r="LE187" s="554">
        <v>0</v>
      </c>
      <c r="LF187" s="554">
        <v>0</v>
      </c>
      <c r="LG187" s="554">
        <v>0</v>
      </c>
      <c r="LH187" s="554">
        <v>0</v>
      </c>
      <c r="LI187" s="554">
        <v>0</v>
      </c>
      <c r="LJ187" s="554">
        <v>0</v>
      </c>
      <c r="LK187" s="554">
        <v>0</v>
      </c>
      <c r="LL187" s="554">
        <v>0</v>
      </c>
      <c r="LM187" s="554">
        <v>0</v>
      </c>
      <c r="LN187" s="554">
        <v>0</v>
      </c>
      <c r="LO187" s="554">
        <v>0</v>
      </c>
      <c r="LP187" s="554">
        <v>0</v>
      </c>
      <c r="LQ187" s="554">
        <v>0</v>
      </c>
      <c r="LR187" s="554">
        <v>0</v>
      </c>
      <c r="LS187" s="554">
        <v>0</v>
      </c>
      <c r="LT187" s="554">
        <v>0</v>
      </c>
      <c r="LU187" s="554">
        <v>0</v>
      </c>
      <c r="LV187" s="554">
        <v>0</v>
      </c>
      <c r="LW187" s="554">
        <v>0</v>
      </c>
      <c r="LX187" s="554">
        <v>0</v>
      </c>
      <c r="LY187" s="554">
        <v>0</v>
      </c>
      <c r="LZ187" s="554">
        <v>0</v>
      </c>
      <c r="MA187" s="554">
        <v>0</v>
      </c>
      <c r="MB187" s="554">
        <v>0</v>
      </c>
      <c r="MC187" s="554">
        <v>0</v>
      </c>
      <c r="MD187" s="554">
        <v>0</v>
      </c>
      <c r="ME187" s="554">
        <v>0</v>
      </c>
      <c r="MF187" s="554">
        <v>0</v>
      </c>
      <c r="MG187" s="554">
        <v>0</v>
      </c>
      <c r="MH187" s="554">
        <v>0</v>
      </c>
      <c r="MI187" s="554">
        <v>0</v>
      </c>
      <c r="MJ187" s="554">
        <v>0</v>
      </c>
      <c r="MK187" s="554">
        <v>0</v>
      </c>
      <c r="ML187" s="554">
        <v>0</v>
      </c>
      <c r="MM187" s="554">
        <v>0</v>
      </c>
      <c r="MN187" s="554">
        <v>0</v>
      </c>
      <c r="MO187" s="554">
        <v>0</v>
      </c>
      <c r="MP187" s="554">
        <v>0</v>
      </c>
      <c r="MQ187" s="554">
        <v>0</v>
      </c>
      <c r="MR187" s="554">
        <v>0</v>
      </c>
      <c r="MS187" s="554">
        <v>0</v>
      </c>
      <c r="MT187" s="554">
        <v>0</v>
      </c>
      <c r="MU187" s="554">
        <v>0</v>
      </c>
      <c r="MV187" s="554">
        <v>0</v>
      </c>
      <c r="MW187" s="554">
        <v>0</v>
      </c>
      <c r="MX187" s="554">
        <v>0</v>
      </c>
      <c r="MY187" s="554">
        <v>0</v>
      </c>
      <c r="MZ187" s="554">
        <v>0</v>
      </c>
      <c r="NA187" s="554">
        <v>0</v>
      </c>
      <c r="NB187" s="554">
        <v>0</v>
      </c>
      <c r="NC187" s="554">
        <v>0</v>
      </c>
      <c r="ND187" s="554">
        <v>0</v>
      </c>
      <c r="NE187" s="554">
        <v>0</v>
      </c>
      <c r="NF187" s="554">
        <v>0</v>
      </c>
      <c r="NG187" s="554">
        <v>0</v>
      </c>
      <c r="NH187" s="554">
        <v>0</v>
      </c>
      <c r="NI187" s="554">
        <v>0</v>
      </c>
      <c r="NJ187" s="554">
        <v>0</v>
      </c>
      <c r="NK187" s="554">
        <v>0</v>
      </c>
      <c r="NL187" s="554">
        <v>0</v>
      </c>
      <c r="NM187" s="554">
        <v>0</v>
      </c>
      <c r="NN187" s="554">
        <v>0</v>
      </c>
      <c r="NO187" s="554">
        <v>0</v>
      </c>
      <c r="NP187" s="554">
        <v>0</v>
      </c>
      <c r="NQ187" s="554">
        <v>0</v>
      </c>
      <c r="NR187" s="554">
        <v>0</v>
      </c>
      <c r="NS187" s="554">
        <v>0</v>
      </c>
      <c r="NT187" s="554">
        <v>0</v>
      </c>
      <c r="NU187" s="554">
        <v>0</v>
      </c>
      <c r="NV187" s="554">
        <v>0</v>
      </c>
      <c r="NW187" s="554">
        <v>0</v>
      </c>
      <c r="NX187" s="554">
        <v>0</v>
      </c>
      <c r="NY187" s="554">
        <v>0</v>
      </c>
      <c r="NZ187" s="554">
        <v>0</v>
      </c>
      <c r="OA187" s="554">
        <v>0</v>
      </c>
      <c r="OB187" s="554">
        <v>0</v>
      </c>
      <c r="OC187" s="554">
        <v>0</v>
      </c>
      <c r="OD187" s="554">
        <v>0</v>
      </c>
      <c r="OE187" s="554">
        <v>0</v>
      </c>
      <c r="OF187" s="554">
        <v>0</v>
      </c>
      <c r="OG187" s="554">
        <v>0</v>
      </c>
      <c r="OH187" s="554">
        <v>0</v>
      </c>
      <c r="OI187" s="554">
        <v>0</v>
      </c>
      <c r="OJ187" s="554">
        <v>0</v>
      </c>
      <c r="OK187" s="554">
        <v>0</v>
      </c>
      <c r="OL187" s="554">
        <v>0</v>
      </c>
      <c r="OM187" s="554">
        <v>0</v>
      </c>
      <c r="ON187" s="554">
        <v>0</v>
      </c>
      <c r="OO187" s="554">
        <v>0</v>
      </c>
      <c r="OP187" s="554">
        <v>0</v>
      </c>
      <c r="OQ187" s="554">
        <v>0</v>
      </c>
      <c r="OR187" s="554">
        <v>0</v>
      </c>
      <c r="OS187" s="554">
        <v>0</v>
      </c>
      <c r="OT187" s="554">
        <v>0</v>
      </c>
      <c r="OU187" s="554">
        <v>0</v>
      </c>
      <c r="OV187" s="554">
        <v>0</v>
      </c>
      <c r="OW187" s="554">
        <v>0</v>
      </c>
      <c r="OX187" s="554">
        <v>0</v>
      </c>
      <c r="OY187" s="554">
        <v>0</v>
      </c>
      <c r="OZ187" s="554">
        <v>0</v>
      </c>
      <c r="PA187" s="554">
        <v>0</v>
      </c>
      <c r="PB187" s="554">
        <v>0</v>
      </c>
      <c r="PC187" s="554">
        <v>0</v>
      </c>
      <c r="PD187" s="554">
        <v>0</v>
      </c>
      <c r="PE187" s="554">
        <v>0</v>
      </c>
      <c r="PF187" s="554">
        <v>0</v>
      </c>
      <c r="PG187" s="554">
        <v>0</v>
      </c>
      <c r="PH187" s="554">
        <v>0</v>
      </c>
      <c r="PI187" s="554">
        <v>0</v>
      </c>
      <c r="PJ187" s="554">
        <v>0</v>
      </c>
      <c r="PK187" s="554">
        <v>0</v>
      </c>
      <c r="PL187" s="554">
        <v>0</v>
      </c>
      <c r="PM187" s="554">
        <v>0</v>
      </c>
      <c r="PN187" s="554">
        <v>0</v>
      </c>
      <c r="PO187" s="554">
        <v>0</v>
      </c>
      <c r="PP187" s="554">
        <v>0</v>
      </c>
      <c r="PQ187" s="554">
        <v>0</v>
      </c>
      <c r="PR187" s="554">
        <v>0</v>
      </c>
      <c r="PS187" s="554">
        <v>0</v>
      </c>
      <c r="PT187" s="554">
        <v>0</v>
      </c>
      <c r="PU187" s="554">
        <v>0</v>
      </c>
      <c r="PV187" s="554">
        <v>0</v>
      </c>
      <c r="PW187" s="554">
        <v>0</v>
      </c>
      <c r="PX187" s="554">
        <v>0</v>
      </c>
      <c r="PY187" s="554">
        <v>0</v>
      </c>
      <c r="PZ187" s="554">
        <v>0</v>
      </c>
      <c r="QA187" s="554">
        <v>0</v>
      </c>
      <c r="QB187" s="554">
        <v>0</v>
      </c>
      <c r="QC187" s="554">
        <v>0</v>
      </c>
      <c r="QD187" s="554">
        <v>0</v>
      </c>
      <c r="QE187" s="554">
        <v>0</v>
      </c>
      <c r="QF187" s="554">
        <v>0</v>
      </c>
      <c r="QG187" s="554">
        <v>0</v>
      </c>
      <c r="QH187" s="554">
        <v>0</v>
      </c>
      <c r="QI187" s="554">
        <v>0</v>
      </c>
    </row>
    <row r="188" spans="1:451" x14ac:dyDescent="0.25">
      <c r="A188" s="26"/>
      <c r="B188" s="21"/>
      <c r="C188" s="22"/>
      <c r="D188" s="22"/>
      <c r="E188" s="23"/>
      <c r="F188" s="27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</row>
  </sheetData>
  <mergeCells count="312">
    <mergeCell ref="X30:Z30"/>
    <mergeCell ref="X31:Z31"/>
    <mergeCell ref="X32:Z32"/>
    <mergeCell ref="X33:X35"/>
    <mergeCell ref="Y33:Z33"/>
    <mergeCell ref="Y34:Z34"/>
    <mergeCell ref="Y35:Z35"/>
    <mergeCell ref="X16:Z17"/>
    <mergeCell ref="X18:X25"/>
    <mergeCell ref="Y18:Z19"/>
    <mergeCell ref="Y20:Z21"/>
    <mergeCell ref="Y22:Z23"/>
    <mergeCell ref="Y24:Z25"/>
    <mergeCell ref="X26:X29"/>
    <mergeCell ref="Y26:Z27"/>
    <mergeCell ref="Y28:Z29"/>
    <mergeCell ref="X12:Z13"/>
    <mergeCell ref="AA12:AA13"/>
    <mergeCell ref="AB12:AB13"/>
    <mergeCell ref="AC12:AC13"/>
    <mergeCell ref="AD12:AD13"/>
    <mergeCell ref="AE12:AE13"/>
    <mergeCell ref="AF12:AJ12"/>
    <mergeCell ref="AF13:AF14"/>
    <mergeCell ref="AG13:AG14"/>
    <mergeCell ref="AH13:AH14"/>
    <mergeCell ref="AI13:AI14"/>
    <mergeCell ref="AJ13:AJ14"/>
    <mergeCell ref="X14:Z15"/>
    <mergeCell ref="MA138:MA139"/>
    <mergeCell ref="MB138:MB139"/>
    <mergeCell ref="LU138:LU139"/>
    <mergeCell ref="LV138:LV139"/>
    <mergeCell ref="LW138:LW139"/>
    <mergeCell ref="LX138:LX139"/>
    <mergeCell ref="LY138:LY139"/>
    <mergeCell ref="LZ138:LZ139"/>
    <mergeCell ref="LO138:LO139"/>
    <mergeCell ref="LP138:LP139"/>
    <mergeCell ref="LQ138:LQ139"/>
    <mergeCell ref="LR138:LR139"/>
    <mergeCell ref="LS138:LS139"/>
    <mergeCell ref="LT138:LT139"/>
    <mergeCell ref="LI138:LI139"/>
    <mergeCell ref="LJ138:LJ139"/>
    <mergeCell ref="LK138:LK139"/>
    <mergeCell ref="LL138:LL139"/>
    <mergeCell ref="LM138:LM139"/>
    <mergeCell ref="LN138:LN139"/>
    <mergeCell ref="LC138:LC139"/>
    <mergeCell ref="LD138:LD139"/>
    <mergeCell ref="LE138:LE139"/>
    <mergeCell ref="LF138:LF139"/>
    <mergeCell ref="LG138:LG139"/>
    <mergeCell ref="LH138:LH139"/>
    <mergeCell ref="KW138:KW139"/>
    <mergeCell ref="KX138:KX139"/>
    <mergeCell ref="KY138:KY139"/>
    <mergeCell ref="KZ138:KZ139"/>
    <mergeCell ref="LA138:LA139"/>
    <mergeCell ref="LB138:LB139"/>
    <mergeCell ref="KQ138:KQ139"/>
    <mergeCell ref="KR138:KR139"/>
    <mergeCell ref="KS138:KS139"/>
    <mergeCell ref="KT138:KT139"/>
    <mergeCell ref="KU138:KU139"/>
    <mergeCell ref="KV138:KV139"/>
    <mergeCell ref="KN138:KN139"/>
    <mergeCell ref="KO138:KO139"/>
    <mergeCell ref="KP138:KP139"/>
    <mergeCell ref="KE138:KE139"/>
    <mergeCell ref="KF138:KF139"/>
    <mergeCell ref="KG138:KG139"/>
    <mergeCell ref="KH138:KH139"/>
    <mergeCell ref="KI138:KI139"/>
    <mergeCell ref="KJ138:KJ139"/>
    <mergeCell ref="FX138:GD138"/>
    <mergeCell ref="GE138:GK138"/>
    <mergeCell ref="GL138:GR138"/>
    <mergeCell ref="GS138:GY138"/>
    <mergeCell ref="GZ138:HF138"/>
    <mergeCell ref="HG138:HM138"/>
    <mergeCell ref="KK138:KK139"/>
    <mergeCell ref="KL138:KL139"/>
    <mergeCell ref="KM138:KM139"/>
    <mergeCell ref="DV138:DW138"/>
    <mergeCell ref="DX138:DY138"/>
    <mergeCell ref="EW138:EX138"/>
    <mergeCell ref="EY138:EZ138"/>
    <mergeCell ref="FA138:FB138"/>
    <mergeCell ref="FC138:FD138"/>
    <mergeCell ref="DD138:DE138"/>
    <mergeCell ref="DF138:DG138"/>
    <mergeCell ref="DH138:DI138"/>
    <mergeCell ref="DJ138:DK138"/>
    <mergeCell ref="DL138:DM138"/>
    <mergeCell ref="DN138:DO138"/>
    <mergeCell ref="CP138:CQ138"/>
    <mergeCell ref="CR138:CS138"/>
    <mergeCell ref="CT138:CU138"/>
    <mergeCell ref="DB138:DC138"/>
    <mergeCell ref="BT138:BU138"/>
    <mergeCell ref="BV138:BW138"/>
    <mergeCell ref="BX138:BY138"/>
    <mergeCell ref="BZ138:CA138"/>
    <mergeCell ref="CH138:CI138"/>
    <mergeCell ref="CJ138:CK138"/>
    <mergeCell ref="NN137:OX137"/>
    <mergeCell ref="OY137:QI137"/>
    <mergeCell ref="F138:G138"/>
    <mergeCell ref="H138:I138"/>
    <mergeCell ref="J138:K138"/>
    <mergeCell ref="L138:M138"/>
    <mergeCell ref="N138:O138"/>
    <mergeCell ref="P138:Q138"/>
    <mergeCell ref="R138:S138"/>
    <mergeCell ref="Z138:AA138"/>
    <mergeCell ref="KK137:KR137"/>
    <mergeCell ref="KS137:LB137"/>
    <mergeCell ref="LC137:LJ137"/>
    <mergeCell ref="LK137:LT137"/>
    <mergeCell ref="LU137:MB137"/>
    <mergeCell ref="MC137:NM137"/>
    <mergeCell ref="JV137:JV138"/>
    <mergeCell ref="JW137:JW138"/>
    <mergeCell ref="JX137:JX138"/>
    <mergeCell ref="JY137:JY138"/>
    <mergeCell ref="JZ137:JZ138"/>
    <mergeCell ref="KA137:KJ137"/>
    <mergeCell ref="KA138:KA139"/>
    <mergeCell ref="KB138:KB139"/>
    <mergeCell ref="GE137:GY137"/>
    <mergeCell ref="GZ137:HT137"/>
    <mergeCell ref="FE138:FF138"/>
    <mergeCell ref="FG138:FH138"/>
    <mergeCell ref="FJ138:FP138"/>
    <mergeCell ref="FQ138:FW138"/>
    <mergeCell ref="KC138:KC139"/>
    <mergeCell ref="KD138:KD139"/>
    <mergeCell ref="HU137:IO137"/>
    <mergeCell ref="IP137:IW137"/>
    <mergeCell ref="IX137:JG137"/>
    <mergeCell ref="JH137:JQ137"/>
    <mergeCell ref="JR137:JS138"/>
    <mergeCell ref="JT137:JU138"/>
    <mergeCell ref="IX138:JB138"/>
    <mergeCell ref="JC138:JG138"/>
    <mergeCell ref="JH138:JL138"/>
    <mergeCell ref="JM138:JQ138"/>
    <mergeCell ref="HN138:HT138"/>
    <mergeCell ref="HU138:IA138"/>
    <mergeCell ref="IB138:IH138"/>
    <mergeCell ref="II138:IO138"/>
    <mergeCell ref="IP138:IS138"/>
    <mergeCell ref="IT138:IW138"/>
    <mergeCell ref="JV136:JW136"/>
    <mergeCell ref="JX136:JZ136"/>
    <mergeCell ref="KA136:MB136"/>
    <mergeCell ref="MC136:QI136"/>
    <mergeCell ref="F137:Y137"/>
    <mergeCell ref="Z137:AS137"/>
    <mergeCell ref="AT137:BM137"/>
    <mergeCell ref="BN137:CG137"/>
    <mergeCell ref="CH137:DA137"/>
    <mergeCell ref="DB137:DU137"/>
    <mergeCell ref="DV136:DY136"/>
    <mergeCell ref="EJ136:EV137"/>
    <mergeCell ref="EW136:FI136"/>
    <mergeCell ref="FJ136:IO136"/>
    <mergeCell ref="IP136:JQ136"/>
    <mergeCell ref="JR136:JU136"/>
    <mergeCell ref="DV137:DW137"/>
    <mergeCell ref="DX137:DY137"/>
    <mergeCell ref="DZ137:EI137"/>
    <mergeCell ref="EW137:EZ137"/>
    <mergeCell ref="FA137:FD137"/>
    <mergeCell ref="FE137:FH137"/>
    <mergeCell ref="FI137:FI139"/>
    <mergeCell ref="FJ137:GD137"/>
    <mergeCell ref="C123:E123"/>
    <mergeCell ref="A136:A139"/>
    <mergeCell ref="B136:E139"/>
    <mergeCell ref="F136:AS136"/>
    <mergeCell ref="AT136:CG136"/>
    <mergeCell ref="CH136:DU136"/>
    <mergeCell ref="AB138:AC138"/>
    <mergeCell ref="AD138:AE138"/>
    <mergeCell ref="AF138:AG138"/>
    <mergeCell ref="AH138:AI138"/>
    <mergeCell ref="BB138:BC138"/>
    <mergeCell ref="BD138:BE138"/>
    <mergeCell ref="BF138:BG138"/>
    <mergeCell ref="BN138:BO138"/>
    <mergeCell ref="BP138:BQ138"/>
    <mergeCell ref="BR138:BS138"/>
    <mergeCell ref="AJ138:AK138"/>
    <mergeCell ref="AL138:AM138"/>
    <mergeCell ref="AT138:AU138"/>
    <mergeCell ref="AV138:AW138"/>
    <mergeCell ref="AX138:AY138"/>
    <mergeCell ref="AZ138:BA138"/>
    <mergeCell ref="CL138:CM138"/>
    <mergeCell ref="CN138:CO138"/>
    <mergeCell ref="C116:E116"/>
    <mergeCell ref="C117:E117"/>
    <mergeCell ref="C119:E119"/>
    <mergeCell ref="C120:E120"/>
    <mergeCell ref="C121:E121"/>
    <mergeCell ref="C122:E122"/>
    <mergeCell ref="C109:E109"/>
    <mergeCell ref="C110:E110"/>
    <mergeCell ref="C112:E112"/>
    <mergeCell ref="C113:E113"/>
    <mergeCell ref="C114:E114"/>
    <mergeCell ref="C115:E115"/>
    <mergeCell ref="C103:E103"/>
    <mergeCell ref="C104:E104"/>
    <mergeCell ref="C105:E105"/>
    <mergeCell ref="C106:E106"/>
    <mergeCell ref="C107:E107"/>
    <mergeCell ref="C108:E108"/>
    <mergeCell ref="C96:E96"/>
    <mergeCell ref="C97:E97"/>
    <mergeCell ref="C98:E98"/>
    <mergeCell ref="C99:E99"/>
    <mergeCell ref="C101:E101"/>
    <mergeCell ref="C102:E102"/>
    <mergeCell ref="C89:E89"/>
    <mergeCell ref="C90:E90"/>
    <mergeCell ref="C91:E91"/>
    <mergeCell ref="C92:E92"/>
    <mergeCell ref="C93:E93"/>
    <mergeCell ref="C95:E95"/>
    <mergeCell ref="C79:E79"/>
    <mergeCell ref="B80:E80"/>
    <mergeCell ref="C83:E83"/>
    <mergeCell ref="C85:E85"/>
    <mergeCell ref="C86:E86"/>
    <mergeCell ref="C87:E87"/>
    <mergeCell ref="B71:G71"/>
    <mergeCell ref="B72:G72"/>
    <mergeCell ref="B73:G73"/>
    <mergeCell ref="B74:G74"/>
    <mergeCell ref="B75:G75"/>
    <mergeCell ref="B76:G76"/>
    <mergeCell ref="L65:M65"/>
    <mergeCell ref="N65:O65"/>
    <mergeCell ref="B67:G67"/>
    <mergeCell ref="B68:G68"/>
    <mergeCell ref="B69:G69"/>
    <mergeCell ref="B70:G70"/>
    <mergeCell ref="B61:C61"/>
    <mergeCell ref="B62:C62"/>
    <mergeCell ref="B63:C63"/>
    <mergeCell ref="B65:G66"/>
    <mergeCell ref="H65:I65"/>
    <mergeCell ref="J65:K65"/>
    <mergeCell ref="J56:K56"/>
    <mergeCell ref="M56:N57"/>
    <mergeCell ref="O56:P57"/>
    <mergeCell ref="B58:C58"/>
    <mergeCell ref="B59:C59"/>
    <mergeCell ref="B60:C60"/>
    <mergeCell ref="B53:C53"/>
    <mergeCell ref="B54:C54"/>
    <mergeCell ref="B56:C57"/>
    <mergeCell ref="D56:E56"/>
    <mergeCell ref="F56:G56"/>
    <mergeCell ref="H56:I56"/>
    <mergeCell ref="B47:C47"/>
    <mergeCell ref="B48:C48"/>
    <mergeCell ref="B49:C49"/>
    <mergeCell ref="B50:C50"/>
    <mergeCell ref="B51:C51"/>
    <mergeCell ref="B52:C52"/>
    <mergeCell ref="B45:C46"/>
    <mergeCell ref="D45:D46"/>
    <mergeCell ref="E45:G45"/>
    <mergeCell ref="H45:J45"/>
    <mergeCell ref="K45:M45"/>
    <mergeCell ref="N45:P45"/>
    <mergeCell ref="B34:B36"/>
    <mergeCell ref="B38:C38"/>
    <mergeCell ref="K38:O38"/>
    <mergeCell ref="B39:B42"/>
    <mergeCell ref="C39:C40"/>
    <mergeCell ref="C41:C42"/>
    <mergeCell ref="B27:B30"/>
    <mergeCell ref="C27:C28"/>
    <mergeCell ref="C29:C30"/>
    <mergeCell ref="B31:C31"/>
    <mergeCell ref="B32:C32"/>
    <mergeCell ref="B33:C33"/>
    <mergeCell ref="O12:O14"/>
    <mergeCell ref="P12:P14"/>
    <mergeCell ref="B15:C16"/>
    <mergeCell ref="B17:C18"/>
    <mergeCell ref="B19:B26"/>
    <mergeCell ref="C19:C20"/>
    <mergeCell ref="C21:C22"/>
    <mergeCell ref="C23:C24"/>
    <mergeCell ref="C25:C26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rowBreaks count="1" manualBreakCount="1">
    <brk id="77" max="16" man="1"/>
  </rowBreaks>
  <colBreaks count="1" manualBreakCount="1">
    <brk id="17" min="1" max="177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I188"/>
  <sheetViews>
    <sheetView showGridLines="0" zoomScaleNormal="100" zoomScaleSheetLayoutView="90" workbookViewId="0">
      <selection activeCell="C149" sqref="B149:E187"/>
    </sheetView>
  </sheetViews>
  <sheetFormatPr baseColWidth="10" defaultRowHeight="15" x14ac:dyDescent="0.25"/>
  <cols>
    <col min="1" max="1" width="3.85546875" customWidth="1"/>
    <col min="3" max="3" width="18" customWidth="1"/>
    <col min="17" max="17" width="1.85546875" customWidth="1"/>
    <col min="18" max="18" width="11.5703125" customWidth="1"/>
  </cols>
  <sheetData>
    <row r="1" spans="1:36" ht="4.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1"/>
    </row>
    <row r="2" spans="1:36" x14ac:dyDescent="0.25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1"/>
    </row>
    <row r="3" spans="1:36" ht="21" x14ac:dyDescent="0.25">
      <c r="A3" s="789" t="s">
        <v>0</v>
      </c>
      <c r="B3" s="789"/>
      <c r="C3" s="789"/>
      <c r="D3" s="789"/>
      <c r="E3" s="789"/>
      <c r="F3" s="789"/>
      <c r="G3" s="789"/>
      <c r="H3" s="789"/>
      <c r="I3" s="789"/>
      <c r="J3" s="789"/>
      <c r="K3" s="789"/>
      <c r="L3" s="789"/>
      <c r="M3" s="789"/>
      <c r="N3" s="789"/>
      <c r="O3" s="789"/>
      <c r="P3" s="789"/>
      <c r="Q3" s="789"/>
      <c r="R3" s="1"/>
    </row>
    <row r="4" spans="1:36" ht="18.75" x14ac:dyDescent="0.25">
      <c r="A4" s="790" t="s">
        <v>1</v>
      </c>
      <c r="B4" s="790"/>
      <c r="C4" s="790"/>
      <c r="D4" s="790"/>
      <c r="E4" s="790"/>
      <c r="F4" s="790"/>
      <c r="G4" s="790"/>
      <c r="H4" s="790"/>
      <c r="I4" s="790"/>
      <c r="J4" s="790"/>
      <c r="K4" s="790"/>
      <c r="L4" s="790"/>
      <c r="M4" s="790"/>
      <c r="N4" s="790"/>
      <c r="O4" s="790"/>
      <c r="P4" s="790"/>
      <c r="Q4" s="790"/>
      <c r="R4" s="1"/>
    </row>
    <row r="5" spans="1:36" x14ac:dyDescent="0.25">
      <c r="A5" s="54"/>
      <c r="B5" s="54"/>
      <c r="C5" s="54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4"/>
      <c r="R5" s="1"/>
    </row>
    <row r="6" spans="1:36" ht="26.25" x14ac:dyDescent="0.25">
      <c r="A6" s="791" t="s">
        <v>2</v>
      </c>
      <c r="B6" s="791"/>
      <c r="C6" s="791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1"/>
    </row>
    <row r="7" spans="1:36" x14ac:dyDescent="0.25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1"/>
      <c r="Y7" s="437">
        <f>G20+H20</f>
        <v>46</v>
      </c>
    </row>
    <row r="8" spans="1:36" x14ac:dyDescent="0.25">
      <c r="A8" s="334"/>
      <c r="B8" s="56"/>
      <c r="C8" s="433" t="s">
        <v>145</v>
      </c>
      <c r="D8" s="7" t="s">
        <v>146</v>
      </c>
      <c r="E8" s="8"/>
      <c r="F8" s="57"/>
      <c r="G8" s="58" t="s">
        <v>210</v>
      </c>
      <c r="H8" s="9"/>
      <c r="I8" s="30"/>
      <c r="J8" s="10"/>
      <c r="K8" s="56"/>
      <c r="L8" s="56"/>
      <c r="M8" s="57"/>
      <c r="N8" s="56"/>
      <c r="O8" s="57"/>
      <c r="P8" s="56"/>
      <c r="Q8" s="57"/>
      <c r="R8" s="6"/>
    </row>
    <row r="9" spans="1:36" x14ac:dyDescent="0.25">
      <c r="A9" s="334"/>
      <c r="B9" s="56"/>
      <c r="C9" s="433" t="s">
        <v>150</v>
      </c>
      <c r="D9" s="14"/>
      <c r="E9" s="12"/>
      <c r="G9" s="58" t="s">
        <v>211</v>
      </c>
      <c r="K9" s="56"/>
      <c r="L9" s="58" t="s">
        <v>149</v>
      </c>
      <c r="M9" s="435"/>
      <c r="N9" s="56"/>
      <c r="O9" s="56"/>
      <c r="P9" s="56"/>
      <c r="Q9" s="335"/>
      <c r="R9" s="11"/>
    </row>
    <row r="10" spans="1:36" ht="15.75" x14ac:dyDescent="0.25">
      <c r="A10" s="334"/>
      <c r="B10" s="56"/>
      <c r="C10" s="58" t="s">
        <v>147</v>
      </c>
      <c r="D10" s="30"/>
      <c r="E10" s="30"/>
      <c r="F10" s="57"/>
      <c r="G10" s="58" t="s">
        <v>148</v>
      </c>
      <c r="H10" s="29" t="str">
        <f>VLOOKUP($K$10,$A$140:$QI$515,Restricciones!K10)</f>
        <v>CONSOLIDADO</v>
      </c>
      <c r="I10" s="29"/>
      <c r="J10" s="13"/>
      <c r="K10" s="455">
        <v>1</v>
      </c>
      <c r="L10" s="58" t="s">
        <v>151</v>
      </c>
      <c r="M10" s="434"/>
      <c r="N10" s="56"/>
      <c r="O10" s="56"/>
      <c r="P10" s="56"/>
      <c r="Q10" s="335"/>
      <c r="R10" s="11"/>
    </row>
    <row r="11" spans="1:36" ht="15.75" thickBot="1" x14ac:dyDescent="0.3">
      <c r="A11" s="54"/>
      <c r="B11" s="59"/>
      <c r="C11" s="60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61"/>
      <c r="Q11" s="59"/>
      <c r="R11" s="2"/>
    </row>
    <row r="12" spans="1:36" ht="15" customHeight="1" thickBot="1" x14ac:dyDescent="0.3">
      <c r="A12" s="54"/>
      <c r="B12" s="792" t="s">
        <v>3</v>
      </c>
      <c r="C12" s="793"/>
      <c r="D12" s="798" t="s">
        <v>4</v>
      </c>
      <c r="E12" s="801" t="s">
        <v>5</v>
      </c>
      <c r="F12" s="744"/>
      <c r="G12" s="804" t="s">
        <v>6</v>
      </c>
      <c r="H12" s="805"/>
      <c r="I12" s="808" t="s">
        <v>7</v>
      </c>
      <c r="J12" s="805"/>
      <c r="K12" s="808" t="s">
        <v>8</v>
      </c>
      <c r="L12" s="805"/>
      <c r="M12" s="808" t="s">
        <v>9</v>
      </c>
      <c r="N12" s="805"/>
      <c r="O12" s="777" t="s">
        <v>10</v>
      </c>
      <c r="P12" s="780" t="s">
        <v>11</v>
      </c>
      <c r="Q12" s="54"/>
      <c r="R12" s="1"/>
      <c r="X12" s="810" t="s">
        <v>212</v>
      </c>
      <c r="Y12" s="811"/>
      <c r="Z12" s="812"/>
      <c r="AA12" s="816" t="s">
        <v>213</v>
      </c>
      <c r="AB12" s="818" t="s">
        <v>153</v>
      </c>
      <c r="AC12" s="820" t="s">
        <v>154</v>
      </c>
      <c r="AD12" s="820" t="s">
        <v>155</v>
      </c>
      <c r="AE12" s="822" t="s">
        <v>214</v>
      </c>
      <c r="AF12" s="824" t="s">
        <v>215</v>
      </c>
      <c r="AG12" s="825"/>
      <c r="AH12" s="825"/>
      <c r="AI12" s="825"/>
      <c r="AJ12" s="826"/>
    </row>
    <row r="13" spans="1:36" ht="15.75" thickBot="1" x14ac:dyDescent="0.3">
      <c r="A13" s="54"/>
      <c r="B13" s="794"/>
      <c r="C13" s="795"/>
      <c r="D13" s="799"/>
      <c r="E13" s="802"/>
      <c r="F13" s="803"/>
      <c r="G13" s="806"/>
      <c r="H13" s="807"/>
      <c r="I13" s="809"/>
      <c r="J13" s="807"/>
      <c r="K13" s="809"/>
      <c r="L13" s="807"/>
      <c r="M13" s="809"/>
      <c r="N13" s="807"/>
      <c r="O13" s="778"/>
      <c r="P13" s="781"/>
      <c r="Q13" s="54"/>
      <c r="R13" s="1"/>
      <c r="X13" s="813"/>
      <c r="Y13" s="814"/>
      <c r="Z13" s="815"/>
      <c r="AA13" s="817"/>
      <c r="AB13" s="819"/>
      <c r="AC13" s="821"/>
      <c r="AD13" s="821"/>
      <c r="AE13" s="823"/>
      <c r="AF13" s="827" t="s">
        <v>216</v>
      </c>
      <c r="AG13" s="829" t="s">
        <v>153</v>
      </c>
      <c r="AH13" s="820" t="s">
        <v>154</v>
      </c>
      <c r="AI13" s="820" t="s">
        <v>155</v>
      </c>
      <c r="AJ13" s="832" t="s">
        <v>214</v>
      </c>
    </row>
    <row r="14" spans="1:36" ht="26.25" thickBot="1" x14ac:dyDescent="0.3">
      <c r="A14" s="54"/>
      <c r="B14" s="796"/>
      <c r="C14" s="797"/>
      <c r="D14" s="800"/>
      <c r="E14" s="152" t="s">
        <v>12</v>
      </c>
      <c r="F14" s="170" t="s">
        <v>13</v>
      </c>
      <c r="G14" s="152" t="s">
        <v>12</v>
      </c>
      <c r="H14" s="171" t="s">
        <v>13</v>
      </c>
      <c r="I14" s="152" t="s">
        <v>12</v>
      </c>
      <c r="J14" s="172" t="s">
        <v>13</v>
      </c>
      <c r="K14" s="173" t="s">
        <v>12</v>
      </c>
      <c r="L14" s="172" t="s">
        <v>13</v>
      </c>
      <c r="M14" s="173" t="s">
        <v>12</v>
      </c>
      <c r="N14" s="172" t="s">
        <v>13</v>
      </c>
      <c r="O14" s="779"/>
      <c r="P14" s="782"/>
      <c r="Q14" s="54"/>
      <c r="R14" s="1"/>
      <c r="X14" s="834" t="s">
        <v>5</v>
      </c>
      <c r="Y14" s="835"/>
      <c r="Z14" s="836"/>
      <c r="AA14" s="436" t="s">
        <v>14</v>
      </c>
      <c r="AB14" s="437">
        <f>+AB16+AB18+AB20+AB22+AB24+AB26+AB28+AB30+AB31+AB32+AB33+AB34+AB35</f>
        <v>112</v>
      </c>
      <c r="AC14" s="438">
        <f>+AC16+AC18+AC20+AC22+AC24+AC26+AC28+AC30+AC31+AC32+AC33+AC34+AC35</f>
        <v>972</v>
      </c>
      <c r="AD14" s="438">
        <f>+AD16+AD18+AD20+AD22+AD24+AD26+AD28+AD30+AD31+AD32+AD33+AD34+AD35</f>
        <v>1003</v>
      </c>
      <c r="AE14" s="439">
        <f>AE16+AE18+AE20+AE22+AE24+AE26+AE28+AE30+AE31+AE32+AE33+AE34+AE35</f>
        <v>4</v>
      </c>
      <c r="AF14" s="828"/>
      <c r="AG14" s="830"/>
      <c r="AH14" s="831"/>
      <c r="AI14" s="831"/>
      <c r="AJ14" s="833"/>
    </row>
    <row r="15" spans="1:36" ht="20.100000000000001" customHeight="1" x14ac:dyDescent="0.25">
      <c r="A15" s="54"/>
      <c r="B15" s="783" t="s">
        <v>5</v>
      </c>
      <c r="C15" s="784"/>
      <c r="D15" s="174" t="s">
        <v>14</v>
      </c>
      <c r="E15" s="175">
        <f t="shared" ref="E15:L15" si="0">+E17+E19+E21+E23+E25+E27+E29+E31+E32+E33+E34+E35+E36</f>
        <v>240</v>
      </c>
      <c r="F15" s="176">
        <f t="shared" si="0"/>
        <v>1851</v>
      </c>
      <c r="G15" s="177">
        <f t="shared" si="0"/>
        <v>25</v>
      </c>
      <c r="H15" s="178">
        <f t="shared" si="0"/>
        <v>87</v>
      </c>
      <c r="I15" s="177">
        <f t="shared" si="0"/>
        <v>121</v>
      </c>
      <c r="J15" s="178">
        <f t="shared" si="0"/>
        <v>851</v>
      </c>
      <c r="K15" s="177">
        <f t="shared" si="0"/>
        <v>94</v>
      </c>
      <c r="L15" s="178">
        <f t="shared" si="0"/>
        <v>909</v>
      </c>
      <c r="M15" s="177">
        <f>+M27</f>
        <v>0</v>
      </c>
      <c r="N15" s="179">
        <f>+N27</f>
        <v>4</v>
      </c>
      <c r="O15" s="180">
        <f>+O17+O19+O21+O23+O25+O27+O29+O34+O35+O36</f>
        <v>0</v>
      </c>
      <c r="P15" s="176">
        <f>+P17+P19+P21+P23+P25+P27+P29+P31+P32+P33+P34+P35+P36</f>
        <v>0</v>
      </c>
      <c r="Q15" s="54"/>
      <c r="R15" s="1"/>
      <c r="X15" s="837"/>
      <c r="Y15" s="838"/>
      <c r="Z15" s="839"/>
      <c r="AA15" s="436" t="s">
        <v>15</v>
      </c>
      <c r="AB15" s="437">
        <f>+AB17+Y7+AB21+AB23+AB25+AB27+AB29</f>
        <v>444</v>
      </c>
      <c r="AC15" s="438">
        <f>+AC17+AC19+AC21+AC23+AC25+AC27+AC29</f>
        <v>6391</v>
      </c>
      <c r="AD15" s="438">
        <f>+AD17+AD19+AD21+AD23+AD25+AD27+AD29</f>
        <v>7218</v>
      </c>
      <c r="AE15" s="439">
        <f>AE17+AE19+AE21+AE23+AE25+AE27+AE29+AE31+AE32+AE33+AE34+AE35+AE36</f>
        <v>120</v>
      </c>
      <c r="AF15" s="440">
        <f>SUM(AG15:AJ15)</f>
        <v>519</v>
      </c>
      <c r="AG15" s="437">
        <f>+AG17+AG19+AG21+AG23+AG25+AG27+AG29+AG30+AG31+AG32+AG33+AG34+AG35</f>
        <v>25</v>
      </c>
      <c r="AH15" s="441">
        <f>+AH17+AH19+AH21+AH23+AH25+AH27+AH29+AH30+AH31+AH32+AH33+AH34+AH35</f>
        <v>242</v>
      </c>
      <c r="AI15" s="441">
        <f>+AI17+AI19+AI21+AI23+AI25+AI27+AI29+AI30+AI31+AI32+AI33+AI34+AI35</f>
        <v>251</v>
      </c>
      <c r="AJ15" s="442">
        <f>+AJ17+AJ19+AJ21+AJ23+AJ25+AJ27+AJ29+AJ30+AJ31+AJ32+AJ33+AJ34+AJ35</f>
        <v>1</v>
      </c>
    </row>
    <row r="16" spans="1:36" ht="20.100000000000001" customHeight="1" thickBot="1" x14ac:dyDescent="0.3">
      <c r="A16" s="54"/>
      <c r="B16" s="785"/>
      <c r="C16" s="786"/>
      <c r="D16" s="181" t="s">
        <v>15</v>
      </c>
      <c r="E16" s="182">
        <f t="shared" ref="E16:F16" si="1">+E18+E20+E22+E24+E26+E28+E30</f>
        <v>493</v>
      </c>
      <c r="F16" s="183">
        <f t="shared" si="1"/>
        <v>13680</v>
      </c>
      <c r="G16" s="184">
        <f>+G18+G20+G22+G24+G26+G28+G30</f>
        <v>34</v>
      </c>
      <c r="H16" s="185">
        <f t="shared" ref="H16:L16" si="2">+H18+H20+H22+H24+H26+H28+H30</f>
        <v>410</v>
      </c>
      <c r="I16" s="184">
        <f t="shared" si="2"/>
        <v>211</v>
      </c>
      <c r="J16" s="185">
        <f t="shared" si="2"/>
        <v>6180</v>
      </c>
      <c r="K16" s="184">
        <f t="shared" si="2"/>
        <v>248</v>
      </c>
      <c r="L16" s="185">
        <f t="shared" si="2"/>
        <v>6970</v>
      </c>
      <c r="M16" s="184">
        <f>+M28</f>
        <v>0</v>
      </c>
      <c r="N16" s="186">
        <f>+N28</f>
        <v>120</v>
      </c>
      <c r="O16" s="187"/>
      <c r="P16" s="188"/>
      <c r="Q16" s="54"/>
      <c r="R16" s="1"/>
      <c r="X16" s="847" t="s">
        <v>217</v>
      </c>
      <c r="Y16" s="845"/>
      <c r="Z16" s="843"/>
      <c r="AA16" s="436" t="s">
        <v>14</v>
      </c>
      <c r="AB16" s="437">
        <f t="shared" ref="AB16:AB29" si="3">G17+H17</f>
        <v>0</v>
      </c>
      <c r="AC16" s="438">
        <f>I17+J17</f>
        <v>0</v>
      </c>
      <c r="AD16" s="438">
        <f>K17+L17</f>
        <v>2</v>
      </c>
      <c r="AE16" s="443"/>
      <c r="AF16" s="444"/>
      <c r="AG16" s="445"/>
      <c r="AH16" s="446"/>
      <c r="AI16" s="446"/>
      <c r="AJ16" s="447"/>
    </row>
    <row r="17" spans="1:36" ht="20.100000000000001" customHeight="1" x14ac:dyDescent="0.25">
      <c r="A17" s="54"/>
      <c r="B17" s="787" t="s">
        <v>16</v>
      </c>
      <c r="C17" s="788"/>
      <c r="D17" s="189" t="s">
        <v>14</v>
      </c>
      <c r="E17" s="190">
        <f>+G17+I17+K17</f>
        <v>1</v>
      </c>
      <c r="F17" s="191">
        <f>+H17+J17+L17</f>
        <v>1</v>
      </c>
      <c r="G17" s="336">
        <f>VLOOKUP($K$10,$A$140:$QI$515,Restricciones!G17+5,FALSE)</f>
        <v>0</v>
      </c>
      <c r="H17" s="336">
        <f>VLOOKUP($K$10,$A$140:$QI$515,Restricciones!H17+5,FALSE)</f>
        <v>0</v>
      </c>
      <c r="I17" s="256">
        <f>VLOOKUP($K$10,$A$140:$QI$515,Restricciones!I17+5,FALSE)</f>
        <v>0</v>
      </c>
      <c r="J17" s="336">
        <f>VLOOKUP($K$10,$A$140:$QI$515,Restricciones!J17+5,FALSE)</f>
        <v>0</v>
      </c>
      <c r="K17" s="256">
        <f>VLOOKUP($K$10,$A$140:$QI$515,Restricciones!K17+5,FALSE)</f>
        <v>1</v>
      </c>
      <c r="L17" s="336">
        <f>VLOOKUP($K$10,$A$140:$QI$515,Restricciones!L17+5,FALSE)</f>
        <v>1</v>
      </c>
      <c r="M17" s="337"/>
      <c r="N17" s="338"/>
      <c r="O17" s="339">
        <f>VLOOKUP($K$10,$A$140:$QI$515,Restricciones!O17+5,FALSE)</f>
        <v>0</v>
      </c>
      <c r="P17" s="340">
        <f>VLOOKUP($K$10,$A$140:$QI$515,Restricciones!P17+5,FALSE)</f>
        <v>0</v>
      </c>
      <c r="Q17" s="54"/>
      <c r="R17" s="1"/>
      <c r="X17" s="847"/>
      <c r="Y17" s="845"/>
      <c r="Z17" s="843"/>
      <c r="AA17" s="436" t="s">
        <v>15</v>
      </c>
      <c r="AB17" s="437">
        <f t="shared" si="3"/>
        <v>0</v>
      </c>
      <c r="AC17" s="438">
        <f>I18+J18</f>
        <v>0</v>
      </c>
      <c r="AD17" s="438">
        <f>K18+L18</f>
        <v>2</v>
      </c>
      <c r="AE17" s="443"/>
      <c r="AF17" s="440">
        <f>SUM(AG17:AJ17)</f>
        <v>2</v>
      </c>
      <c r="AG17" s="437">
        <f>+AB17/1</f>
        <v>0</v>
      </c>
      <c r="AH17" s="438">
        <f>+AC17/1</f>
        <v>0</v>
      </c>
      <c r="AI17" s="438">
        <f>+AD17/1</f>
        <v>2</v>
      </c>
      <c r="AJ17" s="443"/>
    </row>
    <row r="18" spans="1:36" ht="20.100000000000001" customHeight="1" x14ac:dyDescent="0.25">
      <c r="A18" s="327"/>
      <c r="B18" s="764"/>
      <c r="C18" s="776"/>
      <c r="D18" s="198" t="s">
        <v>15</v>
      </c>
      <c r="E18" s="199">
        <f t="shared" ref="E18:F33" si="4">+G18+I18+K18</f>
        <v>1</v>
      </c>
      <c r="F18" s="200">
        <f t="shared" si="4"/>
        <v>1</v>
      </c>
      <c r="G18" s="341">
        <f>VLOOKUP($K$10,$A$140:$QI$515,Restricciones!G18+5,FALSE)</f>
        <v>0</v>
      </c>
      <c r="H18" s="341">
        <f>VLOOKUP($K$10,$A$140:$QI$515,Restricciones!H18+5,FALSE)</f>
        <v>0</v>
      </c>
      <c r="I18" s="342">
        <f>VLOOKUP($K$10,$A$140:$QI$515,Restricciones!I18+5,FALSE)</f>
        <v>0</v>
      </c>
      <c r="J18" s="341">
        <f>VLOOKUP($K$10,$A$140:$QI$515,Restricciones!J18+5,FALSE)</f>
        <v>0</v>
      </c>
      <c r="K18" s="342">
        <f>VLOOKUP($K$10,$A$140:$QI$515,Restricciones!K18+5,FALSE)</f>
        <v>1</v>
      </c>
      <c r="L18" s="341">
        <f>VLOOKUP($K$10,$A$140:$QI$515,Restricciones!L18+5,FALSE)</f>
        <v>1</v>
      </c>
      <c r="M18" s="343"/>
      <c r="N18" s="344"/>
      <c r="O18" s="345"/>
      <c r="P18" s="346"/>
      <c r="Q18" s="54"/>
      <c r="R18" s="1"/>
      <c r="X18" s="847" t="s">
        <v>17</v>
      </c>
      <c r="Y18" s="848" t="s">
        <v>18</v>
      </c>
      <c r="Z18" s="849"/>
      <c r="AA18" s="436" t="s">
        <v>14</v>
      </c>
      <c r="AB18" s="437">
        <f t="shared" si="3"/>
        <v>13</v>
      </c>
      <c r="AC18" s="438">
        <f t="shared" ref="AC18:AC35" si="5">I19+J19</f>
        <v>153</v>
      </c>
      <c r="AD18" s="438">
        <f t="shared" ref="AD18:AD34" si="6">K19+L19</f>
        <v>213</v>
      </c>
      <c r="AE18" s="443"/>
      <c r="AF18" s="444"/>
      <c r="AG18" s="445"/>
      <c r="AH18" s="446"/>
      <c r="AI18" s="446"/>
      <c r="AJ18" s="447"/>
    </row>
    <row r="19" spans="1:36" ht="20.100000000000001" customHeight="1" x14ac:dyDescent="0.25">
      <c r="A19" s="54"/>
      <c r="B19" s="775" t="s">
        <v>17</v>
      </c>
      <c r="C19" s="776" t="s">
        <v>18</v>
      </c>
      <c r="D19" s="198" t="s">
        <v>14</v>
      </c>
      <c r="E19" s="190">
        <f t="shared" si="4"/>
        <v>39</v>
      </c>
      <c r="F19" s="200">
        <f t="shared" si="4"/>
        <v>340</v>
      </c>
      <c r="G19" s="341">
        <f>VLOOKUP($K$10,$A$140:$QI$515,Restricciones!G19+5,FALSE)</f>
        <v>2</v>
      </c>
      <c r="H19" s="341">
        <f>VLOOKUP($K$10,$A$140:$QI$515,Restricciones!H19+5,FALSE)</f>
        <v>11</v>
      </c>
      <c r="I19" s="342">
        <f>VLOOKUP($K$10,$A$140:$QI$515,Restricciones!I19+5,FALSE)</f>
        <v>19</v>
      </c>
      <c r="J19" s="341">
        <f>VLOOKUP($K$10,$A$140:$QI$515,Restricciones!J19+5,FALSE)</f>
        <v>134</v>
      </c>
      <c r="K19" s="342">
        <f>VLOOKUP($K$10,$A$140:$QI$515,Restricciones!K19+5,FALSE)</f>
        <v>18</v>
      </c>
      <c r="L19" s="341">
        <f>VLOOKUP($K$10,$A$140:$QI$515,Restricciones!L19+5,FALSE)</f>
        <v>195</v>
      </c>
      <c r="M19" s="343"/>
      <c r="N19" s="344"/>
      <c r="O19" s="347">
        <f>VLOOKUP($K$10,$A$140:$QI$515,Restricciones!O19+5,FALSE)</f>
        <v>0</v>
      </c>
      <c r="P19" s="348">
        <f>VLOOKUP($K$10,$A$140:$QI$515,Restricciones!P19+5,FALSE)</f>
        <v>0</v>
      </c>
      <c r="Q19" s="54"/>
      <c r="R19" s="1"/>
      <c r="X19" s="847"/>
      <c r="Y19" s="850"/>
      <c r="Z19" s="851"/>
      <c r="AA19" s="436" t="s">
        <v>15</v>
      </c>
      <c r="AB19" s="437">
        <f t="shared" si="3"/>
        <v>46</v>
      </c>
      <c r="AC19" s="438">
        <f t="shared" si="5"/>
        <v>555</v>
      </c>
      <c r="AD19" s="438">
        <f t="shared" si="6"/>
        <v>798</v>
      </c>
      <c r="AE19" s="443"/>
      <c r="AF19" s="440">
        <f>SUM(AG19:AJ19)</f>
        <v>108</v>
      </c>
      <c r="AG19" s="437">
        <f>ROUND(+Y7/13,0)</f>
        <v>4</v>
      </c>
      <c r="AH19" s="438">
        <f>ROUND(+AC19/13,0)</f>
        <v>43</v>
      </c>
      <c r="AI19" s="438">
        <f>ROUND(+AD19/13,0)</f>
        <v>61</v>
      </c>
      <c r="AJ19" s="443"/>
    </row>
    <row r="20" spans="1:36" ht="20.100000000000001" customHeight="1" x14ac:dyDescent="0.25">
      <c r="A20" s="327"/>
      <c r="B20" s="775"/>
      <c r="C20" s="776"/>
      <c r="D20" s="198" t="s">
        <v>15</v>
      </c>
      <c r="E20" s="209">
        <f t="shared" si="4"/>
        <v>39</v>
      </c>
      <c r="F20" s="200">
        <f t="shared" si="4"/>
        <v>1360</v>
      </c>
      <c r="G20" s="341">
        <f>VLOOKUP($K$10,$A$140:$QI$515,Restricciones!G20+5,FALSE)</f>
        <v>2</v>
      </c>
      <c r="H20" s="341">
        <f>VLOOKUP($K$10,$A$140:$QI$515,Restricciones!H20+5,FALSE)</f>
        <v>44</v>
      </c>
      <c r="I20" s="342">
        <f>VLOOKUP($K$10,$A$140:$QI$515,Restricciones!I20+5,FALSE)</f>
        <v>19</v>
      </c>
      <c r="J20" s="341">
        <f>VLOOKUP($K$10,$A$140:$QI$515,Restricciones!J20+5,FALSE)</f>
        <v>536</v>
      </c>
      <c r="K20" s="342">
        <f>VLOOKUP($K$10,$A$140:$QI$515,Restricciones!K20+5,FALSE)</f>
        <v>18</v>
      </c>
      <c r="L20" s="341">
        <f>VLOOKUP($K$10,$A$140:$QI$515,Restricciones!L20+5,FALSE)</f>
        <v>780</v>
      </c>
      <c r="M20" s="343"/>
      <c r="N20" s="344"/>
      <c r="O20" s="345"/>
      <c r="P20" s="346"/>
      <c r="Q20" s="54"/>
      <c r="R20" s="1"/>
      <c r="X20" s="847"/>
      <c r="Y20" s="848" t="s">
        <v>19</v>
      </c>
      <c r="Z20" s="849"/>
      <c r="AA20" s="436" t="s">
        <v>14</v>
      </c>
      <c r="AB20" s="437">
        <f t="shared" si="3"/>
        <v>38</v>
      </c>
      <c r="AC20" s="438">
        <f t="shared" si="5"/>
        <v>271</v>
      </c>
      <c r="AD20" s="438">
        <f t="shared" si="6"/>
        <v>313</v>
      </c>
      <c r="AE20" s="443"/>
      <c r="AF20" s="444">
        <f>SUM(AG20:AJ20)</f>
        <v>0</v>
      </c>
      <c r="AG20" s="445"/>
      <c r="AH20" s="446"/>
      <c r="AI20" s="446"/>
      <c r="AJ20" s="447"/>
    </row>
    <row r="21" spans="1:36" ht="20.100000000000001" customHeight="1" x14ac:dyDescent="0.25">
      <c r="A21" s="54"/>
      <c r="B21" s="775"/>
      <c r="C21" s="776" t="s">
        <v>19</v>
      </c>
      <c r="D21" s="198" t="s">
        <v>14</v>
      </c>
      <c r="E21" s="209">
        <f t="shared" si="4"/>
        <v>37</v>
      </c>
      <c r="F21" s="200">
        <f t="shared" si="4"/>
        <v>585</v>
      </c>
      <c r="G21" s="341">
        <f>VLOOKUP($K$10,$A$140:$QI$515,Restricciones!G21+5,FALSE)</f>
        <v>10</v>
      </c>
      <c r="H21" s="341">
        <f>VLOOKUP($K$10,$A$140:$QI$515,Restricciones!H21+5,FALSE)</f>
        <v>28</v>
      </c>
      <c r="I21" s="342">
        <f>VLOOKUP($K$10,$A$140:$QI$515,Restricciones!I21+5,FALSE)</f>
        <v>16</v>
      </c>
      <c r="J21" s="341">
        <f>VLOOKUP($K$10,$A$140:$QI$515,Restricciones!J21+5,FALSE)</f>
        <v>255</v>
      </c>
      <c r="K21" s="342">
        <f>VLOOKUP($K$10,$A$140:$QI$515,Restricciones!K21+5,FALSE)</f>
        <v>11</v>
      </c>
      <c r="L21" s="341">
        <f>VLOOKUP($K$10,$A$140:$QI$515,Restricciones!L21+5,FALSE)</f>
        <v>302</v>
      </c>
      <c r="M21" s="343"/>
      <c r="N21" s="344"/>
      <c r="O21" s="347">
        <f>VLOOKUP($K$10,$A$140:$QI$515,Restricciones!O21+5,FALSE)</f>
        <v>0</v>
      </c>
      <c r="P21" s="348">
        <f>VLOOKUP($K$10,$A$140:$QI$515,Restricciones!P21+5,FALSE)</f>
        <v>0</v>
      </c>
      <c r="Q21" s="54"/>
      <c r="R21" s="1"/>
      <c r="X21" s="847"/>
      <c r="Y21" s="850"/>
      <c r="Z21" s="851"/>
      <c r="AA21" s="436" t="s">
        <v>15</v>
      </c>
      <c r="AB21" s="437">
        <f t="shared" si="3"/>
        <v>38</v>
      </c>
      <c r="AC21" s="438">
        <f t="shared" si="5"/>
        <v>271</v>
      </c>
      <c r="AD21" s="438">
        <f t="shared" si="6"/>
        <v>313</v>
      </c>
      <c r="AE21" s="443"/>
      <c r="AF21" s="440">
        <f>SUM(AG21:AJ21)</f>
        <v>156</v>
      </c>
      <c r="AG21" s="448">
        <f>ROUND(+AB21/4,0)</f>
        <v>10</v>
      </c>
      <c r="AH21" s="449">
        <f>ROUND(+AC21/4,0)</f>
        <v>68</v>
      </c>
      <c r="AI21" s="449">
        <f>ROUND(+AD21/4,0)</f>
        <v>78</v>
      </c>
      <c r="AJ21" s="443"/>
    </row>
    <row r="22" spans="1:36" ht="20.100000000000001" customHeight="1" x14ac:dyDescent="0.25">
      <c r="A22" s="327"/>
      <c r="B22" s="775"/>
      <c r="C22" s="776"/>
      <c r="D22" s="198" t="s">
        <v>15</v>
      </c>
      <c r="E22" s="209">
        <f t="shared" si="4"/>
        <v>37</v>
      </c>
      <c r="F22" s="200">
        <f t="shared" si="4"/>
        <v>585</v>
      </c>
      <c r="G22" s="341">
        <f>VLOOKUP($K$10,$A$140:$QI$515,Restricciones!G22+5,FALSE)</f>
        <v>10</v>
      </c>
      <c r="H22" s="341">
        <f>VLOOKUP($K$10,$A$140:$QI$515,Restricciones!H22+5,FALSE)</f>
        <v>28</v>
      </c>
      <c r="I22" s="342">
        <f>VLOOKUP($K$10,$A$140:$QI$515,Restricciones!I22+5,FALSE)</f>
        <v>16</v>
      </c>
      <c r="J22" s="341">
        <f>VLOOKUP($K$10,$A$140:$QI$515,Restricciones!J22+5,FALSE)</f>
        <v>255</v>
      </c>
      <c r="K22" s="342">
        <f>VLOOKUP($K$10,$A$140:$QI$515,Restricciones!K22+5,FALSE)</f>
        <v>11</v>
      </c>
      <c r="L22" s="341">
        <f>VLOOKUP($K$10,$A$140:$QI$515,Restricciones!L22+5,FALSE)</f>
        <v>302</v>
      </c>
      <c r="M22" s="343"/>
      <c r="N22" s="344"/>
      <c r="O22" s="345"/>
      <c r="P22" s="346"/>
      <c r="Q22" s="54"/>
      <c r="R22" s="1"/>
      <c r="X22" s="847"/>
      <c r="Y22" s="848" t="s">
        <v>20</v>
      </c>
      <c r="Z22" s="849"/>
      <c r="AA22" s="436" t="s">
        <v>14</v>
      </c>
      <c r="AB22" s="437">
        <f t="shared" si="3"/>
        <v>46</v>
      </c>
      <c r="AC22" s="438">
        <f t="shared" si="5"/>
        <v>310</v>
      </c>
      <c r="AD22" s="438">
        <f t="shared" si="6"/>
        <v>231</v>
      </c>
      <c r="AE22" s="443"/>
      <c r="AF22" s="444">
        <f>SUM(AG22:AJ22)</f>
        <v>0</v>
      </c>
      <c r="AG22" s="445"/>
      <c r="AH22" s="446"/>
      <c r="AI22" s="446"/>
      <c r="AJ22" s="447"/>
    </row>
    <row r="23" spans="1:36" ht="20.100000000000001" customHeight="1" x14ac:dyDescent="0.25">
      <c r="A23" s="54"/>
      <c r="B23" s="775"/>
      <c r="C23" s="776" t="s">
        <v>20</v>
      </c>
      <c r="D23" s="198" t="s">
        <v>14</v>
      </c>
      <c r="E23" s="209">
        <f t="shared" si="4"/>
        <v>46</v>
      </c>
      <c r="F23" s="200">
        <f t="shared" si="4"/>
        <v>541</v>
      </c>
      <c r="G23" s="341">
        <f>VLOOKUP($K$10,$A$140:$QI$515,Restricciones!G23+5,FALSE)</f>
        <v>8</v>
      </c>
      <c r="H23" s="341">
        <f>VLOOKUP($K$10,$A$140:$QI$515,Restricciones!H23+5,FALSE)</f>
        <v>38</v>
      </c>
      <c r="I23" s="342">
        <f>VLOOKUP($K$10,$A$140:$QI$515,Restricciones!I23+5,FALSE)</f>
        <v>21</v>
      </c>
      <c r="J23" s="341">
        <f>VLOOKUP($K$10,$A$140:$QI$515,Restricciones!J23+5,FALSE)</f>
        <v>289</v>
      </c>
      <c r="K23" s="342">
        <f>VLOOKUP($K$10,$A$140:$QI$515,Restricciones!K23+5,FALSE)</f>
        <v>17</v>
      </c>
      <c r="L23" s="341">
        <f>VLOOKUP($K$10,$A$140:$QI$515,Restricciones!L23+5,FALSE)</f>
        <v>214</v>
      </c>
      <c r="M23" s="343"/>
      <c r="N23" s="344"/>
      <c r="O23" s="347">
        <f>VLOOKUP($K$10,$A$140:$QI$515,Restricciones!O23+5,FALSE)</f>
        <v>0</v>
      </c>
      <c r="P23" s="348">
        <f>VLOOKUP($K$10,$A$140:$QI$515,Restricciones!P23+5,FALSE)</f>
        <v>0</v>
      </c>
      <c r="Q23" s="54"/>
      <c r="R23" s="1"/>
      <c r="X23" s="847"/>
      <c r="Y23" s="850"/>
      <c r="Z23" s="851"/>
      <c r="AA23" s="436" t="s">
        <v>15</v>
      </c>
      <c r="AB23" s="437">
        <f t="shared" si="3"/>
        <v>46</v>
      </c>
      <c r="AC23" s="438">
        <f t="shared" si="5"/>
        <v>310</v>
      </c>
      <c r="AD23" s="438">
        <f t="shared" si="6"/>
        <v>231</v>
      </c>
      <c r="AE23" s="443"/>
      <c r="AF23" s="440">
        <f>SUM(AG23:AJ23)</f>
        <v>49</v>
      </c>
      <c r="AG23" s="437">
        <f>ROUND(+AB23/12,0)</f>
        <v>4</v>
      </c>
      <c r="AH23" s="438">
        <f>ROUND(+AC23/12,0)</f>
        <v>26</v>
      </c>
      <c r="AI23" s="438">
        <f>ROUND(+AD23/12,0)</f>
        <v>19</v>
      </c>
      <c r="AJ23" s="443"/>
    </row>
    <row r="24" spans="1:36" ht="20.100000000000001" customHeight="1" x14ac:dyDescent="0.25">
      <c r="A24" s="327"/>
      <c r="B24" s="775"/>
      <c r="C24" s="776"/>
      <c r="D24" s="198" t="s">
        <v>15</v>
      </c>
      <c r="E24" s="209">
        <f t="shared" si="4"/>
        <v>46</v>
      </c>
      <c r="F24" s="200">
        <f t="shared" si="4"/>
        <v>541</v>
      </c>
      <c r="G24" s="341">
        <f>VLOOKUP($K$10,$A$140:$QI$515,Restricciones!G24+5,FALSE)</f>
        <v>8</v>
      </c>
      <c r="H24" s="341">
        <f>VLOOKUP($K$10,$A$140:$QI$515,Restricciones!H24+5,FALSE)</f>
        <v>38</v>
      </c>
      <c r="I24" s="342">
        <f>VLOOKUP($K$10,$A$140:$QI$515,Restricciones!I24+5,FALSE)</f>
        <v>21</v>
      </c>
      <c r="J24" s="341">
        <f>VLOOKUP($K$10,$A$140:$QI$515,Restricciones!J24+5,FALSE)</f>
        <v>289</v>
      </c>
      <c r="K24" s="342">
        <f>VLOOKUP($K$10,$A$140:$QI$515,Restricciones!K24+5,FALSE)</f>
        <v>17</v>
      </c>
      <c r="L24" s="341">
        <f>VLOOKUP($K$10,$A$140:$QI$515,Restricciones!L24+5,FALSE)</f>
        <v>214</v>
      </c>
      <c r="M24" s="343"/>
      <c r="N24" s="344"/>
      <c r="O24" s="345"/>
      <c r="P24" s="346"/>
      <c r="Q24" s="54"/>
      <c r="R24" s="1"/>
      <c r="X24" s="847"/>
      <c r="Y24" s="848" t="s">
        <v>21</v>
      </c>
      <c r="Z24" s="849"/>
      <c r="AA24" s="436" t="s">
        <v>14</v>
      </c>
      <c r="AB24" s="437">
        <f t="shared" si="3"/>
        <v>4</v>
      </c>
      <c r="AC24" s="438">
        <f t="shared" si="5"/>
        <v>48</v>
      </c>
      <c r="AD24" s="438">
        <f t="shared" si="6"/>
        <v>26</v>
      </c>
      <c r="AE24" s="443"/>
      <c r="AF24" s="444"/>
      <c r="AG24" s="445"/>
      <c r="AH24" s="446"/>
      <c r="AI24" s="446"/>
      <c r="AJ24" s="447"/>
    </row>
    <row r="25" spans="1:36" ht="20.100000000000001" customHeight="1" x14ac:dyDescent="0.25">
      <c r="A25" s="54"/>
      <c r="B25" s="775"/>
      <c r="C25" s="776" t="s">
        <v>21</v>
      </c>
      <c r="D25" s="198" t="s">
        <v>14</v>
      </c>
      <c r="E25" s="209">
        <f t="shared" si="4"/>
        <v>70</v>
      </c>
      <c r="F25" s="200">
        <f t="shared" si="4"/>
        <v>8</v>
      </c>
      <c r="G25" s="341">
        <f>VLOOKUP($K$10,$A$140:$QI$515,Restricciones!G25+5,FALSE)</f>
        <v>4</v>
      </c>
      <c r="H25" s="341">
        <f>VLOOKUP($K$10,$A$140:$QI$515,Restricciones!H25+5,FALSE)</f>
        <v>0</v>
      </c>
      <c r="I25" s="342">
        <f>VLOOKUP($K$10,$A$140:$QI$515,Restricciones!I25+5,FALSE)</f>
        <v>45</v>
      </c>
      <c r="J25" s="341">
        <f>VLOOKUP($K$10,$A$140:$QI$515,Restricciones!J25+5,FALSE)</f>
        <v>3</v>
      </c>
      <c r="K25" s="342">
        <f>VLOOKUP($K$10,$A$140:$QI$515,Restricciones!K25+5,FALSE)</f>
        <v>21</v>
      </c>
      <c r="L25" s="341">
        <f>VLOOKUP($K$10,$A$140:$QI$515,Restricciones!L25+5,FALSE)</f>
        <v>5</v>
      </c>
      <c r="M25" s="343"/>
      <c r="N25" s="344"/>
      <c r="O25" s="347">
        <f>VLOOKUP($K$10,$A$140:$QI$515,Restricciones!O25+5,FALSE)</f>
        <v>0</v>
      </c>
      <c r="P25" s="348">
        <f>VLOOKUP($K$10,$A$140:$QI$515,Restricciones!P25+5,FALSE)</f>
        <v>0</v>
      </c>
      <c r="Q25" s="54"/>
      <c r="R25" s="1"/>
      <c r="X25" s="847"/>
      <c r="Y25" s="850"/>
      <c r="Z25" s="851"/>
      <c r="AA25" s="436" t="s">
        <v>15</v>
      </c>
      <c r="AB25" s="437">
        <f t="shared" si="3"/>
        <v>4</v>
      </c>
      <c r="AC25" s="438">
        <f t="shared" si="5"/>
        <v>45</v>
      </c>
      <c r="AD25" s="438">
        <f t="shared" si="6"/>
        <v>24</v>
      </c>
      <c r="AE25" s="443"/>
      <c r="AF25" s="440">
        <f>SUM(AG25:AJ25)</f>
        <v>73</v>
      </c>
      <c r="AG25" s="448">
        <f>ROUND(+AB25/1,0)</f>
        <v>4</v>
      </c>
      <c r="AH25" s="449">
        <f>ROUND(+AC25/1,0)</f>
        <v>45</v>
      </c>
      <c r="AI25" s="449">
        <f>ROUND(+AD25/1,0)</f>
        <v>24</v>
      </c>
      <c r="AJ25" s="443"/>
    </row>
    <row r="26" spans="1:36" ht="20.100000000000001" customHeight="1" thickBot="1" x14ac:dyDescent="0.3">
      <c r="A26" s="327"/>
      <c r="B26" s="775"/>
      <c r="C26" s="776"/>
      <c r="D26" s="198" t="s">
        <v>15</v>
      </c>
      <c r="E26" s="209">
        <f t="shared" si="4"/>
        <v>70</v>
      </c>
      <c r="F26" s="200">
        <f t="shared" si="4"/>
        <v>3</v>
      </c>
      <c r="G26" s="341">
        <f>VLOOKUP($K$10,$A$140:$QI$515,Restricciones!G26+5,FALSE)</f>
        <v>4</v>
      </c>
      <c r="H26" s="341">
        <f>VLOOKUP($K$10,$A$140:$QI$515,Restricciones!H26+5,FALSE)</f>
        <v>0</v>
      </c>
      <c r="I26" s="342">
        <f>VLOOKUP($K$10,$A$140:$QI$515,Restricciones!I26+5,FALSE)</f>
        <v>45</v>
      </c>
      <c r="J26" s="341">
        <f>VLOOKUP($K$10,$A$140:$QI$515,Restricciones!J26+5,FALSE)</f>
        <v>0</v>
      </c>
      <c r="K26" s="342">
        <f>VLOOKUP($K$10,$A$140:$QI$515,Restricciones!K26+5,FALSE)</f>
        <v>21</v>
      </c>
      <c r="L26" s="341">
        <f>VLOOKUP($K$10,$A$140:$QI$515,Restricciones!L26+5,FALSE)</f>
        <v>3</v>
      </c>
      <c r="M26" s="343"/>
      <c r="N26" s="344"/>
      <c r="O26" s="345"/>
      <c r="P26" s="346"/>
      <c r="Q26" s="54"/>
      <c r="R26" s="1"/>
      <c r="X26" s="847" t="s">
        <v>22</v>
      </c>
      <c r="Y26" s="848" t="s">
        <v>23</v>
      </c>
      <c r="Z26" s="849"/>
      <c r="AA26" s="436" t="s">
        <v>14</v>
      </c>
      <c r="AB26" s="437">
        <f t="shared" si="3"/>
        <v>11</v>
      </c>
      <c r="AC26" s="438">
        <f t="shared" si="5"/>
        <v>181</v>
      </c>
      <c r="AD26" s="438">
        <f t="shared" si="6"/>
        <v>207</v>
      </c>
      <c r="AE26" s="439">
        <f>M27+N27</f>
        <v>4</v>
      </c>
      <c r="AF26" s="444"/>
      <c r="AG26" s="445"/>
      <c r="AH26" s="446"/>
      <c r="AI26" s="446"/>
      <c r="AJ26" s="447"/>
    </row>
    <row r="27" spans="1:36" ht="20.100000000000001" customHeight="1" thickBot="1" x14ac:dyDescent="0.3">
      <c r="A27" s="54"/>
      <c r="B27" s="775" t="s">
        <v>22</v>
      </c>
      <c r="C27" s="776" t="s">
        <v>23</v>
      </c>
      <c r="D27" s="198" t="s">
        <v>14</v>
      </c>
      <c r="E27" s="209">
        <f>+G27+I27+K27+M27</f>
        <v>30</v>
      </c>
      <c r="F27" s="200">
        <f>+H27+J27+L27+N27</f>
        <v>373</v>
      </c>
      <c r="G27" s="341">
        <f>VLOOKUP($K$10,$A$140:$QI$515,Restricciones!G27+5,FALSE)</f>
        <v>1</v>
      </c>
      <c r="H27" s="341">
        <f>VLOOKUP($K$10,$A$140:$QI$515,Restricciones!H27+5,FALSE)</f>
        <v>10</v>
      </c>
      <c r="I27" s="342">
        <f>VLOOKUP($K$10,$A$140:$QI$515,Restricciones!I27+5,FALSE)</f>
        <v>11</v>
      </c>
      <c r="J27" s="341">
        <f>VLOOKUP($K$10,$A$140:$QI$515,Restricciones!J27+5,FALSE)</f>
        <v>170</v>
      </c>
      <c r="K27" s="342">
        <f>VLOOKUP($K$10,$A$140:$QI$515,Restricciones!K27+5,FALSE)</f>
        <v>18</v>
      </c>
      <c r="L27" s="341">
        <f>VLOOKUP($K$10,$A$140:$QI$515,Restricciones!L27+5,FALSE)</f>
        <v>189</v>
      </c>
      <c r="M27" s="349">
        <f>VLOOKUP($K$10,$A$140:$QI$515,Restricciones!M27+5,FALSE)</f>
        <v>0</v>
      </c>
      <c r="N27" s="350">
        <f>VLOOKUP($K$10,$A$140:$QI$515,Restricciones!N27+5,FALSE)</f>
        <v>4</v>
      </c>
      <c r="O27" s="347">
        <f>VLOOKUP($K$10,$A$140:$QI$515,Restricciones!O27+5,FALSE)</f>
        <v>0</v>
      </c>
      <c r="P27" s="348">
        <f>VLOOKUP($K$10,$A$140:$QI$515,Restricciones!P27+5,FALSE)</f>
        <v>0</v>
      </c>
      <c r="Q27" s="54"/>
      <c r="R27" s="1"/>
      <c r="X27" s="852"/>
      <c r="Y27" s="850"/>
      <c r="Z27" s="851"/>
      <c r="AA27" s="436" t="s">
        <v>15</v>
      </c>
      <c r="AB27" s="437">
        <f t="shared" si="3"/>
        <v>310</v>
      </c>
      <c r="AC27" s="438">
        <f t="shared" si="5"/>
        <v>5210</v>
      </c>
      <c r="AD27" s="438">
        <f t="shared" si="6"/>
        <v>5850</v>
      </c>
      <c r="AE27" s="439">
        <f>M28+N28</f>
        <v>120</v>
      </c>
      <c r="AF27" s="440">
        <f>SUM(AG27:AJ27)</f>
        <v>115</v>
      </c>
      <c r="AG27" s="437">
        <f>ROUND(+AB27/100,0)</f>
        <v>3</v>
      </c>
      <c r="AH27" s="438">
        <f>ROUND(+AC27/100,0)</f>
        <v>52</v>
      </c>
      <c r="AI27" s="438">
        <f>ROUND(+AD27/100,0)</f>
        <v>59</v>
      </c>
      <c r="AJ27" s="439">
        <f>ROUND(+AE27/100,0)</f>
        <v>1</v>
      </c>
    </row>
    <row r="28" spans="1:36" ht="20.100000000000001" customHeight="1" thickBot="1" x14ac:dyDescent="0.3">
      <c r="A28" s="327"/>
      <c r="B28" s="775"/>
      <c r="C28" s="776"/>
      <c r="D28" s="198" t="s">
        <v>15</v>
      </c>
      <c r="E28" s="209">
        <f>+G28+I28+K28+M28</f>
        <v>300</v>
      </c>
      <c r="F28" s="200">
        <f>+H28+J28+L28+N28</f>
        <v>11190</v>
      </c>
      <c r="G28" s="341">
        <f>VLOOKUP($K$10,$A$140:$QI$515,Restricciones!G28+5,FALSE)</f>
        <v>10</v>
      </c>
      <c r="H28" s="341">
        <f>VLOOKUP($K$10,$A$140:$QI$515,Restricciones!H28+5,FALSE)</f>
        <v>300</v>
      </c>
      <c r="I28" s="342">
        <f>VLOOKUP($K$10,$A$140:$QI$515,Restricciones!I28+5,FALSE)</f>
        <v>110</v>
      </c>
      <c r="J28" s="341">
        <f>VLOOKUP($K$10,$A$140:$QI$515,Restricciones!J28+5,FALSE)</f>
        <v>5100</v>
      </c>
      <c r="K28" s="342">
        <f>VLOOKUP($K$10,$A$140:$QI$515,Restricciones!K28+5,FALSE)</f>
        <v>180</v>
      </c>
      <c r="L28" s="341">
        <f>VLOOKUP($K$10,$A$140:$QI$515,Restricciones!L28+5,FALSE)</f>
        <v>5670</v>
      </c>
      <c r="M28" s="351">
        <f>VLOOKUP($K$10,$A$140:$QI$515,Restricciones!M28+5,FALSE)</f>
        <v>0</v>
      </c>
      <c r="N28" s="352">
        <f>VLOOKUP($K$10,$A$140:$QI$515,Restricciones!N28+5,FALSE)</f>
        <v>120</v>
      </c>
      <c r="O28" s="345"/>
      <c r="P28" s="346"/>
      <c r="Q28" s="54"/>
      <c r="R28" s="1"/>
      <c r="X28" s="852"/>
      <c r="Y28" s="848" t="s">
        <v>24</v>
      </c>
      <c r="Z28" s="849"/>
      <c r="AA28" s="436" t="s">
        <v>14</v>
      </c>
      <c r="AB28" s="437">
        <f t="shared" si="3"/>
        <v>0</v>
      </c>
      <c r="AC28" s="438">
        <f t="shared" si="5"/>
        <v>0</v>
      </c>
      <c r="AD28" s="438">
        <f t="shared" si="6"/>
        <v>0</v>
      </c>
      <c r="AE28" s="443"/>
      <c r="AF28" s="444"/>
      <c r="AG28" s="445"/>
      <c r="AH28" s="446"/>
      <c r="AI28" s="446"/>
      <c r="AJ28" s="447"/>
    </row>
    <row r="29" spans="1:36" ht="20.100000000000001" customHeight="1" x14ac:dyDescent="0.25">
      <c r="A29" s="54"/>
      <c r="B29" s="775"/>
      <c r="C29" s="776" t="s">
        <v>24</v>
      </c>
      <c r="D29" s="198" t="s">
        <v>14</v>
      </c>
      <c r="E29" s="209">
        <f t="shared" si="4"/>
        <v>0</v>
      </c>
      <c r="F29" s="200">
        <f t="shared" si="4"/>
        <v>0</v>
      </c>
      <c r="G29" s="341">
        <f>VLOOKUP($K$10,$A$140:$QI$515,Restricciones!G29+5,FALSE)</f>
        <v>0</v>
      </c>
      <c r="H29" s="341">
        <f>VLOOKUP($K$10,$A$140:$QI$515,Restricciones!H29+5,FALSE)</f>
        <v>0</v>
      </c>
      <c r="I29" s="342">
        <f>VLOOKUP($K$10,$A$140:$QI$515,Restricciones!I29+5,FALSE)</f>
        <v>0</v>
      </c>
      <c r="J29" s="341">
        <f>VLOOKUP($K$10,$A$140:$QI$515,Restricciones!J29+5,FALSE)</f>
        <v>0</v>
      </c>
      <c r="K29" s="342">
        <f>VLOOKUP($K$10,$A$140:$QI$515,Restricciones!K29+5,FALSE)</f>
        <v>0</v>
      </c>
      <c r="L29" s="341">
        <f>VLOOKUP($K$10,$A$140:$QI$515,Restricciones!L29+5,FALSE)</f>
        <v>0</v>
      </c>
      <c r="M29" s="343"/>
      <c r="N29" s="344"/>
      <c r="O29" s="347">
        <f>VLOOKUP($K$10,$A$140:$QI$515,Restricciones!O29+5,FALSE)</f>
        <v>0</v>
      </c>
      <c r="P29" s="348">
        <f>VLOOKUP($K$10,$A$140:$QI$515,Restricciones!P29+5,FALSE)</f>
        <v>0</v>
      </c>
      <c r="Q29" s="54"/>
      <c r="R29" s="1"/>
      <c r="X29" s="852"/>
      <c r="Y29" s="850"/>
      <c r="Z29" s="851"/>
      <c r="AA29" s="436" t="s">
        <v>15</v>
      </c>
      <c r="AB29" s="437">
        <f t="shared" si="3"/>
        <v>0</v>
      </c>
      <c r="AC29" s="438">
        <f t="shared" si="5"/>
        <v>0</v>
      </c>
      <c r="AD29" s="438">
        <f t="shared" si="6"/>
        <v>0</v>
      </c>
      <c r="AE29" s="443"/>
      <c r="AF29" s="440">
        <f t="shared" ref="AF29:AF35" si="7">SUM(AG29:AJ29)</f>
        <v>0</v>
      </c>
      <c r="AG29" s="437">
        <f>ROUND(+AB29/100,0)</f>
        <v>0</v>
      </c>
      <c r="AH29" s="438">
        <f>ROUND(+AC29/100,0)</f>
        <v>0</v>
      </c>
      <c r="AI29" s="438">
        <f>ROUND(+AD29/100,0)</f>
        <v>0</v>
      </c>
      <c r="AJ29" s="443"/>
    </row>
    <row r="30" spans="1:36" ht="20.100000000000001" customHeight="1" x14ac:dyDescent="0.25">
      <c r="A30" s="327"/>
      <c r="B30" s="775"/>
      <c r="C30" s="776"/>
      <c r="D30" s="198" t="s">
        <v>15</v>
      </c>
      <c r="E30" s="209">
        <f t="shared" si="4"/>
        <v>0</v>
      </c>
      <c r="F30" s="200">
        <f t="shared" si="4"/>
        <v>0</v>
      </c>
      <c r="G30" s="341">
        <f>VLOOKUP($K$10,$A$140:$QI$515,Restricciones!G30+5,FALSE)</f>
        <v>0</v>
      </c>
      <c r="H30" s="341">
        <f>VLOOKUP($K$10,$A$140:$QI$515,Restricciones!H30+5,FALSE)</f>
        <v>0</v>
      </c>
      <c r="I30" s="342">
        <f>VLOOKUP($K$10,$A$140:$QI$515,Restricciones!I30+5,FALSE)</f>
        <v>0</v>
      </c>
      <c r="J30" s="341">
        <f>VLOOKUP($K$10,$A$140:$QI$515,Restricciones!J30+5,FALSE)</f>
        <v>0</v>
      </c>
      <c r="K30" s="342">
        <f>VLOOKUP($K$10,$A$140:$QI$515,Restricciones!K30+5,FALSE)</f>
        <v>0</v>
      </c>
      <c r="L30" s="341">
        <f>VLOOKUP($K$10,$A$140:$QI$515,Restricciones!L30+5,FALSE)</f>
        <v>0</v>
      </c>
      <c r="M30" s="343"/>
      <c r="N30" s="344"/>
      <c r="O30" s="345"/>
      <c r="P30" s="346"/>
      <c r="Q30" s="54"/>
      <c r="R30" s="1"/>
      <c r="X30" s="813" t="s">
        <v>158</v>
      </c>
      <c r="Y30" s="814"/>
      <c r="Z30" s="814"/>
      <c r="AA30" s="436" t="s">
        <v>14</v>
      </c>
      <c r="AB30" s="437">
        <f>G31</f>
        <v>0</v>
      </c>
      <c r="AC30" s="438">
        <f>I31</f>
        <v>7</v>
      </c>
      <c r="AD30" s="438">
        <f>K31</f>
        <v>6</v>
      </c>
      <c r="AE30" s="443"/>
      <c r="AF30" s="440">
        <f t="shared" si="7"/>
        <v>13</v>
      </c>
      <c r="AG30" s="437">
        <f t="shared" ref="AG30:AI31" si="8">+AB30</f>
        <v>0</v>
      </c>
      <c r="AH30" s="438">
        <f t="shared" si="8"/>
        <v>7</v>
      </c>
      <c r="AI30" s="438">
        <f t="shared" si="8"/>
        <v>6</v>
      </c>
      <c r="AJ30" s="443"/>
    </row>
    <row r="31" spans="1:36" ht="20.100000000000001" customHeight="1" x14ac:dyDescent="0.25">
      <c r="A31" s="54"/>
      <c r="B31" s="764" t="s">
        <v>25</v>
      </c>
      <c r="C31" s="776"/>
      <c r="D31" s="198" t="s">
        <v>14</v>
      </c>
      <c r="E31" s="209">
        <f t="shared" si="4"/>
        <v>13</v>
      </c>
      <c r="F31" s="200">
        <f t="shared" si="4"/>
        <v>0</v>
      </c>
      <c r="G31" s="341">
        <f>VLOOKUP($K$10,$A$140:$QI$515,Restricciones!G31+5,FALSE)</f>
        <v>0</v>
      </c>
      <c r="H31" s="341">
        <f>VLOOKUP($K$10,$A$140:$QI$515,Restricciones!H31+5,FALSE)</f>
        <v>0</v>
      </c>
      <c r="I31" s="342">
        <f>VLOOKUP($K$10,$A$140:$QI$515,Restricciones!I31+5,FALSE)</f>
        <v>7</v>
      </c>
      <c r="J31" s="341">
        <f>VLOOKUP($K$10,$A$140:$QI$515,Restricciones!J31+5,FALSE)</f>
        <v>0</v>
      </c>
      <c r="K31" s="342">
        <f>VLOOKUP($K$10,$A$140:$QI$515,Restricciones!K31+5,FALSE)</f>
        <v>6</v>
      </c>
      <c r="L31" s="341">
        <f>VLOOKUP($K$10,$A$140:$QI$515,Restricciones!L31+5,FALSE)</f>
        <v>0</v>
      </c>
      <c r="M31" s="343"/>
      <c r="N31" s="344"/>
      <c r="O31" s="345"/>
      <c r="P31" s="348">
        <f>VLOOKUP($K$10,$A$140:$QI$515,Restricciones!P31+5,FALSE)</f>
        <v>0</v>
      </c>
      <c r="Q31" s="54"/>
      <c r="R31" s="1"/>
      <c r="X31" s="813" t="s">
        <v>218</v>
      </c>
      <c r="Y31" s="814"/>
      <c r="Z31" s="814"/>
      <c r="AA31" s="436" t="s">
        <v>14</v>
      </c>
      <c r="AB31" s="437">
        <f>G32</f>
        <v>0</v>
      </c>
      <c r="AC31" s="438">
        <f>I32</f>
        <v>0</v>
      </c>
      <c r="AD31" s="438">
        <f>K32</f>
        <v>0</v>
      </c>
      <c r="AE31" s="443"/>
      <c r="AF31" s="440">
        <f t="shared" si="7"/>
        <v>0</v>
      </c>
      <c r="AG31" s="437">
        <f t="shared" si="8"/>
        <v>0</v>
      </c>
      <c r="AH31" s="438">
        <f t="shared" si="8"/>
        <v>0</v>
      </c>
      <c r="AI31" s="438">
        <f t="shared" si="8"/>
        <v>0</v>
      </c>
      <c r="AJ31" s="443"/>
    </row>
    <row r="32" spans="1:36" ht="20.100000000000001" customHeight="1" x14ac:dyDescent="0.25">
      <c r="A32" s="54"/>
      <c r="B32" s="764" t="s">
        <v>26</v>
      </c>
      <c r="C32" s="776"/>
      <c r="D32" s="198" t="s">
        <v>14</v>
      </c>
      <c r="E32" s="209">
        <f t="shared" si="4"/>
        <v>0</v>
      </c>
      <c r="F32" s="200">
        <f t="shared" si="4"/>
        <v>0</v>
      </c>
      <c r="G32" s="341">
        <f>VLOOKUP($K$10,$A$140:$QI$515,Restricciones!G32+5,FALSE)</f>
        <v>0</v>
      </c>
      <c r="H32" s="341">
        <f>VLOOKUP($K$10,$A$140:$QI$515,Restricciones!H32+5,FALSE)</f>
        <v>0</v>
      </c>
      <c r="I32" s="342">
        <f>VLOOKUP($K$10,$A$140:$QI$515,Restricciones!I32+5,FALSE)</f>
        <v>0</v>
      </c>
      <c r="J32" s="341">
        <f>VLOOKUP($K$10,$A$140:$QI$515,Restricciones!J32+5,FALSE)</f>
        <v>0</v>
      </c>
      <c r="K32" s="342">
        <f>VLOOKUP($K$10,$A$140:$QI$515,Restricciones!K32+5,FALSE)</f>
        <v>0</v>
      </c>
      <c r="L32" s="341">
        <f>VLOOKUP($K$10,$A$140:$QI$515,Restricciones!L32+5,FALSE)</f>
        <v>0</v>
      </c>
      <c r="M32" s="343"/>
      <c r="N32" s="344"/>
      <c r="O32" s="345"/>
      <c r="P32" s="348">
        <f>VLOOKUP($K$10,$A$140:$QI$515,Restricciones!P32+5,FALSE)</f>
        <v>0</v>
      </c>
      <c r="Q32" s="54"/>
      <c r="R32" s="1"/>
      <c r="X32" s="813" t="s">
        <v>27</v>
      </c>
      <c r="Y32" s="814"/>
      <c r="Z32" s="814"/>
      <c r="AA32" s="436" t="s">
        <v>14</v>
      </c>
      <c r="AB32" s="437">
        <f>G33+H33</f>
        <v>0</v>
      </c>
      <c r="AC32" s="438">
        <f t="shared" si="5"/>
        <v>2</v>
      </c>
      <c r="AD32" s="438">
        <f t="shared" si="6"/>
        <v>3</v>
      </c>
      <c r="AE32" s="443"/>
      <c r="AF32" s="440">
        <f t="shared" si="7"/>
        <v>3</v>
      </c>
      <c r="AG32" s="437">
        <f>ROUND(+AB32/2,0)</f>
        <v>0</v>
      </c>
      <c r="AH32" s="438">
        <f>ROUND(+AC32/2,0)</f>
        <v>1</v>
      </c>
      <c r="AI32" s="438">
        <f>ROUND(+AD32/2,0)</f>
        <v>2</v>
      </c>
      <c r="AJ32" s="443"/>
    </row>
    <row r="33" spans="1:36" ht="20.100000000000001" customHeight="1" x14ac:dyDescent="0.25">
      <c r="A33" s="54"/>
      <c r="B33" s="764" t="s">
        <v>27</v>
      </c>
      <c r="C33" s="776"/>
      <c r="D33" s="198" t="s">
        <v>14</v>
      </c>
      <c r="E33" s="209">
        <f t="shared" si="4"/>
        <v>3</v>
      </c>
      <c r="F33" s="200">
        <f t="shared" si="4"/>
        <v>2</v>
      </c>
      <c r="G33" s="341">
        <f>VLOOKUP($K$10,$A$140:$QI$515,Restricciones!G33+5,FALSE)</f>
        <v>0</v>
      </c>
      <c r="H33" s="341">
        <f>VLOOKUP($K$10,$A$140:$QI$515,Restricciones!H33+5,FALSE)</f>
        <v>0</v>
      </c>
      <c r="I33" s="342">
        <f>VLOOKUP($K$10,$A$140:$QI$515,Restricciones!I33+5,FALSE)</f>
        <v>2</v>
      </c>
      <c r="J33" s="341">
        <f>VLOOKUP($K$10,$A$140:$QI$515,Restricciones!J33+5,FALSE)</f>
        <v>0</v>
      </c>
      <c r="K33" s="342">
        <f>VLOOKUP($K$10,$A$140:$QI$515,Restricciones!K33+5,FALSE)</f>
        <v>1</v>
      </c>
      <c r="L33" s="341">
        <f>VLOOKUP($K$10,$A$140:$QI$515,Restricciones!L33+5,FALSE)</f>
        <v>2</v>
      </c>
      <c r="M33" s="343"/>
      <c r="N33" s="344"/>
      <c r="O33" s="345"/>
      <c r="P33" s="348">
        <f>VLOOKUP($K$10,$A$140:$QI$515,Restricciones!P33+5,FALSE)</f>
        <v>0</v>
      </c>
      <c r="Q33" s="54"/>
      <c r="R33" s="1"/>
      <c r="X33" s="840" t="s">
        <v>219</v>
      </c>
      <c r="Y33" s="843" t="s">
        <v>29</v>
      </c>
      <c r="Z33" s="844"/>
      <c r="AA33" s="436" t="s">
        <v>14</v>
      </c>
      <c r="AB33" s="437">
        <f>G34+H34</f>
        <v>0</v>
      </c>
      <c r="AC33" s="438">
        <f t="shared" si="5"/>
        <v>0</v>
      </c>
      <c r="AD33" s="438">
        <f t="shared" si="6"/>
        <v>0</v>
      </c>
      <c r="AE33" s="443"/>
      <c r="AF33" s="440">
        <f t="shared" si="7"/>
        <v>0</v>
      </c>
      <c r="AG33" s="437">
        <f t="shared" ref="AG33:AI34" si="9">ROUND(+AB33/6,0)</f>
        <v>0</v>
      </c>
      <c r="AH33" s="438">
        <f t="shared" si="9"/>
        <v>0</v>
      </c>
      <c r="AI33" s="438">
        <f t="shared" si="9"/>
        <v>0</v>
      </c>
      <c r="AJ33" s="443"/>
    </row>
    <row r="34" spans="1:36" ht="20.100000000000001" customHeight="1" x14ac:dyDescent="0.25">
      <c r="A34" s="54"/>
      <c r="B34" s="764" t="s">
        <v>28</v>
      </c>
      <c r="C34" s="140" t="s">
        <v>29</v>
      </c>
      <c r="D34" s="198" t="s">
        <v>14</v>
      </c>
      <c r="E34" s="209">
        <f t="shared" ref="E34:F36" si="10">+G34+I34+K34</f>
        <v>0</v>
      </c>
      <c r="F34" s="200">
        <f t="shared" si="10"/>
        <v>0</v>
      </c>
      <c r="G34" s="341">
        <f>VLOOKUP($K$10,$A$140:$QI$515,Restricciones!G34+5,FALSE)</f>
        <v>0</v>
      </c>
      <c r="H34" s="341">
        <f>VLOOKUP($K$10,$A$140:$QI$515,Restricciones!H34+5,FALSE)</f>
        <v>0</v>
      </c>
      <c r="I34" s="342">
        <f>VLOOKUP($K$10,$A$140:$QI$515,Restricciones!I34+5,FALSE)</f>
        <v>0</v>
      </c>
      <c r="J34" s="341">
        <f>VLOOKUP($K$10,$A$140:$QI$515,Restricciones!J34+5,FALSE)</f>
        <v>0</v>
      </c>
      <c r="K34" s="342">
        <f>VLOOKUP($K$10,$A$140:$QI$515,Restricciones!K34+5,FALSE)</f>
        <v>0</v>
      </c>
      <c r="L34" s="341">
        <f>VLOOKUP($K$10,$A$140:$QI$515,Restricciones!L34+5,FALSE)</f>
        <v>0</v>
      </c>
      <c r="M34" s="343"/>
      <c r="N34" s="344"/>
      <c r="O34" s="347">
        <f>VLOOKUP($K$10,$A$140:$QI$515,Restricciones!O34+5,FALSE)</f>
        <v>0</v>
      </c>
      <c r="P34" s="348">
        <f>VLOOKUP($K$10,$A$140:$QI$515,Restricciones!P34+5,FALSE)</f>
        <v>0</v>
      </c>
      <c r="Q34" s="54"/>
      <c r="R34" s="1"/>
      <c r="X34" s="841"/>
      <c r="Y34" s="845" t="s">
        <v>160</v>
      </c>
      <c r="Z34" s="845"/>
      <c r="AA34" s="436" t="s">
        <v>14</v>
      </c>
      <c r="AB34" s="437">
        <f>G35+H35</f>
        <v>0</v>
      </c>
      <c r="AC34" s="438">
        <f t="shared" si="5"/>
        <v>0</v>
      </c>
      <c r="AD34" s="438">
        <f t="shared" si="6"/>
        <v>2</v>
      </c>
      <c r="AE34" s="443"/>
      <c r="AF34" s="440">
        <f t="shared" si="7"/>
        <v>0</v>
      </c>
      <c r="AG34" s="437">
        <f t="shared" si="9"/>
        <v>0</v>
      </c>
      <c r="AH34" s="438">
        <f t="shared" si="9"/>
        <v>0</v>
      </c>
      <c r="AI34" s="438">
        <f t="shared" si="9"/>
        <v>0</v>
      </c>
      <c r="AJ34" s="443"/>
    </row>
    <row r="35" spans="1:36" ht="20.100000000000001" customHeight="1" thickBot="1" x14ac:dyDescent="0.3">
      <c r="A35" s="54"/>
      <c r="B35" s="764"/>
      <c r="C35" s="140" t="s">
        <v>30</v>
      </c>
      <c r="D35" s="198" t="s">
        <v>14</v>
      </c>
      <c r="E35" s="209">
        <f t="shared" si="10"/>
        <v>1</v>
      </c>
      <c r="F35" s="200">
        <f>+H35+J35+L35</f>
        <v>1</v>
      </c>
      <c r="G35" s="341">
        <f>VLOOKUP($K$10,$A$140:$QI$515,Restricciones!G35+5,FALSE)</f>
        <v>0</v>
      </c>
      <c r="H35" s="341">
        <f>VLOOKUP($K$10,$A$140:$QI$515,Restricciones!H35+5,FALSE)</f>
        <v>0</v>
      </c>
      <c r="I35" s="342">
        <f>VLOOKUP($K$10,$A$140:$QI$515,Restricciones!I35+5,FALSE)</f>
        <v>0</v>
      </c>
      <c r="J35" s="341">
        <f>VLOOKUP($K$10,$A$140:$QI$515,Restricciones!J35+5,FALSE)</f>
        <v>0</v>
      </c>
      <c r="K35" s="342">
        <f>VLOOKUP($K$10,$A$140:$QI$515,Restricciones!K35+5,FALSE)</f>
        <v>1</v>
      </c>
      <c r="L35" s="341">
        <f>VLOOKUP($K$10,$A$140:$QI$515,Restricciones!L35+5,FALSE)</f>
        <v>1</v>
      </c>
      <c r="M35" s="343"/>
      <c r="N35" s="344"/>
      <c r="O35" s="347">
        <f>VLOOKUP($K$10,$A$140:$QI$515,Restricciones!O35+5,FALSE)</f>
        <v>0</v>
      </c>
      <c r="P35" s="348">
        <f>VLOOKUP($K$10,$A$140:$QI$515,Restricciones!P35+5,FALSE)</f>
        <v>0</v>
      </c>
      <c r="Q35" s="54"/>
      <c r="R35" s="1"/>
      <c r="X35" s="842"/>
      <c r="Y35" s="846" t="s">
        <v>220</v>
      </c>
      <c r="Z35" s="846"/>
      <c r="AA35" s="450" t="s">
        <v>221</v>
      </c>
      <c r="AB35" s="451">
        <f>G36+H36</f>
        <v>0</v>
      </c>
      <c r="AC35" s="452">
        <f t="shared" si="5"/>
        <v>0</v>
      </c>
      <c r="AD35" s="452">
        <f>K36+L36</f>
        <v>0</v>
      </c>
      <c r="AE35" s="453"/>
      <c r="AF35" s="454">
        <f t="shared" si="7"/>
        <v>0</v>
      </c>
      <c r="AG35" s="451">
        <f>ROUND(+AB35/6,0)</f>
        <v>0</v>
      </c>
      <c r="AH35" s="452">
        <f>ROUND(+AC35/6,0)</f>
        <v>0</v>
      </c>
      <c r="AI35" s="452">
        <f>ROUND(+AD35/6,9)</f>
        <v>0</v>
      </c>
      <c r="AJ35" s="453"/>
    </row>
    <row r="36" spans="1:36" ht="20.100000000000001" customHeight="1" thickBot="1" x14ac:dyDescent="0.3">
      <c r="A36" s="54"/>
      <c r="B36" s="765"/>
      <c r="C36" s="141" t="s">
        <v>31</v>
      </c>
      <c r="D36" s="214" t="s">
        <v>14</v>
      </c>
      <c r="E36" s="182">
        <f t="shared" si="10"/>
        <v>0</v>
      </c>
      <c r="F36" s="183">
        <f>+H36+J36+L36</f>
        <v>0</v>
      </c>
      <c r="G36" s="353">
        <f>VLOOKUP($K$10,$A$140:$QI$515,Restricciones!G36+5,FALSE)</f>
        <v>0</v>
      </c>
      <c r="H36" s="353">
        <f>VLOOKUP($K$10,$A$140:$QI$515,Restricciones!H36+5,FALSE)</f>
        <v>0</v>
      </c>
      <c r="I36" s="266">
        <f>VLOOKUP($K$10,$A$140:$QI$515,Restricciones!I36+5,FALSE)</f>
        <v>0</v>
      </c>
      <c r="J36" s="353">
        <f>VLOOKUP($K$10,$A$140:$QI$515,Restricciones!J36+5,FALSE)</f>
        <v>0</v>
      </c>
      <c r="K36" s="266">
        <f>VLOOKUP($K$10,$A$140:$QI$515,Restricciones!K36+5,FALSE)</f>
        <v>0</v>
      </c>
      <c r="L36" s="353">
        <f>VLOOKUP($K$10,$A$140:$QI$515,Restricciones!L36+5,FALSE)</f>
        <v>0</v>
      </c>
      <c r="M36" s="354"/>
      <c r="N36" s="355"/>
      <c r="O36" s="356">
        <f>VLOOKUP($K$10,$A$140:$QI$515,Restricciones!O36+5,FALSE)</f>
        <v>0</v>
      </c>
      <c r="P36" s="357">
        <f>VLOOKUP($K$10,$A$140:$QI$515,Restricciones!P36+5,FALSE)</f>
        <v>0</v>
      </c>
      <c r="Q36" s="54"/>
      <c r="R36" s="1"/>
    </row>
    <row r="37" spans="1:36" ht="20.100000000000001" customHeight="1" thickBot="1" x14ac:dyDescent="0.3">
      <c r="A37" s="54"/>
      <c r="B37" s="62"/>
      <c r="C37" s="62"/>
      <c r="D37" s="54"/>
      <c r="E37" s="63"/>
      <c r="F37" s="63"/>
      <c r="G37" s="63"/>
      <c r="H37" s="63"/>
      <c r="I37" s="63"/>
      <c r="J37" s="4"/>
      <c r="K37" s="4"/>
      <c r="L37" s="4"/>
      <c r="M37" s="4"/>
      <c r="N37" s="4"/>
      <c r="O37" s="4"/>
      <c r="P37" s="4"/>
      <c r="Q37" s="64"/>
    </row>
    <row r="38" spans="1:36" ht="20.100000000000001" customHeight="1" thickBot="1" x14ac:dyDescent="0.3">
      <c r="A38" s="54"/>
      <c r="B38" s="766" t="s">
        <v>3</v>
      </c>
      <c r="C38" s="767"/>
      <c r="D38" s="167" t="s">
        <v>4</v>
      </c>
      <c r="E38" s="168" t="s">
        <v>5</v>
      </c>
      <c r="F38" s="239" t="s">
        <v>6</v>
      </c>
      <c r="G38" s="240" t="s">
        <v>7</v>
      </c>
      <c r="H38" s="240" t="s">
        <v>8</v>
      </c>
      <c r="I38" s="169" t="s">
        <v>32</v>
      </c>
      <c r="J38" s="4"/>
      <c r="K38" s="717" t="s">
        <v>54</v>
      </c>
      <c r="L38" s="718"/>
      <c r="M38" s="718"/>
      <c r="N38" s="718"/>
      <c r="O38" s="719"/>
      <c r="P38" s="144" t="s">
        <v>40</v>
      </c>
      <c r="Q38" s="54"/>
    </row>
    <row r="39" spans="1:36" ht="20.100000000000001" customHeight="1" x14ac:dyDescent="0.25">
      <c r="A39" s="54"/>
      <c r="B39" s="768" t="s">
        <v>33</v>
      </c>
      <c r="C39" s="771" t="s">
        <v>34</v>
      </c>
      <c r="D39" s="221" t="s">
        <v>14</v>
      </c>
      <c r="E39" s="222">
        <f>SUM(F39:J39)</f>
        <v>0</v>
      </c>
      <c r="F39" s="421">
        <f>VLOOKUP($K$10,$A$140:$QI$515,Restricciones!F39+5,FALSE)</f>
        <v>0</v>
      </c>
      <c r="G39" s="421">
        <f>VLOOKUP($K$10,$A$140:$QI$515,Restricciones!G39+5,FALSE)</f>
        <v>0</v>
      </c>
      <c r="H39" s="422">
        <f>VLOOKUP($K$10,$A$140:$QI$515,Restricciones!H39+5,FALSE)</f>
        <v>0</v>
      </c>
      <c r="I39" s="423"/>
      <c r="J39" s="4"/>
      <c r="K39" s="164" t="s">
        <v>57</v>
      </c>
      <c r="L39" s="159"/>
      <c r="M39" s="159"/>
      <c r="N39" s="159"/>
      <c r="O39" s="160"/>
      <c r="P39" s="143">
        <f>VLOOKUP($K$10,$A$140:$QI$515,Restricciones!P39+5,FALSE)</f>
        <v>0</v>
      </c>
      <c r="Q39" s="54"/>
    </row>
    <row r="40" spans="1:36" ht="20.100000000000001" customHeight="1" x14ac:dyDescent="0.25">
      <c r="A40" s="54"/>
      <c r="B40" s="769"/>
      <c r="C40" s="772"/>
      <c r="D40" s="226" t="s">
        <v>15</v>
      </c>
      <c r="E40" s="227">
        <f>SUM(F40:J40)</f>
        <v>0</v>
      </c>
      <c r="F40" s="424">
        <f>VLOOKUP($K$10,$A$140:$QI$515,Restricciones!F40+5,FALSE)</f>
        <v>0</v>
      </c>
      <c r="G40" s="424">
        <f>VLOOKUP($K$10,$A$140:$QI$515,Restricciones!G40+5,FALSE)</f>
        <v>0</v>
      </c>
      <c r="H40" s="425">
        <f>VLOOKUP($K$10,$A$140:$QI$515,Restricciones!H40+5,FALSE)</f>
        <v>0</v>
      </c>
      <c r="I40" s="426"/>
      <c r="J40" s="4"/>
      <c r="K40" s="165" t="s">
        <v>59</v>
      </c>
      <c r="L40" s="157"/>
      <c r="M40" s="157"/>
      <c r="N40" s="157"/>
      <c r="O40" s="161"/>
      <c r="P40" s="142">
        <f>VLOOKUP($K$10,$A$140:$QI$515,Restricciones!P40+5,FALSE)</f>
        <v>0</v>
      </c>
      <c r="Q40" s="54"/>
    </row>
    <row r="41" spans="1:36" ht="20.100000000000001" customHeight="1" thickBot="1" x14ac:dyDescent="0.3">
      <c r="A41" s="54"/>
      <c r="B41" s="769"/>
      <c r="C41" s="773" t="s">
        <v>35</v>
      </c>
      <c r="D41" s="226" t="s">
        <v>14</v>
      </c>
      <c r="E41" s="227">
        <f>SUM(F41:J41)</f>
        <v>0</v>
      </c>
      <c r="F41" s="427">
        <f>VLOOKUP($K$10,$A$140:$QI$515,Restricciones!F41+5,FALSE)</f>
        <v>0</v>
      </c>
      <c r="G41" s="427">
        <f>VLOOKUP($K$10,$A$140:$QI$515,Restricciones!G41+5,FALSE)</f>
        <v>0</v>
      </c>
      <c r="H41" s="428">
        <f>VLOOKUP($K$10,$A$140:$QI$515,Restricciones!H41+5,FALSE)</f>
        <v>0</v>
      </c>
      <c r="I41" s="429"/>
      <c r="J41" s="4"/>
      <c r="K41" s="166" t="s">
        <v>61</v>
      </c>
      <c r="L41" s="162"/>
      <c r="M41" s="162"/>
      <c r="N41" s="162"/>
      <c r="O41" s="163"/>
      <c r="P41" s="158">
        <f>VLOOKUP($K$10,$A$140:$QI$515,Restricciones!P41+5,FALSE)</f>
        <v>0</v>
      </c>
      <c r="Q41" s="54"/>
    </row>
    <row r="42" spans="1:36" ht="20.100000000000001" customHeight="1" thickBot="1" x14ac:dyDescent="0.3">
      <c r="A42" s="54"/>
      <c r="B42" s="770"/>
      <c r="C42" s="774"/>
      <c r="D42" s="234" t="s">
        <v>15</v>
      </c>
      <c r="E42" s="235">
        <f>SUM(F42:N42)</f>
        <v>0</v>
      </c>
      <c r="F42" s="430">
        <f>VLOOKUP($K$10,$A$140:$QI$515,Restricciones!F42+5,FALSE)</f>
        <v>0</v>
      </c>
      <c r="G42" s="430">
        <f>VLOOKUP($K$10,$A$140:$QI$515,Restricciones!G42+5,FALSE)</f>
        <v>0</v>
      </c>
      <c r="H42" s="431">
        <f>VLOOKUP($K$10,$A$140:$QI$515,Restricciones!H42+5,FALSE)</f>
        <v>0</v>
      </c>
      <c r="I42" s="432">
        <f>VLOOKUP($K$10,$A$140:$QI$515,Restricciones!I42+5,FALSE)</f>
        <v>0</v>
      </c>
      <c r="J42" s="4"/>
      <c r="K42" s="4"/>
      <c r="L42" s="4"/>
      <c r="M42" s="4"/>
      <c r="N42" s="4"/>
      <c r="O42" s="4"/>
      <c r="P42" s="4"/>
      <c r="Q42" s="4"/>
    </row>
    <row r="43" spans="1:36" ht="20.100000000000001" customHeight="1" x14ac:dyDescent="0.25">
      <c r="A43" s="54"/>
      <c r="B43" s="65"/>
      <c r="C43" s="66"/>
      <c r="D43" s="67"/>
      <c r="E43" s="67"/>
      <c r="F43" s="67"/>
      <c r="G43" s="67"/>
      <c r="H43" s="67"/>
      <c r="I43" s="67"/>
      <c r="J43" s="4"/>
      <c r="K43" s="4"/>
      <c r="L43" s="4"/>
      <c r="M43" s="4"/>
      <c r="N43" s="4"/>
      <c r="O43" s="4"/>
      <c r="P43" s="4"/>
      <c r="Q43" s="4"/>
    </row>
    <row r="44" spans="1:36" ht="20.100000000000001" customHeight="1" thickBot="1" x14ac:dyDescent="0.3">
      <c r="A44" s="54"/>
      <c r="B44" s="68" t="s">
        <v>36</v>
      </c>
      <c r="C44" s="68"/>
      <c r="D44" s="68"/>
      <c r="E44" s="68"/>
      <c r="F44" s="68"/>
      <c r="G44" s="4" t="s">
        <v>209</v>
      </c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36" ht="20.100000000000001" customHeight="1" x14ac:dyDescent="0.25">
      <c r="A45" s="54"/>
      <c r="B45" s="753" t="s">
        <v>3</v>
      </c>
      <c r="C45" s="754"/>
      <c r="D45" s="757" t="s">
        <v>5</v>
      </c>
      <c r="E45" s="759" t="s">
        <v>6</v>
      </c>
      <c r="F45" s="760"/>
      <c r="G45" s="761"/>
      <c r="H45" s="762" t="s">
        <v>163</v>
      </c>
      <c r="I45" s="760"/>
      <c r="J45" s="761"/>
      <c r="K45" s="762" t="s">
        <v>164</v>
      </c>
      <c r="L45" s="760"/>
      <c r="M45" s="761"/>
      <c r="N45" s="759" t="s">
        <v>165</v>
      </c>
      <c r="O45" s="760"/>
      <c r="P45" s="763"/>
      <c r="Q45" s="54"/>
    </row>
    <row r="46" spans="1:36" ht="20.100000000000001" customHeight="1" thickBot="1" x14ac:dyDescent="0.3">
      <c r="A46" s="54"/>
      <c r="B46" s="755"/>
      <c r="C46" s="756"/>
      <c r="D46" s="758"/>
      <c r="E46" s="241" t="s">
        <v>41</v>
      </c>
      <c r="F46" s="242" t="s">
        <v>42</v>
      </c>
      <c r="G46" s="243" t="s">
        <v>43</v>
      </c>
      <c r="H46" s="241" t="s">
        <v>41</v>
      </c>
      <c r="I46" s="242" t="s">
        <v>42</v>
      </c>
      <c r="J46" s="243" t="s">
        <v>43</v>
      </c>
      <c r="K46" s="241" t="s">
        <v>41</v>
      </c>
      <c r="L46" s="244" t="s">
        <v>42</v>
      </c>
      <c r="M46" s="245" t="s">
        <v>43</v>
      </c>
      <c r="N46" s="241" t="s">
        <v>41</v>
      </c>
      <c r="O46" s="242" t="s">
        <v>42</v>
      </c>
      <c r="P46" s="246" t="s">
        <v>43</v>
      </c>
      <c r="Q46" s="54"/>
    </row>
    <row r="47" spans="1:36" ht="20.100000000000001" customHeight="1" thickBot="1" x14ac:dyDescent="0.3">
      <c r="A47" s="54"/>
      <c r="B47" s="749" t="s">
        <v>5</v>
      </c>
      <c r="C47" s="750"/>
      <c r="D47" s="247">
        <f>SUM(D48:D54)</f>
        <v>0</v>
      </c>
      <c r="E47" s="248">
        <f t="shared" ref="E47:P47" si="11">SUM(E48:E54)</f>
        <v>0</v>
      </c>
      <c r="F47" s="249">
        <f t="shared" si="11"/>
        <v>0</v>
      </c>
      <c r="G47" s="250">
        <f t="shared" si="11"/>
        <v>0</v>
      </c>
      <c r="H47" s="248">
        <f t="shared" si="11"/>
        <v>0</v>
      </c>
      <c r="I47" s="249">
        <f t="shared" si="11"/>
        <v>0</v>
      </c>
      <c r="J47" s="250">
        <f t="shared" si="11"/>
        <v>0</v>
      </c>
      <c r="K47" s="248">
        <f t="shared" si="11"/>
        <v>0</v>
      </c>
      <c r="L47" s="249">
        <f t="shared" si="11"/>
        <v>0</v>
      </c>
      <c r="M47" s="250">
        <f t="shared" si="11"/>
        <v>0</v>
      </c>
      <c r="N47" s="251">
        <f t="shared" si="11"/>
        <v>0</v>
      </c>
      <c r="O47" s="249">
        <f t="shared" si="11"/>
        <v>0</v>
      </c>
      <c r="P47" s="250">
        <f t="shared" si="11"/>
        <v>0</v>
      </c>
      <c r="Q47" s="54"/>
    </row>
    <row r="48" spans="1:36" ht="20.100000000000001" customHeight="1" x14ac:dyDescent="0.25">
      <c r="A48" s="54"/>
      <c r="B48" s="751" t="s">
        <v>16</v>
      </c>
      <c r="C48" s="752"/>
      <c r="D48" s="252">
        <f>SUM(E48:G48)</f>
        <v>0</v>
      </c>
      <c r="E48" s="253">
        <f>VLOOKUP($K$10,$A$140:$QI$515,Restricciones!E48+5,FALSE)</f>
        <v>0</v>
      </c>
      <c r="F48" s="254">
        <f>VLOOKUP($K$10,$A$140:$QI$515,Restricciones!F48+5,FALSE)</f>
        <v>0</v>
      </c>
      <c r="G48" s="255">
        <f>VLOOKUP($K$10,$A$140:$QI$515,Restricciones!G48+5,FALSE)</f>
        <v>0</v>
      </c>
      <c r="H48" s="253">
        <f>VLOOKUP($K$10,$A$140:$QI$515,Restricciones!H48+5,FALSE)</f>
        <v>0</v>
      </c>
      <c r="I48" s="254">
        <f>VLOOKUP($K$10,$A$140:$QI$515,Restricciones!I48+5,FALSE)</f>
        <v>0</v>
      </c>
      <c r="J48" s="255">
        <f>VLOOKUP($K$10,$A$140:$QI$515,Restricciones!J48+5,FALSE)</f>
        <v>0</v>
      </c>
      <c r="K48" s="253">
        <f>VLOOKUP($K$10,$A$140:$QI$515,Restricciones!K48+5,FALSE)</f>
        <v>0</v>
      </c>
      <c r="L48" s="254">
        <f>VLOOKUP($K$10,$A$140:$QI$515,Restricciones!L48+5,FALSE)</f>
        <v>0</v>
      </c>
      <c r="M48" s="255">
        <f>VLOOKUP($K$10,$A$140:$QI$515,Restricciones!M48+5,FALSE)</f>
        <v>0</v>
      </c>
      <c r="N48" s="256">
        <f>VLOOKUP($K$10,$A$140:$QI$515,Restricciones!N48+5,FALSE)</f>
        <v>0</v>
      </c>
      <c r="O48" s="254">
        <f>VLOOKUP($K$10,$A$140:$QI$515,Restricciones!O48+5,FALSE)</f>
        <v>0</v>
      </c>
      <c r="P48" s="255">
        <f>VLOOKUP($K$10,$A$140:$QI$515,Restricciones!P48+5,FALSE)</f>
        <v>0</v>
      </c>
      <c r="Q48" s="54"/>
    </row>
    <row r="49" spans="1:18" ht="20.100000000000001" customHeight="1" x14ac:dyDescent="0.25">
      <c r="A49" s="54"/>
      <c r="B49" s="739" t="s">
        <v>19</v>
      </c>
      <c r="C49" s="740"/>
      <c r="D49" s="257">
        <f t="shared" ref="D49:D54" si="12">SUM(E49:G49)</f>
        <v>0</v>
      </c>
      <c r="E49" s="258">
        <f>VLOOKUP($K$10,$A$140:$QI$515,Restricciones!E49+5,FALSE)</f>
        <v>0</v>
      </c>
      <c r="F49" s="259">
        <f>VLOOKUP($K$10,$A$140:$QI$515,Restricciones!F49+5,FALSE)</f>
        <v>0</v>
      </c>
      <c r="G49" s="260">
        <f>VLOOKUP($K$10,$A$140:$QI$515,Restricciones!G49+5,FALSE)</f>
        <v>0</v>
      </c>
      <c r="H49" s="258">
        <f>VLOOKUP($K$10,$A$140:$QI$515,Restricciones!H49+5,FALSE)</f>
        <v>0</v>
      </c>
      <c r="I49" s="259">
        <f>VLOOKUP($K$10,$A$140:$QI$515,Restricciones!I49+5,FALSE)</f>
        <v>0</v>
      </c>
      <c r="J49" s="260">
        <f>VLOOKUP($K$10,$A$140:$QI$515,Restricciones!J49+5,FALSE)</f>
        <v>0</v>
      </c>
      <c r="K49" s="258">
        <f>VLOOKUP($K$10,$A$140:$QI$515,Restricciones!K49+5,FALSE)</f>
        <v>0</v>
      </c>
      <c r="L49" s="259">
        <f>VLOOKUP($K$10,$A$140:$QI$515,Restricciones!L49+5,FALSE)</f>
        <v>0</v>
      </c>
      <c r="M49" s="260">
        <f>VLOOKUP($K$10,$A$140:$QI$515,Restricciones!M49+5,FALSE)</f>
        <v>0</v>
      </c>
      <c r="N49" s="261">
        <f>VLOOKUP($K$10,$A$140:$QI$515,Restricciones!N49+5,FALSE)</f>
        <v>0</v>
      </c>
      <c r="O49" s="259">
        <f>VLOOKUP($K$10,$A$140:$QI$515,Restricciones!O49+5,FALSE)</f>
        <v>0</v>
      </c>
      <c r="P49" s="260">
        <f>VLOOKUP($K$10,$A$140:$QI$515,Restricciones!P49+5,FALSE)</f>
        <v>0</v>
      </c>
      <c r="Q49" s="54"/>
    </row>
    <row r="50" spans="1:18" ht="20.100000000000001" customHeight="1" x14ac:dyDescent="0.25">
      <c r="A50" s="54"/>
      <c r="B50" s="739" t="s">
        <v>21</v>
      </c>
      <c r="C50" s="740"/>
      <c r="D50" s="257">
        <f t="shared" si="12"/>
        <v>0</v>
      </c>
      <c r="E50" s="258">
        <f>VLOOKUP($K$10,$A$140:$QI$515,Restricciones!E50+5,FALSE)</f>
        <v>0</v>
      </c>
      <c r="F50" s="259">
        <f>VLOOKUP($K$10,$A$140:$QI$515,Restricciones!F50+5,FALSE)</f>
        <v>0</v>
      </c>
      <c r="G50" s="260">
        <f>VLOOKUP($K$10,$A$140:$QI$515,Restricciones!G50+5,FALSE)</f>
        <v>0</v>
      </c>
      <c r="H50" s="258">
        <f>VLOOKUP($K$10,$A$140:$QI$515,Restricciones!H50+5,FALSE)</f>
        <v>0</v>
      </c>
      <c r="I50" s="259">
        <f>VLOOKUP($K$10,$A$140:$QI$515,Restricciones!I50+5,FALSE)</f>
        <v>0</v>
      </c>
      <c r="J50" s="260">
        <f>VLOOKUP($K$10,$A$140:$QI$515,Restricciones!J50+5,FALSE)</f>
        <v>0</v>
      </c>
      <c r="K50" s="258">
        <f>VLOOKUP($K$10,$A$140:$QI$515,Restricciones!K50+5,FALSE)</f>
        <v>0</v>
      </c>
      <c r="L50" s="259">
        <f>VLOOKUP($K$10,$A$140:$QI$515,Restricciones!L50+5,FALSE)</f>
        <v>0</v>
      </c>
      <c r="M50" s="260">
        <f>VLOOKUP($K$10,$A$140:$QI$515,Restricciones!M50+5,FALSE)</f>
        <v>0</v>
      </c>
      <c r="N50" s="261">
        <f>VLOOKUP($K$10,$A$140:$QI$515,Restricciones!N50+5,FALSE)</f>
        <v>0</v>
      </c>
      <c r="O50" s="259">
        <f>VLOOKUP($K$10,$A$140:$QI$515,Restricciones!O50+5,FALSE)</f>
        <v>0</v>
      </c>
      <c r="P50" s="260">
        <f>VLOOKUP($K$10,$A$140:$QI$515,Restricciones!P50+5,FALSE)</f>
        <v>0</v>
      </c>
      <c r="Q50" s="54"/>
    </row>
    <row r="51" spans="1:18" ht="20.100000000000001" customHeight="1" x14ac:dyDescent="0.25">
      <c r="A51" s="54"/>
      <c r="B51" s="739" t="s">
        <v>23</v>
      </c>
      <c r="C51" s="740"/>
      <c r="D51" s="257">
        <f t="shared" si="12"/>
        <v>0</v>
      </c>
      <c r="E51" s="258">
        <f>VLOOKUP($K$10,$A$140:$QI$515,Restricciones!E51+5,FALSE)</f>
        <v>0</v>
      </c>
      <c r="F51" s="259">
        <f>VLOOKUP($K$10,$A$140:$QI$515,Restricciones!F51+5,FALSE)</f>
        <v>0</v>
      </c>
      <c r="G51" s="260">
        <f>VLOOKUP($K$10,$A$140:$QI$515,Restricciones!G51+5,FALSE)</f>
        <v>0</v>
      </c>
      <c r="H51" s="258">
        <f>VLOOKUP($K$10,$A$140:$QI$515,Restricciones!H51+5,FALSE)</f>
        <v>0</v>
      </c>
      <c r="I51" s="259">
        <f>VLOOKUP($K$10,$A$140:$QI$515,Restricciones!I51+5,FALSE)</f>
        <v>0</v>
      </c>
      <c r="J51" s="260">
        <f>VLOOKUP($K$10,$A$140:$QI$515,Restricciones!J51+5,FALSE)</f>
        <v>0</v>
      </c>
      <c r="K51" s="258">
        <f>VLOOKUP($K$10,$A$140:$QI$515,Restricciones!K51+5,FALSE)</f>
        <v>0</v>
      </c>
      <c r="L51" s="259">
        <f>VLOOKUP($K$10,$A$140:$QI$515,Restricciones!L51+5,FALSE)</f>
        <v>0</v>
      </c>
      <c r="M51" s="260">
        <f>VLOOKUP($K$10,$A$140:$QI$515,Restricciones!M51+5,FALSE)</f>
        <v>0</v>
      </c>
      <c r="N51" s="261">
        <f>VLOOKUP($K$10,$A$140:$QI$515,Restricciones!N51+5,FALSE)</f>
        <v>0</v>
      </c>
      <c r="O51" s="259">
        <f>VLOOKUP($K$10,$A$140:$QI$515,Restricciones!O51+5,FALSE)</f>
        <v>0</v>
      </c>
      <c r="P51" s="260">
        <f>VLOOKUP($K$10,$A$140:$QI$515,Restricciones!P51+5,FALSE)</f>
        <v>0</v>
      </c>
      <c r="Q51" s="54"/>
    </row>
    <row r="52" spans="1:18" ht="20.100000000000001" customHeight="1" x14ac:dyDescent="0.25">
      <c r="A52" s="54"/>
      <c r="B52" s="739" t="s">
        <v>24</v>
      </c>
      <c r="C52" s="740"/>
      <c r="D52" s="257">
        <f t="shared" si="12"/>
        <v>0</v>
      </c>
      <c r="E52" s="258">
        <f>VLOOKUP($K$10,$A$140:$QI$515,Restricciones!E52+5,FALSE)</f>
        <v>0</v>
      </c>
      <c r="F52" s="259">
        <f>VLOOKUP($K$10,$A$140:$QI$515,Restricciones!F52+5,FALSE)</f>
        <v>0</v>
      </c>
      <c r="G52" s="260">
        <f>VLOOKUP($K$10,$A$140:$QI$515,Restricciones!G52+5,FALSE)</f>
        <v>0</v>
      </c>
      <c r="H52" s="258">
        <f>VLOOKUP($K$10,$A$140:$QI$515,Restricciones!H52+5,FALSE)</f>
        <v>0</v>
      </c>
      <c r="I52" s="259">
        <f>VLOOKUP($K$10,$A$140:$QI$515,Restricciones!I52+5,FALSE)</f>
        <v>0</v>
      </c>
      <c r="J52" s="260">
        <f>VLOOKUP($K$10,$A$140:$QI$515,Restricciones!J52+5,FALSE)</f>
        <v>0</v>
      </c>
      <c r="K52" s="258">
        <f>VLOOKUP($K$10,$A$140:$QI$515,Restricciones!K52+5,FALSE)</f>
        <v>0</v>
      </c>
      <c r="L52" s="259">
        <f>VLOOKUP($K$10,$A$140:$QI$515,Restricciones!L52+5,FALSE)</f>
        <v>0</v>
      </c>
      <c r="M52" s="260">
        <f>VLOOKUP($K$10,$A$140:$QI$515,Restricciones!M52+5,FALSE)</f>
        <v>0</v>
      </c>
      <c r="N52" s="261">
        <f>VLOOKUP($K$10,$A$140:$QI$515,Restricciones!N52+5,FALSE)</f>
        <v>0</v>
      </c>
      <c r="O52" s="259">
        <f>VLOOKUP($K$10,$A$140:$QI$515,Restricciones!O52+5,FALSE)</f>
        <v>0</v>
      </c>
      <c r="P52" s="260">
        <f>VLOOKUP($K$10,$A$140:$QI$515,Restricciones!P52+5,FALSE)</f>
        <v>0</v>
      </c>
      <c r="Q52" s="4"/>
    </row>
    <row r="53" spans="1:18" ht="20.100000000000001" customHeight="1" x14ac:dyDescent="0.25">
      <c r="A53" s="54"/>
      <c r="B53" s="739" t="s">
        <v>25</v>
      </c>
      <c r="C53" s="740"/>
      <c r="D53" s="257">
        <f t="shared" si="12"/>
        <v>0</v>
      </c>
      <c r="E53" s="258">
        <f>VLOOKUP($K$10,$A$140:$QI$515,Restricciones!E53+5,FALSE)</f>
        <v>0</v>
      </c>
      <c r="F53" s="259">
        <f>VLOOKUP($K$10,$A$140:$QI$515,Restricciones!F53+5,FALSE)</f>
        <v>0</v>
      </c>
      <c r="G53" s="260">
        <f>VLOOKUP($K$10,$A$140:$QI$515,Restricciones!G53+5,FALSE)</f>
        <v>0</v>
      </c>
      <c r="H53" s="258">
        <f>VLOOKUP($K$10,$A$140:$QI$515,Restricciones!H53+5,FALSE)</f>
        <v>0</v>
      </c>
      <c r="I53" s="259">
        <f>VLOOKUP($K$10,$A$140:$QI$515,Restricciones!I53+5,FALSE)</f>
        <v>0</v>
      </c>
      <c r="J53" s="260">
        <f>VLOOKUP($K$10,$A$140:$QI$515,Restricciones!J53+5,FALSE)</f>
        <v>0</v>
      </c>
      <c r="K53" s="258">
        <f>VLOOKUP($K$10,$A$140:$QI$515,Restricciones!K53+5,FALSE)</f>
        <v>0</v>
      </c>
      <c r="L53" s="259">
        <f>VLOOKUP($K$10,$A$140:$QI$515,Restricciones!L53+5,FALSE)</f>
        <v>0</v>
      </c>
      <c r="M53" s="260">
        <f>VLOOKUP($K$10,$A$140:$QI$515,Restricciones!M53+5,FALSE)</f>
        <v>0</v>
      </c>
      <c r="N53" s="261">
        <f>VLOOKUP($K$10,$A$140:$QI$515,Restricciones!N53+5,FALSE)</f>
        <v>0</v>
      </c>
      <c r="O53" s="259">
        <f>VLOOKUP($K$10,$A$140:$QI$515,Restricciones!O53+5,FALSE)</f>
        <v>0</v>
      </c>
      <c r="P53" s="260">
        <f>VLOOKUP($K$10,$A$140:$QI$515,Restricciones!P53+5,FALSE)</f>
        <v>0</v>
      </c>
      <c r="Q53" s="4"/>
    </row>
    <row r="54" spans="1:18" ht="20.100000000000001" customHeight="1" thickBot="1" x14ac:dyDescent="0.3">
      <c r="A54" s="54"/>
      <c r="B54" s="741" t="s">
        <v>27</v>
      </c>
      <c r="C54" s="742"/>
      <c r="D54" s="262">
        <f t="shared" si="12"/>
        <v>0</v>
      </c>
      <c r="E54" s="263">
        <f>VLOOKUP($K$10,$A$140:$QI$515,Restricciones!E54+5,FALSE)</f>
        <v>0</v>
      </c>
      <c r="F54" s="264">
        <f>VLOOKUP($K$10,$A$140:$QI$515,Restricciones!F54+5,FALSE)</f>
        <v>0</v>
      </c>
      <c r="G54" s="265">
        <f>VLOOKUP($K$10,$A$140:$QI$515,Restricciones!G54+5,FALSE)</f>
        <v>0</v>
      </c>
      <c r="H54" s="263">
        <f>VLOOKUP($K$10,$A$140:$QI$515,Restricciones!H54+5,FALSE)</f>
        <v>0</v>
      </c>
      <c r="I54" s="264">
        <f>VLOOKUP($K$10,$A$140:$QI$515,Restricciones!I54+5,FALSE)</f>
        <v>0</v>
      </c>
      <c r="J54" s="265">
        <f>VLOOKUP($K$10,$A$140:$QI$515,Restricciones!J54+5,FALSE)</f>
        <v>0</v>
      </c>
      <c r="K54" s="263">
        <f>VLOOKUP($K$10,$A$140:$QI$515,Restricciones!K54+5,FALSE)</f>
        <v>0</v>
      </c>
      <c r="L54" s="264">
        <f>VLOOKUP($K$10,$A$140:$QI$515,Restricciones!L54+5,FALSE)</f>
        <v>0</v>
      </c>
      <c r="M54" s="265">
        <f>VLOOKUP($K$10,$A$140:$QI$515,Restricciones!M54+5,FALSE)</f>
        <v>0</v>
      </c>
      <c r="N54" s="266">
        <f>VLOOKUP($K$10,$A$140:$QI$515,Restricciones!N54+5,FALSE)</f>
        <v>0</v>
      </c>
      <c r="O54" s="264">
        <f>VLOOKUP($K$10,$A$140:$QI$515,Restricciones!O54+5,FALSE)</f>
        <v>0</v>
      </c>
      <c r="P54" s="265">
        <f>VLOOKUP($K$10,$A$140:$QI$515,Restricciones!P54+5,FALSE)</f>
        <v>0</v>
      </c>
      <c r="Q54" s="4"/>
    </row>
    <row r="55" spans="1:18" ht="20.100000000000001" customHeight="1" thickBot="1" x14ac:dyDescent="0.3">
      <c r="A55" s="4"/>
      <c r="B55" s="4"/>
      <c r="C55" s="4"/>
      <c r="D55" s="4"/>
      <c r="E55" s="4"/>
      <c r="F55" s="4"/>
      <c r="G55" s="4"/>
      <c r="H55" s="4"/>
      <c r="I55" s="4"/>
      <c r="J55" s="147"/>
      <c r="K55" s="4"/>
      <c r="L55" s="4"/>
      <c r="M55" s="4"/>
      <c r="N55" s="4"/>
      <c r="O55" s="4"/>
      <c r="P55" s="4"/>
      <c r="Q55" s="4"/>
    </row>
    <row r="56" spans="1:18" ht="20.100000000000001" customHeight="1" x14ac:dyDescent="0.25">
      <c r="A56" s="54"/>
      <c r="B56" s="743" t="s">
        <v>49</v>
      </c>
      <c r="C56" s="744"/>
      <c r="D56" s="723" t="s">
        <v>50</v>
      </c>
      <c r="E56" s="747"/>
      <c r="F56" s="748" t="s">
        <v>51</v>
      </c>
      <c r="G56" s="747"/>
      <c r="H56" s="748" t="s">
        <v>52</v>
      </c>
      <c r="I56" s="747"/>
      <c r="J56" s="723" t="s">
        <v>53</v>
      </c>
      <c r="K56" s="724"/>
      <c r="L56" s="54"/>
      <c r="M56" s="725" t="s">
        <v>37</v>
      </c>
      <c r="N56" s="726"/>
      <c r="O56" s="729" t="s">
        <v>38</v>
      </c>
      <c r="P56" s="730"/>
      <c r="Q56" s="54"/>
      <c r="R56" s="1"/>
    </row>
    <row r="57" spans="1:18" ht="20.100000000000001" customHeight="1" thickBot="1" x14ac:dyDescent="0.3">
      <c r="A57" s="54"/>
      <c r="B57" s="745"/>
      <c r="C57" s="746"/>
      <c r="D57" s="155" t="s">
        <v>55</v>
      </c>
      <c r="E57" s="267" t="s">
        <v>56</v>
      </c>
      <c r="F57" s="155" t="s">
        <v>55</v>
      </c>
      <c r="G57" s="267" t="s">
        <v>56</v>
      </c>
      <c r="H57" s="155" t="s">
        <v>55</v>
      </c>
      <c r="I57" s="267" t="s">
        <v>56</v>
      </c>
      <c r="J57" s="155" t="s">
        <v>55</v>
      </c>
      <c r="K57" s="268" t="s">
        <v>56</v>
      </c>
      <c r="L57" s="54"/>
      <c r="M57" s="727"/>
      <c r="N57" s="728"/>
      <c r="O57" s="731"/>
      <c r="P57" s="732"/>
      <c r="Q57" s="54"/>
      <c r="R57" s="1"/>
    </row>
    <row r="58" spans="1:18" ht="20.100000000000001" customHeight="1" x14ac:dyDescent="0.25">
      <c r="A58" s="54"/>
      <c r="B58" s="733" t="s">
        <v>58</v>
      </c>
      <c r="C58" s="734"/>
      <c r="D58" s="269">
        <f>+F58+H58+J58</f>
        <v>352</v>
      </c>
      <c r="E58" s="191">
        <f>+G58+I58+K58</f>
        <v>63</v>
      </c>
      <c r="F58" s="270">
        <f>VLOOKUP($K$10,$A$140:$QI$515,Restricciones!F58+5,FALSE)</f>
        <v>71</v>
      </c>
      <c r="G58" s="271">
        <f>VLOOKUP($K$10,$A$140:$QI$515,Restricciones!G58+5,FALSE)</f>
        <v>37</v>
      </c>
      <c r="H58" s="270">
        <f>VLOOKUP($K$10,$A$140:$QI$515,Restricciones!H58+5,FALSE)</f>
        <v>166</v>
      </c>
      <c r="I58" s="271">
        <f>VLOOKUP($K$10,$A$140:$QI$515,Restricciones!I58+5,FALSE)</f>
        <v>11</v>
      </c>
      <c r="J58" s="272">
        <f>VLOOKUP($K$10,$A$140:$QI$515,Restricciones!J58+5,FALSE)</f>
        <v>115</v>
      </c>
      <c r="K58" s="271">
        <f>VLOOKUP($K$10,$A$140:$QI$515,Restricciones!K58+5,FALSE)</f>
        <v>15</v>
      </c>
      <c r="L58" s="54"/>
      <c r="M58" s="148" t="s">
        <v>40</v>
      </c>
      <c r="N58" s="328" t="s">
        <v>45</v>
      </c>
      <c r="O58" s="149" t="s">
        <v>46</v>
      </c>
      <c r="P58" s="150" t="s">
        <v>47</v>
      </c>
      <c r="Q58" s="54"/>
      <c r="R58" s="1"/>
    </row>
    <row r="59" spans="1:18" ht="20.100000000000001" customHeight="1" thickBot="1" x14ac:dyDescent="0.3">
      <c r="A59" s="54"/>
      <c r="B59" s="735" t="s">
        <v>60</v>
      </c>
      <c r="C59" s="736"/>
      <c r="D59" s="273">
        <f>H59+J59</f>
        <v>0</v>
      </c>
      <c r="E59" s="200">
        <f>I59+K59</f>
        <v>0</v>
      </c>
      <c r="F59" s="274"/>
      <c r="G59" s="275"/>
      <c r="H59" s="276">
        <f>VLOOKUP($K$10,$A$140:$QI$515,Restricciones!H59+5,FALSE)</f>
        <v>0</v>
      </c>
      <c r="I59" s="277">
        <f>VLOOKUP($K$10,$A$140:$QI$515,Restricciones!I59+5,FALSE)</f>
        <v>0</v>
      </c>
      <c r="J59" s="278">
        <f>VLOOKUP($K$10,$A$140:$QI$515,Restricciones!J59+5,FALSE)</f>
        <v>0</v>
      </c>
      <c r="K59" s="277">
        <f>VLOOKUP($K$10,$A$140:$QI$515,Restricciones!K59+5,FALSE)</f>
        <v>0</v>
      </c>
      <c r="L59" s="54"/>
      <c r="M59" s="294">
        <f>VLOOKUP($K$10,$A$140:$QI$515,Restricciones!M59+5,FALSE)</f>
        <v>0</v>
      </c>
      <c r="N59" s="295">
        <f>VLOOKUP($K$10,$A$140:$QI$515,Restricciones!N59+5,FALSE)</f>
        <v>0</v>
      </c>
      <c r="O59" s="296">
        <f>VLOOKUP($K$10,$A$140:$QI$515,Restricciones!O59+5,FALSE)</f>
        <v>0</v>
      </c>
      <c r="P59" s="295">
        <f>VLOOKUP($K$10,$A$140:$QI$515,Restricciones!P59+5,FALSE)</f>
        <v>0</v>
      </c>
      <c r="Q59" s="54"/>
      <c r="R59" s="1"/>
    </row>
    <row r="60" spans="1:18" ht="20.100000000000001" customHeight="1" thickBot="1" x14ac:dyDescent="0.3">
      <c r="A60" s="54"/>
      <c r="B60" s="737" t="s">
        <v>62</v>
      </c>
      <c r="C60" s="738"/>
      <c r="D60" s="273">
        <f t="shared" ref="D60:E61" si="13">+F60+H60+J60</f>
        <v>0</v>
      </c>
      <c r="E60" s="200">
        <f t="shared" si="13"/>
        <v>0</v>
      </c>
      <c r="F60" s="276">
        <f>VLOOKUP($K$10,$A$140:$QI$515,Restricciones!F60+5,FALSE)</f>
        <v>0</v>
      </c>
      <c r="G60" s="277">
        <f>VLOOKUP($K$10,$A$140:$QI$515,Restricciones!G60+5,FALSE)</f>
        <v>0</v>
      </c>
      <c r="H60" s="276">
        <f>VLOOKUP($K$10,$A$140:$QI$515,Restricciones!H60+5,FALSE)</f>
        <v>0</v>
      </c>
      <c r="I60" s="277">
        <f>VLOOKUP($K$10,$A$140:$QI$515,Restricciones!I60+5,FALSE)</f>
        <v>0</v>
      </c>
      <c r="J60" s="278">
        <f>VLOOKUP($K$10,$A$140:$QI$515,Restricciones!J60+5,FALSE)</f>
        <v>0</v>
      </c>
      <c r="K60" s="277">
        <f>VLOOKUP($K$10,$A$140:$QI$515,Restricciones!K60+5,FALSE)</f>
        <v>0</v>
      </c>
      <c r="L60" s="54"/>
      <c r="M60" s="32"/>
      <c r="N60" s="32"/>
      <c r="O60" s="32"/>
      <c r="P60" s="32"/>
      <c r="Q60" s="54"/>
      <c r="R60" s="1"/>
    </row>
    <row r="61" spans="1:18" ht="20.100000000000001" customHeight="1" thickBot="1" x14ac:dyDescent="0.3">
      <c r="A61" s="54"/>
      <c r="B61" s="711" t="s">
        <v>63</v>
      </c>
      <c r="C61" s="712"/>
      <c r="D61" s="279">
        <f t="shared" si="13"/>
        <v>12</v>
      </c>
      <c r="E61" s="280">
        <f t="shared" si="13"/>
        <v>7</v>
      </c>
      <c r="F61" s="281">
        <f>VLOOKUP($K$10,$A$140:$QI$515,Restricciones!F61+5,FALSE)</f>
        <v>12</v>
      </c>
      <c r="G61" s="282">
        <f>VLOOKUP($K$10,$A$140:$QI$515,Restricciones!G61+5,FALSE)</f>
        <v>7</v>
      </c>
      <c r="H61" s="281">
        <f>VLOOKUP($K$10,$A$140:$QI$515,Restricciones!H61+5,FALSE)</f>
        <v>0</v>
      </c>
      <c r="I61" s="282">
        <f>VLOOKUP($K$10,$A$140:$QI$515,Restricciones!I61+5,FALSE)</f>
        <v>0</v>
      </c>
      <c r="J61" s="283">
        <f>VLOOKUP($K$10,$A$140:$QI$515,Restricciones!J61+5,FALSE)</f>
        <v>0</v>
      </c>
      <c r="K61" s="282">
        <f>VLOOKUP($K$10,$A$140:$QI$515,Restricciones!K61+5,FALSE)</f>
        <v>0</v>
      </c>
      <c r="L61" s="54"/>
      <c r="M61" s="297" t="s">
        <v>39</v>
      </c>
      <c r="N61" s="154"/>
      <c r="O61" s="138" t="s">
        <v>40</v>
      </c>
      <c r="P61" s="54"/>
      <c r="Q61" s="54"/>
      <c r="R61" s="1"/>
    </row>
    <row r="62" spans="1:18" ht="20.100000000000001" customHeight="1" thickBot="1" x14ac:dyDescent="0.3">
      <c r="A62" s="54"/>
      <c r="B62" s="713" t="s">
        <v>5</v>
      </c>
      <c r="C62" s="714"/>
      <c r="D62" s="284">
        <f>+F62+H62+J62</f>
        <v>364</v>
      </c>
      <c r="E62" s="285">
        <f>+G62+I62+K62</f>
        <v>70</v>
      </c>
      <c r="F62" s="286">
        <f>SUM(F58:F61)</f>
        <v>83</v>
      </c>
      <c r="G62" s="287">
        <f>SUM(G58:G61)</f>
        <v>44</v>
      </c>
      <c r="H62" s="286">
        <f t="shared" ref="H62:K62" si="14">SUM(H58:H61)</f>
        <v>166</v>
      </c>
      <c r="I62" s="287">
        <f t="shared" si="14"/>
        <v>11</v>
      </c>
      <c r="J62" s="288">
        <f t="shared" si="14"/>
        <v>115</v>
      </c>
      <c r="K62" s="287">
        <f t="shared" si="14"/>
        <v>15</v>
      </c>
      <c r="L62" s="54"/>
      <c r="M62" s="145" t="s">
        <v>44</v>
      </c>
      <c r="N62" s="139"/>
      <c r="O62" s="298">
        <f>VLOOKUP($K$10,$A$140:$QI$515,Restricciones!O62+5,FALSE)</f>
        <v>0</v>
      </c>
      <c r="P62" s="54"/>
      <c r="Q62" s="54"/>
      <c r="R62" s="1"/>
    </row>
    <row r="63" spans="1:18" ht="20.100000000000001" customHeight="1" thickBot="1" x14ac:dyDescent="0.3">
      <c r="A63" s="64"/>
      <c r="B63" s="715" t="s">
        <v>64</v>
      </c>
      <c r="C63" s="716"/>
      <c r="D63" s="289">
        <f>+F63+H63+J63</f>
        <v>443</v>
      </c>
      <c r="E63" s="290">
        <f>+G63+I63+K63</f>
        <v>116</v>
      </c>
      <c r="F63" s="291">
        <f>VLOOKUP($K$10,$A$140:$QI$515,Restricciones!F63+5,FALSE)</f>
        <v>83</v>
      </c>
      <c r="G63" s="292">
        <f>VLOOKUP($K$10,$A$140:$QI$515,Restricciones!G63+5,FALSE)</f>
        <v>49</v>
      </c>
      <c r="H63" s="291">
        <f>VLOOKUP($K$10,$A$140:$QI$515,Restricciones!H63+5,FALSE)</f>
        <v>187</v>
      </c>
      <c r="I63" s="292">
        <f>VLOOKUP($K$10,$A$140:$QI$515,Restricciones!I63+5,FALSE)</f>
        <v>27</v>
      </c>
      <c r="J63" s="293">
        <f>VLOOKUP($K$10,$A$140:$QI$515,Restricciones!J63+5,FALSE)</f>
        <v>173</v>
      </c>
      <c r="K63" s="292">
        <f>VLOOKUP($K$10,$A$140:$QI$515,Restricciones!K63+5,FALSE)</f>
        <v>40</v>
      </c>
      <c r="L63" s="64"/>
      <c r="M63" s="146" t="s">
        <v>48</v>
      </c>
      <c r="N63" s="151"/>
      <c r="O63" s="299">
        <f>VLOOKUP($K$10,$A$140:$QI$515,Restricciones!O63+5,FALSE)</f>
        <v>16</v>
      </c>
      <c r="P63" s="54"/>
      <c r="Q63" s="54"/>
      <c r="R63" s="3"/>
    </row>
    <row r="64" spans="1:18" ht="20.100000000000001" customHeight="1" thickBot="1" x14ac:dyDescent="0.3">
      <c r="A64" s="54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54"/>
      <c r="Q64" s="54"/>
      <c r="R64" s="1"/>
    </row>
    <row r="65" spans="1:18" ht="20.100000000000001" customHeight="1" x14ac:dyDescent="0.25">
      <c r="A65" s="333"/>
      <c r="B65" s="717" t="s">
        <v>65</v>
      </c>
      <c r="C65" s="718"/>
      <c r="D65" s="718"/>
      <c r="E65" s="718"/>
      <c r="F65" s="718"/>
      <c r="G65" s="719"/>
      <c r="H65" s="706" t="s">
        <v>5</v>
      </c>
      <c r="I65" s="705"/>
      <c r="J65" s="704" t="s">
        <v>51</v>
      </c>
      <c r="K65" s="705"/>
      <c r="L65" s="704" t="s">
        <v>52</v>
      </c>
      <c r="M65" s="705"/>
      <c r="N65" s="706" t="s">
        <v>53</v>
      </c>
      <c r="O65" s="707"/>
      <c r="P65" s="1"/>
      <c r="Q65" s="1"/>
      <c r="R65" s="1"/>
    </row>
    <row r="66" spans="1:18" ht="20.100000000000001" customHeight="1" thickBot="1" x14ac:dyDescent="0.3">
      <c r="A66" s="54"/>
      <c r="B66" s="720"/>
      <c r="C66" s="721"/>
      <c r="D66" s="721"/>
      <c r="E66" s="721"/>
      <c r="F66" s="721"/>
      <c r="G66" s="722"/>
      <c r="H66" s="152" t="s">
        <v>66</v>
      </c>
      <c r="I66" s="153" t="s">
        <v>67</v>
      </c>
      <c r="J66" s="152" t="s">
        <v>66</v>
      </c>
      <c r="K66" s="153" t="s">
        <v>67</v>
      </c>
      <c r="L66" s="152" t="s">
        <v>66</v>
      </c>
      <c r="M66" s="153" t="s">
        <v>67</v>
      </c>
      <c r="N66" s="152" t="s">
        <v>66</v>
      </c>
      <c r="O66" s="127" t="s">
        <v>67</v>
      </c>
      <c r="P66" s="1"/>
      <c r="Q66" s="1"/>
      <c r="R66" s="1"/>
    </row>
    <row r="67" spans="1:18" ht="20.100000000000001" customHeight="1" x14ac:dyDescent="0.25">
      <c r="A67" s="54"/>
      <c r="B67" s="708" t="s">
        <v>68</v>
      </c>
      <c r="C67" s="709"/>
      <c r="D67" s="709"/>
      <c r="E67" s="709"/>
      <c r="F67" s="709"/>
      <c r="G67" s="710"/>
      <c r="H67" s="300">
        <f>+J67+L67+N67</f>
        <v>11</v>
      </c>
      <c r="I67" s="301">
        <f>+K67+M67+O67</f>
        <v>0</v>
      </c>
      <c r="J67" s="302">
        <f>VLOOKUP($K$10,$A$140:$QI$515,Restricciones!J67+5,FALSE)</f>
        <v>1</v>
      </c>
      <c r="K67" s="303"/>
      <c r="L67" s="304">
        <f>VLOOKUP($K$10,$A$140:$QI$515,Restricciones!L67+5,FALSE)</f>
        <v>7</v>
      </c>
      <c r="M67" s="305"/>
      <c r="N67" s="302">
        <f>VLOOKUP($K$10,$A$140:$QI$515,Restricciones!N67+5,FALSE)</f>
        <v>3</v>
      </c>
      <c r="O67" s="305"/>
      <c r="P67" s="1"/>
      <c r="Q67" s="1"/>
      <c r="R67" s="1"/>
    </row>
    <row r="68" spans="1:18" ht="20.100000000000001" customHeight="1" x14ac:dyDescent="0.25">
      <c r="A68" s="54"/>
      <c r="B68" s="698" t="s">
        <v>69</v>
      </c>
      <c r="C68" s="699"/>
      <c r="D68" s="699"/>
      <c r="E68" s="699"/>
      <c r="F68" s="699"/>
      <c r="G68" s="700"/>
      <c r="H68" s="306">
        <f t="shared" ref="H68:I76" si="15">+J68+L68+N68</f>
        <v>11</v>
      </c>
      <c r="I68" s="307">
        <f>+K68+M68+O68</f>
        <v>0</v>
      </c>
      <c r="J68" s="308">
        <f>VLOOKUP($K$10,$A$140:$QI$515,Restricciones!J68+5,FALSE)</f>
        <v>1</v>
      </c>
      <c r="K68" s="309">
        <f>VLOOKUP($K$10,$A$140:$QI$515,Restricciones!K68+5,FALSE)</f>
        <v>0</v>
      </c>
      <c r="L68" s="308">
        <f>VLOOKUP($K$10,$A$140:$QI$515,Restricciones!L68+5,FALSE)</f>
        <v>7</v>
      </c>
      <c r="M68" s="310">
        <f>VLOOKUP($K$10,$A$140:$QI$515,Restricciones!M68+5,FALSE)</f>
        <v>0</v>
      </c>
      <c r="N68" s="308">
        <f>VLOOKUP($K$10,$A$140:$QI$515,Restricciones!N68+5,FALSE)</f>
        <v>3</v>
      </c>
      <c r="O68" s="310">
        <f>VLOOKUP($K$10,$A$140:$QI$515,Restricciones!O68+5,FALSE)</f>
        <v>0</v>
      </c>
      <c r="P68" s="1"/>
      <c r="Q68" s="1"/>
      <c r="R68" s="1"/>
    </row>
    <row r="69" spans="1:18" ht="20.100000000000001" customHeight="1" x14ac:dyDescent="0.25">
      <c r="A69" s="54"/>
      <c r="B69" s="698" t="s">
        <v>70</v>
      </c>
      <c r="C69" s="699"/>
      <c r="D69" s="699"/>
      <c r="E69" s="699"/>
      <c r="F69" s="699"/>
      <c r="G69" s="700"/>
      <c r="H69" s="306">
        <f t="shared" si="15"/>
        <v>11</v>
      </c>
      <c r="I69" s="307">
        <f>+K69+M69+O69</f>
        <v>0</v>
      </c>
      <c r="J69" s="308">
        <f>VLOOKUP($K$10,$A$140:$QI$515,Restricciones!J69+5,FALSE)</f>
        <v>1</v>
      </c>
      <c r="K69" s="309">
        <f>VLOOKUP($K$10,$A$140:$QI$515,Restricciones!K69+5,FALSE)</f>
        <v>0</v>
      </c>
      <c r="L69" s="308">
        <f>VLOOKUP($K$10,$A$140:$QI$515,Restricciones!L69+5,FALSE)</f>
        <v>7</v>
      </c>
      <c r="M69" s="310">
        <f>VLOOKUP($K$10,$A$140:$QI$515,Restricciones!M69+5,FALSE)</f>
        <v>0</v>
      </c>
      <c r="N69" s="308">
        <f>VLOOKUP($K$10,$A$140:$QI$515,Restricciones!N69+5,FALSE)</f>
        <v>3</v>
      </c>
      <c r="O69" s="310">
        <f>VLOOKUP($K$10,$A$140:$QI$515,Restricciones!O69+5,FALSE)</f>
        <v>0</v>
      </c>
      <c r="P69" s="1"/>
      <c r="Q69" s="1"/>
      <c r="R69" s="1"/>
    </row>
    <row r="70" spans="1:18" ht="20.100000000000001" customHeight="1" x14ac:dyDescent="0.25">
      <c r="A70" s="54"/>
      <c r="B70" s="698" t="s">
        <v>71</v>
      </c>
      <c r="C70" s="699"/>
      <c r="D70" s="699"/>
      <c r="E70" s="699"/>
      <c r="F70" s="699"/>
      <c r="G70" s="700"/>
      <c r="H70" s="306">
        <f t="shared" si="15"/>
        <v>0</v>
      </c>
      <c r="I70" s="307">
        <f t="shared" si="15"/>
        <v>0</v>
      </c>
      <c r="J70" s="308">
        <f>VLOOKUP($K$10,$A$140:$QI$515,Restricciones!J70+5,FALSE)</f>
        <v>0</v>
      </c>
      <c r="K70" s="309">
        <f>VLOOKUP($K$10,$A$140:$QI$515,Restricciones!K70+5,FALSE)</f>
        <v>0</v>
      </c>
      <c r="L70" s="308">
        <f>VLOOKUP($K$10,$A$140:$QI$515,Restricciones!L70+5,FALSE)</f>
        <v>0</v>
      </c>
      <c r="M70" s="310">
        <f>VLOOKUP($K$10,$A$140:$QI$515,Restricciones!M70+5,FALSE)</f>
        <v>0</v>
      </c>
      <c r="N70" s="308">
        <f>VLOOKUP($K$10,$A$140:$QI$515,Restricciones!N70+5,FALSE)</f>
        <v>0</v>
      </c>
      <c r="O70" s="310">
        <f>VLOOKUP($K$10,$A$140:$QI$515,Restricciones!O70+5,FALSE)</f>
        <v>0</v>
      </c>
      <c r="P70" s="1"/>
      <c r="Q70" s="1"/>
      <c r="R70" s="1"/>
    </row>
    <row r="71" spans="1:18" ht="20.100000000000001" customHeight="1" x14ac:dyDescent="0.25">
      <c r="A71" s="54"/>
      <c r="B71" s="698" t="s">
        <v>72</v>
      </c>
      <c r="C71" s="699"/>
      <c r="D71" s="699"/>
      <c r="E71" s="699"/>
      <c r="F71" s="699"/>
      <c r="G71" s="700"/>
      <c r="H71" s="306">
        <f t="shared" si="15"/>
        <v>0</v>
      </c>
      <c r="I71" s="307">
        <f t="shared" si="15"/>
        <v>0</v>
      </c>
      <c r="J71" s="308">
        <f>VLOOKUP($K$10,$A$140:$QI$515,Restricciones!J71+5,FALSE)</f>
        <v>0</v>
      </c>
      <c r="K71" s="309">
        <f>VLOOKUP($K$10,$A$140:$QI$515,Restricciones!K71+5,FALSE)</f>
        <v>0</v>
      </c>
      <c r="L71" s="308">
        <f>VLOOKUP($K$10,$A$140:$QI$515,Restricciones!L71+5,FALSE)</f>
        <v>0</v>
      </c>
      <c r="M71" s="310">
        <f>VLOOKUP($K$10,$A$140:$QI$515,Restricciones!M71+5,FALSE)</f>
        <v>0</v>
      </c>
      <c r="N71" s="308">
        <f>VLOOKUP($K$10,$A$140:$QI$515,Restricciones!N71+5,FALSE)</f>
        <v>0</v>
      </c>
      <c r="O71" s="310">
        <f>VLOOKUP($K$10,$A$140:$QI$515,Restricciones!O71+5,FALSE)</f>
        <v>0</v>
      </c>
      <c r="P71" s="1"/>
      <c r="Q71" s="1"/>
      <c r="R71" s="1"/>
    </row>
    <row r="72" spans="1:18" ht="20.100000000000001" customHeight="1" x14ac:dyDescent="0.25">
      <c r="A72" s="54"/>
      <c r="B72" s="698" t="s">
        <v>73</v>
      </c>
      <c r="C72" s="699"/>
      <c r="D72" s="699"/>
      <c r="E72" s="699"/>
      <c r="F72" s="699"/>
      <c r="G72" s="700"/>
      <c r="H72" s="306">
        <f t="shared" si="15"/>
        <v>0</v>
      </c>
      <c r="I72" s="307">
        <f t="shared" si="15"/>
        <v>0</v>
      </c>
      <c r="J72" s="308">
        <f>VLOOKUP($K$10,$A$140:$QI$515,Restricciones!J72+5,FALSE)</f>
        <v>0</v>
      </c>
      <c r="K72" s="309">
        <f>VLOOKUP($K$10,$A$140:$QI$515,Restricciones!K72+5,FALSE)</f>
        <v>0</v>
      </c>
      <c r="L72" s="308">
        <f>VLOOKUP($K$10,$A$140:$QI$515,Restricciones!L72+5,FALSE)</f>
        <v>0</v>
      </c>
      <c r="M72" s="310">
        <f>VLOOKUP($K$10,$A$140:$QI$515,Restricciones!M72+5,FALSE)</f>
        <v>0</v>
      </c>
      <c r="N72" s="308">
        <f>VLOOKUP($K$10,$A$140:$QI$515,Restricciones!N72+5,FALSE)</f>
        <v>0</v>
      </c>
      <c r="O72" s="310">
        <f>VLOOKUP($K$10,$A$140:$QI$515,Restricciones!O72+5,FALSE)</f>
        <v>0</v>
      </c>
      <c r="P72" s="1"/>
      <c r="Q72" s="1"/>
      <c r="R72" s="1"/>
    </row>
    <row r="73" spans="1:18" ht="20.100000000000001" customHeight="1" x14ac:dyDescent="0.25">
      <c r="A73" s="54"/>
      <c r="B73" s="698" t="s">
        <v>74</v>
      </c>
      <c r="C73" s="699"/>
      <c r="D73" s="699"/>
      <c r="E73" s="699"/>
      <c r="F73" s="699"/>
      <c r="G73" s="700"/>
      <c r="H73" s="306">
        <f t="shared" si="15"/>
        <v>0</v>
      </c>
      <c r="I73" s="307">
        <f t="shared" si="15"/>
        <v>0</v>
      </c>
      <c r="J73" s="308">
        <f>VLOOKUP($K$10,$A$140:$QI$515,Restricciones!J73+5,FALSE)</f>
        <v>0</v>
      </c>
      <c r="K73" s="309">
        <f>VLOOKUP($K$10,$A$140:$QI$515,Restricciones!K73+5,FALSE)</f>
        <v>0</v>
      </c>
      <c r="L73" s="308">
        <f>VLOOKUP($K$10,$A$140:$QI$515,Restricciones!L73+5,FALSE)</f>
        <v>0</v>
      </c>
      <c r="M73" s="310">
        <f>VLOOKUP($K$10,$A$140:$QI$515,Restricciones!M73+5,FALSE)</f>
        <v>0</v>
      </c>
      <c r="N73" s="308">
        <f>VLOOKUP($K$10,$A$140:$QI$515,Restricciones!N73+5,FALSE)</f>
        <v>0</v>
      </c>
      <c r="O73" s="310">
        <f>VLOOKUP($K$10,$A$140:$QI$515,Restricciones!O73+5,FALSE)</f>
        <v>0</v>
      </c>
      <c r="P73" s="1"/>
      <c r="Q73" s="1"/>
      <c r="R73" s="1"/>
    </row>
    <row r="74" spans="1:18" ht="20.100000000000001" customHeight="1" x14ac:dyDescent="0.25">
      <c r="A74" s="54"/>
      <c r="B74" s="698" t="s">
        <v>75</v>
      </c>
      <c r="C74" s="699"/>
      <c r="D74" s="699"/>
      <c r="E74" s="699"/>
      <c r="F74" s="699"/>
      <c r="G74" s="700"/>
      <c r="H74" s="306">
        <f t="shared" si="15"/>
        <v>0</v>
      </c>
      <c r="I74" s="307">
        <f t="shared" si="15"/>
        <v>0</v>
      </c>
      <c r="J74" s="308">
        <f>VLOOKUP($K$10,$A$140:$QI$515,Restricciones!J74+5,FALSE)</f>
        <v>0</v>
      </c>
      <c r="K74" s="309">
        <f>VLOOKUP($K$10,$A$140:$QI$515,Restricciones!K74+5,FALSE)</f>
        <v>0</v>
      </c>
      <c r="L74" s="308">
        <f>VLOOKUP($K$10,$A$140:$QI$515,Restricciones!L74+5,FALSE)</f>
        <v>0</v>
      </c>
      <c r="M74" s="310">
        <f>VLOOKUP($K$10,$A$140:$QI$515,Restricciones!M74+5,FALSE)</f>
        <v>0</v>
      </c>
      <c r="N74" s="308">
        <f>VLOOKUP($K$10,$A$140:$QI$515,Restricciones!N74+5,FALSE)</f>
        <v>0</v>
      </c>
      <c r="O74" s="310">
        <f>VLOOKUP($K$10,$A$140:$QI$515,Restricciones!O74+5,FALSE)</f>
        <v>0</v>
      </c>
      <c r="P74" s="1"/>
      <c r="Q74" s="1"/>
      <c r="R74" s="1"/>
    </row>
    <row r="75" spans="1:18" ht="20.100000000000001" customHeight="1" x14ac:dyDescent="0.25">
      <c r="A75" s="54"/>
      <c r="B75" s="698" t="s">
        <v>76</v>
      </c>
      <c r="C75" s="699"/>
      <c r="D75" s="699"/>
      <c r="E75" s="699"/>
      <c r="F75" s="699"/>
      <c r="G75" s="700"/>
      <c r="H75" s="306">
        <f t="shared" si="15"/>
        <v>0</v>
      </c>
      <c r="I75" s="307">
        <f t="shared" si="15"/>
        <v>0</v>
      </c>
      <c r="J75" s="308">
        <f>VLOOKUP($K$10,$A$140:$QI$515,Restricciones!J75+5,FALSE)</f>
        <v>0</v>
      </c>
      <c r="K75" s="309">
        <f>VLOOKUP($K$10,$A$140:$QI$515,Restricciones!K75+5,FALSE)</f>
        <v>0</v>
      </c>
      <c r="L75" s="308">
        <f>VLOOKUP($K$10,$A$140:$QI$515,Restricciones!L75+5,FALSE)</f>
        <v>0</v>
      </c>
      <c r="M75" s="310">
        <f>VLOOKUP($K$10,$A$140:$QI$515,Restricciones!M75+5,FALSE)</f>
        <v>0</v>
      </c>
      <c r="N75" s="308">
        <f>VLOOKUP($K$10,$A$140:$QI$515,Restricciones!N75+5,FALSE)</f>
        <v>0</v>
      </c>
      <c r="O75" s="310">
        <f>VLOOKUP($K$10,$A$140:$QI$515,Restricciones!O75+5,FALSE)</f>
        <v>0</v>
      </c>
      <c r="P75" s="1"/>
      <c r="Q75" s="1"/>
      <c r="R75" s="1"/>
    </row>
    <row r="76" spans="1:18" ht="20.100000000000001" customHeight="1" thickBot="1" x14ac:dyDescent="0.3">
      <c r="A76" s="333"/>
      <c r="B76" s="701" t="s">
        <v>77</v>
      </c>
      <c r="C76" s="702"/>
      <c r="D76" s="702"/>
      <c r="E76" s="702"/>
      <c r="F76" s="702"/>
      <c r="G76" s="703"/>
      <c r="H76" s="311">
        <f t="shared" si="15"/>
        <v>0</v>
      </c>
      <c r="I76" s="312">
        <f t="shared" si="15"/>
        <v>0</v>
      </c>
      <c r="J76" s="313">
        <f>VLOOKUP($K$10,$A$140:$QI$515,Restricciones!J76+5,FALSE)</f>
        <v>0</v>
      </c>
      <c r="K76" s="314"/>
      <c r="L76" s="313">
        <f>VLOOKUP($K$10,$A$140:$QI$515,Restricciones!L76+5,FALSE)</f>
        <v>0</v>
      </c>
      <c r="M76" s="315"/>
      <c r="N76" s="313">
        <f>VLOOKUP($K$10,$A$140:$QI$515,Restricciones!N76+5,FALSE)</f>
        <v>0</v>
      </c>
      <c r="O76" s="315"/>
      <c r="P76" s="1"/>
      <c r="Q76" s="1"/>
      <c r="R76" s="1"/>
    </row>
    <row r="77" spans="1:18" ht="20.100000000000001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ht="20.100000000000001" customHeight="1" thickBot="1" x14ac:dyDescent="0.3">
      <c r="A78" s="1"/>
      <c r="B78" s="102" t="s">
        <v>78</v>
      </c>
      <c r="C78" s="102"/>
      <c r="D78" s="102"/>
      <c r="E78" s="1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">
      <c r="A79" s="1"/>
      <c r="B79" s="329" t="s">
        <v>79</v>
      </c>
      <c r="C79" s="694" t="s">
        <v>80</v>
      </c>
      <c r="D79" s="694"/>
      <c r="E79" s="695"/>
      <c r="F79" s="330" t="s">
        <v>5</v>
      </c>
      <c r="G79" s="331" t="s">
        <v>6</v>
      </c>
      <c r="H79" s="331" t="s">
        <v>7</v>
      </c>
      <c r="I79" s="332" t="s">
        <v>8</v>
      </c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">
      <c r="A80" s="1"/>
      <c r="B80" s="696" t="s">
        <v>81</v>
      </c>
      <c r="C80" s="697"/>
      <c r="D80" s="697"/>
      <c r="E80" s="697"/>
      <c r="F80" s="129"/>
      <c r="G80" s="129"/>
      <c r="H80" s="129"/>
      <c r="I80" s="130"/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x14ac:dyDescent="0.25">
      <c r="A81" s="1"/>
      <c r="B81" s="133" t="s">
        <v>82</v>
      </c>
      <c r="C81" s="128" t="s">
        <v>83</v>
      </c>
      <c r="D81" s="128"/>
      <c r="E81" s="128"/>
      <c r="F81" s="316">
        <f t="shared" ref="F81:F123" si="16">SUM(G81:I81)</f>
        <v>0</v>
      </c>
      <c r="G81" s="317">
        <f>VLOOKUP($K$10,$A$140:$QI$515,Restricciones!G81+5)</f>
        <v>0</v>
      </c>
      <c r="H81" s="317">
        <f>VLOOKUP($K$10,$A$140:$QI$515,Restricciones!H81+5)</f>
        <v>0</v>
      </c>
      <c r="I81" s="318">
        <f>VLOOKUP($K$10,$A$140:$QI$515,Restricciones!I81+5)</f>
        <v>0</v>
      </c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25">
      <c r="A82" s="1"/>
      <c r="B82" s="134" t="s">
        <v>84</v>
      </c>
      <c r="C82" s="5" t="s">
        <v>85</v>
      </c>
      <c r="D82" s="5"/>
      <c r="E82" s="5"/>
      <c r="F82" s="319">
        <f t="shared" si="16"/>
        <v>0</v>
      </c>
      <c r="G82" s="320">
        <f>VLOOKUP($K$10,$A$140:$QI$515,Restricciones!G82+5)</f>
        <v>0</v>
      </c>
      <c r="H82" s="320">
        <f>VLOOKUP($K$10,$A$140:$QI$515,Restricciones!H82+5)</f>
        <v>0</v>
      </c>
      <c r="I82" s="321">
        <f>VLOOKUP($K$10,$A$140:$QI$515,Restricciones!I82+5)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thickBot="1" x14ac:dyDescent="0.3">
      <c r="A83" s="1"/>
      <c r="B83" s="135" t="s">
        <v>86</v>
      </c>
      <c r="C83" s="684" t="s">
        <v>87</v>
      </c>
      <c r="D83" s="684"/>
      <c r="E83" s="684"/>
      <c r="F83" s="322">
        <f t="shared" si="16"/>
        <v>0</v>
      </c>
      <c r="G83" s="323">
        <f>VLOOKUP($K$10,$A$140:$QI$515,Restricciones!G83+5)</f>
        <v>0</v>
      </c>
      <c r="H83" s="323">
        <f>VLOOKUP($K$10,$A$140:$QI$515,Restricciones!H83+5)</f>
        <v>0</v>
      </c>
      <c r="I83" s="324">
        <f>VLOOKUP($K$10,$A$140:$QI$515,Restricciones!I83+5)</f>
        <v>0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">
      <c r="A84" s="1"/>
      <c r="B84" s="131" t="s">
        <v>88</v>
      </c>
      <c r="C84" s="132"/>
      <c r="D84" s="132"/>
      <c r="E84" s="132"/>
      <c r="F84" s="325"/>
      <c r="G84" s="325"/>
      <c r="H84" s="325"/>
      <c r="I84" s="326"/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x14ac:dyDescent="0.25">
      <c r="A85" s="1"/>
      <c r="B85" s="133" t="s">
        <v>82</v>
      </c>
      <c r="C85" s="692" t="s">
        <v>83</v>
      </c>
      <c r="D85" s="692"/>
      <c r="E85" s="692"/>
      <c r="F85" s="319">
        <f t="shared" si="16"/>
        <v>1</v>
      </c>
      <c r="G85" s="320">
        <f>VLOOKUP($K$10,$A$140:$QI$515,Restricciones!G85+5)</f>
        <v>0</v>
      </c>
      <c r="H85" s="320">
        <f>VLOOKUP($K$10,$A$140:$QI$515,Restricciones!H85+5)</f>
        <v>0</v>
      </c>
      <c r="I85" s="321">
        <f>VLOOKUP($K$10,$A$140:$QI$515,Restricciones!I85+5)</f>
        <v>1</v>
      </c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25">
      <c r="A86" s="1"/>
      <c r="B86" s="134" t="s">
        <v>84</v>
      </c>
      <c r="C86" s="690" t="s">
        <v>85</v>
      </c>
      <c r="D86" s="690"/>
      <c r="E86" s="690"/>
      <c r="F86" s="319">
        <f t="shared" si="16"/>
        <v>0</v>
      </c>
      <c r="G86" s="320">
        <f>VLOOKUP($K$10,$A$140:$QI$515,Restricciones!G86+5)</f>
        <v>0</v>
      </c>
      <c r="H86" s="320">
        <f>VLOOKUP($K$10,$A$140:$QI$515,Restricciones!H86+5)</f>
        <v>0</v>
      </c>
      <c r="I86" s="321">
        <f>VLOOKUP($K$10,$A$140:$QI$515,Restricciones!I86+5)</f>
        <v>0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thickBot="1" x14ac:dyDescent="0.3">
      <c r="A87" s="1"/>
      <c r="B87" s="135" t="s">
        <v>86</v>
      </c>
      <c r="C87" s="691" t="s">
        <v>87</v>
      </c>
      <c r="D87" s="691"/>
      <c r="E87" s="691"/>
      <c r="F87" s="319">
        <f t="shared" si="16"/>
        <v>1</v>
      </c>
      <c r="G87" s="320">
        <f>VLOOKUP($K$10,$A$140:$QI$515,Restricciones!G87+5)</f>
        <v>0</v>
      </c>
      <c r="H87" s="320">
        <f>VLOOKUP($K$10,$A$140:$QI$515,Restricciones!H87+5)</f>
        <v>1</v>
      </c>
      <c r="I87" s="321">
        <f>VLOOKUP($K$10,$A$140:$QI$515,Restricciones!I87+5)</f>
        <v>0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">
      <c r="A88" s="1"/>
      <c r="B88" s="131" t="s">
        <v>89</v>
      </c>
      <c r="C88" s="132"/>
      <c r="D88" s="132"/>
      <c r="E88" s="132"/>
      <c r="F88" s="325"/>
      <c r="G88" s="325"/>
      <c r="H88" s="325"/>
      <c r="I88" s="326"/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x14ac:dyDescent="0.25">
      <c r="A89" s="1"/>
      <c r="B89" s="133" t="s">
        <v>82</v>
      </c>
      <c r="C89" s="692" t="s">
        <v>90</v>
      </c>
      <c r="D89" s="692"/>
      <c r="E89" s="692"/>
      <c r="F89" s="319">
        <f t="shared" si="16"/>
        <v>0</v>
      </c>
      <c r="G89" s="320">
        <f>VLOOKUP($K$10,$A$140:$QI$515,Restricciones!G89+5)</f>
        <v>0</v>
      </c>
      <c r="H89" s="320">
        <f>VLOOKUP($K$10,$A$140:$QI$515,Restricciones!H89+5)</f>
        <v>0</v>
      </c>
      <c r="I89" s="321">
        <f>VLOOKUP($K$10,$A$140:$QI$515,Restricciones!I89+5)</f>
        <v>0</v>
      </c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25">
      <c r="A90" s="1"/>
      <c r="B90" s="134" t="s">
        <v>91</v>
      </c>
      <c r="C90" s="690" t="s">
        <v>92</v>
      </c>
      <c r="D90" s="690"/>
      <c r="E90" s="690"/>
      <c r="F90" s="319">
        <f t="shared" si="16"/>
        <v>0</v>
      </c>
      <c r="G90" s="320">
        <f>VLOOKUP($K$10,$A$140:$QI$515,Restricciones!G90+5)</f>
        <v>0</v>
      </c>
      <c r="H90" s="320">
        <f>VLOOKUP($K$10,$A$140:$QI$515,Restricciones!H90+5)</f>
        <v>0</v>
      </c>
      <c r="I90" s="321">
        <f>VLOOKUP($K$10,$A$140:$QI$515,Restricciones!I90+5)</f>
        <v>0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25">
      <c r="A91" s="1"/>
      <c r="B91" s="134" t="s">
        <v>93</v>
      </c>
      <c r="C91" s="690" t="s">
        <v>94</v>
      </c>
      <c r="D91" s="690"/>
      <c r="E91" s="690"/>
      <c r="F91" s="319">
        <f t="shared" si="16"/>
        <v>0</v>
      </c>
      <c r="G91" s="320">
        <f>VLOOKUP($K$10,$A$140:$QI$515,Restricciones!G91+5)</f>
        <v>0</v>
      </c>
      <c r="H91" s="320">
        <f>VLOOKUP($K$10,$A$140:$QI$515,Restricciones!H91+5)</f>
        <v>0</v>
      </c>
      <c r="I91" s="321">
        <f>VLOOKUP($K$10,$A$140:$QI$515,Restricciones!I91+5)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25">
      <c r="A92" s="1"/>
      <c r="B92" s="134" t="s">
        <v>95</v>
      </c>
      <c r="C92" s="690" t="s">
        <v>96</v>
      </c>
      <c r="D92" s="690"/>
      <c r="E92" s="690"/>
      <c r="F92" s="319">
        <f t="shared" si="16"/>
        <v>0</v>
      </c>
      <c r="G92" s="320">
        <f>VLOOKUP($K$10,$A$140:$QI$515,Restricciones!G92+5)</f>
        <v>0</v>
      </c>
      <c r="H92" s="320">
        <f>VLOOKUP($K$10,$A$140:$QI$515,Restricciones!H92+5)</f>
        <v>0</v>
      </c>
      <c r="I92" s="321">
        <f>VLOOKUP($K$10,$A$140:$QI$515,Restricciones!I92+5)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thickBot="1" x14ac:dyDescent="0.3">
      <c r="A93" s="1"/>
      <c r="B93" s="135" t="s">
        <v>86</v>
      </c>
      <c r="C93" s="691" t="s">
        <v>97</v>
      </c>
      <c r="D93" s="691"/>
      <c r="E93" s="691"/>
      <c r="F93" s="319">
        <f t="shared" si="16"/>
        <v>0</v>
      </c>
      <c r="G93" s="320">
        <f>VLOOKUP($K$10,$A$140:$QI$515,Restricciones!G93+5)</f>
        <v>0</v>
      </c>
      <c r="H93" s="320">
        <f>VLOOKUP($K$10,$A$140:$QI$515,Restricciones!H93+5)</f>
        <v>0</v>
      </c>
      <c r="I93" s="321">
        <f>VLOOKUP($K$10,$A$140:$QI$515,Restricciones!I93+5)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">
      <c r="A94" s="1"/>
      <c r="B94" s="131" t="s">
        <v>98</v>
      </c>
      <c r="C94" s="132"/>
      <c r="D94" s="132"/>
      <c r="E94" s="132"/>
      <c r="F94" s="325"/>
      <c r="G94" s="325"/>
      <c r="H94" s="325"/>
      <c r="I94" s="326"/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x14ac:dyDescent="0.25">
      <c r="A95" s="1"/>
      <c r="B95" s="133" t="s">
        <v>82</v>
      </c>
      <c r="C95" s="692" t="s">
        <v>99</v>
      </c>
      <c r="D95" s="692"/>
      <c r="E95" s="692"/>
      <c r="F95" s="319">
        <f t="shared" si="16"/>
        <v>0</v>
      </c>
      <c r="G95" s="320">
        <f>VLOOKUP($K$10,$A$140:$QI$515,Restricciones!G95+5)</f>
        <v>0</v>
      </c>
      <c r="H95" s="320">
        <f>VLOOKUP($K$10,$A$140:$QI$515,Restricciones!H95+5)</f>
        <v>0</v>
      </c>
      <c r="I95" s="321">
        <f>VLOOKUP($K$10,$A$140:$QI$515,Restricciones!I95+5)</f>
        <v>0</v>
      </c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25">
      <c r="A96" s="1"/>
      <c r="B96" s="134" t="s">
        <v>91</v>
      </c>
      <c r="C96" s="690" t="s">
        <v>100</v>
      </c>
      <c r="D96" s="690"/>
      <c r="E96" s="690"/>
      <c r="F96" s="319">
        <f t="shared" si="16"/>
        <v>0</v>
      </c>
      <c r="G96" s="320">
        <f>VLOOKUP($K$10,$A$140:$QI$515,Restricciones!G96+5)</f>
        <v>0</v>
      </c>
      <c r="H96" s="320">
        <f>VLOOKUP($K$10,$A$140:$QI$515,Restricciones!H96+5)</f>
        <v>0</v>
      </c>
      <c r="I96" s="321">
        <f>VLOOKUP($K$10,$A$140:$QI$515,Restricciones!I96+5)</f>
        <v>0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25">
      <c r="A97" s="1"/>
      <c r="B97" s="134" t="s">
        <v>93</v>
      </c>
      <c r="C97" s="690" t="s">
        <v>101</v>
      </c>
      <c r="D97" s="690"/>
      <c r="E97" s="690"/>
      <c r="F97" s="319">
        <f t="shared" si="16"/>
        <v>1</v>
      </c>
      <c r="G97" s="320">
        <f>VLOOKUP($K$10,$A$140:$QI$515,Restricciones!G97+5)</f>
        <v>0</v>
      </c>
      <c r="H97" s="320">
        <f>VLOOKUP($K$10,$A$140:$QI$515,Restricciones!H97+5)</f>
        <v>1</v>
      </c>
      <c r="I97" s="321">
        <f>VLOOKUP($K$10,$A$140:$QI$515,Restricciones!I97+5)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25">
      <c r="A98" s="1"/>
      <c r="B98" s="134" t="s">
        <v>95</v>
      </c>
      <c r="C98" s="690" t="s">
        <v>102</v>
      </c>
      <c r="D98" s="690"/>
      <c r="E98" s="690"/>
      <c r="F98" s="319">
        <f t="shared" si="16"/>
        <v>0</v>
      </c>
      <c r="G98" s="320">
        <f>VLOOKUP($K$10,$A$140:$QI$515,Restricciones!G98+5)</f>
        <v>0</v>
      </c>
      <c r="H98" s="320">
        <f>VLOOKUP($K$10,$A$140:$QI$515,Restricciones!H98+5)</f>
        <v>0</v>
      </c>
      <c r="I98" s="321">
        <f>VLOOKUP($K$10,$A$140:$QI$515,Restricciones!I98+5)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thickBot="1" x14ac:dyDescent="0.3">
      <c r="A99" s="1"/>
      <c r="B99" s="135" t="s">
        <v>86</v>
      </c>
      <c r="C99" s="691" t="s">
        <v>103</v>
      </c>
      <c r="D99" s="691"/>
      <c r="E99" s="691"/>
      <c r="F99" s="319">
        <f t="shared" si="16"/>
        <v>1</v>
      </c>
      <c r="G99" s="320">
        <f>VLOOKUP($K$10,$A$140:$QI$515,Restricciones!G99+5)</f>
        <v>0</v>
      </c>
      <c r="H99" s="320">
        <f>VLOOKUP($K$10,$A$140:$QI$515,Restricciones!H99+5)</f>
        <v>1</v>
      </c>
      <c r="I99" s="321">
        <f>VLOOKUP($K$10,$A$140:$QI$515,Restricciones!I99+5)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">
      <c r="A100" s="1"/>
      <c r="B100" s="131" t="s">
        <v>104</v>
      </c>
      <c r="C100" s="132"/>
      <c r="D100" s="132"/>
      <c r="E100" s="132"/>
      <c r="F100" s="325"/>
      <c r="G100" s="325"/>
      <c r="H100" s="325"/>
      <c r="I100" s="326"/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x14ac:dyDescent="0.25">
      <c r="A101" s="1"/>
      <c r="B101" s="133" t="s">
        <v>82</v>
      </c>
      <c r="C101" s="692" t="s">
        <v>105</v>
      </c>
      <c r="D101" s="692"/>
      <c r="E101" s="692"/>
      <c r="F101" s="319">
        <f t="shared" si="16"/>
        <v>0</v>
      </c>
      <c r="G101" s="320">
        <f>VLOOKUP($K$10,$A$140:$QI$515,Restricciones!G101+5)</f>
        <v>0</v>
      </c>
      <c r="H101" s="320">
        <f>VLOOKUP($K$10,$A$140:$QI$515,Restricciones!H101+5)</f>
        <v>0</v>
      </c>
      <c r="I101" s="321">
        <f>VLOOKUP($K$10,$A$140:$QI$515,Restricciones!I101+5)</f>
        <v>0</v>
      </c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25">
      <c r="A102" s="1"/>
      <c r="B102" s="134" t="s">
        <v>106</v>
      </c>
      <c r="C102" s="690" t="s">
        <v>107</v>
      </c>
      <c r="D102" s="690"/>
      <c r="E102" s="690"/>
      <c r="F102" s="319">
        <f t="shared" si="16"/>
        <v>0</v>
      </c>
      <c r="G102" s="320">
        <f>VLOOKUP($K$10,$A$140:$QI$515,Restricciones!G102+5)</f>
        <v>0</v>
      </c>
      <c r="H102" s="320">
        <f>VLOOKUP($K$10,$A$140:$QI$515,Restricciones!H102+5)</f>
        <v>0</v>
      </c>
      <c r="I102" s="321">
        <f>VLOOKUP($K$10,$A$140:$QI$515,Restricciones!I102+5)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25">
      <c r="A103" s="1"/>
      <c r="B103" s="134" t="s">
        <v>108</v>
      </c>
      <c r="C103" s="690" t="s">
        <v>109</v>
      </c>
      <c r="D103" s="690"/>
      <c r="E103" s="690"/>
      <c r="F103" s="319">
        <f t="shared" si="16"/>
        <v>0</v>
      </c>
      <c r="G103" s="320">
        <f>VLOOKUP($K$10,$A$140:$QI$515,Restricciones!G103+5)</f>
        <v>0</v>
      </c>
      <c r="H103" s="320">
        <f>VLOOKUP($K$10,$A$140:$QI$515,Restricciones!H103+5)</f>
        <v>0</v>
      </c>
      <c r="I103" s="321">
        <f>VLOOKUP($K$10,$A$140:$QI$515,Restricciones!I103+5)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25">
      <c r="A104" s="1"/>
      <c r="B104" s="134" t="s">
        <v>91</v>
      </c>
      <c r="C104" s="690" t="s">
        <v>110</v>
      </c>
      <c r="D104" s="690"/>
      <c r="E104" s="690"/>
      <c r="F104" s="319">
        <f t="shared" si="16"/>
        <v>0</v>
      </c>
      <c r="G104" s="320">
        <f>VLOOKUP($K$10,$A$140:$QI$515,Restricciones!G104+5)</f>
        <v>0</v>
      </c>
      <c r="H104" s="320">
        <f>VLOOKUP($K$10,$A$140:$QI$515,Restricciones!H104+5)</f>
        <v>0</v>
      </c>
      <c r="I104" s="321">
        <f>VLOOKUP($K$10,$A$140:$QI$515,Restricciones!I104+5)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25">
      <c r="A105" s="1"/>
      <c r="B105" s="136" t="s">
        <v>111</v>
      </c>
      <c r="C105" s="690" t="s">
        <v>112</v>
      </c>
      <c r="D105" s="690"/>
      <c r="E105" s="690"/>
      <c r="F105" s="319">
        <f t="shared" si="16"/>
        <v>0</v>
      </c>
      <c r="G105" s="320">
        <f>VLOOKUP($K$10,$A$140:$QI$515,Restricciones!G105+5)</f>
        <v>0</v>
      </c>
      <c r="H105" s="320">
        <f>VLOOKUP($K$10,$A$140:$QI$515,Restricciones!H105+5)</f>
        <v>0</v>
      </c>
      <c r="I105" s="321">
        <f>VLOOKUP($K$10,$A$140:$QI$515,Restricciones!I105+5)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25">
      <c r="A106" s="1"/>
      <c r="B106" s="136" t="s">
        <v>113</v>
      </c>
      <c r="C106" s="690" t="s">
        <v>114</v>
      </c>
      <c r="D106" s="690"/>
      <c r="E106" s="690"/>
      <c r="F106" s="319">
        <f t="shared" si="16"/>
        <v>0</v>
      </c>
      <c r="G106" s="320">
        <f>VLOOKUP($K$10,$A$140:$QI$515,Restricciones!G106+5)</f>
        <v>0</v>
      </c>
      <c r="H106" s="320">
        <f>VLOOKUP($K$10,$A$140:$QI$515,Restricciones!H106+5)</f>
        <v>0</v>
      </c>
      <c r="I106" s="321">
        <f>VLOOKUP($K$10,$A$140:$QI$515,Restricciones!I106+5)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25">
      <c r="A107" s="1"/>
      <c r="B107" s="134" t="s">
        <v>115</v>
      </c>
      <c r="C107" s="690" t="s">
        <v>116</v>
      </c>
      <c r="D107" s="690"/>
      <c r="E107" s="690"/>
      <c r="F107" s="319">
        <f t="shared" si="16"/>
        <v>0</v>
      </c>
      <c r="G107" s="320">
        <f>VLOOKUP($K$10,$A$140:$QI$515,Restricciones!G107+5)</f>
        <v>0</v>
      </c>
      <c r="H107" s="320">
        <f>VLOOKUP($K$10,$A$140:$QI$515,Restricciones!H107+5)</f>
        <v>0</v>
      </c>
      <c r="I107" s="321">
        <f>VLOOKUP($K$10,$A$140:$QI$515,Restricciones!I107+5)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25">
      <c r="A108" s="1"/>
      <c r="B108" s="134" t="s">
        <v>117</v>
      </c>
      <c r="C108" s="690" t="s">
        <v>118</v>
      </c>
      <c r="D108" s="690"/>
      <c r="E108" s="690"/>
      <c r="F108" s="319">
        <f t="shared" si="16"/>
        <v>0</v>
      </c>
      <c r="G108" s="320">
        <f>VLOOKUP($K$10,$A$140:$QI$515,Restricciones!G108+5)</f>
        <v>0</v>
      </c>
      <c r="H108" s="320">
        <f>VLOOKUP($K$10,$A$140:$QI$515,Restricciones!H108+5)</f>
        <v>0</v>
      </c>
      <c r="I108" s="321">
        <f>VLOOKUP($K$10,$A$140:$QI$515,Restricciones!I108+5)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25">
      <c r="A109" s="1"/>
      <c r="B109" s="134" t="s">
        <v>119</v>
      </c>
      <c r="C109" s="690" t="s">
        <v>120</v>
      </c>
      <c r="D109" s="690"/>
      <c r="E109" s="690"/>
      <c r="F109" s="319">
        <f t="shared" si="16"/>
        <v>0</v>
      </c>
      <c r="G109" s="320">
        <f>VLOOKUP($K$10,$A$140:$QI$515,Restricciones!G109+5)</f>
        <v>0</v>
      </c>
      <c r="H109" s="320">
        <f>VLOOKUP($K$10,$A$140:$QI$515,Restricciones!H109+5)</f>
        <v>0</v>
      </c>
      <c r="I109" s="321">
        <f>VLOOKUP($K$10,$A$140:$QI$515,Restricciones!I109+5)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thickBot="1" x14ac:dyDescent="0.3">
      <c r="A110" s="1"/>
      <c r="B110" s="135" t="s">
        <v>121</v>
      </c>
      <c r="C110" s="691" t="s">
        <v>122</v>
      </c>
      <c r="D110" s="691"/>
      <c r="E110" s="691"/>
      <c r="F110" s="319">
        <f t="shared" si="16"/>
        <v>0</v>
      </c>
      <c r="G110" s="320">
        <f>VLOOKUP($K$10,$A$140:$QI$515,Restricciones!G110+5)</f>
        <v>0</v>
      </c>
      <c r="H110" s="320">
        <f>VLOOKUP($K$10,$A$140:$QI$515,Restricciones!H110+5)</f>
        <v>0</v>
      </c>
      <c r="I110" s="321">
        <f>VLOOKUP($K$10,$A$140:$QI$515,Restricciones!I110+5)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">
      <c r="A111" s="1"/>
      <c r="B111" s="131" t="s">
        <v>123</v>
      </c>
      <c r="C111" s="132"/>
      <c r="D111" s="132"/>
      <c r="E111" s="132"/>
      <c r="F111" s="325"/>
      <c r="G111" s="325"/>
      <c r="H111" s="325"/>
      <c r="I111" s="326"/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x14ac:dyDescent="0.25">
      <c r="A112" s="1"/>
      <c r="B112" s="133" t="s">
        <v>124</v>
      </c>
      <c r="C112" s="692" t="s">
        <v>125</v>
      </c>
      <c r="D112" s="692"/>
      <c r="E112" s="692"/>
      <c r="F112" s="319">
        <f t="shared" si="16"/>
        <v>0</v>
      </c>
      <c r="G112" s="320">
        <f>VLOOKUP($K$10,$A$140:$QI$515,Restricciones!G112+5)</f>
        <v>0</v>
      </c>
      <c r="H112" s="320">
        <f>VLOOKUP($K$10,$A$140:$QI$515,Restricciones!H112+5)</f>
        <v>0</v>
      </c>
      <c r="I112" s="321">
        <f>VLOOKUP($K$10,$A$140:$QI$515,Restricciones!I112+5)</f>
        <v>0</v>
      </c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25">
      <c r="A113" s="1"/>
      <c r="B113" s="134" t="s">
        <v>95</v>
      </c>
      <c r="C113" s="690" t="s">
        <v>126</v>
      </c>
      <c r="D113" s="690"/>
      <c r="E113" s="690"/>
      <c r="F113" s="319">
        <f t="shared" si="16"/>
        <v>0</v>
      </c>
      <c r="G113" s="320">
        <f>VLOOKUP($K$10,$A$140:$QI$515,Restricciones!G113+5)</f>
        <v>0</v>
      </c>
      <c r="H113" s="320">
        <f>VLOOKUP($K$10,$A$140:$QI$515,Restricciones!H113+5)</f>
        <v>0</v>
      </c>
      <c r="I113" s="321">
        <f>VLOOKUP($K$10,$A$140:$QI$515,Restricciones!I113+5)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25">
      <c r="A114" s="1"/>
      <c r="B114" s="134" t="s">
        <v>127</v>
      </c>
      <c r="C114" s="690" t="s">
        <v>128</v>
      </c>
      <c r="D114" s="690"/>
      <c r="E114" s="690"/>
      <c r="F114" s="319">
        <f t="shared" si="16"/>
        <v>0</v>
      </c>
      <c r="G114" s="320">
        <f>VLOOKUP($K$10,$A$140:$QI$515,Restricciones!G114+5)</f>
        <v>0</v>
      </c>
      <c r="H114" s="320">
        <f>VLOOKUP($K$10,$A$140:$QI$515,Restricciones!H114+5)</f>
        <v>0</v>
      </c>
      <c r="I114" s="321">
        <f>VLOOKUP($K$10,$A$140:$QI$515,Restricciones!I114+5)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25">
      <c r="A115" s="1"/>
      <c r="B115" s="137" t="s">
        <v>129</v>
      </c>
      <c r="C115" s="693" t="s">
        <v>130</v>
      </c>
      <c r="D115" s="693"/>
      <c r="E115" s="693"/>
      <c r="F115" s="319">
        <f t="shared" si="16"/>
        <v>0</v>
      </c>
      <c r="G115" s="320">
        <f>VLOOKUP($K$10,$A$140:$QI$515,Restricciones!G115+5)</f>
        <v>0</v>
      </c>
      <c r="H115" s="320">
        <f>VLOOKUP($K$10,$A$140:$QI$515,Restricciones!H115+5)</f>
        <v>0</v>
      </c>
      <c r="I115" s="321">
        <f>VLOOKUP($K$10,$A$140:$QI$515,Restricciones!I115+5)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25">
      <c r="A116" s="1"/>
      <c r="B116" s="134" t="s">
        <v>131</v>
      </c>
      <c r="C116" s="690" t="s">
        <v>132</v>
      </c>
      <c r="D116" s="690"/>
      <c r="E116" s="690"/>
      <c r="F116" s="319">
        <f t="shared" si="16"/>
        <v>0</v>
      </c>
      <c r="G116" s="320">
        <f>VLOOKUP($K$10,$A$140:$QI$515,Restricciones!G116+5)</f>
        <v>0</v>
      </c>
      <c r="H116" s="320">
        <f>VLOOKUP($K$10,$A$140:$QI$515,Restricciones!H116+5)</f>
        <v>0</v>
      </c>
      <c r="I116" s="321">
        <f>VLOOKUP($K$10,$A$140:$QI$515,Restricciones!I116+5)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thickBot="1" x14ac:dyDescent="0.3">
      <c r="A117" s="1"/>
      <c r="B117" s="135" t="s">
        <v>133</v>
      </c>
      <c r="C117" s="691" t="s">
        <v>134</v>
      </c>
      <c r="D117" s="691"/>
      <c r="E117" s="691"/>
      <c r="F117" s="319">
        <f t="shared" si="16"/>
        <v>0</v>
      </c>
      <c r="G117" s="320">
        <f>VLOOKUP($K$10,$A$140:$QI$515,Restricciones!G117+5)</f>
        <v>0</v>
      </c>
      <c r="H117" s="320">
        <f>VLOOKUP($K$10,$A$140:$QI$515,Restricciones!H117+5)</f>
        <v>0</v>
      </c>
      <c r="I117" s="321">
        <f>VLOOKUP($K$10,$A$140:$QI$515,Restricciones!I117+5)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">
      <c r="A118" s="1"/>
      <c r="B118" s="131" t="s">
        <v>135</v>
      </c>
      <c r="C118" s="132"/>
      <c r="D118" s="132"/>
      <c r="E118" s="132"/>
      <c r="F118" s="325"/>
      <c r="G118" s="325"/>
      <c r="H118" s="325"/>
      <c r="I118" s="326"/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x14ac:dyDescent="0.25">
      <c r="A119" s="1"/>
      <c r="B119" s="133" t="s">
        <v>136</v>
      </c>
      <c r="C119" s="692" t="s">
        <v>137</v>
      </c>
      <c r="D119" s="692"/>
      <c r="E119" s="692"/>
      <c r="F119" s="319">
        <f t="shared" si="16"/>
        <v>0</v>
      </c>
      <c r="G119" s="320">
        <f>VLOOKUP($K$10,$A$140:$QI$515,Restricciones!G119+5)</f>
        <v>0</v>
      </c>
      <c r="H119" s="320">
        <f>VLOOKUP($K$10,$A$140:$QI$515,Restricciones!H119+5)</f>
        <v>0</v>
      </c>
      <c r="I119" s="321">
        <f>VLOOKUP($K$10,$A$140:$QI$515,Restricciones!I119+5)</f>
        <v>0</v>
      </c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25">
      <c r="A120" s="1"/>
      <c r="B120" s="134" t="s">
        <v>138</v>
      </c>
      <c r="C120" s="690" t="s">
        <v>139</v>
      </c>
      <c r="D120" s="690"/>
      <c r="E120" s="690"/>
      <c r="F120" s="319">
        <f t="shared" si="16"/>
        <v>0</v>
      </c>
      <c r="G120" s="320">
        <f>VLOOKUP($K$10,$A$140:$QI$515,Restricciones!G120+5)</f>
        <v>0</v>
      </c>
      <c r="H120" s="320">
        <f>VLOOKUP($K$10,$A$140:$QI$515,Restricciones!H120+5)</f>
        <v>0</v>
      </c>
      <c r="I120" s="321">
        <f>VLOOKUP($K$10,$A$140:$QI$515,Restricciones!I120+5)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25">
      <c r="A121" s="1"/>
      <c r="B121" s="134" t="s">
        <v>140</v>
      </c>
      <c r="C121" s="690" t="s">
        <v>141</v>
      </c>
      <c r="D121" s="690"/>
      <c r="E121" s="690"/>
      <c r="F121" s="319">
        <f t="shared" si="16"/>
        <v>0</v>
      </c>
      <c r="G121" s="320">
        <f>VLOOKUP($K$10,$A$140:$QI$515,Restricciones!G121+5)</f>
        <v>0</v>
      </c>
      <c r="H121" s="320">
        <f>VLOOKUP($K$10,$A$140:$QI$515,Restricciones!H121+5)</f>
        <v>0</v>
      </c>
      <c r="I121" s="321">
        <f>VLOOKUP($K$10,$A$140:$QI$515,Restricciones!I121+5)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25">
      <c r="A122" s="1"/>
      <c r="B122" s="134" t="s">
        <v>133</v>
      </c>
      <c r="C122" s="690" t="s">
        <v>142</v>
      </c>
      <c r="D122" s="690"/>
      <c r="E122" s="690"/>
      <c r="F122" s="319">
        <f t="shared" si="16"/>
        <v>0</v>
      </c>
      <c r="G122" s="320">
        <f>VLOOKUP($K$10,$A$140:$QI$515,Restricciones!G122+5)</f>
        <v>0</v>
      </c>
      <c r="H122" s="320">
        <f>VLOOKUP($K$10,$A$140:$QI$515,Restricciones!H122+5)</f>
        <v>0</v>
      </c>
      <c r="I122" s="321">
        <f>VLOOKUP($K$10,$A$140:$QI$515,Restricciones!I122+5)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thickBot="1" x14ac:dyDescent="0.3">
      <c r="A123" s="1"/>
      <c r="B123" s="135" t="s">
        <v>143</v>
      </c>
      <c r="C123" s="684" t="s">
        <v>144</v>
      </c>
      <c r="D123" s="684"/>
      <c r="E123" s="684"/>
      <c r="F123" s="322">
        <f t="shared" si="16"/>
        <v>0</v>
      </c>
      <c r="G123" s="323">
        <f>VLOOKUP($K$10,$A$140:$QI$515,Restricciones!G123+5)</f>
        <v>0</v>
      </c>
      <c r="H123" s="323">
        <f>VLOOKUP($K$10,$A$140:$QI$515,Restricciones!H123+5)</f>
        <v>0</v>
      </c>
      <c r="I123" s="324">
        <f>VLOOKUP($K$10,$A$140:$QI$515,Restricciones!I123+5)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x14ac:dyDescent="0.25">
      <c r="A124" s="1"/>
      <c r="B124" s="1"/>
      <c r="C124" s="1"/>
      <c r="D124" s="1"/>
      <c r="I124" s="1"/>
      <c r="J124" s="1"/>
      <c r="K124" s="1"/>
      <c r="L124" s="1"/>
      <c r="M124" s="1"/>
      <c r="N124" s="1"/>
      <c r="O124" s="1"/>
      <c r="P124" s="1"/>
      <c r="Q124" s="1"/>
      <c r="R124" s="1"/>
    </row>
    <row r="136" spans="1:451" ht="15.75" thickBot="1" x14ac:dyDescent="0.3">
      <c r="A136" s="685"/>
      <c r="B136" s="686" t="s">
        <v>152</v>
      </c>
      <c r="C136" s="686"/>
      <c r="D136" s="686"/>
      <c r="E136" s="687"/>
      <c r="F136" s="688" t="s">
        <v>153</v>
      </c>
      <c r="G136" s="688"/>
      <c r="H136" s="688"/>
      <c r="I136" s="688"/>
      <c r="J136" s="688"/>
      <c r="K136" s="688"/>
      <c r="L136" s="688"/>
      <c r="M136" s="688"/>
      <c r="N136" s="688"/>
      <c r="O136" s="688"/>
      <c r="P136" s="688"/>
      <c r="Q136" s="688"/>
      <c r="R136" s="688"/>
      <c r="S136" s="688"/>
      <c r="T136" s="688"/>
      <c r="U136" s="688"/>
      <c r="V136" s="688"/>
      <c r="W136" s="688"/>
      <c r="X136" s="688"/>
      <c r="Y136" s="688"/>
      <c r="Z136" s="688"/>
      <c r="AA136" s="688"/>
      <c r="AB136" s="688"/>
      <c r="AC136" s="688"/>
      <c r="AD136" s="688"/>
      <c r="AE136" s="688"/>
      <c r="AF136" s="688"/>
      <c r="AG136" s="688"/>
      <c r="AH136" s="688"/>
      <c r="AI136" s="688"/>
      <c r="AJ136" s="688"/>
      <c r="AK136" s="688"/>
      <c r="AL136" s="688"/>
      <c r="AM136" s="688"/>
      <c r="AN136" s="688"/>
      <c r="AO136" s="688"/>
      <c r="AP136" s="688"/>
      <c r="AQ136" s="688"/>
      <c r="AR136" s="688"/>
      <c r="AS136" s="688"/>
      <c r="AT136" s="688" t="s">
        <v>168</v>
      </c>
      <c r="AU136" s="688"/>
      <c r="AV136" s="688"/>
      <c r="AW136" s="688"/>
      <c r="AX136" s="688"/>
      <c r="AY136" s="688"/>
      <c r="AZ136" s="688"/>
      <c r="BA136" s="688"/>
      <c r="BB136" s="688"/>
      <c r="BC136" s="688"/>
      <c r="BD136" s="688"/>
      <c r="BE136" s="688"/>
      <c r="BF136" s="688"/>
      <c r="BG136" s="688"/>
      <c r="BH136" s="688"/>
      <c r="BI136" s="688"/>
      <c r="BJ136" s="688"/>
      <c r="BK136" s="688"/>
      <c r="BL136" s="688"/>
      <c r="BM136" s="688"/>
      <c r="BN136" s="688"/>
      <c r="BO136" s="688"/>
      <c r="BP136" s="688"/>
      <c r="BQ136" s="688"/>
      <c r="BR136" s="688"/>
      <c r="BS136" s="688"/>
      <c r="BT136" s="688"/>
      <c r="BU136" s="688"/>
      <c r="BV136" s="688"/>
      <c r="BW136" s="688"/>
      <c r="BX136" s="688"/>
      <c r="BY136" s="688"/>
      <c r="BZ136" s="688"/>
      <c r="CA136" s="688"/>
      <c r="CB136" s="688"/>
      <c r="CC136" s="688"/>
      <c r="CD136" s="688"/>
      <c r="CE136" s="688"/>
      <c r="CF136" s="688"/>
      <c r="CG136" s="688"/>
      <c r="CH136" s="688" t="s">
        <v>167</v>
      </c>
      <c r="CI136" s="688"/>
      <c r="CJ136" s="688"/>
      <c r="CK136" s="688"/>
      <c r="CL136" s="688"/>
      <c r="CM136" s="688"/>
      <c r="CN136" s="688"/>
      <c r="CO136" s="688"/>
      <c r="CP136" s="688"/>
      <c r="CQ136" s="688"/>
      <c r="CR136" s="688"/>
      <c r="CS136" s="688"/>
      <c r="CT136" s="688"/>
      <c r="CU136" s="688"/>
      <c r="CV136" s="688"/>
      <c r="CW136" s="688"/>
      <c r="CX136" s="688"/>
      <c r="CY136" s="688"/>
      <c r="CZ136" s="688"/>
      <c r="DA136" s="688"/>
      <c r="DB136" s="688"/>
      <c r="DC136" s="688"/>
      <c r="DD136" s="688"/>
      <c r="DE136" s="688"/>
      <c r="DF136" s="688"/>
      <c r="DG136" s="688"/>
      <c r="DH136" s="688"/>
      <c r="DI136" s="688"/>
      <c r="DJ136" s="688"/>
      <c r="DK136" s="688"/>
      <c r="DL136" s="688"/>
      <c r="DM136" s="688"/>
      <c r="DN136" s="688"/>
      <c r="DO136" s="688"/>
      <c r="DP136" s="688"/>
      <c r="DQ136" s="688"/>
      <c r="DR136" s="688"/>
      <c r="DS136" s="688"/>
      <c r="DT136" s="688"/>
      <c r="DU136" s="688"/>
      <c r="DV136" s="658" t="s">
        <v>170</v>
      </c>
      <c r="DW136" s="658"/>
      <c r="DX136" s="658"/>
      <c r="DY136" s="658"/>
      <c r="DZ136" s="362"/>
      <c r="EA136" s="362"/>
      <c r="EB136" s="362"/>
      <c r="EC136" s="362"/>
      <c r="ED136" s="362"/>
      <c r="EE136" s="362"/>
      <c r="EF136" s="362"/>
      <c r="EG136" s="362"/>
      <c r="EH136" s="362"/>
      <c r="EI136" s="362"/>
      <c r="EJ136" s="659" t="s">
        <v>172</v>
      </c>
      <c r="EK136" s="660"/>
      <c r="EL136" s="660"/>
      <c r="EM136" s="660"/>
      <c r="EN136" s="660"/>
      <c r="EO136" s="660"/>
      <c r="EP136" s="660"/>
      <c r="EQ136" s="660"/>
      <c r="ER136" s="660"/>
      <c r="ES136" s="660"/>
      <c r="ET136" s="660"/>
      <c r="EU136" s="660"/>
      <c r="EV136" s="661"/>
      <c r="EW136" s="665" t="s">
        <v>33</v>
      </c>
      <c r="EX136" s="666"/>
      <c r="EY136" s="666"/>
      <c r="EZ136" s="666"/>
      <c r="FA136" s="666"/>
      <c r="FB136" s="666"/>
      <c r="FC136" s="666"/>
      <c r="FD136" s="666"/>
      <c r="FE136" s="666"/>
      <c r="FF136" s="666"/>
      <c r="FG136" s="666"/>
      <c r="FH136" s="666"/>
      <c r="FI136" s="667"/>
      <c r="FJ136" s="668" t="s">
        <v>36</v>
      </c>
      <c r="FK136" s="668"/>
      <c r="FL136" s="668"/>
      <c r="FM136" s="668"/>
      <c r="FN136" s="668"/>
      <c r="FO136" s="668"/>
      <c r="FP136" s="668"/>
      <c r="FQ136" s="668"/>
      <c r="FR136" s="668"/>
      <c r="FS136" s="668"/>
      <c r="FT136" s="668"/>
      <c r="FU136" s="668"/>
      <c r="FV136" s="668"/>
      <c r="FW136" s="668"/>
      <c r="FX136" s="668"/>
      <c r="FY136" s="668"/>
      <c r="FZ136" s="668"/>
      <c r="GA136" s="668"/>
      <c r="GB136" s="668"/>
      <c r="GC136" s="668"/>
      <c r="GD136" s="668"/>
      <c r="GE136" s="668"/>
      <c r="GF136" s="668"/>
      <c r="GG136" s="668"/>
      <c r="GH136" s="668"/>
      <c r="GI136" s="668"/>
      <c r="GJ136" s="668"/>
      <c r="GK136" s="668"/>
      <c r="GL136" s="668"/>
      <c r="GM136" s="668"/>
      <c r="GN136" s="668"/>
      <c r="GO136" s="668"/>
      <c r="GP136" s="668"/>
      <c r="GQ136" s="668"/>
      <c r="GR136" s="668"/>
      <c r="GS136" s="668"/>
      <c r="GT136" s="668"/>
      <c r="GU136" s="668"/>
      <c r="GV136" s="668"/>
      <c r="GW136" s="668"/>
      <c r="GX136" s="668"/>
      <c r="GY136" s="668"/>
      <c r="GZ136" s="668"/>
      <c r="HA136" s="668"/>
      <c r="HB136" s="668"/>
      <c r="HC136" s="668"/>
      <c r="HD136" s="668"/>
      <c r="HE136" s="668"/>
      <c r="HF136" s="668"/>
      <c r="HG136" s="668"/>
      <c r="HH136" s="668"/>
      <c r="HI136" s="668"/>
      <c r="HJ136" s="668"/>
      <c r="HK136" s="668"/>
      <c r="HL136" s="668"/>
      <c r="HM136" s="668"/>
      <c r="HN136" s="668"/>
      <c r="HO136" s="668"/>
      <c r="HP136" s="668"/>
      <c r="HQ136" s="668"/>
      <c r="HR136" s="668"/>
      <c r="HS136" s="668"/>
      <c r="HT136" s="668"/>
      <c r="HU136" s="668"/>
      <c r="HV136" s="668"/>
      <c r="HW136" s="668"/>
      <c r="HX136" s="668"/>
      <c r="HY136" s="668"/>
      <c r="HZ136" s="668"/>
      <c r="IA136" s="668"/>
      <c r="IB136" s="668"/>
      <c r="IC136" s="668"/>
      <c r="ID136" s="668"/>
      <c r="IE136" s="668"/>
      <c r="IF136" s="668"/>
      <c r="IG136" s="668"/>
      <c r="IH136" s="668"/>
      <c r="II136" s="668"/>
      <c r="IJ136" s="668"/>
      <c r="IK136" s="668"/>
      <c r="IL136" s="668"/>
      <c r="IM136" s="668"/>
      <c r="IN136" s="668"/>
      <c r="IO136" s="668"/>
      <c r="IP136" s="669" t="s">
        <v>49</v>
      </c>
      <c r="IQ136" s="653"/>
      <c r="IR136" s="653"/>
      <c r="IS136" s="653"/>
      <c r="IT136" s="653"/>
      <c r="IU136" s="653"/>
      <c r="IV136" s="653"/>
      <c r="IW136" s="653"/>
      <c r="IX136" s="653"/>
      <c r="IY136" s="653"/>
      <c r="IZ136" s="653"/>
      <c r="JA136" s="653"/>
      <c r="JB136" s="653"/>
      <c r="JC136" s="653"/>
      <c r="JD136" s="653"/>
      <c r="JE136" s="653"/>
      <c r="JF136" s="653"/>
      <c r="JG136" s="653"/>
      <c r="JH136" s="651"/>
      <c r="JI136" s="651"/>
      <c r="JJ136" s="651"/>
      <c r="JK136" s="651"/>
      <c r="JL136" s="651"/>
      <c r="JM136" s="651"/>
      <c r="JN136" s="651"/>
      <c r="JO136" s="651"/>
      <c r="JP136" s="651"/>
      <c r="JQ136" s="670"/>
      <c r="JR136" s="651"/>
      <c r="JS136" s="651"/>
      <c r="JT136" s="651"/>
      <c r="JU136" s="651"/>
      <c r="JV136" s="648" t="s">
        <v>39</v>
      </c>
      <c r="JW136" s="649"/>
      <c r="JX136" s="650" t="s">
        <v>54</v>
      </c>
      <c r="JY136" s="651"/>
      <c r="JZ136" s="651"/>
      <c r="KA136" s="652" t="s">
        <v>195</v>
      </c>
      <c r="KB136" s="653"/>
      <c r="KC136" s="653"/>
      <c r="KD136" s="653"/>
      <c r="KE136" s="653"/>
      <c r="KF136" s="653"/>
      <c r="KG136" s="653"/>
      <c r="KH136" s="653"/>
      <c r="KI136" s="653"/>
      <c r="KJ136" s="653"/>
      <c r="KK136" s="653"/>
      <c r="KL136" s="653"/>
      <c r="KM136" s="653"/>
      <c r="KN136" s="653"/>
      <c r="KO136" s="653"/>
      <c r="KP136" s="653"/>
      <c r="KQ136" s="653"/>
      <c r="KR136" s="653"/>
      <c r="KS136" s="653"/>
      <c r="KT136" s="653"/>
      <c r="KU136" s="653"/>
      <c r="KV136" s="653"/>
      <c r="KW136" s="653"/>
      <c r="KX136" s="653"/>
      <c r="KY136" s="653"/>
      <c r="KZ136" s="653"/>
      <c r="LA136" s="653"/>
      <c r="LB136" s="653"/>
      <c r="LC136" s="653"/>
      <c r="LD136" s="653"/>
      <c r="LE136" s="653"/>
      <c r="LF136" s="653"/>
      <c r="LG136" s="653"/>
      <c r="LH136" s="653"/>
      <c r="LI136" s="653"/>
      <c r="LJ136" s="653"/>
      <c r="LK136" s="653"/>
      <c r="LL136" s="653"/>
      <c r="LM136" s="653"/>
      <c r="LN136" s="653"/>
      <c r="LO136" s="653"/>
      <c r="LP136" s="653"/>
      <c r="LQ136" s="653"/>
      <c r="LR136" s="653"/>
      <c r="LS136" s="653"/>
      <c r="LT136" s="653"/>
      <c r="LU136" s="653"/>
      <c r="LV136" s="653"/>
      <c r="LW136" s="653"/>
      <c r="LX136" s="653"/>
      <c r="LY136" s="653"/>
      <c r="LZ136" s="653"/>
      <c r="MA136" s="653"/>
      <c r="MB136" s="654"/>
      <c r="MC136" s="652" t="s">
        <v>78</v>
      </c>
      <c r="MD136" s="653"/>
      <c r="ME136" s="653"/>
      <c r="MF136" s="653"/>
      <c r="MG136" s="653"/>
      <c r="MH136" s="653"/>
      <c r="MI136" s="653"/>
      <c r="MJ136" s="653"/>
      <c r="MK136" s="653"/>
      <c r="ML136" s="653"/>
      <c r="MM136" s="653"/>
      <c r="MN136" s="653"/>
      <c r="MO136" s="653"/>
      <c r="MP136" s="653"/>
      <c r="MQ136" s="653"/>
      <c r="MR136" s="653"/>
      <c r="MS136" s="653"/>
      <c r="MT136" s="653"/>
      <c r="MU136" s="653"/>
      <c r="MV136" s="653"/>
      <c r="MW136" s="653"/>
      <c r="MX136" s="653"/>
      <c r="MY136" s="653"/>
      <c r="MZ136" s="653"/>
      <c r="NA136" s="653"/>
      <c r="NB136" s="653"/>
      <c r="NC136" s="653"/>
      <c r="ND136" s="653"/>
      <c r="NE136" s="653"/>
      <c r="NF136" s="653"/>
      <c r="NG136" s="653"/>
      <c r="NH136" s="653"/>
      <c r="NI136" s="653"/>
      <c r="NJ136" s="653"/>
      <c r="NK136" s="653"/>
      <c r="NL136" s="653"/>
      <c r="NM136" s="653"/>
      <c r="NN136" s="653"/>
      <c r="NO136" s="653"/>
      <c r="NP136" s="653"/>
      <c r="NQ136" s="653"/>
      <c r="NR136" s="653"/>
      <c r="NS136" s="653"/>
      <c r="NT136" s="653"/>
      <c r="NU136" s="653"/>
      <c r="NV136" s="653"/>
      <c r="NW136" s="653"/>
      <c r="NX136" s="653"/>
      <c r="NY136" s="653"/>
      <c r="NZ136" s="653"/>
      <c r="OA136" s="653"/>
      <c r="OB136" s="653"/>
      <c r="OC136" s="653"/>
      <c r="OD136" s="653"/>
      <c r="OE136" s="653"/>
      <c r="OF136" s="653"/>
      <c r="OG136" s="653"/>
      <c r="OH136" s="653"/>
      <c r="OI136" s="653"/>
      <c r="OJ136" s="653"/>
      <c r="OK136" s="653"/>
      <c r="OL136" s="653"/>
      <c r="OM136" s="653"/>
      <c r="ON136" s="653"/>
      <c r="OO136" s="653"/>
      <c r="OP136" s="653"/>
      <c r="OQ136" s="653"/>
      <c r="OR136" s="653"/>
      <c r="OS136" s="653"/>
      <c r="OT136" s="653"/>
      <c r="OU136" s="653"/>
      <c r="OV136" s="653"/>
      <c r="OW136" s="653"/>
      <c r="OX136" s="653"/>
      <c r="OY136" s="653"/>
      <c r="OZ136" s="653"/>
      <c r="PA136" s="653"/>
      <c r="PB136" s="653"/>
      <c r="PC136" s="653"/>
      <c r="PD136" s="653"/>
      <c r="PE136" s="653"/>
      <c r="PF136" s="653"/>
      <c r="PG136" s="653"/>
      <c r="PH136" s="653"/>
      <c r="PI136" s="653"/>
      <c r="PJ136" s="653"/>
      <c r="PK136" s="653"/>
      <c r="PL136" s="653"/>
      <c r="PM136" s="653"/>
      <c r="PN136" s="653"/>
      <c r="PO136" s="653"/>
      <c r="PP136" s="653"/>
      <c r="PQ136" s="653"/>
      <c r="PR136" s="653"/>
      <c r="PS136" s="653"/>
      <c r="PT136" s="653"/>
      <c r="PU136" s="653"/>
      <c r="PV136" s="653"/>
      <c r="PW136" s="653"/>
      <c r="PX136" s="653"/>
      <c r="PY136" s="653"/>
      <c r="PZ136" s="653"/>
      <c r="QA136" s="653"/>
      <c r="QB136" s="653"/>
      <c r="QC136" s="653"/>
      <c r="QD136" s="653"/>
      <c r="QE136" s="653"/>
      <c r="QF136" s="653"/>
      <c r="QG136" s="653"/>
      <c r="QH136" s="653"/>
      <c r="QI136" s="655"/>
    </row>
    <row r="137" spans="1:451" ht="15.75" thickBot="1" x14ac:dyDescent="0.3">
      <c r="A137" s="685"/>
      <c r="B137" s="686"/>
      <c r="C137" s="686"/>
      <c r="D137" s="686"/>
      <c r="E137" s="687"/>
      <c r="F137" s="656" t="s">
        <v>166</v>
      </c>
      <c r="G137" s="656"/>
      <c r="H137" s="656"/>
      <c r="I137" s="656"/>
      <c r="J137" s="656"/>
      <c r="K137" s="656"/>
      <c r="L137" s="656"/>
      <c r="M137" s="656"/>
      <c r="N137" s="656"/>
      <c r="O137" s="656"/>
      <c r="P137" s="656"/>
      <c r="Q137" s="656"/>
      <c r="R137" s="656"/>
      <c r="S137" s="656"/>
      <c r="T137" s="656"/>
      <c r="U137" s="656"/>
      <c r="V137" s="656"/>
      <c r="W137" s="656"/>
      <c r="X137" s="656"/>
      <c r="Y137" s="656"/>
      <c r="Z137" s="657" t="s">
        <v>161</v>
      </c>
      <c r="AA137" s="657"/>
      <c r="AB137" s="657"/>
      <c r="AC137" s="657"/>
      <c r="AD137" s="657"/>
      <c r="AE137" s="657"/>
      <c r="AF137" s="657"/>
      <c r="AG137" s="657"/>
      <c r="AH137" s="657"/>
      <c r="AI137" s="657"/>
      <c r="AJ137" s="657"/>
      <c r="AK137" s="657"/>
      <c r="AL137" s="657"/>
      <c r="AM137" s="657"/>
      <c r="AN137" s="657"/>
      <c r="AO137" s="657"/>
      <c r="AP137" s="657"/>
      <c r="AQ137" s="657"/>
      <c r="AR137" s="657"/>
      <c r="AS137" s="657"/>
      <c r="AT137" s="656" t="s">
        <v>166</v>
      </c>
      <c r="AU137" s="656"/>
      <c r="AV137" s="656"/>
      <c r="AW137" s="656"/>
      <c r="AX137" s="656"/>
      <c r="AY137" s="656"/>
      <c r="AZ137" s="656"/>
      <c r="BA137" s="656"/>
      <c r="BB137" s="656"/>
      <c r="BC137" s="656"/>
      <c r="BD137" s="656"/>
      <c r="BE137" s="656"/>
      <c r="BF137" s="656"/>
      <c r="BG137" s="656"/>
      <c r="BH137" s="656"/>
      <c r="BI137" s="656"/>
      <c r="BJ137" s="656"/>
      <c r="BK137" s="656"/>
      <c r="BL137" s="656"/>
      <c r="BM137" s="656"/>
      <c r="BN137" s="657" t="s">
        <v>161</v>
      </c>
      <c r="BO137" s="657"/>
      <c r="BP137" s="657"/>
      <c r="BQ137" s="657"/>
      <c r="BR137" s="657"/>
      <c r="BS137" s="657"/>
      <c r="BT137" s="657"/>
      <c r="BU137" s="657"/>
      <c r="BV137" s="657"/>
      <c r="BW137" s="657"/>
      <c r="BX137" s="657"/>
      <c r="BY137" s="657"/>
      <c r="BZ137" s="657"/>
      <c r="CA137" s="657"/>
      <c r="CB137" s="657"/>
      <c r="CC137" s="657"/>
      <c r="CD137" s="657"/>
      <c r="CE137" s="657"/>
      <c r="CF137" s="657"/>
      <c r="CG137" s="657"/>
      <c r="CH137" s="656" t="s">
        <v>166</v>
      </c>
      <c r="CI137" s="656"/>
      <c r="CJ137" s="656"/>
      <c r="CK137" s="656"/>
      <c r="CL137" s="656"/>
      <c r="CM137" s="656"/>
      <c r="CN137" s="656"/>
      <c r="CO137" s="656"/>
      <c r="CP137" s="656"/>
      <c r="CQ137" s="656"/>
      <c r="CR137" s="656"/>
      <c r="CS137" s="656"/>
      <c r="CT137" s="656"/>
      <c r="CU137" s="656"/>
      <c r="CV137" s="656"/>
      <c r="CW137" s="656"/>
      <c r="CX137" s="656"/>
      <c r="CY137" s="656"/>
      <c r="CZ137" s="656"/>
      <c r="DA137" s="656"/>
      <c r="DB137" s="657" t="s">
        <v>161</v>
      </c>
      <c r="DC137" s="657"/>
      <c r="DD137" s="657"/>
      <c r="DE137" s="657"/>
      <c r="DF137" s="657"/>
      <c r="DG137" s="657"/>
      <c r="DH137" s="657"/>
      <c r="DI137" s="657"/>
      <c r="DJ137" s="657"/>
      <c r="DK137" s="657"/>
      <c r="DL137" s="657"/>
      <c r="DM137" s="657"/>
      <c r="DN137" s="657"/>
      <c r="DO137" s="657"/>
      <c r="DP137" s="657"/>
      <c r="DQ137" s="657"/>
      <c r="DR137" s="657"/>
      <c r="DS137" s="657"/>
      <c r="DT137" s="657"/>
      <c r="DU137" s="657"/>
      <c r="DV137" s="671" t="s">
        <v>166</v>
      </c>
      <c r="DW137" s="671"/>
      <c r="DX137" s="672" t="s">
        <v>169</v>
      </c>
      <c r="DY137" s="672"/>
      <c r="DZ137" s="673" t="s">
        <v>171</v>
      </c>
      <c r="EA137" s="673"/>
      <c r="EB137" s="673"/>
      <c r="EC137" s="673"/>
      <c r="ED137" s="673"/>
      <c r="EE137" s="673"/>
      <c r="EF137" s="673"/>
      <c r="EG137" s="673"/>
      <c r="EH137" s="673"/>
      <c r="EI137" s="673"/>
      <c r="EJ137" s="662"/>
      <c r="EK137" s="663"/>
      <c r="EL137" s="663"/>
      <c r="EM137" s="663"/>
      <c r="EN137" s="663"/>
      <c r="EO137" s="663"/>
      <c r="EP137" s="663"/>
      <c r="EQ137" s="663"/>
      <c r="ER137" s="663"/>
      <c r="ES137" s="663"/>
      <c r="ET137" s="663"/>
      <c r="EU137" s="663"/>
      <c r="EV137" s="664"/>
      <c r="EW137" s="674" t="s">
        <v>6</v>
      </c>
      <c r="EX137" s="675"/>
      <c r="EY137" s="675"/>
      <c r="EZ137" s="676"/>
      <c r="FA137" s="677" t="s">
        <v>180</v>
      </c>
      <c r="FB137" s="675"/>
      <c r="FC137" s="675"/>
      <c r="FD137" s="678"/>
      <c r="FE137" s="679" t="s">
        <v>8</v>
      </c>
      <c r="FF137" s="679"/>
      <c r="FG137" s="679"/>
      <c r="FH137" s="679"/>
      <c r="FI137" s="680" t="s">
        <v>32</v>
      </c>
      <c r="FJ137" s="682" t="s">
        <v>153</v>
      </c>
      <c r="FK137" s="682"/>
      <c r="FL137" s="682"/>
      <c r="FM137" s="682"/>
      <c r="FN137" s="682"/>
      <c r="FO137" s="682"/>
      <c r="FP137" s="682"/>
      <c r="FQ137" s="682"/>
      <c r="FR137" s="682"/>
      <c r="FS137" s="682"/>
      <c r="FT137" s="682"/>
      <c r="FU137" s="682"/>
      <c r="FV137" s="682"/>
      <c r="FW137" s="682"/>
      <c r="FX137" s="682"/>
      <c r="FY137" s="682"/>
      <c r="FZ137" s="682"/>
      <c r="GA137" s="682"/>
      <c r="GB137" s="682"/>
      <c r="GC137" s="682"/>
      <c r="GD137" s="683"/>
      <c r="GE137" s="615" t="s">
        <v>154</v>
      </c>
      <c r="GF137" s="616"/>
      <c r="GG137" s="616"/>
      <c r="GH137" s="616"/>
      <c r="GI137" s="616"/>
      <c r="GJ137" s="616"/>
      <c r="GK137" s="616"/>
      <c r="GL137" s="616"/>
      <c r="GM137" s="616"/>
      <c r="GN137" s="616"/>
      <c r="GO137" s="616"/>
      <c r="GP137" s="616"/>
      <c r="GQ137" s="616"/>
      <c r="GR137" s="616"/>
      <c r="GS137" s="616"/>
      <c r="GT137" s="616"/>
      <c r="GU137" s="616"/>
      <c r="GV137" s="616"/>
      <c r="GW137" s="616"/>
      <c r="GX137" s="616"/>
      <c r="GY137" s="617"/>
      <c r="GZ137" s="618" t="s">
        <v>155</v>
      </c>
      <c r="HA137" s="619"/>
      <c r="HB137" s="619"/>
      <c r="HC137" s="619"/>
      <c r="HD137" s="619"/>
      <c r="HE137" s="619"/>
      <c r="HF137" s="619"/>
      <c r="HG137" s="619"/>
      <c r="HH137" s="619"/>
      <c r="HI137" s="619"/>
      <c r="HJ137" s="619"/>
      <c r="HK137" s="619"/>
      <c r="HL137" s="619"/>
      <c r="HM137" s="619"/>
      <c r="HN137" s="619"/>
      <c r="HO137" s="619"/>
      <c r="HP137" s="619"/>
      <c r="HQ137" s="619"/>
      <c r="HR137" s="619"/>
      <c r="HS137" s="619"/>
      <c r="HT137" s="620"/>
      <c r="HU137" s="625" t="s">
        <v>179</v>
      </c>
      <c r="HV137" s="626"/>
      <c r="HW137" s="626"/>
      <c r="HX137" s="626"/>
      <c r="HY137" s="626"/>
      <c r="HZ137" s="626"/>
      <c r="IA137" s="626"/>
      <c r="IB137" s="626"/>
      <c r="IC137" s="626"/>
      <c r="ID137" s="626"/>
      <c r="IE137" s="626"/>
      <c r="IF137" s="626"/>
      <c r="IG137" s="626"/>
      <c r="IH137" s="626"/>
      <c r="II137" s="626"/>
      <c r="IJ137" s="626"/>
      <c r="IK137" s="626"/>
      <c r="IL137" s="626"/>
      <c r="IM137" s="626"/>
      <c r="IN137" s="626"/>
      <c r="IO137" s="626"/>
      <c r="IP137" s="627" t="s">
        <v>181</v>
      </c>
      <c r="IQ137" s="628"/>
      <c r="IR137" s="628"/>
      <c r="IS137" s="628"/>
      <c r="IT137" s="628"/>
      <c r="IU137" s="628"/>
      <c r="IV137" s="628"/>
      <c r="IW137" s="629"/>
      <c r="IX137" s="630" t="s">
        <v>187</v>
      </c>
      <c r="IY137" s="631"/>
      <c r="IZ137" s="631"/>
      <c r="JA137" s="631"/>
      <c r="JB137" s="631"/>
      <c r="JC137" s="631"/>
      <c r="JD137" s="631"/>
      <c r="JE137" s="631"/>
      <c r="JF137" s="631"/>
      <c r="JG137" s="632"/>
      <c r="JH137" s="633" t="s">
        <v>188</v>
      </c>
      <c r="JI137" s="633"/>
      <c r="JJ137" s="633"/>
      <c r="JK137" s="633"/>
      <c r="JL137" s="633"/>
      <c r="JM137" s="633"/>
      <c r="JN137" s="633"/>
      <c r="JO137" s="633"/>
      <c r="JP137" s="633"/>
      <c r="JQ137" s="634"/>
      <c r="JR137" s="635" t="s">
        <v>37</v>
      </c>
      <c r="JS137" s="636"/>
      <c r="JT137" s="639" t="s">
        <v>38</v>
      </c>
      <c r="JU137" s="640"/>
      <c r="JV137" s="604" t="s">
        <v>44</v>
      </c>
      <c r="JW137" s="606" t="s">
        <v>48</v>
      </c>
      <c r="JX137" s="607" t="s">
        <v>57</v>
      </c>
      <c r="JY137" s="609" t="s">
        <v>59</v>
      </c>
      <c r="JZ137" s="611" t="s">
        <v>61</v>
      </c>
      <c r="KA137" s="612" t="s">
        <v>197</v>
      </c>
      <c r="KB137" s="599"/>
      <c r="KC137" s="599"/>
      <c r="KD137" s="599"/>
      <c r="KE137" s="599"/>
      <c r="KF137" s="599"/>
      <c r="KG137" s="599"/>
      <c r="KH137" s="599"/>
      <c r="KI137" s="599"/>
      <c r="KJ137" s="602"/>
      <c r="KK137" s="597" t="s">
        <v>198</v>
      </c>
      <c r="KL137" s="597"/>
      <c r="KM137" s="597"/>
      <c r="KN137" s="597"/>
      <c r="KO137" s="597"/>
      <c r="KP137" s="597"/>
      <c r="KQ137" s="597"/>
      <c r="KR137" s="597"/>
      <c r="KS137" s="598" t="s">
        <v>203</v>
      </c>
      <c r="KT137" s="599"/>
      <c r="KU137" s="599"/>
      <c r="KV137" s="599"/>
      <c r="KW137" s="599"/>
      <c r="KX137" s="599"/>
      <c r="KY137" s="599"/>
      <c r="KZ137" s="599"/>
      <c r="LA137" s="599"/>
      <c r="LB137" s="600"/>
      <c r="LC137" s="601" t="s">
        <v>205</v>
      </c>
      <c r="LD137" s="597"/>
      <c r="LE137" s="597"/>
      <c r="LF137" s="597"/>
      <c r="LG137" s="597"/>
      <c r="LH137" s="597"/>
      <c r="LI137" s="597"/>
      <c r="LJ137" s="597"/>
      <c r="LK137" s="598" t="s">
        <v>202</v>
      </c>
      <c r="LL137" s="599"/>
      <c r="LM137" s="599"/>
      <c r="LN137" s="599"/>
      <c r="LO137" s="599"/>
      <c r="LP137" s="599"/>
      <c r="LQ137" s="599"/>
      <c r="LR137" s="599"/>
      <c r="LS137" s="599"/>
      <c r="LT137" s="602"/>
      <c r="LU137" s="597" t="s">
        <v>204</v>
      </c>
      <c r="LV137" s="597"/>
      <c r="LW137" s="597"/>
      <c r="LX137" s="597"/>
      <c r="LY137" s="597"/>
      <c r="LZ137" s="597"/>
      <c r="MA137" s="597"/>
      <c r="MB137" s="597"/>
      <c r="MC137" s="592" t="s">
        <v>206</v>
      </c>
      <c r="MD137" s="593"/>
      <c r="ME137" s="593"/>
      <c r="MF137" s="593"/>
      <c r="MG137" s="593"/>
      <c r="MH137" s="593"/>
      <c r="MI137" s="593"/>
      <c r="MJ137" s="593"/>
      <c r="MK137" s="593"/>
      <c r="ML137" s="593"/>
      <c r="MM137" s="593"/>
      <c r="MN137" s="593"/>
      <c r="MO137" s="593"/>
      <c r="MP137" s="593"/>
      <c r="MQ137" s="593"/>
      <c r="MR137" s="593"/>
      <c r="MS137" s="593"/>
      <c r="MT137" s="593"/>
      <c r="MU137" s="593"/>
      <c r="MV137" s="593"/>
      <c r="MW137" s="593"/>
      <c r="MX137" s="593"/>
      <c r="MY137" s="593"/>
      <c r="MZ137" s="593"/>
      <c r="NA137" s="593"/>
      <c r="NB137" s="593"/>
      <c r="NC137" s="593"/>
      <c r="ND137" s="593"/>
      <c r="NE137" s="593"/>
      <c r="NF137" s="593"/>
      <c r="NG137" s="593"/>
      <c r="NH137" s="593"/>
      <c r="NI137" s="593"/>
      <c r="NJ137" s="593"/>
      <c r="NK137" s="593"/>
      <c r="NL137" s="593"/>
      <c r="NM137" s="603"/>
      <c r="NN137" s="589" t="s">
        <v>207</v>
      </c>
      <c r="NO137" s="590"/>
      <c r="NP137" s="590"/>
      <c r="NQ137" s="590"/>
      <c r="NR137" s="590"/>
      <c r="NS137" s="590"/>
      <c r="NT137" s="590"/>
      <c r="NU137" s="590"/>
      <c r="NV137" s="590"/>
      <c r="NW137" s="590"/>
      <c r="NX137" s="590"/>
      <c r="NY137" s="590"/>
      <c r="NZ137" s="590"/>
      <c r="OA137" s="590"/>
      <c r="OB137" s="590"/>
      <c r="OC137" s="590"/>
      <c r="OD137" s="590"/>
      <c r="OE137" s="590"/>
      <c r="OF137" s="590"/>
      <c r="OG137" s="590"/>
      <c r="OH137" s="590"/>
      <c r="OI137" s="590"/>
      <c r="OJ137" s="590"/>
      <c r="OK137" s="590"/>
      <c r="OL137" s="590"/>
      <c r="OM137" s="590"/>
      <c r="ON137" s="590"/>
      <c r="OO137" s="590"/>
      <c r="OP137" s="590"/>
      <c r="OQ137" s="590"/>
      <c r="OR137" s="590"/>
      <c r="OS137" s="590"/>
      <c r="OT137" s="590"/>
      <c r="OU137" s="590"/>
      <c r="OV137" s="590"/>
      <c r="OW137" s="590"/>
      <c r="OX137" s="591"/>
      <c r="OY137" s="592" t="s">
        <v>208</v>
      </c>
      <c r="OZ137" s="593"/>
      <c r="PA137" s="593"/>
      <c r="PB137" s="593"/>
      <c r="PC137" s="593"/>
      <c r="PD137" s="593"/>
      <c r="PE137" s="593"/>
      <c r="PF137" s="593"/>
      <c r="PG137" s="593"/>
      <c r="PH137" s="593"/>
      <c r="PI137" s="593"/>
      <c r="PJ137" s="593"/>
      <c r="PK137" s="593"/>
      <c r="PL137" s="593"/>
      <c r="PM137" s="593"/>
      <c r="PN137" s="593"/>
      <c r="PO137" s="593"/>
      <c r="PP137" s="593"/>
      <c r="PQ137" s="593"/>
      <c r="PR137" s="593"/>
      <c r="PS137" s="593"/>
      <c r="PT137" s="593"/>
      <c r="PU137" s="593"/>
      <c r="PV137" s="593"/>
      <c r="PW137" s="593"/>
      <c r="PX137" s="593"/>
      <c r="PY137" s="593"/>
      <c r="PZ137" s="593"/>
      <c r="QA137" s="593"/>
      <c r="QB137" s="593"/>
      <c r="QC137" s="593"/>
      <c r="QD137" s="593"/>
      <c r="QE137" s="593"/>
      <c r="QF137" s="593"/>
      <c r="QG137" s="593"/>
      <c r="QH137" s="593"/>
      <c r="QI137" s="594"/>
    </row>
    <row r="138" spans="1:451" x14ac:dyDescent="0.25">
      <c r="A138" s="685"/>
      <c r="B138" s="686"/>
      <c r="C138" s="686"/>
      <c r="D138" s="686"/>
      <c r="E138" s="687"/>
      <c r="F138" s="595" t="s">
        <v>16</v>
      </c>
      <c r="G138" s="588"/>
      <c r="H138" s="584" t="s">
        <v>18</v>
      </c>
      <c r="I138" s="584"/>
      <c r="J138" s="585" t="s">
        <v>19</v>
      </c>
      <c r="K138" s="585"/>
      <c r="L138" s="586" t="s">
        <v>20</v>
      </c>
      <c r="M138" s="586"/>
      <c r="N138" s="578" t="s">
        <v>21</v>
      </c>
      <c r="O138" s="578"/>
      <c r="P138" s="579" t="s">
        <v>156</v>
      </c>
      <c r="Q138" s="579"/>
      <c r="R138" s="585" t="s">
        <v>157</v>
      </c>
      <c r="S138" s="585"/>
      <c r="T138" s="125" t="s">
        <v>158</v>
      </c>
      <c r="U138" s="125" t="s">
        <v>159</v>
      </c>
      <c r="V138" s="125" t="s">
        <v>27</v>
      </c>
      <c r="W138" s="125" t="s">
        <v>29</v>
      </c>
      <c r="X138" s="125" t="s">
        <v>160</v>
      </c>
      <c r="Y138" s="125" t="s">
        <v>31</v>
      </c>
      <c r="Z138" s="587" t="s">
        <v>16</v>
      </c>
      <c r="AA138" s="588"/>
      <c r="AB138" s="584" t="s">
        <v>18</v>
      </c>
      <c r="AC138" s="584"/>
      <c r="AD138" s="585" t="s">
        <v>19</v>
      </c>
      <c r="AE138" s="585"/>
      <c r="AF138" s="586" t="s">
        <v>20</v>
      </c>
      <c r="AG138" s="586"/>
      <c r="AH138" s="578" t="s">
        <v>21</v>
      </c>
      <c r="AI138" s="578"/>
      <c r="AJ138" s="579" t="s">
        <v>156</v>
      </c>
      <c r="AK138" s="579"/>
      <c r="AL138" s="585" t="s">
        <v>157</v>
      </c>
      <c r="AM138" s="585"/>
      <c r="AN138" s="125" t="s">
        <v>158</v>
      </c>
      <c r="AO138" s="125" t="s">
        <v>159</v>
      </c>
      <c r="AP138" s="125" t="s">
        <v>27</v>
      </c>
      <c r="AQ138" s="125" t="s">
        <v>29</v>
      </c>
      <c r="AR138" s="125" t="s">
        <v>160</v>
      </c>
      <c r="AS138" s="420" t="s">
        <v>31</v>
      </c>
      <c r="AT138" s="689" t="s">
        <v>16</v>
      </c>
      <c r="AU138" s="588"/>
      <c r="AV138" s="584" t="s">
        <v>18</v>
      </c>
      <c r="AW138" s="584"/>
      <c r="AX138" s="585" t="s">
        <v>19</v>
      </c>
      <c r="AY138" s="585"/>
      <c r="AZ138" s="586" t="s">
        <v>20</v>
      </c>
      <c r="BA138" s="586"/>
      <c r="BB138" s="578" t="s">
        <v>21</v>
      </c>
      <c r="BC138" s="578"/>
      <c r="BD138" s="579" t="s">
        <v>156</v>
      </c>
      <c r="BE138" s="579"/>
      <c r="BF138" s="585" t="s">
        <v>157</v>
      </c>
      <c r="BG138" s="585"/>
      <c r="BH138" s="125" t="s">
        <v>158</v>
      </c>
      <c r="BI138" s="125" t="s">
        <v>159</v>
      </c>
      <c r="BJ138" s="125" t="s">
        <v>27</v>
      </c>
      <c r="BK138" s="125" t="s">
        <v>29</v>
      </c>
      <c r="BL138" s="125" t="s">
        <v>160</v>
      </c>
      <c r="BM138" s="125" t="s">
        <v>31</v>
      </c>
      <c r="BN138" s="587" t="s">
        <v>16</v>
      </c>
      <c r="BO138" s="588"/>
      <c r="BP138" s="584" t="s">
        <v>18</v>
      </c>
      <c r="BQ138" s="584"/>
      <c r="BR138" s="585" t="s">
        <v>19</v>
      </c>
      <c r="BS138" s="585"/>
      <c r="BT138" s="586" t="s">
        <v>20</v>
      </c>
      <c r="BU138" s="586"/>
      <c r="BV138" s="578" t="s">
        <v>21</v>
      </c>
      <c r="BW138" s="578"/>
      <c r="BX138" s="579" t="s">
        <v>156</v>
      </c>
      <c r="BY138" s="579"/>
      <c r="BZ138" s="585" t="s">
        <v>157</v>
      </c>
      <c r="CA138" s="585"/>
      <c r="CB138" s="125" t="s">
        <v>158</v>
      </c>
      <c r="CC138" s="125" t="s">
        <v>159</v>
      </c>
      <c r="CD138" s="125" t="s">
        <v>27</v>
      </c>
      <c r="CE138" s="125" t="s">
        <v>29</v>
      </c>
      <c r="CF138" s="125" t="s">
        <v>160</v>
      </c>
      <c r="CG138" s="125" t="s">
        <v>31</v>
      </c>
      <c r="CH138" s="587" t="s">
        <v>16</v>
      </c>
      <c r="CI138" s="588"/>
      <c r="CJ138" s="584" t="s">
        <v>18</v>
      </c>
      <c r="CK138" s="584"/>
      <c r="CL138" s="585" t="s">
        <v>19</v>
      </c>
      <c r="CM138" s="585"/>
      <c r="CN138" s="586" t="s">
        <v>20</v>
      </c>
      <c r="CO138" s="586"/>
      <c r="CP138" s="578" t="s">
        <v>21</v>
      </c>
      <c r="CQ138" s="578"/>
      <c r="CR138" s="579" t="s">
        <v>156</v>
      </c>
      <c r="CS138" s="579"/>
      <c r="CT138" s="585" t="s">
        <v>157</v>
      </c>
      <c r="CU138" s="585"/>
      <c r="CV138" s="125" t="s">
        <v>158</v>
      </c>
      <c r="CW138" s="125" t="s">
        <v>159</v>
      </c>
      <c r="CX138" s="125" t="s">
        <v>27</v>
      </c>
      <c r="CY138" s="125" t="s">
        <v>29</v>
      </c>
      <c r="CZ138" s="125" t="s">
        <v>160</v>
      </c>
      <c r="DA138" s="125" t="s">
        <v>31</v>
      </c>
      <c r="DB138" s="587" t="s">
        <v>16</v>
      </c>
      <c r="DC138" s="588"/>
      <c r="DD138" s="584" t="s">
        <v>18</v>
      </c>
      <c r="DE138" s="584"/>
      <c r="DF138" s="585" t="s">
        <v>19</v>
      </c>
      <c r="DG138" s="585"/>
      <c r="DH138" s="586" t="s">
        <v>20</v>
      </c>
      <c r="DI138" s="586"/>
      <c r="DJ138" s="578" t="s">
        <v>21</v>
      </c>
      <c r="DK138" s="578"/>
      <c r="DL138" s="579" t="s">
        <v>156</v>
      </c>
      <c r="DM138" s="579"/>
      <c r="DN138" s="585" t="s">
        <v>157</v>
      </c>
      <c r="DO138" s="585"/>
      <c r="DP138" s="125" t="s">
        <v>158</v>
      </c>
      <c r="DQ138" s="125" t="s">
        <v>159</v>
      </c>
      <c r="DR138" s="125" t="s">
        <v>27</v>
      </c>
      <c r="DS138" s="125" t="s">
        <v>29</v>
      </c>
      <c r="DT138" s="125" t="s">
        <v>160</v>
      </c>
      <c r="DU138" s="126" t="s">
        <v>31</v>
      </c>
      <c r="DV138" s="577" t="s">
        <v>156</v>
      </c>
      <c r="DW138" s="578"/>
      <c r="DX138" s="579" t="s">
        <v>156</v>
      </c>
      <c r="DY138" s="580"/>
      <c r="DZ138" s="73" t="s">
        <v>16</v>
      </c>
      <c r="EA138" s="74" t="s">
        <v>18</v>
      </c>
      <c r="EB138" s="75" t="s">
        <v>19</v>
      </c>
      <c r="EC138" s="76" t="s">
        <v>20</v>
      </c>
      <c r="ED138" s="77" t="s">
        <v>21</v>
      </c>
      <c r="EE138" s="78" t="s">
        <v>156</v>
      </c>
      <c r="EF138" s="75" t="s">
        <v>157</v>
      </c>
      <c r="EG138" s="36" t="s">
        <v>29</v>
      </c>
      <c r="EH138" s="36" t="s">
        <v>160</v>
      </c>
      <c r="EI138" s="37" t="s">
        <v>31</v>
      </c>
      <c r="EJ138" s="119" t="s">
        <v>16</v>
      </c>
      <c r="EK138" s="120" t="s">
        <v>18</v>
      </c>
      <c r="EL138" s="121" t="s">
        <v>19</v>
      </c>
      <c r="EM138" s="122" t="s">
        <v>20</v>
      </c>
      <c r="EN138" s="123" t="s">
        <v>21</v>
      </c>
      <c r="EO138" s="124" t="s">
        <v>156</v>
      </c>
      <c r="EP138" s="121" t="s">
        <v>157</v>
      </c>
      <c r="EQ138" s="125" t="s">
        <v>158</v>
      </c>
      <c r="ER138" s="125" t="s">
        <v>159</v>
      </c>
      <c r="ES138" s="125" t="s">
        <v>27</v>
      </c>
      <c r="ET138" s="125" t="s">
        <v>29</v>
      </c>
      <c r="EU138" s="125" t="s">
        <v>160</v>
      </c>
      <c r="EV138" s="126" t="s">
        <v>31</v>
      </c>
      <c r="EW138" s="568" t="s">
        <v>173</v>
      </c>
      <c r="EX138" s="581"/>
      <c r="EY138" s="582" t="s">
        <v>174</v>
      </c>
      <c r="EZ138" s="583"/>
      <c r="FA138" s="568" t="s">
        <v>173</v>
      </c>
      <c r="FB138" s="581"/>
      <c r="FC138" s="582" t="s">
        <v>174</v>
      </c>
      <c r="FD138" s="583"/>
      <c r="FE138" s="621" t="s">
        <v>173</v>
      </c>
      <c r="FF138" s="622"/>
      <c r="FG138" s="623" t="s">
        <v>174</v>
      </c>
      <c r="FH138" s="624"/>
      <c r="FI138" s="680"/>
      <c r="FJ138" s="572" t="s">
        <v>41</v>
      </c>
      <c r="FK138" s="572"/>
      <c r="FL138" s="572"/>
      <c r="FM138" s="572"/>
      <c r="FN138" s="572"/>
      <c r="FO138" s="572"/>
      <c r="FP138" s="573"/>
      <c r="FQ138" s="574" t="s">
        <v>42</v>
      </c>
      <c r="FR138" s="575"/>
      <c r="FS138" s="575"/>
      <c r="FT138" s="575"/>
      <c r="FU138" s="575"/>
      <c r="FV138" s="575"/>
      <c r="FW138" s="576"/>
      <c r="FX138" s="568" t="s">
        <v>43</v>
      </c>
      <c r="FY138" s="569"/>
      <c r="FZ138" s="569"/>
      <c r="GA138" s="569"/>
      <c r="GB138" s="569"/>
      <c r="GC138" s="569"/>
      <c r="GD138" s="570"/>
      <c r="GE138" s="571" t="s">
        <v>41</v>
      </c>
      <c r="GF138" s="572"/>
      <c r="GG138" s="572"/>
      <c r="GH138" s="572"/>
      <c r="GI138" s="572"/>
      <c r="GJ138" s="572"/>
      <c r="GK138" s="573"/>
      <c r="GL138" s="574" t="s">
        <v>42</v>
      </c>
      <c r="GM138" s="575"/>
      <c r="GN138" s="575"/>
      <c r="GO138" s="575"/>
      <c r="GP138" s="575"/>
      <c r="GQ138" s="575"/>
      <c r="GR138" s="576"/>
      <c r="GS138" s="568" t="s">
        <v>43</v>
      </c>
      <c r="GT138" s="569"/>
      <c r="GU138" s="569"/>
      <c r="GV138" s="569"/>
      <c r="GW138" s="569"/>
      <c r="GX138" s="569"/>
      <c r="GY138" s="570"/>
      <c r="GZ138" s="571" t="s">
        <v>41</v>
      </c>
      <c r="HA138" s="572"/>
      <c r="HB138" s="572"/>
      <c r="HC138" s="572"/>
      <c r="HD138" s="572"/>
      <c r="HE138" s="572"/>
      <c r="HF138" s="573"/>
      <c r="HG138" s="574" t="s">
        <v>42</v>
      </c>
      <c r="HH138" s="575"/>
      <c r="HI138" s="575"/>
      <c r="HJ138" s="575"/>
      <c r="HK138" s="575"/>
      <c r="HL138" s="575"/>
      <c r="HM138" s="576"/>
      <c r="HN138" s="568" t="s">
        <v>43</v>
      </c>
      <c r="HO138" s="569"/>
      <c r="HP138" s="569"/>
      <c r="HQ138" s="569"/>
      <c r="HR138" s="569"/>
      <c r="HS138" s="569"/>
      <c r="HT138" s="570"/>
      <c r="HU138" s="571" t="s">
        <v>41</v>
      </c>
      <c r="HV138" s="572"/>
      <c r="HW138" s="572"/>
      <c r="HX138" s="572"/>
      <c r="HY138" s="572"/>
      <c r="HZ138" s="572"/>
      <c r="IA138" s="573"/>
      <c r="IB138" s="574" t="s">
        <v>42</v>
      </c>
      <c r="IC138" s="575"/>
      <c r="ID138" s="575"/>
      <c r="IE138" s="575"/>
      <c r="IF138" s="575"/>
      <c r="IG138" s="575"/>
      <c r="IH138" s="576"/>
      <c r="II138" s="568" t="s">
        <v>43</v>
      </c>
      <c r="IJ138" s="569"/>
      <c r="IK138" s="569"/>
      <c r="IL138" s="569"/>
      <c r="IM138" s="569"/>
      <c r="IN138" s="569"/>
      <c r="IO138" s="647"/>
      <c r="IP138" s="646" t="s">
        <v>184</v>
      </c>
      <c r="IQ138" s="569"/>
      <c r="IR138" s="569"/>
      <c r="IS138" s="647"/>
      <c r="IT138" s="646" t="s">
        <v>185</v>
      </c>
      <c r="IU138" s="569"/>
      <c r="IV138" s="569"/>
      <c r="IW138" s="647"/>
      <c r="IX138" s="643" t="s">
        <v>184</v>
      </c>
      <c r="IY138" s="644"/>
      <c r="IZ138" s="644"/>
      <c r="JA138" s="644"/>
      <c r="JB138" s="645"/>
      <c r="JC138" s="643" t="s">
        <v>185</v>
      </c>
      <c r="JD138" s="644"/>
      <c r="JE138" s="644"/>
      <c r="JF138" s="644"/>
      <c r="JG138" s="645"/>
      <c r="JH138" s="646" t="s">
        <v>184</v>
      </c>
      <c r="JI138" s="569"/>
      <c r="JJ138" s="569"/>
      <c r="JK138" s="569"/>
      <c r="JL138" s="647"/>
      <c r="JM138" s="646" t="s">
        <v>185</v>
      </c>
      <c r="JN138" s="569"/>
      <c r="JO138" s="569"/>
      <c r="JP138" s="569"/>
      <c r="JQ138" s="647"/>
      <c r="JR138" s="637"/>
      <c r="JS138" s="638"/>
      <c r="JT138" s="641"/>
      <c r="JU138" s="642"/>
      <c r="JV138" s="605"/>
      <c r="JW138" s="606"/>
      <c r="JX138" s="608"/>
      <c r="JY138" s="610"/>
      <c r="JZ138" s="611"/>
      <c r="KA138" s="613" t="s">
        <v>189</v>
      </c>
      <c r="KB138" s="566" t="s">
        <v>190</v>
      </c>
      <c r="KC138" s="566" t="s">
        <v>192</v>
      </c>
      <c r="KD138" s="566" t="s">
        <v>191</v>
      </c>
      <c r="KE138" s="566" t="s">
        <v>193</v>
      </c>
      <c r="KF138" s="566" t="s">
        <v>194</v>
      </c>
      <c r="KG138" s="566" t="s">
        <v>199</v>
      </c>
      <c r="KH138" s="566" t="s">
        <v>200</v>
      </c>
      <c r="KI138" s="566" t="s">
        <v>201</v>
      </c>
      <c r="KJ138" s="566" t="s">
        <v>196</v>
      </c>
      <c r="KK138" s="562" t="s">
        <v>190</v>
      </c>
      <c r="KL138" s="562" t="s">
        <v>192</v>
      </c>
      <c r="KM138" s="562" t="s">
        <v>191</v>
      </c>
      <c r="KN138" s="562" t="s">
        <v>193</v>
      </c>
      <c r="KO138" s="562" t="s">
        <v>194</v>
      </c>
      <c r="KP138" s="562" t="s">
        <v>199</v>
      </c>
      <c r="KQ138" s="562" t="s">
        <v>200</v>
      </c>
      <c r="KR138" s="562" t="s">
        <v>201</v>
      </c>
      <c r="KS138" s="566" t="s">
        <v>189</v>
      </c>
      <c r="KT138" s="566" t="s">
        <v>190</v>
      </c>
      <c r="KU138" s="566" t="s">
        <v>192</v>
      </c>
      <c r="KV138" s="566" t="s">
        <v>191</v>
      </c>
      <c r="KW138" s="566" t="s">
        <v>193</v>
      </c>
      <c r="KX138" s="566" t="s">
        <v>194</v>
      </c>
      <c r="KY138" s="566" t="s">
        <v>199</v>
      </c>
      <c r="KZ138" s="566" t="s">
        <v>200</v>
      </c>
      <c r="LA138" s="566" t="s">
        <v>201</v>
      </c>
      <c r="LB138" s="566" t="s">
        <v>196</v>
      </c>
      <c r="LC138" s="562" t="s">
        <v>190</v>
      </c>
      <c r="LD138" s="562" t="s">
        <v>192</v>
      </c>
      <c r="LE138" s="562" t="s">
        <v>191</v>
      </c>
      <c r="LF138" s="562" t="s">
        <v>193</v>
      </c>
      <c r="LG138" s="562" t="s">
        <v>194</v>
      </c>
      <c r="LH138" s="562" t="s">
        <v>199</v>
      </c>
      <c r="LI138" s="562" t="s">
        <v>200</v>
      </c>
      <c r="LJ138" s="562" t="s">
        <v>201</v>
      </c>
      <c r="LK138" s="566" t="s">
        <v>189</v>
      </c>
      <c r="LL138" s="566" t="s">
        <v>190</v>
      </c>
      <c r="LM138" s="566" t="s">
        <v>192</v>
      </c>
      <c r="LN138" s="566" t="s">
        <v>191</v>
      </c>
      <c r="LO138" s="566" t="s">
        <v>193</v>
      </c>
      <c r="LP138" s="566" t="s">
        <v>194</v>
      </c>
      <c r="LQ138" s="566" t="s">
        <v>199</v>
      </c>
      <c r="LR138" s="566" t="s">
        <v>200</v>
      </c>
      <c r="LS138" s="566" t="s">
        <v>201</v>
      </c>
      <c r="LT138" s="566" t="s">
        <v>196</v>
      </c>
      <c r="LU138" s="562" t="s">
        <v>190</v>
      </c>
      <c r="LV138" s="562" t="s">
        <v>192</v>
      </c>
      <c r="LW138" s="562" t="s">
        <v>191</v>
      </c>
      <c r="LX138" s="562" t="s">
        <v>193</v>
      </c>
      <c r="LY138" s="562" t="s">
        <v>194</v>
      </c>
      <c r="LZ138" s="562" t="s">
        <v>199</v>
      </c>
      <c r="MA138" s="562" t="s">
        <v>200</v>
      </c>
      <c r="MB138" s="564" t="s">
        <v>201</v>
      </c>
      <c r="MC138" s="407" t="s">
        <v>82</v>
      </c>
      <c r="MD138" s="408" t="s">
        <v>84</v>
      </c>
      <c r="ME138" s="408" t="s">
        <v>86</v>
      </c>
      <c r="MF138" s="408" t="s">
        <v>82</v>
      </c>
      <c r="MG138" s="408" t="s">
        <v>84</v>
      </c>
      <c r="MH138" s="408" t="s">
        <v>86</v>
      </c>
      <c r="MI138" s="408" t="s">
        <v>82</v>
      </c>
      <c r="MJ138" s="408" t="s">
        <v>91</v>
      </c>
      <c r="MK138" s="408" t="s">
        <v>93</v>
      </c>
      <c r="ML138" s="408" t="s">
        <v>95</v>
      </c>
      <c r="MM138" s="408" t="s">
        <v>86</v>
      </c>
      <c r="MN138" s="408" t="s">
        <v>82</v>
      </c>
      <c r="MO138" s="408" t="s">
        <v>91</v>
      </c>
      <c r="MP138" s="408" t="s">
        <v>93</v>
      </c>
      <c r="MQ138" s="408" t="s">
        <v>95</v>
      </c>
      <c r="MR138" s="408" t="s">
        <v>86</v>
      </c>
      <c r="MS138" s="408" t="s">
        <v>82</v>
      </c>
      <c r="MT138" s="408" t="s">
        <v>106</v>
      </c>
      <c r="MU138" s="408" t="s">
        <v>108</v>
      </c>
      <c r="MV138" s="408" t="s">
        <v>91</v>
      </c>
      <c r="MW138" s="409" t="s">
        <v>111</v>
      </c>
      <c r="MX138" s="409" t="s">
        <v>113</v>
      </c>
      <c r="MY138" s="408" t="s">
        <v>115</v>
      </c>
      <c r="MZ138" s="408" t="s">
        <v>117</v>
      </c>
      <c r="NA138" s="408" t="s">
        <v>119</v>
      </c>
      <c r="NB138" s="408" t="s">
        <v>121</v>
      </c>
      <c r="NC138" s="408" t="s">
        <v>124</v>
      </c>
      <c r="ND138" s="408" t="s">
        <v>95</v>
      </c>
      <c r="NE138" s="408" t="s">
        <v>127</v>
      </c>
      <c r="NF138" s="410" t="s">
        <v>129</v>
      </c>
      <c r="NG138" s="408" t="s">
        <v>131</v>
      </c>
      <c r="NH138" s="408" t="s">
        <v>133</v>
      </c>
      <c r="NI138" s="408" t="s">
        <v>136</v>
      </c>
      <c r="NJ138" s="408" t="s">
        <v>138</v>
      </c>
      <c r="NK138" s="408" t="s">
        <v>140</v>
      </c>
      <c r="NL138" s="408" t="s">
        <v>133</v>
      </c>
      <c r="NM138" s="411" t="s">
        <v>143</v>
      </c>
      <c r="NN138" s="412" t="s">
        <v>82</v>
      </c>
      <c r="NO138" s="413" t="s">
        <v>84</v>
      </c>
      <c r="NP138" s="413" t="s">
        <v>86</v>
      </c>
      <c r="NQ138" s="413" t="s">
        <v>82</v>
      </c>
      <c r="NR138" s="413" t="s">
        <v>84</v>
      </c>
      <c r="NS138" s="413" t="s">
        <v>86</v>
      </c>
      <c r="NT138" s="413" t="s">
        <v>82</v>
      </c>
      <c r="NU138" s="413" t="s">
        <v>91</v>
      </c>
      <c r="NV138" s="413" t="s">
        <v>93</v>
      </c>
      <c r="NW138" s="413" t="s">
        <v>95</v>
      </c>
      <c r="NX138" s="413" t="s">
        <v>86</v>
      </c>
      <c r="NY138" s="413" t="s">
        <v>82</v>
      </c>
      <c r="NZ138" s="413" t="s">
        <v>91</v>
      </c>
      <c r="OA138" s="413" t="s">
        <v>93</v>
      </c>
      <c r="OB138" s="413" t="s">
        <v>95</v>
      </c>
      <c r="OC138" s="413" t="s">
        <v>86</v>
      </c>
      <c r="OD138" s="413" t="s">
        <v>82</v>
      </c>
      <c r="OE138" s="413" t="s">
        <v>106</v>
      </c>
      <c r="OF138" s="413" t="s">
        <v>108</v>
      </c>
      <c r="OG138" s="413" t="s">
        <v>91</v>
      </c>
      <c r="OH138" s="414" t="s">
        <v>111</v>
      </c>
      <c r="OI138" s="414" t="s">
        <v>113</v>
      </c>
      <c r="OJ138" s="413" t="s">
        <v>115</v>
      </c>
      <c r="OK138" s="413" t="s">
        <v>117</v>
      </c>
      <c r="OL138" s="413" t="s">
        <v>119</v>
      </c>
      <c r="OM138" s="413" t="s">
        <v>121</v>
      </c>
      <c r="ON138" s="413" t="s">
        <v>124</v>
      </c>
      <c r="OO138" s="413" t="s">
        <v>95</v>
      </c>
      <c r="OP138" s="413" t="s">
        <v>127</v>
      </c>
      <c r="OQ138" s="415" t="s">
        <v>129</v>
      </c>
      <c r="OR138" s="413" t="s">
        <v>131</v>
      </c>
      <c r="OS138" s="413" t="s">
        <v>133</v>
      </c>
      <c r="OT138" s="413" t="s">
        <v>136</v>
      </c>
      <c r="OU138" s="413" t="s">
        <v>138</v>
      </c>
      <c r="OV138" s="413" t="s">
        <v>140</v>
      </c>
      <c r="OW138" s="413" t="s">
        <v>133</v>
      </c>
      <c r="OX138" s="416" t="s">
        <v>143</v>
      </c>
      <c r="OY138" s="407" t="s">
        <v>82</v>
      </c>
      <c r="OZ138" s="408" t="s">
        <v>84</v>
      </c>
      <c r="PA138" s="408" t="s">
        <v>86</v>
      </c>
      <c r="PB138" s="408" t="s">
        <v>82</v>
      </c>
      <c r="PC138" s="408" t="s">
        <v>84</v>
      </c>
      <c r="PD138" s="408" t="s">
        <v>86</v>
      </c>
      <c r="PE138" s="408" t="s">
        <v>82</v>
      </c>
      <c r="PF138" s="408" t="s">
        <v>91</v>
      </c>
      <c r="PG138" s="408" t="s">
        <v>93</v>
      </c>
      <c r="PH138" s="408" t="s">
        <v>95</v>
      </c>
      <c r="PI138" s="408" t="s">
        <v>86</v>
      </c>
      <c r="PJ138" s="408" t="s">
        <v>82</v>
      </c>
      <c r="PK138" s="408" t="s">
        <v>91</v>
      </c>
      <c r="PL138" s="408" t="s">
        <v>93</v>
      </c>
      <c r="PM138" s="408" t="s">
        <v>95</v>
      </c>
      <c r="PN138" s="408" t="s">
        <v>86</v>
      </c>
      <c r="PO138" s="408" t="s">
        <v>82</v>
      </c>
      <c r="PP138" s="408" t="s">
        <v>106</v>
      </c>
      <c r="PQ138" s="408" t="s">
        <v>108</v>
      </c>
      <c r="PR138" s="408" t="s">
        <v>91</v>
      </c>
      <c r="PS138" s="409" t="s">
        <v>111</v>
      </c>
      <c r="PT138" s="409" t="s">
        <v>113</v>
      </c>
      <c r="PU138" s="408" t="s">
        <v>115</v>
      </c>
      <c r="PV138" s="408" t="s">
        <v>117</v>
      </c>
      <c r="PW138" s="408" t="s">
        <v>119</v>
      </c>
      <c r="PX138" s="408" t="s">
        <v>121</v>
      </c>
      <c r="PY138" s="408" t="s">
        <v>124</v>
      </c>
      <c r="PZ138" s="408" t="s">
        <v>95</v>
      </c>
      <c r="QA138" s="408" t="s">
        <v>127</v>
      </c>
      <c r="QB138" s="410" t="s">
        <v>129</v>
      </c>
      <c r="QC138" s="408" t="s">
        <v>131</v>
      </c>
      <c r="QD138" s="408" t="s">
        <v>133</v>
      </c>
      <c r="QE138" s="408" t="s">
        <v>136</v>
      </c>
      <c r="QF138" s="408" t="s">
        <v>138</v>
      </c>
      <c r="QG138" s="408" t="s">
        <v>140</v>
      </c>
      <c r="QH138" s="408" t="s">
        <v>133</v>
      </c>
      <c r="QI138" s="417" t="s">
        <v>143</v>
      </c>
    </row>
    <row r="139" spans="1:451" x14ac:dyDescent="0.25">
      <c r="A139" s="685"/>
      <c r="B139" s="686"/>
      <c r="C139" s="686"/>
      <c r="D139" s="686"/>
      <c r="E139" s="687"/>
      <c r="F139" s="363" t="s">
        <v>14</v>
      </c>
      <c r="G139" s="364" t="s">
        <v>15</v>
      </c>
      <c r="H139" s="365" t="s">
        <v>14</v>
      </c>
      <c r="I139" s="365" t="s">
        <v>15</v>
      </c>
      <c r="J139" s="366" t="s">
        <v>14</v>
      </c>
      <c r="K139" s="366" t="s">
        <v>15</v>
      </c>
      <c r="L139" s="367" t="s">
        <v>14</v>
      </c>
      <c r="M139" s="367" t="s">
        <v>15</v>
      </c>
      <c r="N139" s="368" t="s">
        <v>14</v>
      </c>
      <c r="O139" s="368" t="s">
        <v>15</v>
      </c>
      <c r="P139" s="369" t="s">
        <v>14</v>
      </c>
      <c r="Q139" s="369" t="s">
        <v>15</v>
      </c>
      <c r="R139" s="366" t="s">
        <v>14</v>
      </c>
      <c r="S139" s="366" t="s">
        <v>15</v>
      </c>
      <c r="T139" s="370" t="s">
        <v>14</v>
      </c>
      <c r="U139" s="370" t="s">
        <v>14</v>
      </c>
      <c r="V139" s="370" t="s">
        <v>14</v>
      </c>
      <c r="W139" s="370" t="s">
        <v>14</v>
      </c>
      <c r="X139" s="370" t="s">
        <v>14</v>
      </c>
      <c r="Y139" s="370" t="s">
        <v>14</v>
      </c>
      <c r="Z139" s="371" t="s">
        <v>14</v>
      </c>
      <c r="AA139" s="364" t="s">
        <v>15</v>
      </c>
      <c r="AB139" s="365" t="s">
        <v>14</v>
      </c>
      <c r="AC139" s="365" t="s">
        <v>15</v>
      </c>
      <c r="AD139" s="366" t="s">
        <v>14</v>
      </c>
      <c r="AE139" s="366" t="s">
        <v>15</v>
      </c>
      <c r="AF139" s="367" t="s">
        <v>14</v>
      </c>
      <c r="AG139" s="367" t="s">
        <v>15</v>
      </c>
      <c r="AH139" s="368" t="s">
        <v>14</v>
      </c>
      <c r="AI139" s="368" t="s">
        <v>15</v>
      </c>
      <c r="AJ139" s="369" t="s">
        <v>14</v>
      </c>
      <c r="AK139" s="369" t="s">
        <v>15</v>
      </c>
      <c r="AL139" s="366" t="s">
        <v>14</v>
      </c>
      <c r="AM139" s="366" t="s">
        <v>15</v>
      </c>
      <c r="AN139" s="370" t="s">
        <v>14</v>
      </c>
      <c r="AO139" s="370" t="s">
        <v>14</v>
      </c>
      <c r="AP139" s="370" t="s">
        <v>14</v>
      </c>
      <c r="AQ139" s="370" t="s">
        <v>14</v>
      </c>
      <c r="AR139" s="370" t="s">
        <v>14</v>
      </c>
      <c r="AS139" s="372" t="s">
        <v>14</v>
      </c>
      <c r="AT139" s="373" t="s">
        <v>14</v>
      </c>
      <c r="AU139" s="364" t="s">
        <v>15</v>
      </c>
      <c r="AV139" s="365" t="s">
        <v>14</v>
      </c>
      <c r="AW139" s="365" t="s">
        <v>15</v>
      </c>
      <c r="AX139" s="366" t="s">
        <v>14</v>
      </c>
      <c r="AY139" s="366" t="s">
        <v>15</v>
      </c>
      <c r="AZ139" s="367" t="s">
        <v>14</v>
      </c>
      <c r="BA139" s="367" t="s">
        <v>15</v>
      </c>
      <c r="BB139" s="368" t="s">
        <v>14</v>
      </c>
      <c r="BC139" s="368" t="s">
        <v>15</v>
      </c>
      <c r="BD139" s="369" t="s">
        <v>14</v>
      </c>
      <c r="BE139" s="369" t="s">
        <v>15</v>
      </c>
      <c r="BF139" s="366" t="s">
        <v>14</v>
      </c>
      <c r="BG139" s="366" t="s">
        <v>15</v>
      </c>
      <c r="BH139" s="370" t="s">
        <v>14</v>
      </c>
      <c r="BI139" s="370" t="s">
        <v>14</v>
      </c>
      <c r="BJ139" s="370" t="s">
        <v>14</v>
      </c>
      <c r="BK139" s="370" t="s">
        <v>14</v>
      </c>
      <c r="BL139" s="370" t="s">
        <v>14</v>
      </c>
      <c r="BM139" s="370" t="s">
        <v>14</v>
      </c>
      <c r="BN139" s="371" t="s">
        <v>14</v>
      </c>
      <c r="BO139" s="364" t="s">
        <v>15</v>
      </c>
      <c r="BP139" s="365" t="s">
        <v>14</v>
      </c>
      <c r="BQ139" s="365" t="s">
        <v>15</v>
      </c>
      <c r="BR139" s="366" t="s">
        <v>14</v>
      </c>
      <c r="BS139" s="366" t="s">
        <v>15</v>
      </c>
      <c r="BT139" s="367" t="s">
        <v>14</v>
      </c>
      <c r="BU139" s="367" t="s">
        <v>15</v>
      </c>
      <c r="BV139" s="368" t="s">
        <v>14</v>
      </c>
      <c r="BW139" s="368" t="s">
        <v>15</v>
      </c>
      <c r="BX139" s="369" t="s">
        <v>14</v>
      </c>
      <c r="BY139" s="369" t="s">
        <v>15</v>
      </c>
      <c r="BZ139" s="366" t="s">
        <v>14</v>
      </c>
      <c r="CA139" s="366" t="s">
        <v>15</v>
      </c>
      <c r="CB139" s="370" t="s">
        <v>14</v>
      </c>
      <c r="CC139" s="370" t="s">
        <v>14</v>
      </c>
      <c r="CD139" s="370" t="s">
        <v>14</v>
      </c>
      <c r="CE139" s="370" t="s">
        <v>14</v>
      </c>
      <c r="CF139" s="370" t="s">
        <v>14</v>
      </c>
      <c r="CG139" s="370" t="s">
        <v>14</v>
      </c>
      <c r="CH139" s="371" t="s">
        <v>14</v>
      </c>
      <c r="CI139" s="364" t="s">
        <v>15</v>
      </c>
      <c r="CJ139" s="365" t="s">
        <v>14</v>
      </c>
      <c r="CK139" s="365" t="s">
        <v>15</v>
      </c>
      <c r="CL139" s="366" t="s">
        <v>14</v>
      </c>
      <c r="CM139" s="366" t="s">
        <v>15</v>
      </c>
      <c r="CN139" s="367" t="s">
        <v>14</v>
      </c>
      <c r="CO139" s="367" t="s">
        <v>15</v>
      </c>
      <c r="CP139" s="368" t="s">
        <v>14</v>
      </c>
      <c r="CQ139" s="368" t="s">
        <v>15</v>
      </c>
      <c r="CR139" s="369" t="s">
        <v>14</v>
      </c>
      <c r="CS139" s="369" t="s">
        <v>15</v>
      </c>
      <c r="CT139" s="366" t="s">
        <v>14</v>
      </c>
      <c r="CU139" s="366" t="s">
        <v>15</v>
      </c>
      <c r="CV139" s="370" t="s">
        <v>14</v>
      </c>
      <c r="CW139" s="370" t="s">
        <v>14</v>
      </c>
      <c r="CX139" s="370" t="s">
        <v>14</v>
      </c>
      <c r="CY139" s="370" t="s">
        <v>14</v>
      </c>
      <c r="CZ139" s="370" t="s">
        <v>14</v>
      </c>
      <c r="DA139" s="370" t="s">
        <v>14</v>
      </c>
      <c r="DB139" s="371" t="s">
        <v>14</v>
      </c>
      <c r="DC139" s="364" t="s">
        <v>15</v>
      </c>
      <c r="DD139" s="365" t="s">
        <v>14</v>
      </c>
      <c r="DE139" s="365" t="s">
        <v>15</v>
      </c>
      <c r="DF139" s="366" t="s">
        <v>14</v>
      </c>
      <c r="DG139" s="366" t="s">
        <v>15</v>
      </c>
      <c r="DH139" s="367" t="s">
        <v>14</v>
      </c>
      <c r="DI139" s="367" t="s">
        <v>15</v>
      </c>
      <c r="DJ139" s="368" t="s">
        <v>14</v>
      </c>
      <c r="DK139" s="368" t="s">
        <v>15</v>
      </c>
      <c r="DL139" s="369" t="s">
        <v>14</v>
      </c>
      <c r="DM139" s="369" t="s">
        <v>15</v>
      </c>
      <c r="DN139" s="366" t="s">
        <v>14</v>
      </c>
      <c r="DO139" s="366" t="s">
        <v>15</v>
      </c>
      <c r="DP139" s="370" t="s">
        <v>14</v>
      </c>
      <c r="DQ139" s="370" t="s">
        <v>14</v>
      </c>
      <c r="DR139" s="370" t="s">
        <v>14</v>
      </c>
      <c r="DS139" s="370" t="s">
        <v>14</v>
      </c>
      <c r="DT139" s="370" t="s">
        <v>14</v>
      </c>
      <c r="DU139" s="374" t="s">
        <v>14</v>
      </c>
      <c r="DV139" s="375" t="s">
        <v>14</v>
      </c>
      <c r="DW139" s="368" t="s">
        <v>15</v>
      </c>
      <c r="DX139" s="369" t="s">
        <v>14</v>
      </c>
      <c r="DY139" s="376" t="s">
        <v>15</v>
      </c>
      <c r="DZ139" s="371" t="s">
        <v>14</v>
      </c>
      <c r="EA139" s="365" t="s">
        <v>14</v>
      </c>
      <c r="EB139" s="366" t="s">
        <v>14</v>
      </c>
      <c r="EC139" s="367" t="s">
        <v>14</v>
      </c>
      <c r="ED139" s="368" t="s">
        <v>14</v>
      </c>
      <c r="EE139" s="369" t="s">
        <v>14</v>
      </c>
      <c r="EF139" s="366" t="s">
        <v>14</v>
      </c>
      <c r="EG139" s="370" t="s">
        <v>14</v>
      </c>
      <c r="EH139" s="370" t="s">
        <v>14</v>
      </c>
      <c r="EI139" s="377" t="s">
        <v>14</v>
      </c>
      <c r="EJ139" s="371" t="s">
        <v>14</v>
      </c>
      <c r="EK139" s="365" t="s">
        <v>14</v>
      </c>
      <c r="EL139" s="366" t="s">
        <v>14</v>
      </c>
      <c r="EM139" s="367" t="s">
        <v>14</v>
      </c>
      <c r="EN139" s="368" t="s">
        <v>14</v>
      </c>
      <c r="EO139" s="369" t="s">
        <v>14</v>
      </c>
      <c r="EP139" s="366" t="s">
        <v>14</v>
      </c>
      <c r="EQ139" s="370" t="s">
        <v>14</v>
      </c>
      <c r="ER139" s="370" t="s">
        <v>14</v>
      </c>
      <c r="ES139" s="370" t="s">
        <v>14</v>
      </c>
      <c r="ET139" s="370" t="s">
        <v>14</v>
      </c>
      <c r="EU139" s="370" t="s">
        <v>14</v>
      </c>
      <c r="EV139" s="374" t="s">
        <v>14</v>
      </c>
      <c r="EW139" s="378" t="s">
        <v>14</v>
      </c>
      <c r="EX139" s="379" t="s">
        <v>15</v>
      </c>
      <c r="EY139" s="380" t="s">
        <v>14</v>
      </c>
      <c r="EZ139" s="381" t="s">
        <v>15</v>
      </c>
      <c r="FA139" s="378" t="s">
        <v>14</v>
      </c>
      <c r="FB139" s="379" t="s">
        <v>15</v>
      </c>
      <c r="FC139" s="380" t="s">
        <v>14</v>
      </c>
      <c r="FD139" s="381" t="s">
        <v>15</v>
      </c>
      <c r="FE139" s="378" t="s">
        <v>14</v>
      </c>
      <c r="FF139" s="379" t="s">
        <v>15</v>
      </c>
      <c r="FG139" s="380" t="s">
        <v>14</v>
      </c>
      <c r="FH139" s="418" t="s">
        <v>15</v>
      </c>
      <c r="FI139" s="681"/>
      <c r="FJ139" s="419" t="s">
        <v>16</v>
      </c>
      <c r="FK139" s="382" t="s">
        <v>175</v>
      </c>
      <c r="FL139" s="382" t="s">
        <v>21</v>
      </c>
      <c r="FM139" s="382" t="s">
        <v>176</v>
      </c>
      <c r="FN139" s="382" t="s">
        <v>177</v>
      </c>
      <c r="FO139" s="382" t="s">
        <v>178</v>
      </c>
      <c r="FP139" s="383" t="s">
        <v>27</v>
      </c>
      <c r="FQ139" s="384" t="s">
        <v>16</v>
      </c>
      <c r="FR139" s="385" t="s">
        <v>175</v>
      </c>
      <c r="FS139" s="385" t="s">
        <v>21</v>
      </c>
      <c r="FT139" s="385" t="s">
        <v>176</v>
      </c>
      <c r="FU139" s="385" t="s">
        <v>177</v>
      </c>
      <c r="FV139" s="385" t="s">
        <v>178</v>
      </c>
      <c r="FW139" s="386" t="s">
        <v>27</v>
      </c>
      <c r="FX139" s="378" t="s">
        <v>16</v>
      </c>
      <c r="FY139" s="379" t="s">
        <v>175</v>
      </c>
      <c r="FZ139" s="379" t="s">
        <v>21</v>
      </c>
      <c r="GA139" s="379" t="s">
        <v>176</v>
      </c>
      <c r="GB139" s="379" t="s">
        <v>177</v>
      </c>
      <c r="GC139" s="379" t="s">
        <v>178</v>
      </c>
      <c r="GD139" s="387" t="s">
        <v>27</v>
      </c>
      <c r="GE139" s="388" t="s">
        <v>16</v>
      </c>
      <c r="GF139" s="382" t="s">
        <v>175</v>
      </c>
      <c r="GG139" s="382" t="s">
        <v>21</v>
      </c>
      <c r="GH139" s="382" t="s">
        <v>176</v>
      </c>
      <c r="GI139" s="382" t="s">
        <v>177</v>
      </c>
      <c r="GJ139" s="382" t="s">
        <v>178</v>
      </c>
      <c r="GK139" s="383" t="s">
        <v>27</v>
      </c>
      <c r="GL139" s="384" t="s">
        <v>16</v>
      </c>
      <c r="GM139" s="385" t="s">
        <v>175</v>
      </c>
      <c r="GN139" s="385" t="s">
        <v>21</v>
      </c>
      <c r="GO139" s="385" t="s">
        <v>176</v>
      </c>
      <c r="GP139" s="385" t="s">
        <v>177</v>
      </c>
      <c r="GQ139" s="385" t="s">
        <v>178</v>
      </c>
      <c r="GR139" s="386" t="s">
        <v>27</v>
      </c>
      <c r="GS139" s="378" t="s">
        <v>16</v>
      </c>
      <c r="GT139" s="379" t="s">
        <v>175</v>
      </c>
      <c r="GU139" s="379" t="s">
        <v>21</v>
      </c>
      <c r="GV139" s="379" t="s">
        <v>176</v>
      </c>
      <c r="GW139" s="379" t="s">
        <v>177</v>
      </c>
      <c r="GX139" s="379" t="s">
        <v>178</v>
      </c>
      <c r="GY139" s="387" t="s">
        <v>27</v>
      </c>
      <c r="GZ139" s="388" t="s">
        <v>16</v>
      </c>
      <c r="HA139" s="382" t="s">
        <v>175</v>
      </c>
      <c r="HB139" s="382" t="s">
        <v>21</v>
      </c>
      <c r="HC139" s="382" t="s">
        <v>176</v>
      </c>
      <c r="HD139" s="382" t="s">
        <v>177</v>
      </c>
      <c r="HE139" s="382" t="s">
        <v>178</v>
      </c>
      <c r="HF139" s="383" t="s">
        <v>27</v>
      </c>
      <c r="HG139" s="384" t="s">
        <v>16</v>
      </c>
      <c r="HH139" s="385" t="s">
        <v>175</v>
      </c>
      <c r="HI139" s="385" t="s">
        <v>21</v>
      </c>
      <c r="HJ139" s="385" t="s">
        <v>176</v>
      </c>
      <c r="HK139" s="385" t="s">
        <v>177</v>
      </c>
      <c r="HL139" s="385" t="s">
        <v>178</v>
      </c>
      <c r="HM139" s="386" t="s">
        <v>27</v>
      </c>
      <c r="HN139" s="378" t="s">
        <v>16</v>
      </c>
      <c r="HO139" s="379" t="s">
        <v>175</v>
      </c>
      <c r="HP139" s="379" t="s">
        <v>21</v>
      </c>
      <c r="HQ139" s="379" t="s">
        <v>176</v>
      </c>
      <c r="HR139" s="379" t="s">
        <v>177</v>
      </c>
      <c r="HS139" s="379" t="s">
        <v>178</v>
      </c>
      <c r="HT139" s="387" t="s">
        <v>27</v>
      </c>
      <c r="HU139" s="388" t="s">
        <v>16</v>
      </c>
      <c r="HV139" s="382" t="s">
        <v>175</v>
      </c>
      <c r="HW139" s="382" t="s">
        <v>21</v>
      </c>
      <c r="HX139" s="382" t="s">
        <v>176</v>
      </c>
      <c r="HY139" s="382" t="s">
        <v>177</v>
      </c>
      <c r="HZ139" s="382" t="s">
        <v>178</v>
      </c>
      <c r="IA139" s="383" t="s">
        <v>27</v>
      </c>
      <c r="IB139" s="384" t="s">
        <v>16</v>
      </c>
      <c r="IC139" s="385" t="s">
        <v>175</v>
      </c>
      <c r="ID139" s="385" t="s">
        <v>21</v>
      </c>
      <c r="IE139" s="385" t="s">
        <v>176</v>
      </c>
      <c r="IF139" s="385" t="s">
        <v>177</v>
      </c>
      <c r="IG139" s="385" t="s">
        <v>178</v>
      </c>
      <c r="IH139" s="386" t="s">
        <v>27</v>
      </c>
      <c r="II139" s="378" t="s">
        <v>16</v>
      </c>
      <c r="IJ139" s="379" t="s">
        <v>175</v>
      </c>
      <c r="IK139" s="379" t="s">
        <v>21</v>
      </c>
      <c r="IL139" s="379" t="s">
        <v>176</v>
      </c>
      <c r="IM139" s="379" t="s">
        <v>177</v>
      </c>
      <c r="IN139" s="379" t="s">
        <v>178</v>
      </c>
      <c r="IO139" s="389" t="s">
        <v>27</v>
      </c>
      <c r="IP139" s="390" t="s">
        <v>58</v>
      </c>
      <c r="IQ139" s="379" t="s">
        <v>183</v>
      </c>
      <c r="IR139" s="391" t="s">
        <v>182</v>
      </c>
      <c r="IS139" s="389" t="s">
        <v>186</v>
      </c>
      <c r="IT139" s="390" t="s">
        <v>58</v>
      </c>
      <c r="IU139" s="379" t="s">
        <v>183</v>
      </c>
      <c r="IV139" s="391" t="s">
        <v>182</v>
      </c>
      <c r="IW139" s="389" t="s">
        <v>186</v>
      </c>
      <c r="IX139" s="392" t="s">
        <v>58</v>
      </c>
      <c r="IY139" s="393" t="s">
        <v>60</v>
      </c>
      <c r="IZ139" s="393" t="s">
        <v>183</v>
      </c>
      <c r="JA139" s="394" t="s">
        <v>182</v>
      </c>
      <c r="JB139" s="395" t="s">
        <v>186</v>
      </c>
      <c r="JC139" s="392" t="s">
        <v>58</v>
      </c>
      <c r="JD139" s="393" t="s">
        <v>60</v>
      </c>
      <c r="JE139" s="393" t="s">
        <v>183</v>
      </c>
      <c r="JF139" s="394" t="s">
        <v>182</v>
      </c>
      <c r="JG139" s="395" t="s">
        <v>186</v>
      </c>
      <c r="JH139" s="390" t="s">
        <v>58</v>
      </c>
      <c r="JI139" s="379" t="s">
        <v>60</v>
      </c>
      <c r="JJ139" s="379" t="s">
        <v>183</v>
      </c>
      <c r="JK139" s="391" t="s">
        <v>182</v>
      </c>
      <c r="JL139" s="389" t="s">
        <v>186</v>
      </c>
      <c r="JM139" s="390" t="s">
        <v>58</v>
      </c>
      <c r="JN139" s="379" t="s">
        <v>60</v>
      </c>
      <c r="JO139" s="379" t="s">
        <v>183</v>
      </c>
      <c r="JP139" s="391" t="s">
        <v>182</v>
      </c>
      <c r="JQ139" s="389" t="s">
        <v>186</v>
      </c>
      <c r="JR139" s="396" t="s">
        <v>40</v>
      </c>
      <c r="JS139" s="367" t="s">
        <v>45</v>
      </c>
      <c r="JT139" s="368" t="s">
        <v>46</v>
      </c>
      <c r="JU139" s="397" t="s">
        <v>47</v>
      </c>
      <c r="JV139" s="379" t="s">
        <v>40</v>
      </c>
      <c r="JW139" s="391" t="s">
        <v>40</v>
      </c>
      <c r="JX139" s="398" t="s">
        <v>40</v>
      </c>
      <c r="JY139" s="368" t="s">
        <v>40</v>
      </c>
      <c r="JZ139" s="399" t="s">
        <v>40</v>
      </c>
      <c r="KA139" s="614"/>
      <c r="KB139" s="567"/>
      <c r="KC139" s="567"/>
      <c r="KD139" s="567"/>
      <c r="KE139" s="567"/>
      <c r="KF139" s="567"/>
      <c r="KG139" s="567"/>
      <c r="KH139" s="567"/>
      <c r="KI139" s="567"/>
      <c r="KJ139" s="567"/>
      <c r="KK139" s="563"/>
      <c r="KL139" s="563"/>
      <c r="KM139" s="563"/>
      <c r="KN139" s="563"/>
      <c r="KO139" s="563"/>
      <c r="KP139" s="563"/>
      <c r="KQ139" s="563"/>
      <c r="KR139" s="563"/>
      <c r="KS139" s="567"/>
      <c r="KT139" s="567"/>
      <c r="KU139" s="567"/>
      <c r="KV139" s="567"/>
      <c r="KW139" s="567"/>
      <c r="KX139" s="567"/>
      <c r="KY139" s="567"/>
      <c r="KZ139" s="567"/>
      <c r="LA139" s="567"/>
      <c r="LB139" s="567"/>
      <c r="LC139" s="563"/>
      <c r="LD139" s="563"/>
      <c r="LE139" s="563"/>
      <c r="LF139" s="563"/>
      <c r="LG139" s="563"/>
      <c r="LH139" s="563"/>
      <c r="LI139" s="563"/>
      <c r="LJ139" s="563"/>
      <c r="LK139" s="567"/>
      <c r="LL139" s="567"/>
      <c r="LM139" s="567"/>
      <c r="LN139" s="567"/>
      <c r="LO139" s="567"/>
      <c r="LP139" s="567"/>
      <c r="LQ139" s="567"/>
      <c r="LR139" s="567"/>
      <c r="LS139" s="567"/>
      <c r="LT139" s="567"/>
      <c r="LU139" s="563"/>
      <c r="LV139" s="563"/>
      <c r="LW139" s="563"/>
      <c r="LX139" s="563"/>
      <c r="LY139" s="563"/>
      <c r="LZ139" s="563"/>
      <c r="MA139" s="563"/>
      <c r="MB139" s="565"/>
      <c r="MC139" s="400" t="s">
        <v>66</v>
      </c>
      <c r="MD139" s="401" t="s">
        <v>66</v>
      </c>
      <c r="ME139" s="401" t="s">
        <v>66</v>
      </c>
      <c r="MF139" s="401" t="s">
        <v>66</v>
      </c>
      <c r="MG139" s="401" t="s">
        <v>66</v>
      </c>
      <c r="MH139" s="401" t="s">
        <v>66</v>
      </c>
      <c r="MI139" s="401" t="s">
        <v>66</v>
      </c>
      <c r="MJ139" s="401" t="s">
        <v>66</v>
      </c>
      <c r="MK139" s="401" t="s">
        <v>66</v>
      </c>
      <c r="ML139" s="401" t="s">
        <v>66</v>
      </c>
      <c r="MM139" s="401" t="s">
        <v>66</v>
      </c>
      <c r="MN139" s="401" t="s">
        <v>66</v>
      </c>
      <c r="MO139" s="401" t="s">
        <v>66</v>
      </c>
      <c r="MP139" s="401" t="s">
        <v>66</v>
      </c>
      <c r="MQ139" s="401" t="s">
        <v>66</v>
      </c>
      <c r="MR139" s="401" t="s">
        <v>66</v>
      </c>
      <c r="MS139" s="401" t="s">
        <v>66</v>
      </c>
      <c r="MT139" s="401" t="s">
        <v>66</v>
      </c>
      <c r="MU139" s="401" t="s">
        <v>66</v>
      </c>
      <c r="MV139" s="401" t="s">
        <v>66</v>
      </c>
      <c r="MW139" s="401" t="s">
        <v>66</v>
      </c>
      <c r="MX139" s="401" t="s">
        <v>66</v>
      </c>
      <c r="MY139" s="401" t="s">
        <v>66</v>
      </c>
      <c r="MZ139" s="401" t="s">
        <v>66</v>
      </c>
      <c r="NA139" s="401" t="s">
        <v>66</v>
      </c>
      <c r="NB139" s="401" t="s">
        <v>66</v>
      </c>
      <c r="NC139" s="401" t="s">
        <v>66</v>
      </c>
      <c r="ND139" s="401" t="s">
        <v>66</v>
      </c>
      <c r="NE139" s="401" t="s">
        <v>66</v>
      </c>
      <c r="NF139" s="401" t="s">
        <v>66</v>
      </c>
      <c r="NG139" s="401" t="s">
        <v>66</v>
      </c>
      <c r="NH139" s="401" t="s">
        <v>66</v>
      </c>
      <c r="NI139" s="401" t="s">
        <v>66</v>
      </c>
      <c r="NJ139" s="401" t="s">
        <v>66</v>
      </c>
      <c r="NK139" s="401" t="s">
        <v>66</v>
      </c>
      <c r="NL139" s="401" t="s">
        <v>66</v>
      </c>
      <c r="NM139" s="402" t="s">
        <v>66</v>
      </c>
      <c r="NN139" s="403" t="s">
        <v>66</v>
      </c>
      <c r="NO139" s="404" t="s">
        <v>66</v>
      </c>
      <c r="NP139" s="404" t="s">
        <v>66</v>
      </c>
      <c r="NQ139" s="404" t="s">
        <v>66</v>
      </c>
      <c r="NR139" s="404" t="s">
        <v>66</v>
      </c>
      <c r="NS139" s="404" t="s">
        <v>66</v>
      </c>
      <c r="NT139" s="404" t="s">
        <v>66</v>
      </c>
      <c r="NU139" s="404" t="s">
        <v>66</v>
      </c>
      <c r="NV139" s="404" t="s">
        <v>66</v>
      </c>
      <c r="NW139" s="404" t="s">
        <v>66</v>
      </c>
      <c r="NX139" s="404" t="s">
        <v>66</v>
      </c>
      <c r="NY139" s="404" t="s">
        <v>66</v>
      </c>
      <c r="NZ139" s="404" t="s">
        <v>66</v>
      </c>
      <c r="OA139" s="404" t="s">
        <v>66</v>
      </c>
      <c r="OB139" s="404" t="s">
        <v>66</v>
      </c>
      <c r="OC139" s="404" t="s">
        <v>66</v>
      </c>
      <c r="OD139" s="404" t="s">
        <v>66</v>
      </c>
      <c r="OE139" s="404" t="s">
        <v>66</v>
      </c>
      <c r="OF139" s="404" t="s">
        <v>66</v>
      </c>
      <c r="OG139" s="404" t="s">
        <v>66</v>
      </c>
      <c r="OH139" s="404" t="s">
        <v>66</v>
      </c>
      <c r="OI139" s="404" t="s">
        <v>66</v>
      </c>
      <c r="OJ139" s="404" t="s">
        <v>66</v>
      </c>
      <c r="OK139" s="404" t="s">
        <v>66</v>
      </c>
      <c r="OL139" s="404" t="s">
        <v>66</v>
      </c>
      <c r="OM139" s="404" t="s">
        <v>66</v>
      </c>
      <c r="ON139" s="404" t="s">
        <v>66</v>
      </c>
      <c r="OO139" s="404" t="s">
        <v>66</v>
      </c>
      <c r="OP139" s="404" t="s">
        <v>66</v>
      </c>
      <c r="OQ139" s="404" t="s">
        <v>66</v>
      </c>
      <c r="OR139" s="404" t="s">
        <v>66</v>
      </c>
      <c r="OS139" s="404" t="s">
        <v>66</v>
      </c>
      <c r="OT139" s="404" t="s">
        <v>66</v>
      </c>
      <c r="OU139" s="404" t="s">
        <v>66</v>
      </c>
      <c r="OV139" s="404" t="s">
        <v>66</v>
      </c>
      <c r="OW139" s="404" t="s">
        <v>66</v>
      </c>
      <c r="OX139" s="405" t="s">
        <v>66</v>
      </c>
      <c r="OY139" s="400" t="s">
        <v>66</v>
      </c>
      <c r="OZ139" s="401" t="s">
        <v>66</v>
      </c>
      <c r="PA139" s="401" t="s">
        <v>66</v>
      </c>
      <c r="PB139" s="401" t="s">
        <v>66</v>
      </c>
      <c r="PC139" s="401" t="s">
        <v>66</v>
      </c>
      <c r="PD139" s="401" t="s">
        <v>66</v>
      </c>
      <c r="PE139" s="401" t="s">
        <v>66</v>
      </c>
      <c r="PF139" s="401" t="s">
        <v>66</v>
      </c>
      <c r="PG139" s="401" t="s">
        <v>66</v>
      </c>
      <c r="PH139" s="401" t="s">
        <v>66</v>
      </c>
      <c r="PI139" s="401" t="s">
        <v>66</v>
      </c>
      <c r="PJ139" s="401" t="s">
        <v>66</v>
      </c>
      <c r="PK139" s="401" t="s">
        <v>66</v>
      </c>
      <c r="PL139" s="401" t="s">
        <v>66</v>
      </c>
      <c r="PM139" s="401" t="s">
        <v>66</v>
      </c>
      <c r="PN139" s="401" t="s">
        <v>66</v>
      </c>
      <c r="PO139" s="401" t="s">
        <v>66</v>
      </c>
      <c r="PP139" s="401" t="s">
        <v>66</v>
      </c>
      <c r="PQ139" s="401" t="s">
        <v>66</v>
      </c>
      <c r="PR139" s="401" t="s">
        <v>66</v>
      </c>
      <c r="PS139" s="401" t="s">
        <v>66</v>
      </c>
      <c r="PT139" s="401" t="s">
        <v>66</v>
      </c>
      <c r="PU139" s="401" t="s">
        <v>66</v>
      </c>
      <c r="PV139" s="401" t="s">
        <v>66</v>
      </c>
      <c r="PW139" s="401" t="s">
        <v>66</v>
      </c>
      <c r="PX139" s="401" t="s">
        <v>66</v>
      </c>
      <c r="PY139" s="401" t="s">
        <v>66</v>
      </c>
      <c r="PZ139" s="401" t="s">
        <v>66</v>
      </c>
      <c r="QA139" s="401" t="s">
        <v>66</v>
      </c>
      <c r="QB139" s="401" t="s">
        <v>66</v>
      </c>
      <c r="QC139" s="401" t="s">
        <v>66</v>
      </c>
      <c r="QD139" s="401" t="s">
        <v>66</v>
      </c>
      <c r="QE139" s="401" t="s">
        <v>66</v>
      </c>
      <c r="QF139" s="401" t="s">
        <v>66</v>
      </c>
      <c r="QG139" s="401" t="s">
        <v>66</v>
      </c>
      <c r="QH139" s="401" t="s">
        <v>66</v>
      </c>
      <c r="QI139" s="406" t="s">
        <v>66</v>
      </c>
    </row>
    <row r="140" spans="1:451" x14ac:dyDescent="0.25">
      <c r="A140" s="24">
        <v>1</v>
      </c>
      <c r="B140" s="15" t="s">
        <v>162</v>
      </c>
      <c r="C140" s="16"/>
      <c r="D140" s="16"/>
      <c r="E140" s="358"/>
      <c r="F140" s="557">
        <v>0</v>
      </c>
      <c r="G140" s="361">
        <f t="shared" ref="G140:BR140" si="17">SUM(G149:G515)</f>
        <v>0</v>
      </c>
      <c r="H140" s="557">
        <f t="shared" si="17"/>
        <v>2</v>
      </c>
      <c r="I140" s="557">
        <f t="shared" si="17"/>
        <v>2</v>
      </c>
      <c r="J140" s="557">
        <f t="shared" si="17"/>
        <v>10</v>
      </c>
      <c r="K140" s="557">
        <f t="shared" si="17"/>
        <v>10</v>
      </c>
      <c r="L140" s="557">
        <f t="shared" si="17"/>
        <v>8</v>
      </c>
      <c r="M140" s="557">
        <f t="shared" si="17"/>
        <v>8</v>
      </c>
      <c r="N140" s="557">
        <f t="shared" si="17"/>
        <v>4</v>
      </c>
      <c r="O140" s="557">
        <f t="shared" si="17"/>
        <v>4</v>
      </c>
      <c r="P140" s="557">
        <f t="shared" si="17"/>
        <v>1</v>
      </c>
      <c r="Q140" s="557">
        <f t="shared" si="17"/>
        <v>10</v>
      </c>
      <c r="R140" s="557">
        <f t="shared" si="17"/>
        <v>0</v>
      </c>
      <c r="S140" s="557">
        <f t="shared" si="17"/>
        <v>0</v>
      </c>
      <c r="T140" s="557">
        <f t="shared" si="17"/>
        <v>0</v>
      </c>
      <c r="U140" s="557">
        <f t="shared" si="17"/>
        <v>0</v>
      </c>
      <c r="V140" s="557">
        <f t="shared" si="17"/>
        <v>0</v>
      </c>
      <c r="W140" s="557">
        <f t="shared" si="17"/>
        <v>0</v>
      </c>
      <c r="X140" s="557">
        <f t="shared" si="17"/>
        <v>0</v>
      </c>
      <c r="Y140" s="557">
        <f t="shared" si="17"/>
        <v>0</v>
      </c>
      <c r="Z140" s="557">
        <f t="shared" si="17"/>
        <v>0</v>
      </c>
      <c r="AA140" s="557">
        <f t="shared" si="17"/>
        <v>0</v>
      </c>
      <c r="AB140" s="557">
        <f t="shared" si="17"/>
        <v>11</v>
      </c>
      <c r="AC140" s="557">
        <f t="shared" si="17"/>
        <v>44</v>
      </c>
      <c r="AD140" s="557">
        <f t="shared" si="17"/>
        <v>28</v>
      </c>
      <c r="AE140" s="557">
        <f t="shared" si="17"/>
        <v>28</v>
      </c>
      <c r="AF140" s="557">
        <f t="shared" si="17"/>
        <v>38</v>
      </c>
      <c r="AG140" s="557">
        <f t="shared" si="17"/>
        <v>38</v>
      </c>
      <c r="AH140" s="557">
        <f t="shared" si="17"/>
        <v>0</v>
      </c>
      <c r="AI140" s="557">
        <f t="shared" si="17"/>
        <v>0</v>
      </c>
      <c r="AJ140" s="557">
        <f t="shared" si="17"/>
        <v>10</v>
      </c>
      <c r="AK140" s="557">
        <f t="shared" si="17"/>
        <v>300</v>
      </c>
      <c r="AL140" s="557">
        <f t="shared" si="17"/>
        <v>0</v>
      </c>
      <c r="AM140" s="557">
        <f t="shared" si="17"/>
        <v>0</v>
      </c>
      <c r="AN140" s="557">
        <f t="shared" si="17"/>
        <v>0</v>
      </c>
      <c r="AO140" s="557">
        <f t="shared" si="17"/>
        <v>0</v>
      </c>
      <c r="AP140" s="557">
        <f t="shared" si="17"/>
        <v>0</v>
      </c>
      <c r="AQ140" s="557">
        <f t="shared" si="17"/>
        <v>0</v>
      </c>
      <c r="AR140" s="557">
        <f t="shared" si="17"/>
        <v>0</v>
      </c>
      <c r="AS140" s="557">
        <f t="shared" si="17"/>
        <v>0</v>
      </c>
      <c r="AT140" s="557">
        <f t="shared" si="17"/>
        <v>0</v>
      </c>
      <c r="AU140" s="557">
        <f t="shared" si="17"/>
        <v>0</v>
      </c>
      <c r="AV140" s="557">
        <f t="shared" si="17"/>
        <v>19</v>
      </c>
      <c r="AW140" s="557">
        <f t="shared" si="17"/>
        <v>19</v>
      </c>
      <c r="AX140" s="557">
        <f t="shared" si="17"/>
        <v>16</v>
      </c>
      <c r="AY140" s="557">
        <f t="shared" si="17"/>
        <v>16</v>
      </c>
      <c r="AZ140" s="557">
        <f t="shared" si="17"/>
        <v>21</v>
      </c>
      <c r="BA140" s="557">
        <f t="shared" si="17"/>
        <v>21</v>
      </c>
      <c r="BB140" s="557">
        <f t="shared" si="17"/>
        <v>45</v>
      </c>
      <c r="BC140" s="557">
        <f t="shared" si="17"/>
        <v>45</v>
      </c>
      <c r="BD140" s="557">
        <f t="shared" si="17"/>
        <v>11</v>
      </c>
      <c r="BE140" s="557">
        <f t="shared" si="17"/>
        <v>110</v>
      </c>
      <c r="BF140" s="557">
        <f t="shared" si="17"/>
        <v>0</v>
      </c>
      <c r="BG140" s="557">
        <f t="shared" si="17"/>
        <v>0</v>
      </c>
      <c r="BH140" s="557">
        <f t="shared" si="17"/>
        <v>7</v>
      </c>
      <c r="BI140" s="557">
        <f t="shared" si="17"/>
        <v>0</v>
      </c>
      <c r="BJ140" s="557">
        <f t="shared" si="17"/>
        <v>2</v>
      </c>
      <c r="BK140" s="557">
        <f t="shared" si="17"/>
        <v>0</v>
      </c>
      <c r="BL140" s="557">
        <f t="shared" si="17"/>
        <v>0</v>
      </c>
      <c r="BM140" s="557">
        <f t="shared" si="17"/>
        <v>0</v>
      </c>
      <c r="BN140" s="557">
        <f t="shared" si="17"/>
        <v>0</v>
      </c>
      <c r="BO140" s="557">
        <f t="shared" si="17"/>
        <v>0</v>
      </c>
      <c r="BP140" s="557">
        <f t="shared" si="17"/>
        <v>134</v>
      </c>
      <c r="BQ140" s="557">
        <f t="shared" si="17"/>
        <v>536</v>
      </c>
      <c r="BR140" s="557">
        <f t="shared" si="17"/>
        <v>255</v>
      </c>
      <c r="BS140" s="557">
        <f t="shared" ref="BS140:ED140" si="18">SUM(BS149:BS515)</f>
        <v>255</v>
      </c>
      <c r="BT140" s="557">
        <f t="shared" si="18"/>
        <v>289</v>
      </c>
      <c r="BU140" s="557">
        <f t="shared" si="18"/>
        <v>289</v>
      </c>
      <c r="BV140" s="557">
        <f t="shared" si="18"/>
        <v>3</v>
      </c>
      <c r="BW140" s="557">
        <f t="shared" si="18"/>
        <v>0</v>
      </c>
      <c r="BX140" s="557">
        <f t="shared" si="18"/>
        <v>170</v>
      </c>
      <c r="BY140" s="557">
        <f t="shared" si="18"/>
        <v>5100</v>
      </c>
      <c r="BZ140" s="557">
        <f t="shared" si="18"/>
        <v>0</v>
      </c>
      <c r="CA140" s="557">
        <f t="shared" si="18"/>
        <v>0</v>
      </c>
      <c r="CB140" s="557">
        <f t="shared" si="18"/>
        <v>0</v>
      </c>
      <c r="CC140" s="557">
        <f t="shared" si="18"/>
        <v>0</v>
      </c>
      <c r="CD140" s="557">
        <f t="shared" si="18"/>
        <v>0</v>
      </c>
      <c r="CE140" s="557">
        <f t="shared" si="18"/>
        <v>0</v>
      </c>
      <c r="CF140" s="557">
        <f t="shared" si="18"/>
        <v>0</v>
      </c>
      <c r="CG140" s="557">
        <f t="shared" si="18"/>
        <v>0</v>
      </c>
      <c r="CH140" s="557">
        <f t="shared" si="18"/>
        <v>1</v>
      </c>
      <c r="CI140" s="557">
        <f t="shared" si="18"/>
        <v>1</v>
      </c>
      <c r="CJ140" s="557">
        <f t="shared" si="18"/>
        <v>18</v>
      </c>
      <c r="CK140" s="557">
        <f t="shared" si="18"/>
        <v>18</v>
      </c>
      <c r="CL140" s="557">
        <f t="shared" si="18"/>
        <v>11</v>
      </c>
      <c r="CM140" s="557">
        <f t="shared" si="18"/>
        <v>11</v>
      </c>
      <c r="CN140" s="557">
        <f t="shared" si="18"/>
        <v>17</v>
      </c>
      <c r="CO140" s="557">
        <f t="shared" si="18"/>
        <v>17</v>
      </c>
      <c r="CP140" s="557">
        <f t="shared" si="18"/>
        <v>21</v>
      </c>
      <c r="CQ140" s="557">
        <f t="shared" si="18"/>
        <v>21</v>
      </c>
      <c r="CR140" s="557">
        <f t="shared" si="18"/>
        <v>18</v>
      </c>
      <c r="CS140" s="557">
        <f t="shared" si="18"/>
        <v>180</v>
      </c>
      <c r="CT140" s="557">
        <f t="shared" si="18"/>
        <v>0</v>
      </c>
      <c r="CU140" s="557">
        <f t="shared" si="18"/>
        <v>0</v>
      </c>
      <c r="CV140" s="557">
        <f t="shared" si="18"/>
        <v>6</v>
      </c>
      <c r="CW140" s="557">
        <f t="shared" si="18"/>
        <v>0</v>
      </c>
      <c r="CX140" s="557">
        <f t="shared" si="18"/>
        <v>1</v>
      </c>
      <c r="CY140" s="557">
        <f t="shared" si="18"/>
        <v>0</v>
      </c>
      <c r="CZ140" s="557">
        <f t="shared" si="18"/>
        <v>1</v>
      </c>
      <c r="DA140" s="557">
        <f t="shared" si="18"/>
        <v>0</v>
      </c>
      <c r="DB140" s="557">
        <f t="shared" si="18"/>
        <v>1</v>
      </c>
      <c r="DC140" s="557">
        <f t="shared" si="18"/>
        <v>1</v>
      </c>
      <c r="DD140" s="557">
        <f t="shared" si="18"/>
        <v>195</v>
      </c>
      <c r="DE140" s="557">
        <f t="shared" si="18"/>
        <v>780</v>
      </c>
      <c r="DF140" s="557">
        <f t="shared" si="18"/>
        <v>302</v>
      </c>
      <c r="DG140" s="557">
        <f t="shared" si="18"/>
        <v>302</v>
      </c>
      <c r="DH140" s="557">
        <f t="shared" si="18"/>
        <v>214</v>
      </c>
      <c r="DI140" s="557">
        <f t="shared" si="18"/>
        <v>214</v>
      </c>
      <c r="DJ140" s="557">
        <f t="shared" si="18"/>
        <v>5</v>
      </c>
      <c r="DK140" s="557">
        <f t="shared" si="18"/>
        <v>3</v>
      </c>
      <c r="DL140" s="557">
        <f t="shared" si="18"/>
        <v>189</v>
      </c>
      <c r="DM140" s="557">
        <f t="shared" si="18"/>
        <v>5670</v>
      </c>
      <c r="DN140" s="557">
        <f t="shared" si="18"/>
        <v>0</v>
      </c>
      <c r="DO140" s="557">
        <f t="shared" si="18"/>
        <v>0</v>
      </c>
      <c r="DP140" s="557">
        <f t="shared" si="18"/>
        <v>0</v>
      </c>
      <c r="DQ140" s="557">
        <f t="shared" si="18"/>
        <v>0</v>
      </c>
      <c r="DR140" s="557">
        <f t="shared" si="18"/>
        <v>2</v>
      </c>
      <c r="DS140" s="557">
        <f t="shared" si="18"/>
        <v>0</v>
      </c>
      <c r="DT140" s="557">
        <f t="shared" si="18"/>
        <v>1</v>
      </c>
      <c r="DU140" s="557">
        <f t="shared" si="18"/>
        <v>0</v>
      </c>
      <c r="DV140" s="557">
        <f t="shared" si="18"/>
        <v>0</v>
      </c>
      <c r="DW140" s="557">
        <f t="shared" si="18"/>
        <v>0</v>
      </c>
      <c r="DX140" s="557">
        <f t="shared" si="18"/>
        <v>4</v>
      </c>
      <c r="DY140" s="557">
        <f t="shared" si="18"/>
        <v>120</v>
      </c>
      <c r="DZ140" s="557">
        <f t="shared" si="18"/>
        <v>0</v>
      </c>
      <c r="EA140" s="557">
        <f t="shared" si="18"/>
        <v>0</v>
      </c>
      <c r="EB140" s="557">
        <f t="shared" si="18"/>
        <v>0</v>
      </c>
      <c r="EC140" s="557">
        <f t="shared" si="18"/>
        <v>0</v>
      </c>
      <c r="ED140" s="557">
        <f t="shared" si="18"/>
        <v>0</v>
      </c>
      <c r="EE140" s="557">
        <f t="shared" ref="EE140:GP140" si="19">SUM(EE149:EE515)</f>
        <v>0</v>
      </c>
      <c r="EF140" s="557">
        <f t="shared" si="19"/>
        <v>0</v>
      </c>
      <c r="EG140" s="557">
        <f t="shared" si="19"/>
        <v>0</v>
      </c>
      <c r="EH140" s="557">
        <f t="shared" si="19"/>
        <v>0</v>
      </c>
      <c r="EI140" s="557">
        <f t="shared" si="19"/>
        <v>0</v>
      </c>
      <c r="EJ140" s="557">
        <f t="shared" si="19"/>
        <v>0</v>
      </c>
      <c r="EK140" s="557">
        <f t="shared" si="19"/>
        <v>0</v>
      </c>
      <c r="EL140" s="557">
        <f t="shared" si="19"/>
        <v>0</v>
      </c>
      <c r="EM140" s="557">
        <f t="shared" si="19"/>
        <v>0</v>
      </c>
      <c r="EN140" s="557">
        <f t="shared" si="19"/>
        <v>0</v>
      </c>
      <c r="EO140" s="557">
        <f t="shared" si="19"/>
        <v>0</v>
      </c>
      <c r="EP140" s="557">
        <f t="shared" si="19"/>
        <v>0</v>
      </c>
      <c r="EQ140" s="557">
        <f t="shared" si="19"/>
        <v>0</v>
      </c>
      <c r="ER140" s="557">
        <f t="shared" si="19"/>
        <v>0</v>
      </c>
      <c r="ES140" s="557">
        <f t="shared" si="19"/>
        <v>0</v>
      </c>
      <c r="ET140" s="557">
        <f t="shared" si="19"/>
        <v>0</v>
      </c>
      <c r="EU140" s="557">
        <f t="shared" si="19"/>
        <v>0</v>
      </c>
      <c r="EV140" s="557">
        <f t="shared" si="19"/>
        <v>0</v>
      </c>
      <c r="EW140" s="557">
        <f t="shared" si="19"/>
        <v>0</v>
      </c>
      <c r="EX140" s="557">
        <f t="shared" si="19"/>
        <v>0</v>
      </c>
      <c r="EY140" s="557">
        <f t="shared" si="19"/>
        <v>0</v>
      </c>
      <c r="EZ140" s="557">
        <f t="shared" si="19"/>
        <v>0</v>
      </c>
      <c r="FA140" s="557">
        <f t="shared" si="19"/>
        <v>0</v>
      </c>
      <c r="FB140" s="557">
        <f t="shared" si="19"/>
        <v>0</v>
      </c>
      <c r="FC140" s="557">
        <f t="shared" si="19"/>
        <v>0</v>
      </c>
      <c r="FD140" s="557">
        <f t="shared" si="19"/>
        <v>0</v>
      </c>
      <c r="FE140" s="557">
        <f t="shared" si="19"/>
        <v>0</v>
      </c>
      <c r="FF140" s="557">
        <f t="shared" si="19"/>
        <v>0</v>
      </c>
      <c r="FG140" s="557">
        <f t="shared" si="19"/>
        <v>0</v>
      </c>
      <c r="FH140" s="557">
        <f t="shared" si="19"/>
        <v>0</v>
      </c>
      <c r="FI140" s="557">
        <f t="shared" si="19"/>
        <v>0</v>
      </c>
      <c r="FJ140" s="557">
        <f t="shared" si="19"/>
        <v>0</v>
      </c>
      <c r="FK140" s="557">
        <f t="shared" si="19"/>
        <v>0</v>
      </c>
      <c r="FL140" s="557">
        <f t="shared" si="19"/>
        <v>0</v>
      </c>
      <c r="FM140" s="557">
        <f t="shared" si="19"/>
        <v>0</v>
      </c>
      <c r="FN140" s="557">
        <f t="shared" si="19"/>
        <v>0</v>
      </c>
      <c r="FO140" s="557">
        <f t="shared" si="19"/>
        <v>0</v>
      </c>
      <c r="FP140" s="557">
        <f t="shared" si="19"/>
        <v>0</v>
      </c>
      <c r="FQ140" s="557">
        <f t="shared" si="19"/>
        <v>0</v>
      </c>
      <c r="FR140" s="557">
        <f t="shared" si="19"/>
        <v>0</v>
      </c>
      <c r="FS140" s="557">
        <f t="shared" si="19"/>
        <v>0</v>
      </c>
      <c r="FT140" s="557">
        <f t="shared" si="19"/>
        <v>0</v>
      </c>
      <c r="FU140" s="557">
        <f t="shared" si="19"/>
        <v>0</v>
      </c>
      <c r="FV140" s="557">
        <f t="shared" si="19"/>
        <v>0</v>
      </c>
      <c r="FW140" s="557">
        <f t="shared" si="19"/>
        <v>0</v>
      </c>
      <c r="FX140" s="557">
        <f t="shared" si="19"/>
        <v>0</v>
      </c>
      <c r="FY140" s="557">
        <f t="shared" si="19"/>
        <v>0</v>
      </c>
      <c r="FZ140" s="557">
        <f t="shared" si="19"/>
        <v>0</v>
      </c>
      <c r="GA140" s="557">
        <f t="shared" si="19"/>
        <v>0</v>
      </c>
      <c r="GB140" s="557">
        <f t="shared" si="19"/>
        <v>0</v>
      </c>
      <c r="GC140" s="557">
        <f t="shared" si="19"/>
        <v>0</v>
      </c>
      <c r="GD140" s="557">
        <f t="shared" si="19"/>
        <v>0</v>
      </c>
      <c r="GE140" s="557">
        <f t="shared" si="19"/>
        <v>0</v>
      </c>
      <c r="GF140" s="557">
        <f t="shared" si="19"/>
        <v>0</v>
      </c>
      <c r="GG140" s="557">
        <f t="shared" si="19"/>
        <v>0</v>
      </c>
      <c r="GH140" s="557">
        <f t="shared" si="19"/>
        <v>0</v>
      </c>
      <c r="GI140" s="557">
        <f t="shared" si="19"/>
        <v>0</v>
      </c>
      <c r="GJ140" s="557">
        <f t="shared" si="19"/>
        <v>0</v>
      </c>
      <c r="GK140" s="557">
        <f t="shared" si="19"/>
        <v>0</v>
      </c>
      <c r="GL140" s="557">
        <f t="shared" si="19"/>
        <v>0</v>
      </c>
      <c r="GM140" s="557">
        <f t="shared" si="19"/>
        <v>0</v>
      </c>
      <c r="GN140" s="557">
        <f t="shared" si="19"/>
        <v>0</v>
      </c>
      <c r="GO140" s="557">
        <f t="shared" si="19"/>
        <v>0</v>
      </c>
      <c r="GP140" s="557">
        <f t="shared" si="19"/>
        <v>0</v>
      </c>
      <c r="GQ140" s="557">
        <f t="shared" ref="GQ140:JB140" si="20">SUM(GQ149:GQ515)</f>
        <v>0</v>
      </c>
      <c r="GR140" s="557">
        <f t="shared" si="20"/>
        <v>0</v>
      </c>
      <c r="GS140" s="557">
        <f t="shared" si="20"/>
        <v>0</v>
      </c>
      <c r="GT140" s="557">
        <f t="shared" si="20"/>
        <v>0</v>
      </c>
      <c r="GU140" s="557">
        <f t="shared" si="20"/>
        <v>0</v>
      </c>
      <c r="GV140" s="557">
        <f t="shared" si="20"/>
        <v>0</v>
      </c>
      <c r="GW140" s="557">
        <f t="shared" si="20"/>
        <v>0</v>
      </c>
      <c r="GX140" s="557">
        <f t="shared" si="20"/>
        <v>0</v>
      </c>
      <c r="GY140" s="557">
        <f t="shared" si="20"/>
        <v>0</v>
      </c>
      <c r="GZ140" s="557">
        <f t="shared" si="20"/>
        <v>0</v>
      </c>
      <c r="HA140" s="557">
        <f t="shared" si="20"/>
        <v>0</v>
      </c>
      <c r="HB140" s="557">
        <f t="shared" si="20"/>
        <v>0</v>
      </c>
      <c r="HC140" s="557">
        <f t="shared" si="20"/>
        <v>0</v>
      </c>
      <c r="HD140" s="557">
        <f t="shared" si="20"/>
        <v>0</v>
      </c>
      <c r="HE140" s="557">
        <f t="shared" si="20"/>
        <v>0</v>
      </c>
      <c r="HF140" s="557">
        <f t="shared" si="20"/>
        <v>0</v>
      </c>
      <c r="HG140" s="557">
        <f t="shared" si="20"/>
        <v>0</v>
      </c>
      <c r="HH140" s="557">
        <f t="shared" si="20"/>
        <v>0</v>
      </c>
      <c r="HI140" s="557">
        <f t="shared" si="20"/>
        <v>0</v>
      </c>
      <c r="HJ140" s="557">
        <f t="shared" si="20"/>
        <v>0</v>
      </c>
      <c r="HK140" s="557">
        <f t="shared" si="20"/>
        <v>0</v>
      </c>
      <c r="HL140" s="557">
        <f t="shared" si="20"/>
        <v>0</v>
      </c>
      <c r="HM140" s="557">
        <f t="shared" si="20"/>
        <v>0</v>
      </c>
      <c r="HN140" s="557">
        <f t="shared" si="20"/>
        <v>0</v>
      </c>
      <c r="HO140" s="557">
        <f t="shared" si="20"/>
        <v>0</v>
      </c>
      <c r="HP140" s="557">
        <f t="shared" si="20"/>
        <v>0</v>
      </c>
      <c r="HQ140" s="557">
        <f t="shared" si="20"/>
        <v>0</v>
      </c>
      <c r="HR140" s="557">
        <f t="shared" si="20"/>
        <v>0</v>
      </c>
      <c r="HS140" s="557">
        <f t="shared" si="20"/>
        <v>0</v>
      </c>
      <c r="HT140" s="557">
        <f t="shared" si="20"/>
        <v>0</v>
      </c>
      <c r="HU140" s="557">
        <f t="shared" si="20"/>
        <v>0</v>
      </c>
      <c r="HV140" s="557">
        <f t="shared" si="20"/>
        <v>0</v>
      </c>
      <c r="HW140" s="557">
        <f t="shared" si="20"/>
        <v>0</v>
      </c>
      <c r="HX140" s="557">
        <f t="shared" si="20"/>
        <v>0</v>
      </c>
      <c r="HY140" s="557">
        <f t="shared" si="20"/>
        <v>0</v>
      </c>
      <c r="HZ140" s="557">
        <f t="shared" si="20"/>
        <v>0</v>
      </c>
      <c r="IA140" s="557">
        <f t="shared" si="20"/>
        <v>0</v>
      </c>
      <c r="IB140" s="557">
        <f t="shared" si="20"/>
        <v>0</v>
      </c>
      <c r="IC140" s="557">
        <f t="shared" si="20"/>
        <v>0</v>
      </c>
      <c r="ID140" s="557">
        <f t="shared" si="20"/>
        <v>0</v>
      </c>
      <c r="IE140" s="557">
        <f t="shared" si="20"/>
        <v>0</v>
      </c>
      <c r="IF140" s="557">
        <f t="shared" si="20"/>
        <v>0</v>
      </c>
      <c r="IG140" s="557">
        <f t="shared" si="20"/>
        <v>0</v>
      </c>
      <c r="IH140" s="557">
        <f t="shared" si="20"/>
        <v>0</v>
      </c>
      <c r="II140" s="557">
        <f t="shared" si="20"/>
        <v>0</v>
      </c>
      <c r="IJ140" s="557">
        <f t="shared" si="20"/>
        <v>0</v>
      </c>
      <c r="IK140" s="557">
        <f t="shared" si="20"/>
        <v>0</v>
      </c>
      <c r="IL140" s="557">
        <f t="shared" si="20"/>
        <v>0</v>
      </c>
      <c r="IM140" s="557">
        <f t="shared" si="20"/>
        <v>0</v>
      </c>
      <c r="IN140" s="557">
        <f t="shared" si="20"/>
        <v>0</v>
      </c>
      <c r="IO140" s="557">
        <f t="shared" si="20"/>
        <v>0</v>
      </c>
      <c r="IP140" s="557">
        <f t="shared" si="20"/>
        <v>71</v>
      </c>
      <c r="IQ140" s="557">
        <f t="shared" si="20"/>
        <v>0</v>
      </c>
      <c r="IR140" s="557">
        <f t="shared" si="20"/>
        <v>12</v>
      </c>
      <c r="IS140" s="557">
        <f t="shared" si="20"/>
        <v>83</v>
      </c>
      <c r="IT140" s="557">
        <f t="shared" si="20"/>
        <v>37</v>
      </c>
      <c r="IU140" s="557">
        <f t="shared" si="20"/>
        <v>0</v>
      </c>
      <c r="IV140" s="557">
        <f t="shared" si="20"/>
        <v>7</v>
      </c>
      <c r="IW140" s="557">
        <f t="shared" si="20"/>
        <v>49</v>
      </c>
      <c r="IX140" s="557">
        <f t="shared" si="20"/>
        <v>166</v>
      </c>
      <c r="IY140" s="557">
        <f t="shared" si="20"/>
        <v>0</v>
      </c>
      <c r="IZ140" s="557">
        <f t="shared" si="20"/>
        <v>0</v>
      </c>
      <c r="JA140" s="557">
        <f t="shared" si="20"/>
        <v>0</v>
      </c>
      <c r="JB140" s="557">
        <f t="shared" si="20"/>
        <v>187</v>
      </c>
      <c r="JC140" s="557">
        <f t="shared" ref="JC140:LN140" si="21">SUM(JC149:JC515)</f>
        <v>11</v>
      </c>
      <c r="JD140" s="557">
        <f t="shared" si="21"/>
        <v>0</v>
      </c>
      <c r="JE140" s="557">
        <f t="shared" si="21"/>
        <v>0</v>
      </c>
      <c r="JF140" s="557">
        <f t="shared" si="21"/>
        <v>0</v>
      </c>
      <c r="JG140" s="557">
        <f t="shared" si="21"/>
        <v>27</v>
      </c>
      <c r="JH140" s="557">
        <f t="shared" si="21"/>
        <v>115</v>
      </c>
      <c r="JI140" s="557">
        <f t="shared" si="21"/>
        <v>0</v>
      </c>
      <c r="JJ140" s="557">
        <f t="shared" si="21"/>
        <v>0</v>
      </c>
      <c r="JK140" s="557">
        <f t="shared" si="21"/>
        <v>0</v>
      </c>
      <c r="JL140" s="557">
        <f t="shared" si="21"/>
        <v>173</v>
      </c>
      <c r="JM140" s="557">
        <f t="shared" si="21"/>
        <v>15</v>
      </c>
      <c r="JN140" s="557">
        <f t="shared" si="21"/>
        <v>0</v>
      </c>
      <c r="JO140" s="557">
        <f t="shared" si="21"/>
        <v>0</v>
      </c>
      <c r="JP140" s="557">
        <f t="shared" si="21"/>
        <v>0</v>
      </c>
      <c r="JQ140" s="557">
        <f t="shared" si="21"/>
        <v>40</v>
      </c>
      <c r="JR140" s="557">
        <f t="shared" si="21"/>
        <v>0</v>
      </c>
      <c r="JS140" s="557">
        <f t="shared" si="21"/>
        <v>0</v>
      </c>
      <c r="JT140" s="557">
        <f t="shared" si="21"/>
        <v>0</v>
      </c>
      <c r="JU140" s="557">
        <f t="shared" si="21"/>
        <v>0</v>
      </c>
      <c r="JV140" s="557">
        <f t="shared" si="21"/>
        <v>0</v>
      </c>
      <c r="JW140" s="557">
        <f t="shared" si="21"/>
        <v>16</v>
      </c>
      <c r="JX140" s="557">
        <f t="shared" si="21"/>
        <v>0</v>
      </c>
      <c r="JY140" s="557">
        <f t="shared" si="21"/>
        <v>0</v>
      </c>
      <c r="JZ140" s="557">
        <f t="shared" si="21"/>
        <v>0</v>
      </c>
      <c r="KA140" s="557">
        <f t="shared" si="21"/>
        <v>1</v>
      </c>
      <c r="KB140" s="557">
        <f t="shared" si="21"/>
        <v>1</v>
      </c>
      <c r="KC140" s="557">
        <f t="shared" si="21"/>
        <v>1</v>
      </c>
      <c r="KD140" s="557">
        <f t="shared" si="21"/>
        <v>0</v>
      </c>
      <c r="KE140" s="557">
        <f t="shared" si="21"/>
        <v>0</v>
      </c>
      <c r="KF140" s="557">
        <f t="shared" si="21"/>
        <v>0</v>
      </c>
      <c r="KG140" s="557">
        <f t="shared" si="21"/>
        <v>0</v>
      </c>
      <c r="KH140" s="557">
        <f t="shared" si="21"/>
        <v>0</v>
      </c>
      <c r="KI140" s="557">
        <f t="shared" si="21"/>
        <v>0</v>
      </c>
      <c r="KJ140" s="557">
        <f t="shared" si="21"/>
        <v>0</v>
      </c>
      <c r="KK140" s="557">
        <f t="shared" si="21"/>
        <v>0</v>
      </c>
      <c r="KL140" s="557">
        <f t="shared" si="21"/>
        <v>0</v>
      </c>
      <c r="KM140" s="557">
        <f t="shared" si="21"/>
        <v>0</v>
      </c>
      <c r="KN140" s="557">
        <f t="shared" si="21"/>
        <v>0</v>
      </c>
      <c r="KO140" s="557">
        <f t="shared" si="21"/>
        <v>0</v>
      </c>
      <c r="KP140" s="557">
        <f t="shared" si="21"/>
        <v>0</v>
      </c>
      <c r="KQ140" s="557">
        <f t="shared" si="21"/>
        <v>0</v>
      </c>
      <c r="KR140" s="557">
        <f t="shared" si="21"/>
        <v>0</v>
      </c>
      <c r="KS140" s="557">
        <f t="shared" si="21"/>
        <v>7</v>
      </c>
      <c r="KT140" s="557">
        <f t="shared" si="21"/>
        <v>7</v>
      </c>
      <c r="KU140" s="557">
        <f t="shared" si="21"/>
        <v>7</v>
      </c>
      <c r="KV140" s="557">
        <f t="shared" si="21"/>
        <v>0</v>
      </c>
      <c r="KW140" s="557">
        <f t="shared" si="21"/>
        <v>0</v>
      </c>
      <c r="KX140" s="557">
        <f t="shared" si="21"/>
        <v>0</v>
      </c>
      <c r="KY140" s="557">
        <f t="shared" si="21"/>
        <v>0</v>
      </c>
      <c r="KZ140" s="557">
        <f t="shared" si="21"/>
        <v>0</v>
      </c>
      <c r="LA140" s="557">
        <f t="shared" si="21"/>
        <v>0</v>
      </c>
      <c r="LB140" s="557">
        <f t="shared" si="21"/>
        <v>0</v>
      </c>
      <c r="LC140" s="557">
        <f t="shared" si="21"/>
        <v>0</v>
      </c>
      <c r="LD140" s="557">
        <f t="shared" si="21"/>
        <v>0</v>
      </c>
      <c r="LE140" s="557">
        <f t="shared" si="21"/>
        <v>0</v>
      </c>
      <c r="LF140" s="557">
        <f t="shared" si="21"/>
        <v>0</v>
      </c>
      <c r="LG140" s="557">
        <f t="shared" si="21"/>
        <v>0</v>
      </c>
      <c r="LH140" s="557">
        <f t="shared" si="21"/>
        <v>0</v>
      </c>
      <c r="LI140" s="557">
        <f t="shared" si="21"/>
        <v>0</v>
      </c>
      <c r="LJ140" s="557">
        <f t="shared" si="21"/>
        <v>0</v>
      </c>
      <c r="LK140" s="557">
        <f t="shared" si="21"/>
        <v>3</v>
      </c>
      <c r="LL140" s="557">
        <f t="shared" si="21"/>
        <v>3</v>
      </c>
      <c r="LM140" s="557">
        <f t="shared" si="21"/>
        <v>3</v>
      </c>
      <c r="LN140" s="557">
        <f t="shared" si="21"/>
        <v>0</v>
      </c>
      <c r="LO140" s="557">
        <f t="shared" ref="LO140:NZ140" si="22">SUM(LO149:LO515)</f>
        <v>0</v>
      </c>
      <c r="LP140" s="557">
        <f t="shared" si="22"/>
        <v>0</v>
      </c>
      <c r="LQ140" s="557">
        <f t="shared" si="22"/>
        <v>0</v>
      </c>
      <c r="LR140" s="557">
        <f t="shared" si="22"/>
        <v>0</v>
      </c>
      <c r="LS140" s="557">
        <f t="shared" si="22"/>
        <v>0</v>
      </c>
      <c r="LT140" s="557">
        <f t="shared" si="22"/>
        <v>0</v>
      </c>
      <c r="LU140" s="557">
        <f t="shared" si="22"/>
        <v>0</v>
      </c>
      <c r="LV140" s="557">
        <f t="shared" si="22"/>
        <v>0</v>
      </c>
      <c r="LW140" s="557">
        <f t="shared" si="22"/>
        <v>0</v>
      </c>
      <c r="LX140" s="557">
        <f t="shared" si="22"/>
        <v>0</v>
      </c>
      <c r="LY140" s="557">
        <f t="shared" si="22"/>
        <v>0</v>
      </c>
      <c r="LZ140" s="557">
        <f t="shared" si="22"/>
        <v>0</v>
      </c>
      <c r="MA140" s="557">
        <f t="shared" si="22"/>
        <v>0</v>
      </c>
      <c r="MB140" s="557">
        <f t="shared" si="22"/>
        <v>0</v>
      </c>
      <c r="MC140" s="557">
        <f t="shared" si="22"/>
        <v>0</v>
      </c>
      <c r="MD140" s="557">
        <f t="shared" si="22"/>
        <v>0</v>
      </c>
      <c r="ME140" s="557">
        <f t="shared" si="22"/>
        <v>0</v>
      </c>
      <c r="MF140" s="557">
        <f t="shared" si="22"/>
        <v>0</v>
      </c>
      <c r="MG140" s="557">
        <f t="shared" si="22"/>
        <v>0</v>
      </c>
      <c r="MH140" s="557">
        <f t="shared" si="22"/>
        <v>0</v>
      </c>
      <c r="MI140" s="557">
        <f t="shared" si="22"/>
        <v>0</v>
      </c>
      <c r="MJ140" s="557">
        <f t="shared" si="22"/>
        <v>0</v>
      </c>
      <c r="MK140" s="557">
        <f t="shared" si="22"/>
        <v>0</v>
      </c>
      <c r="ML140" s="557">
        <f t="shared" si="22"/>
        <v>0</v>
      </c>
      <c r="MM140" s="557">
        <f t="shared" si="22"/>
        <v>0</v>
      </c>
      <c r="MN140" s="557">
        <f t="shared" si="22"/>
        <v>0</v>
      </c>
      <c r="MO140" s="557">
        <f t="shared" si="22"/>
        <v>0</v>
      </c>
      <c r="MP140" s="557">
        <f t="shared" si="22"/>
        <v>0</v>
      </c>
      <c r="MQ140" s="557">
        <f t="shared" si="22"/>
        <v>0</v>
      </c>
      <c r="MR140" s="557">
        <f t="shared" si="22"/>
        <v>0</v>
      </c>
      <c r="MS140" s="557">
        <f t="shared" si="22"/>
        <v>0</v>
      </c>
      <c r="MT140" s="557">
        <f t="shared" si="22"/>
        <v>0</v>
      </c>
      <c r="MU140" s="557">
        <f t="shared" si="22"/>
        <v>0</v>
      </c>
      <c r="MV140" s="557">
        <f t="shared" si="22"/>
        <v>0</v>
      </c>
      <c r="MW140" s="557">
        <f t="shared" si="22"/>
        <v>0</v>
      </c>
      <c r="MX140" s="557">
        <f t="shared" si="22"/>
        <v>0</v>
      </c>
      <c r="MY140" s="557">
        <f t="shared" si="22"/>
        <v>0</v>
      </c>
      <c r="MZ140" s="557">
        <f t="shared" si="22"/>
        <v>0</v>
      </c>
      <c r="NA140" s="557">
        <f t="shared" si="22"/>
        <v>0</v>
      </c>
      <c r="NB140" s="557">
        <f t="shared" si="22"/>
        <v>0</v>
      </c>
      <c r="NC140" s="557">
        <f t="shared" si="22"/>
        <v>0</v>
      </c>
      <c r="ND140" s="557">
        <f t="shared" si="22"/>
        <v>0</v>
      </c>
      <c r="NE140" s="557">
        <f t="shared" si="22"/>
        <v>0</v>
      </c>
      <c r="NF140" s="557">
        <f t="shared" si="22"/>
        <v>0</v>
      </c>
      <c r="NG140" s="557">
        <f t="shared" si="22"/>
        <v>0</v>
      </c>
      <c r="NH140" s="557">
        <f t="shared" si="22"/>
        <v>0</v>
      </c>
      <c r="NI140" s="557">
        <f t="shared" si="22"/>
        <v>0</v>
      </c>
      <c r="NJ140" s="557">
        <f t="shared" si="22"/>
        <v>0</v>
      </c>
      <c r="NK140" s="557">
        <f t="shared" si="22"/>
        <v>0</v>
      </c>
      <c r="NL140" s="557">
        <f t="shared" si="22"/>
        <v>0</v>
      </c>
      <c r="NM140" s="557">
        <f t="shared" si="22"/>
        <v>0</v>
      </c>
      <c r="NN140" s="557">
        <f t="shared" si="22"/>
        <v>0</v>
      </c>
      <c r="NO140" s="557">
        <f t="shared" si="22"/>
        <v>0</v>
      </c>
      <c r="NP140" s="557">
        <f t="shared" si="22"/>
        <v>0</v>
      </c>
      <c r="NQ140" s="557">
        <f t="shared" si="22"/>
        <v>0</v>
      </c>
      <c r="NR140" s="557">
        <f t="shared" si="22"/>
        <v>0</v>
      </c>
      <c r="NS140" s="557">
        <f t="shared" si="22"/>
        <v>1</v>
      </c>
      <c r="NT140" s="557">
        <f t="shared" si="22"/>
        <v>0</v>
      </c>
      <c r="NU140" s="557">
        <f t="shared" si="22"/>
        <v>0</v>
      </c>
      <c r="NV140" s="557">
        <f t="shared" si="22"/>
        <v>0</v>
      </c>
      <c r="NW140" s="557">
        <f t="shared" si="22"/>
        <v>0</v>
      </c>
      <c r="NX140" s="557">
        <f t="shared" si="22"/>
        <v>0</v>
      </c>
      <c r="NY140" s="557">
        <f t="shared" si="22"/>
        <v>0</v>
      </c>
      <c r="NZ140" s="557">
        <f t="shared" si="22"/>
        <v>0</v>
      </c>
      <c r="OA140" s="557">
        <f t="shared" ref="OA140:QI140" si="23">SUM(OA149:OA515)</f>
        <v>1</v>
      </c>
      <c r="OB140" s="557">
        <f t="shared" si="23"/>
        <v>0</v>
      </c>
      <c r="OC140" s="557">
        <f t="shared" si="23"/>
        <v>1</v>
      </c>
      <c r="OD140" s="557">
        <f t="shared" si="23"/>
        <v>0</v>
      </c>
      <c r="OE140" s="557">
        <f t="shared" si="23"/>
        <v>0</v>
      </c>
      <c r="OF140" s="557">
        <f t="shared" si="23"/>
        <v>0</v>
      </c>
      <c r="OG140" s="557">
        <f t="shared" si="23"/>
        <v>0</v>
      </c>
      <c r="OH140" s="557">
        <f t="shared" si="23"/>
        <v>0</v>
      </c>
      <c r="OI140" s="557">
        <f t="shared" si="23"/>
        <v>0</v>
      </c>
      <c r="OJ140" s="557">
        <f t="shared" si="23"/>
        <v>0</v>
      </c>
      <c r="OK140" s="557">
        <f t="shared" si="23"/>
        <v>0</v>
      </c>
      <c r="OL140" s="557">
        <f t="shared" si="23"/>
        <v>0</v>
      </c>
      <c r="OM140" s="557">
        <f t="shared" si="23"/>
        <v>0</v>
      </c>
      <c r="ON140" s="557">
        <f t="shared" si="23"/>
        <v>0</v>
      </c>
      <c r="OO140" s="557">
        <f t="shared" si="23"/>
        <v>0</v>
      </c>
      <c r="OP140" s="557">
        <f t="shared" si="23"/>
        <v>0</v>
      </c>
      <c r="OQ140" s="557">
        <f t="shared" si="23"/>
        <v>0</v>
      </c>
      <c r="OR140" s="557">
        <f t="shared" si="23"/>
        <v>0</v>
      </c>
      <c r="OS140" s="557">
        <f t="shared" si="23"/>
        <v>0</v>
      </c>
      <c r="OT140" s="557">
        <f t="shared" si="23"/>
        <v>0</v>
      </c>
      <c r="OU140" s="557">
        <f t="shared" si="23"/>
        <v>0</v>
      </c>
      <c r="OV140" s="557">
        <f t="shared" si="23"/>
        <v>0</v>
      </c>
      <c r="OW140" s="557">
        <f t="shared" si="23"/>
        <v>0</v>
      </c>
      <c r="OX140" s="557">
        <f t="shared" si="23"/>
        <v>0</v>
      </c>
      <c r="OY140" s="557">
        <f t="shared" si="23"/>
        <v>0</v>
      </c>
      <c r="OZ140" s="557">
        <f t="shared" si="23"/>
        <v>0</v>
      </c>
      <c r="PA140" s="557">
        <f t="shared" si="23"/>
        <v>0</v>
      </c>
      <c r="PB140" s="557">
        <f t="shared" si="23"/>
        <v>1</v>
      </c>
      <c r="PC140" s="557">
        <f t="shared" si="23"/>
        <v>0</v>
      </c>
      <c r="PD140" s="557">
        <f t="shared" si="23"/>
        <v>0</v>
      </c>
      <c r="PE140" s="557">
        <f t="shared" si="23"/>
        <v>0</v>
      </c>
      <c r="PF140" s="557">
        <f t="shared" si="23"/>
        <v>0</v>
      </c>
      <c r="PG140" s="557">
        <f t="shared" si="23"/>
        <v>0</v>
      </c>
      <c r="PH140" s="557">
        <f t="shared" si="23"/>
        <v>0</v>
      </c>
      <c r="PI140" s="557">
        <f t="shared" si="23"/>
        <v>0</v>
      </c>
      <c r="PJ140" s="557">
        <f t="shared" si="23"/>
        <v>0</v>
      </c>
      <c r="PK140" s="557">
        <f t="shared" si="23"/>
        <v>0</v>
      </c>
      <c r="PL140" s="557">
        <f t="shared" si="23"/>
        <v>0</v>
      </c>
      <c r="PM140" s="557">
        <f t="shared" si="23"/>
        <v>0</v>
      </c>
      <c r="PN140" s="557">
        <f t="shared" si="23"/>
        <v>0</v>
      </c>
      <c r="PO140" s="557">
        <f t="shared" si="23"/>
        <v>0</v>
      </c>
      <c r="PP140" s="557">
        <f t="shared" si="23"/>
        <v>0</v>
      </c>
      <c r="PQ140" s="557">
        <f t="shared" si="23"/>
        <v>0</v>
      </c>
      <c r="PR140" s="557">
        <f t="shared" si="23"/>
        <v>0</v>
      </c>
      <c r="PS140" s="557">
        <f t="shared" si="23"/>
        <v>0</v>
      </c>
      <c r="PT140" s="557">
        <f t="shared" si="23"/>
        <v>0</v>
      </c>
      <c r="PU140" s="557">
        <f t="shared" si="23"/>
        <v>0</v>
      </c>
      <c r="PV140" s="557">
        <f t="shared" si="23"/>
        <v>0</v>
      </c>
      <c r="PW140" s="557">
        <f t="shared" si="23"/>
        <v>0</v>
      </c>
      <c r="PX140" s="557">
        <f t="shared" si="23"/>
        <v>0</v>
      </c>
      <c r="PY140" s="557">
        <f t="shared" si="23"/>
        <v>0</v>
      </c>
      <c r="PZ140" s="557">
        <f t="shared" si="23"/>
        <v>0</v>
      </c>
      <c r="QA140" s="557">
        <f t="shared" si="23"/>
        <v>0</v>
      </c>
      <c r="QB140" s="557">
        <f t="shared" si="23"/>
        <v>0</v>
      </c>
      <c r="QC140" s="557">
        <f t="shared" si="23"/>
        <v>0</v>
      </c>
      <c r="QD140" s="557">
        <f t="shared" si="23"/>
        <v>0</v>
      </c>
      <c r="QE140" s="557">
        <f t="shared" si="23"/>
        <v>0</v>
      </c>
      <c r="QF140" s="557">
        <f t="shared" si="23"/>
        <v>0</v>
      </c>
      <c r="QG140" s="557">
        <f t="shared" si="23"/>
        <v>0</v>
      </c>
      <c r="QH140" s="557">
        <f t="shared" si="23"/>
        <v>0</v>
      </c>
      <c r="QI140" s="557">
        <f t="shared" si="23"/>
        <v>0</v>
      </c>
    </row>
    <row r="141" spans="1:451" s="544" customFormat="1" x14ac:dyDescent="0.25">
      <c r="A141" s="458">
        <v>2</v>
      </c>
      <c r="B141" s="459" t="s">
        <v>264</v>
      </c>
      <c r="C141" s="456"/>
      <c r="D141" s="456"/>
      <c r="E141" s="457"/>
      <c r="F141" s="557">
        <f>SUM(F150:F158)</f>
        <v>0</v>
      </c>
      <c r="G141" s="557">
        <f t="shared" ref="G141:BR141" si="24">SUM(G150:G158)</f>
        <v>0</v>
      </c>
      <c r="H141" s="557">
        <f t="shared" si="24"/>
        <v>0</v>
      </c>
      <c r="I141" s="557">
        <f t="shared" si="24"/>
        <v>0</v>
      </c>
      <c r="J141" s="557">
        <f t="shared" si="24"/>
        <v>2</v>
      </c>
      <c r="K141" s="557">
        <f t="shared" si="24"/>
        <v>2</v>
      </c>
      <c r="L141" s="557">
        <f t="shared" si="24"/>
        <v>3</v>
      </c>
      <c r="M141" s="557">
        <f t="shared" si="24"/>
        <v>3</v>
      </c>
      <c r="N141" s="557">
        <f t="shared" si="24"/>
        <v>0</v>
      </c>
      <c r="O141" s="557">
        <f t="shared" si="24"/>
        <v>0</v>
      </c>
      <c r="P141" s="557">
        <f t="shared" si="24"/>
        <v>0</v>
      </c>
      <c r="Q141" s="557">
        <f t="shared" si="24"/>
        <v>0</v>
      </c>
      <c r="R141" s="557">
        <f t="shared" si="24"/>
        <v>0</v>
      </c>
      <c r="S141" s="557">
        <f t="shared" si="24"/>
        <v>0</v>
      </c>
      <c r="T141" s="557">
        <f t="shared" si="24"/>
        <v>0</v>
      </c>
      <c r="U141" s="557">
        <f t="shared" si="24"/>
        <v>0</v>
      </c>
      <c r="V141" s="557">
        <f t="shared" si="24"/>
        <v>0</v>
      </c>
      <c r="W141" s="557">
        <f t="shared" si="24"/>
        <v>0</v>
      </c>
      <c r="X141" s="557">
        <f t="shared" si="24"/>
        <v>0</v>
      </c>
      <c r="Y141" s="557">
        <f t="shared" si="24"/>
        <v>0</v>
      </c>
      <c r="Z141" s="557">
        <f t="shared" si="24"/>
        <v>0</v>
      </c>
      <c r="AA141" s="557">
        <f t="shared" si="24"/>
        <v>0</v>
      </c>
      <c r="AB141" s="557">
        <f t="shared" si="24"/>
        <v>4</v>
      </c>
      <c r="AC141" s="557">
        <f t="shared" si="24"/>
        <v>16</v>
      </c>
      <c r="AD141" s="557">
        <f t="shared" si="24"/>
        <v>8</v>
      </c>
      <c r="AE141" s="557">
        <f t="shared" si="24"/>
        <v>8</v>
      </c>
      <c r="AF141" s="557">
        <f t="shared" si="24"/>
        <v>7</v>
      </c>
      <c r="AG141" s="557">
        <f t="shared" si="24"/>
        <v>7</v>
      </c>
      <c r="AH141" s="557">
        <f t="shared" si="24"/>
        <v>0</v>
      </c>
      <c r="AI141" s="557">
        <f t="shared" si="24"/>
        <v>0</v>
      </c>
      <c r="AJ141" s="557">
        <f t="shared" si="24"/>
        <v>3</v>
      </c>
      <c r="AK141" s="557">
        <f t="shared" si="24"/>
        <v>90</v>
      </c>
      <c r="AL141" s="557">
        <f t="shared" si="24"/>
        <v>0</v>
      </c>
      <c r="AM141" s="557">
        <f t="shared" si="24"/>
        <v>0</v>
      </c>
      <c r="AN141" s="557">
        <f t="shared" si="24"/>
        <v>0</v>
      </c>
      <c r="AO141" s="557">
        <f t="shared" si="24"/>
        <v>0</v>
      </c>
      <c r="AP141" s="557">
        <f t="shared" si="24"/>
        <v>0</v>
      </c>
      <c r="AQ141" s="557">
        <f t="shared" si="24"/>
        <v>0</v>
      </c>
      <c r="AR141" s="557">
        <f t="shared" si="24"/>
        <v>0</v>
      </c>
      <c r="AS141" s="557">
        <f t="shared" si="24"/>
        <v>0</v>
      </c>
      <c r="AT141" s="557">
        <f t="shared" si="24"/>
        <v>0</v>
      </c>
      <c r="AU141" s="557">
        <f t="shared" si="24"/>
        <v>0</v>
      </c>
      <c r="AV141" s="557">
        <f t="shared" si="24"/>
        <v>5</v>
      </c>
      <c r="AW141" s="557">
        <f t="shared" si="24"/>
        <v>5</v>
      </c>
      <c r="AX141" s="557">
        <f t="shared" si="24"/>
        <v>8</v>
      </c>
      <c r="AY141" s="557">
        <f t="shared" si="24"/>
        <v>8</v>
      </c>
      <c r="AZ141" s="557">
        <f t="shared" si="24"/>
        <v>4</v>
      </c>
      <c r="BA141" s="557">
        <f t="shared" si="24"/>
        <v>4</v>
      </c>
      <c r="BB141" s="557">
        <f t="shared" si="24"/>
        <v>7</v>
      </c>
      <c r="BC141" s="557">
        <f t="shared" si="24"/>
        <v>7</v>
      </c>
      <c r="BD141" s="557">
        <f t="shared" si="24"/>
        <v>2</v>
      </c>
      <c r="BE141" s="557">
        <f t="shared" si="24"/>
        <v>20</v>
      </c>
      <c r="BF141" s="557">
        <f t="shared" si="24"/>
        <v>0</v>
      </c>
      <c r="BG141" s="557">
        <f t="shared" si="24"/>
        <v>0</v>
      </c>
      <c r="BH141" s="557">
        <f t="shared" si="24"/>
        <v>0</v>
      </c>
      <c r="BI141" s="557">
        <f t="shared" si="24"/>
        <v>0</v>
      </c>
      <c r="BJ141" s="557">
        <f t="shared" si="24"/>
        <v>0</v>
      </c>
      <c r="BK141" s="557">
        <f t="shared" si="24"/>
        <v>0</v>
      </c>
      <c r="BL141" s="557">
        <f t="shared" si="24"/>
        <v>0</v>
      </c>
      <c r="BM141" s="557">
        <f t="shared" si="24"/>
        <v>0</v>
      </c>
      <c r="BN141" s="557">
        <f t="shared" si="24"/>
        <v>0</v>
      </c>
      <c r="BO141" s="557">
        <f t="shared" si="24"/>
        <v>0</v>
      </c>
      <c r="BP141" s="557">
        <f t="shared" si="24"/>
        <v>29</v>
      </c>
      <c r="BQ141" s="557">
        <f t="shared" si="24"/>
        <v>116</v>
      </c>
      <c r="BR141" s="557">
        <f t="shared" si="24"/>
        <v>56</v>
      </c>
      <c r="BS141" s="557">
        <f t="shared" ref="BS141:ED141" si="25">SUM(BS150:BS158)</f>
        <v>56</v>
      </c>
      <c r="BT141" s="557">
        <f t="shared" si="25"/>
        <v>64</v>
      </c>
      <c r="BU141" s="557">
        <f t="shared" si="25"/>
        <v>64</v>
      </c>
      <c r="BV141" s="557">
        <f t="shared" si="25"/>
        <v>0</v>
      </c>
      <c r="BW141" s="557">
        <f t="shared" si="25"/>
        <v>0</v>
      </c>
      <c r="BX141" s="557">
        <f t="shared" si="25"/>
        <v>8</v>
      </c>
      <c r="BY141" s="557">
        <f t="shared" si="25"/>
        <v>240</v>
      </c>
      <c r="BZ141" s="557">
        <f t="shared" si="25"/>
        <v>0</v>
      </c>
      <c r="CA141" s="557">
        <f t="shared" si="25"/>
        <v>0</v>
      </c>
      <c r="CB141" s="557">
        <f t="shared" si="25"/>
        <v>0</v>
      </c>
      <c r="CC141" s="557">
        <f t="shared" si="25"/>
        <v>0</v>
      </c>
      <c r="CD141" s="557">
        <f t="shared" si="25"/>
        <v>0</v>
      </c>
      <c r="CE141" s="557">
        <f t="shared" si="25"/>
        <v>0</v>
      </c>
      <c r="CF141" s="557">
        <f t="shared" si="25"/>
        <v>0</v>
      </c>
      <c r="CG141" s="557">
        <f t="shared" si="25"/>
        <v>0</v>
      </c>
      <c r="CH141" s="557">
        <f t="shared" si="25"/>
        <v>0</v>
      </c>
      <c r="CI141" s="557">
        <f t="shared" si="25"/>
        <v>0</v>
      </c>
      <c r="CJ141" s="557">
        <f t="shared" si="25"/>
        <v>0</v>
      </c>
      <c r="CK141" s="557">
        <f t="shared" si="25"/>
        <v>0</v>
      </c>
      <c r="CL141" s="557">
        <f t="shared" si="25"/>
        <v>2</v>
      </c>
      <c r="CM141" s="557">
        <f t="shared" si="25"/>
        <v>2</v>
      </c>
      <c r="CN141" s="557">
        <f t="shared" si="25"/>
        <v>1</v>
      </c>
      <c r="CO141" s="557">
        <f t="shared" si="25"/>
        <v>1</v>
      </c>
      <c r="CP141" s="557">
        <f t="shared" si="25"/>
        <v>6</v>
      </c>
      <c r="CQ141" s="557">
        <f t="shared" si="25"/>
        <v>6</v>
      </c>
      <c r="CR141" s="557">
        <f t="shared" si="25"/>
        <v>1</v>
      </c>
      <c r="CS141" s="557">
        <f t="shared" si="25"/>
        <v>10</v>
      </c>
      <c r="CT141" s="557">
        <f t="shared" si="25"/>
        <v>0</v>
      </c>
      <c r="CU141" s="557">
        <f t="shared" si="25"/>
        <v>0</v>
      </c>
      <c r="CV141" s="557">
        <f t="shared" si="25"/>
        <v>0</v>
      </c>
      <c r="CW141" s="557">
        <f t="shared" si="25"/>
        <v>0</v>
      </c>
      <c r="CX141" s="557">
        <f t="shared" si="25"/>
        <v>0</v>
      </c>
      <c r="CY141" s="557">
        <f t="shared" si="25"/>
        <v>0</v>
      </c>
      <c r="CZ141" s="557">
        <f t="shared" si="25"/>
        <v>0</v>
      </c>
      <c r="DA141" s="557">
        <f t="shared" si="25"/>
        <v>0</v>
      </c>
      <c r="DB141" s="557">
        <f t="shared" si="25"/>
        <v>0</v>
      </c>
      <c r="DC141" s="557">
        <f t="shared" si="25"/>
        <v>0</v>
      </c>
      <c r="DD141" s="557">
        <f t="shared" si="25"/>
        <v>31</v>
      </c>
      <c r="DE141" s="557">
        <f t="shared" si="25"/>
        <v>124</v>
      </c>
      <c r="DF141" s="557">
        <f t="shared" si="25"/>
        <v>48</v>
      </c>
      <c r="DG141" s="557">
        <f t="shared" si="25"/>
        <v>48</v>
      </c>
      <c r="DH141" s="557">
        <f t="shared" si="25"/>
        <v>32</v>
      </c>
      <c r="DI141" s="557">
        <f t="shared" si="25"/>
        <v>32</v>
      </c>
      <c r="DJ141" s="557">
        <f t="shared" si="25"/>
        <v>0</v>
      </c>
      <c r="DK141" s="557">
        <f t="shared" si="25"/>
        <v>0</v>
      </c>
      <c r="DL141" s="557">
        <f t="shared" si="25"/>
        <v>17</v>
      </c>
      <c r="DM141" s="557">
        <f t="shared" si="25"/>
        <v>510</v>
      </c>
      <c r="DN141" s="557">
        <f t="shared" si="25"/>
        <v>0</v>
      </c>
      <c r="DO141" s="557">
        <f t="shared" si="25"/>
        <v>0</v>
      </c>
      <c r="DP141" s="557">
        <f t="shared" si="25"/>
        <v>0</v>
      </c>
      <c r="DQ141" s="557">
        <f t="shared" si="25"/>
        <v>0</v>
      </c>
      <c r="DR141" s="557">
        <f t="shared" si="25"/>
        <v>0</v>
      </c>
      <c r="DS141" s="557">
        <f t="shared" si="25"/>
        <v>0</v>
      </c>
      <c r="DT141" s="557">
        <f t="shared" si="25"/>
        <v>1</v>
      </c>
      <c r="DU141" s="557">
        <f t="shared" si="25"/>
        <v>0</v>
      </c>
      <c r="DV141" s="557">
        <f t="shared" si="25"/>
        <v>0</v>
      </c>
      <c r="DW141" s="557">
        <f t="shared" si="25"/>
        <v>0</v>
      </c>
      <c r="DX141" s="557">
        <f t="shared" si="25"/>
        <v>0</v>
      </c>
      <c r="DY141" s="557">
        <f t="shared" si="25"/>
        <v>0</v>
      </c>
      <c r="DZ141" s="557">
        <f t="shared" si="25"/>
        <v>0</v>
      </c>
      <c r="EA141" s="557">
        <f t="shared" si="25"/>
        <v>0</v>
      </c>
      <c r="EB141" s="557">
        <f t="shared" si="25"/>
        <v>0</v>
      </c>
      <c r="EC141" s="557">
        <f t="shared" si="25"/>
        <v>0</v>
      </c>
      <c r="ED141" s="557">
        <f t="shared" si="25"/>
        <v>0</v>
      </c>
      <c r="EE141" s="557">
        <f t="shared" ref="EE141:GP141" si="26">SUM(EE150:EE158)</f>
        <v>0</v>
      </c>
      <c r="EF141" s="557">
        <f t="shared" si="26"/>
        <v>0</v>
      </c>
      <c r="EG141" s="557">
        <f t="shared" si="26"/>
        <v>0</v>
      </c>
      <c r="EH141" s="557">
        <f t="shared" si="26"/>
        <v>0</v>
      </c>
      <c r="EI141" s="557">
        <f t="shared" si="26"/>
        <v>0</v>
      </c>
      <c r="EJ141" s="557">
        <f t="shared" si="26"/>
        <v>0</v>
      </c>
      <c r="EK141" s="557">
        <f t="shared" si="26"/>
        <v>0</v>
      </c>
      <c r="EL141" s="557">
        <f t="shared" si="26"/>
        <v>0</v>
      </c>
      <c r="EM141" s="557">
        <f t="shared" si="26"/>
        <v>0</v>
      </c>
      <c r="EN141" s="557">
        <f t="shared" si="26"/>
        <v>0</v>
      </c>
      <c r="EO141" s="557">
        <f t="shared" si="26"/>
        <v>0</v>
      </c>
      <c r="EP141" s="557">
        <f t="shared" si="26"/>
        <v>0</v>
      </c>
      <c r="EQ141" s="557">
        <f t="shared" si="26"/>
        <v>0</v>
      </c>
      <c r="ER141" s="557">
        <f t="shared" si="26"/>
        <v>0</v>
      </c>
      <c r="ES141" s="557">
        <f t="shared" si="26"/>
        <v>0</v>
      </c>
      <c r="ET141" s="557">
        <f t="shared" si="26"/>
        <v>0</v>
      </c>
      <c r="EU141" s="557">
        <f t="shared" si="26"/>
        <v>0</v>
      </c>
      <c r="EV141" s="557">
        <f t="shared" si="26"/>
        <v>0</v>
      </c>
      <c r="EW141" s="557">
        <f t="shared" si="26"/>
        <v>0</v>
      </c>
      <c r="EX141" s="557">
        <f t="shared" si="26"/>
        <v>0</v>
      </c>
      <c r="EY141" s="557">
        <f t="shared" si="26"/>
        <v>0</v>
      </c>
      <c r="EZ141" s="557">
        <f t="shared" si="26"/>
        <v>0</v>
      </c>
      <c r="FA141" s="557">
        <f t="shared" si="26"/>
        <v>0</v>
      </c>
      <c r="FB141" s="557">
        <f t="shared" si="26"/>
        <v>0</v>
      </c>
      <c r="FC141" s="557">
        <f t="shared" si="26"/>
        <v>0</v>
      </c>
      <c r="FD141" s="557">
        <f t="shared" si="26"/>
        <v>0</v>
      </c>
      <c r="FE141" s="557">
        <f t="shared" si="26"/>
        <v>0</v>
      </c>
      <c r="FF141" s="557">
        <f t="shared" si="26"/>
        <v>0</v>
      </c>
      <c r="FG141" s="557">
        <f t="shared" si="26"/>
        <v>0</v>
      </c>
      <c r="FH141" s="557">
        <f t="shared" si="26"/>
        <v>0</v>
      </c>
      <c r="FI141" s="557">
        <f t="shared" si="26"/>
        <v>0</v>
      </c>
      <c r="FJ141" s="557">
        <f t="shared" si="26"/>
        <v>0</v>
      </c>
      <c r="FK141" s="557">
        <f t="shared" si="26"/>
        <v>0</v>
      </c>
      <c r="FL141" s="557">
        <f t="shared" si="26"/>
        <v>0</v>
      </c>
      <c r="FM141" s="557">
        <f t="shared" si="26"/>
        <v>0</v>
      </c>
      <c r="FN141" s="557">
        <f t="shared" si="26"/>
        <v>0</v>
      </c>
      <c r="FO141" s="557">
        <f t="shared" si="26"/>
        <v>0</v>
      </c>
      <c r="FP141" s="557">
        <f t="shared" si="26"/>
        <v>0</v>
      </c>
      <c r="FQ141" s="557">
        <f t="shared" si="26"/>
        <v>0</v>
      </c>
      <c r="FR141" s="557">
        <f t="shared" si="26"/>
        <v>0</v>
      </c>
      <c r="FS141" s="557">
        <f t="shared" si="26"/>
        <v>0</v>
      </c>
      <c r="FT141" s="557">
        <f t="shared" si="26"/>
        <v>0</v>
      </c>
      <c r="FU141" s="557">
        <f t="shared" si="26"/>
        <v>0</v>
      </c>
      <c r="FV141" s="557">
        <f t="shared" si="26"/>
        <v>0</v>
      </c>
      <c r="FW141" s="557">
        <f t="shared" si="26"/>
        <v>0</v>
      </c>
      <c r="FX141" s="557">
        <f t="shared" si="26"/>
        <v>0</v>
      </c>
      <c r="FY141" s="557">
        <f t="shared" si="26"/>
        <v>0</v>
      </c>
      <c r="FZ141" s="557">
        <f t="shared" si="26"/>
        <v>0</v>
      </c>
      <c r="GA141" s="557">
        <f t="shared" si="26"/>
        <v>0</v>
      </c>
      <c r="GB141" s="557">
        <f t="shared" si="26"/>
        <v>0</v>
      </c>
      <c r="GC141" s="557">
        <f t="shared" si="26"/>
        <v>0</v>
      </c>
      <c r="GD141" s="557">
        <f t="shared" si="26"/>
        <v>0</v>
      </c>
      <c r="GE141" s="557">
        <f t="shared" si="26"/>
        <v>0</v>
      </c>
      <c r="GF141" s="557">
        <f t="shared" si="26"/>
        <v>0</v>
      </c>
      <c r="GG141" s="557">
        <f t="shared" si="26"/>
        <v>0</v>
      </c>
      <c r="GH141" s="557">
        <f t="shared" si="26"/>
        <v>0</v>
      </c>
      <c r="GI141" s="557">
        <f t="shared" si="26"/>
        <v>0</v>
      </c>
      <c r="GJ141" s="557">
        <f t="shared" si="26"/>
        <v>0</v>
      </c>
      <c r="GK141" s="557">
        <f t="shared" si="26"/>
        <v>0</v>
      </c>
      <c r="GL141" s="557">
        <f t="shared" si="26"/>
        <v>0</v>
      </c>
      <c r="GM141" s="557">
        <f t="shared" si="26"/>
        <v>0</v>
      </c>
      <c r="GN141" s="557">
        <f t="shared" si="26"/>
        <v>0</v>
      </c>
      <c r="GO141" s="557">
        <f t="shared" si="26"/>
        <v>0</v>
      </c>
      <c r="GP141" s="557">
        <f t="shared" si="26"/>
        <v>0</v>
      </c>
      <c r="GQ141" s="557">
        <f t="shared" ref="GQ141:JB141" si="27">SUM(GQ150:GQ158)</f>
        <v>0</v>
      </c>
      <c r="GR141" s="557">
        <f t="shared" si="27"/>
        <v>0</v>
      </c>
      <c r="GS141" s="557">
        <f t="shared" si="27"/>
        <v>0</v>
      </c>
      <c r="GT141" s="557">
        <f t="shared" si="27"/>
        <v>0</v>
      </c>
      <c r="GU141" s="557">
        <f t="shared" si="27"/>
        <v>0</v>
      </c>
      <c r="GV141" s="557">
        <f t="shared" si="27"/>
        <v>0</v>
      </c>
      <c r="GW141" s="557">
        <f t="shared" si="27"/>
        <v>0</v>
      </c>
      <c r="GX141" s="557">
        <f t="shared" si="27"/>
        <v>0</v>
      </c>
      <c r="GY141" s="557">
        <f t="shared" si="27"/>
        <v>0</v>
      </c>
      <c r="GZ141" s="557">
        <f t="shared" si="27"/>
        <v>0</v>
      </c>
      <c r="HA141" s="557">
        <f t="shared" si="27"/>
        <v>0</v>
      </c>
      <c r="HB141" s="557">
        <f t="shared" si="27"/>
        <v>0</v>
      </c>
      <c r="HC141" s="557">
        <f t="shared" si="27"/>
        <v>0</v>
      </c>
      <c r="HD141" s="557">
        <f t="shared" si="27"/>
        <v>0</v>
      </c>
      <c r="HE141" s="557">
        <f t="shared" si="27"/>
        <v>0</v>
      </c>
      <c r="HF141" s="557">
        <f t="shared" si="27"/>
        <v>0</v>
      </c>
      <c r="HG141" s="557">
        <f t="shared" si="27"/>
        <v>0</v>
      </c>
      <c r="HH141" s="557">
        <f t="shared" si="27"/>
        <v>0</v>
      </c>
      <c r="HI141" s="557">
        <f t="shared" si="27"/>
        <v>0</v>
      </c>
      <c r="HJ141" s="557">
        <f t="shared" si="27"/>
        <v>0</v>
      </c>
      <c r="HK141" s="557">
        <f t="shared" si="27"/>
        <v>0</v>
      </c>
      <c r="HL141" s="557">
        <f t="shared" si="27"/>
        <v>0</v>
      </c>
      <c r="HM141" s="557">
        <f t="shared" si="27"/>
        <v>0</v>
      </c>
      <c r="HN141" s="557">
        <f t="shared" si="27"/>
        <v>0</v>
      </c>
      <c r="HO141" s="557">
        <f t="shared" si="27"/>
        <v>0</v>
      </c>
      <c r="HP141" s="557">
        <f t="shared" si="27"/>
        <v>0</v>
      </c>
      <c r="HQ141" s="557">
        <f t="shared" si="27"/>
        <v>0</v>
      </c>
      <c r="HR141" s="557">
        <f t="shared" si="27"/>
        <v>0</v>
      </c>
      <c r="HS141" s="557">
        <f t="shared" si="27"/>
        <v>0</v>
      </c>
      <c r="HT141" s="557">
        <f t="shared" si="27"/>
        <v>0</v>
      </c>
      <c r="HU141" s="557">
        <f t="shared" si="27"/>
        <v>0</v>
      </c>
      <c r="HV141" s="557">
        <f t="shared" si="27"/>
        <v>0</v>
      </c>
      <c r="HW141" s="557">
        <f t="shared" si="27"/>
        <v>0</v>
      </c>
      <c r="HX141" s="557">
        <f t="shared" si="27"/>
        <v>0</v>
      </c>
      <c r="HY141" s="557">
        <f t="shared" si="27"/>
        <v>0</v>
      </c>
      <c r="HZ141" s="557">
        <f t="shared" si="27"/>
        <v>0</v>
      </c>
      <c r="IA141" s="557">
        <f t="shared" si="27"/>
        <v>0</v>
      </c>
      <c r="IB141" s="557">
        <f t="shared" si="27"/>
        <v>0</v>
      </c>
      <c r="IC141" s="557">
        <f t="shared" si="27"/>
        <v>0</v>
      </c>
      <c r="ID141" s="557">
        <f t="shared" si="27"/>
        <v>0</v>
      </c>
      <c r="IE141" s="557">
        <f t="shared" si="27"/>
        <v>0</v>
      </c>
      <c r="IF141" s="557">
        <f t="shared" si="27"/>
        <v>0</v>
      </c>
      <c r="IG141" s="557">
        <f t="shared" si="27"/>
        <v>0</v>
      </c>
      <c r="IH141" s="557">
        <f t="shared" si="27"/>
        <v>0</v>
      </c>
      <c r="II141" s="557">
        <f t="shared" si="27"/>
        <v>0</v>
      </c>
      <c r="IJ141" s="557">
        <f t="shared" si="27"/>
        <v>0</v>
      </c>
      <c r="IK141" s="557">
        <f t="shared" si="27"/>
        <v>0</v>
      </c>
      <c r="IL141" s="557">
        <f t="shared" si="27"/>
        <v>0</v>
      </c>
      <c r="IM141" s="557">
        <f t="shared" si="27"/>
        <v>0</v>
      </c>
      <c r="IN141" s="557">
        <f t="shared" si="27"/>
        <v>0</v>
      </c>
      <c r="IO141" s="557">
        <f t="shared" si="27"/>
        <v>0</v>
      </c>
      <c r="IP141" s="557">
        <f t="shared" si="27"/>
        <v>11</v>
      </c>
      <c r="IQ141" s="557">
        <f t="shared" si="27"/>
        <v>0</v>
      </c>
      <c r="IR141" s="557">
        <f t="shared" si="27"/>
        <v>0</v>
      </c>
      <c r="IS141" s="557">
        <f t="shared" si="27"/>
        <v>12</v>
      </c>
      <c r="IT141" s="557">
        <f t="shared" si="27"/>
        <v>0</v>
      </c>
      <c r="IU141" s="557">
        <f t="shared" si="27"/>
        <v>0</v>
      </c>
      <c r="IV141" s="557">
        <f t="shared" si="27"/>
        <v>0</v>
      </c>
      <c r="IW141" s="557">
        <f t="shared" si="27"/>
        <v>0</v>
      </c>
      <c r="IX141" s="557">
        <f t="shared" si="27"/>
        <v>49</v>
      </c>
      <c r="IY141" s="557">
        <f t="shared" si="27"/>
        <v>0</v>
      </c>
      <c r="IZ141" s="557">
        <f t="shared" si="27"/>
        <v>0</v>
      </c>
      <c r="JA141" s="557">
        <f t="shared" si="27"/>
        <v>0</v>
      </c>
      <c r="JB141" s="557">
        <f t="shared" si="27"/>
        <v>37</v>
      </c>
      <c r="JC141" s="557">
        <f t="shared" ref="JC141:LN141" si="28">SUM(JC150:JC158)</f>
        <v>1</v>
      </c>
      <c r="JD141" s="557">
        <f t="shared" si="28"/>
        <v>0</v>
      </c>
      <c r="JE141" s="557">
        <f t="shared" si="28"/>
        <v>0</v>
      </c>
      <c r="JF141" s="557">
        <f t="shared" si="28"/>
        <v>0</v>
      </c>
      <c r="JG141" s="557">
        <f t="shared" si="28"/>
        <v>1</v>
      </c>
      <c r="JH141" s="557">
        <f t="shared" si="28"/>
        <v>18</v>
      </c>
      <c r="JI141" s="557">
        <f t="shared" si="28"/>
        <v>0</v>
      </c>
      <c r="JJ141" s="557">
        <f t="shared" si="28"/>
        <v>0</v>
      </c>
      <c r="JK141" s="557">
        <f t="shared" si="28"/>
        <v>0</v>
      </c>
      <c r="JL141" s="557">
        <f t="shared" si="28"/>
        <v>29</v>
      </c>
      <c r="JM141" s="557">
        <f t="shared" si="28"/>
        <v>1</v>
      </c>
      <c r="JN141" s="557">
        <f t="shared" si="28"/>
        <v>0</v>
      </c>
      <c r="JO141" s="557">
        <f t="shared" si="28"/>
        <v>0</v>
      </c>
      <c r="JP141" s="557">
        <f t="shared" si="28"/>
        <v>0</v>
      </c>
      <c r="JQ141" s="557">
        <f t="shared" si="28"/>
        <v>5</v>
      </c>
      <c r="JR141" s="557">
        <f t="shared" si="28"/>
        <v>0</v>
      </c>
      <c r="JS141" s="557">
        <f t="shared" si="28"/>
        <v>0</v>
      </c>
      <c r="JT141" s="557">
        <f t="shared" si="28"/>
        <v>0</v>
      </c>
      <c r="JU141" s="557">
        <f t="shared" si="28"/>
        <v>0</v>
      </c>
      <c r="JV141" s="557">
        <f t="shared" si="28"/>
        <v>0</v>
      </c>
      <c r="JW141" s="557">
        <f t="shared" si="28"/>
        <v>5</v>
      </c>
      <c r="JX141" s="557">
        <f t="shared" si="28"/>
        <v>0</v>
      </c>
      <c r="JY141" s="557">
        <f t="shared" si="28"/>
        <v>0</v>
      </c>
      <c r="JZ141" s="557">
        <f t="shared" si="28"/>
        <v>0</v>
      </c>
      <c r="KA141" s="557">
        <f t="shared" si="28"/>
        <v>0</v>
      </c>
      <c r="KB141" s="557">
        <f t="shared" si="28"/>
        <v>0</v>
      </c>
      <c r="KC141" s="557">
        <f t="shared" si="28"/>
        <v>0</v>
      </c>
      <c r="KD141" s="557">
        <f t="shared" si="28"/>
        <v>0</v>
      </c>
      <c r="KE141" s="557">
        <f t="shared" si="28"/>
        <v>0</v>
      </c>
      <c r="KF141" s="557">
        <f t="shared" si="28"/>
        <v>0</v>
      </c>
      <c r="KG141" s="557">
        <f t="shared" si="28"/>
        <v>0</v>
      </c>
      <c r="KH141" s="557">
        <f t="shared" si="28"/>
        <v>0</v>
      </c>
      <c r="KI141" s="557">
        <f t="shared" si="28"/>
        <v>0</v>
      </c>
      <c r="KJ141" s="557">
        <f t="shared" si="28"/>
        <v>0</v>
      </c>
      <c r="KK141" s="557">
        <f t="shared" si="28"/>
        <v>0</v>
      </c>
      <c r="KL141" s="557">
        <f t="shared" si="28"/>
        <v>0</v>
      </c>
      <c r="KM141" s="557">
        <f t="shared" si="28"/>
        <v>0</v>
      </c>
      <c r="KN141" s="557">
        <f t="shared" si="28"/>
        <v>0</v>
      </c>
      <c r="KO141" s="557">
        <f t="shared" si="28"/>
        <v>0</v>
      </c>
      <c r="KP141" s="557">
        <f t="shared" si="28"/>
        <v>0</v>
      </c>
      <c r="KQ141" s="557">
        <f t="shared" si="28"/>
        <v>0</v>
      </c>
      <c r="KR141" s="557">
        <f t="shared" si="28"/>
        <v>0</v>
      </c>
      <c r="KS141" s="557">
        <f t="shared" si="28"/>
        <v>0</v>
      </c>
      <c r="KT141" s="557">
        <f t="shared" si="28"/>
        <v>0</v>
      </c>
      <c r="KU141" s="557">
        <f t="shared" si="28"/>
        <v>0</v>
      </c>
      <c r="KV141" s="557">
        <f t="shared" si="28"/>
        <v>0</v>
      </c>
      <c r="KW141" s="557">
        <f t="shared" si="28"/>
        <v>0</v>
      </c>
      <c r="KX141" s="557">
        <f t="shared" si="28"/>
        <v>0</v>
      </c>
      <c r="KY141" s="557">
        <f t="shared" si="28"/>
        <v>0</v>
      </c>
      <c r="KZ141" s="557">
        <f t="shared" si="28"/>
        <v>0</v>
      </c>
      <c r="LA141" s="557">
        <f t="shared" si="28"/>
        <v>0</v>
      </c>
      <c r="LB141" s="557">
        <f t="shared" si="28"/>
        <v>0</v>
      </c>
      <c r="LC141" s="557">
        <f t="shared" si="28"/>
        <v>0</v>
      </c>
      <c r="LD141" s="557">
        <f t="shared" si="28"/>
        <v>0</v>
      </c>
      <c r="LE141" s="557">
        <f t="shared" si="28"/>
        <v>0</v>
      </c>
      <c r="LF141" s="557">
        <f t="shared" si="28"/>
        <v>0</v>
      </c>
      <c r="LG141" s="557">
        <f t="shared" si="28"/>
        <v>0</v>
      </c>
      <c r="LH141" s="557">
        <f t="shared" si="28"/>
        <v>0</v>
      </c>
      <c r="LI141" s="557">
        <f t="shared" si="28"/>
        <v>0</v>
      </c>
      <c r="LJ141" s="557">
        <f t="shared" si="28"/>
        <v>0</v>
      </c>
      <c r="LK141" s="557">
        <f t="shared" si="28"/>
        <v>0</v>
      </c>
      <c r="LL141" s="557">
        <f t="shared" si="28"/>
        <v>0</v>
      </c>
      <c r="LM141" s="557">
        <f t="shared" si="28"/>
        <v>0</v>
      </c>
      <c r="LN141" s="557">
        <f t="shared" si="28"/>
        <v>0</v>
      </c>
      <c r="LO141" s="557">
        <f t="shared" ref="LO141:NZ141" si="29">SUM(LO150:LO158)</f>
        <v>0</v>
      </c>
      <c r="LP141" s="557">
        <f t="shared" si="29"/>
        <v>0</v>
      </c>
      <c r="LQ141" s="557">
        <f t="shared" si="29"/>
        <v>0</v>
      </c>
      <c r="LR141" s="557">
        <f t="shared" si="29"/>
        <v>0</v>
      </c>
      <c r="LS141" s="557">
        <f t="shared" si="29"/>
        <v>0</v>
      </c>
      <c r="LT141" s="557">
        <f t="shared" si="29"/>
        <v>0</v>
      </c>
      <c r="LU141" s="557">
        <f t="shared" si="29"/>
        <v>0</v>
      </c>
      <c r="LV141" s="557">
        <f t="shared" si="29"/>
        <v>0</v>
      </c>
      <c r="LW141" s="557">
        <f t="shared" si="29"/>
        <v>0</v>
      </c>
      <c r="LX141" s="557">
        <f t="shared" si="29"/>
        <v>0</v>
      </c>
      <c r="LY141" s="557">
        <f t="shared" si="29"/>
        <v>0</v>
      </c>
      <c r="LZ141" s="557">
        <f t="shared" si="29"/>
        <v>0</v>
      </c>
      <c r="MA141" s="557">
        <f t="shared" si="29"/>
        <v>0</v>
      </c>
      <c r="MB141" s="557">
        <f t="shared" si="29"/>
        <v>0</v>
      </c>
      <c r="MC141" s="557">
        <f t="shared" si="29"/>
        <v>0</v>
      </c>
      <c r="MD141" s="557">
        <f t="shared" si="29"/>
        <v>0</v>
      </c>
      <c r="ME141" s="557">
        <f t="shared" si="29"/>
        <v>0</v>
      </c>
      <c r="MF141" s="557">
        <f t="shared" si="29"/>
        <v>0</v>
      </c>
      <c r="MG141" s="557">
        <f t="shared" si="29"/>
        <v>0</v>
      </c>
      <c r="MH141" s="557">
        <f t="shared" si="29"/>
        <v>0</v>
      </c>
      <c r="MI141" s="557">
        <f t="shared" si="29"/>
        <v>0</v>
      </c>
      <c r="MJ141" s="557">
        <f t="shared" si="29"/>
        <v>0</v>
      </c>
      <c r="MK141" s="557">
        <f t="shared" si="29"/>
        <v>0</v>
      </c>
      <c r="ML141" s="557">
        <f t="shared" si="29"/>
        <v>0</v>
      </c>
      <c r="MM141" s="557">
        <f t="shared" si="29"/>
        <v>0</v>
      </c>
      <c r="MN141" s="557">
        <f t="shared" si="29"/>
        <v>0</v>
      </c>
      <c r="MO141" s="557">
        <f t="shared" si="29"/>
        <v>0</v>
      </c>
      <c r="MP141" s="557">
        <f t="shared" si="29"/>
        <v>0</v>
      </c>
      <c r="MQ141" s="557">
        <f t="shared" si="29"/>
        <v>0</v>
      </c>
      <c r="MR141" s="557">
        <f t="shared" si="29"/>
        <v>0</v>
      </c>
      <c r="MS141" s="557">
        <f t="shared" si="29"/>
        <v>0</v>
      </c>
      <c r="MT141" s="557">
        <f t="shared" si="29"/>
        <v>0</v>
      </c>
      <c r="MU141" s="557">
        <f t="shared" si="29"/>
        <v>0</v>
      </c>
      <c r="MV141" s="557">
        <f t="shared" si="29"/>
        <v>0</v>
      </c>
      <c r="MW141" s="557">
        <f t="shared" si="29"/>
        <v>0</v>
      </c>
      <c r="MX141" s="557">
        <f t="shared" si="29"/>
        <v>0</v>
      </c>
      <c r="MY141" s="557">
        <f t="shared" si="29"/>
        <v>0</v>
      </c>
      <c r="MZ141" s="557">
        <f t="shared" si="29"/>
        <v>0</v>
      </c>
      <c r="NA141" s="557">
        <f t="shared" si="29"/>
        <v>0</v>
      </c>
      <c r="NB141" s="557">
        <f t="shared" si="29"/>
        <v>0</v>
      </c>
      <c r="NC141" s="557">
        <f t="shared" si="29"/>
        <v>0</v>
      </c>
      <c r="ND141" s="557">
        <f t="shared" si="29"/>
        <v>0</v>
      </c>
      <c r="NE141" s="557">
        <f t="shared" si="29"/>
        <v>0</v>
      </c>
      <c r="NF141" s="557">
        <f t="shared" si="29"/>
        <v>0</v>
      </c>
      <c r="NG141" s="557">
        <f t="shared" si="29"/>
        <v>0</v>
      </c>
      <c r="NH141" s="557">
        <f t="shared" si="29"/>
        <v>0</v>
      </c>
      <c r="NI141" s="557">
        <f t="shared" si="29"/>
        <v>0</v>
      </c>
      <c r="NJ141" s="557">
        <f t="shared" si="29"/>
        <v>0</v>
      </c>
      <c r="NK141" s="557">
        <f t="shared" si="29"/>
        <v>0</v>
      </c>
      <c r="NL141" s="557">
        <f t="shared" si="29"/>
        <v>0</v>
      </c>
      <c r="NM141" s="557">
        <f t="shared" si="29"/>
        <v>0</v>
      </c>
      <c r="NN141" s="557">
        <f t="shared" si="29"/>
        <v>0</v>
      </c>
      <c r="NO141" s="557">
        <f t="shared" si="29"/>
        <v>0</v>
      </c>
      <c r="NP141" s="557">
        <f t="shared" si="29"/>
        <v>0</v>
      </c>
      <c r="NQ141" s="557">
        <f t="shared" si="29"/>
        <v>0</v>
      </c>
      <c r="NR141" s="557">
        <f t="shared" si="29"/>
        <v>0</v>
      </c>
      <c r="NS141" s="557">
        <f t="shared" si="29"/>
        <v>0</v>
      </c>
      <c r="NT141" s="557">
        <f t="shared" si="29"/>
        <v>0</v>
      </c>
      <c r="NU141" s="557">
        <f t="shared" si="29"/>
        <v>0</v>
      </c>
      <c r="NV141" s="557">
        <f t="shared" si="29"/>
        <v>0</v>
      </c>
      <c r="NW141" s="557">
        <f t="shared" si="29"/>
        <v>0</v>
      </c>
      <c r="NX141" s="557">
        <f t="shared" si="29"/>
        <v>0</v>
      </c>
      <c r="NY141" s="557">
        <f t="shared" si="29"/>
        <v>0</v>
      </c>
      <c r="NZ141" s="557">
        <f t="shared" si="29"/>
        <v>0</v>
      </c>
      <c r="OA141" s="557">
        <f t="shared" ref="OA141:QI141" si="30">SUM(OA150:OA158)</f>
        <v>0</v>
      </c>
      <c r="OB141" s="557">
        <f t="shared" si="30"/>
        <v>0</v>
      </c>
      <c r="OC141" s="557">
        <f t="shared" si="30"/>
        <v>0</v>
      </c>
      <c r="OD141" s="557">
        <f t="shared" si="30"/>
        <v>0</v>
      </c>
      <c r="OE141" s="557">
        <f t="shared" si="30"/>
        <v>0</v>
      </c>
      <c r="OF141" s="557">
        <f t="shared" si="30"/>
        <v>0</v>
      </c>
      <c r="OG141" s="557">
        <f t="shared" si="30"/>
        <v>0</v>
      </c>
      <c r="OH141" s="557">
        <f t="shared" si="30"/>
        <v>0</v>
      </c>
      <c r="OI141" s="557">
        <f t="shared" si="30"/>
        <v>0</v>
      </c>
      <c r="OJ141" s="557">
        <f t="shared" si="30"/>
        <v>0</v>
      </c>
      <c r="OK141" s="557">
        <f t="shared" si="30"/>
        <v>0</v>
      </c>
      <c r="OL141" s="557">
        <f t="shared" si="30"/>
        <v>0</v>
      </c>
      <c r="OM141" s="557">
        <f t="shared" si="30"/>
        <v>0</v>
      </c>
      <c r="ON141" s="557">
        <f t="shared" si="30"/>
        <v>0</v>
      </c>
      <c r="OO141" s="557">
        <f t="shared" si="30"/>
        <v>0</v>
      </c>
      <c r="OP141" s="557">
        <f t="shared" si="30"/>
        <v>0</v>
      </c>
      <c r="OQ141" s="557">
        <f t="shared" si="30"/>
        <v>0</v>
      </c>
      <c r="OR141" s="557">
        <f t="shared" si="30"/>
        <v>0</v>
      </c>
      <c r="OS141" s="557">
        <f t="shared" si="30"/>
        <v>0</v>
      </c>
      <c r="OT141" s="557">
        <f t="shared" si="30"/>
        <v>0</v>
      </c>
      <c r="OU141" s="557">
        <f t="shared" si="30"/>
        <v>0</v>
      </c>
      <c r="OV141" s="557">
        <f t="shared" si="30"/>
        <v>0</v>
      </c>
      <c r="OW141" s="557">
        <f t="shared" si="30"/>
        <v>0</v>
      </c>
      <c r="OX141" s="557">
        <f t="shared" si="30"/>
        <v>0</v>
      </c>
      <c r="OY141" s="557">
        <f t="shared" si="30"/>
        <v>0</v>
      </c>
      <c r="OZ141" s="557">
        <f t="shared" si="30"/>
        <v>0</v>
      </c>
      <c r="PA141" s="557">
        <f t="shared" si="30"/>
        <v>0</v>
      </c>
      <c r="PB141" s="557">
        <f t="shared" si="30"/>
        <v>0</v>
      </c>
      <c r="PC141" s="557">
        <f t="shared" si="30"/>
        <v>0</v>
      </c>
      <c r="PD141" s="557">
        <f t="shared" si="30"/>
        <v>0</v>
      </c>
      <c r="PE141" s="557">
        <f t="shared" si="30"/>
        <v>0</v>
      </c>
      <c r="PF141" s="557">
        <f t="shared" si="30"/>
        <v>0</v>
      </c>
      <c r="PG141" s="557">
        <f t="shared" si="30"/>
        <v>0</v>
      </c>
      <c r="PH141" s="557">
        <f t="shared" si="30"/>
        <v>0</v>
      </c>
      <c r="PI141" s="557">
        <f t="shared" si="30"/>
        <v>0</v>
      </c>
      <c r="PJ141" s="557">
        <f t="shared" si="30"/>
        <v>0</v>
      </c>
      <c r="PK141" s="557">
        <f t="shared" si="30"/>
        <v>0</v>
      </c>
      <c r="PL141" s="557">
        <f t="shared" si="30"/>
        <v>0</v>
      </c>
      <c r="PM141" s="557">
        <f t="shared" si="30"/>
        <v>0</v>
      </c>
      <c r="PN141" s="557">
        <f t="shared" si="30"/>
        <v>0</v>
      </c>
      <c r="PO141" s="557">
        <f t="shared" si="30"/>
        <v>0</v>
      </c>
      <c r="PP141" s="557">
        <f t="shared" si="30"/>
        <v>0</v>
      </c>
      <c r="PQ141" s="557">
        <f t="shared" si="30"/>
        <v>0</v>
      </c>
      <c r="PR141" s="557">
        <f t="shared" si="30"/>
        <v>0</v>
      </c>
      <c r="PS141" s="557">
        <f t="shared" si="30"/>
        <v>0</v>
      </c>
      <c r="PT141" s="557">
        <f t="shared" si="30"/>
        <v>0</v>
      </c>
      <c r="PU141" s="557">
        <f t="shared" si="30"/>
        <v>0</v>
      </c>
      <c r="PV141" s="557">
        <f t="shared" si="30"/>
        <v>0</v>
      </c>
      <c r="PW141" s="557">
        <f t="shared" si="30"/>
        <v>0</v>
      </c>
      <c r="PX141" s="557">
        <f t="shared" si="30"/>
        <v>0</v>
      </c>
      <c r="PY141" s="557">
        <f t="shared" si="30"/>
        <v>0</v>
      </c>
      <c r="PZ141" s="557">
        <f t="shared" si="30"/>
        <v>0</v>
      </c>
      <c r="QA141" s="557">
        <f t="shared" si="30"/>
        <v>0</v>
      </c>
      <c r="QB141" s="557">
        <f t="shared" si="30"/>
        <v>0</v>
      </c>
      <c r="QC141" s="557">
        <f t="shared" si="30"/>
        <v>0</v>
      </c>
      <c r="QD141" s="557">
        <f t="shared" si="30"/>
        <v>0</v>
      </c>
      <c r="QE141" s="557">
        <f t="shared" si="30"/>
        <v>0</v>
      </c>
      <c r="QF141" s="557">
        <f t="shared" si="30"/>
        <v>0</v>
      </c>
      <c r="QG141" s="557">
        <f t="shared" si="30"/>
        <v>0</v>
      </c>
      <c r="QH141" s="557">
        <f t="shared" si="30"/>
        <v>0</v>
      </c>
      <c r="QI141" s="557">
        <f t="shared" si="30"/>
        <v>0</v>
      </c>
    </row>
    <row r="142" spans="1:451" s="544" customFormat="1" x14ac:dyDescent="0.25">
      <c r="A142" s="458">
        <v>3</v>
      </c>
      <c r="B142" s="459" t="s">
        <v>265</v>
      </c>
      <c r="C142" s="456"/>
      <c r="D142" s="456"/>
      <c r="E142" s="457"/>
      <c r="F142" s="557">
        <f>SUM(F159:F161)</f>
        <v>0</v>
      </c>
      <c r="G142" s="557">
        <f t="shared" ref="G142:BR142" si="31">SUM(G159:G161)</f>
        <v>0</v>
      </c>
      <c r="H142" s="557">
        <f t="shared" si="31"/>
        <v>0</v>
      </c>
      <c r="I142" s="557">
        <f t="shared" si="31"/>
        <v>0</v>
      </c>
      <c r="J142" s="557">
        <f t="shared" si="31"/>
        <v>1</v>
      </c>
      <c r="K142" s="557">
        <f t="shared" si="31"/>
        <v>1</v>
      </c>
      <c r="L142" s="557">
        <f t="shared" si="31"/>
        <v>0</v>
      </c>
      <c r="M142" s="557">
        <f t="shared" si="31"/>
        <v>0</v>
      </c>
      <c r="N142" s="557">
        <f t="shared" si="31"/>
        <v>1</v>
      </c>
      <c r="O142" s="557">
        <f t="shared" si="31"/>
        <v>1</v>
      </c>
      <c r="P142" s="557">
        <f t="shared" si="31"/>
        <v>1</v>
      </c>
      <c r="Q142" s="557">
        <f t="shared" si="31"/>
        <v>10</v>
      </c>
      <c r="R142" s="557">
        <f t="shared" si="31"/>
        <v>0</v>
      </c>
      <c r="S142" s="557">
        <f t="shared" si="31"/>
        <v>0</v>
      </c>
      <c r="T142" s="557">
        <f t="shared" si="31"/>
        <v>0</v>
      </c>
      <c r="U142" s="557">
        <f t="shared" si="31"/>
        <v>0</v>
      </c>
      <c r="V142" s="557">
        <f t="shared" si="31"/>
        <v>0</v>
      </c>
      <c r="W142" s="557">
        <f t="shared" si="31"/>
        <v>0</v>
      </c>
      <c r="X142" s="557">
        <f t="shared" si="31"/>
        <v>0</v>
      </c>
      <c r="Y142" s="557">
        <f t="shared" si="31"/>
        <v>0</v>
      </c>
      <c r="Z142" s="557">
        <f t="shared" si="31"/>
        <v>0</v>
      </c>
      <c r="AA142" s="557">
        <f t="shared" si="31"/>
        <v>0</v>
      </c>
      <c r="AB142" s="557">
        <f t="shared" si="31"/>
        <v>1</v>
      </c>
      <c r="AC142" s="557">
        <f t="shared" si="31"/>
        <v>4</v>
      </c>
      <c r="AD142" s="557">
        <f t="shared" si="31"/>
        <v>1</v>
      </c>
      <c r="AE142" s="557">
        <f t="shared" si="31"/>
        <v>1</v>
      </c>
      <c r="AF142" s="557">
        <f t="shared" si="31"/>
        <v>3</v>
      </c>
      <c r="AG142" s="557">
        <f t="shared" si="31"/>
        <v>3</v>
      </c>
      <c r="AH142" s="557">
        <f t="shared" si="31"/>
        <v>0</v>
      </c>
      <c r="AI142" s="557">
        <f t="shared" si="31"/>
        <v>0</v>
      </c>
      <c r="AJ142" s="557">
        <f t="shared" si="31"/>
        <v>0</v>
      </c>
      <c r="AK142" s="557">
        <f t="shared" si="31"/>
        <v>0</v>
      </c>
      <c r="AL142" s="557">
        <f t="shared" si="31"/>
        <v>0</v>
      </c>
      <c r="AM142" s="557">
        <f t="shared" si="31"/>
        <v>0</v>
      </c>
      <c r="AN142" s="557">
        <f t="shared" si="31"/>
        <v>0</v>
      </c>
      <c r="AO142" s="557">
        <f t="shared" si="31"/>
        <v>0</v>
      </c>
      <c r="AP142" s="557">
        <f t="shared" si="31"/>
        <v>0</v>
      </c>
      <c r="AQ142" s="557">
        <f t="shared" si="31"/>
        <v>0</v>
      </c>
      <c r="AR142" s="557">
        <f t="shared" si="31"/>
        <v>0</v>
      </c>
      <c r="AS142" s="557">
        <f t="shared" si="31"/>
        <v>0</v>
      </c>
      <c r="AT142" s="557">
        <f t="shared" si="31"/>
        <v>0</v>
      </c>
      <c r="AU142" s="557">
        <f t="shared" si="31"/>
        <v>0</v>
      </c>
      <c r="AV142" s="557">
        <f t="shared" si="31"/>
        <v>4</v>
      </c>
      <c r="AW142" s="557">
        <f t="shared" si="31"/>
        <v>4</v>
      </c>
      <c r="AX142" s="557">
        <f t="shared" si="31"/>
        <v>2</v>
      </c>
      <c r="AY142" s="557">
        <f t="shared" si="31"/>
        <v>2</v>
      </c>
      <c r="AZ142" s="557">
        <f t="shared" si="31"/>
        <v>4</v>
      </c>
      <c r="BA142" s="557">
        <f t="shared" si="31"/>
        <v>4</v>
      </c>
      <c r="BB142" s="557">
        <f t="shared" si="31"/>
        <v>4</v>
      </c>
      <c r="BC142" s="557">
        <f t="shared" si="31"/>
        <v>4</v>
      </c>
      <c r="BD142" s="557">
        <f t="shared" si="31"/>
        <v>4</v>
      </c>
      <c r="BE142" s="557">
        <f t="shared" si="31"/>
        <v>40</v>
      </c>
      <c r="BF142" s="557">
        <f t="shared" si="31"/>
        <v>0</v>
      </c>
      <c r="BG142" s="557">
        <f t="shared" si="31"/>
        <v>0</v>
      </c>
      <c r="BH142" s="557">
        <f t="shared" si="31"/>
        <v>0</v>
      </c>
      <c r="BI142" s="557">
        <f t="shared" si="31"/>
        <v>0</v>
      </c>
      <c r="BJ142" s="557">
        <f t="shared" si="31"/>
        <v>0</v>
      </c>
      <c r="BK142" s="557">
        <f t="shared" si="31"/>
        <v>0</v>
      </c>
      <c r="BL142" s="557">
        <f t="shared" si="31"/>
        <v>0</v>
      </c>
      <c r="BM142" s="557">
        <f t="shared" si="31"/>
        <v>0</v>
      </c>
      <c r="BN142" s="557">
        <f t="shared" si="31"/>
        <v>0</v>
      </c>
      <c r="BO142" s="557">
        <f t="shared" si="31"/>
        <v>0</v>
      </c>
      <c r="BP142" s="557">
        <f t="shared" si="31"/>
        <v>7</v>
      </c>
      <c r="BQ142" s="557">
        <f t="shared" si="31"/>
        <v>28</v>
      </c>
      <c r="BR142" s="557">
        <f t="shared" si="31"/>
        <v>6</v>
      </c>
      <c r="BS142" s="557">
        <f t="shared" ref="BS142:ED142" si="32">SUM(BS159:BS161)</f>
        <v>6</v>
      </c>
      <c r="BT142" s="557">
        <f t="shared" si="32"/>
        <v>10</v>
      </c>
      <c r="BU142" s="557">
        <f t="shared" si="32"/>
        <v>10</v>
      </c>
      <c r="BV142" s="557">
        <f t="shared" si="32"/>
        <v>2</v>
      </c>
      <c r="BW142" s="557">
        <f t="shared" si="32"/>
        <v>0</v>
      </c>
      <c r="BX142" s="557">
        <f t="shared" si="32"/>
        <v>22</v>
      </c>
      <c r="BY142" s="557">
        <f t="shared" si="32"/>
        <v>660</v>
      </c>
      <c r="BZ142" s="557">
        <f t="shared" si="32"/>
        <v>0</v>
      </c>
      <c r="CA142" s="557">
        <f t="shared" si="32"/>
        <v>0</v>
      </c>
      <c r="CB142" s="557">
        <f t="shared" si="32"/>
        <v>0</v>
      </c>
      <c r="CC142" s="557">
        <f t="shared" si="32"/>
        <v>0</v>
      </c>
      <c r="CD142" s="557">
        <f t="shared" si="32"/>
        <v>0</v>
      </c>
      <c r="CE142" s="557">
        <f t="shared" si="32"/>
        <v>0</v>
      </c>
      <c r="CF142" s="557">
        <f t="shared" si="32"/>
        <v>0</v>
      </c>
      <c r="CG142" s="557">
        <f t="shared" si="32"/>
        <v>0</v>
      </c>
      <c r="CH142" s="557">
        <f t="shared" si="32"/>
        <v>0</v>
      </c>
      <c r="CI142" s="557">
        <f t="shared" si="32"/>
        <v>0</v>
      </c>
      <c r="CJ142" s="557">
        <f t="shared" si="32"/>
        <v>4</v>
      </c>
      <c r="CK142" s="557">
        <f t="shared" si="32"/>
        <v>4</v>
      </c>
      <c r="CL142" s="557">
        <f t="shared" si="32"/>
        <v>3</v>
      </c>
      <c r="CM142" s="557">
        <f t="shared" si="32"/>
        <v>3</v>
      </c>
      <c r="CN142" s="557">
        <f t="shared" si="32"/>
        <v>7</v>
      </c>
      <c r="CO142" s="557">
        <f t="shared" si="32"/>
        <v>7</v>
      </c>
      <c r="CP142" s="557">
        <f t="shared" si="32"/>
        <v>3</v>
      </c>
      <c r="CQ142" s="557">
        <f t="shared" si="32"/>
        <v>3</v>
      </c>
      <c r="CR142" s="557">
        <f t="shared" si="32"/>
        <v>9</v>
      </c>
      <c r="CS142" s="557">
        <f t="shared" si="32"/>
        <v>90</v>
      </c>
      <c r="CT142" s="557">
        <f t="shared" si="32"/>
        <v>0</v>
      </c>
      <c r="CU142" s="557">
        <f t="shared" si="32"/>
        <v>0</v>
      </c>
      <c r="CV142" s="557">
        <f t="shared" si="32"/>
        <v>0</v>
      </c>
      <c r="CW142" s="557">
        <f t="shared" si="32"/>
        <v>0</v>
      </c>
      <c r="CX142" s="557">
        <f t="shared" si="32"/>
        <v>0</v>
      </c>
      <c r="CY142" s="557">
        <f t="shared" si="32"/>
        <v>0</v>
      </c>
      <c r="CZ142" s="557">
        <f t="shared" si="32"/>
        <v>1</v>
      </c>
      <c r="DA142" s="557">
        <f t="shared" si="32"/>
        <v>0</v>
      </c>
      <c r="DB142" s="557">
        <f t="shared" si="32"/>
        <v>0</v>
      </c>
      <c r="DC142" s="557">
        <f t="shared" si="32"/>
        <v>0</v>
      </c>
      <c r="DD142" s="557">
        <f t="shared" si="32"/>
        <v>17</v>
      </c>
      <c r="DE142" s="557">
        <f t="shared" si="32"/>
        <v>68</v>
      </c>
      <c r="DF142" s="557">
        <f t="shared" si="32"/>
        <v>9</v>
      </c>
      <c r="DG142" s="557">
        <f t="shared" si="32"/>
        <v>9</v>
      </c>
      <c r="DH142" s="557">
        <f t="shared" si="32"/>
        <v>14</v>
      </c>
      <c r="DI142" s="557">
        <f t="shared" si="32"/>
        <v>14</v>
      </c>
      <c r="DJ142" s="557">
        <f t="shared" si="32"/>
        <v>3</v>
      </c>
      <c r="DK142" s="557">
        <f t="shared" si="32"/>
        <v>1</v>
      </c>
      <c r="DL142" s="557">
        <f t="shared" si="32"/>
        <v>28</v>
      </c>
      <c r="DM142" s="557">
        <f t="shared" si="32"/>
        <v>840</v>
      </c>
      <c r="DN142" s="557">
        <f t="shared" si="32"/>
        <v>0</v>
      </c>
      <c r="DO142" s="557">
        <f t="shared" si="32"/>
        <v>0</v>
      </c>
      <c r="DP142" s="557">
        <f t="shared" si="32"/>
        <v>0</v>
      </c>
      <c r="DQ142" s="557">
        <f t="shared" si="32"/>
        <v>0</v>
      </c>
      <c r="DR142" s="557">
        <f t="shared" si="32"/>
        <v>2</v>
      </c>
      <c r="DS142" s="557">
        <f t="shared" si="32"/>
        <v>0</v>
      </c>
      <c r="DT142" s="557">
        <f t="shared" si="32"/>
        <v>0</v>
      </c>
      <c r="DU142" s="557">
        <f t="shared" si="32"/>
        <v>0</v>
      </c>
      <c r="DV142" s="557">
        <f t="shared" si="32"/>
        <v>0</v>
      </c>
      <c r="DW142" s="557">
        <f t="shared" si="32"/>
        <v>0</v>
      </c>
      <c r="DX142" s="557">
        <f t="shared" si="32"/>
        <v>0</v>
      </c>
      <c r="DY142" s="557">
        <f t="shared" si="32"/>
        <v>0</v>
      </c>
      <c r="DZ142" s="557">
        <f t="shared" si="32"/>
        <v>0</v>
      </c>
      <c r="EA142" s="557">
        <f t="shared" si="32"/>
        <v>0</v>
      </c>
      <c r="EB142" s="557">
        <f t="shared" si="32"/>
        <v>0</v>
      </c>
      <c r="EC142" s="557">
        <f t="shared" si="32"/>
        <v>0</v>
      </c>
      <c r="ED142" s="557">
        <f t="shared" si="32"/>
        <v>0</v>
      </c>
      <c r="EE142" s="557">
        <f t="shared" ref="EE142:GP142" si="33">SUM(EE159:EE161)</f>
        <v>0</v>
      </c>
      <c r="EF142" s="557">
        <f t="shared" si="33"/>
        <v>0</v>
      </c>
      <c r="EG142" s="557">
        <f t="shared" si="33"/>
        <v>0</v>
      </c>
      <c r="EH142" s="557">
        <f t="shared" si="33"/>
        <v>0</v>
      </c>
      <c r="EI142" s="557">
        <f t="shared" si="33"/>
        <v>0</v>
      </c>
      <c r="EJ142" s="557">
        <f t="shared" si="33"/>
        <v>0</v>
      </c>
      <c r="EK142" s="557">
        <f t="shared" si="33"/>
        <v>0</v>
      </c>
      <c r="EL142" s="557">
        <f t="shared" si="33"/>
        <v>0</v>
      </c>
      <c r="EM142" s="557">
        <f t="shared" si="33"/>
        <v>0</v>
      </c>
      <c r="EN142" s="557">
        <f t="shared" si="33"/>
        <v>0</v>
      </c>
      <c r="EO142" s="557">
        <f t="shared" si="33"/>
        <v>0</v>
      </c>
      <c r="EP142" s="557">
        <f t="shared" si="33"/>
        <v>0</v>
      </c>
      <c r="EQ142" s="557">
        <f t="shared" si="33"/>
        <v>0</v>
      </c>
      <c r="ER142" s="557">
        <f t="shared" si="33"/>
        <v>0</v>
      </c>
      <c r="ES142" s="557">
        <f t="shared" si="33"/>
        <v>0</v>
      </c>
      <c r="ET142" s="557">
        <f t="shared" si="33"/>
        <v>0</v>
      </c>
      <c r="EU142" s="557">
        <f t="shared" si="33"/>
        <v>0</v>
      </c>
      <c r="EV142" s="557">
        <f t="shared" si="33"/>
        <v>0</v>
      </c>
      <c r="EW142" s="557">
        <f t="shared" si="33"/>
        <v>0</v>
      </c>
      <c r="EX142" s="557">
        <f t="shared" si="33"/>
        <v>0</v>
      </c>
      <c r="EY142" s="557">
        <f t="shared" si="33"/>
        <v>0</v>
      </c>
      <c r="EZ142" s="557">
        <f t="shared" si="33"/>
        <v>0</v>
      </c>
      <c r="FA142" s="557">
        <f t="shared" si="33"/>
        <v>0</v>
      </c>
      <c r="FB142" s="557">
        <f t="shared" si="33"/>
        <v>0</v>
      </c>
      <c r="FC142" s="557">
        <f t="shared" si="33"/>
        <v>0</v>
      </c>
      <c r="FD142" s="557">
        <f t="shared" si="33"/>
        <v>0</v>
      </c>
      <c r="FE142" s="557">
        <f t="shared" si="33"/>
        <v>0</v>
      </c>
      <c r="FF142" s="557">
        <f t="shared" si="33"/>
        <v>0</v>
      </c>
      <c r="FG142" s="557">
        <f t="shared" si="33"/>
        <v>0</v>
      </c>
      <c r="FH142" s="557">
        <f t="shared" si="33"/>
        <v>0</v>
      </c>
      <c r="FI142" s="557">
        <f t="shared" si="33"/>
        <v>0</v>
      </c>
      <c r="FJ142" s="557">
        <f t="shared" si="33"/>
        <v>0</v>
      </c>
      <c r="FK142" s="557">
        <f t="shared" si="33"/>
        <v>0</v>
      </c>
      <c r="FL142" s="557">
        <f t="shared" si="33"/>
        <v>0</v>
      </c>
      <c r="FM142" s="557">
        <f t="shared" si="33"/>
        <v>0</v>
      </c>
      <c r="FN142" s="557">
        <f t="shared" si="33"/>
        <v>0</v>
      </c>
      <c r="FO142" s="557">
        <f t="shared" si="33"/>
        <v>0</v>
      </c>
      <c r="FP142" s="557">
        <f t="shared" si="33"/>
        <v>0</v>
      </c>
      <c r="FQ142" s="557">
        <f t="shared" si="33"/>
        <v>0</v>
      </c>
      <c r="FR142" s="557">
        <f t="shared" si="33"/>
        <v>0</v>
      </c>
      <c r="FS142" s="557">
        <f t="shared" si="33"/>
        <v>0</v>
      </c>
      <c r="FT142" s="557">
        <f t="shared" si="33"/>
        <v>0</v>
      </c>
      <c r="FU142" s="557">
        <f t="shared" si="33"/>
        <v>0</v>
      </c>
      <c r="FV142" s="557">
        <f t="shared" si="33"/>
        <v>0</v>
      </c>
      <c r="FW142" s="557">
        <f t="shared" si="33"/>
        <v>0</v>
      </c>
      <c r="FX142" s="557">
        <f t="shared" si="33"/>
        <v>0</v>
      </c>
      <c r="FY142" s="557">
        <f t="shared" si="33"/>
        <v>0</v>
      </c>
      <c r="FZ142" s="557">
        <f t="shared" si="33"/>
        <v>0</v>
      </c>
      <c r="GA142" s="557">
        <f t="shared" si="33"/>
        <v>0</v>
      </c>
      <c r="GB142" s="557">
        <f t="shared" si="33"/>
        <v>0</v>
      </c>
      <c r="GC142" s="557">
        <f t="shared" si="33"/>
        <v>0</v>
      </c>
      <c r="GD142" s="557">
        <f t="shared" si="33"/>
        <v>0</v>
      </c>
      <c r="GE142" s="557">
        <f t="shared" si="33"/>
        <v>0</v>
      </c>
      <c r="GF142" s="557">
        <f t="shared" si="33"/>
        <v>0</v>
      </c>
      <c r="GG142" s="557">
        <f t="shared" si="33"/>
        <v>0</v>
      </c>
      <c r="GH142" s="557">
        <f t="shared" si="33"/>
        <v>0</v>
      </c>
      <c r="GI142" s="557">
        <f t="shared" si="33"/>
        <v>0</v>
      </c>
      <c r="GJ142" s="557">
        <f t="shared" si="33"/>
        <v>0</v>
      </c>
      <c r="GK142" s="557">
        <f t="shared" si="33"/>
        <v>0</v>
      </c>
      <c r="GL142" s="557">
        <f t="shared" si="33"/>
        <v>0</v>
      </c>
      <c r="GM142" s="557">
        <f t="shared" si="33"/>
        <v>0</v>
      </c>
      <c r="GN142" s="557">
        <f t="shared" si="33"/>
        <v>0</v>
      </c>
      <c r="GO142" s="557">
        <f t="shared" si="33"/>
        <v>0</v>
      </c>
      <c r="GP142" s="557">
        <f t="shared" si="33"/>
        <v>0</v>
      </c>
      <c r="GQ142" s="557">
        <f t="shared" ref="GQ142:JB142" si="34">SUM(GQ159:GQ161)</f>
        <v>0</v>
      </c>
      <c r="GR142" s="557">
        <f t="shared" si="34"/>
        <v>0</v>
      </c>
      <c r="GS142" s="557">
        <f t="shared" si="34"/>
        <v>0</v>
      </c>
      <c r="GT142" s="557">
        <f t="shared" si="34"/>
        <v>0</v>
      </c>
      <c r="GU142" s="557">
        <f t="shared" si="34"/>
        <v>0</v>
      </c>
      <c r="GV142" s="557">
        <f t="shared" si="34"/>
        <v>0</v>
      </c>
      <c r="GW142" s="557">
        <f t="shared" si="34"/>
        <v>0</v>
      </c>
      <c r="GX142" s="557">
        <f t="shared" si="34"/>
        <v>0</v>
      </c>
      <c r="GY142" s="557">
        <f t="shared" si="34"/>
        <v>0</v>
      </c>
      <c r="GZ142" s="557">
        <f t="shared" si="34"/>
        <v>0</v>
      </c>
      <c r="HA142" s="557">
        <f t="shared" si="34"/>
        <v>0</v>
      </c>
      <c r="HB142" s="557">
        <f t="shared" si="34"/>
        <v>0</v>
      </c>
      <c r="HC142" s="557">
        <f t="shared" si="34"/>
        <v>0</v>
      </c>
      <c r="HD142" s="557">
        <f t="shared" si="34"/>
        <v>0</v>
      </c>
      <c r="HE142" s="557">
        <f t="shared" si="34"/>
        <v>0</v>
      </c>
      <c r="HF142" s="557">
        <f t="shared" si="34"/>
        <v>0</v>
      </c>
      <c r="HG142" s="557">
        <f t="shared" si="34"/>
        <v>0</v>
      </c>
      <c r="HH142" s="557">
        <f t="shared" si="34"/>
        <v>0</v>
      </c>
      <c r="HI142" s="557">
        <f t="shared" si="34"/>
        <v>0</v>
      </c>
      <c r="HJ142" s="557">
        <f t="shared" si="34"/>
        <v>0</v>
      </c>
      <c r="HK142" s="557">
        <f t="shared" si="34"/>
        <v>0</v>
      </c>
      <c r="HL142" s="557">
        <f t="shared" si="34"/>
        <v>0</v>
      </c>
      <c r="HM142" s="557">
        <f t="shared" si="34"/>
        <v>0</v>
      </c>
      <c r="HN142" s="557">
        <f t="shared" si="34"/>
        <v>0</v>
      </c>
      <c r="HO142" s="557">
        <f t="shared" si="34"/>
        <v>0</v>
      </c>
      <c r="HP142" s="557">
        <f t="shared" si="34"/>
        <v>0</v>
      </c>
      <c r="HQ142" s="557">
        <f t="shared" si="34"/>
        <v>0</v>
      </c>
      <c r="HR142" s="557">
        <f t="shared" si="34"/>
        <v>0</v>
      </c>
      <c r="HS142" s="557">
        <f t="shared" si="34"/>
        <v>0</v>
      </c>
      <c r="HT142" s="557">
        <f t="shared" si="34"/>
        <v>0</v>
      </c>
      <c r="HU142" s="557">
        <f t="shared" si="34"/>
        <v>0</v>
      </c>
      <c r="HV142" s="557">
        <f t="shared" si="34"/>
        <v>0</v>
      </c>
      <c r="HW142" s="557">
        <f t="shared" si="34"/>
        <v>0</v>
      </c>
      <c r="HX142" s="557">
        <f t="shared" si="34"/>
        <v>0</v>
      </c>
      <c r="HY142" s="557">
        <f t="shared" si="34"/>
        <v>0</v>
      </c>
      <c r="HZ142" s="557">
        <f t="shared" si="34"/>
        <v>0</v>
      </c>
      <c r="IA142" s="557">
        <f t="shared" si="34"/>
        <v>0</v>
      </c>
      <c r="IB142" s="557">
        <f t="shared" si="34"/>
        <v>0</v>
      </c>
      <c r="IC142" s="557">
        <f t="shared" si="34"/>
        <v>0</v>
      </c>
      <c r="ID142" s="557">
        <f t="shared" si="34"/>
        <v>0</v>
      </c>
      <c r="IE142" s="557">
        <f t="shared" si="34"/>
        <v>0</v>
      </c>
      <c r="IF142" s="557">
        <f t="shared" si="34"/>
        <v>0</v>
      </c>
      <c r="IG142" s="557">
        <f t="shared" si="34"/>
        <v>0</v>
      </c>
      <c r="IH142" s="557">
        <f t="shared" si="34"/>
        <v>0</v>
      </c>
      <c r="II142" s="557">
        <f t="shared" si="34"/>
        <v>0</v>
      </c>
      <c r="IJ142" s="557">
        <f t="shared" si="34"/>
        <v>0</v>
      </c>
      <c r="IK142" s="557">
        <f t="shared" si="34"/>
        <v>0</v>
      </c>
      <c r="IL142" s="557">
        <f t="shared" si="34"/>
        <v>0</v>
      </c>
      <c r="IM142" s="557">
        <f t="shared" si="34"/>
        <v>0</v>
      </c>
      <c r="IN142" s="557">
        <f t="shared" si="34"/>
        <v>0</v>
      </c>
      <c r="IO142" s="557">
        <f t="shared" si="34"/>
        <v>0</v>
      </c>
      <c r="IP142" s="557">
        <f t="shared" si="34"/>
        <v>31</v>
      </c>
      <c r="IQ142" s="557">
        <f t="shared" si="34"/>
        <v>0</v>
      </c>
      <c r="IR142" s="557">
        <f t="shared" si="34"/>
        <v>12</v>
      </c>
      <c r="IS142" s="557">
        <f t="shared" si="34"/>
        <v>34</v>
      </c>
      <c r="IT142" s="557">
        <f t="shared" si="34"/>
        <v>35</v>
      </c>
      <c r="IU142" s="557">
        <f t="shared" si="34"/>
        <v>0</v>
      </c>
      <c r="IV142" s="557">
        <f t="shared" si="34"/>
        <v>7</v>
      </c>
      <c r="IW142" s="557">
        <f t="shared" si="34"/>
        <v>34</v>
      </c>
      <c r="IX142" s="557">
        <f t="shared" si="34"/>
        <v>15</v>
      </c>
      <c r="IY142" s="557">
        <f t="shared" si="34"/>
        <v>0</v>
      </c>
      <c r="IZ142" s="557">
        <f t="shared" si="34"/>
        <v>0</v>
      </c>
      <c r="JA142" s="557">
        <f t="shared" si="34"/>
        <v>0</v>
      </c>
      <c r="JB142" s="557">
        <f t="shared" si="34"/>
        <v>20</v>
      </c>
      <c r="JC142" s="557">
        <f t="shared" ref="JC142:LN142" si="35">SUM(JC159:JC161)</f>
        <v>4</v>
      </c>
      <c r="JD142" s="557">
        <f t="shared" si="35"/>
        <v>0</v>
      </c>
      <c r="JE142" s="557">
        <f t="shared" si="35"/>
        <v>0</v>
      </c>
      <c r="JF142" s="557">
        <f t="shared" si="35"/>
        <v>0</v>
      </c>
      <c r="JG142" s="557">
        <f t="shared" si="35"/>
        <v>2</v>
      </c>
      <c r="JH142" s="557">
        <f t="shared" si="35"/>
        <v>23</v>
      </c>
      <c r="JI142" s="557">
        <f t="shared" si="35"/>
        <v>0</v>
      </c>
      <c r="JJ142" s="557">
        <f t="shared" si="35"/>
        <v>0</v>
      </c>
      <c r="JK142" s="557">
        <f t="shared" si="35"/>
        <v>0</v>
      </c>
      <c r="JL142" s="557">
        <f t="shared" si="35"/>
        <v>25</v>
      </c>
      <c r="JM142" s="557">
        <f t="shared" si="35"/>
        <v>6</v>
      </c>
      <c r="JN142" s="557">
        <f t="shared" si="35"/>
        <v>0</v>
      </c>
      <c r="JO142" s="557">
        <f t="shared" si="35"/>
        <v>0</v>
      </c>
      <c r="JP142" s="557">
        <f t="shared" si="35"/>
        <v>0</v>
      </c>
      <c r="JQ142" s="557">
        <f t="shared" si="35"/>
        <v>4</v>
      </c>
      <c r="JR142" s="557">
        <f t="shared" si="35"/>
        <v>0</v>
      </c>
      <c r="JS142" s="557">
        <f t="shared" si="35"/>
        <v>0</v>
      </c>
      <c r="JT142" s="557">
        <f t="shared" si="35"/>
        <v>0</v>
      </c>
      <c r="JU142" s="557">
        <f t="shared" si="35"/>
        <v>0</v>
      </c>
      <c r="JV142" s="557">
        <f t="shared" si="35"/>
        <v>0</v>
      </c>
      <c r="JW142" s="557">
        <f t="shared" si="35"/>
        <v>2</v>
      </c>
      <c r="JX142" s="557">
        <f t="shared" si="35"/>
        <v>0</v>
      </c>
      <c r="JY142" s="557">
        <f t="shared" si="35"/>
        <v>0</v>
      </c>
      <c r="JZ142" s="557">
        <f t="shared" si="35"/>
        <v>0</v>
      </c>
      <c r="KA142" s="557">
        <f t="shared" si="35"/>
        <v>0</v>
      </c>
      <c r="KB142" s="557">
        <f t="shared" si="35"/>
        <v>0</v>
      </c>
      <c r="KC142" s="557">
        <f t="shared" si="35"/>
        <v>0</v>
      </c>
      <c r="KD142" s="557">
        <f t="shared" si="35"/>
        <v>0</v>
      </c>
      <c r="KE142" s="557">
        <f t="shared" si="35"/>
        <v>0</v>
      </c>
      <c r="KF142" s="557">
        <f t="shared" si="35"/>
        <v>0</v>
      </c>
      <c r="KG142" s="557">
        <f t="shared" si="35"/>
        <v>0</v>
      </c>
      <c r="KH142" s="557">
        <f t="shared" si="35"/>
        <v>0</v>
      </c>
      <c r="KI142" s="557">
        <f t="shared" si="35"/>
        <v>0</v>
      </c>
      <c r="KJ142" s="557">
        <f t="shared" si="35"/>
        <v>0</v>
      </c>
      <c r="KK142" s="557">
        <f t="shared" si="35"/>
        <v>0</v>
      </c>
      <c r="KL142" s="557">
        <f t="shared" si="35"/>
        <v>0</v>
      </c>
      <c r="KM142" s="557">
        <f t="shared" si="35"/>
        <v>0</v>
      </c>
      <c r="KN142" s="557">
        <f t="shared" si="35"/>
        <v>0</v>
      </c>
      <c r="KO142" s="557">
        <f t="shared" si="35"/>
        <v>0</v>
      </c>
      <c r="KP142" s="557">
        <f t="shared" si="35"/>
        <v>0</v>
      </c>
      <c r="KQ142" s="557">
        <f t="shared" si="35"/>
        <v>0</v>
      </c>
      <c r="KR142" s="557">
        <f t="shared" si="35"/>
        <v>0</v>
      </c>
      <c r="KS142" s="557">
        <f t="shared" si="35"/>
        <v>0</v>
      </c>
      <c r="KT142" s="557">
        <f t="shared" si="35"/>
        <v>0</v>
      </c>
      <c r="KU142" s="557">
        <f t="shared" si="35"/>
        <v>0</v>
      </c>
      <c r="KV142" s="557">
        <f t="shared" si="35"/>
        <v>0</v>
      </c>
      <c r="KW142" s="557">
        <f t="shared" si="35"/>
        <v>0</v>
      </c>
      <c r="KX142" s="557">
        <f t="shared" si="35"/>
        <v>0</v>
      </c>
      <c r="KY142" s="557">
        <f t="shared" si="35"/>
        <v>0</v>
      </c>
      <c r="KZ142" s="557">
        <f t="shared" si="35"/>
        <v>0</v>
      </c>
      <c r="LA142" s="557">
        <f t="shared" si="35"/>
        <v>0</v>
      </c>
      <c r="LB142" s="557">
        <f t="shared" si="35"/>
        <v>0</v>
      </c>
      <c r="LC142" s="557">
        <f t="shared" si="35"/>
        <v>0</v>
      </c>
      <c r="LD142" s="557">
        <f t="shared" si="35"/>
        <v>0</v>
      </c>
      <c r="LE142" s="557">
        <f t="shared" si="35"/>
        <v>0</v>
      </c>
      <c r="LF142" s="557">
        <f t="shared" si="35"/>
        <v>0</v>
      </c>
      <c r="LG142" s="557">
        <f t="shared" si="35"/>
        <v>0</v>
      </c>
      <c r="LH142" s="557">
        <f t="shared" si="35"/>
        <v>0</v>
      </c>
      <c r="LI142" s="557">
        <f t="shared" si="35"/>
        <v>0</v>
      </c>
      <c r="LJ142" s="557">
        <f t="shared" si="35"/>
        <v>0</v>
      </c>
      <c r="LK142" s="557">
        <f t="shared" si="35"/>
        <v>0</v>
      </c>
      <c r="LL142" s="557">
        <f t="shared" si="35"/>
        <v>0</v>
      </c>
      <c r="LM142" s="557">
        <f t="shared" si="35"/>
        <v>0</v>
      </c>
      <c r="LN142" s="557">
        <f t="shared" si="35"/>
        <v>0</v>
      </c>
      <c r="LO142" s="557">
        <f t="shared" ref="LO142:NZ142" si="36">SUM(LO159:LO161)</f>
        <v>0</v>
      </c>
      <c r="LP142" s="557">
        <f t="shared" si="36"/>
        <v>0</v>
      </c>
      <c r="LQ142" s="557">
        <f t="shared" si="36"/>
        <v>0</v>
      </c>
      <c r="LR142" s="557">
        <f t="shared" si="36"/>
        <v>0</v>
      </c>
      <c r="LS142" s="557">
        <f t="shared" si="36"/>
        <v>0</v>
      </c>
      <c r="LT142" s="557">
        <f t="shared" si="36"/>
        <v>0</v>
      </c>
      <c r="LU142" s="557">
        <f t="shared" si="36"/>
        <v>0</v>
      </c>
      <c r="LV142" s="557">
        <f t="shared" si="36"/>
        <v>0</v>
      </c>
      <c r="LW142" s="557">
        <f t="shared" si="36"/>
        <v>0</v>
      </c>
      <c r="LX142" s="557">
        <f t="shared" si="36"/>
        <v>0</v>
      </c>
      <c r="LY142" s="557">
        <f t="shared" si="36"/>
        <v>0</v>
      </c>
      <c r="LZ142" s="557">
        <f t="shared" si="36"/>
        <v>0</v>
      </c>
      <c r="MA142" s="557">
        <f t="shared" si="36"/>
        <v>0</v>
      </c>
      <c r="MB142" s="557">
        <f t="shared" si="36"/>
        <v>0</v>
      </c>
      <c r="MC142" s="557">
        <f t="shared" si="36"/>
        <v>0</v>
      </c>
      <c r="MD142" s="557">
        <f t="shared" si="36"/>
        <v>0</v>
      </c>
      <c r="ME142" s="557">
        <f t="shared" si="36"/>
        <v>0</v>
      </c>
      <c r="MF142" s="557">
        <f t="shared" si="36"/>
        <v>0</v>
      </c>
      <c r="MG142" s="557">
        <f t="shared" si="36"/>
        <v>0</v>
      </c>
      <c r="MH142" s="557">
        <f t="shared" si="36"/>
        <v>0</v>
      </c>
      <c r="MI142" s="557">
        <f t="shared" si="36"/>
        <v>0</v>
      </c>
      <c r="MJ142" s="557">
        <f t="shared" si="36"/>
        <v>0</v>
      </c>
      <c r="MK142" s="557">
        <f t="shared" si="36"/>
        <v>0</v>
      </c>
      <c r="ML142" s="557">
        <f t="shared" si="36"/>
        <v>0</v>
      </c>
      <c r="MM142" s="557">
        <f t="shared" si="36"/>
        <v>0</v>
      </c>
      <c r="MN142" s="557">
        <f t="shared" si="36"/>
        <v>0</v>
      </c>
      <c r="MO142" s="557">
        <f t="shared" si="36"/>
        <v>0</v>
      </c>
      <c r="MP142" s="557">
        <f t="shared" si="36"/>
        <v>0</v>
      </c>
      <c r="MQ142" s="557">
        <f t="shared" si="36"/>
        <v>0</v>
      </c>
      <c r="MR142" s="557">
        <f t="shared" si="36"/>
        <v>0</v>
      </c>
      <c r="MS142" s="557">
        <f t="shared" si="36"/>
        <v>0</v>
      </c>
      <c r="MT142" s="557">
        <f t="shared" si="36"/>
        <v>0</v>
      </c>
      <c r="MU142" s="557">
        <f t="shared" si="36"/>
        <v>0</v>
      </c>
      <c r="MV142" s="557">
        <f t="shared" si="36"/>
        <v>0</v>
      </c>
      <c r="MW142" s="557">
        <f t="shared" si="36"/>
        <v>0</v>
      </c>
      <c r="MX142" s="557">
        <f t="shared" si="36"/>
        <v>0</v>
      </c>
      <c r="MY142" s="557">
        <f t="shared" si="36"/>
        <v>0</v>
      </c>
      <c r="MZ142" s="557">
        <f t="shared" si="36"/>
        <v>0</v>
      </c>
      <c r="NA142" s="557">
        <f t="shared" si="36"/>
        <v>0</v>
      </c>
      <c r="NB142" s="557">
        <f t="shared" si="36"/>
        <v>0</v>
      </c>
      <c r="NC142" s="557">
        <f t="shared" si="36"/>
        <v>0</v>
      </c>
      <c r="ND142" s="557">
        <f t="shared" si="36"/>
        <v>0</v>
      </c>
      <c r="NE142" s="557">
        <f t="shared" si="36"/>
        <v>0</v>
      </c>
      <c r="NF142" s="557">
        <f t="shared" si="36"/>
        <v>0</v>
      </c>
      <c r="NG142" s="557">
        <f t="shared" si="36"/>
        <v>0</v>
      </c>
      <c r="NH142" s="557">
        <f t="shared" si="36"/>
        <v>0</v>
      </c>
      <c r="NI142" s="557">
        <f t="shared" si="36"/>
        <v>0</v>
      </c>
      <c r="NJ142" s="557">
        <f t="shared" si="36"/>
        <v>0</v>
      </c>
      <c r="NK142" s="557">
        <f t="shared" si="36"/>
        <v>0</v>
      </c>
      <c r="NL142" s="557">
        <f t="shared" si="36"/>
        <v>0</v>
      </c>
      <c r="NM142" s="557">
        <f t="shared" si="36"/>
        <v>0</v>
      </c>
      <c r="NN142" s="557">
        <f t="shared" si="36"/>
        <v>0</v>
      </c>
      <c r="NO142" s="557">
        <f t="shared" si="36"/>
        <v>0</v>
      </c>
      <c r="NP142" s="557">
        <f t="shared" si="36"/>
        <v>0</v>
      </c>
      <c r="NQ142" s="557">
        <f t="shared" si="36"/>
        <v>0</v>
      </c>
      <c r="NR142" s="557">
        <f t="shared" si="36"/>
        <v>0</v>
      </c>
      <c r="NS142" s="557">
        <f t="shared" si="36"/>
        <v>0</v>
      </c>
      <c r="NT142" s="557">
        <f t="shared" si="36"/>
        <v>0</v>
      </c>
      <c r="NU142" s="557">
        <f t="shared" si="36"/>
        <v>0</v>
      </c>
      <c r="NV142" s="557">
        <f t="shared" si="36"/>
        <v>0</v>
      </c>
      <c r="NW142" s="557">
        <f t="shared" si="36"/>
        <v>0</v>
      </c>
      <c r="NX142" s="557">
        <f t="shared" si="36"/>
        <v>0</v>
      </c>
      <c r="NY142" s="557">
        <f t="shared" si="36"/>
        <v>0</v>
      </c>
      <c r="NZ142" s="557">
        <f t="shared" si="36"/>
        <v>0</v>
      </c>
      <c r="OA142" s="557">
        <f t="shared" ref="OA142:QI142" si="37">SUM(OA159:OA161)</f>
        <v>1</v>
      </c>
      <c r="OB142" s="557">
        <f t="shared" si="37"/>
        <v>0</v>
      </c>
      <c r="OC142" s="557">
        <f t="shared" si="37"/>
        <v>0</v>
      </c>
      <c r="OD142" s="557">
        <f t="shared" si="37"/>
        <v>0</v>
      </c>
      <c r="OE142" s="557">
        <f t="shared" si="37"/>
        <v>0</v>
      </c>
      <c r="OF142" s="557">
        <f t="shared" si="37"/>
        <v>0</v>
      </c>
      <c r="OG142" s="557">
        <f t="shared" si="37"/>
        <v>0</v>
      </c>
      <c r="OH142" s="557">
        <f t="shared" si="37"/>
        <v>0</v>
      </c>
      <c r="OI142" s="557">
        <f t="shared" si="37"/>
        <v>0</v>
      </c>
      <c r="OJ142" s="557">
        <f t="shared" si="37"/>
        <v>0</v>
      </c>
      <c r="OK142" s="557">
        <f t="shared" si="37"/>
        <v>0</v>
      </c>
      <c r="OL142" s="557">
        <f t="shared" si="37"/>
        <v>0</v>
      </c>
      <c r="OM142" s="557">
        <f t="shared" si="37"/>
        <v>0</v>
      </c>
      <c r="ON142" s="557">
        <f t="shared" si="37"/>
        <v>0</v>
      </c>
      <c r="OO142" s="557">
        <f t="shared" si="37"/>
        <v>0</v>
      </c>
      <c r="OP142" s="557">
        <f t="shared" si="37"/>
        <v>0</v>
      </c>
      <c r="OQ142" s="557">
        <f t="shared" si="37"/>
        <v>0</v>
      </c>
      <c r="OR142" s="557">
        <f t="shared" si="37"/>
        <v>0</v>
      </c>
      <c r="OS142" s="557">
        <f t="shared" si="37"/>
        <v>0</v>
      </c>
      <c r="OT142" s="557">
        <f t="shared" si="37"/>
        <v>0</v>
      </c>
      <c r="OU142" s="557">
        <f t="shared" si="37"/>
        <v>0</v>
      </c>
      <c r="OV142" s="557">
        <f t="shared" si="37"/>
        <v>0</v>
      </c>
      <c r="OW142" s="557">
        <f t="shared" si="37"/>
        <v>0</v>
      </c>
      <c r="OX142" s="557">
        <f t="shared" si="37"/>
        <v>0</v>
      </c>
      <c r="OY142" s="557">
        <f t="shared" si="37"/>
        <v>0</v>
      </c>
      <c r="OZ142" s="557">
        <f t="shared" si="37"/>
        <v>0</v>
      </c>
      <c r="PA142" s="557">
        <f t="shared" si="37"/>
        <v>0</v>
      </c>
      <c r="PB142" s="557">
        <f t="shared" si="37"/>
        <v>1</v>
      </c>
      <c r="PC142" s="557">
        <f t="shared" si="37"/>
        <v>0</v>
      </c>
      <c r="PD142" s="557">
        <f t="shared" si="37"/>
        <v>0</v>
      </c>
      <c r="PE142" s="557">
        <f t="shared" si="37"/>
        <v>0</v>
      </c>
      <c r="PF142" s="557">
        <f t="shared" si="37"/>
        <v>0</v>
      </c>
      <c r="PG142" s="557">
        <f t="shared" si="37"/>
        <v>0</v>
      </c>
      <c r="PH142" s="557">
        <f t="shared" si="37"/>
        <v>0</v>
      </c>
      <c r="PI142" s="557">
        <f t="shared" si="37"/>
        <v>0</v>
      </c>
      <c r="PJ142" s="557">
        <f t="shared" si="37"/>
        <v>0</v>
      </c>
      <c r="PK142" s="557">
        <f t="shared" si="37"/>
        <v>0</v>
      </c>
      <c r="PL142" s="557">
        <f t="shared" si="37"/>
        <v>0</v>
      </c>
      <c r="PM142" s="557">
        <f t="shared" si="37"/>
        <v>0</v>
      </c>
      <c r="PN142" s="557">
        <f t="shared" si="37"/>
        <v>0</v>
      </c>
      <c r="PO142" s="557">
        <f t="shared" si="37"/>
        <v>0</v>
      </c>
      <c r="PP142" s="557">
        <f t="shared" si="37"/>
        <v>0</v>
      </c>
      <c r="PQ142" s="557">
        <f t="shared" si="37"/>
        <v>0</v>
      </c>
      <c r="PR142" s="557">
        <f t="shared" si="37"/>
        <v>0</v>
      </c>
      <c r="PS142" s="557">
        <f t="shared" si="37"/>
        <v>0</v>
      </c>
      <c r="PT142" s="557">
        <f t="shared" si="37"/>
        <v>0</v>
      </c>
      <c r="PU142" s="557">
        <f t="shared" si="37"/>
        <v>0</v>
      </c>
      <c r="PV142" s="557">
        <f t="shared" si="37"/>
        <v>0</v>
      </c>
      <c r="PW142" s="557">
        <f t="shared" si="37"/>
        <v>0</v>
      </c>
      <c r="PX142" s="557">
        <f t="shared" si="37"/>
        <v>0</v>
      </c>
      <c r="PY142" s="557">
        <f t="shared" si="37"/>
        <v>0</v>
      </c>
      <c r="PZ142" s="557">
        <f t="shared" si="37"/>
        <v>0</v>
      </c>
      <c r="QA142" s="557">
        <f t="shared" si="37"/>
        <v>0</v>
      </c>
      <c r="QB142" s="557">
        <f t="shared" si="37"/>
        <v>0</v>
      </c>
      <c r="QC142" s="557">
        <f t="shared" si="37"/>
        <v>0</v>
      </c>
      <c r="QD142" s="557">
        <f t="shared" si="37"/>
        <v>0</v>
      </c>
      <c r="QE142" s="557">
        <f t="shared" si="37"/>
        <v>0</v>
      </c>
      <c r="QF142" s="557">
        <f t="shared" si="37"/>
        <v>0</v>
      </c>
      <c r="QG142" s="557">
        <f t="shared" si="37"/>
        <v>0</v>
      </c>
      <c r="QH142" s="557">
        <f t="shared" si="37"/>
        <v>0</v>
      </c>
      <c r="QI142" s="557">
        <f t="shared" si="37"/>
        <v>0</v>
      </c>
    </row>
    <row r="143" spans="1:451" s="544" customFormat="1" x14ac:dyDescent="0.25">
      <c r="A143" s="458">
        <v>4</v>
      </c>
      <c r="B143" s="459" t="s">
        <v>266</v>
      </c>
      <c r="C143" s="456"/>
      <c r="D143" s="456"/>
      <c r="E143" s="457"/>
      <c r="F143" s="557">
        <f>SUM(F162:F165)</f>
        <v>0</v>
      </c>
      <c r="G143" s="557">
        <f t="shared" ref="G143:BR143" si="38">SUM(G162:G165)</f>
        <v>0</v>
      </c>
      <c r="H143" s="557">
        <f t="shared" si="38"/>
        <v>0</v>
      </c>
      <c r="I143" s="557">
        <f t="shared" si="38"/>
        <v>0</v>
      </c>
      <c r="J143" s="557">
        <f t="shared" si="38"/>
        <v>0</v>
      </c>
      <c r="K143" s="557">
        <f t="shared" si="38"/>
        <v>0</v>
      </c>
      <c r="L143" s="557">
        <f t="shared" si="38"/>
        <v>1</v>
      </c>
      <c r="M143" s="557">
        <f t="shared" si="38"/>
        <v>1</v>
      </c>
      <c r="N143" s="557">
        <f t="shared" si="38"/>
        <v>0</v>
      </c>
      <c r="O143" s="557">
        <f t="shared" si="38"/>
        <v>0</v>
      </c>
      <c r="P143" s="557">
        <f t="shared" si="38"/>
        <v>0</v>
      </c>
      <c r="Q143" s="557">
        <f t="shared" si="38"/>
        <v>0</v>
      </c>
      <c r="R143" s="557">
        <f t="shared" si="38"/>
        <v>0</v>
      </c>
      <c r="S143" s="557">
        <f t="shared" si="38"/>
        <v>0</v>
      </c>
      <c r="T143" s="557">
        <f t="shared" si="38"/>
        <v>0</v>
      </c>
      <c r="U143" s="557">
        <f t="shared" si="38"/>
        <v>0</v>
      </c>
      <c r="V143" s="557">
        <f t="shared" si="38"/>
        <v>0</v>
      </c>
      <c r="W143" s="557">
        <f t="shared" si="38"/>
        <v>0</v>
      </c>
      <c r="X143" s="557">
        <f t="shared" si="38"/>
        <v>0</v>
      </c>
      <c r="Y143" s="557">
        <f t="shared" si="38"/>
        <v>0</v>
      </c>
      <c r="Z143" s="557">
        <f t="shared" si="38"/>
        <v>0</v>
      </c>
      <c r="AA143" s="557">
        <f t="shared" si="38"/>
        <v>0</v>
      </c>
      <c r="AB143" s="557">
        <f t="shared" si="38"/>
        <v>0</v>
      </c>
      <c r="AC143" s="557">
        <f t="shared" si="38"/>
        <v>0</v>
      </c>
      <c r="AD143" s="557">
        <f t="shared" si="38"/>
        <v>0</v>
      </c>
      <c r="AE143" s="557">
        <f t="shared" si="38"/>
        <v>0</v>
      </c>
      <c r="AF143" s="557">
        <f t="shared" si="38"/>
        <v>7</v>
      </c>
      <c r="AG143" s="557">
        <f t="shared" si="38"/>
        <v>7</v>
      </c>
      <c r="AH143" s="557">
        <f t="shared" si="38"/>
        <v>0</v>
      </c>
      <c r="AI143" s="557">
        <f t="shared" si="38"/>
        <v>0</v>
      </c>
      <c r="AJ143" s="557">
        <f t="shared" si="38"/>
        <v>1</v>
      </c>
      <c r="AK143" s="557">
        <f t="shared" si="38"/>
        <v>30</v>
      </c>
      <c r="AL143" s="557">
        <f t="shared" si="38"/>
        <v>0</v>
      </c>
      <c r="AM143" s="557">
        <f t="shared" si="38"/>
        <v>0</v>
      </c>
      <c r="AN143" s="557">
        <f t="shared" si="38"/>
        <v>0</v>
      </c>
      <c r="AO143" s="557">
        <f t="shared" si="38"/>
        <v>0</v>
      </c>
      <c r="AP143" s="557">
        <f t="shared" si="38"/>
        <v>0</v>
      </c>
      <c r="AQ143" s="557">
        <f t="shared" si="38"/>
        <v>0</v>
      </c>
      <c r="AR143" s="557">
        <f t="shared" si="38"/>
        <v>0</v>
      </c>
      <c r="AS143" s="557">
        <f t="shared" si="38"/>
        <v>0</v>
      </c>
      <c r="AT143" s="557">
        <f t="shared" si="38"/>
        <v>0</v>
      </c>
      <c r="AU143" s="557">
        <f t="shared" si="38"/>
        <v>0</v>
      </c>
      <c r="AV143" s="557">
        <f t="shared" si="38"/>
        <v>3</v>
      </c>
      <c r="AW143" s="557">
        <f t="shared" si="38"/>
        <v>3</v>
      </c>
      <c r="AX143" s="557">
        <f t="shared" si="38"/>
        <v>0</v>
      </c>
      <c r="AY143" s="557">
        <f t="shared" si="38"/>
        <v>0</v>
      </c>
      <c r="AZ143" s="557">
        <f t="shared" si="38"/>
        <v>5</v>
      </c>
      <c r="BA143" s="557">
        <f t="shared" si="38"/>
        <v>5</v>
      </c>
      <c r="BB143" s="557">
        <f t="shared" si="38"/>
        <v>1</v>
      </c>
      <c r="BC143" s="557">
        <f t="shared" si="38"/>
        <v>1</v>
      </c>
      <c r="BD143" s="557">
        <f t="shared" si="38"/>
        <v>1</v>
      </c>
      <c r="BE143" s="557">
        <f t="shared" si="38"/>
        <v>10</v>
      </c>
      <c r="BF143" s="557">
        <f t="shared" si="38"/>
        <v>0</v>
      </c>
      <c r="BG143" s="557">
        <f t="shared" si="38"/>
        <v>0</v>
      </c>
      <c r="BH143" s="557">
        <f t="shared" si="38"/>
        <v>0</v>
      </c>
      <c r="BI143" s="557">
        <f t="shared" si="38"/>
        <v>0</v>
      </c>
      <c r="BJ143" s="557">
        <f t="shared" si="38"/>
        <v>0</v>
      </c>
      <c r="BK143" s="557">
        <f t="shared" si="38"/>
        <v>0</v>
      </c>
      <c r="BL143" s="557">
        <f t="shared" si="38"/>
        <v>0</v>
      </c>
      <c r="BM143" s="557">
        <f t="shared" si="38"/>
        <v>0</v>
      </c>
      <c r="BN143" s="557">
        <f t="shared" si="38"/>
        <v>0</v>
      </c>
      <c r="BO143" s="557">
        <f t="shared" si="38"/>
        <v>0</v>
      </c>
      <c r="BP143" s="557">
        <f t="shared" si="38"/>
        <v>8</v>
      </c>
      <c r="BQ143" s="557">
        <f t="shared" si="38"/>
        <v>32</v>
      </c>
      <c r="BR143" s="557">
        <f t="shared" si="38"/>
        <v>14</v>
      </c>
      <c r="BS143" s="557">
        <f t="shared" ref="BS143:ED143" si="39">SUM(BS162:BS165)</f>
        <v>14</v>
      </c>
      <c r="BT143" s="557">
        <f t="shared" si="39"/>
        <v>31</v>
      </c>
      <c r="BU143" s="557">
        <f t="shared" si="39"/>
        <v>31</v>
      </c>
      <c r="BV143" s="557">
        <f t="shared" si="39"/>
        <v>0</v>
      </c>
      <c r="BW143" s="557">
        <f t="shared" si="39"/>
        <v>0</v>
      </c>
      <c r="BX143" s="557">
        <f t="shared" si="39"/>
        <v>7</v>
      </c>
      <c r="BY143" s="557">
        <f t="shared" si="39"/>
        <v>210</v>
      </c>
      <c r="BZ143" s="557">
        <f t="shared" si="39"/>
        <v>0</v>
      </c>
      <c r="CA143" s="557">
        <f t="shared" si="39"/>
        <v>0</v>
      </c>
      <c r="CB143" s="557">
        <f t="shared" si="39"/>
        <v>0</v>
      </c>
      <c r="CC143" s="557">
        <f t="shared" si="39"/>
        <v>0</v>
      </c>
      <c r="CD143" s="557">
        <f t="shared" si="39"/>
        <v>0</v>
      </c>
      <c r="CE143" s="557">
        <f t="shared" si="39"/>
        <v>0</v>
      </c>
      <c r="CF143" s="557">
        <f t="shared" si="39"/>
        <v>0</v>
      </c>
      <c r="CG143" s="557">
        <f t="shared" si="39"/>
        <v>0</v>
      </c>
      <c r="CH143" s="557">
        <f t="shared" si="39"/>
        <v>0</v>
      </c>
      <c r="CI143" s="557">
        <f t="shared" si="39"/>
        <v>0</v>
      </c>
      <c r="CJ143" s="557">
        <f t="shared" si="39"/>
        <v>3</v>
      </c>
      <c r="CK143" s="557">
        <f t="shared" si="39"/>
        <v>3</v>
      </c>
      <c r="CL143" s="557">
        <f t="shared" si="39"/>
        <v>1</v>
      </c>
      <c r="CM143" s="557">
        <f t="shared" si="39"/>
        <v>1</v>
      </c>
      <c r="CN143" s="557">
        <f t="shared" si="39"/>
        <v>1</v>
      </c>
      <c r="CO143" s="557">
        <f t="shared" si="39"/>
        <v>1</v>
      </c>
      <c r="CP143" s="557">
        <f t="shared" si="39"/>
        <v>0</v>
      </c>
      <c r="CQ143" s="557">
        <f t="shared" si="39"/>
        <v>0</v>
      </c>
      <c r="CR143" s="557">
        <f t="shared" si="39"/>
        <v>3</v>
      </c>
      <c r="CS143" s="557">
        <f t="shared" si="39"/>
        <v>30</v>
      </c>
      <c r="CT143" s="557">
        <f t="shared" si="39"/>
        <v>0</v>
      </c>
      <c r="CU143" s="557">
        <f t="shared" si="39"/>
        <v>0</v>
      </c>
      <c r="CV143" s="557">
        <f t="shared" si="39"/>
        <v>0</v>
      </c>
      <c r="CW143" s="557">
        <f t="shared" si="39"/>
        <v>0</v>
      </c>
      <c r="CX143" s="557">
        <f t="shared" si="39"/>
        <v>0</v>
      </c>
      <c r="CY143" s="557">
        <f t="shared" si="39"/>
        <v>0</v>
      </c>
      <c r="CZ143" s="557">
        <f t="shared" si="39"/>
        <v>0</v>
      </c>
      <c r="DA143" s="557">
        <f t="shared" si="39"/>
        <v>0</v>
      </c>
      <c r="DB143" s="557">
        <f t="shared" si="39"/>
        <v>0</v>
      </c>
      <c r="DC143" s="557">
        <f t="shared" si="39"/>
        <v>0</v>
      </c>
      <c r="DD143" s="557">
        <f t="shared" si="39"/>
        <v>20</v>
      </c>
      <c r="DE143" s="557">
        <f t="shared" si="39"/>
        <v>80</v>
      </c>
      <c r="DF143" s="557">
        <f t="shared" si="39"/>
        <v>21</v>
      </c>
      <c r="DG143" s="557">
        <f t="shared" si="39"/>
        <v>21</v>
      </c>
      <c r="DH143" s="557">
        <f t="shared" si="39"/>
        <v>31</v>
      </c>
      <c r="DI143" s="557">
        <f t="shared" si="39"/>
        <v>31</v>
      </c>
      <c r="DJ143" s="557">
        <f t="shared" si="39"/>
        <v>0</v>
      </c>
      <c r="DK143" s="557">
        <f t="shared" si="39"/>
        <v>0</v>
      </c>
      <c r="DL143" s="557">
        <f t="shared" si="39"/>
        <v>2</v>
      </c>
      <c r="DM143" s="557">
        <f t="shared" si="39"/>
        <v>60</v>
      </c>
      <c r="DN143" s="557">
        <f t="shared" si="39"/>
        <v>0</v>
      </c>
      <c r="DO143" s="557">
        <f t="shared" si="39"/>
        <v>0</v>
      </c>
      <c r="DP143" s="557">
        <f t="shared" si="39"/>
        <v>0</v>
      </c>
      <c r="DQ143" s="557">
        <f t="shared" si="39"/>
        <v>0</v>
      </c>
      <c r="DR143" s="557">
        <f t="shared" si="39"/>
        <v>0</v>
      </c>
      <c r="DS143" s="557">
        <f t="shared" si="39"/>
        <v>0</v>
      </c>
      <c r="DT143" s="557">
        <f t="shared" si="39"/>
        <v>0</v>
      </c>
      <c r="DU143" s="557">
        <f t="shared" si="39"/>
        <v>0</v>
      </c>
      <c r="DV143" s="557">
        <f t="shared" si="39"/>
        <v>0</v>
      </c>
      <c r="DW143" s="557">
        <f t="shared" si="39"/>
        <v>0</v>
      </c>
      <c r="DX143" s="557">
        <f t="shared" si="39"/>
        <v>0</v>
      </c>
      <c r="DY143" s="557">
        <f t="shared" si="39"/>
        <v>0</v>
      </c>
      <c r="DZ143" s="557">
        <f t="shared" si="39"/>
        <v>0</v>
      </c>
      <c r="EA143" s="557">
        <f t="shared" si="39"/>
        <v>0</v>
      </c>
      <c r="EB143" s="557">
        <f t="shared" si="39"/>
        <v>0</v>
      </c>
      <c r="EC143" s="557">
        <f t="shared" si="39"/>
        <v>0</v>
      </c>
      <c r="ED143" s="557">
        <f t="shared" si="39"/>
        <v>0</v>
      </c>
      <c r="EE143" s="557">
        <f t="shared" ref="EE143:GP143" si="40">SUM(EE162:EE165)</f>
        <v>0</v>
      </c>
      <c r="EF143" s="557">
        <f t="shared" si="40"/>
        <v>0</v>
      </c>
      <c r="EG143" s="557">
        <f t="shared" si="40"/>
        <v>0</v>
      </c>
      <c r="EH143" s="557">
        <f t="shared" si="40"/>
        <v>0</v>
      </c>
      <c r="EI143" s="557">
        <f t="shared" si="40"/>
        <v>0</v>
      </c>
      <c r="EJ143" s="557">
        <f t="shared" si="40"/>
        <v>0</v>
      </c>
      <c r="EK143" s="557">
        <f t="shared" si="40"/>
        <v>0</v>
      </c>
      <c r="EL143" s="557">
        <f t="shared" si="40"/>
        <v>0</v>
      </c>
      <c r="EM143" s="557">
        <f t="shared" si="40"/>
        <v>0</v>
      </c>
      <c r="EN143" s="557">
        <f t="shared" si="40"/>
        <v>0</v>
      </c>
      <c r="EO143" s="557">
        <f t="shared" si="40"/>
        <v>0</v>
      </c>
      <c r="EP143" s="557">
        <f t="shared" si="40"/>
        <v>0</v>
      </c>
      <c r="EQ143" s="557">
        <f t="shared" si="40"/>
        <v>0</v>
      </c>
      <c r="ER143" s="557">
        <f t="shared" si="40"/>
        <v>0</v>
      </c>
      <c r="ES143" s="557">
        <f t="shared" si="40"/>
        <v>0</v>
      </c>
      <c r="ET143" s="557">
        <f t="shared" si="40"/>
        <v>0</v>
      </c>
      <c r="EU143" s="557">
        <f t="shared" si="40"/>
        <v>0</v>
      </c>
      <c r="EV143" s="557">
        <f t="shared" si="40"/>
        <v>0</v>
      </c>
      <c r="EW143" s="557">
        <f t="shared" si="40"/>
        <v>0</v>
      </c>
      <c r="EX143" s="557">
        <f t="shared" si="40"/>
        <v>0</v>
      </c>
      <c r="EY143" s="557">
        <f t="shared" si="40"/>
        <v>0</v>
      </c>
      <c r="EZ143" s="557">
        <f t="shared" si="40"/>
        <v>0</v>
      </c>
      <c r="FA143" s="557">
        <f t="shared" si="40"/>
        <v>0</v>
      </c>
      <c r="FB143" s="557">
        <f t="shared" si="40"/>
        <v>0</v>
      </c>
      <c r="FC143" s="557">
        <f t="shared" si="40"/>
        <v>0</v>
      </c>
      <c r="FD143" s="557">
        <f t="shared" si="40"/>
        <v>0</v>
      </c>
      <c r="FE143" s="557">
        <f t="shared" si="40"/>
        <v>0</v>
      </c>
      <c r="FF143" s="557">
        <f t="shared" si="40"/>
        <v>0</v>
      </c>
      <c r="FG143" s="557">
        <f t="shared" si="40"/>
        <v>0</v>
      </c>
      <c r="FH143" s="557">
        <f t="shared" si="40"/>
        <v>0</v>
      </c>
      <c r="FI143" s="557">
        <f t="shared" si="40"/>
        <v>0</v>
      </c>
      <c r="FJ143" s="557">
        <f t="shared" si="40"/>
        <v>0</v>
      </c>
      <c r="FK143" s="557">
        <f t="shared" si="40"/>
        <v>0</v>
      </c>
      <c r="FL143" s="557">
        <f t="shared" si="40"/>
        <v>0</v>
      </c>
      <c r="FM143" s="557">
        <f t="shared" si="40"/>
        <v>0</v>
      </c>
      <c r="FN143" s="557">
        <f t="shared" si="40"/>
        <v>0</v>
      </c>
      <c r="FO143" s="557">
        <f t="shared" si="40"/>
        <v>0</v>
      </c>
      <c r="FP143" s="557">
        <f t="shared" si="40"/>
        <v>0</v>
      </c>
      <c r="FQ143" s="557">
        <f t="shared" si="40"/>
        <v>0</v>
      </c>
      <c r="FR143" s="557">
        <f t="shared" si="40"/>
        <v>0</v>
      </c>
      <c r="FS143" s="557">
        <f t="shared" si="40"/>
        <v>0</v>
      </c>
      <c r="FT143" s="557">
        <f t="shared" si="40"/>
        <v>0</v>
      </c>
      <c r="FU143" s="557">
        <f t="shared" si="40"/>
        <v>0</v>
      </c>
      <c r="FV143" s="557">
        <f t="shared" si="40"/>
        <v>0</v>
      </c>
      <c r="FW143" s="557">
        <f t="shared" si="40"/>
        <v>0</v>
      </c>
      <c r="FX143" s="557">
        <f t="shared" si="40"/>
        <v>0</v>
      </c>
      <c r="FY143" s="557">
        <f t="shared" si="40"/>
        <v>0</v>
      </c>
      <c r="FZ143" s="557">
        <f t="shared" si="40"/>
        <v>0</v>
      </c>
      <c r="GA143" s="557">
        <f t="shared" si="40"/>
        <v>0</v>
      </c>
      <c r="GB143" s="557">
        <f t="shared" si="40"/>
        <v>0</v>
      </c>
      <c r="GC143" s="557">
        <f t="shared" si="40"/>
        <v>0</v>
      </c>
      <c r="GD143" s="557">
        <f t="shared" si="40"/>
        <v>0</v>
      </c>
      <c r="GE143" s="557">
        <f t="shared" si="40"/>
        <v>0</v>
      </c>
      <c r="GF143" s="557">
        <f t="shared" si="40"/>
        <v>0</v>
      </c>
      <c r="GG143" s="557">
        <f t="shared" si="40"/>
        <v>0</v>
      </c>
      <c r="GH143" s="557">
        <f t="shared" si="40"/>
        <v>0</v>
      </c>
      <c r="GI143" s="557">
        <f t="shared" si="40"/>
        <v>0</v>
      </c>
      <c r="GJ143" s="557">
        <f t="shared" si="40"/>
        <v>0</v>
      </c>
      <c r="GK143" s="557">
        <f t="shared" si="40"/>
        <v>0</v>
      </c>
      <c r="GL143" s="557">
        <f t="shared" si="40"/>
        <v>0</v>
      </c>
      <c r="GM143" s="557">
        <f t="shared" si="40"/>
        <v>0</v>
      </c>
      <c r="GN143" s="557">
        <f t="shared" si="40"/>
        <v>0</v>
      </c>
      <c r="GO143" s="557">
        <f t="shared" si="40"/>
        <v>0</v>
      </c>
      <c r="GP143" s="557">
        <f t="shared" si="40"/>
        <v>0</v>
      </c>
      <c r="GQ143" s="557">
        <f t="shared" ref="GQ143:JB143" si="41">SUM(GQ162:GQ165)</f>
        <v>0</v>
      </c>
      <c r="GR143" s="557">
        <f t="shared" si="41"/>
        <v>0</v>
      </c>
      <c r="GS143" s="557">
        <f t="shared" si="41"/>
        <v>0</v>
      </c>
      <c r="GT143" s="557">
        <f t="shared" si="41"/>
        <v>0</v>
      </c>
      <c r="GU143" s="557">
        <f t="shared" si="41"/>
        <v>0</v>
      </c>
      <c r="GV143" s="557">
        <f t="shared" si="41"/>
        <v>0</v>
      </c>
      <c r="GW143" s="557">
        <f t="shared" si="41"/>
        <v>0</v>
      </c>
      <c r="GX143" s="557">
        <f t="shared" si="41"/>
        <v>0</v>
      </c>
      <c r="GY143" s="557">
        <f t="shared" si="41"/>
        <v>0</v>
      </c>
      <c r="GZ143" s="557">
        <f t="shared" si="41"/>
        <v>0</v>
      </c>
      <c r="HA143" s="557">
        <f t="shared" si="41"/>
        <v>0</v>
      </c>
      <c r="HB143" s="557">
        <f t="shared" si="41"/>
        <v>0</v>
      </c>
      <c r="HC143" s="557">
        <f t="shared" si="41"/>
        <v>0</v>
      </c>
      <c r="HD143" s="557">
        <f t="shared" si="41"/>
        <v>0</v>
      </c>
      <c r="HE143" s="557">
        <f t="shared" si="41"/>
        <v>0</v>
      </c>
      <c r="HF143" s="557">
        <f t="shared" si="41"/>
        <v>0</v>
      </c>
      <c r="HG143" s="557">
        <f t="shared" si="41"/>
        <v>0</v>
      </c>
      <c r="HH143" s="557">
        <f t="shared" si="41"/>
        <v>0</v>
      </c>
      <c r="HI143" s="557">
        <f t="shared" si="41"/>
        <v>0</v>
      </c>
      <c r="HJ143" s="557">
        <f t="shared" si="41"/>
        <v>0</v>
      </c>
      <c r="HK143" s="557">
        <f t="shared" si="41"/>
        <v>0</v>
      </c>
      <c r="HL143" s="557">
        <f t="shared" si="41"/>
        <v>0</v>
      </c>
      <c r="HM143" s="557">
        <f t="shared" si="41"/>
        <v>0</v>
      </c>
      <c r="HN143" s="557">
        <f t="shared" si="41"/>
        <v>0</v>
      </c>
      <c r="HO143" s="557">
        <f t="shared" si="41"/>
        <v>0</v>
      </c>
      <c r="HP143" s="557">
        <f t="shared" si="41"/>
        <v>0</v>
      </c>
      <c r="HQ143" s="557">
        <f t="shared" si="41"/>
        <v>0</v>
      </c>
      <c r="HR143" s="557">
        <f t="shared" si="41"/>
        <v>0</v>
      </c>
      <c r="HS143" s="557">
        <f t="shared" si="41"/>
        <v>0</v>
      </c>
      <c r="HT143" s="557">
        <f t="shared" si="41"/>
        <v>0</v>
      </c>
      <c r="HU143" s="557">
        <f t="shared" si="41"/>
        <v>0</v>
      </c>
      <c r="HV143" s="557">
        <f t="shared" si="41"/>
        <v>0</v>
      </c>
      <c r="HW143" s="557">
        <f t="shared" si="41"/>
        <v>0</v>
      </c>
      <c r="HX143" s="557">
        <f t="shared" si="41"/>
        <v>0</v>
      </c>
      <c r="HY143" s="557">
        <f t="shared" si="41"/>
        <v>0</v>
      </c>
      <c r="HZ143" s="557">
        <f t="shared" si="41"/>
        <v>0</v>
      </c>
      <c r="IA143" s="557">
        <f t="shared" si="41"/>
        <v>0</v>
      </c>
      <c r="IB143" s="557">
        <f t="shared" si="41"/>
        <v>0</v>
      </c>
      <c r="IC143" s="557">
        <f t="shared" si="41"/>
        <v>0</v>
      </c>
      <c r="ID143" s="557">
        <f t="shared" si="41"/>
        <v>0</v>
      </c>
      <c r="IE143" s="557">
        <f t="shared" si="41"/>
        <v>0</v>
      </c>
      <c r="IF143" s="557">
        <f t="shared" si="41"/>
        <v>0</v>
      </c>
      <c r="IG143" s="557">
        <f t="shared" si="41"/>
        <v>0</v>
      </c>
      <c r="IH143" s="557">
        <f t="shared" si="41"/>
        <v>0</v>
      </c>
      <c r="II143" s="557">
        <f t="shared" si="41"/>
        <v>0</v>
      </c>
      <c r="IJ143" s="557">
        <f t="shared" si="41"/>
        <v>0</v>
      </c>
      <c r="IK143" s="557">
        <f t="shared" si="41"/>
        <v>0</v>
      </c>
      <c r="IL143" s="557">
        <f t="shared" si="41"/>
        <v>0</v>
      </c>
      <c r="IM143" s="557">
        <f t="shared" si="41"/>
        <v>0</v>
      </c>
      <c r="IN143" s="557">
        <f t="shared" si="41"/>
        <v>0</v>
      </c>
      <c r="IO143" s="557">
        <f t="shared" si="41"/>
        <v>0</v>
      </c>
      <c r="IP143" s="557">
        <f t="shared" si="41"/>
        <v>1</v>
      </c>
      <c r="IQ143" s="557">
        <f t="shared" si="41"/>
        <v>0</v>
      </c>
      <c r="IR143" s="557">
        <f t="shared" si="41"/>
        <v>0</v>
      </c>
      <c r="IS143" s="557">
        <f t="shared" si="41"/>
        <v>4</v>
      </c>
      <c r="IT143" s="557">
        <f t="shared" si="41"/>
        <v>0</v>
      </c>
      <c r="IU143" s="557">
        <f t="shared" si="41"/>
        <v>0</v>
      </c>
      <c r="IV143" s="557">
        <f t="shared" si="41"/>
        <v>0</v>
      </c>
      <c r="IW143" s="557">
        <f t="shared" si="41"/>
        <v>2</v>
      </c>
      <c r="IX143" s="557">
        <f t="shared" si="41"/>
        <v>10</v>
      </c>
      <c r="IY143" s="557">
        <f t="shared" si="41"/>
        <v>0</v>
      </c>
      <c r="IZ143" s="557">
        <f t="shared" si="41"/>
        <v>0</v>
      </c>
      <c r="JA143" s="557">
        <f t="shared" si="41"/>
        <v>0</v>
      </c>
      <c r="JB143" s="557">
        <f t="shared" si="41"/>
        <v>25</v>
      </c>
      <c r="JC143" s="557">
        <f t="shared" ref="JC143:LN143" si="42">SUM(JC162:JC165)</f>
        <v>1</v>
      </c>
      <c r="JD143" s="557">
        <f t="shared" si="42"/>
        <v>0</v>
      </c>
      <c r="JE143" s="557">
        <f t="shared" si="42"/>
        <v>0</v>
      </c>
      <c r="JF143" s="557">
        <f t="shared" si="42"/>
        <v>0</v>
      </c>
      <c r="JG143" s="557">
        <f t="shared" si="42"/>
        <v>1</v>
      </c>
      <c r="JH143" s="557">
        <f t="shared" si="42"/>
        <v>9</v>
      </c>
      <c r="JI143" s="557">
        <f t="shared" si="42"/>
        <v>0</v>
      </c>
      <c r="JJ143" s="557">
        <f t="shared" si="42"/>
        <v>0</v>
      </c>
      <c r="JK143" s="557">
        <f t="shared" si="42"/>
        <v>0</v>
      </c>
      <c r="JL143" s="557">
        <f t="shared" si="42"/>
        <v>19</v>
      </c>
      <c r="JM143" s="557">
        <f t="shared" si="42"/>
        <v>1</v>
      </c>
      <c r="JN143" s="557">
        <f t="shared" si="42"/>
        <v>0</v>
      </c>
      <c r="JO143" s="557">
        <f t="shared" si="42"/>
        <v>0</v>
      </c>
      <c r="JP143" s="557">
        <f t="shared" si="42"/>
        <v>0</v>
      </c>
      <c r="JQ143" s="557">
        <f t="shared" si="42"/>
        <v>1</v>
      </c>
      <c r="JR143" s="557">
        <f t="shared" si="42"/>
        <v>0</v>
      </c>
      <c r="JS143" s="557">
        <f t="shared" si="42"/>
        <v>0</v>
      </c>
      <c r="JT143" s="557">
        <f t="shared" si="42"/>
        <v>0</v>
      </c>
      <c r="JU143" s="557">
        <f t="shared" si="42"/>
        <v>0</v>
      </c>
      <c r="JV143" s="557">
        <f t="shared" si="42"/>
        <v>0</v>
      </c>
      <c r="JW143" s="557">
        <f t="shared" si="42"/>
        <v>4</v>
      </c>
      <c r="JX143" s="557">
        <f t="shared" si="42"/>
        <v>0</v>
      </c>
      <c r="JY143" s="557">
        <f t="shared" si="42"/>
        <v>0</v>
      </c>
      <c r="JZ143" s="557">
        <f t="shared" si="42"/>
        <v>0</v>
      </c>
      <c r="KA143" s="557">
        <f t="shared" si="42"/>
        <v>1</v>
      </c>
      <c r="KB143" s="557">
        <f t="shared" si="42"/>
        <v>1</v>
      </c>
      <c r="KC143" s="557">
        <f t="shared" si="42"/>
        <v>1</v>
      </c>
      <c r="KD143" s="557">
        <f t="shared" si="42"/>
        <v>0</v>
      </c>
      <c r="KE143" s="557">
        <f t="shared" si="42"/>
        <v>0</v>
      </c>
      <c r="KF143" s="557">
        <f t="shared" si="42"/>
        <v>0</v>
      </c>
      <c r="KG143" s="557">
        <f t="shared" si="42"/>
        <v>0</v>
      </c>
      <c r="KH143" s="557">
        <f t="shared" si="42"/>
        <v>0</v>
      </c>
      <c r="KI143" s="557">
        <f t="shared" si="42"/>
        <v>0</v>
      </c>
      <c r="KJ143" s="557">
        <f t="shared" si="42"/>
        <v>0</v>
      </c>
      <c r="KK143" s="557">
        <f t="shared" si="42"/>
        <v>0</v>
      </c>
      <c r="KL143" s="557">
        <f t="shared" si="42"/>
        <v>0</v>
      </c>
      <c r="KM143" s="557">
        <f t="shared" si="42"/>
        <v>0</v>
      </c>
      <c r="KN143" s="557">
        <f t="shared" si="42"/>
        <v>0</v>
      </c>
      <c r="KO143" s="557">
        <f t="shared" si="42"/>
        <v>0</v>
      </c>
      <c r="KP143" s="557">
        <f t="shared" si="42"/>
        <v>0</v>
      </c>
      <c r="KQ143" s="557">
        <f t="shared" si="42"/>
        <v>0</v>
      </c>
      <c r="KR143" s="557">
        <f t="shared" si="42"/>
        <v>0</v>
      </c>
      <c r="KS143" s="557">
        <f t="shared" si="42"/>
        <v>7</v>
      </c>
      <c r="KT143" s="557">
        <f t="shared" si="42"/>
        <v>7</v>
      </c>
      <c r="KU143" s="557">
        <f t="shared" si="42"/>
        <v>7</v>
      </c>
      <c r="KV143" s="557">
        <f t="shared" si="42"/>
        <v>0</v>
      </c>
      <c r="KW143" s="557">
        <f t="shared" si="42"/>
        <v>0</v>
      </c>
      <c r="KX143" s="557">
        <f t="shared" si="42"/>
        <v>0</v>
      </c>
      <c r="KY143" s="557">
        <f t="shared" si="42"/>
        <v>0</v>
      </c>
      <c r="KZ143" s="557">
        <f t="shared" si="42"/>
        <v>0</v>
      </c>
      <c r="LA143" s="557">
        <f t="shared" si="42"/>
        <v>0</v>
      </c>
      <c r="LB143" s="557">
        <f t="shared" si="42"/>
        <v>0</v>
      </c>
      <c r="LC143" s="557">
        <f t="shared" si="42"/>
        <v>0</v>
      </c>
      <c r="LD143" s="557">
        <f t="shared" si="42"/>
        <v>0</v>
      </c>
      <c r="LE143" s="557">
        <f t="shared" si="42"/>
        <v>0</v>
      </c>
      <c r="LF143" s="557">
        <f t="shared" si="42"/>
        <v>0</v>
      </c>
      <c r="LG143" s="557">
        <f t="shared" si="42"/>
        <v>0</v>
      </c>
      <c r="LH143" s="557">
        <f t="shared" si="42"/>
        <v>0</v>
      </c>
      <c r="LI143" s="557">
        <f t="shared" si="42"/>
        <v>0</v>
      </c>
      <c r="LJ143" s="557">
        <f t="shared" si="42"/>
        <v>0</v>
      </c>
      <c r="LK143" s="557">
        <f t="shared" si="42"/>
        <v>3</v>
      </c>
      <c r="LL143" s="557">
        <f t="shared" si="42"/>
        <v>3</v>
      </c>
      <c r="LM143" s="557">
        <f t="shared" si="42"/>
        <v>3</v>
      </c>
      <c r="LN143" s="557">
        <f t="shared" si="42"/>
        <v>0</v>
      </c>
      <c r="LO143" s="557">
        <f t="shared" ref="LO143:NZ143" si="43">SUM(LO162:LO165)</f>
        <v>0</v>
      </c>
      <c r="LP143" s="557">
        <f t="shared" si="43"/>
        <v>0</v>
      </c>
      <c r="LQ143" s="557">
        <f t="shared" si="43"/>
        <v>0</v>
      </c>
      <c r="LR143" s="557">
        <f t="shared" si="43"/>
        <v>0</v>
      </c>
      <c r="LS143" s="557">
        <f t="shared" si="43"/>
        <v>0</v>
      </c>
      <c r="LT143" s="557">
        <f t="shared" si="43"/>
        <v>0</v>
      </c>
      <c r="LU143" s="557">
        <f t="shared" si="43"/>
        <v>0</v>
      </c>
      <c r="LV143" s="557">
        <f t="shared" si="43"/>
        <v>0</v>
      </c>
      <c r="LW143" s="557">
        <f t="shared" si="43"/>
        <v>0</v>
      </c>
      <c r="LX143" s="557">
        <f t="shared" si="43"/>
        <v>0</v>
      </c>
      <c r="LY143" s="557">
        <f t="shared" si="43"/>
        <v>0</v>
      </c>
      <c r="LZ143" s="557">
        <f t="shared" si="43"/>
        <v>0</v>
      </c>
      <c r="MA143" s="557">
        <f t="shared" si="43"/>
        <v>0</v>
      </c>
      <c r="MB143" s="557">
        <f t="shared" si="43"/>
        <v>0</v>
      </c>
      <c r="MC143" s="557">
        <f t="shared" si="43"/>
        <v>0</v>
      </c>
      <c r="MD143" s="557">
        <f t="shared" si="43"/>
        <v>0</v>
      </c>
      <c r="ME143" s="557">
        <f t="shared" si="43"/>
        <v>0</v>
      </c>
      <c r="MF143" s="557">
        <f t="shared" si="43"/>
        <v>0</v>
      </c>
      <c r="MG143" s="557">
        <f t="shared" si="43"/>
        <v>0</v>
      </c>
      <c r="MH143" s="557">
        <f t="shared" si="43"/>
        <v>0</v>
      </c>
      <c r="MI143" s="557">
        <f t="shared" si="43"/>
        <v>0</v>
      </c>
      <c r="MJ143" s="557">
        <f t="shared" si="43"/>
        <v>0</v>
      </c>
      <c r="MK143" s="557">
        <f t="shared" si="43"/>
        <v>0</v>
      </c>
      <c r="ML143" s="557">
        <f t="shared" si="43"/>
        <v>0</v>
      </c>
      <c r="MM143" s="557">
        <f t="shared" si="43"/>
        <v>0</v>
      </c>
      <c r="MN143" s="557">
        <f t="shared" si="43"/>
        <v>0</v>
      </c>
      <c r="MO143" s="557">
        <f t="shared" si="43"/>
        <v>0</v>
      </c>
      <c r="MP143" s="557">
        <f t="shared" si="43"/>
        <v>0</v>
      </c>
      <c r="MQ143" s="557">
        <f t="shared" si="43"/>
        <v>0</v>
      </c>
      <c r="MR143" s="557">
        <f t="shared" si="43"/>
        <v>0</v>
      </c>
      <c r="MS143" s="557">
        <f t="shared" si="43"/>
        <v>0</v>
      </c>
      <c r="MT143" s="557">
        <f t="shared" si="43"/>
        <v>0</v>
      </c>
      <c r="MU143" s="557">
        <f t="shared" si="43"/>
        <v>0</v>
      </c>
      <c r="MV143" s="557">
        <f t="shared" si="43"/>
        <v>0</v>
      </c>
      <c r="MW143" s="557">
        <f t="shared" si="43"/>
        <v>0</v>
      </c>
      <c r="MX143" s="557">
        <f t="shared" si="43"/>
        <v>0</v>
      </c>
      <c r="MY143" s="557">
        <f t="shared" si="43"/>
        <v>0</v>
      </c>
      <c r="MZ143" s="557">
        <f t="shared" si="43"/>
        <v>0</v>
      </c>
      <c r="NA143" s="557">
        <f t="shared" si="43"/>
        <v>0</v>
      </c>
      <c r="NB143" s="557">
        <f t="shared" si="43"/>
        <v>0</v>
      </c>
      <c r="NC143" s="557">
        <f t="shared" si="43"/>
        <v>0</v>
      </c>
      <c r="ND143" s="557">
        <f t="shared" si="43"/>
        <v>0</v>
      </c>
      <c r="NE143" s="557">
        <f t="shared" si="43"/>
        <v>0</v>
      </c>
      <c r="NF143" s="557">
        <f t="shared" si="43"/>
        <v>0</v>
      </c>
      <c r="NG143" s="557">
        <f t="shared" si="43"/>
        <v>0</v>
      </c>
      <c r="NH143" s="557">
        <f t="shared" si="43"/>
        <v>0</v>
      </c>
      <c r="NI143" s="557">
        <f t="shared" si="43"/>
        <v>0</v>
      </c>
      <c r="NJ143" s="557">
        <f t="shared" si="43"/>
        <v>0</v>
      </c>
      <c r="NK143" s="557">
        <f t="shared" si="43"/>
        <v>0</v>
      </c>
      <c r="NL143" s="557">
        <f t="shared" si="43"/>
        <v>0</v>
      </c>
      <c r="NM143" s="557">
        <f t="shared" si="43"/>
        <v>0</v>
      </c>
      <c r="NN143" s="557">
        <f t="shared" si="43"/>
        <v>0</v>
      </c>
      <c r="NO143" s="557">
        <f t="shared" si="43"/>
        <v>0</v>
      </c>
      <c r="NP143" s="557">
        <f t="shared" si="43"/>
        <v>0</v>
      </c>
      <c r="NQ143" s="557">
        <f t="shared" si="43"/>
        <v>0</v>
      </c>
      <c r="NR143" s="557">
        <f t="shared" si="43"/>
        <v>0</v>
      </c>
      <c r="NS143" s="557">
        <f t="shared" si="43"/>
        <v>0</v>
      </c>
      <c r="NT143" s="557">
        <f t="shared" si="43"/>
        <v>0</v>
      </c>
      <c r="NU143" s="557">
        <f t="shared" si="43"/>
        <v>0</v>
      </c>
      <c r="NV143" s="557">
        <f t="shared" si="43"/>
        <v>0</v>
      </c>
      <c r="NW143" s="557">
        <f t="shared" si="43"/>
        <v>0</v>
      </c>
      <c r="NX143" s="557">
        <f t="shared" si="43"/>
        <v>0</v>
      </c>
      <c r="NY143" s="557">
        <f t="shared" si="43"/>
        <v>0</v>
      </c>
      <c r="NZ143" s="557">
        <f t="shared" si="43"/>
        <v>0</v>
      </c>
      <c r="OA143" s="557">
        <f t="shared" ref="OA143:QI143" si="44">SUM(OA162:OA165)</f>
        <v>0</v>
      </c>
      <c r="OB143" s="557">
        <f t="shared" si="44"/>
        <v>0</v>
      </c>
      <c r="OC143" s="557">
        <f t="shared" si="44"/>
        <v>0</v>
      </c>
      <c r="OD143" s="557">
        <f t="shared" si="44"/>
        <v>0</v>
      </c>
      <c r="OE143" s="557">
        <f t="shared" si="44"/>
        <v>0</v>
      </c>
      <c r="OF143" s="557">
        <f t="shared" si="44"/>
        <v>0</v>
      </c>
      <c r="OG143" s="557">
        <f t="shared" si="44"/>
        <v>0</v>
      </c>
      <c r="OH143" s="557">
        <f t="shared" si="44"/>
        <v>0</v>
      </c>
      <c r="OI143" s="557">
        <f t="shared" si="44"/>
        <v>0</v>
      </c>
      <c r="OJ143" s="557">
        <f t="shared" si="44"/>
        <v>0</v>
      </c>
      <c r="OK143" s="557">
        <f t="shared" si="44"/>
        <v>0</v>
      </c>
      <c r="OL143" s="557">
        <f t="shared" si="44"/>
        <v>0</v>
      </c>
      <c r="OM143" s="557">
        <f t="shared" si="44"/>
        <v>0</v>
      </c>
      <c r="ON143" s="557">
        <f t="shared" si="44"/>
        <v>0</v>
      </c>
      <c r="OO143" s="557">
        <f t="shared" si="44"/>
        <v>0</v>
      </c>
      <c r="OP143" s="557">
        <f t="shared" si="44"/>
        <v>0</v>
      </c>
      <c r="OQ143" s="557">
        <f t="shared" si="44"/>
        <v>0</v>
      </c>
      <c r="OR143" s="557">
        <f t="shared" si="44"/>
        <v>0</v>
      </c>
      <c r="OS143" s="557">
        <f t="shared" si="44"/>
        <v>0</v>
      </c>
      <c r="OT143" s="557">
        <f t="shared" si="44"/>
        <v>0</v>
      </c>
      <c r="OU143" s="557">
        <f t="shared" si="44"/>
        <v>0</v>
      </c>
      <c r="OV143" s="557">
        <f t="shared" si="44"/>
        <v>0</v>
      </c>
      <c r="OW143" s="557">
        <f t="shared" si="44"/>
        <v>0</v>
      </c>
      <c r="OX143" s="557">
        <f t="shared" si="44"/>
        <v>0</v>
      </c>
      <c r="OY143" s="557">
        <f t="shared" si="44"/>
        <v>0</v>
      </c>
      <c r="OZ143" s="557">
        <f t="shared" si="44"/>
        <v>0</v>
      </c>
      <c r="PA143" s="557">
        <f t="shared" si="44"/>
        <v>0</v>
      </c>
      <c r="PB143" s="557">
        <f t="shared" si="44"/>
        <v>0</v>
      </c>
      <c r="PC143" s="557">
        <f t="shared" si="44"/>
        <v>0</v>
      </c>
      <c r="PD143" s="557">
        <f t="shared" si="44"/>
        <v>0</v>
      </c>
      <c r="PE143" s="557">
        <f t="shared" si="44"/>
        <v>0</v>
      </c>
      <c r="PF143" s="557">
        <f t="shared" si="44"/>
        <v>0</v>
      </c>
      <c r="PG143" s="557">
        <f t="shared" si="44"/>
        <v>0</v>
      </c>
      <c r="PH143" s="557">
        <f t="shared" si="44"/>
        <v>0</v>
      </c>
      <c r="PI143" s="557">
        <f t="shared" si="44"/>
        <v>0</v>
      </c>
      <c r="PJ143" s="557">
        <f t="shared" si="44"/>
        <v>0</v>
      </c>
      <c r="PK143" s="557">
        <f t="shared" si="44"/>
        <v>0</v>
      </c>
      <c r="PL143" s="557">
        <f t="shared" si="44"/>
        <v>0</v>
      </c>
      <c r="PM143" s="557">
        <f t="shared" si="44"/>
        <v>0</v>
      </c>
      <c r="PN143" s="557">
        <f t="shared" si="44"/>
        <v>0</v>
      </c>
      <c r="PO143" s="557">
        <f t="shared" si="44"/>
        <v>0</v>
      </c>
      <c r="PP143" s="557">
        <f t="shared" si="44"/>
        <v>0</v>
      </c>
      <c r="PQ143" s="557">
        <f t="shared" si="44"/>
        <v>0</v>
      </c>
      <c r="PR143" s="557">
        <f t="shared" si="44"/>
        <v>0</v>
      </c>
      <c r="PS143" s="557">
        <f t="shared" si="44"/>
        <v>0</v>
      </c>
      <c r="PT143" s="557">
        <f t="shared" si="44"/>
        <v>0</v>
      </c>
      <c r="PU143" s="557">
        <f t="shared" si="44"/>
        <v>0</v>
      </c>
      <c r="PV143" s="557">
        <f t="shared" si="44"/>
        <v>0</v>
      </c>
      <c r="PW143" s="557">
        <f t="shared" si="44"/>
        <v>0</v>
      </c>
      <c r="PX143" s="557">
        <f t="shared" si="44"/>
        <v>0</v>
      </c>
      <c r="PY143" s="557">
        <f t="shared" si="44"/>
        <v>0</v>
      </c>
      <c r="PZ143" s="557">
        <f t="shared" si="44"/>
        <v>0</v>
      </c>
      <c r="QA143" s="557">
        <f t="shared" si="44"/>
        <v>0</v>
      </c>
      <c r="QB143" s="557">
        <f t="shared" si="44"/>
        <v>0</v>
      </c>
      <c r="QC143" s="557">
        <f t="shared" si="44"/>
        <v>0</v>
      </c>
      <c r="QD143" s="557">
        <f t="shared" si="44"/>
        <v>0</v>
      </c>
      <c r="QE143" s="557">
        <f t="shared" si="44"/>
        <v>0</v>
      </c>
      <c r="QF143" s="557">
        <f t="shared" si="44"/>
        <v>0</v>
      </c>
      <c r="QG143" s="557">
        <f t="shared" si="44"/>
        <v>0</v>
      </c>
      <c r="QH143" s="557">
        <f t="shared" si="44"/>
        <v>0</v>
      </c>
      <c r="QI143" s="557">
        <f t="shared" si="44"/>
        <v>0</v>
      </c>
    </row>
    <row r="144" spans="1:451" s="544" customFormat="1" x14ac:dyDescent="0.25">
      <c r="A144" s="458">
        <v>5</v>
      </c>
      <c r="B144" s="459" t="s">
        <v>267</v>
      </c>
      <c r="C144" s="456"/>
      <c r="D144" s="456"/>
      <c r="E144" s="457"/>
      <c r="F144" s="557">
        <f>SUM(F166:F171)</f>
        <v>0</v>
      </c>
      <c r="G144" s="557">
        <f t="shared" ref="G144:BR144" si="45">SUM(G166:G171)</f>
        <v>0</v>
      </c>
      <c r="H144" s="557">
        <f t="shared" si="45"/>
        <v>1</v>
      </c>
      <c r="I144" s="557">
        <f t="shared" si="45"/>
        <v>1</v>
      </c>
      <c r="J144" s="557">
        <f t="shared" si="45"/>
        <v>3</v>
      </c>
      <c r="K144" s="557">
        <f t="shared" si="45"/>
        <v>3</v>
      </c>
      <c r="L144" s="557">
        <f t="shared" si="45"/>
        <v>1</v>
      </c>
      <c r="M144" s="557">
        <f t="shared" si="45"/>
        <v>1</v>
      </c>
      <c r="N144" s="557">
        <f t="shared" si="45"/>
        <v>2</v>
      </c>
      <c r="O144" s="557">
        <f t="shared" si="45"/>
        <v>2</v>
      </c>
      <c r="P144" s="557">
        <f t="shared" si="45"/>
        <v>0</v>
      </c>
      <c r="Q144" s="557">
        <f t="shared" si="45"/>
        <v>0</v>
      </c>
      <c r="R144" s="557">
        <f t="shared" si="45"/>
        <v>0</v>
      </c>
      <c r="S144" s="557">
        <f t="shared" si="45"/>
        <v>0</v>
      </c>
      <c r="T144" s="557">
        <f t="shared" si="45"/>
        <v>0</v>
      </c>
      <c r="U144" s="557">
        <f t="shared" si="45"/>
        <v>0</v>
      </c>
      <c r="V144" s="557">
        <f t="shared" si="45"/>
        <v>0</v>
      </c>
      <c r="W144" s="557">
        <f t="shared" si="45"/>
        <v>0</v>
      </c>
      <c r="X144" s="557">
        <f t="shared" si="45"/>
        <v>0</v>
      </c>
      <c r="Y144" s="557">
        <f t="shared" si="45"/>
        <v>0</v>
      </c>
      <c r="Z144" s="557">
        <f t="shared" si="45"/>
        <v>0</v>
      </c>
      <c r="AA144" s="557">
        <f t="shared" si="45"/>
        <v>0</v>
      </c>
      <c r="AB144" s="557">
        <f t="shared" si="45"/>
        <v>3</v>
      </c>
      <c r="AC144" s="557">
        <f t="shared" si="45"/>
        <v>12</v>
      </c>
      <c r="AD144" s="557">
        <f t="shared" si="45"/>
        <v>6</v>
      </c>
      <c r="AE144" s="557">
        <f t="shared" si="45"/>
        <v>6</v>
      </c>
      <c r="AF144" s="557">
        <f t="shared" si="45"/>
        <v>9</v>
      </c>
      <c r="AG144" s="557">
        <f t="shared" si="45"/>
        <v>9</v>
      </c>
      <c r="AH144" s="557">
        <f t="shared" si="45"/>
        <v>0</v>
      </c>
      <c r="AI144" s="557">
        <f t="shared" si="45"/>
        <v>0</v>
      </c>
      <c r="AJ144" s="557">
        <f t="shared" si="45"/>
        <v>1</v>
      </c>
      <c r="AK144" s="557">
        <f t="shared" si="45"/>
        <v>30</v>
      </c>
      <c r="AL144" s="557">
        <f t="shared" si="45"/>
        <v>0</v>
      </c>
      <c r="AM144" s="557">
        <f t="shared" si="45"/>
        <v>0</v>
      </c>
      <c r="AN144" s="557">
        <f t="shared" si="45"/>
        <v>0</v>
      </c>
      <c r="AO144" s="557">
        <f t="shared" si="45"/>
        <v>0</v>
      </c>
      <c r="AP144" s="557">
        <f t="shared" si="45"/>
        <v>0</v>
      </c>
      <c r="AQ144" s="557">
        <f t="shared" si="45"/>
        <v>0</v>
      </c>
      <c r="AR144" s="557">
        <f t="shared" si="45"/>
        <v>0</v>
      </c>
      <c r="AS144" s="557">
        <f t="shared" si="45"/>
        <v>0</v>
      </c>
      <c r="AT144" s="557">
        <f t="shared" si="45"/>
        <v>0</v>
      </c>
      <c r="AU144" s="557">
        <f t="shared" si="45"/>
        <v>0</v>
      </c>
      <c r="AV144" s="557">
        <f t="shared" si="45"/>
        <v>3</v>
      </c>
      <c r="AW144" s="557">
        <f t="shared" si="45"/>
        <v>3</v>
      </c>
      <c r="AX144" s="557">
        <f t="shared" si="45"/>
        <v>1</v>
      </c>
      <c r="AY144" s="557">
        <f t="shared" si="45"/>
        <v>1</v>
      </c>
      <c r="AZ144" s="557">
        <f t="shared" si="45"/>
        <v>4</v>
      </c>
      <c r="BA144" s="557">
        <f t="shared" si="45"/>
        <v>4</v>
      </c>
      <c r="BB144" s="557">
        <f t="shared" si="45"/>
        <v>8</v>
      </c>
      <c r="BC144" s="557">
        <f t="shared" si="45"/>
        <v>8</v>
      </c>
      <c r="BD144" s="557">
        <f t="shared" si="45"/>
        <v>3</v>
      </c>
      <c r="BE144" s="557">
        <f t="shared" si="45"/>
        <v>30</v>
      </c>
      <c r="BF144" s="557">
        <f t="shared" si="45"/>
        <v>0</v>
      </c>
      <c r="BG144" s="557">
        <f t="shared" si="45"/>
        <v>0</v>
      </c>
      <c r="BH144" s="557">
        <f t="shared" si="45"/>
        <v>0</v>
      </c>
      <c r="BI144" s="557">
        <f t="shared" si="45"/>
        <v>0</v>
      </c>
      <c r="BJ144" s="557">
        <f t="shared" si="45"/>
        <v>0</v>
      </c>
      <c r="BK144" s="557">
        <f t="shared" si="45"/>
        <v>0</v>
      </c>
      <c r="BL144" s="557">
        <f t="shared" si="45"/>
        <v>0</v>
      </c>
      <c r="BM144" s="557">
        <f t="shared" si="45"/>
        <v>0</v>
      </c>
      <c r="BN144" s="557">
        <f t="shared" si="45"/>
        <v>0</v>
      </c>
      <c r="BO144" s="557">
        <f t="shared" si="45"/>
        <v>0</v>
      </c>
      <c r="BP144" s="557">
        <f t="shared" si="45"/>
        <v>29</v>
      </c>
      <c r="BQ144" s="557">
        <f t="shared" si="45"/>
        <v>116</v>
      </c>
      <c r="BR144" s="557">
        <f t="shared" si="45"/>
        <v>54</v>
      </c>
      <c r="BS144" s="557">
        <f t="shared" ref="BS144:ED144" si="46">SUM(BS166:BS171)</f>
        <v>54</v>
      </c>
      <c r="BT144" s="557">
        <f t="shared" si="46"/>
        <v>60</v>
      </c>
      <c r="BU144" s="557">
        <f t="shared" si="46"/>
        <v>60</v>
      </c>
      <c r="BV144" s="557">
        <f t="shared" si="46"/>
        <v>0</v>
      </c>
      <c r="BW144" s="557">
        <f t="shared" si="46"/>
        <v>0</v>
      </c>
      <c r="BX144" s="557">
        <f t="shared" si="46"/>
        <v>2</v>
      </c>
      <c r="BY144" s="557">
        <f t="shared" si="46"/>
        <v>60</v>
      </c>
      <c r="BZ144" s="557">
        <f t="shared" si="46"/>
        <v>0</v>
      </c>
      <c r="CA144" s="557">
        <f t="shared" si="46"/>
        <v>0</v>
      </c>
      <c r="CB144" s="557">
        <f t="shared" si="46"/>
        <v>0</v>
      </c>
      <c r="CC144" s="557">
        <f t="shared" si="46"/>
        <v>0</v>
      </c>
      <c r="CD144" s="557">
        <f t="shared" si="46"/>
        <v>0</v>
      </c>
      <c r="CE144" s="557">
        <f t="shared" si="46"/>
        <v>0</v>
      </c>
      <c r="CF144" s="557">
        <f t="shared" si="46"/>
        <v>0</v>
      </c>
      <c r="CG144" s="557">
        <f t="shared" si="46"/>
        <v>0</v>
      </c>
      <c r="CH144" s="557">
        <f t="shared" si="46"/>
        <v>0</v>
      </c>
      <c r="CI144" s="557">
        <f t="shared" si="46"/>
        <v>0</v>
      </c>
      <c r="CJ144" s="557">
        <f t="shared" si="46"/>
        <v>5</v>
      </c>
      <c r="CK144" s="557">
        <f t="shared" si="46"/>
        <v>5</v>
      </c>
      <c r="CL144" s="557">
        <f t="shared" si="46"/>
        <v>4</v>
      </c>
      <c r="CM144" s="557">
        <f t="shared" si="46"/>
        <v>4</v>
      </c>
      <c r="CN144" s="557">
        <f t="shared" si="46"/>
        <v>6</v>
      </c>
      <c r="CO144" s="557">
        <f t="shared" si="46"/>
        <v>6</v>
      </c>
      <c r="CP144" s="557">
        <f t="shared" si="46"/>
        <v>1</v>
      </c>
      <c r="CQ144" s="557">
        <f t="shared" si="46"/>
        <v>1</v>
      </c>
      <c r="CR144" s="557">
        <f t="shared" si="46"/>
        <v>1</v>
      </c>
      <c r="CS144" s="557">
        <f t="shared" si="46"/>
        <v>10</v>
      </c>
      <c r="CT144" s="557">
        <f t="shared" si="46"/>
        <v>0</v>
      </c>
      <c r="CU144" s="557">
        <f t="shared" si="46"/>
        <v>0</v>
      </c>
      <c r="CV144" s="557">
        <f t="shared" si="46"/>
        <v>0</v>
      </c>
      <c r="CW144" s="557">
        <f t="shared" si="46"/>
        <v>0</v>
      </c>
      <c r="CX144" s="557">
        <f t="shared" si="46"/>
        <v>0</v>
      </c>
      <c r="CY144" s="557">
        <f t="shared" si="46"/>
        <v>0</v>
      </c>
      <c r="CZ144" s="557">
        <f t="shared" si="46"/>
        <v>0</v>
      </c>
      <c r="DA144" s="557">
        <f t="shared" si="46"/>
        <v>0</v>
      </c>
      <c r="DB144" s="557">
        <f t="shared" si="46"/>
        <v>0</v>
      </c>
      <c r="DC144" s="557">
        <f t="shared" si="46"/>
        <v>0</v>
      </c>
      <c r="DD144" s="557">
        <f t="shared" si="46"/>
        <v>41</v>
      </c>
      <c r="DE144" s="557">
        <f t="shared" si="46"/>
        <v>164</v>
      </c>
      <c r="DF144" s="557">
        <f t="shared" si="46"/>
        <v>79</v>
      </c>
      <c r="DG144" s="557">
        <f t="shared" si="46"/>
        <v>79</v>
      </c>
      <c r="DH144" s="557">
        <f t="shared" si="46"/>
        <v>35</v>
      </c>
      <c r="DI144" s="557">
        <f t="shared" si="46"/>
        <v>35</v>
      </c>
      <c r="DJ144" s="557">
        <f t="shared" si="46"/>
        <v>0</v>
      </c>
      <c r="DK144" s="557">
        <f t="shared" si="46"/>
        <v>0</v>
      </c>
      <c r="DL144" s="557">
        <f t="shared" si="46"/>
        <v>6</v>
      </c>
      <c r="DM144" s="557">
        <f t="shared" si="46"/>
        <v>180</v>
      </c>
      <c r="DN144" s="557">
        <f t="shared" si="46"/>
        <v>0</v>
      </c>
      <c r="DO144" s="557">
        <f t="shared" si="46"/>
        <v>0</v>
      </c>
      <c r="DP144" s="557">
        <f t="shared" si="46"/>
        <v>0</v>
      </c>
      <c r="DQ144" s="557">
        <f t="shared" si="46"/>
        <v>0</v>
      </c>
      <c r="DR144" s="557">
        <f t="shared" si="46"/>
        <v>0</v>
      </c>
      <c r="DS144" s="557">
        <f t="shared" si="46"/>
        <v>0</v>
      </c>
      <c r="DT144" s="557">
        <f t="shared" si="46"/>
        <v>0</v>
      </c>
      <c r="DU144" s="557">
        <f t="shared" si="46"/>
        <v>0</v>
      </c>
      <c r="DV144" s="557">
        <f t="shared" si="46"/>
        <v>0</v>
      </c>
      <c r="DW144" s="557">
        <f t="shared" si="46"/>
        <v>0</v>
      </c>
      <c r="DX144" s="557">
        <f t="shared" si="46"/>
        <v>0</v>
      </c>
      <c r="DY144" s="557">
        <f t="shared" si="46"/>
        <v>0</v>
      </c>
      <c r="DZ144" s="557">
        <f t="shared" si="46"/>
        <v>0</v>
      </c>
      <c r="EA144" s="557">
        <f t="shared" si="46"/>
        <v>0</v>
      </c>
      <c r="EB144" s="557">
        <f t="shared" si="46"/>
        <v>0</v>
      </c>
      <c r="EC144" s="557">
        <f t="shared" si="46"/>
        <v>0</v>
      </c>
      <c r="ED144" s="557">
        <f t="shared" si="46"/>
        <v>0</v>
      </c>
      <c r="EE144" s="557">
        <f t="shared" ref="EE144:GP144" si="47">SUM(EE166:EE171)</f>
        <v>0</v>
      </c>
      <c r="EF144" s="557">
        <f t="shared" si="47"/>
        <v>0</v>
      </c>
      <c r="EG144" s="557">
        <f t="shared" si="47"/>
        <v>0</v>
      </c>
      <c r="EH144" s="557">
        <f t="shared" si="47"/>
        <v>0</v>
      </c>
      <c r="EI144" s="557">
        <f t="shared" si="47"/>
        <v>0</v>
      </c>
      <c r="EJ144" s="557">
        <f t="shared" si="47"/>
        <v>0</v>
      </c>
      <c r="EK144" s="557">
        <f t="shared" si="47"/>
        <v>0</v>
      </c>
      <c r="EL144" s="557">
        <f t="shared" si="47"/>
        <v>0</v>
      </c>
      <c r="EM144" s="557">
        <f t="shared" si="47"/>
        <v>0</v>
      </c>
      <c r="EN144" s="557">
        <f t="shared" si="47"/>
        <v>0</v>
      </c>
      <c r="EO144" s="557">
        <f t="shared" si="47"/>
        <v>0</v>
      </c>
      <c r="EP144" s="557">
        <f t="shared" si="47"/>
        <v>0</v>
      </c>
      <c r="EQ144" s="557">
        <f t="shared" si="47"/>
        <v>0</v>
      </c>
      <c r="ER144" s="557">
        <f t="shared" si="47"/>
        <v>0</v>
      </c>
      <c r="ES144" s="557">
        <f t="shared" si="47"/>
        <v>0</v>
      </c>
      <c r="ET144" s="557">
        <f t="shared" si="47"/>
        <v>0</v>
      </c>
      <c r="EU144" s="557">
        <f t="shared" si="47"/>
        <v>0</v>
      </c>
      <c r="EV144" s="557">
        <f t="shared" si="47"/>
        <v>0</v>
      </c>
      <c r="EW144" s="557">
        <f t="shared" si="47"/>
        <v>0</v>
      </c>
      <c r="EX144" s="557">
        <f t="shared" si="47"/>
        <v>0</v>
      </c>
      <c r="EY144" s="557">
        <f t="shared" si="47"/>
        <v>0</v>
      </c>
      <c r="EZ144" s="557">
        <f t="shared" si="47"/>
        <v>0</v>
      </c>
      <c r="FA144" s="557">
        <f t="shared" si="47"/>
        <v>0</v>
      </c>
      <c r="FB144" s="557">
        <f t="shared" si="47"/>
        <v>0</v>
      </c>
      <c r="FC144" s="557">
        <f t="shared" si="47"/>
        <v>0</v>
      </c>
      <c r="FD144" s="557">
        <f t="shared" si="47"/>
        <v>0</v>
      </c>
      <c r="FE144" s="557">
        <f t="shared" si="47"/>
        <v>0</v>
      </c>
      <c r="FF144" s="557">
        <f t="shared" si="47"/>
        <v>0</v>
      </c>
      <c r="FG144" s="557">
        <f t="shared" si="47"/>
        <v>0</v>
      </c>
      <c r="FH144" s="557">
        <f t="shared" si="47"/>
        <v>0</v>
      </c>
      <c r="FI144" s="557">
        <f t="shared" si="47"/>
        <v>0</v>
      </c>
      <c r="FJ144" s="557">
        <f t="shared" si="47"/>
        <v>0</v>
      </c>
      <c r="FK144" s="557">
        <f t="shared" si="47"/>
        <v>0</v>
      </c>
      <c r="FL144" s="557">
        <f t="shared" si="47"/>
        <v>0</v>
      </c>
      <c r="FM144" s="557">
        <f t="shared" si="47"/>
        <v>0</v>
      </c>
      <c r="FN144" s="557">
        <f t="shared" si="47"/>
        <v>0</v>
      </c>
      <c r="FO144" s="557">
        <f t="shared" si="47"/>
        <v>0</v>
      </c>
      <c r="FP144" s="557">
        <f t="shared" si="47"/>
        <v>0</v>
      </c>
      <c r="FQ144" s="557">
        <f t="shared" si="47"/>
        <v>0</v>
      </c>
      <c r="FR144" s="557">
        <f t="shared" si="47"/>
        <v>0</v>
      </c>
      <c r="FS144" s="557">
        <f t="shared" si="47"/>
        <v>0</v>
      </c>
      <c r="FT144" s="557">
        <f t="shared" si="47"/>
        <v>0</v>
      </c>
      <c r="FU144" s="557">
        <f t="shared" si="47"/>
        <v>0</v>
      </c>
      <c r="FV144" s="557">
        <f t="shared" si="47"/>
        <v>0</v>
      </c>
      <c r="FW144" s="557">
        <f t="shared" si="47"/>
        <v>0</v>
      </c>
      <c r="FX144" s="557">
        <f t="shared" si="47"/>
        <v>0</v>
      </c>
      <c r="FY144" s="557">
        <f t="shared" si="47"/>
        <v>0</v>
      </c>
      <c r="FZ144" s="557">
        <f t="shared" si="47"/>
        <v>0</v>
      </c>
      <c r="GA144" s="557">
        <f t="shared" si="47"/>
        <v>0</v>
      </c>
      <c r="GB144" s="557">
        <f t="shared" si="47"/>
        <v>0</v>
      </c>
      <c r="GC144" s="557">
        <f t="shared" si="47"/>
        <v>0</v>
      </c>
      <c r="GD144" s="557">
        <f t="shared" si="47"/>
        <v>0</v>
      </c>
      <c r="GE144" s="557">
        <f t="shared" si="47"/>
        <v>0</v>
      </c>
      <c r="GF144" s="557">
        <f t="shared" si="47"/>
        <v>0</v>
      </c>
      <c r="GG144" s="557">
        <f t="shared" si="47"/>
        <v>0</v>
      </c>
      <c r="GH144" s="557">
        <f t="shared" si="47"/>
        <v>0</v>
      </c>
      <c r="GI144" s="557">
        <f t="shared" si="47"/>
        <v>0</v>
      </c>
      <c r="GJ144" s="557">
        <f t="shared" si="47"/>
        <v>0</v>
      </c>
      <c r="GK144" s="557">
        <f t="shared" si="47"/>
        <v>0</v>
      </c>
      <c r="GL144" s="557">
        <f t="shared" si="47"/>
        <v>0</v>
      </c>
      <c r="GM144" s="557">
        <f t="shared" si="47"/>
        <v>0</v>
      </c>
      <c r="GN144" s="557">
        <f t="shared" si="47"/>
        <v>0</v>
      </c>
      <c r="GO144" s="557">
        <f t="shared" si="47"/>
        <v>0</v>
      </c>
      <c r="GP144" s="557">
        <f t="shared" si="47"/>
        <v>0</v>
      </c>
      <c r="GQ144" s="557">
        <f t="shared" ref="GQ144:JB144" si="48">SUM(GQ166:GQ171)</f>
        <v>0</v>
      </c>
      <c r="GR144" s="557">
        <f t="shared" si="48"/>
        <v>0</v>
      </c>
      <c r="GS144" s="557">
        <f t="shared" si="48"/>
        <v>0</v>
      </c>
      <c r="GT144" s="557">
        <f t="shared" si="48"/>
        <v>0</v>
      </c>
      <c r="GU144" s="557">
        <f t="shared" si="48"/>
        <v>0</v>
      </c>
      <c r="GV144" s="557">
        <f t="shared" si="48"/>
        <v>0</v>
      </c>
      <c r="GW144" s="557">
        <f t="shared" si="48"/>
        <v>0</v>
      </c>
      <c r="GX144" s="557">
        <f t="shared" si="48"/>
        <v>0</v>
      </c>
      <c r="GY144" s="557">
        <f t="shared" si="48"/>
        <v>0</v>
      </c>
      <c r="GZ144" s="557">
        <f t="shared" si="48"/>
        <v>0</v>
      </c>
      <c r="HA144" s="557">
        <f t="shared" si="48"/>
        <v>0</v>
      </c>
      <c r="HB144" s="557">
        <f t="shared" si="48"/>
        <v>0</v>
      </c>
      <c r="HC144" s="557">
        <f t="shared" si="48"/>
        <v>0</v>
      </c>
      <c r="HD144" s="557">
        <f t="shared" si="48"/>
        <v>0</v>
      </c>
      <c r="HE144" s="557">
        <f t="shared" si="48"/>
        <v>0</v>
      </c>
      <c r="HF144" s="557">
        <f t="shared" si="48"/>
        <v>0</v>
      </c>
      <c r="HG144" s="557">
        <f t="shared" si="48"/>
        <v>0</v>
      </c>
      <c r="HH144" s="557">
        <f t="shared" si="48"/>
        <v>0</v>
      </c>
      <c r="HI144" s="557">
        <f t="shared" si="48"/>
        <v>0</v>
      </c>
      <c r="HJ144" s="557">
        <f t="shared" si="48"/>
        <v>0</v>
      </c>
      <c r="HK144" s="557">
        <f t="shared" si="48"/>
        <v>0</v>
      </c>
      <c r="HL144" s="557">
        <f t="shared" si="48"/>
        <v>0</v>
      </c>
      <c r="HM144" s="557">
        <f t="shared" si="48"/>
        <v>0</v>
      </c>
      <c r="HN144" s="557">
        <f t="shared" si="48"/>
        <v>0</v>
      </c>
      <c r="HO144" s="557">
        <f t="shared" si="48"/>
        <v>0</v>
      </c>
      <c r="HP144" s="557">
        <f t="shared" si="48"/>
        <v>0</v>
      </c>
      <c r="HQ144" s="557">
        <f t="shared" si="48"/>
        <v>0</v>
      </c>
      <c r="HR144" s="557">
        <f t="shared" si="48"/>
        <v>0</v>
      </c>
      <c r="HS144" s="557">
        <f t="shared" si="48"/>
        <v>0</v>
      </c>
      <c r="HT144" s="557">
        <f t="shared" si="48"/>
        <v>0</v>
      </c>
      <c r="HU144" s="557">
        <f t="shared" si="48"/>
        <v>0</v>
      </c>
      <c r="HV144" s="557">
        <f t="shared" si="48"/>
        <v>0</v>
      </c>
      <c r="HW144" s="557">
        <f t="shared" si="48"/>
        <v>0</v>
      </c>
      <c r="HX144" s="557">
        <f t="shared" si="48"/>
        <v>0</v>
      </c>
      <c r="HY144" s="557">
        <f t="shared" si="48"/>
        <v>0</v>
      </c>
      <c r="HZ144" s="557">
        <f t="shared" si="48"/>
        <v>0</v>
      </c>
      <c r="IA144" s="557">
        <f t="shared" si="48"/>
        <v>0</v>
      </c>
      <c r="IB144" s="557">
        <f t="shared" si="48"/>
        <v>0</v>
      </c>
      <c r="IC144" s="557">
        <f t="shared" si="48"/>
        <v>0</v>
      </c>
      <c r="ID144" s="557">
        <f t="shared" si="48"/>
        <v>0</v>
      </c>
      <c r="IE144" s="557">
        <f t="shared" si="48"/>
        <v>0</v>
      </c>
      <c r="IF144" s="557">
        <f t="shared" si="48"/>
        <v>0</v>
      </c>
      <c r="IG144" s="557">
        <f t="shared" si="48"/>
        <v>0</v>
      </c>
      <c r="IH144" s="557">
        <f t="shared" si="48"/>
        <v>0</v>
      </c>
      <c r="II144" s="557">
        <f t="shared" si="48"/>
        <v>0</v>
      </c>
      <c r="IJ144" s="557">
        <f t="shared" si="48"/>
        <v>0</v>
      </c>
      <c r="IK144" s="557">
        <f t="shared" si="48"/>
        <v>0</v>
      </c>
      <c r="IL144" s="557">
        <f t="shared" si="48"/>
        <v>0</v>
      </c>
      <c r="IM144" s="557">
        <f t="shared" si="48"/>
        <v>0</v>
      </c>
      <c r="IN144" s="557">
        <f t="shared" si="48"/>
        <v>0</v>
      </c>
      <c r="IO144" s="557">
        <f t="shared" si="48"/>
        <v>0</v>
      </c>
      <c r="IP144" s="557">
        <f t="shared" si="48"/>
        <v>12</v>
      </c>
      <c r="IQ144" s="557">
        <f t="shared" si="48"/>
        <v>0</v>
      </c>
      <c r="IR144" s="557">
        <f t="shared" si="48"/>
        <v>0</v>
      </c>
      <c r="IS144" s="557">
        <f t="shared" si="48"/>
        <v>16</v>
      </c>
      <c r="IT144" s="557">
        <f t="shared" si="48"/>
        <v>2</v>
      </c>
      <c r="IU144" s="557">
        <f t="shared" si="48"/>
        <v>0</v>
      </c>
      <c r="IV144" s="557">
        <f t="shared" si="48"/>
        <v>0</v>
      </c>
      <c r="IW144" s="557">
        <f t="shared" si="48"/>
        <v>2</v>
      </c>
      <c r="IX144" s="557">
        <f t="shared" si="48"/>
        <v>28</v>
      </c>
      <c r="IY144" s="557">
        <f t="shared" si="48"/>
        <v>0</v>
      </c>
      <c r="IZ144" s="557">
        <f t="shared" si="48"/>
        <v>0</v>
      </c>
      <c r="JA144" s="557">
        <f t="shared" si="48"/>
        <v>0</v>
      </c>
      <c r="JB144" s="557">
        <f t="shared" si="48"/>
        <v>30</v>
      </c>
      <c r="JC144" s="557">
        <f t="shared" ref="JC144:LN144" si="49">SUM(JC166:JC171)</f>
        <v>2</v>
      </c>
      <c r="JD144" s="557">
        <f t="shared" si="49"/>
        <v>0</v>
      </c>
      <c r="JE144" s="557">
        <f t="shared" si="49"/>
        <v>0</v>
      </c>
      <c r="JF144" s="557">
        <f t="shared" si="49"/>
        <v>0</v>
      </c>
      <c r="JG144" s="557">
        <f t="shared" si="49"/>
        <v>4</v>
      </c>
      <c r="JH144" s="557">
        <f t="shared" si="49"/>
        <v>26</v>
      </c>
      <c r="JI144" s="557">
        <f t="shared" si="49"/>
        <v>0</v>
      </c>
      <c r="JJ144" s="557">
        <f t="shared" si="49"/>
        <v>0</v>
      </c>
      <c r="JK144" s="557">
        <f t="shared" si="49"/>
        <v>0</v>
      </c>
      <c r="JL144" s="557">
        <f t="shared" si="49"/>
        <v>31</v>
      </c>
      <c r="JM144" s="557">
        <f t="shared" si="49"/>
        <v>5</v>
      </c>
      <c r="JN144" s="557">
        <f t="shared" si="49"/>
        <v>0</v>
      </c>
      <c r="JO144" s="557">
        <f t="shared" si="49"/>
        <v>0</v>
      </c>
      <c r="JP144" s="557">
        <f t="shared" si="49"/>
        <v>0</v>
      </c>
      <c r="JQ144" s="557">
        <f t="shared" si="49"/>
        <v>0</v>
      </c>
      <c r="JR144" s="557">
        <f t="shared" si="49"/>
        <v>0</v>
      </c>
      <c r="JS144" s="557">
        <f t="shared" si="49"/>
        <v>0</v>
      </c>
      <c r="JT144" s="557">
        <f t="shared" si="49"/>
        <v>0</v>
      </c>
      <c r="JU144" s="557">
        <f t="shared" si="49"/>
        <v>0</v>
      </c>
      <c r="JV144" s="557">
        <f t="shared" si="49"/>
        <v>0</v>
      </c>
      <c r="JW144" s="557">
        <f t="shared" si="49"/>
        <v>0</v>
      </c>
      <c r="JX144" s="557">
        <f t="shared" si="49"/>
        <v>0</v>
      </c>
      <c r="JY144" s="557">
        <f t="shared" si="49"/>
        <v>0</v>
      </c>
      <c r="JZ144" s="557">
        <f t="shared" si="49"/>
        <v>0</v>
      </c>
      <c r="KA144" s="557">
        <f t="shared" si="49"/>
        <v>0</v>
      </c>
      <c r="KB144" s="557">
        <f t="shared" si="49"/>
        <v>0</v>
      </c>
      <c r="KC144" s="557">
        <f t="shared" si="49"/>
        <v>0</v>
      </c>
      <c r="KD144" s="557">
        <f t="shared" si="49"/>
        <v>0</v>
      </c>
      <c r="KE144" s="557">
        <f t="shared" si="49"/>
        <v>0</v>
      </c>
      <c r="KF144" s="557">
        <f t="shared" si="49"/>
        <v>0</v>
      </c>
      <c r="KG144" s="557">
        <f t="shared" si="49"/>
        <v>0</v>
      </c>
      <c r="KH144" s="557">
        <f t="shared" si="49"/>
        <v>0</v>
      </c>
      <c r="KI144" s="557">
        <f t="shared" si="49"/>
        <v>0</v>
      </c>
      <c r="KJ144" s="557">
        <f t="shared" si="49"/>
        <v>0</v>
      </c>
      <c r="KK144" s="557">
        <f t="shared" si="49"/>
        <v>0</v>
      </c>
      <c r="KL144" s="557">
        <f t="shared" si="49"/>
        <v>0</v>
      </c>
      <c r="KM144" s="557">
        <f t="shared" si="49"/>
        <v>0</v>
      </c>
      <c r="KN144" s="557">
        <f t="shared" si="49"/>
        <v>0</v>
      </c>
      <c r="KO144" s="557">
        <f t="shared" si="49"/>
        <v>0</v>
      </c>
      <c r="KP144" s="557">
        <f t="shared" si="49"/>
        <v>0</v>
      </c>
      <c r="KQ144" s="557">
        <f t="shared" si="49"/>
        <v>0</v>
      </c>
      <c r="KR144" s="557">
        <f t="shared" si="49"/>
        <v>0</v>
      </c>
      <c r="KS144" s="557">
        <f t="shared" si="49"/>
        <v>0</v>
      </c>
      <c r="KT144" s="557">
        <f t="shared" si="49"/>
        <v>0</v>
      </c>
      <c r="KU144" s="557">
        <f t="shared" si="49"/>
        <v>0</v>
      </c>
      <c r="KV144" s="557">
        <f t="shared" si="49"/>
        <v>0</v>
      </c>
      <c r="KW144" s="557">
        <f t="shared" si="49"/>
        <v>0</v>
      </c>
      <c r="KX144" s="557">
        <f t="shared" si="49"/>
        <v>0</v>
      </c>
      <c r="KY144" s="557">
        <f t="shared" si="49"/>
        <v>0</v>
      </c>
      <c r="KZ144" s="557">
        <f t="shared" si="49"/>
        <v>0</v>
      </c>
      <c r="LA144" s="557">
        <f t="shared" si="49"/>
        <v>0</v>
      </c>
      <c r="LB144" s="557">
        <f t="shared" si="49"/>
        <v>0</v>
      </c>
      <c r="LC144" s="557">
        <f t="shared" si="49"/>
        <v>0</v>
      </c>
      <c r="LD144" s="557">
        <f t="shared" si="49"/>
        <v>0</v>
      </c>
      <c r="LE144" s="557">
        <f t="shared" si="49"/>
        <v>0</v>
      </c>
      <c r="LF144" s="557">
        <f t="shared" si="49"/>
        <v>0</v>
      </c>
      <c r="LG144" s="557">
        <f t="shared" si="49"/>
        <v>0</v>
      </c>
      <c r="LH144" s="557">
        <f t="shared" si="49"/>
        <v>0</v>
      </c>
      <c r="LI144" s="557">
        <f t="shared" si="49"/>
        <v>0</v>
      </c>
      <c r="LJ144" s="557">
        <f t="shared" si="49"/>
        <v>0</v>
      </c>
      <c r="LK144" s="557">
        <f t="shared" si="49"/>
        <v>0</v>
      </c>
      <c r="LL144" s="557">
        <f t="shared" si="49"/>
        <v>0</v>
      </c>
      <c r="LM144" s="557">
        <f t="shared" si="49"/>
        <v>0</v>
      </c>
      <c r="LN144" s="557">
        <f t="shared" si="49"/>
        <v>0</v>
      </c>
      <c r="LO144" s="557">
        <f t="shared" ref="LO144:NZ144" si="50">SUM(LO166:LO171)</f>
        <v>0</v>
      </c>
      <c r="LP144" s="557">
        <f t="shared" si="50"/>
        <v>0</v>
      </c>
      <c r="LQ144" s="557">
        <f t="shared" si="50"/>
        <v>0</v>
      </c>
      <c r="LR144" s="557">
        <f t="shared" si="50"/>
        <v>0</v>
      </c>
      <c r="LS144" s="557">
        <f t="shared" si="50"/>
        <v>0</v>
      </c>
      <c r="LT144" s="557">
        <f t="shared" si="50"/>
        <v>0</v>
      </c>
      <c r="LU144" s="557">
        <f t="shared" si="50"/>
        <v>0</v>
      </c>
      <c r="LV144" s="557">
        <f t="shared" si="50"/>
        <v>0</v>
      </c>
      <c r="LW144" s="557">
        <f t="shared" si="50"/>
        <v>0</v>
      </c>
      <c r="LX144" s="557">
        <f t="shared" si="50"/>
        <v>0</v>
      </c>
      <c r="LY144" s="557">
        <f t="shared" si="50"/>
        <v>0</v>
      </c>
      <c r="LZ144" s="557">
        <f t="shared" si="50"/>
        <v>0</v>
      </c>
      <c r="MA144" s="557">
        <f t="shared" si="50"/>
        <v>0</v>
      </c>
      <c r="MB144" s="557">
        <f t="shared" si="50"/>
        <v>0</v>
      </c>
      <c r="MC144" s="557">
        <f t="shared" si="50"/>
        <v>0</v>
      </c>
      <c r="MD144" s="557">
        <f t="shared" si="50"/>
        <v>0</v>
      </c>
      <c r="ME144" s="557">
        <f t="shared" si="50"/>
        <v>0</v>
      </c>
      <c r="MF144" s="557">
        <f t="shared" si="50"/>
        <v>0</v>
      </c>
      <c r="MG144" s="557">
        <f t="shared" si="50"/>
        <v>0</v>
      </c>
      <c r="MH144" s="557">
        <f t="shared" si="50"/>
        <v>0</v>
      </c>
      <c r="MI144" s="557">
        <f t="shared" si="50"/>
        <v>0</v>
      </c>
      <c r="MJ144" s="557">
        <f t="shared" si="50"/>
        <v>0</v>
      </c>
      <c r="MK144" s="557">
        <f t="shared" si="50"/>
        <v>0</v>
      </c>
      <c r="ML144" s="557">
        <f t="shared" si="50"/>
        <v>0</v>
      </c>
      <c r="MM144" s="557">
        <f t="shared" si="50"/>
        <v>0</v>
      </c>
      <c r="MN144" s="557">
        <f t="shared" si="50"/>
        <v>0</v>
      </c>
      <c r="MO144" s="557">
        <f t="shared" si="50"/>
        <v>0</v>
      </c>
      <c r="MP144" s="557">
        <f t="shared" si="50"/>
        <v>0</v>
      </c>
      <c r="MQ144" s="557">
        <f t="shared" si="50"/>
        <v>0</v>
      </c>
      <c r="MR144" s="557">
        <f t="shared" si="50"/>
        <v>0</v>
      </c>
      <c r="MS144" s="557">
        <f t="shared" si="50"/>
        <v>0</v>
      </c>
      <c r="MT144" s="557">
        <f t="shared" si="50"/>
        <v>0</v>
      </c>
      <c r="MU144" s="557">
        <f t="shared" si="50"/>
        <v>0</v>
      </c>
      <c r="MV144" s="557">
        <f t="shared" si="50"/>
        <v>0</v>
      </c>
      <c r="MW144" s="557">
        <f t="shared" si="50"/>
        <v>0</v>
      </c>
      <c r="MX144" s="557">
        <f t="shared" si="50"/>
        <v>0</v>
      </c>
      <c r="MY144" s="557">
        <f t="shared" si="50"/>
        <v>0</v>
      </c>
      <c r="MZ144" s="557">
        <f t="shared" si="50"/>
        <v>0</v>
      </c>
      <c r="NA144" s="557">
        <f t="shared" si="50"/>
        <v>0</v>
      </c>
      <c r="NB144" s="557">
        <f t="shared" si="50"/>
        <v>0</v>
      </c>
      <c r="NC144" s="557">
        <f t="shared" si="50"/>
        <v>0</v>
      </c>
      <c r="ND144" s="557">
        <f t="shared" si="50"/>
        <v>0</v>
      </c>
      <c r="NE144" s="557">
        <f t="shared" si="50"/>
        <v>0</v>
      </c>
      <c r="NF144" s="557">
        <f t="shared" si="50"/>
        <v>0</v>
      </c>
      <c r="NG144" s="557">
        <f t="shared" si="50"/>
        <v>0</v>
      </c>
      <c r="NH144" s="557">
        <f t="shared" si="50"/>
        <v>0</v>
      </c>
      <c r="NI144" s="557">
        <f t="shared" si="50"/>
        <v>0</v>
      </c>
      <c r="NJ144" s="557">
        <f t="shared" si="50"/>
        <v>0</v>
      </c>
      <c r="NK144" s="557">
        <f t="shared" si="50"/>
        <v>0</v>
      </c>
      <c r="NL144" s="557">
        <f t="shared" si="50"/>
        <v>0</v>
      </c>
      <c r="NM144" s="557">
        <f t="shared" si="50"/>
        <v>0</v>
      </c>
      <c r="NN144" s="557">
        <f t="shared" si="50"/>
        <v>0</v>
      </c>
      <c r="NO144" s="557">
        <f t="shared" si="50"/>
        <v>0</v>
      </c>
      <c r="NP144" s="557">
        <f t="shared" si="50"/>
        <v>0</v>
      </c>
      <c r="NQ144" s="557">
        <f t="shared" si="50"/>
        <v>0</v>
      </c>
      <c r="NR144" s="557">
        <f t="shared" si="50"/>
        <v>0</v>
      </c>
      <c r="NS144" s="557">
        <f t="shared" si="50"/>
        <v>0</v>
      </c>
      <c r="NT144" s="557">
        <f t="shared" si="50"/>
        <v>0</v>
      </c>
      <c r="NU144" s="557">
        <f t="shared" si="50"/>
        <v>0</v>
      </c>
      <c r="NV144" s="557">
        <f t="shared" si="50"/>
        <v>0</v>
      </c>
      <c r="NW144" s="557">
        <f t="shared" si="50"/>
        <v>0</v>
      </c>
      <c r="NX144" s="557">
        <f t="shared" si="50"/>
        <v>0</v>
      </c>
      <c r="NY144" s="557">
        <f t="shared" si="50"/>
        <v>0</v>
      </c>
      <c r="NZ144" s="557">
        <f t="shared" si="50"/>
        <v>0</v>
      </c>
      <c r="OA144" s="557">
        <f t="shared" ref="OA144:QI144" si="51">SUM(OA166:OA171)</f>
        <v>0</v>
      </c>
      <c r="OB144" s="557">
        <f t="shared" si="51"/>
        <v>0</v>
      </c>
      <c r="OC144" s="557">
        <f t="shared" si="51"/>
        <v>0</v>
      </c>
      <c r="OD144" s="557">
        <f t="shared" si="51"/>
        <v>0</v>
      </c>
      <c r="OE144" s="557">
        <f t="shared" si="51"/>
        <v>0</v>
      </c>
      <c r="OF144" s="557">
        <f t="shared" si="51"/>
        <v>0</v>
      </c>
      <c r="OG144" s="557">
        <f t="shared" si="51"/>
        <v>0</v>
      </c>
      <c r="OH144" s="557">
        <f t="shared" si="51"/>
        <v>0</v>
      </c>
      <c r="OI144" s="557">
        <f t="shared" si="51"/>
        <v>0</v>
      </c>
      <c r="OJ144" s="557">
        <f t="shared" si="51"/>
        <v>0</v>
      </c>
      <c r="OK144" s="557">
        <f t="shared" si="51"/>
        <v>0</v>
      </c>
      <c r="OL144" s="557">
        <f t="shared" si="51"/>
        <v>0</v>
      </c>
      <c r="OM144" s="557">
        <f t="shared" si="51"/>
        <v>0</v>
      </c>
      <c r="ON144" s="557">
        <f t="shared" si="51"/>
        <v>0</v>
      </c>
      <c r="OO144" s="557">
        <f t="shared" si="51"/>
        <v>0</v>
      </c>
      <c r="OP144" s="557">
        <f t="shared" si="51"/>
        <v>0</v>
      </c>
      <c r="OQ144" s="557">
        <f t="shared" si="51"/>
        <v>0</v>
      </c>
      <c r="OR144" s="557">
        <f t="shared" si="51"/>
        <v>0</v>
      </c>
      <c r="OS144" s="557">
        <f t="shared" si="51"/>
        <v>0</v>
      </c>
      <c r="OT144" s="557">
        <f t="shared" si="51"/>
        <v>0</v>
      </c>
      <c r="OU144" s="557">
        <f t="shared" si="51"/>
        <v>0</v>
      </c>
      <c r="OV144" s="557">
        <f t="shared" si="51"/>
        <v>0</v>
      </c>
      <c r="OW144" s="557">
        <f t="shared" si="51"/>
        <v>0</v>
      </c>
      <c r="OX144" s="557">
        <f t="shared" si="51"/>
        <v>0</v>
      </c>
      <c r="OY144" s="557">
        <f t="shared" si="51"/>
        <v>0</v>
      </c>
      <c r="OZ144" s="557">
        <f t="shared" si="51"/>
        <v>0</v>
      </c>
      <c r="PA144" s="557">
        <f t="shared" si="51"/>
        <v>0</v>
      </c>
      <c r="PB144" s="557">
        <f t="shared" si="51"/>
        <v>0</v>
      </c>
      <c r="PC144" s="557">
        <f t="shared" si="51"/>
        <v>0</v>
      </c>
      <c r="PD144" s="557">
        <f t="shared" si="51"/>
        <v>0</v>
      </c>
      <c r="PE144" s="557">
        <f t="shared" si="51"/>
        <v>0</v>
      </c>
      <c r="PF144" s="557">
        <f t="shared" si="51"/>
        <v>0</v>
      </c>
      <c r="PG144" s="557">
        <f t="shared" si="51"/>
        <v>0</v>
      </c>
      <c r="PH144" s="557">
        <f t="shared" si="51"/>
        <v>0</v>
      </c>
      <c r="PI144" s="557">
        <f t="shared" si="51"/>
        <v>0</v>
      </c>
      <c r="PJ144" s="557">
        <f t="shared" si="51"/>
        <v>0</v>
      </c>
      <c r="PK144" s="557">
        <f t="shared" si="51"/>
        <v>0</v>
      </c>
      <c r="PL144" s="557">
        <f t="shared" si="51"/>
        <v>0</v>
      </c>
      <c r="PM144" s="557">
        <f t="shared" si="51"/>
        <v>0</v>
      </c>
      <c r="PN144" s="557">
        <f t="shared" si="51"/>
        <v>0</v>
      </c>
      <c r="PO144" s="557">
        <f t="shared" si="51"/>
        <v>0</v>
      </c>
      <c r="PP144" s="557">
        <f t="shared" si="51"/>
        <v>0</v>
      </c>
      <c r="PQ144" s="557">
        <f t="shared" si="51"/>
        <v>0</v>
      </c>
      <c r="PR144" s="557">
        <f t="shared" si="51"/>
        <v>0</v>
      </c>
      <c r="PS144" s="557">
        <f t="shared" si="51"/>
        <v>0</v>
      </c>
      <c r="PT144" s="557">
        <f t="shared" si="51"/>
        <v>0</v>
      </c>
      <c r="PU144" s="557">
        <f t="shared" si="51"/>
        <v>0</v>
      </c>
      <c r="PV144" s="557">
        <f t="shared" si="51"/>
        <v>0</v>
      </c>
      <c r="PW144" s="557">
        <f t="shared" si="51"/>
        <v>0</v>
      </c>
      <c r="PX144" s="557">
        <f t="shared" si="51"/>
        <v>0</v>
      </c>
      <c r="PY144" s="557">
        <f t="shared" si="51"/>
        <v>0</v>
      </c>
      <c r="PZ144" s="557">
        <f t="shared" si="51"/>
        <v>0</v>
      </c>
      <c r="QA144" s="557">
        <f t="shared" si="51"/>
        <v>0</v>
      </c>
      <c r="QB144" s="557">
        <f t="shared" si="51"/>
        <v>0</v>
      </c>
      <c r="QC144" s="557">
        <f t="shared" si="51"/>
        <v>0</v>
      </c>
      <c r="QD144" s="557">
        <f t="shared" si="51"/>
        <v>0</v>
      </c>
      <c r="QE144" s="557">
        <f t="shared" si="51"/>
        <v>0</v>
      </c>
      <c r="QF144" s="557">
        <f t="shared" si="51"/>
        <v>0</v>
      </c>
      <c r="QG144" s="557">
        <f t="shared" si="51"/>
        <v>0</v>
      </c>
      <c r="QH144" s="557">
        <f t="shared" si="51"/>
        <v>0</v>
      </c>
      <c r="QI144" s="557">
        <f t="shared" si="51"/>
        <v>0</v>
      </c>
    </row>
    <row r="145" spans="1:451" s="544" customFormat="1" x14ac:dyDescent="0.25">
      <c r="A145" s="458">
        <v>6</v>
      </c>
      <c r="B145" s="459" t="s">
        <v>268</v>
      </c>
      <c r="C145" s="456"/>
      <c r="D145" s="456"/>
      <c r="E145" s="457"/>
      <c r="F145" s="557">
        <f>SUM(F172:F176)</f>
        <v>0</v>
      </c>
      <c r="G145" s="557">
        <f t="shared" ref="G145:BR145" si="52">SUM(G172:G176)</f>
        <v>0</v>
      </c>
      <c r="H145" s="557">
        <f t="shared" si="52"/>
        <v>0</v>
      </c>
      <c r="I145" s="557">
        <f t="shared" si="52"/>
        <v>0</v>
      </c>
      <c r="J145" s="557">
        <f t="shared" si="52"/>
        <v>0</v>
      </c>
      <c r="K145" s="557">
        <f t="shared" si="52"/>
        <v>0</v>
      </c>
      <c r="L145" s="557">
        <f t="shared" si="52"/>
        <v>0</v>
      </c>
      <c r="M145" s="557">
        <f t="shared" si="52"/>
        <v>0</v>
      </c>
      <c r="N145" s="557">
        <f t="shared" si="52"/>
        <v>1</v>
      </c>
      <c r="O145" s="557">
        <f t="shared" si="52"/>
        <v>1</v>
      </c>
      <c r="P145" s="557">
        <f t="shared" si="52"/>
        <v>0</v>
      </c>
      <c r="Q145" s="557">
        <f t="shared" si="52"/>
        <v>0</v>
      </c>
      <c r="R145" s="557">
        <f t="shared" si="52"/>
        <v>0</v>
      </c>
      <c r="S145" s="557">
        <f t="shared" si="52"/>
        <v>0</v>
      </c>
      <c r="T145" s="557">
        <f t="shared" si="52"/>
        <v>0</v>
      </c>
      <c r="U145" s="557">
        <f t="shared" si="52"/>
        <v>0</v>
      </c>
      <c r="V145" s="557">
        <f t="shared" si="52"/>
        <v>0</v>
      </c>
      <c r="W145" s="557">
        <f t="shared" si="52"/>
        <v>0</v>
      </c>
      <c r="X145" s="557">
        <f t="shared" si="52"/>
        <v>0</v>
      </c>
      <c r="Y145" s="557">
        <f t="shared" si="52"/>
        <v>0</v>
      </c>
      <c r="Z145" s="557">
        <f t="shared" si="52"/>
        <v>0</v>
      </c>
      <c r="AA145" s="557">
        <f t="shared" si="52"/>
        <v>0</v>
      </c>
      <c r="AB145" s="557">
        <f t="shared" si="52"/>
        <v>2</v>
      </c>
      <c r="AC145" s="557">
        <f t="shared" si="52"/>
        <v>8</v>
      </c>
      <c r="AD145" s="557">
        <f t="shared" si="52"/>
        <v>3</v>
      </c>
      <c r="AE145" s="557">
        <f t="shared" si="52"/>
        <v>3</v>
      </c>
      <c r="AF145" s="557">
        <f t="shared" si="52"/>
        <v>6</v>
      </c>
      <c r="AG145" s="557">
        <f t="shared" si="52"/>
        <v>6</v>
      </c>
      <c r="AH145" s="557">
        <f t="shared" si="52"/>
        <v>0</v>
      </c>
      <c r="AI145" s="557">
        <f t="shared" si="52"/>
        <v>0</v>
      </c>
      <c r="AJ145" s="557">
        <f t="shared" si="52"/>
        <v>0</v>
      </c>
      <c r="AK145" s="557">
        <f t="shared" si="52"/>
        <v>0</v>
      </c>
      <c r="AL145" s="557">
        <f t="shared" si="52"/>
        <v>0</v>
      </c>
      <c r="AM145" s="557">
        <f t="shared" si="52"/>
        <v>0</v>
      </c>
      <c r="AN145" s="557">
        <f t="shared" si="52"/>
        <v>0</v>
      </c>
      <c r="AO145" s="557">
        <f t="shared" si="52"/>
        <v>0</v>
      </c>
      <c r="AP145" s="557">
        <f t="shared" si="52"/>
        <v>0</v>
      </c>
      <c r="AQ145" s="557">
        <f t="shared" si="52"/>
        <v>0</v>
      </c>
      <c r="AR145" s="557">
        <f t="shared" si="52"/>
        <v>0</v>
      </c>
      <c r="AS145" s="557">
        <f t="shared" si="52"/>
        <v>0</v>
      </c>
      <c r="AT145" s="557">
        <f t="shared" si="52"/>
        <v>0</v>
      </c>
      <c r="AU145" s="557">
        <f t="shared" si="52"/>
        <v>0</v>
      </c>
      <c r="AV145" s="557">
        <f t="shared" si="52"/>
        <v>0</v>
      </c>
      <c r="AW145" s="557">
        <f t="shared" si="52"/>
        <v>0</v>
      </c>
      <c r="AX145" s="557">
        <f t="shared" si="52"/>
        <v>0</v>
      </c>
      <c r="AY145" s="557">
        <f t="shared" si="52"/>
        <v>0</v>
      </c>
      <c r="AZ145" s="557">
        <f t="shared" si="52"/>
        <v>0</v>
      </c>
      <c r="BA145" s="557">
        <f t="shared" si="52"/>
        <v>0</v>
      </c>
      <c r="BB145" s="557">
        <f t="shared" si="52"/>
        <v>4</v>
      </c>
      <c r="BC145" s="557">
        <f t="shared" si="52"/>
        <v>4</v>
      </c>
      <c r="BD145" s="557">
        <f t="shared" si="52"/>
        <v>0</v>
      </c>
      <c r="BE145" s="557">
        <f t="shared" si="52"/>
        <v>0</v>
      </c>
      <c r="BF145" s="557">
        <f t="shared" si="52"/>
        <v>0</v>
      </c>
      <c r="BG145" s="557">
        <f t="shared" si="52"/>
        <v>0</v>
      </c>
      <c r="BH145" s="557">
        <f t="shared" si="52"/>
        <v>0</v>
      </c>
      <c r="BI145" s="557">
        <f t="shared" si="52"/>
        <v>0</v>
      </c>
      <c r="BJ145" s="557">
        <f t="shared" si="52"/>
        <v>0</v>
      </c>
      <c r="BK145" s="557">
        <f t="shared" si="52"/>
        <v>0</v>
      </c>
      <c r="BL145" s="557">
        <f t="shared" si="52"/>
        <v>0</v>
      </c>
      <c r="BM145" s="557">
        <f t="shared" si="52"/>
        <v>0</v>
      </c>
      <c r="BN145" s="557">
        <f t="shared" si="52"/>
        <v>0</v>
      </c>
      <c r="BO145" s="557">
        <f t="shared" si="52"/>
        <v>0</v>
      </c>
      <c r="BP145" s="557">
        <f t="shared" si="52"/>
        <v>18</v>
      </c>
      <c r="BQ145" s="557">
        <f t="shared" si="52"/>
        <v>72</v>
      </c>
      <c r="BR145" s="557">
        <f t="shared" si="52"/>
        <v>38</v>
      </c>
      <c r="BS145" s="557">
        <f t="shared" ref="BS145:ED145" si="53">SUM(BS172:BS176)</f>
        <v>38</v>
      </c>
      <c r="BT145" s="557">
        <f t="shared" si="53"/>
        <v>33</v>
      </c>
      <c r="BU145" s="557">
        <f t="shared" si="53"/>
        <v>33</v>
      </c>
      <c r="BV145" s="557">
        <f t="shared" si="53"/>
        <v>1</v>
      </c>
      <c r="BW145" s="557">
        <f t="shared" si="53"/>
        <v>0</v>
      </c>
      <c r="BX145" s="557">
        <f t="shared" si="53"/>
        <v>9</v>
      </c>
      <c r="BY145" s="557">
        <f t="shared" si="53"/>
        <v>270</v>
      </c>
      <c r="BZ145" s="557">
        <f t="shared" si="53"/>
        <v>0</v>
      </c>
      <c r="CA145" s="557">
        <f t="shared" si="53"/>
        <v>0</v>
      </c>
      <c r="CB145" s="557">
        <f t="shared" si="53"/>
        <v>0</v>
      </c>
      <c r="CC145" s="557">
        <f t="shared" si="53"/>
        <v>0</v>
      </c>
      <c r="CD145" s="557">
        <f t="shared" si="53"/>
        <v>0</v>
      </c>
      <c r="CE145" s="557">
        <f t="shared" si="53"/>
        <v>0</v>
      </c>
      <c r="CF145" s="557">
        <f t="shared" si="53"/>
        <v>0</v>
      </c>
      <c r="CG145" s="557">
        <f t="shared" si="53"/>
        <v>0</v>
      </c>
      <c r="CH145" s="557">
        <f t="shared" si="53"/>
        <v>0</v>
      </c>
      <c r="CI145" s="557">
        <f t="shared" si="53"/>
        <v>0</v>
      </c>
      <c r="CJ145" s="557">
        <f t="shared" si="53"/>
        <v>0</v>
      </c>
      <c r="CK145" s="557">
        <f t="shared" si="53"/>
        <v>0</v>
      </c>
      <c r="CL145" s="557">
        <f t="shared" si="53"/>
        <v>0</v>
      </c>
      <c r="CM145" s="557">
        <f t="shared" si="53"/>
        <v>0</v>
      </c>
      <c r="CN145" s="557">
        <f t="shared" si="53"/>
        <v>0</v>
      </c>
      <c r="CO145" s="557">
        <f t="shared" si="53"/>
        <v>0</v>
      </c>
      <c r="CP145" s="557">
        <f t="shared" si="53"/>
        <v>2</v>
      </c>
      <c r="CQ145" s="557">
        <f t="shared" si="53"/>
        <v>2</v>
      </c>
      <c r="CR145" s="557">
        <f t="shared" si="53"/>
        <v>0</v>
      </c>
      <c r="CS145" s="557">
        <f t="shared" si="53"/>
        <v>0</v>
      </c>
      <c r="CT145" s="557">
        <f t="shared" si="53"/>
        <v>0</v>
      </c>
      <c r="CU145" s="557">
        <f t="shared" si="53"/>
        <v>0</v>
      </c>
      <c r="CV145" s="557">
        <f t="shared" si="53"/>
        <v>0</v>
      </c>
      <c r="CW145" s="557">
        <f t="shared" si="53"/>
        <v>0</v>
      </c>
      <c r="CX145" s="557">
        <f t="shared" si="53"/>
        <v>0</v>
      </c>
      <c r="CY145" s="557">
        <f t="shared" si="53"/>
        <v>0</v>
      </c>
      <c r="CZ145" s="557">
        <f t="shared" si="53"/>
        <v>0</v>
      </c>
      <c r="DA145" s="557">
        <f t="shared" si="53"/>
        <v>0</v>
      </c>
      <c r="DB145" s="557">
        <f t="shared" si="53"/>
        <v>0</v>
      </c>
      <c r="DC145" s="557">
        <f t="shared" si="53"/>
        <v>0</v>
      </c>
      <c r="DD145" s="557">
        <f t="shared" si="53"/>
        <v>28</v>
      </c>
      <c r="DE145" s="557">
        <f t="shared" si="53"/>
        <v>112</v>
      </c>
      <c r="DF145" s="557">
        <f t="shared" si="53"/>
        <v>48</v>
      </c>
      <c r="DG145" s="557">
        <f t="shared" si="53"/>
        <v>48</v>
      </c>
      <c r="DH145" s="557">
        <f t="shared" si="53"/>
        <v>35</v>
      </c>
      <c r="DI145" s="557">
        <f t="shared" si="53"/>
        <v>35</v>
      </c>
      <c r="DJ145" s="557">
        <f t="shared" si="53"/>
        <v>0</v>
      </c>
      <c r="DK145" s="557">
        <f t="shared" si="53"/>
        <v>0</v>
      </c>
      <c r="DL145" s="557">
        <f t="shared" si="53"/>
        <v>27</v>
      </c>
      <c r="DM145" s="557">
        <f t="shared" si="53"/>
        <v>810</v>
      </c>
      <c r="DN145" s="557">
        <f t="shared" si="53"/>
        <v>0</v>
      </c>
      <c r="DO145" s="557">
        <f t="shared" si="53"/>
        <v>0</v>
      </c>
      <c r="DP145" s="557">
        <f t="shared" si="53"/>
        <v>0</v>
      </c>
      <c r="DQ145" s="557">
        <f t="shared" si="53"/>
        <v>0</v>
      </c>
      <c r="DR145" s="557">
        <f t="shared" si="53"/>
        <v>0</v>
      </c>
      <c r="DS145" s="557">
        <f t="shared" si="53"/>
        <v>0</v>
      </c>
      <c r="DT145" s="557">
        <f t="shared" si="53"/>
        <v>0</v>
      </c>
      <c r="DU145" s="557">
        <f t="shared" si="53"/>
        <v>0</v>
      </c>
      <c r="DV145" s="557">
        <f t="shared" si="53"/>
        <v>0</v>
      </c>
      <c r="DW145" s="557">
        <f t="shared" si="53"/>
        <v>0</v>
      </c>
      <c r="DX145" s="557">
        <f t="shared" si="53"/>
        <v>0</v>
      </c>
      <c r="DY145" s="557">
        <f t="shared" si="53"/>
        <v>0</v>
      </c>
      <c r="DZ145" s="557">
        <f t="shared" si="53"/>
        <v>0</v>
      </c>
      <c r="EA145" s="557">
        <f t="shared" si="53"/>
        <v>0</v>
      </c>
      <c r="EB145" s="557">
        <f t="shared" si="53"/>
        <v>0</v>
      </c>
      <c r="EC145" s="557">
        <f t="shared" si="53"/>
        <v>0</v>
      </c>
      <c r="ED145" s="557">
        <f t="shared" si="53"/>
        <v>0</v>
      </c>
      <c r="EE145" s="557">
        <f t="shared" ref="EE145:GP145" si="54">SUM(EE172:EE176)</f>
        <v>0</v>
      </c>
      <c r="EF145" s="557">
        <f t="shared" si="54"/>
        <v>0</v>
      </c>
      <c r="EG145" s="557">
        <f t="shared" si="54"/>
        <v>0</v>
      </c>
      <c r="EH145" s="557">
        <f t="shared" si="54"/>
        <v>0</v>
      </c>
      <c r="EI145" s="557">
        <f t="shared" si="54"/>
        <v>0</v>
      </c>
      <c r="EJ145" s="557">
        <f t="shared" si="54"/>
        <v>0</v>
      </c>
      <c r="EK145" s="557">
        <f t="shared" si="54"/>
        <v>0</v>
      </c>
      <c r="EL145" s="557">
        <f t="shared" si="54"/>
        <v>0</v>
      </c>
      <c r="EM145" s="557">
        <f t="shared" si="54"/>
        <v>0</v>
      </c>
      <c r="EN145" s="557">
        <f t="shared" si="54"/>
        <v>0</v>
      </c>
      <c r="EO145" s="557">
        <f t="shared" si="54"/>
        <v>0</v>
      </c>
      <c r="EP145" s="557">
        <f t="shared" si="54"/>
        <v>0</v>
      </c>
      <c r="EQ145" s="557">
        <f t="shared" si="54"/>
        <v>0</v>
      </c>
      <c r="ER145" s="557">
        <f t="shared" si="54"/>
        <v>0</v>
      </c>
      <c r="ES145" s="557">
        <f t="shared" si="54"/>
        <v>0</v>
      </c>
      <c r="ET145" s="557">
        <f t="shared" si="54"/>
        <v>0</v>
      </c>
      <c r="EU145" s="557">
        <f t="shared" si="54"/>
        <v>0</v>
      </c>
      <c r="EV145" s="557">
        <f t="shared" si="54"/>
        <v>0</v>
      </c>
      <c r="EW145" s="557">
        <f t="shared" si="54"/>
        <v>0</v>
      </c>
      <c r="EX145" s="557">
        <f t="shared" si="54"/>
        <v>0</v>
      </c>
      <c r="EY145" s="557">
        <f t="shared" si="54"/>
        <v>0</v>
      </c>
      <c r="EZ145" s="557">
        <f t="shared" si="54"/>
        <v>0</v>
      </c>
      <c r="FA145" s="557">
        <f t="shared" si="54"/>
        <v>0</v>
      </c>
      <c r="FB145" s="557">
        <f t="shared" si="54"/>
        <v>0</v>
      </c>
      <c r="FC145" s="557">
        <f t="shared" si="54"/>
        <v>0</v>
      </c>
      <c r="FD145" s="557">
        <f t="shared" si="54"/>
        <v>0</v>
      </c>
      <c r="FE145" s="557">
        <f t="shared" si="54"/>
        <v>0</v>
      </c>
      <c r="FF145" s="557">
        <f t="shared" si="54"/>
        <v>0</v>
      </c>
      <c r="FG145" s="557">
        <f t="shared" si="54"/>
        <v>0</v>
      </c>
      <c r="FH145" s="557">
        <f t="shared" si="54"/>
        <v>0</v>
      </c>
      <c r="FI145" s="557">
        <f t="shared" si="54"/>
        <v>0</v>
      </c>
      <c r="FJ145" s="557">
        <f t="shared" si="54"/>
        <v>0</v>
      </c>
      <c r="FK145" s="557">
        <f t="shared" si="54"/>
        <v>0</v>
      </c>
      <c r="FL145" s="557">
        <f t="shared" si="54"/>
        <v>0</v>
      </c>
      <c r="FM145" s="557">
        <f t="shared" si="54"/>
        <v>0</v>
      </c>
      <c r="FN145" s="557">
        <f t="shared" si="54"/>
        <v>0</v>
      </c>
      <c r="FO145" s="557">
        <f t="shared" si="54"/>
        <v>0</v>
      </c>
      <c r="FP145" s="557">
        <f t="shared" si="54"/>
        <v>0</v>
      </c>
      <c r="FQ145" s="557">
        <f t="shared" si="54"/>
        <v>0</v>
      </c>
      <c r="FR145" s="557">
        <f t="shared" si="54"/>
        <v>0</v>
      </c>
      <c r="FS145" s="557">
        <f t="shared" si="54"/>
        <v>0</v>
      </c>
      <c r="FT145" s="557">
        <f t="shared" si="54"/>
        <v>0</v>
      </c>
      <c r="FU145" s="557">
        <f t="shared" si="54"/>
        <v>0</v>
      </c>
      <c r="FV145" s="557">
        <f t="shared" si="54"/>
        <v>0</v>
      </c>
      <c r="FW145" s="557">
        <f t="shared" si="54"/>
        <v>0</v>
      </c>
      <c r="FX145" s="557">
        <f t="shared" si="54"/>
        <v>0</v>
      </c>
      <c r="FY145" s="557">
        <f t="shared" si="54"/>
        <v>0</v>
      </c>
      <c r="FZ145" s="557">
        <f t="shared" si="54"/>
        <v>0</v>
      </c>
      <c r="GA145" s="557">
        <f t="shared" si="54"/>
        <v>0</v>
      </c>
      <c r="GB145" s="557">
        <f t="shared" si="54"/>
        <v>0</v>
      </c>
      <c r="GC145" s="557">
        <f t="shared" si="54"/>
        <v>0</v>
      </c>
      <c r="GD145" s="557">
        <f t="shared" si="54"/>
        <v>0</v>
      </c>
      <c r="GE145" s="557">
        <f t="shared" si="54"/>
        <v>0</v>
      </c>
      <c r="GF145" s="557">
        <f t="shared" si="54"/>
        <v>0</v>
      </c>
      <c r="GG145" s="557">
        <f t="shared" si="54"/>
        <v>0</v>
      </c>
      <c r="GH145" s="557">
        <f t="shared" si="54"/>
        <v>0</v>
      </c>
      <c r="GI145" s="557">
        <f t="shared" si="54"/>
        <v>0</v>
      </c>
      <c r="GJ145" s="557">
        <f t="shared" si="54"/>
        <v>0</v>
      </c>
      <c r="GK145" s="557">
        <f t="shared" si="54"/>
        <v>0</v>
      </c>
      <c r="GL145" s="557">
        <f t="shared" si="54"/>
        <v>0</v>
      </c>
      <c r="GM145" s="557">
        <f t="shared" si="54"/>
        <v>0</v>
      </c>
      <c r="GN145" s="557">
        <f t="shared" si="54"/>
        <v>0</v>
      </c>
      <c r="GO145" s="557">
        <f t="shared" si="54"/>
        <v>0</v>
      </c>
      <c r="GP145" s="557">
        <f t="shared" si="54"/>
        <v>0</v>
      </c>
      <c r="GQ145" s="557">
        <f t="shared" ref="GQ145:JB145" si="55">SUM(GQ172:GQ176)</f>
        <v>0</v>
      </c>
      <c r="GR145" s="557">
        <f t="shared" si="55"/>
        <v>0</v>
      </c>
      <c r="GS145" s="557">
        <f t="shared" si="55"/>
        <v>0</v>
      </c>
      <c r="GT145" s="557">
        <f t="shared" si="55"/>
        <v>0</v>
      </c>
      <c r="GU145" s="557">
        <f t="shared" si="55"/>
        <v>0</v>
      </c>
      <c r="GV145" s="557">
        <f t="shared" si="55"/>
        <v>0</v>
      </c>
      <c r="GW145" s="557">
        <f t="shared" si="55"/>
        <v>0</v>
      </c>
      <c r="GX145" s="557">
        <f t="shared" si="55"/>
        <v>0</v>
      </c>
      <c r="GY145" s="557">
        <f t="shared" si="55"/>
        <v>0</v>
      </c>
      <c r="GZ145" s="557">
        <f t="shared" si="55"/>
        <v>0</v>
      </c>
      <c r="HA145" s="557">
        <f t="shared" si="55"/>
        <v>0</v>
      </c>
      <c r="HB145" s="557">
        <f t="shared" si="55"/>
        <v>0</v>
      </c>
      <c r="HC145" s="557">
        <f t="shared" si="55"/>
        <v>0</v>
      </c>
      <c r="HD145" s="557">
        <f t="shared" si="55"/>
        <v>0</v>
      </c>
      <c r="HE145" s="557">
        <f t="shared" si="55"/>
        <v>0</v>
      </c>
      <c r="HF145" s="557">
        <f t="shared" si="55"/>
        <v>0</v>
      </c>
      <c r="HG145" s="557">
        <f t="shared" si="55"/>
        <v>0</v>
      </c>
      <c r="HH145" s="557">
        <f t="shared" si="55"/>
        <v>0</v>
      </c>
      <c r="HI145" s="557">
        <f t="shared" si="55"/>
        <v>0</v>
      </c>
      <c r="HJ145" s="557">
        <f t="shared" si="55"/>
        <v>0</v>
      </c>
      <c r="HK145" s="557">
        <f t="shared" si="55"/>
        <v>0</v>
      </c>
      <c r="HL145" s="557">
        <f t="shared" si="55"/>
        <v>0</v>
      </c>
      <c r="HM145" s="557">
        <f t="shared" si="55"/>
        <v>0</v>
      </c>
      <c r="HN145" s="557">
        <f t="shared" si="55"/>
        <v>0</v>
      </c>
      <c r="HO145" s="557">
        <f t="shared" si="55"/>
        <v>0</v>
      </c>
      <c r="HP145" s="557">
        <f t="shared" si="55"/>
        <v>0</v>
      </c>
      <c r="HQ145" s="557">
        <f t="shared" si="55"/>
        <v>0</v>
      </c>
      <c r="HR145" s="557">
        <f t="shared" si="55"/>
        <v>0</v>
      </c>
      <c r="HS145" s="557">
        <f t="shared" si="55"/>
        <v>0</v>
      </c>
      <c r="HT145" s="557">
        <f t="shared" si="55"/>
        <v>0</v>
      </c>
      <c r="HU145" s="557">
        <f t="shared" si="55"/>
        <v>0</v>
      </c>
      <c r="HV145" s="557">
        <f t="shared" si="55"/>
        <v>0</v>
      </c>
      <c r="HW145" s="557">
        <f t="shared" si="55"/>
        <v>0</v>
      </c>
      <c r="HX145" s="557">
        <f t="shared" si="55"/>
        <v>0</v>
      </c>
      <c r="HY145" s="557">
        <f t="shared" si="55"/>
        <v>0</v>
      </c>
      <c r="HZ145" s="557">
        <f t="shared" si="55"/>
        <v>0</v>
      </c>
      <c r="IA145" s="557">
        <f t="shared" si="55"/>
        <v>0</v>
      </c>
      <c r="IB145" s="557">
        <f t="shared" si="55"/>
        <v>0</v>
      </c>
      <c r="IC145" s="557">
        <f t="shared" si="55"/>
        <v>0</v>
      </c>
      <c r="ID145" s="557">
        <f t="shared" si="55"/>
        <v>0</v>
      </c>
      <c r="IE145" s="557">
        <f t="shared" si="55"/>
        <v>0</v>
      </c>
      <c r="IF145" s="557">
        <f t="shared" si="55"/>
        <v>0</v>
      </c>
      <c r="IG145" s="557">
        <f t="shared" si="55"/>
        <v>0</v>
      </c>
      <c r="IH145" s="557">
        <f t="shared" si="55"/>
        <v>0</v>
      </c>
      <c r="II145" s="557">
        <f t="shared" si="55"/>
        <v>0</v>
      </c>
      <c r="IJ145" s="557">
        <f t="shared" si="55"/>
        <v>0</v>
      </c>
      <c r="IK145" s="557">
        <f t="shared" si="55"/>
        <v>0</v>
      </c>
      <c r="IL145" s="557">
        <f t="shared" si="55"/>
        <v>0</v>
      </c>
      <c r="IM145" s="557">
        <f t="shared" si="55"/>
        <v>0</v>
      </c>
      <c r="IN145" s="557">
        <f t="shared" si="55"/>
        <v>0</v>
      </c>
      <c r="IO145" s="557">
        <f t="shared" si="55"/>
        <v>0</v>
      </c>
      <c r="IP145" s="557">
        <f t="shared" si="55"/>
        <v>2</v>
      </c>
      <c r="IQ145" s="557">
        <f t="shared" si="55"/>
        <v>0</v>
      </c>
      <c r="IR145" s="557">
        <f t="shared" si="55"/>
        <v>0</v>
      </c>
      <c r="IS145" s="557">
        <f t="shared" si="55"/>
        <v>10</v>
      </c>
      <c r="IT145" s="557">
        <f t="shared" si="55"/>
        <v>0</v>
      </c>
      <c r="IU145" s="557">
        <f t="shared" si="55"/>
        <v>0</v>
      </c>
      <c r="IV145" s="557">
        <f t="shared" si="55"/>
        <v>0</v>
      </c>
      <c r="IW145" s="557">
        <f t="shared" si="55"/>
        <v>6</v>
      </c>
      <c r="IX145" s="557">
        <f t="shared" si="55"/>
        <v>5</v>
      </c>
      <c r="IY145" s="557">
        <f t="shared" si="55"/>
        <v>0</v>
      </c>
      <c r="IZ145" s="557">
        <f t="shared" si="55"/>
        <v>0</v>
      </c>
      <c r="JA145" s="557">
        <f t="shared" si="55"/>
        <v>0</v>
      </c>
      <c r="JB145" s="557">
        <f t="shared" si="55"/>
        <v>28</v>
      </c>
      <c r="JC145" s="557">
        <f t="shared" ref="JC145:LN145" si="56">SUM(JC172:JC176)</f>
        <v>0</v>
      </c>
      <c r="JD145" s="557">
        <f t="shared" si="56"/>
        <v>0</v>
      </c>
      <c r="JE145" s="557">
        <f t="shared" si="56"/>
        <v>0</v>
      </c>
      <c r="JF145" s="557">
        <f t="shared" si="56"/>
        <v>0</v>
      </c>
      <c r="JG145" s="557">
        <f t="shared" si="56"/>
        <v>4</v>
      </c>
      <c r="JH145" s="557">
        <f t="shared" si="56"/>
        <v>2</v>
      </c>
      <c r="JI145" s="557">
        <f t="shared" si="56"/>
        <v>0</v>
      </c>
      <c r="JJ145" s="557">
        <f t="shared" si="56"/>
        <v>0</v>
      </c>
      <c r="JK145" s="557">
        <f t="shared" si="56"/>
        <v>0</v>
      </c>
      <c r="JL145" s="557">
        <f t="shared" si="56"/>
        <v>37</v>
      </c>
      <c r="JM145" s="557">
        <f t="shared" si="56"/>
        <v>0</v>
      </c>
      <c r="JN145" s="557">
        <f t="shared" si="56"/>
        <v>0</v>
      </c>
      <c r="JO145" s="557">
        <f t="shared" si="56"/>
        <v>0</v>
      </c>
      <c r="JP145" s="557">
        <f t="shared" si="56"/>
        <v>0</v>
      </c>
      <c r="JQ145" s="557">
        <f t="shared" si="56"/>
        <v>14</v>
      </c>
      <c r="JR145" s="557">
        <f t="shared" si="56"/>
        <v>0</v>
      </c>
      <c r="JS145" s="557">
        <f t="shared" si="56"/>
        <v>0</v>
      </c>
      <c r="JT145" s="557">
        <f t="shared" si="56"/>
        <v>0</v>
      </c>
      <c r="JU145" s="557">
        <f t="shared" si="56"/>
        <v>0</v>
      </c>
      <c r="JV145" s="557">
        <f t="shared" si="56"/>
        <v>0</v>
      </c>
      <c r="JW145" s="557">
        <f t="shared" si="56"/>
        <v>0</v>
      </c>
      <c r="JX145" s="557">
        <f t="shared" si="56"/>
        <v>0</v>
      </c>
      <c r="JY145" s="557">
        <f t="shared" si="56"/>
        <v>0</v>
      </c>
      <c r="JZ145" s="557">
        <f t="shared" si="56"/>
        <v>0</v>
      </c>
      <c r="KA145" s="557">
        <f t="shared" si="56"/>
        <v>0</v>
      </c>
      <c r="KB145" s="557">
        <f t="shared" si="56"/>
        <v>0</v>
      </c>
      <c r="KC145" s="557">
        <f t="shared" si="56"/>
        <v>0</v>
      </c>
      <c r="KD145" s="557">
        <f t="shared" si="56"/>
        <v>0</v>
      </c>
      <c r="KE145" s="557">
        <f t="shared" si="56"/>
        <v>0</v>
      </c>
      <c r="KF145" s="557">
        <f t="shared" si="56"/>
        <v>0</v>
      </c>
      <c r="KG145" s="557">
        <f t="shared" si="56"/>
        <v>0</v>
      </c>
      <c r="KH145" s="557">
        <f t="shared" si="56"/>
        <v>0</v>
      </c>
      <c r="KI145" s="557">
        <f t="shared" si="56"/>
        <v>0</v>
      </c>
      <c r="KJ145" s="557">
        <f t="shared" si="56"/>
        <v>0</v>
      </c>
      <c r="KK145" s="557">
        <f t="shared" si="56"/>
        <v>0</v>
      </c>
      <c r="KL145" s="557">
        <f t="shared" si="56"/>
        <v>0</v>
      </c>
      <c r="KM145" s="557">
        <f t="shared" si="56"/>
        <v>0</v>
      </c>
      <c r="KN145" s="557">
        <f t="shared" si="56"/>
        <v>0</v>
      </c>
      <c r="KO145" s="557">
        <f t="shared" si="56"/>
        <v>0</v>
      </c>
      <c r="KP145" s="557">
        <f t="shared" si="56"/>
        <v>0</v>
      </c>
      <c r="KQ145" s="557">
        <f t="shared" si="56"/>
        <v>0</v>
      </c>
      <c r="KR145" s="557">
        <f t="shared" si="56"/>
        <v>0</v>
      </c>
      <c r="KS145" s="557">
        <f t="shared" si="56"/>
        <v>0</v>
      </c>
      <c r="KT145" s="557">
        <f t="shared" si="56"/>
        <v>0</v>
      </c>
      <c r="KU145" s="557">
        <f t="shared" si="56"/>
        <v>0</v>
      </c>
      <c r="KV145" s="557">
        <f t="shared" si="56"/>
        <v>0</v>
      </c>
      <c r="KW145" s="557">
        <f t="shared" si="56"/>
        <v>0</v>
      </c>
      <c r="KX145" s="557">
        <f t="shared" si="56"/>
        <v>0</v>
      </c>
      <c r="KY145" s="557">
        <f t="shared" si="56"/>
        <v>0</v>
      </c>
      <c r="KZ145" s="557">
        <f t="shared" si="56"/>
        <v>0</v>
      </c>
      <c r="LA145" s="557">
        <f t="shared" si="56"/>
        <v>0</v>
      </c>
      <c r="LB145" s="557">
        <f t="shared" si="56"/>
        <v>0</v>
      </c>
      <c r="LC145" s="557">
        <f t="shared" si="56"/>
        <v>0</v>
      </c>
      <c r="LD145" s="557">
        <f t="shared" si="56"/>
        <v>0</v>
      </c>
      <c r="LE145" s="557">
        <f t="shared" si="56"/>
        <v>0</v>
      </c>
      <c r="LF145" s="557">
        <f t="shared" si="56"/>
        <v>0</v>
      </c>
      <c r="LG145" s="557">
        <f t="shared" si="56"/>
        <v>0</v>
      </c>
      <c r="LH145" s="557">
        <f t="shared" si="56"/>
        <v>0</v>
      </c>
      <c r="LI145" s="557">
        <f t="shared" si="56"/>
        <v>0</v>
      </c>
      <c r="LJ145" s="557">
        <f t="shared" si="56"/>
        <v>0</v>
      </c>
      <c r="LK145" s="557">
        <f t="shared" si="56"/>
        <v>0</v>
      </c>
      <c r="LL145" s="557">
        <f t="shared" si="56"/>
        <v>0</v>
      </c>
      <c r="LM145" s="557">
        <f t="shared" si="56"/>
        <v>0</v>
      </c>
      <c r="LN145" s="557">
        <f t="shared" si="56"/>
        <v>0</v>
      </c>
      <c r="LO145" s="557">
        <f t="shared" ref="LO145:NZ145" si="57">SUM(LO172:LO176)</f>
        <v>0</v>
      </c>
      <c r="LP145" s="557">
        <f t="shared" si="57"/>
        <v>0</v>
      </c>
      <c r="LQ145" s="557">
        <f t="shared" si="57"/>
        <v>0</v>
      </c>
      <c r="LR145" s="557">
        <f t="shared" si="57"/>
        <v>0</v>
      </c>
      <c r="LS145" s="557">
        <f t="shared" si="57"/>
        <v>0</v>
      </c>
      <c r="LT145" s="557">
        <f t="shared" si="57"/>
        <v>0</v>
      </c>
      <c r="LU145" s="557">
        <f t="shared" si="57"/>
        <v>0</v>
      </c>
      <c r="LV145" s="557">
        <f t="shared" si="57"/>
        <v>0</v>
      </c>
      <c r="LW145" s="557">
        <f t="shared" si="57"/>
        <v>0</v>
      </c>
      <c r="LX145" s="557">
        <f t="shared" si="57"/>
        <v>0</v>
      </c>
      <c r="LY145" s="557">
        <f t="shared" si="57"/>
        <v>0</v>
      </c>
      <c r="LZ145" s="557">
        <f t="shared" si="57"/>
        <v>0</v>
      </c>
      <c r="MA145" s="557">
        <f t="shared" si="57"/>
        <v>0</v>
      </c>
      <c r="MB145" s="557">
        <f t="shared" si="57"/>
        <v>0</v>
      </c>
      <c r="MC145" s="557">
        <f t="shared" si="57"/>
        <v>0</v>
      </c>
      <c r="MD145" s="557">
        <f t="shared" si="57"/>
        <v>0</v>
      </c>
      <c r="ME145" s="557">
        <f t="shared" si="57"/>
        <v>0</v>
      </c>
      <c r="MF145" s="557">
        <f t="shared" si="57"/>
        <v>0</v>
      </c>
      <c r="MG145" s="557">
        <f t="shared" si="57"/>
        <v>0</v>
      </c>
      <c r="MH145" s="557">
        <f t="shared" si="57"/>
        <v>0</v>
      </c>
      <c r="MI145" s="557">
        <f t="shared" si="57"/>
        <v>0</v>
      </c>
      <c r="MJ145" s="557">
        <f t="shared" si="57"/>
        <v>0</v>
      </c>
      <c r="MK145" s="557">
        <f t="shared" si="57"/>
        <v>0</v>
      </c>
      <c r="ML145" s="557">
        <f t="shared" si="57"/>
        <v>0</v>
      </c>
      <c r="MM145" s="557">
        <f t="shared" si="57"/>
        <v>0</v>
      </c>
      <c r="MN145" s="557">
        <f t="shared" si="57"/>
        <v>0</v>
      </c>
      <c r="MO145" s="557">
        <f t="shared" si="57"/>
        <v>0</v>
      </c>
      <c r="MP145" s="557">
        <f t="shared" si="57"/>
        <v>0</v>
      </c>
      <c r="MQ145" s="557">
        <f t="shared" si="57"/>
        <v>0</v>
      </c>
      <c r="MR145" s="557">
        <f t="shared" si="57"/>
        <v>0</v>
      </c>
      <c r="MS145" s="557">
        <f t="shared" si="57"/>
        <v>0</v>
      </c>
      <c r="MT145" s="557">
        <f t="shared" si="57"/>
        <v>0</v>
      </c>
      <c r="MU145" s="557">
        <f t="shared" si="57"/>
        <v>0</v>
      </c>
      <c r="MV145" s="557">
        <f t="shared" si="57"/>
        <v>0</v>
      </c>
      <c r="MW145" s="557">
        <f t="shared" si="57"/>
        <v>0</v>
      </c>
      <c r="MX145" s="557">
        <f t="shared" si="57"/>
        <v>0</v>
      </c>
      <c r="MY145" s="557">
        <f t="shared" si="57"/>
        <v>0</v>
      </c>
      <c r="MZ145" s="557">
        <f t="shared" si="57"/>
        <v>0</v>
      </c>
      <c r="NA145" s="557">
        <f t="shared" si="57"/>
        <v>0</v>
      </c>
      <c r="NB145" s="557">
        <f t="shared" si="57"/>
        <v>0</v>
      </c>
      <c r="NC145" s="557">
        <f t="shared" si="57"/>
        <v>0</v>
      </c>
      <c r="ND145" s="557">
        <f t="shared" si="57"/>
        <v>0</v>
      </c>
      <c r="NE145" s="557">
        <f t="shared" si="57"/>
        <v>0</v>
      </c>
      <c r="NF145" s="557">
        <f t="shared" si="57"/>
        <v>0</v>
      </c>
      <c r="NG145" s="557">
        <f t="shared" si="57"/>
        <v>0</v>
      </c>
      <c r="NH145" s="557">
        <f t="shared" si="57"/>
        <v>0</v>
      </c>
      <c r="NI145" s="557">
        <f t="shared" si="57"/>
        <v>0</v>
      </c>
      <c r="NJ145" s="557">
        <f t="shared" si="57"/>
        <v>0</v>
      </c>
      <c r="NK145" s="557">
        <f t="shared" si="57"/>
        <v>0</v>
      </c>
      <c r="NL145" s="557">
        <f t="shared" si="57"/>
        <v>0</v>
      </c>
      <c r="NM145" s="557">
        <f t="shared" si="57"/>
        <v>0</v>
      </c>
      <c r="NN145" s="557">
        <f t="shared" si="57"/>
        <v>0</v>
      </c>
      <c r="NO145" s="557">
        <f t="shared" si="57"/>
        <v>0</v>
      </c>
      <c r="NP145" s="557">
        <f t="shared" si="57"/>
        <v>0</v>
      </c>
      <c r="NQ145" s="557">
        <f t="shared" si="57"/>
        <v>0</v>
      </c>
      <c r="NR145" s="557">
        <f t="shared" si="57"/>
        <v>0</v>
      </c>
      <c r="NS145" s="557">
        <f t="shared" si="57"/>
        <v>0</v>
      </c>
      <c r="NT145" s="557">
        <f t="shared" si="57"/>
        <v>0</v>
      </c>
      <c r="NU145" s="557">
        <f t="shared" si="57"/>
        <v>0</v>
      </c>
      <c r="NV145" s="557">
        <f t="shared" si="57"/>
        <v>0</v>
      </c>
      <c r="NW145" s="557">
        <f t="shared" si="57"/>
        <v>0</v>
      </c>
      <c r="NX145" s="557">
        <f t="shared" si="57"/>
        <v>0</v>
      </c>
      <c r="NY145" s="557">
        <f t="shared" si="57"/>
        <v>0</v>
      </c>
      <c r="NZ145" s="557">
        <f t="shared" si="57"/>
        <v>0</v>
      </c>
      <c r="OA145" s="557">
        <f t="shared" ref="OA145:QI145" si="58">SUM(OA172:OA176)</f>
        <v>0</v>
      </c>
      <c r="OB145" s="557">
        <f t="shared" si="58"/>
        <v>0</v>
      </c>
      <c r="OC145" s="557">
        <f t="shared" si="58"/>
        <v>0</v>
      </c>
      <c r="OD145" s="557">
        <f t="shared" si="58"/>
        <v>0</v>
      </c>
      <c r="OE145" s="557">
        <f t="shared" si="58"/>
        <v>0</v>
      </c>
      <c r="OF145" s="557">
        <f t="shared" si="58"/>
        <v>0</v>
      </c>
      <c r="OG145" s="557">
        <f t="shared" si="58"/>
        <v>0</v>
      </c>
      <c r="OH145" s="557">
        <f t="shared" si="58"/>
        <v>0</v>
      </c>
      <c r="OI145" s="557">
        <f t="shared" si="58"/>
        <v>0</v>
      </c>
      <c r="OJ145" s="557">
        <f t="shared" si="58"/>
        <v>0</v>
      </c>
      <c r="OK145" s="557">
        <f t="shared" si="58"/>
        <v>0</v>
      </c>
      <c r="OL145" s="557">
        <f t="shared" si="58"/>
        <v>0</v>
      </c>
      <c r="OM145" s="557">
        <f t="shared" si="58"/>
        <v>0</v>
      </c>
      <c r="ON145" s="557">
        <f t="shared" si="58"/>
        <v>0</v>
      </c>
      <c r="OO145" s="557">
        <f t="shared" si="58"/>
        <v>0</v>
      </c>
      <c r="OP145" s="557">
        <f t="shared" si="58"/>
        <v>0</v>
      </c>
      <c r="OQ145" s="557">
        <f t="shared" si="58"/>
        <v>0</v>
      </c>
      <c r="OR145" s="557">
        <f t="shared" si="58"/>
        <v>0</v>
      </c>
      <c r="OS145" s="557">
        <f t="shared" si="58"/>
        <v>0</v>
      </c>
      <c r="OT145" s="557">
        <f t="shared" si="58"/>
        <v>0</v>
      </c>
      <c r="OU145" s="557">
        <f t="shared" si="58"/>
        <v>0</v>
      </c>
      <c r="OV145" s="557">
        <f t="shared" si="58"/>
        <v>0</v>
      </c>
      <c r="OW145" s="557">
        <f t="shared" si="58"/>
        <v>0</v>
      </c>
      <c r="OX145" s="557">
        <f t="shared" si="58"/>
        <v>0</v>
      </c>
      <c r="OY145" s="557">
        <f t="shared" si="58"/>
        <v>0</v>
      </c>
      <c r="OZ145" s="557">
        <f t="shared" si="58"/>
        <v>0</v>
      </c>
      <c r="PA145" s="557">
        <f t="shared" si="58"/>
        <v>0</v>
      </c>
      <c r="PB145" s="557">
        <f t="shared" si="58"/>
        <v>0</v>
      </c>
      <c r="PC145" s="557">
        <f t="shared" si="58"/>
        <v>0</v>
      </c>
      <c r="PD145" s="557">
        <f t="shared" si="58"/>
        <v>0</v>
      </c>
      <c r="PE145" s="557">
        <f t="shared" si="58"/>
        <v>0</v>
      </c>
      <c r="PF145" s="557">
        <f t="shared" si="58"/>
        <v>0</v>
      </c>
      <c r="PG145" s="557">
        <f t="shared" si="58"/>
        <v>0</v>
      </c>
      <c r="PH145" s="557">
        <f t="shared" si="58"/>
        <v>0</v>
      </c>
      <c r="PI145" s="557">
        <f t="shared" si="58"/>
        <v>0</v>
      </c>
      <c r="PJ145" s="557">
        <f t="shared" si="58"/>
        <v>0</v>
      </c>
      <c r="PK145" s="557">
        <f t="shared" si="58"/>
        <v>0</v>
      </c>
      <c r="PL145" s="557">
        <f t="shared" si="58"/>
        <v>0</v>
      </c>
      <c r="PM145" s="557">
        <f t="shared" si="58"/>
        <v>0</v>
      </c>
      <c r="PN145" s="557">
        <f t="shared" si="58"/>
        <v>0</v>
      </c>
      <c r="PO145" s="557">
        <f t="shared" si="58"/>
        <v>0</v>
      </c>
      <c r="PP145" s="557">
        <f t="shared" si="58"/>
        <v>0</v>
      </c>
      <c r="PQ145" s="557">
        <f t="shared" si="58"/>
        <v>0</v>
      </c>
      <c r="PR145" s="557">
        <f t="shared" si="58"/>
        <v>0</v>
      </c>
      <c r="PS145" s="557">
        <f t="shared" si="58"/>
        <v>0</v>
      </c>
      <c r="PT145" s="557">
        <f t="shared" si="58"/>
        <v>0</v>
      </c>
      <c r="PU145" s="557">
        <f t="shared" si="58"/>
        <v>0</v>
      </c>
      <c r="PV145" s="557">
        <f t="shared" si="58"/>
        <v>0</v>
      </c>
      <c r="PW145" s="557">
        <f t="shared" si="58"/>
        <v>0</v>
      </c>
      <c r="PX145" s="557">
        <f t="shared" si="58"/>
        <v>0</v>
      </c>
      <c r="PY145" s="557">
        <f t="shared" si="58"/>
        <v>0</v>
      </c>
      <c r="PZ145" s="557">
        <f t="shared" si="58"/>
        <v>0</v>
      </c>
      <c r="QA145" s="557">
        <f t="shared" si="58"/>
        <v>0</v>
      </c>
      <c r="QB145" s="557">
        <f t="shared" si="58"/>
        <v>0</v>
      </c>
      <c r="QC145" s="557">
        <f t="shared" si="58"/>
        <v>0</v>
      </c>
      <c r="QD145" s="557">
        <f t="shared" si="58"/>
        <v>0</v>
      </c>
      <c r="QE145" s="557">
        <f t="shared" si="58"/>
        <v>0</v>
      </c>
      <c r="QF145" s="557">
        <f t="shared" si="58"/>
        <v>0</v>
      </c>
      <c r="QG145" s="557">
        <f t="shared" si="58"/>
        <v>0</v>
      </c>
      <c r="QH145" s="557">
        <f t="shared" si="58"/>
        <v>0</v>
      </c>
      <c r="QI145" s="557">
        <f t="shared" si="58"/>
        <v>0</v>
      </c>
    </row>
    <row r="146" spans="1:451" s="544" customFormat="1" x14ac:dyDescent="0.25">
      <c r="A146" s="458">
        <v>7</v>
      </c>
      <c r="B146" s="459" t="s">
        <v>269</v>
      </c>
      <c r="C146" s="456"/>
      <c r="D146" s="456"/>
      <c r="E146" s="457"/>
      <c r="F146" s="557">
        <f>SUM(F177:F179)</f>
        <v>0</v>
      </c>
      <c r="G146" s="557">
        <f t="shared" ref="G146:BR146" si="59">SUM(G177:G179)</f>
        <v>0</v>
      </c>
      <c r="H146" s="557">
        <f t="shared" si="59"/>
        <v>0</v>
      </c>
      <c r="I146" s="557">
        <f t="shared" si="59"/>
        <v>0</v>
      </c>
      <c r="J146" s="557">
        <f t="shared" si="59"/>
        <v>1</v>
      </c>
      <c r="K146" s="557">
        <f t="shared" si="59"/>
        <v>1</v>
      </c>
      <c r="L146" s="557">
        <f t="shared" si="59"/>
        <v>0</v>
      </c>
      <c r="M146" s="557">
        <f t="shared" si="59"/>
        <v>0</v>
      </c>
      <c r="N146" s="557">
        <f t="shared" si="59"/>
        <v>0</v>
      </c>
      <c r="O146" s="557">
        <f t="shared" si="59"/>
        <v>0</v>
      </c>
      <c r="P146" s="557">
        <f t="shared" si="59"/>
        <v>0</v>
      </c>
      <c r="Q146" s="557">
        <f t="shared" si="59"/>
        <v>0</v>
      </c>
      <c r="R146" s="557">
        <f t="shared" si="59"/>
        <v>0</v>
      </c>
      <c r="S146" s="557">
        <f t="shared" si="59"/>
        <v>0</v>
      </c>
      <c r="T146" s="557">
        <f t="shared" si="59"/>
        <v>0</v>
      </c>
      <c r="U146" s="557">
        <f t="shared" si="59"/>
        <v>0</v>
      </c>
      <c r="V146" s="557">
        <f t="shared" si="59"/>
        <v>0</v>
      </c>
      <c r="W146" s="557">
        <f t="shared" si="59"/>
        <v>0</v>
      </c>
      <c r="X146" s="557">
        <f t="shared" si="59"/>
        <v>0</v>
      </c>
      <c r="Y146" s="557">
        <f t="shared" si="59"/>
        <v>0</v>
      </c>
      <c r="Z146" s="557">
        <f t="shared" si="59"/>
        <v>0</v>
      </c>
      <c r="AA146" s="557">
        <f t="shared" si="59"/>
        <v>0</v>
      </c>
      <c r="AB146" s="557">
        <f t="shared" si="59"/>
        <v>0</v>
      </c>
      <c r="AC146" s="557">
        <f t="shared" si="59"/>
        <v>0</v>
      </c>
      <c r="AD146" s="557">
        <f t="shared" si="59"/>
        <v>2</v>
      </c>
      <c r="AE146" s="557">
        <f t="shared" si="59"/>
        <v>2</v>
      </c>
      <c r="AF146" s="557">
        <f t="shared" si="59"/>
        <v>0</v>
      </c>
      <c r="AG146" s="557">
        <f t="shared" si="59"/>
        <v>0</v>
      </c>
      <c r="AH146" s="557">
        <f t="shared" si="59"/>
        <v>0</v>
      </c>
      <c r="AI146" s="557">
        <f t="shared" si="59"/>
        <v>0</v>
      </c>
      <c r="AJ146" s="557">
        <f t="shared" si="59"/>
        <v>0</v>
      </c>
      <c r="AK146" s="557">
        <f t="shared" si="59"/>
        <v>0</v>
      </c>
      <c r="AL146" s="557">
        <f t="shared" si="59"/>
        <v>0</v>
      </c>
      <c r="AM146" s="557">
        <f t="shared" si="59"/>
        <v>0</v>
      </c>
      <c r="AN146" s="557">
        <f t="shared" si="59"/>
        <v>0</v>
      </c>
      <c r="AO146" s="557">
        <f t="shared" si="59"/>
        <v>0</v>
      </c>
      <c r="AP146" s="557">
        <f t="shared" si="59"/>
        <v>0</v>
      </c>
      <c r="AQ146" s="557">
        <f t="shared" si="59"/>
        <v>0</v>
      </c>
      <c r="AR146" s="557">
        <f t="shared" si="59"/>
        <v>0</v>
      </c>
      <c r="AS146" s="557">
        <f t="shared" si="59"/>
        <v>0</v>
      </c>
      <c r="AT146" s="557">
        <f t="shared" si="59"/>
        <v>0</v>
      </c>
      <c r="AU146" s="557">
        <f t="shared" si="59"/>
        <v>0</v>
      </c>
      <c r="AV146" s="557">
        <f t="shared" si="59"/>
        <v>1</v>
      </c>
      <c r="AW146" s="557">
        <f t="shared" si="59"/>
        <v>1</v>
      </c>
      <c r="AX146" s="557">
        <f t="shared" si="59"/>
        <v>0</v>
      </c>
      <c r="AY146" s="557">
        <f t="shared" si="59"/>
        <v>0</v>
      </c>
      <c r="AZ146" s="557">
        <f t="shared" si="59"/>
        <v>1</v>
      </c>
      <c r="BA146" s="557">
        <f t="shared" si="59"/>
        <v>1</v>
      </c>
      <c r="BB146" s="557">
        <f t="shared" si="59"/>
        <v>2</v>
      </c>
      <c r="BC146" s="557">
        <f t="shared" si="59"/>
        <v>2</v>
      </c>
      <c r="BD146" s="557">
        <f t="shared" si="59"/>
        <v>0</v>
      </c>
      <c r="BE146" s="557">
        <f t="shared" si="59"/>
        <v>0</v>
      </c>
      <c r="BF146" s="557">
        <f t="shared" si="59"/>
        <v>0</v>
      </c>
      <c r="BG146" s="557">
        <f t="shared" si="59"/>
        <v>0</v>
      </c>
      <c r="BH146" s="557">
        <f t="shared" si="59"/>
        <v>0</v>
      </c>
      <c r="BI146" s="557">
        <f t="shared" si="59"/>
        <v>0</v>
      </c>
      <c r="BJ146" s="557">
        <f t="shared" si="59"/>
        <v>0</v>
      </c>
      <c r="BK146" s="557">
        <f t="shared" si="59"/>
        <v>0</v>
      </c>
      <c r="BL146" s="557">
        <f t="shared" si="59"/>
        <v>0</v>
      </c>
      <c r="BM146" s="557">
        <f t="shared" si="59"/>
        <v>0</v>
      </c>
      <c r="BN146" s="557">
        <f t="shared" si="59"/>
        <v>0</v>
      </c>
      <c r="BO146" s="557">
        <f t="shared" si="59"/>
        <v>0</v>
      </c>
      <c r="BP146" s="557">
        <f t="shared" si="59"/>
        <v>12</v>
      </c>
      <c r="BQ146" s="557">
        <f t="shared" si="59"/>
        <v>48</v>
      </c>
      <c r="BR146" s="557">
        <f t="shared" si="59"/>
        <v>14</v>
      </c>
      <c r="BS146" s="557">
        <f t="shared" ref="BS146:ED146" si="60">SUM(BS177:BS179)</f>
        <v>14</v>
      </c>
      <c r="BT146" s="557">
        <f t="shared" si="60"/>
        <v>9</v>
      </c>
      <c r="BU146" s="557">
        <f t="shared" si="60"/>
        <v>9</v>
      </c>
      <c r="BV146" s="557">
        <f t="shared" si="60"/>
        <v>0</v>
      </c>
      <c r="BW146" s="557">
        <f t="shared" si="60"/>
        <v>0</v>
      </c>
      <c r="BX146" s="557">
        <f t="shared" si="60"/>
        <v>92</v>
      </c>
      <c r="BY146" s="557">
        <f t="shared" si="60"/>
        <v>2760</v>
      </c>
      <c r="BZ146" s="557">
        <f t="shared" si="60"/>
        <v>0</v>
      </c>
      <c r="CA146" s="557">
        <f t="shared" si="60"/>
        <v>0</v>
      </c>
      <c r="CB146" s="557">
        <f t="shared" si="60"/>
        <v>0</v>
      </c>
      <c r="CC146" s="557">
        <f t="shared" si="60"/>
        <v>0</v>
      </c>
      <c r="CD146" s="557">
        <f t="shared" si="60"/>
        <v>0</v>
      </c>
      <c r="CE146" s="557">
        <f t="shared" si="60"/>
        <v>0</v>
      </c>
      <c r="CF146" s="557">
        <f t="shared" si="60"/>
        <v>0</v>
      </c>
      <c r="CG146" s="557">
        <f t="shared" si="60"/>
        <v>0</v>
      </c>
      <c r="CH146" s="557">
        <f t="shared" si="60"/>
        <v>0</v>
      </c>
      <c r="CI146" s="557">
        <f t="shared" si="60"/>
        <v>0</v>
      </c>
      <c r="CJ146" s="557">
        <f t="shared" si="60"/>
        <v>2</v>
      </c>
      <c r="CK146" s="557">
        <f t="shared" si="60"/>
        <v>2</v>
      </c>
      <c r="CL146" s="557">
        <f t="shared" si="60"/>
        <v>0</v>
      </c>
      <c r="CM146" s="557">
        <f t="shared" si="60"/>
        <v>0</v>
      </c>
      <c r="CN146" s="557">
        <f t="shared" si="60"/>
        <v>0</v>
      </c>
      <c r="CO146" s="557">
        <f t="shared" si="60"/>
        <v>0</v>
      </c>
      <c r="CP146" s="557">
        <f t="shared" si="60"/>
        <v>1</v>
      </c>
      <c r="CQ146" s="557">
        <f t="shared" si="60"/>
        <v>1</v>
      </c>
      <c r="CR146" s="557">
        <f t="shared" si="60"/>
        <v>1</v>
      </c>
      <c r="CS146" s="557">
        <f t="shared" si="60"/>
        <v>10</v>
      </c>
      <c r="CT146" s="557">
        <f t="shared" si="60"/>
        <v>0</v>
      </c>
      <c r="CU146" s="557">
        <f t="shared" si="60"/>
        <v>0</v>
      </c>
      <c r="CV146" s="557">
        <f t="shared" si="60"/>
        <v>0</v>
      </c>
      <c r="CW146" s="557">
        <f t="shared" si="60"/>
        <v>0</v>
      </c>
      <c r="CX146" s="557">
        <f t="shared" si="60"/>
        <v>0</v>
      </c>
      <c r="CY146" s="557">
        <f t="shared" si="60"/>
        <v>0</v>
      </c>
      <c r="CZ146" s="557">
        <f t="shared" si="60"/>
        <v>0</v>
      </c>
      <c r="DA146" s="557">
        <f t="shared" si="60"/>
        <v>0</v>
      </c>
      <c r="DB146" s="557">
        <f t="shared" si="60"/>
        <v>0</v>
      </c>
      <c r="DC146" s="557">
        <f t="shared" si="60"/>
        <v>0</v>
      </c>
      <c r="DD146" s="557">
        <f t="shared" si="60"/>
        <v>13</v>
      </c>
      <c r="DE146" s="557">
        <f t="shared" si="60"/>
        <v>52</v>
      </c>
      <c r="DF146" s="557">
        <f t="shared" si="60"/>
        <v>26</v>
      </c>
      <c r="DG146" s="557">
        <f t="shared" si="60"/>
        <v>26</v>
      </c>
      <c r="DH146" s="557">
        <f t="shared" si="60"/>
        <v>12</v>
      </c>
      <c r="DI146" s="557">
        <f t="shared" si="60"/>
        <v>12</v>
      </c>
      <c r="DJ146" s="557">
        <f t="shared" si="60"/>
        <v>0</v>
      </c>
      <c r="DK146" s="557">
        <f t="shared" si="60"/>
        <v>0</v>
      </c>
      <c r="DL146" s="557">
        <f t="shared" si="60"/>
        <v>81</v>
      </c>
      <c r="DM146" s="557">
        <f t="shared" si="60"/>
        <v>2430</v>
      </c>
      <c r="DN146" s="557">
        <f t="shared" si="60"/>
        <v>0</v>
      </c>
      <c r="DO146" s="557">
        <f t="shared" si="60"/>
        <v>0</v>
      </c>
      <c r="DP146" s="557">
        <f t="shared" si="60"/>
        <v>0</v>
      </c>
      <c r="DQ146" s="557">
        <f t="shared" si="60"/>
        <v>0</v>
      </c>
      <c r="DR146" s="557">
        <f t="shared" si="60"/>
        <v>0</v>
      </c>
      <c r="DS146" s="557">
        <f t="shared" si="60"/>
        <v>0</v>
      </c>
      <c r="DT146" s="557">
        <f t="shared" si="60"/>
        <v>0</v>
      </c>
      <c r="DU146" s="557">
        <f t="shared" si="60"/>
        <v>0</v>
      </c>
      <c r="DV146" s="557">
        <f t="shared" si="60"/>
        <v>0</v>
      </c>
      <c r="DW146" s="557">
        <f t="shared" si="60"/>
        <v>0</v>
      </c>
      <c r="DX146" s="557">
        <f t="shared" si="60"/>
        <v>3</v>
      </c>
      <c r="DY146" s="557">
        <f t="shared" si="60"/>
        <v>90</v>
      </c>
      <c r="DZ146" s="557">
        <f t="shared" si="60"/>
        <v>0</v>
      </c>
      <c r="EA146" s="557">
        <f t="shared" si="60"/>
        <v>0</v>
      </c>
      <c r="EB146" s="557">
        <f t="shared" si="60"/>
        <v>0</v>
      </c>
      <c r="EC146" s="557">
        <f t="shared" si="60"/>
        <v>0</v>
      </c>
      <c r="ED146" s="557">
        <f t="shared" si="60"/>
        <v>0</v>
      </c>
      <c r="EE146" s="557">
        <f t="shared" ref="EE146:GP146" si="61">SUM(EE177:EE179)</f>
        <v>0</v>
      </c>
      <c r="EF146" s="557">
        <f t="shared" si="61"/>
        <v>0</v>
      </c>
      <c r="EG146" s="557">
        <f t="shared" si="61"/>
        <v>0</v>
      </c>
      <c r="EH146" s="557">
        <f t="shared" si="61"/>
        <v>0</v>
      </c>
      <c r="EI146" s="557">
        <f t="shared" si="61"/>
        <v>0</v>
      </c>
      <c r="EJ146" s="557">
        <f t="shared" si="61"/>
        <v>0</v>
      </c>
      <c r="EK146" s="557">
        <f t="shared" si="61"/>
        <v>0</v>
      </c>
      <c r="EL146" s="557">
        <f t="shared" si="61"/>
        <v>0</v>
      </c>
      <c r="EM146" s="557">
        <f t="shared" si="61"/>
        <v>0</v>
      </c>
      <c r="EN146" s="557">
        <f t="shared" si="61"/>
        <v>0</v>
      </c>
      <c r="EO146" s="557">
        <f t="shared" si="61"/>
        <v>0</v>
      </c>
      <c r="EP146" s="557">
        <f t="shared" si="61"/>
        <v>0</v>
      </c>
      <c r="EQ146" s="557">
        <f t="shared" si="61"/>
        <v>0</v>
      </c>
      <c r="ER146" s="557">
        <f t="shared" si="61"/>
        <v>0</v>
      </c>
      <c r="ES146" s="557">
        <f t="shared" si="61"/>
        <v>0</v>
      </c>
      <c r="ET146" s="557">
        <f t="shared" si="61"/>
        <v>0</v>
      </c>
      <c r="EU146" s="557">
        <f t="shared" si="61"/>
        <v>0</v>
      </c>
      <c r="EV146" s="557">
        <f t="shared" si="61"/>
        <v>0</v>
      </c>
      <c r="EW146" s="557">
        <f t="shared" si="61"/>
        <v>0</v>
      </c>
      <c r="EX146" s="557">
        <f t="shared" si="61"/>
        <v>0</v>
      </c>
      <c r="EY146" s="557">
        <f t="shared" si="61"/>
        <v>0</v>
      </c>
      <c r="EZ146" s="557">
        <f t="shared" si="61"/>
        <v>0</v>
      </c>
      <c r="FA146" s="557">
        <f t="shared" si="61"/>
        <v>0</v>
      </c>
      <c r="FB146" s="557">
        <f t="shared" si="61"/>
        <v>0</v>
      </c>
      <c r="FC146" s="557">
        <f t="shared" si="61"/>
        <v>0</v>
      </c>
      <c r="FD146" s="557">
        <f t="shared" si="61"/>
        <v>0</v>
      </c>
      <c r="FE146" s="557">
        <f t="shared" si="61"/>
        <v>0</v>
      </c>
      <c r="FF146" s="557">
        <f t="shared" si="61"/>
        <v>0</v>
      </c>
      <c r="FG146" s="557">
        <f t="shared" si="61"/>
        <v>0</v>
      </c>
      <c r="FH146" s="557">
        <f t="shared" si="61"/>
        <v>0</v>
      </c>
      <c r="FI146" s="557">
        <f t="shared" si="61"/>
        <v>0</v>
      </c>
      <c r="FJ146" s="557">
        <f t="shared" si="61"/>
        <v>0</v>
      </c>
      <c r="FK146" s="557">
        <f t="shared" si="61"/>
        <v>0</v>
      </c>
      <c r="FL146" s="557">
        <f t="shared" si="61"/>
        <v>0</v>
      </c>
      <c r="FM146" s="557">
        <f t="shared" si="61"/>
        <v>0</v>
      </c>
      <c r="FN146" s="557">
        <f t="shared" si="61"/>
        <v>0</v>
      </c>
      <c r="FO146" s="557">
        <f t="shared" si="61"/>
        <v>0</v>
      </c>
      <c r="FP146" s="557">
        <f t="shared" si="61"/>
        <v>0</v>
      </c>
      <c r="FQ146" s="557">
        <f t="shared" si="61"/>
        <v>0</v>
      </c>
      <c r="FR146" s="557">
        <f t="shared" si="61"/>
        <v>0</v>
      </c>
      <c r="FS146" s="557">
        <f t="shared" si="61"/>
        <v>0</v>
      </c>
      <c r="FT146" s="557">
        <f t="shared" si="61"/>
        <v>0</v>
      </c>
      <c r="FU146" s="557">
        <f t="shared" si="61"/>
        <v>0</v>
      </c>
      <c r="FV146" s="557">
        <f t="shared" si="61"/>
        <v>0</v>
      </c>
      <c r="FW146" s="557">
        <f t="shared" si="61"/>
        <v>0</v>
      </c>
      <c r="FX146" s="557">
        <f t="shared" si="61"/>
        <v>0</v>
      </c>
      <c r="FY146" s="557">
        <f t="shared" si="61"/>
        <v>0</v>
      </c>
      <c r="FZ146" s="557">
        <f t="shared" si="61"/>
        <v>0</v>
      </c>
      <c r="GA146" s="557">
        <f t="shared" si="61"/>
        <v>0</v>
      </c>
      <c r="GB146" s="557">
        <f t="shared" si="61"/>
        <v>0</v>
      </c>
      <c r="GC146" s="557">
        <f t="shared" si="61"/>
        <v>0</v>
      </c>
      <c r="GD146" s="557">
        <f t="shared" si="61"/>
        <v>0</v>
      </c>
      <c r="GE146" s="557">
        <f t="shared" si="61"/>
        <v>0</v>
      </c>
      <c r="GF146" s="557">
        <f t="shared" si="61"/>
        <v>0</v>
      </c>
      <c r="GG146" s="557">
        <f t="shared" si="61"/>
        <v>0</v>
      </c>
      <c r="GH146" s="557">
        <f t="shared" si="61"/>
        <v>0</v>
      </c>
      <c r="GI146" s="557">
        <f t="shared" si="61"/>
        <v>0</v>
      </c>
      <c r="GJ146" s="557">
        <f t="shared" si="61"/>
        <v>0</v>
      </c>
      <c r="GK146" s="557">
        <f t="shared" si="61"/>
        <v>0</v>
      </c>
      <c r="GL146" s="557">
        <f t="shared" si="61"/>
        <v>0</v>
      </c>
      <c r="GM146" s="557">
        <f t="shared" si="61"/>
        <v>0</v>
      </c>
      <c r="GN146" s="557">
        <f t="shared" si="61"/>
        <v>0</v>
      </c>
      <c r="GO146" s="557">
        <f t="shared" si="61"/>
        <v>0</v>
      </c>
      <c r="GP146" s="557">
        <f t="shared" si="61"/>
        <v>0</v>
      </c>
      <c r="GQ146" s="557">
        <f t="shared" ref="GQ146:JB146" si="62">SUM(GQ177:GQ179)</f>
        <v>0</v>
      </c>
      <c r="GR146" s="557">
        <f t="shared" si="62"/>
        <v>0</v>
      </c>
      <c r="GS146" s="557">
        <f t="shared" si="62"/>
        <v>0</v>
      </c>
      <c r="GT146" s="557">
        <f t="shared" si="62"/>
        <v>0</v>
      </c>
      <c r="GU146" s="557">
        <f t="shared" si="62"/>
        <v>0</v>
      </c>
      <c r="GV146" s="557">
        <f t="shared" si="62"/>
        <v>0</v>
      </c>
      <c r="GW146" s="557">
        <f t="shared" si="62"/>
        <v>0</v>
      </c>
      <c r="GX146" s="557">
        <f t="shared" si="62"/>
        <v>0</v>
      </c>
      <c r="GY146" s="557">
        <f t="shared" si="62"/>
        <v>0</v>
      </c>
      <c r="GZ146" s="557">
        <f t="shared" si="62"/>
        <v>0</v>
      </c>
      <c r="HA146" s="557">
        <f t="shared" si="62"/>
        <v>0</v>
      </c>
      <c r="HB146" s="557">
        <f t="shared" si="62"/>
        <v>0</v>
      </c>
      <c r="HC146" s="557">
        <f t="shared" si="62"/>
        <v>0</v>
      </c>
      <c r="HD146" s="557">
        <f t="shared" si="62"/>
        <v>0</v>
      </c>
      <c r="HE146" s="557">
        <f t="shared" si="62"/>
        <v>0</v>
      </c>
      <c r="HF146" s="557">
        <f t="shared" si="62"/>
        <v>0</v>
      </c>
      <c r="HG146" s="557">
        <f t="shared" si="62"/>
        <v>0</v>
      </c>
      <c r="HH146" s="557">
        <f t="shared" si="62"/>
        <v>0</v>
      </c>
      <c r="HI146" s="557">
        <f t="shared" si="62"/>
        <v>0</v>
      </c>
      <c r="HJ146" s="557">
        <f t="shared" si="62"/>
        <v>0</v>
      </c>
      <c r="HK146" s="557">
        <f t="shared" si="62"/>
        <v>0</v>
      </c>
      <c r="HL146" s="557">
        <f t="shared" si="62"/>
        <v>0</v>
      </c>
      <c r="HM146" s="557">
        <f t="shared" si="62"/>
        <v>0</v>
      </c>
      <c r="HN146" s="557">
        <f t="shared" si="62"/>
        <v>0</v>
      </c>
      <c r="HO146" s="557">
        <f t="shared" si="62"/>
        <v>0</v>
      </c>
      <c r="HP146" s="557">
        <f t="shared" si="62"/>
        <v>0</v>
      </c>
      <c r="HQ146" s="557">
        <f t="shared" si="62"/>
        <v>0</v>
      </c>
      <c r="HR146" s="557">
        <f t="shared" si="62"/>
        <v>0</v>
      </c>
      <c r="HS146" s="557">
        <f t="shared" si="62"/>
        <v>0</v>
      </c>
      <c r="HT146" s="557">
        <f t="shared" si="62"/>
        <v>0</v>
      </c>
      <c r="HU146" s="557">
        <f t="shared" si="62"/>
        <v>0</v>
      </c>
      <c r="HV146" s="557">
        <f t="shared" si="62"/>
        <v>0</v>
      </c>
      <c r="HW146" s="557">
        <f t="shared" si="62"/>
        <v>0</v>
      </c>
      <c r="HX146" s="557">
        <f t="shared" si="62"/>
        <v>0</v>
      </c>
      <c r="HY146" s="557">
        <f t="shared" si="62"/>
        <v>0</v>
      </c>
      <c r="HZ146" s="557">
        <f t="shared" si="62"/>
        <v>0</v>
      </c>
      <c r="IA146" s="557">
        <f t="shared" si="62"/>
        <v>0</v>
      </c>
      <c r="IB146" s="557">
        <f t="shared" si="62"/>
        <v>0</v>
      </c>
      <c r="IC146" s="557">
        <f t="shared" si="62"/>
        <v>0</v>
      </c>
      <c r="ID146" s="557">
        <f t="shared" si="62"/>
        <v>0</v>
      </c>
      <c r="IE146" s="557">
        <f t="shared" si="62"/>
        <v>0</v>
      </c>
      <c r="IF146" s="557">
        <f t="shared" si="62"/>
        <v>0</v>
      </c>
      <c r="IG146" s="557">
        <f t="shared" si="62"/>
        <v>0</v>
      </c>
      <c r="IH146" s="557">
        <f t="shared" si="62"/>
        <v>0</v>
      </c>
      <c r="II146" s="557">
        <f t="shared" si="62"/>
        <v>0</v>
      </c>
      <c r="IJ146" s="557">
        <f t="shared" si="62"/>
        <v>0</v>
      </c>
      <c r="IK146" s="557">
        <f t="shared" si="62"/>
        <v>0</v>
      </c>
      <c r="IL146" s="557">
        <f t="shared" si="62"/>
        <v>0</v>
      </c>
      <c r="IM146" s="557">
        <f t="shared" si="62"/>
        <v>0</v>
      </c>
      <c r="IN146" s="557">
        <f t="shared" si="62"/>
        <v>0</v>
      </c>
      <c r="IO146" s="557">
        <f t="shared" si="62"/>
        <v>0</v>
      </c>
      <c r="IP146" s="557">
        <f t="shared" si="62"/>
        <v>2</v>
      </c>
      <c r="IQ146" s="557">
        <f t="shared" si="62"/>
        <v>0</v>
      </c>
      <c r="IR146" s="557">
        <f t="shared" si="62"/>
        <v>0</v>
      </c>
      <c r="IS146" s="557">
        <f t="shared" si="62"/>
        <v>1</v>
      </c>
      <c r="IT146" s="557">
        <f t="shared" si="62"/>
        <v>0</v>
      </c>
      <c r="IU146" s="557">
        <f t="shared" si="62"/>
        <v>0</v>
      </c>
      <c r="IV146" s="557">
        <f t="shared" si="62"/>
        <v>0</v>
      </c>
      <c r="IW146" s="557">
        <f t="shared" si="62"/>
        <v>0</v>
      </c>
      <c r="IX146" s="557">
        <f t="shared" si="62"/>
        <v>11</v>
      </c>
      <c r="IY146" s="557">
        <f t="shared" si="62"/>
        <v>0</v>
      </c>
      <c r="IZ146" s="557">
        <f t="shared" si="62"/>
        <v>0</v>
      </c>
      <c r="JA146" s="557">
        <f t="shared" si="62"/>
        <v>0</v>
      </c>
      <c r="JB146" s="557">
        <f t="shared" si="62"/>
        <v>24</v>
      </c>
      <c r="JC146" s="557">
        <f t="shared" ref="JC146:LN146" si="63">SUM(JC177:JC179)</f>
        <v>1</v>
      </c>
      <c r="JD146" s="557">
        <f t="shared" si="63"/>
        <v>0</v>
      </c>
      <c r="JE146" s="557">
        <f t="shared" si="63"/>
        <v>0</v>
      </c>
      <c r="JF146" s="557">
        <f t="shared" si="63"/>
        <v>0</v>
      </c>
      <c r="JG146" s="557">
        <f t="shared" si="63"/>
        <v>0</v>
      </c>
      <c r="JH146" s="557">
        <f t="shared" si="63"/>
        <v>8</v>
      </c>
      <c r="JI146" s="557">
        <f t="shared" si="63"/>
        <v>0</v>
      </c>
      <c r="JJ146" s="557">
        <f t="shared" si="63"/>
        <v>0</v>
      </c>
      <c r="JK146" s="557">
        <f t="shared" si="63"/>
        <v>0</v>
      </c>
      <c r="JL146" s="557">
        <f t="shared" si="63"/>
        <v>8</v>
      </c>
      <c r="JM146" s="557">
        <f t="shared" si="63"/>
        <v>1</v>
      </c>
      <c r="JN146" s="557">
        <f t="shared" si="63"/>
        <v>0</v>
      </c>
      <c r="JO146" s="557">
        <f t="shared" si="63"/>
        <v>0</v>
      </c>
      <c r="JP146" s="557">
        <f t="shared" si="63"/>
        <v>0</v>
      </c>
      <c r="JQ146" s="557">
        <f t="shared" si="63"/>
        <v>0</v>
      </c>
      <c r="JR146" s="557">
        <f t="shared" si="63"/>
        <v>0</v>
      </c>
      <c r="JS146" s="557">
        <f t="shared" si="63"/>
        <v>0</v>
      </c>
      <c r="JT146" s="557">
        <f t="shared" si="63"/>
        <v>0</v>
      </c>
      <c r="JU146" s="557">
        <f t="shared" si="63"/>
        <v>0</v>
      </c>
      <c r="JV146" s="557">
        <f t="shared" si="63"/>
        <v>0</v>
      </c>
      <c r="JW146" s="557">
        <f t="shared" si="63"/>
        <v>0</v>
      </c>
      <c r="JX146" s="557">
        <f t="shared" si="63"/>
        <v>0</v>
      </c>
      <c r="JY146" s="557">
        <f t="shared" si="63"/>
        <v>0</v>
      </c>
      <c r="JZ146" s="557">
        <f t="shared" si="63"/>
        <v>0</v>
      </c>
      <c r="KA146" s="557">
        <f t="shared" si="63"/>
        <v>0</v>
      </c>
      <c r="KB146" s="557">
        <f t="shared" si="63"/>
        <v>0</v>
      </c>
      <c r="KC146" s="557">
        <f t="shared" si="63"/>
        <v>0</v>
      </c>
      <c r="KD146" s="557">
        <f t="shared" si="63"/>
        <v>0</v>
      </c>
      <c r="KE146" s="557">
        <f t="shared" si="63"/>
        <v>0</v>
      </c>
      <c r="KF146" s="557">
        <f t="shared" si="63"/>
        <v>0</v>
      </c>
      <c r="KG146" s="557">
        <f t="shared" si="63"/>
        <v>0</v>
      </c>
      <c r="KH146" s="557">
        <f t="shared" si="63"/>
        <v>0</v>
      </c>
      <c r="KI146" s="557">
        <f t="shared" si="63"/>
        <v>0</v>
      </c>
      <c r="KJ146" s="557">
        <f t="shared" si="63"/>
        <v>0</v>
      </c>
      <c r="KK146" s="557">
        <f t="shared" si="63"/>
        <v>0</v>
      </c>
      <c r="KL146" s="557">
        <f t="shared" si="63"/>
        <v>0</v>
      </c>
      <c r="KM146" s="557">
        <f t="shared" si="63"/>
        <v>0</v>
      </c>
      <c r="KN146" s="557">
        <f t="shared" si="63"/>
        <v>0</v>
      </c>
      <c r="KO146" s="557">
        <f t="shared" si="63"/>
        <v>0</v>
      </c>
      <c r="KP146" s="557">
        <f t="shared" si="63"/>
        <v>0</v>
      </c>
      <c r="KQ146" s="557">
        <f t="shared" si="63"/>
        <v>0</v>
      </c>
      <c r="KR146" s="557">
        <f t="shared" si="63"/>
        <v>0</v>
      </c>
      <c r="KS146" s="557">
        <f t="shared" si="63"/>
        <v>0</v>
      </c>
      <c r="KT146" s="557">
        <f t="shared" si="63"/>
        <v>0</v>
      </c>
      <c r="KU146" s="557">
        <f t="shared" si="63"/>
        <v>0</v>
      </c>
      <c r="KV146" s="557">
        <f t="shared" si="63"/>
        <v>0</v>
      </c>
      <c r="KW146" s="557">
        <f t="shared" si="63"/>
        <v>0</v>
      </c>
      <c r="KX146" s="557">
        <f t="shared" si="63"/>
        <v>0</v>
      </c>
      <c r="KY146" s="557">
        <f t="shared" si="63"/>
        <v>0</v>
      </c>
      <c r="KZ146" s="557">
        <f t="shared" si="63"/>
        <v>0</v>
      </c>
      <c r="LA146" s="557">
        <f t="shared" si="63"/>
        <v>0</v>
      </c>
      <c r="LB146" s="557">
        <f t="shared" si="63"/>
        <v>0</v>
      </c>
      <c r="LC146" s="557">
        <f t="shared" si="63"/>
        <v>0</v>
      </c>
      <c r="LD146" s="557">
        <f t="shared" si="63"/>
        <v>0</v>
      </c>
      <c r="LE146" s="557">
        <f t="shared" si="63"/>
        <v>0</v>
      </c>
      <c r="LF146" s="557">
        <f t="shared" si="63"/>
        <v>0</v>
      </c>
      <c r="LG146" s="557">
        <f t="shared" si="63"/>
        <v>0</v>
      </c>
      <c r="LH146" s="557">
        <f t="shared" si="63"/>
        <v>0</v>
      </c>
      <c r="LI146" s="557">
        <f t="shared" si="63"/>
        <v>0</v>
      </c>
      <c r="LJ146" s="557">
        <f t="shared" si="63"/>
        <v>0</v>
      </c>
      <c r="LK146" s="557">
        <f t="shared" si="63"/>
        <v>0</v>
      </c>
      <c r="LL146" s="557">
        <f t="shared" si="63"/>
        <v>0</v>
      </c>
      <c r="LM146" s="557">
        <f t="shared" si="63"/>
        <v>0</v>
      </c>
      <c r="LN146" s="557">
        <f t="shared" si="63"/>
        <v>0</v>
      </c>
      <c r="LO146" s="557">
        <f t="shared" ref="LO146:NZ146" si="64">SUM(LO177:LO179)</f>
        <v>0</v>
      </c>
      <c r="LP146" s="557">
        <f t="shared" si="64"/>
        <v>0</v>
      </c>
      <c r="LQ146" s="557">
        <f t="shared" si="64"/>
        <v>0</v>
      </c>
      <c r="LR146" s="557">
        <f t="shared" si="64"/>
        <v>0</v>
      </c>
      <c r="LS146" s="557">
        <f t="shared" si="64"/>
        <v>0</v>
      </c>
      <c r="LT146" s="557">
        <f t="shared" si="64"/>
        <v>0</v>
      </c>
      <c r="LU146" s="557">
        <f t="shared" si="64"/>
        <v>0</v>
      </c>
      <c r="LV146" s="557">
        <f t="shared" si="64"/>
        <v>0</v>
      </c>
      <c r="LW146" s="557">
        <f t="shared" si="64"/>
        <v>0</v>
      </c>
      <c r="LX146" s="557">
        <f t="shared" si="64"/>
        <v>0</v>
      </c>
      <c r="LY146" s="557">
        <f t="shared" si="64"/>
        <v>0</v>
      </c>
      <c r="LZ146" s="557">
        <f t="shared" si="64"/>
        <v>0</v>
      </c>
      <c r="MA146" s="557">
        <f t="shared" si="64"/>
        <v>0</v>
      </c>
      <c r="MB146" s="557">
        <f t="shared" si="64"/>
        <v>0</v>
      </c>
      <c r="MC146" s="557">
        <f t="shared" si="64"/>
        <v>0</v>
      </c>
      <c r="MD146" s="557">
        <f t="shared" si="64"/>
        <v>0</v>
      </c>
      <c r="ME146" s="557">
        <f t="shared" si="64"/>
        <v>0</v>
      </c>
      <c r="MF146" s="557">
        <f t="shared" si="64"/>
        <v>0</v>
      </c>
      <c r="MG146" s="557">
        <f t="shared" si="64"/>
        <v>0</v>
      </c>
      <c r="MH146" s="557">
        <f t="shared" si="64"/>
        <v>0</v>
      </c>
      <c r="MI146" s="557">
        <f t="shared" si="64"/>
        <v>0</v>
      </c>
      <c r="MJ146" s="557">
        <f t="shared" si="64"/>
        <v>0</v>
      </c>
      <c r="MK146" s="557">
        <f t="shared" si="64"/>
        <v>0</v>
      </c>
      <c r="ML146" s="557">
        <f t="shared" si="64"/>
        <v>0</v>
      </c>
      <c r="MM146" s="557">
        <f t="shared" si="64"/>
        <v>0</v>
      </c>
      <c r="MN146" s="557">
        <f t="shared" si="64"/>
        <v>0</v>
      </c>
      <c r="MO146" s="557">
        <f t="shared" si="64"/>
        <v>0</v>
      </c>
      <c r="MP146" s="557">
        <f t="shared" si="64"/>
        <v>0</v>
      </c>
      <c r="MQ146" s="557">
        <f t="shared" si="64"/>
        <v>0</v>
      </c>
      <c r="MR146" s="557">
        <f t="shared" si="64"/>
        <v>0</v>
      </c>
      <c r="MS146" s="557">
        <f t="shared" si="64"/>
        <v>0</v>
      </c>
      <c r="MT146" s="557">
        <f t="shared" si="64"/>
        <v>0</v>
      </c>
      <c r="MU146" s="557">
        <f t="shared" si="64"/>
        <v>0</v>
      </c>
      <c r="MV146" s="557">
        <f t="shared" si="64"/>
        <v>0</v>
      </c>
      <c r="MW146" s="557">
        <f t="shared" si="64"/>
        <v>0</v>
      </c>
      <c r="MX146" s="557">
        <f t="shared" si="64"/>
        <v>0</v>
      </c>
      <c r="MY146" s="557">
        <f t="shared" si="64"/>
        <v>0</v>
      </c>
      <c r="MZ146" s="557">
        <f t="shared" si="64"/>
        <v>0</v>
      </c>
      <c r="NA146" s="557">
        <f t="shared" si="64"/>
        <v>0</v>
      </c>
      <c r="NB146" s="557">
        <f t="shared" si="64"/>
        <v>0</v>
      </c>
      <c r="NC146" s="557">
        <f t="shared" si="64"/>
        <v>0</v>
      </c>
      <c r="ND146" s="557">
        <f t="shared" si="64"/>
        <v>0</v>
      </c>
      <c r="NE146" s="557">
        <f t="shared" si="64"/>
        <v>0</v>
      </c>
      <c r="NF146" s="557">
        <f t="shared" si="64"/>
        <v>0</v>
      </c>
      <c r="NG146" s="557">
        <f t="shared" si="64"/>
        <v>0</v>
      </c>
      <c r="NH146" s="557">
        <f t="shared" si="64"/>
        <v>0</v>
      </c>
      <c r="NI146" s="557">
        <f t="shared" si="64"/>
        <v>0</v>
      </c>
      <c r="NJ146" s="557">
        <f t="shared" si="64"/>
        <v>0</v>
      </c>
      <c r="NK146" s="557">
        <f t="shared" si="64"/>
        <v>0</v>
      </c>
      <c r="NL146" s="557">
        <f t="shared" si="64"/>
        <v>0</v>
      </c>
      <c r="NM146" s="557">
        <f t="shared" si="64"/>
        <v>0</v>
      </c>
      <c r="NN146" s="557">
        <f t="shared" si="64"/>
        <v>0</v>
      </c>
      <c r="NO146" s="557">
        <f t="shared" si="64"/>
        <v>0</v>
      </c>
      <c r="NP146" s="557">
        <f t="shared" si="64"/>
        <v>0</v>
      </c>
      <c r="NQ146" s="557">
        <f t="shared" si="64"/>
        <v>0</v>
      </c>
      <c r="NR146" s="557">
        <f t="shared" si="64"/>
        <v>0</v>
      </c>
      <c r="NS146" s="557">
        <f t="shared" si="64"/>
        <v>0</v>
      </c>
      <c r="NT146" s="557">
        <f t="shared" si="64"/>
        <v>0</v>
      </c>
      <c r="NU146" s="557">
        <f t="shared" si="64"/>
        <v>0</v>
      </c>
      <c r="NV146" s="557">
        <f t="shared" si="64"/>
        <v>0</v>
      </c>
      <c r="NW146" s="557">
        <f t="shared" si="64"/>
        <v>0</v>
      </c>
      <c r="NX146" s="557">
        <f t="shared" si="64"/>
        <v>0</v>
      </c>
      <c r="NY146" s="557">
        <f t="shared" si="64"/>
        <v>0</v>
      </c>
      <c r="NZ146" s="557">
        <f t="shared" si="64"/>
        <v>0</v>
      </c>
      <c r="OA146" s="557">
        <f t="shared" ref="OA146:QI146" si="65">SUM(OA177:OA179)</f>
        <v>0</v>
      </c>
      <c r="OB146" s="557">
        <f t="shared" si="65"/>
        <v>0</v>
      </c>
      <c r="OC146" s="557">
        <f t="shared" si="65"/>
        <v>0</v>
      </c>
      <c r="OD146" s="557">
        <f t="shared" si="65"/>
        <v>0</v>
      </c>
      <c r="OE146" s="557">
        <f t="shared" si="65"/>
        <v>0</v>
      </c>
      <c r="OF146" s="557">
        <f t="shared" si="65"/>
        <v>0</v>
      </c>
      <c r="OG146" s="557">
        <f t="shared" si="65"/>
        <v>0</v>
      </c>
      <c r="OH146" s="557">
        <f t="shared" si="65"/>
        <v>0</v>
      </c>
      <c r="OI146" s="557">
        <f t="shared" si="65"/>
        <v>0</v>
      </c>
      <c r="OJ146" s="557">
        <f t="shared" si="65"/>
        <v>0</v>
      </c>
      <c r="OK146" s="557">
        <f t="shared" si="65"/>
        <v>0</v>
      </c>
      <c r="OL146" s="557">
        <f t="shared" si="65"/>
        <v>0</v>
      </c>
      <c r="OM146" s="557">
        <f t="shared" si="65"/>
        <v>0</v>
      </c>
      <c r="ON146" s="557">
        <f t="shared" si="65"/>
        <v>0</v>
      </c>
      <c r="OO146" s="557">
        <f t="shared" si="65"/>
        <v>0</v>
      </c>
      <c r="OP146" s="557">
        <f t="shared" si="65"/>
        <v>0</v>
      </c>
      <c r="OQ146" s="557">
        <f t="shared" si="65"/>
        <v>0</v>
      </c>
      <c r="OR146" s="557">
        <f t="shared" si="65"/>
        <v>0</v>
      </c>
      <c r="OS146" s="557">
        <f t="shared" si="65"/>
        <v>0</v>
      </c>
      <c r="OT146" s="557">
        <f t="shared" si="65"/>
        <v>0</v>
      </c>
      <c r="OU146" s="557">
        <f t="shared" si="65"/>
        <v>0</v>
      </c>
      <c r="OV146" s="557">
        <f t="shared" si="65"/>
        <v>0</v>
      </c>
      <c r="OW146" s="557">
        <f t="shared" si="65"/>
        <v>0</v>
      </c>
      <c r="OX146" s="557">
        <f t="shared" si="65"/>
        <v>0</v>
      </c>
      <c r="OY146" s="557">
        <f t="shared" si="65"/>
        <v>0</v>
      </c>
      <c r="OZ146" s="557">
        <f t="shared" si="65"/>
        <v>0</v>
      </c>
      <c r="PA146" s="557">
        <f t="shared" si="65"/>
        <v>0</v>
      </c>
      <c r="PB146" s="557">
        <f t="shared" si="65"/>
        <v>0</v>
      </c>
      <c r="PC146" s="557">
        <f t="shared" si="65"/>
        <v>0</v>
      </c>
      <c r="PD146" s="557">
        <f t="shared" si="65"/>
        <v>0</v>
      </c>
      <c r="PE146" s="557">
        <f t="shared" si="65"/>
        <v>0</v>
      </c>
      <c r="PF146" s="557">
        <f t="shared" si="65"/>
        <v>0</v>
      </c>
      <c r="PG146" s="557">
        <f t="shared" si="65"/>
        <v>0</v>
      </c>
      <c r="PH146" s="557">
        <f t="shared" si="65"/>
        <v>0</v>
      </c>
      <c r="PI146" s="557">
        <f t="shared" si="65"/>
        <v>0</v>
      </c>
      <c r="PJ146" s="557">
        <f t="shared" si="65"/>
        <v>0</v>
      </c>
      <c r="PK146" s="557">
        <f t="shared" si="65"/>
        <v>0</v>
      </c>
      <c r="PL146" s="557">
        <f t="shared" si="65"/>
        <v>0</v>
      </c>
      <c r="PM146" s="557">
        <f t="shared" si="65"/>
        <v>0</v>
      </c>
      <c r="PN146" s="557">
        <f t="shared" si="65"/>
        <v>0</v>
      </c>
      <c r="PO146" s="557">
        <f t="shared" si="65"/>
        <v>0</v>
      </c>
      <c r="PP146" s="557">
        <f t="shared" si="65"/>
        <v>0</v>
      </c>
      <c r="PQ146" s="557">
        <f t="shared" si="65"/>
        <v>0</v>
      </c>
      <c r="PR146" s="557">
        <f t="shared" si="65"/>
        <v>0</v>
      </c>
      <c r="PS146" s="557">
        <f t="shared" si="65"/>
        <v>0</v>
      </c>
      <c r="PT146" s="557">
        <f t="shared" si="65"/>
        <v>0</v>
      </c>
      <c r="PU146" s="557">
        <f t="shared" si="65"/>
        <v>0</v>
      </c>
      <c r="PV146" s="557">
        <f t="shared" si="65"/>
        <v>0</v>
      </c>
      <c r="PW146" s="557">
        <f t="shared" si="65"/>
        <v>0</v>
      </c>
      <c r="PX146" s="557">
        <f t="shared" si="65"/>
        <v>0</v>
      </c>
      <c r="PY146" s="557">
        <f t="shared" si="65"/>
        <v>0</v>
      </c>
      <c r="PZ146" s="557">
        <f t="shared" si="65"/>
        <v>0</v>
      </c>
      <c r="QA146" s="557">
        <f t="shared" si="65"/>
        <v>0</v>
      </c>
      <c r="QB146" s="557">
        <f t="shared" si="65"/>
        <v>0</v>
      </c>
      <c r="QC146" s="557">
        <f t="shared" si="65"/>
        <v>0</v>
      </c>
      <c r="QD146" s="557">
        <f t="shared" si="65"/>
        <v>0</v>
      </c>
      <c r="QE146" s="557">
        <f t="shared" si="65"/>
        <v>0</v>
      </c>
      <c r="QF146" s="557">
        <f t="shared" si="65"/>
        <v>0</v>
      </c>
      <c r="QG146" s="557">
        <f t="shared" si="65"/>
        <v>0</v>
      </c>
      <c r="QH146" s="557">
        <f t="shared" si="65"/>
        <v>0</v>
      </c>
      <c r="QI146" s="557">
        <f t="shared" si="65"/>
        <v>0</v>
      </c>
    </row>
    <row r="147" spans="1:451" s="544" customFormat="1" x14ac:dyDescent="0.25">
      <c r="A147" s="458">
        <v>8</v>
      </c>
      <c r="B147" s="459" t="s">
        <v>270</v>
      </c>
      <c r="C147" s="456"/>
      <c r="D147" s="456"/>
      <c r="E147" s="457"/>
      <c r="F147" s="557">
        <f>SUM(F180:F183)</f>
        <v>0</v>
      </c>
      <c r="G147" s="557">
        <f t="shared" ref="G147:BR147" si="66">SUM(G180:G183)</f>
        <v>0</v>
      </c>
      <c r="H147" s="557">
        <f t="shared" si="66"/>
        <v>1</v>
      </c>
      <c r="I147" s="557">
        <f t="shared" si="66"/>
        <v>1</v>
      </c>
      <c r="J147" s="557">
        <f t="shared" si="66"/>
        <v>0</v>
      </c>
      <c r="K147" s="557">
        <f t="shared" si="66"/>
        <v>0</v>
      </c>
      <c r="L147" s="557">
        <f t="shared" si="66"/>
        <v>2</v>
      </c>
      <c r="M147" s="557">
        <f t="shared" si="66"/>
        <v>2</v>
      </c>
      <c r="N147" s="557">
        <f t="shared" si="66"/>
        <v>0</v>
      </c>
      <c r="O147" s="557">
        <f t="shared" si="66"/>
        <v>0</v>
      </c>
      <c r="P147" s="557">
        <f t="shared" si="66"/>
        <v>0</v>
      </c>
      <c r="Q147" s="557">
        <f t="shared" si="66"/>
        <v>0</v>
      </c>
      <c r="R147" s="557">
        <f t="shared" si="66"/>
        <v>0</v>
      </c>
      <c r="S147" s="557">
        <f t="shared" si="66"/>
        <v>0</v>
      </c>
      <c r="T147" s="557">
        <f t="shared" si="66"/>
        <v>0</v>
      </c>
      <c r="U147" s="557">
        <f t="shared" si="66"/>
        <v>0</v>
      </c>
      <c r="V147" s="557">
        <f t="shared" si="66"/>
        <v>0</v>
      </c>
      <c r="W147" s="557">
        <f t="shared" si="66"/>
        <v>0</v>
      </c>
      <c r="X147" s="557">
        <f t="shared" si="66"/>
        <v>0</v>
      </c>
      <c r="Y147" s="557">
        <f t="shared" si="66"/>
        <v>0</v>
      </c>
      <c r="Z147" s="557">
        <f t="shared" si="66"/>
        <v>0</v>
      </c>
      <c r="AA147" s="557">
        <f t="shared" si="66"/>
        <v>0</v>
      </c>
      <c r="AB147" s="557">
        <f t="shared" si="66"/>
        <v>1</v>
      </c>
      <c r="AC147" s="557">
        <f t="shared" si="66"/>
        <v>4</v>
      </c>
      <c r="AD147" s="557">
        <f t="shared" si="66"/>
        <v>0</v>
      </c>
      <c r="AE147" s="557">
        <f t="shared" si="66"/>
        <v>0</v>
      </c>
      <c r="AF147" s="557">
        <f t="shared" si="66"/>
        <v>4</v>
      </c>
      <c r="AG147" s="557">
        <f t="shared" si="66"/>
        <v>4</v>
      </c>
      <c r="AH147" s="557">
        <f t="shared" si="66"/>
        <v>0</v>
      </c>
      <c r="AI147" s="557">
        <f t="shared" si="66"/>
        <v>0</v>
      </c>
      <c r="AJ147" s="557">
        <f t="shared" si="66"/>
        <v>4</v>
      </c>
      <c r="AK147" s="557">
        <f t="shared" si="66"/>
        <v>120</v>
      </c>
      <c r="AL147" s="557">
        <f t="shared" si="66"/>
        <v>0</v>
      </c>
      <c r="AM147" s="557">
        <f t="shared" si="66"/>
        <v>0</v>
      </c>
      <c r="AN147" s="557">
        <f t="shared" si="66"/>
        <v>0</v>
      </c>
      <c r="AO147" s="557">
        <f t="shared" si="66"/>
        <v>0</v>
      </c>
      <c r="AP147" s="557">
        <f t="shared" si="66"/>
        <v>0</v>
      </c>
      <c r="AQ147" s="557">
        <f t="shared" si="66"/>
        <v>0</v>
      </c>
      <c r="AR147" s="557">
        <f t="shared" si="66"/>
        <v>0</v>
      </c>
      <c r="AS147" s="557">
        <f t="shared" si="66"/>
        <v>0</v>
      </c>
      <c r="AT147" s="557">
        <f t="shared" si="66"/>
        <v>0</v>
      </c>
      <c r="AU147" s="557">
        <f t="shared" si="66"/>
        <v>0</v>
      </c>
      <c r="AV147" s="557">
        <f t="shared" si="66"/>
        <v>2</v>
      </c>
      <c r="AW147" s="557">
        <f t="shared" si="66"/>
        <v>2</v>
      </c>
      <c r="AX147" s="557">
        <f t="shared" si="66"/>
        <v>2</v>
      </c>
      <c r="AY147" s="557">
        <f t="shared" si="66"/>
        <v>2</v>
      </c>
      <c r="AZ147" s="557">
        <f t="shared" si="66"/>
        <v>2</v>
      </c>
      <c r="BA147" s="557">
        <f t="shared" si="66"/>
        <v>2</v>
      </c>
      <c r="BB147" s="557">
        <f t="shared" si="66"/>
        <v>3</v>
      </c>
      <c r="BC147" s="557">
        <f t="shared" si="66"/>
        <v>3</v>
      </c>
      <c r="BD147" s="557">
        <f t="shared" si="66"/>
        <v>1</v>
      </c>
      <c r="BE147" s="557">
        <f t="shared" si="66"/>
        <v>10</v>
      </c>
      <c r="BF147" s="557">
        <f t="shared" si="66"/>
        <v>0</v>
      </c>
      <c r="BG147" s="557">
        <f t="shared" si="66"/>
        <v>0</v>
      </c>
      <c r="BH147" s="557">
        <f t="shared" si="66"/>
        <v>0</v>
      </c>
      <c r="BI147" s="557">
        <f t="shared" si="66"/>
        <v>0</v>
      </c>
      <c r="BJ147" s="557">
        <f t="shared" si="66"/>
        <v>0</v>
      </c>
      <c r="BK147" s="557">
        <f t="shared" si="66"/>
        <v>0</v>
      </c>
      <c r="BL147" s="557">
        <f t="shared" si="66"/>
        <v>0</v>
      </c>
      <c r="BM147" s="557">
        <f t="shared" si="66"/>
        <v>0</v>
      </c>
      <c r="BN147" s="557">
        <f t="shared" si="66"/>
        <v>0</v>
      </c>
      <c r="BO147" s="557">
        <f t="shared" si="66"/>
        <v>0</v>
      </c>
      <c r="BP147" s="557">
        <f t="shared" si="66"/>
        <v>10</v>
      </c>
      <c r="BQ147" s="557">
        <f t="shared" si="66"/>
        <v>40</v>
      </c>
      <c r="BR147" s="557">
        <f t="shared" si="66"/>
        <v>18</v>
      </c>
      <c r="BS147" s="557">
        <f t="shared" ref="BS147:ED147" si="67">SUM(BS180:BS183)</f>
        <v>18</v>
      </c>
      <c r="BT147" s="557">
        <f t="shared" si="67"/>
        <v>31</v>
      </c>
      <c r="BU147" s="557">
        <f t="shared" si="67"/>
        <v>31</v>
      </c>
      <c r="BV147" s="557">
        <f t="shared" si="67"/>
        <v>0</v>
      </c>
      <c r="BW147" s="557">
        <f t="shared" si="67"/>
        <v>0</v>
      </c>
      <c r="BX147" s="557">
        <f t="shared" si="67"/>
        <v>7</v>
      </c>
      <c r="BY147" s="557">
        <f t="shared" si="67"/>
        <v>210</v>
      </c>
      <c r="BZ147" s="557">
        <f t="shared" si="67"/>
        <v>0</v>
      </c>
      <c r="CA147" s="557">
        <f t="shared" si="67"/>
        <v>0</v>
      </c>
      <c r="CB147" s="557">
        <f t="shared" si="67"/>
        <v>0</v>
      </c>
      <c r="CC147" s="557">
        <f t="shared" si="67"/>
        <v>0</v>
      </c>
      <c r="CD147" s="557">
        <f t="shared" si="67"/>
        <v>0</v>
      </c>
      <c r="CE147" s="557">
        <f t="shared" si="67"/>
        <v>0</v>
      </c>
      <c r="CF147" s="557">
        <f t="shared" si="67"/>
        <v>0</v>
      </c>
      <c r="CG147" s="557">
        <f t="shared" si="67"/>
        <v>0</v>
      </c>
      <c r="CH147" s="557">
        <f t="shared" si="67"/>
        <v>0</v>
      </c>
      <c r="CI147" s="557">
        <f t="shared" si="67"/>
        <v>0</v>
      </c>
      <c r="CJ147" s="557">
        <f t="shared" si="67"/>
        <v>2</v>
      </c>
      <c r="CK147" s="557">
        <f t="shared" si="67"/>
        <v>2</v>
      </c>
      <c r="CL147" s="557">
        <f t="shared" si="67"/>
        <v>1</v>
      </c>
      <c r="CM147" s="557">
        <f t="shared" si="67"/>
        <v>1</v>
      </c>
      <c r="CN147" s="557">
        <f t="shared" si="67"/>
        <v>1</v>
      </c>
      <c r="CO147" s="557">
        <f t="shared" si="67"/>
        <v>1</v>
      </c>
      <c r="CP147" s="557">
        <f t="shared" si="67"/>
        <v>2</v>
      </c>
      <c r="CQ147" s="557">
        <f t="shared" si="67"/>
        <v>2</v>
      </c>
      <c r="CR147" s="557">
        <f t="shared" si="67"/>
        <v>2</v>
      </c>
      <c r="CS147" s="557">
        <f t="shared" si="67"/>
        <v>20</v>
      </c>
      <c r="CT147" s="557">
        <f t="shared" si="67"/>
        <v>0</v>
      </c>
      <c r="CU147" s="557">
        <f t="shared" si="67"/>
        <v>0</v>
      </c>
      <c r="CV147" s="557">
        <f t="shared" si="67"/>
        <v>0</v>
      </c>
      <c r="CW147" s="557">
        <f t="shared" si="67"/>
        <v>0</v>
      </c>
      <c r="CX147" s="557">
        <f t="shared" si="67"/>
        <v>0</v>
      </c>
      <c r="CY147" s="557">
        <f t="shared" si="67"/>
        <v>0</v>
      </c>
      <c r="CZ147" s="557">
        <f t="shared" si="67"/>
        <v>0</v>
      </c>
      <c r="DA147" s="557">
        <f t="shared" si="67"/>
        <v>0</v>
      </c>
      <c r="DB147" s="557">
        <f t="shared" si="67"/>
        <v>0</v>
      </c>
      <c r="DC147" s="557">
        <f t="shared" si="67"/>
        <v>0</v>
      </c>
      <c r="DD147" s="557">
        <f t="shared" si="67"/>
        <v>12</v>
      </c>
      <c r="DE147" s="557">
        <f t="shared" si="67"/>
        <v>48</v>
      </c>
      <c r="DF147" s="557">
        <f t="shared" si="67"/>
        <v>10</v>
      </c>
      <c r="DG147" s="557">
        <f t="shared" si="67"/>
        <v>10</v>
      </c>
      <c r="DH147" s="557">
        <f t="shared" si="67"/>
        <v>22</v>
      </c>
      <c r="DI147" s="557">
        <f t="shared" si="67"/>
        <v>22</v>
      </c>
      <c r="DJ147" s="557">
        <f t="shared" si="67"/>
        <v>0</v>
      </c>
      <c r="DK147" s="557">
        <f t="shared" si="67"/>
        <v>0</v>
      </c>
      <c r="DL147" s="557">
        <f t="shared" si="67"/>
        <v>9</v>
      </c>
      <c r="DM147" s="557">
        <f t="shared" si="67"/>
        <v>270</v>
      </c>
      <c r="DN147" s="557">
        <f t="shared" si="67"/>
        <v>0</v>
      </c>
      <c r="DO147" s="557">
        <f t="shared" si="67"/>
        <v>0</v>
      </c>
      <c r="DP147" s="557">
        <f t="shared" si="67"/>
        <v>0</v>
      </c>
      <c r="DQ147" s="557">
        <f t="shared" si="67"/>
        <v>0</v>
      </c>
      <c r="DR147" s="557">
        <f t="shared" si="67"/>
        <v>0</v>
      </c>
      <c r="DS147" s="557">
        <f t="shared" si="67"/>
        <v>0</v>
      </c>
      <c r="DT147" s="557">
        <f t="shared" si="67"/>
        <v>0</v>
      </c>
      <c r="DU147" s="557">
        <f t="shared" si="67"/>
        <v>0</v>
      </c>
      <c r="DV147" s="557">
        <f t="shared" si="67"/>
        <v>0</v>
      </c>
      <c r="DW147" s="557">
        <f t="shared" si="67"/>
        <v>0</v>
      </c>
      <c r="DX147" s="557">
        <f t="shared" si="67"/>
        <v>0</v>
      </c>
      <c r="DY147" s="557">
        <f t="shared" si="67"/>
        <v>0</v>
      </c>
      <c r="DZ147" s="557">
        <f t="shared" si="67"/>
        <v>0</v>
      </c>
      <c r="EA147" s="557">
        <f t="shared" si="67"/>
        <v>0</v>
      </c>
      <c r="EB147" s="557">
        <f t="shared" si="67"/>
        <v>0</v>
      </c>
      <c r="EC147" s="557">
        <f t="shared" si="67"/>
        <v>0</v>
      </c>
      <c r="ED147" s="557">
        <f t="shared" si="67"/>
        <v>0</v>
      </c>
      <c r="EE147" s="557">
        <f t="shared" ref="EE147:GP147" si="68">SUM(EE180:EE183)</f>
        <v>0</v>
      </c>
      <c r="EF147" s="557">
        <f t="shared" si="68"/>
        <v>0</v>
      </c>
      <c r="EG147" s="557">
        <f t="shared" si="68"/>
        <v>0</v>
      </c>
      <c r="EH147" s="557">
        <f t="shared" si="68"/>
        <v>0</v>
      </c>
      <c r="EI147" s="557">
        <f t="shared" si="68"/>
        <v>0</v>
      </c>
      <c r="EJ147" s="557">
        <f t="shared" si="68"/>
        <v>0</v>
      </c>
      <c r="EK147" s="557">
        <f t="shared" si="68"/>
        <v>0</v>
      </c>
      <c r="EL147" s="557">
        <f t="shared" si="68"/>
        <v>0</v>
      </c>
      <c r="EM147" s="557">
        <f t="shared" si="68"/>
        <v>0</v>
      </c>
      <c r="EN147" s="557">
        <f t="shared" si="68"/>
        <v>0</v>
      </c>
      <c r="EO147" s="557">
        <f t="shared" si="68"/>
        <v>0</v>
      </c>
      <c r="EP147" s="557">
        <f t="shared" si="68"/>
        <v>0</v>
      </c>
      <c r="EQ147" s="557">
        <f t="shared" si="68"/>
        <v>0</v>
      </c>
      <c r="ER147" s="557">
        <f t="shared" si="68"/>
        <v>0</v>
      </c>
      <c r="ES147" s="557">
        <f t="shared" si="68"/>
        <v>0</v>
      </c>
      <c r="ET147" s="557">
        <f t="shared" si="68"/>
        <v>0</v>
      </c>
      <c r="EU147" s="557">
        <f t="shared" si="68"/>
        <v>0</v>
      </c>
      <c r="EV147" s="557">
        <f t="shared" si="68"/>
        <v>0</v>
      </c>
      <c r="EW147" s="557">
        <f t="shared" si="68"/>
        <v>0</v>
      </c>
      <c r="EX147" s="557">
        <f t="shared" si="68"/>
        <v>0</v>
      </c>
      <c r="EY147" s="557">
        <f t="shared" si="68"/>
        <v>0</v>
      </c>
      <c r="EZ147" s="557">
        <f t="shared" si="68"/>
        <v>0</v>
      </c>
      <c r="FA147" s="557">
        <f t="shared" si="68"/>
        <v>0</v>
      </c>
      <c r="FB147" s="557">
        <f t="shared" si="68"/>
        <v>0</v>
      </c>
      <c r="FC147" s="557">
        <f t="shared" si="68"/>
        <v>0</v>
      </c>
      <c r="FD147" s="557">
        <f t="shared" si="68"/>
        <v>0</v>
      </c>
      <c r="FE147" s="557">
        <f t="shared" si="68"/>
        <v>0</v>
      </c>
      <c r="FF147" s="557">
        <f t="shared" si="68"/>
        <v>0</v>
      </c>
      <c r="FG147" s="557">
        <f t="shared" si="68"/>
        <v>0</v>
      </c>
      <c r="FH147" s="557">
        <f t="shared" si="68"/>
        <v>0</v>
      </c>
      <c r="FI147" s="557">
        <f t="shared" si="68"/>
        <v>0</v>
      </c>
      <c r="FJ147" s="557">
        <f t="shared" si="68"/>
        <v>0</v>
      </c>
      <c r="FK147" s="557">
        <f t="shared" si="68"/>
        <v>0</v>
      </c>
      <c r="FL147" s="557">
        <f t="shared" si="68"/>
        <v>0</v>
      </c>
      <c r="FM147" s="557">
        <f t="shared" si="68"/>
        <v>0</v>
      </c>
      <c r="FN147" s="557">
        <f t="shared" si="68"/>
        <v>0</v>
      </c>
      <c r="FO147" s="557">
        <f t="shared" si="68"/>
        <v>0</v>
      </c>
      <c r="FP147" s="557">
        <f t="shared" si="68"/>
        <v>0</v>
      </c>
      <c r="FQ147" s="557">
        <f t="shared" si="68"/>
        <v>0</v>
      </c>
      <c r="FR147" s="557">
        <f t="shared" si="68"/>
        <v>0</v>
      </c>
      <c r="FS147" s="557">
        <f t="shared" si="68"/>
        <v>0</v>
      </c>
      <c r="FT147" s="557">
        <f t="shared" si="68"/>
        <v>0</v>
      </c>
      <c r="FU147" s="557">
        <f t="shared" si="68"/>
        <v>0</v>
      </c>
      <c r="FV147" s="557">
        <f t="shared" si="68"/>
        <v>0</v>
      </c>
      <c r="FW147" s="557">
        <f t="shared" si="68"/>
        <v>0</v>
      </c>
      <c r="FX147" s="557">
        <f t="shared" si="68"/>
        <v>0</v>
      </c>
      <c r="FY147" s="557">
        <f t="shared" si="68"/>
        <v>0</v>
      </c>
      <c r="FZ147" s="557">
        <f t="shared" si="68"/>
        <v>0</v>
      </c>
      <c r="GA147" s="557">
        <f t="shared" si="68"/>
        <v>0</v>
      </c>
      <c r="GB147" s="557">
        <f t="shared" si="68"/>
        <v>0</v>
      </c>
      <c r="GC147" s="557">
        <f t="shared" si="68"/>
        <v>0</v>
      </c>
      <c r="GD147" s="557">
        <f t="shared" si="68"/>
        <v>0</v>
      </c>
      <c r="GE147" s="557">
        <f t="shared" si="68"/>
        <v>0</v>
      </c>
      <c r="GF147" s="557">
        <f t="shared" si="68"/>
        <v>0</v>
      </c>
      <c r="GG147" s="557">
        <f t="shared" si="68"/>
        <v>0</v>
      </c>
      <c r="GH147" s="557">
        <f t="shared" si="68"/>
        <v>0</v>
      </c>
      <c r="GI147" s="557">
        <f t="shared" si="68"/>
        <v>0</v>
      </c>
      <c r="GJ147" s="557">
        <f t="shared" si="68"/>
        <v>0</v>
      </c>
      <c r="GK147" s="557">
        <f t="shared" si="68"/>
        <v>0</v>
      </c>
      <c r="GL147" s="557">
        <f t="shared" si="68"/>
        <v>0</v>
      </c>
      <c r="GM147" s="557">
        <f t="shared" si="68"/>
        <v>0</v>
      </c>
      <c r="GN147" s="557">
        <f t="shared" si="68"/>
        <v>0</v>
      </c>
      <c r="GO147" s="557">
        <f t="shared" si="68"/>
        <v>0</v>
      </c>
      <c r="GP147" s="557">
        <f t="shared" si="68"/>
        <v>0</v>
      </c>
      <c r="GQ147" s="557">
        <f t="shared" ref="GQ147:JB147" si="69">SUM(GQ180:GQ183)</f>
        <v>0</v>
      </c>
      <c r="GR147" s="557">
        <f t="shared" si="69"/>
        <v>0</v>
      </c>
      <c r="GS147" s="557">
        <f t="shared" si="69"/>
        <v>0</v>
      </c>
      <c r="GT147" s="557">
        <f t="shared" si="69"/>
        <v>0</v>
      </c>
      <c r="GU147" s="557">
        <f t="shared" si="69"/>
        <v>0</v>
      </c>
      <c r="GV147" s="557">
        <f t="shared" si="69"/>
        <v>0</v>
      </c>
      <c r="GW147" s="557">
        <f t="shared" si="69"/>
        <v>0</v>
      </c>
      <c r="GX147" s="557">
        <f t="shared" si="69"/>
        <v>0</v>
      </c>
      <c r="GY147" s="557">
        <f t="shared" si="69"/>
        <v>0</v>
      </c>
      <c r="GZ147" s="557">
        <f t="shared" si="69"/>
        <v>0</v>
      </c>
      <c r="HA147" s="557">
        <f t="shared" si="69"/>
        <v>0</v>
      </c>
      <c r="HB147" s="557">
        <f t="shared" si="69"/>
        <v>0</v>
      </c>
      <c r="HC147" s="557">
        <f t="shared" si="69"/>
        <v>0</v>
      </c>
      <c r="HD147" s="557">
        <f t="shared" si="69"/>
        <v>0</v>
      </c>
      <c r="HE147" s="557">
        <f t="shared" si="69"/>
        <v>0</v>
      </c>
      <c r="HF147" s="557">
        <f t="shared" si="69"/>
        <v>0</v>
      </c>
      <c r="HG147" s="557">
        <f t="shared" si="69"/>
        <v>0</v>
      </c>
      <c r="HH147" s="557">
        <f t="shared" si="69"/>
        <v>0</v>
      </c>
      <c r="HI147" s="557">
        <f t="shared" si="69"/>
        <v>0</v>
      </c>
      <c r="HJ147" s="557">
        <f t="shared" si="69"/>
        <v>0</v>
      </c>
      <c r="HK147" s="557">
        <f t="shared" si="69"/>
        <v>0</v>
      </c>
      <c r="HL147" s="557">
        <f t="shared" si="69"/>
        <v>0</v>
      </c>
      <c r="HM147" s="557">
        <f t="shared" si="69"/>
        <v>0</v>
      </c>
      <c r="HN147" s="557">
        <f t="shared" si="69"/>
        <v>0</v>
      </c>
      <c r="HO147" s="557">
        <f t="shared" si="69"/>
        <v>0</v>
      </c>
      <c r="HP147" s="557">
        <f t="shared" si="69"/>
        <v>0</v>
      </c>
      <c r="HQ147" s="557">
        <f t="shared" si="69"/>
        <v>0</v>
      </c>
      <c r="HR147" s="557">
        <f t="shared" si="69"/>
        <v>0</v>
      </c>
      <c r="HS147" s="557">
        <f t="shared" si="69"/>
        <v>0</v>
      </c>
      <c r="HT147" s="557">
        <f t="shared" si="69"/>
        <v>0</v>
      </c>
      <c r="HU147" s="557">
        <f t="shared" si="69"/>
        <v>0</v>
      </c>
      <c r="HV147" s="557">
        <f t="shared" si="69"/>
        <v>0</v>
      </c>
      <c r="HW147" s="557">
        <f t="shared" si="69"/>
        <v>0</v>
      </c>
      <c r="HX147" s="557">
        <f t="shared" si="69"/>
        <v>0</v>
      </c>
      <c r="HY147" s="557">
        <f t="shared" si="69"/>
        <v>0</v>
      </c>
      <c r="HZ147" s="557">
        <f t="shared" si="69"/>
        <v>0</v>
      </c>
      <c r="IA147" s="557">
        <f t="shared" si="69"/>
        <v>0</v>
      </c>
      <c r="IB147" s="557">
        <f t="shared" si="69"/>
        <v>0</v>
      </c>
      <c r="IC147" s="557">
        <f t="shared" si="69"/>
        <v>0</v>
      </c>
      <c r="ID147" s="557">
        <f t="shared" si="69"/>
        <v>0</v>
      </c>
      <c r="IE147" s="557">
        <f t="shared" si="69"/>
        <v>0</v>
      </c>
      <c r="IF147" s="557">
        <f t="shared" si="69"/>
        <v>0</v>
      </c>
      <c r="IG147" s="557">
        <f t="shared" si="69"/>
        <v>0</v>
      </c>
      <c r="IH147" s="557">
        <f t="shared" si="69"/>
        <v>0</v>
      </c>
      <c r="II147" s="557">
        <f t="shared" si="69"/>
        <v>0</v>
      </c>
      <c r="IJ147" s="557">
        <f t="shared" si="69"/>
        <v>0</v>
      </c>
      <c r="IK147" s="557">
        <f t="shared" si="69"/>
        <v>0</v>
      </c>
      <c r="IL147" s="557">
        <f t="shared" si="69"/>
        <v>0</v>
      </c>
      <c r="IM147" s="557">
        <f t="shared" si="69"/>
        <v>0</v>
      </c>
      <c r="IN147" s="557">
        <f t="shared" si="69"/>
        <v>0</v>
      </c>
      <c r="IO147" s="557">
        <f t="shared" si="69"/>
        <v>0</v>
      </c>
      <c r="IP147" s="557">
        <f t="shared" si="69"/>
        <v>3</v>
      </c>
      <c r="IQ147" s="557">
        <f t="shared" si="69"/>
        <v>0</v>
      </c>
      <c r="IR147" s="557">
        <f t="shared" si="69"/>
        <v>0</v>
      </c>
      <c r="IS147" s="557">
        <f t="shared" si="69"/>
        <v>3</v>
      </c>
      <c r="IT147" s="557">
        <f t="shared" si="69"/>
        <v>0</v>
      </c>
      <c r="IU147" s="557">
        <f t="shared" si="69"/>
        <v>0</v>
      </c>
      <c r="IV147" s="557">
        <f t="shared" si="69"/>
        <v>0</v>
      </c>
      <c r="IW147" s="557">
        <f t="shared" si="69"/>
        <v>3</v>
      </c>
      <c r="IX147" s="557">
        <f t="shared" si="69"/>
        <v>10</v>
      </c>
      <c r="IY147" s="557">
        <f t="shared" si="69"/>
        <v>0</v>
      </c>
      <c r="IZ147" s="557">
        <f t="shared" si="69"/>
        <v>0</v>
      </c>
      <c r="JA147" s="557">
        <f t="shared" si="69"/>
        <v>0</v>
      </c>
      <c r="JB147" s="557">
        <f t="shared" si="69"/>
        <v>12</v>
      </c>
      <c r="JC147" s="557">
        <f t="shared" ref="JC147:LN147" si="70">SUM(JC180:JC183)</f>
        <v>0</v>
      </c>
      <c r="JD147" s="557">
        <f t="shared" si="70"/>
        <v>0</v>
      </c>
      <c r="JE147" s="557">
        <f t="shared" si="70"/>
        <v>0</v>
      </c>
      <c r="JF147" s="557">
        <f t="shared" si="70"/>
        <v>0</v>
      </c>
      <c r="JG147" s="557">
        <f t="shared" si="70"/>
        <v>9</v>
      </c>
      <c r="JH147" s="557">
        <f t="shared" si="70"/>
        <v>8</v>
      </c>
      <c r="JI147" s="557">
        <f t="shared" si="70"/>
        <v>0</v>
      </c>
      <c r="JJ147" s="557">
        <f t="shared" si="70"/>
        <v>0</v>
      </c>
      <c r="JK147" s="557">
        <f t="shared" si="70"/>
        <v>0</v>
      </c>
      <c r="JL147" s="557">
        <f t="shared" si="70"/>
        <v>13</v>
      </c>
      <c r="JM147" s="557">
        <f t="shared" si="70"/>
        <v>0</v>
      </c>
      <c r="JN147" s="557">
        <f t="shared" si="70"/>
        <v>0</v>
      </c>
      <c r="JO147" s="557">
        <f t="shared" si="70"/>
        <v>0</v>
      </c>
      <c r="JP147" s="557">
        <f t="shared" si="70"/>
        <v>0</v>
      </c>
      <c r="JQ147" s="557">
        <f t="shared" si="70"/>
        <v>10</v>
      </c>
      <c r="JR147" s="557">
        <f t="shared" si="70"/>
        <v>0</v>
      </c>
      <c r="JS147" s="557">
        <f t="shared" si="70"/>
        <v>0</v>
      </c>
      <c r="JT147" s="557">
        <f t="shared" si="70"/>
        <v>0</v>
      </c>
      <c r="JU147" s="557">
        <f t="shared" si="70"/>
        <v>0</v>
      </c>
      <c r="JV147" s="557">
        <f t="shared" si="70"/>
        <v>0</v>
      </c>
      <c r="JW147" s="557">
        <f t="shared" si="70"/>
        <v>0</v>
      </c>
      <c r="JX147" s="557">
        <f t="shared" si="70"/>
        <v>0</v>
      </c>
      <c r="JY147" s="557">
        <f t="shared" si="70"/>
        <v>0</v>
      </c>
      <c r="JZ147" s="557">
        <f t="shared" si="70"/>
        <v>0</v>
      </c>
      <c r="KA147" s="557">
        <f t="shared" si="70"/>
        <v>0</v>
      </c>
      <c r="KB147" s="557">
        <f t="shared" si="70"/>
        <v>0</v>
      </c>
      <c r="KC147" s="557">
        <f t="shared" si="70"/>
        <v>0</v>
      </c>
      <c r="KD147" s="557">
        <f t="shared" si="70"/>
        <v>0</v>
      </c>
      <c r="KE147" s="557">
        <f t="shared" si="70"/>
        <v>0</v>
      </c>
      <c r="KF147" s="557">
        <f t="shared" si="70"/>
        <v>0</v>
      </c>
      <c r="KG147" s="557">
        <f t="shared" si="70"/>
        <v>0</v>
      </c>
      <c r="KH147" s="557">
        <f t="shared" si="70"/>
        <v>0</v>
      </c>
      <c r="KI147" s="557">
        <f t="shared" si="70"/>
        <v>0</v>
      </c>
      <c r="KJ147" s="557">
        <f t="shared" si="70"/>
        <v>0</v>
      </c>
      <c r="KK147" s="557">
        <f t="shared" si="70"/>
        <v>0</v>
      </c>
      <c r="KL147" s="557">
        <f t="shared" si="70"/>
        <v>0</v>
      </c>
      <c r="KM147" s="557">
        <f t="shared" si="70"/>
        <v>0</v>
      </c>
      <c r="KN147" s="557">
        <f t="shared" si="70"/>
        <v>0</v>
      </c>
      <c r="KO147" s="557">
        <f t="shared" si="70"/>
        <v>0</v>
      </c>
      <c r="KP147" s="557">
        <f t="shared" si="70"/>
        <v>0</v>
      </c>
      <c r="KQ147" s="557">
        <f t="shared" si="70"/>
        <v>0</v>
      </c>
      <c r="KR147" s="557">
        <f t="shared" si="70"/>
        <v>0</v>
      </c>
      <c r="KS147" s="557">
        <f t="shared" si="70"/>
        <v>0</v>
      </c>
      <c r="KT147" s="557">
        <f t="shared" si="70"/>
        <v>0</v>
      </c>
      <c r="KU147" s="557">
        <f t="shared" si="70"/>
        <v>0</v>
      </c>
      <c r="KV147" s="557">
        <f t="shared" si="70"/>
        <v>0</v>
      </c>
      <c r="KW147" s="557">
        <f t="shared" si="70"/>
        <v>0</v>
      </c>
      <c r="KX147" s="557">
        <f t="shared" si="70"/>
        <v>0</v>
      </c>
      <c r="KY147" s="557">
        <f t="shared" si="70"/>
        <v>0</v>
      </c>
      <c r="KZ147" s="557">
        <f t="shared" si="70"/>
        <v>0</v>
      </c>
      <c r="LA147" s="557">
        <f t="shared" si="70"/>
        <v>0</v>
      </c>
      <c r="LB147" s="557">
        <f t="shared" si="70"/>
        <v>0</v>
      </c>
      <c r="LC147" s="557">
        <f t="shared" si="70"/>
        <v>0</v>
      </c>
      <c r="LD147" s="557">
        <f t="shared" si="70"/>
        <v>0</v>
      </c>
      <c r="LE147" s="557">
        <f t="shared" si="70"/>
        <v>0</v>
      </c>
      <c r="LF147" s="557">
        <f t="shared" si="70"/>
        <v>0</v>
      </c>
      <c r="LG147" s="557">
        <f t="shared" si="70"/>
        <v>0</v>
      </c>
      <c r="LH147" s="557">
        <f t="shared" si="70"/>
        <v>0</v>
      </c>
      <c r="LI147" s="557">
        <f t="shared" si="70"/>
        <v>0</v>
      </c>
      <c r="LJ147" s="557">
        <f t="shared" si="70"/>
        <v>0</v>
      </c>
      <c r="LK147" s="557">
        <f t="shared" si="70"/>
        <v>0</v>
      </c>
      <c r="LL147" s="557">
        <f t="shared" si="70"/>
        <v>0</v>
      </c>
      <c r="LM147" s="557">
        <f t="shared" si="70"/>
        <v>0</v>
      </c>
      <c r="LN147" s="557">
        <f t="shared" si="70"/>
        <v>0</v>
      </c>
      <c r="LO147" s="557">
        <f t="shared" ref="LO147:NZ147" si="71">SUM(LO180:LO183)</f>
        <v>0</v>
      </c>
      <c r="LP147" s="557">
        <f t="shared" si="71"/>
        <v>0</v>
      </c>
      <c r="LQ147" s="557">
        <f t="shared" si="71"/>
        <v>0</v>
      </c>
      <c r="LR147" s="557">
        <f t="shared" si="71"/>
        <v>0</v>
      </c>
      <c r="LS147" s="557">
        <f t="shared" si="71"/>
        <v>0</v>
      </c>
      <c r="LT147" s="557">
        <f t="shared" si="71"/>
        <v>0</v>
      </c>
      <c r="LU147" s="557">
        <f t="shared" si="71"/>
        <v>0</v>
      </c>
      <c r="LV147" s="557">
        <f t="shared" si="71"/>
        <v>0</v>
      </c>
      <c r="LW147" s="557">
        <f t="shared" si="71"/>
        <v>0</v>
      </c>
      <c r="LX147" s="557">
        <f t="shared" si="71"/>
        <v>0</v>
      </c>
      <c r="LY147" s="557">
        <f t="shared" si="71"/>
        <v>0</v>
      </c>
      <c r="LZ147" s="557">
        <f t="shared" si="71"/>
        <v>0</v>
      </c>
      <c r="MA147" s="557">
        <f t="shared" si="71"/>
        <v>0</v>
      </c>
      <c r="MB147" s="557">
        <f t="shared" si="71"/>
        <v>0</v>
      </c>
      <c r="MC147" s="557">
        <f t="shared" si="71"/>
        <v>0</v>
      </c>
      <c r="MD147" s="557">
        <f t="shared" si="71"/>
        <v>0</v>
      </c>
      <c r="ME147" s="557">
        <f t="shared" si="71"/>
        <v>0</v>
      </c>
      <c r="MF147" s="557">
        <f t="shared" si="71"/>
        <v>0</v>
      </c>
      <c r="MG147" s="557">
        <f t="shared" si="71"/>
        <v>0</v>
      </c>
      <c r="MH147" s="557">
        <f t="shared" si="71"/>
        <v>0</v>
      </c>
      <c r="MI147" s="557">
        <f t="shared" si="71"/>
        <v>0</v>
      </c>
      <c r="MJ147" s="557">
        <f t="shared" si="71"/>
        <v>0</v>
      </c>
      <c r="MK147" s="557">
        <f t="shared" si="71"/>
        <v>0</v>
      </c>
      <c r="ML147" s="557">
        <f t="shared" si="71"/>
        <v>0</v>
      </c>
      <c r="MM147" s="557">
        <f t="shared" si="71"/>
        <v>0</v>
      </c>
      <c r="MN147" s="557">
        <f t="shared" si="71"/>
        <v>0</v>
      </c>
      <c r="MO147" s="557">
        <f t="shared" si="71"/>
        <v>0</v>
      </c>
      <c r="MP147" s="557">
        <f t="shared" si="71"/>
        <v>0</v>
      </c>
      <c r="MQ147" s="557">
        <f t="shared" si="71"/>
        <v>0</v>
      </c>
      <c r="MR147" s="557">
        <f t="shared" si="71"/>
        <v>0</v>
      </c>
      <c r="MS147" s="557">
        <f t="shared" si="71"/>
        <v>0</v>
      </c>
      <c r="MT147" s="557">
        <f t="shared" si="71"/>
        <v>0</v>
      </c>
      <c r="MU147" s="557">
        <f t="shared" si="71"/>
        <v>0</v>
      </c>
      <c r="MV147" s="557">
        <f t="shared" si="71"/>
        <v>0</v>
      </c>
      <c r="MW147" s="557">
        <f t="shared" si="71"/>
        <v>0</v>
      </c>
      <c r="MX147" s="557">
        <f t="shared" si="71"/>
        <v>0</v>
      </c>
      <c r="MY147" s="557">
        <f t="shared" si="71"/>
        <v>0</v>
      </c>
      <c r="MZ147" s="557">
        <f t="shared" si="71"/>
        <v>0</v>
      </c>
      <c r="NA147" s="557">
        <f t="shared" si="71"/>
        <v>0</v>
      </c>
      <c r="NB147" s="557">
        <f t="shared" si="71"/>
        <v>0</v>
      </c>
      <c r="NC147" s="557">
        <f t="shared" si="71"/>
        <v>0</v>
      </c>
      <c r="ND147" s="557">
        <f t="shared" si="71"/>
        <v>0</v>
      </c>
      <c r="NE147" s="557">
        <f t="shared" si="71"/>
        <v>0</v>
      </c>
      <c r="NF147" s="557">
        <f t="shared" si="71"/>
        <v>0</v>
      </c>
      <c r="NG147" s="557">
        <f t="shared" si="71"/>
        <v>0</v>
      </c>
      <c r="NH147" s="557">
        <f t="shared" si="71"/>
        <v>0</v>
      </c>
      <c r="NI147" s="557">
        <f t="shared" si="71"/>
        <v>0</v>
      </c>
      <c r="NJ147" s="557">
        <f t="shared" si="71"/>
        <v>0</v>
      </c>
      <c r="NK147" s="557">
        <f t="shared" si="71"/>
        <v>0</v>
      </c>
      <c r="NL147" s="557">
        <f t="shared" si="71"/>
        <v>0</v>
      </c>
      <c r="NM147" s="557">
        <f t="shared" si="71"/>
        <v>0</v>
      </c>
      <c r="NN147" s="557">
        <f t="shared" si="71"/>
        <v>0</v>
      </c>
      <c r="NO147" s="557">
        <f t="shared" si="71"/>
        <v>0</v>
      </c>
      <c r="NP147" s="557">
        <f t="shared" si="71"/>
        <v>0</v>
      </c>
      <c r="NQ147" s="557">
        <f t="shared" si="71"/>
        <v>0</v>
      </c>
      <c r="NR147" s="557">
        <f t="shared" si="71"/>
        <v>0</v>
      </c>
      <c r="NS147" s="557">
        <f t="shared" si="71"/>
        <v>0</v>
      </c>
      <c r="NT147" s="557">
        <f t="shared" si="71"/>
        <v>0</v>
      </c>
      <c r="NU147" s="557">
        <f t="shared" si="71"/>
        <v>0</v>
      </c>
      <c r="NV147" s="557">
        <f t="shared" si="71"/>
        <v>0</v>
      </c>
      <c r="NW147" s="557">
        <f t="shared" si="71"/>
        <v>0</v>
      </c>
      <c r="NX147" s="557">
        <f t="shared" si="71"/>
        <v>0</v>
      </c>
      <c r="NY147" s="557">
        <f t="shared" si="71"/>
        <v>0</v>
      </c>
      <c r="NZ147" s="557">
        <f t="shared" si="71"/>
        <v>0</v>
      </c>
      <c r="OA147" s="557">
        <f t="shared" ref="OA147:QI147" si="72">SUM(OA180:OA183)</f>
        <v>0</v>
      </c>
      <c r="OB147" s="557">
        <f t="shared" si="72"/>
        <v>0</v>
      </c>
      <c r="OC147" s="557">
        <f t="shared" si="72"/>
        <v>0</v>
      </c>
      <c r="OD147" s="557">
        <f t="shared" si="72"/>
        <v>0</v>
      </c>
      <c r="OE147" s="557">
        <f t="shared" si="72"/>
        <v>0</v>
      </c>
      <c r="OF147" s="557">
        <f t="shared" si="72"/>
        <v>0</v>
      </c>
      <c r="OG147" s="557">
        <f t="shared" si="72"/>
        <v>0</v>
      </c>
      <c r="OH147" s="557">
        <f t="shared" si="72"/>
        <v>0</v>
      </c>
      <c r="OI147" s="557">
        <f t="shared" si="72"/>
        <v>0</v>
      </c>
      <c r="OJ147" s="557">
        <f t="shared" si="72"/>
        <v>0</v>
      </c>
      <c r="OK147" s="557">
        <f t="shared" si="72"/>
        <v>0</v>
      </c>
      <c r="OL147" s="557">
        <f t="shared" si="72"/>
        <v>0</v>
      </c>
      <c r="OM147" s="557">
        <f t="shared" si="72"/>
        <v>0</v>
      </c>
      <c r="ON147" s="557">
        <f t="shared" si="72"/>
        <v>0</v>
      </c>
      <c r="OO147" s="557">
        <f t="shared" si="72"/>
        <v>0</v>
      </c>
      <c r="OP147" s="557">
        <f t="shared" si="72"/>
        <v>0</v>
      </c>
      <c r="OQ147" s="557">
        <f t="shared" si="72"/>
        <v>0</v>
      </c>
      <c r="OR147" s="557">
        <f t="shared" si="72"/>
        <v>0</v>
      </c>
      <c r="OS147" s="557">
        <f t="shared" si="72"/>
        <v>0</v>
      </c>
      <c r="OT147" s="557">
        <f t="shared" si="72"/>
        <v>0</v>
      </c>
      <c r="OU147" s="557">
        <f t="shared" si="72"/>
        <v>0</v>
      </c>
      <c r="OV147" s="557">
        <f t="shared" si="72"/>
        <v>0</v>
      </c>
      <c r="OW147" s="557">
        <f t="shared" si="72"/>
        <v>0</v>
      </c>
      <c r="OX147" s="557">
        <f t="shared" si="72"/>
        <v>0</v>
      </c>
      <c r="OY147" s="557">
        <f t="shared" si="72"/>
        <v>0</v>
      </c>
      <c r="OZ147" s="557">
        <f t="shared" si="72"/>
        <v>0</v>
      </c>
      <c r="PA147" s="557">
        <f t="shared" si="72"/>
        <v>0</v>
      </c>
      <c r="PB147" s="557">
        <f t="shared" si="72"/>
        <v>0</v>
      </c>
      <c r="PC147" s="557">
        <f t="shared" si="72"/>
        <v>0</v>
      </c>
      <c r="PD147" s="557">
        <f t="shared" si="72"/>
        <v>0</v>
      </c>
      <c r="PE147" s="557">
        <f t="shared" si="72"/>
        <v>0</v>
      </c>
      <c r="PF147" s="557">
        <f t="shared" si="72"/>
        <v>0</v>
      </c>
      <c r="PG147" s="557">
        <f t="shared" si="72"/>
        <v>0</v>
      </c>
      <c r="PH147" s="557">
        <f t="shared" si="72"/>
        <v>0</v>
      </c>
      <c r="PI147" s="557">
        <f t="shared" si="72"/>
        <v>0</v>
      </c>
      <c r="PJ147" s="557">
        <f t="shared" si="72"/>
        <v>0</v>
      </c>
      <c r="PK147" s="557">
        <f t="shared" si="72"/>
        <v>0</v>
      </c>
      <c r="PL147" s="557">
        <f t="shared" si="72"/>
        <v>0</v>
      </c>
      <c r="PM147" s="557">
        <f t="shared" si="72"/>
        <v>0</v>
      </c>
      <c r="PN147" s="557">
        <f t="shared" si="72"/>
        <v>0</v>
      </c>
      <c r="PO147" s="557">
        <f t="shared" si="72"/>
        <v>0</v>
      </c>
      <c r="PP147" s="557">
        <f t="shared" si="72"/>
        <v>0</v>
      </c>
      <c r="PQ147" s="557">
        <f t="shared" si="72"/>
        <v>0</v>
      </c>
      <c r="PR147" s="557">
        <f t="shared" si="72"/>
        <v>0</v>
      </c>
      <c r="PS147" s="557">
        <f t="shared" si="72"/>
        <v>0</v>
      </c>
      <c r="PT147" s="557">
        <f t="shared" si="72"/>
        <v>0</v>
      </c>
      <c r="PU147" s="557">
        <f t="shared" si="72"/>
        <v>0</v>
      </c>
      <c r="PV147" s="557">
        <f t="shared" si="72"/>
        <v>0</v>
      </c>
      <c r="PW147" s="557">
        <f t="shared" si="72"/>
        <v>0</v>
      </c>
      <c r="PX147" s="557">
        <f t="shared" si="72"/>
        <v>0</v>
      </c>
      <c r="PY147" s="557">
        <f t="shared" si="72"/>
        <v>0</v>
      </c>
      <c r="PZ147" s="557">
        <f t="shared" si="72"/>
        <v>0</v>
      </c>
      <c r="QA147" s="557">
        <f t="shared" si="72"/>
        <v>0</v>
      </c>
      <c r="QB147" s="557">
        <f t="shared" si="72"/>
        <v>0</v>
      </c>
      <c r="QC147" s="557">
        <f t="shared" si="72"/>
        <v>0</v>
      </c>
      <c r="QD147" s="557">
        <f t="shared" si="72"/>
        <v>0</v>
      </c>
      <c r="QE147" s="557">
        <f t="shared" si="72"/>
        <v>0</v>
      </c>
      <c r="QF147" s="557">
        <f t="shared" si="72"/>
        <v>0</v>
      </c>
      <c r="QG147" s="557">
        <f t="shared" si="72"/>
        <v>0</v>
      </c>
      <c r="QH147" s="557">
        <f t="shared" si="72"/>
        <v>0</v>
      </c>
      <c r="QI147" s="557">
        <f t="shared" si="72"/>
        <v>0</v>
      </c>
    </row>
    <row r="148" spans="1:451" s="544" customFormat="1" x14ac:dyDescent="0.25">
      <c r="A148" s="458">
        <v>9</v>
      </c>
      <c r="B148" s="459" t="s">
        <v>271</v>
      </c>
      <c r="C148" s="456"/>
      <c r="D148" s="456"/>
      <c r="E148" s="457"/>
      <c r="F148" s="557">
        <f>SUM(F184:F188)</f>
        <v>0</v>
      </c>
      <c r="G148" s="557">
        <f t="shared" ref="G148:BR148" si="73">SUM(G184:G188)</f>
        <v>0</v>
      </c>
      <c r="H148" s="557">
        <f t="shared" si="73"/>
        <v>0</v>
      </c>
      <c r="I148" s="557">
        <f t="shared" si="73"/>
        <v>0</v>
      </c>
      <c r="J148" s="557">
        <f t="shared" si="73"/>
        <v>3</v>
      </c>
      <c r="K148" s="557">
        <f t="shared" si="73"/>
        <v>3</v>
      </c>
      <c r="L148" s="557">
        <f t="shared" si="73"/>
        <v>0</v>
      </c>
      <c r="M148" s="557">
        <f t="shared" si="73"/>
        <v>0</v>
      </c>
      <c r="N148" s="557">
        <f t="shared" si="73"/>
        <v>0</v>
      </c>
      <c r="O148" s="557">
        <f t="shared" si="73"/>
        <v>0</v>
      </c>
      <c r="P148" s="557">
        <f t="shared" si="73"/>
        <v>0</v>
      </c>
      <c r="Q148" s="557">
        <f t="shared" si="73"/>
        <v>0</v>
      </c>
      <c r="R148" s="557">
        <f t="shared" si="73"/>
        <v>0</v>
      </c>
      <c r="S148" s="557">
        <f t="shared" si="73"/>
        <v>0</v>
      </c>
      <c r="T148" s="557">
        <f t="shared" si="73"/>
        <v>0</v>
      </c>
      <c r="U148" s="557">
        <f t="shared" si="73"/>
        <v>0</v>
      </c>
      <c r="V148" s="557">
        <f t="shared" si="73"/>
        <v>0</v>
      </c>
      <c r="W148" s="557">
        <f t="shared" si="73"/>
        <v>0</v>
      </c>
      <c r="X148" s="557">
        <f t="shared" si="73"/>
        <v>0</v>
      </c>
      <c r="Y148" s="557">
        <f t="shared" si="73"/>
        <v>0</v>
      </c>
      <c r="Z148" s="557">
        <f t="shared" si="73"/>
        <v>0</v>
      </c>
      <c r="AA148" s="557">
        <f t="shared" si="73"/>
        <v>0</v>
      </c>
      <c r="AB148" s="557">
        <f t="shared" si="73"/>
        <v>0</v>
      </c>
      <c r="AC148" s="557">
        <f t="shared" si="73"/>
        <v>0</v>
      </c>
      <c r="AD148" s="557">
        <f t="shared" si="73"/>
        <v>1</v>
      </c>
      <c r="AE148" s="557">
        <f t="shared" si="73"/>
        <v>1</v>
      </c>
      <c r="AF148" s="557">
        <f t="shared" si="73"/>
        <v>0</v>
      </c>
      <c r="AG148" s="557">
        <f t="shared" si="73"/>
        <v>0</v>
      </c>
      <c r="AH148" s="557">
        <f t="shared" si="73"/>
        <v>0</v>
      </c>
      <c r="AI148" s="557">
        <f t="shared" si="73"/>
        <v>0</v>
      </c>
      <c r="AJ148" s="557">
        <f t="shared" si="73"/>
        <v>0</v>
      </c>
      <c r="AK148" s="557">
        <f t="shared" si="73"/>
        <v>0</v>
      </c>
      <c r="AL148" s="557">
        <f t="shared" si="73"/>
        <v>0</v>
      </c>
      <c r="AM148" s="557">
        <f t="shared" si="73"/>
        <v>0</v>
      </c>
      <c r="AN148" s="557">
        <f t="shared" si="73"/>
        <v>0</v>
      </c>
      <c r="AO148" s="557">
        <f t="shared" si="73"/>
        <v>0</v>
      </c>
      <c r="AP148" s="557">
        <f t="shared" si="73"/>
        <v>0</v>
      </c>
      <c r="AQ148" s="557">
        <f t="shared" si="73"/>
        <v>0</v>
      </c>
      <c r="AR148" s="557">
        <f t="shared" si="73"/>
        <v>0</v>
      </c>
      <c r="AS148" s="557">
        <f t="shared" si="73"/>
        <v>0</v>
      </c>
      <c r="AT148" s="557">
        <f t="shared" si="73"/>
        <v>0</v>
      </c>
      <c r="AU148" s="557">
        <f t="shared" si="73"/>
        <v>0</v>
      </c>
      <c r="AV148" s="557">
        <f t="shared" si="73"/>
        <v>0</v>
      </c>
      <c r="AW148" s="557">
        <f t="shared" si="73"/>
        <v>0</v>
      </c>
      <c r="AX148" s="557">
        <f t="shared" si="73"/>
        <v>1</v>
      </c>
      <c r="AY148" s="557">
        <f t="shared" si="73"/>
        <v>1</v>
      </c>
      <c r="AZ148" s="557">
        <f t="shared" si="73"/>
        <v>0</v>
      </c>
      <c r="BA148" s="557">
        <f t="shared" si="73"/>
        <v>0</v>
      </c>
      <c r="BB148" s="557">
        <f t="shared" si="73"/>
        <v>2</v>
      </c>
      <c r="BC148" s="557">
        <f t="shared" si="73"/>
        <v>2</v>
      </c>
      <c r="BD148" s="557">
        <f t="shared" si="73"/>
        <v>0</v>
      </c>
      <c r="BE148" s="557">
        <f t="shared" si="73"/>
        <v>0</v>
      </c>
      <c r="BF148" s="557">
        <f t="shared" si="73"/>
        <v>0</v>
      </c>
      <c r="BG148" s="557">
        <f t="shared" si="73"/>
        <v>0</v>
      </c>
      <c r="BH148" s="557">
        <f t="shared" si="73"/>
        <v>0</v>
      </c>
      <c r="BI148" s="557">
        <f t="shared" si="73"/>
        <v>0</v>
      </c>
      <c r="BJ148" s="557">
        <f t="shared" si="73"/>
        <v>2</v>
      </c>
      <c r="BK148" s="557">
        <f t="shared" si="73"/>
        <v>0</v>
      </c>
      <c r="BL148" s="557">
        <f t="shared" si="73"/>
        <v>0</v>
      </c>
      <c r="BM148" s="557">
        <f t="shared" si="73"/>
        <v>0</v>
      </c>
      <c r="BN148" s="557">
        <f t="shared" si="73"/>
        <v>0</v>
      </c>
      <c r="BO148" s="557">
        <f t="shared" si="73"/>
        <v>0</v>
      </c>
      <c r="BP148" s="557">
        <f t="shared" si="73"/>
        <v>8</v>
      </c>
      <c r="BQ148" s="557">
        <f t="shared" si="73"/>
        <v>32</v>
      </c>
      <c r="BR148" s="557">
        <f t="shared" si="73"/>
        <v>35</v>
      </c>
      <c r="BS148" s="557">
        <f t="shared" ref="BS148:ED148" si="74">SUM(BS184:BS188)</f>
        <v>35</v>
      </c>
      <c r="BT148" s="557">
        <f t="shared" si="74"/>
        <v>25</v>
      </c>
      <c r="BU148" s="557">
        <f t="shared" si="74"/>
        <v>25</v>
      </c>
      <c r="BV148" s="557">
        <f t="shared" si="74"/>
        <v>0</v>
      </c>
      <c r="BW148" s="557">
        <f t="shared" si="74"/>
        <v>0</v>
      </c>
      <c r="BX148" s="557">
        <f t="shared" si="74"/>
        <v>3</v>
      </c>
      <c r="BY148" s="557">
        <f t="shared" si="74"/>
        <v>90</v>
      </c>
      <c r="BZ148" s="557">
        <f t="shared" si="74"/>
        <v>0</v>
      </c>
      <c r="CA148" s="557">
        <f t="shared" si="74"/>
        <v>0</v>
      </c>
      <c r="CB148" s="557">
        <f t="shared" si="74"/>
        <v>0</v>
      </c>
      <c r="CC148" s="557">
        <f t="shared" si="74"/>
        <v>0</v>
      </c>
      <c r="CD148" s="557">
        <f t="shared" si="74"/>
        <v>0</v>
      </c>
      <c r="CE148" s="557">
        <f t="shared" si="74"/>
        <v>0</v>
      </c>
      <c r="CF148" s="557">
        <f t="shared" si="74"/>
        <v>0</v>
      </c>
      <c r="CG148" s="557">
        <f t="shared" si="74"/>
        <v>0</v>
      </c>
      <c r="CH148" s="557">
        <f t="shared" si="74"/>
        <v>0</v>
      </c>
      <c r="CI148" s="557">
        <f t="shared" si="74"/>
        <v>0</v>
      </c>
      <c r="CJ148" s="557">
        <f t="shared" si="74"/>
        <v>2</v>
      </c>
      <c r="CK148" s="557">
        <f t="shared" si="74"/>
        <v>2</v>
      </c>
      <c r="CL148" s="557">
        <f t="shared" si="74"/>
        <v>0</v>
      </c>
      <c r="CM148" s="557">
        <f t="shared" si="74"/>
        <v>0</v>
      </c>
      <c r="CN148" s="557">
        <f t="shared" si="74"/>
        <v>0</v>
      </c>
      <c r="CO148" s="557">
        <f t="shared" si="74"/>
        <v>0</v>
      </c>
      <c r="CP148" s="557">
        <f t="shared" si="74"/>
        <v>1</v>
      </c>
      <c r="CQ148" s="557">
        <f t="shared" si="74"/>
        <v>1</v>
      </c>
      <c r="CR148" s="557">
        <f t="shared" si="74"/>
        <v>0</v>
      </c>
      <c r="CS148" s="557">
        <f t="shared" si="74"/>
        <v>0</v>
      </c>
      <c r="CT148" s="557">
        <f t="shared" si="74"/>
        <v>0</v>
      </c>
      <c r="CU148" s="557">
        <f t="shared" si="74"/>
        <v>0</v>
      </c>
      <c r="CV148" s="557">
        <f t="shared" si="74"/>
        <v>0</v>
      </c>
      <c r="CW148" s="557">
        <f t="shared" si="74"/>
        <v>0</v>
      </c>
      <c r="CX148" s="557">
        <f t="shared" si="74"/>
        <v>1</v>
      </c>
      <c r="CY148" s="557">
        <f t="shared" si="74"/>
        <v>0</v>
      </c>
      <c r="CZ148" s="557">
        <f t="shared" si="74"/>
        <v>0</v>
      </c>
      <c r="DA148" s="557">
        <f t="shared" si="74"/>
        <v>0</v>
      </c>
      <c r="DB148" s="557">
        <f t="shared" si="74"/>
        <v>0</v>
      </c>
      <c r="DC148" s="557">
        <f t="shared" si="74"/>
        <v>0</v>
      </c>
      <c r="DD148" s="557">
        <f t="shared" si="74"/>
        <v>10</v>
      </c>
      <c r="DE148" s="557">
        <f t="shared" si="74"/>
        <v>40</v>
      </c>
      <c r="DF148" s="557">
        <f t="shared" si="74"/>
        <v>34</v>
      </c>
      <c r="DG148" s="557">
        <f t="shared" si="74"/>
        <v>34</v>
      </c>
      <c r="DH148" s="557">
        <f t="shared" si="74"/>
        <v>15</v>
      </c>
      <c r="DI148" s="557">
        <f t="shared" si="74"/>
        <v>15</v>
      </c>
      <c r="DJ148" s="557">
        <f t="shared" si="74"/>
        <v>0</v>
      </c>
      <c r="DK148" s="557">
        <f t="shared" si="74"/>
        <v>0</v>
      </c>
      <c r="DL148" s="557">
        <f t="shared" si="74"/>
        <v>2</v>
      </c>
      <c r="DM148" s="557">
        <f t="shared" si="74"/>
        <v>60</v>
      </c>
      <c r="DN148" s="557">
        <f t="shared" si="74"/>
        <v>0</v>
      </c>
      <c r="DO148" s="557">
        <f t="shared" si="74"/>
        <v>0</v>
      </c>
      <c r="DP148" s="557">
        <f t="shared" si="74"/>
        <v>0</v>
      </c>
      <c r="DQ148" s="557">
        <f t="shared" si="74"/>
        <v>0</v>
      </c>
      <c r="DR148" s="557">
        <f t="shared" si="74"/>
        <v>0</v>
      </c>
      <c r="DS148" s="557">
        <f t="shared" si="74"/>
        <v>0</v>
      </c>
      <c r="DT148" s="557">
        <f t="shared" si="74"/>
        <v>0</v>
      </c>
      <c r="DU148" s="557">
        <f t="shared" si="74"/>
        <v>0</v>
      </c>
      <c r="DV148" s="557">
        <f t="shared" si="74"/>
        <v>0</v>
      </c>
      <c r="DW148" s="557">
        <f t="shared" si="74"/>
        <v>0</v>
      </c>
      <c r="DX148" s="557">
        <f t="shared" si="74"/>
        <v>0</v>
      </c>
      <c r="DY148" s="557">
        <f t="shared" si="74"/>
        <v>0</v>
      </c>
      <c r="DZ148" s="557">
        <f t="shared" si="74"/>
        <v>0</v>
      </c>
      <c r="EA148" s="557">
        <f t="shared" si="74"/>
        <v>0</v>
      </c>
      <c r="EB148" s="557">
        <f t="shared" si="74"/>
        <v>0</v>
      </c>
      <c r="EC148" s="557">
        <f t="shared" si="74"/>
        <v>0</v>
      </c>
      <c r="ED148" s="557">
        <f t="shared" si="74"/>
        <v>0</v>
      </c>
      <c r="EE148" s="557">
        <f t="shared" ref="EE148:GP148" si="75">SUM(EE184:EE188)</f>
        <v>0</v>
      </c>
      <c r="EF148" s="557">
        <f t="shared" si="75"/>
        <v>0</v>
      </c>
      <c r="EG148" s="557">
        <f t="shared" si="75"/>
        <v>0</v>
      </c>
      <c r="EH148" s="557">
        <f t="shared" si="75"/>
        <v>0</v>
      </c>
      <c r="EI148" s="557">
        <f t="shared" si="75"/>
        <v>0</v>
      </c>
      <c r="EJ148" s="557">
        <f t="shared" si="75"/>
        <v>0</v>
      </c>
      <c r="EK148" s="557">
        <f t="shared" si="75"/>
        <v>0</v>
      </c>
      <c r="EL148" s="557">
        <f t="shared" si="75"/>
        <v>0</v>
      </c>
      <c r="EM148" s="557">
        <f t="shared" si="75"/>
        <v>0</v>
      </c>
      <c r="EN148" s="557">
        <f t="shared" si="75"/>
        <v>0</v>
      </c>
      <c r="EO148" s="557">
        <f t="shared" si="75"/>
        <v>0</v>
      </c>
      <c r="EP148" s="557">
        <f t="shared" si="75"/>
        <v>0</v>
      </c>
      <c r="EQ148" s="557">
        <f t="shared" si="75"/>
        <v>0</v>
      </c>
      <c r="ER148" s="557">
        <f t="shared" si="75"/>
        <v>0</v>
      </c>
      <c r="ES148" s="557">
        <f t="shared" si="75"/>
        <v>0</v>
      </c>
      <c r="ET148" s="557">
        <f t="shared" si="75"/>
        <v>0</v>
      </c>
      <c r="EU148" s="557">
        <f t="shared" si="75"/>
        <v>0</v>
      </c>
      <c r="EV148" s="557">
        <f t="shared" si="75"/>
        <v>0</v>
      </c>
      <c r="EW148" s="557">
        <f t="shared" si="75"/>
        <v>0</v>
      </c>
      <c r="EX148" s="557">
        <f t="shared" si="75"/>
        <v>0</v>
      </c>
      <c r="EY148" s="557">
        <f t="shared" si="75"/>
        <v>0</v>
      </c>
      <c r="EZ148" s="557">
        <f t="shared" si="75"/>
        <v>0</v>
      </c>
      <c r="FA148" s="557">
        <f t="shared" si="75"/>
        <v>0</v>
      </c>
      <c r="FB148" s="557">
        <f t="shared" si="75"/>
        <v>0</v>
      </c>
      <c r="FC148" s="557">
        <f t="shared" si="75"/>
        <v>0</v>
      </c>
      <c r="FD148" s="557">
        <f t="shared" si="75"/>
        <v>0</v>
      </c>
      <c r="FE148" s="557">
        <f t="shared" si="75"/>
        <v>0</v>
      </c>
      <c r="FF148" s="557">
        <f t="shared" si="75"/>
        <v>0</v>
      </c>
      <c r="FG148" s="557">
        <f t="shared" si="75"/>
        <v>0</v>
      </c>
      <c r="FH148" s="557">
        <f t="shared" si="75"/>
        <v>0</v>
      </c>
      <c r="FI148" s="557">
        <f t="shared" si="75"/>
        <v>0</v>
      </c>
      <c r="FJ148" s="557">
        <f t="shared" si="75"/>
        <v>0</v>
      </c>
      <c r="FK148" s="557">
        <f t="shared" si="75"/>
        <v>0</v>
      </c>
      <c r="FL148" s="557">
        <f t="shared" si="75"/>
        <v>0</v>
      </c>
      <c r="FM148" s="557">
        <f t="shared" si="75"/>
        <v>0</v>
      </c>
      <c r="FN148" s="557">
        <f t="shared" si="75"/>
        <v>0</v>
      </c>
      <c r="FO148" s="557">
        <f t="shared" si="75"/>
        <v>0</v>
      </c>
      <c r="FP148" s="557">
        <f t="shared" si="75"/>
        <v>0</v>
      </c>
      <c r="FQ148" s="557">
        <f t="shared" si="75"/>
        <v>0</v>
      </c>
      <c r="FR148" s="557">
        <f t="shared" si="75"/>
        <v>0</v>
      </c>
      <c r="FS148" s="557">
        <f t="shared" si="75"/>
        <v>0</v>
      </c>
      <c r="FT148" s="557">
        <f t="shared" si="75"/>
        <v>0</v>
      </c>
      <c r="FU148" s="557">
        <f t="shared" si="75"/>
        <v>0</v>
      </c>
      <c r="FV148" s="557">
        <f t="shared" si="75"/>
        <v>0</v>
      </c>
      <c r="FW148" s="557">
        <f t="shared" si="75"/>
        <v>0</v>
      </c>
      <c r="FX148" s="557">
        <f t="shared" si="75"/>
        <v>0</v>
      </c>
      <c r="FY148" s="557">
        <f t="shared" si="75"/>
        <v>0</v>
      </c>
      <c r="FZ148" s="557">
        <f t="shared" si="75"/>
        <v>0</v>
      </c>
      <c r="GA148" s="557">
        <f t="shared" si="75"/>
        <v>0</v>
      </c>
      <c r="GB148" s="557">
        <f t="shared" si="75"/>
        <v>0</v>
      </c>
      <c r="GC148" s="557">
        <f t="shared" si="75"/>
        <v>0</v>
      </c>
      <c r="GD148" s="557">
        <f t="shared" si="75"/>
        <v>0</v>
      </c>
      <c r="GE148" s="557">
        <f t="shared" si="75"/>
        <v>0</v>
      </c>
      <c r="GF148" s="557">
        <f t="shared" si="75"/>
        <v>0</v>
      </c>
      <c r="GG148" s="557">
        <f t="shared" si="75"/>
        <v>0</v>
      </c>
      <c r="GH148" s="557">
        <f t="shared" si="75"/>
        <v>0</v>
      </c>
      <c r="GI148" s="557">
        <f t="shared" si="75"/>
        <v>0</v>
      </c>
      <c r="GJ148" s="557">
        <f t="shared" si="75"/>
        <v>0</v>
      </c>
      <c r="GK148" s="557">
        <f t="shared" si="75"/>
        <v>0</v>
      </c>
      <c r="GL148" s="557">
        <f t="shared" si="75"/>
        <v>0</v>
      </c>
      <c r="GM148" s="557">
        <f t="shared" si="75"/>
        <v>0</v>
      </c>
      <c r="GN148" s="557">
        <f t="shared" si="75"/>
        <v>0</v>
      </c>
      <c r="GO148" s="557">
        <f t="shared" si="75"/>
        <v>0</v>
      </c>
      <c r="GP148" s="557">
        <f t="shared" si="75"/>
        <v>0</v>
      </c>
      <c r="GQ148" s="557">
        <f t="shared" ref="GQ148:JB148" si="76">SUM(GQ184:GQ188)</f>
        <v>0</v>
      </c>
      <c r="GR148" s="557">
        <f t="shared" si="76"/>
        <v>0</v>
      </c>
      <c r="GS148" s="557">
        <f t="shared" si="76"/>
        <v>0</v>
      </c>
      <c r="GT148" s="557">
        <f t="shared" si="76"/>
        <v>0</v>
      </c>
      <c r="GU148" s="557">
        <f t="shared" si="76"/>
        <v>0</v>
      </c>
      <c r="GV148" s="557">
        <f t="shared" si="76"/>
        <v>0</v>
      </c>
      <c r="GW148" s="557">
        <f t="shared" si="76"/>
        <v>0</v>
      </c>
      <c r="GX148" s="557">
        <f t="shared" si="76"/>
        <v>0</v>
      </c>
      <c r="GY148" s="557">
        <f t="shared" si="76"/>
        <v>0</v>
      </c>
      <c r="GZ148" s="557">
        <f t="shared" si="76"/>
        <v>0</v>
      </c>
      <c r="HA148" s="557">
        <f t="shared" si="76"/>
        <v>0</v>
      </c>
      <c r="HB148" s="557">
        <f t="shared" si="76"/>
        <v>0</v>
      </c>
      <c r="HC148" s="557">
        <f t="shared" si="76"/>
        <v>0</v>
      </c>
      <c r="HD148" s="557">
        <f t="shared" si="76"/>
        <v>0</v>
      </c>
      <c r="HE148" s="557">
        <f t="shared" si="76"/>
        <v>0</v>
      </c>
      <c r="HF148" s="557">
        <f t="shared" si="76"/>
        <v>0</v>
      </c>
      <c r="HG148" s="557">
        <f t="shared" si="76"/>
        <v>0</v>
      </c>
      <c r="HH148" s="557">
        <f t="shared" si="76"/>
        <v>0</v>
      </c>
      <c r="HI148" s="557">
        <f t="shared" si="76"/>
        <v>0</v>
      </c>
      <c r="HJ148" s="557">
        <f t="shared" si="76"/>
        <v>0</v>
      </c>
      <c r="HK148" s="557">
        <f t="shared" si="76"/>
        <v>0</v>
      </c>
      <c r="HL148" s="557">
        <f t="shared" si="76"/>
        <v>0</v>
      </c>
      <c r="HM148" s="557">
        <f t="shared" si="76"/>
        <v>0</v>
      </c>
      <c r="HN148" s="557">
        <f t="shared" si="76"/>
        <v>0</v>
      </c>
      <c r="HO148" s="557">
        <f t="shared" si="76"/>
        <v>0</v>
      </c>
      <c r="HP148" s="557">
        <f t="shared" si="76"/>
        <v>0</v>
      </c>
      <c r="HQ148" s="557">
        <f t="shared" si="76"/>
        <v>0</v>
      </c>
      <c r="HR148" s="557">
        <f t="shared" si="76"/>
        <v>0</v>
      </c>
      <c r="HS148" s="557">
        <f t="shared" si="76"/>
        <v>0</v>
      </c>
      <c r="HT148" s="557">
        <f t="shared" si="76"/>
        <v>0</v>
      </c>
      <c r="HU148" s="557">
        <f t="shared" si="76"/>
        <v>0</v>
      </c>
      <c r="HV148" s="557">
        <f t="shared" si="76"/>
        <v>0</v>
      </c>
      <c r="HW148" s="557">
        <f t="shared" si="76"/>
        <v>0</v>
      </c>
      <c r="HX148" s="557">
        <f t="shared" si="76"/>
        <v>0</v>
      </c>
      <c r="HY148" s="557">
        <f t="shared" si="76"/>
        <v>0</v>
      </c>
      <c r="HZ148" s="557">
        <f t="shared" si="76"/>
        <v>0</v>
      </c>
      <c r="IA148" s="557">
        <f t="shared" si="76"/>
        <v>0</v>
      </c>
      <c r="IB148" s="557">
        <f t="shared" si="76"/>
        <v>0</v>
      </c>
      <c r="IC148" s="557">
        <f t="shared" si="76"/>
        <v>0</v>
      </c>
      <c r="ID148" s="557">
        <f t="shared" si="76"/>
        <v>0</v>
      </c>
      <c r="IE148" s="557">
        <f t="shared" si="76"/>
        <v>0</v>
      </c>
      <c r="IF148" s="557">
        <f t="shared" si="76"/>
        <v>0</v>
      </c>
      <c r="IG148" s="557">
        <f t="shared" si="76"/>
        <v>0</v>
      </c>
      <c r="IH148" s="557">
        <f t="shared" si="76"/>
        <v>0</v>
      </c>
      <c r="II148" s="557">
        <f t="shared" si="76"/>
        <v>0</v>
      </c>
      <c r="IJ148" s="557">
        <f t="shared" si="76"/>
        <v>0</v>
      </c>
      <c r="IK148" s="557">
        <f t="shared" si="76"/>
        <v>0</v>
      </c>
      <c r="IL148" s="557">
        <f t="shared" si="76"/>
        <v>0</v>
      </c>
      <c r="IM148" s="557">
        <f t="shared" si="76"/>
        <v>0</v>
      </c>
      <c r="IN148" s="557">
        <f t="shared" si="76"/>
        <v>0</v>
      </c>
      <c r="IO148" s="557">
        <f t="shared" si="76"/>
        <v>0</v>
      </c>
      <c r="IP148" s="557">
        <f t="shared" si="76"/>
        <v>5</v>
      </c>
      <c r="IQ148" s="557">
        <f t="shared" si="76"/>
        <v>0</v>
      </c>
      <c r="IR148" s="557">
        <f t="shared" si="76"/>
        <v>0</v>
      </c>
      <c r="IS148" s="557">
        <f t="shared" si="76"/>
        <v>2</v>
      </c>
      <c r="IT148" s="557">
        <f t="shared" si="76"/>
        <v>0</v>
      </c>
      <c r="IU148" s="557">
        <f t="shared" si="76"/>
        <v>0</v>
      </c>
      <c r="IV148" s="557">
        <f t="shared" si="76"/>
        <v>0</v>
      </c>
      <c r="IW148" s="557">
        <f t="shared" si="76"/>
        <v>0</v>
      </c>
      <c r="IX148" s="557">
        <f t="shared" si="76"/>
        <v>12</v>
      </c>
      <c r="IY148" s="557">
        <f t="shared" si="76"/>
        <v>0</v>
      </c>
      <c r="IZ148" s="557">
        <f t="shared" si="76"/>
        <v>0</v>
      </c>
      <c r="JA148" s="557">
        <f t="shared" si="76"/>
        <v>0</v>
      </c>
      <c r="JB148" s="557">
        <f t="shared" si="76"/>
        <v>9</v>
      </c>
      <c r="JC148" s="557">
        <f t="shared" ref="JC148:LN148" si="77">SUM(JC184:JC188)</f>
        <v>0</v>
      </c>
      <c r="JD148" s="557">
        <f t="shared" si="77"/>
        <v>0</v>
      </c>
      <c r="JE148" s="557">
        <f t="shared" si="77"/>
        <v>0</v>
      </c>
      <c r="JF148" s="557">
        <f t="shared" si="77"/>
        <v>0</v>
      </c>
      <c r="JG148" s="557">
        <f t="shared" si="77"/>
        <v>2</v>
      </c>
      <c r="JH148" s="557">
        <f t="shared" si="77"/>
        <v>7</v>
      </c>
      <c r="JI148" s="557">
        <f t="shared" si="77"/>
        <v>0</v>
      </c>
      <c r="JJ148" s="557">
        <f t="shared" si="77"/>
        <v>0</v>
      </c>
      <c r="JK148" s="557">
        <f t="shared" si="77"/>
        <v>0</v>
      </c>
      <c r="JL148" s="557">
        <f t="shared" si="77"/>
        <v>7</v>
      </c>
      <c r="JM148" s="557">
        <f t="shared" si="77"/>
        <v>0</v>
      </c>
      <c r="JN148" s="557">
        <f t="shared" si="77"/>
        <v>0</v>
      </c>
      <c r="JO148" s="557">
        <f t="shared" si="77"/>
        <v>0</v>
      </c>
      <c r="JP148" s="557">
        <f t="shared" si="77"/>
        <v>0</v>
      </c>
      <c r="JQ148" s="557">
        <f t="shared" si="77"/>
        <v>2</v>
      </c>
      <c r="JR148" s="557">
        <f t="shared" si="77"/>
        <v>0</v>
      </c>
      <c r="JS148" s="557">
        <f t="shared" si="77"/>
        <v>0</v>
      </c>
      <c r="JT148" s="557">
        <f t="shared" si="77"/>
        <v>0</v>
      </c>
      <c r="JU148" s="557">
        <f t="shared" si="77"/>
        <v>0</v>
      </c>
      <c r="JV148" s="557">
        <f t="shared" si="77"/>
        <v>0</v>
      </c>
      <c r="JW148" s="557">
        <f t="shared" si="77"/>
        <v>0</v>
      </c>
      <c r="JX148" s="557">
        <f t="shared" si="77"/>
        <v>0</v>
      </c>
      <c r="JY148" s="557">
        <f t="shared" si="77"/>
        <v>0</v>
      </c>
      <c r="JZ148" s="557">
        <f t="shared" si="77"/>
        <v>0</v>
      </c>
      <c r="KA148" s="557">
        <f t="shared" si="77"/>
        <v>0</v>
      </c>
      <c r="KB148" s="557">
        <f t="shared" si="77"/>
        <v>0</v>
      </c>
      <c r="KC148" s="557">
        <f t="shared" si="77"/>
        <v>0</v>
      </c>
      <c r="KD148" s="557">
        <f t="shared" si="77"/>
        <v>0</v>
      </c>
      <c r="KE148" s="557">
        <f t="shared" si="77"/>
        <v>0</v>
      </c>
      <c r="KF148" s="557">
        <f t="shared" si="77"/>
        <v>0</v>
      </c>
      <c r="KG148" s="557">
        <f t="shared" si="77"/>
        <v>0</v>
      </c>
      <c r="KH148" s="557">
        <f t="shared" si="77"/>
        <v>0</v>
      </c>
      <c r="KI148" s="557">
        <f t="shared" si="77"/>
        <v>0</v>
      </c>
      <c r="KJ148" s="557">
        <f t="shared" si="77"/>
        <v>0</v>
      </c>
      <c r="KK148" s="557">
        <f t="shared" si="77"/>
        <v>0</v>
      </c>
      <c r="KL148" s="557">
        <f t="shared" si="77"/>
        <v>0</v>
      </c>
      <c r="KM148" s="557">
        <f t="shared" si="77"/>
        <v>0</v>
      </c>
      <c r="KN148" s="557">
        <f t="shared" si="77"/>
        <v>0</v>
      </c>
      <c r="KO148" s="557">
        <f t="shared" si="77"/>
        <v>0</v>
      </c>
      <c r="KP148" s="557">
        <f t="shared" si="77"/>
        <v>0</v>
      </c>
      <c r="KQ148" s="557">
        <f t="shared" si="77"/>
        <v>0</v>
      </c>
      <c r="KR148" s="557">
        <f t="shared" si="77"/>
        <v>0</v>
      </c>
      <c r="KS148" s="557">
        <f t="shared" si="77"/>
        <v>0</v>
      </c>
      <c r="KT148" s="557">
        <f t="shared" si="77"/>
        <v>0</v>
      </c>
      <c r="KU148" s="557">
        <f t="shared" si="77"/>
        <v>0</v>
      </c>
      <c r="KV148" s="557">
        <f t="shared" si="77"/>
        <v>0</v>
      </c>
      <c r="KW148" s="557">
        <f t="shared" si="77"/>
        <v>0</v>
      </c>
      <c r="KX148" s="557">
        <f t="shared" si="77"/>
        <v>0</v>
      </c>
      <c r="KY148" s="557">
        <f t="shared" si="77"/>
        <v>0</v>
      </c>
      <c r="KZ148" s="557">
        <f t="shared" si="77"/>
        <v>0</v>
      </c>
      <c r="LA148" s="557">
        <f t="shared" si="77"/>
        <v>0</v>
      </c>
      <c r="LB148" s="557">
        <f t="shared" si="77"/>
        <v>0</v>
      </c>
      <c r="LC148" s="557">
        <f t="shared" si="77"/>
        <v>0</v>
      </c>
      <c r="LD148" s="557">
        <f t="shared" si="77"/>
        <v>0</v>
      </c>
      <c r="LE148" s="557">
        <f t="shared" si="77"/>
        <v>0</v>
      </c>
      <c r="LF148" s="557">
        <f t="shared" si="77"/>
        <v>0</v>
      </c>
      <c r="LG148" s="557">
        <f t="shared" si="77"/>
        <v>0</v>
      </c>
      <c r="LH148" s="557">
        <f t="shared" si="77"/>
        <v>0</v>
      </c>
      <c r="LI148" s="557">
        <f t="shared" si="77"/>
        <v>0</v>
      </c>
      <c r="LJ148" s="557">
        <f t="shared" si="77"/>
        <v>0</v>
      </c>
      <c r="LK148" s="557">
        <f t="shared" si="77"/>
        <v>0</v>
      </c>
      <c r="LL148" s="557">
        <f t="shared" si="77"/>
        <v>0</v>
      </c>
      <c r="LM148" s="557">
        <f t="shared" si="77"/>
        <v>0</v>
      </c>
      <c r="LN148" s="557">
        <f t="shared" si="77"/>
        <v>0</v>
      </c>
      <c r="LO148" s="557">
        <f t="shared" ref="LO148:NZ148" si="78">SUM(LO184:LO188)</f>
        <v>0</v>
      </c>
      <c r="LP148" s="557">
        <f t="shared" si="78"/>
        <v>0</v>
      </c>
      <c r="LQ148" s="557">
        <f t="shared" si="78"/>
        <v>0</v>
      </c>
      <c r="LR148" s="557">
        <f t="shared" si="78"/>
        <v>0</v>
      </c>
      <c r="LS148" s="557">
        <f t="shared" si="78"/>
        <v>0</v>
      </c>
      <c r="LT148" s="557">
        <f t="shared" si="78"/>
        <v>0</v>
      </c>
      <c r="LU148" s="557">
        <f t="shared" si="78"/>
        <v>0</v>
      </c>
      <c r="LV148" s="557">
        <f t="shared" si="78"/>
        <v>0</v>
      </c>
      <c r="LW148" s="557">
        <f t="shared" si="78"/>
        <v>0</v>
      </c>
      <c r="LX148" s="557">
        <f t="shared" si="78"/>
        <v>0</v>
      </c>
      <c r="LY148" s="557">
        <f t="shared" si="78"/>
        <v>0</v>
      </c>
      <c r="LZ148" s="557">
        <f t="shared" si="78"/>
        <v>0</v>
      </c>
      <c r="MA148" s="557">
        <f t="shared" si="78"/>
        <v>0</v>
      </c>
      <c r="MB148" s="557">
        <f t="shared" si="78"/>
        <v>0</v>
      </c>
      <c r="MC148" s="557">
        <f t="shared" si="78"/>
        <v>0</v>
      </c>
      <c r="MD148" s="557">
        <f t="shared" si="78"/>
        <v>0</v>
      </c>
      <c r="ME148" s="557">
        <f t="shared" si="78"/>
        <v>0</v>
      </c>
      <c r="MF148" s="557">
        <f t="shared" si="78"/>
        <v>0</v>
      </c>
      <c r="MG148" s="557">
        <f t="shared" si="78"/>
        <v>0</v>
      </c>
      <c r="MH148" s="557">
        <f t="shared" si="78"/>
        <v>0</v>
      </c>
      <c r="MI148" s="557">
        <f t="shared" si="78"/>
        <v>0</v>
      </c>
      <c r="MJ148" s="557">
        <f t="shared" si="78"/>
        <v>0</v>
      </c>
      <c r="MK148" s="557">
        <f t="shared" si="78"/>
        <v>0</v>
      </c>
      <c r="ML148" s="557">
        <f t="shared" si="78"/>
        <v>0</v>
      </c>
      <c r="MM148" s="557">
        <f t="shared" si="78"/>
        <v>0</v>
      </c>
      <c r="MN148" s="557">
        <f t="shared" si="78"/>
        <v>0</v>
      </c>
      <c r="MO148" s="557">
        <f t="shared" si="78"/>
        <v>0</v>
      </c>
      <c r="MP148" s="557">
        <f t="shared" si="78"/>
        <v>0</v>
      </c>
      <c r="MQ148" s="557">
        <f t="shared" si="78"/>
        <v>0</v>
      </c>
      <c r="MR148" s="557">
        <f t="shared" si="78"/>
        <v>0</v>
      </c>
      <c r="MS148" s="557">
        <f t="shared" si="78"/>
        <v>0</v>
      </c>
      <c r="MT148" s="557">
        <f t="shared" si="78"/>
        <v>0</v>
      </c>
      <c r="MU148" s="557">
        <f t="shared" si="78"/>
        <v>0</v>
      </c>
      <c r="MV148" s="557">
        <f t="shared" si="78"/>
        <v>0</v>
      </c>
      <c r="MW148" s="557">
        <f t="shared" si="78"/>
        <v>0</v>
      </c>
      <c r="MX148" s="557">
        <f t="shared" si="78"/>
        <v>0</v>
      </c>
      <c r="MY148" s="557">
        <f t="shared" si="78"/>
        <v>0</v>
      </c>
      <c r="MZ148" s="557">
        <f t="shared" si="78"/>
        <v>0</v>
      </c>
      <c r="NA148" s="557">
        <f t="shared" si="78"/>
        <v>0</v>
      </c>
      <c r="NB148" s="557">
        <f t="shared" si="78"/>
        <v>0</v>
      </c>
      <c r="NC148" s="557">
        <f t="shared" si="78"/>
        <v>0</v>
      </c>
      <c r="ND148" s="557">
        <f t="shared" si="78"/>
        <v>0</v>
      </c>
      <c r="NE148" s="557">
        <f t="shared" si="78"/>
        <v>0</v>
      </c>
      <c r="NF148" s="557">
        <f t="shared" si="78"/>
        <v>0</v>
      </c>
      <c r="NG148" s="557">
        <f t="shared" si="78"/>
        <v>0</v>
      </c>
      <c r="NH148" s="557">
        <f t="shared" si="78"/>
        <v>0</v>
      </c>
      <c r="NI148" s="557">
        <f t="shared" si="78"/>
        <v>0</v>
      </c>
      <c r="NJ148" s="557">
        <f t="shared" si="78"/>
        <v>0</v>
      </c>
      <c r="NK148" s="557">
        <f t="shared" si="78"/>
        <v>0</v>
      </c>
      <c r="NL148" s="557">
        <f t="shared" si="78"/>
        <v>0</v>
      </c>
      <c r="NM148" s="557">
        <f t="shared" si="78"/>
        <v>0</v>
      </c>
      <c r="NN148" s="557">
        <f t="shared" si="78"/>
        <v>0</v>
      </c>
      <c r="NO148" s="557">
        <f t="shared" si="78"/>
        <v>0</v>
      </c>
      <c r="NP148" s="557">
        <f t="shared" si="78"/>
        <v>0</v>
      </c>
      <c r="NQ148" s="557">
        <f t="shared" si="78"/>
        <v>0</v>
      </c>
      <c r="NR148" s="557">
        <f t="shared" si="78"/>
        <v>0</v>
      </c>
      <c r="NS148" s="557">
        <f t="shared" si="78"/>
        <v>0</v>
      </c>
      <c r="NT148" s="557">
        <f t="shared" si="78"/>
        <v>0</v>
      </c>
      <c r="NU148" s="557">
        <f t="shared" si="78"/>
        <v>0</v>
      </c>
      <c r="NV148" s="557">
        <f t="shared" si="78"/>
        <v>0</v>
      </c>
      <c r="NW148" s="557">
        <f t="shared" si="78"/>
        <v>0</v>
      </c>
      <c r="NX148" s="557">
        <f t="shared" si="78"/>
        <v>0</v>
      </c>
      <c r="NY148" s="557">
        <f t="shared" si="78"/>
        <v>0</v>
      </c>
      <c r="NZ148" s="557">
        <f t="shared" si="78"/>
        <v>0</v>
      </c>
      <c r="OA148" s="557">
        <f t="shared" ref="OA148:QI148" si="79">SUM(OA184:OA188)</f>
        <v>0</v>
      </c>
      <c r="OB148" s="557">
        <f t="shared" si="79"/>
        <v>0</v>
      </c>
      <c r="OC148" s="557">
        <f t="shared" si="79"/>
        <v>0</v>
      </c>
      <c r="OD148" s="557">
        <f t="shared" si="79"/>
        <v>0</v>
      </c>
      <c r="OE148" s="557">
        <f t="shared" si="79"/>
        <v>0</v>
      </c>
      <c r="OF148" s="557">
        <f t="shared" si="79"/>
        <v>0</v>
      </c>
      <c r="OG148" s="557">
        <f t="shared" si="79"/>
        <v>0</v>
      </c>
      <c r="OH148" s="557">
        <f t="shared" si="79"/>
        <v>0</v>
      </c>
      <c r="OI148" s="557">
        <f t="shared" si="79"/>
        <v>0</v>
      </c>
      <c r="OJ148" s="557">
        <f t="shared" si="79"/>
        <v>0</v>
      </c>
      <c r="OK148" s="557">
        <f t="shared" si="79"/>
        <v>0</v>
      </c>
      <c r="OL148" s="557">
        <f t="shared" si="79"/>
        <v>0</v>
      </c>
      <c r="OM148" s="557">
        <f t="shared" si="79"/>
        <v>0</v>
      </c>
      <c r="ON148" s="557">
        <f t="shared" si="79"/>
        <v>0</v>
      </c>
      <c r="OO148" s="557">
        <f t="shared" si="79"/>
        <v>0</v>
      </c>
      <c r="OP148" s="557">
        <f t="shared" si="79"/>
        <v>0</v>
      </c>
      <c r="OQ148" s="557">
        <f t="shared" si="79"/>
        <v>0</v>
      </c>
      <c r="OR148" s="557">
        <f t="shared" si="79"/>
        <v>0</v>
      </c>
      <c r="OS148" s="557">
        <f t="shared" si="79"/>
        <v>0</v>
      </c>
      <c r="OT148" s="557">
        <f t="shared" si="79"/>
        <v>0</v>
      </c>
      <c r="OU148" s="557">
        <f t="shared" si="79"/>
        <v>0</v>
      </c>
      <c r="OV148" s="557">
        <f t="shared" si="79"/>
        <v>0</v>
      </c>
      <c r="OW148" s="557">
        <f t="shared" si="79"/>
        <v>0</v>
      </c>
      <c r="OX148" s="557">
        <f t="shared" si="79"/>
        <v>0</v>
      </c>
      <c r="OY148" s="557">
        <f t="shared" si="79"/>
        <v>0</v>
      </c>
      <c r="OZ148" s="557">
        <f t="shared" si="79"/>
        <v>0</v>
      </c>
      <c r="PA148" s="557">
        <f t="shared" si="79"/>
        <v>0</v>
      </c>
      <c r="PB148" s="557">
        <f t="shared" si="79"/>
        <v>0</v>
      </c>
      <c r="PC148" s="557">
        <f t="shared" si="79"/>
        <v>0</v>
      </c>
      <c r="PD148" s="557">
        <f t="shared" si="79"/>
        <v>0</v>
      </c>
      <c r="PE148" s="557">
        <f t="shared" si="79"/>
        <v>0</v>
      </c>
      <c r="PF148" s="557">
        <f t="shared" si="79"/>
        <v>0</v>
      </c>
      <c r="PG148" s="557">
        <f t="shared" si="79"/>
        <v>0</v>
      </c>
      <c r="PH148" s="557">
        <f t="shared" si="79"/>
        <v>0</v>
      </c>
      <c r="PI148" s="557">
        <f t="shared" si="79"/>
        <v>0</v>
      </c>
      <c r="PJ148" s="557">
        <f t="shared" si="79"/>
        <v>0</v>
      </c>
      <c r="PK148" s="557">
        <f t="shared" si="79"/>
        <v>0</v>
      </c>
      <c r="PL148" s="557">
        <f t="shared" si="79"/>
        <v>0</v>
      </c>
      <c r="PM148" s="557">
        <f t="shared" si="79"/>
        <v>0</v>
      </c>
      <c r="PN148" s="557">
        <f t="shared" si="79"/>
        <v>0</v>
      </c>
      <c r="PO148" s="557">
        <f t="shared" si="79"/>
        <v>0</v>
      </c>
      <c r="PP148" s="557">
        <f t="shared" si="79"/>
        <v>0</v>
      </c>
      <c r="PQ148" s="557">
        <f t="shared" si="79"/>
        <v>0</v>
      </c>
      <c r="PR148" s="557">
        <f t="shared" si="79"/>
        <v>0</v>
      </c>
      <c r="PS148" s="557">
        <f t="shared" si="79"/>
        <v>0</v>
      </c>
      <c r="PT148" s="557">
        <f t="shared" si="79"/>
        <v>0</v>
      </c>
      <c r="PU148" s="557">
        <f t="shared" si="79"/>
        <v>0</v>
      </c>
      <c r="PV148" s="557">
        <f t="shared" si="79"/>
        <v>0</v>
      </c>
      <c r="PW148" s="557">
        <f t="shared" si="79"/>
        <v>0</v>
      </c>
      <c r="PX148" s="557">
        <f t="shared" si="79"/>
        <v>0</v>
      </c>
      <c r="PY148" s="557">
        <f t="shared" si="79"/>
        <v>0</v>
      </c>
      <c r="PZ148" s="557">
        <f t="shared" si="79"/>
        <v>0</v>
      </c>
      <c r="QA148" s="557">
        <f t="shared" si="79"/>
        <v>0</v>
      </c>
      <c r="QB148" s="557">
        <f t="shared" si="79"/>
        <v>0</v>
      </c>
      <c r="QC148" s="557">
        <f t="shared" si="79"/>
        <v>0</v>
      </c>
      <c r="QD148" s="557">
        <f t="shared" si="79"/>
        <v>0</v>
      </c>
      <c r="QE148" s="557">
        <f t="shared" si="79"/>
        <v>0</v>
      </c>
      <c r="QF148" s="557">
        <f t="shared" si="79"/>
        <v>0</v>
      </c>
      <c r="QG148" s="557">
        <f t="shared" si="79"/>
        <v>0</v>
      </c>
      <c r="QH148" s="557">
        <f t="shared" si="79"/>
        <v>0</v>
      </c>
      <c r="QI148" s="557">
        <f t="shared" si="79"/>
        <v>0</v>
      </c>
    </row>
    <row r="149" spans="1:451" x14ac:dyDescent="0.25">
      <c r="A149" s="25">
        <v>10</v>
      </c>
      <c r="B149" s="545" t="s">
        <v>227</v>
      </c>
      <c r="C149" s="19"/>
      <c r="D149" s="19"/>
      <c r="E149" s="20"/>
      <c r="F149" s="560">
        <v>0</v>
      </c>
      <c r="G149" s="561">
        <v>0</v>
      </c>
      <c r="H149" s="561">
        <v>0</v>
      </c>
      <c r="I149" s="561">
        <v>0</v>
      </c>
      <c r="J149" s="561">
        <v>0</v>
      </c>
      <c r="K149" s="561">
        <v>0</v>
      </c>
      <c r="L149" s="561">
        <v>1</v>
      </c>
      <c r="M149" s="561">
        <v>1</v>
      </c>
      <c r="N149" s="561">
        <v>0</v>
      </c>
      <c r="O149" s="561">
        <v>0</v>
      </c>
      <c r="P149" s="561">
        <v>0</v>
      </c>
      <c r="Q149" s="561">
        <v>0</v>
      </c>
      <c r="R149" s="561">
        <v>0</v>
      </c>
      <c r="S149" s="561">
        <v>0</v>
      </c>
      <c r="T149" s="561">
        <v>0</v>
      </c>
      <c r="U149" s="561">
        <v>0</v>
      </c>
      <c r="V149" s="561">
        <v>0</v>
      </c>
      <c r="W149" s="561">
        <v>0</v>
      </c>
      <c r="X149" s="561">
        <v>0</v>
      </c>
      <c r="Y149" s="561">
        <v>0</v>
      </c>
      <c r="Z149" s="561">
        <v>0</v>
      </c>
      <c r="AA149" s="561">
        <v>0</v>
      </c>
      <c r="AB149" s="561">
        <v>0</v>
      </c>
      <c r="AC149" s="561">
        <v>0</v>
      </c>
      <c r="AD149" s="561">
        <v>7</v>
      </c>
      <c r="AE149" s="561">
        <v>7</v>
      </c>
      <c r="AF149" s="561">
        <v>2</v>
      </c>
      <c r="AG149" s="561">
        <v>2</v>
      </c>
      <c r="AH149" s="561">
        <v>0</v>
      </c>
      <c r="AI149" s="561">
        <v>0</v>
      </c>
      <c r="AJ149" s="561">
        <v>1</v>
      </c>
      <c r="AK149" s="561">
        <v>30</v>
      </c>
      <c r="AL149" s="561">
        <v>0</v>
      </c>
      <c r="AM149" s="561">
        <v>0</v>
      </c>
      <c r="AN149" s="561">
        <v>0</v>
      </c>
      <c r="AO149" s="561">
        <v>0</v>
      </c>
      <c r="AP149" s="561">
        <v>0</v>
      </c>
      <c r="AQ149" s="561">
        <v>0</v>
      </c>
      <c r="AR149" s="561">
        <v>0</v>
      </c>
      <c r="AS149" s="561">
        <v>0</v>
      </c>
      <c r="AT149" s="561">
        <v>0</v>
      </c>
      <c r="AU149" s="561">
        <v>0</v>
      </c>
      <c r="AV149" s="561">
        <v>1</v>
      </c>
      <c r="AW149" s="561">
        <v>1</v>
      </c>
      <c r="AX149" s="561">
        <v>2</v>
      </c>
      <c r="AY149" s="561">
        <v>2</v>
      </c>
      <c r="AZ149" s="561">
        <v>1</v>
      </c>
      <c r="BA149" s="561">
        <v>1</v>
      </c>
      <c r="BB149" s="561">
        <v>14</v>
      </c>
      <c r="BC149" s="561">
        <v>14</v>
      </c>
      <c r="BD149" s="561">
        <v>0</v>
      </c>
      <c r="BE149" s="561">
        <v>0</v>
      </c>
      <c r="BF149" s="561">
        <v>0</v>
      </c>
      <c r="BG149" s="561">
        <v>0</v>
      </c>
      <c r="BH149" s="561">
        <v>7</v>
      </c>
      <c r="BI149" s="561">
        <v>0</v>
      </c>
      <c r="BJ149" s="561">
        <v>0</v>
      </c>
      <c r="BK149" s="561">
        <v>0</v>
      </c>
      <c r="BL149" s="561">
        <v>0</v>
      </c>
      <c r="BM149" s="561">
        <v>0</v>
      </c>
      <c r="BN149" s="561">
        <v>0</v>
      </c>
      <c r="BO149" s="561">
        <v>0</v>
      </c>
      <c r="BP149" s="561">
        <v>13</v>
      </c>
      <c r="BQ149" s="561">
        <v>52</v>
      </c>
      <c r="BR149" s="561">
        <v>20</v>
      </c>
      <c r="BS149" s="561">
        <v>20</v>
      </c>
      <c r="BT149" s="561">
        <v>26</v>
      </c>
      <c r="BU149" s="561">
        <v>26</v>
      </c>
      <c r="BV149" s="561">
        <v>0</v>
      </c>
      <c r="BW149" s="561">
        <v>0</v>
      </c>
      <c r="BX149" s="561">
        <v>20</v>
      </c>
      <c r="BY149" s="561">
        <v>600</v>
      </c>
      <c r="BZ149" s="561">
        <v>0</v>
      </c>
      <c r="CA149" s="561">
        <v>0</v>
      </c>
      <c r="CB149" s="561">
        <v>0</v>
      </c>
      <c r="CC149" s="561">
        <v>0</v>
      </c>
      <c r="CD149" s="561">
        <v>0</v>
      </c>
      <c r="CE149" s="561">
        <v>0</v>
      </c>
      <c r="CF149" s="561">
        <v>0</v>
      </c>
      <c r="CG149" s="561">
        <v>0</v>
      </c>
      <c r="CH149" s="561">
        <v>1</v>
      </c>
      <c r="CI149" s="561">
        <v>1</v>
      </c>
      <c r="CJ149" s="561">
        <v>0</v>
      </c>
      <c r="CK149" s="561">
        <v>0</v>
      </c>
      <c r="CL149" s="561">
        <v>0</v>
      </c>
      <c r="CM149" s="561">
        <v>0</v>
      </c>
      <c r="CN149" s="561">
        <v>1</v>
      </c>
      <c r="CO149" s="561">
        <v>1</v>
      </c>
      <c r="CP149" s="561">
        <v>5</v>
      </c>
      <c r="CQ149" s="561">
        <v>5</v>
      </c>
      <c r="CR149" s="561">
        <v>1</v>
      </c>
      <c r="CS149" s="561">
        <v>10</v>
      </c>
      <c r="CT149" s="561">
        <v>0</v>
      </c>
      <c r="CU149" s="561">
        <v>0</v>
      </c>
      <c r="CV149" s="561">
        <v>6</v>
      </c>
      <c r="CW149" s="561">
        <v>0</v>
      </c>
      <c r="CX149" s="561">
        <v>0</v>
      </c>
      <c r="CY149" s="561">
        <v>0</v>
      </c>
      <c r="CZ149" s="561">
        <v>0</v>
      </c>
      <c r="DA149" s="561">
        <v>0</v>
      </c>
      <c r="DB149" s="561">
        <v>1</v>
      </c>
      <c r="DC149" s="561">
        <v>1</v>
      </c>
      <c r="DD149" s="561">
        <v>23</v>
      </c>
      <c r="DE149" s="561">
        <v>92</v>
      </c>
      <c r="DF149" s="561">
        <v>27</v>
      </c>
      <c r="DG149" s="561">
        <v>27</v>
      </c>
      <c r="DH149" s="561">
        <v>18</v>
      </c>
      <c r="DI149" s="561">
        <v>18</v>
      </c>
      <c r="DJ149" s="561">
        <v>2</v>
      </c>
      <c r="DK149" s="561">
        <v>2</v>
      </c>
      <c r="DL149" s="561">
        <v>17</v>
      </c>
      <c r="DM149" s="561">
        <v>510</v>
      </c>
      <c r="DN149" s="561">
        <v>0</v>
      </c>
      <c r="DO149" s="561">
        <v>0</v>
      </c>
      <c r="DP149" s="561">
        <v>0</v>
      </c>
      <c r="DQ149" s="561">
        <v>0</v>
      </c>
      <c r="DR149" s="561">
        <v>0</v>
      </c>
      <c r="DS149" s="561">
        <v>0</v>
      </c>
      <c r="DT149" s="561">
        <v>0</v>
      </c>
      <c r="DU149" s="561">
        <v>0</v>
      </c>
      <c r="DV149" s="561">
        <v>0</v>
      </c>
      <c r="DW149" s="561">
        <v>0</v>
      </c>
      <c r="DX149" s="561">
        <v>1</v>
      </c>
      <c r="DY149" s="561">
        <v>30</v>
      </c>
      <c r="DZ149" s="561">
        <v>0</v>
      </c>
      <c r="EA149" s="561">
        <v>0</v>
      </c>
      <c r="EB149" s="561">
        <v>0</v>
      </c>
      <c r="EC149" s="561">
        <v>0</v>
      </c>
      <c r="ED149" s="561">
        <v>0</v>
      </c>
      <c r="EE149" s="561">
        <v>0</v>
      </c>
      <c r="EF149" s="561">
        <v>0</v>
      </c>
      <c r="EG149" s="561">
        <v>0</v>
      </c>
      <c r="EH149" s="561">
        <v>0</v>
      </c>
      <c r="EI149" s="561">
        <v>0</v>
      </c>
      <c r="EJ149" s="561">
        <v>0</v>
      </c>
      <c r="EK149" s="561">
        <v>0</v>
      </c>
      <c r="EL149" s="561">
        <v>0</v>
      </c>
      <c r="EM149" s="561">
        <v>0</v>
      </c>
      <c r="EN149" s="561">
        <v>0</v>
      </c>
      <c r="EO149" s="561">
        <v>0</v>
      </c>
      <c r="EP149" s="561">
        <v>0</v>
      </c>
      <c r="EQ149" s="561">
        <v>0</v>
      </c>
      <c r="ER149" s="561">
        <v>0</v>
      </c>
      <c r="ES149" s="561">
        <v>0</v>
      </c>
      <c r="ET149" s="561">
        <v>0</v>
      </c>
      <c r="EU149" s="561">
        <v>0</v>
      </c>
      <c r="EV149" s="561">
        <v>0</v>
      </c>
      <c r="EW149" s="561">
        <v>0</v>
      </c>
      <c r="EX149" s="561">
        <v>0</v>
      </c>
      <c r="EY149" s="561">
        <v>0</v>
      </c>
      <c r="EZ149" s="561">
        <v>0</v>
      </c>
      <c r="FA149" s="561">
        <v>0</v>
      </c>
      <c r="FB149" s="561">
        <v>0</v>
      </c>
      <c r="FC149" s="561">
        <v>0</v>
      </c>
      <c r="FD149" s="561">
        <v>0</v>
      </c>
      <c r="FE149" s="561">
        <v>0</v>
      </c>
      <c r="FF149" s="561">
        <v>0</v>
      </c>
      <c r="FG149" s="561">
        <v>0</v>
      </c>
      <c r="FH149" s="561">
        <v>0</v>
      </c>
      <c r="FI149" s="561">
        <v>0</v>
      </c>
      <c r="FJ149" s="561">
        <v>0</v>
      </c>
      <c r="FK149" s="561">
        <v>0</v>
      </c>
      <c r="FL149" s="561">
        <v>0</v>
      </c>
      <c r="FM149" s="561">
        <v>0</v>
      </c>
      <c r="FN149" s="561">
        <v>0</v>
      </c>
      <c r="FO149" s="561">
        <v>0</v>
      </c>
      <c r="FP149" s="561">
        <v>0</v>
      </c>
      <c r="FQ149" s="561">
        <v>0</v>
      </c>
      <c r="FR149" s="561">
        <v>0</v>
      </c>
      <c r="FS149" s="561">
        <v>0</v>
      </c>
      <c r="FT149" s="561">
        <v>0</v>
      </c>
      <c r="FU149" s="561">
        <v>0</v>
      </c>
      <c r="FV149" s="561">
        <v>0</v>
      </c>
      <c r="FW149" s="561">
        <v>0</v>
      </c>
      <c r="FX149" s="561">
        <v>0</v>
      </c>
      <c r="FY149" s="561">
        <v>0</v>
      </c>
      <c r="FZ149" s="561">
        <v>0</v>
      </c>
      <c r="GA149" s="561">
        <v>0</v>
      </c>
      <c r="GB149" s="561">
        <v>0</v>
      </c>
      <c r="GC149" s="561">
        <v>0</v>
      </c>
      <c r="GD149" s="561">
        <v>0</v>
      </c>
      <c r="GE149" s="561">
        <v>0</v>
      </c>
      <c r="GF149" s="561">
        <v>0</v>
      </c>
      <c r="GG149" s="561">
        <v>0</v>
      </c>
      <c r="GH149" s="561">
        <v>0</v>
      </c>
      <c r="GI149" s="561">
        <v>0</v>
      </c>
      <c r="GJ149" s="561">
        <v>0</v>
      </c>
      <c r="GK149" s="561">
        <v>0</v>
      </c>
      <c r="GL149" s="561">
        <v>0</v>
      </c>
      <c r="GM149" s="561">
        <v>0</v>
      </c>
      <c r="GN149" s="561">
        <v>0</v>
      </c>
      <c r="GO149" s="561">
        <v>0</v>
      </c>
      <c r="GP149" s="561">
        <v>0</v>
      </c>
      <c r="GQ149" s="561">
        <v>0</v>
      </c>
      <c r="GR149" s="561">
        <v>0</v>
      </c>
      <c r="GS149" s="561">
        <v>0</v>
      </c>
      <c r="GT149" s="561">
        <v>0</v>
      </c>
      <c r="GU149" s="561">
        <v>0</v>
      </c>
      <c r="GV149" s="561">
        <v>0</v>
      </c>
      <c r="GW149" s="561">
        <v>0</v>
      </c>
      <c r="GX149" s="561">
        <v>0</v>
      </c>
      <c r="GY149" s="561">
        <v>0</v>
      </c>
      <c r="GZ149" s="561">
        <v>0</v>
      </c>
      <c r="HA149" s="561">
        <v>0</v>
      </c>
      <c r="HB149" s="561">
        <v>0</v>
      </c>
      <c r="HC149" s="561">
        <v>0</v>
      </c>
      <c r="HD149" s="561">
        <v>0</v>
      </c>
      <c r="HE149" s="561">
        <v>0</v>
      </c>
      <c r="HF149" s="561">
        <v>0</v>
      </c>
      <c r="HG149" s="561">
        <v>0</v>
      </c>
      <c r="HH149" s="561">
        <v>0</v>
      </c>
      <c r="HI149" s="561">
        <v>0</v>
      </c>
      <c r="HJ149" s="561">
        <v>0</v>
      </c>
      <c r="HK149" s="561">
        <v>0</v>
      </c>
      <c r="HL149" s="561">
        <v>0</v>
      </c>
      <c r="HM149" s="561">
        <v>0</v>
      </c>
      <c r="HN149" s="561">
        <v>0</v>
      </c>
      <c r="HO149" s="561">
        <v>0</v>
      </c>
      <c r="HP149" s="561">
        <v>0</v>
      </c>
      <c r="HQ149" s="561">
        <v>0</v>
      </c>
      <c r="HR149" s="561">
        <v>0</v>
      </c>
      <c r="HS149" s="561">
        <v>0</v>
      </c>
      <c r="HT149" s="561">
        <v>0</v>
      </c>
      <c r="HU149" s="561">
        <v>0</v>
      </c>
      <c r="HV149" s="561">
        <v>0</v>
      </c>
      <c r="HW149" s="561">
        <v>0</v>
      </c>
      <c r="HX149" s="561">
        <v>0</v>
      </c>
      <c r="HY149" s="561">
        <v>0</v>
      </c>
      <c r="HZ149" s="561">
        <v>0</v>
      </c>
      <c r="IA149" s="561">
        <v>0</v>
      </c>
      <c r="IB149" s="561">
        <v>0</v>
      </c>
      <c r="IC149" s="561">
        <v>0</v>
      </c>
      <c r="ID149" s="561">
        <v>0</v>
      </c>
      <c r="IE149" s="561">
        <v>0</v>
      </c>
      <c r="IF149" s="561">
        <v>0</v>
      </c>
      <c r="IG149" s="561">
        <v>0</v>
      </c>
      <c r="IH149" s="561">
        <v>0</v>
      </c>
      <c r="II149" s="561">
        <v>0</v>
      </c>
      <c r="IJ149" s="561">
        <v>0</v>
      </c>
      <c r="IK149" s="561">
        <v>0</v>
      </c>
      <c r="IL149" s="561">
        <v>0</v>
      </c>
      <c r="IM149" s="561">
        <v>0</v>
      </c>
      <c r="IN149" s="561">
        <v>0</v>
      </c>
      <c r="IO149" s="561">
        <v>0</v>
      </c>
      <c r="IP149" s="561">
        <v>4</v>
      </c>
      <c r="IQ149" s="561">
        <v>0</v>
      </c>
      <c r="IR149" s="561">
        <v>0</v>
      </c>
      <c r="IS149" s="561">
        <v>1</v>
      </c>
      <c r="IT149" s="561">
        <v>0</v>
      </c>
      <c r="IU149" s="561">
        <v>0</v>
      </c>
      <c r="IV149" s="561">
        <v>0</v>
      </c>
      <c r="IW149" s="561">
        <v>2</v>
      </c>
      <c r="IX149" s="561">
        <v>26</v>
      </c>
      <c r="IY149" s="561">
        <v>0</v>
      </c>
      <c r="IZ149" s="561">
        <v>0</v>
      </c>
      <c r="JA149" s="561">
        <v>0</v>
      </c>
      <c r="JB149" s="561">
        <v>2</v>
      </c>
      <c r="JC149" s="561">
        <v>2</v>
      </c>
      <c r="JD149" s="561">
        <v>0</v>
      </c>
      <c r="JE149" s="561">
        <v>0</v>
      </c>
      <c r="JF149" s="561">
        <v>0</v>
      </c>
      <c r="JG149" s="561">
        <v>4</v>
      </c>
      <c r="JH149" s="561">
        <v>14</v>
      </c>
      <c r="JI149" s="561">
        <v>0</v>
      </c>
      <c r="JJ149" s="561">
        <v>0</v>
      </c>
      <c r="JK149" s="561">
        <v>0</v>
      </c>
      <c r="JL149" s="561">
        <v>4</v>
      </c>
      <c r="JM149" s="561">
        <v>1</v>
      </c>
      <c r="JN149" s="561">
        <v>0</v>
      </c>
      <c r="JO149" s="561">
        <v>0</v>
      </c>
      <c r="JP149" s="561">
        <v>0</v>
      </c>
      <c r="JQ149" s="561">
        <v>4</v>
      </c>
      <c r="JR149" s="561">
        <v>0</v>
      </c>
      <c r="JS149" s="561">
        <v>0</v>
      </c>
      <c r="JT149" s="561">
        <v>0</v>
      </c>
      <c r="JU149" s="561">
        <v>0</v>
      </c>
      <c r="JV149" s="561">
        <v>0</v>
      </c>
      <c r="JW149" s="561">
        <v>5</v>
      </c>
      <c r="JX149" s="561">
        <v>0</v>
      </c>
      <c r="JY149" s="561">
        <v>0</v>
      </c>
      <c r="JZ149" s="561">
        <v>0</v>
      </c>
      <c r="KA149" s="561">
        <v>0</v>
      </c>
      <c r="KB149" s="561">
        <v>0</v>
      </c>
      <c r="KC149" s="561">
        <v>0</v>
      </c>
      <c r="KD149" s="561">
        <v>0</v>
      </c>
      <c r="KE149" s="561">
        <v>0</v>
      </c>
      <c r="KF149" s="561">
        <v>0</v>
      </c>
      <c r="KG149" s="561">
        <v>0</v>
      </c>
      <c r="KH149" s="561">
        <v>0</v>
      </c>
      <c r="KI149" s="561">
        <v>0</v>
      </c>
      <c r="KJ149" s="561">
        <v>0</v>
      </c>
      <c r="KK149" s="561">
        <v>0</v>
      </c>
      <c r="KL149" s="561">
        <v>0</v>
      </c>
      <c r="KM149" s="561">
        <v>0</v>
      </c>
      <c r="KN149" s="561">
        <v>0</v>
      </c>
      <c r="KO149" s="561">
        <v>0</v>
      </c>
      <c r="KP149" s="561">
        <v>0</v>
      </c>
      <c r="KQ149" s="561">
        <v>0</v>
      </c>
      <c r="KR149" s="561">
        <v>0</v>
      </c>
      <c r="KS149" s="561">
        <v>0</v>
      </c>
      <c r="KT149" s="561">
        <v>0</v>
      </c>
      <c r="KU149" s="561">
        <v>0</v>
      </c>
      <c r="KV149" s="561">
        <v>0</v>
      </c>
      <c r="KW149" s="561">
        <v>0</v>
      </c>
      <c r="KX149" s="561">
        <v>0</v>
      </c>
      <c r="KY149" s="561">
        <v>0</v>
      </c>
      <c r="KZ149" s="561">
        <v>0</v>
      </c>
      <c r="LA149" s="561">
        <v>0</v>
      </c>
      <c r="LB149" s="561">
        <v>0</v>
      </c>
      <c r="LC149" s="561">
        <v>0</v>
      </c>
      <c r="LD149" s="561">
        <v>0</v>
      </c>
      <c r="LE149" s="561">
        <v>0</v>
      </c>
      <c r="LF149" s="561">
        <v>0</v>
      </c>
      <c r="LG149" s="561">
        <v>0</v>
      </c>
      <c r="LH149" s="561">
        <v>0</v>
      </c>
      <c r="LI149" s="561">
        <v>0</v>
      </c>
      <c r="LJ149" s="561">
        <v>0</v>
      </c>
      <c r="LK149" s="561">
        <v>0</v>
      </c>
      <c r="LL149" s="561">
        <v>0</v>
      </c>
      <c r="LM149" s="561">
        <v>0</v>
      </c>
      <c r="LN149" s="561">
        <v>0</v>
      </c>
      <c r="LO149" s="561">
        <v>0</v>
      </c>
      <c r="LP149" s="561">
        <v>0</v>
      </c>
      <c r="LQ149" s="561">
        <v>0</v>
      </c>
      <c r="LR149" s="561">
        <v>0</v>
      </c>
      <c r="LS149" s="561">
        <v>0</v>
      </c>
      <c r="LT149" s="561">
        <v>0</v>
      </c>
      <c r="LU149" s="561">
        <v>0</v>
      </c>
      <c r="LV149" s="561">
        <v>0</v>
      </c>
      <c r="LW149" s="561">
        <v>0</v>
      </c>
      <c r="LX149" s="561">
        <v>0</v>
      </c>
      <c r="LY149" s="561">
        <v>0</v>
      </c>
      <c r="LZ149" s="561">
        <v>0</v>
      </c>
      <c r="MA149" s="561">
        <v>0</v>
      </c>
      <c r="MB149" s="561">
        <v>0</v>
      </c>
      <c r="MC149" s="561">
        <v>0</v>
      </c>
      <c r="MD149" s="561">
        <v>0</v>
      </c>
      <c r="ME149" s="561">
        <v>0</v>
      </c>
      <c r="MF149" s="561">
        <v>0</v>
      </c>
      <c r="MG149" s="561">
        <v>0</v>
      </c>
      <c r="MH149" s="561">
        <v>0</v>
      </c>
      <c r="MI149" s="561">
        <v>0</v>
      </c>
      <c r="MJ149" s="561">
        <v>0</v>
      </c>
      <c r="MK149" s="561">
        <v>0</v>
      </c>
      <c r="ML149" s="561">
        <v>0</v>
      </c>
      <c r="MM149" s="561">
        <v>0</v>
      </c>
      <c r="MN149" s="561">
        <v>0</v>
      </c>
      <c r="MO149" s="561">
        <v>0</v>
      </c>
      <c r="MP149" s="561">
        <v>0</v>
      </c>
      <c r="MQ149" s="561">
        <v>0</v>
      </c>
      <c r="MR149" s="561">
        <v>0</v>
      </c>
      <c r="MS149" s="561">
        <v>0</v>
      </c>
      <c r="MT149" s="561">
        <v>0</v>
      </c>
      <c r="MU149" s="561">
        <v>0</v>
      </c>
      <c r="MV149" s="561">
        <v>0</v>
      </c>
      <c r="MW149" s="561">
        <v>0</v>
      </c>
      <c r="MX149" s="561">
        <v>0</v>
      </c>
      <c r="MY149" s="561">
        <v>0</v>
      </c>
      <c r="MZ149" s="561">
        <v>0</v>
      </c>
      <c r="NA149" s="561">
        <v>0</v>
      </c>
      <c r="NB149" s="561">
        <v>0</v>
      </c>
      <c r="NC149" s="561">
        <v>0</v>
      </c>
      <c r="ND149" s="561">
        <v>0</v>
      </c>
      <c r="NE149" s="561">
        <v>0</v>
      </c>
      <c r="NF149" s="561">
        <v>0</v>
      </c>
      <c r="NG149" s="561">
        <v>0</v>
      </c>
      <c r="NH149" s="561">
        <v>0</v>
      </c>
      <c r="NI149" s="561">
        <v>0</v>
      </c>
      <c r="NJ149" s="561">
        <v>0</v>
      </c>
      <c r="NK149" s="561">
        <v>0</v>
      </c>
      <c r="NL149" s="561">
        <v>0</v>
      </c>
      <c r="NM149" s="561">
        <v>0</v>
      </c>
      <c r="NN149" s="561">
        <v>0</v>
      </c>
      <c r="NO149" s="561">
        <v>0</v>
      </c>
      <c r="NP149" s="561">
        <v>0</v>
      </c>
      <c r="NQ149" s="561">
        <v>0</v>
      </c>
      <c r="NR149" s="561">
        <v>0</v>
      </c>
      <c r="NS149" s="561">
        <v>1</v>
      </c>
      <c r="NT149" s="561">
        <v>0</v>
      </c>
      <c r="NU149" s="561">
        <v>0</v>
      </c>
      <c r="NV149" s="561">
        <v>0</v>
      </c>
      <c r="NW149" s="561">
        <v>0</v>
      </c>
      <c r="NX149" s="561">
        <v>0</v>
      </c>
      <c r="NY149" s="561">
        <v>0</v>
      </c>
      <c r="NZ149" s="561">
        <v>0</v>
      </c>
      <c r="OA149" s="561">
        <v>0</v>
      </c>
      <c r="OB149" s="561">
        <v>0</v>
      </c>
      <c r="OC149" s="561">
        <v>1</v>
      </c>
      <c r="OD149" s="561">
        <v>0</v>
      </c>
      <c r="OE149" s="561">
        <v>0</v>
      </c>
      <c r="OF149" s="561">
        <v>0</v>
      </c>
      <c r="OG149" s="561">
        <v>0</v>
      </c>
      <c r="OH149" s="561">
        <v>0</v>
      </c>
      <c r="OI149" s="561">
        <v>0</v>
      </c>
      <c r="OJ149" s="561">
        <v>0</v>
      </c>
      <c r="OK149" s="561">
        <v>0</v>
      </c>
      <c r="OL149" s="561">
        <v>0</v>
      </c>
      <c r="OM149" s="561">
        <v>0</v>
      </c>
      <c r="ON149" s="561">
        <v>0</v>
      </c>
      <c r="OO149" s="561">
        <v>0</v>
      </c>
      <c r="OP149" s="561">
        <v>0</v>
      </c>
      <c r="OQ149" s="561">
        <v>0</v>
      </c>
      <c r="OR149" s="561">
        <v>0</v>
      </c>
      <c r="OS149" s="561">
        <v>0</v>
      </c>
      <c r="OT149" s="561">
        <v>0</v>
      </c>
      <c r="OU149" s="561">
        <v>0</v>
      </c>
      <c r="OV149" s="561">
        <v>0</v>
      </c>
      <c r="OW149" s="561">
        <v>0</v>
      </c>
      <c r="OX149" s="561">
        <v>0</v>
      </c>
      <c r="OY149" s="561">
        <v>0</v>
      </c>
      <c r="OZ149" s="561">
        <v>0</v>
      </c>
      <c r="PA149" s="561">
        <v>0</v>
      </c>
      <c r="PB149" s="561">
        <v>0</v>
      </c>
      <c r="PC149" s="561">
        <v>0</v>
      </c>
      <c r="PD149" s="561">
        <v>0</v>
      </c>
      <c r="PE149" s="561">
        <v>0</v>
      </c>
      <c r="PF149" s="561">
        <v>0</v>
      </c>
      <c r="PG149" s="561">
        <v>0</v>
      </c>
      <c r="PH149" s="561">
        <v>0</v>
      </c>
      <c r="PI149" s="561">
        <v>0</v>
      </c>
      <c r="PJ149" s="561">
        <v>0</v>
      </c>
      <c r="PK149" s="561">
        <v>0</v>
      </c>
      <c r="PL149" s="561">
        <v>0</v>
      </c>
      <c r="PM149" s="561">
        <v>0</v>
      </c>
      <c r="PN149" s="561">
        <v>0</v>
      </c>
      <c r="PO149" s="561">
        <v>0</v>
      </c>
      <c r="PP149" s="561">
        <v>0</v>
      </c>
      <c r="PQ149" s="561">
        <v>0</v>
      </c>
      <c r="PR149" s="561">
        <v>0</v>
      </c>
      <c r="PS149" s="561">
        <v>0</v>
      </c>
      <c r="PT149" s="561">
        <v>0</v>
      </c>
      <c r="PU149" s="561">
        <v>0</v>
      </c>
      <c r="PV149" s="561">
        <v>0</v>
      </c>
      <c r="PW149" s="561">
        <v>0</v>
      </c>
      <c r="PX149" s="561">
        <v>0</v>
      </c>
      <c r="PY149" s="561">
        <v>0</v>
      </c>
      <c r="PZ149" s="561">
        <v>0</v>
      </c>
      <c r="QA149" s="561">
        <v>0</v>
      </c>
      <c r="QB149" s="561">
        <v>0</v>
      </c>
      <c r="QC149" s="561">
        <v>0</v>
      </c>
      <c r="QD149" s="561">
        <v>0</v>
      </c>
      <c r="QE149" s="561">
        <v>0</v>
      </c>
      <c r="QF149" s="561">
        <v>0</v>
      </c>
      <c r="QG149" s="561">
        <v>0</v>
      </c>
      <c r="QH149" s="561">
        <v>0</v>
      </c>
      <c r="QI149" s="561">
        <v>0</v>
      </c>
    </row>
    <row r="150" spans="1:451" x14ac:dyDescent="0.25">
      <c r="A150" s="26">
        <v>11</v>
      </c>
      <c r="B150" s="548" t="s">
        <v>228</v>
      </c>
      <c r="C150" s="22"/>
      <c r="D150" s="22"/>
      <c r="E150" s="23"/>
      <c r="F150" s="558">
        <v>0</v>
      </c>
      <c r="G150" s="559">
        <v>0</v>
      </c>
      <c r="H150" s="559">
        <v>0</v>
      </c>
      <c r="I150" s="559">
        <v>0</v>
      </c>
      <c r="J150" s="559">
        <v>0</v>
      </c>
      <c r="K150" s="559">
        <v>0</v>
      </c>
      <c r="L150" s="559">
        <v>0</v>
      </c>
      <c r="M150" s="559">
        <v>0</v>
      </c>
      <c r="N150" s="559">
        <v>0</v>
      </c>
      <c r="O150" s="559">
        <v>0</v>
      </c>
      <c r="P150" s="559">
        <v>0</v>
      </c>
      <c r="Q150" s="559">
        <v>0</v>
      </c>
      <c r="R150" s="559">
        <v>0</v>
      </c>
      <c r="S150" s="559">
        <v>0</v>
      </c>
      <c r="T150" s="559">
        <v>0</v>
      </c>
      <c r="U150" s="559">
        <v>0</v>
      </c>
      <c r="V150" s="559">
        <v>0</v>
      </c>
      <c r="W150" s="559">
        <v>0</v>
      </c>
      <c r="X150" s="559">
        <v>0</v>
      </c>
      <c r="Y150" s="559">
        <v>0</v>
      </c>
      <c r="Z150" s="559">
        <v>0</v>
      </c>
      <c r="AA150" s="559">
        <v>0</v>
      </c>
      <c r="AB150" s="559">
        <v>3</v>
      </c>
      <c r="AC150" s="559">
        <v>12</v>
      </c>
      <c r="AD150" s="559">
        <v>6</v>
      </c>
      <c r="AE150" s="559">
        <v>6</v>
      </c>
      <c r="AF150" s="559">
        <v>2</v>
      </c>
      <c r="AG150" s="559">
        <v>2</v>
      </c>
      <c r="AH150" s="559">
        <v>0</v>
      </c>
      <c r="AI150" s="559">
        <v>0</v>
      </c>
      <c r="AJ150" s="559">
        <v>1</v>
      </c>
      <c r="AK150" s="559">
        <v>30</v>
      </c>
      <c r="AL150" s="559">
        <v>0</v>
      </c>
      <c r="AM150" s="559">
        <v>0</v>
      </c>
      <c r="AN150" s="559">
        <v>0</v>
      </c>
      <c r="AO150" s="559">
        <v>0</v>
      </c>
      <c r="AP150" s="559">
        <v>0</v>
      </c>
      <c r="AQ150" s="559">
        <v>0</v>
      </c>
      <c r="AR150" s="559">
        <v>0</v>
      </c>
      <c r="AS150" s="559">
        <v>0</v>
      </c>
      <c r="AT150" s="559">
        <v>0</v>
      </c>
      <c r="AU150" s="559">
        <v>0</v>
      </c>
      <c r="AV150" s="559">
        <v>2</v>
      </c>
      <c r="AW150" s="559">
        <v>2</v>
      </c>
      <c r="AX150" s="559">
        <v>4</v>
      </c>
      <c r="AY150" s="559">
        <v>4</v>
      </c>
      <c r="AZ150" s="559">
        <v>2</v>
      </c>
      <c r="BA150" s="559">
        <v>2</v>
      </c>
      <c r="BB150" s="559">
        <v>6</v>
      </c>
      <c r="BC150" s="559">
        <v>6</v>
      </c>
      <c r="BD150" s="559">
        <v>0</v>
      </c>
      <c r="BE150" s="559">
        <v>0</v>
      </c>
      <c r="BF150" s="559">
        <v>0</v>
      </c>
      <c r="BG150" s="559">
        <v>0</v>
      </c>
      <c r="BH150" s="559">
        <v>0</v>
      </c>
      <c r="BI150" s="559">
        <v>0</v>
      </c>
      <c r="BJ150" s="559">
        <v>0</v>
      </c>
      <c r="BK150" s="559">
        <v>0</v>
      </c>
      <c r="BL150" s="559">
        <v>0</v>
      </c>
      <c r="BM150" s="559">
        <v>0</v>
      </c>
      <c r="BN150" s="559">
        <v>0</v>
      </c>
      <c r="BO150" s="559">
        <v>0</v>
      </c>
      <c r="BP150" s="559">
        <v>13</v>
      </c>
      <c r="BQ150" s="559">
        <v>52</v>
      </c>
      <c r="BR150" s="559">
        <v>25</v>
      </c>
      <c r="BS150" s="559">
        <v>25</v>
      </c>
      <c r="BT150" s="559">
        <v>26</v>
      </c>
      <c r="BU150" s="559">
        <v>26</v>
      </c>
      <c r="BV150" s="559">
        <v>0</v>
      </c>
      <c r="BW150" s="559">
        <v>0</v>
      </c>
      <c r="BX150" s="559">
        <v>4</v>
      </c>
      <c r="BY150" s="559">
        <v>120</v>
      </c>
      <c r="BZ150" s="559">
        <v>0</v>
      </c>
      <c r="CA150" s="559">
        <v>0</v>
      </c>
      <c r="CB150" s="559">
        <v>0</v>
      </c>
      <c r="CC150" s="559">
        <v>0</v>
      </c>
      <c r="CD150" s="559">
        <v>0</v>
      </c>
      <c r="CE150" s="559">
        <v>0</v>
      </c>
      <c r="CF150" s="559">
        <v>0</v>
      </c>
      <c r="CG150" s="559">
        <v>0</v>
      </c>
      <c r="CH150" s="559">
        <v>0</v>
      </c>
      <c r="CI150" s="559">
        <v>0</v>
      </c>
      <c r="CJ150" s="559">
        <v>0</v>
      </c>
      <c r="CK150" s="559">
        <v>0</v>
      </c>
      <c r="CL150" s="559">
        <v>1</v>
      </c>
      <c r="CM150" s="559">
        <v>1</v>
      </c>
      <c r="CN150" s="559">
        <v>0</v>
      </c>
      <c r="CO150" s="559">
        <v>0</v>
      </c>
      <c r="CP150" s="559">
        <v>4</v>
      </c>
      <c r="CQ150" s="559">
        <v>4</v>
      </c>
      <c r="CR150" s="559">
        <v>1</v>
      </c>
      <c r="CS150" s="559">
        <v>10</v>
      </c>
      <c r="CT150" s="559">
        <v>0</v>
      </c>
      <c r="CU150" s="559">
        <v>0</v>
      </c>
      <c r="CV150" s="559">
        <v>0</v>
      </c>
      <c r="CW150" s="559">
        <v>0</v>
      </c>
      <c r="CX150" s="559">
        <v>0</v>
      </c>
      <c r="CY150" s="559">
        <v>0</v>
      </c>
      <c r="CZ150" s="559">
        <v>0</v>
      </c>
      <c r="DA150" s="559">
        <v>0</v>
      </c>
      <c r="DB150" s="559">
        <v>0</v>
      </c>
      <c r="DC150" s="559">
        <v>0</v>
      </c>
      <c r="DD150" s="559">
        <v>11</v>
      </c>
      <c r="DE150" s="559">
        <v>44</v>
      </c>
      <c r="DF150" s="559">
        <v>15</v>
      </c>
      <c r="DG150" s="559">
        <v>15</v>
      </c>
      <c r="DH150" s="559">
        <v>15</v>
      </c>
      <c r="DI150" s="559">
        <v>15</v>
      </c>
      <c r="DJ150" s="559">
        <v>0</v>
      </c>
      <c r="DK150" s="559">
        <v>0</v>
      </c>
      <c r="DL150" s="559">
        <v>5</v>
      </c>
      <c r="DM150" s="559">
        <v>150</v>
      </c>
      <c r="DN150" s="559">
        <v>0</v>
      </c>
      <c r="DO150" s="559">
        <v>0</v>
      </c>
      <c r="DP150" s="559">
        <v>0</v>
      </c>
      <c r="DQ150" s="559">
        <v>0</v>
      </c>
      <c r="DR150" s="559">
        <v>0</v>
      </c>
      <c r="DS150" s="559">
        <v>0</v>
      </c>
      <c r="DT150" s="559">
        <v>1</v>
      </c>
      <c r="DU150" s="559">
        <v>0</v>
      </c>
      <c r="DV150" s="559">
        <v>0</v>
      </c>
      <c r="DW150" s="559">
        <v>0</v>
      </c>
      <c r="DX150" s="559">
        <v>0</v>
      </c>
      <c r="DY150" s="559">
        <v>0</v>
      </c>
      <c r="DZ150" s="559">
        <v>0</v>
      </c>
      <c r="EA150" s="559">
        <v>0</v>
      </c>
      <c r="EB150" s="559">
        <v>0</v>
      </c>
      <c r="EC150" s="559">
        <v>0</v>
      </c>
      <c r="ED150" s="559">
        <v>0</v>
      </c>
      <c r="EE150" s="559">
        <v>0</v>
      </c>
      <c r="EF150" s="559">
        <v>0</v>
      </c>
      <c r="EG150" s="559">
        <v>0</v>
      </c>
      <c r="EH150" s="559">
        <v>0</v>
      </c>
      <c r="EI150" s="559">
        <v>0</v>
      </c>
      <c r="EJ150" s="559">
        <v>0</v>
      </c>
      <c r="EK150" s="559">
        <v>0</v>
      </c>
      <c r="EL150" s="559">
        <v>0</v>
      </c>
      <c r="EM150" s="559">
        <v>0</v>
      </c>
      <c r="EN150" s="559">
        <v>0</v>
      </c>
      <c r="EO150" s="559">
        <v>0</v>
      </c>
      <c r="EP150" s="559">
        <v>0</v>
      </c>
      <c r="EQ150" s="559">
        <v>0</v>
      </c>
      <c r="ER150" s="559">
        <v>0</v>
      </c>
      <c r="ES150" s="559">
        <v>0</v>
      </c>
      <c r="ET150" s="559">
        <v>0</v>
      </c>
      <c r="EU150" s="559">
        <v>0</v>
      </c>
      <c r="EV150" s="559">
        <v>0</v>
      </c>
      <c r="EW150" s="559">
        <v>0</v>
      </c>
      <c r="EX150" s="559">
        <v>0</v>
      </c>
      <c r="EY150" s="559">
        <v>0</v>
      </c>
      <c r="EZ150" s="559">
        <v>0</v>
      </c>
      <c r="FA150" s="559">
        <v>0</v>
      </c>
      <c r="FB150" s="559">
        <v>0</v>
      </c>
      <c r="FC150" s="559">
        <v>0</v>
      </c>
      <c r="FD150" s="559">
        <v>0</v>
      </c>
      <c r="FE150" s="559">
        <v>0</v>
      </c>
      <c r="FF150" s="559">
        <v>0</v>
      </c>
      <c r="FG150" s="559">
        <v>0</v>
      </c>
      <c r="FH150" s="559">
        <v>0</v>
      </c>
      <c r="FI150" s="559">
        <v>0</v>
      </c>
      <c r="FJ150" s="559">
        <v>0</v>
      </c>
      <c r="FK150" s="559">
        <v>0</v>
      </c>
      <c r="FL150" s="559">
        <v>0</v>
      </c>
      <c r="FM150" s="559">
        <v>0</v>
      </c>
      <c r="FN150" s="559">
        <v>0</v>
      </c>
      <c r="FO150" s="559">
        <v>0</v>
      </c>
      <c r="FP150" s="559">
        <v>0</v>
      </c>
      <c r="FQ150" s="559">
        <v>0</v>
      </c>
      <c r="FR150" s="559">
        <v>0</v>
      </c>
      <c r="FS150" s="559">
        <v>0</v>
      </c>
      <c r="FT150" s="559">
        <v>0</v>
      </c>
      <c r="FU150" s="559">
        <v>0</v>
      </c>
      <c r="FV150" s="559">
        <v>0</v>
      </c>
      <c r="FW150" s="559">
        <v>0</v>
      </c>
      <c r="FX150" s="559">
        <v>0</v>
      </c>
      <c r="FY150" s="559">
        <v>0</v>
      </c>
      <c r="FZ150" s="559">
        <v>0</v>
      </c>
      <c r="GA150" s="559">
        <v>0</v>
      </c>
      <c r="GB150" s="559">
        <v>0</v>
      </c>
      <c r="GC150" s="559">
        <v>0</v>
      </c>
      <c r="GD150" s="559">
        <v>0</v>
      </c>
      <c r="GE150" s="559">
        <v>0</v>
      </c>
      <c r="GF150" s="559">
        <v>0</v>
      </c>
      <c r="GG150" s="559">
        <v>0</v>
      </c>
      <c r="GH150" s="559">
        <v>0</v>
      </c>
      <c r="GI150" s="559">
        <v>0</v>
      </c>
      <c r="GJ150" s="559">
        <v>0</v>
      </c>
      <c r="GK150" s="559">
        <v>0</v>
      </c>
      <c r="GL150" s="559">
        <v>0</v>
      </c>
      <c r="GM150" s="559">
        <v>0</v>
      </c>
      <c r="GN150" s="559">
        <v>0</v>
      </c>
      <c r="GO150" s="559">
        <v>0</v>
      </c>
      <c r="GP150" s="559">
        <v>0</v>
      </c>
      <c r="GQ150" s="559">
        <v>0</v>
      </c>
      <c r="GR150" s="559">
        <v>0</v>
      </c>
      <c r="GS150" s="559">
        <v>0</v>
      </c>
      <c r="GT150" s="559">
        <v>0</v>
      </c>
      <c r="GU150" s="559">
        <v>0</v>
      </c>
      <c r="GV150" s="559">
        <v>0</v>
      </c>
      <c r="GW150" s="559">
        <v>0</v>
      </c>
      <c r="GX150" s="559">
        <v>0</v>
      </c>
      <c r="GY150" s="559">
        <v>0</v>
      </c>
      <c r="GZ150" s="559">
        <v>0</v>
      </c>
      <c r="HA150" s="559">
        <v>0</v>
      </c>
      <c r="HB150" s="559">
        <v>0</v>
      </c>
      <c r="HC150" s="559">
        <v>0</v>
      </c>
      <c r="HD150" s="559">
        <v>0</v>
      </c>
      <c r="HE150" s="559">
        <v>0</v>
      </c>
      <c r="HF150" s="559">
        <v>0</v>
      </c>
      <c r="HG150" s="559">
        <v>0</v>
      </c>
      <c r="HH150" s="559">
        <v>0</v>
      </c>
      <c r="HI150" s="559">
        <v>0</v>
      </c>
      <c r="HJ150" s="559">
        <v>0</v>
      </c>
      <c r="HK150" s="559">
        <v>0</v>
      </c>
      <c r="HL150" s="559">
        <v>0</v>
      </c>
      <c r="HM150" s="559">
        <v>0</v>
      </c>
      <c r="HN150" s="559">
        <v>0</v>
      </c>
      <c r="HO150" s="559">
        <v>0</v>
      </c>
      <c r="HP150" s="559">
        <v>0</v>
      </c>
      <c r="HQ150" s="559">
        <v>0</v>
      </c>
      <c r="HR150" s="559">
        <v>0</v>
      </c>
      <c r="HS150" s="559">
        <v>0</v>
      </c>
      <c r="HT150" s="559">
        <v>0</v>
      </c>
      <c r="HU150" s="559">
        <v>0</v>
      </c>
      <c r="HV150" s="559">
        <v>0</v>
      </c>
      <c r="HW150" s="559">
        <v>0</v>
      </c>
      <c r="HX150" s="559">
        <v>0</v>
      </c>
      <c r="HY150" s="559">
        <v>0</v>
      </c>
      <c r="HZ150" s="559">
        <v>0</v>
      </c>
      <c r="IA150" s="559">
        <v>0</v>
      </c>
      <c r="IB150" s="559">
        <v>0</v>
      </c>
      <c r="IC150" s="559">
        <v>0</v>
      </c>
      <c r="ID150" s="559">
        <v>0</v>
      </c>
      <c r="IE150" s="559">
        <v>0</v>
      </c>
      <c r="IF150" s="559">
        <v>0</v>
      </c>
      <c r="IG150" s="559">
        <v>0</v>
      </c>
      <c r="IH150" s="559">
        <v>0</v>
      </c>
      <c r="II150" s="559">
        <v>0</v>
      </c>
      <c r="IJ150" s="559">
        <v>0</v>
      </c>
      <c r="IK150" s="559">
        <v>0</v>
      </c>
      <c r="IL150" s="559">
        <v>0</v>
      </c>
      <c r="IM150" s="559">
        <v>0</v>
      </c>
      <c r="IN150" s="559">
        <v>0</v>
      </c>
      <c r="IO150" s="559">
        <v>0</v>
      </c>
      <c r="IP150" s="559">
        <v>2</v>
      </c>
      <c r="IQ150" s="559">
        <v>0</v>
      </c>
      <c r="IR150" s="559">
        <v>0</v>
      </c>
      <c r="IS150" s="559">
        <v>4</v>
      </c>
      <c r="IT150" s="559">
        <v>0</v>
      </c>
      <c r="IU150" s="559">
        <v>0</v>
      </c>
      <c r="IV150" s="559">
        <v>0</v>
      </c>
      <c r="IW150" s="559">
        <v>0</v>
      </c>
      <c r="IX150" s="559">
        <v>31</v>
      </c>
      <c r="IY150" s="559">
        <v>0</v>
      </c>
      <c r="IZ150" s="559">
        <v>0</v>
      </c>
      <c r="JA150" s="559">
        <v>0</v>
      </c>
      <c r="JB150" s="559">
        <v>34</v>
      </c>
      <c r="JC150" s="559">
        <v>0</v>
      </c>
      <c r="JD150" s="559">
        <v>0</v>
      </c>
      <c r="JE150" s="559">
        <v>0</v>
      </c>
      <c r="JF150" s="559">
        <v>0</v>
      </c>
      <c r="JG150" s="559">
        <v>1</v>
      </c>
      <c r="JH150" s="559">
        <v>12</v>
      </c>
      <c r="JI150" s="559">
        <v>0</v>
      </c>
      <c r="JJ150" s="559">
        <v>0</v>
      </c>
      <c r="JK150" s="559">
        <v>0</v>
      </c>
      <c r="JL150" s="559">
        <v>22</v>
      </c>
      <c r="JM150" s="559">
        <v>0</v>
      </c>
      <c r="JN150" s="559">
        <v>0</v>
      </c>
      <c r="JO150" s="559">
        <v>0</v>
      </c>
      <c r="JP150" s="559">
        <v>0</v>
      </c>
      <c r="JQ150" s="559">
        <v>5</v>
      </c>
      <c r="JR150" s="559">
        <v>0</v>
      </c>
      <c r="JS150" s="559">
        <v>0</v>
      </c>
      <c r="JT150" s="559">
        <v>0</v>
      </c>
      <c r="JU150" s="559">
        <v>0</v>
      </c>
      <c r="JV150" s="559">
        <v>0</v>
      </c>
      <c r="JW150" s="559">
        <v>5</v>
      </c>
      <c r="JX150" s="559">
        <v>0</v>
      </c>
      <c r="JY150" s="559">
        <v>0</v>
      </c>
      <c r="JZ150" s="559">
        <v>0</v>
      </c>
      <c r="KA150" s="559">
        <v>0</v>
      </c>
      <c r="KB150" s="559">
        <v>0</v>
      </c>
      <c r="KC150" s="559">
        <v>0</v>
      </c>
      <c r="KD150" s="559">
        <v>0</v>
      </c>
      <c r="KE150" s="559">
        <v>0</v>
      </c>
      <c r="KF150" s="559">
        <v>0</v>
      </c>
      <c r="KG150" s="559">
        <v>0</v>
      </c>
      <c r="KH150" s="559">
        <v>0</v>
      </c>
      <c r="KI150" s="559">
        <v>0</v>
      </c>
      <c r="KJ150" s="559">
        <v>0</v>
      </c>
      <c r="KK150" s="559">
        <v>0</v>
      </c>
      <c r="KL150" s="559">
        <v>0</v>
      </c>
      <c r="KM150" s="559">
        <v>0</v>
      </c>
      <c r="KN150" s="559">
        <v>0</v>
      </c>
      <c r="KO150" s="559">
        <v>0</v>
      </c>
      <c r="KP150" s="559">
        <v>0</v>
      </c>
      <c r="KQ150" s="559">
        <v>0</v>
      </c>
      <c r="KR150" s="559">
        <v>0</v>
      </c>
      <c r="KS150" s="559">
        <v>0</v>
      </c>
      <c r="KT150" s="559">
        <v>0</v>
      </c>
      <c r="KU150" s="559">
        <v>0</v>
      </c>
      <c r="KV150" s="559">
        <v>0</v>
      </c>
      <c r="KW150" s="559">
        <v>0</v>
      </c>
      <c r="KX150" s="559">
        <v>0</v>
      </c>
      <c r="KY150" s="559">
        <v>0</v>
      </c>
      <c r="KZ150" s="559">
        <v>0</v>
      </c>
      <c r="LA150" s="559">
        <v>0</v>
      </c>
      <c r="LB150" s="559">
        <v>0</v>
      </c>
      <c r="LC150" s="559">
        <v>0</v>
      </c>
      <c r="LD150" s="559">
        <v>0</v>
      </c>
      <c r="LE150" s="559">
        <v>0</v>
      </c>
      <c r="LF150" s="559">
        <v>0</v>
      </c>
      <c r="LG150" s="559">
        <v>0</v>
      </c>
      <c r="LH150" s="559">
        <v>0</v>
      </c>
      <c r="LI150" s="559">
        <v>0</v>
      </c>
      <c r="LJ150" s="559">
        <v>0</v>
      </c>
      <c r="LK150" s="559">
        <v>0</v>
      </c>
      <c r="LL150" s="559">
        <v>0</v>
      </c>
      <c r="LM150" s="559">
        <v>0</v>
      </c>
      <c r="LN150" s="559">
        <v>0</v>
      </c>
      <c r="LO150" s="559">
        <v>0</v>
      </c>
      <c r="LP150" s="559">
        <v>0</v>
      </c>
      <c r="LQ150" s="559">
        <v>0</v>
      </c>
      <c r="LR150" s="559">
        <v>0</v>
      </c>
      <c r="LS150" s="559">
        <v>0</v>
      </c>
      <c r="LT150" s="559">
        <v>0</v>
      </c>
      <c r="LU150" s="559">
        <v>0</v>
      </c>
      <c r="LV150" s="559">
        <v>0</v>
      </c>
      <c r="LW150" s="559">
        <v>0</v>
      </c>
      <c r="LX150" s="559">
        <v>0</v>
      </c>
      <c r="LY150" s="559">
        <v>0</v>
      </c>
      <c r="LZ150" s="559">
        <v>0</v>
      </c>
      <c r="MA150" s="559">
        <v>0</v>
      </c>
      <c r="MB150" s="559">
        <v>0</v>
      </c>
      <c r="MC150" s="559">
        <v>0</v>
      </c>
      <c r="MD150" s="559">
        <v>0</v>
      </c>
      <c r="ME150" s="559">
        <v>0</v>
      </c>
      <c r="MF150" s="559">
        <v>0</v>
      </c>
      <c r="MG150" s="559">
        <v>0</v>
      </c>
      <c r="MH150" s="559">
        <v>0</v>
      </c>
      <c r="MI150" s="559">
        <v>0</v>
      </c>
      <c r="MJ150" s="559">
        <v>0</v>
      </c>
      <c r="MK150" s="559">
        <v>0</v>
      </c>
      <c r="ML150" s="559">
        <v>0</v>
      </c>
      <c r="MM150" s="559">
        <v>0</v>
      </c>
      <c r="MN150" s="559">
        <v>0</v>
      </c>
      <c r="MO150" s="559">
        <v>0</v>
      </c>
      <c r="MP150" s="559">
        <v>0</v>
      </c>
      <c r="MQ150" s="559">
        <v>0</v>
      </c>
      <c r="MR150" s="559">
        <v>0</v>
      </c>
      <c r="MS150" s="559">
        <v>0</v>
      </c>
      <c r="MT150" s="559">
        <v>0</v>
      </c>
      <c r="MU150" s="559">
        <v>0</v>
      </c>
      <c r="MV150" s="559">
        <v>0</v>
      </c>
      <c r="MW150" s="559">
        <v>0</v>
      </c>
      <c r="MX150" s="559">
        <v>0</v>
      </c>
      <c r="MY150" s="559">
        <v>0</v>
      </c>
      <c r="MZ150" s="559">
        <v>0</v>
      </c>
      <c r="NA150" s="559">
        <v>0</v>
      </c>
      <c r="NB150" s="559">
        <v>0</v>
      </c>
      <c r="NC150" s="559">
        <v>0</v>
      </c>
      <c r="ND150" s="559">
        <v>0</v>
      </c>
      <c r="NE150" s="559">
        <v>0</v>
      </c>
      <c r="NF150" s="559">
        <v>0</v>
      </c>
      <c r="NG150" s="559">
        <v>0</v>
      </c>
      <c r="NH150" s="559">
        <v>0</v>
      </c>
      <c r="NI150" s="559">
        <v>0</v>
      </c>
      <c r="NJ150" s="559">
        <v>0</v>
      </c>
      <c r="NK150" s="559">
        <v>0</v>
      </c>
      <c r="NL150" s="559">
        <v>0</v>
      </c>
      <c r="NM150" s="559">
        <v>0</v>
      </c>
      <c r="NN150" s="559">
        <v>0</v>
      </c>
      <c r="NO150" s="559">
        <v>0</v>
      </c>
      <c r="NP150" s="559">
        <v>0</v>
      </c>
      <c r="NQ150" s="559">
        <v>0</v>
      </c>
      <c r="NR150" s="559">
        <v>0</v>
      </c>
      <c r="NS150" s="559">
        <v>0</v>
      </c>
      <c r="NT150" s="559">
        <v>0</v>
      </c>
      <c r="NU150" s="559">
        <v>0</v>
      </c>
      <c r="NV150" s="559">
        <v>0</v>
      </c>
      <c r="NW150" s="559">
        <v>0</v>
      </c>
      <c r="NX150" s="559">
        <v>0</v>
      </c>
      <c r="NY150" s="559">
        <v>0</v>
      </c>
      <c r="NZ150" s="559">
        <v>0</v>
      </c>
      <c r="OA150" s="559">
        <v>0</v>
      </c>
      <c r="OB150" s="559">
        <v>0</v>
      </c>
      <c r="OC150" s="559">
        <v>0</v>
      </c>
      <c r="OD150" s="559">
        <v>0</v>
      </c>
      <c r="OE150" s="559">
        <v>0</v>
      </c>
      <c r="OF150" s="559">
        <v>0</v>
      </c>
      <c r="OG150" s="559">
        <v>0</v>
      </c>
      <c r="OH150" s="559">
        <v>0</v>
      </c>
      <c r="OI150" s="559">
        <v>0</v>
      </c>
      <c r="OJ150" s="559">
        <v>0</v>
      </c>
      <c r="OK150" s="559">
        <v>0</v>
      </c>
      <c r="OL150" s="559">
        <v>0</v>
      </c>
      <c r="OM150" s="559">
        <v>0</v>
      </c>
      <c r="ON150" s="559">
        <v>0</v>
      </c>
      <c r="OO150" s="559">
        <v>0</v>
      </c>
      <c r="OP150" s="559">
        <v>0</v>
      </c>
      <c r="OQ150" s="559">
        <v>0</v>
      </c>
      <c r="OR150" s="559">
        <v>0</v>
      </c>
      <c r="OS150" s="559">
        <v>0</v>
      </c>
      <c r="OT150" s="559">
        <v>0</v>
      </c>
      <c r="OU150" s="559">
        <v>0</v>
      </c>
      <c r="OV150" s="559">
        <v>0</v>
      </c>
      <c r="OW150" s="559">
        <v>0</v>
      </c>
      <c r="OX150" s="559">
        <v>0</v>
      </c>
      <c r="OY150" s="559">
        <v>0</v>
      </c>
      <c r="OZ150" s="559">
        <v>0</v>
      </c>
      <c r="PA150" s="559">
        <v>0</v>
      </c>
      <c r="PB150" s="559">
        <v>0</v>
      </c>
      <c r="PC150" s="559">
        <v>0</v>
      </c>
      <c r="PD150" s="559">
        <v>0</v>
      </c>
      <c r="PE150" s="559">
        <v>0</v>
      </c>
      <c r="PF150" s="559">
        <v>0</v>
      </c>
      <c r="PG150" s="559">
        <v>0</v>
      </c>
      <c r="PH150" s="559">
        <v>0</v>
      </c>
      <c r="PI150" s="559">
        <v>0</v>
      </c>
      <c r="PJ150" s="559">
        <v>0</v>
      </c>
      <c r="PK150" s="559">
        <v>0</v>
      </c>
      <c r="PL150" s="559">
        <v>0</v>
      </c>
      <c r="PM150" s="559">
        <v>0</v>
      </c>
      <c r="PN150" s="559">
        <v>0</v>
      </c>
      <c r="PO150" s="559">
        <v>0</v>
      </c>
      <c r="PP150" s="559">
        <v>0</v>
      </c>
      <c r="PQ150" s="559">
        <v>0</v>
      </c>
      <c r="PR150" s="559">
        <v>0</v>
      </c>
      <c r="PS150" s="559">
        <v>0</v>
      </c>
      <c r="PT150" s="559">
        <v>0</v>
      </c>
      <c r="PU150" s="559">
        <v>0</v>
      </c>
      <c r="PV150" s="559">
        <v>0</v>
      </c>
      <c r="PW150" s="559">
        <v>0</v>
      </c>
      <c r="PX150" s="559">
        <v>0</v>
      </c>
      <c r="PY150" s="559">
        <v>0</v>
      </c>
      <c r="PZ150" s="559">
        <v>0</v>
      </c>
      <c r="QA150" s="559">
        <v>0</v>
      </c>
      <c r="QB150" s="559">
        <v>0</v>
      </c>
      <c r="QC150" s="559">
        <v>0</v>
      </c>
      <c r="QD150" s="559">
        <v>0</v>
      </c>
      <c r="QE150" s="559">
        <v>0</v>
      </c>
      <c r="QF150" s="559">
        <v>0</v>
      </c>
      <c r="QG150" s="559">
        <v>0</v>
      </c>
      <c r="QH150" s="559">
        <v>0</v>
      </c>
      <c r="QI150" s="559">
        <v>0</v>
      </c>
    </row>
    <row r="151" spans="1:451" x14ac:dyDescent="0.25">
      <c r="A151" s="26">
        <v>12</v>
      </c>
      <c r="B151" s="548" t="s">
        <v>229</v>
      </c>
      <c r="C151" s="22"/>
      <c r="D151" s="22"/>
      <c r="E151" s="23"/>
      <c r="F151" s="558">
        <v>0</v>
      </c>
      <c r="G151" s="559">
        <v>0</v>
      </c>
      <c r="H151" s="559">
        <v>0</v>
      </c>
      <c r="I151" s="559">
        <v>0</v>
      </c>
      <c r="J151" s="559">
        <v>0</v>
      </c>
      <c r="K151" s="559">
        <v>0</v>
      </c>
      <c r="L151" s="559">
        <v>0</v>
      </c>
      <c r="M151" s="559">
        <v>0</v>
      </c>
      <c r="N151" s="559">
        <v>0</v>
      </c>
      <c r="O151" s="559">
        <v>0</v>
      </c>
      <c r="P151" s="559">
        <v>0</v>
      </c>
      <c r="Q151" s="559">
        <v>0</v>
      </c>
      <c r="R151" s="559">
        <v>0</v>
      </c>
      <c r="S151" s="559">
        <v>0</v>
      </c>
      <c r="T151" s="559">
        <v>0</v>
      </c>
      <c r="U151" s="559">
        <v>0</v>
      </c>
      <c r="V151" s="559">
        <v>0</v>
      </c>
      <c r="W151" s="559">
        <v>0</v>
      </c>
      <c r="X151" s="559">
        <v>0</v>
      </c>
      <c r="Y151" s="559">
        <v>0</v>
      </c>
      <c r="Z151" s="559">
        <v>0</v>
      </c>
      <c r="AA151" s="559">
        <v>0</v>
      </c>
      <c r="AB151" s="559">
        <v>0</v>
      </c>
      <c r="AC151" s="559">
        <v>0</v>
      </c>
      <c r="AD151" s="559">
        <v>0</v>
      </c>
      <c r="AE151" s="559">
        <v>0</v>
      </c>
      <c r="AF151" s="559">
        <v>0</v>
      </c>
      <c r="AG151" s="559">
        <v>0</v>
      </c>
      <c r="AH151" s="559">
        <v>0</v>
      </c>
      <c r="AI151" s="559">
        <v>0</v>
      </c>
      <c r="AJ151" s="559">
        <v>0</v>
      </c>
      <c r="AK151" s="559">
        <v>0</v>
      </c>
      <c r="AL151" s="559">
        <v>0</v>
      </c>
      <c r="AM151" s="559">
        <v>0</v>
      </c>
      <c r="AN151" s="559">
        <v>0</v>
      </c>
      <c r="AO151" s="559">
        <v>0</v>
      </c>
      <c r="AP151" s="559">
        <v>0</v>
      </c>
      <c r="AQ151" s="559">
        <v>0</v>
      </c>
      <c r="AR151" s="559">
        <v>0</v>
      </c>
      <c r="AS151" s="559">
        <v>0</v>
      </c>
      <c r="AT151" s="559">
        <v>0</v>
      </c>
      <c r="AU151" s="559">
        <v>0</v>
      </c>
      <c r="AV151" s="559">
        <v>0</v>
      </c>
      <c r="AW151" s="559">
        <v>0</v>
      </c>
      <c r="AX151" s="559">
        <v>0</v>
      </c>
      <c r="AY151" s="559">
        <v>0</v>
      </c>
      <c r="AZ151" s="559">
        <v>0</v>
      </c>
      <c r="BA151" s="559">
        <v>0</v>
      </c>
      <c r="BB151" s="559">
        <v>0</v>
      </c>
      <c r="BC151" s="559">
        <v>0</v>
      </c>
      <c r="BD151" s="559">
        <v>0</v>
      </c>
      <c r="BE151" s="559">
        <v>0</v>
      </c>
      <c r="BF151" s="559">
        <v>0</v>
      </c>
      <c r="BG151" s="559">
        <v>0</v>
      </c>
      <c r="BH151" s="559">
        <v>0</v>
      </c>
      <c r="BI151" s="559">
        <v>0</v>
      </c>
      <c r="BJ151" s="559">
        <v>0</v>
      </c>
      <c r="BK151" s="559">
        <v>0</v>
      </c>
      <c r="BL151" s="559">
        <v>0</v>
      </c>
      <c r="BM151" s="559">
        <v>0</v>
      </c>
      <c r="BN151" s="559">
        <v>0</v>
      </c>
      <c r="BO151" s="559">
        <v>0</v>
      </c>
      <c r="BP151" s="559">
        <v>1</v>
      </c>
      <c r="BQ151" s="559">
        <v>4</v>
      </c>
      <c r="BR151" s="559">
        <v>3</v>
      </c>
      <c r="BS151" s="559">
        <v>3</v>
      </c>
      <c r="BT151" s="559">
        <v>0</v>
      </c>
      <c r="BU151" s="559">
        <v>0</v>
      </c>
      <c r="BV151" s="559">
        <v>0</v>
      </c>
      <c r="BW151" s="559">
        <v>0</v>
      </c>
      <c r="BX151" s="559">
        <v>0</v>
      </c>
      <c r="BY151" s="559">
        <v>0</v>
      </c>
      <c r="BZ151" s="559">
        <v>0</v>
      </c>
      <c r="CA151" s="559">
        <v>0</v>
      </c>
      <c r="CB151" s="559">
        <v>0</v>
      </c>
      <c r="CC151" s="559">
        <v>0</v>
      </c>
      <c r="CD151" s="559">
        <v>0</v>
      </c>
      <c r="CE151" s="559">
        <v>0</v>
      </c>
      <c r="CF151" s="559">
        <v>0</v>
      </c>
      <c r="CG151" s="559">
        <v>0</v>
      </c>
      <c r="CH151" s="559">
        <v>0</v>
      </c>
      <c r="CI151" s="559">
        <v>0</v>
      </c>
      <c r="CJ151" s="559">
        <v>0</v>
      </c>
      <c r="CK151" s="559">
        <v>0</v>
      </c>
      <c r="CL151" s="559">
        <v>0</v>
      </c>
      <c r="CM151" s="559">
        <v>0</v>
      </c>
      <c r="CN151" s="559">
        <v>0</v>
      </c>
      <c r="CO151" s="559">
        <v>0</v>
      </c>
      <c r="CP151" s="559">
        <v>0</v>
      </c>
      <c r="CQ151" s="559">
        <v>0</v>
      </c>
      <c r="CR151" s="559">
        <v>0</v>
      </c>
      <c r="CS151" s="559">
        <v>0</v>
      </c>
      <c r="CT151" s="559">
        <v>0</v>
      </c>
      <c r="CU151" s="559">
        <v>0</v>
      </c>
      <c r="CV151" s="559">
        <v>0</v>
      </c>
      <c r="CW151" s="559">
        <v>0</v>
      </c>
      <c r="CX151" s="559">
        <v>0</v>
      </c>
      <c r="CY151" s="559">
        <v>0</v>
      </c>
      <c r="CZ151" s="559">
        <v>0</v>
      </c>
      <c r="DA151" s="559">
        <v>0</v>
      </c>
      <c r="DB151" s="559">
        <v>0</v>
      </c>
      <c r="DC151" s="559">
        <v>0</v>
      </c>
      <c r="DD151" s="559">
        <v>1</v>
      </c>
      <c r="DE151" s="559">
        <v>4</v>
      </c>
      <c r="DF151" s="559">
        <v>5</v>
      </c>
      <c r="DG151" s="559">
        <v>5</v>
      </c>
      <c r="DH151" s="559">
        <v>0</v>
      </c>
      <c r="DI151" s="559">
        <v>0</v>
      </c>
      <c r="DJ151" s="559">
        <v>0</v>
      </c>
      <c r="DK151" s="559">
        <v>0</v>
      </c>
      <c r="DL151" s="559">
        <v>1</v>
      </c>
      <c r="DM151" s="559">
        <v>30</v>
      </c>
      <c r="DN151" s="559">
        <v>0</v>
      </c>
      <c r="DO151" s="559">
        <v>0</v>
      </c>
      <c r="DP151" s="559">
        <v>0</v>
      </c>
      <c r="DQ151" s="559">
        <v>0</v>
      </c>
      <c r="DR151" s="559">
        <v>0</v>
      </c>
      <c r="DS151" s="559">
        <v>0</v>
      </c>
      <c r="DT151" s="559">
        <v>0</v>
      </c>
      <c r="DU151" s="559">
        <v>0</v>
      </c>
      <c r="DV151" s="559">
        <v>0</v>
      </c>
      <c r="DW151" s="559">
        <v>0</v>
      </c>
      <c r="DX151" s="559">
        <v>0</v>
      </c>
      <c r="DY151" s="559">
        <v>0</v>
      </c>
      <c r="DZ151" s="559">
        <v>0</v>
      </c>
      <c r="EA151" s="559">
        <v>0</v>
      </c>
      <c r="EB151" s="559">
        <v>0</v>
      </c>
      <c r="EC151" s="559">
        <v>0</v>
      </c>
      <c r="ED151" s="559">
        <v>0</v>
      </c>
      <c r="EE151" s="559">
        <v>0</v>
      </c>
      <c r="EF151" s="559">
        <v>0</v>
      </c>
      <c r="EG151" s="559">
        <v>0</v>
      </c>
      <c r="EH151" s="559">
        <v>0</v>
      </c>
      <c r="EI151" s="559">
        <v>0</v>
      </c>
      <c r="EJ151" s="559">
        <v>0</v>
      </c>
      <c r="EK151" s="559">
        <v>0</v>
      </c>
      <c r="EL151" s="559">
        <v>0</v>
      </c>
      <c r="EM151" s="559">
        <v>0</v>
      </c>
      <c r="EN151" s="559">
        <v>0</v>
      </c>
      <c r="EO151" s="559">
        <v>0</v>
      </c>
      <c r="EP151" s="559">
        <v>0</v>
      </c>
      <c r="EQ151" s="559">
        <v>0</v>
      </c>
      <c r="ER151" s="559">
        <v>0</v>
      </c>
      <c r="ES151" s="559">
        <v>0</v>
      </c>
      <c r="ET151" s="559">
        <v>0</v>
      </c>
      <c r="EU151" s="559">
        <v>0</v>
      </c>
      <c r="EV151" s="559">
        <v>0</v>
      </c>
      <c r="EW151" s="559">
        <v>0</v>
      </c>
      <c r="EX151" s="559">
        <v>0</v>
      </c>
      <c r="EY151" s="559">
        <v>0</v>
      </c>
      <c r="EZ151" s="559">
        <v>0</v>
      </c>
      <c r="FA151" s="559">
        <v>0</v>
      </c>
      <c r="FB151" s="559">
        <v>0</v>
      </c>
      <c r="FC151" s="559">
        <v>0</v>
      </c>
      <c r="FD151" s="559">
        <v>0</v>
      </c>
      <c r="FE151" s="559">
        <v>0</v>
      </c>
      <c r="FF151" s="559">
        <v>0</v>
      </c>
      <c r="FG151" s="559">
        <v>0</v>
      </c>
      <c r="FH151" s="559">
        <v>0</v>
      </c>
      <c r="FI151" s="559">
        <v>0</v>
      </c>
      <c r="FJ151" s="559">
        <v>0</v>
      </c>
      <c r="FK151" s="559">
        <v>0</v>
      </c>
      <c r="FL151" s="559">
        <v>0</v>
      </c>
      <c r="FM151" s="559">
        <v>0</v>
      </c>
      <c r="FN151" s="559">
        <v>0</v>
      </c>
      <c r="FO151" s="559">
        <v>0</v>
      </c>
      <c r="FP151" s="559">
        <v>0</v>
      </c>
      <c r="FQ151" s="559">
        <v>0</v>
      </c>
      <c r="FR151" s="559">
        <v>0</v>
      </c>
      <c r="FS151" s="559">
        <v>0</v>
      </c>
      <c r="FT151" s="559">
        <v>0</v>
      </c>
      <c r="FU151" s="559">
        <v>0</v>
      </c>
      <c r="FV151" s="559">
        <v>0</v>
      </c>
      <c r="FW151" s="559">
        <v>0</v>
      </c>
      <c r="FX151" s="559">
        <v>0</v>
      </c>
      <c r="FY151" s="559">
        <v>0</v>
      </c>
      <c r="FZ151" s="559">
        <v>0</v>
      </c>
      <c r="GA151" s="559">
        <v>0</v>
      </c>
      <c r="GB151" s="559">
        <v>0</v>
      </c>
      <c r="GC151" s="559">
        <v>0</v>
      </c>
      <c r="GD151" s="559">
        <v>0</v>
      </c>
      <c r="GE151" s="559">
        <v>0</v>
      </c>
      <c r="GF151" s="559">
        <v>0</v>
      </c>
      <c r="GG151" s="559">
        <v>0</v>
      </c>
      <c r="GH151" s="559">
        <v>0</v>
      </c>
      <c r="GI151" s="559">
        <v>0</v>
      </c>
      <c r="GJ151" s="559">
        <v>0</v>
      </c>
      <c r="GK151" s="559">
        <v>0</v>
      </c>
      <c r="GL151" s="559">
        <v>0</v>
      </c>
      <c r="GM151" s="559">
        <v>0</v>
      </c>
      <c r="GN151" s="559">
        <v>0</v>
      </c>
      <c r="GO151" s="559">
        <v>0</v>
      </c>
      <c r="GP151" s="559">
        <v>0</v>
      </c>
      <c r="GQ151" s="559">
        <v>0</v>
      </c>
      <c r="GR151" s="559">
        <v>0</v>
      </c>
      <c r="GS151" s="559">
        <v>0</v>
      </c>
      <c r="GT151" s="559">
        <v>0</v>
      </c>
      <c r="GU151" s="559">
        <v>0</v>
      </c>
      <c r="GV151" s="559">
        <v>0</v>
      </c>
      <c r="GW151" s="559">
        <v>0</v>
      </c>
      <c r="GX151" s="559">
        <v>0</v>
      </c>
      <c r="GY151" s="559">
        <v>0</v>
      </c>
      <c r="GZ151" s="559">
        <v>0</v>
      </c>
      <c r="HA151" s="559">
        <v>0</v>
      </c>
      <c r="HB151" s="559">
        <v>0</v>
      </c>
      <c r="HC151" s="559">
        <v>0</v>
      </c>
      <c r="HD151" s="559">
        <v>0</v>
      </c>
      <c r="HE151" s="559">
        <v>0</v>
      </c>
      <c r="HF151" s="559">
        <v>0</v>
      </c>
      <c r="HG151" s="559">
        <v>0</v>
      </c>
      <c r="HH151" s="559">
        <v>0</v>
      </c>
      <c r="HI151" s="559">
        <v>0</v>
      </c>
      <c r="HJ151" s="559">
        <v>0</v>
      </c>
      <c r="HK151" s="559">
        <v>0</v>
      </c>
      <c r="HL151" s="559">
        <v>0</v>
      </c>
      <c r="HM151" s="559">
        <v>0</v>
      </c>
      <c r="HN151" s="559">
        <v>0</v>
      </c>
      <c r="HO151" s="559">
        <v>0</v>
      </c>
      <c r="HP151" s="559">
        <v>0</v>
      </c>
      <c r="HQ151" s="559">
        <v>0</v>
      </c>
      <c r="HR151" s="559">
        <v>0</v>
      </c>
      <c r="HS151" s="559">
        <v>0</v>
      </c>
      <c r="HT151" s="559">
        <v>0</v>
      </c>
      <c r="HU151" s="559">
        <v>0</v>
      </c>
      <c r="HV151" s="559">
        <v>0</v>
      </c>
      <c r="HW151" s="559">
        <v>0</v>
      </c>
      <c r="HX151" s="559">
        <v>0</v>
      </c>
      <c r="HY151" s="559">
        <v>0</v>
      </c>
      <c r="HZ151" s="559">
        <v>0</v>
      </c>
      <c r="IA151" s="559">
        <v>0</v>
      </c>
      <c r="IB151" s="559">
        <v>0</v>
      </c>
      <c r="IC151" s="559">
        <v>0</v>
      </c>
      <c r="ID151" s="559">
        <v>0</v>
      </c>
      <c r="IE151" s="559">
        <v>0</v>
      </c>
      <c r="IF151" s="559">
        <v>0</v>
      </c>
      <c r="IG151" s="559">
        <v>0</v>
      </c>
      <c r="IH151" s="559">
        <v>0</v>
      </c>
      <c r="II151" s="559">
        <v>0</v>
      </c>
      <c r="IJ151" s="559">
        <v>0</v>
      </c>
      <c r="IK151" s="559">
        <v>0</v>
      </c>
      <c r="IL151" s="559">
        <v>0</v>
      </c>
      <c r="IM151" s="559">
        <v>0</v>
      </c>
      <c r="IN151" s="559">
        <v>0</v>
      </c>
      <c r="IO151" s="559">
        <v>0</v>
      </c>
      <c r="IP151" s="559">
        <v>0</v>
      </c>
      <c r="IQ151" s="559">
        <v>0</v>
      </c>
      <c r="IR151" s="559">
        <v>0</v>
      </c>
      <c r="IS151" s="559">
        <v>0</v>
      </c>
      <c r="IT151" s="559">
        <v>0</v>
      </c>
      <c r="IU151" s="559">
        <v>0</v>
      </c>
      <c r="IV151" s="559">
        <v>0</v>
      </c>
      <c r="IW151" s="559">
        <v>0</v>
      </c>
      <c r="IX151" s="559">
        <v>0</v>
      </c>
      <c r="IY151" s="559">
        <v>0</v>
      </c>
      <c r="IZ151" s="559">
        <v>0</v>
      </c>
      <c r="JA151" s="559">
        <v>0</v>
      </c>
      <c r="JB151" s="559">
        <v>1</v>
      </c>
      <c r="JC151" s="559">
        <v>0</v>
      </c>
      <c r="JD151" s="559">
        <v>0</v>
      </c>
      <c r="JE151" s="559">
        <v>0</v>
      </c>
      <c r="JF151" s="559">
        <v>0</v>
      </c>
      <c r="JG151" s="559">
        <v>0</v>
      </c>
      <c r="JH151" s="559">
        <v>0</v>
      </c>
      <c r="JI151" s="559">
        <v>0</v>
      </c>
      <c r="JJ151" s="559">
        <v>0</v>
      </c>
      <c r="JK151" s="559">
        <v>0</v>
      </c>
      <c r="JL151" s="559">
        <v>0</v>
      </c>
      <c r="JM151" s="559">
        <v>0</v>
      </c>
      <c r="JN151" s="559">
        <v>0</v>
      </c>
      <c r="JO151" s="559">
        <v>0</v>
      </c>
      <c r="JP151" s="559">
        <v>0</v>
      </c>
      <c r="JQ151" s="559">
        <v>0</v>
      </c>
      <c r="JR151" s="559">
        <v>0</v>
      </c>
      <c r="JS151" s="559">
        <v>0</v>
      </c>
      <c r="JT151" s="559">
        <v>0</v>
      </c>
      <c r="JU151" s="559">
        <v>0</v>
      </c>
      <c r="JV151" s="559">
        <v>0</v>
      </c>
      <c r="JW151" s="559">
        <v>0</v>
      </c>
      <c r="JX151" s="559">
        <v>0</v>
      </c>
      <c r="JY151" s="559">
        <v>0</v>
      </c>
      <c r="JZ151" s="559">
        <v>0</v>
      </c>
      <c r="KA151" s="559">
        <v>0</v>
      </c>
      <c r="KB151" s="559">
        <v>0</v>
      </c>
      <c r="KC151" s="559">
        <v>0</v>
      </c>
      <c r="KD151" s="559">
        <v>0</v>
      </c>
      <c r="KE151" s="559">
        <v>0</v>
      </c>
      <c r="KF151" s="559">
        <v>0</v>
      </c>
      <c r="KG151" s="559">
        <v>0</v>
      </c>
      <c r="KH151" s="559">
        <v>0</v>
      </c>
      <c r="KI151" s="559">
        <v>0</v>
      </c>
      <c r="KJ151" s="559">
        <v>0</v>
      </c>
      <c r="KK151" s="559">
        <v>0</v>
      </c>
      <c r="KL151" s="559">
        <v>0</v>
      </c>
      <c r="KM151" s="559">
        <v>0</v>
      </c>
      <c r="KN151" s="559">
        <v>0</v>
      </c>
      <c r="KO151" s="559">
        <v>0</v>
      </c>
      <c r="KP151" s="559">
        <v>0</v>
      </c>
      <c r="KQ151" s="559">
        <v>0</v>
      </c>
      <c r="KR151" s="559">
        <v>0</v>
      </c>
      <c r="KS151" s="559">
        <v>0</v>
      </c>
      <c r="KT151" s="559">
        <v>0</v>
      </c>
      <c r="KU151" s="559">
        <v>0</v>
      </c>
      <c r="KV151" s="559">
        <v>0</v>
      </c>
      <c r="KW151" s="559">
        <v>0</v>
      </c>
      <c r="KX151" s="559">
        <v>0</v>
      </c>
      <c r="KY151" s="559">
        <v>0</v>
      </c>
      <c r="KZ151" s="559">
        <v>0</v>
      </c>
      <c r="LA151" s="559">
        <v>0</v>
      </c>
      <c r="LB151" s="559">
        <v>0</v>
      </c>
      <c r="LC151" s="559">
        <v>0</v>
      </c>
      <c r="LD151" s="559">
        <v>0</v>
      </c>
      <c r="LE151" s="559">
        <v>0</v>
      </c>
      <c r="LF151" s="559">
        <v>0</v>
      </c>
      <c r="LG151" s="559">
        <v>0</v>
      </c>
      <c r="LH151" s="559">
        <v>0</v>
      </c>
      <c r="LI151" s="559">
        <v>0</v>
      </c>
      <c r="LJ151" s="559">
        <v>0</v>
      </c>
      <c r="LK151" s="559">
        <v>0</v>
      </c>
      <c r="LL151" s="559">
        <v>0</v>
      </c>
      <c r="LM151" s="559">
        <v>0</v>
      </c>
      <c r="LN151" s="559">
        <v>0</v>
      </c>
      <c r="LO151" s="559">
        <v>0</v>
      </c>
      <c r="LP151" s="559">
        <v>0</v>
      </c>
      <c r="LQ151" s="559">
        <v>0</v>
      </c>
      <c r="LR151" s="559">
        <v>0</v>
      </c>
      <c r="LS151" s="559">
        <v>0</v>
      </c>
      <c r="LT151" s="559">
        <v>0</v>
      </c>
      <c r="LU151" s="559">
        <v>0</v>
      </c>
      <c r="LV151" s="559">
        <v>0</v>
      </c>
      <c r="LW151" s="559">
        <v>0</v>
      </c>
      <c r="LX151" s="559">
        <v>0</v>
      </c>
      <c r="LY151" s="559">
        <v>0</v>
      </c>
      <c r="LZ151" s="559">
        <v>0</v>
      </c>
      <c r="MA151" s="559">
        <v>0</v>
      </c>
      <c r="MB151" s="559">
        <v>0</v>
      </c>
      <c r="MC151" s="559">
        <v>0</v>
      </c>
      <c r="MD151" s="559">
        <v>0</v>
      </c>
      <c r="ME151" s="559">
        <v>0</v>
      </c>
      <c r="MF151" s="559">
        <v>0</v>
      </c>
      <c r="MG151" s="559">
        <v>0</v>
      </c>
      <c r="MH151" s="559">
        <v>0</v>
      </c>
      <c r="MI151" s="559">
        <v>0</v>
      </c>
      <c r="MJ151" s="559">
        <v>0</v>
      </c>
      <c r="MK151" s="559">
        <v>0</v>
      </c>
      <c r="ML151" s="559">
        <v>0</v>
      </c>
      <c r="MM151" s="559">
        <v>0</v>
      </c>
      <c r="MN151" s="559">
        <v>0</v>
      </c>
      <c r="MO151" s="559">
        <v>0</v>
      </c>
      <c r="MP151" s="559">
        <v>0</v>
      </c>
      <c r="MQ151" s="559">
        <v>0</v>
      </c>
      <c r="MR151" s="559">
        <v>0</v>
      </c>
      <c r="MS151" s="559">
        <v>0</v>
      </c>
      <c r="MT151" s="559">
        <v>0</v>
      </c>
      <c r="MU151" s="559">
        <v>0</v>
      </c>
      <c r="MV151" s="559">
        <v>0</v>
      </c>
      <c r="MW151" s="559">
        <v>0</v>
      </c>
      <c r="MX151" s="559">
        <v>0</v>
      </c>
      <c r="MY151" s="559">
        <v>0</v>
      </c>
      <c r="MZ151" s="559">
        <v>0</v>
      </c>
      <c r="NA151" s="559">
        <v>0</v>
      </c>
      <c r="NB151" s="559">
        <v>0</v>
      </c>
      <c r="NC151" s="559">
        <v>0</v>
      </c>
      <c r="ND151" s="559">
        <v>0</v>
      </c>
      <c r="NE151" s="559">
        <v>0</v>
      </c>
      <c r="NF151" s="559">
        <v>0</v>
      </c>
      <c r="NG151" s="559">
        <v>0</v>
      </c>
      <c r="NH151" s="559">
        <v>0</v>
      </c>
      <c r="NI151" s="559">
        <v>0</v>
      </c>
      <c r="NJ151" s="559">
        <v>0</v>
      </c>
      <c r="NK151" s="559">
        <v>0</v>
      </c>
      <c r="NL151" s="559">
        <v>0</v>
      </c>
      <c r="NM151" s="559">
        <v>0</v>
      </c>
      <c r="NN151" s="559">
        <v>0</v>
      </c>
      <c r="NO151" s="559">
        <v>0</v>
      </c>
      <c r="NP151" s="559">
        <v>0</v>
      </c>
      <c r="NQ151" s="559">
        <v>0</v>
      </c>
      <c r="NR151" s="559">
        <v>0</v>
      </c>
      <c r="NS151" s="559">
        <v>0</v>
      </c>
      <c r="NT151" s="559">
        <v>0</v>
      </c>
      <c r="NU151" s="559">
        <v>0</v>
      </c>
      <c r="NV151" s="559">
        <v>0</v>
      </c>
      <c r="NW151" s="559">
        <v>0</v>
      </c>
      <c r="NX151" s="559">
        <v>0</v>
      </c>
      <c r="NY151" s="559">
        <v>0</v>
      </c>
      <c r="NZ151" s="559">
        <v>0</v>
      </c>
      <c r="OA151" s="559">
        <v>0</v>
      </c>
      <c r="OB151" s="559">
        <v>0</v>
      </c>
      <c r="OC151" s="559">
        <v>0</v>
      </c>
      <c r="OD151" s="559">
        <v>0</v>
      </c>
      <c r="OE151" s="559">
        <v>0</v>
      </c>
      <c r="OF151" s="559">
        <v>0</v>
      </c>
      <c r="OG151" s="559">
        <v>0</v>
      </c>
      <c r="OH151" s="559">
        <v>0</v>
      </c>
      <c r="OI151" s="559">
        <v>0</v>
      </c>
      <c r="OJ151" s="559">
        <v>0</v>
      </c>
      <c r="OK151" s="559">
        <v>0</v>
      </c>
      <c r="OL151" s="559">
        <v>0</v>
      </c>
      <c r="OM151" s="559">
        <v>0</v>
      </c>
      <c r="ON151" s="559">
        <v>0</v>
      </c>
      <c r="OO151" s="559">
        <v>0</v>
      </c>
      <c r="OP151" s="559">
        <v>0</v>
      </c>
      <c r="OQ151" s="559">
        <v>0</v>
      </c>
      <c r="OR151" s="559">
        <v>0</v>
      </c>
      <c r="OS151" s="559">
        <v>0</v>
      </c>
      <c r="OT151" s="559">
        <v>0</v>
      </c>
      <c r="OU151" s="559">
        <v>0</v>
      </c>
      <c r="OV151" s="559">
        <v>0</v>
      </c>
      <c r="OW151" s="559">
        <v>0</v>
      </c>
      <c r="OX151" s="559">
        <v>0</v>
      </c>
      <c r="OY151" s="559">
        <v>0</v>
      </c>
      <c r="OZ151" s="559">
        <v>0</v>
      </c>
      <c r="PA151" s="559">
        <v>0</v>
      </c>
      <c r="PB151" s="559">
        <v>0</v>
      </c>
      <c r="PC151" s="559">
        <v>0</v>
      </c>
      <c r="PD151" s="559">
        <v>0</v>
      </c>
      <c r="PE151" s="559">
        <v>0</v>
      </c>
      <c r="PF151" s="559">
        <v>0</v>
      </c>
      <c r="PG151" s="559">
        <v>0</v>
      </c>
      <c r="PH151" s="559">
        <v>0</v>
      </c>
      <c r="PI151" s="559">
        <v>0</v>
      </c>
      <c r="PJ151" s="559">
        <v>0</v>
      </c>
      <c r="PK151" s="559">
        <v>0</v>
      </c>
      <c r="PL151" s="559">
        <v>0</v>
      </c>
      <c r="PM151" s="559">
        <v>0</v>
      </c>
      <c r="PN151" s="559">
        <v>0</v>
      </c>
      <c r="PO151" s="559">
        <v>0</v>
      </c>
      <c r="PP151" s="559">
        <v>0</v>
      </c>
      <c r="PQ151" s="559">
        <v>0</v>
      </c>
      <c r="PR151" s="559">
        <v>0</v>
      </c>
      <c r="PS151" s="559">
        <v>0</v>
      </c>
      <c r="PT151" s="559">
        <v>0</v>
      </c>
      <c r="PU151" s="559">
        <v>0</v>
      </c>
      <c r="PV151" s="559">
        <v>0</v>
      </c>
      <c r="PW151" s="559">
        <v>0</v>
      </c>
      <c r="PX151" s="559">
        <v>0</v>
      </c>
      <c r="PY151" s="559">
        <v>0</v>
      </c>
      <c r="PZ151" s="559">
        <v>0</v>
      </c>
      <c r="QA151" s="559">
        <v>0</v>
      </c>
      <c r="QB151" s="559">
        <v>0</v>
      </c>
      <c r="QC151" s="559">
        <v>0</v>
      </c>
      <c r="QD151" s="559">
        <v>0</v>
      </c>
      <c r="QE151" s="559">
        <v>0</v>
      </c>
      <c r="QF151" s="559">
        <v>0</v>
      </c>
      <c r="QG151" s="559">
        <v>0</v>
      </c>
      <c r="QH151" s="559">
        <v>0</v>
      </c>
      <c r="QI151" s="559">
        <v>0</v>
      </c>
    </row>
    <row r="152" spans="1:451" x14ac:dyDescent="0.25">
      <c r="A152" s="551">
        <v>13</v>
      </c>
      <c r="B152" s="548" t="s">
        <v>230</v>
      </c>
      <c r="C152" s="22"/>
      <c r="D152" s="22"/>
      <c r="E152" s="23"/>
      <c r="F152" s="558">
        <v>0</v>
      </c>
      <c r="G152" s="559">
        <v>0</v>
      </c>
      <c r="H152" s="559">
        <v>0</v>
      </c>
      <c r="I152" s="559">
        <v>0</v>
      </c>
      <c r="J152" s="559">
        <v>0</v>
      </c>
      <c r="K152" s="559">
        <v>0</v>
      </c>
      <c r="L152" s="559">
        <v>0</v>
      </c>
      <c r="M152" s="559">
        <v>0</v>
      </c>
      <c r="N152" s="559">
        <v>0</v>
      </c>
      <c r="O152" s="559">
        <v>0</v>
      </c>
      <c r="P152" s="559">
        <v>0</v>
      </c>
      <c r="Q152" s="559">
        <v>0</v>
      </c>
      <c r="R152" s="559">
        <v>0</v>
      </c>
      <c r="S152" s="559">
        <v>0</v>
      </c>
      <c r="T152" s="559">
        <v>0</v>
      </c>
      <c r="U152" s="559">
        <v>0</v>
      </c>
      <c r="V152" s="559">
        <v>0</v>
      </c>
      <c r="W152" s="559">
        <v>0</v>
      </c>
      <c r="X152" s="559">
        <v>0</v>
      </c>
      <c r="Y152" s="559">
        <v>0</v>
      </c>
      <c r="Z152" s="559">
        <v>0</v>
      </c>
      <c r="AA152" s="559">
        <v>0</v>
      </c>
      <c r="AB152" s="559">
        <v>0</v>
      </c>
      <c r="AC152" s="559">
        <v>0</v>
      </c>
      <c r="AD152" s="559">
        <v>1</v>
      </c>
      <c r="AE152" s="559">
        <v>1</v>
      </c>
      <c r="AF152" s="559">
        <v>3</v>
      </c>
      <c r="AG152" s="559">
        <v>3</v>
      </c>
      <c r="AH152" s="559">
        <v>0</v>
      </c>
      <c r="AI152" s="559">
        <v>0</v>
      </c>
      <c r="AJ152" s="559">
        <v>2</v>
      </c>
      <c r="AK152" s="559">
        <v>60</v>
      </c>
      <c r="AL152" s="559">
        <v>0</v>
      </c>
      <c r="AM152" s="559">
        <v>0</v>
      </c>
      <c r="AN152" s="559">
        <v>0</v>
      </c>
      <c r="AO152" s="559">
        <v>0</v>
      </c>
      <c r="AP152" s="559">
        <v>0</v>
      </c>
      <c r="AQ152" s="559">
        <v>0</v>
      </c>
      <c r="AR152" s="559">
        <v>0</v>
      </c>
      <c r="AS152" s="559">
        <v>0</v>
      </c>
      <c r="AT152" s="559">
        <v>0</v>
      </c>
      <c r="AU152" s="559">
        <v>0</v>
      </c>
      <c r="AV152" s="559">
        <v>1</v>
      </c>
      <c r="AW152" s="559">
        <v>1</v>
      </c>
      <c r="AX152" s="559">
        <v>0</v>
      </c>
      <c r="AY152" s="559">
        <v>0</v>
      </c>
      <c r="AZ152" s="559">
        <v>0</v>
      </c>
      <c r="BA152" s="559">
        <v>0</v>
      </c>
      <c r="BB152" s="559">
        <v>0</v>
      </c>
      <c r="BC152" s="559">
        <v>0</v>
      </c>
      <c r="BD152" s="559">
        <v>1</v>
      </c>
      <c r="BE152" s="559">
        <v>10</v>
      </c>
      <c r="BF152" s="559">
        <v>0</v>
      </c>
      <c r="BG152" s="559">
        <v>0</v>
      </c>
      <c r="BH152" s="559">
        <v>0</v>
      </c>
      <c r="BI152" s="559">
        <v>0</v>
      </c>
      <c r="BJ152" s="559">
        <v>0</v>
      </c>
      <c r="BK152" s="559">
        <v>0</v>
      </c>
      <c r="BL152" s="559">
        <v>0</v>
      </c>
      <c r="BM152" s="559">
        <v>0</v>
      </c>
      <c r="BN152" s="559">
        <v>0</v>
      </c>
      <c r="BO152" s="559">
        <v>0</v>
      </c>
      <c r="BP152" s="559">
        <v>2</v>
      </c>
      <c r="BQ152" s="559">
        <v>8</v>
      </c>
      <c r="BR152" s="559">
        <v>9</v>
      </c>
      <c r="BS152" s="559">
        <v>9</v>
      </c>
      <c r="BT152" s="559">
        <v>3</v>
      </c>
      <c r="BU152" s="559">
        <v>3</v>
      </c>
      <c r="BV152" s="559">
        <v>0</v>
      </c>
      <c r="BW152" s="559">
        <v>0</v>
      </c>
      <c r="BX152" s="559">
        <v>2</v>
      </c>
      <c r="BY152" s="559">
        <v>60</v>
      </c>
      <c r="BZ152" s="559">
        <v>0</v>
      </c>
      <c r="CA152" s="559">
        <v>0</v>
      </c>
      <c r="CB152" s="559">
        <v>0</v>
      </c>
      <c r="CC152" s="559">
        <v>0</v>
      </c>
      <c r="CD152" s="559">
        <v>0</v>
      </c>
      <c r="CE152" s="559">
        <v>0</v>
      </c>
      <c r="CF152" s="559">
        <v>0</v>
      </c>
      <c r="CG152" s="559">
        <v>0</v>
      </c>
      <c r="CH152" s="559">
        <v>0</v>
      </c>
      <c r="CI152" s="559">
        <v>0</v>
      </c>
      <c r="CJ152" s="559">
        <v>0</v>
      </c>
      <c r="CK152" s="559">
        <v>0</v>
      </c>
      <c r="CL152" s="559">
        <v>0</v>
      </c>
      <c r="CM152" s="559">
        <v>0</v>
      </c>
      <c r="CN152" s="559">
        <v>0</v>
      </c>
      <c r="CO152" s="559">
        <v>0</v>
      </c>
      <c r="CP152" s="559">
        <v>0</v>
      </c>
      <c r="CQ152" s="559">
        <v>0</v>
      </c>
      <c r="CR152" s="559">
        <v>0</v>
      </c>
      <c r="CS152" s="559">
        <v>0</v>
      </c>
      <c r="CT152" s="559">
        <v>0</v>
      </c>
      <c r="CU152" s="559">
        <v>0</v>
      </c>
      <c r="CV152" s="559">
        <v>0</v>
      </c>
      <c r="CW152" s="559">
        <v>0</v>
      </c>
      <c r="CX152" s="559">
        <v>0</v>
      </c>
      <c r="CY152" s="559">
        <v>0</v>
      </c>
      <c r="CZ152" s="559">
        <v>0</v>
      </c>
      <c r="DA152" s="559">
        <v>0</v>
      </c>
      <c r="DB152" s="559">
        <v>0</v>
      </c>
      <c r="DC152" s="559">
        <v>0</v>
      </c>
      <c r="DD152" s="559">
        <v>2</v>
      </c>
      <c r="DE152" s="559">
        <v>8</v>
      </c>
      <c r="DF152" s="559">
        <v>6</v>
      </c>
      <c r="DG152" s="559">
        <v>6</v>
      </c>
      <c r="DH152" s="559">
        <v>2</v>
      </c>
      <c r="DI152" s="559">
        <v>2</v>
      </c>
      <c r="DJ152" s="559">
        <v>0</v>
      </c>
      <c r="DK152" s="559">
        <v>0</v>
      </c>
      <c r="DL152" s="559">
        <v>1</v>
      </c>
      <c r="DM152" s="559">
        <v>30</v>
      </c>
      <c r="DN152" s="559">
        <v>0</v>
      </c>
      <c r="DO152" s="559">
        <v>0</v>
      </c>
      <c r="DP152" s="559">
        <v>0</v>
      </c>
      <c r="DQ152" s="559">
        <v>0</v>
      </c>
      <c r="DR152" s="559">
        <v>0</v>
      </c>
      <c r="DS152" s="559">
        <v>0</v>
      </c>
      <c r="DT152" s="559">
        <v>0</v>
      </c>
      <c r="DU152" s="559">
        <v>0</v>
      </c>
      <c r="DV152" s="559">
        <v>0</v>
      </c>
      <c r="DW152" s="559">
        <v>0</v>
      </c>
      <c r="DX152" s="559">
        <v>0</v>
      </c>
      <c r="DY152" s="559">
        <v>0</v>
      </c>
      <c r="DZ152" s="559">
        <v>0</v>
      </c>
      <c r="EA152" s="559">
        <v>0</v>
      </c>
      <c r="EB152" s="559">
        <v>0</v>
      </c>
      <c r="EC152" s="559">
        <v>0</v>
      </c>
      <c r="ED152" s="559">
        <v>0</v>
      </c>
      <c r="EE152" s="559">
        <v>0</v>
      </c>
      <c r="EF152" s="559">
        <v>0</v>
      </c>
      <c r="EG152" s="559">
        <v>0</v>
      </c>
      <c r="EH152" s="559">
        <v>0</v>
      </c>
      <c r="EI152" s="559">
        <v>0</v>
      </c>
      <c r="EJ152" s="559">
        <v>0</v>
      </c>
      <c r="EK152" s="559">
        <v>0</v>
      </c>
      <c r="EL152" s="559">
        <v>0</v>
      </c>
      <c r="EM152" s="559">
        <v>0</v>
      </c>
      <c r="EN152" s="559">
        <v>0</v>
      </c>
      <c r="EO152" s="559">
        <v>0</v>
      </c>
      <c r="EP152" s="559">
        <v>0</v>
      </c>
      <c r="EQ152" s="559">
        <v>0</v>
      </c>
      <c r="ER152" s="559">
        <v>0</v>
      </c>
      <c r="ES152" s="559">
        <v>0</v>
      </c>
      <c r="ET152" s="559">
        <v>0</v>
      </c>
      <c r="EU152" s="559">
        <v>0</v>
      </c>
      <c r="EV152" s="559">
        <v>0</v>
      </c>
      <c r="EW152" s="559">
        <v>0</v>
      </c>
      <c r="EX152" s="559">
        <v>0</v>
      </c>
      <c r="EY152" s="559">
        <v>0</v>
      </c>
      <c r="EZ152" s="559">
        <v>0</v>
      </c>
      <c r="FA152" s="559">
        <v>0</v>
      </c>
      <c r="FB152" s="559">
        <v>0</v>
      </c>
      <c r="FC152" s="559">
        <v>0</v>
      </c>
      <c r="FD152" s="559">
        <v>0</v>
      </c>
      <c r="FE152" s="559">
        <v>0</v>
      </c>
      <c r="FF152" s="559">
        <v>0</v>
      </c>
      <c r="FG152" s="559">
        <v>0</v>
      </c>
      <c r="FH152" s="559">
        <v>0</v>
      </c>
      <c r="FI152" s="559">
        <v>0</v>
      </c>
      <c r="FJ152" s="559">
        <v>0</v>
      </c>
      <c r="FK152" s="559">
        <v>0</v>
      </c>
      <c r="FL152" s="559">
        <v>0</v>
      </c>
      <c r="FM152" s="559">
        <v>0</v>
      </c>
      <c r="FN152" s="559">
        <v>0</v>
      </c>
      <c r="FO152" s="559">
        <v>0</v>
      </c>
      <c r="FP152" s="559">
        <v>0</v>
      </c>
      <c r="FQ152" s="559">
        <v>0</v>
      </c>
      <c r="FR152" s="559">
        <v>0</v>
      </c>
      <c r="FS152" s="559">
        <v>0</v>
      </c>
      <c r="FT152" s="559">
        <v>0</v>
      </c>
      <c r="FU152" s="559">
        <v>0</v>
      </c>
      <c r="FV152" s="559">
        <v>0</v>
      </c>
      <c r="FW152" s="559">
        <v>0</v>
      </c>
      <c r="FX152" s="559">
        <v>0</v>
      </c>
      <c r="FY152" s="559">
        <v>0</v>
      </c>
      <c r="FZ152" s="559">
        <v>0</v>
      </c>
      <c r="GA152" s="559">
        <v>0</v>
      </c>
      <c r="GB152" s="559">
        <v>0</v>
      </c>
      <c r="GC152" s="559">
        <v>0</v>
      </c>
      <c r="GD152" s="559">
        <v>0</v>
      </c>
      <c r="GE152" s="559">
        <v>0</v>
      </c>
      <c r="GF152" s="559">
        <v>0</v>
      </c>
      <c r="GG152" s="559">
        <v>0</v>
      </c>
      <c r="GH152" s="559">
        <v>0</v>
      </c>
      <c r="GI152" s="559">
        <v>0</v>
      </c>
      <c r="GJ152" s="559">
        <v>0</v>
      </c>
      <c r="GK152" s="559">
        <v>0</v>
      </c>
      <c r="GL152" s="559">
        <v>0</v>
      </c>
      <c r="GM152" s="559">
        <v>0</v>
      </c>
      <c r="GN152" s="559">
        <v>0</v>
      </c>
      <c r="GO152" s="559">
        <v>0</v>
      </c>
      <c r="GP152" s="559">
        <v>0</v>
      </c>
      <c r="GQ152" s="559">
        <v>0</v>
      </c>
      <c r="GR152" s="559">
        <v>0</v>
      </c>
      <c r="GS152" s="559">
        <v>0</v>
      </c>
      <c r="GT152" s="559">
        <v>0</v>
      </c>
      <c r="GU152" s="559">
        <v>0</v>
      </c>
      <c r="GV152" s="559">
        <v>0</v>
      </c>
      <c r="GW152" s="559">
        <v>0</v>
      </c>
      <c r="GX152" s="559">
        <v>0</v>
      </c>
      <c r="GY152" s="559">
        <v>0</v>
      </c>
      <c r="GZ152" s="559">
        <v>0</v>
      </c>
      <c r="HA152" s="559">
        <v>0</v>
      </c>
      <c r="HB152" s="559">
        <v>0</v>
      </c>
      <c r="HC152" s="559">
        <v>0</v>
      </c>
      <c r="HD152" s="559">
        <v>0</v>
      </c>
      <c r="HE152" s="559">
        <v>0</v>
      </c>
      <c r="HF152" s="559">
        <v>0</v>
      </c>
      <c r="HG152" s="559">
        <v>0</v>
      </c>
      <c r="HH152" s="559">
        <v>0</v>
      </c>
      <c r="HI152" s="559">
        <v>0</v>
      </c>
      <c r="HJ152" s="559">
        <v>0</v>
      </c>
      <c r="HK152" s="559">
        <v>0</v>
      </c>
      <c r="HL152" s="559">
        <v>0</v>
      </c>
      <c r="HM152" s="559">
        <v>0</v>
      </c>
      <c r="HN152" s="559">
        <v>0</v>
      </c>
      <c r="HO152" s="559">
        <v>0</v>
      </c>
      <c r="HP152" s="559">
        <v>0</v>
      </c>
      <c r="HQ152" s="559">
        <v>0</v>
      </c>
      <c r="HR152" s="559">
        <v>0</v>
      </c>
      <c r="HS152" s="559">
        <v>0</v>
      </c>
      <c r="HT152" s="559">
        <v>0</v>
      </c>
      <c r="HU152" s="559">
        <v>0</v>
      </c>
      <c r="HV152" s="559">
        <v>0</v>
      </c>
      <c r="HW152" s="559">
        <v>0</v>
      </c>
      <c r="HX152" s="559">
        <v>0</v>
      </c>
      <c r="HY152" s="559">
        <v>0</v>
      </c>
      <c r="HZ152" s="559">
        <v>0</v>
      </c>
      <c r="IA152" s="559">
        <v>0</v>
      </c>
      <c r="IB152" s="559">
        <v>0</v>
      </c>
      <c r="IC152" s="559">
        <v>0</v>
      </c>
      <c r="ID152" s="559">
        <v>0</v>
      </c>
      <c r="IE152" s="559">
        <v>0</v>
      </c>
      <c r="IF152" s="559">
        <v>0</v>
      </c>
      <c r="IG152" s="559">
        <v>0</v>
      </c>
      <c r="IH152" s="559">
        <v>0</v>
      </c>
      <c r="II152" s="559">
        <v>0</v>
      </c>
      <c r="IJ152" s="559">
        <v>0</v>
      </c>
      <c r="IK152" s="559">
        <v>0</v>
      </c>
      <c r="IL152" s="559">
        <v>0</v>
      </c>
      <c r="IM152" s="559">
        <v>0</v>
      </c>
      <c r="IN152" s="559">
        <v>0</v>
      </c>
      <c r="IO152" s="559">
        <v>0</v>
      </c>
      <c r="IP152" s="559">
        <v>0</v>
      </c>
      <c r="IQ152" s="559">
        <v>0</v>
      </c>
      <c r="IR152" s="559">
        <v>0</v>
      </c>
      <c r="IS152" s="559">
        <v>1</v>
      </c>
      <c r="IT152" s="559">
        <v>0</v>
      </c>
      <c r="IU152" s="559">
        <v>0</v>
      </c>
      <c r="IV152" s="559">
        <v>0</v>
      </c>
      <c r="IW152" s="559">
        <v>0</v>
      </c>
      <c r="IX152" s="559">
        <v>1</v>
      </c>
      <c r="IY152" s="559">
        <v>0</v>
      </c>
      <c r="IZ152" s="559">
        <v>0</v>
      </c>
      <c r="JA152" s="559">
        <v>0</v>
      </c>
      <c r="JB152" s="559">
        <v>0</v>
      </c>
      <c r="JC152" s="559">
        <v>1</v>
      </c>
      <c r="JD152" s="559">
        <v>0</v>
      </c>
      <c r="JE152" s="559">
        <v>0</v>
      </c>
      <c r="JF152" s="559">
        <v>0</v>
      </c>
      <c r="JG152" s="559">
        <v>0</v>
      </c>
      <c r="JH152" s="559">
        <v>0</v>
      </c>
      <c r="JI152" s="559">
        <v>0</v>
      </c>
      <c r="JJ152" s="559">
        <v>0</v>
      </c>
      <c r="JK152" s="559">
        <v>0</v>
      </c>
      <c r="JL152" s="559">
        <v>1</v>
      </c>
      <c r="JM152" s="559">
        <v>0</v>
      </c>
      <c r="JN152" s="559">
        <v>0</v>
      </c>
      <c r="JO152" s="559">
        <v>0</v>
      </c>
      <c r="JP152" s="559">
        <v>0</v>
      </c>
      <c r="JQ152" s="559">
        <v>0</v>
      </c>
      <c r="JR152" s="559">
        <v>0</v>
      </c>
      <c r="JS152" s="559">
        <v>0</v>
      </c>
      <c r="JT152" s="559">
        <v>0</v>
      </c>
      <c r="JU152" s="559">
        <v>0</v>
      </c>
      <c r="JV152" s="559">
        <v>0</v>
      </c>
      <c r="JW152" s="559">
        <v>0</v>
      </c>
      <c r="JX152" s="559">
        <v>0</v>
      </c>
      <c r="JY152" s="559">
        <v>0</v>
      </c>
      <c r="JZ152" s="559">
        <v>0</v>
      </c>
      <c r="KA152" s="559">
        <v>0</v>
      </c>
      <c r="KB152" s="559">
        <v>0</v>
      </c>
      <c r="KC152" s="559">
        <v>0</v>
      </c>
      <c r="KD152" s="559">
        <v>0</v>
      </c>
      <c r="KE152" s="559">
        <v>0</v>
      </c>
      <c r="KF152" s="559">
        <v>0</v>
      </c>
      <c r="KG152" s="559">
        <v>0</v>
      </c>
      <c r="KH152" s="559">
        <v>0</v>
      </c>
      <c r="KI152" s="559">
        <v>0</v>
      </c>
      <c r="KJ152" s="559">
        <v>0</v>
      </c>
      <c r="KK152" s="559">
        <v>0</v>
      </c>
      <c r="KL152" s="559">
        <v>0</v>
      </c>
      <c r="KM152" s="559">
        <v>0</v>
      </c>
      <c r="KN152" s="559">
        <v>0</v>
      </c>
      <c r="KO152" s="559">
        <v>0</v>
      </c>
      <c r="KP152" s="559">
        <v>0</v>
      </c>
      <c r="KQ152" s="559">
        <v>0</v>
      </c>
      <c r="KR152" s="559">
        <v>0</v>
      </c>
      <c r="KS152" s="559">
        <v>0</v>
      </c>
      <c r="KT152" s="559">
        <v>0</v>
      </c>
      <c r="KU152" s="559">
        <v>0</v>
      </c>
      <c r="KV152" s="559">
        <v>0</v>
      </c>
      <c r="KW152" s="559">
        <v>0</v>
      </c>
      <c r="KX152" s="559">
        <v>0</v>
      </c>
      <c r="KY152" s="559">
        <v>0</v>
      </c>
      <c r="KZ152" s="559">
        <v>0</v>
      </c>
      <c r="LA152" s="559">
        <v>0</v>
      </c>
      <c r="LB152" s="559">
        <v>0</v>
      </c>
      <c r="LC152" s="559">
        <v>0</v>
      </c>
      <c r="LD152" s="559">
        <v>0</v>
      </c>
      <c r="LE152" s="559">
        <v>0</v>
      </c>
      <c r="LF152" s="559">
        <v>0</v>
      </c>
      <c r="LG152" s="559">
        <v>0</v>
      </c>
      <c r="LH152" s="559">
        <v>0</v>
      </c>
      <c r="LI152" s="559">
        <v>0</v>
      </c>
      <c r="LJ152" s="559">
        <v>0</v>
      </c>
      <c r="LK152" s="559">
        <v>0</v>
      </c>
      <c r="LL152" s="559">
        <v>0</v>
      </c>
      <c r="LM152" s="559">
        <v>0</v>
      </c>
      <c r="LN152" s="559">
        <v>0</v>
      </c>
      <c r="LO152" s="559">
        <v>0</v>
      </c>
      <c r="LP152" s="559">
        <v>0</v>
      </c>
      <c r="LQ152" s="559">
        <v>0</v>
      </c>
      <c r="LR152" s="559">
        <v>0</v>
      </c>
      <c r="LS152" s="559">
        <v>0</v>
      </c>
      <c r="LT152" s="559">
        <v>0</v>
      </c>
      <c r="LU152" s="559">
        <v>0</v>
      </c>
      <c r="LV152" s="559">
        <v>0</v>
      </c>
      <c r="LW152" s="559">
        <v>0</v>
      </c>
      <c r="LX152" s="559">
        <v>0</v>
      </c>
      <c r="LY152" s="559">
        <v>0</v>
      </c>
      <c r="LZ152" s="559">
        <v>0</v>
      </c>
      <c r="MA152" s="559">
        <v>0</v>
      </c>
      <c r="MB152" s="559">
        <v>0</v>
      </c>
      <c r="MC152" s="559">
        <v>0</v>
      </c>
      <c r="MD152" s="559">
        <v>0</v>
      </c>
      <c r="ME152" s="559">
        <v>0</v>
      </c>
      <c r="MF152" s="559">
        <v>0</v>
      </c>
      <c r="MG152" s="559">
        <v>0</v>
      </c>
      <c r="MH152" s="559">
        <v>0</v>
      </c>
      <c r="MI152" s="559">
        <v>0</v>
      </c>
      <c r="MJ152" s="559">
        <v>0</v>
      </c>
      <c r="MK152" s="559">
        <v>0</v>
      </c>
      <c r="ML152" s="559">
        <v>0</v>
      </c>
      <c r="MM152" s="559">
        <v>0</v>
      </c>
      <c r="MN152" s="559">
        <v>0</v>
      </c>
      <c r="MO152" s="559">
        <v>0</v>
      </c>
      <c r="MP152" s="559">
        <v>0</v>
      </c>
      <c r="MQ152" s="559">
        <v>0</v>
      </c>
      <c r="MR152" s="559">
        <v>0</v>
      </c>
      <c r="MS152" s="559">
        <v>0</v>
      </c>
      <c r="MT152" s="559">
        <v>0</v>
      </c>
      <c r="MU152" s="559">
        <v>0</v>
      </c>
      <c r="MV152" s="559">
        <v>0</v>
      </c>
      <c r="MW152" s="559">
        <v>0</v>
      </c>
      <c r="MX152" s="559">
        <v>0</v>
      </c>
      <c r="MY152" s="559">
        <v>0</v>
      </c>
      <c r="MZ152" s="559">
        <v>0</v>
      </c>
      <c r="NA152" s="559">
        <v>0</v>
      </c>
      <c r="NB152" s="559">
        <v>0</v>
      </c>
      <c r="NC152" s="559">
        <v>0</v>
      </c>
      <c r="ND152" s="559">
        <v>0</v>
      </c>
      <c r="NE152" s="559">
        <v>0</v>
      </c>
      <c r="NF152" s="559">
        <v>0</v>
      </c>
      <c r="NG152" s="559">
        <v>0</v>
      </c>
      <c r="NH152" s="559">
        <v>0</v>
      </c>
      <c r="NI152" s="559">
        <v>0</v>
      </c>
      <c r="NJ152" s="559">
        <v>0</v>
      </c>
      <c r="NK152" s="559">
        <v>0</v>
      </c>
      <c r="NL152" s="559">
        <v>0</v>
      </c>
      <c r="NM152" s="559">
        <v>0</v>
      </c>
      <c r="NN152" s="559">
        <v>0</v>
      </c>
      <c r="NO152" s="559">
        <v>0</v>
      </c>
      <c r="NP152" s="559">
        <v>0</v>
      </c>
      <c r="NQ152" s="559">
        <v>0</v>
      </c>
      <c r="NR152" s="559">
        <v>0</v>
      </c>
      <c r="NS152" s="559">
        <v>0</v>
      </c>
      <c r="NT152" s="559">
        <v>0</v>
      </c>
      <c r="NU152" s="559">
        <v>0</v>
      </c>
      <c r="NV152" s="559">
        <v>0</v>
      </c>
      <c r="NW152" s="559">
        <v>0</v>
      </c>
      <c r="NX152" s="559">
        <v>0</v>
      </c>
      <c r="NY152" s="559">
        <v>0</v>
      </c>
      <c r="NZ152" s="559">
        <v>0</v>
      </c>
      <c r="OA152" s="559">
        <v>0</v>
      </c>
      <c r="OB152" s="559">
        <v>0</v>
      </c>
      <c r="OC152" s="559">
        <v>0</v>
      </c>
      <c r="OD152" s="559">
        <v>0</v>
      </c>
      <c r="OE152" s="559">
        <v>0</v>
      </c>
      <c r="OF152" s="559">
        <v>0</v>
      </c>
      <c r="OG152" s="559">
        <v>0</v>
      </c>
      <c r="OH152" s="559">
        <v>0</v>
      </c>
      <c r="OI152" s="559">
        <v>0</v>
      </c>
      <c r="OJ152" s="559">
        <v>0</v>
      </c>
      <c r="OK152" s="559">
        <v>0</v>
      </c>
      <c r="OL152" s="559">
        <v>0</v>
      </c>
      <c r="OM152" s="559">
        <v>0</v>
      </c>
      <c r="ON152" s="559">
        <v>0</v>
      </c>
      <c r="OO152" s="559">
        <v>0</v>
      </c>
      <c r="OP152" s="559">
        <v>0</v>
      </c>
      <c r="OQ152" s="559">
        <v>0</v>
      </c>
      <c r="OR152" s="559">
        <v>0</v>
      </c>
      <c r="OS152" s="559">
        <v>0</v>
      </c>
      <c r="OT152" s="559">
        <v>0</v>
      </c>
      <c r="OU152" s="559">
        <v>0</v>
      </c>
      <c r="OV152" s="559">
        <v>0</v>
      </c>
      <c r="OW152" s="559">
        <v>0</v>
      </c>
      <c r="OX152" s="559">
        <v>0</v>
      </c>
      <c r="OY152" s="559">
        <v>0</v>
      </c>
      <c r="OZ152" s="559">
        <v>0</v>
      </c>
      <c r="PA152" s="559">
        <v>0</v>
      </c>
      <c r="PB152" s="559">
        <v>0</v>
      </c>
      <c r="PC152" s="559">
        <v>0</v>
      </c>
      <c r="PD152" s="559">
        <v>0</v>
      </c>
      <c r="PE152" s="559">
        <v>0</v>
      </c>
      <c r="PF152" s="559">
        <v>0</v>
      </c>
      <c r="PG152" s="559">
        <v>0</v>
      </c>
      <c r="PH152" s="559">
        <v>0</v>
      </c>
      <c r="PI152" s="559">
        <v>0</v>
      </c>
      <c r="PJ152" s="559">
        <v>0</v>
      </c>
      <c r="PK152" s="559">
        <v>0</v>
      </c>
      <c r="PL152" s="559">
        <v>0</v>
      </c>
      <c r="PM152" s="559">
        <v>0</v>
      </c>
      <c r="PN152" s="559">
        <v>0</v>
      </c>
      <c r="PO152" s="559">
        <v>0</v>
      </c>
      <c r="PP152" s="559">
        <v>0</v>
      </c>
      <c r="PQ152" s="559">
        <v>0</v>
      </c>
      <c r="PR152" s="559">
        <v>0</v>
      </c>
      <c r="PS152" s="559">
        <v>0</v>
      </c>
      <c r="PT152" s="559">
        <v>0</v>
      </c>
      <c r="PU152" s="559">
        <v>0</v>
      </c>
      <c r="PV152" s="559">
        <v>0</v>
      </c>
      <c r="PW152" s="559">
        <v>0</v>
      </c>
      <c r="PX152" s="559">
        <v>0</v>
      </c>
      <c r="PY152" s="559">
        <v>0</v>
      </c>
      <c r="PZ152" s="559">
        <v>0</v>
      </c>
      <c r="QA152" s="559">
        <v>0</v>
      </c>
      <c r="QB152" s="559">
        <v>0</v>
      </c>
      <c r="QC152" s="559">
        <v>0</v>
      </c>
      <c r="QD152" s="559">
        <v>0</v>
      </c>
      <c r="QE152" s="559">
        <v>0</v>
      </c>
      <c r="QF152" s="559">
        <v>0</v>
      </c>
      <c r="QG152" s="559">
        <v>0</v>
      </c>
      <c r="QH152" s="559">
        <v>0</v>
      </c>
      <c r="QI152" s="559">
        <v>0</v>
      </c>
    </row>
    <row r="153" spans="1:451" x14ac:dyDescent="0.25">
      <c r="A153" s="552">
        <v>14</v>
      </c>
      <c r="B153" s="548" t="s">
        <v>231</v>
      </c>
      <c r="C153" s="22"/>
      <c r="D153" s="22"/>
      <c r="E153" s="23"/>
      <c r="F153" s="558">
        <v>0</v>
      </c>
      <c r="G153" s="559">
        <v>0</v>
      </c>
      <c r="H153" s="559">
        <v>0</v>
      </c>
      <c r="I153" s="559">
        <v>0</v>
      </c>
      <c r="J153" s="559">
        <v>0</v>
      </c>
      <c r="K153" s="559">
        <v>0</v>
      </c>
      <c r="L153" s="559">
        <v>1</v>
      </c>
      <c r="M153" s="559">
        <v>1</v>
      </c>
      <c r="N153" s="559">
        <v>0</v>
      </c>
      <c r="O153" s="559">
        <v>0</v>
      </c>
      <c r="P153" s="559">
        <v>0</v>
      </c>
      <c r="Q153" s="559">
        <v>0</v>
      </c>
      <c r="R153" s="559">
        <v>0</v>
      </c>
      <c r="S153" s="559">
        <v>0</v>
      </c>
      <c r="T153" s="559">
        <v>0</v>
      </c>
      <c r="U153" s="559">
        <v>0</v>
      </c>
      <c r="V153" s="559">
        <v>0</v>
      </c>
      <c r="W153" s="559">
        <v>0</v>
      </c>
      <c r="X153" s="559">
        <v>0</v>
      </c>
      <c r="Y153" s="559">
        <v>0</v>
      </c>
      <c r="Z153" s="559">
        <v>0</v>
      </c>
      <c r="AA153" s="559">
        <v>0</v>
      </c>
      <c r="AB153" s="559">
        <v>0</v>
      </c>
      <c r="AC153" s="559">
        <v>0</v>
      </c>
      <c r="AD153" s="559">
        <v>0</v>
      </c>
      <c r="AE153" s="559">
        <v>0</v>
      </c>
      <c r="AF153" s="559">
        <v>0</v>
      </c>
      <c r="AG153" s="559">
        <v>0</v>
      </c>
      <c r="AH153" s="559">
        <v>0</v>
      </c>
      <c r="AI153" s="559">
        <v>0</v>
      </c>
      <c r="AJ153" s="559">
        <v>0</v>
      </c>
      <c r="AK153" s="559">
        <v>0</v>
      </c>
      <c r="AL153" s="559">
        <v>0</v>
      </c>
      <c r="AM153" s="559">
        <v>0</v>
      </c>
      <c r="AN153" s="559">
        <v>0</v>
      </c>
      <c r="AO153" s="559">
        <v>0</v>
      </c>
      <c r="AP153" s="559">
        <v>0</v>
      </c>
      <c r="AQ153" s="559">
        <v>0</v>
      </c>
      <c r="AR153" s="559">
        <v>0</v>
      </c>
      <c r="AS153" s="559">
        <v>0</v>
      </c>
      <c r="AT153" s="559">
        <v>0</v>
      </c>
      <c r="AU153" s="559">
        <v>0</v>
      </c>
      <c r="AV153" s="559">
        <v>0</v>
      </c>
      <c r="AW153" s="559">
        <v>0</v>
      </c>
      <c r="AX153" s="559">
        <v>0</v>
      </c>
      <c r="AY153" s="559">
        <v>0</v>
      </c>
      <c r="AZ153" s="559">
        <v>0</v>
      </c>
      <c r="BA153" s="559">
        <v>0</v>
      </c>
      <c r="BB153" s="559">
        <v>0</v>
      </c>
      <c r="BC153" s="559">
        <v>0</v>
      </c>
      <c r="BD153" s="559">
        <v>0</v>
      </c>
      <c r="BE153" s="559">
        <v>0</v>
      </c>
      <c r="BF153" s="559">
        <v>0</v>
      </c>
      <c r="BG153" s="559">
        <v>0</v>
      </c>
      <c r="BH153" s="559">
        <v>0</v>
      </c>
      <c r="BI153" s="559">
        <v>0</v>
      </c>
      <c r="BJ153" s="559">
        <v>0</v>
      </c>
      <c r="BK153" s="559">
        <v>0</v>
      </c>
      <c r="BL153" s="559">
        <v>0</v>
      </c>
      <c r="BM153" s="559">
        <v>0</v>
      </c>
      <c r="BN153" s="559">
        <v>0</v>
      </c>
      <c r="BO153" s="559">
        <v>0</v>
      </c>
      <c r="BP153" s="559">
        <v>1</v>
      </c>
      <c r="BQ153" s="559">
        <v>4</v>
      </c>
      <c r="BR153" s="559">
        <v>6</v>
      </c>
      <c r="BS153" s="559">
        <v>6</v>
      </c>
      <c r="BT153" s="559">
        <v>6</v>
      </c>
      <c r="BU153" s="559">
        <v>6</v>
      </c>
      <c r="BV153" s="559">
        <v>0</v>
      </c>
      <c r="BW153" s="559">
        <v>0</v>
      </c>
      <c r="BX153" s="559">
        <v>0</v>
      </c>
      <c r="BY153" s="559">
        <v>0</v>
      </c>
      <c r="BZ153" s="559">
        <v>0</v>
      </c>
      <c r="CA153" s="559">
        <v>0</v>
      </c>
      <c r="CB153" s="559">
        <v>0</v>
      </c>
      <c r="CC153" s="559">
        <v>0</v>
      </c>
      <c r="CD153" s="559">
        <v>0</v>
      </c>
      <c r="CE153" s="559">
        <v>0</v>
      </c>
      <c r="CF153" s="559">
        <v>0</v>
      </c>
      <c r="CG153" s="559">
        <v>0</v>
      </c>
      <c r="CH153" s="559">
        <v>0</v>
      </c>
      <c r="CI153" s="559">
        <v>0</v>
      </c>
      <c r="CJ153" s="559">
        <v>0</v>
      </c>
      <c r="CK153" s="559">
        <v>0</v>
      </c>
      <c r="CL153" s="559">
        <v>0</v>
      </c>
      <c r="CM153" s="559">
        <v>0</v>
      </c>
      <c r="CN153" s="559">
        <v>0</v>
      </c>
      <c r="CO153" s="559">
        <v>0</v>
      </c>
      <c r="CP153" s="559">
        <v>0</v>
      </c>
      <c r="CQ153" s="559">
        <v>0</v>
      </c>
      <c r="CR153" s="559">
        <v>0</v>
      </c>
      <c r="CS153" s="559">
        <v>0</v>
      </c>
      <c r="CT153" s="559">
        <v>0</v>
      </c>
      <c r="CU153" s="559">
        <v>0</v>
      </c>
      <c r="CV153" s="559">
        <v>0</v>
      </c>
      <c r="CW153" s="559">
        <v>0</v>
      </c>
      <c r="CX153" s="559">
        <v>0</v>
      </c>
      <c r="CY153" s="559">
        <v>0</v>
      </c>
      <c r="CZ153" s="559">
        <v>0</v>
      </c>
      <c r="DA153" s="559">
        <v>0</v>
      </c>
      <c r="DB153" s="559">
        <v>0</v>
      </c>
      <c r="DC153" s="559">
        <v>0</v>
      </c>
      <c r="DD153" s="559">
        <v>4</v>
      </c>
      <c r="DE153" s="559">
        <v>16</v>
      </c>
      <c r="DF153" s="559">
        <v>3</v>
      </c>
      <c r="DG153" s="559">
        <v>3</v>
      </c>
      <c r="DH153" s="559">
        <v>4</v>
      </c>
      <c r="DI153" s="559">
        <v>4</v>
      </c>
      <c r="DJ153" s="559">
        <v>0</v>
      </c>
      <c r="DK153" s="559">
        <v>0</v>
      </c>
      <c r="DL153" s="559">
        <v>0</v>
      </c>
      <c r="DM153" s="559">
        <v>0</v>
      </c>
      <c r="DN153" s="559">
        <v>0</v>
      </c>
      <c r="DO153" s="559">
        <v>0</v>
      </c>
      <c r="DP153" s="559">
        <v>0</v>
      </c>
      <c r="DQ153" s="559">
        <v>0</v>
      </c>
      <c r="DR153" s="559">
        <v>0</v>
      </c>
      <c r="DS153" s="559">
        <v>0</v>
      </c>
      <c r="DT153" s="559">
        <v>0</v>
      </c>
      <c r="DU153" s="559">
        <v>0</v>
      </c>
      <c r="DV153" s="559">
        <v>0</v>
      </c>
      <c r="DW153" s="559">
        <v>0</v>
      </c>
      <c r="DX153" s="559">
        <v>0</v>
      </c>
      <c r="DY153" s="559">
        <v>0</v>
      </c>
      <c r="DZ153" s="559">
        <v>0</v>
      </c>
      <c r="EA153" s="559">
        <v>0</v>
      </c>
      <c r="EB153" s="559">
        <v>0</v>
      </c>
      <c r="EC153" s="559">
        <v>0</v>
      </c>
      <c r="ED153" s="559">
        <v>0</v>
      </c>
      <c r="EE153" s="559">
        <v>0</v>
      </c>
      <c r="EF153" s="559">
        <v>0</v>
      </c>
      <c r="EG153" s="559">
        <v>0</v>
      </c>
      <c r="EH153" s="559">
        <v>0</v>
      </c>
      <c r="EI153" s="559">
        <v>0</v>
      </c>
      <c r="EJ153" s="559">
        <v>0</v>
      </c>
      <c r="EK153" s="559">
        <v>0</v>
      </c>
      <c r="EL153" s="559">
        <v>0</v>
      </c>
      <c r="EM153" s="559">
        <v>0</v>
      </c>
      <c r="EN153" s="559">
        <v>0</v>
      </c>
      <c r="EO153" s="559">
        <v>0</v>
      </c>
      <c r="EP153" s="559">
        <v>0</v>
      </c>
      <c r="EQ153" s="559">
        <v>0</v>
      </c>
      <c r="ER153" s="559">
        <v>0</v>
      </c>
      <c r="ES153" s="559">
        <v>0</v>
      </c>
      <c r="ET153" s="559">
        <v>0</v>
      </c>
      <c r="EU153" s="559">
        <v>0</v>
      </c>
      <c r="EV153" s="559">
        <v>0</v>
      </c>
      <c r="EW153" s="559">
        <v>0</v>
      </c>
      <c r="EX153" s="559">
        <v>0</v>
      </c>
      <c r="EY153" s="559">
        <v>0</v>
      </c>
      <c r="EZ153" s="559">
        <v>0</v>
      </c>
      <c r="FA153" s="559">
        <v>0</v>
      </c>
      <c r="FB153" s="559">
        <v>0</v>
      </c>
      <c r="FC153" s="559">
        <v>0</v>
      </c>
      <c r="FD153" s="559">
        <v>0</v>
      </c>
      <c r="FE153" s="559">
        <v>0</v>
      </c>
      <c r="FF153" s="559">
        <v>0</v>
      </c>
      <c r="FG153" s="559">
        <v>0</v>
      </c>
      <c r="FH153" s="559">
        <v>0</v>
      </c>
      <c r="FI153" s="559">
        <v>0</v>
      </c>
      <c r="FJ153" s="559">
        <v>0</v>
      </c>
      <c r="FK153" s="559">
        <v>0</v>
      </c>
      <c r="FL153" s="559">
        <v>0</v>
      </c>
      <c r="FM153" s="559">
        <v>0</v>
      </c>
      <c r="FN153" s="559">
        <v>0</v>
      </c>
      <c r="FO153" s="559">
        <v>0</v>
      </c>
      <c r="FP153" s="559">
        <v>0</v>
      </c>
      <c r="FQ153" s="559">
        <v>0</v>
      </c>
      <c r="FR153" s="559">
        <v>0</v>
      </c>
      <c r="FS153" s="559">
        <v>0</v>
      </c>
      <c r="FT153" s="559">
        <v>0</v>
      </c>
      <c r="FU153" s="559">
        <v>0</v>
      </c>
      <c r="FV153" s="559">
        <v>0</v>
      </c>
      <c r="FW153" s="559">
        <v>0</v>
      </c>
      <c r="FX153" s="559">
        <v>0</v>
      </c>
      <c r="FY153" s="559">
        <v>0</v>
      </c>
      <c r="FZ153" s="559">
        <v>0</v>
      </c>
      <c r="GA153" s="559">
        <v>0</v>
      </c>
      <c r="GB153" s="559">
        <v>0</v>
      </c>
      <c r="GC153" s="559">
        <v>0</v>
      </c>
      <c r="GD153" s="559">
        <v>0</v>
      </c>
      <c r="GE153" s="559">
        <v>0</v>
      </c>
      <c r="GF153" s="559">
        <v>0</v>
      </c>
      <c r="GG153" s="559">
        <v>0</v>
      </c>
      <c r="GH153" s="559">
        <v>0</v>
      </c>
      <c r="GI153" s="559">
        <v>0</v>
      </c>
      <c r="GJ153" s="559">
        <v>0</v>
      </c>
      <c r="GK153" s="559">
        <v>0</v>
      </c>
      <c r="GL153" s="559">
        <v>0</v>
      </c>
      <c r="GM153" s="559">
        <v>0</v>
      </c>
      <c r="GN153" s="559">
        <v>0</v>
      </c>
      <c r="GO153" s="559">
        <v>0</v>
      </c>
      <c r="GP153" s="559">
        <v>0</v>
      </c>
      <c r="GQ153" s="559">
        <v>0</v>
      </c>
      <c r="GR153" s="559">
        <v>0</v>
      </c>
      <c r="GS153" s="559">
        <v>0</v>
      </c>
      <c r="GT153" s="559">
        <v>0</v>
      </c>
      <c r="GU153" s="559">
        <v>0</v>
      </c>
      <c r="GV153" s="559">
        <v>0</v>
      </c>
      <c r="GW153" s="559">
        <v>0</v>
      </c>
      <c r="GX153" s="559">
        <v>0</v>
      </c>
      <c r="GY153" s="559">
        <v>0</v>
      </c>
      <c r="GZ153" s="559">
        <v>0</v>
      </c>
      <c r="HA153" s="559">
        <v>0</v>
      </c>
      <c r="HB153" s="559">
        <v>0</v>
      </c>
      <c r="HC153" s="559">
        <v>0</v>
      </c>
      <c r="HD153" s="559">
        <v>0</v>
      </c>
      <c r="HE153" s="559">
        <v>0</v>
      </c>
      <c r="HF153" s="559">
        <v>0</v>
      </c>
      <c r="HG153" s="559">
        <v>0</v>
      </c>
      <c r="HH153" s="559">
        <v>0</v>
      </c>
      <c r="HI153" s="559">
        <v>0</v>
      </c>
      <c r="HJ153" s="559">
        <v>0</v>
      </c>
      <c r="HK153" s="559">
        <v>0</v>
      </c>
      <c r="HL153" s="559">
        <v>0</v>
      </c>
      <c r="HM153" s="559">
        <v>0</v>
      </c>
      <c r="HN153" s="559">
        <v>0</v>
      </c>
      <c r="HO153" s="559">
        <v>0</v>
      </c>
      <c r="HP153" s="559">
        <v>0</v>
      </c>
      <c r="HQ153" s="559">
        <v>0</v>
      </c>
      <c r="HR153" s="559">
        <v>0</v>
      </c>
      <c r="HS153" s="559">
        <v>0</v>
      </c>
      <c r="HT153" s="559">
        <v>0</v>
      </c>
      <c r="HU153" s="559">
        <v>0</v>
      </c>
      <c r="HV153" s="559">
        <v>0</v>
      </c>
      <c r="HW153" s="559">
        <v>0</v>
      </c>
      <c r="HX153" s="559">
        <v>0</v>
      </c>
      <c r="HY153" s="559">
        <v>0</v>
      </c>
      <c r="HZ153" s="559">
        <v>0</v>
      </c>
      <c r="IA153" s="559">
        <v>0</v>
      </c>
      <c r="IB153" s="559">
        <v>0</v>
      </c>
      <c r="IC153" s="559">
        <v>0</v>
      </c>
      <c r="ID153" s="559">
        <v>0</v>
      </c>
      <c r="IE153" s="559">
        <v>0</v>
      </c>
      <c r="IF153" s="559">
        <v>0</v>
      </c>
      <c r="IG153" s="559">
        <v>0</v>
      </c>
      <c r="IH153" s="559">
        <v>0</v>
      </c>
      <c r="II153" s="559">
        <v>0</v>
      </c>
      <c r="IJ153" s="559">
        <v>0</v>
      </c>
      <c r="IK153" s="559">
        <v>0</v>
      </c>
      <c r="IL153" s="559">
        <v>0</v>
      </c>
      <c r="IM153" s="559">
        <v>0</v>
      </c>
      <c r="IN153" s="559">
        <v>0</v>
      </c>
      <c r="IO153" s="559">
        <v>0</v>
      </c>
      <c r="IP153" s="559">
        <v>1</v>
      </c>
      <c r="IQ153" s="559">
        <v>0</v>
      </c>
      <c r="IR153" s="559">
        <v>0</v>
      </c>
      <c r="IS153" s="559">
        <v>2</v>
      </c>
      <c r="IT153" s="559">
        <v>0</v>
      </c>
      <c r="IU153" s="559">
        <v>0</v>
      </c>
      <c r="IV153" s="559">
        <v>0</v>
      </c>
      <c r="IW153" s="559">
        <v>0</v>
      </c>
      <c r="IX153" s="559">
        <v>0</v>
      </c>
      <c r="IY153" s="559">
        <v>0</v>
      </c>
      <c r="IZ153" s="559">
        <v>0</v>
      </c>
      <c r="JA153" s="559">
        <v>0</v>
      </c>
      <c r="JB153" s="559">
        <v>0</v>
      </c>
      <c r="JC153" s="559">
        <v>0</v>
      </c>
      <c r="JD153" s="559">
        <v>0</v>
      </c>
      <c r="JE153" s="559">
        <v>0</v>
      </c>
      <c r="JF153" s="559">
        <v>0</v>
      </c>
      <c r="JG153" s="559">
        <v>0</v>
      </c>
      <c r="JH153" s="559">
        <v>0</v>
      </c>
      <c r="JI153" s="559">
        <v>0</v>
      </c>
      <c r="JJ153" s="559">
        <v>0</v>
      </c>
      <c r="JK153" s="559">
        <v>0</v>
      </c>
      <c r="JL153" s="559">
        <v>0</v>
      </c>
      <c r="JM153" s="559">
        <v>0</v>
      </c>
      <c r="JN153" s="559">
        <v>0</v>
      </c>
      <c r="JO153" s="559">
        <v>0</v>
      </c>
      <c r="JP153" s="559">
        <v>0</v>
      </c>
      <c r="JQ153" s="559">
        <v>0</v>
      </c>
      <c r="JR153" s="559">
        <v>0</v>
      </c>
      <c r="JS153" s="559">
        <v>0</v>
      </c>
      <c r="JT153" s="559">
        <v>0</v>
      </c>
      <c r="JU153" s="559">
        <v>0</v>
      </c>
      <c r="JV153" s="559">
        <v>0</v>
      </c>
      <c r="JW153" s="559">
        <v>0</v>
      </c>
      <c r="JX153" s="559">
        <v>0</v>
      </c>
      <c r="JY153" s="559">
        <v>0</v>
      </c>
      <c r="JZ153" s="559">
        <v>0</v>
      </c>
      <c r="KA153" s="559">
        <v>0</v>
      </c>
      <c r="KB153" s="559">
        <v>0</v>
      </c>
      <c r="KC153" s="559">
        <v>0</v>
      </c>
      <c r="KD153" s="559">
        <v>0</v>
      </c>
      <c r="KE153" s="559">
        <v>0</v>
      </c>
      <c r="KF153" s="559">
        <v>0</v>
      </c>
      <c r="KG153" s="559">
        <v>0</v>
      </c>
      <c r="KH153" s="559">
        <v>0</v>
      </c>
      <c r="KI153" s="559">
        <v>0</v>
      </c>
      <c r="KJ153" s="559">
        <v>0</v>
      </c>
      <c r="KK153" s="559">
        <v>0</v>
      </c>
      <c r="KL153" s="559">
        <v>0</v>
      </c>
      <c r="KM153" s="559">
        <v>0</v>
      </c>
      <c r="KN153" s="559">
        <v>0</v>
      </c>
      <c r="KO153" s="559">
        <v>0</v>
      </c>
      <c r="KP153" s="559">
        <v>0</v>
      </c>
      <c r="KQ153" s="559">
        <v>0</v>
      </c>
      <c r="KR153" s="559">
        <v>0</v>
      </c>
      <c r="KS153" s="559">
        <v>0</v>
      </c>
      <c r="KT153" s="559">
        <v>0</v>
      </c>
      <c r="KU153" s="559">
        <v>0</v>
      </c>
      <c r="KV153" s="559">
        <v>0</v>
      </c>
      <c r="KW153" s="559">
        <v>0</v>
      </c>
      <c r="KX153" s="559">
        <v>0</v>
      </c>
      <c r="KY153" s="559">
        <v>0</v>
      </c>
      <c r="KZ153" s="559">
        <v>0</v>
      </c>
      <c r="LA153" s="559">
        <v>0</v>
      </c>
      <c r="LB153" s="559">
        <v>0</v>
      </c>
      <c r="LC153" s="559">
        <v>0</v>
      </c>
      <c r="LD153" s="559">
        <v>0</v>
      </c>
      <c r="LE153" s="559">
        <v>0</v>
      </c>
      <c r="LF153" s="559">
        <v>0</v>
      </c>
      <c r="LG153" s="559">
        <v>0</v>
      </c>
      <c r="LH153" s="559">
        <v>0</v>
      </c>
      <c r="LI153" s="559">
        <v>0</v>
      </c>
      <c r="LJ153" s="559">
        <v>0</v>
      </c>
      <c r="LK153" s="559">
        <v>0</v>
      </c>
      <c r="LL153" s="559">
        <v>0</v>
      </c>
      <c r="LM153" s="559">
        <v>0</v>
      </c>
      <c r="LN153" s="559">
        <v>0</v>
      </c>
      <c r="LO153" s="559">
        <v>0</v>
      </c>
      <c r="LP153" s="559">
        <v>0</v>
      </c>
      <c r="LQ153" s="559">
        <v>0</v>
      </c>
      <c r="LR153" s="559">
        <v>0</v>
      </c>
      <c r="LS153" s="559">
        <v>0</v>
      </c>
      <c r="LT153" s="559">
        <v>0</v>
      </c>
      <c r="LU153" s="559">
        <v>0</v>
      </c>
      <c r="LV153" s="559">
        <v>0</v>
      </c>
      <c r="LW153" s="559">
        <v>0</v>
      </c>
      <c r="LX153" s="559">
        <v>0</v>
      </c>
      <c r="LY153" s="559">
        <v>0</v>
      </c>
      <c r="LZ153" s="559">
        <v>0</v>
      </c>
      <c r="MA153" s="559">
        <v>0</v>
      </c>
      <c r="MB153" s="559">
        <v>0</v>
      </c>
      <c r="MC153" s="559">
        <v>0</v>
      </c>
      <c r="MD153" s="559">
        <v>0</v>
      </c>
      <c r="ME153" s="559">
        <v>0</v>
      </c>
      <c r="MF153" s="559">
        <v>0</v>
      </c>
      <c r="MG153" s="559">
        <v>0</v>
      </c>
      <c r="MH153" s="559">
        <v>0</v>
      </c>
      <c r="MI153" s="559">
        <v>0</v>
      </c>
      <c r="MJ153" s="559">
        <v>0</v>
      </c>
      <c r="MK153" s="559">
        <v>0</v>
      </c>
      <c r="ML153" s="559">
        <v>0</v>
      </c>
      <c r="MM153" s="559">
        <v>0</v>
      </c>
      <c r="MN153" s="559">
        <v>0</v>
      </c>
      <c r="MO153" s="559">
        <v>0</v>
      </c>
      <c r="MP153" s="559">
        <v>0</v>
      </c>
      <c r="MQ153" s="559">
        <v>0</v>
      </c>
      <c r="MR153" s="559">
        <v>0</v>
      </c>
      <c r="MS153" s="559">
        <v>0</v>
      </c>
      <c r="MT153" s="559">
        <v>0</v>
      </c>
      <c r="MU153" s="559">
        <v>0</v>
      </c>
      <c r="MV153" s="559">
        <v>0</v>
      </c>
      <c r="MW153" s="559">
        <v>0</v>
      </c>
      <c r="MX153" s="559">
        <v>0</v>
      </c>
      <c r="MY153" s="559">
        <v>0</v>
      </c>
      <c r="MZ153" s="559">
        <v>0</v>
      </c>
      <c r="NA153" s="559">
        <v>0</v>
      </c>
      <c r="NB153" s="559">
        <v>0</v>
      </c>
      <c r="NC153" s="559">
        <v>0</v>
      </c>
      <c r="ND153" s="559">
        <v>0</v>
      </c>
      <c r="NE153" s="559">
        <v>0</v>
      </c>
      <c r="NF153" s="559">
        <v>0</v>
      </c>
      <c r="NG153" s="559">
        <v>0</v>
      </c>
      <c r="NH153" s="559">
        <v>0</v>
      </c>
      <c r="NI153" s="559">
        <v>0</v>
      </c>
      <c r="NJ153" s="559">
        <v>0</v>
      </c>
      <c r="NK153" s="559">
        <v>0</v>
      </c>
      <c r="NL153" s="559">
        <v>0</v>
      </c>
      <c r="NM153" s="559">
        <v>0</v>
      </c>
      <c r="NN153" s="559">
        <v>0</v>
      </c>
      <c r="NO153" s="559">
        <v>0</v>
      </c>
      <c r="NP153" s="559">
        <v>0</v>
      </c>
      <c r="NQ153" s="559">
        <v>0</v>
      </c>
      <c r="NR153" s="559">
        <v>0</v>
      </c>
      <c r="NS153" s="559">
        <v>0</v>
      </c>
      <c r="NT153" s="559">
        <v>0</v>
      </c>
      <c r="NU153" s="559">
        <v>0</v>
      </c>
      <c r="NV153" s="559">
        <v>0</v>
      </c>
      <c r="NW153" s="559">
        <v>0</v>
      </c>
      <c r="NX153" s="559">
        <v>0</v>
      </c>
      <c r="NY153" s="559">
        <v>0</v>
      </c>
      <c r="NZ153" s="559">
        <v>0</v>
      </c>
      <c r="OA153" s="559">
        <v>0</v>
      </c>
      <c r="OB153" s="559">
        <v>0</v>
      </c>
      <c r="OC153" s="559">
        <v>0</v>
      </c>
      <c r="OD153" s="559">
        <v>0</v>
      </c>
      <c r="OE153" s="559">
        <v>0</v>
      </c>
      <c r="OF153" s="559">
        <v>0</v>
      </c>
      <c r="OG153" s="559">
        <v>0</v>
      </c>
      <c r="OH153" s="559">
        <v>0</v>
      </c>
      <c r="OI153" s="559">
        <v>0</v>
      </c>
      <c r="OJ153" s="559">
        <v>0</v>
      </c>
      <c r="OK153" s="559">
        <v>0</v>
      </c>
      <c r="OL153" s="559">
        <v>0</v>
      </c>
      <c r="OM153" s="559">
        <v>0</v>
      </c>
      <c r="ON153" s="559">
        <v>0</v>
      </c>
      <c r="OO153" s="559">
        <v>0</v>
      </c>
      <c r="OP153" s="559">
        <v>0</v>
      </c>
      <c r="OQ153" s="559">
        <v>0</v>
      </c>
      <c r="OR153" s="559">
        <v>0</v>
      </c>
      <c r="OS153" s="559">
        <v>0</v>
      </c>
      <c r="OT153" s="559">
        <v>0</v>
      </c>
      <c r="OU153" s="559">
        <v>0</v>
      </c>
      <c r="OV153" s="559">
        <v>0</v>
      </c>
      <c r="OW153" s="559">
        <v>0</v>
      </c>
      <c r="OX153" s="559">
        <v>0</v>
      </c>
      <c r="OY153" s="559">
        <v>0</v>
      </c>
      <c r="OZ153" s="559">
        <v>0</v>
      </c>
      <c r="PA153" s="559">
        <v>0</v>
      </c>
      <c r="PB153" s="559">
        <v>0</v>
      </c>
      <c r="PC153" s="559">
        <v>0</v>
      </c>
      <c r="PD153" s="559">
        <v>0</v>
      </c>
      <c r="PE153" s="559">
        <v>0</v>
      </c>
      <c r="PF153" s="559">
        <v>0</v>
      </c>
      <c r="PG153" s="559">
        <v>0</v>
      </c>
      <c r="PH153" s="559">
        <v>0</v>
      </c>
      <c r="PI153" s="559">
        <v>0</v>
      </c>
      <c r="PJ153" s="559">
        <v>0</v>
      </c>
      <c r="PK153" s="559">
        <v>0</v>
      </c>
      <c r="PL153" s="559">
        <v>0</v>
      </c>
      <c r="PM153" s="559">
        <v>0</v>
      </c>
      <c r="PN153" s="559">
        <v>0</v>
      </c>
      <c r="PO153" s="559">
        <v>0</v>
      </c>
      <c r="PP153" s="559">
        <v>0</v>
      </c>
      <c r="PQ153" s="559">
        <v>0</v>
      </c>
      <c r="PR153" s="559">
        <v>0</v>
      </c>
      <c r="PS153" s="559">
        <v>0</v>
      </c>
      <c r="PT153" s="559">
        <v>0</v>
      </c>
      <c r="PU153" s="559">
        <v>0</v>
      </c>
      <c r="PV153" s="559">
        <v>0</v>
      </c>
      <c r="PW153" s="559">
        <v>0</v>
      </c>
      <c r="PX153" s="559">
        <v>0</v>
      </c>
      <c r="PY153" s="559">
        <v>0</v>
      </c>
      <c r="PZ153" s="559">
        <v>0</v>
      </c>
      <c r="QA153" s="559">
        <v>0</v>
      </c>
      <c r="QB153" s="559">
        <v>0</v>
      </c>
      <c r="QC153" s="559">
        <v>0</v>
      </c>
      <c r="QD153" s="559">
        <v>0</v>
      </c>
      <c r="QE153" s="559">
        <v>0</v>
      </c>
      <c r="QF153" s="559">
        <v>0</v>
      </c>
      <c r="QG153" s="559">
        <v>0</v>
      </c>
      <c r="QH153" s="559">
        <v>0</v>
      </c>
      <c r="QI153" s="559">
        <v>0</v>
      </c>
    </row>
    <row r="154" spans="1:451" x14ac:dyDescent="0.25">
      <c r="A154" s="552">
        <v>15</v>
      </c>
      <c r="B154" s="548" t="s">
        <v>232</v>
      </c>
      <c r="C154" s="22"/>
      <c r="D154" s="22"/>
      <c r="E154" s="23"/>
      <c r="F154" s="558">
        <v>0</v>
      </c>
      <c r="G154" s="559">
        <v>0</v>
      </c>
      <c r="H154" s="559">
        <v>0</v>
      </c>
      <c r="I154" s="559">
        <v>0</v>
      </c>
      <c r="J154" s="559">
        <v>0</v>
      </c>
      <c r="K154" s="559">
        <v>0</v>
      </c>
      <c r="L154" s="559">
        <v>0</v>
      </c>
      <c r="M154" s="559">
        <v>0</v>
      </c>
      <c r="N154" s="559">
        <v>0</v>
      </c>
      <c r="O154" s="559">
        <v>0</v>
      </c>
      <c r="P154" s="559">
        <v>0</v>
      </c>
      <c r="Q154" s="559">
        <v>0</v>
      </c>
      <c r="R154" s="559">
        <v>0</v>
      </c>
      <c r="S154" s="559">
        <v>0</v>
      </c>
      <c r="T154" s="559">
        <v>0</v>
      </c>
      <c r="U154" s="559">
        <v>0</v>
      </c>
      <c r="V154" s="559">
        <v>0</v>
      </c>
      <c r="W154" s="559">
        <v>0</v>
      </c>
      <c r="X154" s="559">
        <v>0</v>
      </c>
      <c r="Y154" s="559">
        <v>0</v>
      </c>
      <c r="Z154" s="559">
        <v>0</v>
      </c>
      <c r="AA154" s="559">
        <v>0</v>
      </c>
      <c r="AB154" s="559">
        <v>1</v>
      </c>
      <c r="AC154" s="559">
        <v>4</v>
      </c>
      <c r="AD154" s="559">
        <v>0</v>
      </c>
      <c r="AE154" s="559">
        <v>0</v>
      </c>
      <c r="AF154" s="559">
        <v>0</v>
      </c>
      <c r="AG154" s="559">
        <v>0</v>
      </c>
      <c r="AH154" s="559">
        <v>0</v>
      </c>
      <c r="AI154" s="559">
        <v>0</v>
      </c>
      <c r="AJ154" s="559">
        <v>0</v>
      </c>
      <c r="AK154" s="559">
        <v>0</v>
      </c>
      <c r="AL154" s="559">
        <v>0</v>
      </c>
      <c r="AM154" s="559">
        <v>0</v>
      </c>
      <c r="AN154" s="559">
        <v>0</v>
      </c>
      <c r="AO154" s="559">
        <v>0</v>
      </c>
      <c r="AP154" s="559">
        <v>0</v>
      </c>
      <c r="AQ154" s="559">
        <v>0</v>
      </c>
      <c r="AR154" s="559">
        <v>0</v>
      </c>
      <c r="AS154" s="559">
        <v>0</v>
      </c>
      <c r="AT154" s="559">
        <v>0</v>
      </c>
      <c r="AU154" s="559">
        <v>0</v>
      </c>
      <c r="AV154" s="559">
        <v>2</v>
      </c>
      <c r="AW154" s="559">
        <v>2</v>
      </c>
      <c r="AX154" s="559">
        <v>1</v>
      </c>
      <c r="AY154" s="559">
        <v>1</v>
      </c>
      <c r="AZ154" s="559">
        <v>1</v>
      </c>
      <c r="BA154" s="559">
        <v>1</v>
      </c>
      <c r="BB154" s="559">
        <v>0</v>
      </c>
      <c r="BC154" s="559">
        <v>0</v>
      </c>
      <c r="BD154" s="559">
        <v>0</v>
      </c>
      <c r="BE154" s="559">
        <v>0</v>
      </c>
      <c r="BF154" s="559">
        <v>0</v>
      </c>
      <c r="BG154" s="559">
        <v>0</v>
      </c>
      <c r="BH154" s="559">
        <v>0</v>
      </c>
      <c r="BI154" s="559">
        <v>0</v>
      </c>
      <c r="BJ154" s="559">
        <v>0</v>
      </c>
      <c r="BK154" s="559">
        <v>0</v>
      </c>
      <c r="BL154" s="559">
        <v>0</v>
      </c>
      <c r="BM154" s="559">
        <v>0</v>
      </c>
      <c r="BN154" s="559">
        <v>0</v>
      </c>
      <c r="BO154" s="559">
        <v>0</v>
      </c>
      <c r="BP154" s="559">
        <v>4</v>
      </c>
      <c r="BQ154" s="559">
        <v>16</v>
      </c>
      <c r="BR154" s="559">
        <v>3</v>
      </c>
      <c r="BS154" s="559">
        <v>3</v>
      </c>
      <c r="BT154" s="559">
        <v>9</v>
      </c>
      <c r="BU154" s="559">
        <v>9</v>
      </c>
      <c r="BV154" s="559">
        <v>0</v>
      </c>
      <c r="BW154" s="559">
        <v>0</v>
      </c>
      <c r="BX154" s="559">
        <v>1</v>
      </c>
      <c r="BY154" s="559">
        <v>30</v>
      </c>
      <c r="BZ154" s="559">
        <v>0</v>
      </c>
      <c r="CA154" s="559">
        <v>0</v>
      </c>
      <c r="CB154" s="559">
        <v>0</v>
      </c>
      <c r="CC154" s="559">
        <v>0</v>
      </c>
      <c r="CD154" s="559">
        <v>0</v>
      </c>
      <c r="CE154" s="559">
        <v>0</v>
      </c>
      <c r="CF154" s="559">
        <v>0</v>
      </c>
      <c r="CG154" s="559">
        <v>0</v>
      </c>
      <c r="CH154" s="559">
        <v>0</v>
      </c>
      <c r="CI154" s="559">
        <v>0</v>
      </c>
      <c r="CJ154" s="559">
        <v>0</v>
      </c>
      <c r="CK154" s="559">
        <v>0</v>
      </c>
      <c r="CL154" s="559">
        <v>0</v>
      </c>
      <c r="CM154" s="559">
        <v>0</v>
      </c>
      <c r="CN154" s="559">
        <v>0</v>
      </c>
      <c r="CO154" s="559">
        <v>0</v>
      </c>
      <c r="CP154" s="559">
        <v>2</v>
      </c>
      <c r="CQ154" s="559">
        <v>2</v>
      </c>
      <c r="CR154" s="559">
        <v>0</v>
      </c>
      <c r="CS154" s="559">
        <v>0</v>
      </c>
      <c r="CT154" s="559">
        <v>0</v>
      </c>
      <c r="CU154" s="559">
        <v>0</v>
      </c>
      <c r="CV154" s="559">
        <v>0</v>
      </c>
      <c r="CW154" s="559">
        <v>0</v>
      </c>
      <c r="CX154" s="559">
        <v>0</v>
      </c>
      <c r="CY154" s="559">
        <v>0</v>
      </c>
      <c r="CZ154" s="559">
        <v>0</v>
      </c>
      <c r="DA154" s="559">
        <v>0</v>
      </c>
      <c r="DB154" s="559">
        <v>0</v>
      </c>
      <c r="DC154" s="559">
        <v>0</v>
      </c>
      <c r="DD154" s="559">
        <v>6</v>
      </c>
      <c r="DE154" s="559">
        <v>24</v>
      </c>
      <c r="DF154" s="559">
        <v>7</v>
      </c>
      <c r="DG154" s="559">
        <v>7</v>
      </c>
      <c r="DH154" s="559">
        <v>7</v>
      </c>
      <c r="DI154" s="559">
        <v>7</v>
      </c>
      <c r="DJ154" s="559">
        <v>0</v>
      </c>
      <c r="DK154" s="559">
        <v>0</v>
      </c>
      <c r="DL154" s="559">
        <v>4</v>
      </c>
      <c r="DM154" s="559">
        <v>120</v>
      </c>
      <c r="DN154" s="559">
        <v>0</v>
      </c>
      <c r="DO154" s="559">
        <v>0</v>
      </c>
      <c r="DP154" s="559">
        <v>0</v>
      </c>
      <c r="DQ154" s="559">
        <v>0</v>
      </c>
      <c r="DR154" s="559">
        <v>0</v>
      </c>
      <c r="DS154" s="559">
        <v>0</v>
      </c>
      <c r="DT154" s="559">
        <v>0</v>
      </c>
      <c r="DU154" s="559">
        <v>0</v>
      </c>
      <c r="DV154" s="559">
        <v>0</v>
      </c>
      <c r="DW154" s="559">
        <v>0</v>
      </c>
      <c r="DX154" s="559">
        <v>0</v>
      </c>
      <c r="DY154" s="559">
        <v>0</v>
      </c>
      <c r="DZ154" s="559">
        <v>0</v>
      </c>
      <c r="EA154" s="559">
        <v>0</v>
      </c>
      <c r="EB154" s="559">
        <v>0</v>
      </c>
      <c r="EC154" s="559">
        <v>0</v>
      </c>
      <c r="ED154" s="559">
        <v>0</v>
      </c>
      <c r="EE154" s="559">
        <v>0</v>
      </c>
      <c r="EF154" s="559">
        <v>0</v>
      </c>
      <c r="EG154" s="559">
        <v>0</v>
      </c>
      <c r="EH154" s="559">
        <v>0</v>
      </c>
      <c r="EI154" s="559">
        <v>0</v>
      </c>
      <c r="EJ154" s="559">
        <v>0</v>
      </c>
      <c r="EK154" s="559">
        <v>0</v>
      </c>
      <c r="EL154" s="559">
        <v>0</v>
      </c>
      <c r="EM154" s="559">
        <v>0</v>
      </c>
      <c r="EN154" s="559">
        <v>0</v>
      </c>
      <c r="EO154" s="559">
        <v>0</v>
      </c>
      <c r="EP154" s="559">
        <v>0</v>
      </c>
      <c r="EQ154" s="559">
        <v>0</v>
      </c>
      <c r="ER154" s="559">
        <v>0</v>
      </c>
      <c r="ES154" s="559">
        <v>0</v>
      </c>
      <c r="ET154" s="559">
        <v>0</v>
      </c>
      <c r="EU154" s="559">
        <v>0</v>
      </c>
      <c r="EV154" s="559">
        <v>0</v>
      </c>
      <c r="EW154" s="559">
        <v>0</v>
      </c>
      <c r="EX154" s="559">
        <v>0</v>
      </c>
      <c r="EY154" s="559">
        <v>0</v>
      </c>
      <c r="EZ154" s="559">
        <v>0</v>
      </c>
      <c r="FA154" s="559">
        <v>0</v>
      </c>
      <c r="FB154" s="559">
        <v>0</v>
      </c>
      <c r="FC154" s="559">
        <v>0</v>
      </c>
      <c r="FD154" s="559">
        <v>0</v>
      </c>
      <c r="FE154" s="559">
        <v>0</v>
      </c>
      <c r="FF154" s="559">
        <v>0</v>
      </c>
      <c r="FG154" s="559">
        <v>0</v>
      </c>
      <c r="FH154" s="559">
        <v>0</v>
      </c>
      <c r="FI154" s="559">
        <v>0</v>
      </c>
      <c r="FJ154" s="559">
        <v>0</v>
      </c>
      <c r="FK154" s="559">
        <v>0</v>
      </c>
      <c r="FL154" s="559">
        <v>0</v>
      </c>
      <c r="FM154" s="559">
        <v>0</v>
      </c>
      <c r="FN154" s="559">
        <v>0</v>
      </c>
      <c r="FO154" s="559">
        <v>0</v>
      </c>
      <c r="FP154" s="559">
        <v>0</v>
      </c>
      <c r="FQ154" s="559">
        <v>0</v>
      </c>
      <c r="FR154" s="559">
        <v>0</v>
      </c>
      <c r="FS154" s="559">
        <v>0</v>
      </c>
      <c r="FT154" s="559">
        <v>0</v>
      </c>
      <c r="FU154" s="559">
        <v>0</v>
      </c>
      <c r="FV154" s="559">
        <v>0</v>
      </c>
      <c r="FW154" s="559">
        <v>0</v>
      </c>
      <c r="FX154" s="559">
        <v>0</v>
      </c>
      <c r="FY154" s="559">
        <v>0</v>
      </c>
      <c r="FZ154" s="559">
        <v>0</v>
      </c>
      <c r="GA154" s="559">
        <v>0</v>
      </c>
      <c r="GB154" s="559">
        <v>0</v>
      </c>
      <c r="GC154" s="559">
        <v>0</v>
      </c>
      <c r="GD154" s="559">
        <v>0</v>
      </c>
      <c r="GE154" s="559">
        <v>0</v>
      </c>
      <c r="GF154" s="559">
        <v>0</v>
      </c>
      <c r="GG154" s="559">
        <v>0</v>
      </c>
      <c r="GH154" s="559">
        <v>0</v>
      </c>
      <c r="GI154" s="559">
        <v>0</v>
      </c>
      <c r="GJ154" s="559">
        <v>0</v>
      </c>
      <c r="GK154" s="559">
        <v>0</v>
      </c>
      <c r="GL154" s="559">
        <v>0</v>
      </c>
      <c r="GM154" s="559">
        <v>0</v>
      </c>
      <c r="GN154" s="559">
        <v>0</v>
      </c>
      <c r="GO154" s="559">
        <v>0</v>
      </c>
      <c r="GP154" s="559">
        <v>0</v>
      </c>
      <c r="GQ154" s="559">
        <v>0</v>
      </c>
      <c r="GR154" s="559">
        <v>0</v>
      </c>
      <c r="GS154" s="559">
        <v>0</v>
      </c>
      <c r="GT154" s="559">
        <v>0</v>
      </c>
      <c r="GU154" s="559">
        <v>0</v>
      </c>
      <c r="GV154" s="559">
        <v>0</v>
      </c>
      <c r="GW154" s="559">
        <v>0</v>
      </c>
      <c r="GX154" s="559">
        <v>0</v>
      </c>
      <c r="GY154" s="559">
        <v>0</v>
      </c>
      <c r="GZ154" s="559">
        <v>0</v>
      </c>
      <c r="HA154" s="559">
        <v>0</v>
      </c>
      <c r="HB154" s="559">
        <v>0</v>
      </c>
      <c r="HC154" s="559">
        <v>0</v>
      </c>
      <c r="HD154" s="559">
        <v>0</v>
      </c>
      <c r="HE154" s="559">
        <v>0</v>
      </c>
      <c r="HF154" s="559">
        <v>0</v>
      </c>
      <c r="HG154" s="559">
        <v>0</v>
      </c>
      <c r="HH154" s="559">
        <v>0</v>
      </c>
      <c r="HI154" s="559">
        <v>0</v>
      </c>
      <c r="HJ154" s="559">
        <v>0</v>
      </c>
      <c r="HK154" s="559">
        <v>0</v>
      </c>
      <c r="HL154" s="559">
        <v>0</v>
      </c>
      <c r="HM154" s="559">
        <v>0</v>
      </c>
      <c r="HN154" s="559">
        <v>0</v>
      </c>
      <c r="HO154" s="559">
        <v>0</v>
      </c>
      <c r="HP154" s="559">
        <v>0</v>
      </c>
      <c r="HQ154" s="559">
        <v>0</v>
      </c>
      <c r="HR154" s="559">
        <v>0</v>
      </c>
      <c r="HS154" s="559">
        <v>0</v>
      </c>
      <c r="HT154" s="559">
        <v>0</v>
      </c>
      <c r="HU154" s="559">
        <v>0</v>
      </c>
      <c r="HV154" s="559">
        <v>0</v>
      </c>
      <c r="HW154" s="559">
        <v>0</v>
      </c>
      <c r="HX154" s="559">
        <v>0</v>
      </c>
      <c r="HY154" s="559">
        <v>0</v>
      </c>
      <c r="HZ154" s="559">
        <v>0</v>
      </c>
      <c r="IA154" s="559">
        <v>0</v>
      </c>
      <c r="IB154" s="559">
        <v>0</v>
      </c>
      <c r="IC154" s="559">
        <v>0</v>
      </c>
      <c r="ID154" s="559">
        <v>0</v>
      </c>
      <c r="IE154" s="559">
        <v>0</v>
      </c>
      <c r="IF154" s="559">
        <v>0</v>
      </c>
      <c r="IG154" s="559">
        <v>0</v>
      </c>
      <c r="IH154" s="559">
        <v>0</v>
      </c>
      <c r="II154" s="559">
        <v>0</v>
      </c>
      <c r="IJ154" s="559">
        <v>0</v>
      </c>
      <c r="IK154" s="559">
        <v>0</v>
      </c>
      <c r="IL154" s="559">
        <v>0</v>
      </c>
      <c r="IM154" s="559">
        <v>0</v>
      </c>
      <c r="IN154" s="559">
        <v>0</v>
      </c>
      <c r="IO154" s="559">
        <v>0</v>
      </c>
      <c r="IP154" s="559">
        <v>4</v>
      </c>
      <c r="IQ154" s="559">
        <v>0</v>
      </c>
      <c r="IR154" s="559">
        <v>0</v>
      </c>
      <c r="IS154" s="559">
        <v>3</v>
      </c>
      <c r="IT154" s="559">
        <v>0</v>
      </c>
      <c r="IU154" s="559">
        <v>0</v>
      </c>
      <c r="IV154" s="559">
        <v>0</v>
      </c>
      <c r="IW154" s="559">
        <v>0</v>
      </c>
      <c r="IX154" s="559">
        <v>11</v>
      </c>
      <c r="IY154" s="559">
        <v>0</v>
      </c>
      <c r="IZ154" s="559">
        <v>0</v>
      </c>
      <c r="JA154" s="559">
        <v>0</v>
      </c>
      <c r="JB154" s="559">
        <v>1</v>
      </c>
      <c r="JC154" s="559">
        <v>0</v>
      </c>
      <c r="JD154" s="559">
        <v>0</v>
      </c>
      <c r="JE154" s="559">
        <v>0</v>
      </c>
      <c r="JF154" s="559">
        <v>0</v>
      </c>
      <c r="JG154" s="559">
        <v>0</v>
      </c>
      <c r="JH154" s="559">
        <v>4</v>
      </c>
      <c r="JI154" s="559">
        <v>0</v>
      </c>
      <c r="JJ154" s="559">
        <v>0</v>
      </c>
      <c r="JK154" s="559">
        <v>0</v>
      </c>
      <c r="JL154" s="559">
        <v>3</v>
      </c>
      <c r="JM154" s="559">
        <v>1</v>
      </c>
      <c r="JN154" s="559">
        <v>0</v>
      </c>
      <c r="JO154" s="559">
        <v>0</v>
      </c>
      <c r="JP154" s="559">
        <v>0</v>
      </c>
      <c r="JQ154" s="559">
        <v>0</v>
      </c>
      <c r="JR154" s="559">
        <v>0</v>
      </c>
      <c r="JS154" s="559">
        <v>0</v>
      </c>
      <c r="JT154" s="559">
        <v>0</v>
      </c>
      <c r="JU154" s="559">
        <v>0</v>
      </c>
      <c r="JV154" s="559">
        <v>0</v>
      </c>
      <c r="JW154" s="559">
        <v>0</v>
      </c>
      <c r="JX154" s="559">
        <v>0</v>
      </c>
      <c r="JY154" s="559">
        <v>0</v>
      </c>
      <c r="JZ154" s="559">
        <v>0</v>
      </c>
      <c r="KA154" s="559">
        <v>0</v>
      </c>
      <c r="KB154" s="559">
        <v>0</v>
      </c>
      <c r="KC154" s="559">
        <v>0</v>
      </c>
      <c r="KD154" s="559">
        <v>0</v>
      </c>
      <c r="KE154" s="559">
        <v>0</v>
      </c>
      <c r="KF154" s="559">
        <v>0</v>
      </c>
      <c r="KG154" s="559">
        <v>0</v>
      </c>
      <c r="KH154" s="559">
        <v>0</v>
      </c>
      <c r="KI154" s="559">
        <v>0</v>
      </c>
      <c r="KJ154" s="559">
        <v>0</v>
      </c>
      <c r="KK154" s="559">
        <v>0</v>
      </c>
      <c r="KL154" s="559">
        <v>0</v>
      </c>
      <c r="KM154" s="559">
        <v>0</v>
      </c>
      <c r="KN154" s="559">
        <v>0</v>
      </c>
      <c r="KO154" s="559">
        <v>0</v>
      </c>
      <c r="KP154" s="559">
        <v>0</v>
      </c>
      <c r="KQ154" s="559">
        <v>0</v>
      </c>
      <c r="KR154" s="559">
        <v>0</v>
      </c>
      <c r="KS154" s="559">
        <v>0</v>
      </c>
      <c r="KT154" s="559">
        <v>0</v>
      </c>
      <c r="KU154" s="559">
        <v>0</v>
      </c>
      <c r="KV154" s="559">
        <v>0</v>
      </c>
      <c r="KW154" s="559">
        <v>0</v>
      </c>
      <c r="KX154" s="559">
        <v>0</v>
      </c>
      <c r="KY154" s="559">
        <v>0</v>
      </c>
      <c r="KZ154" s="559">
        <v>0</v>
      </c>
      <c r="LA154" s="559">
        <v>0</v>
      </c>
      <c r="LB154" s="559">
        <v>0</v>
      </c>
      <c r="LC154" s="559">
        <v>0</v>
      </c>
      <c r="LD154" s="559">
        <v>0</v>
      </c>
      <c r="LE154" s="559">
        <v>0</v>
      </c>
      <c r="LF154" s="559">
        <v>0</v>
      </c>
      <c r="LG154" s="559">
        <v>0</v>
      </c>
      <c r="LH154" s="559">
        <v>0</v>
      </c>
      <c r="LI154" s="559">
        <v>0</v>
      </c>
      <c r="LJ154" s="559">
        <v>0</v>
      </c>
      <c r="LK154" s="559">
        <v>0</v>
      </c>
      <c r="LL154" s="559">
        <v>0</v>
      </c>
      <c r="LM154" s="559">
        <v>0</v>
      </c>
      <c r="LN154" s="559">
        <v>0</v>
      </c>
      <c r="LO154" s="559">
        <v>0</v>
      </c>
      <c r="LP154" s="559">
        <v>0</v>
      </c>
      <c r="LQ154" s="559">
        <v>0</v>
      </c>
      <c r="LR154" s="559">
        <v>0</v>
      </c>
      <c r="LS154" s="559">
        <v>0</v>
      </c>
      <c r="LT154" s="559">
        <v>0</v>
      </c>
      <c r="LU154" s="559">
        <v>0</v>
      </c>
      <c r="LV154" s="559">
        <v>0</v>
      </c>
      <c r="LW154" s="559">
        <v>0</v>
      </c>
      <c r="LX154" s="559">
        <v>0</v>
      </c>
      <c r="LY154" s="559">
        <v>0</v>
      </c>
      <c r="LZ154" s="559">
        <v>0</v>
      </c>
      <c r="MA154" s="559">
        <v>0</v>
      </c>
      <c r="MB154" s="559">
        <v>0</v>
      </c>
      <c r="MC154" s="559">
        <v>0</v>
      </c>
      <c r="MD154" s="559">
        <v>0</v>
      </c>
      <c r="ME154" s="559">
        <v>0</v>
      </c>
      <c r="MF154" s="559">
        <v>0</v>
      </c>
      <c r="MG154" s="559">
        <v>0</v>
      </c>
      <c r="MH154" s="559">
        <v>0</v>
      </c>
      <c r="MI154" s="559">
        <v>0</v>
      </c>
      <c r="MJ154" s="559">
        <v>0</v>
      </c>
      <c r="MK154" s="559">
        <v>0</v>
      </c>
      <c r="ML154" s="559">
        <v>0</v>
      </c>
      <c r="MM154" s="559">
        <v>0</v>
      </c>
      <c r="MN154" s="559">
        <v>0</v>
      </c>
      <c r="MO154" s="559">
        <v>0</v>
      </c>
      <c r="MP154" s="559">
        <v>0</v>
      </c>
      <c r="MQ154" s="559">
        <v>0</v>
      </c>
      <c r="MR154" s="559">
        <v>0</v>
      </c>
      <c r="MS154" s="559">
        <v>0</v>
      </c>
      <c r="MT154" s="559">
        <v>0</v>
      </c>
      <c r="MU154" s="559">
        <v>0</v>
      </c>
      <c r="MV154" s="559">
        <v>0</v>
      </c>
      <c r="MW154" s="559">
        <v>0</v>
      </c>
      <c r="MX154" s="559">
        <v>0</v>
      </c>
      <c r="MY154" s="559">
        <v>0</v>
      </c>
      <c r="MZ154" s="559">
        <v>0</v>
      </c>
      <c r="NA154" s="559">
        <v>0</v>
      </c>
      <c r="NB154" s="559">
        <v>0</v>
      </c>
      <c r="NC154" s="559">
        <v>0</v>
      </c>
      <c r="ND154" s="559">
        <v>0</v>
      </c>
      <c r="NE154" s="559">
        <v>0</v>
      </c>
      <c r="NF154" s="559">
        <v>0</v>
      </c>
      <c r="NG154" s="559">
        <v>0</v>
      </c>
      <c r="NH154" s="559">
        <v>0</v>
      </c>
      <c r="NI154" s="559">
        <v>0</v>
      </c>
      <c r="NJ154" s="559">
        <v>0</v>
      </c>
      <c r="NK154" s="559">
        <v>0</v>
      </c>
      <c r="NL154" s="559">
        <v>0</v>
      </c>
      <c r="NM154" s="559">
        <v>0</v>
      </c>
      <c r="NN154" s="559">
        <v>0</v>
      </c>
      <c r="NO154" s="559">
        <v>0</v>
      </c>
      <c r="NP154" s="559">
        <v>0</v>
      </c>
      <c r="NQ154" s="559">
        <v>0</v>
      </c>
      <c r="NR154" s="559">
        <v>0</v>
      </c>
      <c r="NS154" s="559">
        <v>0</v>
      </c>
      <c r="NT154" s="559">
        <v>0</v>
      </c>
      <c r="NU154" s="559">
        <v>0</v>
      </c>
      <c r="NV154" s="559">
        <v>0</v>
      </c>
      <c r="NW154" s="559">
        <v>0</v>
      </c>
      <c r="NX154" s="559">
        <v>0</v>
      </c>
      <c r="NY154" s="559">
        <v>0</v>
      </c>
      <c r="NZ154" s="559">
        <v>0</v>
      </c>
      <c r="OA154" s="559">
        <v>0</v>
      </c>
      <c r="OB154" s="559">
        <v>0</v>
      </c>
      <c r="OC154" s="559">
        <v>0</v>
      </c>
      <c r="OD154" s="559">
        <v>0</v>
      </c>
      <c r="OE154" s="559">
        <v>0</v>
      </c>
      <c r="OF154" s="559">
        <v>0</v>
      </c>
      <c r="OG154" s="559">
        <v>0</v>
      </c>
      <c r="OH154" s="559">
        <v>0</v>
      </c>
      <c r="OI154" s="559">
        <v>0</v>
      </c>
      <c r="OJ154" s="559">
        <v>0</v>
      </c>
      <c r="OK154" s="559">
        <v>0</v>
      </c>
      <c r="OL154" s="559">
        <v>0</v>
      </c>
      <c r="OM154" s="559">
        <v>0</v>
      </c>
      <c r="ON154" s="559">
        <v>0</v>
      </c>
      <c r="OO154" s="559">
        <v>0</v>
      </c>
      <c r="OP154" s="559">
        <v>0</v>
      </c>
      <c r="OQ154" s="559">
        <v>0</v>
      </c>
      <c r="OR154" s="559">
        <v>0</v>
      </c>
      <c r="OS154" s="559">
        <v>0</v>
      </c>
      <c r="OT154" s="559">
        <v>0</v>
      </c>
      <c r="OU154" s="559">
        <v>0</v>
      </c>
      <c r="OV154" s="559">
        <v>0</v>
      </c>
      <c r="OW154" s="559">
        <v>0</v>
      </c>
      <c r="OX154" s="559">
        <v>0</v>
      </c>
      <c r="OY154" s="559">
        <v>0</v>
      </c>
      <c r="OZ154" s="559">
        <v>0</v>
      </c>
      <c r="PA154" s="559">
        <v>0</v>
      </c>
      <c r="PB154" s="559">
        <v>0</v>
      </c>
      <c r="PC154" s="559">
        <v>0</v>
      </c>
      <c r="PD154" s="559">
        <v>0</v>
      </c>
      <c r="PE154" s="559">
        <v>0</v>
      </c>
      <c r="PF154" s="559">
        <v>0</v>
      </c>
      <c r="PG154" s="559">
        <v>0</v>
      </c>
      <c r="PH154" s="559">
        <v>0</v>
      </c>
      <c r="PI154" s="559">
        <v>0</v>
      </c>
      <c r="PJ154" s="559">
        <v>0</v>
      </c>
      <c r="PK154" s="559">
        <v>0</v>
      </c>
      <c r="PL154" s="559">
        <v>0</v>
      </c>
      <c r="PM154" s="559">
        <v>0</v>
      </c>
      <c r="PN154" s="559">
        <v>0</v>
      </c>
      <c r="PO154" s="559">
        <v>0</v>
      </c>
      <c r="PP154" s="559">
        <v>0</v>
      </c>
      <c r="PQ154" s="559">
        <v>0</v>
      </c>
      <c r="PR154" s="559">
        <v>0</v>
      </c>
      <c r="PS154" s="559">
        <v>0</v>
      </c>
      <c r="PT154" s="559">
        <v>0</v>
      </c>
      <c r="PU154" s="559">
        <v>0</v>
      </c>
      <c r="PV154" s="559">
        <v>0</v>
      </c>
      <c r="PW154" s="559">
        <v>0</v>
      </c>
      <c r="PX154" s="559">
        <v>0</v>
      </c>
      <c r="PY154" s="559">
        <v>0</v>
      </c>
      <c r="PZ154" s="559">
        <v>0</v>
      </c>
      <c r="QA154" s="559">
        <v>0</v>
      </c>
      <c r="QB154" s="559">
        <v>0</v>
      </c>
      <c r="QC154" s="559">
        <v>0</v>
      </c>
      <c r="QD154" s="559">
        <v>0</v>
      </c>
      <c r="QE154" s="559">
        <v>0</v>
      </c>
      <c r="QF154" s="559">
        <v>0</v>
      </c>
      <c r="QG154" s="559">
        <v>0</v>
      </c>
      <c r="QH154" s="559">
        <v>0</v>
      </c>
      <c r="QI154" s="559">
        <v>0</v>
      </c>
    </row>
    <row r="155" spans="1:451" x14ac:dyDescent="0.25">
      <c r="A155" s="551">
        <v>16</v>
      </c>
      <c r="B155" s="548" t="s">
        <v>233</v>
      </c>
      <c r="C155" s="22"/>
      <c r="D155" s="22"/>
      <c r="E155" s="23"/>
      <c r="F155" s="558">
        <v>0</v>
      </c>
      <c r="G155" s="559">
        <v>0</v>
      </c>
      <c r="H155" s="559">
        <v>0</v>
      </c>
      <c r="I155" s="559">
        <v>0</v>
      </c>
      <c r="J155" s="559">
        <v>0</v>
      </c>
      <c r="K155" s="559">
        <v>0</v>
      </c>
      <c r="L155" s="559">
        <v>0</v>
      </c>
      <c r="M155" s="559">
        <v>0</v>
      </c>
      <c r="N155" s="559">
        <v>0</v>
      </c>
      <c r="O155" s="559">
        <v>0</v>
      </c>
      <c r="P155" s="559">
        <v>0</v>
      </c>
      <c r="Q155" s="559">
        <v>0</v>
      </c>
      <c r="R155" s="559">
        <v>0</v>
      </c>
      <c r="S155" s="559">
        <v>0</v>
      </c>
      <c r="T155" s="559">
        <v>0</v>
      </c>
      <c r="U155" s="559">
        <v>0</v>
      </c>
      <c r="V155" s="559">
        <v>0</v>
      </c>
      <c r="W155" s="559">
        <v>0</v>
      </c>
      <c r="X155" s="559">
        <v>0</v>
      </c>
      <c r="Y155" s="559">
        <v>0</v>
      </c>
      <c r="Z155" s="559">
        <v>0</v>
      </c>
      <c r="AA155" s="559">
        <v>0</v>
      </c>
      <c r="AB155" s="559">
        <v>0</v>
      </c>
      <c r="AC155" s="559">
        <v>0</v>
      </c>
      <c r="AD155" s="559">
        <v>0</v>
      </c>
      <c r="AE155" s="559">
        <v>0</v>
      </c>
      <c r="AF155" s="559">
        <v>0</v>
      </c>
      <c r="AG155" s="559">
        <v>0</v>
      </c>
      <c r="AH155" s="559">
        <v>0</v>
      </c>
      <c r="AI155" s="559">
        <v>0</v>
      </c>
      <c r="AJ155" s="559">
        <v>0</v>
      </c>
      <c r="AK155" s="559">
        <v>0</v>
      </c>
      <c r="AL155" s="559">
        <v>0</v>
      </c>
      <c r="AM155" s="559">
        <v>0</v>
      </c>
      <c r="AN155" s="559">
        <v>0</v>
      </c>
      <c r="AO155" s="559">
        <v>0</v>
      </c>
      <c r="AP155" s="559">
        <v>0</v>
      </c>
      <c r="AQ155" s="559">
        <v>0</v>
      </c>
      <c r="AR155" s="559">
        <v>0</v>
      </c>
      <c r="AS155" s="559">
        <v>0</v>
      </c>
      <c r="AT155" s="559">
        <v>0</v>
      </c>
      <c r="AU155" s="559">
        <v>0</v>
      </c>
      <c r="AV155" s="559">
        <v>0</v>
      </c>
      <c r="AW155" s="559">
        <v>0</v>
      </c>
      <c r="AX155" s="559">
        <v>0</v>
      </c>
      <c r="AY155" s="559">
        <v>0</v>
      </c>
      <c r="AZ155" s="559">
        <v>0</v>
      </c>
      <c r="BA155" s="559">
        <v>0</v>
      </c>
      <c r="BB155" s="559">
        <v>0</v>
      </c>
      <c r="BC155" s="559">
        <v>0</v>
      </c>
      <c r="BD155" s="559">
        <v>0</v>
      </c>
      <c r="BE155" s="559">
        <v>0</v>
      </c>
      <c r="BF155" s="559">
        <v>0</v>
      </c>
      <c r="BG155" s="559">
        <v>0</v>
      </c>
      <c r="BH155" s="559">
        <v>0</v>
      </c>
      <c r="BI155" s="559">
        <v>0</v>
      </c>
      <c r="BJ155" s="559">
        <v>0</v>
      </c>
      <c r="BK155" s="559">
        <v>0</v>
      </c>
      <c r="BL155" s="559">
        <v>0</v>
      </c>
      <c r="BM155" s="559">
        <v>0</v>
      </c>
      <c r="BN155" s="559">
        <v>0</v>
      </c>
      <c r="BO155" s="559">
        <v>0</v>
      </c>
      <c r="BP155" s="559">
        <v>1</v>
      </c>
      <c r="BQ155" s="559">
        <v>4</v>
      </c>
      <c r="BR155" s="559">
        <v>0</v>
      </c>
      <c r="BS155" s="559">
        <v>0</v>
      </c>
      <c r="BT155" s="559">
        <v>7</v>
      </c>
      <c r="BU155" s="559">
        <v>7</v>
      </c>
      <c r="BV155" s="559">
        <v>0</v>
      </c>
      <c r="BW155" s="559">
        <v>0</v>
      </c>
      <c r="BX155" s="559">
        <v>0</v>
      </c>
      <c r="BY155" s="559">
        <v>0</v>
      </c>
      <c r="BZ155" s="559">
        <v>0</v>
      </c>
      <c r="CA155" s="559">
        <v>0</v>
      </c>
      <c r="CB155" s="559">
        <v>0</v>
      </c>
      <c r="CC155" s="559">
        <v>0</v>
      </c>
      <c r="CD155" s="559">
        <v>0</v>
      </c>
      <c r="CE155" s="559">
        <v>0</v>
      </c>
      <c r="CF155" s="559">
        <v>0</v>
      </c>
      <c r="CG155" s="559">
        <v>0</v>
      </c>
      <c r="CH155" s="559">
        <v>0</v>
      </c>
      <c r="CI155" s="559">
        <v>0</v>
      </c>
      <c r="CJ155" s="559">
        <v>0</v>
      </c>
      <c r="CK155" s="559">
        <v>0</v>
      </c>
      <c r="CL155" s="559">
        <v>0</v>
      </c>
      <c r="CM155" s="559">
        <v>0</v>
      </c>
      <c r="CN155" s="559">
        <v>0</v>
      </c>
      <c r="CO155" s="559">
        <v>0</v>
      </c>
      <c r="CP155" s="559">
        <v>0</v>
      </c>
      <c r="CQ155" s="559">
        <v>0</v>
      </c>
      <c r="CR155" s="559">
        <v>0</v>
      </c>
      <c r="CS155" s="559">
        <v>0</v>
      </c>
      <c r="CT155" s="559">
        <v>0</v>
      </c>
      <c r="CU155" s="559">
        <v>0</v>
      </c>
      <c r="CV155" s="559">
        <v>0</v>
      </c>
      <c r="CW155" s="559">
        <v>0</v>
      </c>
      <c r="CX155" s="559">
        <v>0</v>
      </c>
      <c r="CY155" s="559">
        <v>0</v>
      </c>
      <c r="CZ155" s="559">
        <v>0</v>
      </c>
      <c r="DA155" s="559">
        <v>0</v>
      </c>
      <c r="DB155" s="559">
        <v>0</v>
      </c>
      <c r="DC155" s="559">
        <v>0</v>
      </c>
      <c r="DD155" s="559">
        <v>0</v>
      </c>
      <c r="DE155" s="559">
        <v>0</v>
      </c>
      <c r="DF155" s="559">
        <v>0</v>
      </c>
      <c r="DG155" s="559">
        <v>0</v>
      </c>
      <c r="DH155" s="559">
        <v>0</v>
      </c>
      <c r="DI155" s="559">
        <v>0</v>
      </c>
      <c r="DJ155" s="559">
        <v>0</v>
      </c>
      <c r="DK155" s="559">
        <v>0</v>
      </c>
      <c r="DL155" s="559">
        <v>4</v>
      </c>
      <c r="DM155" s="559">
        <v>120</v>
      </c>
      <c r="DN155" s="559">
        <v>0</v>
      </c>
      <c r="DO155" s="559">
        <v>0</v>
      </c>
      <c r="DP155" s="559">
        <v>0</v>
      </c>
      <c r="DQ155" s="559">
        <v>0</v>
      </c>
      <c r="DR155" s="559">
        <v>0</v>
      </c>
      <c r="DS155" s="559">
        <v>0</v>
      </c>
      <c r="DT155" s="559">
        <v>0</v>
      </c>
      <c r="DU155" s="559">
        <v>0</v>
      </c>
      <c r="DV155" s="559">
        <v>0</v>
      </c>
      <c r="DW155" s="559">
        <v>0</v>
      </c>
      <c r="DX155" s="559">
        <v>0</v>
      </c>
      <c r="DY155" s="559">
        <v>0</v>
      </c>
      <c r="DZ155" s="559">
        <v>0</v>
      </c>
      <c r="EA155" s="559">
        <v>0</v>
      </c>
      <c r="EB155" s="559">
        <v>0</v>
      </c>
      <c r="EC155" s="559">
        <v>0</v>
      </c>
      <c r="ED155" s="559">
        <v>0</v>
      </c>
      <c r="EE155" s="559">
        <v>0</v>
      </c>
      <c r="EF155" s="559">
        <v>0</v>
      </c>
      <c r="EG155" s="559">
        <v>0</v>
      </c>
      <c r="EH155" s="559">
        <v>0</v>
      </c>
      <c r="EI155" s="559">
        <v>0</v>
      </c>
      <c r="EJ155" s="559">
        <v>0</v>
      </c>
      <c r="EK155" s="559">
        <v>0</v>
      </c>
      <c r="EL155" s="559">
        <v>0</v>
      </c>
      <c r="EM155" s="559">
        <v>0</v>
      </c>
      <c r="EN155" s="559">
        <v>0</v>
      </c>
      <c r="EO155" s="559">
        <v>0</v>
      </c>
      <c r="EP155" s="559">
        <v>0</v>
      </c>
      <c r="EQ155" s="559">
        <v>0</v>
      </c>
      <c r="ER155" s="559">
        <v>0</v>
      </c>
      <c r="ES155" s="559">
        <v>0</v>
      </c>
      <c r="ET155" s="559">
        <v>0</v>
      </c>
      <c r="EU155" s="559">
        <v>0</v>
      </c>
      <c r="EV155" s="559">
        <v>0</v>
      </c>
      <c r="EW155" s="559">
        <v>0</v>
      </c>
      <c r="EX155" s="559">
        <v>0</v>
      </c>
      <c r="EY155" s="559">
        <v>0</v>
      </c>
      <c r="EZ155" s="559">
        <v>0</v>
      </c>
      <c r="FA155" s="559">
        <v>0</v>
      </c>
      <c r="FB155" s="559">
        <v>0</v>
      </c>
      <c r="FC155" s="559">
        <v>0</v>
      </c>
      <c r="FD155" s="559">
        <v>0</v>
      </c>
      <c r="FE155" s="559">
        <v>0</v>
      </c>
      <c r="FF155" s="559">
        <v>0</v>
      </c>
      <c r="FG155" s="559">
        <v>0</v>
      </c>
      <c r="FH155" s="559">
        <v>0</v>
      </c>
      <c r="FI155" s="559">
        <v>0</v>
      </c>
      <c r="FJ155" s="559">
        <v>0</v>
      </c>
      <c r="FK155" s="559">
        <v>0</v>
      </c>
      <c r="FL155" s="559">
        <v>0</v>
      </c>
      <c r="FM155" s="559">
        <v>0</v>
      </c>
      <c r="FN155" s="559">
        <v>0</v>
      </c>
      <c r="FO155" s="559">
        <v>0</v>
      </c>
      <c r="FP155" s="559">
        <v>0</v>
      </c>
      <c r="FQ155" s="559">
        <v>0</v>
      </c>
      <c r="FR155" s="559">
        <v>0</v>
      </c>
      <c r="FS155" s="559">
        <v>0</v>
      </c>
      <c r="FT155" s="559">
        <v>0</v>
      </c>
      <c r="FU155" s="559">
        <v>0</v>
      </c>
      <c r="FV155" s="559">
        <v>0</v>
      </c>
      <c r="FW155" s="559">
        <v>0</v>
      </c>
      <c r="FX155" s="559">
        <v>0</v>
      </c>
      <c r="FY155" s="559">
        <v>0</v>
      </c>
      <c r="FZ155" s="559">
        <v>0</v>
      </c>
      <c r="GA155" s="559">
        <v>0</v>
      </c>
      <c r="GB155" s="559">
        <v>0</v>
      </c>
      <c r="GC155" s="559">
        <v>0</v>
      </c>
      <c r="GD155" s="559">
        <v>0</v>
      </c>
      <c r="GE155" s="559">
        <v>0</v>
      </c>
      <c r="GF155" s="559">
        <v>0</v>
      </c>
      <c r="GG155" s="559">
        <v>0</v>
      </c>
      <c r="GH155" s="559">
        <v>0</v>
      </c>
      <c r="GI155" s="559">
        <v>0</v>
      </c>
      <c r="GJ155" s="559">
        <v>0</v>
      </c>
      <c r="GK155" s="559">
        <v>0</v>
      </c>
      <c r="GL155" s="559">
        <v>0</v>
      </c>
      <c r="GM155" s="559">
        <v>0</v>
      </c>
      <c r="GN155" s="559">
        <v>0</v>
      </c>
      <c r="GO155" s="559">
        <v>0</v>
      </c>
      <c r="GP155" s="559">
        <v>0</v>
      </c>
      <c r="GQ155" s="559">
        <v>0</v>
      </c>
      <c r="GR155" s="559">
        <v>0</v>
      </c>
      <c r="GS155" s="559">
        <v>0</v>
      </c>
      <c r="GT155" s="559">
        <v>0</v>
      </c>
      <c r="GU155" s="559">
        <v>0</v>
      </c>
      <c r="GV155" s="559">
        <v>0</v>
      </c>
      <c r="GW155" s="559">
        <v>0</v>
      </c>
      <c r="GX155" s="559">
        <v>0</v>
      </c>
      <c r="GY155" s="559">
        <v>0</v>
      </c>
      <c r="GZ155" s="559">
        <v>0</v>
      </c>
      <c r="HA155" s="559">
        <v>0</v>
      </c>
      <c r="HB155" s="559">
        <v>0</v>
      </c>
      <c r="HC155" s="559">
        <v>0</v>
      </c>
      <c r="HD155" s="559">
        <v>0</v>
      </c>
      <c r="HE155" s="559">
        <v>0</v>
      </c>
      <c r="HF155" s="559">
        <v>0</v>
      </c>
      <c r="HG155" s="559">
        <v>0</v>
      </c>
      <c r="HH155" s="559">
        <v>0</v>
      </c>
      <c r="HI155" s="559">
        <v>0</v>
      </c>
      <c r="HJ155" s="559">
        <v>0</v>
      </c>
      <c r="HK155" s="559">
        <v>0</v>
      </c>
      <c r="HL155" s="559">
        <v>0</v>
      </c>
      <c r="HM155" s="559">
        <v>0</v>
      </c>
      <c r="HN155" s="559">
        <v>0</v>
      </c>
      <c r="HO155" s="559">
        <v>0</v>
      </c>
      <c r="HP155" s="559">
        <v>0</v>
      </c>
      <c r="HQ155" s="559">
        <v>0</v>
      </c>
      <c r="HR155" s="559">
        <v>0</v>
      </c>
      <c r="HS155" s="559">
        <v>0</v>
      </c>
      <c r="HT155" s="559">
        <v>0</v>
      </c>
      <c r="HU155" s="559">
        <v>0</v>
      </c>
      <c r="HV155" s="559">
        <v>0</v>
      </c>
      <c r="HW155" s="559">
        <v>0</v>
      </c>
      <c r="HX155" s="559">
        <v>0</v>
      </c>
      <c r="HY155" s="559">
        <v>0</v>
      </c>
      <c r="HZ155" s="559">
        <v>0</v>
      </c>
      <c r="IA155" s="559">
        <v>0</v>
      </c>
      <c r="IB155" s="559">
        <v>0</v>
      </c>
      <c r="IC155" s="559">
        <v>0</v>
      </c>
      <c r="ID155" s="559">
        <v>0</v>
      </c>
      <c r="IE155" s="559">
        <v>0</v>
      </c>
      <c r="IF155" s="559">
        <v>0</v>
      </c>
      <c r="IG155" s="559">
        <v>0</v>
      </c>
      <c r="IH155" s="559">
        <v>0</v>
      </c>
      <c r="II155" s="559">
        <v>0</v>
      </c>
      <c r="IJ155" s="559">
        <v>0</v>
      </c>
      <c r="IK155" s="559">
        <v>0</v>
      </c>
      <c r="IL155" s="559">
        <v>0</v>
      </c>
      <c r="IM155" s="559">
        <v>0</v>
      </c>
      <c r="IN155" s="559">
        <v>0</v>
      </c>
      <c r="IO155" s="559">
        <v>0</v>
      </c>
      <c r="IP155" s="559">
        <v>0</v>
      </c>
      <c r="IQ155" s="559">
        <v>0</v>
      </c>
      <c r="IR155" s="559">
        <v>0</v>
      </c>
      <c r="IS155" s="559">
        <v>0</v>
      </c>
      <c r="IT155" s="559">
        <v>0</v>
      </c>
      <c r="IU155" s="559">
        <v>0</v>
      </c>
      <c r="IV155" s="559">
        <v>0</v>
      </c>
      <c r="IW155" s="559">
        <v>0</v>
      </c>
      <c r="IX155" s="559">
        <v>0</v>
      </c>
      <c r="IY155" s="559">
        <v>0</v>
      </c>
      <c r="IZ155" s="559">
        <v>0</v>
      </c>
      <c r="JA155" s="559">
        <v>0</v>
      </c>
      <c r="JB155" s="559">
        <v>0</v>
      </c>
      <c r="JC155" s="559">
        <v>0</v>
      </c>
      <c r="JD155" s="559">
        <v>0</v>
      </c>
      <c r="JE155" s="559">
        <v>0</v>
      </c>
      <c r="JF155" s="559">
        <v>0</v>
      </c>
      <c r="JG155" s="559">
        <v>0</v>
      </c>
      <c r="JH155" s="559">
        <v>0</v>
      </c>
      <c r="JI155" s="559">
        <v>0</v>
      </c>
      <c r="JJ155" s="559">
        <v>0</v>
      </c>
      <c r="JK155" s="559">
        <v>0</v>
      </c>
      <c r="JL155" s="559">
        <v>0</v>
      </c>
      <c r="JM155" s="559">
        <v>0</v>
      </c>
      <c r="JN155" s="559">
        <v>0</v>
      </c>
      <c r="JO155" s="559">
        <v>0</v>
      </c>
      <c r="JP155" s="559">
        <v>0</v>
      </c>
      <c r="JQ155" s="559">
        <v>0</v>
      </c>
      <c r="JR155" s="559">
        <v>0</v>
      </c>
      <c r="JS155" s="559">
        <v>0</v>
      </c>
      <c r="JT155" s="559">
        <v>0</v>
      </c>
      <c r="JU155" s="559">
        <v>0</v>
      </c>
      <c r="JV155" s="559">
        <v>0</v>
      </c>
      <c r="JW155" s="559">
        <v>0</v>
      </c>
      <c r="JX155" s="559">
        <v>0</v>
      </c>
      <c r="JY155" s="559">
        <v>0</v>
      </c>
      <c r="JZ155" s="559">
        <v>0</v>
      </c>
      <c r="KA155" s="559">
        <v>0</v>
      </c>
      <c r="KB155" s="559">
        <v>0</v>
      </c>
      <c r="KC155" s="559">
        <v>0</v>
      </c>
      <c r="KD155" s="559">
        <v>0</v>
      </c>
      <c r="KE155" s="559">
        <v>0</v>
      </c>
      <c r="KF155" s="559">
        <v>0</v>
      </c>
      <c r="KG155" s="559">
        <v>0</v>
      </c>
      <c r="KH155" s="559">
        <v>0</v>
      </c>
      <c r="KI155" s="559">
        <v>0</v>
      </c>
      <c r="KJ155" s="559">
        <v>0</v>
      </c>
      <c r="KK155" s="559">
        <v>0</v>
      </c>
      <c r="KL155" s="559">
        <v>0</v>
      </c>
      <c r="KM155" s="559">
        <v>0</v>
      </c>
      <c r="KN155" s="559">
        <v>0</v>
      </c>
      <c r="KO155" s="559">
        <v>0</v>
      </c>
      <c r="KP155" s="559">
        <v>0</v>
      </c>
      <c r="KQ155" s="559">
        <v>0</v>
      </c>
      <c r="KR155" s="559">
        <v>0</v>
      </c>
      <c r="KS155" s="559">
        <v>0</v>
      </c>
      <c r="KT155" s="559">
        <v>0</v>
      </c>
      <c r="KU155" s="559">
        <v>0</v>
      </c>
      <c r="KV155" s="559">
        <v>0</v>
      </c>
      <c r="KW155" s="559">
        <v>0</v>
      </c>
      <c r="KX155" s="559">
        <v>0</v>
      </c>
      <c r="KY155" s="559">
        <v>0</v>
      </c>
      <c r="KZ155" s="559">
        <v>0</v>
      </c>
      <c r="LA155" s="559">
        <v>0</v>
      </c>
      <c r="LB155" s="559">
        <v>0</v>
      </c>
      <c r="LC155" s="559">
        <v>0</v>
      </c>
      <c r="LD155" s="559">
        <v>0</v>
      </c>
      <c r="LE155" s="559">
        <v>0</v>
      </c>
      <c r="LF155" s="559">
        <v>0</v>
      </c>
      <c r="LG155" s="559">
        <v>0</v>
      </c>
      <c r="LH155" s="559">
        <v>0</v>
      </c>
      <c r="LI155" s="559">
        <v>0</v>
      </c>
      <c r="LJ155" s="559">
        <v>0</v>
      </c>
      <c r="LK155" s="559">
        <v>0</v>
      </c>
      <c r="LL155" s="559">
        <v>0</v>
      </c>
      <c r="LM155" s="559">
        <v>0</v>
      </c>
      <c r="LN155" s="559">
        <v>0</v>
      </c>
      <c r="LO155" s="559">
        <v>0</v>
      </c>
      <c r="LP155" s="559">
        <v>0</v>
      </c>
      <c r="LQ155" s="559">
        <v>0</v>
      </c>
      <c r="LR155" s="559">
        <v>0</v>
      </c>
      <c r="LS155" s="559">
        <v>0</v>
      </c>
      <c r="LT155" s="559">
        <v>0</v>
      </c>
      <c r="LU155" s="559">
        <v>0</v>
      </c>
      <c r="LV155" s="559">
        <v>0</v>
      </c>
      <c r="LW155" s="559">
        <v>0</v>
      </c>
      <c r="LX155" s="559">
        <v>0</v>
      </c>
      <c r="LY155" s="559">
        <v>0</v>
      </c>
      <c r="LZ155" s="559">
        <v>0</v>
      </c>
      <c r="MA155" s="559">
        <v>0</v>
      </c>
      <c r="MB155" s="559">
        <v>0</v>
      </c>
      <c r="MC155" s="559">
        <v>0</v>
      </c>
      <c r="MD155" s="559">
        <v>0</v>
      </c>
      <c r="ME155" s="559">
        <v>0</v>
      </c>
      <c r="MF155" s="559">
        <v>0</v>
      </c>
      <c r="MG155" s="559">
        <v>0</v>
      </c>
      <c r="MH155" s="559">
        <v>0</v>
      </c>
      <c r="MI155" s="559">
        <v>0</v>
      </c>
      <c r="MJ155" s="559">
        <v>0</v>
      </c>
      <c r="MK155" s="559">
        <v>0</v>
      </c>
      <c r="ML155" s="559">
        <v>0</v>
      </c>
      <c r="MM155" s="559">
        <v>0</v>
      </c>
      <c r="MN155" s="559">
        <v>0</v>
      </c>
      <c r="MO155" s="559">
        <v>0</v>
      </c>
      <c r="MP155" s="559">
        <v>0</v>
      </c>
      <c r="MQ155" s="559">
        <v>0</v>
      </c>
      <c r="MR155" s="559">
        <v>0</v>
      </c>
      <c r="MS155" s="559">
        <v>0</v>
      </c>
      <c r="MT155" s="559">
        <v>0</v>
      </c>
      <c r="MU155" s="559">
        <v>0</v>
      </c>
      <c r="MV155" s="559">
        <v>0</v>
      </c>
      <c r="MW155" s="559">
        <v>0</v>
      </c>
      <c r="MX155" s="559">
        <v>0</v>
      </c>
      <c r="MY155" s="559">
        <v>0</v>
      </c>
      <c r="MZ155" s="559">
        <v>0</v>
      </c>
      <c r="NA155" s="559">
        <v>0</v>
      </c>
      <c r="NB155" s="559">
        <v>0</v>
      </c>
      <c r="NC155" s="559">
        <v>0</v>
      </c>
      <c r="ND155" s="559">
        <v>0</v>
      </c>
      <c r="NE155" s="559">
        <v>0</v>
      </c>
      <c r="NF155" s="559">
        <v>0</v>
      </c>
      <c r="NG155" s="559">
        <v>0</v>
      </c>
      <c r="NH155" s="559">
        <v>0</v>
      </c>
      <c r="NI155" s="559">
        <v>0</v>
      </c>
      <c r="NJ155" s="559">
        <v>0</v>
      </c>
      <c r="NK155" s="559">
        <v>0</v>
      </c>
      <c r="NL155" s="559">
        <v>0</v>
      </c>
      <c r="NM155" s="559">
        <v>0</v>
      </c>
      <c r="NN155" s="559">
        <v>0</v>
      </c>
      <c r="NO155" s="559">
        <v>0</v>
      </c>
      <c r="NP155" s="559">
        <v>0</v>
      </c>
      <c r="NQ155" s="559">
        <v>0</v>
      </c>
      <c r="NR155" s="559">
        <v>0</v>
      </c>
      <c r="NS155" s="559">
        <v>0</v>
      </c>
      <c r="NT155" s="559">
        <v>0</v>
      </c>
      <c r="NU155" s="559">
        <v>0</v>
      </c>
      <c r="NV155" s="559">
        <v>0</v>
      </c>
      <c r="NW155" s="559">
        <v>0</v>
      </c>
      <c r="NX155" s="559">
        <v>0</v>
      </c>
      <c r="NY155" s="559">
        <v>0</v>
      </c>
      <c r="NZ155" s="559">
        <v>0</v>
      </c>
      <c r="OA155" s="559">
        <v>0</v>
      </c>
      <c r="OB155" s="559">
        <v>0</v>
      </c>
      <c r="OC155" s="559">
        <v>0</v>
      </c>
      <c r="OD155" s="559">
        <v>0</v>
      </c>
      <c r="OE155" s="559">
        <v>0</v>
      </c>
      <c r="OF155" s="559">
        <v>0</v>
      </c>
      <c r="OG155" s="559">
        <v>0</v>
      </c>
      <c r="OH155" s="559">
        <v>0</v>
      </c>
      <c r="OI155" s="559">
        <v>0</v>
      </c>
      <c r="OJ155" s="559">
        <v>0</v>
      </c>
      <c r="OK155" s="559">
        <v>0</v>
      </c>
      <c r="OL155" s="559">
        <v>0</v>
      </c>
      <c r="OM155" s="559">
        <v>0</v>
      </c>
      <c r="ON155" s="559">
        <v>0</v>
      </c>
      <c r="OO155" s="559">
        <v>0</v>
      </c>
      <c r="OP155" s="559">
        <v>0</v>
      </c>
      <c r="OQ155" s="559">
        <v>0</v>
      </c>
      <c r="OR155" s="559">
        <v>0</v>
      </c>
      <c r="OS155" s="559">
        <v>0</v>
      </c>
      <c r="OT155" s="559">
        <v>0</v>
      </c>
      <c r="OU155" s="559">
        <v>0</v>
      </c>
      <c r="OV155" s="559">
        <v>0</v>
      </c>
      <c r="OW155" s="559">
        <v>0</v>
      </c>
      <c r="OX155" s="559">
        <v>0</v>
      </c>
      <c r="OY155" s="559">
        <v>0</v>
      </c>
      <c r="OZ155" s="559">
        <v>0</v>
      </c>
      <c r="PA155" s="559">
        <v>0</v>
      </c>
      <c r="PB155" s="559">
        <v>0</v>
      </c>
      <c r="PC155" s="559">
        <v>0</v>
      </c>
      <c r="PD155" s="559">
        <v>0</v>
      </c>
      <c r="PE155" s="559">
        <v>0</v>
      </c>
      <c r="PF155" s="559">
        <v>0</v>
      </c>
      <c r="PG155" s="559">
        <v>0</v>
      </c>
      <c r="PH155" s="559">
        <v>0</v>
      </c>
      <c r="PI155" s="559">
        <v>0</v>
      </c>
      <c r="PJ155" s="559">
        <v>0</v>
      </c>
      <c r="PK155" s="559">
        <v>0</v>
      </c>
      <c r="PL155" s="559">
        <v>0</v>
      </c>
      <c r="PM155" s="559">
        <v>0</v>
      </c>
      <c r="PN155" s="559">
        <v>0</v>
      </c>
      <c r="PO155" s="559">
        <v>0</v>
      </c>
      <c r="PP155" s="559">
        <v>0</v>
      </c>
      <c r="PQ155" s="559">
        <v>0</v>
      </c>
      <c r="PR155" s="559">
        <v>0</v>
      </c>
      <c r="PS155" s="559">
        <v>0</v>
      </c>
      <c r="PT155" s="559">
        <v>0</v>
      </c>
      <c r="PU155" s="559">
        <v>0</v>
      </c>
      <c r="PV155" s="559">
        <v>0</v>
      </c>
      <c r="PW155" s="559">
        <v>0</v>
      </c>
      <c r="PX155" s="559">
        <v>0</v>
      </c>
      <c r="PY155" s="559">
        <v>0</v>
      </c>
      <c r="PZ155" s="559">
        <v>0</v>
      </c>
      <c r="QA155" s="559">
        <v>0</v>
      </c>
      <c r="QB155" s="559">
        <v>0</v>
      </c>
      <c r="QC155" s="559">
        <v>0</v>
      </c>
      <c r="QD155" s="559">
        <v>0</v>
      </c>
      <c r="QE155" s="559">
        <v>0</v>
      </c>
      <c r="QF155" s="559">
        <v>0</v>
      </c>
      <c r="QG155" s="559">
        <v>0</v>
      </c>
      <c r="QH155" s="559">
        <v>0</v>
      </c>
      <c r="QI155" s="559">
        <v>0</v>
      </c>
    </row>
    <row r="156" spans="1:451" x14ac:dyDescent="0.25">
      <c r="A156" s="552">
        <v>17</v>
      </c>
      <c r="B156" s="548" t="s">
        <v>234</v>
      </c>
      <c r="C156" s="22"/>
      <c r="D156" s="22"/>
      <c r="E156" s="23"/>
      <c r="F156" s="558">
        <v>0</v>
      </c>
      <c r="G156" s="559">
        <v>0</v>
      </c>
      <c r="H156" s="559">
        <v>0</v>
      </c>
      <c r="I156" s="559">
        <v>0</v>
      </c>
      <c r="J156" s="559">
        <v>0</v>
      </c>
      <c r="K156" s="559">
        <v>0</v>
      </c>
      <c r="L156" s="559">
        <v>1</v>
      </c>
      <c r="M156" s="559">
        <v>1</v>
      </c>
      <c r="N156" s="559">
        <v>0</v>
      </c>
      <c r="O156" s="559">
        <v>0</v>
      </c>
      <c r="P156" s="559">
        <v>0</v>
      </c>
      <c r="Q156" s="559">
        <v>0</v>
      </c>
      <c r="R156" s="559">
        <v>0</v>
      </c>
      <c r="S156" s="559">
        <v>0</v>
      </c>
      <c r="T156" s="559">
        <v>0</v>
      </c>
      <c r="U156" s="559">
        <v>0</v>
      </c>
      <c r="V156" s="559">
        <v>0</v>
      </c>
      <c r="W156" s="559">
        <v>0</v>
      </c>
      <c r="X156" s="559">
        <v>0</v>
      </c>
      <c r="Y156" s="559">
        <v>0</v>
      </c>
      <c r="Z156" s="559">
        <v>0</v>
      </c>
      <c r="AA156" s="559">
        <v>0</v>
      </c>
      <c r="AB156" s="559">
        <v>0</v>
      </c>
      <c r="AC156" s="559">
        <v>0</v>
      </c>
      <c r="AD156" s="559">
        <v>1</v>
      </c>
      <c r="AE156" s="559">
        <v>1</v>
      </c>
      <c r="AF156" s="559">
        <v>1</v>
      </c>
      <c r="AG156" s="559">
        <v>1</v>
      </c>
      <c r="AH156" s="559">
        <v>0</v>
      </c>
      <c r="AI156" s="559">
        <v>0</v>
      </c>
      <c r="AJ156" s="559">
        <v>0</v>
      </c>
      <c r="AK156" s="559">
        <v>0</v>
      </c>
      <c r="AL156" s="559">
        <v>0</v>
      </c>
      <c r="AM156" s="559">
        <v>0</v>
      </c>
      <c r="AN156" s="559">
        <v>0</v>
      </c>
      <c r="AO156" s="559">
        <v>0</v>
      </c>
      <c r="AP156" s="559">
        <v>0</v>
      </c>
      <c r="AQ156" s="559">
        <v>0</v>
      </c>
      <c r="AR156" s="559">
        <v>0</v>
      </c>
      <c r="AS156" s="559">
        <v>0</v>
      </c>
      <c r="AT156" s="559">
        <v>0</v>
      </c>
      <c r="AU156" s="559">
        <v>0</v>
      </c>
      <c r="AV156" s="559">
        <v>0</v>
      </c>
      <c r="AW156" s="559">
        <v>0</v>
      </c>
      <c r="AX156" s="559">
        <v>0</v>
      </c>
      <c r="AY156" s="559">
        <v>0</v>
      </c>
      <c r="AZ156" s="559">
        <v>0</v>
      </c>
      <c r="BA156" s="559">
        <v>0</v>
      </c>
      <c r="BB156" s="559">
        <v>1</v>
      </c>
      <c r="BC156" s="559">
        <v>1</v>
      </c>
      <c r="BD156" s="559">
        <v>1</v>
      </c>
      <c r="BE156" s="559">
        <v>10</v>
      </c>
      <c r="BF156" s="559">
        <v>0</v>
      </c>
      <c r="BG156" s="559">
        <v>0</v>
      </c>
      <c r="BH156" s="559">
        <v>0</v>
      </c>
      <c r="BI156" s="559">
        <v>0</v>
      </c>
      <c r="BJ156" s="559">
        <v>0</v>
      </c>
      <c r="BK156" s="559">
        <v>0</v>
      </c>
      <c r="BL156" s="559">
        <v>0</v>
      </c>
      <c r="BM156" s="559">
        <v>0</v>
      </c>
      <c r="BN156" s="559">
        <v>0</v>
      </c>
      <c r="BO156" s="559">
        <v>0</v>
      </c>
      <c r="BP156" s="559">
        <v>3</v>
      </c>
      <c r="BQ156" s="559">
        <v>12</v>
      </c>
      <c r="BR156" s="559">
        <v>1</v>
      </c>
      <c r="BS156" s="559">
        <v>1</v>
      </c>
      <c r="BT156" s="559">
        <v>1</v>
      </c>
      <c r="BU156" s="559">
        <v>1</v>
      </c>
      <c r="BV156" s="559">
        <v>0</v>
      </c>
      <c r="BW156" s="559">
        <v>0</v>
      </c>
      <c r="BX156" s="559">
        <v>0</v>
      </c>
      <c r="BY156" s="559">
        <v>0</v>
      </c>
      <c r="BZ156" s="559">
        <v>0</v>
      </c>
      <c r="CA156" s="559">
        <v>0</v>
      </c>
      <c r="CB156" s="559">
        <v>0</v>
      </c>
      <c r="CC156" s="559">
        <v>0</v>
      </c>
      <c r="CD156" s="559">
        <v>0</v>
      </c>
      <c r="CE156" s="559">
        <v>0</v>
      </c>
      <c r="CF156" s="559">
        <v>0</v>
      </c>
      <c r="CG156" s="559">
        <v>0</v>
      </c>
      <c r="CH156" s="559">
        <v>0</v>
      </c>
      <c r="CI156" s="559">
        <v>0</v>
      </c>
      <c r="CJ156" s="559">
        <v>0</v>
      </c>
      <c r="CK156" s="559">
        <v>0</v>
      </c>
      <c r="CL156" s="559">
        <v>0</v>
      </c>
      <c r="CM156" s="559">
        <v>0</v>
      </c>
      <c r="CN156" s="559">
        <v>0</v>
      </c>
      <c r="CO156" s="559">
        <v>0</v>
      </c>
      <c r="CP156" s="559">
        <v>0</v>
      </c>
      <c r="CQ156" s="559">
        <v>0</v>
      </c>
      <c r="CR156" s="559">
        <v>0</v>
      </c>
      <c r="CS156" s="559">
        <v>0</v>
      </c>
      <c r="CT156" s="559">
        <v>0</v>
      </c>
      <c r="CU156" s="559">
        <v>0</v>
      </c>
      <c r="CV156" s="559">
        <v>0</v>
      </c>
      <c r="CW156" s="559">
        <v>0</v>
      </c>
      <c r="CX156" s="559">
        <v>0</v>
      </c>
      <c r="CY156" s="559">
        <v>0</v>
      </c>
      <c r="CZ156" s="559">
        <v>0</v>
      </c>
      <c r="DA156" s="559">
        <v>0</v>
      </c>
      <c r="DB156" s="559">
        <v>0</v>
      </c>
      <c r="DC156" s="559">
        <v>0</v>
      </c>
      <c r="DD156" s="559">
        <v>4</v>
      </c>
      <c r="DE156" s="559">
        <v>16</v>
      </c>
      <c r="DF156" s="559">
        <v>3</v>
      </c>
      <c r="DG156" s="559">
        <v>3</v>
      </c>
      <c r="DH156" s="559">
        <v>2</v>
      </c>
      <c r="DI156" s="559">
        <v>2</v>
      </c>
      <c r="DJ156" s="559">
        <v>0</v>
      </c>
      <c r="DK156" s="559">
        <v>0</v>
      </c>
      <c r="DL156" s="559">
        <v>1</v>
      </c>
      <c r="DM156" s="559">
        <v>30</v>
      </c>
      <c r="DN156" s="559">
        <v>0</v>
      </c>
      <c r="DO156" s="559">
        <v>0</v>
      </c>
      <c r="DP156" s="559">
        <v>0</v>
      </c>
      <c r="DQ156" s="559">
        <v>0</v>
      </c>
      <c r="DR156" s="559">
        <v>0</v>
      </c>
      <c r="DS156" s="559">
        <v>0</v>
      </c>
      <c r="DT156" s="559">
        <v>0</v>
      </c>
      <c r="DU156" s="559">
        <v>0</v>
      </c>
      <c r="DV156" s="559">
        <v>0</v>
      </c>
      <c r="DW156" s="559">
        <v>0</v>
      </c>
      <c r="DX156" s="559">
        <v>0</v>
      </c>
      <c r="DY156" s="559">
        <v>0</v>
      </c>
      <c r="DZ156" s="559">
        <v>0</v>
      </c>
      <c r="EA156" s="559">
        <v>0</v>
      </c>
      <c r="EB156" s="559">
        <v>0</v>
      </c>
      <c r="EC156" s="559">
        <v>0</v>
      </c>
      <c r="ED156" s="559">
        <v>0</v>
      </c>
      <c r="EE156" s="559">
        <v>0</v>
      </c>
      <c r="EF156" s="559">
        <v>0</v>
      </c>
      <c r="EG156" s="559">
        <v>0</v>
      </c>
      <c r="EH156" s="559">
        <v>0</v>
      </c>
      <c r="EI156" s="559">
        <v>0</v>
      </c>
      <c r="EJ156" s="559">
        <v>0</v>
      </c>
      <c r="EK156" s="559">
        <v>0</v>
      </c>
      <c r="EL156" s="559">
        <v>0</v>
      </c>
      <c r="EM156" s="559">
        <v>0</v>
      </c>
      <c r="EN156" s="559">
        <v>0</v>
      </c>
      <c r="EO156" s="559">
        <v>0</v>
      </c>
      <c r="EP156" s="559">
        <v>0</v>
      </c>
      <c r="EQ156" s="559">
        <v>0</v>
      </c>
      <c r="ER156" s="559">
        <v>0</v>
      </c>
      <c r="ES156" s="559">
        <v>0</v>
      </c>
      <c r="ET156" s="559">
        <v>0</v>
      </c>
      <c r="EU156" s="559">
        <v>0</v>
      </c>
      <c r="EV156" s="559">
        <v>0</v>
      </c>
      <c r="EW156" s="559">
        <v>0</v>
      </c>
      <c r="EX156" s="559">
        <v>0</v>
      </c>
      <c r="EY156" s="559">
        <v>0</v>
      </c>
      <c r="EZ156" s="559">
        <v>0</v>
      </c>
      <c r="FA156" s="559">
        <v>0</v>
      </c>
      <c r="FB156" s="559">
        <v>0</v>
      </c>
      <c r="FC156" s="559">
        <v>0</v>
      </c>
      <c r="FD156" s="559">
        <v>0</v>
      </c>
      <c r="FE156" s="559">
        <v>0</v>
      </c>
      <c r="FF156" s="559">
        <v>0</v>
      </c>
      <c r="FG156" s="559">
        <v>0</v>
      </c>
      <c r="FH156" s="559">
        <v>0</v>
      </c>
      <c r="FI156" s="559">
        <v>0</v>
      </c>
      <c r="FJ156" s="559">
        <v>0</v>
      </c>
      <c r="FK156" s="559">
        <v>0</v>
      </c>
      <c r="FL156" s="559">
        <v>0</v>
      </c>
      <c r="FM156" s="559">
        <v>0</v>
      </c>
      <c r="FN156" s="559">
        <v>0</v>
      </c>
      <c r="FO156" s="559">
        <v>0</v>
      </c>
      <c r="FP156" s="559">
        <v>0</v>
      </c>
      <c r="FQ156" s="559">
        <v>0</v>
      </c>
      <c r="FR156" s="559">
        <v>0</v>
      </c>
      <c r="FS156" s="559">
        <v>0</v>
      </c>
      <c r="FT156" s="559">
        <v>0</v>
      </c>
      <c r="FU156" s="559">
        <v>0</v>
      </c>
      <c r="FV156" s="559">
        <v>0</v>
      </c>
      <c r="FW156" s="559">
        <v>0</v>
      </c>
      <c r="FX156" s="559">
        <v>0</v>
      </c>
      <c r="FY156" s="559">
        <v>0</v>
      </c>
      <c r="FZ156" s="559">
        <v>0</v>
      </c>
      <c r="GA156" s="559">
        <v>0</v>
      </c>
      <c r="GB156" s="559">
        <v>0</v>
      </c>
      <c r="GC156" s="559">
        <v>0</v>
      </c>
      <c r="GD156" s="559">
        <v>0</v>
      </c>
      <c r="GE156" s="559">
        <v>0</v>
      </c>
      <c r="GF156" s="559">
        <v>0</v>
      </c>
      <c r="GG156" s="559">
        <v>0</v>
      </c>
      <c r="GH156" s="559">
        <v>0</v>
      </c>
      <c r="GI156" s="559">
        <v>0</v>
      </c>
      <c r="GJ156" s="559">
        <v>0</v>
      </c>
      <c r="GK156" s="559">
        <v>0</v>
      </c>
      <c r="GL156" s="559">
        <v>0</v>
      </c>
      <c r="GM156" s="559">
        <v>0</v>
      </c>
      <c r="GN156" s="559">
        <v>0</v>
      </c>
      <c r="GO156" s="559">
        <v>0</v>
      </c>
      <c r="GP156" s="559">
        <v>0</v>
      </c>
      <c r="GQ156" s="559">
        <v>0</v>
      </c>
      <c r="GR156" s="559">
        <v>0</v>
      </c>
      <c r="GS156" s="559">
        <v>0</v>
      </c>
      <c r="GT156" s="559">
        <v>0</v>
      </c>
      <c r="GU156" s="559">
        <v>0</v>
      </c>
      <c r="GV156" s="559">
        <v>0</v>
      </c>
      <c r="GW156" s="559">
        <v>0</v>
      </c>
      <c r="GX156" s="559">
        <v>0</v>
      </c>
      <c r="GY156" s="559">
        <v>0</v>
      </c>
      <c r="GZ156" s="559">
        <v>0</v>
      </c>
      <c r="HA156" s="559">
        <v>0</v>
      </c>
      <c r="HB156" s="559">
        <v>0</v>
      </c>
      <c r="HC156" s="559">
        <v>0</v>
      </c>
      <c r="HD156" s="559">
        <v>0</v>
      </c>
      <c r="HE156" s="559">
        <v>0</v>
      </c>
      <c r="HF156" s="559">
        <v>0</v>
      </c>
      <c r="HG156" s="559">
        <v>0</v>
      </c>
      <c r="HH156" s="559">
        <v>0</v>
      </c>
      <c r="HI156" s="559">
        <v>0</v>
      </c>
      <c r="HJ156" s="559">
        <v>0</v>
      </c>
      <c r="HK156" s="559">
        <v>0</v>
      </c>
      <c r="HL156" s="559">
        <v>0</v>
      </c>
      <c r="HM156" s="559">
        <v>0</v>
      </c>
      <c r="HN156" s="559">
        <v>0</v>
      </c>
      <c r="HO156" s="559">
        <v>0</v>
      </c>
      <c r="HP156" s="559">
        <v>0</v>
      </c>
      <c r="HQ156" s="559">
        <v>0</v>
      </c>
      <c r="HR156" s="559">
        <v>0</v>
      </c>
      <c r="HS156" s="559">
        <v>0</v>
      </c>
      <c r="HT156" s="559">
        <v>0</v>
      </c>
      <c r="HU156" s="559">
        <v>0</v>
      </c>
      <c r="HV156" s="559">
        <v>0</v>
      </c>
      <c r="HW156" s="559">
        <v>0</v>
      </c>
      <c r="HX156" s="559">
        <v>0</v>
      </c>
      <c r="HY156" s="559">
        <v>0</v>
      </c>
      <c r="HZ156" s="559">
        <v>0</v>
      </c>
      <c r="IA156" s="559">
        <v>0</v>
      </c>
      <c r="IB156" s="559">
        <v>0</v>
      </c>
      <c r="IC156" s="559">
        <v>0</v>
      </c>
      <c r="ID156" s="559">
        <v>0</v>
      </c>
      <c r="IE156" s="559">
        <v>0</v>
      </c>
      <c r="IF156" s="559">
        <v>0</v>
      </c>
      <c r="IG156" s="559">
        <v>0</v>
      </c>
      <c r="IH156" s="559">
        <v>0</v>
      </c>
      <c r="II156" s="559">
        <v>0</v>
      </c>
      <c r="IJ156" s="559">
        <v>0</v>
      </c>
      <c r="IK156" s="559">
        <v>0</v>
      </c>
      <c r="IL156" s="559">
        <v>0</v>
      </c>
      <c r="IM156" s="559">
        <v>0</v>
      </c>
      <c r="IN156" s="559">
        <v>0</v>
      </c>
      <c r="IO156" s="559">
        <v>0</v>
      </c>
      <c r="IP156" s="559">
        <v>1</v>
      </c>
      <c r="IQ156" s="559">
        <v>0</v>
      </c>
      <c r="IR156" s="559">
        <v>0</v>
      </c>
      <c r="IS156" s="559">
        <v>2</v>
      </c>
      <c r="IT156" s="559">
        <v>0</v>
      </c>
      <c r="IU156" s="559">
        <v>0</v>
      </c>
      <c r="IV156" s="559">
        <v>0</v>
      </c>
      <c r="IW156" s="559">
        <v>0</v>
      </c>
      <c r="IX156" s="559">
        <v>2</v>
      </c>
      <c r="IY156" s="559">
        <v>0</v>
      </c>
      <c r="IZ156" s="559">
        <v>0</v>
      </c>
      <c r="JA156" s="559">
        <v>0</v>
      </c>
      <c r="JB156" s="559">
        <v>1</v>
      </c>
      <c r="JC156" s="559">
        <v>0</v>
      </c>
      <c r="JD156" s="559">
        <v>0</v>
      </c>
      <c r="JE156" s="559">
        <v>0</v>
      </c>
      <c r="JF156" s="559">
        <v>0</v>
      </c>
      <c r="JG156" s="559">
        <v>0</v>
      </c>
      <c r="JH156" s="559">
        <v>0</v>
      </c>
      <c r="JI156" s="559">
        <v>0</v>
      </c>
      <c r="JJ156" s="559">
        <v>0</v>
      </c>
      <c r="JK156" s="559">
        <v>0</v>
      </c>
      <c r="JL156" s="559">
        <v>2</v>
      </c>
      <c r="JM156" s="559">
        <v>0</v>
      </c>
      <c r="JN156" s="559">
        <v>0</v>
      </c>
      <c r="JO156" s="559">
        <v>0</v>
      </c>
      <c r="JP156" s="559">
        <v>0</v>
      </c>
      <c r="JQ156" s="559">
        <v>0</v>
      </c>
      <c r="JR156" s="559">
        <v>0</v>
      </c>
      <c r="JS156" s="559">
        <v>0</v>
      </c>
      <c r="JT156" s="559">
        <v>0</v>
      </c>
      <c r="JU156" s="559">
        <v>0</v>
      </c>
      <c r="JV156" s="559">
        <v>0</v>
      </c>
      <c r="JW156" s="559">
        <v>0</v>
      </c>
      <c r="JX156" s="559">
        <v>0</v>
      </c>
      <c r="JY156" s="559">
        <v>0</v>
      </c>
      <c r="JZ156" s="559">
        <v>0</v>
      </c>
      <c r="KA156" s="559">
        <v>0</v>
      </c>
      <c r="KB156" s="559">
        <v>0</v>
      </c>
      <c r="KC156" s="559">
        <v>0</v>
      </c>
      <c r="KD156" s="559">
        <v>0</v>
      </c>
      <c r="KE156" s="559">
        <v>0</v>
      </c>
      <c r="KF156" s="559">
        <v>0</v>
      </c>
      <c r="KG156" s="559">
        <v>0</v>
      </c>
      <c r="KH156" s="559">
        <v>0</v>
      </c>
      <c r="KI156" s="559">
        <v>0</v>
      </c>
      <c r="KJ156" s="559">
        <v>0</v>
      </c>
      <c r="KK156" s="559">
        <v>0</v>
      </c>
      <c r="KL156" s="559">
        <v>0</v>
      </c>
      <c r="KM156" s="559">
        <v>0</v>
      </c>
      <c r="KN156" s="559">
        <v>0</v>
      </c>
      <c r="KO156" s="559">
        <v>0</v>
      </c>
      <c r="KP156" s="559">
        <v>0</v>
      </c>
      <c r="KQ156" s="559">
        <v>0</v>
      </c>
      <c r="KR156" s="559">
        <v>0</v>
      </c>
      <c r="KS156" s="559">
        <v>0</v>
      </c>
      <c r="KT156" s="559">
        <v>0</v>
      </c>
      <c r="KU156" s="559">
        <v>0</v>
      </c>
      <c r="KV156" s="559">
        <v>0</v>
      </c>
      <c r="KW156" s="559">
        <v>0</v>
      </c>
      <c r="KX156" s="559">
        <v>0</v>
      </c>
      <c r="KY156" s="559">
        <v>0</v>
      </c>
      <c r="KZ156" s="559">
        <v>0</v>
      </c>
      <c r="LA156" s="559">
        <v>0</v>
      </c>
      <c r="LB156" s="559">
        <v>0</v>
      </c>
      <c r="LC156" s="559">
        <v>0</v>
      </c>
      <c r="LD156" s="559">
        <v>0</v>
      </c>
      <c r="LE156" s="559">
        <v>0</v>
      </c>
      <c r="LF156" s="559">
        <v>0</v>
      </c>
      <c r="LG156" s="559">
        <v>0</v>
      </c>
      <c r="LH156" s="559">
        <v>0</v>
      </c>
      <c r="LI156" s="559">
        <v>0</v>
      </c>
      <c r="LJ156" s="559">
        <v>0</v>
      </c>
      <c r="LK156" s="559">
        <v>0</v>
      </c>
      <c r="LL156" s="559">
        <v>0</v>
      </c>
      <c r="LM156" s="559">
        <v>0</v>
      </c>
      <c r="LN156" s="559">
        <v>0</v>
      </c>
      <c r="LO156" s="559">
        <v>0</v>
      </c>
      <c r="LP156" s="559">
        <v>0</v>
      </c>
      <c r="LQ156" s="559">
        <v>0</v>
      </c>
      <c r="LR156" s="559">
        <v>0</v>
      </c>
      <c r="LS156" s="559">
        <v>0</v>
      </c>
      <c r="LT156" s="559">
        <v>0</v>
      </c>
      <c r="LU156" s="559">
        <v>0</v>
      </c>
      <c r="LV156" s="559">
        <v>0</v>
      </c>
      <c r="LW156" s="559">
        <v>0</v>
      </c>
      <c r="LX156" s="559">
        <v>0</v>
      </c>
      <c r="LY156" s="559">
        <v>0</v>
      </c>
      <c r="LZ156" s="559">
        <v>0</v>
      </c>
      <c r="MA156" s="559">
        <v>0</v>
      </c>
      <c r="MB156" s="559">
        <v>0</v>
      </c>
      <c r="MC156" s="559">
        <v>0</v>
      </c>
      <c r="MD156" s="559">
        <v>0</v>
      </c>
      <c r="ME156" s="559">
        <v>0</v>
      </c>
      <c r="MF156" s="559">
        <v>0</v>
      </c>
      <c r="MG156" s="559">
        <v>0</v>
      </c>
      <c r="MH156" s="559">
        <v>0</v>
      </c>
      <c r="MI156" s="559">
        <v>0</v>
      </c>
      <c r="MJ156" s="559">
        <v>0</v>
      </c>
      <c r="MK156" s="559">
        <v>0</v>
      </c>
      <c r="ML156" s="559">
        <v>0</v>
      </c>
      <c r="MM156" s="559">
        <v>0</v>
      </c>
      <c r="MN156" s="559">
        <v>0</v>
      </c>
      <c r="MO156" s="559">
        <v>0</v>
      </c>
      <c r="MP156" s="559">
        <v>0</v>
      </c>
      <c r="MQ156" s="559">
        <v>0</v>
      </c>
      <c r="MR156" s="559">
        <v>0</v>
      </c>
      <c r="MS156" s="559">
        <v>0</v>
      </c>
      <c r="MT156" s="559">
        <v>0</v>
      </c>
      <c r="MU156" s="559">
        <v>0</v>
      </c>
      <c r="MV156" s="559">
        <v>0</v>
      </c>
      <c r="MW156" s="559">
        <v>0</v>
      </c>
      <c r="MX156" s="559">
        <v>0</v>
      </c>
      <c r="MY156" s="559">
        <v>0</v>
      </c>
      <c r="MZ156" s="559">
        <v>0</v>
      </c>
      <c r="NA156" s="559">
        <v>0</v>
      </c>
      <c r="NB156" s="559">
        <v>0</v>
      </c>
      <c r="NC156" s="559">
        <v>0</v>
      </c>
      <c r="ND156" s="559">
        <v>0</v>
      </c>
      <c r="NE156" s="559">
        <v>0</v>
      </c>
      <c r="NF156" s="559">
        <v>0</v>
      </c>
      <c r="NG156" s="559">
        <v>0</v>
      </c>
      <c r="NH156" s="559">
        <v>0</v>
      </c>
      <c r="NI156" s="559">
        <v>0</v>
      </c>
      <c r="NJ156" s="559">
        <v>0</v>
      </c>
      <c r="NK156" s="559">
        <v>0</v>
      </c>
      <c r="NL156" s="559">
        <v>0</v>
      </c>
      <c r="NM156" s="559">
        <v>0</v>
      </c>
      <c r="NN156" s="559">
        <v>0</v>
      </c>
      <c r="NO156" s="559">
        <v>0</v>
      </c>
      <c r="NP156" s="559">
        <v>0</v>
      </c>
      <c r="NQ156" s="559">
        <v>0</v>
      </c>
      <c r="NR156" s="559">
        <v>0</v>
      </c>
      <c r="NS156" s="559">
        <v>0</v>
      </c>
      <c r="NT156" s="559">
        <v>0</v>
      </c>
      <c r="NU156" s="559">
        <v>0</v>
      </c>
      <c r="NV156" s="559">
        <v>0</v>
      </c>
      <c r="NW156" s="559">
        <v>0</v>
      </c>
      <c r="NX156" s="559">
        <v>0</v>
      </c>
      <c r="NY156" s="559">
        <v>0</v>
      </c>
      <c r="NZ156" s="559">
        <v>0</v>
      </c>
      <c r="OA156" s="559">
        <v>0</v>
      </c>
      <c r="OB156" s="559">
        <v>0</v>
      </c>
      <c r="OC156" s="559">
        <v>0</v>
      </c>
      <c r="OD156" s="559">
        <v>0</v>
      </c>
      <c r="OE156" s="559">
        <v>0</v>
      </c>
      <c r="OF156" s="559">
        <v>0</v>
      </c>
      <c r="OG156" s="559">
        <v>0</v>
      </c>
      <c r="OH156" s="559">
        <v>0</v>
      </c>
      <c r="OI156" s="559">
        <v>0</v>
      </c>
      <c r="OJ156" s="559">
        <v>0</v>
      </c>
      <c r="OK156" s="559">
        <v>0</v>
      </c>
      <c r="OL156" s="559">
        <v>0</v>
      </c>
      <c r="OM156" s="559">
        <v>0</v>
      </c>
      <c r="ON156" s="559">
        <v>0</v>
      </c>
      <c r="OO156" s="559">
        <v>0</v>
      </c>
      <c r="OP156" s="559">
        <v>0</v>
      </c>
      <c r="OQ156" s="559">
        <v>0</v>
      </c>
      <c r="OR156" s="559">
        <v>0</v>
      </c>
      <c r="OS156" s="559">
        <v>0</v>
      </c>
      <c r="OT156" s="559">
        <v>0</v>
      </c>
      <c r="OU156" s="559">
        <v>0</v>
      </c>
      <c r="OV156" s="559">
        <v>0</v>
      </c>
      <c r="OW156" s="559">
        <v>0</v>
      </c>
      <c r="OX156" s="559">
        <v>0</v>
      </c>
      <c r="OY156" s="559">
        <v>0</v>
      </c>
      <c r="OZ156" s="559">
        <v>0</v>
      </c>
      <c r="PA156" s="559">
        <v>0</v>
      </c>
      <c r="PB156" s="559">
        <v>0</v>
      </c>
      <c r="PC156" s="559">
        <v>0</v>
      </c>
      <c r="PD156" s="559">
        <v>0</v>
      </c>
      <c r="PE156" s="559">
        <v>0</v>
      </c>
      <c r="PF156" s="559">
        <v>0</v>
      </c>
      <c r="PG156" s="559">
        <v>0</v>
      </c>
      <c r="PH156" s="559">
        <v>0</v>
      </c>
      <c r="PI156" s="559">
        <v>0</v>
      </c>
      <c r="PJ156" s="559">
        <v>0</v>
      </c>
      <c r="PK156" s="559">
        <v>0</v>
      </c>
      <c r="PL156" s="559">
        <v>0</v>
      </c>
      <c r="PM156" s="559">
        <v>0</v>
      </c>
      <c r="PN156" s="559">
        <v>0</v>
      </c>
      <c r="PO156" s="559">
        <v>0</v>
      </c>
      <c r="PP156" s="559">
        <v>0</v>
      </c>
      <c r="PQ156" s="559">
        <v>0</v>
      </c>
      <c r="PR156" s="559">
        <v>0</v>
      </c>
      <c r="PS156" s="559">
        <v>0</v>
      </c>
      <c r="PT156" s="559">
        <v>0</v>
      </c>
      <c r="PU156" s="559">
        <v>0</v>
      </c>
      <c r="PV156" s="559">
        <v>0</v>
      </c>
      <c r="PW156" s="559">
        <v>0</v>
      </c>
      <c r="PX156" s="559">
        <v>0</v>
      </c>
      <c r="PY156" s="559">
        <v>0</v>
      </c>
      <c r="PZ156" s="559">
        <v>0</v>
      </c>
      <c r="QA156" s="559">
        <v>0</v>
      </c>
      <c r="QB156" s="559">
        <v>0</v>
      </c>
      <c r="QC156" s="559">
        <v>0</v>
      </c>
      <c r="QD156" s="559">
        <v>0</v>
      </c>
      <c r="QE156" s="559">
        <v>0</v>
      </c>
      <c r="QF156" s="559">
        <v>0</v>
      </c>
      <c r="QG156" s="559">
        <v>0</v>
      </c>
      <c r="QH156" s="559">
        <v>0</v>
      </c>
      <c r="QI156" s="559">
        <v>0</v>
      </c>
    </row>
    <row r="157" spans="1:451" x14ac:dyDescent="0.25">
      <c r="A157" s="552">
        <v>18</v>
      </c>
      <c r="B157" s="548" t="s">
        <v>235</v>
      </c>
      <c r="C157" s="22"/>
      <c r="D157" s="22"/>
      <c r="E157" s="23"/>
      <c r="F157" s="558">
        <v>0</v>
      </c>
      <c r="G157" s="559">
        <v>0</v>
      </c>
      <c r="H157" s="559">
        <v>0</v>
      </c>
      <c r="I157" s="559">
        <v>0</v>
      </c>
      <c r="J157" s="559">
        <v>1</v>
      </c>
      <c r="K157" s="559">
        <v>1</v>
      </c>
      <c r="L157" s="559">
        <v>0</v>
      </c>
      <c r="M157" s="559">
        <v>0</v>
      </c>
      <c r="N157" s="559">
        <v>0</v>
      </c>
      <c r="O157" s="559">
        <v>0</v>
      </c>
      <c r="P157" s="559">
        <v>0</v>
      </c>
      <c r="Q157" s="559">
        <v>0</v>
      </c>
      <c r="R157" s="559">
        <v>0</v>
      </c>
      <c r="S157" s="559">
        <v>0</v>
      </c>
      <c r="T157" s="559">
        <v>0</v>
      </c>
      <c r="U157" s="559">
        <v>0</v>
      </c>
      <c r="V157" s="559">
        <v>0</v>
      </c>
      <c r="W157" s="559">
        <v>0</v>
      </c>
      <c r="X157" s="559">
        <v>0</v>
      </c>
      <c r="Y157" s="559">
        <v>0</v>
      </c>
      <c r="Z157" s="559">
        <v>0</v>
      </c>
      <c r="AA157" s="559">
        <v>0</v>
      </c>
      <c r="AB157" s="559">
        <v>0</v>
      </c>
      <c r="AC157" s="559">
        <v>0</v>
      </c>
      <c r="AD157" s="559">
        <v>0</v>
      </c>
      <c r="AE157" s="559">
        <v>0</v>
      </c>
      <c r="AF157" s="559">
        <v>0</v>
      </c>
      <c r="AG157" s="559">
        <v>0</v>
      </c>
      <c r="AH157" s="559">
        <v>0</v>
      </c>
      <c r="AI157" s="559">
        <v>0</v>
      </c>
      <c r="AJ157" s="559">
        <v>0</v>
      </c>
      <c r="AK157" s="559">
        <v>0</v>
      </c>
      <c r="AL157" s="559">
        <v>0</v>
      </c>
      <c r="AM157" s="559">
        <v>0</v>
      </c>
      <c r="AN157" s="559">
        <v>0</v>
      </c>
      <c r="AO157" s="559">
        <v>0</v>
      </c>
      <c r="AP157" s="559">
        <v>0</v>
      </c>
      <c r="AQ157" s="559">
        <v>0</v>
      </c>
      <c r="AR157" s="559">
        <v>0</v>
      </c>
      <c r="AS157" s="559">
        <v>0</v>
      </c>
      <c r="AT157" s="559">
        <v>0</v>
      </c>
      <c r="AU157" s="559">
        <v>0</v>
      </c>
      <c r="AV157" s="559">
        <v>0</v>
      </c>
      <c r="AW157" s="559">
        <v>0</v>
      </c>
      <c r="AX157" s="559">
        <v>1</v>
      </c>
      <c r="AY157" s="559">
        <v>1</v>
      </c>
      <c r="AZ157" s="559">
        <v>1</v>
      </c>
      <c r="BA157" s="559">
        <v>1</v>
      </c>
      <c r="BB157" s="559">
        <v>0</v>
      </c>
      <c r="BC157" s="559">
        <v>0</v>
      </c>
      <c r="BD157" s="559">
        <v>0</v>
      </c>
      <c r="BE157" s="559">
        <v>0</v>
      </c>
      <c r="BF157" s="559">
        <v>0</v>
      </c>
      <c r="BG157" s="559">
        <v>0</v>
      </c>
      <c r="BH157" s="559">
        <v>0</v>
      </c>
      <c r="BI157" s="559">
        <v>0</v>
      </c>
      <c r="BJ157" s="559">
        <v>0</v>
      </c>
      <c r="BK157" s="559">
        <v>0</v>
      </c>
      <c r="BL157" s="559">
        <v>0</v>
      </c>
      <c r="BM157" s="559">
        <v>0</v>
      </c>
      <c r="BN157" s="559">
        <v>0</v>
      </c>
      <c r="BO157" s="559">
        <v>0</v>
      </c>
      <c r="BP157" s="559">
        <v>2</v>
      </c>
      <c r="BQ157" s="559">
        <v>8</v>
      </c>
      <c r="BR157" s="559">
        <v>0</v>
      </c>
      <c r="BS157" s="559">
        <v>0</v>
      </c>
      <c r="BT157" s="559">
        <v>2</v>
      </c>
      <c r="BU157" s="559">
        <v>2</v>
      </c>
      <c r="BV157" s="559">
        <v>0</v>
      </c>
      <c r="BW157" s="559">
        <v>0</v>
      </c>
      <c r="BX157" s="559">
        <v>0</v>
      </c>
      <c r="BY157" s="559">
        <v>0</v>
      </c>
      <c r="BZ157" s="559">
        <v>0</v>
      </c>
      <c r="CA157" s="559">
        <v>0</v>
      </c>
      <c r="CB157" s="559">
        <v>0</v>
      </c>
      <c r="CC157" s="559">
        <v>0</v>
      </c>
      <c r="CD157" s="559">
        <v>0</v>
      </c>
      <c r="CE157" s="559">
        <v>0</v>
      </c>
      <c r="CF157" s="559">
        <v>0</v>
      </c>
      <c r="CG157" s="559">
        <v>0</v>
      </c>
      <c r="CH157" s="559">
        <v>0</v>
      </c>
      <c r="CI157" s="559">
        <v>0</v>
      </c>
      <c r="CJ157" s="559">
        <v>0</v>
      </c>
      <c r="CK157" s="559">
        <v>0</v>
      </c>
      <c r="CL157" s="559">
        <v>1</v>
      </c>
      <c r="CM157" s="559">
        <v>1</v>
      </c>
      <c r="CN157" s="559">
        <v>1</v>
      </c>
      <c r="CO157" s="559">
        <v>1</v>
      </c>
      <c r="CP157" s="559">
        <v>0</v>
      </c>
      <c r="CQ157" s="559">
        <v>0</v>
      </c>
      <c r="CR157" s="559">
        <v>0</v>
      </c>
      <c r="CS157" s="559">
        <v>0</v>
      </c>
      <c r="CT157" s="559">
        <v>0</v>
      </c>
      <c r="CU157" s="559">
        <v>0</v>
      </c>
      <c r="CV157" s="559">
        <v>0</v>
      </c>
      <c r="CW157" s="559">
        <v>0</v>
      </c>
      <c r="CX157" s="559">
        <v>0</v>
      </c>
      <c r="CY157" s="559">
        <v>0</v>
      </c>
      <c r="CZ157" s="559">
        <v>0</v>
      </c>
      <c r="DA157" s="559">
        <v>0</v>
      </c>
      <c r="DB157" s="559">
        <v>0</v>
      </c>
      <c r="DC157" s="559">
        <v>0</v>
      </c>
      <c r="DD157" s="559">
        <v>1</v>
      </c>
      <c r="DE157" s="559">
        <v>4</v>
      </c>
      <c r="DF157" s="559">
        <v>1</v>
      </c>
      <c r="DG157" s="559">
        <v>1</v>
      </c>
      <c r="DH157" s="559">
        <v>1</v>
      </c>
      <c r="DI157" s="559">
        <v>1</v>
      </c>
      <c r="DJ157" s="559">
        <v>0</v>
      </c>
      <c r="DK157" s="559">
        <v>0</v>
      </c>
      <c r="DL157" s="559">
        <v>0</v>
      </c>
      <c r="DM157" s="559">
        <v>0</v>
      </c>
      <c r="DN157" s="559">
        <v>0</v>
      </c>
      <c r="DO157" s="559">
        <v>0</v>
      </c>
      <c r="DP157" s="559">
        <v>0</v>
      </c>
      <c r="DQ157" s="559">
        <v>0</v>
      </c>
      <c r="DR157" s="559">
        <v>0</v>
      </c>
      <c r="DS157" s="559">
        <v>0</v>
      </c>
      <c r="DT157" s="559">
        <v>0</v>
      </c>
      <c r="DU157" s="559">
        <v>0</v>
      </c>
      <c r="DV157" s="559">
        <v>0</v>
      </c>
      <c r="DW157" s="559">
        <v>0</v>
      </c>
      <c r="DX157" s="559">
        <v>0</v>
      </c>
      <c r="DY157" s="559">
        <v>0</v>
      </c>
      <c r="DZ157" s="559">
        <v>0</v>
      </c>
      <c r="EA157" s="559">
        <v>0</v>
      </c>
      <c r="EB157" s="559">
        <v>0</v>
      </c>
      <c r="EC157" s="559">
        <v>0</v>
      </c>
      <c r="ED157" s="559">
        <v>0</v>
      </c>
      <c r="EE157" s="559">
        <v>0</v>
      </c>
      <c r="EF157" s="559">
        <v>0</v>
      </c>
      <c r="EG157" s="559">
        <v>0</v>
      </c>
      <c r="EH157" s="559">
        <v>0</v>
      </c>
      <c r="EI157" s="559">
        <v>0</v>
      </c>
      <c r="EJ157" s="559">
        <v>0</v>
      </c>
      <c r="EK157" s="559">
        <v>0</v>
      </c>
      <c r="EL157" s="559">
        <v>0</v>
      </c>
      <c r="EM157" s="559">
        <v>0</v>
      </c>
      <c r="EN157" s="559">
        <v>0</v>
      </c>
      <c r="EO157" s="559">
        <v>0</v>
      </c>
      <c r="EP157" s="559">
        <v>0</v>
      </c>
      <c r="EQ157" s="559">
        <v>0</v>
      </c>
      <c r="ER157" s="559">
        <v>0</v>
      </c>
      <c r="ES157" s="559">
        <v>0</v>
      </c>
      <c r="ET157" s="559">
        <v>0</v>
      </c>
      <c r="EU157" s="559">
        <v>0</v>
      </c>
      <c r="EV157" s="559">
        <v>0</v>
      </c>
      <c r="EW157" s="559">
        <v>0</v>
      </c>
      <c r="EX157" s="559">
        <v>0</v>
      </c>
      <c r="EY157" s="559">
        <v>0</v>
      </c>
      <c r="EZ157" s="559">
        <v>0</v>
      </c>
      <c r="FA157" s="559">
        <v>0</v>
      </c>
      <c r="FB157" s="559">
        <v>0</v>
      </c>
      <c r="FC157" s="559">
        <v>0</v>
      </c>
      <c r="FD157" s="559">
        <v>0</v>
      </c>
      <c r="FE157" s="559">
        <v>0</v>
      </c>
      <c r="FF157" s="559">
        <v>0</v>
      </c>
      <c r="FG157" s="559">
        <v>0</v>
      </c>
      <c r="FH157" s="559">
        <v>0</v>
      </c>
      <c r="FI157" s="559">
        <v>0</v>
      </c>
      <c r="FJ157" s="559">
        <v>0</v>
      </c>
      <c r="FK157" s="559">
        <v>0</v>
      </c>
      <c r="FL157" s="559">
        <v>0</v>
      </c>
      <c r="FM157" s="559">
        <v>0</v>
      </c>
      <c r="FN157" s="559">
        <v>0</v>
      </c>
      <c r="FO157" s="559">
        <v>0</v>
      </c>
      <c r="FP157" s="559">
        <v>0</v>
      </c>
      <c r="FQ157" s="559">
        <v>0</v>
      </c>
      <c r="FR157" s="559">
        <v>0</v>
      </c>
      <c r="FS157" s="559">
        <v>0</v>
      </c>
      <c r="FT157" s="559">
        <v>0</v>
      </c>
      <c r="FU157" s="559">
        <v>0</v>
      </c>
      <c r="FV157" s="559">
        <v>0</v>
      </c>
      <c r="FW157" s="559">
        <v>0</v>
      </c>
      <c r="FX157" s="559">
        <v>0</v>
      </c>
      <c r="FY157" s="559">
        <v>0</v>
      </c>
      <c r="FZ157" s="559">
        <v>0</v>
      </c>
      <c r="GA157" s="559">
        <v>0</v>
      </c>
      <c r="GB157" s="559">
        <v>0</v>
      </c>
      <c r="GC157" s="559">
        <v>0</v>
      </c>
      <c r="GD157" s="559">
        <v>0</v>
      </c>
      <c r="GE157" s="559">
        <v>0</v>
      </c>
      <c r="GF157" s="559">
        <v>0</v>
      </c>
      <c r="GG157" s="559">
        <v>0</v>
      </c>
      <c r="GH157" s="559">
        <v>0</v>
      </c>
      <c r="GI157" s="559">
        <v>0</v>
      </c>
      <c r="GJ157" s="559">
        <v>0</v>
      </c>
      <c r="GK157" s="559">
        <v>0</v>
      </c>
      <c r="GL157" s="559">
        <v>0</v>
      </c>
      <c r="GM157" s="559">
        <v>0</v>
      </c>
      <c r="GN157" s="559">
        <v>0</v>
      </c>
      <c r="GO157" s="559">
        <v>0</v>
      </c>
      <c r="GP157" s="559">
        <v>0</v>
      </c>
      <c r="GQ157" s="559">
        <v>0</v>
      </c>
      <c r="GR157" s="559">
        <v>0</v>
      </c>
      <c r="GS157" s="559">
        <v>0</v>
      </c>
      <c r="GT157" s="559">
        <v>0</v>
      </c>
      <c r="GU157" s="559">
        <v>0</v>
      </c>
      <c r="GV157" s="559">
        <v>0</v>
      </c>
      <c r="GW157" s="559">
        <v>0</v>
      </c>
      <c r="GX157" s="559">
        <v>0</v>
      </c>
      <c r="GY157" s="559">
        <v>0</v>
      </c>
      <c r="GZ157" s="559">
        <v>0</v>
      </c>
      <c r="HA157" s="559">
        <v>0</v>
      </c>
      <c r="HB157" s="559">
        <v>0</v>
      </c>
      <c r="HC157" s="559">
        <v>0</v>
      </c>
      <c r="HD157" s="559">
        <v>0</v>
      </c>
      <c r="HE157" s="559">
        <v>0</v>
      </c>
      <c r="HF157" s="559">
        <v>0</v>
      </c>
      <c r="HG157" s="559">
        <v>0</v>
      </c>
      <c r="HH157" s="559">
        <v>0</v>
      </c>
      <c r="HI157" s="559">
        <v>0</v>
      </c>
      <c r="HJ157" s="559">
        <v>0</v>
      </c>
      <c r="HK157" s="559">
        <v>0</v>
      </c>
      <c r="HL157" s="559">
        <v>0</v>
      </c>
      <c r="HM157" s="559">
        <v>0</v>
      </c>
      <c r="HN157" s="559">
        <v>0</v>
      </c>
      <c r="HO157" s="559">
        <v>0</v>
      </c>
      <c r="HP157" s="559">
        <v>0</v>
      </c>
      <c r="HQ157" s="559">
        <v>0</v>
      </c>
      <c r="HR157" s="559">
        <v>0</v>
      </c>
      <c r="HS157" s="559">
        <v>0</v>
      </c>
      <c r="HT157" s="559">
        <v>0</v>
      </c>
      <c r="HU157" s="559">
        <v>0</v>
      </c>
      <c r="HV157" s="559">
        <v>0</v>
      </c>
      <c r="HW157" s="559">
        <v>0</v>
      </c>
      <c r="HX157" s="559">
        <v>0</v>
      </c>
      <c r="HY157" s="559">
        <v>0</v>
      </c>
      <c r="HZ157" s="559">
        <v>0</v>
      </c>
      <c r="IA157" s="559">
        <v>0</v>
      </c>
      <c r="IB157" s="559">
        <v>0</v>
      </c>
      <c r="IC157" s="559">
        <v>0</v>
      </c>
      <c r="ID157" s="559">
        <v>0</v>
      </c>
      <c r="IE157" s="559">
        <v>0</v>
      </c>
      <c r="IF157" s="559">
        <v>0</v>
      </c>
      <c r="IG157" s="559">
        <v>0</v>
      </c>
      <c r="IH157" s="559">
        <v>0</v>
      </c>
      <c r="II157" s="559">
        <v>0</v>
      </c>
      <c r="IJ157" s="559">
        <v>0</v>
      </c>
      <c r="IK157" s="559">
        <v>0</v>
      </c>
      <c r="IL157" s="559">
        <v>0</v>
      </c>
      <c r="IM157" s="559">
        <v>0</v>
      </c>
      <c r="IN157" s="559">
        <v>0</v>
      </c>
      <c r="IO157" s="559">
        <v>0</v>
      </c>
      <c r="IP157" s="559">
        <v>1</v>
      </c>
      <c r="IQ157" s="559">
        <v>0</v>
      </c>
      <c r="IR157" s="559">
        <v>0</v>
      </c>
      <c r="IS157" s="559">
        <v>0</v>
      </c>
      <c r="IT157" s="559">
        <v>0</v>
      </c>
      <c r="IU157" s="559">
        <v>0</v>
      </c>
      <c r="IV157" s="559">
        <v>0</v>
      </c>
      <c r="IW157" s="559">
        <v>0</v>
      </c>
      <c r="IX157" s="559">
        <v>2</v>
      </c>
      <c r="IY157" s="559">
        <v>0</v>
      </c>
      <c r="IZ157" s="559">
        <v>0</v>
      </c>
      <c r="JA157" s="559">
        <v>0</v>
      </c>
      <c r="JB157" s="559">
        <v>0</v>
      </c>
      <c r="JC157" s="559">
        <v>0</v>
      </c>
      <c r="JD157" s="559">
        <v>0</v>
      </c>
      <c r="JE157" s="559">
        <v>0</v>
      </c>
      <c r="JF157" s="559">
        <v>0</v>
      </c>
      <c r="JG157" s="559">
        <v>0</v>
      </c>
      <c r="JH157" s="559">
        <v>2</v>
      </c>
      <c r="JI157" s="559">
        <v>0</v>
      </c>
      <c r="JJ157" s="559">
        <v>0</v>
      </c>
      <c r="JK157" s="559">
        <v>0</v>
      </c>
      <c r="JL157" s="559">
        <v>0</v>
      </c>
      <c r="JM157" s="559">
        <v>0</v>
      </c>
      <c r="JN157" s="559">
        <v>0</v>
      </c>
      <c r="JO157" s="559">
        <v>0</v>
      </c>
      <c r="JP157" s="559">
        <v>0</v>
      </c>
      <c r="JQ157" s="559">
        <v>0</v>
      </c>
      <c r="JR157" s="559">
        <v>0</v>
      </c>
      <c r="JS157" s="559">
        <v>0</v>
      </c>
      <c r="JT157" s="559">
        <v>0</v>
      </c>
      <c r="JU157" s="559">
        <v>0</v>
      </c>
      <c r="JV157" s="559">
        <v>0</v>
      </c>
      <c r="JW157" s="559">
        <v>0</v>
      </c>
      <c r="JX157" s="559">
        <v>0</v>
      </c>
      <c r="JY157" s="559">
        <v>0</v>
      </c>
      <c r="JZ157" s="559">
        <v>0</v>
      </c>
      <c r="KA157" s="559">
        <v>0</v>
      </c>
      <c r="KB157" s="559">
        <v>0</v>
      </c>
      <c r="KC157" s="559">
        <v>0</v>
      </c>
      <c r="KD157" s="559">
        <v>0</v>
      </c>
      <c r="KE157" s="559">
        <v>0</v>
      </c>
      <c r="KF157" s="559">
        <v>0</v>
      </c>
      <c r="KG157" s="559">
        <v>0</v>
      </c>
      <c r="KH157" s="559">
        <v>0</v>
      </c>
      <c r="KI157" s="559">
        <v>0</v>
      </c>
      <c r="KJ157" s="559">
        <v>0</v>
      </c>
      <c r="KK157" s="559">
        <v>0</v>
      </c>
      <c r="KL157" s="559">
        <v>0</v>
      </c>
      <c r="KM157" s="559">
        <v>0</v>
      </c>
      <c r="KN157" s="559">
        <v>0</v>
      </c>
      <c r="KO157" s="559">
        <v>0</v>
      </c>
      <c r="KP157" s="559">
        <v>0</v>
      </c>
      <c r="KQ157" s="559">
        <v>0</v>
      </c>
      <c r="KR157" s="559">
        <v>0</v>
      </c>
      <c r="KS157" s="559">
        <v>0</v>
      </c>
      <c r="KT157" s="559">
        <v>0</v>
      </c>
      <c r="KU157" s="559">
        <v>0</v>
      </c>
      <c r="KV157" s="559">
        <v>0</v>
      </c>
      <c r="KW157" s="559">
        <v>0</v>
      </c>
      <c r="KX157" s="559">
        <v>0</v>
      </c>
      <c r="KY157" s="559">
        <v>0</v>
      </c>
      <c r="KZ157" s="559">
        <v>0</v>
      </c>
      <c r="LA157" s="559">
        <v>0</v>
      </c>
      <c r="LB157" s="559">
        <v>0</v>
      </c>
      <c r="LC157" s="559">
        <v>0</v>
      </c>
      <c r="LD157" s="559">
        <v>0</v>
      </c>
      <c r="LE157" s="559">
        <v>0</v>
      </c>
      <c r="LF157" s="559">
        <v>0</v>
      </c>
      <c r="LG157" s="559">
        <v>0</v>
      </c>
      <c r="LH157" s="559">
        <v>0</v>
      </c>
      <c r="LI157" s="559">
        <v>0</v>
      </c>
      <c r="LJ157" s="559">
        <v>0</v>
      </c>
      <c r="LK157" s="559">
        <v>0</v>
      </c>
      <c r="LL157" s="559">
        <v>0</v>
      </c>
      <c r="LM157" s="559">
        <v>0</v>
      </c>
      <c r="LN157" s="559">
        <v>0</v>
      </c>
      <c r="LO157" s="559">
        <v>0</v>
      </c>
      <c r="LP157" s="559">
        <v>0</v>
      </c>
      <c r="LQ157" s="559">
        <v>0</v>
      </c>
      <c r="LR157" s="559">
        <v>0</v>
      </c>
      <c r="LS157" s="559">
        <v>0</v>
      </c>
      <c r="LT157" s="559">
        <v>0</v>
      </c>
      <c r="LU157" s="559">
        <v>0</v>
      </c>
      <c r="LV157" s="559">
        <v>0</v>
      </c>
      <c r="LW157" s="559">
        <v>0</v>
      </c>
      <c r="LX157" s="559">
        <v>0</v>
      </c>
      <c r="LY157" s="559">
        <v>0</v>
      </c>
      <c r="LZ157" s="559">
        <v>0</v>
      </c>
      <c r="MA157" s="559">
        <v>0</v>
      </c>
      <c r="MB157" s="559">
        <v>0</v>
      </c>
      <c r="MC157" s="559">
        <v>0</v>
      </c>
      <c r="MD157" s="559">
        <v>0</v>
      </c>
      <c r="ME157" s="559">
        <v>0</v>
      </c>
      <c r="MF157" s="559">
        <v>0</v>
      </c>
      <c r="MG157" s="559">
        <v>0</v>
      </c>
      <c r="MH157" s="559">
        <v>0</v>
      </c>
      <c r="MI157" s="559">
        <v>0</v>
      </c>
      <c r="MJ157" s="559">
        <v>0</v>
      </c>
      <c r="MK157" s="559">
        <v>0</v>
      </c>
      <c r="ML157" s="559">
        <v>0</v>
      </c>
      <c r="MM157" s="559">
        <v>0</v>
      </c>
      <c r="MN157" s="559">
        <v>0</v>
      </c>
      <c r="MO157" s="559">
        <v>0</v>
      </c>
      <c r="MP157" s="559">
        <v>0</v>
      </c>
      <c r="MQ157" s="559">
        <v>0</v>
      </c>
      <c r="MR157" s="559">
        <v>0</v>
      </c>
      <c r="MS157" s="559">
        <v>0</v>
      </c>
      <c r="MT157" s="559">
        <v>0</v>
      </c>
      <c r="MU157" s="559">
        <v>0</v>
      </c>
      <c r="MV157" s="559">
        <v>0</v>
      </c>
      <c r="MW157" s="559">
        <v>0</v>
      </c>
      <c r="MX157" s="559">
        <v>0</v>
      </c>
      <c r="MY157" s="559">
        <v>0</v>
      </c>
      <c r="MZ157" s="559">
        <v>0</v>
      </c>
      <c r="NA157" s="559">
        <v>0</v>
      </c>
      <c r="NB157" s="559">
        <v>0</v>
      </c>
      <c r="NC157" s="559">
        <v>0</v>
      </c>
      <c r="ND157" s="559">
        <v>0</v>
      </c>
      <c r="NE157" s="559">
        <v>0</v>
      </c>
      <c r="NF157" s="559">
        <v>0</v>
      </c>
      <c r="NG157" s="559">
        <v>0</v>
      </c>
      <c r="NH157" s="559">
        <v>0</v>
      </c>
      <c r="NI157" s="559">
        <v>0</v>
      </c>
      <c r="NJ157" s="559">
        <v>0</v>
      </c>
      <c r="NK157" s="559">
        <v>0</v>
      </c>
      <c r="NL157" s="559">
        <v>0</v>
      </c>
      <c r="NM157" s="559">
        <v>0</v>
      </c>
      <c r="NN157" s="559">
        <v>0</v>
      </c>
      <c r="NO157" s="559">
        <v>0</v>
      </c>
      <c r="NP157" s="559">
        <v>0</v>
      </c>
      <c r="NQ157" s="559">
        <v>0</v>
      </c>
      <c r="NR157" s="559">
        <v>0</v>
      </c>
      <c r="NS157" s="559">
        <v>0</v>
      </c>
      <c r="NT157" s="559">
        <v>0</v>
      </c>
      <c r="NU157" s="559">
        <v>0</v>
      </c>
      <c r="NV157" s="559">
        <v>0</v>
      </c>
      <c r="NW157" s="559">
        <v>0</v>
      </c>
      <c r="NX157" s="559">
        <v>0</v>
      </c>
      <c r="NY157" s="559">
        <v>0</v>
      </c>
      <c r="NZ157" s="559">
        <v>0</v>
      </c>
      <c r="OA157" s="559">
        <v>0</v>
      </c>
      <c r="OB157" s="559">
        <v>0</v>
      </c>
      <c r="OC157" s="559">
        <v>0</v>
      </c>
      <c r="OD157" s="559">
        <v>0</v>
      </c>
      <c r="OE157" s="559">
        <v>0</v>
      </c>
      <c r="OF157" s="559">
        <v>0</v>
      </c>
      <c r="OG157" s="559">
        <v>0</v>
      </c>
      <c r="OH157" s="559">
        <v>0</v>
      </c>
      <c r="OI157" s="559">
        <v>0</v>
      </c>
      <c r="OJ157" s="559">
        <v>0</v>
      </c>
      <c r="OK157" s="559">
        <v>0</v>
      </c>
      <c r="OL157" s="559">
        <v>0</v>
      </c>
      <c r="OM157" s="559">
        <v>0</v>
      </c>
      <c r="ON157" s="559">
        <v>0</v>
      </c>
      <c r="OO157" s="559">
        <v>0</v>
      </c>
      <c r="OP157" s="559">
        <v>0</v>
      </c>
      <c r="OQ157" s="559">
        <v>0</v>
      </c>
      <c r="OR157" s="559">
        <v>0</v>
      </c>
      <c r="OS157" s="559">
        <v>0</v>
      </c>
      <c r="OT157" s="559">
        <v>0</v>
      </c>
      <c r="OU157" s="559">
        <v>0</v>
      </c>
      <c r="OV157" s="559">
        <v>0</v>
      </c>
      <c r="OW157" s="559">
        <v>0</v>
      </c>
      <c r="OX157" s="559">
        <v>0</v>
      </c>
      <c r="OY157" s="559">
        <v>0</v>
      </c>
      <c r="OZ157" s="559">
        <v>0</v>
      </c>
      <c r="PA157" s="559">
        <v>0</v>
      </c>
      <c r="PB157" s="559">
        <v>0</v>
      </c>
      <c r="PC157" s="559">
        <v>0</v>
      </c>
      <c r="PD157" s="559">
        <v>0</v>
      </c>
      <c r="PE157" s="559">
        <v>0</v>
      </c>
      <c r="PF157" s="559">
        <v>0</v>
      </c>
      <c r="PG157" s="559">
        <v>0</v>
      </c>
      <c r="PH157" s="559">
        <v>0</v>
      </c>
      <c r="PI157" s="559">
        <v>0</v>
      </c>
      <c r="PJ157" s="559">
        <v>0</v>
      </c>
      <c r="PK157" s="559">
        <v>0</v>
      </c>
      <c r="PL157" s="559">
        <v>0</v>
      </c>
      <c r="PM157" s="559">
        <v>0</v>
      </c>
      <c r="PN157" s="559">
        <v>0</v>
      </c>
      <c r="PO157" s="559">
        <v>0</v>
      </c>
      <c r="PP157" s="559">
        <v>0</v>
      </c>
      <c r="PQ157" s="559">
        <v>0</v>
      </c>
      <c r="PR157" s="559">
        <v>0</v>
      </c>
      <c r="PS157" s="559">
        <v>0</v>
      </c>
      <c r="PT157" s="559">
        <v>0</v>
      </c>
      <c r="PU157" s="559">
        <v>0</v>
      </c>
      <c r="PV157" s="559">
        <v>0</v>
      </c>
      <c r="PW157" s="559">
        <v>0</v>
      </c>
      <c r="PX157" s="559">
        <v>0</v>
      </c>
      <c r="PY157" s="559">
        <v>0</v>
      </c>
      <c r="PZ157" s="559">
        <v>0</v>
      </c>
      <c r="QA157" s="559">
        <v>0</v>
      </c>
      <c r="QB157" s="559">
        <v>0</v>
      </c>
      <c r="QC157" s="559">
        <v>0</v>
      </c>
      <c r="QD157" s="559">
        <v>0</v>
      </c>
      <c r="QE157" s="559">
        <v>0</v>
      </c>
      <c r="QF157" s="559">
        <v>0</v>
      </c>
      <c r="QG157" s="559">
        <v>0</v>
      </c>
      <c r="QH157" s="559">
        <v>0</v>
      </c>
      <c r="QI157" s="559">
        <v>0</v>
      </c>
    </row>
    <row r="158" spans="1:451" x14ac:dyDescent="0.25">
      <c r="A158" s="551">
        <v>19</v>
      </c>
      <c r="B158" s="548" t="s">
        <v>236</v>
      </c>
      <c r="C158" s="22"/>
      <c r="D158" s="22"/>
      <c r="E158" s="23"/>
      <c r="F158" s="558">
        <v>0</v>
      </c>
      <c r="G158" s="559">
        <v>0</v>
      </c>
      <c r="H158" s="559">
        <v>0</v>
      </c>
      <c r="I158" s="559">
        <v>0</v>
      </c>
      <c r="J158" s="559">
        <v>1</v>
      </c>
      <c r="K158" s="559">
        <v>1</v>
      </c>
      <c r="L158" s="559">
        <v>1</v>
      </c>
      <c r="M158" s="559">
        <v>1</v>
      </c>
      <c r="N158" s="559">
        <v>0</v>
      </c>
      <c r="O158" s="559">
        <v>0</v>
      </c>
      <c r="P158" s="559">
        <v>0</v>
      </c>
      <c r="Q158" s="559">
        <v>0</v>
      </c>
      <c r="R158" s="559">
        <v>0</v>
      </c>
      <c r="S158" s="559">
        <v>0</v>
      </c>
      <c r="T158" s="559">
        <v>0</v>
      </c>
      <c r="U158" s="559">
        <v>0</v>
      </c>
      <c r="V158" s="559">
        <v>0</v>
      </c>
      <c r="W158" s="559">
        <v>0</v>
      </c>
      <c r="X158" s="559">
        <v>0</v>
      </c>
      <c r="Y158" s="559">
        <v>0</v>
      </c>
      <c r="Z158" s="559">
        <v>0</v>
      </c>
      <c r="AA158" s="559">
        <v>0</v>
      </c>
      <c r="AB158" s="559">
        <v>0</v>
      </c>
      <c r="AC158" s="559">
        <v>0</v>
      </c>
      <c r="AD158" s="559">
        <v>0</v>
      </c>
      <c r="AE158" s="559">
        <v>0</v>
      </c>
      <c r="AF158" s="559">
        <v>1</v>
      </c>
      <c r="AG158" s="559">
        <v>1</v>
      </c>
      <c r="AH158" s="559">
        <v>0</v>
      </c>
      <c r="AI158" s="559">
        <v>0</v>
      </c>
      <c r="AJ158" s="559">
        <v>0</v>
      </c>
      <c r="AK158" s="559">
        <v>0</v>
      </c>
      <c r="AL158" s="559">
        <v>0</v>
      </c>
      <c r="AM158" s="559">
        <v>0</v>
      </c>
      <c r="AN158" s="559">
        <v>0</v>
      </c>
      <c r="AO158" s="559">
        <v>0</v>
      </c>
      <c r="AP158" s="559">
        <v>0</v>
      </c>
      <c r="AQ158" s="559">
        <v>0</v>
      </c>
      <c r="AR158" s="559">
        <v>0</v>
      </c>
      <c r="AS158" s="559">
        <v>0</v>
      </c>
      <c r="AT158" s="559">
        <v>0</v>
      </c>
      <c r="AU158" s="559">
        <v>0</v>
      </c>
      <c r="AV158" s="559">
        <v>0</v>
      </c>
      <c r="AW158" s="559">
        <v>0</v>
      </c>
      <c r="AX158" s="559">
        <v>2</v>
      </c>
      <c r="AY158" s="559">
        <v>2</v>
      </c>
      <c r="AZ158" s="559">
        <v>0</v>
      </c>
      <c r="BA158" s="559">
        <v>0</v>
      </c>
      <c r="BB158" s="559">
        <v>0</v>
      </c>
      <c r="BC158" s="559">
        <v>0</v>
      </c>
      <c r="BD158" s="559">
        <v>0</v>
      </c>
      <c r="BE158" s="559">
        <v>0</v>
      </c>
      <c r="BF158" s="559">
        <v>0</v>
      </c>
      <c r="BG158" s="559">
        <v>0</v>
      </c>
      <c r="BH158" s="559">
        <v>0</v>
      </c>
      <c r="BI158" s="559">
        <v>0</v>
      </c>
      <c r="BJ158" s="559">
        <v>0</v>
      </c>
      <c r="BK158" s="559">
        <v>0</v>
      </c>
      <c r="BL158" s="559">
        <v>0</v>
      </c>
      <c r="BM158" s="559">
        <v>0</v>
      </c>
      <c r="BN158" s="559">
        <v>0</v>
      </c>
      <c r="BO158" s="559">
        <v>0</v>
      </c>
      <c r="BP158" s="559">
        <v>2</v>
      </c>
      <c r="BQ158" s="559">
        <v>8</v>
      </c>
      <c r="BR158" s="559">
        <v>9</v>
      </c>
      <c r="BS158" s="559">
        <v>9</v>
      </c>
      <c r="BT158" s="559">
        <v>10</v>
      </c>
      <c r="BU158" s="559">
        <v>10</v>
      </c>
      <c r="BV158" s="559">
        <v>0</v>
      </c>
      <c r="BW158" s="559">
        <v>0</v>
      </c>
      <c r="BX158" s="559">
        <v>1</v>
      </c>
      <c r="BY158" s="559">
        <v>30</v>
      </c>
      <c r="BZ158" s="559">
        <v>0</v>
      </c>
      <c r="CA158" s="559">
        <v>0</v>
      </c>
      <c r="CB158" s="559">
        <v>0</v>
      </c>
      <c r="CC158" s="559">
        <v>0</v>
      </c>
      <c r="CD158" s="559">
        <v>0</v>
      </c>
      <c r="CE158" s="559">
        <v>0</v>
      </c>
      <c r="CF158" s="559">
        <v>0</v>
      </c>
      <c r="CG158" s="559">
        <v>0</v>
      </c>
      <c r="CH158" s="559">
        <v>0</v>
      </c>
      <c r="CI158" s="559">
        <v>0</v>
      </c>
      <c r="CJ158" s="559">
        <v>0</v>
      </c>
      <c r="CK158" s="559">
        <v>0</v>
      </c>
      <c r="CL158" s="559">
        <v>0</v>
      </c>
      <c r="CM158" s="559">
        <v>0</v>
      </c>
      <c r="CN158" s="559">
        <v>0</v>
      </c>
      <c r="CO158" s="559">
        <v>0</v>
      </c>
      <c r="CP158" s="559">
        <v>0</v>
      </c>
      <c r="CQ158" s="559">
        <v>0</v>
      </c>
      <c r="CR158" s="559">
        <v>0</v>
      </c>
      <c r="CS158" s="559">
        <v>0</v>
      </c>
      <c r="CT158" s="559">
        <v>0</v>
      </c>
      <c r="CU158" s="559">
        <v>0</v>
      </c>
      <c r="CV158" s="559">
        <v>0</v>
      </c>
      <c r="CW158" s="559">
        <v>0</v>
      </c>
      <c r="CX158" s="559">
        <v>0</v>
      </c>
      <c r="CY158" s="559">
        <v>0</v>
      </c>
      <c r="CZ158" s="559">
        <v>0</v>
      </c>
      <c r="DA158" s="559">
        <v>0</v>
      </c>
      <c r="DB158" s="559">
        <v>0</v>
      </c>
      <c r="DC158" s="559">
        <v>0</v>
      </c>
      <c r="DD158" s="559">
        <v>2</v>
      </c>
      <c r="DE158" s="559">
        <v>8</v>
      </c>
      <c r="DF158" s="559">
        <v>8</v>
      </c>
      <c r="DG158" s="559">
        <v>8</v>
      </c>
      <c r="DH158" s="559">
        <v>1</v>
      </c>
      <c r="DI158" s="559">
        <v>1</v>
      </c>
      <c r="DJ158" s="559">
        <v>0</v>
      </c>
      <c r="DK158" s="559">
        <v>0</v>
      </c>
      <c r="DL158" s="559">
        <v>1</v>
      </c>
      <c r="DM158" s="559">
        <v>30</v>
      </c>
      <c r="DN158" s="559">
        <v>0</v>
      </c>
      <c r="DO158" s="559">
        <v>0</v>
      </c>
      <c r="DP158" s="559">
        <v>0</v>
      </c>
      <c r="DQ158" s="559">
        <v>0</v>
      </c>
      <c r="DR158" s="559">
        <v>0</v>
      </c>
      <c r="DS158" s="559">
        <v>0</v>
      </c>
      <c r="DT158" s="559">
        <v>0</v>
      </c>
      <c r="DU158" s="559">
        <v>0</v>
      </c>
      <c r="DV158" s="559">
        <v>0</v>
      </c>
      <c r="DW158" s="559">
        <v>0</v>
      </c>
      <c r="DX158" s="559">
        <v>0</v>
      </c>
      <c r="DY158" s="559">
        <v>0</v>
      </c>
      <c r="DZ158" s="559">
        <v>0</v>
      </c>
      <c r="EA158" s="559">
        <v>0</v>
      </c>
      <c r="EB158" s="559">
        <v>0</v>
      </c>
      <c r="EC158" s="559">
        <v>0</v>
      </c>
      <c r="ED158" s="559">
        <v>0</v>
      </c>
      <c r="EE158" s="559">
        <v>0</v>
      </c>
      <c r="EF158" s="559">
        <v>0</v>
      </c>
      <c r="EG158" s="559">
        <v>0</v>
      </c>
      <c r="EH158" s="559">
        <v>0</v>
      </c>
      <c r="EI158" s="559">
        <v>0</v>
      </c>
      <c r="EJ158" s="559">
        <v>0</v>
      </c>
      <c r="EK158" s="559">
        <v>0</v>
      </c>
      <c r="EL158" s="559">
        <v>0</v>
      </c>
      <c r="EM158" s="559">
        <v>0</v>
      </c>
      <c r="EN158" s="559">
        <v>0</v>
      </c>
      <c r="EO158" s="559">
        <v>0</v>
      </c>
      <c r="EP158" s="559">
        <v>0</v>
      </c>
      <c r="EQ158" s="559">
        <v>0</v>
      </c>
      <c r="ER158" s="559">
        <v>0</v>
      </c>
      <c r="ES158" s="559">
        <v>0</v>
      </c>
      <c r="ET158" s="559">
        <v>0</v>
      </c>
      <c r="EU158" s="559">
        <v>0</v>
      </c>
      <c r="EV158" s="559">
        <v>0</v>
      </c>
      <c r="EW158" s="559">
        <v>0</v>
      </c>
      <c r="EX158" s="559">
        <v>0</v>
      </c>
      <c r="EY158" s="559">
        <v>0</v>
      </c>
      <c r="EZ158" s="559">
        <v>0</v>
      </c>
      <c r="FA158" s="559">
        <v>0</v>
      </c>
      <c r="FB158" s="559">
        <v>0</v>
      </c>
      <c r="FC158" s="559">
        <v>0</v>
      </c>
      <c r="FD158" s="559">
        <v>0</v>
      </c>
      <c r="FE158" s="559">
        <v>0</v>
      </c>
      <c r="FF158" s="559">
        <v>0</v>
      </c>
      <c r="FG158" s="559">
        <v>0</v>
      </c>
      <c r="FH158" s="559">
        <v>0</v>
      </c>
      <c r="FI158" s="559">
        <v>0</v>
      </c>
      <c r="FJ158" s="559">
        <v>0</v>
      </c>
      <c r="FK158" s="559">
        <v>0</v>
      </c>
      <c r="FL158" s="559">
        <v>0</v>
      </c>
      <c r="FM158" s="559">
        <v>0</v>
      </c>
      <c r="FN158" s="559">
        <v>0</v>
      </c>
      <c r="FO158" s="559">
        <v>0</v>
      </c>
      <c r="FP158" s="559">
        <v>0</v>
      </c>
      <c r="FQ158" s="559">
        <v>0</v>
      </c>
      <c r="FR158" s="559">
        <v>0</v>
      </c>
      <c r="FS158" s="559">
        <v>0</v>
      </c>
      <c r="FT158" s="559">
        <v>0</v>
      </c>
      <c r="FU158" s="559">
        <v>0</v>
      </c>
      <c r="FV158" s="559">
        <v>0</v>
      </c>
      <c r="FW158" s="559">
        <v>0</v>
      </c>
      <c r="FX158" s="559">
        <v>0</v>
      </c>
      <c r="FY158" s="559">
        <v>0</v>
      </c>
      <c r="FZ158" s="559">
        <v>0</v>
      </c>
      <c r="GA158" s="559">
        <v>0</v>
      </c>
      <c r="GB158" s="559">
        <v>0</v>
      </c>
      <c r="GC158" s="559">
        <v>0</v>
      </c>
      <c r="GD158" s="559">
        <v>0</v>
      </c>
      <c r="GE158" s="559">
        <v>0</v>
      </c>
      <c r="GF158" s="559">
        <v>0</v>
      </c>
      <c r="GG158" s="559">
        <v>0</v>
      </c>
      <c r="GH158" s="559">
        <v>0</v>
      </c>
      <c r="GI158" s="559">
        <v>0</v>
      </c>
      <c r="GJ158" s="559">
        <v>0</v>
      </c>
      <c r="GK158" s="559">
        <v>0</v>
      </c>
      <c r="GL158" s="559">
        <v>0</v>
      </c>
      <c r="GM158" s="559">
        <v>0</v>
      </c>
      <c r="GN158" s="559">
        <v>0</v>
      </c>
      <c r="GO158" s="559">
        <v>0</v>
      </c>
      <c r="GP158" s="559">
        <v>0</v>
      </c>
      <c r="GQ158" s="559">
        <v>0</v>
      </c>
      <c r="GR158" s="559">
        <v>0</v>
      </c>
      <c r="GS158" s="559">
        <v>0</v>
      </c>
      <c r="GT158" s="559">
        <v>0</v>
      </c>
      <c r="GU158" s="559">
        <v>0</v>
      </c>
      <c r="GV158" s="559">
        <v>0</v>
      </c>
      <c r="GW158" s="559">
        <v>0</v>
      </c>
      <c r="GX158" s="559">
        <v>0</v>
      </c>
      <c r="GY158" s="559">
        <v>0</v>
      </c>
      <c r="GZ158" s="559">
        <v>0</v>
      </c>
      <c r="HA158" s="559">
        <v>0</v>
      </c>
      <c r="HB158" s="559">
        <v>0</v>
      </c>
      <c r="HC158" s="559">
        <v>0</v>
      </c>
      <c r="HD158" s="559">
        <v>0</v>
      </c>
      <c r="HE158" s="559">
        <v>0</v>
      </c>
      <c r="HF158" s="559">
        <v>0</v>
      </c>
      <c r="HG158" s="559">
        <v>0</v>
      </c>
      <c r="HH158" s="559">
        <v>0</v>
      </c>
      <c r="HI158" s="559">
        <v>0</v>
      </c>
      <c r="HJ158" s="559">
        <v>0</v>
      </c>
      <c r="HK158" s="559">
        <v>0</v>
      </c>
      <c r="HL158" s="559">
        <v>0</v>
      </c>
      <c r="HM158" s="559">
        <v>0</v>
      </c>
      <c r="HN158" s="559">
        <v>0</v>
      </c>
      <c r="HO158" s="559">
        <v>0</v>
      </c>
      <c r="HP158" s="559">
        <v>0</v>
      </c>
      <c r="HQ158" s="559">
        <v>0</v>
      </c>
      <c r="HR158" s="559">
        <v>0</v>
      </c>
      <c r="HS158" s="559">
        <v>0</v>
      </c>
      <c r="HT158" s="559">
        <v>0</v>
      </c>
      <c r="HU158" s="559">
        <v>0</v>
      </c>
      <c r="HV158" s="559">
        <v>0</v>
      </c>
      <c r="HW158" s="559">
        <v>0</v>
      </c>
      <c r="HX158" s="559">
        <v>0</v>
      </c>
      <c r="HY158" s="559">
        <v>0</v>
      </c>
      <c r="HZ158" s="559">
        <v>0</v>
      </c>
      <c r="IA158" s="559">
        <v>0</v>
      </c>
      <c r="IB158" s="559">
        <v>0</v>
      </c>
      <c r="IC158" s="559">
        <v>0</v>
      </c>
      <c r="ID158" s="559">
        <v>0</v>
      </c>
      <c r="IE158" s="559">
        <v>0</v>
      </c>
      <c r="IF158" s="559">
        <v>0</v>
      </c>
      <c r="IG158" s="559">
        <v>0</v>
      </c>
      <c r="IH158" s="559">
        <v>0</v>
      </c>
      <c r="II158" s="559">
        <v>0</v>
      </c>
      <c r="IJ158" s="559">
        <v>0</v>
      </c>
      <c r="IK158" s="559">
        <v>0</v>
      </c>
      <c r="IL158" s="559">
        <v>0</v>
      </c>
      <c r="IM158" s="559">
        <v>0</v>
      </c>
      <c r="IN158" s="559">
        <v>0</v>
      </c>
      <c r="IO158" s="559">
        <v>0</v>
      </c>
      <c r="IP158" s="559">
        <v>2</v>
      </c>
      <c r="IQ158" s="559">
        <v>0</v>
      </c>
      <c r="IR158" s="559">
        <v>0</v>
      </c>
      <c r="IS158" s="559">
        <v>0</v>
      </c>
      <c r="IT158" s="559">
        <v>0</v>
      </c>
      <c r="IU158" s="559">
        <v>0</v>
      </c>
      <c r="IV158" s="559">
        <v>0</v>
      </c>
      <c r="IW158" s="559">
        <v>0</v>
      </c>
      <c r="IX158" s="559">
        <v>2</v>
      </c>
      <c r="IY158" s="559">
        <v>0</v>
      </c>
      <c r="IZ158" s="559">
        <v>0</v>
      </c>
      <c r="JA158" s="559">
        <v>0</v>
      </c>
      <c r="JB158" s="559">
        <v>0</v>
      </c>
      <c r="JC158" s="559">
        <v>0</v>
      </c>
      <c r="JD158" s="559">
        <v>0</v>
      </c>
      <c r="JE158" s="559">
        <v>0</v>
      </c>
      <c r="JF158" s="559">
        <v>0</v>
      </c>
      <c r="JG158" s="559">
        <v>0</v>
      </c>
      <c r="JH158" s="559">
        <v>0</v>
      </c>
      <c r="JI158" s="559">
        <v>0</v>
      </c>
      <c r="JJ158" s="559">
        <v>0</v>
      </c>
      <c r="JK158" s="559">
        <v>0</v>
      </c>
      <c r="JL158" s="559">
        <v>1</v>
      </c>
      <c r="JM158" s="559">
        <v>0</v>
      </c>
      <c r="JN158" s="559">
        <v>0</v>
      </c>
      <c r="JO158" s="559">
        <v>0</v>
      </c>
      <c r="JP158" s="559">
        <v>0</v>
      </c>
      <c r="JQ158" s="559">
        <v>0</v>
      </c>
      <c r="JR158" s="559">
        <v>0</v>
      </c>
      <c r="JS158" s="559">
        <v>0</v>
      </c>
      <c r="JT158" s="559">
        <v>0</v>
      </c>
      <c r="JU158" s="559">
        <v>0</v>
      </c>
      <c r="JV158" s="559">
        <v>0</v>
      </c>
      <c r="JW158" s="559">
        <v>0</v>
      </c>
      <c r="JX158" s="559">
        <v>0</v>
      </c>
      <c r="JY158" s="559">
        <v>0</v>
      </c>
      <c r="JZ158" s="559">
        <v>0</v>
      </c>
      <c r="KA158" s="559">
        <v>0</v>
      </c>
      <c r="KB158" s="559">
        <v>0</v>
      </c>
      <c r="KC158" s="559">
        <v>0</v>
      </c>
      <c r="KD158" s="559">
        <v>0</v>
      </c>
      <c r="KE158" s="559">
        <v>0</v>
      </c>
      <c r="KF158" s="559">
        <v>0</v>
      </c>
      <c r="KG158" s="559">
        <v>0</v>
      </c>
      <c r="KH158" s="559">
        <v>0</v>
      </c>
      <c r="KI158" s="559">
        <v>0</v>
      </c>
      <c r="KJ158" s="559">
        <v>0</v>
      </c>
      <c r="KK158" s="559">
        <v>0</v>
      </c>
      <c r="KL158" s="559">
        <v>0</v>
      </c>
      <c r="KM158" s="559">
        <v>0</v>
      </c>
      <c r="KN158" s="559">
        <v>0</v>
      </c>
      <c r="KO158" s="559">
        <v>0</v>
      </c>
      <c r="KP158" s="559">
        <v>0</v>
      </c>
      <c r="KQ158" s="559">
        <v>0</v>
      </c>
      <c r="KR158" s="559">
        <v>0</v>
      </c>
      <c r="KS158" s="559">
        <v>0</v>
      </c>
      <c r="KT158" s="559">
        <v>0</v>
      </c>
      <c r="KU158" s="559">
        <v>0</v>
      </c>
      <c r="KV158" s="559">
        <v>0</v>
      </c>
      <c r="KW158" s="559">
        <v>0</v>
      </c>
      <c r="KX158" s="559">
        <v>0</v>
      </c>
      <c r="KY158" s="559">
        <v>0</v>
      </c>
      <c r="KZ158" s="559">
        <v>0</v>
      </c>
      <c r="LA158" s="559">
        <v>0</v>
      </c>
      <c r="LB158" s="559">
        <v>0</v>
      </c>
      <c r="LC158" s="559">
        <v>0</v>
      </c>
      <c r="LD158" s="559">
        <v>0</v>
      </c>
      <c r="LE158" s="559">
        <v>0</v>
      </c>
      <c r="LF158" s="559">
        <v>0</v>
      </c>
      <c r="LG158" s="559">
        <v>0</v>
      </c>
      <c r="LH158" s="559">
        <v>0</v>
      </c>
      <c r="LI158" s="559">
        <v>0</v>
      </c>
      <c r="LJ158" s="559">
        <v>0</v>
      </c>
      <c r="LK158" s="559">
        <v>0</v>
      </c>
      <c r="LL158" s="559">
        <v>0</v>
      </c>
      <c r="LM158" s="559">
        <v>0</v>
      </c>
      <c r="LN158" s="559">
        <v>0</v>
      </c>
      <c r="LO158" s="559">
        <v>0</v>
      </c>
      <c r="LP158" s="559">
        <v>0</v>
      </c>
      <c r="LQ158" s="559">
        <v>0</v>
      </c>
      <c r="LR158" s="559">
        <v>0</v>
      </c>
      <c r="LS158" s="559">
        <v>0</v>
      </c>
      <c r="LT158" s="559">
        <v>0</v>
      </c>
      <c r="LU158" s="559">
        <v>0</v>
      </c>
      <c r="LV158" s="559">
        <v>0</v>
      </c>
      <c r="LW158" s="559">
        <v>0</v>
      </c>
      <c r="LX158" s="559">
        <v>0</v>
      </c>
      <c r="LY158" s="559">
        <v>0</v>
      </c>
      <c r="LZ158" s="559">
        <v>0</v>
      </c>
      <c r="MA158" s="559">
        <v>0</v>
      </c>
      <c r="MB158" s="559">
        <v>0</v>
      </c>
      <c r="MC158" s="559">
        <v>0</v>
      </c>
      <c r="MD158" s="559">
        <v>0</v>
      </c>
      <c r="ME158" s="559">
        <v>0</v>
      </c>
      <c r="MF158" s="559">
        <v>0</v>
      </c>
      <c r="MG158" s="559">
        <v>0</v>
      </c>
      <c r="MH158" s="559">
        <v>0</v>
      </c>
      <c r="MI158" s="559">
        <v>0</v>
      </c>
      <c r="MJ158" s="559">
        <v>0</v>
      </c>
      <c r="MK158" s="559">
        <v>0</v>
      </c>
      <c r="ML158" s="559">
        <v>0</v>
      </c>
      <c r="MM158" s="559">
        <v>0</v>
      </c>
      <c r="MN158" s="559">
        <v>0</v>
      </c>
      <c r="MO158" s="559">
        <v>0</v>
      </c>
      <c r="MP158" s="559">
        <v>0</v>
      </c>
      <c r="MQ158" s="559">
        <v>0</v>
      </c>
      <c r="MR158" s="559">
        <v>0</v>
      </c>
      <c r="MS158" s="559">
        <v>0</v>
      </c>
      <c r="MT158" s="559">
        <v>0</v>
      </c>
      <c r="MU158" s="559">
        <v>0</v>
      </c>
      <c r="MV158" s="559">
        <v>0</v>
      </c>
      <c r="MW158" s="559">
        <v>0</v>
      </c>
      <c r="MX158" s="559">
        <v>0</v>
      </c>
      <c r="MY158" s="559">
        <v>0</v>
      </c>
      <c r="MZ158" s="559">
        <v>0</v>
      </c>
      <c r="NA158" s="559">
        <v>0</v>
      </c>
      <c r="NB158" s="559">
        <v>0</v>
      </c>
      <c r="NC158" s="559">
        <v>0</v>
      </c>
      <c r="ND158" s="559">
        <v>0</v>
      </c>
      <c r="NE158" s="559">
        <v>0</v>
      </c>
      <c r="NF158" s="559">
        <v>0</v>
      </c>
      <c r="NG158" s="559">
        <v>0</v>
      </c>
      <c r="NH158" s="559">
        <v>0</v>
      </c>
      <c r="NI158" s="559">
        <v>0</v>
      </c>
      <c r="NJ158" s="559">
        <v>0</v>
      </c>
      <c r="NK158" s="559">
        <v>0</v>
      </c>
      <c r="NL158" s="559">
        <v>0</v>
      </c>
      <c r="NM158" s="559">
        <v>0</v>
      </c>
      <c r="NN158" s="559">
        <v>0</v>
      </c>
      <c r="NO158" s="559">
        <v>0</v>
      </c>
      <c r="NP158" s="559">
        <v>0</v>
      </c>
      <c r="NQ158" s="559">
        <v>0</v>
      </c>
      <c r="NR158" s="559">
        <v>0</v>
      </c>
      <c r="NS158" s="559">
        <v>0</v>
      </c>
      <c r="NT158" s="559">
        <v>0</v>
      </c>
      <c r="NU158" s="559">
        <v>0</v>
      </c>
      <c r="NV158" s="559">
        <v>0</v>
      </c>
      <c r="NW158" s="559">
        <v>0</v>
      </c>
      <c r="NX158" s="559">
        <v>0</v>
      </c>
      <c r="NY158" s="559">
        <v>0</v>
      </c>
      <c r="NZ158" s="559">
        <v>0</v>
      </c>
      <c r="OA158" s="559">
        <v>0</v>
      </c>
      <c r="OB158" s="559">
        <v>0</v>
      </c>
      <c r="OC158" s="559">
        <v>0</v>
      </c>
      <c r="OD158" s="559">
        <v>0</v>
      </c>
      <c r="OE158" s="559">
        <v>0</v>
      </c>
      <c r="OF158" s="559">
        <v>0</v>
      </c>
      <c r="OG158" s="559">
        <v>0</v>
      </c>
      <c r="OH158" s="559">
        <v>0</v>
      </c>
      <c r="OI158" s="559">
        <v>0</v>
      </c>
      <c r="OJ158" s="559">
        <v>0</v>
      </c>
      <c r="OK158" s="559">
        <v>0</v>
      </c>
      <c r="OL158" s="559">
        <v>0</v>
      </c>
      <c r="OM158" s="559">
        <v>0</v>
      </c>
      <c r="ON158" s="559">
        <v>0</v>
      </c>
      <c r="OO158" s="559">
        <v>0</v>
      </c>
      <c r="OP158" s="559">
        <v>0</v>
      </c>
      <c r="OQ158" s="559">
        <v>0</v>
      </c>
      <c r="OR158" s="559">
        <v>0</v>
      </c>
      <c r="OS158" s="559">
        <v>0</v>
      </c>
      <c r="OT158" s="559">
        <v>0</v>
      </c>
      <c r="OU158" s="559">
        <v>0</v>
      </c>
      <c r="OV158" s="559">
        <v>0</v>
      </c>
      <c r="OW158" s="559">
        <v>0</v>
      </c>
      <c r="OX158" s="559">
        <v>0</v>
      </c>
      <c r="OY158" s="559">
        <v>0</v>
      </c>
      <c r="OZ158" s="559">
        <v>0</v>
      </c>
      <c r="PA158" s="559">
        <v>0</v>
      </c>
      <c r="PB158" s="559">
        <v>0</v>
      </c>
      <c r="PC158" s="559">
        <v>0</v>
      </c>
      <c r="PD158" s="559">
        <v>0</v>
      </c>
      <c r="PE158" s="559">
        <v>0</v>
      </c>
      <c r="PF158" s="559">
        <v>0</v>
      </c>
      <c r="PG158" s="559">
        <v>0</v>
      </c>
      <c r="PH158" s="559">
        <v>0</v>
      </c>
      <c r="PI158" s="559">
        <v>0</v>
      </c>
      <c r="PJ158" s="559">
        <v>0</v>
      </c>
      <c r="PK158" s="559">
        <v>0</v>
      </c>
      <c r="PL158" s="559">
        <v>0</v>
      </c>
      <c r="PM158" s="559">
        <v>0</v>
      </c>
      <c r="PN158" s="559">
        <v>0</v>
      </c>
      <c r="PO158" s="559">
        <v>0</v>
      </c>
      <c r="PP158" s="559">
        <v>0</v>
      </c>
      <c r="PQ158" s="559">
        <v>0</v>
      </c>
      <c r="PR158" s="559">
        <v>0</v>
      </c>
      <c r="PS158" s="559">
        <v>0</v>
      </c>
      <c r="PT158" s="559">
        <v>0</v>
      </c>
      <c r="PU158" s="559">
        <v>0</v>
      </c>
      <c r="PV158" s="559">
        <v>0</v>
      </c>
      <c r="PW158" s="559">
        <v>0</v>
      </c>
      <c r="PX158" s="559">
        <v>0</v>
      </c>
      <c r="PY158" s="559">
        <v>0</v>
      </c>
      <c r="PZ158" s="559">
        <v>0</v>
      </c>
      <c r="QA158" s="559">
        <v>0</v>
      </c>
      <c r="QB158" s="559">
        <v>0</v>
      </c>
      <c r="QC158" s="559">
        <v>0</v>
      </c>
      <c r="QD158" s="559">
        <v>0</v>
      </c>
      <c r="QE158" s="559">
        <v>0</v>
      </c>
      <c r="QF158" s="559">
        <v>0</v>
      </c>
      <c r="QG158" s="559">
        <v>0</v>
      </c>
      <c r="QH158" s="559">
        <v>0</v>
      </c>
      <c r="QI158" s="559">
        <v>0</v>
      </c>
    </row>
    <row r="159" spans="1:451" x14ac:dyDescent="0.25">
      <c r="A159" s="552">
        <v>20</v>
      </c>
      <c r="B159" s="548" t="s">
        <v>223</v>
      </c>
      <c r="C159" s="22"/>
      <c r="D159" s="22"/>
      <c r="E159" s="23"/>
      <c r="F159" s="558">
        <v>0</v>
      </c>
      <c r="G159" s="559">
        <v>0</v>
      </c>
      <c r="H159" s="559">
        <v>0</v>
      </c>
      <c r="I159" s="559">
        <v>0</v>
      </c>
      <c r="J159" s="559">
        <v>1</v>
      </c>
      <c r="K159" s="559">
        <v>1</v>
      </c>
      <c r="L159" s="559">
        <v>0</v>
      </c>
      <c r="M159" s="559">
        <v>0</v>
      </c>
      <c r="N159" s="559">
        <v>0</v>
      </c>
      <c r="O159" s="559">
        <v>0</v>
      </c>
      <c r="P159" s="559">
        <v>1</v>
      </c>
      <c r="Q159" s="559">
        <v>10</v>
      </c>
      <c r="R159" s="559">
        <v>0</v>
      </c>
      <c r="S159" s="559">
        <v>0</v>
      </c>
      <c r="T159" s="559">
        <v>0</v>
      </c>
      <c r="U159" s="559">
        <v>0</v>
      </c>
      <c r="V159" s="559">
        <v>0</v>
      </c>
      <c r="W159" s="559">
        <v>0</v>
      </c>
      <c r="X159" s="559">
        <v>0</v>
      </c>
      <c r="Y159" s="559">
        <v>0</v>
      </c>
      <c r="Z159" s="559">
        <v>0</v>
      </c>
      <c r="AA159" s="559">
        <v>0</v>
      </c>
      <c r="AB159" s="559">
        <v>0</v>
      </c>
      <c r="AC159" s="559">
        <v>0</v>
      </c>
      <c r="AD159" s="559">
        <v>0</v>
      </c>
      <c r="AE159" s="559">
        <v>0</v>
      </c>
      <c r="AF159" s="559">
        <v>2</v>
      </c>
      <c r="AG159" s="559">
        <v>2</v>
      </c>
      <c r="AH159" s="559">
        <v>0</v>
      </c>
      <c r="AI159" s="559">
        <v>0</v>
      </c>
      <c r="AJ159" s="559">
        <v>0</v>
      </c>
      <c r="AK159" s="559">
        <v>0</v>
      </c>
      <c r="AL159" s="559">
        <v>0</v>
      </c>
      <c r="AM159" s="559">
        <v>0</v>
      </c>
      <c r="AN159" s="559">
        <v>0</v>
      </c>
      <c r="AO159" s="559">
        <v>0</v>
      </c>
      <c r="AP159" s="559">
        <v>0</v>
      </c>
      <c r="AQ159" s="559">
        <v>0</v>
      </c>
      <c r="AR159" s="559">
        <v>0</v>
      </c>
      <c r="AS159" s="559">
        <v>0</v>
      </c>
      <c r="AT159" s="559">
        <v>0</v>
      </c>
      <c r="AU159" s="559">
        <v>0</v>
      </c>
      <c r="AV159" s="559">
        <v>3</v>
      </c>
      <c r="AW159" s="559">
        <v>3</v>
      </c>
      <c r="AX159" s="559">
        <v>1</v>
      </c>
      <c r="AY159" s="559">
        <v>1</v>
      </c>
      <c r="AZ159" s="559">
        <v>1</v>
      </c>
      <c r="BA159" s="559">
        <v>1</v>
      </c>
      <c r="BB159" s="559">
        <v>4</v>
      </c>
      <c r="BC159" s="559">
        <v>4</v>
      </c>
      <c r="BD159" s="559">
        <v>4</v>
      </c>
      <c r="BE159" s="559">
        <v>40</v>
      </c>
      <c r="BF159" s="559">
        <v>0</v>
      </c>
      <c r="BG159" s="559">
        <v>0</v>
      </c>
      <c r="BH159" s="559">
        <v>0</v>
      </c>
      <c r="BI159" s="559">
        <v>0</v>
      </c>
      <c r="BJ159" s="559">
        <v>0</v>
      </c>
      <c r="BK159" s="559">
        <v>0</v>
      </c>
      <c r="BL159" s="559">
        <v>0</v>
      </c>
      <c r="BM159" s="559">
        <v>0</v>
      </c>
      <c r="BN159" s="559">
        <v>0</v>
      </c>
      <c r="BO159" s="559">
        <v>0</v>
      </c>
      <c r="BP159" s="559">
        <v>5</v>
      </c>
      <c r="BQ159" s="559">
        <v>20</v>
      </c>
      <c r="BR159" s="559">
        <v>5</v>
      </c>
      <c r="BS159" s="559">
        <v>5</v>
      </c>
      <c r="BT159" s="559">
        <v>4</v>
      </c>
      <c r="BU159" s="559">
        <v>4</v>
      </c>
      <c r="BV159" s="559">
        <v>2</v>
      </c>
      <c r="BW159" s="559">
        <v>0</v>
      </c>
      <c r="BX159" s="559">
        <v>22</v>
      </c>
      <c r="BY159" s="559">
        <v>660</v>
      </c>
      <c r="BZ159" s="559">
        <v>0</v>
      </c>
      <c r="CA159" s="559">
        <v>0</v>
      </c>
      <c r="CB159" s="559">
        <v>0</v>
      </c>
      <c r="CC159" s="559">
        <v>0</v>
      </c>
      <c r="CD159" s="559">
        <v>0</v>
      </c>
      <c r="CE159" s="559">
        <v>0</v>
      </c>
      <c r="CF159" s="559">
        <v>0</v>
      </c>
      <c r="CG159" s="559">
        <v>0</v>
      </c>
      <c r="CH159" s="559">
        <v>0</v>
      </c>
      <c r="CI159" s="559">
        <v>0</v>
      </c>
      <c r="CJ159" s="559">
        <v>2</v>
      </c>
      <c r="CK159" s="559">
        <v>2</v>
      </c>
      <c r="CL159" s="559">
        <v>2</v>
      </c>
      <c r="CM159" s="559">
        <v>2</v>
      </c>
      <c r="CN159" s="559">
        <v>3</v>
      </c>
      <c r="CO159" s="559">
        <v>3</v>
      </c>
      <c r="CP159" s="559">
        <v>3</v>
      </c>
      <c r="CQ159" s="559">
        <v>3</v>
      </c>
      <c r="CR159" s="559">
        <v>8</v>
      </c>
      <c r="CS159" s="559">
        <v>80</v>
      </c>
      <c r="CT159" s="559">
        <v>0</v>
      </c>
      <c r="CU159" s="559">
        <v>0</v>
      </c>
      <c r="CV159" s="559">
        <v>0</v>
      </c>
      <c r="CW159" s="559">
        <v>0</v>
      </c>
      <c r="CX159" s="559">
        <v>0</v>
      </c>
      <c r="CY159" s="559">
        <v>0</v>
      </c>
      <c r="CZ159" s="559">
        <v>1</v>
      </c>
      <c r="DA159" s="559">
        <v>0</v>
      </c>
      <c r="DB159" s="559">
        <v>0</v>
      </c>
      <c r="DC159" s="559">
        <v>0</v>
      </c>
      <c r="DD159" s="559">
        <v>10</v>
      </c>
      <c r="DE159" s="559">
        <v>40</v>
      </c>
      <c r="DF159" s="559">
        <v>7</v>
      </c>
      <c r="DG159" s="559">
        <v>7</v>
      </c>
      <c r="DH159" s="559">
        <v>4</v>
      </c>
      <c r="DI159" s="559">
        <v>4</v>
      </c>
      <c r="DJ159" s="559">
        <v>2</v>
      </c>
      <c r="DK159" s="559">
        <v>0</v>
      </c>
      <c r="DL159" s="559">
        <v>26</v>
      </c>
      <c r="DM159" s="559">
        <v>780</v>
      </c>
      <c r="DN159" s="559">
        <v>0</v>
      </c>
      <c r="DO159" s="559">
        <v>0</v>
      </c>
      <c r="DP159" s="559">
        <v>0</v>
      </c>
      <c r="DQ159" s="559">
        <v>0</v>
      </c>
      <c r="DR159" s="559">
        <v>2</v>
      </c>
      <c r="DS159" s="559">
        <v>0</v>
      </c>
      <c r="DT159" s="559">
        <v>0</v>
      </c>
      <c r="DU159" s="559">
        <v>0</v>
      </c>
      <c r="DV159" s="559">
        <v>0</v>
      </c>
      <c r="DW159" s="559">
        <v>0</v>
      </c>
      <c r="DX159" s="559">
        <v>0</v>
      </c>
      <c r="DY159" s="559">
        <v>0</v>
      </c>
      <c r="DZ159" s="559">
        <v>0</v>
      </c>
      <c r="EA159" s="559">
        <v>0</v>
      </c>
      <c r="EB159" s="559">
        <v>0</v>
      </c>
      <c r="EC159" s="559">
        <v>0</v>
      </c>
      <c r="ED159" s="559">
        <v>0</v>
      </c>
      <c r="EE159" s="559">
        <v>0</v>
      </c>
      <c r="EF159" s="559">
        <v>0</v>
      </c>
      <c r="EG159" s="559">
        <v>0</v>
      </c>
      <c r="EH159" s="559">
        <v>0</v>
      </c>
      <c r="EI159" s="559">
        <v>0</v>
      </c>
      <c r="EJ159" s="559">
        <v>0</v>
      </c>
      <c r="EK159" s="559">
        <v>0</v>
      </c>
      <c r="EL159" s="559">
        <v>0</v>
      </c>
      <c r="EM159" s="559">
        <v>0</v>
      </c>
      <c r="EN159" s="559">
        <v>0</v>
      </c>
      <c r="EO159" s="559">
        <v>0</v>
      </c>
      <c r="EP159" s="559">
        <v>0</v>
      </c>
      <c r="EQ159" s="559">
        <v>0</v>
      </c>
      <c r="ER159" s="559">
        <v>0</v>
      </c>
      <c r="ES159" s="559">
        <v>0</v>
      </c>
      <c r="ET159" s="559">
        <v>0</v>
      </c>
      <c r="EU159" s="559">
        <v>0</v>
      </c>
      <c r="EV159" s="559">
        <v>0</v>
      </c>
      <c r="EW159" s="559">
        <v>0</v>
      </c>
      <c r="EX159" s="559">
        <v>0</v>
      </c>
      <c r="EY159" s="559">
        <v>0</v>
      </c>
      <c r="EZ159" s="559">
        <v>0</v>
      </c>
      <c r="FA159" s="559">
        <v>0</v>
      </c>
      <c r="FB159" s="559">
        <v>0</v>
      </c>
      <c r="FC159" s="559">
        <v>0</v>
      </c>
      <c r="FD159" s="559">
        <v>0</v>
      </c>
      <c r="FE159" s="559">
        <v>0</v>
      </c>
      <c r="FF159" s="559">
        <v>0</v>
      </c>
      <c r="FG159" s="559">
        <v>0</v>
      </c>
      <c r="FH159" s="559">
        <v>0</v>
      </c>
      <c r="FI159" s="559">
        <v>0</v>
      </c>
      <c r="FJ159" s="559">
        <v>0</v>
      </c>
      <c r="FK159" s="559">
        <v>0</v>
      </c>
      <c r="FL159" s="559">
        <v>0</v>
      </c>
      <c r="FM159" s="559">
        <v>0</v>
      </c>
      <c r="FN159" s="559">
        <v>0</v>
      </c>
      <c r="FO159" s="559">
        <v>0</v>
      </c>
      <c r="FP159" s="559">
        <v>0</v>
      </c>
      <c r="FQ159" s="559">
        <v>0</v>
      </c>
      <c r="FR159" s="559">
        <v>0</v>
      </c>
      <c r="FS159" s="559">
        <v>0</v>
      </c>
      <c r="FT159" s="559">
        <v>0</v>
      </c>
      <c r="FU159" s="559">
        <v>0</v>
      </c>
      <c r="FV159" s="559">
        <v>0</v>
      </c>
      <c r="FW159" s="559">
        <v>0</v>
      </c>
      <c r="FX159" s="559">
        <v>0</v>
      </c>
      <c r="FY159" s="559">
        <v>0</v>
      </c>
      <c r="FZ159" s="559">
        <v>0</v>
      </c>
      <c r="GA159" s="559">
        <v>0</v>
      </c>
      <c r="GB159" s="559">
        <v>0</v>
      </c>
      <c r="GC159" s="559">
        <v>0</v>
      </c>
      <c r="GD159" s="559">
        <v>0</v>
      </c>
      <c r="GE159" s="559">
        <v>0</v>
      </c>
      <c r="GF159" s="559">
        <v>0</v>
      </c>
      <c r="GG159" s="559">
        <v>0</v>
      </c>
      <c r="GH159" s="559">
        <v>0</v>
      </c>
      <c r="GI159" s="559">
        <v>0</v>
      </c>
      <c r="GJ159" s="559">
        <v>0</v>
      </c>
      <c r="GK159" s="559">
        <v>0</v>
      </c>
      <c r="GL159" s="559">
        <v>0</v>
      </c>
      <c r="GM159" s="559">
        <v>0</v>
      </c>
      <c r="GN159" s="559">
        <v>0</v>
      </c>
      <c r="GO159" s="559">
        <v>0</v>
      </c>
      <c r="GP159" s="559">
        <v>0</v>
      </c>
      <c r="GQ159" s="559">
        <v>0</v>
      </c>
      <c r="GR159" s="559">
        <v>0</v>
      </c>
      <c r="GS159" s="559">
        <v>0</v>
      </c>
      <c r="GT159" s="559">
        <v>0</v>
      </c>
      <c r="GU159" s="559">
        <v>0</v>
      </c>
      <c r="GV159" s="559">
        <v>0</v>
      </c>
      <c r="GW159" s="559">
        <v>0</v>
      </c>
      <c r="GX159" s="559">
        <v>0</v>
      </c>
      <c r="GY159" s="559">
        <v>0</v>
      </c>
      <c r="GZ159" s="559">
        <v>0</v>
      </c>
      <c r="HA159" s="559">
        <v>0</v>
      </c>
      <c r="HB159" s="559">
        <v>0</v>
      </c>
      <c r="HC159" s="559">
        <v>0</v>
      </c>
      <c r="HD159" s="559">
        <v>0</v>
      </c>
      <c r="HE159" s="559">
        <v>0</v>
      </c>
      <c r="HF159" s="559">
        <v>0</v>
      </c>
      <c r="HG159" s="559">
        <v>0</v>
      </c>
      <c r="HH159" s="559">
        <v>0</v>
      </c>
      <c r="HI159" s="559">
        <v>0</v>
      </c>
      <c r="HJ159" s="559">
        <v>0</v>
      </c>
      <c r="HK159" s="559">
        <v>0</v>
      </c>
      <c r="HL159" s="559">
        <v>0</v>
      </c>
      <c r="HM159" s="559">
        <v>0</v>
      </c>
      <c r="HN159" s="559">
        <v>0</v>
      </c>
      <c r="HO159" s="559">
        <v>0</v>
      </c>
      <c r="HP159" s="559">
        <v>0</v>
      </c>
      <c r="HQ159" s="559">
        <v>0</v>
      </c>
      <c r="HR159" s="559">
        <v>0</v>
      </c>
      <c r="HS159" s="559">
        <v>0</v>
      </c>
      <c r="HT159" s="559">
        <v>0</v>
      </c>
      <c r="HU159" s="559">
        <v>0</v>
      </c>
      <c r="HV159" s="559">
        <v>0</v>
      </c>
      <c r="HW159" s="559">
        <v>0</v>
      </c>
      <c r="HX159" s="559">
        <v>0</v>
      </c>
      <c r="HY159" s="559">
        <v>0</v>
      </c>
      <c r="HZ159" s="559">
        <v>0</v>
      </c>
      <c r="IA159" s="559">
        <v>0</v>
      </c>
      <c r="IB159" s="559">
        <v>0</v>
      </c>
      <c r="IC159" s="559">
        <v>0</v>
      </c>
      <c r="ID159" s="559">
        <v>0</v>
      </c>
      <c r="IE159" s="559">
        <v>0</v>
      </c>
      <c r="IF159" s="559">
        <v>0</v>
      </c>
      <c r="IG159" s="559">
        <v>0</v>
      </c>
      <c r="IH159" s="559">
        <v>0</v>
      </c>
      <c r="II159" s="559">
        <v>0</v>
      </c>
      <c r="IJ159" s="559">
        <v>0</v>
      </c>
      <c r="IK159" s="559">
        <v>0</v>
      </c>
      <c r="IL159" s="559">
        <v>0</v>
      </c>
      <c r="IM159" s="559">
        <v>0</v>
      </c>
      <c r="IN159" s="559">
        <v>0</v>
      </c>
      <c r="IO159" s="559">
        <v>0</v>
      </c>
      <c r="IP159" s="559">
        <v>30</v>
      </c>
      <c r="IQ159" s="559">
        <v>0</v>
      </c>
      <c r="IR159" s="559">
        <v>12</v>
      </c>
      <c r="IS159" s="559">
        <v>34</v>
      </c>
      <c r="IT159" s="559">
        <v>34</v>
      </c>
      <c r="IU159" s="559">
        <v>0</v>
      </c>
      <c r="IV159" s="559">
        <v>7</v>
      </c>
      <c r="IW159" s="559">
        <v>34</v>
      </c>
      <c r="IX159" s="559">
        <v>10</v>
      </c>
      <c r="IY159" s="559">
        <v>0</v>
      </c>
      <c r="IZ159" s="559">
        <v>0</v>
      </c>
      <c r="JA159" s="559">
        <v>0</v>
      </c>
      <c r="JB159" s="559">
        <v>18</v>
      </c>
      <c r="JC159" s="559">
        <v>4</v>
      </c>
      <c r="JD159" s="559">
        <v>0</v>
      </c>
      <c r="JE159" s="559">
        <v>0</v>
      </c>
      <c r="JF159" s="559">
        <v>0</v>
      </c>
      <c r="JG159" s="559">
        <v>2</v>
      </c>
      <c r="JH159" s="559">
        <v>15</v>
      </c>
      <c r="JI159" s="559">
        <v>0</v>
      </c>
      <c r="JJ159" s="559">
        <v>0</v>
      </c>
      <c r="JK159" s="559">
        <v>0</v>
      </c>
      <c r="JL159" s="559">
        <v>24</v>
      </c>
      <c r="JM159" s="559">
        <v>6</v>
      </c>
      <c r="JN159" s="559">
        <v>0</v>
      </c>
      <c r="JO159" s="559">
        <v>0</v>
      </c>
      <c r="JP159" s="559">
        <v>0</v>
      </c>
      <c r="JQ159" s="559">
        <v>4</v>
      </c>
      <c r="JR159" s="559">
        <v>0</v>
      </c>
      <c r="JS159" s="559">
        <v>0</v>
      </c>
      <c r="JT159" s="559">
        <v>0</v>
      </c>
      <c r="JU159" s="559">
        <v>0</v>
      </c>
      <c r="JV159" s="559">
        <v>0</v>
      </c>
      <c r="JW159" s="559">
        <v>0</v>
      </c>
      <c r="JX159" s="559">
        <v>0</v>
      </c>
      <c r="JY159" s="559">
        <v>0</v>
      </c>
      <c r="JZ159" s="559">
        <v>0</v>
      </c>
      <c r="KA159" s="559">
        <v>0</v>
      </c>
      <c r="KB159" s="559">
        <v>0</v>
      </c>
      <c r="KC159" s="559">
        <v>0</v>
      </c>
      <c r="KD159" s="559">
        <v>0</v>
      </c>
      <c r="KE159" s="559">
        <v>0</v>
      </c>
      <c r="KF159" s="559">
        <v>0</v>
      </c>
      <c r="KG159" s="559">
        <v>0</v>
      </c>
      <c r="KH159" s="559">
        <v>0</v>
      </c>
      <c r="KI159" s="559">
        <v>0</v>
      </c>
      <c r="KJ159" s="559">
        <v>0</v>
      </c>
      <c r="KK159" s="559">
        <v>0</v>
      </c>
      <c r="KL159" s="559">
        <v>0</v>
      </c>
      <c r="KM159" s="559">
        <v>0</v>
      </c>
      <c r="KN159" s="559">
        <v>0</v>
      </c>
      <c r="KO159" s="559">
        <v>0</v>
      </c>
      <c r="KP159" s="559">
        <v>0</v>
      </c>
      <c r="KQ159" s="559">
        <v>0</v>
      </c>
      <c r="KR159" s="559">
        <v>0</v>
      </c>
      <c r="KS159" s="559">
        <v>0</v>
      </c>
      <c r="KT159" s="559">
        <v>0</v>
      </c>
      <c r="KU159" s="559">
        <v>0</v>
      </c>
      <c r="KV159" s="559">
        <v>0</v>
      </c>
      <c r="KW159" s="559">
        <v>0</v>
      </c>
      <c r="KX159" s="559">
        <v>0</v>
      </c>
      <c r="KY159" s="559">
        <v>0</v>
      </c>
      <c r="KZ159" s="559">
        <v>0</v>
      </c>
      <c r="LA159" s="559">
        <v>0</v>
      </c>
      <c r="LB159" s="559">
        <v>0</v>
      </c>
      <c r="LC159" s="559">
        <v>0</v>
      </c>
      <c r="LD159" s="559">
        <v>0</v>
      </c>
      <c r="LE159" s="559">
        <v>0</v>
      </c>
      <c r="LF159" s="559">
        <v>0</v>
      </c>
      <c r="LG159" s="559">
        <v>0</v>
      </c>
      <c r="LH159" s="559">
        <v>0</v>
      </c>
      <c r="LI159" s="559">
        <v>0</v>
      </c>
      <c r="LJ159" s="559">
        <v>0</v>
      </c>
      <c r="LK159" s="559">
        <v>0</v>
      </c>
      <c r="LL159" s="559">
        <v>0</v>
      </c>
      <c r="LM159" s="559">
        <v>0</v>
      </c>
      <c r="LN159" s="559">
        <v>0</v>
      </c>
      <c r="LO159" s="559">
        <v>0</v>
      </c>
      <c r="LP159" s="559">
        <v>0</v>
      </c>
      <c r="LQ159" s="559">
        <v>0</v>
      </c>
      <c r="LR159" s="559">
        <v>0</v>
      </c>
      <c r="LS159" s="559">
        <v>0</v>
      </c>
      <c r="LT159" s="559">
        <v>0</v>
      </c>
      <c r="LU159" s="559">
        <v>0</v>
      </c>
      <c r="LV159" s="559">
        <v>0</v>
      </c>
      <c r="LW159" s="559">
        <v>0</v>
      </c>
      <c r="LX159" s="559">
        <v>0</v>
      </c>
      <c r="LY159" s="559">
        <v>0</v>
      </c>
      <c r="LZ159" s="559">
        <v>0</v>
      </c>
      <c r="MA159" s="559">
        <v>0</v>
      </c>
      <c r="MB159" s="559">
        <v>0</v>
      </c>
      <c r="MC159" s="559">
        <v>0</v>
      </c>
      <c r="MD159" s="559">
        <v>0</v>
      </c>
      <c r="ME159" s="559">
        <v>0</v>
      </c>
      <c r="MF159" s="559">
        <v>0</v>
      </c>
      <c r="MG159" s="559">
        <v>0</v>
      </c>
      <c r="MH159" s="559">
        <v>0</v>
      </c>
      <c r="MI159" s="559">
        <v>0</v>
      </c>
      <c r="MJ159" s="559">
        <v>0</v>
      </c>
      <c r="MK159" s="559">
        <v>0</v>
      </c>
      <c r="ML159" s="559">
        <v>0</v>
      </c>
      <c r="MM159" s="559">
        <v>0</v>
      </c>
      <c r="MN159" s="559">
        <v>0</v>
      </c>
      <c r="MO159" s="559">
        <v>0</v>
      </c>
      <c r="MP159" s="559">
        <v>0</v>
      </c>
      <c r="MQ159" s="559">
        <v>0</v>
      </c>
      <c r="MR159" s="559">
        <v>0</v>
      </c>
      <c r="MS159" s="559">
        <v>0</v>
      </c>
      <c r="MT159" s="559">
        <v>0</v>
      </c>
      <c r="MU159" s="559">
        <v>0</v>
      </c>
      <c r="MV159" s="559">
        <v>0</v>
      </c>
      <c r="MW159" s="559">
        <v>0</v>
      </c>
      <c r="MX159" s="559">
        <v>0</v>
      </c>
      <c r="MY159" s="559">
        <v>0</v>
      </c>
      <c r="MZ159" s="559">
        <v>0</v>
      </c>
      <c r="NA159" s="559">
        <v>0</v>
      </c>
      <c r="NB159" s="559">
        <v>0</v>
      </c>
      <c r="NC159" s="559">
        <v>0</v>
      </c>
      <c r="ND159" s="559">
        <v>0</v>
      </c>
      <c r="NE159" s="559">
        <v>0</v>
      </c>
      <c r="NF159" s="559">
        <v>0</v>
      </c>
      <c r="NG159" s="559">
        <v>0</v>
      </c>
      <c r="NH159" s="559">
        <v>0</v>
      </c>
      <c r="NI159" s="559">
        <v>0</v>
      </c>
      <c r="NJ159" s="559">
        <v>0</v>
      </c>
      <c r="NK159" s="559">
        <v>0</v>
      </c>
      <c r="NL159" s="559">
        <v>0</v>
      </c>
      <c r="NM159" s="559">
        <v>0</v>
      </c>
      <c r="NN159" s="559">
        <v>0</v>
      </c>
      <c r="NO159" s="559">
        <v>0</v>
      </c>
      <c r="NP159" s="559">
        <v>0</v>
      </c>
      <c r="NQ159" s="559">
        <v>0</v>
      </c>
      <c r="NR159" s="559">
        <v>0</v>
      </c>
      <c r="NS159" s="559">
        <v>0</v>
      </c>
      <c r="NT159" s="559">
        <v>0</v>
      </c>
      <c r="NU159" s="559">
        <v>0</v>
      </c>
      <c r="NV159" s="559">
        <v>0</v>
      </c>
      <c r="NW159" s="559">
        <v>0</v>
      </c>
      <c r="NX159" s="559">
        <v>0</v>
      </c>
      <c r="NY159" s="559">
        <v>0</v>
      </c>
      <c r="NZ159" s="559">
        <v>0</v>
      </c>
      <c r="OA159" s="559">
        <v>1</v>
      </c>
      <c r="OB159" s="559">
        <v>0</v>
      </c>
      <c r="OC159" s="559">
        <v>0</v>
      </c>
      <c r="OD159" s="559">
        <v>0</v>
      </c>
      <c r="OE159" s="559">
        <v>0</v>
      </c>
      <c r="OF159" s="559">
        <v>0</v>
      </c>
      <c r="OG159" s="559">
        <v>0</v>
      </c>
      <c r="OH159" s="559">
        <v>0</v>
      </c>
      <c r="OI159" s="559">
        <v>0</v>
      </c>
      <c r="OJ159" s="559">
        <v>0</v>
      </c>
      <c r="OK159" s="559">
        <v>0</v>
      </c>
      <c r="OL159" s="559">
        <v>0</v>
      </c>
      <c r="OM159" s="559">
        <v>0</v>
      </c>
      <c r="ON159" s="559">
        <v>0</v>
      </c>
      <c r="OO159" s="559">
        <v>0</v>
      </c>
      <c r="OP159" s="559">
        <v>0</v>
      </c>
      <c r="OQ159" s="559">
        <v>0</v>
      </c>
      <c r="OR159" s="559">
        <v>0</v>
      </c>
      <c r="OS159" s="559">
        <v>0</v>
      </c>
      <c r="OT159" s="559">
        <v>0</v>
      </c>
      <c r="OU159" s="559">
        <v>0</v>
      </c>
      <c r="OV159" s="559">
        <v>0</v>
      </c>
      <c r="OW159" s="559">
        <v>0</v>
      </c>
      <c r="OX159" s="559">
        <v>0</v>
      </c>
      <c r="OY159" s="559">
        <v>0</v>
      </c>
      <c r="OZ159" s="559">
        <v>0</v>
      </c>
      <c r="PA159" s="559">
        <v>0</v>
      </c>
      <c r="PB159" s="559">
        <v>1</v>
      </c>
      <c r="PC159" s="559">
        <v>0</v>
      </c>
      <c r="PD159" s="559">
        <v>0</v>
      </c>
      <c r="PE159" s="559">
        <v>0</v>
      </c>
      <c r="PF159" s="559">
        <v>0</v>
      </c>
      <c r="PG159" s="559">
        <v>0</v>
      </c>
      <c r="PH159" s="559">
        <v>0</v>
      </c>
      <c r="PI159" s="559">
        <v>0</v>
      </c>
      <c r="PJ159" s="559">
        <v>0</v>
      </c>
      <c r="PK159" s="559">
        <v>0</v>
      </c>
      <c r="PL159" s="559">
        <v>0</v>
      </c>
      <c r="PM159" s="559">
        <v>0</v>
      </c>
      <c r="PN159" s="559">
        <v>0</v>
      </c>
      <c r="PO159" s="559">
        <v>0</v>
      </c>
      <c r="PP159" s="559">
        <v>0</v>
      </c>
      <c r="PQ159" s="559">
        <v>0</v>
      </c>
      <c r="PR159" s="559">
        <v>0</v>
      </c>
      <c r="PS159" s="559">
        <v>0</v>
      </c>
      <c r="PT159" s="559">
        <v>0</v>
      </c>
      <c r="PU159" s="559">
        <v>0</v>
      </c>
      <c r="PV159" s="559">
        <v>0</v>
      </c>
      <c r="PW159" s="559">
        <v>0</v>
      </c>
      <c r="PX159" s="559">
        <v>0</v>
      </c>
      <c r="PY159" s="559">
        <v>0</v>
      </c>
      <c r="PZ159" s="559">
        <v>0</v>
      </c>
      <c r="QA159" s="559">
        <v>0</v>
      </c>
      <c r="QB159" s="559">
        <v>0</v>
      </c>
      <c r="QC159" s="559">
        <v>0</v>
      </c>
      <c r="QD159" s="559">
        <v>0</v>
      </c>
      <c r="QE159" s="559">
        <v>0</v>
      </c>
      <c r="QF159" s="559">
        <v>0</v>
      </c>
      <c r="QG159" s="559">
        <v>0</v>
      </c>
      <c r="QH159" s="559">
        <v>0</v>
      </c>
      <c r="QI159" s="559">
        <v>0</v>
      </c>
    </row>
    <row r="160" spans="1:451" x14ac:dyDescent="0.25">
      <c r="A160" s="552">
        <v>21</v>
      </c>
      <c r="B160" s="548" t="s">
        <v>226</v>
      </c>
      <c r="C160" s="22"/>
      <c r="D160" s="22"/>
      <c r="E160" s="23"/>
      <c r="F160" s="558">
        <v>0</v>
      </c>
      <c r="G160" s="559">
        <v>0</v>
      </c>
      <c r="H160" s="559">
        <v>0</v>
      </c>
      <c r="I160" s="559">
        <v>0</v>
      </c>
      <c r="J160" s="559">
        <v>0</v>
      </c>
      <c r="K160" s="559">
        <v>0</v>
      </c>
      <c r="L160" s="559">
        <v>0</v>
      </c>
      <c r="M160" s="559">
        <v>0</v>
      </c>
      <c r="N160" s="559">
        <v>0</v>
      </c>
      <c r="O160" s="559">
        <v>0</v>
      </c>
      <c r="P160" s="559">
        <v>0</v>
      </c>
      <c r="Q160" s="559">
        <v>0</v>
      </c>
      <c r="R160" s="559">
        <v>0</v>
      </c>
      <c r="S160" s="559">
        <v>0</v>
      </c>
      <c r="T160" s="559">
        <v>0</v>
      </c>
      <c r="U160" s="559">
        <v>0</v>
      </c>
      <c r="V160" s="559">
        <v>0</v>
      </c>
      <c r="W160" s="559">
        <v>0</v>
      </c>
      <c r="X160" s="559">
        <v>0</v>
      </c>
      <c r="Y160" s="559">
        <v>0</v>
      </c>
      <c r="Z160" s="559">
        <v>0</v>
      </c>
      <c r="AA160" s="559">
        <v>0</v>
      </c>
      <c r="AB160" s="559">
        <v>0</v>
      </c>
      <c r="AC160" s="559">
        <v>0</v>
      </c>
      <c r="AD160" s="559">
        <v>0</v>
      </c>
      <c r="AE160" s="559">
        <v>0</v>
      </c>
      <c r="AF160" s="559">
        <v>0</v>
      </c>
      <c r="AG160" s="559">
        <v>0</v>
      </c>
      <c r="AH160" s="559">
        <v>0</v>
      </c>
      <c r="AI160" s="559">
        <v>0</v>
      </c>
      <c r="AJ160" s="559">
        <v>0</v>
      </c>
      <c r="AK160" s="559">
        <v>0</v>
      </c>
      <c r="AL160" s="559">
        <v>0</v>
      </c>
      <c r="AM160" s="559">
        <v>0</v>
      </c>
      <c r="AN160" s="559">
        <v>0</v>
      </c>
      <c r="AO160" s="559">
        <v>0</v>
      </c>
      <c r="AP160" s="559">
        <v>0</v>
      </c>
      <c r="AQ160" s="559">
        <v>0</v>
      </c>
      <c r="AR160" s="559">
        <v>0</v>
      </c>
      <c r="AS160" s="559">
        <v>0</v>
      </c>
      <c r="AT160" s="559">
        <v>0</v>
      </c>
      <c r="AU160" s="559">
        <v>0</v>
      </c>
      <c r="AV160" s="559">
        <v>0</v>
      </c>
      <c r="AW160" s="559">
        <v>0</v>
      </c>
      <c r="AX160" s="559">
        <v>0</v>
      </c>
      <c r="AY160" s="559">
        <v>0</v>
      </c>
      <c r="AZ160" s="559">
        <v>0</v>
      </c>
      <c r="BA160" s="559">
        <v>0</v>
      </c>
      <c r="BB160" s="559">
        <v>0</v>
      </c>
      <c r="BC160" s="559">
        <v>0</v>
      </c>
      <c r="BD160" s="559">
        <v>0</v>
      </c>
      <c r="BE160" s="559">
        <v>0</v>
      </c>
      <c r="BF160" s="559">
        <v>0</v>
      </c>
      <c r="BG160" s="559">
        <v>0</v>
      </c>
      <c r="BH160" s="559">
        <v>0</v>
      </c>
      <c r="BI160" s="559">
        <v>0</v>
      </c>
      <c r="BJ160" s="559">
        <v>0</v>
      </c>
      <c r="BK160" s="559">
        <v>0</v>
      </c>
      <c r="BL160" s="559">
        <v>0</v>
      </c>
      <c r="BM160" s="559">
        <v>0</v>
      </c>
      <c r="BN160" s="559">
        <v>0</v>
      </c>
      <c r="BO160" s="559">
        <v>0</v>
      </c>
      <c r="BP160" s="559">
        <v>2</v>
      </c>
      <c r="BQ160" s="559">
        <v>8</v>
      </c>
      <c r="BR160" s="559">
        <v>0</v>
      </c>
      <c r="BS160" s="559">
        <v>0</v>
      </c>
      <c r="BT160" s="559">
        <v>2</v>
      </c>
      <c r="BU160" s="559">
        <v>2</v>
      </c>
      <c r="BV160" s="559">
        <v>0</v>
      </c>
      <c r="BW160" s="559">
        <v>0</v>
      </c>
      <c r="BX160" s="559">
        <v>0</v>
      </c>
      <c r="BY160" s="559">
        <v>0</v>
      </c>
      <c r="BZ160" s="559">
        <v>0</v>
      </c>
      <c r="CA160" s="559">
        <v>0</v>
      </c>
      <c r="CB160" s="559">
        <v>0</v>
      </c>
      <c r="CC160" s="559">
        <v>0</v>
      </c>
      <c r="CD160" s="559">
        <v>0</v>
      </c>
      <c r="CE160" s="559">
        <v>0</v>
      </c>
      <c r="CF160" s="559">
        <v>0</v>
      </c>
      <c r="CG160" s="559">
        <v>0</v>
      </c>
      <c r="CH160" s="559">
        <v>0</v>
      </c>
      <c r="CI160" s="559">
        <v>0</v>
      </c>
      <c r="CJ160" s="559">
        <v>1</v>
      </c>
      <c r="CK160" s="559">
        <v>1</v>
      </c>
      <c r="CL160" s="559">
        <v>0</v>
      </c>
      <c r="CM160" s="559">
        <v>0</v>
      </c>
      <c r="CN160" s="559">
        <v>2</v>
      </c>
      <c r="CO160" s="559">
        <v>2</v>
      </c>
      <c r="CP160" s="559">
        <v>0</v>
      </c>
      <c r="CQ160" s="559">
        <v>0</v>
      </c>
      <c r="CR160" s="559">
        <v>0</v>
      </c>
      <c r="CS160" s="559">
        <v>0</v>
      </c>
      <c r="CT160" s="559">
        <v>0</v>
      </c>
      <c r="CU160" s="559">
        <v>0</v>
      </c>
      <c r="CV160" s="559">
        <v>0</v>
      </c>
      <c r="CW160" s="559">
        <v>0</v>
      </c>
      <c r="CX160" s="559">
        <v>0</v>
      </c>
      <c r="CY160" s="559">
        <v>0</v>
      </c>
      <c r="CZ160" s="559">
        <v>0</v>
      </c>
      <c r="DA160" s="559">
        <v>0</v>
      </c>
      <c r="DB160" s="559">
        <v>0</v>
      </c>
      <c r="DC160" s="559">
        <v>0</v>
      </c>
      <c r="DD160" s="559">
        <v>5</v>
      </c>
      <c r="DE160" s="559">
        <v>20</v>
      </c>
      <c r="DF160" s="559">
        <v>2</v>
      </c>
      <c r="DG160" s="559">
        <v>2</v>
      </c>
      <c r="DH160" s="559">
        <v>8</v>
      </c>
      <c r="DI160" s="559">
        <v>8</v>
      </c>
      <c r="DJ160" s="559">
        <v>0</v>
      </c>
      <c r="DK160" s="559">
        <v>0</v>
      </c>
      <c r="DL160" s="559">
        <v>1</v>
      </c>
      <c r="DM160" s="559">
        <v>30</v>
      </c>
      <c r="DN160" s="559">
        <v>0</v>
      </c>
      <c r="DO160" s="559">
        <v>0</v>
      </c>
      <c r="DP160" s="559">
        <v>0</v>
      </c>
      <c r="DQ160" s="559">
        <v>0</v>
      </c>
      <c r="DR160" s="559">
        <v>0</v>
      </c>
      <c r="DS160" s="559">
        <v>0</v>
      </c>
      <c r="DT160" s="559">
        <v>0</v>
      </c>
      <c r="DU160" s="559">
        <v>0</v>
      </c>
      <c r="DV160" s="559">
        <v>0</v>
      </c>
      <c r="DW160" s="559">
        <v>0</v>
      </c>
      <c r="DX160" s="559">
        <v>0</v>
      </c>
      <c r="DY160" s="559">
        <v>0</v>
      </c>
      <c r="DZ160" s="559">
        <v>0</v>
      </c>
      <c r="EA160" s="559">
        <v>0</v>
      </c>
      <c r="EB160" s="559">
        <v>0</v>
      </c>
      <c r="EC160" s="559">
        <v>0</v>
      </c>
      <c r="ED160" s="559">
        <v>0</v>
      </c>
      <c r="EE160" s="559">
        <v>0</v>
      </c>
      <c r="EF160" s="559">
        <v>0</v>
      </c>
      <c r="EG160" s="559">
        <v>0</v>
      </c>
      <c r="EH160" s="559">
        <v>0</v>
      </c>
      <c r="EI160" s="559">
        <v>0</v>
      </c>
      <c r="EJ160" s="559">
        <v>0</v>
      </c>
      <c r="EK160" s="559">
        <v>0</v>
      </c>
      <c r="EL160" s="559">
        <v>0</v>
      </c>
      <c r="EM160" s="559">
        <v>0</v>
      </c>
      <c r="EN160" s="559">
        <v>0</v>
      </c>
      <c r="EO160" s="559">
        <v>0</v>
      </c>
      <c r="EP160" s="559">
        <v>0</v>
      </c>
      <c r="EQ160" s="559">
        <v>0</v>
      </c>
      <c r="ER160" s="559">
        <v>0</v>
      </c>
      <c r="ES160" s="559">
        <v>0</v>
      </c>
      <c r="ET160" s="559">
        <v>0</v>
      </c>
      <c r="EU160" s="559">
        <v>0</v>
      </c>
      <c r="EV160" s="559">
        <v>0</v>
      </c>
      <c r="EW160" s="559">
        <v>0</v>
      </c>
      <c r="EX160" s="559">
        <v>0</v>
      </c>
      <c r="EY160" s="559">
        <v>0</v>
      </c>
      <c r="EZ160" s="559">
        <v>0</v>
      </c>
      <c r="FA160" s="559">
        <v>0</v>
      </c>
      <c r="FB160" s="559">
        <v>0</v>
      </c>
      <c r="FC160" s="559">
        <v>0</v>
      </c>
      <c r="FD160" s="559">
        <v>0</v>
      </c>
      <c r="FE160" s="559">
        <v>0</v>
      </c>
      <c r="FF160" s="559">
        <v>0</v>
      </c>
      <c r="FG160" s="559">
        <v>0</v>
      </c>
      <c r="FH160" s="559">
        <v>0</v>
      </c>
      <c r="FI160" s="559">
        <v>0</v>
      </c>
      <c r="FJ160" s="559">
        <v>0</v>
      </c>
      <c r="FK160" s="559">
        <v>0</v>
      </c>
      <c r="FL160" s="559">
        <v>0</v>
      </c>
      <c r="FM160" s="559">
        <v>0</v>
      </c>
      <c r="FN160" s="559">
        <v>0</v>
      </c>
      <c r="FO160" s="559">
        <v>0</v>
      </c>
      <c r="FP160" s="559">
        <v>0</v>
      </c>
      <c r="FQ160" s="559">
        <v>0</v>
      </c>
      <c r="FR160" s="559">
        <v>0</v>
      </c>
      <c r="FS160" s="559">
        <v>0</v>
      </c>
      <c r="FT160" s="559">
        <v>0</v>
      </c>
      <c r="FU160" s="559">
        <v>0</v>
      </c>
      <c r="FV160" s="559">
        <v>0</v>
      </c>
      <c r="FW160" s="559">
        <v>0</v>
      </c>
      <c r="FX160" s="559">
        <v>0</v>
      </c>
      <c r="FY160" s="559">
        <v>0</v>
      </c>
      <c r="FZ160" s="559">
        <v>0</v>
      </c>
      <c r="GA160" s="559">
        <v>0</v>
      </c>
      <c r="GB160" s="559">
        <v>0</v>
      </c>
      <c r="GC160" s="559">
        <v>0</v>
      </c>
      <c r="GD160" s="559">
        <v>0</v>
      </c>
      <c r="GE160" s="559">
        <v>0</v>
      </c>
      <c r="GF160" s="559">
        <v>0</v>
      </c>
      <c r="GG160" s="559">
        <v>0</v>
      </c>
      <c r="GH160" s="559">
        <v>0</v>
      </c>
      <c r="GI160" s="559">
        <v>0</v>
      </c>
      <c r="GJ160" s="559">
        <v>0</v>
      </c>
      <c r="GK160" s="559">
        <v>0</v>
      </c>
      <c r="GL160" s="559">
        <v>0</v>
      </c>
      <c r="GM160" s="559">
        <v>0</v>
      </c>
      <c r="GN160" s="559">
        <v>0</v>
      </c>
      <c r="GO160" s="559">
        <v>0</v>
      </c>
      <c r="GP160" s="559">
        <v>0</v>
      </c>
      <c r="GQ160" s="559">
        <v>0</v>
      </c>
      <c r="GR160" s="559">
        <v>0</v>
      </c>
      <c r="GS160" s="559">
        <v>0</v>
      </c>
      <c r="GT160" s="559">
        <v>0</v>
      </c>
      <c r="GU160" s="559">
        <v>0</v>
      </c>
      <c r="GV160" s="559">
        <v>0</v>
      </c>
      <c r="GW160" s="559">
        <v>0</v>
      </c>
      <c r="GX160" s="559">
        <v>0</v>
      </c>
      <c r="GY160" s="559">
        <v>0</v>
      </c>
      <c r="GZ160" s="559">
        <v>0</v>
      </c>
      <c r="HA160" s="559">
        <v>0</v>
      </c>
      <c r="HB160" s="559">
        <v>0</v>
      </c>
      <c r="HC160" s="559">
        <v>0</v>
      </c>
      <c r="HD160" s="559">
        <v>0</v>
      </c>
      <c r="HE160" s="559">
        <v>0</v>
      </c>
      <c r="HF160" s="559">
        <v>0</v>
      </c>
      <c r="HG160" s="559">
        <v>0</v>
      </c>
      <c r="HH160" s="559">
        <v>0</v>
      </c>
      <c r="HI160" s="559">
        <v>0</v>
      </c>
      <c r="HJ160" s="559">
        <v>0</v>
      </c>
      <c r="HK160" s="559">
        <v>0</v>
      </c>
      <c r="HL160" s="559">
        <v>0</v>
      </c>
      <c r="HM160" s="559">
        <v>0</v>
      </c>
      <c r="HN160" s="559">
        <v>0</v>
      </c>
      <c r="HO160" s="559">
        <v>0</v>
      </c>
      <c r="HP160" s="559">
        <v>0</v>
      </c>
      <c r="HQ160" s="559">
        <v>0</v>
      </c>
      <c r="HR160" s="559">
        <v>0</v>
      </c>
      <c r="HS160" s="559">
        <v>0</v>
      </c>
      <c r="HT160" s="559">
        <v>0</v>
      </c>
      <c r="HU160" s="559">
        <v>0</v>
      </c>
      <c r="HV160" s="559">
        <v>0</v>
      </c>
      <c r="HW160" s="559">
        <v>0</v>
      </c>
      <c r="HX160" s="559">
        <v>0</v>
      </c>
      <c r="HY160" s="559">
        <v>0</v>
      </c>
      <c r="HZ160" s="559">
        <v>0</v>
      </c>
      <c r="IA160" s="559">
        <v>0</v>
      </c>
      <c r="IB160" s="559">
        <v>0</v>
      </c>
      <c r="IC160" s="559">
        <v>0</v>
      </c>
      <c r="ID160" s="559">
        <v>0</v>
      </c>
      <c r="IE160" s="559">
        <v>0</v>
      </c>
      <c r="IF160" s="559">
        <v>0</v>
      </c>
      <c r="IG160" s="559">
        <v>0</v>
      </c>
      <c r="IH160" s="559">
        <v>0</v>
      </c>
      <c r="II160" s="559">
        <v>0</v>
      </c>
      <c r="IJ160" s="559">
        <v>0</v>
      </c>
      <c r="IK160" s="559">
        <v>0</v>
      </c>
      <c r="IL160" s="559">
        <v>0</v>
      </c>
      <c r="IM160" s="559">
        <v>0</v>
      </c>
      <c r="IN160" s="559">
        <v>0</v>
      </c>
      <c r="IO160" s="559">
        <v>0</v>
      </c>
      <c r="IP160" s="559">
        <v>0</v>
      </c>
      <c r="IQ160" s="559">
        <v>0</v>
      </c>
      <c r="IR160" s="559">
        <v>0</v>
      </c>
      <c r="IS160" s="559">
        <v>0</v>
      </c>
      <c r="IT160" s="559">
        <v>0</v>
      </c>
      <c r="IU160" s="559">
        <v>0</v>
      </c>
      <c r="IV160" s="559">
        <v>0</v>
      </c>
      <c r="IW160" s="559">
        <v>0</v>
      </c>
      <c r="IX160" s="559">
        <v>0</v>
      </c>
      <c r="IY160" s="559">
        <v>0</v>
      </c>
      <c r="IZ160" s="559">
        <v>0</v>
      </c>
      <c r="JA160" s="559">
        <v>0</v>
      </c>
      <c r="JB160" s="559">
        <v>1</v>
      </c>
      <c r="JC160" s="559">
        <v>0</v>
      </c>
      <c r="JD160" s="559">
        <v>0</v>
      </c>
      <c r="JE160" s="559">
        <v>0</v>
      </c>
      <c r="JF160" s="559">
        <v>0</v>
      </c>
      <c r="JG160" s="559">
        <v>0</v>
      </c>
      <c r="JH160" s="559">
        <v>3</v>
      </c>
      <c r="JI160" s="559">
        <v>0</v>
      </c>
      <c r="JJ160" s="559">
        <v>0</v>
      </c>
      <c r="JK160" s="559">
        <v>0</v>
      </c>
      <c r="JL160" s="559">
        <v>1</v>
      </c>
      <c r="JM160" s="559">
        <v>0</v>
      </c>
      <c r="JN160" s="559">
        <v>0</v>
      </c>
      <c r="JO160" s="559">
        <v>0</v>
      </c>
      <c r="JP160" s="559">
        <v>0</v>
      </c>
      <c r="JQ160" s="559">
        <v>0</v>
      </c>
      <c r="JR160" s="559">
        <v>0</v>
      </c>
      <c r="JS160" s="559">
        <v>0</v>
      </c>
      <c r="JT160" s="559">
        <v>0</v>
      </c>
      <c r="JU160" s="559">
        <v>0</v>
      </c>
      <c r="JV160" s="559">
        <v>0</v>
      </c>
      <c r="JW160" s="559">
        <v>0</v>
      </c>
      <c r="JX160" s="559">
        <v>0</v>
      </c>
      <c r="JY160" s="559">
        <v>0</v>
      </c>
      <c r="JZ160" s="559">
        <v>0</v>
      </c>
      <c r="KA160" s="559">
        <v>0</v>
      </c>
      <c r="KB160" s="559">
        <v>0</v>
      </c>
      <c r="KC160" s="559">
        <v>0</v>
      </c>
      <c r="KD160" s="559">
        <v>0</v>
      </c>
      <c r="KE160" s="559">
        <v>0</v>
      </c>
      <c r="KF160" s="559">
        <v>0</v>
      </c>
      <c r="KG160" s="559">
        <v>0</v>
      </c>
      <c r="KH160" s="559">
        <v>0</v>
      </c>
      <c r="KI160" s="559">
        <v>0</v>
      </c>
      <c r="KJ160" s="559">
        <v>0</v>
      </c>
      <c r="KK160" s="559">
        <v>0</v>
      </c>
      <c r="KL160" s="559">
        <v>0</v>
      </c>
      <c r="KM160" s="559">
        <v>0</v>
      </c>
      <c r="KN160" s="559">
        <v>0</v>
      </c>
      <c r="KO160" s="559">
        <v>0</v>
      </c>
      <c r="KP160" s="559">
        <v>0</v>
      </c>
      <c r="KQ160" s="559">
        <v>0</v>
      </c>
      <c r="KR160" s="559">
        <v>0</v>
      </c>
      <c r="KS160" s="559">
        <v>0</v>
      </c>
      <c r="KT160" s="559">
        <v>0</v>
      </c>
      <c r="KU160" s="559">
        <v>0</v>
      </c>
      <c r="KV160" s="559">
        <v>0</v>
      </c>
      <c r="KW160" s="559">
        <v>0</v>
      </c>
      <c r="KX160" s="559">
        <v>0</v>
      </c>
      <c r="KY160" s="559">
        <v>0</v>
      </c>
      <c r="KZ160" s="559">
        <v>0</v>
      </c>
      <c r="LA160" s="559">
        <v>0</v>
      </c>
      <c r="LB160" s="559">
        <v>0</v>
      </c>
      <c r="LC160" s="559">
        <v>0</v>
      </c>
      <c r="LD160" s="559">
        <v>0</v>
      </c>
      <c r="LE160" s="559">
        <v>0</v>
      </c>
      <c r="LF160" s="559">
        <v>0</v>
      </c>
      <c r="LG160" s="559">
        <v>0</v>
      </c>
      <c r="LH160" s="559">
        <v>0</v>
      </c>
      <c r="LI160" s="559">
        <v>0</v>
      </c>
      <c r="LJ160" s="559">
        <v>0</v>
      </c>
      <c r="LK160" s="559">
        <v>0</v>
      </c>
      <c r="LL160" s="559">
        <v>0</v>
      </c>
      <c r="LM160" s="559">
        <v>0</v>
      </c>
      <c r="LN160" s="559">
        <v>0</v>
      </c>
      <c r="LO160" s="559">
        <v>0</v>
      </c>
      <c r="LP160" s="559">
        <v>0</v>
      </c>
      <c r="LQ160" s="559">
        <v>0</v>
      </c>
      <c r="LR160" s="559">
        <v>0</v>
      </c>
      <c r="LS160" s="559">
        <v>0</v>
      </c>
      <c r="LT160" s="559">
        <v>0</v>
      </c>
      <c r="LU160" s="559">
        <v>0</v>
      </c>
      <c r="LV160" s="559">
        <v>0</v>
      </c>
      <c r="LW160" s="559">
        <v>0</v>
      </c>
      <c r="LX160" s="559">
        <v>0</v>
      </c>
      <c r="LY160" s="559">
        <v>0</v>
      </c>
      <c r="LZ160" s="559">
        <v>0</v>
      </c>
      <c r="MA160" s="559">
        <v>0</v>
      </c>
      <c r="MB160" s="559">
        <v>0</v>
      </c>
      <c r="MC160" s="559">
        <v>0</v>
      </c>
      <c r="MD160" s="559">
        <v>0</v>
      </c>
      <c r="ME160" s="559">
        <v>0</v>
      </c>
      <c r="MF160" s="559">
        <v>0</v>
      </c>
      <c r="MG160" s="559">
        <v>0</v>
      </c>
      <c r="MH160" s="559">
        <v>0</v>
      </c>
      <c r="MI160" s="559">
        <v>0</v>
      </c>
      <c r="MJ160" s="559">
        <v>0</v>
      </c>
      <c r="MK160" s="559">
        <v>0</v>
      </c>
      <c r="ML160" s="559">
        <v>0</v>
      </c>
      <c r="MM160" s="559">
        <v>0</v>
      </c>
      <c r="MN160" s="559">
        <v>0</v>
      </c>
      <c r="MO160" s="559">
        <v>0</v>
      </c>
      <c r="MP160" s="559">
        <v>0</v>
      </c>
      <c r="MQ160" s="559">
        <v>0</v>
      </c>
      <c r="MR160" s="559">
        <v>0</v>
      </c>
      <c r="MS160" s="559">
        <v>0</v>
      </c>
      <c r="MT160" s="559">
        <v>0</v>
      </c>
      <c r="MU160" s="559">
        <v>0</v>
      </c>
      <c r="MV160" s="559">
        <v>0</v>
      </c>
      <c r="MW160" s="559">
        <v>0</v>
      </c>
      <c r="MX160" s="559">
        <v>0</v>
      </c>
      <c r="MY160" s="559">
        <v>0</v>
      </c>
      <c r="MZ160" s="559">
        <v>0</v>
      </c>
      <c r="NA160" s="559">
        <v>0</v>
      </c>
      <c r="NB160" s="559">
        <v>0</v>
      </c>
      <c r="NC160" s="559">
        <v>0</v>
      </c>
      <c r="ND160" s="559">
        <v>0</v>
      </c>
      <c r="NE160" s="559">
        <v>0</v>
      </c>
      <c r="NF160" s="559">
        <v>0</v>
      </c>
      <c r="NG160" s="559">
        <v>0</v>
      </c>
      <c r="NH160" s="559">
        <v>0</v>
      </c>
      <c r="NI160" s="559">
        <v>0</v>
      </c>
      <c r="NJ160" s="559">
        <v>0</v>
      </c>
      <c r="NK160" s="559">
        <v>0</v>
      </c>
      <c r="NL160" s="559">
        <v>0</v>
      </c>
      <c r="NM160" s="559">
        <v>0</v>
      </c>
      <c r="NN160" s="559">
        <v>0</v>
      </c>
      <c r="NO160" s="559">
        <v>0</v>
      </c>
      <c r="NP160" s="559">
        <v>0</v>
      </c>
      <c r="NQ160" s="559">
        <v>0</v>
      </c>
      <c r="NR160" s="559">
        <v>0</v>
      </c>
      <c r="NS160" s="559">
        <v>0</v>
      </c>
      <c r="NT160" s="559">
        <v>0</v>
      </c>
      <c r="NU160" s="559">
        <v>0</v>
      </c>
      <c r="NV160" s="559">
        <v>0</v>
      </c>
      <c r="NW160" s="559">
        <v>0</v>
      </c>
      <c r="NX160" s="559">
        <v>0</v>
      </c>
      <c r="NY160" s="559">
        <v>0</v>
      </c>
      <c r="NZ160" s="559">
        <v>0</v>
      </c>
      <c r="OA160" s="559">
        <v>0</v>
      </c>
      <c r="OB160" s="559">
        <v>0</v>
      </c>
      <c r="OC160" s="559">
        <v>0</v>
      </c>
      <c r="OD160" s="559">
        <v>0</v>
      </c>
      <c r="OE160" s="559">
        <v>0</v>
      </c>
      <c r="OF160" s="559">
        <v>0</v>
      </c>
      <c r="OG160" s="559">
        <v>0</v>
      </c>
      <c r="OH160" s="559">
        <v>0</v>
      </c>
      <c r="OI160" s="559">
        <v>0</v>
      </c>
      <c r="OJ160" s="559">
        <v>0</v>
      </c>
      <c r="OK160" s="559">
        <v>0</v>
      </c>
      <c r="OL160" s="559">
        <v>0</v>
      </c>
      <c r="OM160" s="559">
        <v>0</v>
      </c>
      <c r="ON160" s="559">
        <v>0</v>
      </c>
      <c r="OO160" s="559">
        <v>0</v>
      </c>
      <c r="OP160" s="559">
        <v>0</v>
      </c>
      <c r="OQ160" s="559">
        <v>0</v>
      </c>
      <c r="OR160" s="559">
        <v>0</v>
      </c>
      <c r="OS160" s="559">
        <v>0</v>
      </c>
      <c r="OT160" s="559">
        <v>0</v>
      </c>
      <c r="OU160" s="559">
        <v>0</v>
      </c>
      <c r="OV160" s="559">
        <v>0</v>
      </c>
      <c r="OW160" s="559">
        <v>0</v>
      </c>
      <c r="OX160" s="559">
        <v>0</v>
      </c>
      <c r="OY160" s="559">
        <v>0</v>
      </c>
      <c r="OZ160" s="559">
        <v>0</v>
      </c>
      <c r="PA160" s="559">
        <v>0</v>
      </c>
      <c r="PB160" s="559">
        <v>0</v>
      </c>
      <c r="PC160" s="559">
        <v>0</v>
      </c>
      <c r="PD160" s="559">
        <v>0</v>
      </c>
      <c r="PE160" s="559">
        <v>0</v>
      </c>
      <c r="PF160" s="559">
        <v>0</v>
      </c>
      <c r="PG160" s="559">
        <v>0</v>
      </c>
      <c r="PH160" s="559">
        <v>0</v>
      </c>
      <c r="PI160" s="559">
        <v>0</v>
      </c>
      <c r="PJ160" s="559">
        <v>0</v>
      </c>
      <c r="PK160" s="559">
        <v>0</v>
      </c>
      <c r="PL160" s="559">
        <v>0</v>
      </c>
      <c r="PM160" s="559">
        <v>0</v>
      </c>
      <c r="PN160" s="559">
        <v>0</v>
      </c>
      <c r="PO160" s="559">
        <v>0</v>
      </c>
      <c r="PP160" s="559">
        <v>0</v>
      </c>
      <c r="PQ160" s="559">
        <v>0</v>
      </c>
      <c r="PR160" s="559">
        <v>0</v>
      </c>
      <c r="PS160" s="559">
        <v>0</v>
      </c>
      <c r="PT160" s="559">
        <v>0</v>
      </c>
      <c r="PU160" s="559">
        <v>0</v>
      </c>
      <c r="PV160" s="559">
        <v>0</v>
      </c>
      <c r="PW160" s="559">
        <v>0</v>
      </c>
      <c r="PX160" s="559">
        <v>0</v>
      </c>
      <c r="PY160" s="559">
        <v>0</v>
      </c>
      <c r="PZ160" s="559">
        <v>0</v>
      </c>
      <c r="QA160" s="559">
        <v>0</v>
      </c>
      <c r="QB160" s="559">
        <v>0</v>
      </c>
      <c r="QC160" s="559">
        <v>0</v>
      </c>
      <c r="QD160" s="559">
        <v>0</v>
      </c>
      <c r="QE160" s="559">
        <v>0</v>
      </c>
      <c r="QF160" s="559">
        <v>0</v>
      </c>
      <c r="QG160" s="559">
        <v>0</v>
      </c>
      <c r="QH160" s="559">
        <v>0</v>
      </c>
      <c r="QI160" s="559">
        <v>0</v>
      </c>
    </row>
    <row r="161" spans="1:451" x14ac:dyDescent="0.25">
      <c r="A161" s="551">
        <v>22</v>
      </c>
      <c r="B161" s="548" t="s">
        <v>237</v>
      </c>
      <c r="C161" s="22"/>
      <c r="D161" s="22"/>
      <c r="E161" s="23"/>
      <c r="F161" s="558">
        <v>0</v>
      </c>
      <c r="G161" s="559">
        <v>0</v>
      </c>
      <c r="H161" s="559">
        <v>0</v>
      </c>
      <c r="I161" s="559">
        <v>0</v>
      </c>
      <c r="J161" s="559">
        <v>0</v>
      </c>
      <c r="K161" s="559">
        <v>0</v>
      </c>
      <c r="L161" s="559">
        <v>0</v>
      </c>
      <c r="M161" s="559">
        <v>0</v>
      </c>
      <c r="N161" s="559">
        <v>1</v>
      </c>
      <c r="O161" s="559">
        <v>1</v>
      </c>
      <c r="P161" s="559">
        <v>0</v>
      </c>
      <c r="Q161" s="559">
        <v>0</v>
      </c>
      <c r="R161" s="559">
        <v>0</v>
      </c>
      <c r="S161" s="559">
        <v>0</v>
      </c>
      <c r="T161" s="559">
        <v>0</v>
      </c>
      <c r="U161" s="559">
        <v>0</v>
      </c>
      <c r="V161" s="559">
        <v>0</v>
      </c>
      <c r="W161" s="559">
        <v>0</v>
      </c>
      <c r="X161" s="559">
        <v>0</v>
      </c>
      <c r="Y161" s="559">
        <v>0</v>
      </c>
      <c r="Z161" s="559">
        <v>0</v>
      </c>
      <c r="AA161" s="559">
        <v>0</v>
      </c>
      <c r="AB161" s="559">
        <v>1</v>
      </c>
      <c r="AC161" s="559">
        <v>4</v>
      </c>
      <c r="AD161" s="559">
        <v>1</v>
      </c>
      <c r="AE161" s="559">
        <v>1</v>
      </c>
      <c r="AF161" s="559">
        <v>1</v>
      </c>
      <c r="AG161" s="559">
        <v>1</v>
      </c>
      <c r="AH161" s="559">
        <v>0</v>
      </c>
      <c r="AI161" s="559">
        <v>0</v>
      </c>
      <c r="AJ161" s="559">
        <v>0</v>
      </c>
      <c r="AK161" s="559">
        <v>0</v>
      </c>
      <c r="AL161" s="559">
        <v>0</v>
      </c>
      <c r="AM161" s="559">
        <v>0</v>
      </c>
      <c r="AN161" s="559">
        <v>0</v>
      </c>
      <c r="AO161" s="559">
        <v>0</v>
      </c>
      <c r="AP161" s="559">
        <v>0</v>
      </c>
      <c r="AQ161" s="559">
        <v>0</v>
      </c>
      <c r="AR161" s="559">
        <v>0</v>
      </c>
      <c r="AS161" s="559">
        <v>0</v>
      </c>
      <c r="AT161" s="559">
        <v>0</v>
      </c>
      <c r="AU161" s="559">
        <v>0</v>
      </c>
      <c r="AV161" s="559">
        <v>1</v>
      </c>
      <c r="AW161" s="559">
        <v>1</v>
      </c>
      <c r="AX161" s="559">
        <v>1</v>
      </c>
      <c r="AY161" s="559">
        <v>1</v>
      </c>
      <c r="AZ161" s="559">
        <v>3</v>
      </c>
      <c r="BA161" s="559">
        <v>3</v>
      </c>
      <c r="BB161" s="559">
        <v>0</v>
      </c>
      <c r="BC161" s="559">
        <v>0</v>
      </c>
      <c r="BD161" s="559">
        <v>0</v>
      </c>
      <c r="BE161" s="559">
        <v>0</v>
      </c>
      <c r="BF161" s="559">
        <v>0</v>
      </c>
      <c r="BG161" s="559">
        <v>0</v>
      </c>
      <c r="BH161" s="559">
        <v>0</v>
      </c>
      <c r="BI161" s="559">
        <v>0</v>
      </c>
      <c r="BJ161" s="559">
        <v>0</v>
      </c>
      <c r="BK161" s="559">
        <v>0</v>
      </c>
      <c r="BL161" s="559">
        <v>0</v>
      </c>
      <c r="BM161" s="559">
        <v>0</v>
      </c>
      <c r="BN161" s="559">
        <v>0</v>
      </c>
      <c r="BO161" s="559">
        <v>0</v>
      </c>
      <c r="BP161" s="559">
        <v>0</v>
      </c>
      <c r="BQ161" s="559">
        <v>0</v>
      </c>
      <c r="BR161" s="559">
        <v>1</v>
      </c>
      <c r="BS161" s="559">
        <v>1</v>
      </c>
      <c r="BT161" s="559">
        <v>4</v>
      </c>
      <c r="BU161" s="559">
        <v>4</v>
      </c>
      <c r="BV161" s="559">
        <v>0</v>
      </c>
      <c r="BW161" s="559">
        <v>0</v>
      </c>
      <c r="BX161" s="559">
        <v>0</v>
      </c>
      <c r="BY161" s="559">
        <v>0</v>
      </c>
      <c r="BZ161" s="559">
        <v>0</v>
      </c>
      <c r="CA161" s="559">
        <v>0</v>
      </c>
      <c r="CB161" s="559">
        <v>0</v>
      </c>
      <c r="CC161" s="559">
        <v>0</v>
      </c>
      <c r="CD161" s="559">
        <v>0</v>
      </c>
      <c r="CE161" s="559">
        <v>0</v>
      </c>
      <c r="CF161" s="559">
        <v>0</v>
      </c>
      <c r="CG161" s="559">
        <v>0</v>
      </c>
      <c r="CH161" s="559">
        <v>0</v>
      </c>
      <c r="CI161" s="559">
        <v>0</v>
      </c>
      <c r="CJ161" s="559">
        <v>1</v>
      </c>
      <c r="CK161" s="559">
        <v>1</v>
      </c>
      <c r="CL161" s="559">
        <v>1</v>
      </c>
      <c r="CM161" s="559">
        <v>1</v>
      </c>
      <c r="CN161" s="559">
        <v>2</v>
      </c>
      <c r="CO161" s="559">
        <v>2</v>
      </c>
      <c r="CP161" s="559">
        <v>0</v>
      </c>
      <c r="CQ161" s="559">
        <v>0</v>
      </c>
      <c r="CR161" s="559">
        <v>1</v>
      </c>
      <c r="CS161" s="559">
        <v>10</v>
      </c>
      <c r="CT161" s="559">
        <v>0</v>
      </c>
      <c r="CU161" s="559">
        <v>0</v>
      </c>
      <c r="CV161" s="559">
        <v>0</v>
      </c>
      <c r="CW161" s="559">
        <v>0</v>
      </c>
      <c r="CX161" s="559">
        <v>0</v>
      </c>
      <c r="CY161" s="559">
        <v>0</v>
      </c>
      <c r="CZ161" s="559">
        <v>0</v>
      </c>
      <c r="DA161" s="559">
        <v>0</v>
      </c>
      <c r="DB161" s="559">
        <v>0</v>
      </c>
      <c r="DC161" s="559">
        <v>0</v>
      </c>
      <c r="DD161" s="559">
        <v>2</v>
      </c>
      <c r="DE161" s="559">
        <v>8</v>
      </c>
      <c r="DF161" s="559">
        <v>0</v>
      </c>
      <c r="DG161" s="559">
        <v>0</v>
      </c>
      <c r="DH161" s="559">
        <v>2</v>
      </c>
      <c r="DI161" s="559">
        <v>2</v>
      </c>
      <c r="DJ161" s="559">
        <v>1</v>
      </c>
      <c r="DK161" s="559">
        <v>1</v>
      </c>
      <c r="DL161" s="559">
        <v>1</v>
      </c>
      <c r="DM161" s="559">
        <v>30</v>
      </c>
      <c r="DN161" s="559">
        <v>0</v>
      </c>
      <c r="DO161" s="559">
        <v>0</v>
      </c>
      <c r="DP161" s="559">
        <v>0</v>
      </c>
      <c r="DQ161" s="559">
        <v>0</v>
      </c>
      <c r="DR161" s="559">
        <v>0</v>
      </c>
      <c r="DS161" s="559">
        <v>0</v>
      </c>
      <c r="DT161" s="559">
        <v>0</v>
      </c>
      <c r="DU161" s="559">
        <v>0</v>
      </c>
      <c r="DV161" s="559">
        <v>0</v>
      </c>
      <c r="DW161" s="559">
        <v>0</v>
      </c>
      <c r="DX161" s="559">
        <v>0</v>
      </c>
      <c r="DY161" s="559">
        <v>0</v>
      </c>
      <c r="DZ161" s="559">
        <v>0</v>
      </c>
      <c r="EA161" s="559">
        <v>0</v>
      </c>
      <c r="EB161" s="559">
        <v>0</v>
      </c>
      <c r="EC161" s="559">
        <v>0</v>
      </c>
      <c r="ED161" s="559">
        <v>0</v>
      </c>
      <c r="EE161" s="559">
        <v>0</v>
      </c>
      <c r="EF161" s="559">
        <v>0</v>
      </c>
      <c r="EG161" s="559">
        <v>0</v>
      </c>
      <c r="EH161" s="559">
        <v>0</v>
      </c>
      <c r="EI161" s="559">
        <v>0</v>
      </c>
      <c r="EJ161" s="559">
        <v>0</v>
      </c>
      <c r="EK161" s="559">
        <v>0</v>
      </c>
      <c r="EL161" s="559">
        <v>0</v>
      </c>
      <c r="EM161" s="559">
        <v>0</v>
      </c>
      <c r="EN161" s="559">
        <v>0</v>
      </c>
      <c r="EO161" s="559">
        <v>0</v>
      </c>
      <c r="EP161" s="559">
        <v>0</v>
      </c>
      <c r="EQ161" s="559">
        <v>0</v>
      </c>
      <c r="ER161" s="559">
        <v>0</v>
      </c>
      <c r="ES161" s="559">
        <v>0</v>
      </c>
      <c r="ET161" s="559">
        <v>0</v>
      </c>
      <c r="EU161" s="559">
        <v>0</v>
      </c>
      <c r="EV161" s="559">
        <v>0</v>
      </c>
      <c r="EW161" s="559">
        <v>0</v>
      </c>
      <c r="EX161" s="559">
        <v>0</v>
      </c>
      <c r="EY161" s="559">
        <v>0</v>
      </c>
      <c r="EZ161" s="559">
        <v>0</v>
      </c>
      <c r="FA161" s="559">
        <v>0</v>
      </c>
      <c r="FB161" s="559">
        <v>0</v>
      </c>
      <c r="FC161" s="559">
        <v>0</v>
      </c>
      <c r="FD161" s="559">
        <v>0</v>
      </c>
      <c r="FE161" s="559">
        <v>0</v>
      </c>
      <c r="FF161" s="559">
        <v>0</v>
      </c>
      <c r="FG161" s="559">
        <v>0</v>
      </c>
      <c r="FH161" s="559">
        <v>0</v>
      </c>
      <c r="FI161" s="559">
        <v>0</v>
      </c>
      <c r="FJ161" s="559">
        <v>0</v>
      </c>
      <c r="FK161" s="559">
        <v>0</v>
      </c>
      <c r="FL161" s="559">
        <v>0</v>
      </c>
      <c r="FM161" s="559">
        <v>0</v>
      </c>
      <c r="FN161" s="559">
        <v>0</v>
      </c>
      <c r="FO161" s="559">
        <v>0</v>
      </c>
      <c r="FP161" s="559">
        <v>0</v>
      </c>
      <c r="FQ161" s="559">
        <v>0</v>
      </c>
      <c r="FR161" s="559">
        <v>0</v>
      </c>
      <c r="FS161" s="559">
        <v>0</v>
      </c>
      <c r="FT161" s="559">
        <v>0</v>
      </c>
      <c r="FU161" s="559">
        <v>0</v>
      </c>
      <c r="FV161" s="559">
        <v>0</v>
      </c>
      <c r="FW161" s="559">
        <v>0</v>
      </c>
      <c r="FX161" s="559">
        <v>0</v>
      </c>
      <c r="FY161" s="559">
        <v>0</v>
      </c>
      <c r="FZ161" s="559">
        <v>0</v>
      </c>
      <c r="GA161" s="559">
        <v>0</v>
      </c>
      <c r="GB161" s="559">
        <v>0</v>
      </c>
      <c r="GC161" s="559">
        <v>0</v>
      </c>
      <c r="GD161" s="559">
        <v>0</v>
      </c>
      <c r="GE161" s="559">
        <v>0</v>
      </c>
      <c r="GF161" s="559">
        <v>0</v>
      </c>
      <c r="GG161" s="559">
        <v>0</v>
      </c>
      <c r="GH161" s="559">
        <v>0</v>
      </c>
      <c r="GI161" s="559">
        <v>0</v>
      </c>
      <c r="GJ161" s="559">
        <v>0</v>
      </c>
      <c r="GK161" s="559">
        <v>0</v>
      </c>
      <c r="GL161" s="559">
        <v>0</v>
      </c>
      <c r="GM161" s="559">
        <v>0</v>
      </c>
      <c r="GN161" s="559">
        <v>0</v>
      </c>
      <c r="GO161" s="559">
        <v>0</v>
      </c>
      <c r="GP161" s="559">
        <v>0</v>
      </c>
      <c r="GQ161" s="559">
        <v>0</v>
      </c>
      <c r="GR161" s="559">
        <v>0</v>
      </c>
      <c r="GS161" s="559">
        <v>0</v>
      </c>
      <c r="GT161" s="559">
        <v>0</v>
      </c>
      <c r="GU161" s="559">
        <v>0</v>
      </c>
      <c r="GV161" s="559">
        <v>0</v>
      </c>
      <c r="GW161" s="559">
        <v>0</v>
      </c>
      <c r="GX161" s="559">
        <v>0</v>
      </c>
      <c r="GY161" s="559">
        <v>0</v>
      </c>
      <c r="GZ161" s="559">
        <v>0</v>
      </c>
      <c r="HA161" s="559">
        <v>0</v>
      </c>
      <c r="HB161" s="559">
        <v>0</v>
      </c>
      <c r="HC161" s="559">
        <v>0</v>
      </c>
      <c r="HD161" s="559">
        <v>0</v>
      </c>
      <c r="HE161" s="559">
        <v>0</v>
      </c>
      <c r="HF161" s="559">
        <v>0</v>
      </c>
      <c r="HG161" s="559">
        <v>0</v>
      </c>
      <c r="HH161" s="559">
        <v>0</v>
      </c>
      <c r="HI161" s="559">
        <v>0</v>
      </c>
      <c r="HJ161" s="559">
        <v>0</v>
      </c>
      <c r="HK161" s="559">
        <v>0</v>
      </c>
      <c r="HL161" s="559">
        <v>0</v>
      </c>
      <c r="HM161" s="559">
        <v>0</v>
      </c>
      <c r="HN161" s="559">
        <v>0</v>
      </c>
      <c r="HO161" s="559">
        <v>0</v>
      </c>
      <c r="HP161" s="559">
        <v>0</v>
      </c>
      <c r="HQ161" s="559">
        <v>0</v>
      </c>
      <c r="HR161" s="559">
        <v>0</v>
      </c>
      <c r="HS161" s="559">
        <v>0</v>
      </c>
      <c r="HT161" s="559">
        <v>0</v>
      </c>
      <c r="HU161" s="559">
        <v>0</v>
      </c>
      <c r="HV161" s="559">
        <v>0</v>
      </c>
      <c r="HW161" s="559">
        <v>0</v>
      </c>
      <c r="HX161" s="559">
        <v>0</v>
      </c>
      <c r="HY161" s="559">
        <v>0</v>
      </c>
      <c r="HZ161" s="559">
        <v>0</v>
      </c>
      <c r="IA161" s="559">
        <v>0</v>
      </c>
      <c r="IB161" s="559">
        <v>0</v>
      </c>
      <c r="IC161" s="559">
        <v>0</v>
      </c>
      <c r="ID161" s="559">
        <v>0</v>
      </c>
      <c r="IE161" s="559">
        <v>0</v>
      </c>
      <c r="IF161" s="559">
        <v>0</v>
      </c>
      <c r="IG161" s="559">
        <v>0</v>
      </c>
      <c r="IH161" s="559">
        <v>0</v>
      </c>
      <c r="II161" s="559">
        <v>0</v>
      </c>
      <c r="IJ161" s="559">
        <v>0</v>
      </c>
      <c r="IK161" s="559">
        <v>0</v>
      </c>
      <c r="IL161" s="559">
        <v>0</v>
      </c>
      <c r="IM161" s="559">
        <v>0</v>
      </c>
      <c r="IN161" s="559">
        <v>0</v>
      </c>
      <c r="IO161" s="559">
        <v>0</v>
      </c>
      <c r="IP161" s="559">
        <v>1</v>
      </c>
      <c r="IQ161" s="559">
        <v>0</v>
      </c>
      <c r="IR161" s="559">
        <v>0</v>
      </c>
      <c r="IS161" s="559">
        <v>0</v>
      </c>
      <c r="IT161" s="559">
        <v>1</v>
      </c>
      <c r="IU161" s="559">
        <v>0</v>
      </c>
      <c r="IV161" s="559">
        <v>0</v>
      </c>
      <c r="IW161" s="559">
        <v>0</v>
      </c>
      <c r="IX161" s="559">
        <v>5</v>
      </c>
      <c r="IY161" s="559">
        <v>0</v>
      </c>
      <c r="IZ161" s="559">
        <v>0</v>
      </c>
      <c r="JA161" s="559">
        <v>0</v>
      </c>
      <c r="JB161" s="559">
        <v>1</v>
      </c>
      <c r="JC161" s="559">
        <v>0</v>
      </c>
      <c r="JD161" s="559">
        <v>0</v>
      </c>
      <c r="JE161" s="559">
        <v>0</v>
      </c>
      <c r="JF161" s="559">
        <v>0</v>
      </c>
      <c r="JG161" s="559">
        <v>0</v>
      </c>
      <c r="JH161" s="559">
        <v>5</v>
      </c>
      <c r="JI161" s="559">
        <v>0</v>
      </c>
      <c r="JJ161" s="559">
        <v>0</v>
      </c>
      <c r="JK161" s="559">
        <v>0</v>
      </c>
      <c r="JL161" s="559">
        <v>0</v>
      </c>
      <c r="JM161" s="559">
        <v>0</v>
      </c>
      <c r="JN161" s="559">
        <v>0</v>
      </c>
      <c r="JO161" s="559">
        <v>0</v>
      </c>
      <c r="JP161" s="559">
        <v>0</v>
      </c>
      <c r="JQ161" s="559">
        <v>0</v>
      </c>
      <c r="JR161" s="559">
        <v>0</v>
      </c>
      <c r="JS161" s="559">
        <v>0</v>
      </c>
      <c r="JT161" s="559">
        <v>0</v>
      </c>
      <c r="JU161" s="559">
        <v>0</v>
      </c>
      <c r="JV161" s="559">
        <v>0</v>
      </c>
      <c r="JW161" s="559">
        <v>2</v>
      </c>
      <c r="JX161" s="559">
        <v>0</v>
      </c>
      <c r="JY161" s="559">
        <v>0</v>
      </c>
      <c r="JZ161" s="559">
        <v>0</v>
      </c>
      <c r="KA161" s="559">
        <v>0</v>
      </c>
      <c r="KB161" s="559">
        <v>0</v>
      </c>
      <c r="KC161" s="559">
        <v>0</v>
      </c>
      <c r="KD161" s="559">
        <v>0</v>
      </c>
      <c r="KE161" s="559">
        <v>0</v>
      </c>
      <c r="KF161" s="559">
        <v>0</v>
      </c>
      <c r="KG161" s="559">
        <v>0</v>
      </c>
      <c r="KH161" s="559">
        <v>0</v>
      </c>
      <c r="KI161" s="559">
        <v>0</v>
      </c>
      <c r="KJ161" s="559">
        <v>0</v>
      </c>
      <c r="KK161" s="559">
        <v>0</v>
      </c>
      <c r="KL161" s="559">
        <v>0</v>
      </c>
      <c r="KM161" s="559">
        <v>0</v>
      </c>
      <c r="KN161" s="559">
        <v>0</v>
      </c>
      <c r="KO161" s="559">
        <v>0</v>
      </c>
      <c r="KP161" s="559">
        <v>0</v>
      </c>
      <c r="KQ161" s="559">
        <v>0</v>
      </c>
      <c r="KR161" s="559">
        <v>0</v>
      </c>
      <c r="KS161" s="559">
        <v>0</v>
      </c>
      <c r="KT161" s="559">
        <v>0</v>
      </c>
      <c r="KU161" s="559">
        <v>0</v>
      </c>
      <c r="KV161" s="559">
        <v>0</v>
      </c>
      <c r="KW161" s="559">
        <v>0</v>
      </c>
      <c r="KX161" s="559">
        <v>0</v>
      </c>
      <c r="KY161" s="559">
        <v>0</v>
      </c>
      <c r="KZ161" s="559">
        <v>0</v>
      </c>
      <c r="LA161" s="559">
        <v>0</v>
      </c>
      <c r="LB161" s="559">
        <v>0</v>
      </c>
      <c r="LC161" s="559">
        <v>0</v>
      </c>
      <c r="LD161" s="559">
        <v>0</v>
      </c>
      <c r="LE161" s="559">
        <v>0</v>
      </c>
      <c r="LF161" s="559">
        <v>0</v>
      </c>
      <c r="LG161" s="559">
        <v>0</v>
      </c>
      <c r="LH161" s="559">
        <v>0</v>
      </c>
      <c r="LI161" s="559">
        <v>0</v>
      </c>
      <c r="LJ161" s="559">
        <v>0</v>
      </c>
      <c r="LK161" s="559">
        <v>0</v>
      </c>
      <c r="LL161" s="559">
        <v>0</v>
      </c>
      <c r="LM161" s="559">
        <v>0</v>
      </c>
      <c r="LN161" s="559">
        <v>0</v>
      </c>
      <c r="LO161" s="559">
        <v>0</v>
      </c>
      <c r="LP161" s="559">
        <v>0</v>
      </c>
      <c r="LQ161" s="559">
        <v>0</v>
      </c>
      <c r="LR161" s="559">
        <v>0</v>
      </c>
      <c r="LS161" s="559">
        <v>0</v>
      </c>
      <c r="LT161" s="559">
        <v>0</v>
      </c>
      <c r="LU161" s="559">
        <v>0</v>
      </c>
      <c r="LV161" s="559">
        <v>0</v>
      </c>
      <c r="LW161" s="559">
        <v>0</v>
      </c>
      <c r="LX161" s="559">
        <v>0</v>
      </c>
      <c r="LY161" s="559">
        <v>0</v>
      </c>
      <c r="LZ161" s="559">
        <v>0</v>
      </c>
      <c r="MA161" s="559">
        <v>0</v>
      </c>
      <c r="MB161" s="559">
        <v>0</v>
      </c>
      <c r="MC161" s="559">
        <v>0</v>
      </c>
      <c r="MD161" s="559">
        <v>0</v>
      </c>
      <c r="ME161" s="559">
        <v>0</v>
      </c>
      <c r="MF161" s="559">
        <v>0</v>
      </c>
      <c r="MG161" s="559">
        <v>0</v>
      </c>
      <c r="MH161" s="559">
        <v>0</v>
      </c>
      <c r="MI161" s="559">
        <v>0</v>
      </c>
      <c r="MJ161" s="559">
        <v>0</v>
      </c>
      <c r="MK161" s="559">
        <v>0</v>
      </c>
      <c r="ML161" s="559">
        <v>0</v>
      </c>
      <c r="MM161" s="559">
        <v>0</v>
      </c>
      <c r="MN161" s="559">
        <v>0</v>
      </c>
      <c r="MO161" s="559">
        <v>0</v>
      </c>
      <c r="MP161" s="559">
        <v>0</v>
      </c>
      <c r="MQ161" s="559">
        <v>0</v>
      </c>
      <c r="MR161" s="559">
        <v>0</v>
      </c>
      <c r="MS161" s="559">
        <v>0</v>
      </c>
      <c r="MT161" s="559">
        <v>0</v>
      </c>
      <c r="MU161" s="559">
        <v>0</v>
      </c>
      <c r="MV161" s="559">
        <v>0</v>
      </c>
      <c r="MW161" s="559">
        <v>0</v>
      </c>
      <c r="MX161" s="559">
        <v>0</v>
      </c>
      <c r="MY161" s="559">
        <v>0</v>
      </c>
      <c r="MZ161" s="559">
        <v>0</v>
      </c>
      <c r="NA161" s="559">
        <v>0</v>
      </c>
      <c r="NB161" s="559">
        <v>0</v>
      </c>
      <c r="NC161" s="559">
        <v>0</v>
      </c>
      <c r="ND161" s="559">
        <v>0</v>
      </c>
      <c r="NE161" s="559">
        <v>0</v>
      </c>
      <c r="NF161" s="559">
        <v>0</v>
      </c>
      <c r="NG161" s="559">
        <v>0</v>
      </c>
      <c r="NH161" s="559">
        <v>0</v>
      </c>
      <c r="NI161" s="559">
        <v>0</v>
      </c>
      <c r="NJ161" s="559">
        <v>0</v>
      </c>
      <c r="NK161" s="559">
        <v>0</v>
      </c>
      <c r="NL161" s="559">
        <v>0</v>
      </c>
      <c r="NM161" s="559">
        <v>0</v>
      </c>
      <c r="NN161" s="559">
        <v>0</v>
      </c>
      <c r="NO161" s="559">
        <v>0</v>
      </c>
      <c r="NP161" s="559">
        <v>0</v>
      </c>
      <c r="NQ161" s="559">
        <v>0</v>
      </c>
      <c r="NR161" s="559">
        <v>0</v>
      </c>
      <c r="NS161" s="559">
        <v>0</v>
      </c>
      <c r="NT161" s="559">
        <v>0</v>
      </c>
      <c r="NU161" s="559">
        <v>0</v>
      </c>
      <c r="NV161" s="559">
        <v>0</v>
      </c>
      <c r="NW161" s="559">
        <v>0</v>
      </c>
      <c r="NX161" s="559">
        <v>0</v>
      </c>
      <c r="NY161" s="559">
        <v>0</v>
      </c>
      <c r="NZ161" s="559">
        <v>0</v>
      </c>
      <c r="OA161" s="559">
        <v>0</v>
      </c>
      <c r="OB161" s="559">
        <v>0</v>
      </c>
      <c r="OC161" s="559">
        <v>0</v>
      </c>
      <c r="OD161" s="559">
        <v>0</v>
      </c>
      <c r="OE161" s="559">
        <v>0</v>
      </c>
      <c r="OF161" s="559">
        <v>0</v>
      </c>
      <c r="OG161" s="559">
        <v>0</v>
      </c>
      <c r="OH161" s="559">
        <v>0</v>
      </c>
      <c r="OI161" s="559">
        <v>0</v>
      </c>
      <c r="OJ161" s="559">
        <v>0</v>
      </c>
      <c r="OK161" s="559">
        <v>0</v>
      </c>
      <c r="OL161" s="559">
        <v>0</v>
      </c>
      <c r="OM161" s="559">
        <v>0</v>
      </c>
      <c r="ON161" s="559">
        <v>0</v>
      </c>
      <c r="OO161" s="559">
        <v>0</v>
      </c>
      <c r="OP161" s="559">
        <v>0</v>
      </c>
      <c r="OQ161" s="559">
        <v>0</v>
      </c>
      <c r="OR161" s="559">
        <v>0</v>
      </c>
      <c r="OS161" s="559">
        <v>0</v>
      </c>
      <c r="OT161" s="559">
        <v>0</v>
      </c>
      <c r="OU161" s="559">
        <v>0</v>
      </c>
      <c r="OV161" s="559">
        <v>0</v>
      </c>
      <c r="OW161" s="559">
        <v>0</v>
      </c>
      <c r="OX161" s="559">
        <v>0</v>
      </c>
      <c r="OY161" s="559">
        <v>0</v>
      </c>
      <c r="OZ161" s="559">
        <v>0</v>
      </c>
      <c r="PA161" s="559">
        <v>0</v>
      </c>
      <c r="PB161" s="559">
        <v>0</v>
      </c>
      <c r="PC161" s="559">
        <v>0</v>
      </c>
      <c r="PD161" s="559">
        <v>0</v>
      </c>
      <c r="PE161" s="559">
        <v>0</v>
      </c>
      <c r="PF161" s="559">
        <v>0</v>
      </c>
      <c r="PG161" s="559">
        <v>0</v>
      </c>
      <c r="PH161" s="559">
        <v>0</v>
      </c>
      <c r="PI161" s="559">
        <v>0</v>
      </c>
      <c r="PJ161" s="559">
        <v>0</v>
      </c>
      <c r="PK161" s="559">
        <v>0</v>
      </c>
      <c r="PL161" s="559">
        <v>0</v>
      </c>
      <c r="PM161" s="559">
        <v>0</v>
      </c>
      <c r="PN161" s="559">
        <v>0</v>
      </c>
      <c r="PO161" s="559">
        <v>0</v>
      </c>
      <c r="PP161" s="559">
        <v>0</v>
      </c>
      <c r="PQ161" s="559">
        <v>0</v>
      </c>
      <c r="PR161" s="559">
        <v>0</v>
      </c>
      <c r="PS161" s="559">
        <v>0</v>
      </c>
      <c r="PT161" s="559">
        <v>0</v>
      </c>
      <c r="PU161" s="559">
        <v>0</v>
      </c>
      <c r="PV161" s="559">
        <v>0</v>
      </c>
      <c r="PW161" s="559">
        <v>0</v>
      </c>
      <c r="PX161" s="559">
        <v>0</v>
      </c>
      <c r="PY161" s="559">
        <v>0</v>
      </c>
      <c r="PZ161" s="559">
        <v>0</v>
      </c>
      <c r="QA161" s="559">
        <v>0</v>
      </c>
      <c r="QB161" s="559">
        <v>0</v>
      </c>
      <c r="QC161" s="559">
        <v>0</v>
      </c>
      <c r="QD161" s="559">
        <v>0</v>
      </c>
      <c r="QE161" s="559">
        <v>0</v>
      </c>
      <c r="QF161" s="559">
        <v>0</v>
      </c>
      <c r="QG161" s="559">
        <v>0</v>
      </c>
      <c r="QH161" s="559">
        <v>0</v>
      </c>
      <c r="QI161" s="559">
        <v>0</v>
      </c>
    </row>
    <row r="162" spans="1:451" x14ac:dyDescent="0.25">
      <c r="A162" s="552">
        <v>23</v>
      </c>
      <c r="B162" s="548" t="s">
        <v>238</v>
      </c>
      <c r="C162" s="22"/>
      <c r="D162" s="22"/>
      <c r="E162" s="23"/>
      <c r="F162" s="558">
        <v>0</v>
      </c>
      <c r="G162" s="559">
        <v>0</v>
      </c>
      <c r="H162" s="559">
        <v>0</v>
      </c>
      <c r="I162" s="559">
        <v>0</v>
      </c>
      <c r="J162" s="559">
        <v>0</v>
      </c>
      <c r="K162" s="559">
        <v>0</v>
      </c>
      <c r="L162" s="559">
        <v>0</v>
      </c>
      <c r="M162" s="559">
        <v>0</v>
      </c>
      <c r="N162" s="559">
        <v>0</v>
      </c>
      <c r="O162" s="559">
        <v>0</v>
      </c>
      <c r="P162" s="559">
        <v>0</v>
      </c>
      <c r="Q162" s="559">
        <v>0</v>
      </c>
      <c r="R162" s="559">
        <v>0</v>
      </c>
      <c r="S162" s="559">
        <v>0</v>
      </c>
      <c r="T162" s="559">
        <v>0</v>
      </c>
      <c r="U162" s="559">
        <v>0</v>
      </c>
      <c r="V162" s="559">
        <v>0</v>
      </c>
      <c r="W162" s="559">
        <v>0</v>
      </c>
      <c r="X162" s="559">
        <v>0</v>
      </c>
      <c r="Y162" s="559">
        <v>0</v>
      </c>
      <c r="Z162" s="559">
        <v>0</v>
      </c>
      <c r="AA162" s="559">
        <v>0</v>
      </c>
      <c r="AB162" s="559">
        <v>0</v>
      </c>
      <c r="AC162" s="559">
        <v>0</v>
      </c>
      <c r="AD162" s="559">
        <v>0</v>
      </c>
      <c r="AE162" s="559">
        <v>0</v>
      </c>
      <c r="AF162" s="559">
        <v>1</v>
      </c>
      <c r="AG162" s="559">
        <v>1</v>
      </c>
      <c r="AH162" s="559">
        <v>0</v>
      </c>
      <c r="AI162" s="559">
        <v>0</v>
      </c>
      <c r="AJ162" s="559">
        <v>0</v>
      </c>
      <c r="AK162" s="559">
        <v>0</v>
      </c>
      <c r="AL162" s="559">
        <v>0</v>
      </c>
      <c r="AM162" s="559">
        <v>0</v>
      </c>
      <c r="AN162" s="559">
        <v>0</v>
      </c>
      <c r="AO162" s="559">
        <v>0</v>
      </c>
      <c r="AP162" s="559">
        <v>0</v>
      </c>
      <c r="AQ162" s="559">
        <v>0</v>
      </c>
      <c r="AR162" s="559">
        <v>0</v>
      </c>
      <c r="AS162" s="559">
        <v>0</v>
      </c>
      <c r="AT162" s="559">
        <v>0</v>
      </c>
      <c r="AU162" s="559">
        <v>0</v>
      </c>
      <c r="AV162" s="559">
        <v>1</v>
      </c>
      <c r="AW162" s="559">
        <v>1</v>
      </c>
      <c r="AX162" s="559">
        <v>0</v>
      </c>
      <c r="AY162" s="559">
        <v>0</v>
      </c>
      <c r="AZ162" s="559">
        <v>2</v>
      </c>
      <c r="BA162" s="559">
        <v>2</v>
      </c>
      <c r="BB162" s="559">
        <v>0</v>
      </c>
      <c r="BC162" s="559">
        <v>0</v>
      </c>
      <c r="BD162" s="559">
        <v>0</v>
      </c>
      <c r="BE162" s="559">
        <v>0</v>
      </c>
      <c r="BF162" s="559">
        <v>0</v>
      </c>
      <c r="BG162" s="559">
        <v>0</v>
      </c>
      <c r="BH162" s="559">
        <v>0</v>
      </c>
      <c r="BI162" s="559">
        <v>0</v>
      </c>
      <c r="BJ162" s="559">
        <v>0</v>
      </c>
      <c r="BK162" s="559">
        <v>0</v>
      </c>
      <c r="BL162" s="559">
        <v>0</v>
      </c>
      <c r="BM162" s="559">
        <v>0</v>
      </c>
      <c r="BN162" s="559">
        <v>0</v>
      </c>
      <c r="BO162" s="559">
        <v>0</v>
      </c>
      <c r="BP162" s="559">
        <v>1</v>
      </c>
      <c r="BQ162" s="559">
        <v>4</v>
      </c>
      <c r="BR162" s="559">
        <v>6</v>
      </c>
      <c r="BS162" s="559">
        <v>6</v>
      </c>
      <c r="BT162" s="559">
        <v>9</v>
      </c>
      <c r="BU162" s="559">
        <v>9</v>
      </c>
      <c r="BV162" s="559">
        <v>0</v>
      </c>
      <c r="BW162" s="559">
        <v>0</v>
      </c>
      <c r="BX162" s="559">
        <v>0</v>
      </c>
      <c r="BY162" s="559">
        <v>0</v>
      </c>
      <c r="BZ162" s="559">
        <v>0</v>
      </c>
      <c r="CA162" s="559">
        <v>0</v>
      </c>
      <c r="CB162" s="559">
        <v>0</v>
      </c>
      <c r="CC162" s="559">
        <v>0</v>
      </c>
      <c r="CD162" s="559">
        <v>0</v>
      </c>
      <c r="CE162" s="559">
        <v>0</v>
      </c>
      <c r="CF162" s="559">
        <v>0</v>
      </c>
      <c r="CG162" s="559">
        <v>0</v>
      </c>
      <c r="CH162" s="559">
        <v>0</v>
      </c>
      <c r="CI162" s="559">
        <v>0</v>
      </c>
      <c r="CJ162" s="559">
        <v>1</v>
      </c>
      <c r="CK162" s="559">
        <v>1</v>
      </c>
      <c r="CL162" s="559">
        <v>1</v>
      </c>
      <c r="CM162" s="559">
        <v>1</v>
      </c>
      <c r="CN162" s="559">
        <v>0</v>
      </c>
      <c r="CO162" s="559">
        <v>0</v>
      </c>
      <c r="CP162" s="559">
        <v>0</v>
      </c>
      <c r="CQ162" s="559">
        <v>0</v>
      </c>
      <c r="CR162" s="559">
        <v>0</v>
      </c>
      <c r="CS162" s="559">
        <v>0</v>
      </c>
      <c r="CT162" s="559">
        <v>0</v>
      </c>
      <c r="CU162" s="559">
        <v>0</v>
      </c>
      <c r="CV162" s="559">
        <v>0</v>
      </c>
      <c r="CW162" s="559">
        <v>0</v>
      </c>
      <c r="CX162" s="559">
        <v>0</v>
      </c>
      <c r="CY162" s="559">
        <v>0</v>
      </c>
      <c r="CZ162" s="559">
        <v>0</v>
      </c>
      <c r="DA162" s="559">
        <v>0</v>
      </c>
      <c r="DB162" s="559">
        <v>0</v>
      </c>
      <c r="DC162" s="559">
        <v>0</v>
      </c>
      <c r="DD162" s="559">
        <v>10</v>
      </c>
      <c r="DE162" s="559">
        <v>40</v>
      </c>
      <c r="DF162" s="559">
        <v>10</v>
      </c>
      <c r="DG162" s="559">
        <v>10</v>
      </c>
      <c r="DH162" s="559">
        <v>8</v>
      </c>
      <c r="DI162" s="559">
        <v>8</v>
      </c>
      <c r="DJ162" s="559">
        <v>0</v>
      </c>
      <c r="DK162" s="559">
        <v>0</v>
      </c>
      <c r="DL162" s="559">
        <v>0</v>
      </c>
      <c r="DM162" s="559">
        <v>0</v>
      </c>
      <c r="DN162" s="559">
        <v>0</v>
      </c>
      <c r="DO162" s="559">
        <v>0</v>
      </c>
      <c r="DP162" s="559">
        <v>0</v>
      </c>
      <c r="DQ162" s="559">
        <v>0</v>
      </c>
      <c r="DR162" s="559">
        <v>0</v>
      </c>
      <c r="DS162" s="559">
        <v>0</v>
      </c>
      <c r="DT162" s="559">
        <v>0</v>
      </c>
      <c r="DU162" s="559">
        <v>0</v>
      </c>
      <c r="DV162" s="559">
        <v>0</v>
      </c>
      <c r="DW162" s="559">
        <v>0</v>
      </c>
      <c r="DX162" s="559">
        <v>0</v>
      </c>
      <c r="DY162" s="559">
        <v>0</v>
      </c>
      <c r="DZ162" s="559">
        <v>0</v>
      </c>
      <c r="EA162" s="559">
        <v>0</v>
      </c>
      <c r="EB162" s="559">
        <v>0</v>
      </c>
      <c r="EC162" s="559">
        <v>0</v>
      </c>
      <c r="ED162" s="559">
        <v>0</v>
      </c>
      <c r="EE162" s="559">
        <v>0</v>
      </c>
      <c r="EF162" s="559">
        <v>0</v>
      </c>
      <c r="EG162" s="559">
        <v>0</v>
      </c>
      <c r="EH162" s="559">
        <v>0</v>
      </c>
      <c r="EI162" s="559">
        <v>0</v>
      </c>
      <c r="EJ162" s="559">
        <v>0</v>
      </c>
      <c r="EK162" s="559">
        <v>0</v>
      </c>
      <c r="EL162" s="559">
        <v>0</v>
      </c>
      <c r="EM162" s="559">
        <v>0</v>
      </c>
      <c r="EN162" s="559">
        <v>0</v>
      </c>
      <c r="EO162" s="559">
        <v>0</v>
      </c>
      <c r="EP162" s="559">
        <v>0</v>
      </c>
      <c r="EQ162" s="559">
        <v>0</v>
      </c>
      <c r="ER162" s="559">
        <v>0</v>
      </c>
      <c r="ES162" s="559">
        <v>0</v>
      </c>
      <c r="ET162" s="559">
        <v>0</v>
      </c>
      <c r="EU162" s="559">
        <v>0</v>
      </c>
      <c r="EV162" s="559">
        <v>0</v>
      </c>
      <c r="EW162" s="559">
        <v>0</v>
      </c>
      <c r="EX162" s="559">
        <v>0</v>
      </c>
      <c r="EY162" s="559">
        <v>0</v>
      </c>
      <c r="EZ162" s="559">
        <v>0</v>
      </c>
      <c r="FA162" s="559">
        <v>0</v>
      </c>
      <c r="FB162" s="559">
        <v>0</v>
      </c>
      <c r="FC162" s="559">
        <v>0</v>
      </c>
      <c r="FD162" s="559">
        <v>0</v>
      </c>
      <c r="FE162" s="559">
        <v>0</v>
      </c>
      <c r="FF162" s="559">
        <v>0</v>
      </c>
      <c r="FG162" s="559">
        <v>0</v>
      </c>
      <c r="FH162" s="559">
        <v>0</v>
      </c>
      <c r="FI162" s="559">
        <v>0</v>
      </c>
      <c r="FJ162" s="559">
        <v>0</v>
      </c>
      <c r="FK162" s="559">
        <v>0</v>
      </c>
      <c r="FL162" s="559">
        <v>0</v>
      </c>
      <c r="FM162" s="559">
        <v>0</v>
      </c>
      <c r="FN162" s="559">
        <v>0</v>
      </c>
      <c r="FO162" s="559">
        <v>0</v>
      </c>
      <c r="FP162" s="559">
        <v>0</v>
      </c>
      <c r="FQ162" s="559">
        <v>0</v>
      </c>
      <c r="FR162" s="559">
        <v>0</v>
      </c>
      <c r="FS162" s="559">
        <v>0</v>
      </c>
      <c r="FT162" s="559">
        <v>0</v>
      </c>
      <c r="FU162" s="559">
        <v>0</v>
      </c>
      <c r="FV162" s="559">
        <v>0</v>
      </c>
      <c r="FW162" s="559">
        <v>0</v>
      </c>
      <c r="FX162" s="559">
        <v>0</v>
      </c>
      <c r="FY162" s="559">
        <v>0</v>
      </c>
      <c r="FZ162" s="559">
        <v>0</v>
      </c>
      <c r="GA162" s="559">
        <v>0</v>
      </c>
      <c r="GB162" s="559">
        <v>0</v>
      </c>
      <c r="GC162" s="559">
        <v>0</v>
      </c>
      <c r="GD162" s="559">
        <v>0</v>
      </c>
      <c r="GE162" s="559">
        <v>0</v>
      </c>
      <c r="GF162" s="559">
        <v>0</v>
      </c>
      <c r="GG162" s="559">
        <v>0</v>
      </c>
      <c r="GH162" s="559">
        <v>0</v>
      </c>
      <c r="GI162" s="559">
        <v>0</v>
      </c>
      <c r="GJ162" s="559">
        <v>0</v>
      </c>
      <c r="GK162" s="559">
        <v>0</v>
      </c>
      <c r="GL162" s="559">
        <v>0</v>
      </c>
      <c r="GM162" s="559">
        <v>0</v>
      </c>
      <c r="GN162" s="559">
        <v>0</v>
      </c>
      <c r="GO162" s="559">
        <v>0</v>
      </c>
      <c r="GP162" s="559">
        <v>0</v>
      </c>
      <c r="GQ162" s="559">
        <v>0</v>
      </c>
      <c r="GR162" s="559">
        <v>0</v>
      </c>
      <c r="GS162" s="559">
        <v>0</v>
      </c>
      <c r="GT162" s="559">
        <v>0</v>
      </c>
      <c r="GU162" s="559">
        <v>0</v>
      </c>
      <c r="GV162" s="559">
        <v>0</v>
      </c>
      <c r="GW162" s="559">
        <v>0</v>
      </c>
      <c r="GX162" s="559">
        <v>0</v>
      </c>
      <c r="GY162" s="559">
        <v>0</v>
      </c>
      <c r="GZ162" s="559">
        <v>0</v>
      </c>
      <c r="HA162" s="559">
        <v>0</v>
      </c>
      <c r="HB162" s="559">
        <v>0</v>
      </c>
      <c r="HC162" s="559">
        <v>0</v>
      </c>
      <c r="HD162" s="559">
        <v>0</v>
      </c>
      <c r="HE162" s="559">
        <v>0</v>
      </c>
      <c r="HF162" s="559">
        <v>0</v>
      </c>
      <c r="HG162" s="559">
        <v>0</v>
      </c>
      <c r="HH162" s="559">
        <v>0</v>
      </c>
      <c r="HI162" s="559">
        <v>0</v>
      </c>
      <c r="HJ162" s="559">
        <v>0</v>
      </c>
      <c r="HK162" s="559">
        <v>0</v>
      </c>
      <c r="HL162" s="559">
        <v>0</v>
      </c>
      <c r="HM162" s="559">
        <v>0</v>
      </c>
      <c r="HN162" s="559">
        <v>0</v>
      </c>
      <c r="HO162" s="559">
        <v>0</v>
      </c>
      <c r="HP162" s="559">
        <v>0</v>
      </c>
      <c r="HQ162" s="559">
        <v>0</v>
      </c>
      <c r="HR162" s="559">
        <v>0</v>
      </c>
      <c r="HS162" s="559">
        <v>0</v>
      </c>
      <c r="HT162" s="559">
        <v>0</v>
      </c>
      <c r="HU162" s="559">
        <v>0</v>
      </c>
      <c r="HV162" s="559">
        <v>0</v>
      </c>
      <c r="HW162" s="559">
        <v>0</v>
      </c>
      <c r="HX162" s="559">
        <v>0</v>
      </c>
      <c r="HY162" s="559">
        <v>0</v>
      </c>
      <c r="HZ162" s="559">
        <v>0</v>
      </c>
      <c r="IA162" s="559">
        <v>0</v>
      </c>
      <c r="IB162" s="559">
        <v>0</v>
      </c>
      <c r="IC162" s="559">
        <v>0</v>
      </c>
      <c r="ID162" s="559">
        <v>0</v>
      </c>
      <c r="IE162" s="559">
        <v>0</v>
      </c>
      <c r="IF162" s="559">
        <v>0</v>
      </c>
      <c r="IG162" s="559">
        <v>0</v>
      </c>
      <c r="IH162" s="559">
        <v>0</v>
      </c>
      <c r="II162" s="559">
        <v>0</v>
      </c>
      <c r="IJ162" s="559">
        <v>0</v>
      </c>
      <c r="IK162" s="559">
        <v>0</v>
      </c>
      <c r="IL162" s="559">
        <v>0</v>
      </c>
      <c r="IM162" s="559">
        <v>0</v>
      </c>
      <c r="IN162" s="559">
        <v>0</v>
      </c>
      <c r="IO162" s="559">
        <v>0</v>
      </c>
      <c r="IP162" s="559">
        <v>0</v>
      </c>
      <c r="IQ162" s="559">
        <v>0</v>
      </c>
      <c r="IR162" s="559">
        <v>0</v>
      </c>
      <c r="IS162" s="559">
        <v>2</v>
      </c>
      <c r="IT162" s="559">
        <v>0</v>
      </c>
      <c r="IU162" s="559">
        <v>0</v>
      </c>
      <c r="IV162" s="559">
        <v>0</v>
      </c>
      <c r="IW162" s="559">
        <v>1</v>
      </c>
      <c r="IX162" s="559">
        <v>3</v>
      </c>
      <c r="IY162" s="559">
        <v>0</v>
      </c>
      <c r="IZ162" s="559">
        <v>0</v>
      </c>
      <c r="JA162" s="559">
        <v>0</v>
      </c>
      <c r="JB162" s="559">
        <v>8</v>
      </c>
      <c r="JC162" s="559">
        <v>0</v>
      </c>
      <c r="JD162" s="559">
        <v>0</v>
      </c>
      <c r="JE162" s="559">
        <v>0</v>
      </c>
      <c r="JF162" s="559">
        <v>0</v>
      </c>
      <c r="JG162" s="559">
        <v>0</v>
      </c>
      <c r="JH162" s="559">
        <v>2</v>
      </c>
      <c r="JI162" s="559">
        <v>0</v>
      </c>
      <c r="JJ162" s="559">
        <v>0</v>
      </c>
      <c r="JK162" s="559">
        <v>0</v>
      </c>
      <c r="JL162" s="559">
        <v>7</v>
      </c>
      <c r="JM162" s="559">
        <v>0</v>
      </c>
      <c r="JN162" s="559">
        <v>0</v>
      </c>
      <c r="JO162" s="559">
        <v>0</v>
      </c>
      <c r="JP162" s="559">
        <v>0</v>
      </c>
      <c r="JQ162" s="559">
        <v>1</v>
      </c>
      <c r="JR162" s="559">
        <v>0</v>
      </c>
      <c r="JS162" s="559">
        <v>0</v>
      </c>
      <c r="JT162" s="559">
        <v>0</v>
      </c>
      <c r="JU162" s="559">
        <v>0</v>
      </c>
      <c r="JV162" s="559">
        <v>0</v>
      </c>
      <c r="JW162" s="559">
        <v>2</v>
      </c>
      <c r="JX162" s="559">
        <v>0</v>
      </c>
      <c r="JY162" s="559">
        <v>0</v>
      </c>
      <c r="JZ162" s="559">
        <v>0</v>
      </c>
      <c r="KA162" s="559">
        <v>0</v>
      </c>
      <c r="KB162" s="559">
        <v>0</v>
      </c>
      <c r="KC162" s="559">
        <v>0</v>
      </c>
      <c r="KD162" s="559">
        <v>0</v>
      </c>
      <c r="KE162" s="559">
        <v>0</v>
      </c>
      <c r="KF162" s="559">
        <v>0</v>
      </c>
      <c r="KG162" s="559">
        <v>0</v>
      </c>
      <c r="KH162" s="559">
        <v>0</v>
      </c>
      <c r="KI162" s="559">
        <v>0</v>
      </c>
      <c r="KJ162" s="559">
        <v>0</v>
      </c>
      <c r="KK162" s="559">
        <v>0</v>
      </c>
      <c r="KL162" s="559">
        <v>0</v>
      </c>
      <c r="KM162" s="559">
        <v>0</v>
      </c>
      <c r="KN162" s="559">
        <v>0</v>
      </c>
      <c r="KO162" s="559">
        <v>0</v>
      </c>
      <c r="KP162" s="559">
        <v>0</v>
      </c>
      <c r="KQ162" s="559">
        <v>0</v>
      </c>
      <c r="KR162" s="559">
        <v>0</v>
      </c>
      <c r="KS162" s="559">
        <v>0</v>
      </c>
      <c r="KT162" s="559">
        <v>0</v>
      </c>
      <c r="KU162" s="559">
        <v>0</v>
      </c>
      <c r="KV162" s="559">
        <v>0</v>
      </c>
      <c r="KW162" s="559">
        <v>0</v>
      </c>
      <c r="KX162" s="559">
        <v>0</v>
      </c>
      <c r="KY162" s="559">
        <v>0</v>
      </c>
      <c r="KZ162" s="559">
        <v>0</v>
      </c>
      <c r="LA162" s="559">
        <v>0</v>
      </c>
      <c r="LB162" s="559">
        <v>0</v>
      </c>
      <c r="LC162" s="559">
        <v>0</v>
      </c>
      <c r="LD162" s="559">
        <v>0</v>
      </c>
      <c r="LE162" s="559">
        <v>0</v>
      </c>
      <c r="LF162" s="559">
        <v>0</v>
      </c>
      <c r="LG162" s="559">
        <v>0</v>
      </c>
      <c r="LH162" s="559">
        <v>0</v>
      </c>
      <c r="LI162" s="559">
        <v>0</v>
      </c>
      <c r="LJ162" s="559">
        <v>0</v>
      </c>
      <c r="LK162" s="559">
        <v>0</v>
      </c>
      <c r="LL162" s="559">
        <v>0</v>
      </c>
      <c r="LM162" s="559">
        <v>0</v>
      </c>
      <c r="LN162" s="559">
        <v>0</v>
      </c>
      <c r="LO162" s="559">
        <v>0</v>
      </c>
      <c r="LP162" s="559">
        <v>0</v>
      </c>
      <c r="LQ162" s="559">
        <v>0</v>
      </c>
      <c r="LR162" s="559">
        <v>0</v>
      </c>
      <c r="LS162" s="559">
        <v>0</v>
      </c>
      <c r="LT162" s="559">
        <v>0</v>
      </c>
      <c r="LU162" s="559">
        <v>0</v>
      </c>
      <c r="LV162" s="559">
        <v>0</v>
      </c>
      <c r="LW162" s="559">
        <v>0</v>
      </c>
      <c r="LX162" s="559">
        <v>0</v>
      </c>
      <c r="LY162" s="559">
        <v>0</v>
      </c>
      <c r="LZ162" s="559">
        <v>0</v>
      </c>
      <c r="MA162" s="559">
        <v>0</v>
      </c>
      <c r="MB162" s="559">
        <v>0</v>
      </c>
      <c r="MC162" s="559">
        <v>0</v>
      </c>
      <c r="MD162" s="559">
        <v>0</v>
      </c>
      <c r="ME162" s="559">
        <v>0</v>
      </c>
      <c r="MF162" s="559">
        <v>0</v>
      </c>
      <c r="MG162" s="559">
        <v>0</v>
      </c>
      <c r="MH162" s="559">
        <v>0</v>
      </c>
      <c r="MI162" s="559">
        <v>0</v>
      </c>
      <c r="MJ162" s="559">
        <v>0</v>
      </c>
      <c r="MK162" s="559">
        <v>0</v>
      </c>
      <c r="ML162" s="559">
        <v>0</v>
      </c>
      <c r="MM162" s="559">
        <v>0</v>
      </c>
      <c r="MN162" s="559">
        <v>0</v>
      </c>
      <c r="MO162" s="559">
        <v>0</v>
      </c>
      <c r="MP162" s="559">
        <v>0</v>
      </c>
      <c r="MQ162" s="559">
        <v>0</v>
      </c>
      <c r="MR162" s="559">
        <v>0</v>
      </c>
      <c r="MS162" s="559">
        <v>0</v>
      </c>
      <c r="MT162" s="559">
        <v>0</v>
      </c>
      <c r="MU162" s="559">
        <v>0</v>
      </c>
      <c r="MV162" s="559">
        <v>0</v>
      </c>
      <c r="MW162" s="559">
        <v>0</v>
      </c>
      <c r="MX162" s="559">
        <v>0</v>
      </c>
      <c r="MY162" s="559">
        <v>0</v>
      </c>
      <c r="MZ162" s="559">
        <v>0</v>
      </c>
      <c r="NA162" s="559">
        <v>0</v>
      </c>
      <c r="NB162" s="559">
        <v>0</v>
      </c>
      <c r="NC162" s="559">
        <v>0</v>
      </c>
      <c r="ND162" s="559">
        <v>0</v>
      </c>
      <c r="NE162" s="559">
        <v>0</v>
      </c>
      <c r="NF162" s="559">
        <v>0</v>
      </c>
      <c r="NG162" s="559">
        <v>0</v>
      </c>
      <c r="NH162" s="559">
        <v>0</v>
      </c>
      <c r="NI162" s="559">
        <v>0</v>
      </c>
      <c r="NJ162" s="559">
        <v>0</v>
      </c>
      <c r="NK162" s="559">
        <v>0</v>
      </c>
      <c r="NL162" s="559">
        <v>0</v>
      </c>
      <c r="NM162" s="559">
        <v>0</v>
      </c>
      <c r="NN162" s="559">
        <v>0</v>
      </c>
      <c r="NO162" s="559">
        <v>0</v>
      </c>
      <c r="NP162" s="559">
        <v>0</v>
      </c>
      <c r="NQ162" s="559">
        <v>0</v>
      </c>
      <c r="NR162" s="559">
        <v>0</v>
      </c>
      <c r="NS162" s="559">
        <v>0</v>
      </c>
      <c r="NT162" s="559">
        <v>0</v>
      </c>
      <c r="NU162" s="559">
        <v>0</v>
      </c>
      <c r="NV162" s="559">
        <v>0</v>
      </c>
      <c r="NW162" s="559">
        <v>0</v>
      </c>
      <c r="NX162" s="559">
        <v>0</v>
      </c>
      <c r="NY162" s="559">
        <v>0</v>
      </c>
      <c r="NZ162" s="559">
        <v>0</v>
      </c>
      <c r="OA162" s="559">
        <v>0</v>
      </c>
      <c r="OB162" s="559">
        <v>0</v>
      </c>
      <c r="OC162" s="559">
        <v>0</v>
      </c>
      <c r="OD162" s="559">
        <v>0</v>
      </c>
      <c r="OE162" s="559">
        <v>0</v>
      </c>
      <c r="OF162" s="559">
        <v>0</v>
      </c>
      <c r="OG162" s="559">
        <v>0</v>
      </c>
      <c r="OH162" s="559">
        <v>0</v>
      </c>
      <c r="OI162" s="559">
        <v>0</v>
      </c>
      <c r="OJ162" s="559">
        <v>0</v>
      </c>
      <c r="OK162" s="559">
        <v>0</v>
      </c>
      <c r="OL162" s="559">
        <v>0</v>
      </c>
      <c r="OM162" s="559">
        <v>0</v>
      </c>
      <c r="ON162" s="559">
        <v>0</v>
      </c>
      <c r="OO162" s="559">
        <v>0</v>
      </c>
      <c r="OP162" s="559">
        <v>0</v>
      </c>
      <c r="OQ162" s="559">
        <v>0</v>
      </c>
      <c r="OR162" s="559">
        <v>0</v>
      </c>
      <c r="OS162" s="559">
        <v>0</v>
      </c>
      <c r="OT162" s="559">
        <v>0</v>
      </c>
      <c r="OU162" s="559">
        <v>0</v>
      </c>
      <c r="OV162" s="559">
        <v>0</v>
      </c>
      <c r="OW162" s="559">
        <v>0</v>
      </c>
      <c r="OX162" s="559">
        <v>0</v>
      </c>
      <c r="OY162" s="559">
        <v>0</v>
      </c>
      <c r="OZ162" s="559">
        <v>0</v>
      </c>
      <c r="PA162" s="559">
        <v>0</v>
      </c>
      <c r="PB162" s="559">
        <v>0</v>
      </c>
      <c r="PC162" s="559">
        <v>0</v>
      </c>
      <c r="PD162" s="559">
        <v>0</v>
      </c>
      <c r="PE162" s="559">
        <v>0</v>
      </c>
      <c r="PF162" s="559">
        <v>0</v>
      </c>
      <c r="PG162" s="559">
        <v>0</v>
      </c>
      <c r="PH162" s="559">
        <v>0</v>
      </c>
      <c r="PI162" s="559">
        <v>0</v>
      </c>
      <c r="PJ162" s="559">
        <v>0</v>
      </c>
      <c r="PK162" s="559">
        <v>0</v>
      </c>
      <c r="PL162" s="559">
        <v>0</v>
      </c>
      <c r="PM162" s="559">
        <v>0</v>
      </c>
      <c r="PN162" s="559">
        <v>0</v>
      </c>
      <c r="PO162" s="559">
        <v>0</v>
      </c>
      <c r="PP162" s="559">
        <v>0</v>
      </c>
      <c r="PQ162" s="559">
        <v>0</v>
      </c>
      <c r="PR162" s="559">
        <v>0</v>
      </c>
      <c r="PS162" s="559">
        <v>0</v>
      </c>
      <c r="PT162" s="559">
        <v>0</v>
      </c>
      <c r="PU162" s="559">
        <v>0</v>
      </c>
      <c r="PV162" s="559">
        <v>0</v>
      </c>
      <c r="PW162" s="559">
        <v>0</v>
      </c>
      <c r="PX162" s="559">
        <v>0</v>
      </c>
      <c r="PY162" s="559">
        <v>0</v>
      </c>
      <c r="PZ162" s="559">
        <v>0</v>
      </c>
      <c r="QA162" s="559">
        <v>0</v>
      </c>
      <c r="QB162" s="559">
        <v>0</v>
      </c>
      <c r="QC162" s="559">
        <v>0</v>
      </c>
      <c r="QD162" s="559">
        <v>0</v>
      </c>
      <c r="QE162" s="559">
        <v>0</v>
      </c>
      <c r="QF162" s="559">
        <v>0</v>
      </c>
      <c r="QG162" s="559">
        <v>0</v>
      </c>
      <c r="QH162" s="559">
        <v>0</v>
      </c>
      <c r="QI162" s="559">
        <v>0</v>
      </c>
    </row>
    <row r="163" spans="1:451" x14ac:dyDescent="0.25">
      <c r="A163" s="552">
        <v>24</v>
      </c>
      <c r="B163" s="548" t="s">
        <v>239</v>
      </c>
      <c r="C163" s="22"/>
      <c r="D163" s="22"/>
      <c r="E163" s="23"/>
      <c r="F163" s="558">
        <v>0</v>
      </c>
      <c r="G163" s="559">
        <v>0</v>
      </c>
      <c r="H163" s="559">
        <v>0</v>
      </c>
      <c r="I163" s="559">
        <v>0</v>
      </c>
      <c r="J163" s="559">
        <v>0</v>
      </c>
      <c r="K163" s="559">
        <v>0</v>
      </c>
      <c r="L163" s="559">
        <v>0</v>
      </c>
      <c r="M163" s="559">
        <v>0</v>
      </c>
      <c r="N163" s="559">
        <v>0</v>
      </c>
      <c r="O163" s="559">
        <v>0</v>
      </c>
      <c r="P163" s="559">
        <v>0</v>
      </c>
      <c r="Q163" s="559">
        <v>0</v>
      </c>
      <c r="R163" s="559">
        <v>0</v>
      </c>
      <c r="S163" s="559">
        <v>0</v>
      </c>
      <c r="T163" s="559">
        <v>0</v>
      </c>
      <c r="U163" s="559">
        <v>0</v>
      </c>
      <c r="V163" s="559">
        <v>0</v>
      </c>
      <c r="W163" s="559">
        <v>0</v>
      </c>
      <c r="X163" s="559">
        <v>0</v>
      </c>
      <c r="Y163" s="559">
        <v>0</v>
      </c>
      <c r="Z163" s="559">
        <v>0</v>
      </c>
      <c r="AA163" s="559">
        <v>0</v>
      </c>
      <c r="AB163" s="559">
        <v>0</v>
      </c>
      <c r="AC163" s="559">
        <v>0</v>
      </c>
      <c r="AD163" s="559">
        <v>0</v>
      </c>
      <c r="AE163" s="559">
        <v>0</v>
      </c>
      <c r="AF163" s="559">
        <v>4</v>
      </c>
      <c r="AG163" s="559">
        <v>4</v>
      </c>
      <c r="AH163" s="559">
        <v>0</v>
      </c>
      <c r="AI163" s="559">
        <v>0</v>
      </c>
      <c r="AJ163" s="559">
        <v>1</v>
      </c>
      <c r="AK163" s="559">
        <v>30</v>
      </c>
      <c r="AL163" s="559">
        <v>0</v>
      </c>
      <c r="AM163" s="559">
        <v>0</v>
      </c>
      <c r="AN163" s="559">
        <v>0</v>
      </c>
      <c r="AO163" s="559">
        <v>0</v>
      </c>
      <c r="AP163" s="559">
        <v>0</v>
      </c>
      <c r="AQ163" s="559">
        <v>0</v>
      </c>
      <c r="AR163" s="559">
        <v>0</v>
      </c>
      <c r="AS163" s="559">
        <v>0</v>
      </c>
      <c r="AT163" s="559">
        <v>0</v>
      </c>
      <c r="AU163" s="559">
        <v>0</v>
      </c>
      <c r="AV163" s="559">
        <v>0</v>
      </c>
      <c r="AW163" s="559">
        <v>0</v>
      </c>
      <c r="AX163" s="559">
        <v>0</v>
      </c>
      <c r="AY163" s="559">
        <v>0</v>
      </c>
      <c r="AZ163" s="559">
        <v>0</v>
      </c>
      <c r="BA163" s="559">
        <v>0</v>
      </c>
      <c r="BB163" s="559">
        <v>0</v>
      </c>
      <c r="BC163" s="559">
        <v>0</v>
      </c>
      <c r="BD163" s="559">
        <v>0</v>
      </c>
      <c r="BE163" s="559">
        <v>0</v>
      </c>
      <c r="BF163" s="559">
        <v>0</v>
      </c>
      <c r="BG163" s="559">
        <v>0</v>
      </c>
      <c r="BH163" s="559">
        <v>0</v>
      </c>
      <c r="BI163" s="559">
        <v>0</v>
      </c>
      <c r="BJ163" s="559">
        <v>0</v>
      </c>
      <c r="BK163" s="559">
        <v>0</v>
      </c>
      <c r="BL163" s="559">
        <v>0</v>
      </c>
      <c r="BM163" s="559">
        <v>0</v>
      </c>
      <c r="BN163" s="559">
        <v>0</v>
      </c>
      <c r="BO163" s="559">
        <v>0</v>
      </c>
      <c r="BP163" s="559">
        <v>1</v>
      </c>
      <c r="BQ163" s="559">
        <v>4</v>
      </c>
      <c r="BR163" s="559">
        <v>5</v>
      </c>
      <c r="BS163" s="559">
        <v>5</v>
      </c>
      <c r="BT163" s="559">
        <v>5</v>
      </c>
      <c r="BU163" s="559">
        <v>5</v>
      </c>
      <c r="BV163" s="559">
        <v>0</v>
      </c>
      <c r="BW163" s="559">
        <v>0</v>
      </c>
      <c r="BX163" s="559">
        <v>3</v>
      </c>
      <c r="BY163" s="559">
        <v>90</v>
      </c>
      <c r="BZ163" s="559">
        <v>0</v>
      </c>
      <c r="CA163" s="559">
        <v>0</v>
      </c>
      <c r="CB163" s="559">
        <v>0</v>
      </c>
      <c r="CC163" s="559">
        <v>0</v>
      </c>
      <c r="CD163" s="559">
        <v>0</v>
      </c>
      <c r="CE163" s="559">
        <v>0</v>
      </c>
      <c r="CF163" s="559">
        <v>0</v>
      </c>
      <c r="CG163" s="559">
        <v>0</v>
      </c>
      <c r="CH163" s="559">
        <v>0</v>
      </c>
      <c r="CI163" s="559">
        <v>0</v>
      </c>
      <c r="CJ163" s="559">
        <v>0</v>
      </c>
      <c r="CK163" s="559">
        <v>0</v>
      </c>
      <c r="CL163" s="559">
        <v>0</v>
      </c>
      <c r="CM163" s="559">
        <v>0</v>
      </c>
      <c r="CN163" s="559">
        <v>0</v>
      </c>
      <c r="CO163" s="559">
        <v>0</v>
      </c>
      <c r="CP163" s="559">
        <v>0</v>
      </c>
      <c r="CQ163" s="559">
        <v>0</v>
      </c>
      <c r="CR163" s="559">
        <v>0</v>
      </c>
      <c r="CS163" s="559">
        <v>0</v>
      </c>
      <c r="CT163" s="559">
        <v>0</v>
      </c>
      <c r="CU163" s="559">
        <v>0</v>
      </c>
      <c r="CV163" s="559">
        <v>0</v>
      </c>
      <c r="CW163" s="559">
        <v>0</v>
      </c>
      <c r="CX163" s="559">
        <v>0</v>
      </c>
      <c r="CY163" s="559">
        <v>0</v>
      </c>
      <c r="CZ163" s="559">
        <v>0</v>
      </c>
      <c r="DA163" s="559">
        <v>0</v>
      </c>
      <c r="DB163" s="559">
        <v>0</v>
      </c>
      <c r="DC163" s="559">
        <v>0</v>
      </c>
      <c r="DD163" s="559">
        <v>4</v>
      </c>
      <c r="DE163" s="559">
        <v>16</v>
      </c>
      <c r="DF163" s="559">
        <v>6</v>
      </c>
      <c r="DG163" s="559">
        <v>6</v>
      </c>
      <c r="DH163" s="559">
        <v>7</v>
      </c>
      <c r="DI163" s="559">
        <v>7</v>
      </c>
      <c r="DJ163" s="559">
        <v>0</v>
      </c>
      <c r="DK163" s="559">
        <v>0</v>
      </c>
      <c r="DL163" s="559">
        <v>0</v>
      </c>
      <c r="DM163" s="559">
        <v>0</v>
      </c>
      <c r="DN163" s="559">
        <v>0</v>
      </c>
      <c r="DO163" s="559">
        <v>0</v>
      </c>
      <c r="DP163" s="559">
        <v>0</v>
      </c>
      <c r="DQ163" s="559">
        <v>0</v>
      </c>
      <c r="DR163" s="559">
        <v>0</v>
      </c>
      <c r="DS163" s="559">
        <v>0</v>
      </c>
      <c r="DT163" s="559">
        <v>0</v>
      </c>
      <c r="DU163" s="559">
        <v>0</v>
      </c>
      <c r="DV163" s="559">
        <v>0</v>
      </c>
      <c r="DW163" s="559">
        <v>0</v>
      </c>
      <c r="DX163" s="559">
        <v>0</v>
      </c>
      <c r="DY163" s="559">
        <v>0</v>
      </c>
      <c r="DZ163" s="559">
        <v>0</v>
      </c>
      <c r="EA163" s="559">
        <v>0</v>
      </c>
      <c r="EB163" s="559">
        <v>0</v>
      </c>
      <c r="EC163" s="559">
        <v>0</v>
      </c>
      <c r="ED163" s="559">
        <v>0</v>
      </c>
      <c r="EE163" s="559">
        <v>0</v>
      </c>
      <c r="EF163" s="559">
        <v>0</v>
      </c>
      <c r="EG163" s="559">
        <v>0</v>
      </c>
      <c r="EH163" s="559">
        <v>0</v>
      </c>
      <c r="EI163" s="559">
        <v>0</v>
      </c>
      <c r="EJ163" s="559">
        <v>0</v>
      </c>
      <c r="EK163" s="559">
        <v>0</v>
      </c>
      <c r="EL163" s="559">
        <v>0</v>
      </c>
      <c r="EM163" s="559">
        <v>0</v>
      </c>
      <c r="EN163" s="559">
        <v>0</v>
      </c>
      <c r="EO163" s="559">
        <v>0</v>
      </c>
      <c r="EP163" s="559">
        <v>0</v>
      </c>
      <c r="EQ163" s="559">
        <v>0</v>
      </c>
      <c r="ER163" s="559">
        <v>0</v>
      </c>
      <c r="ES163" s="559">
        <v>0</v>
      </c>
      <c r="ET163" s="559">
        <v>0</v>
      </c>
      <c r="EU163" s="559">
        <v>0</v>
      </c>
      <c r="EV163" s="559">
        <v>0</v>
      </c>
      <c r="EW163" s="559">
        <v>0</v>
      </c>
      <c r="EX163" s="559">
        <v>0</v>
      </c>
      <c r="EY163" s="559">
        <v>0</v>
      </c>
      <c r="EZ163" s="559">
        <v>0</v>
      </c>
      <c r="FA163" s="559">
        <v>0</v>
      </c>
      <c r="FB163" s="559">
        <v>0</v>
      </c>
      <c r="FC163" s="559">
        <v>0</v>
      </c>
      <c r="FD163" s="559">
        <v>0</v>
      </c>
      <c r="FE163" s="559">
        <v>0</v>
      </c>
      <c r="FF163" s="559">
        <v>0</v>
      </c>
      <c r="FG163" s="559">
        <v>0</v>
      </c>
      <c r="FH163" s="559">
        <v>0</v>
      </c>
      <c r="FI163" s="559">
        <v>0</v>
      </c>
      <c r="FJ163" s="559">
        <v>0</v>
      </c>
      <c r="FK163" s="559">
        <v>0</v>
      </c>
      <c r="FL163" s="559">
        <v>0</v>
      </c>
      <c r="FM163" s="559">
        <v>0</v>
      </c>
      <c r="FN163" s="559">
        <v>0</v>
      </c>
      <c r="FO163" s="559">
        <v>0</v>
      </c>
      <c r="FP163" s="559">
        <v>0</v>
      </c>
      <c r="FQ163" s="559">
        <v>0</v>
      </c>
      <c r="FR163" s="559">
        <v>0</v>
      </c>
      <c r="FS163" s="559">
        <v>0</v>
      </c>
      <c r="FT163" s="559">
        <v>0</v>
      </c>
      <c r="FU163" s="559">
        <v>0</v>
      </c>
      <c r="FV163" s="559">
        <v>0</v>
      </c>
      <c r="FW163" s="559">
        <v>0</v>
      </c>
      <c r="FX163" s="559">
        <v>0</v>
      </c>
      <c r="FY163" s="559">
        <v>0</v>
      </c>
      <c r="FZ163" s="559">
        <v>0</v>
      </c>
      <c r="GA163" s="559">
        <v>0</v>
      </c>
      <c r="GB163" s="559">
        <v>0</v>
      </c>
      <c r="GC163" s="559">
        <v>0</v>
      </c>
      <c r="GD163" s="559">
        <v>0</v>
      </c>
      <c r="GE163" s="559">
        <v>0</v>
      </c>
      <c r="GF163" s="559">
        <v>0</v>
      </c>
      <c r="GG163" s="559">
        <v>0</v>
      </c>
      <c r="GH163" s="559">
        <v>0</v>
      </c>
      <c r="GI163" s="559">
        <v>0</v>
      </c>
      <c r="GJ163" s="559">
        <v>0</v>
      </c>
      <c r="GK163" s="559">
        <v>0</v>
      </c>
      <c r="GL163" s="559">
        <v>0</v>
      </c>
      <c r="GM163" s="559">
        <v>0</v>
      </c>
      <c r="GN163" s="559">
        <v>0</v>
      </c>
      <c r="GO163" s="559">
        <v>0</v>
      </c>
      <c r="GP163" s="559">
        <v>0</v>
      </c>
      <c r="GQ163" s="559">
        <v>0</v>
      </c>
      <c r="GR163" s="559">
        <v>0</v>
      </c>
      <c r="GS163" s="559">
        <v>0</v>
      </c>
      <c r="GT163" s="559">
        <v>0</v>
      </c>
      <c r="GU163" s="559">
        <v>0</v>
      </c>
      <c r="GV163" s="559">
        <v>0</v>
      </c>
      <c r="GW163" s="559">
        <v>0</v>
      </c>
      <c r="GX163" s="559">
        <v>0</v>
      </c>
      <c r="GY163" s="559">
        <v>0</v>
      </c>
      <c r="GZ163" s="559">
        <v>0</v>
      </c>
      <c r="HA163" s="559">
        <v>0</v>
      </c>
      <c r="HB163" s="559">
        <v>0</v>
      </c>
      <c r="HC163" s="559">
        <v>0</v>
      </c>
      <c r="HD163" s="559">
        <v>0</v>
      </c>
      <c r="HE163" s="559">
        <v>0</v>
      </c>
      <c r="HF163" s="559">
        <v>0</v>
      </c>
      <c r="HG163" s="559">
        <v>0</v>
      </c>
      <c r="HH163" s="559">
        <v>0</v>
      </c>
      <c r="HI163" s="559">
        <v>0</v>
      </c>
      <c r="HJ163" s="559">
        <v>0</v>
      </c>
      <c r="HK163" s="559">
        <v>0</v>
      </c>
      <c r="HL163" s="559">
        <v>0</v>
      </c>
      <c r="HM163" s="559">
        <v>0</v>
      </c>
      <c r="HN163" s="559">
        <v>0</v>
      </c>
      <c r="HO163" s="559">
        <v>0</v>
      </c>
      <c r="HP163" s="559">
        <v>0</v>
      </c>
      <c r="HQ163" s="559">
        <v>0</v>
      </c>
      <c r="HR163" s="559">
        <v>0</v>
      </c>
      <c r="HS163" s="559">
        <v>0</v>
      </c>
      <c r="HT163" s="559">
        <v>0</v>
      </c>
      <c r="HU163" s="559">
        <v>0</v>
      </c>
      <c r="HV163" s="559">
        <v>0</v>
      </c>
      <c r="HW163" s="559">
        <v>0</v>
      </c>
      <c r="HX163" s="559">
        <v>0</v>
      </c>
      <c r="HY163" s="559">
        <v>0</v>
      </c>
      <c r="HZ163" s="559">
        <v>0</v>
      </c>
      <c r="IA163" s="559">
        <v>0</v>
      </c>
      <c r="IB163" s="559">
        <v>0</v>
      </c>
      <c r="IC163" s="559">
        <v>0</v>
      </c>
      <c r="ID163" s="559">
        <v>0</v>
      </c>
      <c r="IE163" s="559">
        <v>0</v>
      </c>
      <c r="IF163" s="559">
        <v>0</v>
      </c>
      <c r="IG163" s="559">
        <v>0</v>
      </c>
      <c r="IH163" s="559">
        <v>0</v>
      </c>
      <c r="II163" s="559">
        <v>0</v>
      </c>
      <c r="IJ163" s="559">
        <v>0</v>
      </c>
      <c r="IK163" s="559">
        <v>0</v>
      </c>
      <c r="IL163" s="559">
        <v>0</v>
      </c>
      <c r="IM163" s="559">
        <v>0</v>
      </c>
      <c r="IN163" s="559">
        <v>0</v>
      </c>
      <c r="IO163" s="559">
        <v>0</v>
      </c>
      <c r="IP163" s="559">
        <v>0</v>
      </c>
      <c r="IQ163" s="559">
        <v>0</v>
      </c>
      <c r="IR163" s="559">
        <v>0</v>
      </c>
      <c r="IS163" s="559">
        <v>0</v>
      </c>
      <c r="IT163" s="559">
        <v>0</v>
      </c>
      <c r="IU163" s="559">
        <v>0</v>
      </c>
      <c r="IV163" s="559">
        <v>0</v>
      </c>
      <c r="IW163" s="559">
        <v>0</v>
      </c>
      <c r="IX163" s="559">
        <v>0</v>
      </c>
      <c r="IY163" s="559">
        <v>0</v>
      </c>
      <c r="IZ163" s="559">
        <v>0</v>
      </c>
      <c r="JA163" s="559">
        <v>0</v>
      </c>
      <c r="JB163" s="559">
        <v>3</v>
      </c>
      <c r="JC163" s="559">
        <v>0</v>
      </c>
      <c r="JD163" s="559">
        <v>0</v>
      </c>
      <c r="JE163" s="559">
        <v>0</v>
      </c>
      <c r="JF163" s="559">
        <v>0</v>
      </c>
      <c r="JG163" s="559">
        <v>0</v>
      </c>
      <c r="JH163" s="559">
        <v>0</v>
      </c>
      <c r="JI163" s="559">
        <v>0</v>
      </c>
      <c r="JJ163" s="559">
        <v>0</v>
      </c>
      <c r="JK163" s="559">
        <v>0</v>
      </c>
      <c r="JL163" s="559">
        <v>1</v>
      </c>
      <c r="JM163" s="559">
        <v>0</v>
      </c>
      <c r="JN163" s="559">
        <v>0</v>
      </c>
      <c r="JO163" s="559">
        <v>0</v>
      </c>
      <c r="JP163" s="559">
        <v>0</v>
      </c>
      <c r="JQ163" s="559">
        <v>0</v>
      </c>
      <c r="JR163" s="559">
        <v>0</v>
      </c>
      <c r="JS163" s="559">
        <v>0</v>
      </c>
      <c r="JT163" s="559">
        <v>0</v>
      </c>
      <c r="JU163" s="559">
        <v>0</v>
      </c>
      <c r="JV163" s="559">
        <v>0</v>
      </c>
      <c r="JW163" s="559">
        <v>1</v>
      </c>
      <c r="JX163" s="559">
        <v>0</v>
      </c>
      <c r="JY163" s="559">
        <v>0</v>
      </c>
      <c r="JZ163" s="559">
        <v>0</v>
      </c>
      <c r="KA163" s="559">
        <v>1</v>
      </c>
      <c r="KB163" s="559">
        <v>1</v>
      </c>
      <c r="KC163" s="559">
        <v>1</v>
      </c>
      <c r="KD163" s="559">
        <v>0</v>
      </c>
      <c r="KE163" s="559">
        <v>0</v>
      </c>
      <c r="KF163" s="559">
        <v>0</v>
      </c>
      <c r="KG163" s="559">
        <v>0</v>
      </c>
      <c r="KH163" s="559">
        <v>0</v>
      </c>
      <c r="KI163" s="559">
        <v>0</v>
      </c>
      <c r="KJ163" s="559">
        <v>0</v>
      </c>
      <c r="KK163" s="559">
        <v>0</v>
      </c>
      <c r="KL163" s="559">
        <v>0</v>
      </c>
      <c r="KM163" s="559">
        <v>0</v>
      </c>
      <c r="KN163" s="559">
        <v>0</v>
      </c>
      <c r="KO163" s="559">
        <v>0</v>
      </c>
      <c r="KP163" s="559">
        <v>0</v>
      </c>
      <c r="KQ163" s="559">
        <v>0</v>
      </c>
      <c r="KR163" s="559">
        <v>0</v>
      </c>
      <c r="KS163" s="559">
        <v>7</v>
      </c>
      <c r="KT163" s="559">
        <v>7</v>
      </c>
      <c r="KU163" s="559">
        <v>7</v>
      </c>
      <c r="KV163" s="559">
        <v>0</v>
      </c>
      <c r="KW163" s="559">
        <v>0</v>
      </c>
      <c r="KX163" s="559">
        <v>0</v>
      </c>
      <c r="KY163" s="559">
        <v>0</v>
      </c>
      <c r="KZ163" s="559">
        <v>0</v>
      </c>
      <c r="LA163" s="559">
        <v>0</v>
      </c>
      <c r="LB163" s="559">
        <v>0</v>
      </c>
      <c r="LC163" s="559">
        <v>0</v>
      </c>
      <c r="LD163" s="559">
        <v>0</v>
      </c>
      <c r="LE163" s="559">
        <v>0</v>
      </c>
      <c r="LF163" s="559">
        <v>0</v>
      </c>
      <c r="LG163" s="559">
        <v>0</v>
      </c>
      <c r="LH163" s="559">
        <v>0</v>
      </c>
      <c r="LI163" s="559">
        <v>0</v>
      </c>
      <c r="LJ163" s="559">
        <v>0</v>
      </c>
      <c r="LK163" s="559">
        <v>3</v>
      </c>
      <c r="LL163" s="559">
        <v>3</v>
      </c>
      <c r="LM163" s="559">
        <v>3</v>
      </c>
      <c r="LN163" s="559">
        <v>0</v>
      </c>
      <c r="LO163" s="559">
        <v>0</v>
      </c>
      <c r="LP163" s="559">
        <v>0</v>
      </c>
      <c r="LQ163" s="559">
        <v>0</v>
      </c>
      <c r="LR163" s="559">
        <v>0</v>
      </c>
      <c r="LS163" s="559">
        <v>0</v>
      </c>
      <c r="LT163" s="559">
        <v>0</v>
      </c>
      <c r="LU163" s="559">
        <v>0</v>
      </c>
      <c r="LV163" s="559">
        <v>0</v>
      </c>
      <c r="LW163" s="559">
        <v>0</v>
      </c>
      <c r="LX163" s="559">
        <v>0</v>
      </c>
      <c r="LY163" s="559">
        <v>0</v>
      </c>
      <c r="LZ163" s="559">
        <v>0</v>
      </c>
      <c r="MA163" s="559">
        <v>0</v>
      </c>
      <c r="MB163" s="559">
        <v>0</v>
      </c>
      <c r="MC163" s="559">
        <v>0</v>
      </c>
      <c r="MD163" s="559">
        <v>0</v>
      </c>
      <c r="ME163" s="559">
        <v>0</v>
      </c>
      <c r="MF163" s="559">
        <v>0</v>
      </c>
      <c r="MG163" s="559">
        <v>0</v>
      </c>
      <c r="MH163" s="559">
        <v>0</v>
      </c>
      <c r="MI163" s="559">
        <v>0</v>
      </c>
      <c r="MJ163" s="559">
        <v>0</v>
      </c>
      <c r="MK163" s="559">
        <v>0</v>
      </c>
      <c r="ML163" s="559">
        <v>0</v>
      </c>
      <c r="MM163" s="559">
        <v>0</v>
      </c>
      <c r="MN163" s="559">
        <v>0</v>
      </c>
      <c r="MO163" s="559">
        <v>0</v>
      </c>
      <c r="MP163" s="559">
        <v>0</v>
      </c>
      <c r="MQ163" s="559">
        <v>0</v>
      </c>
      <c r="MR163" s="559">
        <v>0</v>
      </c>
      <c r="MS163" s="559">
        <v>0</v>
      </c>
      <c r="MT163" s="559">
        <v>0</v>
      </c>
      <c r="MU163" s="559">
        <v>0</v>
      </c>
      <c r="MV163" s="559">
        <v>0</v>
      </c>
      <c r="MW163" s="559">
        <v>0</v>
      </c>
      <c r="MX163" s="559">
        <v>0</v>
      </c>
      <c r="MY163" s="559">
        <v>0</v>
      </c>
      <c r="MZ163" s="559">
        <v>0</v>
      </c>
      <c r="NA163" s="559">
        <v>0</v>
      </c>
      <c r="NB163" s="559">
        <v>0</v>
      </c>
      <c r="NC163" s="559">
        <v>0</v>
      </c>
      <c r="ND163" s="559">
        <v>0</v>
      </c>
      <c r="NE163" s="559">
        <v>0</v>
      </c>
      <c r="NF163" s="559">
        <v>0</v>
      </c>
      <c r="NG163" s="559">
        <v>0</v>
      </c>
      <c r="NH163" s="559">
        <v>0</v>
      </c>
      <c r="NI163" s="559">
        <v>0</v>
      </c>
      <c r="NJ163" s="559">
        <v>0</v>
      </c>
      <c r="NK163" s="559">
        <v>0</v>
      </c>
      <c r="NL163" s="559">
        <v>0</v>
      </c>
      <c r="NM163" s="559">
        <v>0</v>
      </c>
      <c r="NN163" s="559">
        <v>0</v>
      </c>
      <c r="NO163" s="559">
        <v>0</v>
      </c>
      <c r="NP163" s="559">
        <v>0</v>
      </c>
      <c r="NQ163" s="559">
        <v>0</v>
      </c>
      <c r="NR163" s="559">
        <v>0</v>
      </c>
      <c r="NS163" s="559">
        <v>0</v>
      </c>
      <c r="NT163" s="559">
        <v>0</v>
      </c>
      <c r="NU163" s="559">
        <v>0</v>
      </c>
      <c r="NV163" s="559">
        <v>0</v>
      </c>
      <c r="NW163" s="559">
        <v>0</v>
      </c>
      <c r="NX163" s="559">
        <v>0</v>
      </c>
      <c r="NY163" s="559">
        <v>0</v>
      </c>
      <c r="NZ163" s="559">
        <v>0</v>
      </c>
      <c r="OA163" s="559">
        <v>0</v>
      </c>
      <c r="OB163" s="559">
        <v>0</v>
      </c>
      <c r="OC163" s="559">
        <v>0</v>
      </c>
      <c r="OD163" s="559">
        <v>0</v>
      </c>
      <c r="OE163" s="559">
        <v>0</v>
      </c>
      <c r="OF163" s="559">
        <v>0</v>
      </c>
      <c r="OG163" s="559">
        <v>0</v>
      </c>
      <c r="OH163" s="559">
        <v>0</v>
      </c>
      <c r="OI163" s="559">
        <v>0</v>
      </c>
      <c r="OJ163" s="559">
        <v>0</v>
      </c>
      <c r="OK163" s="559">
        <v>0</v>
      </c>
      <c r="OL163" s="559">
        <v>0</v>
      </c>
      <c r="OM163" s="559">
        <v>0</v>
      </c>
      <c r="ON163" s="559">
        <v>0</v>
      </c>
      <c r="OO163" s="559">
        <v>0</v>
      </c>
      <c r="OP163" s="559">
        <v>0</v>
      </c>
      <c r="OQ163" s="559">
        <v>0</v>
      </c>
      <c r="OR163" s="559">
        <v>0</v>
      </c>
      <c r="OS163" s="559">
        <v>0</v>
      </c>
      <c r="OT163" s="559">
        <v>0</v>
      </c>
      <c r="OU163" s="559">
        <v>0</v>
      </c>
      <c r="OV163" s="559">
        <v>0</v>
      </c>
      <c r="OW163" s="559">
        <v>0</v>
      </c>
      <c r="OX163" s="559">
        <v>0</v>
      </c>
      <c r="OY163" s="559">
        <v>0</v>
      </c>
      <c r="OZ163" s="559">
        <v>0</v>
      </c>
      <c r="PA163" s="559">
        <v>0</v>
      </c>
      <c r="PB163" s="559">
        <v>0</v>
      </c>
      <c r="PC163" s="559">
        <v>0</v>
      </c>
      <c r="PD163" s="559">
        <v>0</v>
      </c>
      <c r="PE163" s="559">
        <v>0</v>
      </c>
      <c r="PF163" s="559">
        <v>0</v>
      </c>
      <c r="PG163" s="559">
        <v>0</v>
      </c>
      <c r="PH163" s="559">
        <v>0</v>
      </c>
      <c r="PI163" s="559">
        <v>0</v>
      </c>
      <c r="PJ163" s="559">
        <v>0</v>
      </c>
      <c r="PK163" s="559">
        <v>0</v>
      </c>
      <c r="PL163" s="559">
        <v>0</v>
      </c>
      <c r="PM163" s="559">
        <v>0</v>
      </c>
      <c r="PN163" s="559">
        <v>0</v>
      </c>
      <c r="PO163" s="559">
        <v>0</v>
      </c>
      <c r="PP163" s="559">
        <v>0</v>
      </c>
      <c r="PQ163" s="559">
        <v>0</v>
      </c>
      <c r="PR163" s="559">
        <v>0</v>
      </c>
      <c r="PS163" s="559">
        <v>0</v>
      </c>
      <c r="PT163" s="559">
        <v>0</v>
      </c>
      <c r="PU163" s="559">
        <v>0</v>
      </c>
      <c r="PV163" s="559">
        <v>0</v>
      </c>
      <c r="PW163" s="559">
        <v>0</v>
      </c>
      <c r="PX163" s="559">
        <v>0</v>
      </c>
      <c r="PY163" s="559">
        <v>0</v>
      </c>
      <c r="PZ163" s="559">
        <v>0</v>
      </c>
      <c r="QA163" s="559">
        <v>0</v>
      </c>
      <c r="QB163" s="559">
        <v>0</v>
      </c>
      <c r="QC163" s="559">
        <v>0</v>
      </c>
      <c r="QD163" s="559">
        <v>0</v>
      </c>
      <c r="QE163" s="559">
        <v>0</v>
      </c>
      <c r="QF163" s="559">
        <v>0</v>
      </c>
      <c r="QG163" s="559">
        <v>0</v>
      </c>
      <c r="QH163" s="559">
        <v>0</v>
      </c>
      <c r="QI163" s="559">
        <v>0</v>
      </c>
    </row>
    <row r="164" spans="1:451" x14ac:dyDescent="0.25">
      <c r="A164" s="551">
        <v>25</v>
      </c>
      <c r="B164" s="548" t="s">
        <v>240</v>
      </c>
      <c r="C164" s="22"/>
      <c r="D164" s="22"/>
      <c r="E164" s="23"/>
      <c r="F164" s="558">
        <v>0</v>
      </c>
      <c r="G164" s="559">
        <v>0</v>
      </c>
      <c r="H164" s="559">
        <v>0</v>
      </c>
      <c r="I164" s="559">
        <v>0</v>
      </c>
      <c r="J164" s="559">
        <v>0</v>
      </c>
      <c r="K164" s="559">
        <v>0</v>
      </c>
      <c r="L164" s="559">
        <v>0</v>
      </c>
      <c r="M164" s="559">
        <v>0</v>
      </c>
      <c r="N164" s="559">
        <v>0</v>
      </c>
      <c r="O164" s="559">
        <v>0</v>
      </c>
      <c r="P164" s="559">
        <v>0</v>
      </c>
      <c r="Q164" s="559">
        <v>0</v>
      </c>
      <c r="R164" s="559">
        <v>0</v>
      </c>
      <c r="S164" s="559">
        <v>0</v>
      </c>
      <c r="T164" s="559">
        <v>0</v>
      </c>
      <c r="U164" s="559">
        <v>0</v>
      </c>
      <c r="V164" s="559">
        <v>0</v>
      </c>
      <c r="W164" s="559">
        <v>0</v>
      </c>
      <c r="X164" s="559">
        <v>0</v>
      </c>
      <c r="Y164" s="559">
        <v>0</v>
      </c>
      <c r="Z164" s="559">
        <v>0</v>
      </c>
      <c r="AA164" s="559">
        <v>0</v>
      </c>
      <c r="AB164" s="559">
        <v>0</v>
      </c>
      <c r="AC164" s="559">
        <v>0</v>
      </c>
      <c r="AD164" s="559">
        <v>0</v>
      </c>
      <c r="AE164" s="559">
        <v>0</v>
      </c>
      <c r="AF164" s="559">
        <v>1</v>
      </c>
      <c r="AG164" s="559">
        <v>1</v>
      </c>
      <c r="AH164" s="559">
        <v>0</v>
      </c>
      <c r="AI164" s="559">
        <v>0</v>
      </c>
      <c r="AJ164" s="559">
        <v>0</v>
      </c>
      <c r="AK164" s="559">
        <v>0</v>
      </c>
      <c r="AL164" s="559">
        <v>0</v>
      </c>
      <c r="AM164" s="559">
        <v>0</v>
      </c>
      <c r="AN164" s="559">
        <v>0</v>
      </c>
      <c r="AO164" s="559">
        <v>0</v>
      </c>
      <c r="AP164" s="559">
        <v>0</v>
      </c>
      <c r="AQ164" s="559">
        <v>0</v>
      </c>
      <c r="AR164" s="559">
        <v>0</v>
      </c>
      <c r="AS164" s="559">
        <v>0</v>
      </c>
      <c r="AT164" s="559">
        <v>0</v>
      </c>
      <c r="AU164" s="559">
        <v>0</v>
      </c>
      <c r="AV164" s="559">
        <v>0</v>
      </c>
      <c r="AW164" s="559">
        <v>0</v>
      </c>
      <c r="AX164" s="559">
        <v>0</v>
      </c>
      <c r="AY164" s="559">
        <v>0</v>
      </c>
      <c r="AZ164" s="559">
        <v>0</v>
      </c>
      <c r="BA164" s="559">
        <v>0</v>
      </c>
      <c r="BB164" s="559">
        <v>0</v>
      </c>
      <c r="BC164" s="559">
        <v>0</v>
      </c>
      <c r="BD164" s="559">
        <v>0</v>
      </c>
      <c r="BE164" s="559">
        <v>0</v>
      </c>
      <c r="BF164" s="559">
        <v>0</v>
      </c>
      <c r="BG164" s="559">
        <v>0</v>
      </c>
      <c r="BH164" s="559">
        <v>0</v>
      </c>
      <c r="BI164" s="559">
        <v>0</v>
      </c>
      <c r="BJ164" s="559">
        <v>0</v>
      </c>
      <c r="BK164" s="559">
        <v>0</v>
      </c>
      <c r="BL164" s="559">
        <v>0</v>
      </c>
      <c r="BM164" s="559">
        <v>0</v>
      </c>
      <c r="BN164" s="559">
        <v>0</v>
      </c>
      <c r="BO164" s="559">
        <v>0</v>
      </c>
      <c r="BP164" s="559">
        <v>1</v>
      </c>
      <c r="BQ164" s="559">
        <v>4</v>
      </c>
      <c r="BR164" s="559">
        <v>3</v>
      </c>
      <c r="BS164" s="559">
        <v>3</v>
      </c>
      <c r="BT164" s="559">
        <v>9</v>
      </c>
      <c r="BU164" s="559">
        <v>9</v>
      </c>
      <c r="BV164" s="559">
        <v>0</v>
      </c>
      <c r="BW164" s="559">
        <v>0</v>
      </c>
      <c r="BX164" s="559">
        <v>2</v>
      </c>
      <c r="BY164" s="559">
        <v>60</v>
      </c>
      <c r="BZ164" s="559">
        <v>0</v>
      </c>
      <c r="CA164" s="559">
        <v>0</v>
      </c>
      <c r="CB164" s="559">
        <v>0</v>
      </c>
      <c r="CC164" s="559">
        <v>0</v>
      </c>
      <c r="CD164" s="559">
        <v>0</v>
      </c>
      <c r="CE164" s="559">
        <v>0</v>
      </c>
      <c r="CF164" s="559">
        <v>0</v>
      </c>
      <c r="CG164" s="559">
        <v>0</v>
      </c>
      <c r="CH164" s="559">
        <v>0</v>
      </c>
      <c r="CI164" s="559">
        <v>0</v>
      </c>
      <c r="CJ164" s="559">
        <v>0</v>
      </c>
      <c r="CK164" s="559">
        <v>0</v>
      </c>
      <c r="CL164" s="559">
        <v>0</v>
      </c>
      <c r="CM164" s="559">
        <v>0</v>
      </c>
      <c r="CN164" s="559">
        <v>0</v>
      </c>
      <c r="CO164" s="559">
        <v>0</v>
      </c>
      <c r="CP164" s="559">
        <v>0</v>
      </c>
      <c r="CQ164" s="559">
        <v>0</v>
      </c>
      <c r="CR164" s="559">
        <v>0</v>
      </c>
      <c r="CS164" s="559">
        <v>0</v>
      </c>
      <c r="CT164" s="559">
        <v>0</v>
      </c>
      <c r="CU164" s="559">
        <v>0</v>
      </c>
      <c r="CV164" s="559">
        <v>0</v>
      </c>
      <c r="CW164" s="559">
        <v>0</v>
      </c>
      <c r="CX164" s="559">
        <v>0</v>
      </c>
      <c r="CY164" s="559">
        <v>0</v>
      </c>
      <c r="CZ164" s="559">
        <v>0</v>
      </c>
      <c r="DA164" s="559">
        <v>0</v>
      </c>
      <c r="DB164" s="559">
        <v>0</v>
      </c>
      <c r="DC164" s="559">
        <v>0</v>
      </c>
      <c r="DD164" s="559">
        <v>2</v>
      </c>
      <c r="DE164" s="559">
        <v>8</v>
      </c>
      <c r="DF164" s="559">
        <v>5</v>
      </c>
      <c r="DG164" s="559">
        <v>5</v>
      </c>
      <c r="DH164" s="559">
        <v>4</v>
      </c>
      <c r="DI164" s="559">
        <v>4</v>
      </c>
      <c r="DJ164" s="559">
        <v>0</v>
      </c>
      <c r="DK164" s="559">
        <v>0</v>
      </c>
      <c r="DL164" s="559">
        <v>0</v>
      </c>
      <c r="DM164" s="559">
        <v>0</v>
      </c>
      <c r="DN164" s="559">
        <v>0</v>
      </c>
      <c r="DO164" s="559">
        <v>0</v>
      </c>
      <c r="DP164" s="559">
        <v>0</v>
      </c>
      <c r="DQ164" s="559">
        <v>0</v>
      </c>
      <c r="DR164" s="559">
        <v>0</v>
      </c>
      <c r="DS164" s="559">
        <v>0</v>
      </c>
      <c r="DT164" s="559">
        <v>0</v>
      </c>
      <c r="DU164" s="559">
        <v>0</v>
      </c>
      <c r="DV164" s="559">
        <v>0</v>
      </c>
      <c r="DW164" s="559">
        <v>0</v>
      </c>
      <c r="DX164" s="559">
        <v>0</v>
      </c>
      <c r="DY164" s="559">
        <v>0</v>
      </c>
      <c r="DZ164" s="559">
        <v>0</v>
      </c>
      <c r="EA164" s="559">
        <v>0</v>
      </c>
      <c r="EB164" s="559">
        <v>0</v>
      </c>
      <c r="EC164" s="559">
        <v>0</v>
      </c>
      <c r="ED164" s="559">
        <v>0</v>
      </c>
      <c r="EE164" s="559">
        <v>0</v>
      </c>
      <c r="EF164" s="559">
        <v>0</v>
      </c>
      <c r="EG164" s="559">
        <v>0</v>
      </c>
      <c r="EH164" s="559">
        <v>0</v>
      </c>
      <c r="EI164" s="559">
        <v>0</v>
      </c>
      <c r="EJ164" s="559">
        <v>0</v>
      </c>
      <c r="EK164" s="559">
        <v>0</v>
      </c>
      <c r="EL164" s="559">
        <v>0</v>
      </c>
      <c r="EM164" s="559">
        <v>0</v>
      </c>
      <c r="EN164" s="559">
        <v>0</v>
      </c>
      <c r="EO164" s="559">
        <v>0</v>
      </c>
      <c r="EP164" s="559">
        <v>0</v>
      </c>
      <c r="EQ164" s="559">
        <v>0</v>
      </c>
      <c r="ER164" s="559">
        <v>0</v>
      </c>
      <c r="ES164" s="559">
        <v>0</v>
      </c>
      <c r="ET164" s="559">
        <v>0</v>
      </c>
      <c r="EU164" s="559">
        <v>0</v>
      </c>
      <c r="EV164" s="559">
        <v>0</v>
      </c>
      <c r="EW164" s="559">
        <v>0</v>
      </c>
      <c r="EX164" s="559">
        <v>0</v>
      </c>
      <c r="EY164" s="559">
        <v>0</v>
      </c>
      <c r="EZ164" s="559">
        <v>0</v>
      </c>
      <c r="FA164" s="559">
        <v>0</v>
      </c>
      <c r="FB164" s="559">
        <v>0</v>
      </c>
      <c r="FC164" s="559">
        <v>0</v>
      </c>
      <c r="FD164" s="559">
        <v>0</v>
      </c>
      <c r="FE164" s="559">
        <v>0</v>
      </c>
      <c r="FF164" s="559">
        <v>0</v>
      </c>
      <c r="FG164" s="559">
        <v>0</v>
      </c>
      <c r="FH164" s="559">
        <v>0</v>
      </c>
      <c r="FI164" s="559">
        <v>0</v>
      </c>
      <c r="FJ164" s="559">
        <v>0</v>
      </c>
      <c r="FK164" s="559">
        <v>0</v>
      </c>
      <c r="FL164" s="559">
        <v>0</v>
      </c>
      <c r="FM164" s="559">
        <v>0</v>
      </c>
      <c r="FN164" s="559">
        <v>0</v>
      </c>
      <c r="FO164" s="559">
        <v>0</v>
      </c>
      <c r="FP164" s="559">
        <v>0</v>
      </c>
      <c r="FQ164" s="559">
        <v>0</v>
      </c>
      <c r="FR164" s="559">
        <v>0</v>
      </c>
      <c r="FS164" s="559">
        <v>0</v>
      </c>
      <c r="FT164" s="559">
        <v>0</v>
      </c>
      <c r="FU164" s="559">
        <v>0</v>
      </c>
      <c r="FV164" s="559">
        <v>0</v>
      </c>
      <c r="FW164" s="559">
        <v>0</v>
      </c>
      <c r="FX164" s="559">
        <v>0</v>
      </c>
      <c r="FY164" s="559">
        <v>0</v>
      </c>
      <c r="FZ164" s="559">
        <v>0</v>
      </c>
      <c r="GA164" s="559">
        <v>0</v>
      </c>
      <c r="GB164" s="559">
        <v>0</v>
      </c>
      <c r="GC164" s="559">
        <v>0</v>
      </c>
      <c r="GD164" s="559">
        <v>0</v>
      </c>
      <c r="GE164" s="559">
        <v>0</v>
      </c>
      <c r="GF164" s="559">
        <v>0</v>
      </c>
      <c r="GG164" s="559">
        <v>0</v>
      </c>
      <c r="GH164" s="559">
        <v>0</v>
      </c>
      <c r="GI164" s="559">
        <v>0</v>
      </c>
      <c r="GJ164" s="559">
        <v>0</v>
      </c>
      <c r="GK164" s="559">
        <v>0</v>
      </c>
      <c r="GL164" s="559">
        <v>0</v>
      </c>
      <c r="GM164" s="559">
        <v>0</v>
      </c>
      <c r="GN164" s="559">
        <v>0</v>
      </c>
      <c r="GO164" s="559">
        <v>0</v>
      </c>
      <c r="GP164" s="559">
        <v>0</v>
      </c>
      <c r="GQ164" s="559">
        <v>0</v>
      </c>
      <c r="GR164" s="559">
        <v>0</v>
      </c>
      <c r="GS164" s="559">
        <v>0</v>
      </c>
      <c r="GT164" s="559">
        <v>0</v>
      </c>
      <c r="GU164" s="559">
        <v>0</v>
      </c>
      <c r="GV164" s="559">
        <v>0</v>
      </c>
      <c r="GW164" s="559">
        <v>0</v>
      </c>
      <c r="GX164" s="559">
        <v>0</v>
      </c>
      <c r="GY164" s="559">
        <v>0</v>
      </c>
      <c r="GZ164" s="559">
        <v>0</v>
      </c>
      <c r="HA164" s="559">
        <v>0</v>
      </c>
      <c r="HB164" s="559">
        <v>0</v>
      </c>
      <c r="HC164" s="559">
        <v>0</v>
      </c>
      <c r="HD164" s="559">
        <v>0</v>
      </c>
      <c r="HE164" s="559">
        <v>0</v>
      </c>
      <c r="HF164" s="559">
        <v>0</v>
      </c>
      <c r="HG164" s="559">
        <v>0</v>
      </c>
      <c r="HH164" s="559">
        <v>0</v>
      </c>
      <c r="HI164" s="559">
        <v>0</v>
      </c>
      <c r="HJ164" s="559">
        <v>0</v>
      </c>
      <c r="HK164" s="559">
        <v>0</v>
      </c>
      <c r="HL164" s="559">
        <v>0</v>
      </c>
      <c r="HM164" s="559">
        <v>0</v>
      </c>
      <c r="HN164" s="559">
        <v>0</v>
      </c>
      <c r="HO164" s="559">
        <v>0</v>
      </c>
      <c r="HP164" s="559">
        <v>0</v>
      </c>
      <c r="HQ164" s="559">
        <v>0</v>
      </c>
      <c r="HR164" s="559">
        <v>0</v>
      </c>
      <c r="HS164" s="559">
        <v>0</v>
      </c>
      <c r="HT164" s="559">
        <v>0</v>
      </c>
      <c r="HU164" s="559">
        <v>0</v>
      </c>
      <c r="HV164" s="559">
        <v>0</v>
      </c>
      <c r="HW164" s="559">
        <v>0</v>
      </c>
      <c r="HX164" s="559">
        <v>0</v>
      </c>
      <c r="HY164" s="559">
        <v>0</v>
      </c>
      <c r="HZ164" s="559">
        <v>0</v>
      </c>
      <c r="IA164" s="559">
        <v>0</v>
      </c>
      <c r="IB164" s="559">
        <v>0</v>
      </c>
      <c r="IC164" s="559">
        <v>0</v>
      </c>
      <c r="ID164" s="559">
        <v>0</v>
      </c>
      <c r="IE164" s="559">
        <v>0</v>
      </c>
      <c r="IF164" s="559">
        <v>0</v>
      </c>
      <c r="IG164" s="559">
        <v>0</v>
      </c>
      <c r="IH164" s="559">
        <v>0</v>
      </c>
      <c r="II164" s="559">
        <v>0</v>
      </c>
      <c r="IJ164" s="559">
        <v>0</v>
      </c>
      <c r="IK164" s="559">
        <v>0</v>
      </c>
      <c r="IL164" s="559">
        <v>0</v>
      </c>
      <c r="IM164" s="559">
        <v>0</v>
      </c>
      <c r="IN164" s="559">
        <v>0</v>
      </c>
      <c r="IO164" s="559">
        <v>0</v>
      </c>
      <c r="IP164" s="559">
        <v>0</v>
      </c>
      <c r="IQ164" s="559">
        <v>0</v>
      </c>
      <c r="IR164" s="559">
        <v>0</v>
      </c>
      <c r="IS164" s="559">
        <v>0</v>
      </c>
      <c r="IT164" s="559">
        <v>0</v>
      </c>
      <c r="IU164" s="559">
        <v>0</v>
      </c>
      <c r="IV164" s="559">
        <v>0</v>
      </c>
      <c r="IW164" s="559">
        <v>0</v>
      </c>
      <c r="IX164" s="559">
        <v>1</v>
      </c>
      <c r="IY164" s="559">
        <v>0</v>
      </c>
      <c r="IZ164" s="559">
        <v>0</v>
      </c>
      <c r="JA164" s="559">
        <v>0</v>
      </c>
      <c r="JB164" s="559">
        <v>1</v>
      </c>
      <c r="JC164" s="559">
        <v>0</v>
      </c>
      <c r="JD164" s="559">
        <v>0</v>
      </c>
      <c r="JE164" s="559">
        <v>0</v>
      </c>
      <c r="JF164" s="559">
        <v>0</v>
      </c>
      <c r="JG164" s="559">
        <v>0</v>
      </c>
      <c r="JH164" s="559">
        <v>0</v>
      </c>
      <c r="JI164" s="559">
        <v>0</v>
      </c>
      <c r="JJ164" s="559">
        <v>0</v>
      </c>
      <c r="JK164" s="559">
        <v>0</v>
      </c>
      <c r="JL164" s="559">
        <v>0</v>
      </c>
      <c r="JM164" s="559">
        <v>0</v>
      </c>
      <c r="JN164" s="559">
        <v>0</v>
      </c>
      <c r="JO164" s="559">
        <v>0</v>
      </c>
      <c r="JP164" s="559">
        <v>0</v>
      </c>
      <c r="JQ164" s="559">
        <v>0</v>
      </c>
      <c r="JR164" s="559">
        <v>0</v>
      </c>
      <c r="JS164" s="559">
        <v>0</v>
      </c>
      <c r="JT164" s="559">
        <v>0</v>
      </c>
      <c r="JU164" s="559">
        <v>0</v>
      </c>
      <c r="JV164" s="559">
        <v>0</v>
      </c>
      <c r="JW164" s="559">
        <v>0</v>
      </c>
      <c r="JX164" s="559">
        <v>0</v>
      </c>
      <c r="JY164" s="559">
        <v>0</v>
      </c>
      <c r="JZ164" s="559">
        <v>0</v>
      </c>
      <c r="KA164" s="559">
        <v>0</v>
      </c>
      <c r="KB164" s="559">
        <v>0</v>
      </c>
      <c r="KC164" s="559">
        <v>0</v>
      </c>
      <c r="KD164" s="559">
        <v>0</v>
      </c>
      <c r="KE164" s="559">
        <v>0</v>
      </c>
      <c r="KF164" s="559">
        <v>0</v>
      </c>
      <c r="KG164" s="559">
        <v>0</v>
      </c>
      <c r="KH164" s="559">
        <v>0</v>
      </c>
      <c r="KI164" s="559">
        <v>0</v>
      </c>
      <c r="KJ164" s="559">
        <v>0</v>
      </c>
      <c r="KK164" s="559">
        <v>0</v>
      </c>
      <c r="KL164" s="559">
        <v>0</v>
      </c>
      <c r="KM164" s="559">
        <v>0</v>
      </c>
      <c r="KN164" s="559">
        <v>0</v>
      </c>
      <c r="KO164" s="559">
        <v>0</v>
      </c>
      <c r="KP164" s="559">
        <v>0</v>
      </c>
      <c r="KQ164" s="559">
        <v>0</v>
      </c>
      <c r="KR164" s="559">
        <v>0</v>
      </c>
      <c r="KS164" s="559">
        <v>0</v>
      </c>
      <c r="KT164" s="559">
        <v>0</v>
      </c>
      <c r="KU164" s="559">
        <v>0</v>
      </c>
      <c r="KV164" s="559">
        <v>0</v>
      </c>
      <c r="KW164" s="559">
        <v>0</v>
      </c>
      <c r="KX164" s="559">
        <v>0</v>
      </c>
      <c r="KY164" s="559">
        <v>0</v>
      </c>
      <c r="KZ164" s="559">
        <v>0</v>
      </c>
      <c r="LA164" s="559">
        <v>0</v>
      </c>
      <c r="LB164" s="559">
        <v>0</v>
      </c>
      <c r="LC164" s="559">
        <v>0</v>
      </c>
      <c r="LD164" s="559">
        <v>0</v>
      </c>
      <c r="LE164" s="559">
        <v>0</v>
      </c>
      <c r="LF164" s="559">
        <v>0</v>
      </c>
      <c r="LG164" s="559">
        <v>0</v>
      </c>
      <c r="LH164" s="559">
        <v>0</v>
      </c>
      <c r="LI164" s="559">
        <v>0</v>
      </c>
      <c r="LJ164" s="559">
        <v>0</v>
      </c>
      <c r="LK164" s="559">
        <v>0</v>
      </c>
      <c r="LL164" s="559">
        <v>0</v>
      </c>
      <c r="LM164" s="559">
        <v>0</v>
      </c>
      <c r="LN164" s="559">
        <v>0</v>
      </c>
      <c r="LO164" s="559">
        <v>0</v>
      </c>
      <c r="LP164" s="559">
        <v>0</v>
      </c>
      <c r="LQ164" s="559">
        <v>0</v>
      </c>
      <c r="LR164" s="559">
        <v>0</v>
      </c>
      <c r="LS164" s="559">
        <v>0</v>
      </c>
      <c r="LT164" s="559">
        <v>0</v>
      </c>
      <c r="LU164" s="559">
        <v>0</v>
      </c>
      <c r="LV164" s="559">
        <v>0</v>
      </c>
      <c r="LW164" s="559">
        <v>0</v>
      </c>
      <c r="LX164" s="559">
        <v>0</v>
      </c>
      <c r="LY164" s="559">
        <v>0</v>
      </c>
      <c r="LZ164" s="559">
        <v>0</v>
      </c>
      <c r="MA164" s="559">
        <v>0</v>
      </c>
      <c r="MB164" s="559">
        <v>0</v>
      </c>
      <c r="MC164" s="559">
        <v>0</v>
      </c>
      <c r="MD164" s="559">
        <v>0</v>
      </c>
      <c r="ME164" s="559">
        <v>0</v>
      </c>
      <c r="MF164" s="559">
        <v>0</v>
      </c>
      <c r="MG164" s="559">
        <v>0</v>
      </c>
      <c r="MH164" s="559">
        <v>0</v>
      </c>
      <c r="MI164" s="559">
        <v>0</v>
      </c>
      <c r="MJ164" s="559">
        <v>0</v>
      </c>
      <c r="MK164" s="559">
        <v>0</v>
      </c>
      <c r="ML164" s="559">
        <v>0</v>
      </c>
      <c r="MM164" s="559">
        <v>0</v>
      </c>
      <c r="MN164" s="559">
        <v>0</v>
      </c>
      <c r="MO164" s="559">
        <v>0</v>
      </c>
      <c r="MP164" s="559">
        <v>0</v>
      </c>
      <c r="MQ164" s="559">
        <v>0</v>
      </c>
      <c r="MR164" s="559">
        <v>0</v>
      </c>
      <c r="MS164" s="559">
        <v>0</v>
      </c>
      <c r="MT164" s="559">
        <v>0</v>
      </c>
      <c r="MU164" s="559">
        <v>0</v>
      </c>
      <c r="MV164" s="559">
        <v>0</v>
      </c>
      <c r="MW164" s="559">
        <v>0</v>
      </c>
      <c r="MX164" s="559">
        <v>0</v>
      </c>
      <c r="MY164" s="559">
        <v>0</v>
      </c>
      <c r="MZ164" s="559">
        <v>0</v>
      </c>
      <c r="NA164" s="559">
        <v>0</v>
      </c>
      <c r="NB164" s="559">
        <v>0</v>
      </c>
      <c r="NC164" s="559">
        <v>0</v>
      </c>
      <c r="ND164" s="559">
        <v>0</v>
      </c>
      <c r="NE164" s="559">
        <v>0</v>
      </c>
      <c r="NF164" s="559">
        <v>0</v>
      </c>
      <c r="NG164" s="559">
        <v>0</v>
      </c>
      <c r="NH164" s="559">
        <v>0</v>
      </c>
      <c r="NI164" s="559">
        <v>0</v>
      </c>
      <c r="NJ164" s="559">
        <v>0</v>
      </c>
      <c r="NK164" s="559">
        <v>0</v>
      </c>
      <c r="NL164" s="559">
        <v>0</v>
      </c>
      <c r="NM164" s="559">
        <v>0</v>
      </c>
      <c r="NN164" s="559">
        <v>0</v>
      </c>
      <c r="NO164" s="559">
        <v>0</v>
      </c>
      <c r="NP164" s="559">
        <v>0</v>
      </c>
      <c r="NQ164" s="559">
        <v>0</v>
      </c>
      <c r="NR164" s="559">
        <v>0</v>
      </c>
      <c r="NS164" s="559">
        <v>0</v>
      </c>
      <c r="NT164" s="559">
        <v>0</v>
      </c>
      <c r="NU164" s="559">
        <v>0</v>
      </c>
      <c r="NV164" s="559">
        <v>0</v>
      </c>
      <c r="NW164" s="559">
        <v>0</v>
      </c>
      <c r="NX164" s="559">
        <v>0</v>
      </c>
      <c r="NY164" s="559">
        <v>0</v>
      </c>
      <c r="NZ164" s="559">
        <v>0</v>
      </c>
      <c r="OA164" s="559">
        <v>0</v>
      </c>
      <c r="OB164" s="559">
        <v>0</v>
      </c>
      <c r="OC164" s="559">
        <v>0</v>
      </c>
      <c r="OD164" s="559">
        <v>0</v>
      </c>
      <c r="OE164" s="559">
        <v>0</v>
      </c>
      <c r="OF164" s="559">
        <v>0</v>
      </c>
      <c r="OG164" s="559">
        <v>0</v>
      </c>
      <c r="OH164" s="559">
        <v>0</v>
      </c>
      <c r="OI164" s="559">
        <v>0</v>
      </c>
      <c r="OJ164" s="559">
        <v>0</v>
      </c>
      <c r="OK164" s="559">
        <v>0</v>
      </c>
      <c r="OL164" s="559">
        <v>0</v>
      </c>
      <c r="OM164" s="559">
        <v>0</v>
      </c>
      <c r="ON164" s="559">
        <v>0</v>
      </c>
      <c r="OO164" s="559">
        <v>0</v>
      </c>
      <c r="OP164" s="559">
        <v>0</v>
      </c>
      <c r="OQ164" s="559">
        <v>0</v>
      </c>
      <c r="OR164" s="559">
        <v>0</v>
      </c>
      <c r="OS164" s="559">
        <v>0</v>
      </c>
      <c r="OT164" s="559">
        <v>0</v>
      </c>
      <c r="OU164" s="559">
        <v>0</v>
      </c>
      <c r="OV164" s="559">
        <v>0</v>
      </c>
      <c r="OW164" s="559">
        <v>0</v>
      </c>
      <c r="OX164" s="559">
        <v>0</v>
      </c>
      <c r="OY164" s="559">
        <v>0</v>
      </c>
      <c r="OZ164" s="559">
        <v>0</v>
      </c>
      <c r="PA164" s="559">
        <v>0</v>
      </c>
      <c r="PB164" s="559">
        <v>0</v>
      </c>
      <c r="PC164" s="559">
        <v>0</v>
      </c>
      <c r="PD164" s="559">
        <v>0</v>
      </c>
      <c r="PE164" s="559">
        <v>0</v>
      </c>
      <c r="PF164" s="559">
        <v>0</v>
      </c>
      <c r="PG164" s="559">
        <v>0</v>
      </c>
      <c r="PH164" s="559">
        <v>0</v>
      </c>
      <c r="PI164" s="559">
        <v>0</v>
      </c>
      <c r="PJ164" s="559">
        <v>0</v>
      </c>
      <c r="PK164" s="559">
        <v>0</v>
      </c>
      <c r="PL164" s="559">
        <v>0</v>
      </c>
      <c r="PM164" s="559">
        <v>0</v>
      </c>
      <c r="PN164" s="559">
        <v>0</v>
      </c>
      <c r="PO164" s="559">
        <v>0</v>
      </c>
      <c r="PP164" s="559">
        <v>0</v>
      </c>
      <c r="PQ164" s="559">
        <v>0</v>
      </c>
      <c r="PR164" s="559">
        <v>0</v>
      </c>
      <c r="PS164" s="559">
        <v>0</v>
      </c>
      <c r="PT164" s="559">
        <v>0</v>
      </c>
      <c r="PU164" s="559">
        <v>0</v>
      </c>
      <c r="PV164" s="559">
        <v>0</v>
      </c>
      <c r="PW164" s="559">
        <v>0</v>
      </c>
      <c r="PX164" s="559">
        <v>0</v>
      </c>
      <c r="PY164" s="559">
        <v>0</v>
      </c>
      <c r="PZ164" s="559">
        <v>0</v>
      </c>
      <c r="QA164" s="559">
        <v>0</v>
      </c>
      <c r="QB164" s="559">
        <v>0</v>
      </c>
      <c r="QC164" s="559">
        <v>0</v>
      </c>
      <c r="QD164" s="559">
        <v>0</v>
      </c>
      <c r="QE164" s="559">
        <v>0</v>
      </c>
      <c r="QF164" s="559">
        <v>0</v>
      </c>
      <c r="QG164" s="559">
        <v>0</v>
      </c>
      <c r="QH164" s="559">
        <v>0</v>
      </c>
      <c r="QI164" s="559">
        <v>0</v>
      </c>
    </row>
    <row r="165" spans="1:451" x14ac:dyDescent="0.25">
      <c r="A165" s="552">
        <v>26</v>
      </c>
      <c r="B165" s="548" t="s">
        <v>241</v>
      </c>
      <c r="C165" s="22"/>
      <c r="D165" s="22"/>
      <c r="E165" s="23"/>
      <c r="F165" s="558">
        <v>0</v>
      </c>
      <c r="G165" s="559">
        <v>0</v>
      </c>
      <c r="H165" s="559">
        <v>0</v>
      </c>
      <c r="I165" s="559">
        <v>0</v>
      </c>
      <c r="J165" s="559">
        <v>0</v>
      </c>
      <c r="K165" s="559">
        <v>0</v>
      </c>
      <c r="L165" s="559">
        <v>1</v>
      </c>
      <c r="M165" s="559">
        <v>1</v>
      </c>
      <c r="N165" s="559">
        <v>0</v>
      </c>
      <c r="O165" s="559">
        <v>0</v>
      </c>
      <c r="P165" s="559">
        <v>0</v>
      </c>
      <c r="Q165" s="559">
        <v>0</v>
      </c>
      <c r="R165" s="559">
        <v>0</v>
      </c>
      <c r="S165" s="559">
        <v>0</v>
      </c>
      <c r="T165" s="559">
        <v>0</v>
      </c>
      <c r="U165" s="559">
        <v>0</v>
      </c>
      <c r="V165" s="559">
        <v>0</v>
      </c>
      <c r="W165" s="559">
        <v>0</v>
      </c>
      <c r="X165" s="559">
        <v>0</v>
      </c>
      <c r="Y165" s="559">
        <v>0</v>
      </c>
      <c r="Z165" s="559">
        <v>0</v>
      </c>
      <c r="AA165" s="559">
        <v>0</v>
      </c>
      <c r="AB165" s="559">
        <v>0</v>
      </c>
      <c r="AC165" s="559">
        <v>0</v>
      </c>
      <c r="AD165" s="559">
        <v>0</v>
      </c>
      <c r="AE165" s="559">
        <v>0</v>
      </c>
      <c r="AF165" s="559">
        <v>1</v>
      </c>
      <c r="AG165" s="559">
        <v>1</v>
      </c>
      <c r="AH165" s="559">
        <v>0</v>
      </c>
      <c r="AI165" s="559">
        <v>0</v>
      </c>
      <c r="AJ165" s="559">
        <v>0</v>
      </c>
      <c r="AK165" s="559">
        <v>0</v>
      </c>
      <c r="AL165" s="559">
        <v>0</v>
      </c>
      <c r="AM165" s="559">
        <v>0</v>
      </c>
      <c r="AN165" s="559">
        <v>0</v>
      </c>
      <c r="AO165" s="559">
        <v>0</v>
      </c>
      <c r="AP165" s="559">
        <v>0</v>
      </c>
      <c r="AQ165" s="559">
        <v>0</v>
      </c>
      <c r="AR165" s="559">
        <v>0</v>
      </c>
      <c r="AS165" s="559">
        <v>0</v>
      </c>
      <c r="AT165" s="559">
        <v>0</v>
      </c>
      <c r="AU165" s="559">
        <v>0</v>
      </c>
      <c r="AV165" s="559">
        <v>2</v>
      </c>
      <c r="AW165" s="559">
        <v>2</v>
      </c>
      <c r="AX165" s="559">
        <v>0</v>
      </c>
      <c r="AY165" s="559">
        <v>0</v>
      </c>
      <c r="AZ165" s="559">
        <v>3</v>
      </c>
      <c r="BA165" s="559">
        <v>3</v>
      </c>
      <c r="BB165" s="559">
        <v>1</v>
      </c>
      <c r="BC165" s="559">
        <v>1</v>
      </c>
      <c r="BD165" s="559">
        <v>1</v>
      </c>
      <c r="BE165" s="559">
        <v>10</v>
      </c>
      <c r="BF165" s="559">
        <v>0</v>
      </c>
      <c r="BG165" s="559">
        <v>0</v>
      </c>
      <c r="BH165" s="559">
        <v>0</v>
      </c>
      <c r="BI165" s="559">
        <v>0</v>
      </c>
      <c r="BJ165" s="559">
        <v>0</v>
      </c>
      <c r="BK165" s="559">
        <v>0</v>
      </c>
      <c r="BL165" s="559">
        <v>0</v>
      </c>
      <c r="BM165" s="559">
        <v>0</v>
      </c>
      <c r="BN165" s="559">
        <v>0</v>
      </c>
      <c r="BO165" s="559">
        <v>0</v>
      </c>
      <c r="BP165" s="559">
        <v>5</v>
      </c>
      <c r="BQ165" s="559">
        <v>20</v>
      </c>
      <c r="BR165" s="559">
        <v>0</v>
      </c>
      <c r="BS165" s="559">
        <v>0</v>
      </c>
      <c r="BT165" s="559">
        <v>8</v>
      </c>
      <c r="BU165" s="559">
        <v>8</v>
      </c>
      <c r="BV165" s="559">
        <v>0</v>
      </c>
      <c r="BW165" s="559">
        <v>0</v>
      </c>
      <c r="BX165" s="559">
        <v>2</v>
      </c>
      <c r="BY165" s="559">
        <v>60</v>
      </c>
      <c r="BZ165" s="559">
        <v>0</v>
      </c>
      <c r="CA165" s="559">
        <v>0</v>
      </c>
      <c r="CB165" s="559">
        <v>0</v>
      </c>
      <c r="CC165" s="559">
        <v>0</v>
      </c>
      <c r="CD165" s="559">
        <v>0</v>
      </c>
      <c r="CE165" s="559">
        <v>0</v>
      </c>
      <c r="CF165" s="559">
        <v>0</v>
      </c>
      <c r="CG165" s="559">
        <v>0</v>
      </c>
      <c r="CH165" s="559">
        <v>0</v>
      </c>
      <c r="CI165" s="559">
        <v>0</v>
      </c>
      <c r="CJ165" s="559">
        <v>2</v>
      </c>
      <c r="CK165" s="559">
        <v>2</v>
      </c>
      <c r="CL165" s="559">
        <v>0</v>
      </c>
      <c r="CM165" s="559">
        <v>0</v>
      </c>
      <c r="CN165" s="559">
        <v>1</v>
      </c>
      <c r="CO165" s="559">
        <v>1</v>
      </c>
      <c r="CP165" s="559">
        <v>0</v>
      </c>
      <c r="CQ165" s="559">
        <v>0</v>
      </c>
      <c r="CR165" s="559">
        <v>3</v>
      </c>
      <c r="CS165" s="559">
        <v>30</v>
      </c>
      <c r="CT165" s="559">
        <v>0</v>
      </c>
      <c r="CU165" s="559">
        <v>0</v>
      </c>
      <c r="CV165" s="559">
        <v>0</v>
      </c>
      <c r="CW165" s="559">
        <v>0</v>
      </c>
      <c r="CX165" s="559">
        <v>0</v>
      </c>
      <c r="CY165" s="559">
        <v>0</v>
      </c>
      <c r="CZ165" s="559">
        <v>0</v>
      </c>
      <c r="DA165" s="559">
        <v>0</v>
      </c>
      <c r="DB165" s="559">
        <v>0</v>
      </c>
      <c r="DC165" s="559">
        <v>0</v>
      </c>
      <c r="DD165" s="559">
        <v>4</v>
      </c>
      <c r="DE165" s="559">
        <v>16</v>
      </c>
      <c r="DF165" s="559">
        <v>0</v>
      </c>
      <c r="DG165" s="559">
        <v>0</v>
      </c>
      <c r="DH165" s="559">
        <v>12</v>
      </c>
      <c r="DI165" s="559">
        <v>12</v>
      </c>
      <c r="DJ165" s="559">
        <v>0</v>
      </c>
      <c r="DK165" s="559">
        <v>0</v>
      </c>
      <c r="DL165" s="559">
        <v>2</v>
      </c>
      <c r="DM165" s="559">
        <v>60</v>
      </c>
      <c r="DN165" s="559">
        <v>0</v>
      </c>
      <c r="DO165" s="559">
        <v>0</v>
      </c>
      <c r="DP165" s="559">
        <v>0</v>
      </c>
      <c r="DQ165" s="559">
        <v>0</v>
      </c>
      <c r="DR165" s="559">
        <v>0</v>
      </c>
      <c r="DS165" s="559">
        <v>0</v>
      </c>
      <c r="DT165" s="559">
        <v>0</v>
      </c>
      <c r="DU165" s="559">
        <v>0</v>
      </c>
      <c r="DV165" s="559">
        <v>0</v>
      </c>
      <c r="DW165" s="559">
        <v>0</v>
      </c>
      <c r="DX165" s="559">
        <v>0</v>
      </c>
      <c r="DY165" s="559">
        <v>0</v>
      </c>
      <c r="DZ165" s="559">
        <v>0</v>
      </c>
      <c r="EA165" s="559">
        <v>0</v>
      </c>
      <c r="EB165" s="559">
        <v>0</v>
      </c>
      <c r="EC165" s="559">
        <v>0</v>
      </c>
      <c r="ED165" s="559">
        <v>0</v>
      </c>
      <c r="EE165" s="559">
        <v>0</v>
      </c>
      <c r="EF165" s="559">
        <v>0</v>
      </c>
      <c r="EG165" s="559">
        <v>0</v>
      </c>
      <c r="EH165" s="559">
        <v>0</v>
      </c>
      <c r="EI165" s="559">
        <v>0</v>
      </c>
      <c r="EJ165" s="559">
        <v>0</v>
      </c>
      <c r="EK165" s="559">
        <v>0</v>
      </c>
      <c r="EL165" s="559">
        <v>0</v>
      </c>
      <c r="EM165" s="559">
        <v>0</v>
      </c>
      <c r="EN165" s="559">
        <v>0</v>
      </c>
      <c r="EO165" s="559">
        <v>0</v>
      </c>
      <c r="EP165" s="559">
        <v>0</v>
      </c>
      <c r="EQ165" s="559">
        <v>0</v>
      </c>
      <c r="ER165" s="559">
        <v>0</v>
      </c>
      <c r="ES165" s="559">
        <v>0</v>
      </c>
      <c r="ET165" s="559">
        <v>0</v>
      </c>
      <c r="EU165" s="559">
        <v>0</v>
      </c>
      <c r="EV165" s="559">
        <v>0</v>
      </c>
      <c r="EW165" s="559">
        <v>0</v>
      </c>
      <c r="EX165" s="559">
        <v>0</v>
      </c>
      <c r="EY165" s="559">
        <v>0</v>
      </c>
      <c r="EZ165" s="559">
        <v>0</v>
      </c>
      <c r="FA165" s="559">
        <v>0</v>
      </c>
      <c r="FB165" s="559">
        <v>0</v>
      </c>
      <c r="FC165" s="559">
        <v>0</v>
      </c>
      <c r="FD165" s="559">
        <v>0</v>
      </c>
      <c r="FE165" s="559">
        <v>0</v>
      </c>
      <c r="FF165" s="559">
        <v>0</v>
      </c>
      <c r="FG165" s="559">
        <v>0</v>
      </c>
      <c r="FH165" s="559">
        <v>0</v>
      </c>
      <c r="FI165" s="559">
        <v>0</v>
      </c>
      <c r="FJ165" s="559">
        <v>0</v>
      </c>
      <c r="FK165" s="559">
        <v>0</v>
      </c>
      <c r="FL165" s="559">
        <v>0</v>
      </c>
      <c r="FM165" s="559">
        <v>0</v>
      </c>
      <c r="FN165" s="559">
        <v>0</v>
      </c>
      <c r="FO165" s="559">
        <v>0</v>
      </c>
      <c r="FP165" s="559">
        <v>0</v>
      </c>
      <c r="FQ165" s="559">
        <v>0</v>
      </c>
      <c r="FR165" s="559">
        <v>0</v>
      </c>
      <c r="FS165" s="559">
        <v>0</v>
      </c>
      <c r="FT165" s="559">
        <v>0</v>
      </c>
      <c r="FU165" s="559">
        <v>0</v>
      </c>
      <c r="FV165" s="559">
        <v>0</v>
      </c>
      <c r="FW165" s="559">
        <v>0</v>
      </c>
      <c r="FX165" s="559">
        <v>0</v>
      </c>
      <c r="FY165" s="559">
        <v>0</v>
      </c>
      <c r="FZ165" s="559">
        <v>0</v>
      </c>
      <c r="GA165" s="559">
        <v>0</v>
      </c>
      <c r="GB165" s="559">
        <v>0</v>
      </c>
      <c r="GC165" s="559">
        <v>0</v>
      </c>
      <c r="GD165" s="559">
        <v>0</v>
      </c>
      <c r="GE165" s="559">
        <v>0</v>
      </c>
      <c r="GF165" s="559">
        <v>0</v>
      </c>
      <c r="GG165" s="559">
        <v>0</v>
      </c>
      <c r="GH165" s="559">
        <v>0</v>
      </c>
      <c r="GI165" s="559">
        <v>0</v>
      </c>
      <c r="GJ165" s="559">
        <v>0</v>
      </c>
      <c r="GK165" s="559">
        <v>0</v>
      </c>
      <c r="GL165" s="559">
        <v>0</v>
      </c>
      <c r="GM165" s="559">
        <v>0</v>
      </c>
      <c r="GN165" s="559">
        <v>0</v>
      </c>
      <c r="GO165" s="559">
        <v>0</v>
      </c>
      <c r="GP165" s="559">
        <v>0</v>
      </c>
      <c r="GQ165" s="559">
        <v>0</v>
      </c>
      <c r="GR165" s="559">
        <v>0</v>
      </c>
      <c r="GS165" s="559">
        <v>0</v>
      </c>
      <c r="GT165" s="559">
        <v>0</v>
      </c>
      <c r="GU165" s="559">
        <v>0</v>
      </c>
      <c r="GV165" s="559">
        <v>0</v>
      </c>
      <c r="GW165" s="559">
        <v>0</v>
      </c>
      <c r="GX165" s="559">
        <v>0</v>
      </c>
      <c r="GY165" s="559">
        <v>0</v>
      </c>
      <c r="GZ165" s="559">
        <v>0</v>
      </c>
      <c r="HA165" s="559">
        <v>0</v>
      </c>
      <c r="HB165" s="559">
        <v>0</v>
      </c>
      <c r="HC165" s="559">
        <v>0</v>
      </c>
      <c r="HD165" s="559">
        <v>0</v>
      </c>
      <c r="HE165" s="559">
        <v>0</v>
      </c>
      <c r="HF165" s="559">
        <v>0</v>
      </c>
      <c r="HG165" s="559">
        <v>0</v>
      </c>
      <c r="HH165" s="559">
        <v>0</v>
      </c>
      <c r="HI165" s="559">
        <v>0</v>
      </c>
      <c r="HJ165" s="559">
        <v>0</v>
      </c>
      <c r="HK165" s="559">
        <v>0</v>
      </c>
      <c r="HL165" s="559">
        <v>0</v>
      </c>
      <c r="HM165" s="559">
        <v>0</v>
      </c>
      <c r="HN165" s="559">
        <v>0</v>
      </c>
      <c r="HO165" s="559">
        <v>0</v>
      </c>
      <c r="HP165" s="559">
        <v>0</v>
      </c>
      <c r="HQ165" s="559">
        <v>0</v>
      </c>
      <c r="HR165" s="559">
        <v>0</v>
      </c>
      <c r="HS165" s="559">
        <v>0</v>
      </c>
      <c r="HT165" s="559">
        <v>0</v>
      </c>
      <c r="HU165" s="559">
        <v>0</v>
      </c>
      <c r="HV165" s="559">
        <v>0</v>
      </c>
      <c r="HW165" s="559">
        <v>0</v>
      </c>
      <c r="HX165" s="559">
        <v>0</v>
      </c>
      <c r="HY165" s="559">
        <v>0</v>
      </c>
      <c r="HZ165" s="559">
        <v>0</v>
      </c>
      <c r="IA165" s="559">
        <v>0</v>
      </c>
      <c r="IB165" s="559">
        <v>0</v>
      </c>
      <c r="IC165" s="559">
        <v>0</v>
      </c>
      <c r="ID165" s="559">
        <v>0</v>
      </c>
      <c r="IE165" s="559">
        <v>0</v>
      </c>
      <c r="IF165" s="559">
        <v>0</v>
      </c>
      <c r="IG165" s="559">
        <v>0</v>
      </c>
      <c r="IH165" s="559">
        <v>0</v>
      </c>
      <c r="II165" s="559">
        <v>0</v>
      </c>
      <c r="IJ165" s="559">
        <v>0</v>
      </c>
      <c r="IK165" s="559">
        <v>0</v>
      </c>
      <c r="IL165" s="559">
        <v>0</v>
      </c>
      <c r="IM165" s="559">
        <v>0</v>
      </c>
      <c r="IN165" s="559">
        <v>0</v>
      </c>
      <c r="IO165" s="559">
        <v>0</v>
      </c>
      <c r="IP165" s="559">
        <v>1</v>
      </c>
      <c r="IQ165" s="559">
        <v>0</v>
      </c>
      <c r="IR165" s="559">
        <v>0</v>
      </c>
      <c r="IS165" s="559">
        <v>2</v>
      </c>
      <c r="IT165" s="559">
        <v>0</v>
      </c>
      <c r="IU165" s="559">
        <v>0</v>
      </c>
      <c r="IV165" s="559">
        <v>0</v>
      </c>
      <c r="IW165" s="559">
        <v>1</v>
      </c>
      <c r="IX165" s="559">
        <v>6</v>
      </c>
      <c r="IY165" s="559">
        <v>0</v>
      </c>
      <c r="IZ165" s="559">
        <v>0</v>
      </c>
      <c r="JA165" s="559">
        <v>0</v>
      </c>
      <c r="JB165" s="559">
        <v>13</v>
      </c>
      <c r="JC165" s="559">
        <v>1</v>
      </c>
      <c r="JD165" s="559">
        <v>0</v>
      </c>
      <c r="JE165" s="559">
        <v>0</v>
      </c>
      <c r="JF165" s="559">
        <v>0</v>
      </c>
      <c r="JG165" s="559">
        <v>1</v>
      </c>
      <c r="JH165" s="559">
        <v>7</v>
      </c>
      <c r="JI165" s="559">
        <v>0</v>
      </c>
      <c r="JJ165" s="559">
        <v>0</v>
      </c>
      <c r="JK165" s="559">
        <v>0</v>
      </c>
      <c r="JL165" s="559">
        <v>11</v>
      </c>
      <c r="JM165" s="559">
        <v>1</v>
      </c>
      <c r="JN165" s="559">
        <v>0</v>
      </c>
      <c r="JO165" s="559">
        <v>0</v>
      </c>
      <c r="JP165" s="559">
        <v>0</v>
      </c>
      <c r="JQ165" s="559">
        <v>0</v>
      </c>
      <c r="JR165" s="559">
        <v>0</v>
      </c>
      <c r="JS165" s="559">
        <v>0</v>
      </c>
      <c r="JT165" s="559">
        <v>0</v>
      </c>
      <c r="JU165" s="559">
        <v>0</v>
      </c>
      <c r="JV165" s="559">
        <v>0</v>
      </c>
      <c r="JW165" s="559">
        <v>1</v>
      </c>
      <c r="JX165" s="559">
        <v>0</v>
      </c>
      <c r="JY165" s="559">
        <v>0</v>
      </c>
      <c r="JZ165" s="559">
        <v>0</v>
      </c>
      <c r="KA165" s="559">
        <v>0</v>
      </c>
      <c r="KB165" s="559">
        <v>0</v>
      </c>
      <c r="KC165" s="559">
        <v>0</v>
      </c>
      <c r="KD165" s="559">
        <v>0</v>
      </c>
      <c r="KE165" s="559">
        <v>0</v>
      </c>
      <c r="KF165" s="559">
        <v>0</v>
      </c>
      <c r="KG165" s="559">
        <v>0</v>
      </c>
      <c r="KH165" s="559">
        <v>0</v>
      </c>
      <c r="KI165" s="559">
        <v>0</v>
      </c>
      <c r="KJ165" s="559">
        <v>0</v>
      </c>
      <c r="KK165" s="559">
        <v>0</v>
      </c>
      <c r="KL165" s="559">
        <v>0</v>
      </c>
      <c r="KM165" s="559">
        <v>0</v>
      </c>
      <c r="KN165" s="559">
        <v>0</v>
      </c>
      <c r="KO165" s="559">
        <v>0</v>
      </c>
      <c r="KP165" s="559">
        <v>0</v>
      </c>
      <c r="KQ165" s="559">
        <v>0</v>
      </c>
      <c r="KR165" s="559">
        <v>0</v>
      </c>
      <c r="KS165" s="559">
        <v>0</v>
      </c>
      <c r="KT165" s="559">
        <v>0</v>
      </c>
      <c r="KU165" s="559">
        <v>0</v>
      </c>
      <c r="KV165" s="559">
        <v>0</v>
      </c>
      <c r="KW165" s="559">
        <v>0</v>
      </c>
      <c r="KX165" s="559">
        <v>0</v>
      </c>
      <c r="KY165" s="559">
        <v>0</v>
      </c>
      <c r="KZ165" s="559">
        <v>0</v>
      </c>
      <c r="LA165" s="559">
        <v>0</v>
      </c>
      <c r="LB165" s="559">
        <v>0</v>
      </c>
      <c r="LC165" s="559">
        <v>0</v>
      </c>
      <c r="LD165" s="559">
        <v>0</v>
      </c>
      <c r="LE165" s="559">
        <v>0</v>
      </c>
      <c r="LF165" s="559">
        <v>0</v>
      </c>
      <c r="LG165" s="559">
        <v>0</v>
      </c>
      <c r="LH165" s="559">
        <v>0</v>
      </c>
      <c r="LI165" s="559">
        <v>0</v>
      </c>
      <c r="LJ165" s="559">
        <v>0</v>
      </c>
      <c r="LK165" s="559">
        <v>0</v>
      </c>
      <c r="LL165" s="559">
        <v>0</v>
      </c>
      <c r="LM165" s="559">
        <v>0</v>
      </c>
      <c r="LN165" s="559">
        <v>0</v>
      </c>
      <c r="LO165" s="559">
        <v>0</v>
      </c>
      <c r="LP165" s="559">
        <v>0</v>
      </c>
      <c r="LQ165" s="559">
        <v>0</v>
      </c>
      <c r="LR165" s="559">
        <v>0</v>
      </c>
      <c r="LS165" s="559">
        <v>0</v>
      </c>
      <c r="LT165" s="559">
        <v>0</v>
      </c>
      <c r="LU165" s="559">
        <v>0</v>
      </c>
      <c r="LV165" s="559">
        <v>0</v>
      </c>
      <c r="LW165" s="559">
        <v>0</v>
      </c>
      <c r="LX165" s="559">
        <v>0</v>
      </c>
      <c r="LY165" s="559">
        <v>0</v>
      </c>
      <c r="LZ165" s="559">
        <v>0</v>
      </c>
      <c r="MA165" s="559">
        <v>0</v>
      </c>
      <c r="MB165" s="559">
        <v>0</v>
      </c>
      <c r="MC165" s="559">
        <v>0</v>
      </c>
      <c r="MD165" s="559">
        <v>0</v>
      </c>
      <c r="ME165" s="559">
        <v>0</v>
      </c>
      <c r="MF165" s="559">
        <v>0</v>
      </c>
      <c r="MG165" s="559">
        <v>0</v>
      </c>
      <c r="MH165" s="559">
        <v>0</v>
      </c>
      <c r="MI165" s="559">
        <v>0</v>
      </c>
      <c r="MJ165" s="559">
        <v>0</v>
      </c>
      <c r="MK165" s="559">
        <v>0</v>
      </c>
      <c r="ML165" s="559">
        <v>0</v>
      </c>
      <c r="MM165" s="559">
        <v>0</v>
      </c>
      <c r="MN165" s="559">
        <v>0</v>
      </c>
      <c r="MO165" s="559">
        <v>0</v>
      </c>
      <c r="MP165" s="559">
        <v>0</v>
      </c>
      <c r="MQ165" s="559">
        <v>0</v>
      </c>
      <c r="MR165" s="559">
        <v>0</v>
      </c>
      <c r="MS165" s="559">
        <v>0</v>
      </c>
      <c r="MT165" s="559">
        <v>0</v>
      </c>
      <c r="MU165" s="559">
        <v>0</v>
      </c>
      <c r="MV165" s="559">
        <v>0</v>
      </c>
      <c r="MW165" s="559">
        <v>0</v>
      </c>
      <c r="MX165" s="559">
        <v>0</v>
      </c>
      <c r="MY165" s="559">
        <v>0</v>
      </c>
      <c r="MZ165" s="559">
        <v>0</v>
      </c>
      <c r="NA165" s="559">
        <v>0</v>
      </c>
      <c r="NB165" s="559">
        <v>0</v>
      </c>
      <c r="NC165" s="559">
        <v>0</v>
      </c>
      <c r="ND165" s="559">
        <v>0</v>
      </c>
      <c r="NE165" s="559">
        <v>0</v>
      </c>
      <c r="NF165" s="559">
        <v>0</v>
      </c>
      <c r="NG165" s="559">
        <v>0</v>
      </c>
      <c r="NH165" s="559">
        <v>0</v>
      </c>
      <c r="NI165" s="559">
        <v>0</v>
      </c>
      <c r="NJ165" s="559">
        <v>0</v>
      </c>
      <c r="NK165" s="559">
        <v>0</v>
      </c>
      <c r="NL165" s="559">
        <v>0</v>
      </c>
      <c r="NM165" s="559">
        <v>0</v>
      </c>
      <c r="NN165" s="559">
        <v>0</v>
      </c>
      <c r="NO165" s="559">
        <v>0</v>
      </c>
      <c r="NP165" s="559">
        <v>0</v>
      </c>
      <c r="NQ165" s="559">
        <v>0</v>
      </c>
      <c r="NR165" s="559">
        <v>0</v>
      </c>
      <c r="NS165" s="559">
        <v>0</v>
      </c>
      <c r="NT165" s="559">
        <v>0</v>
      </c>
      <c r="NU165" s="559">
        <v>0</v>
      </c>
      <c r="NV165" s="559">
        <v>0</v>
      </c>
      <c r="NW165" s="559">
        <v>0</v>
      </c>
      <c r="NX165" s="559">
        <v>0</v>
      </c>
      <c r="NY165" s="559">
        <v>0</v>
      </c>
      <c r="NZ165" s="559">
        <v>0</v>
      </c>
      <c r="OA165" s="559">
        <v>0</v>
      </c>
      <c r="OB165" s="559">
        <v>0</v>
      </c>
      <c r="OC165" s="559">
        <v>0</v>
      </c>
      <c r="OD165" s="559">
        <v>0</v>
      </c>
      <c r="OE165" s="559">
        <v>0</v>
      </c>
      <c r="OF165" s="559">
        <v>0</v>
      </c>
      <c r="OG165" s="559">
        <v>0</v>
      </c>
      <c r="OH165" s="559">
        <v>0</v>
      </c>
      <c r="OI165" s="559">
        <v>0</v>
      </c>
      <c r="OJ165" s="559">
        <v>0</v>
      </c>
      <c r="OK165" s="559">
        <v>0</v>
      </c>
      <c r="OL165" s="559">
        <v>0</v>
      </c>
      <c r="OM165" s="559">
        <v>0</v>
      </c>
      <c r="ON165" s="559">
        <v>0</v>
      </c>
      <c r="OO165" s="559">
        <v>0</v>
      </c>
      <c r="OP165" s="559">
        <v>0</v>
      </c>
      <c r="OQ165" s="559">
        <v>0</v>
      </c>
      <c r="OR165" s="559">
        <v>0</v>
      </c>
      <c r="OS165" s="559">
        <v>0</v>
      </c>
      <c r="OT165" s="559">
        <v>0</v>
      </c>
      <c r="OU165" s="559">
        <v>0</v>
      </c>
      <c r="OV165" s="559">
        <v>0</v>
      </c>
      <c r="OW165" s="559">
        <v>0</v>
      </c>
      <c r="OX165" s="559">
        <v>0</v>
      </c>
      <c r="OY165" s="559">
        <v>0</v>
      </c>
      <c r="OZ165" s="559">
        <v>0</v>
      </c>
      <c r="PA165" s="559">
        <v>0</v>
      </c>
      <c r="PB165" s="559">
        <v>0</v>
      </c>
      <c r="PC165" s="559">
        <v>0</v>
      </c>
      <c r="PD165" s="559">
        <v>0</v>
      </c>
      <c r="PE165" s="559">
        <v>0</v>
      </c>
      <c r="PF165" s="559">
        <v>0</v>
      </c>
      <c r="PG165" s="559">
        <v>0</v>
      </c>
      <c r="PH165" s="559">
        <v>0</v>
      </c>
      <c r="PI165" s="559">
        <v>0</v>
      </c>
      <c r="PJ165" s="559">
        <v>0</v>
      </c>
      <c r="PK165" s="559">
        <v>0</v>
      </c>
      <c r="PL165" s="559">
        <v>0</v>
      </c>
      <c r="PM165" s="559">
        <v>0</v>
      </c>
      <c r="PN165" s="559">
        <v>0</v>
      </c>
      <c r="PO165" s="559">
        <v>0</v>
      </c>
      <c r="PP165" s="559">
        <v>0</v>
      </c>
      <c r="PQ165" s="559">
        <v>0</v>
      </c>
      <c r="PR165" s="559">
        <v>0</v>
      </c>
      <c r="PS165" s="559">
        <v>0</v>
      </c>
      <c r="PT165" s="559">
        <v>0</v>
      </c>
      <c r="PU165" s="559">
        <v>0</v>
      </c>
      <c r="PV165" s="559">
        <v>0</v>
      </c>
      <c r="PW165" s="559">
        <v>0</v>
      </c>
      <c r="PX165" s="559">
        <v>0</v>
      </c>
      <c r="PY165" s="559">
        <v>0</v>
      </c>
      <c r="PZ165" s="559">
        <v>0</v>
      </c>
      <c r="QA165" s="559">
        <v>0</v>
      </c>
      <c r="QB165" s="559">
        <v>0</v>
      </c>
      <c r="QC165" s="559">
        <v>0</v>
      </c>
      <c r="QD165" s="559">
        <v>0</v>
      </c>
      <c r="QE165" s="559">
        <v>0</v>
      </c>
      <c r="QF165" s="559">
        <v>0</v>
      </c>
      <c r="QG165" s="559">
        <v>0</v>
      </c>
      <c r="QH165" s="559">
        <v>0</v>
      </c>
      <c r="QI165" s="559">
        <v>0</v>
      </c>
    </row>
    <row r="166" spans="1:451" x14ac:dyDescent="0.25">
      <c r="A166" s="552">
        <v>27</v>
      </c>
      <c r="B166" s="548" t="s">
        <v>242</v>
      </c>
      <c r="C166" s="22"/>
      <c r="D166" s="22"/>
      <c r="E166" s="23"/>
      <c r="F166" s="558">
        <v>0</v>
      </c>
      <c r="G166" s="559">
        <v>0</v>
      </c>
      <c r="H166" s="559">
        <v>0</v>
      </c>
      <c r="I166" s="559">
        <v>0</v>
      </c>
      <c r="J166" s="559">
        <v>1</v>
      </c>
      <c r="K166" s="559">
        <v>1</v>
      </c>
      <c r="L166" s="559">
        <v>0</v>
      </c>
      <c r="M166" s="559">
        <v>0</v>
      </c>
      <c r="N166" s="559">
        <v>1</v>
      </c>
      <c r="O166" s="559">
        <v>1</v>
      </c>
      <c r="P166" s="559">
        <v>0</v>
      </c>
      <c r="Q166" s="559">
        <v>0</v>
      </c>
      <c r="R166" s="559">
        <v>0</v>
      </c>
      <c r="S166" s="559">
        <v>0</v>
      </c>
      <c r="T166" s="559">
        <v>0</v>
      </c>
      <c r="U166" s="559">
        <v>0</v>
      </c>
      <c r="V166" s="559">
        <v>0</v>
      </c>
      <c r="W166" s="559">
        <v>0</v>
      </c>
      <c r="X166" s="559">
        <v>0</v>
      </c>
      <c r="Y166" s="559">
        <v>0</v>
      </c>
      <c r="Z166" s="559">
        <v>0</v>
      </c>
      <c r="AA166" s="559">
        <v>0</v>
      </c>
      <c r="AB166" s="559">
        <v>0</v>
      </c>
      <c r="AC166" s="559">
        <v>0</v>
      </c>
      <c r="AD166" s="559">
        <v>1</v>
      </c>
      <c r="AE166" s="559">
        <v>1</v>
      </c>
      <c r="AF166" s="559">
        <v>1</v>
      </c>
      <c r="AG166" s="559">
        <v>1</v>
      </c>
      <c r="AH166" s="559">
        <v>0</v>
      </c>
      <c r="AI166" s="559">
        <v>0</v>
      </c>
      <c r="AJ166" s="559">
        <v>0</v>
      </c>
      <c r="AK166" s="559">
        <v>0</v>
      </c>
      <c r="AL166" s="559">
        <v>0</v>
      </c>
      <c r="AM166" s="559">
        <v>0</v>
      </c>
      <c r="AN166" s="559">
        <v>0</v>
      </c>
      <c r="AO166" s="559">
        <v>0</v>
      </c>
      <c r="AP166" s="559">
        <v>0</v>
      </c>
      <c r="AQ166" s="559">
        <v>0</v>
      </c>
      <c r="AR166" s="559">
        <v>0</v>
      </c>
      <c r="AS166" s="559">
        <v>0</v>
      </c>
      <c r="AT166" s="559">
        <v>0</v>
      </c>
      <c r="AU166" s="559">
        <v>0</v>
      </c>
      <c r="AV166" s="559">
        <v>0</v>
      </c>
      <c r="AW166" s="559">
        <v>0</v>
      </c>
      <c r="AX166" s="559">
        <v>0</v>
      </c>
      <c r="AY166" s="559">
        <v>0</v>
      </c>
      <c r="AZ166" s="559">
        <v>0</v>
      </c>
      <c r="BA166" s="559">
        <v>0</v>
      </c>
      <c r="BB166" s="559">
        <v>3</v>
      </c>
      <c r="BC166" s="559">
        <v>3</v>
      </c>
      <c r="BD166" s="559">
        <v>0</v>
      </c>
      <c r="BE166" s="559">
        <v>0</v>
      </c>
      <c r="BF166" s="559">
        <v>0</v>
      </c>
      <c r="BG166" s="559">
        <v>0</v>
      </c>
      <c r="BH166" s="559">
        <v>0</v>
      </c>
      <c r="BI166" s="559">
        <v>0</v>
      </c>
      <c r="BJ166" s="559">
        <v>0</v>
      </c>
      <c r="BK166" s="559">
        <v>0</v>
      </c>
      <c r="BL166" s="559">
        <v>0</v>
      </c>
      <c r="BM166" s="559">
        <v>0</v>
      </c>
      <c r="BN166" s="559">
        <v>0</v>
      </c>
      <c r="BO166" s="559">
        <v>0</v>
      </c>
      <c r="BP166" s="559">
        <v>6</v>
      </c>
      <c r="BQ166" s="559">
        <v>24</v>
      </c>
      <c r="BR166" s="559">
        <v>1</v>
      </c>
      <c r="BS166" s="559">
        <v>1</v>
      </c>
      <c r="BT166" s="559">
        <v>2</v>
      </c>
      <c r="BU166" s="559">
        <v>2</v>
      </c>
      <c r="BV166" s="559">
        <v>0</v>
      </c>
      <c r="BW166" s="559">
        <v>0</v>
      </c>
      <c r="BX166" s="559">
        <v>0</v>
      </c>
      <c r="BY166" s="559">
        <v>0</v>
      </c>
      <c r="BZ166" s="559">
        <v>0</v>
      </c>
      <c r="CA166" s="559">
        <v>0</v>
      </c>
      <c r="CB166" s="559">
        <v>0</v>
      </c>
      <c r="CC166" s="559">
        <v>0</v>
      </c>
      <c r="CD166" s="559">
        <v>0</v>
      </c>
      <c r="CE166" s="559">
        <v>0</v>
      </c>
      <c r="CF166" s="559">
        <v>0</v>
      </c>
      <c r="CG166" s="559">
        <v>0</v>
      </c>
      <c r="CH166" s="559">
        <v>0</v>
      </c>
      <c r="CI166" s="559">
        <v>0</v>
      </c>
      <c r="CJ166" s="559">
        <v>0</v>
      </c>
      <c r="CK166" s="559">
        <v>0</v>
      </c>
      <c r="CL166" s="559">
        <v>0</v>
      </c>
      <c r="CM166" s="559">
        <v>0</v>
      </c>
      <c r="CN166" s="559">
        <v>1</v>
      </c>
      <c r="CO166" s="559">
        <v>1</v>
      </c>
      <c r="CP166" s="559">
        <v>0</v>
      </c>
      <c r="CQ166" s="559">
        <v>0</v>
      </c>
      <c r="CR166" s="559">
        <v>1</v>
      </c>
      <c r="CS166" s="559">
        <v>10</v>
      </c>
      <c r="CT166" s="559">
        <v>0</v>
      </c>
      <c r="CU166" s="559">
        <v>0</v>
      </c>
      <c r="CV166" s="559">
        <v>0</v>
      </c>
      <c r="CW166" s="559">
        <v>0</v>
      </c>
      <c r="CX166" s="559">
        <v>0</v>
      </c>
      <c r="CY166" s="559">
        <v>0</v>
      </c>
      <c r="CZ166" s="559">
        <v>0</v>
      </c>
      <c r="DA166" s="559">
        <v>0</v>
      </c>
      <c r="DB166" s="559">
        <v>0</v>
      </c>
      <c r="DC166" s="559">
        <v>0</v>
      </c>
      <c r="DD166" s="559">
        <v>4</v>
      </c>
      <c r="DE166" s="559">
        <v>16</v>
      </c>
      <c r="DF166" s="559">
        <v>12</v>
      </c>
      <c r="DG166" s="559">
        <v>12</v>
      </c>
      <c r="DH166" s="559">
        <v>3</v>
      </c>
      <c r="DI166" s="559">
        <v>3</v>
      </c>
      <c r="DJ166" s="559">
        <v>0</v>
      </c>
      <c r="DK166" s="559">
        <v>0</v>
      </c>
      <c r="DL166" s="559">
        <v>0</v>
      </c>
      <c r="DM166" s="559">
        <v>0</v>
      </c>
      <c r="DN166" s="559">
        <v>0</v>
      </c>
      <c r="DO166" s="559">
        <v>0</v>
      </c>
      <c r="DP166" s="559">
        <v>0</v>
      </c>
      <c r="DQ166" s="559">
        <v>0</v>
      </c>
      <c r="DR166" s="559">
        <v>0</v>
      </c>
      <c r="DS166" s="559">
        <v>0</v>
      </c>
      <c r="DT166" s="559">
        <v>0</v>
      </c>
      <c r="DU166" s="559">
        <v>0</v>
      </c>
      <c r="DV166" s="559">
        <v>0</v>
      </c>
      <c r="DW166" s="559">
        <v>0</v>
      </c>
      <c r="DX166" s="559">
        <v>0</v>
      </c>
      <c r="DY166" s="559">
        <v>0</v>
      </c>
      <c r="DZ166" s="559">
        <v>0</v>
      </c>
      <c r="EA166" s="559">
        <v>0</v>
      </c>
      <c r="EB166" s="559">
        <v>0</v>
      </c>
      <c r="EC166" s="559">
        <v>0</v>
      </c>
      <c r="ED166" s="559">
        <v>0</v>
      </c>
      <c r="EE166" s="559">
        <v>0</v>
      </c>
      <c r="EF166" s="559">
        <v>0</v>
      </c>
      <c r="EG166" s="559">
        <v>0</v>
      </c>
      <c r="EH166" s="559">
        <v>0</v>
      </c>
      <c r="EI166" s="559">
        <v>0</v>
      </c>
      <c r="EJ166" s="559">
        <v>0</v>
      </c>
      <c r="EK166" s="559">
        <v>0</v>
      </c>
      <c r="EL166" s="559">
        <v>0</v>
      </c>
      <c r="EM166" s="559">
        <v>0</v>
      </c>
      <c r="EN166" s="559">
        <v>0</v>
      </c>
      <c r="EO166" s="559">
        <v>0</v>
      </c>
      <c r="EP166" s="559">
        <v>0</v>
      </c>
      <c r="EQ166" s="559">
        <v>0</v>
      </c>
      <c r="ER166" s="559">
        <v>0</v>
      </c>
      <c r="ES166" s="559">
        <v>0</v>
      </c>
      <c r="ET166" s="559">
        <v>0</v>
      </c>
      <c r="EU166" s="559">
        <v>0</v>
      </c>
      <c r="EV166" s="559">
        <v>0</v>
      </c>
      <c r="EW166" s="559">
        <v>0</v>
      </c>
      <c r="EX166" s="559">
        <v>0</v>
      </c>
      <c r="EY166" s="559">
        <v>0</v>
      </c>
      <c r="EZ166" s="559">
        <v>0</v>
      </c>
      <c r="FA166" s="559">
        <v>0</v>
      </c>
      <c r="FB166" s="559">
        <v>0</v>
      </c>
      <c r="FC166" s="559">
        <v>0</v>
      </c>
      <c r="FD166" s="559">
        <v>0</v>
      </c>
      <c r="FE166" s="559">
        <v>0</v>
      </c>
      <c r="FF166" s="559">
        <v>0</v>
      </c>
      <c r="FG166" s="559">
        <v>0</v>
      </c>
      <c r="FH166" s="559">
        <v>0</v>
      </c>
      <c r="FI166" s="559">
        <v>0</v>
      </c>
      <c r="FJ166" s="559">
        <v>0</v>
      </c>
      <c r="FK166" s="559">
        <v>0</v>
      </c>
      <c r="FL166" s="559">
        <v>0</v>
      </c>
      <c r="FM166" s="559">
        <v>0</v>
      </c>
      <c r="FN166" s="559">
        <v>0</v>
      </c>
      <c r="FO166" s="559">
        <v>0</v>
      </c>
      <c r="FP166" s="559">
        <v>0</v>
      </c>
      <c r="FQ166" s="559">
        <v>0</v>
      </c>
      <c r="FR166" s="559">
        <v>0</v>
      </c>
      <c r="FS166" s="559">
        <v>0</v>
      </c>
      <c r="FT166" s="559">
        <v>0</v>
      </c>
      <c r="FU166" s="559">
        <v>0</v>
      </c>
      <c r="FV166" s="559">
        <v>0</v>
      </c>
      <c r="FW166" s="559">
        <v>0</v>
      </c>
      <c r="FX166" s="559">
        <v>0</v>
      </c>
      <c r="FY166" s="559">
        <v>0</v>
      </c>
      <c r="FZ166" s="559">
        <v>0</v>
      </c>
      <c r="GA166" s="559">
        <v>0</v>
      </c>
      <c r="GB166" s="559">
        <v>0</v>
      </c>
      <c r="GC166" s="559">
        <v>0</v>
      </c>
      <c r="GD166" s="559">
        <v>0</v>
      </c>
      <c r="GE166" s="559">
        <v>0</v>
      </c>
      <c r="GF166" s="559">
        <v>0</v>
      </c>
      <c r="GG166" s="559">
        <v>0</v>
      </c>
      <c r="GH166" s="559">
        <v>0</v>
      </c>
      <c r="GI166" s="559">
        <v>0</v>
      </c>
      <c r="GJ166" s="559">
        <v>0</v>
      </c>
      <c r="GK166" s="559">
        <v>0</v>
      </c>
      <c r="GL166" s="559">
        <v>0</v>
      </c>
      <c r="GM166" s="559">
        <v>0</v>
      </c>
      <c r="GN166" s="559">
        <v>0</v>
      </c>
      <c r="GO166" s="559">
        <v>0</v>
      </c>
      <c r="GP166" s="559">
        <v>0</v>
      </c>
      <c r="GQ166" s="559">
        <v>0</v>
      </c>
      <c r="GR166" s="559">
        <v>0</v>
      </c>
      <c r="GS166" s="559">
        <v>0</v>
      </c>
      <c r="GT166" s="559">
        <v>0</v>
      </c>
      <c r="GU166" s="559">
        <v>0</v>
      </c>
      <c r="GV166" s="559">
        <v>0</v>
      </c>
      <c r="GW166" s="559">
        <v>0</v>
      </c>
      <c r="GX166" s="559">
        <v>0</v>
      </c>
      <c r="GY166" s="559">
        <v>0</v>
      </c>
      <c r="GZ166" s="559">
        <v>0</v>
      </c>
      <c r="HA166" s="559">
        <v>0</v>
      </c>
      <c r="HB166" s="559">
        <v>0</v>
      </c>
      <c r="HC166" s="559">
        <v>0</v>
      </c>
      <c r="HD166" s="559">
        <v>0</v>
      </c>
      <c r="HE166" s="559">
        <v>0</v>
      </c>
      <c r="HF166" s="559">
        <v>0</v>
      </c>
      <c r="HG166" s="559">
        <v>0</v>
      </c>
      <c r="HH166" s="559">
        <v>0</v>
      </c>
      <c r="HI166" s="559">
        <v>0</v>
      </c>
      <c r="HJ166" s="559">
        <v>0</v>
      </c>
      <c r="HK166" s="559">
        <v>0</v>
      </c>
      <c r="HL166" s="559">
        <v>0</v>
      </c>
      <c r="HM166" s="559">
        <v>0</v>
      </c>
      <c r="HN166" s="559">
        <v>0</v>
      </c>
      <c r="HO166" s="559">
        <v>0</v>
      </c>
      <c r="HP166" s="559">
        <v>0</v>
      </c>
      <c r="HQ166" s="559">
        <v>0</v>
      </c>
      <c r="HR166" s="559">
        <v>0</v>
      </c>
      <c r="HS166" s="559">
        <v>0</v>
      </c>
      <c r="HT166" s="559">
        <v>0</v>
      </c>
      <c r="HU166" s="559">
        <v>0</v>
      </c>
      <c r="HV166" s="559">
        <v>0</v>
      </c>
      <c r="HW166" s="559">
        <v>0</v>
      </c>
      <c r="HX166" s="559">
        <v>0</v>
      </c>
      <c r="HY166" s="559">
        <v>0</v>
      </c>
      <c r="HZ166" s="559">
        <v>0</v>
      </c>
      <c r="IA166" s="559">
        <v>0</v>
      </c>
      <c r="IB166" s="559">
        <v>0</v>
      </c>
      <c r="IC166" s="559">
        <v>0</v>
      </c>
      <c r="ID166" s="559">
        <v>0</v>
      </c>
      <c r="IE166" s="559">
        <v>0</v>
      </c>
      <c r="IF166" s="559">
        <v>0</v>
      </c>
      <c r="IG166" s="559">
        <v>0</v>
      </c>
      <c r="IH166" s="559">
        <v>0</v>
      </c>
      <c r="II166" s="559">
        <v>0</v>
      </c>
      <c r="IJ166" s="559">
        <v>0</v>
      </c>
      <c r="IK166" s="559">
        <v>0</v>
      </c>
      <c r="IL166" s="559">
        <v>0</v>
      </c>
      <c r="IM166" s="559">
        <v>0</v>
      </c>
      <c r="IN166" s="559">
        <v>0</v>
      </c>
      <c r="IO166" s="559">
        <v>0</v>
      </c>
      <c r="IP166" s="559">
        <v>2</v>
      </c>
      <c r="IQ166" s="559">
        <v>0</v>
      </c>
      <c r="IR166" s="559">
        <v>0</v>
      </c>
      <c r="IS166" s="559">
        <v>1</v>
      </c>
      <c r="IT166" s="559">
        <v>0</v>
      </c>
      <c r="IU166" s="559">
        <v>0</v>
      </c>
      <c r="IV166" s="559">
        <v>0</v>
      </c>
      <c r="IW166" s="559">
        <v>1</v>
      </c>
      <c r="IX166" s="559">
        <v>5</v>
      </c>
      <c r="IY166" s="559">
        <v>0</v>
      </c>
      <c r="IZ166" s="559">
        <v>0</v>
      </c>
      <c r="JA166" s="559">
        <v>0</v>
      </c>
      <c r="JB166" s="559">
        <v>4</v>
      </c>
      <c r="JC166" s="559">
        <v>0</v>
      </c>
      <c r="JD166" s="559">
        <v>0</v>
      </c>
      <c r="JE166" s="559">
        <v>0</v>
      </c>
      <c r="JF166" s="559">
        <v>0</v>
      </c>
      <c r="JG166" s="559">
        <v>2</v>
      </c>
      <c r="JH166" s="559">
        <v>2</v>
      </c>
      <c r="JI166" s="559">
        <v>0</v>
      </c>
      <c r="JJ166" s="559">
        <v>0</v>
      </c>
      <c r="JK166" s="559">
        <v>0</v>
      </c>
      <c r="JL166" s="559">
        <v>3</v>
      </c>
      <c r="JM166" s="559">
        <v>0</v>
      </c>
      <c r="JN166" s="559">
        <v>0</v>
      </c>
      <c r="JO166" s="559">
        <v>0</v>
      </c>
      <c r="JP166" s="559">
        <v>0</v>
      </c>
      <c r="JQ166" s="559">
        <v>0</v>
      </c>
      <c r="JR166" s="559">
        <v>0</v>
      </c>
      <c r="JS166" s="559">
        <v>0</v>
      </c>
      <c r="JT166" s="559">
        <v>0</v>
      </c>
      <c r="JU166" s="559">
        <v>0</v>
      </c>
      <c r="JV166" s="559">
        <v>0</v>
      </c>
      <c r="JW166" s="559">
        <v>0</v>
      </c>
      <c r="JX166" s="559">
        <v>0</v>
      </c>
      <c r="JY166" s="559">
        <v>0</v>
      </c>
      <c r="JZ166" s="559">
        <v>0</v>
      </c>
      <c r="KA166" s="559">
        <v>0</v>
      </c>
      <c r="KB166" s="559">
        <v>0</v>
      </c>
      <c r="KC166" s="559">
        <v>0</v>
      </c>
      <c r="KD166" s="559">
        <v>0</v>
      </c>
      <c r="KE166" s="559">
        <v>0</v>
      </c>
      <c r="KF166" s="559">
        <v>0</v>
      </c>
      <c r="KG166" s="559">
        <v>0</v>
      </c>
      <c r="KH166" s="559">
        <v>0</v>
      </c>
      <c r="KI166" s="559">
        <v>0</v>
      </c>
      <c r="KJ166" s="559">
        <v>0</v>
      </c>
      <c r="KK166" s="559">
        <v>0</v>
      </c>
      <c r="KL166" s="559">
        <v>0</v>
      </c>
      <c r="KM166" s="559">
        <v>0</v>
      </c>
      <c r="KN166" s="559">
        <v>0</v>
      </c>
      <c r="KO166" s="559">
        <v>0</v>
      </c>
      <c r="KP166" s="559">
        <v>0</v>
      </c>
      <c r="KQ166" s="559">
        <v>0</v>
      </c>
      <c r="KR166" s="559">
        <v>0</v>
      </c>
      <c r="KS166" s="559">
        <v>0</v>
      </c>
      <c r="KT166" s="559">
        <v>0</v>
      </c>
      <c r="KU166" s="559">
        <v>0</v>
      </c>
      <c r="KV166" s="559">
        <v>0</v>
      </c>
      <c r="KW166" s="559">
        <v>0</v>
      </c>
      <c r="KX166" s="559">
        <v>0</v>
      </c>
      <c r="KY166" s="559">
        <v>0</v>
      </c>
      <c r="KZ166" s="559">
        <v>0</v>
      </c>
      <c r="LA166" s="559">
        <v>0</v>
      </c>
      <c r="LB166" s="559">
        <v>0</v>
      </c>
      <c r="LC166" s="559">
        <v>0</v>
      </c>
      <c r="LD166" s="559">
        <v>0</v>
      </c>
      <c r="LE166" s="559">
        <v>0</v>
      </c>
      <c r="LF166" s="559">
        <v>0</v>
      </c>
      <c r="LG166" s="559">
        <v>0</v>
      </c>
      <c r="LH166" s="559">
        <v>0</v>
      </c>
      <c r="LI166" s="559">
        <v>0</v>
      </c>
      <c r="LJ166" s="559">
        <v>0</v>
      </c>
      <c r="LK166" s="559">
        <v>0</v>
      </c>
      <c r="LL166" s="559">
        <v>0</v>
      </c>
      <c r="LM166" s="559">
        <v>0</v>
      </c>
      <c r="LN166" s="559">
        <v>0</v>
      </c>
      <c r="LO166" s="559">
        <v>0</v>
      </c>
      <c r="LP166" s="559">
        <v>0</v>
      </c>
      <c r="LQ166" s="559">
        <v>0</v>
      </c>
      <c r="LR166" s="559">
        <v>0</v>
      </c>
      <c r="LS166" s="559">
        <v>0</v>
      </c>
      <c r="LT166" s="559">
        <v>0</v>
      </c>
      <c r="LU166" s="559">
        <v>0</v>
      </c>
      <c r="LV166" s="559">
        <v>0</v>
      </c>
      <c r="LW166" s="559">
        <v>0</v>
      </c>
      <c r="LX166" s="559">
        <v>0</v>
      </c>
      <c r="LY166" s="559">
        <v>0</v>
      </c>
      <c r="LZ166" s="559">
        <v>0</v>
      </c>
      <c r="MA166" s="559">
        <v>0</v>
      </c>
      <c r="MB166" s="559">
        <v>0</v>
      </c>
      <c r="MC166" s="559">
        <v>0</v>
      </c>
      <c r="MD166" s="559">
        <v>0</v>
      </c>
      <c r="ME166" s="559">
        <v>0</v>
      </c>
      <c r="MF166" s="559">
        <v>0</v>
      </c>
      <c r="MG166" s="559">
        <v>0</v>
      </c>
      <c r="MH166" s="559">
        <v>0</v>
      </c>
      <c r="MI166" s="559">
        <v>0</v>
      </c>
      <c r="MJ166" s="559">
        <v>0</v>
      </c>
      <c r="MK166" s="559">
        <v>0</v>
      </c>
      <c r="ML166" s="559">
        <v>0</v>
      </c>
      <c r="MM166" s="559">
        <v>0</v>
      </c>
      <c r="MN166" s="559">
        <v>0</v>
      </c>
      <c r="MO166" s="559">
        <v>0</v>
      </c>
      <c r="MP166" s="559">
        <v>0</v>
      </c>
      <c r="MQ166" s="559">
        <v>0</v>
      </c>
      <c r="MR166" s="559">
        <v>0</v>
      </c>
      <c r="MS166" s="559">
        <v>0</v>
      </c>
      <c r="MT166" s="559">
        <v>0</v>
      </c>
      <c r="MU166" s="559">
        <v>0</v>
      </c>
      <c r="MV166" s="559">
        <v>0</v>
      </c>
      <c r="MW166" s="559">
        <v>0</v>
      </c>
      <c r="MX166" s="559">
        <v>0</v>
      </c>
      <c r="MY166" s="559">
        <v>0</v>
      </c>
      <c r="MZ166" s="559">
        <v>0</v>
      </c>
      <c r="NA166" s="559">
        <v>0</v>
      </c>
      <c r="NB166" s="559">
        <v>0</v>
      </c>
      <c r="NC166" s="559">
        <v>0</v>
      </c>
      <c r="ND166" s="559">
        <v>0</v>
      </c>
      <c r="NE166" s="559">
        <v>0</v>
      </c>
      <c r="NF166" s="559">
        <v>0</v>
      </c>
      <c r="NG166" s="559">
        <v>0</v>
      </c>
      <c r="NH166" s="559">
        <v>0</v>
      </c>
      <c r="NI166" s="559">
        <v>0</v>
      </c>
      <c r="NJ166" s="559">
        <v>0</v>
      </c>
      <c r="NK166" s="559">
        <v>0</v>
      </c>
      <c r="NL166" s="559">
        <v>0</v>
      </c>
      <c r="NM166" s="559">
        <v>0</v>
      </c>
      <c r="NN166" s="559">
        <v>0</v>
      </c>
      <c r="NO166" s="559">
        <v>0</v>
      </c>
      <c r="NP166" s="559">
        <v>0</v>
      </c>
      <c r="NQ166" s="559">
        <v>0</v>
      </c>
      <c r="NR166" s="559">
        <v>0</v>
      </c>
      <c r="NS166" s="559">
        <v>0</v>
      </c>
      <c r="NT166" s="559">
        <v>0</v>
      </c>
      <c r="NU166" s="559">
        <v>0</v>
      </c>
      <c r="NV166" s="559">
        <v>0</v>
      </c>
      <c r="NW166" s="559">
        <v>0</v>
      </c>
      <c r="NX166" s="559">
        <v>0</v>
      </c>
      <c r="NY166" s="559">
        <v>0</v>
      </c>
      <c r="NZ166" s="559">
        <v>0</v>
      </c>
      <c r="OA166" s="559">
        <v>0</v>
      </c>
      <c r="OB166" s="559">
        <v>0</v>
      </c>
      <c r="OC166" s="559">
        <v>0</v>
      </c>
      <c r="OD166" s="559">
        <v>0</v>
      </c>
      <c r="OE166" s="559">
        <v>0</v>
      </c>
      <c r="OF166" s="559">
        <v>0</v>
      </c>
      <c r="OG166" s="559">
        <v>0</v>
      </c>
      <c r="OH166" s="559">
        <v>0</v>
      </c>
      <c r="OI166" s="559">
        <v>0</v>
      </c>
      <c r="OJ166" s="559">
        <v>0</v>
      </c>
      <c r="OK166" s="559">
        <v>0</v>
      </c>
      <c r="OL166" s="559">
        <v>0</v>
      </c>
      <c r="OM166" s="559">
        <v>0</v>
      </c>
      <c r="ON166" s="559">
        <v>0</v>
      </c>
      <c r="OO166" s="559">
        <v>0</v>
      </c>
      <c r="OP166" s="559">
        <v>0</v>
      </c>
      <c r="OQ166" s="559">
        <v>0</v>
      </c>
      <c r="OR166" s="559">
        <v>0</v>
      </c>
      <c r="OS166" s="559">
        <v>0</v>
      </c>
      <c r="OT166" s="559">
        <v>0</v>
      </c>
      <c r="OU166" s="559">
        <v>0</v>
      </c>
      <c r="OV166" s="559">
        <v>0</v>
      </c>
      <c r="OW166" s="559">
        <v>0</v>
      </c>
      <c r="OX166" s="559">
        <v>0</v>
      </c>
      <c r="OY166" s="559">
        <v>0</v>
      </c>
      <c r="OZ166" s="559">
        <v>0</v>
      </c>
      <c r="PA166" s="559">
        <v>0</v>
      </c>
      <c r="PB166" s="559">
        <v>0</v>
      </c>
      <c r="PC166" s="559">
        <v>0</v>
      </c>
      <c r="PD166" s="559">
        <v>0</v>
      </c>
      <c r="PE166" s="559">
        <v>0</v>
      </c>
      <c r="PF166" s="559">
        <v>0</v>
      </c>
      <c r="PG166" s="559">
        <v>0</v>
      </c>
      <c r="PH166" s="559">
        <v>0</v>
      </c>
      <c r="PI166" s="559">
        <v>0</v>
      </c>
      <c r="PJ166" s="559">
        <v>0</v>
      </c>
      <c r="PK166" s="559">
        <v>0</v>
      </c>
      <c r="PL166" s="559">
        <v>0</v>
      </c>
      <c r="PM166" s="559">
        <v>0</v>
      </c>
      <c r="PN166" s="559">
        <v>0</v>
      </c>
      <c r="PO166" s="559">
        <v>0</v>
      </c>
      <c r="PP166" s="559">
        <v>0</v>
      </c>
      <c r="PQ166" s="559">
        <v>0</v>
      </c>
      <c r="PR166" s="559">
        <v>0</v>
      </c>
      <c r="PS166" s="559">
        <v>0</v>
      </c>
      <c r="PT166" s="559">
        <v>0</v>
      </c>
      <c r="PU166" s="559">
        <v>0</v>
      </c>
      <c r="PV166" s="559">
        <v>0</v>
      </c>
      <c r="PW166" s="559">
        <v>0</v>
      </c>
      <c r="PX166" s="559">
        <v>0</v>
      </c>
      <c r="PY166" s="559">
        <v>0</v>
      </c>
      <c r="PZ166" s="559">
        <v>0</v>
      </c>
      <c r="QA166" s="559">
        <v>0</v>
      </c>
      <c r="QB166" s="559">
        <v>0</v>
      </c>
      <c r="QC166" s="559">
        <v>0</v>
      </c>
      <c r="QD166" s="559">
        <v>0</v>
      </c>
      <c r="QE166" s="559">
        <v>0</v>
      </c>
      <c r="QF166" s="559">
        <v>0</v>
      </c>
      <c r="QG166" s="559">
        <v>0</v>
      </c>
      <c r="QH166" s="559">
        <v>0</v>
      </c>
      <c r="QI166" s="559">
        <v>0</v>
      </c>
    </row>
    <row r="167" spans="1:451" x14ac:dyDescent="0.25">
      <c r="A167" s="551">
        <v>28</v>
      </c>
      <c r="B167" s="548" t="s">
        <v>243</v>
      </c>
      <c r="C167" s="22"/>
      <c r="D167" s="22"/>
      <c r="E167" s="23"/>
      <c r="F167" s="558">
        <v>0</v>
      </c>
      <c r="G167" s="559">
        <v>0</v>
      </c>
      <c r="H167" s="559">
        <v>0</v>
      </c>
      <c r="I167" s="559">
        <v>0</v>
      </c>
      <c r="J167" s="559">
        <v>1</v>
      </c>
      <c r="K167" s="559">
        <v>1</v>
      </c>
      <c r="L167" s="559">
        <v>0</v>
      </c>
      <c r="M167" s="559">
        <v>0</v>
      </c>
      <c r="N167" s="559">
        <v>1</v>
      </c>
      <c r="O167" s="559">
        <v>1</v>
      </c>
      <c r="P167" s="559">
        <v>0</v>
      </c>
      <c r="Q167" s="559">
        <v>0</v>
      </c>
      <c r="R167" s="559">
        <v>0</v>
      </c>
      <c r="S167" s="559">
        <v>0</v>
      </c>
      <c r="T167" s="559">
        <v>0</v>
      </c>
      <c r="U167" s="559">
        <v>0</v>
      </c>
      <c r="V167" s="559">
        <v>0</v>
      </c>
      <c r="W167" s="559">
        <v>0</v>
      </c>
      <c r="X167" s="559">
        <v>0</v>
      </c>
      <c r="Y167" s="559">
        <v>0</v>
      </c>
      <c r="Z167" s="559">
        <v>0</v>
      </c>
      <c r="AA167" s="559">
        <v>0</v>
      </c>
      <c r="AB167" s="559">
        <v>0</v>
      </c>
      <c r="AC167" s="559">
        <v>0</v>
      </c>
      <c r="AD167" s="559">
        <v>2</v>
      </c>
      <c r="AE167" s="559">
        <v>2</v>
      </c>
      <c r="AF167" s="559">
        <v>3</v>
      </c>
      <c r="AG167" s="559">
        <v>3</v>
      </c>
      <c r="AH167" s="559">
        <v>0</v>
      </c>
      <c r="AI167" s="559">
        <v>0</v>
      </c>
      <c r="AJ167" s="559">
        <v>0</v>
      </c>
      <c r="AK167" s="559">
        <v>0</v>
      </c>
      <c r="AL167" s="559">
        <v>0</v>
      </c>
      <c r="AM167" s="559">
        <v>0</v>
      </c>
      <c r="AN167" s="559">
        <v>0</v>
      </c>
      <c r="AO167" s="559">
        <v>0</v>
      </c>
      <c r="AP167" s="559">
        <v>0</v>
      </c>
      <c r="AQ167" s="559">
        <v>0</v>
      </c>
      <c r="AR167" s="559">
        <v>0</v>
      </c>
      <c r="AS167" s="559">
        <v>0</v>
      </c>
      <c r="AT167" s="559">
        <v>0</v>
      </c>
      <c r="AU167" s="559">
        <v>0</v>
      </c>
      <c r="AV167" s="559">
        <v>2</v>
      </c>
      <c r="AW167" s="559">
        <v>2</v>
      </c>
      <c r="AX167" s="559">
        <v>1</v>
      </c>
      <c r="AY167" s="559">
        <v>1</v>
      </c>
      <c r="AZ167" s="559">
        <v>2</v>
      </c>
      <c r="BA167" s="559">
        <v>2</v>
      </c>
      <c r="BB167" s="559">
        <v>5</v>
      </c>
      <c r="BC167" s="559">
        <v>5</v>
      </c>
      <c r="BD167" s="559">
        <v>1</v>
      </c>
      <c r="BE167" s="559">
        <v>10</v>
      </c>
      <c r="BF167" s="559">
        <v>0</v>
      </c>
      <c r="BG167" s="559">
        <v>0</v>
      </c>
      <c r="BH167" s="559">
        <v>0</v>
      </c>
      <c r="BI167" s="559">
        <v>0</v>
      </c>
      <c r="BJ167" s="559">
        <v>0</v>
      </c>
      <c r="BK167" s="559">
        <v>0</v>
      </c>
      <c r="BL167" s="559">
        <v>0</v>
      </c>
      <c r="BM167" s="559">
        <v>0</v>
      </c>
      <c r="BN167" s="559">
        <v>0</v>
      </c>
      <c r="BO167" s="559">
        <v>0</v>
      </c>
      <c r="BP167" s="559">
        <v>8</v>
      </c>
      <c r="BQ167" s="559">
        <v>32</v>
      </c>
      <c r="BR167" s="559">
        <v>21</v>
      </c>
      <c r="BS167" s="559">
        <v>21</v>
      </c>
      <c r="BT167" s="559">
        <v>18</v>
      </c>
      <c r="BU167" s="559">
        <v>18</v>
      </c>
      <c r="BV167" s="559">
        <v>0</v>
      </c>
      <c r="BW167" s="559">
        <v>0</v>
      </c>
      <c r="BX167" s="559">
        <v>1</v>
      </c>
      <c r="BY167" s="559">
        <v>30</v>
      </c>
      <c r="BZ167" s="559">
        <v>0</v>
      </c>
      <c r="CA167" s="559">
        <v>0</v>
      </c>
      <c r="CB167" s="559">
        <v>0</v>
      </c>
      <c r="CC167" s="559">
        <v>0</v>
      </c>
      <c r="CD167" s="559">
        <v>0</v>
      </c>
      <c r="CE167" s="559">
        <v>0</v>
      </c>
      <c r="CF167" s="559">
        <v>0</v>
      </c>
      <c r="CG167" s="559">
        <v>0</v>
      </c>
      <c r="CH167" s="559">
        <v>0</v>
      </c>
      <c r="CI167" s="559">
        <v>0</v>
      </c>
      <c r="CJ167" s="559">
        <v>3</v>
      </c>
      <c r="CK167" s="559">
        <v>3</v>
      </c>
      <c r="CL167" s="559">
        <v>3</v>
      </c>
      <c r="CM167" s="559">
        <v>3</v>
      </c>
      <c r="CN167" s="559">
        <v>4</v>
      </c>
      <c r="CO167" s="559">
        <v>4</v>
      </c>
      <c r="CP167" s="559">
        <v>1</v>
      </c>
      <c r="CQ167" s="559">
        <v>1</v>
      </c>
      <c r="CR167" s="559">
        <v>0</v>
      </c>
      <c r="CS167" s="559">
        <v>0</v>
      </c>
      <c r="CT167" s="559">
        <v>0</v>
      </c>
      <c r="CU167" s="559">
        <v>0</v>
      </c>
      <c r="CV167" s="559">
        <v>0</v>
      </c>
      <c r="CW167" s="559">
        <v>0</v>
      </c>
      <c r="CX167" s="559">
        <v>0</v>
      </c>
      <c r="CY167" s="559">
        <v>0</v>
      </c>
      <c r="CZ167" s="559">
        <v>0</v>
      </c>
      <c r="DA167" s="559">
        <v>0</v>
      </c>
      <c r="DB167" s="559">
        <v>0</v>
      </c>
      <c r="DC167" s="559">
        <v>0</v>
      </c>
      <c r="DD167" s="559">
        <v>21</v>
      </c>
      <c r="DE167" s="559">
        <v>84</v>
      </c>
      <c r="DF167" s="559">
        <v>34</v>
      </c>
      <c r="DG167" s="559">
        <v>34</v>
      </c>
      <c r="DH167" s="559">
        <v>8</v>
      </c>
      <c r="DI167" s="559">
        <v>8</v>
      </c>
      <c r="DJ167" s="559">
        <v>0</v>
      </c>
      <c r="DK167" s="559">
        <v>0</v>
      </c>
      <c r="DL167" s="559">
        <v>0</v>
      </c>
      <c r="DM167" s="559">
        <v>0</v>
      </c>
      <c r="DN167" s="559">
        <v>0</v>
      </c>
      <c r="DO167" s="559">
        <v>0</v>
      </c>
      <c r="DP167" s="559">
        <v>0</v>
      </c>
      <c r="DQ167" s="559">
        <v>0</v>
      </c>
      <c r="DR167" s="559">
        <v>0</v>
      </c>
      <c r="DS167" s="559">
        <v>0</v>
      </c>
      <c r="DT167" s="559">
        <v>0</v>
      </c>
      <c r="DU167" s="559">
        <v>0</v>
      </c>
      <c r="DV167" s="559">
        <v>0</v>
      </c>
      <c r="DW167" s="559">
        <v>0</v>
      </c>
      <c r="DX167" s="559">
        <v>0</v>
      </c>
      <c r="DY167" s="559">
        <v>0</v>
      </c>
      <c r="DZ167" s="559">
        <v>0</v>
      </c>
      <c r="EA167" s="559">
        <v>0</v>
      </c>
      <c r="EB167" s="559">
        <v>0</v>
      </c>
      <c r="EC167" s="559">
        <v>0</v>
      </c>
      <c r="ED167" s="559">
        <v>0</v>
      </c>
      <c r="EE167" s="559">
        <v>0</v>
      </c>
      <c r="EF167" s="559">
        <v>0</v>
      </c>
      <c r="EG167" s="559">
        <v>0</v>
      </c>
      <c r="EH167" s="559">
        <v>0</v>
      </c>
      <c r="EI167" s="559">
        <v>0</v>
      </c>
      <c r="EJ167" s="559">
        <v>0</v>
      </c>
      <c r="EK167" s="559">
        <v>0</v>
      </c>
      <c r="EL167" s="559">
        <v>0</v>
      </c>
      <c r="EM167" s="559">
        <v>0</v>
      </c>
      <c r="EN167" s="559">
        <v>0</v>
      </c>
      <c r="EO167" s="559">
        <v>0</v>
      </c>
      <c r="EP167" s="559">
        <v>0</v>
      </c>
      <c r="EQ167" s="559">
        <v>0</v>
      </c>
      <c r="ER167" s="559">
        <v>0</v>
      </c>
      <c r="ES167" s="559">
        <v>0</v>
      </c>
      <c r="ET167" s="559">
        <v>0</v>
      </c>
      <c r="EU167" s="559">
        <v>0</v>
      </c>
      <c r="EV167" s="559">
        <v>0</v>
      </c>
      <c r="EW167" s="559">
        <v>0</v>
      </c>
      <c r="EX167" s="559">
        <v>0</v>
      </c>
      <c r="EY167" s="559">
        <v>0</v>
      </c>
      <c r="EZ167" s="559">
        <v>0</v>
      </c>
      <c r="FA167" s="559">
        <v>0</v>
      </c>
      <c r="FB167" s="559">
        <v>0</v>
      </c>
      <c r="FC167" s="559">
        <v>0</v>
      </c>
      <c r="FD167" s="559">
        <v>0</v>
      </c>
      <c r="FE167" s="559">
        <v>0</v>
      </c>
      <c r="FF167" s="559">
        <v>0</v>
      </c>
      <c r="FG167" s="559">
        <v>0</v>
      </c>
      <c r="FH167" s="559">
        <v>0</v>
      </c>
      <c r="FI167" s="559">
        <v>0</v>
      </c>
      <c r="FJ167" s="559">
        <v>0</v>
      </c>
      <c r="FK167" s="559">
        <v>0</v>
      </c>
      <c r="FL167" s="559">
        <v>0</v>
      </c>
      <c r="FM167" s="559">
        <v>0</v>
      </c>
      <c r="FN167" s="559">
        <v>0</v>
      </c>
      <c r="FO167" s="559">
        <v>0</v>
      </c>
      <c r="FP167" s="559">
        <v>0</v>
      </c>
      <c r="FQ167" s="559">
        <v>0</v>
      </c>
      <c r="FR167" s="559">
        <v>0</v>
      </c>
      <c r="FS167" s="559">
        <v>0</v>
      </c>
      <c r="FT167" s="559">
        <v>0</v>
      </c>
      <c r="FU167" s="559">
        <v>0</v>
      </c>
      <c r="FV167" s="559">
        <v>0</v>
      </c>
      <c r="FW167" s="559">
        <v>0</v>
      </c>
      <c r="FX167" s="559">
        <v>0</v>
      </c>
      <c r="FY167" s="559">
        <v>0</v>
      </c>
      <c r="FZ167" s="559">
        <v>0</v>
      </c>
      <c r="GA167" s="559">
        <v>0</v>
      </c>
      <c r="GB167" s="559">
        <v>0</v>
      </c>
      <c r="GC167" s="559">
        <v>0</v>
      </c>
      <c r="GD167" s="559">
        <v>0</v>
      </c>
      <c r="GE167" s="559">
        <v>0</v>
      </c>
      <c r="GF167" s="559">
        <v>0</v>
      </c>
      <c r="GG167" s="559">
        <v>0</v>
      </c>
      <c r="GH167" s="559">
        <v>0</v>
      </c>
      <c r="GI167" s="559">
        <v>0</v>
      </c>
      <c r="GJ167" s="559">
        <v>0</v>
      </c>
      <c r="GK167" s="559">
        <v>0</v>
      </c>
      <c r="GL167" s="559">
        <v>0</v>
      </c>
      <c r="GM167" s="559">
        <v>0</v>
      </c>
      <c r="GN167" s="559">
        <v>0</v>
      </c>
      <c r="GO167" s="559">
        <v>0</v>
      </c>
      <c r="GP167" s="559">
        <v>0</v>
      </c>
      <c r="GQ167" s="559">
        <v>0</v>
      </c>
      <c r="GR167" s="559">
        <v>0</v>
      </c>
      <c r="GS167" s="559">
        <v>0</v>
      </c>
      <c r="GT167" s="559">
        <v>0</v>
      </c>
      <c r="GU167" s="559">
        <v>0</v>
      </c>
      <c r="GV167" s="559">
        <v>0</v>
      </c>
      <c r="GW167" s="559">
        <v>0</v>
      </c>
      <c r="GX167" s="559">
        <v>0</v>
      </c>
      <c r="GY167" s="559">
        <v>0</v>
      </c>
      <c r="GZ167" s="559">
        <v>0</v>
      </c>
      <c r="HA167" s="559">
        <v>0</v>
      </c>
      <c r="HB167" s="559">
        <v>0</v>
      </c>
      <c r="HC167" s="559">
        <v>0</v>
      </c>
      <c r="HD167" s="559">
        <v>0</v>
      </c>
      <c r="HE167" s="559">
        <v>0</v>
      </c>
      <c r="HF167" s="559">
        <v>0</v>
      </c>
      <c r="HG167" s="559">
        <v>0</v>
      </c>
      <c r="HH167" s="559">
        <v>0</v>
      </c>
      <c r="HI167" s="559">
        <v>0</v>
      </c>
      <c r="HJ167" s="559">
        <v>0</v>
      </c>
      <c r="HK167" s="559">
        <v>0</v>
      </c>
      <c r="HL167" s="559">
        <v>0</v>
      </c>
      <c r="HM167" s="559">
        <v>0</v>
      </c>
      <c r="HN167" s="559">
        <v>0</v>
      </c>
      <c r="HO167" s="559">
        <v>0</v>
      </c>
      <c r="HP167" s="559">
        <v>0</v>
      </c>
      <c r="HQ167" s="559">
        <v>0</v>
      </c>
      <c r="HR167" s="559">
        <v>0</v>
      </c>
      <c r="HS167" s="559">
        <v>0</v>
      </c>
      <c r="HT167" s="559">
        <v>0</v>
      </c>
      <c r="HU167" s="559">
        <v>0</v>
      </c>
      <c r="HV167" s="559">
        <v>0</v>
      </c>
      <c r="HW167" s="559">
        <v>0</v>
      </c>
      <c r="HX167" s="559">
        <v>0</v>
      </c>
      <c r="HY167" s="559">
        <v>0</v>
      </c>
      <c r="HZ167" s="559">
        <v>0</v>
      </c>
      <c r="IA167" s="559">
        <v>0</v>
      </c>
      <c r="IB167" s="559">
        <v>0</v>
      </c>
      <c r="IC167" s="559">
        <v>0</v>
      </c>
      <c r="ID167" s="559">
        <v>0</v>
      </c>
      <c r="IE167" s="559">
        <v>0</v>
      </c>
      <c r="IF167" s="559">
        <v>0</v>
      </c>
      <c r="IG167" s="559">
        <v>0</v>
      </c>
      <c r="IH167" s="559">
        <v>0</v>
      </c>
      <c r="II167" s="559">
        <v>0</v>
      </c>
      <c r="IJ167" s="559">
        <v>0</v>
      </c>
      <c r="IK167" s="559">
        <v>0</v>
      </c>
      <c r="IL167" s="559">
        <v>0</v>
      </c>
      <c r="IM167" s="559">
        <v>0</v>
      </c>
      <c r="IN167" s="559">
        <v>0</v>
      </c>
      <c r="IO167" s="559">
        <v>0</v>
      </c>
      <c r="IP167" s="559">
        <v>2</v>
      </c>
      <c r="IQ167" s="559">
        <v>0</v>
      </c>
      <c r="IR167" s="559">
        <v>0</v>
      </c>
      <c r="IS167" s="559">
        <v>6</v>
      </c>
      <c r="IT167" s="559">
        <v>0</v>
      </c>
      <c r="IU167" s="559">
        <v>0</v>
      </c>
      <c r="IV167" s="559">
        <v>0</v>
      </c>
      <c r="IW167" s="559">
        <v>0</v>
      </c>
      <c r="IX167" s="559">
        <v>12</v>
      </c>
      <c r="IY167" s="559">
        <v>0</v>
      </c>
      <c r="IZ167" s="559">
        <v>0</v>
      </c>
      <c r="JA167" s="559">
        <v>0</v>
      </c>
      <c r="JB167" s="559">
        <v>14</v>
      </c>
      <c r="JC167" s="559">
        <v>0</v>
      </c>
      <c r="JD167" s="559">
        <v>0</v>
      </c>
      <c r="JE167" s="559">
        <v>0</v>
      </c>
      <c r="JF167" s="559">
        <v>0</v>
      </c>
      <c r="JG167" s="559">
        <v>0</v>
      </c>
      <c r="JH167" s="559">
        <v>11</v>
      </c>
      <c r="JI167" s="559">
        <v>0</v>
      </c>
      <c r="JJ167" s="559">
        <v>0</v>
      </c>
      <c r="JK167" s="559">
        <v>0</v>
      </c>
      <c r="JL167" s="559">
        <v>14</v>
      </c>
      <c r="JM167" s="559">
        <v>0</v>
      </c>
      <c r="JN167" s="559">
        <v>0</v>
      </c>
      <c r="JO167" s="559">
        <v>0</v>
      </c>
      <c r="JP167" s="559">
        <v>0</v>
      </c>
      <c r="JQ167" s="559">
        <v>0</v>
      </c>
      <c r="JR167" s="559">
        <v>0</v>
      </c>
      <c r="JS167" s="559">
        <v>0</v>
      </c>
      <c r="JT167" s="559">
        <v>0</v>
      </c>
      <c r="JU167" s="559">
        <v>0</v>
      </c>
      <c r="JV167" s="559">
        <v>0</v>
      </c>
      <c r="JW167" s="559">
        <v>0</v>
      </c>
      <c r="JX167" s="559">
        <v>0</v>
      </c>
      <c r="JY167" s="559">
        <v>0</v>
      </c>
      <c r="JZ167" s="559">
        <v>0</v>
      </c>
      <c r="KA167" s="559">
        <v>0</v>
      </c>
      <c r="KB167" s="559">
        <v>0</v>
      </c>
      <c r="KC167" s="559">
        <v>0</v>
      </c>
      <c r="KD167" s="559">
        <v>0</v>
      </c>
      <c r="KE167" s="559">
        <v>0</v>
      </c>
      <c r="KF167" s="559">
        <v>0</v>
      </c>
      <c r="KG167" s="559">
        <v>0</v>
      </c>
      <c r="KH167" s="559">
        <v>0</v>
      </c>
      <c r="KI167" s="559">
        <v>0</v>
      </c>
      <c r="KJ167" s="559">
        <v>0</v>
      </c>
      <c r="KK167" s="559">
        <v>0</v>
      </c>
      <c r="KL167" s="559">
        <v>0</v>
      </c>
      <c r="KM167" s="559">
        <v>0</v>
      </c>
      <c r="KN167" s="559">
        <v>0</v>
      </c>
      <c r="KO167" s="559">
        <v>0</v>
      </c>
      <c r="KP167" s="559">
        <v>0</v>
      </c>
      <c r="KQ167" s="559">
        <v>0</v>
      </c>
      <c r="KR167" s="559">
        <v>0</v>
      </c>
      <c r="KS167" s="559">
        <v>0</v>
      </c>
      <c r="KT167" s="559">
        <v>0</v>
      </c>
      <c r="KU167" s="559">
        <v>0</v>
      </c>
      <c r="KV167" s="559">
        <v>0</v>
      </c>
      <c r="KW167" s="559">
        <v>0</v>
      </c>
      <c r="KX167" s="559">
        <v>0</v>
      </c>
      <c r="KY167" s="559">
        <v>0</v>
      </c>
      <c r="KZ167" s="559">
        <v>0</v>
      </c>
      <c r="LA167" s="559">
        <v>0</v>
      </c>
      <c r="LB167" s="559">
        <v>0</v>
      </c>
      <c r="LC167" s="559">
        <v>0</v>
      </c>
      <c r="LD167" s="559">
        <v>0</v>
      </c>
      <c r="LE167" s="559">
        <v>0</v>
      </c>
      <c r="LF167" s="559">
        <v>0</v>
      </c>
      <c r="LG167" s="559">
        <v>0</v>
      </c>
      <c r="LH167" s="559">
        <v>0</v>
      </c>
      <c r="LI167" s="559">
        <v>0</v>
      </c>
      <c r="LJ167" s="559">
        <v>0</v>
      </c>
      <c r="LK167" s="559">
        <v>0</v>
      </c>
      <c r="LL167" s="559">
        <v>0</v>
      </c>
      <c r="LM167" s="559">
        <v>0</v>
      </c>
      <c r="LN167" s="559">
        <v>0</v>
      </c>
      <c r="LO167" s="559">
        <v>0</v>
      </c>
      <c r="LP167" s="559">
        <v>0</v>
      </c>
      <c r="LQ167" s="559">
        <v>0</v>
      </c>
      <c r="LR167" s="559">
        <v>0</v>
      </c>
      <c r="LS167" s="559">
        <v>0</v>
      </c>
      <c r="LT167" s="559">
        <v>0</v>
      </c>
      <c r="LU167" s="559">
        <v>0</v>
      </c>
      <c r="LV167" s="559">
        <v>0</v>
      </c>
      <c r="LW167" s="559">
        <v>0</v>
      </c>
      <c r="LX167" s="559">
        <v>0</v>
      </c>
      <c r="LY167" s="559">
        <v>0</v>
      </c>
      <c r="LZ167" s="559">
        <v>0</v>
      </c>
      <c r="MA167" s="559">
        <v>0</v>
      </c>
      <c r="MB167" s="559">
        <v>0</v>
      </c>
      <c r="MC167" s="559">
        <v>0</v>
      </c>
      <c r="MD167" s="559">
        <v>0</v>
      </c>
      <c r="ME167" s="559">
        <v>0</v>
      </c>
      <c r="MF167" s="559">
        <v>0</v>
      </c>
      <c r="MG167" s="559">
        <v>0</v>
      </c>
      <c r="MH167" s="559">
        <v>0</v>
      </c>
      <c r="MI167" s="559">
        <v>0</v>
      </c>
      <c r="MJ167" s="559">
        <v>0</v>
      </c>
      <c r="MK167" s="559">
        <v>0</v>
      </c>
      <c r="ML167" s="559">
        <v>0</v>
      </c>
      <c r="MM167" s="559">
        <v>0</v>
      </c>
      <c r="MN167" s="559">
        <v>0</v>
      </c>
      <c r="MO167" s="559">
        <v>0</v>
      </c>
      <c r="MP167" s="559">
        <v>0</v>
      </c>
      <c r="MQ167" s="559">
        <v>0</v>
      </c>
      <c r="MR167" s="559">
        <v>0</v>
      </c>
      <c r="MS167" s="559">
        <v>0</v>
      </c>
      <c r="MT167" s="559">
        <v>0</v>
      </c>
      <c r="MU167" s="559">
        <v>0</v>
      </c>
      <c r="MV167" s="559">
        <v>0</v>
      </c>
      <c r="MW167" s="559">
        <v>0</v>
      </c>
      <c r="MX167" s="559">
        <v>0</v>
      </c>
      <c r="MY167" s="559">
        <v>0</v>
      </c>
      <c r="MZ167" s="559">
        <v>0</v>
      </c>
      <c r="NA167" s="559">
        <v>0</v>
      </c>
      <c r="NB167" s="559">
        <v>0</v>
      </c>
      <c r="NC167" s="559">
        <v>0</v>
      </c>
      <c r="ND167" s="559">
        <v>0</v>
      </c>
      <c r="NE167" s="559">
        <v>0</v>
      </c>
      <c r="NF167" s="559">
        <v>0</v>
      </c>
      <c r="NG167" s="559">
        <v>0</v>
      </c>
      <c r="NH167" s="559">
        <v>0</v>
      </c>
      <c r="NI167" s="559">
        <v>0</v>
      </c>
      <c r="NJ167" s="559">
        <v>0</v>
      </c>
      <c r="NK167" s="559">
        <v>0</v>
      </c>
      <c r="NL167" s="559">
        <v>0</v>
      </c>
      <c r="NM167" s="559">
        <v>0</v>
      </c>
      <c r="NN167" s="559">
        <v>0</v>
      </c>
      <c r="NO167" s="559">
        <v>0</v>
      </c>
      <c r="NP167" s="559">
        <v>0</v>
      </c>
      <c r="NQ167" s="559">
        <v>0</v>
      </c>
      <c r="NR167" s="559">
        <v>0</v>
      </c>
      <c r="NS167" s="559">
        <v>0</v>
      </c>
      <c r="NT167" s="559">
        <v>0</v>
      </c>
      <c r="NU167" s="559">
        <v>0</v>
      </c>
      <c r="NV167" s="559">
        <v>0</v>
      </c>
      <c r="NW167" s="559">
        <v>0</v>
      </c>
      <c r="NX167" s="559">
        <v>0</v>
      </c>
      <c r="NY167" s="559">
        <v>0</v>
      </c>
      <c r="NZ167" s="559">
        <v>0</v>
      </c>
      <c r="OA167" s="559">
        <v>0</v>
      </c>
      <c r="OB167" s="559">
        <v>0</v>
      </c>
      <c r="OC167" s="559">
        <v>0</v>
      </c>
      <c r="OD167" s="559">
        <v>0</v>
      </c>
      <c r="OE167" s="559">
        <v>0</v>
      </c>
      <c r="OF167" s="559">
        <v>0</v>
      </c>
      <c r="OG167" s="559">
        <v>0</v>
      </c>
      <c r="OH167" s="559">
        <v>0</v>
      </c>
      <c r="OI167" s="559">
        <v>0</v>
      </c>
      <c r="OJ167" s="559">
        <v>0</v>
      </c>
      <c r="OK167" s="559">
        <v>0</v>
      </c>
      <c r="OL167" s="559">
        <v>0</v>
      </c>
      <c r="OM167" s="559">
        <v>0</v>
      </c>
      <c r="ON167" s="559">
        <v>0</v>
      </c>
      <c r="OO167" s="559">
        <v>0</v>
      </c>
      <c r="OP167" s="559">
        <v>0</v>
      </c>
      <c r="OQ167" s="559">
        <v>0</v>
      </c>
      <c r="OR167" s="559">
        <v>0</v>
      </c>
      <c r="OS167" s="559">
        <v>0</v>
      </c>
      <c r="OT167" s="559">
        <v>0</v>
      </c>
      <c r="OU167" s="559">
        <v>0</v>
      </c>
      <c r="OV167" s="559">
        <v>0</v>
      </c>
      <c r="OW167" s="559">
        <v>0</v>
      </c>
      <c r="OX167" s="559">
        <v>0</v>
      </c>
      <c r="OY167" s="559">
        <v>0</v>
      </c>
      <c r="OZ167" s="559">
        <v>0</v>
      </c>
      <c r="PA167" s="559">
        <v>0</v>
      </c>
      <c r="PB167" s="559">
        <v>0</v>
      </c>
      <c r="PC167" s="559">
        <v>0</v>
      </c>
      <c r="PD167" s="559">
        <v>0</v>
      </c>
      <c r="PE167" s="559">
        <v>0</v>
      </c>
      <c r="PF167" s="559">
        <v>0</v>
      </c>
      <c r="PG167" s="559">
        <v>0</v>
      </c>
      <c r="PH167" s="559">
        <v>0</v>
      </c>
      <c r="PI167" s="559">
        <v>0</v>
      </c>
      <c r="PJ167" s="559">
        <v>0</v>
      </c>
      <c r="PK167" s="559">
        <v>0</v>
      </c>
      <c r="PL167" s="559">
        <v>0</v>
      </c>
      <c r="PM167" s="559">
        <v>0</v>
      </c>
      <c r="PN167" s="559">
        <v>0</v>
      </c>
      <c r="PO167" s="559">
        <v>0</v>
      </c>
      <c r="PP167" s="559">
        <v>0</v>
      </c>
      <c r="PQ167" s="559">
        <v>0</v>
      </c>
      <c r="PR167" s="559">
        <v>0</v>
      </c>
      <c r="PS167" s="559">
        <v>0</v>
      </c>
      <c r="PT167" s="559">
        <v>0</v>
      </c>
      <c r="PU167" s="559">
        <v>0</v>
      </c>
      <c r="PV167" s="559">
        <v>0</v>
      </c>
      <c r="PW167" s="559">
        <v>0</v>
      </c>
      <c r="PX167" s="559">
        <v>0</v>
      </c>
      <c r="PY167" s="559">
        <v>0</v>
      </c>
      <c r="PZ167" s="559">
        <v>0</v>
      </c>
      <c r="QA167" s="559">
        <v>0</v>
      </c>
      <c r="QB167" s="559">
        <v>0</v>
      </c>
      <c r="QC167" s="559">
        <v>0</v>
      </c>
      <c r="QD167" s="559">
        <v>0</v>
      </c>
      <c r="QE167" s="559">
        <v>0</v>
      </c>
      <c r="QF167" s="559">
        <v>0</v>
      </c>
      <c r="QG167" s="559">
        <v>0</v>
      </c>
      <c r="QH167" s="559">
        <v>0</v>
      </c>
      <c r="QI167" s="559">
        <v>0</v>
      </c>
    </row>
    <row r="168" spans="1:451" x14ac:dyDescent="0.25">
      <c r="A168" s="552">
        <v>29</v>
      </c>
      <c r="B168" s="548" t="s">
        <v>244</v>
      </c>
      <c r="C168" s="22"/>
      <c r="D168" s="22"/>
      <c r="E168" s="23"/>
      <c r="F168" s="558">
        <v>0</v>
      </c>
      <c r="G168" s="559">
        <v>0</v>
      </c>
      <c r="H168" s="559">
        <v>0</v>
      </c>
      <c r="I168" s="559">
        <v>0</v>
      </c>
      <c r="J168" s="559">
        <v>0</v>
      </c>
      <c r="K168" s="559">
        <v>0</v>
      </c>
      <c r="L168" s="559">
        <v>0</v>
      </c>
      <c r="M168" s="559">
        <v>0</v>
      </c>
      <c r="N168" s="559">
        <v>0</v>
      </c>
      <c r="O168" s="559">
        <v>0</v>
      </c>
      <c r="P168" s="559">
        <v>0</v>
      </c>
      <c r="Q168" s="559">
        <v>0</v>
      </c>
      <c r="R168" s="559">
        <v>0</v>
      </c>
      <c r="S168" s="559">
        <v>0</v>
      </c>
      <c r="T168" s="559">
        <v>0</v>
      </c>
      <c r="U168" s="559">
        <v>0</v>
      </c>
      <c r="V168" s="559">
        <v>0</v>
      </c>
      <c r="W168" s="559">
        <v>0</v>
      </c>
      <c r="X168" s="559">
        <v>0</v>
      </c>
      <c r="Y168" s="559">
        <v>0</v>
      </c>
      <c r="Z168" s="559">
        <v>0</v>
      </c>
      <c r="AA168" s="559">
        <v>0</v>
      </c>
      <c r="AB168" s="559">
        <v>0</v>
      </c>
      <c r="AC168" s="559">
        <v>0</v>
      </c>
      <c r="AD168" s="559">
        <v>0</v>
      </c>
      <c r="AE168" s="559">
        <v>0</v>
      </c>
      <c r="AF168" s="559">
        <v>0</v>
      </c>
      <c r="AG168" s="559">
        <v>0</v>
      </c>
      <c r="AH168" s="559">
        <v>0</v>
      </c>
      <c r="AI168" s="559">
        <v>0</v>
      </c>
      <c r="AJ168" s="559">
        <v>0</v>
      </c>
      <c r="AK168" s="559">
        <v>0</v>
      </c>
      <c r="AL168" s="559">
        <v>0</v>
      </c>
      <c r="AM168" s="559">
        <v>0</v>
      </c>
      <c r="AN168" s="559">
        <v>0</v>
      </c>
      <c r="AO168" s="559">
        <v>0</v>
      </c>
      <c r="AP168" s="559">
        <v>0</v>
      </c>
      <c r="AQ168" s="559">
        <v>0</v>
      </c>
      <c r="AR168" s="559">
        <v>0</v>
      </c>
      <c r="AS168" s="559">
        <v>0</v>
      </c>
      <c r="AT168" s="559">
        <v>0</v>
      </c>
      <c r="AU168" s="559">
        <v>0</v>
      </c>
      <c r="AV168" s="559">
        <v>0</v>
      </c>
      <c r="AW168" s="559">
        <v>0</v>
      </c>
      <c r="AX168" s="559">
        <v>0</v>
      </c>
      <c r="AY168" s="559">
        <v>0</v>
      </c>
      <c r="AZ168" s="559">
        <v>0</v>
      </c>
      <c r="BA168" s="559">
        <v>0</v>
      </c>
      <c r="BB168" s="559">
        <v>0</v>
      </c>
      <c r="BC168" s="559">
        <v>0</v>
      </c>
      <c r="BD168" s="559">
        <v>0</v>
      </c>
      <c r="BE168" s="559">
        <v>0</v>
      </c>
      <c r="BF168" s="559">
        <v>0</v>
      </c>
      <c r="BG168" s="559">
        <v>0</v>
      </c>
      <c r="BH168" s="559">
        <v>0</v>
      </c>
      <c r="BI168" s="559">
        <v>0</v>
      </c>
      <c r="BJ168" s="559">
        <v>0</v>
      </c>
      <c r="BK168" s="559">
        <v>0</v>
      </c>
      <c r="BL168" s="559">
        <v>0</v>
      </c>
      <c r="BM168" s="559">
        <v>0</v>
      </c>
      <c r="BN168" s="559">
        <v>0</v>
      </c>
      <c r="BO168" s="559">
        <v>0</v>
      </c>
      <c r="BP168" s="559">
        <v>1</v>
      </c>
      <c r="BQ168" s="559">
        <v>4</v>
      </c>
      <c r="BR168" s="559">
        <v>8</v>
      </c>
      <c r="BS168" s="559">
        <v>8</v>
      </c>
      <c r="BT168" s="559">
        <v>9</v>
      </c>
      <c r="BU168" s="559">
        <v>9</v>
      </c>
      <c r="BV168" s="559">
        <v>0</v>
      </c>
      <c r="BW168" s="559">
        <v>0</v>
      </c>
      <c r="BX168" s="559">
        <v>0</v>
      </c>
      <c r="BY168" s="559">
        <v>0</v>
      </c>
      <c r="BZ168" s="559">
        <v>0</v>
      </c>
      <c r="CA168" s="559">
        <v>0</v>
      </c>
      <c r="CB168" s="559">
        <v>0</v>
      </c>
      <c r="CC168" s="559">
        <v>0</v>
      </c>
      <c r="CD168" s="559">
        <v>0</v>
      </c>
      <c r="CE168" s="559">
        <v>0</v>
      </c>
      <c r="CF168" s="559">
        <v>0</v>
      </c>
      <c r="CG168" s="559">
        <v>0</v>
      </c>
      <c r="CH168" s="559">
        <v>0</v>
      </c>
      <c r="CI168" s="559">
        <v>0</v>
      </c>
      <c r="CJ168" s="559">
        <v>0</v>
      </c>
      <c r="CK168" s="559">
        <v>0</v>
      </c>
      <c r="CL168" s="559">
        <v>0</v>
      </c>
      <c r="CM168" s="559">
        <v>0</v>
      </c>
      <c r="CN168" s="559">
        <v>0</v>
      </c>
      <c r="CO168" s="559">
        <v>0</v>
      </c>
      <c r="CP168" s="559">
        <v>0</v>
      </c>
      <c r="CQ168" s="559">
        <v>0</v>
      </c>
      <c r="CR168" s="559">
        <v>0</v>
      </c>
      <c r="CS168" s="559">
        <v>0</v>
      </c>
      <c r="CT168" s="559">
        <v>0</v>
      </c>
      <c r="CU168" s="559">
        <v>0</v>
      </c>
      <c r="CV168" s="559">
        <v>0</v>
      </c>
      <c r="CW168" s="559">
        <v>0</v>
      </c>
      <c r="CX168" s="559">
        <v>0</v>
      </c>
      <c r="CY168" s="559">
        <v>0</v>
      </c>
      <c r="CZ168" s="559">
        <v>0</v>
      </c>
      <c r="DA168" s="559">
        <v>0</v>
      </c>
      <c r="DB168" s="559">
        <v>0</v>
      </c>
      <c r="DC168" s="559">
        <v>0</v>
      </c>
      <c r="DD168" s="559">
        <v>4</v>
      </c>
      <c r="DE168" s="559">
        <v>16</v>
      </c>
      <c r="DF168" s="559">
        <v>4</v>
      </c>
      <c r="DG168" s="559">
        <v>4</v>
      </c>
      <c r="DH168" s="559">
        <v>4</v>
      </c>
      <c r="DI168" s="559">
        <v>4</v>
      </c>
      <c r="DJ168" s="559">
        <v>0</v>
      </c>
      <c r="DK168" s="559">
        <v>0</v>
      </c>
      <c r="DL168" s="559">
        <v>3</v>
      </c>
      <c r="DM168" s="559">
        <v>90</v>
      </c>
      <c r="DN168" s="559">
        <v>0</v>
      </c>
      <c r="DO168" s="559">
        <v>0</v>
      </c>
      <c r="DP168" s="559">
        <v>0</v>
      </c>
      <c r="DQ168" s="559">
        <v>0</v>
      </c>
      <c r="DR168" s="559">
        <v>0</v>
      </c>
      <c r="DS168" s="559">
        <v>0</v>
      </c>
      <c r="DT168" s="559">
        <v>0</v>
      </c>
      <c r="DU168" s="559">
        <v>0</v>
      </c>
      <c r="DV168" s="559">
        <v>0</v>
      </c>
      <c r="DW168" s="559">
        <v>0</v>
      </c>
      <c r="DX168" s="559">
        <v>0</v>
      </c>
      <c r="DY168" s="559">
        <v>0</v>
      </c>
      <c r="DZ168" s="559">
        <v>0</v>
      </c>
      <c r="EA168" s="559">
        <v>0</v>
      </c>
      <c r="EB168" s="559">
        <v>0</v>
      </c>
      <c r="EC168" s="559">
        <v>0</v>
      </c>
      <c r="ED168" s="559">
        <v>0</v>
      </c>
      <c r="EE168" s="559">
        <v>0</v>
      </c>
      <c r="EF168" s="559">
        <v>0</v>
      </c>
      <c r="EG168" s="559">
        <v>0</v>
      </c>
      <c r="EH168" s="559">
        <v>0</v>
      </c>
      <c r="EI168" s="559">
        <v>0</v>
      </c>
      <c r="EJ168" s="559">
        <v>0</v>
      </c>
      <c r="EK168" s="559">
        <v>0</v>
      </c>
      <c r="EL168" s="559">
        <v>0</v>
      </c>
      <c r="EM168" s="559">
        <v>0</v>
      </c>
      <c r="EN168" s="559">
        <v>0</v>
      </c>
      <c r="EO168" s="559">
        <v>0</v>
      </c>
      <c r="EP168" s="559">
        <v>0</v>
      </c>
      <c r="EQ168" s="559">
        <v>0</v>
      </c>
      <c r="ER168" s="559">
        <v>0</v>
      </c>
      <c r="ES168" s="559">
        <v>0</v>
      </c>
      <c r="ET168" s="559">
        <v>0</v>
      </c>
      <c r="EU168" s="559">
        <v>0</v>
      </c>
      <c r="EV168" s="559">
        <v>0</v>
      </c>
      <c r="EW168" s="559">
        <v>0</v>
      </c>
      <c r="EX168" s="559">
        <v>0</v>
      </c>
      <c r="EY168" s="559">
        <v>0</v>
      </c>
      <c r="EZ168" s="559">
        <v>0</v>
      </c>
      <c r="FA168" s="559">
        <v>0</v>
      </c>
      <c r="FB168" s="559">
        <v>0</v>
      </c>
      <c r="FC168" s="559">
        <v>0</v>
      </c>
      <c r="FD168" s="559">
        <v>0</v>
      </c>
      <c r="FE168" s="559">
        <v>0</v>
      </c>
      <c r="FF168" s="559">
        <v>0</v>
      </c>
      <c r="FG168" s="559">
        <v>0</v>
      </c>
      <c r="FH168" s="559">
        <v>0</v>
      </c>
      <c r="FI168" s="559">
        <v>0</v>
      </c>
      <c r="FJ168" s="559">
        <v>0</v>
      </c>
      <c r="FK168" s="559">
        <v>0</v>
      </c>
      <c r="FL168" s="559">
        <v>0</v>
      </c>
      <c r="FM168" s="559">
        <v>0</v>
      </c>
      <c r="FN168" s="559">
        <v>0</v>
      </c>
      <c r="FO168" s="559">
        <v>0</v>
      </c>
      <c r="FP168" s="559">
        <v>0</v>
      </c>
      <c r="FQ168" s="559">
        <v>0</v>
      </c>
      <c r="FR168" s="559">
        <v>0</v>
      </c>
      <c r="FS168" s="559">
        <v>0</v>
      </c>
      <c r="FT168" s="559">
        <v>0</v>
      </c>
      <c r="FU168" s="559">
        <v>0</v>
      </c>
      <c r="FV168" s="559">
        <v>0</v>
      </c>
      <c r="FW168" s="559">
        <v>0</v>
      </c>
      <c r="FX168" s="559">
        <v>0</v>
      </c>
      <c r="FY168" s="559">
        <v>0</v>
      </c>
      <c r="FZ168" s="559">
        <v>0</v>
      </c>
      <c r="GA168" s="559">
        <v>0</v>
      </c>
      <c r="GB168" s="559">
        <v>0</v>
      </c>
      <c r="GC168" s="559">
        <v>0</v>
      </c>
      <c r="GD168" s="559">
        <v>0</v>
      </c>
      <c r="GE168" s="559">
        <v>0</v>
      </c>
      <c r="GF168" s="559">
        <v>0</v>
      </c>
      <c r="GG168" s="559">
        <v>0</v>
      </c>
      <c r="GH168" s="559">
        <v>0</v>
      </c>
      <c r="GI168" s="559">
        <v>0</v>
      </c>
      <c r="GJ168" s="559">
        <v>0</v>
      </c>
      <c r="GK168" s="559">
        <v>0</v>
      </c>
      <c r="GL168" s="559">
        <v>0</v>
      </c>
      <c r="GM168" s="559">
        <v>0</v>
      </c>
      <c r="GN168" s="559">
        <v>0</v>
      </c>
      <c r="GO168" s="559">
        <v>0</v>
      </c>
      <c r="GP168" s="559">
        <v>0</v>
      </c>
      <c r="GQ168" s="559">
        <v>0</v>
      </c>
      <c r="GR168" s="559">
        <v>0</v>
      </c>
      <c r="GS168" s="559">
        <v>0</v>
      </c>
      <c r="GT168" s="559">
        <v>0</v>
      </c>
      <c r="GU168" s="559">
        <v>0</v>
      </c>
      <c r="GV168" s="559">
        <v>0</v>
      </c>
      <c r="GW168" s="559">
        <v>0</v>
      </c>
      <c r="GX168" s="559">
        <v>0</v>
      </c>
      <c r="GY168" s="559">
        <v>0</v>
      </c>
      <c r="GZ168" s="559">
        <v>0</v>
      </c>
      <c r="HA168" s="559">
        <v>0</v>
      </c>
      <c r="HB168" s="559">
        <v>0</v>
      </c>
      <c r="HC168" s="559">
        <v>0</v>
      </c>
      <c r="HD168" s="559">
        <v>0</v>
      </c>
      <c r="HE168" s="559">
        <v>0</v>
      </c>
      <c r="HF168" s="559">
        <v>0</v>
      </c>
      <c r="HG168" s="559">
        <v>0</v>
      </c>
      <c r="HH168" s="559">
        <v>0</v>
      </c>
      <c r="HI168" s="559">
        <v>0</v>
      </c>
      <c r="HJ168" s="559">
        <v>0</v>
      </c>
      <c r="HK168" s="559">
        <v>0</v>
      </c>
      <c r="HL168" s="559">
        <v>0</v>
      </c>
      <c r="HM168" s="559">
        <v>0</v>
      </c>
      <c r="HN168" s="559">
        <v>0</v>
      </c>
      <c r="HO168" s="559">
        <v>0</v>
      </c>
      <c r="HP168" s="559">
        <v>0</v>
      </c>
      <c r="HQ168" s="559">
        <v>0</v>
      </c>
      <c r="HR168" s="559">
        <v>0</v>
      </c>
      <c r="HS168" s="559">
        <v>0</v>
      </c>
      <c r="HT168" s="559">
        <v>0</v>
      </c>
      <c r="HU168" s="559">
        <v>0</v>
      </c>
      <c r="HV168" s="559">
        <v>0</v>
      </c>
      <c r="HW168" s="559">
        <v>0</v>
      </c>
      <c r="HX168" s="559">
        <v>0</v>
      </c>
      <c r="HY168" s="559">
        <v>0</v>
      </c>
      <c r="HZ168" s="559">
        <v>0</v>
      </c>
      <c r="IA168" s="559">
        <v>0</v>
      </c>
      <c r="IB168" s="559">
        <v>0</v>
      </c>
      <c r="IC168" s="559">
        <v>0</v>
      </c>
      <c r="ID168" s="559">
        <v>0</v>
      </c>
      <c r="IE168" s="559">
        <v>0</v>
      </c>
      <c r="IF168" s="559">
        <v>0</v>
      </c>
      <c r="IG168" s="559">
        <v>0</v>
      </c>
      <c r="IH168" s="559">
        <v>0</v>
      </c>
      <c r="II168" s="559">
        <v>0</v>
      </c>
      <c r="IJ168" s="559">
        <v>0</v>
      </c>
      <c r="IK168" s="559">
        <v>0</v>
      </c>
      <c r="IL168" s="559">
        <v>0</v>
      </c>
      <c r="IM168" s="559">
        <v>0</v>
      </c>
      <c r="IN168" s="559">
        <v>0</v>
      </c>
      <c r="IO168" s="559">
        <v>0</v>
      </c>
      <c r="IP168" s="559">
        <v>0</v>
      </c>
      <c r="IQ168" s="559">
        <v>0</v>
      </c>
      <c r="IR168" s="559">
        <v>0</v>
      </c>
      <c r="IS168" s="559">
        <v>1</v>
      </c>
      <c r="IT168" s="559">
        <v>0</v>
      </c>
      <c r="IU168" s="559">
        <v>0</v>
      </c>
      <c r="IV168" s="559">
        <v>0</v>
      </c>
      <c r="IW168" s="559">
        <v>0</v>
      </c>
      <c r="IX168" s="559">
        <v>0</v>
      </c>
      <c r="IY168" s="559">
        <v>0</v>
      </c>
      <c r="IZ168" s="559">
        <v>0</v>
      </c>
      <c r="JA168" s="559">
        <v>0</v>
      </c>
      <c r="JB168" s="559">
        <v>0</v>
      </c>
      <c r="JC168" s="559">
        <v>0</v>
      </c>
      <c r="JD168" s="559">
        <v>0</v>
      </c>
      <c r="JE168" s="559">
        <v>0</v>
      </c>
      <c r="JF168" s="559">
        <v>0</v>
      </c>
      <c r="JG168" s="559">
        <v>0</v>
      </c>
      <c r="JH168" s="559">
        <v>0</v>
      </c>
      <c r="JI168" s="559">
        <v>0</v>
      </c>
      <c r="JJ168" s="559">
        <v>0</v>
      </c>
      <c r="JK168" s="559">
        <v>0</v>
      </c>
      <c r="JL168" s="559">
        <v>1</v>
      </c>
      <c r="JM168" s="559">
        <v>0</v>
      </c>
      <c r="JN168" s="559">
        <v>0</v>
      </c>
      <c r="JO168" s="559">
        <v>0</v>
      </c>
      <c r="JP168" s="559">
        <v>0</v>
      </c>
      <c r="JQ168" s="559">
        <v>0</v>
      </c>
      <c r="JR168" s="559">
        <v>0</v>
      </c>
      <c r="JS168" s="559">
        <v>0</v>
      </c>
      <c r="JT168" s="559">
        <v>0</v>
      </c>
      <c r="JU168" s="559">
        <v>0</v>
      </c>
      <c r="JV168" s="559">
        <v>0</v>
      </c>
      <c r="JW168" s="559">
        <v>0</v>
      </c>
      <c r="JX168" s="559">
        <v>0</v>
      </c>
      <c r="JY168" s="559">
        <v>0</v>
      </c>
      <c r="JZ168" s="559">
        <v>0</v>
      </c>
      <c r="KA168" s="559">
        <v>0</v>
      </c>
      <c r="KB168" s="559">
        <v>0</v>
      </c>
      <c r="KC168" s="559">
        <v>0</v>
      </c>
      <c r="KD168" s="559">
        <v>0</v>
      </c>
      <c r="KE168" s="559">
        <v>0</v>
      </c>
      <c r="KF168" s="559">
        <v>0</v>
      </c>
      <c r="KG168" s="559">
        <v>0</v>
      </c>
      <c r="KH168" s="559">
        <v>0</v>
      </c>
      <c r="KI168" s="559">
        <v>0</v>
      </c>
      <c r="KJ168" s="559">
        <v>0</v>
      </c>
      <c r="KK168" s="559">
        <v>0</v>
      </c>
      <c r="KL168" s="559">
        <v>0</v>
      </c>
      <c r="KM168" s="559">
        <v>0</v>
      </c>
      <c r="KN168" s="559">
        <v>0</v>
      </c>
      <c r="KO168" s="559">
        <v>0</v>
      </c>
      <c r="KP168" s="559">
        <v>0</v>
      </c>
      <c r="KQ168" s="559">
        <v>0</v>
      </c>
      <c r="KR168" s="559">
        <v>0</v>
      </c>
      <c r="KS168" s="559">
        <v>0</v>
      </c>
      <c r="KT168" s="559">
        <v>0</v>
      </c>
      <c r="KU168" s="559">
        <v>0</v>
      </c>
      <c r="KV168" s="559">
        <v>0</v>
      </c>
      <c r="KW168" s="559">
        <v>0</v>
      </c>
      <c r="KX168" s="559">
        <v>0</v>
      </c>
      <c r="KY168" s="559">
        <v>0</v>
      </c>
      <c r="KZ168" s="559">
        <v>0</v>
      </c>
      <c r="LA168" s="559">
        <v>0</v>
      </c>
      <c r="LB168" s="559">
        <v>0</v>
      </c>
      <c r="LC168" s="559">
        <v>0</v>
      </c>
      <c r="LD168" s="559">
        <v>0</v>
      </c>
      <c r="LE168" s="559">
        <v>0</v>
      </c>
      <c r="LF168" s="559">
        <v>0</v>
      </c>
      <c r="LG168" s="559">
        <v>0</v>
      </c>
      <c r="LH168" s="559">
        <v>0</v>
      </c>
      <c r="LI168" s="559">
        <v>0</v>
      </c>
      <c r="LJ168" s="559">
        <v>0</v>
      </c>
      <c r="LK168" s="559">
        <v>0</v>
      </c>
      <c r="LL168" s="559">
        <v>0</v>
      </c>
      <c r="LM168" s="559">
        <v>0</v>
      </c>
      <c r="LN168" s="559">
        <v>0</v>
      </c>
      <c r="LO168" s="559">
        <v>0</v>
      </c>
      <c r="LP168" s="559">
        <v>0</v>
      </c>
      <c r="LQ168" s="559">
        <v>0</v>
      </c>
      <c r="LR168" s="559">
        <v>0</v>
      </c>
      <c r="LS168" s="559">
        <v>0</v>
      </c>
      <c r="LT168" s="559">
        <v>0</v>
      </c>
      <c r="LU168" s="559">
        <v>0</v>
      </c>
      <c r="LV168" s="559">
        <v>0</v>
      </c>
      <c r="LW168" s="559">
        <v>0</v>
      </c>
      <c r="LX168" s="559">
        <v>0</v>
      </c>
      <c r="LY168" s="559">
        <v>0</v>
      </c>
      <c r="LZ168" s="559">
        <v>0</v>
      </c>
      <c r="MA168" s="559">
        <v>0</v>
      </c>
      <c r="MB168" s="559">
        <v>0</v>
      </c>
      <c r="MC168" s="559">
        <v>0</v>
      </c>
      <c r="MD168" s="559">
        <v>0</v>
      </c>
      <c r="ME168" s="559">
        <v>0</v>
      </c>
      <c r="MF168" s="559">
        <v>0</v>
      </c>
      <c r="MG168" s="559">
        <v>0</v>
      </c>
      <c r="MH168" s="559">
        <v>0</v>
      </c>
      <c r="MI168" s="559">
        <v>0</v>
      </c>
      <c r="MJ168" s="559">
        <v>0</v>
      </c>
      <c r="MK168" s="559">
        <v>0</v>
      </c>
      <c r="ML168" s="559">
        <v>0</v>
      </c>
      <c r="MM168" s="559">
        <v>0</v>
      </c>
      <c r="MN168" s="559">
        <v>0</v>
      </c>
      <c r="MO168" s="559">
        <v>0</v>
      </c>
      <c r="MP168" s="559">
        <v>0</v>
      </c>
      <c r="MQ168" s="559">
        <v>0</v>
      </c>
      <c r="MR168" s="559">
        <v>0</v>
      </c>
      <c r="MS168" s="559">
        <v>0</v>
      </c>
      <c r="MT168" s="559">
        <v>0</v>
      </c>
      <c r="MU168" s="559">
        <v>0</v>
      </c>
      <c r="MV168" s="559">
        <v>0</v>
      </c>
      <c r="MW168" s="559">
        <v>0</v>
      </c>
      <c r="MX168" s="559">
        <v>0</v>
      </c>
      <c r="MY168" s="559">
        <v>0</v>
      </c>
      <c r="MZ168" s="559">
        <v>0</v>
      </c>
      <c r="NA168" s="559">
        <v>0</v>
      </c>
      <c r="NB168" s="559">
        <v>0</v>
      </c>
      <c r="NC168" s="559">
        <v>0</v>
      </c>
      <c r="ND168" s="559">
        <v>0</v>
      </c>
      <c r="NE168" s="559">
        <v>0</v>
      </c>
      <c r="NF168" s="559">
        <v>0</v>
      </c>
      <c r="NG168" s="559">
        <v>0</v>
      </c>
      <c r="NH168" s="559">
        <v>0</v>
      </c>
      <c r="NI168" s="559">
        <v>0</v>
      </c>
      <c r="NJ168" s="559">
        <v>0</v>
      </c>
      <c r="NK168" s="559">
        <v>0</v>
      </c>
      <c r="NL168" s="559">
        <v>0</v>
      </c>
      <c r="NM168" s="559">
        <v>0</v>
      </c>
      <c r="NN168" s="559">
        <v>0</v>
      </c>
      <c r="NO168" s="559">
        <v>0</v>
      </c>
      <c r="NP168" s="559">
        <v>0</v>
      </c>
      <c r="NQ168" s="559">
        <v>0</v>
      </c>
      <c r="NR168" s="559">
        <v>0</v>
      </c>
      <c r="NS168" s="559">
        <v>0</v>
      </c>
      <c r="NT168" s="559">
        <v>0</v>
      </c>
      <c r="NU168" s="559">
        <v>0</v>
      </c>
      <c r="NV168" s="559">
        <v>0</v>
      </c>
      <c r="NW168" s="559">
        <v>0</v>
      </c>
      <c r="NX168" s="559">
        <v>0</v>
      </c>
      <c r="NY168" s="559">
        <v>0</v>
      </c>
      <c r="NZ168" s="559">
        <v>0</v>
      </c>
      <c r="OA168" s="559">
        <v>0</v>
      </c>
      <c r="OB168" s="559">
        <v>0</v>
      </c>
      <c r="OC168" s="559">
        <v>0</v>
      </c>
      <c r="OD168" s="559">
        <v>0</v>
      </c>
      <c r="OE168" s="559">
        <v>0</v>
      </c>
      <c r="OF168" s="559">
        <v>0</v>
      </c>
      <c r="OG168" s="559">
        <v>0</v>
      </c>
      <c r="OH168" s="559">
        <v>0</v>
      </c>
      <c r="OI168" s="559">
        <v>0</v>
      </c>
      <c r="OJ168" s="559">
        <v>0</v>
      </c>
      <c r="OK168" s="559">
        <v>0</v>
      </c>
      <c r="OL168" s="559">
        <v>0</v>
      </c>
      <c r="OM168" s="559">
        <v>0</v>
      </c>
      <c r="ON168" s="559">
        <v>0</v>
      </c>
      <c r="OO168" s="559">
        <v>0</v>
      </c>
      <c r="OP168" s="559">
        <v>0</v>
      </c>
      <c r="OQ168" s="559">
        <v>0</v>
      </c>
      <c r="OR168" s="559">
        <v>0</v>
      </c>
      <c r="OS168" s="559">
        <v>0</v>
      </c>
      <c r="OT168" s="559">
        <v>0</v>
      </c>
      <c r="OU168" s="559">
        <v>0</v>
      </c>
      <c r="OV168" s="559">
        <v>0</v>
      </c>
      <c r="OW168" s="559">
        <v>0</v>
      </c>
      <c r="OX168" s="559">
        <v>0</v>
      </c>
      <c r="OY168" s="559">
        <v>0</v>
      </c>
      <c r="OZ168" s="559">
        <v>0</v>
      </c>
      <c r="PA168" s="559">
        <v>0</v>
      </c>
      <c r="PB168" s="559">
        <v>0</v>
      </c>
      <c r="PC168" s="559">
        <v>0</v>
      </c>
      <c r="PD168" s="559">
        <v>0</v>
      </c>
      <c r="PE168" s="559">
        <v>0</v>
      </c>
      <c r="PF168" s="559">
        <v>0</v>
      </c>
      <c r="PG168" s="559">
        <v>0</v>
      </c>
      <c r="PH168" s="559">
        <v>0</v>
      </c>
      <c r="PI168" s="559">
        <v>0</v>
      </c>
      <c r="PJ168" s="559">
        <v>0</v>
      </c>
      <c r="PK168" s="559">
        <v>0</v>
      </c>
      <c r="PL168" s="559">
        <v>0</v>
      </c>
      <c r="PM168" s="559">
        <v>0</v>
      </c>
      <c r="PN168" s="559">
        <v>0</v>
      </c>
      <c r="PO168" s="559">
        <v>0</v>
      </c>
      <c r="PP168" s="559">
        <v>0</v>
      </c>
      <c r="PQ168" s="559">
        <v>0</v>
      </c>
      <c r="PR168" s="559">
        <v>0</v>
      </c>
      <c r="PS168" s="559">
        <v>0</v>
      </c>
      <c r="PT168" s="559">
        <v>0</v>
      </c>
      <c r="PU168" s="559">
        <v>0</v>
      </c>
      <c r="PV168" s="559">
        <v>0</v>
      </c>
      <c r="PW168" s="559">
        <v>0</v>
      </c>
      <c r="PX168" s="559">
        <v>0</v>
      </c>
      <c r="PY168" s="559">
        <v>0</v>
      </c>
      <c r="PZ168" s="559">
        <v>0</v>
      </c>
      <c r="QA168" s="559">
        <v>0</v>
      </c>
      <c r="QB168" s="559">
        <v>0</v>
      </c>
      <c r="QC168" s="559">
        <v>0</v>
      </c>
      <c r="QD168" s="559">
        <v>0</v>
      </c>
      <c r="QE168" s="559">
        <v>0</v>
      </c>
      <c r="QF168" s="559">
        <v>0</v>
      </c>
      <c r="QG168" s="559">
        <v>0</v>
      </c>
      <c r="QH168" s="559">
        <v>0</v>
      </c>
      <c r="QI168" s="559">
        <v>0</v>
      </c>
    </row>
    <row r="169" spans="1:451" x14ac:dyDescent="0.25">
      <c r="A169" s="552">
        <v>30</v>
      </c>
      <c r="B169" s="548" t="s">
        <v>245</v>
      </c>
      <c r="C169" s="22"/>
      <c r="D169" s="22"/>
      <c r="E169" s="23"/>
      <c r="F169" s="558">
        <v>0</v>
      </c>
      <c r="G169" s="559">
        <v>0</v>
      </c>
      <c r="H169" s="559">
        <v>0</v>
      </c>
      <c r="I169" s="559">
        <v>0</v>
      </c>
      <c r="J169" s="559">
        <v>1</v>
      </c>
      <c r="K169" s="559">
        <v>1</v>
      </c>
      <c r="L169" s="559">
        <v>0</v>
      </c>
      <c r="M169" s="559">
        <v>0</v>
      </c>
      <c r="N169" s="559">
        <v>0</v>
      </c>
      <c r="O169" s="559">
        <v>0</v>
      </c>
      <c r="P169" s="559">
        <v>0</v>
      </c>
      <c r="Q169" s="559">
        <v>0</v>
      </c>
      <c r="R169" s="559">
        <v>0</v>
      </c>
      <c r="S169" s="559">
        <v>0</v>
      </c>
      <c r="T169" s="559">
        <v>0</v>
      </c>
      <c r="U169" s="559">
        <v>0</v>
      </c>
      <c r="V169" s="559">
        <v>0</v>
      </c>
      <c r="W169" s="559">
        <v>0</v>
      </c>
      <c r="X169" s="559">
        <v>0</v>
      </c>
      <c r="Y169" s="559">
        <v>0</v>
      </c>
      <c r="Z169" s="559">
        <v>0</v>
      </c>
      <c r="AA169" s="559">
        <v>0</v>
      </c>
      <c r="AB169" s="559">
        <v>0</v>
      </c>
      <c r="AC169" s="559">
        <v>0</v>
      </c>
      <c r="AD169" s="559">
        <v>3</v>
      </c>
      <c r="AE169" s="559">
        <v>3</v>
      </c>
      <c r="AF169" s="559">
        <v>0</v>
      </c>
      <c r="AG169" s="559">
        <v>0</v>
      </c>
      <c r="AH169" s="559">
        <v>0</v>
      </c>
      <c r="AI169" s="559">
        <v>0</v>
      </c>
      <c r="AJ169" s="559">
        <v>1</v>
      </c>
      <c r="AK169" s="559">
        <v>30</v>
      </c>
      <c r="AL169" s="559">
        <v>0</v>
      </c>
      <c r="AM169" s="559">
        <v>0</v>
      </c>
      <c r="AN169" s="559">
        <v>0</v>
      </c>
      <c r="AO169" s="559">
        <v>0</v>
      </c>
      <c r="AP169" s="559">
        <v>0</v>
      </c>
      <c r="AQ169" s="559">
        <v>0</v>
      </c>
      <c r="AR169" s="559">
        <v>0</v>
      </c>
      <c r="AS169" s="559">
        <v>0</v>
      </c>
      <c r="AT169" s="559">
        <v>0</v>
      </c>
      <c r="AU169" s="559">
        <v>0</v>
      </c>
      <c r="AV169" s="559">
        <v>0</v>
      </c>
      <c r="AW169" s="559">
        <v>0</v>
      </c>
      <c r="AX169" s="559">
        <v>0</v>
      </c>
      <c r="AY169" s="559">
        <v>0</v>
      </c>
      <c r="AZ169" s="559">
        <v>0</v>
      </c>
      <c r="BA169" s="559">
        <v>0</v>
      </c>
      <c r="BB169" s="559">
        <v>0</v>
      </c>
      <c r="BC169" s="559">
        <v>0</v>
      </c>
      <c r="BD169" s="559">
        <v>1</v>
      </c>
      <c r="BE169" s="559">
        <v>10</v>
      </c>
      <c r="BF169" s="559">
        <v>0</v>
      </c>
      <c r="BG169" s="559">
        <v>0</v>
      </c>
      <c r="BH169" s="559">
        <v>0</v>
      </c>
      <c r="BI169" s="559">
        <v>0</v>
      </c>
      <c r="BJ169" s="559">
        <v>0</v>
      </c>
      <c r="BK169" s="559">
        <v>0</v>
      </c>
      <c r="BL169" s="559">
        <v>0</v>
      </c>
      <c r="BM169" s="559">
        <v>0</v>
      </c>
      <c r="BN169" s="559">
        <v>0</v>
      </c>
      <c r="BO169" s="559">
        <v>0</v>
      </c>
      <c r="BP169" s="559">
        <v>7</v>
      </c>
      <c r="BQ169" s="559">
        <v>28</v>
      </c>
      <c r="BR169" s="559">
        <v>9</v>
      </c>
      <c r="BS169" s="559">
        <v>9</v>
      </c>
      <c r="BT169" s="559">
        <v>5</v>
      </c>
      <c r="BU169" s="559">
        <v>5</v>
      </c>
      <c r="BV169" s="559">
        <v>0</v>
      </c>
      <c r="BW169" s="559">
        <v>0</v>
      </c>
      <c r="BX169" s="559">
        <v>0</v>
      </c>
      <c r="BY169" s="559">
        <v>0</v>
      </c>
      <c r="BZ169" s="559">
        <v>0</v>
      </c>
      <c r="CA169" s="559">
        <v>0</v>
      </c>
      <c r="CB169" s="559">
        <v>0</v>
      </c>
      <c r="CC169" s="559">
        <v>0</v>
      </c>
      <c r="CD169" s="559">
        <v>0</v>
      </c>
      <c r="CE169" s="559">
        <v>0</v>
      </c>
      <c r="CF169" s="559">
        <v>0</v>
      </c>
      <c r="CG169" s="559">
        <v>0</v>
      </c>
      <c r="CH169" s="559">
        <v>0</v>
      </c>
      <c r="CI169" s="559">
        <v>0</v>
      </c>
      <c r="CJ169" s="559">
        <v>0</v>
      </c>
      <c r="CK169" s="559">
        <v>0</v>
      </c>
      <c r="CL169" s="559">
        <v>1</v>
      </c>
      <c r="CM169" s="559">
        <v>1</v>
      </c>
      <c r="CN169" s="559">
        <v>1</v>
      </c>
      <c r="CO169" s="559">
        <v>1</v>
      </c>
      <c r="CP169" s="559">
        <v>0</v>
      </c>
      <c r="CQ169" s="559">
        <v>0</v>
      </c>
      <c r="CR169" s="559">
        <v>0</v>
      </c>
      <c r="CS169" s="559">
        <v>0</v>
      </c>
      <c r="CT169" s="559">
        <v>0</v>
      </c>
      <c r="CU169" s="559">
        <v>0</v>
      </c>
      <c r="CV169" s="559">
        <v>0</v>
      </c>
      <c r="CW169" s="559">
        <v>0</v>
      </c>
      <c r="CX169" s="559">
        <v>0</v>
      </c>
      <c r="CY169" s="559">
        <v>0</v>
      </c>
      <c r="CZ169" s="559">
        <v>0</v>
      </c>
      <c r="DA169" s="559">
        <v>0</v>
      </c>
      <c r="DB169" s="559">
        <v>0</v>
      </c>
      <c r="DC169" s="559">
        <v>0</v>
      </c>
      <c r="DD169" s="559">
        <v>4</v>
      </c>
      <c r="DE169" s="559">
        <v>16</v>
      </c>
      <c r="DF169" s="559">
        <v>14</v>
      </c>
      <c r="DG169" s="559">
        <v>14</v>
      </c>
      <c r="DH169" s="559">
        <v>6</v>
      </c>
      <c r="DI169" s="559">
        <v>6</v>
      </c>
      <c r="DJ169" s="559">
        <v>0</v>
      </c>
      <c r="DK169" s="559">
        <v>0</v>
      </c>
      <c r="DL169" s="559">
        <v>0</v>
      </c>
      <c r="DM169" s="559">
        <v>0</v>
      </c>
      <c r="DN169" s="559">
        <v>0</v>
      </c>
      <c r="DO169" s="559">
        <v>0</v>
      </c>
      <c r="DP169" s="559">
        <v>0</v>
      </c>
      <c r="DQ169" s="559">
        <v>0</v>
      </c>
      <c r="DR169" s="559">
        <v>0</v>
      </c>
      <c r="DS169" s="559">
        <v>0</v>
      </c>
      <c r="DT169" s="559">
        <v>0</v>
      </c>
      <c r="DU169" s="559">
        <v>0</v>
      </c>
      <c r="DV169" s="559">
        <v>0</v>
      </c>
      <c r="DW169" s="559">
        <v>0</v>
      </c>
      <c r="DX169" s="559">
        <v>0</v>
      </c>
      <c r="DY169" s="559">
        <v>0</v>
      </c>
      <c r="DZ169" s="559">
        <v>0</v>
      </c>
      <c r="EA169" s="559">
        <v>0</v>
      </c>
      <c r="EB169" s="559">
        <v>0</v>
      </c>
      <c r="EC169" s="559">
        <v>0</v>
      </c>
      <c r="ED169" s="559">
        <v>0</v>
      </c>
      <c r="EE169" s="559">
        <v>0</v>
      </c>
      <c r="EF169" s="559">
        <v>0</v>
      </c>
      <c r="EG169" s="559">
        <v>0</v>
      </c>
      <c r="EH169" s="559">
        <v>0</v>
      </c>
      <c r="EI169" s="559">
        <v>0</v>
      </c>
      <c r="EJ169" s="559">
        <v>0</v>
      </c>
      <c r="EK169" s="559">
        <v>0</v>
      </c>
      <c r="EL169" s="559">
        <v>0</v>
      </c>
      <c r="EM169" s="559">
        <v>0</v>
      </c>
      <c r="EN169" s="559">
        <v>0</v>
      </c>
      <c r="EO169" s="559">
        <v>0</v>
      </c>
      <c r="EP169" s="559">
        <v>0</v>
      </c>
      <c r="EQ169" s="559">
        <v>0</v>
      </c>
      <c r="ER169" s="559">
        <v>0</v>
      </c>
      <c r="ES169" s="559">
        <v>0</v>
      </c>
      <c r="ET169" s="559">
        <v>0</v>
      </c>
      <c r="EU169" s="559">
        <v>0</v>
      </c>
      <c r="EV169" s="559">
        <v>0</v>
      </c>
      <c r="EW169" s="559">
        <v>0</v>
      </c>
      <c r="EX169" s="559">
        <v>0</v>
      </c>
      <c r="EY169" s="559">
        <v>0</v>
      </c>
      <c r="EZ169" s="559">
        <v>0</v>
      </c>
      <c r="FA169" s="559">
        <v>0</v>
      </c>
      <c r="FB169" s="559">
        <v>0</v>
      </c>
      <c r="FC169" s="559">
        <v>0</v>
      </c>
      <c r="FD169" s="559">
        <v>0</v>
      </c>
      <c r="FE169" s="559">
        <v>0</v>
      </c>
      <c r="FF169" s="559">
        <v>0</v>
      </c>
      <c r="FG169" s="559">
        <v>0</v>
      </c>
      <c r="FH169" s="559">
        <v>0</v>
      </c>
      <c r="FI169" s="559">
        <v>0</v>
      </c>
      <c r="FJ169" s="559">
        <v>0</v>
      </c>
      <c r="FK169" s="559">
        <v>0</v>
      </c>
      <c r="FL169" s="559">
        <v>0</v>
      </c>
      <c r="FM169" s="559">
        <v>0</v>
      </c>
      <c r="FN169" s="559">
        <v>0</v>
      </c>
      <c r="FO169" s="559">
        <v>0</v>
      </c>
      <c r="FP169" s="559">
        <v>0</v>
      </c>
      <c r="FQ169" s="559">
        <v>0</v>
      </c>
      <c r="FR169" s="559">
        <v>0</v>
      </c>
      <c r="FS169" s="559">
        <v>0</v>
      </c>
      <c r="FT169" s="559">
        <v>0</v>
      </c>
      <c r="FU169" s="559">
        <v>0</v>
      </c>
      <c r="FV169" s="559">
        <v>0</v>
      </c>
      <c r="FW169" s="559">
        <v>0</v>
      </c>
      <c r="FX169" s="559">
        <v>0</v>
      </c>
      <c r="FY169" s="559">
        <v>0</v>
      </c>
      <c r="FZ169" s="559">
        <v>0</v>
      </c>
      <c r="GA169" s="559">
        <v>0</v>
      </c>
      <c r="GB169" s="559">
        <v>0</v>
      </c>
      <c r="GC169" s="559">
        <v>0</v>
      </c>
      <c r="GD169" s="559">
        <v>0</v>
      </c>
      <c r="GE169" s="559">
        <v>0</v>
      </c>
      <c r="GF169" s="559">
        <v>0</v>
      </c>
      <c r="GG169" s="559">
        <v>0</v>
      </c>
      <c r="GH169" s="559">
        <v>0</v>
      </c>
      <c r="GI169" s="559">
        <v>0</v>
      </c>
      <c r="GJ169" s="559">
        <v>0</v>
      </c>
      <c r="GK169" s="559">
        <v>0</v>
      </c>
      <c r="GL169" s="559">
        <v>0</v>
      </c>
      <c r="GM169" s="559">
        <v>0</v>
      </c>
      <c r="GN169" s="559">
        <v>0</v>
      </c>
      <c r="GO169" s="559">
        <v>0</v>
      </c>
      <c r="GP169" s="559">
        <v>0</v>
      </c>
      <c r="GQ169" s="559">
        <v>0</v>
      </c>
      <c r="GR169" s="559">
        <v>0</v>
      </c>
      <c r="GS169" s="559">
        <v>0</v>
      </c>
      <c r="GT169" s="559">
        <v>0</v>
      </c>
      <c r="GU169" s="559">
        <v>0</v>
      </c>
      <c r="GV169" s="559">
        <v>0</v>
      </c>
      <c r="GW169" s="559">
        <v>0</v>
      </c>
      <c r="GX169" s="559">
        <v>0</v>
      </c>
      <c r="GY169" s="559">
        <v>0</v>
      </c>
      <c r="GZ169" s="559">
        <v>0</v>
      </c>
      <c r="HA169" s="559">
        <v>0</v>
      </c>
      <c r="HB169" s="559">
        <v>0</v>
      </c>
      <c r="HC169" s="559">
        <v>0</v>
      </c>
      <c r="HD169" s="559">
        <v>0</v>
      </c>
      <c r="HE169" s="559">
        <v>0</v>
      </c>
      <c r="HF169" s="559">
        <v>0</v>
      </c>
      <c r="HG169" s="559">
        <v>0</v>
      </c>
      <c r="HH169" s="559">
        <v>0</v>
      </c>
      <c r="HI169" s="559">
        <v>0</v>
      </c>
      <c r="HJ169" s="559">
        <v>0</v>
      </c>
      <c r="HK169" s="559">
        <v>0</v>
      </c>
      <c r="HL169" s="559">
        <v>0</v>
      </c>
      <c r="HM169" s="559">
        <v>0</v>
      </c>
      <c r="HN169" s="559">
        <v>0</v>
      </c>
      <c r="HO169" s="559">
        <v>0</v>
      </c>
      <c r="HP169" s="559">
        <v>0</v>
      </c>
      <c r="HQ169" s="559">
        <v>0</v>
      </c>
      <c r="HR169" s="559">
        <v>0</v>
      </c>
      <c r="HS169" s="559">
        <v>0</v>
      </c>
      <c r="HT169" s="559">
        <v>0</v>
      </c>
      <c r="HU169" s="559">
        <v>0</v>
      </c>
      <c r="HV169" s="559">
        <v>0</v>
      </c>
      <c r="HW169" s="559">
        <v>0</v>
      </c>
      <c r="HX169" s="559">
        <v>0</v>
      </c>
      <c r="HY169" s="559">
        <v>0</v>
      </c>
      <c r="HZ169" s="559">
        <v>0</v>
      </c>
      <c r="IA169" s="559">
        <v>0</v>
      </c>
      <c r="IB169" s="559">
        <v>0</v>
      </c>
      <c r="IC169" s="559">
        <v>0</v>
      </c>
      <c r="ID169" s="559">
        <v>0</v>
      </c>
      <c r="IE169" s="559">
        <v>0</v>
      </c>
      <c r="IF169" s="559">
        <v>0</v>
      </c>
      <c r="IG169" s="559">
        <v>0</v>
      </c>
      <c r="IH169" s="559">
        <v>0</v>
      </c>
      <c r="II169" s="559">
        <v>0</v>
      </c>
      <c r="IJ169" s="559">
        <v>0</v>
      </c>
      <c r="IK169" s="559">
        <v>0</v>
      </c>
      <c r="IL169" s="559">
        <v>0</v>
      </c>
      <c r="IM169" s="559">
        <v>0</v>
      </c>
      <c r="IN169" s="559">
        <v>0</v>
      </c>
      <c r="IO169" s="559">
        <v>0</v>
      </c>
      <c r="IP169" s="559">
        <v>6</v>
      </c>
      <c r="IQ169" s="559">
        <v>0</v>
      </c>
      <c r="IR169" s="559">
        <v>0</v>
      </c>
      <c r="IS169" s="559">
        <v>4</v>
      </c>
      <c r="IT169" s="559">
        <v>2</v>
      </c>
      <c r="IU169" s="559">
        <v>0</v>
      </c>
      <c r="IV169" s="559">
        <v>0</v>
      </c>
      <c r="IW169" s="559">
        <v>1</v>
      </c>
      <c r="IX169" s="559">
        <v>7</v>
      </c>
      <c r="IY169" s="559">
        <v>0</v>
      </c>
      <c r="IZ169" s="559">
        <v>0</v>
      </c>
      <c r="JA169" s="559">
        <v>0</v>
      </c>
      <c r="JB169" s="559">
        <v>4</v>
      </c>
      <c r="JC169" s="559">
        <v>2</v>
      </c>
      <c r="JD169" s="559">
        <v>0</v>
      </c>
      <c r="JE169" s="559">
        <v>0</v>
      </c>
      <c r="JF169" s="559">
        <v>0</v>
      </c>
      <c r="JG169" s="559">
        <v>2</v>
      </c>
      <c r="JH169" s="559">
        <v>11</v>
      </c>
      <c r="JI169" s="559">
        <v>0</v>
      </c>
      <c r="JJ169" s="559">
        <v>0</v>
      </c>
      <c r="JK169" s="559">
        <v>0</v>
      </c>
      <c r="JL169" s="559">
        <v>6</v>
      </c>
      <c r="JM169" s="559">
        <v>5</v>
      </c>
      <c r="JN169" s="559">
        <v>0</v>
      </c>
      <c r="JO169" s="559">
        <v>0</v>
      </c>
      <c r="JP169" s="559">
        <v>0</v>
      </c>
      <c r="JQ169" s="559">
        <v>0</v>
      </c>
      <c r="JR169" s="559">
        <v>0</v>
      </c>
      <c r="JS169" s="559">
        <v>0</v>
      </c>
      <c r="JT169" s="559">
        <v>0</v>
      </c>
      <c r="JU169" s="559">
        <v>0</v>
      </c>
      <c r="JV169" s="559">
        <v>0</v>
      </c>
      <c r="JW169" s="559">
        <v>0</v>
      </c>
      <c r="JX169" s="559">
        <v>0</v>
      </c>
      <c r="JY169" s="559">
        <v>0</v>
      </c>
      <c r="JZ169" s="559">
        <v>0</v>
      </c>
      <c r="KA169" s="559">
        <v>0</v>
      </c>
      <c r="KB169" s="559">
        <v>0</v>
      </c>
      <c r="KC169" s="559">
        <v>0</v>
      </c>
      <c r="KD169" s="559">
        <v>0</v>
      </c>
      <c r="KE169" s="559">
        <v>0</v>
      </c>
      <c r="KF169" s="559">
        <v>0</v>
      </c>
      <c r="KG169" s="559">
        <v>0</v>
      </c>
      <c r="KH169" s="559">
        <v>0</v>
      </c>
      <c r="KI169" s="559">
        <v>0</v>
      </c>
      <c r="KJ169" s="559">
        <v>0</v>
      </c>
      <c r="KK169" s="559">
        <v>0</v>
      </c>
      <c r="KL169" s="559">
        <v>0</v>
      </c>
      <c r="KM169" s="559">
        <v>0</v>
      </c>
      <c r="KN169" s="559">
        <v>0</v>
      </c>
      <c r="KO169" s="559">
        <v>0</v>
      </c>
      <c r="KP169" s="559">
        <v>0</v>
      </c>
      <c r="KQ169" s="559">
        <v>0</v>
      </c>
      <c r="KR169" s="559">
        <v>0</v>
      </c>
      <c r="KS169" s="559">
        <v>0</v>
      </c>
      <c r="KT169" s="559">
        <v>0</v>
      </c>
      <c r="KU169" s="559">
        <v>0</v>
      </c>
      <c r="KV169" s="559">
        <v>0</v>
      </c>
      <c r="KW169" s="559">
        <v>0</v>
      </c>
      <c r="KX169" s="559">
        <v>0</v>
      </c>
      <c r="KY169" s="559">
        <v>0</v>
      </c>
      <c r="KZ169" s="559">
        <v>0</v>
      </c>
      <c r="LA169" s="559">
        <v>0</v>
      </c>
      <c r="LB169" s="559">
        <v>0</v>
      </c>
      <c r="LC169" s="559">
        <v>0</v>
      </c>
      <c r="LD169" s="559">
        <v>0</v>
      </c>
      <c r="LE169" s="559">
        <v>0</v>
      </c>
      <c r="LF169" s="559">
        <v>0</v>
      </c>
      <c r="LG169" s="559">
        <v>0</v>
      </c>
      <c r="LH169" s="559">
        <v>0</v>
      </c>
      <c r="LI169" s="559">
        <v>0</v>
      </c>
      <c r="LJ169" s="559">
        <v>0</v>
      </c>
      <c r="LK169" s="559">
        <v>0</v>
      </c>
      <c r="LL169" s="559">
        <v>0</v>
      </c>
      <c r="LM169" s="559">
        <v>0</v>
      </c>
      <c r="LN169" s="559">
        <v>0</v>
      </c>
      <c r="LO169" s="559">
        <v>0</v>
      </c>
      <c r="LP169" s="559">
        <v>0</v>
      </c>
      <c r="LQ169" s="559">
        <v>0</v>
      </c>
      <c r="LR169" s="559">
        <v>0</v>
      </c>
      <c r="LS169" s="559">
        <v>0</v>
      </c>
      <c r="LT169" s="559">
        <v>0</v>
      </c>
      <c r="LU169" s="559">
        <v>0</v>
      </c>
      <c r="LV169" s="559">
        <v>0</v>
      </c>
      <c r="LW169" s="559">
        <v>0</v>
      </c>
      <c r="LX169" s="559">
        <v>0</v>
      </c>
      <c r="LY169" s="559">
        <v>0</v>
      </c>
      <c r="LZ169" s="559">
        <v>0</v>
      </c>
      <c r="MA169" s="559">
        <v>0</v>
      </c>
      <c r="MB169" s="559">
        <v>0</v>
      </c>
      <c r="MC169" s="559">
        <v>0</v>
      </c>
      <c r="MD169" s="559">
        <v>0</v>
      </c>
      <c r="ME169" s="559">
        <v>0</v>
      </c>
      <c r="MF169" s="559">
        <v>0</v>
      </c>
      <c r="MG169" s="559">
        <v>0</v>
      </c>
      <c r="MH169" s="559">
        <v>0</v>
      </c>
      <c r="MI169" s="559">
        <v>0</v>
      </c>
      <c r="MJ169" s="559">
        <v>0</v>
      </c>
      <c r="MK169" s="559">
        <v>0</v>
      </c>
      <c r="ML169" s="559">
        <v>0</v>
      </c>
      <c r="MM169" s="559">
        <v>0</v>
      </c>
      <c r="MN169" s="559">
        <v>0</v>
      </c>
      <c r="MO169" s="559">
        <v>0</v>
      </c>
      <c r="MP169" s="559">
        <v>0</v>
      </c>
      <c r="MQ169" s="559">
        <v>0</v>
      </c>
      <c r="MR169" s="559">
        <v>0</v>
      </c>
      <c r="MS169" s="559">
        <v>0</v>
      </c>
      <c r="MT169" s="559">
        <v>0</v>
      </c>
      <c r="MU169" s="559">
        <v>0</v>
      </c>
      <c r="MV169" s="559">
        <v>0</v>
      </c>
      <c r="MW169" s="559">
        <v>0</v>
      </c>
      <c r="MX169" s="559">
        <v>0</v>
      </c>
      <c r="MY169" s="559">
        <v>0</v>
      </c>
      <c r="MZ169" s="559">
        <v>0</v>
      </c>
      <c r="NA169" s="559">
        <v>0</v>
      </c>
      <c r="NB169" s="559">
        <v>0</v>
      </c>
      <c r="NC169" s="559">
        <v>0</v>
      </c>
      <c r="ND169" s="559">
        <v>0</v>
      </c>
      <c r="NE169" s="559">
        <v>0</v>
      </c>
      <c r="NF169" s="559">
        <v>0</v>
      </c>
      <c r="NG169" s="559">
        <v>0</v>
      </c>
      <c r="NH169" s="559">
        <v>0</v>
      </c>
      <c r="NI169" s="559">
        <v>0</v>
      </c>
      <c r="NJ169" s="559">
        <v>0</v>
      </c>
      <c r="NK169" s="559">
        <v>0</v>
      </c>
      <c r="NL169" s="559">
        <v>0</v>
      </c>
      <c r="NM169" s="559">
        <v>0</v>
      </c>
      <c r="NN169" s="559">
        <v>0</v>
      </c>
      <c r="NO169" s="559">
        <v>0</v>
      </c>
      <c r="NP169" s="559">
        <v>0</v>
      </c>
      <c r="NQ169" s="559">
        <v>0</v>
      </c>
      <c r="NR169" s="559">
        <v>0</v>
      </c>
      <c r="NS169" s="559">
        <v>0</v>
      </c>
      <c r="NT169" s="559">
        <v>0</v>
      </c>
      <c r="NU169" s="559">
        <v>0</v>
      </c>
      <c r="NV169" s="559">
        <v>0</v>
      </c>
      <c r="NW169" s="559">
        <v>0</v>
      </c>
      <c r="NX169" s="559">
        <v>0</v>
      </c>
      <c r="NY169" s="559">
        <v>0</v>
      </c>
      <c r="NZ169" s="559">
        <v>0</v>
      </c>
      <c r="OA169" s="559">
        <v>0</v>
      </c>
      <c r="OB169" s="559">
        <v>0</v>
      </c>
      <c r="OC169" s="559">
        <v>0</v>
      </c>
      <c r="OD169" s="559">
        <v>0</v>
      </c>
      <c r="OE169" s="559">
        <v>0</v>
      </c>
      <c r="OF169" s="559">
        <v>0</v>
      </c>
      <c r="OG169" s="559">
        <v>0</v>
      </c>
      <c r="OH169" s="559">
        <v>0</v>
      </c>
      <c r="OI169" s="559">
        <v>0</v>
      </c>
      <c r="OJ169" s="559">
        <v>0</v>
      </c>
      <c r="OK169" s="559">
        <v>0</v>
      </c>
      <c r="OL169" s="559">
        <v>0</v>
      </c>
      <c r="OM169" s="559">
        <v>0</v>
      </c>
      <c r="ON169" s="559">
        <v>0</v>
      </c>
      <c r="OO169" s="559">
        <v>0</v>
      </c>
      <c r="OP169" s="559">
        <v>0</v>
      </c>
      <c r="OQ169" s="559">
        <v>0</v>
      </c>
      <c r="OR169" s="559">
        <v>0</v>
      </c>
      <c r="OS169" s="559">
        <v>0</v>
      </c>
      <c r="OT169" s="559">
        <v>0</v>
      </c>
      <c r="OU169" s="559">
        <v>0</v>
      </c>
      <c r="OV169" s="559">
        <v>0</v>
      </c>
      <c r="OW169" s="559">
        <v>0</v>
      </c>
      <c r="OX169" s="559">
        <v>0</v>
      </c>
      <c r="OY169" s="559">
        <v>0</v>
      </c>
      <c r="OZ169" s="559">
        <v>0</v>
      </c>
      <c r="PA169" s="559">
        <v>0</v>
      </c>
      <c r="PB169" s="559">
        <v>0</v>
      </c>
      <c r="PC169" s="559">
        <v>0</v>
      </c>
      <c r="PD169" s="559">
        <v>0</v>
      </c>
      <c r="PE169" s="559">
        <v>0</v>
      </c>
      <c r="PF169" s="559">
        <v>0</v>
      </c>
      <c r="PG169" s="559">
        <v>0</v>
      </c>
      <c r="PH169" s="559">
        <v>0</v>
      </c>
      <c r="PI169" s="559">
        <v>0</v>
      </c>
      <c r="PJ169" s="559">
        <v>0</v>
      </c>
      <c r="PK169" s="559">
        <v>0</v>
      </c>
      <c r="PL169" s="559">
        <v>0</v>
      </c>
      <c r="PM169" s="559">
        <v>0</v>
      </c>
      <c r="PN169" s="559">
        <v>0</v>
      </c>
      <c r="PO169" s="559">
        <v>0</v>
      </c>
      <c r="PP169" s="559">
        <v>0</v>
      </c>
      <c r="PQ169" s="559">
        <v>0</v>
      </c>
      <c r="PR169" s="559">
        <v>0</v>
      </c>
      <c r="PS169" s="559">
        <v>0</v>
      </c>
      <c r="PT169" s="559">
        <v>0</v>
      </c>
      <c r="PU169" s="559">
        <v>0</v>
      </c>
      <c r="PV169" s="559">
        <v>0</v>
      </c>
      <c r="PW169" s="559">
        <v>0</v>
      </c>
      <c r="PX169" s="559">
        <v>0</v>
      </c>
      <c r="PY169" s="559">
        <v>0</v>
      </c>
      <c r="PZ169" s="559">
        <v>0</v>
      </c>
      <c r="QA169" s="559">
        <v>0</v>
      </c>
      <c r="QB169" s="559">
        <v>0</v>
      </c>
      <c r="QC169" s="559">
        <v>0</v>
      </c>
      <c r="QD169" s="559">
        <v>0</v>
      </c>
      <c r="QE169" s="559">
        <v>0</v>
      </c>
      <c r="QF169" s="559">
        <v>0</v>
      </c>
      <c r="QG169" s="559">
        <v>0</v>
      </c>
      <c r="QH169" s="559">
        <v>0</v>
      </c>
      <c r="QI169" s="559">
        <v>0</v>
      </c>
    </row>
    <row r="170" spans="1:451" x14ac:dyDescent="0.25">
      <c r="A170" s="551">
        <v>31</v>
      </c>
      <c r="B170" s="548" t="s">
        <v>246</v>
      </c>
      <c r="C170" s="22"/>
      <c r="D170" s="22"/>
      <c r="E170" s="23"/>
      <c r="F170" s="558">
        <v>0</v>
      </c>
      <c r="G170" s="559">
        <v>0</v>
      </c>
      <c r="H170" s="559">
        <v>1</v>
      </c>
      <c r="I170" s="559">
        <v>1</v>
      </c>
      <c r="J170" s="559">
        <v>0</v>
      </c>
      <c r="K170" s="559">
        <v>0</v>
      </c>
      <c r="L170" s="559">
        <v>1</v>
      </c>
      <c r="M170" s="559">
        <v>1</v>
      </c>
      <c r="N170" s="559">
        <v>0</v>
      </c>
      <c r="O170" s="559">
        <v>0</v>
      </c>
      <c r="P170" s="559">
        <v>0</v>
      </c>
      <c r="Q170" s="559">
        <v>0</v>
      </c>
      <c r="R170" s="559">
        <v>0</v>
      </c>
      <c r="S170" s="559">
        <v>0</v>
      </c>
      <c r="T170" s="559">
        <v>0</v>
      </c>
      <c r="U170" s="559">
        <v>0</v>
      </c>
      <c r="V170" s="559">
        <v>0</v>
      </c>
      <c r="W170" s="559">
        <v>0</v>
      </c>
      <c r="X170" s="559">
        <v>0</v>
      </c>
      <c r="Y170" s="559">
        <v>0</v>
      </c>
      <c r="Z170" s="559">
        <v>0</v>
      </c>
      <c r="AA170" s="559">
        <v>0</v>
      </c>
      <c r="AB170" s="559">
        <v>2</v>
      </c>
      <c r="AC170" s="559">
        <v>8</v>
      </c>
      <c r="AD170" s="559">
        <v>0</v>
      </c>
      <c r="AE170" s="559">
        <v>0</v>
      </c>
      <c r="AF170" s="559">
        <v>2</v>
      </c>
      <c r="AG170" s="559">
        <v>2</v>
      </c>
      <c r="AH170" s="559">
        <v>0</v>
      </c>
      <c r="AI170" s="559">
        <v>0</v>
      </c>
      <c r="AJ170" s="559">
        <v>0</v>
      </c>
      <c r="AK170" s="559">
        <v>0</v>
      </c>
      <c r="AL170" s="559">
        <v>0</v>
      </c>
      <c r="AM170" s="559">
        <v>0</v>
      </c>
      <c r="AN170" s="559">
        <v>0</v>
      </c>
      <c r="AO170" s="559">
        <v>0</v>
      </c>
      <c r="AP170" s="559">
        <v>0</v>
      </c>
      <c r="AQ170" s="559">
        <v>0</v>
      </c>
      <c r="AR170" s="559">
        <v>0</v>
      </c>
      <c r="AS170" s="559">
        <v>0</v>
      </c>
      <c r="AT170" s="559">
        <v>0</v>
      </c>
      <c r="AU170" s="559">
        <v>0</v>
      </c>
      <c r="AV170" s="559">
        <v>1</v>
      </c>
      <c r="AW170" s="559">
        <v>1</v>
      </c>
      <c r="AX170" s="559">
        <v>0</v>
      </c>
      <c r="AY170" s="559">
        <v>0</v>
      </c>
      <c r="AZ170" s="559">
        <v>2</v>
      </c>
      <c r="BA170" s="559">
        <v>2</v>
      </c>
      <c r="BB170" s="559">
        <v>0</v>
      </c>
      <c r="BC170" s="559">
        <v>0</v>
      </c>
      <c r="BD170" s="559">
        <v>1</v>
      </c>
      <c r="BE170" s="559">
        <v>10</v>
      </c>
      <c r="BF170" s="559">
        <v>0</v>
      </c>
      <c r="BG170" s="559">
        <v>0</v>
      </c>
      <c r="BH170" s="559">
        <v>0</v>
      </c>
      <c r="BI170" s="559">
        <v>0</v>
      </c>
      <c r="BJ170" s="559">
        <v>0</v>
      </c>
      <c r="BK170" s="559">
        <v>0</v>
      </c>
      <c r="BL170" s="559">
        <v>0</v>
      </c>
      <c r="BM170" s="559">
        <v>0</v>
      </c>
      <c r="BN170" s="559">
        <v>0</v>
      </c>
      <c r="BO170" s="559">
        <v>0</v>
      </c>
      <c r="BP170" s="559">
        <v>5</v>
      </c>
      <c r="BQ170" s="559">
        <v>20</v>
      </c>
      <c r="BR170" s="559">
        <v>9</v>
      </c>
      <c r="BS170" s="559">
        <v>9</v>
      </c>
      <c r="BT170" s="559">
        <v>12</v>
      </c>
      <c r="BU170" s="559">
        <v>12</v>
      </c>
      <c r="BV170" s="559">
        <v>0</v>
      </c>
      <c r="BW170" s="559">
        <v>0</v>
      </c>
      <c r="BX170" s="559">
        <v>1</v>
      </c>
      <c r="BY170" s="559">
        <v>30</v>
      </c>
      <c r="BZ170" s="559">
        <v>0</v>
      </c>
      <c r="CA170" s="559">
        <v>0</v>
      </c>
      <c r="CB170" s="559">
        <v>0</v>
      </c>
      <c r="CC170" s="559">
        <v>0</v>
      </c>
      <c r="CD170" s="559">
        <v>0</v>
      </c>
      <c r="CE170" s="559">
        <v>0</v>
      </c>
      <c r="CF170" s="559">
        <v>0</v>
      </c>
      <c r="CG170" s="559">
        <v>0</v>
      </c>
      <c r="CH170" s="559">
        <v>0</v>
      </c>
      <c r="CI170" s="559">
        <v>0</v>
      </c>
      <c r="CJ170" s="559">
        <v>2</v>
      </c>
      <c r="CK170" s="559">
        <v>2</v>
      </c>
      <c r="CL170" s="559">
        <v>0</v>
      </c>
      <c r="CM170" s="559">
        <v>0</v>
      </c>
      <c r="CN170" s="559">
        <v>0</v>
      </c>
      <c r="CO170" s="559">
        <v>0</v>
      </c>
      <c r="CP170" s="559">
        <v>0</v>
      </c>
      <c r="CQ170" s="559">
        <v>0</v>
      </c>
      <c r="CR170" s="559">
        <v>0</v>
      </c>
      <c r="CS170" s="559">
        <v>0</v>
      </c>
      <c r="CT170" s="559">
        <v>0</v>
      </c>
      <c r="CU170" s="559">
        <v>0</v>
      </c>
      <c r="CV170" s="559">
        <v>0</v>
      </c>
      <c r="CW170" s="559">
        <v>0</v>
      </c>
      <c r="CX170" s="559">
        <v>0</v>
      </c>
      <c r="CY170" s="559">
        <v>0</v>
      </c>
      <c r="CZ170" s="559">
        <v>0</v>
      </c>
      <c r="DA170" s="559">
        <v>0</v>
      </c>
      <c r="DB170" s="559">
        <v>0</v>
      </c>
      <c r="DC170" s="559">
        <v>0</v>
      </c>
      <c r="DD170" s="559">
        <v>1</v>
      </c>
      <c r="DE170" s="559">
        <v>4</v>
      </c>
      <c r="DF170" s="559">
        <v>9</v>
      </c>
      <c r="DG170" s="559">
        <v>9</v>
      </c>
      <c r="DH170" s="559">
        <v>6</v>
      </c>
      <c r="DI170" s="559">
        <v>6</v>
      </c>
      <c r="DJ170" s="559">
        <v>0</v>
      </c>
      <c r="DK170" s="559">
        <v>0</v>
      </c>
      <c r="DL170" s="559">
        <v>1</v>
      </c>
      <c r="DM170" s="559">
        <v>30</v>
      </c>
      <c r="DN170" s="559">
        <v>0</v>
      </c>
      <c r="DO170" s="559">
        <v>0</v>
      </c>
      <c r="DP170" s="559">
        <v>0</v>
      </c>
      <c r="DQ170" s="559">
        <v>0</v>
      </c>
      <c r="DR170" s="559">
        <v>0</v>
      </c>
      <c r="DS170" s="559">
        <v>0</v>
      </c>
      <c r="DT170" s="559">
        <v>0</v>
      </c>
      <c r="DU170" s="559">
        <v>0</v>
      </c>
      <c r="DV170" s="559">
        <v>0</v>
      </c>
      <c r="DW170" s="559">
        <v>0</v>
      </c>
      <c r="DX170" s="559">
        <v>0</v>
      </c>
      <c r="DY170" s="559">
        <v>0</v>
      </c>
      <c r="DZ170" s="559">
        <v>0</v>
      </c>
      <c r="EA170" s="559">
        <v>0</v>
      </c>
      <c r="EB170" s="559">
        <v>0</v>
      </c>
      <c r="EC170" s="559">
        <v>0</v>
      </c>
      <c r="ED170" s="559">
        <v>0</v>
      </c>
      <c r="EE170" s="559">
        <v>0</v>
      </c>
      <c r="EF170" s="559">
        <v>0</v>
      </c>
      <c r="EG170" s="559">
        <v>0</v>
      </c>
      <c r="EH170" s="559">
        <v>0</v>
      </c>
      <c r="EI170" s="559">
        <v>0</v>
      </c>
      <c r="EJ170" s="559">
        <v>0</v>
      </c>
      <c r="EK170" s="559">
        <v>0</v>
      </c>
      <c r="EL170" s="559">
        <v>0</v>
      </c>
      <c r="EM170" s="559">
        <v>0</v>
      </c>
      <c r="EN170" s="559">
        <v>0</v>
      </c>
      <c r="EO170" s="559">
        <v>0</v>
      </c>
      <c r="EP170" s="559">
        <v>0</v>
      </c>
      <c r="EQ170" s="559">
        <v>0</v>
      </c>
      <c r="ER170" s="559">
        <v>0</v>
      </c>
      <c r="ES170" s="559">
        <v>0</v>
      </c>
      <c r="ET170" s="559">
        <v>0</v>
      </c>
      <c r="EU170" s="559">
        <v>0</v>
      </c>
      <c r="EV170" s="559">
        <v>0</v>
      </c>
      <c r="EW170" s="559">
        <v>0</v>
      </c>
      <c r="EX170" s="559">
        <v>0</v>
      </c>
      <c r="EY170" s="559">
        <v>0</v>
      </c>
      <c r="EZ170" s="559">
        <v>0</v>
      </c>
      <c r="FA170" s="559">
        <v>0</v>
      </c>
      <c r="FB170" s="559">
        <v>0</v>
      </c>
      <c r="FC170" s="559">
        <v>0</v>
      </c>
      <c r="FD170" s="559">
        <v>0</v>
      </c>
      <c r="FE170" s="559">
        <v>0</v>
      </c>
      <c r="FF170" s="559">
        <v>0</v>
      </c>
      <c r="FG170" s="559">
        <v>0</v>
      </c>
      <c r="FH170" s="559">
        <v>0</v>
      </c>
      <c r="FI170" s="559">
        <v>0</v>
      </c>
      <c r="FJ170" s="559">
        <v>0</v>
      </c>
      <c r="FK170" s="559">
        <v>0</v>
      </c>
      <c r="FL170" s="559">
        <v>0</v>
      </c>
      <c r="FM170" s="559">
        <v>0</v>
      </c>
      <c r="FN170" s="559">
        <v>0</v>
      </c>
      <c r="FO170" s="559">
        <v>0</v>
      </c>
      <c r="FP170" s="559">
        <v>0</v>
      </c>
      <c r="FQ170" s="559">
        <v>0</v>
      </c>
      <c r="FR170" s="559">
        <v>0</v>
      </c>
      <c r="FS170" s="559">
        <v>0</v>
      </c>
      <c r="FT170" s="559">
        <v>0</v>
      </c>
      <c r="FU170" s="559">
        <v>0</v>
      </c>
      <c r="FV170" s="559">
        <v>0</v>
      </c>
      <c r="FW170" s="559">
        <v>0</v>
      </c>
      <c r="FX170" s="559">
        <v>0</v>
      </c>
      <c r="FY170" s="559">
        <v>0</v>
      </c>
      <c r="FZ170" s="559">
        <v>0</v>
      </c>
      <c r="GA170" s="559">
        <v>0</v>
      </c>
      <c r="GB170" s="559">
        <v>0</v>
      </c>
      <c r="GC170" s="559">
        <v>0</v>
      </c>
      <c r="GD170" s="559">
        <v>0</v>
      </c>
      <c r="GE170" s="559">
        <v>0</v>
      </c>
      <c r="GF170" s="559">
        <v>0</v>
      </c>
      <c r="GG170" s="559">
        <v>0</v>
      </c>
      <c r="GH170" s="559">
        <v>0</v>
      </c>
      <c r="GI170" s="559">
        <v>0</v>
      </c>
      <c r="GJ170" s="559">
        <v>0</v>
      </c>
      <c r="GK170" s="559">
        <v>0</v>
      </c>
      <c r="GL170" s="559">
        <v>0</v>
      </c>
      <c r="GM170" s="559">
        <v>0</v>
      </c>
      <c r="GN170" s="559">
        <v>0</v>
      </c>
      <c r="GO170" s="559">
        <v>0</v>
      </c>
      <c r="GP170" s="559">
        <v>0</v>
      </c>
      <c r="GQ170" s="559">
        <v>0</v>
      </c>
      <c r="GR170" s="559">
        <v>0</v>
      </c>
      <c r="GS170" s="559">
        <v>0</v>
      </c>
      <c r="GT170" s="559">
        <v>0</v>
      </c>
      <c r="GU170" s="559">
        <v>0</v>
      </c>
      <c r="GV170" s="559">
        <v>0</v>
      </c>
      <c r="GW170" s="559">
        <v>0</v>
      </c>
      <c r="GX170" s="559">
        <v>0</v>
      </c>
      <c r="GY170" s="559">
        <v>0</v>
      </c>
      <c r="GZ170" s="559">
        <v>0</v>
      </c>
      <c r="HA170" s="559">
        <v>0</v>
      </c>
      <c r="HB170" s="559">
        <v>0</v>
      </c>
      <c r="HC170" s="559">
        <v>0</v>
      </c>
      <c r="HD170" s="559">
        <v>0</v>
      </c>
      <c r="HE170" s="559">
        <v>0</v>
      </c>
      <c r="HF170" s="559">
        <v>0</v>
      </c>
      <c r="HG170" s="559">
        <v>0</v>
      </c>
      <c r="HH170" s="559">
        <v>0</v>
      </c>
      <c r="HI170" s="559">
        <v>0</v>
      </c>
      <c r="HJ170" s="559">
        <v>0</v>
      </c>
      <c r="HK170" s="559">
        <v>0</v>
      </c>
      <c r="HL170" s="559">
        <v>0</v>
      </c>
      <c r="HM170" s="559">
        <v>0</v>
      </c>
      <c r="HN170" s="559">
        <v>0</v>
      </c>
      <c r="HO170" s="559">
        <v>0</v>
      </c>
      <c r="HP170" s="559">
        <v>0</v>
      </c>
      <c r="HQ170" s="559">
        <v>0</v>
      </c>
      <c r="HR170" s="559">
        <v>0</v>
      </c>
      <c r="HS170" s="559">
        <v>0</v>
      </c>
      <c r="HT170" s="559">
        <v>0</v>
      </c>
      <c r="HU170" s="559">
        <v>0</v>
      </c>
      <c r="HV170" s="559">
        <v>0</v>
      </c>
      <c r="HW170" s="559">
        <v>0</v>
      </c>
      <c r="HX170" s="559">
        <v>0</v>
      </c>
      <c r="HY170" s="559">
        <v>0</v>
      </c>
      <c r="HZ170" s="559">
        <v>0</v>
      </c>
      <c r="IA170" s="559">
        <v>0</v>
      </c>
      <c r="IB170" s="559">
        <v>0</v>
      </c>
      <c r="IC170" s="559">
        <v>0</v>
      </c>
      <c r="ID170" s="559">
        <v>0</v>
      </c>
      <c r="IE170" s="559">
        <v>0</v>
      </c>
      <c r="IF170" s="559">
        <v>0</v>
      </c>
      <c r="IG170" s="559">
        <v>0</v>
      </c>
      <c r="IH170" s="559">
        <v>0</v>
      </c>
      <c r="II170" s="559">
        <v>0</v>
      </c>
      <c r="IJ170" s="559">
        <v>0</v>
      </c>
      <c r="IK170" s="559">
        <v>0</v>
      </c>
      <c r="IL170" s="559">
        <v>0</v>
      </c>
      <c r="IM170" s="559">
        <v>0</v>
      </c>
      <c r="IN170" s="559">
        <v>0</v>
      </c>
      <c r="IO170" s="559">
        <v>0</v>
      </c>
      <c r="IP170" s="559">
        <v>2</v>
      </c>
      <c r="IQ170" s="559">
        <v>0</v>
      </c>
      <c r="IR170" s="559">
        <v>0</v>
      </c>
      <c r="IS170" s="559">
        <v>1</v>
      </c>
      <c r="IT170" s="559">
        <v>0</v>
      </c>
      <c r="IU170" s="559">
        <v>0</v>
      </c>
      <c r="IV170" s="559">
        <v>0</v>
      </c>
      <c r="IW170" s="559">
        <v>0</v>
      </c>
      <c r="IX170" s="559">
        <v>4</v>
      </c>
      <c r="IY170" s="559">
        <v>0</v>
      </c>
      <c r="IZ170" s="559">
        <v>0</v>
      </c>
      <c r="JA170" s="559">
        <v>0</v>
      </c>
      <c r="JB170" s="559">
        <v>3</v>
      </c>
      <c r="JC170" s="559">
        <v>0</v>
      </c>
      <c r="JD170" s="559">
        <v>0</v>
      </c>
      <c r="JE170" s="559">
        <v>0</v>
      </c>
      <c r="JF170" s="559">
        <v>0</v>
      </c>
      <c r="JG170" s="559">
        <v>0</v>
      </c>
      <c r="JH170" s="559">
        <v>2</v>
      </c>
      <c r="JI170" s="559">
        <v>0</v>
      </c>
      <c r="JJ170" s="559">
        <v>0</v>
      </c>
      <c r="JK170" s="559">
        <v>0</v>
      </c>
      <c r="JL170" s="559">
        <v>1</v>
      </c>
      <c r="JM170" s="559">
        <v>0</v>
      </c>
      <c r="JN170" s="559">
        <v>0</v>
      </c>
      <c r="JO170" s="559">
        <v>0</v>
      </c>
      <c r="JP170" s="559">
        <v>0</v>
      </c>
      <c r="JQ170" s="559">
        <v>0</v>
      </c>
      <c r="JR170" s="559">
        <v>0</v>
      </c>
      <c r="JS170" s="559">
        <v>0</v>
      </c>
      <c r="JT170" s="559">
        <v>0</v>
      </c>
      <c r="JU170" s="559">
        <v>0</v>
      </c>
      <c r="JV170" s="559">
        <v>0</v>
      </c>
      <c r="JW170" s="559">
        <v>0</v>
      </c>
      <c r="JX170" s="559">
        <v>0</v>
      </c>
      <c r="JY170" s="559">
        <v>0</v>
      </c>
      <c r="JZ170" s="559">
        <v>0</v>
      </c>
      <c r="KA170" s="559">
        <v>0</v>
      </c>
      <c r="KB170" s="559">
        <v>0</v>
      </c>
      <c r="KC170" s="559">
        <v>0</v>
      </c>
      <c r="KD170" s="559">
        <v>0</v>
      </c>
      <c r="KE170" s="559">
        <v>0</v>
      </c>
      <c r="KF170" s="559">
        <v>0</v>
      </c>
      <c r="KG170" s="559">
        <v>0</v>
      </c>
      <c r="KH170" s="559">
        <v>0</v>
      </c>
      <c r="KI170" s="559">
        <v>0</v>
      </c>
      <c r="KJ170" s="559">
        <v>0</v>
      </c>
      <c r="KK170" s="559">
        <v>0</v>
      </c>
      <c r="KL170" s="559">
        <v>0</v>
      </c>
      <c r="KM170" s="559">
        <v>0</v>
      </c>
      <c r="KN170" s="559">
        <v>0</v>
      </c>
      <c r="KO170" s="559">
        <v>0</v>
      </c>
      <c r="KP170" s="559">
        <v>0</v>
      </c>
      <c r="KQ170" s="559">
        <v>0</v>
      </c>
      <c r="KR170" s="559">
        <v>0</v>
      </c>
      <c r="KS170" s="559">
        <v>0</v>
      </c>
      <c r="KT170" s="559">
        <v>0</v>
      </c>
      <c r="KU170" s="559">
        <v>0</v>
      </c>
      <c r="KV170" s="559">
        <v>0</v>
      </c>
      <c r="KW170" s="559">
        <v>0</v>
      </c>
      <c r="KX170" s="559">
        <v>0</v>
      </c>
      <c r="KY170" s="559">
        <v>0</v>
      </c>
      <c r="KZ170" s="559">
        <v>0</v>
      </c>
      <c r="LA170" s="559">
        <v>0</v>
      </c>
      <c r="LB170" s="559">
        <v>0</v>
      </c>
      <c r="LC170" s="559">
        <v>0</v>
      </c>
      <c r="LD170" s="559">
        <v>0</v>
      </c>
      <c r="LE170" s="559">
        <v>0</v>
      </c>
      <c r="LF170" s="559">
        <v>0</v>
      </c>
      <c r="LG170" s="559">
        <v>0</v>
      </c>
      <c r="LH170" s="559">
        <v>0</v>
      </c>
      <c r="LI170" s="559">
        <v>0</v>
      </c>
      <c r="LJ170" s="559">
        <v>0</v>
      </c>
      <c r="LK170" s="559">
        <v>0</v>
      </c>
      <c r="LL170" s="559">
        <v>0</v>
      </c>
      <c r="LM170" s="559">
        <v>0</v>
      </c>
      <c r="LN170" s="559">
        <v>0</v>
      </c>
      <c r="LO170" s="559">
        <v>0</v>
      </c>
      <c r="LP170" s="559">
        <v>0</v>
      </c>
      <c r="LQ170" s="559">
        <v>0</v>
      </c>
      <c r="LR170" s="559">
        <v>0</v>
      </c>
      <c r="LS170" s="559">
        <v>0</v>
      </c>
      <c r="LT170" s="559">
        <v>0</v>
      </c>
      <c r="LU170" s="559">
        <v>0</v>
      </c>
      <c r="LV170" s="559">
        <v>0</v>
      </c>
      <c r="LW170" s="559">
        <v>0</v>
      </c>
      <c r="LX170" s="559">
        <v>0</v>
      </c>
      <c r="LY170" s="559">
        <v>0</v>
      </c>
      <c r="LZ170" s="559">
        <v>0</v>
      </c>
      <c r="MA170" s="559">
        <v>0</v>
      </c>
      <c r="MB170" s="559">
        <v>0</v>
      </c>
      <c r="MC170" s="559">
        <v>0</v>
      </c>
      <c r="MD170" s="559">
        <v>0</v>
      </c>
      <c r="ME170" s="559">
        <v>0</v>
      </c>
      <c r="MF170" s="559">
        <v>0</v>
      </c>
      <c r="MG170" s="559">
        <v>0</v>
      </c>
      <c r="MH170" s="559">
        <v>0</v>
      </c>
      <c r="MI170" s="559">
        <v>0</v>
      </c>
      <c r="MJ170" s="559">
        <v>0</v>
      </c>
      <c r="MK170" s="559">
        <v>0</v>
      </c>
      <c r="ML170" s="559">
        <v>0</v>
      </c>
      <c r="MM170" s="559">
        <v>0</v>
      </c>
      <c r="MN170" s="559">
        <v>0</v>
      </c>
      <c r="MO170" s="559">
        <v>0</v>
      </c>
      <c r="MP170" s="559">
        <v>0</v>
      </c>
      <c r="MQ170" s="559">
        <v>0</v>
      </c>
      <c r="MR170" s="559">
        <v>0</v>
      </c>
      <c r="MS170" s="559">
        <v>0</v>
      </c>
      <c r="MT170" s="559">
        <v>0</v>
      </c>
      <c r="MU170" s="559">
        <v>0</v>
      </c>
      <c r="MV170" s="559">
        <v>0</v>
      </c>
      <c r="MW170" s="559">
        <v>0</v>
      </c>
      <c r="MX170" s="559">
        <v>0</v>
      </c>
      <c r="MY170" s="559">
        <v>0</v>
      </c>
      <c r="MZ170" s="559">
        <v>0</v>
      </c>
      <c r="NA170" s="559">
        <v>0</v>
      </c>
      <c r="NB170" s="559">
        <v>0</v>
      </c>
      <c r="NC170" s="559">
        <v>0</v>
      </c>
      <c r="ND170" s="559">
        <v>0</v>
      </c>
      <c r="NE170" s="559">
        <v>0</v>
      </c>
      <c r="NF170" s="559">
        <v>0</v>
      </c>
      <c r="NG170" s="559">
        <v>0</v>
      </c>
      <c r="NH170" s="559">
        <v>0</v>
      </c>
      <c r="NI170" s="559">
        <v>0</v>
      </c>
      <c r="NJ170" s="559">
        <v>0</v>
      </c>
      <c r="NK170" s="559">
        <v>0</v>
      </c>
      <c r="NL170" s="559">
        <v>0</v>
      </c>
      <c r="NM170" s="559">
        <v>0</v>
      </c>
      <c r="NN170" s="559">
        <v>0</v>
      </c>
      <c r="NO170" s="559">
        <v>0</v>
      </c>
      <c r="NP170" s="559">
        <v>0</v>
      </c>
      <c r="NQ170" s="559">
        <v>0</v>
      </c>
      <c r="NR170" s="559">
        <v>0</v>
      </c>
      <c r="NS170" s="559">
        <v>0</v>
      </c>
      <c r="NT170" s="559">
        <v>0</v>
      </c>
      <c r="NU170" s="559">
        <v>0</v>
      </c>
      <c r="NV170" s="559">
        <v>0</v>
      </c>
      <c r="NW170" s="559">
        <v>0</v>
      </c>
      <c r="NX170" s="559">
        <v>0</v>
      </c>
      <c r="NY170" s="559">
        <v>0</v>
      </c>
      <c r="NZ170" s="559">
        <v>0</v>
      </c>
      <c r="OA170" s="559">
        <v>0</v>
      </c>
      <c r="OB170" s="559">
        <v>0</v>
      </c>
      <c r="OC170" s="559">
        <v>0</v>
      </c>
      <c r="OD170" s="559">
        <v>0</v>
      </c>
      <c r="OE170" s="559">
        <v>0</v>
      </c>
      <c r="OF170" s="559">
        <v>0</v>
      </c>
      <c r="OG170" s="559">
        <v>0</v>
      </c>
      <c r="OH170" s="559">
        <v>0</v>
      </c>
      <c r="OI170" s="559">
        <v>0</v>
      </c>
      <c r="OJ170" s="559">
        <v>0</v>
      </c>
      <c r="OK170" s="559">
        <v>0</v>
      </c>
      <c r="OL170" s="559">
        <v>0</v>
      </c>
      <c r="OM170" s="559">
        <v>0</v>
      </c>
      <c r="ON170" s="559">
        <v>0</v>
      </c>
      <c r="OO170" s="559">
        <v>0</v>
      </c>
      <c r="OP170" s="559">
        <v>0</v>
      </c>
      <c r="OQ170" s="559">
        <v>0</v>
      </c>
      <c r="OR170" s="559">
        <v>0</v>
      </c>
      <c r="OS170" s="559">
        <v>0</v>
      </c>
      <c r="OT170" s="559">
        <v>0</v>
      </c>
      <c r="OU170" s="559">
        <v>0</v>
      </c>
      <c r="OV170" s="559">
        <v>0</v>
      </c>
      <c r="OW170" s="559">
        <v>0</v>
      </c>
      <c r="OX170" s="559">
        <v>0</v>
      </c>
      <c r="OY170" s="559">
        <v>0</v>
      </c>
      <c r="OZ170" s="559">
        <v>0</v>
      </c>
      <c r="PA170" s="559">
        <v>0</v>
      </c>
      <c r="PB170" s="559">
        <v>0</v>
      </c>
      <c r="PC170" s="559">
        <v>0</v>
      </c>
      <c r="PD170" s="559">
        <v>0</v>
      </c>
      <c r="PE170" s="559">
        <v>0</v>
      </c>
      <c r="PF170" s="559">
        <v>0</v>
      </c>
      <c r="PG170" s="559">
        <v>0</v>
      </c>
      <c r="PH170" s="559">
        <v>0</v>
      </c>
      <c r="PI170" s="559">
        <v>0</v>
      </c>
      <c r="PJ170" s="559">
        <v>0</v>
      </c>
      <c r="PK170" s="559">
        <v>0</v>
      </c>
      <c r="PL170" s="559">
        <v>0</v>
      </c>
      <c r="PM170" s="559">
        <v>0</v>
      </c>
      <c r="PN170" s="559">
        <v>0</v>
      </c>
      <c r="PO170" s="559">
        <v>0</v>
      </c>
      <c r="PP170" s="559">
        <v>0</v>
      </c>
      <c r="PQ170" s="559">
        <v>0</v>
      </c>
      <c r="PR170" s="559">
        <v>0</v>
      </c>
      <c r="PS170" s="559">
        <v>0</v>
      </c>
      <c r="PT170" s="559">
        <v>0</v>
      </c>
      <c r="PU170" s="559">
        <v>0</v>
      </c>
      <c r="PV170" s="559">
        <v>0</v>
      </c>
      <c r="PW170" s="559">
        <v>0</v>
      </c>
      <c r="PX170" s="559">
        <v>0</v>
      </c>
      <c r="PY170" s="559">
        <v>0</v>
      </c>
      <c r="PZ170" s="559">
        <v>0</v>
      </c>
      <c r="QA170" s="559">
        <v>0</v>
      </c>
      <c r="QB170" s="559">
        <v>0</v>
      </c>
      <c r="QC170" s="559">
        <v>0</v>
      </c>
      <c r="QD170" s="559">
        <v>0</v>
      </c>
      <c r="QE170" s="559">
        <v>0</v>
      </c>
      <c r="QF170" s="559">
        <v>0</v>
      </c>
      <c r="QG170" s="559">
        <v>0</v>
      </c>
      <c r="QH170" s="559">
        <v>0</v>
      </c>
      <c r="QI170" s="559">
        <v>0</v>
      </c>
    </row>
    <row r="171" spans="1:451" x14ac:dyDescent="0.25">
      <c r="A171" s="552">
        <v>32</v>
      </c>
      <c r="B171" s="548" t="s">
        <v>247</v>
      </c>
      <c r="C171" s="22"/>
      <c r="D171" s="22"/>
      <c r="E171" s="23"/>
      <c r="F171" s="558">
        <v>0</v>
      </c>
      <c r="G171" s="559">
        <v>0</v>
      </c>
      <c r="H171" s="559">
        <v>0</v>
      </c>
      <c r="I171" s="559">
        <v>0</v>
      </c>
      <c r="J171" s="559">
        <v>0</v>
      </c>
      <c r="K171" s="559">
        <v>0</v>
      </c>
      <c r="L171" s="559">
        <v>0</v>
      </c>
      <c r="M171" s="559">
        <v>0</v>
      </c>
      <c r="N171" s="559">
        <v>0</v>
      </c>
      <c r="O171" s="559">
        <v>0</v>
      </c>
      <c r="P171" s="559">
        <v>0</v>
      </c>
      <c r="Q171" s="559">
        <v>0</v>
      </c>
      <c r="R171" s="559">
        <v>0</v>
      </c>
      <c r="S171" s="559">
        <v>0</v>
      </c>
      <c r="T171" s="559">
        <v>0</v>
      </c>
      <c r="U171" s="559">
        <v>0</v>
      </c>
      <c r="V171" s="559">
        <v>0</v>
      </c>
      <c r="W171" s="559">
        <v>0</v>
      </c>
      <c r="X171" s="559">
        <v>0</v>
      </c>
      <c r="Y171" s="559">
        <v>0</v>
      </c>
      <c r="Z171" s="559">
        <v>0</v>
      </c>
      <c r="AA171" s="559">
        <v>0</v>
      </c>
      <c r="AB171" s="559">
        <v>1</v>
      </c>
      <c r="AC171" s="559">
        <v>4</v>
      </c>
      <c r="AD171" s="559">
        <v>0</v>
      </c>
      <c r="AE171" s="559">
        <v>0</v>
      </c>
      <c r="AF171" s="559">
        <v>3</v>
      </c>
      <c r="AG171" s="559">
        <v>3</v>
      </c>
      <c r="AH171" s="559">
        <v>0</v>
      </c>
      <c r="AI171" s="559">
        <v>0</v>
      </c>
      <c r="AJ171" s="559">
        <v>0</v>
      </c>
      <c r="AK171" s="559">
        <v>0</v>
      </c>
      <c r="AL171" s="559">
        <v>0</v>
      </c>
      <c r="AM171" s="559">
        <v>0</v>
      </c>
      <c r="AN171" s="559">
        <v>0</v>
      </c>
      <c r="AO171" s="559">
        <v>0</v>
      </c>
      <c r="AP171" s="559">
        <v>0</v>
      </c>
      <c r="AQ171" s="559">
        <v>0</v>
      </c>
      <c r="AR171" s="559">
        <v>0</v>
      </c>
      <c r="AS171" s="559">
        <v>0</v>
      </c>
      <c r="AT171" s="559">
        <v>0</v>
      </c>
      <c r="AU171" s="559">
        <v>0</v>
      </c>
      <c r="AV171" s="559">
        <v>0</v>
      </c>
      <c r="AW171" s="559">
        <v>0</v>
      </c>
      <c r="AX171" s="559">
        <v>0</v>
      </c>
      <c r="AY171" s="559">
        <v>0</v>
      </c>
      <c r="AZ171" s="559">
        <v>0</v>
      </c>
      <c r="BA171" s="559">
        <v>0</v>
      </c>
      <c r="BB171" s="559">
        <v>0</v>
      </c>
      <c r="BC171" s="559">
        <v>0</v>
      </c>
      <c r="BD171" s="559">
        <v>0</v>
      </c>
      <c r="BE171" s="559">
        <v>0</v>
      </c>
      <c r="BF171" s="559">
        <v>0</v>
      </c>
      <c r="BG171" s="559">
        <v>0</v>
      </c>
      <c r="BH171" s="559">
        <v>0</v>
      </c>
      <c r="BI171" s="559">
        <v>0</v>
      </c>
      <c r="BJ171" s="559">
        <v>0</v>
      </c>
      <c r="BK171" s="559">
        <v>0</v>
      </c>
      <c r="BL171" s="559">
        <v>0</v>
      </c>
      <c r="BM171" s="559">
        <v>0</v>
      </c>
      <c r="BN171" s="559">
        <v>0</v>
      </c>
      <c r="BO171" s="559">
        <v>0</v>
      </c>
      <c r="BP171" s="559">
        <v>2</v>
      </c>
      <c r="BQ171" s="559">
        <v>8</v>
      </c>
      <c r="BR171" s="559">
        <v>6</v>
      </c>
      <c r="BS171" s="559">
        <v>6</v>
      </c>
      <c r="BT171" s="559">
        <v>14</v>
      </c>
      <c r="BU171" s="559">
        <v>14</v>
      </c>
      <c r="BV171" s="559">
        <v>0</v>
      </c>
      <c r="BW171" s="559">
        <v>0</v>
      </c>
      <c r="BX171" s="559">
        <v>0</v>
      </c>
      <c r="BY171" s="559">
        <v>0</v>
      </c>
      <c r="BZ171" s="559">
        <v>0</v>
      </c>
      <c r="CA171" s="559">
        <v>0</v>
      </c>
      <c r="CB171" s="559">
        <v>0</v>
      </c>
      <c r="CC171" s="559">
        <v>0</v>
      </c>
      <c r="CD171" s="559">
        <v>0</v>
      </c>
      <c r="CE171" s="559">
        <v>0</v>
      </c>
      <c r="CF171" s="559">
        <v>0</v>
      </c>
      <c r="CG171" s="559">
        <v>0</v>
      </c>
      <c r="CH171" s="559">
        <v>0</v>
      </c>
      <c r="CI171" s="559">
        <v>0</v>
      </c>
      <c r="CJ171" s="559">
        <v>0</v>
      </c>
      <c r="CK171" s="559">
        <v>0</v>
      </c>
      <c r="CL171" s="559">
        <v>0</v>
      </c>
      <c r="CM171" s="559">
        <v>0</v>
      </c>
      <c r="CN171" s="559">
        <v>0</v>
      </c>
      <c r="CO171" s="559">
        <v>0</v>
      </c>
      <c r="CP171" s="559">
        <v>0</v>
      </c>
      <c r="CQ171" s="559">
        <v>0</v>
      </c>
      <c r="CR171" s="559">
        <v>0</v>
      </c>
      <c r="CS171" s="559">
        <v>0</v>
      </c>
      <c r="CT171" s="559">
        <v>0</v>
      </c>
      <c r="CU171" s="559">
        <v>0</v>
      </c>
      <c r="CV171" s="559">
        <v>0</v>
      </c>
      <c r="CW171" s="559">
        <v>0</v>
      </c>
      <c r="CX171" s="559">
        <v>0</v>
      </c>
      <c r="CY171" s="559">
        <v>0</v>
      </c>
      <c r="CZ171" s="559">
        <v>0</v>
      </c>
      <c r="DA171" s="559">
        <v>0</v>
      </c>
      <c r="DB171" s="559">
        <v>0</v>
      </c>
      <c r="DC171" s="559">
        <v>0</v>
      </c>
      <c r="DD171" s="559">
        <v>7</v>
      </c>
      <c r="DE171" s="559">
        <v>28</v>
      </c>
      <c r="DF171" s="559">
        <v>6</v>
      </c>
      <c r="DG171" s="559">
        <v>6</v>
      </c>
      <c r="DH171" s="559">
        <v>8</v>
      </c>
      <c r="DI171" s="559">
        <v>8</v>
      </c>
      <c r="DJ171" s="559">
        <v>0</v>
      </c>
      <c r="DK171" s="559">
        <v>0</v>
      </c>
      <c r="DL171" s="559">
        <v>2</v>
      </c>
      <c r="DM171" s="559">
        <v>60</v>
      </c>
      <c r="DN171" s="559">
        <v>0</v>
      </c>
      <c r="DO171" s="559">
        <v>0</v>
      </c>
      <c r="DP171" s="559">
        <v>0</v>
      </c>
      <c r="DQ171" s="559">
        <v>0</v>
      </c>
      <c r="DR171" s="559">
        <v>0</v>
      </c>
      <c r="DS171" s="559">
        <v>0</v>
      </c>
      <c r="DT171" s="559">
        <v>0</v>
      </c>
      <c r="DU171" s="559">
        <v>0</v>
      </c>
      <c r="DV171" s="559">
        <v>0</v>
      </c>
      <c r="DW171" s="559">
        <v>0</v>
      </c>
      <c r="DX171" s="559">
        <v>0</v>
      </c>
      <c r="DY171" s="559">
        <v>0</v>
      </c>
      <c r="DZ171" s="559">
        <v>0</v>
      </c>
      <c r="EA171" s="559">
        <v>0</v>
      </c>
      <c r="EB171" s="559">
        <v>0</v>
      </c>
      <c r="EC171" s="559">
        <v>0</v>
      </c>
      <c r="ED171" s="559">
        <v>0</v>
      </c>
      <c r="EE171" s="559">
        <v>0</v>
      </c>
      <c r="EF171" s="559">
        <v>0</v>
      </c>
      <c r="EG171" s="559">
        <v>0</v>
      </c>
      <c r="EH171" s="559">
        <v>0</v>
      </c>
      <c r="EI171" s="559">
        <v>0</v>
      </c>
      <c r="EJ171" s="559">
        <v>0</v>
      </c>
      <c r="EK171" s="559">
        <v>0</v>
      </c>
      <c r="EL171" s="559">
        <v>0</v>
      </c>
      <c r="EM171" s="559">
        <v>0</v>
      </c>
      <c r="EN171" s="559">
        <v>0</v>
      </c>
      <c r="EO171" s="559">
        <v>0</v>
      </c>
      <c r="EP171" s="559">
        <v>0</v>
      </c>
      <c r="EQ171" s="559">
        <v>0</v>
      </c>
      <c r="ER171" s="559">
        <v>0</v>
      </c>
      <c r="ES171" s="559">
        <v>0</v>
      </c>
      <c r="ET171" s="559">
        <v>0</v>
      </c>
      <c r="EU171" s="559">
        <v>0</v>
      </c>
      <c r="EV171" s="559">
        <v>0</v>
      </c>
      <c r="EW171" s="559">
        <v>0</v>
      </c>
      <c r="EX171" s="559">
        <v>0</v>
      </c>
      <c r="EY171" s="559">
        <v>0</v>
      </c>
      <c r="EZ171" s="559">
        <v>0</v>
      </c>
      <c r="FA171" s="559">
        <v>0</v>
      </c>
      <c r="FB171" s="559">
        <v>0</v>
      </c>
      <c r="FC171" s="559">
        <v>0</v>
      </c>
      <c r="FD171" s="559">
        <v>0</v>
      </c>
      <c r="FE171" s="559">
        <v>0</v>
      </c>
      <c r="FF171" s="559">
        <v>0</v>
      </c>
      <c r="FG171" s="559">
        <v>0</v>
      </c>
      <c r="FH171" s="559">
        <v>0</v>
      </c>
      <c r="FI171" s="559">
        <v>0</v>
      </c>
      <c r="FJ171" s="559">
        <v>0</v>
      </c>
      <c r="FK171" s="559">
        <v>0</v>
      </c>
      <c r="FL171" s="559">
        <v>0</v>
      </c>
      <c r="FM171" s="559">
        <v>0</v>
      </c>
      <c r="FN171" s="559">
        <v>0</v>
      </c>
      <c r="FO171" s="559">
        <v>0</v>
      </c>
      <c r="FP171" s="559">
        <v>0</v>
      </c>
      <c r="FQ171" s="559">
        <v>0</v>
      </c>
      <c r="FR171" s="559">
        <v>0</v>
      </c>
      <c r="FS171" s="559">
        <v>0</v>
      </c>
      <c r="FT171" s="559">
        <v>0</v>
      </c>
      <c r="FU171" s="559">
        <v>0</v>
      </c>
      <c r="FV171" s="559">
        <v>0</v>
      </c>
      <c r="FW171" s="559">
        <v>0</v>
      </c>
      <c r="FX171" s="559">
        <v>0</v>
      </c>
      <c r="FY171" s="559">
        <v>0</v>
      </c>
      <c r="FZ171" s="559">
        <v>0</v>
      </c>
      <c r="GA171" s="559">
        <v>0</v>
      </c>
      <c r="GB171" s="559">
        <v>0</v>
      </c>
      <c r="GC171" s="559">
        <v>0</v>
      </c>
      <c r="GD171" s="559">
        <v>0</v>
      </c>
      <c r="GE171" s="559">
        <v>0</v>
      </c>
      <c r="GF171" s="559">
        <v>0</v>
      </c>
      <c r="GG171" s="559">
        <v>0</v>
      </c>
      <c r="GH171" s="559">
        <v>0</v>
      </c>
      <c r="GI171" s="559">
        <v>0</v>
      </c>
      <c r="GJ171" s="559">
        <v>0</v>
      </c>
      <c r="GK171" s="559">
        <v>0</v>
      </c>
      <c r="GL171" s="559">
        <v>0</v>
      </c>
      <c r="GM171" s="559">
        <v>0</v>
      </c>
      <c r="GN171" s="559">
        <v>0</v>
      </c>
      <c r="GO171" s="559">
        <v>0</v>
      </c>
      <c r="GP171" s="559">
        <v>0</v>
      </c>
      <c r="GQ171" s="559">
        <v>0</v>
      </c>
      <c r="GR171" s="559">
        <v>0</v>
      </c>
      <c r="GS171" s="559">
        <v>0</v>
      </c>
      <c r="GT171" s="559">
        <v>0</v>
      </c>
      <c r="GU171" s="559">
        <v>0</v>
      </c>
      <c r="GV171" s="559">
        <v>0</v>
      </c>
      <c r="GW171" s="559">
        <v>0</v>
      </c>
      <c r="GX171" s="559">
        <v>0</v>
      </c>
      <c r="GY171" s="559">
        <v>0</v>
      </c>
      <c r="GZ171" s="559">
        <v>0</v>
      </c>
      <c r="HA171" s="559">
        <v>0</v>
      </c>
      <c r="HB171" s="559">
        <v>0</v>
      </c>
      <c r="HC171" s="559">
        <v>0</v>
      </c>
      <c r="HD171" s="559">
        <v>0</v>
      </c>
      <c r="HE171" s="559">
        <v>0</v>
      </c>
      <c r="HF171" s="559">
        <v>0</v>
      </c>
      <c r="HG171" s="559">
        <v>0</v>
      </c>
      <c r="HH171" s="559">
        <v>0</v>
      </c>
      <c r="HI171" s="559">
        <v>0</v>
      </c>
      <c r="HJ171" s="559">
        <v>0</v>
      </c>
      <c r="HK171" s="559">
        <v>0</v>
      </c>
      <c r="HL171" s="559">
        <v>0</v>
      </c>
      <c r="HM171" s="559">
        <v>0</v>
      </c>
      <c r="HN171" s="559">
        <v>0</v>
      </c>
      <c r="HO171" s="559">
        <v>0</v>
      </c>
      <c r="HP171" s="559">
        <v>0</v>
      </c>
      <c r="HQ171" s="559">
        <v>0</v>
      </c>
      <c r="HR171" s="559">
        <v>0</v>
      </c>
      <c r="HS171" s="559">
        <v>0</v>
      </c>
      <c r="HT171" s="559">
        <v>0</v>
      </c>
      <c r="HU171" s="559">
        <v>0</v>
      </c>
      <c r="HV171" s="559">
        <v>0</v>
      </c>
      <c r="HW171" s="559">
        <v>0</v>
      </c>
      <c r="HX171" s="559">
        <v>0</v>
      </c>
      <c r="HY171" s="559">
        <v>0</v>
      </c>
      <c r="HZ171" s="559">
        <v>0</v>
      </c>
      <c r="IA171" s="559">
        <v>0</v>
      </c>
      <c r="IB171" s="559">
        <v>0</v>
      </c>
      <c r="IC171" s="559">
        <v>0</v>
      </c>
      <c r="ID171" s="559">
        <v>0</v>
      </c>
      <c r="IE171" s="559">
        <v>0</v>
      </c>
      <c r="IF171" s="559">
        <v>0</v>
      </c>
      <c r="IG171" s="559">
        <v>0</v>
      </c>
      <c r="IH171" s="559">
        <v>0</v>
      </c>
      <c r="II171" s="559">
        <v>0</v>
      </c>
      <c r="IJ171" s="559">
        <v>0</v>
      </c>
      <c r="IK171" s="559">
        <v>0</v>
      </c>
      <c r="IL171" s="559">
        <v>0</v>
      </c>
      <c r="IM171" s="559">
        <v>0</v>
      </c>
      <c r="IN171" s="559">
        <v>0</v>
      </c>
      <c r="IO171" s="559">
        <v>0</v>
      </c>
      <c r="IP171" s="559">
        <v>0</v>
      </c>
      <c r="IQ171" s="559">
        <v>0</v>
      </c>
      <c r="IR171" s="559">
        <v>0</v>
      </c>
      <c r="IS171" s="559">
        <v>3</v>
      </c>
      <c r="IT171" s="559">
        <v>0</v>
      </c>
      <c r="IU171" s="559">
        <v>0</v>
      </c>
      <c r="IV171" s="559">
        <v>0</v>
      </c>
      <c r="IW171" s="559">
        <v>0</v>
      </c>
      <c r="IX171" s="559">
        <v>0</v>
      </c>
      <c r="IY171" s="559">
        <v>0</v>
      </c>
      <c r="IZ171" s="559">
        <v>0</v>
      </c>
      <c r="JA171" s="559">
        <v>0</v>
      </c>
      <c r="JB171" s="559">
        <v>5</v>
      </c>
      <c r="JC171" s="559">
        <v>0</v>
      </c>
      <c r="JD171" s="559">
        <v>0</v>
      </c>
      <c r="JE171" s="559">
        <v>0</v>
      </c>
      <c r="JF171" s="559">
        <v>0</v>
      </c>
      <c r="JG171" s="559">
        <v>0</v>
      </c>
      <c r="JH171" s="559">
        <v>0</v>
      </c>
      <c r="JI171" s="559">
        <v>0</v>
      </c>
      <c r="JJ171" s="559">
        <v>0</v>
      </c>
      <c r="JK171" s="559">
        <v>0</v>
      </c>
      <c r="JL171" s="559">
        <v>6</v>
      </c>
      <c r="JM171" s="559">
        <v>0</v>
      </c>
      <c r="JN171" s="559">
        <v>0</v>
      </c>
      <c r="JO171" s="559">
        <v>0</v>
      </c>
      <c r="JP171" s="559">
        <v>0</v>
      </c>
      <c r="JQ171" s="559">
        <v>0</v>
      </c>
      <c r="JR171" s="559">
        <v>0</v>
      </c>
      <c r="JS171" s="559">
        <v>0</v>
      </c>
      <c r="JT171" s="559">
        <v>0</v>
      </c>
      <c r="JU171" s="559">
        <v>0</v>
      </c>
      <c r="JV171" s="559">
        <v>0</v>
      </c>
      <c r="JW171" s="559">
        <v>0</v>
      </c>
      <c r="JX171" s="559">
        <v>0</v>
      </c>
      <c r="JY171" s="559">
        <v>0</v>
      </c>
      <c r="JZ171" s="559">
        <v>0</v>
      </c>
      <c r="KA171" s="559">
        <v>0</v>
      </c>
      <c r="KB171" s="559">
        <v>0</v>
      </c>
      <c r="KC171" s="559">
        <v>0</v>
      </c>
      <c r="KD171" s="559">
        <v>0</v>
      </c>
      <c r="KE171" s="559">
        <v>0</v>
      </c>
      <c r="KF171" s="559">
        <v>0</v>
      </c>
      <c r="KG171" s="559">
        <v>0</v>
      </c>
      <c r="KH171" s="559">
        <v>0</v>
      </c>
      <c r="KI171" s="559">
        <v>0</v>
      </c>
      <c r="KJ171" s="559">
        <v>0</v>
      </c>
      <c r="KK171" s="559">
        <v>0</v>
      </c>
      <c r="KL171" s="559">
        <v>0</v>
      </c>
      <c r="KM171" s="559">
        <v>0</v>
      </c>
      <c r="KN171" s="559">
        <v>0</v>
      </c>
      <c r="KO171" s="559">
        <v>0</v>
      </c>
      <c r="KP171" s="559">
        <v>0</v>
      </c>
      <c r="KQ171" s="559">
        <v>0</v>
      </c>
      <c r="KR171" s="559">
        <v>0</v>
      </c>
      <c r="KS171" s="559">
        <v>0</v>
      </c>
      <c r="KT171" s="559">
        <v>0</v>
      </c>
      <c r="KU171" s="559">
        <v>0</v>
      </c>
      <c r="KV171" s="559">
        <v>0</v>
      </c>
      <c r="KW171" s="559">
        <v>0</v>
      </c>
      <c r="KX171" s="559">
        <v>0</v>
      </c>
      <c r="KY171" s="559">
        <v>0</v>
      </c>
      <c r="KZ171" s="559">
        <v>0</v>
      </c>
      <c r="LA171" s="559">
        <v>0</v>
      </c>
      <c r="LB171" s="559">
        <v>0</v>
      </c>
      <c r="LC171" s="559">
        <v>0</v>
      </c>
      <c r="LD171" s="559">
        <v>0</v>
      </c>
      <c r="LE171" s="559">
        <v>0</v>
      </c>
      <c r="LF171" s="559">
        <v>0</v>
      </c>
      <c r="LG171" s="559">
        <v>0</v>
      </c>
      <c r="LH171" s="559">
        <v>0</v>
      </c>
      <c r="LI171" s="559">
        <v>0</v>
      </c>
      <c r="LJ171" s="559">
        <v>0</v>
      </c>
      <c r="LK171" s="559">
        <v>0</v>
      </c>
      <c r="LL171" s="559">
        <v>0</v>
      </c>
      <c r="LM171" s="559">
        <v>0</v>
      </c>
      <c r="LN171" s="559">
        <v>0</v>
      </c>
      <c r="LO171" s="559">
        <v>0</v>
      </c>
      <c r="LP171" s="559">
        <v>0</v>
      </c>
      <c r="LQ171" s="559">
        <v>0</v>
      </c>
      <c r="LR171" s="559">
        <v>0</v>
      </c>
      <c r="LS171" s="559">
        <v>0</v>
      </c>
      <c r="LT171" s="559">
        <v>0</v>
      </c>
      <c r="LU171" s="559">
        <v>0</v>
      </c>
      <c r="LV171" s="559">
        <v>0</v>
      </c>
      <c r="LW171" s="559">
        <v>0</v>
      </c>
      <c r="LX171" s="559">
        <v>0</v>
      </c>
      <c r="LY171" s="559">
        <v>0</v>
      </c>
      <c r="LZ171" s="559">
        <v>0</v>
      </c>
      <c r="MA171" s="559">
        <v>0</v>
      </c>
      <c r="MB171" s="559">
        <v>0</v>
      </c>
      <c r="MC171" s="559">
        <v>0</v>
      </c>
      <c r="MD171" s="559">
        <v>0</v>
      </c>
      <c r="ME171" s="559">
        <v>0</v>
      </c>
      <c r="MF171" s="559">
        <v>0</v>
      </c>
      <c r="MG171" s="559">
        <v>0</v>
      </c>
      <c r="MH171" s="559">
        <v>0</v>
      </c>
      <c r="MI171" s="559">
        <v>0</v>
      </c>
      <c r="MJ171" s="559">
        <v>0</v>
      </c>
      <c r="MK171" s="559">
        <v>0</v>
      </c>
      <c r="ML171" s="559">
        <v>0</v>
      </c>
      <c r="MM171" s="559">
        <v>0</v>
      </c>
      <c r="MN171" s="559">
        <v>0</v>
      </c>
      <c r="MO171" s="559">
        <v>0</v>
      </c>
      <c r="MP171" s="559">
        <v>0</v>
      </c>
      <c r="MQ171" s="559">
        <v>0</v>
      </c>
      <c r="MR171" s="559">
        <v>0</v>
      </c>
      <c r="MS171" s="559">
        <v>0</v>
      </c>
      <c r="MT171" s="559">
        <v>0</v>
      </c>
      <c r="MU171" s="559">
        <v>0</v>
      </c>
      <c r="MV171" s="559">
        <v>0</v>
      </c>
      <c r="MW171" s="559">
        <v>0</v>
      </c>
      <c r="MX171" s="559">
        <v>0</v>
      </c>
      <c r="MY171" s="559">
        <v>0</v>
      </c>
      <c r="MZ171" s="559">
        <v>0</v>
      </c>
      <c r="NA171" s="559">
        <v>0</v>
      </c>
      <c r="NB171" s="559">
        <v>0</v>
      </c>
      <c r="NC171" s="559">
        <v>0</v>
      </c>
      <c r="ND171" s="559">
        <v>0</v>
      </c>
      <c r="NE171" s="559">
        <v>0</v>
      </c>
      <c r="NF171" s="559">
        <v>0</v>
      </c>
      <c r="NG171" s="559">
        <v>0</v>
      </c>
      <c r="NH171" s="559">
        <v>0</v>
      </c>
      <c r="NI171" s="559">
        <v>0</v>
      </c>
      <c r="NJ171" s="559">
        <v>0</v>
      </c>
      <c r="NK171" s="559">
        <v>0</v>
      </c>
      <c r="NL171" s="559">
        <v>0</v>
      </c>
      <c r="NM171" s="559">
        <v>0</v>
      </c>
      <c r="NN171" s="559">
        <v>0</v>
      </c>
      <c r="NO171" s="559">
        <v>0</v>
      </c>
      <c r="NP171" s="559">
        <v>0</v>
      </c>
      <c r="NQ171" s="559">
        <v>0</v>
      </c>
      <c r="NR171" s="559">
        <v>0</v>
      </c>
      <c r="NS171" s="559">
        <v>0</v>
      </c>
      <c r="NT171" s="559">
        <v>0</v>
      </c>
      <c r="NU171" s="559">
        <v>0</v>
      </c>
      <c r="NV171" s="559">
        <v>0</v>
      </c>
      <c r="NW171" s="559">
        <v>0</v>
      </c>
      <c r="NX171" s="559">
        <v>0</v>
      </c>
      <c r="NY171" s="559">
        <v>0</v>
      </c>
      <c r="NZ171" s="559">
        <v>0</v>
      </c>
      <c r="OA171" s="559">
        <v>0</v>
      </c>
      <c r="OB171" s="559">
        <v>0</v>
      </c>
      <c r="OC171" s="559">
        <v>0</v>
      </c>
      <c r="OD171" s="559">
        <v>0</v>
      </c>
      <c r="OE171" s="559">
        <v>0</v>
      </c>
      <c r="OF171" s="559">
        <v>0</v>
      </c>
      <c r="OG171" s="559">
        <v>0</v>
      </c>
      <c r="OH171" s="559">
        <v>0</v>
      </c>
      <c r="OI171" s="559">
        <v>0</v>
      </c>
      <c r="OJ171" s="559">
        <v>0</v>
      </c>
      <c r="OK171" s="559">
        <v>0</v>
      </c>
      <c r="OL171" s="559">
        <v>0</v>
      </c>
      <c r="OM171" s="559">
        <v>0</v>
      </c>
      <c r="ON171" s="559">
        <v>0</v>
      </c>
      <c r="OO171" s="559">
        <v>0</v>
      </c>
      <c r="OP171" s="559">
        <v>0</v>
      </c>
      <c r="OQ171" s="559">
        <v>0</v>
      </c>
      <c r="OR171" s="559">
        <v>0</v>
      </c>
      <c r="OS171" s="559">
        <v>0</v>
      </c>
      <c r="OT171" s="559">
        <v>0</v>
      </c>
      <c r="OU171" s="559">
        <v>0</v>
      </c>
      <c r="OV171" s="559">
        <v>0</v>
      </c>
      <c r="OW171" s="559">
        <v>0</v>
      </c>
      <c r="OX171" s="559">
        <v>0</v>
      </c>
      <c r="OY171" s="559">
        <v>0</v>
      </c>
      <c r="OZ171" s="559">
        <v>0</v>
      </c>
      <c r="PA171" s="559">
        <v>0</v>
      </c>
      <c r="PB171" s="559">
        <v>0</v>
      </c>
      <c r="PC171" s="559">
        <v>0</v>
      </c>
      <c r="PD171" s="559">
        <v>0</v>
      </c>
      <c r="PE171" s="559">
        <v>0</v>
      </c>
      <c r="PF171" s="559">
        <v>0</v>
      </c>
      <c r="PG171" s="559">
        <v>0</v>
      </c>
      <c r="PH171" s="559">
        <v>0</v>
      </c>
      <c r="PI171" s="559">
        <v>0</v>
      </c>
      <c r="PJ171" s="559">
        <v>0</v>
      </c>
      <c r="PK171" s="559">
        <v>0</v>
      </c>
      <c r="PL171" s="559">
        <v>0</v>
      </c>
      <c r="PM171" s="559">
        <v>0</v>
      </c>
      <c r="PN171" s="559">
        <v>0</v>
      </c>
      <c r="PO171" s="559">
        <v>0</v>
      </c>
      <c r="PP171" s="559">
        <v>0</v>
      </c>
      <c r="PQ171" s="559">
        <v>0</v>
      </c>
      <c r="PR171" s="559">
        <v>0</v>
      </c>
      <c r="PS171" s="559">
        <v>0</v>
      </c>
      <c r="PT171" s="559">
        <v>0</v>
      </c>
      <c r="PU171" s="559">
        <v>0</v>
      </c>
      <c r="PV171" s="559">
        <v>0</v>
      </c>
      <c r="PW171" s="559">
        <v>0</v>
      </c>
      <c r="PX171" s="559">
        <v>0</v>
      </c>
      <c r="PY171" s="559">
        <v>0</v>
      </c>
      <c r="PZ171" s="559">
        <v>0</v>
      </c>
      <c r="QA171" s="559">
        <v>0</v>
      </c>
      <c r="QB171" s="559">
        <v>0</v>
      </c>
      <c r="QC171" s="559">
        <v>0</v>
      </c>
      <c r="QD171" s="559">
        <v>0</v>
      </c>
      <c r="QE171" s="559">
        <v>0</v>
      </c>
      <c r="QF171" s="559">
        <v>0</v>
      </c>
      <c r="QG171" s="559">
        <v>0</v>
      </c>
      <c r="QH171" s="559">
        <v>0</v>
      </c>
      <c r="QI171" s="559">
        <v>0</v>
      </c>
    </row>
    <row r="172" spans="1:451" x14ac:dyDescent="0.25">
      <c r="A172" s="552">
        <v>33</v>
      </c>
      <c r="B172" s="548" t="s">
        <v>248</v>
      </c>
      <c r="C172" s="22"/>
      <c r="D172" s="22"/>
      <c r="E172" s="23"/>
      <c r="F172" s="558">
        <v>0</v>
      </c>
      <c r="G172" s="559">
        <v>0</v>
      </c>
      <c r="H172" s="559">
        <v>0</v>
      </c>
      <c r="I172" s="559">
        <v>0</v>
      </c>
      <c r="J172" s="559">
        <v>0</v>
      </c>
      <c r="K172" s="559">
        <v>0</v>
      </c>
      <c r="L172" s="559">
        <v>0</v>
      </c>
      <c r="M172" s="559">
        <v>0</v>
      </c>
      <c r="N172" s="559">
        <v>0</v>
      </c>
      <c r="O172" s="559">
        <v>0</v>
      </c>
      <c r="P172" s="559">
        <v>0</v>
      </c>
      <c r="Q172" s="559">
        <v>0</v>
      </c>
      <c r="R172" s="559">
        <v>0</v>
      </c>
      <c r="S172" s="559">
        <v>0</v>
      </c>
      <c r="T172" s="559">
        <v>0</v>
      </c>
      <c r="U172" s="559">
        <v>0</v>
      </c>
      <c r="V172" s="559">
        <v>0</v>
      </c>
      <c r="W172" s="559">
        <v>0</v>
      </c>
      <c r="X172" s="559">
        <v>0</v>
      </c>
      <c r="Y172" s="559">
        <v>0</v>
      </c>
      <c r="Z172" s="559">
        <v>0</v>
      </c>
      <c r="AA172" s="559">
        <v>0</v>
      </c>
      <c r="AB172" s="559">
        <v>0</v>
      </c>
      <c r="AC172" s="559">
        <v>0</v>
      </c>
      <c r="AD172" s="559">
        <v>0</v>
      </c>
      <c r="AE172" s="559">
        <v>0</v>
      </c>
      <c r="AF172" s="559">
        <v>3</v>
      </c>
      <c r="AG172" s="559">
        <v>3</v>
      </c>
      <c r="AH172" s="559">
        <v>0</v>
      </c>
      <c r="AI172" s="559">
        <v>0</v>
      </c>
      <c r="AJ172" s="559">
        <v>0</v>
      </c>
      <c r="AK172" s="559">
        <v>0</v>
      </c>
      <c r="AL172" s="559">
        <v>0</v>
      </c>
      <c r="AM172" s="559">
        <v>0</v>
      </c>
      <c r="AN172" s="559">
        <v>0</v>
      </c>
      <c r="AO172" s="559">
        <v>0</v>
      </c>
      <c r="AP172" s="559">
        <v>0</v>
      </c>
      <c r="AQ172" s="559">
        <v>0</v>
      </c>
      <c r="AR172" s="559">
        <v>0</v>
      </c>
      <c r="AS172" s="559">
        <v>0</v>
      </c>
      <c r="AT172" s="559">
        <v>0</v>
      </c>
      <c r="AU172" s="559">
        <v>0</v>
      </c>
      <c r="AV172" s="559">
        <v>0</v>
      </c>
      <c r="AW172" s="559">
        <v>0</v>
      </c>
      <c r="AX172" s="559">
        <v>0</v>
      </c>
      <c r="AY172" s="559">
        <v>0</v>
      </c>
      <c r="AZ172" s="559">
        <v>0</v>
      </c>
      <c r="BA172" s="559">
        <v>0</v>
      </c>
      <c r="BB172" s="559">
        <v>1</v>
      </c>
      <c r="BC172" s="559">
        <v>1</v>
      </c>
      <c r="BD172" s="559">
        <v>0</v>
      </c>
      <c r="BE172" s="559">
        <v>0</v>
      </c>
      <c r="BF172" s="559">
        <v>0</v>
      </c>
      <c r="BG172" s="559">
        <v>0</v>
      </c>
      <c r="BH172" s="559">
        <v>0</v>
      </c>
      <c r="BI172" s="559">
        <v>0</v>
      </c>
      <c r="BJ172" s="559">
        <v>0</v>
      </c>
      <c r="BK172" s="559">
        <v>0</v>
      </c>
      <c r="BL172" s="559">
        <v>0</v>
      </c>
      <c r="BM172" s="559">
        <v>0</v>
      </c>
      <c r="BN172" s="559">
        <v>0</v>
      </c>
      <c r="BO172" s="559">
        <v>0</v>
      </c>
      <c r="BP172" s="559">
        <v>10</v>
      </c>
      <c r="BQ172" s="559">
        <v>40</v>
      </c>
      <c r="BR172" s="559">
        <v>15</v>
      </c>
      <c r="BS172" s="559">
        <v>15</v>
      </c>
      <c r="BT172" s="559">
        <v>11</v>
      </c>
      <c r="BU172" s="559">
        <v>11</v>
      </c>
      <c r="BV172" s="559">
        <v>0</v>
      </c>
      <c r="BW172" s="559">
        <v>0</v>
      </c>
      <c r="BX172" s="559">
        <v>2</v>
      </c>
      <c r="BY172" s="559">
        <v>60</v>
      </c>
      <c r="BZ172" s="559">
        <v>0</v>
      </c>
      <c r="CA172" s="559">
        <v>0</v>
      </c>
      <c r="CB172" s="559">
        <v>0</v>
      </c>
      <c r="CC172" s="559">
        <v>0</v>
      </c>
      <c r="CD172" s="559">
        <v>0</v>
      </c>
      <c r="CE172" s="559">
        <v>0</v>
      </c>
      <c r="CF172" s="559">
        <v>0</v>
      </c>
      <c r="CG172" s="559">
        <v>0</v>
      </c>
      <c r="CH172" s="559">
        <v>0</v>
      </c>
      <c r="CI172" s="559">
        <v>0</v>
      </c>
      <c r="CJ172" s="559">
        <v>0</v>
      </c>
      <c r="CK172" s="559">
        <v>0</v>
      </c>
      <c r="CL172" s="559">
        <v>0</v>
      </c>
      <c r="CM172" s="559">
        <v>0</v>
      </c>
      <c r="CN172" s="559">
        <v>0</v>
      </c>
      <c r="CO172" s="559">
        <v>0</v>
      </c>
      <c r="CP172" s="559">
        <v>0</v>
      </c>
      <c r="CQ172" s="559">
        <v>0</v>
      </c>
      <c r="CR172" s="559">
        <v>0</v>
      </c>
      <c r="CS172" s="559">
        <v>0</v>
      </c>
      <c r="CT172" s="559">
        <v>0</v>
      </c>
      <c r="CU172" s="559">
        <v>0</v>
      </c>
      <c r="CV172" s="559">
        <v>0</v>
      </c>
      <c r="CW172" s="559">
        <v>0</v>
      </c>
      <c r="CX172" s="559">
        <v>0</v>
      </c>
      <c r="CY172" s="559">
        <v>0</v>
      </c>
      <c r="CZ172" s="559">
        <v>0</v>
      </c>
      <c r="DA172" s="559">
        <v>0</v>
      </c>
      <c r="DB172" s="559">
        <v>0</v>
      </c>
      <c r="DC172" s="559">
        <v>0</v>
      </c>
      <c r="DD172" s="559">
        <v>18</v>
      </c>
      <c r="DE172" s="559">
        <v>72</v>
      </c>
      <c r="DF172" s="559">
        <v>22</v>
      </c>
      <c r="DG172" s="559">
        <v>22</v>
      </c>
      <c r="DH172" s="559">
        <v>16</v>
      </c>
      <c r="DI172" s="559">
        <v>16</v>
      </c>
      <c r="DJ172" s="559">
        <v>0</v>
      </c>
      <c r="DK172" s="559">
        <v>0</v>
      </c>
      <c r="DL172" s="559">
        <v>5</v>
      </c>
      <c r="DM172" s="559">
        <v>150</v>
      </c>
      <c r="DN172" s="559">
        <v>0</v>
      </c>
      <c r="DO172" s="559">
        <v>0</v>
      </c>
      <c r="DP172" s="559">
        <v>0</v>
      </c>
      <c r="DQ172" s="559">
        <v>0</v>
      </c>
      <c r="DR172" s="559">
        <v>0</v>
      </c>
      <c r="DS172" s="559">
        <v>0</v>
      </c>
      <c r="DT172" s="559">
        <v>0</v>
      </c>
      <c r="DU172" s="559">
        <v>0</v>
      </c>
      <c r="DV172" s="559">
        <v>0</v>
      </c>
      <c r="DW172" s="559">
        <v>0</v>
      </c>
      <c r="DX172" s="559">
        <v>0</v>
      </c>
      <c r="DY172" s="559">
        <v>0</v>
      </c>
      <c r="DZ172" s="559">
        <v>0</v>
      </c>
      <c r="EA172" s="559">
        <v>0</v>
      </c>
      <c r="EB172" s="559">
        <v>0</v>
      </c>
      <c r="EC172" s="559">
        <v>0</v>
      </c>
      <c r="ED172" s="559">
        <v>0</v>
      </c>
      <c r="EE172" s="559">
        <v>0</v>
      </c>
      <c r="EF172" s="559">
        <v>0</v>
      </c>
      <c r="EG172" s="559">
        <v>0</v>
      </c>
      <c r="EH172" s="559">
        <v>0</v>
      </c>
      <c r="EI172" s="559">
        <v>0</v>
      </c>
      <c r="EJ172" s="559">
        <v>0</v>
      </c>
      <c r="EK172" s="559">
        <v>0</v>
      </c>
      <c r="EL172" s="559">
        <v>0</v>
      </c>
      <c r="EM172" s="559">
        <v>0</v>
      </c>
      <c r="EN172" s="559">
        <v>0</v>
      </c>
      <c r="EO172" s="559">
        <v>0</v>
      </c>
      <c r="EP172" s="559">
        <v>0</v>
      </c>
      <c r="EQ172" s="559">
        <v>0</v>
      </c>
      <c r="ER172" s="559">
        <v>0</v>
      </c>
      <c r="ES172" s="559">
        <v>0</v>
      </c>
      <c r="ET172" s="559">
        <v>0</v>
      </c>
      <c r="EU172" s="559">
        <v>0</v>
      </c>
      <c r="EV172" s="559">
        <v>0</v>
      </c>
      <c r="EW172" s="559">
        <v>0</v>
      </c>
      <c r="EX172" s="559">
        <v>0</v>
      </c>
      <c r="EY172" s="559">
        <v>0</v>
      </c>
      <c r="EZ172" s="559">
        <v>0</v>
      </c>
      <c r="FA172" s="559">
        <v>0</v>
      </c>
      <c r="FB172" s="559">
        <v>0</v>
      </c>
      <c r="FC172" s="559">
        <v>0</v>
      </c>
      <c r="FD172" s="559">
        <v>0</v>
      </c>
      <c r="FE172" s="559">
        <v>0</v>
      </c>
      <c r="FF172" s="559">
        <v>0</v>
      </c>
      <c r="FG172" s="559">
        <v>0</v>
      </c>
      <c r="FH172" s="559">
        <v>0</v>
      </c>
      <c r="FI172" s="559">
        <v>0</v>
      </c>
      <c r="FJ172" s="559">
        <v>0</v>
      </c>
      <c r="FK172" s="559">
        <v>0</v>
      </c>
      <c r="FL172" s="559">
        <v>0</v>
      </c>
      <c r="FM172" s="559">
        <v>0</v>
      </c>
      <c r="FN172" s="559">
        <v>0</v>
      </c>
      <c r="FO172" s="559">
        <v>0</v>
      </c>
      <c r="FP172" s="559">
        <v>0</v>
      </c>
      <c r="FQ172" s="559">
        <v>0</v>
      </c>
      <c r="FR172" s="559">
        <v>0</v>
      </c>
      <c r="FS172" s="559">
        <v>0</v>
      </c>
      <c r="FT172" s="559">
        <v>0</v>
      </c>
      <c r="FU172" s="559">
        <v>0</v>
      </c>
      <c r="FV172" s="559">
        <v>0</v>
      </c>
      <c r="FW172" s="559">
        <v>0</v>
      </c>
      <c r="FX172" s="559">
        <v>0</v>
      </c>
      <c r="FY172" s="559">
        <v>0</v>
      </c>
      <c r="FZ172" s="559">
        <v>0</v>
      </c>
      <c r="GA172" s="559">
        <v>0</v>
      </c>
      <c r="GB172" s="559">
        <v>0</v>
      </c>
      <c r="GC172" s="559">
        <v>0</v>
      </c>
      <c r="GD172" s="559">
        <v>0</v>
      </c>
      <c r="GE172" s="559">
        <v>0</v>
      </c>
      <c r="GF172" s="559">
        <v>0</v>
      </c>
      <c r="GG172" s="559">
        <v>0</v>
      </c>
      <c r="GH172" s="559">
        <v>0</v>
      </c>
      <c r="GI172" s="559">
        <v>0</v>
      </c>
      <c r="GJ172" s="559">
        <v>0</v>
      </c>
      <c r="GK172" s="559">
        <v>0</v>
      </c>
      <c r="GL172" s="559">
        <v>0</v>
      </c>
      <c r="GM172" s="559">
        <v>0</v>
      </c>
      <c r="GN172" s="559">
        <v>0</v>
      </c>
      <c r="GO172" s="559">
        <v>0</v>
      </c>
      <c r="GP172" s="559">
        <v>0</v>
      </c>
      <c r="GQ172" s="559">
        <v>0</v>
      </c>
      <c r="GR172" s="559">
        <v>0</v>
      </c>
      <c r="GS172" s="559">
        <v>0</v>
      </c>
      <c r="GT172" s="559">
        <v>0</v>
      </c>
      <c r="GU172" s="559">
        <v>0</v>
      </c>
      <c r="GV172" s="559">
        <v>0</v>
      </c>
      <c r="GW172" s="559">
        <v>0</v>
      </c>
      <c r="GX172" s="559">
        <v>0</v>
      </c>
      <c r="GY172" s="559">
        <v>0</v>
      </c>
      <c r="GZ172" s="559">
        <v>0</v>
      </c>
      <c r="HA172" s="559">
        <v>0</v>
      </c>
      <c r="HB172" s="559">
        <v>0</v>
      </c>
      <c r="HC172" s="559">
        <v>0</v>
      </c>
      <c r="HD172" s="559">
        <v>0</v>
      </c>
      <c r="HE172" s="559">
        <v>0</v>
      </c>
      <c r="HF172" s="559">
        <v>0</v>
      </c>
      <c r="HG172" s="559">
        <v>0</v>
      </c>
      <c r="HH172" s="559">
        <v>0</v>
      </c>
      <c r="HI172" s="559">
        <v>0</v>
      </c>
      <c r="HJ172" s="559">
        <v>0</v>
      </c>
      <c r="HK172" s="559">
        <v>0</v>
      </c>
      <c r="HL172" s="559">
        <v>0</v>
      </c>
      <c r="HM172" s="559">
        <v>0</v>
      </c>
      <c r="HN172" s="559">
        <v>0</v>
      </c>
      <c r="HO172" s="559">
        <v>0</v>
      </c>
      <c r="HP172" s="559">
        <v>0</v>
      </c>
      <c r="HQ172" s="559">
        <v>0</v>
      </c>
      <c r="HR172" s="559">
        <v>0</v>
      </c>
      <c r="HS172" s="559">
        <v>0</v>
      </c>
      <c r="HT172" s="559">
        <v>0</v>
      </c>
      <c r="HU172" s="559">
        <v>0</v>
      </c>
      <c r="HV172" s="559">
        <v>0</v>
      </c>
      <c r="HW172" s="559">
        <v>0</v>
      </c>
      <c r="HX172" s="559">
        <v>0</v>
      </c>
      <c r="HY172" s="559">
        <v>0</v>
      </c>
      <c r="HZ172" s="559">
        <v>0</v>
      </c>
      <c r="IA172" s="559">
        <v>0</v>
      </c>
      <c r="IB172" s="559">
        <v>0</v>
      </c>
      <c r="IC172" s="559">
        <v>0</v>
      </c>
      <c r="ID172" s="559">
        <v>0</v>
      </c>
      <c r="IE172" s="559">
        <v>0</v>
      </c>
      <c r="IF172" s="559">
        <v>0</v>
      </c>
      <c r="IG172" s="559">
        <v>0</v>
      </c>
      <c r="IH172" s="559">
        <v>0</v>
      </c>
      <c r="II172" s="559">
        <v>0</v>
      </c>
      <c r="IJ172" s="559">
        <v>0</v>
      </c>
      <c r="IK172" s="559">
        <v>0</v>
      </c>
      <c r="IL172" s="559">
        <v>0</v>
      </c>
      <c r="IM172" s="559">
        <v>0</v>
      </c>
      <c r="IN172" s="559">
        <v>0</v>
      </c>
      <c r="IO172" s="559">
        <v>0</v>
      </c>
      <c r="IP172" s="559">
        <v>0</v>
      </c>
      <c r="IQ172" s="559">
        <v>0</v>
      </c>
      <c r="IR172" s="559">
        <v>0</v>
      </c>
      <c r="IS172" s="559">
        <v>10</v>
      </c>
      <c r="IT172" s="559">
        <v>0</v>
      </c>
      <c r="IU172" s="559">
        <v>0</v>
      </c>
      <c r="IV172" s="559">
        <v>0</v>
      </c>
      <c r="IW172" s="559">
        <v>6</v>
      </c>
      <c r="IX172" s="559">
        <v>1</v>
      </c>
      <c r="IY172" s="559">
        <v>0</v>
      </c>
      <c r="IZ172" s="559">
        <v>0</v>
      </c>
      <c r="JA172" s="559">
        <v>0</v>
      </c>
      <c r="JB172" s="559">
        <v>16</v>
      </c>
      <c r="JC172" s="559">
        <v>0</v>
      </c>
      <c r="JD172" s="559">
        <v>0</v>
      </c>
      <c r="JE172" s="559">
        <v>0</v>
      </c>
      <c r="JF172" s="559">
        <v>0</v>
      </c>
      <c r="JG172" s="559">
        <v>4</v>
      </c>
      <c r="JH172" s="559">
        <v>0</v>
      </c>
      <c r="JI172" s="559">
        <v>0</v>
      </c>
      <c r="JJ172" s="559">
        <v>0</v>
      </c>
      <c r="JK172" s="559">
        <v>0</v>
      </c>
      <c r="JL172" s="559">
        <v>33</v>
      </c>
      <c r="JM172" s="559">
        <v>0</v>
      </c>
      <c r="JN172" s="559">
        <v>0</v>
      </c>
      <c r="JO172" s="559">
        <v>0</v>
      </c>
      <c r="JP172" s="559">
        <v>0</v>
      </c>
      <c r="JQ172" s="559">
        <v>14</v>
      </c>
      <c r="JR172" s="559">
        <v>0</v>
      </c>
      <c r="JS172" s="559">
        <v>0</v>
      </c>
      <c r="JT172" s="559">
        <v>0</v>
      </c>
      <c r="JU172" s="559">
        <v>0</v>
      </c>
      <c r="JV172" s="559">
        <v>0</v>
      </c>
      <c r="JW172" s="559">
        <v>0</v>
      </c>
      <c r="JX172" s="559">
        <v>0</v>
      </c>
      <c r="JY172" s="559">
        <v>0</v>
      </c>
      <c r="JZ172" s="559">
        <v>0</v>
      </c>
      <c r="KA172" s="559">
        <v>0</v>
      </c>
      <c r="KB172" s="559">
        <v>0</v>
      </c>
      <c r="KC172" s="559">
        <v>0</v>
      </c>
      <c r="KD172" s="559">
        <v>0</v>
      </c>
      <c r="KE172" s="559">
        <v>0</v>
      </c>
      <c r="KF172" s="559">
        <v>0</v>
      </c>
      <c r="KG172" s="559">
        <v>0</v>
      </c>
      <c r="KH172" s="559">
        <v>0</v>
      </c>
      <c r="KI172" s="559">
        <v>0</v>
      </c>
      <c r="KJ172" s="559">
        <v>0</v>
      </c>
      <c r="KK172" s="559">
        <v>0</v>
      </c>
      <c r="KL172" s="559">
        <v>0</v>
      </c>
      <c r="KM172" s="559">
        <v>0</v>
      </c>
      <c r="KN172" s="559">
        <v>0</v>
      </c>
      <c r="KO172" s="559">
        <v>0</v>
      </c>
      <c r="KP172" s="559">
        <v>0</v>
      </c>
      <c r="KQ172" s="559">
        <v>0</v>
      </c>
      <c r="KR172" s="559">
        <v>0</v>
      </c>
      <c r="KS172" s="559">
        <v>0</v>
      </c>
      <c r="KT172" s="559">
        <v>0</v>
      </c>
      <c r="KU172" s="559">
        <v>0</v>
      </c>
      <c r="KV172" s="559">
        <v>0</v>
      </c>
      <c r="KW172" s="559">
        <v>0</v>
      </c>
      <c r="KX172" s="559">
        <v>0</v>
      </c>
      <c r="KY172" s="559">
        <v>0</v>
      </c>
      <c r="KZ172" s="559">
        <v>0</v>
      </c>
      <c r="LA172" s="559">
        <v>0</v>
      </c>
      <c r="LB172" s="559">
        <v>0</v>
      </c>
      <c r="LC172" s="559">
        <v>0</v>
      </c>
      <c r="LD172" s="559">
        <v>0</v>
      </c>
      <c r="LE172" s="559">
        <v>0</v>
      </c>
      <c r="LF172" s="559">
        <v>0</v>
      </c>
      <c r="LG172" s="559">
        <v>0</v>
      </c>
      <c r="LH172" s="559">
        <v>0</v>
      </c>
      <c r="LI172" s="559">
        <v>0</v>
      </c>
      <c r="LJ172" s="559">
        <v>0</v>
      </c>
      <c r="LK172" s="559">
        <v>0</v>
      </c>
      <c r="LL172" s="559">
        <v>0</v>
      </c>
      <c r="LM172" s="559">
        <v>0</v>
      </c>
      <c r="LN172" s="559">
        <v>0</v>
      </c>
      <c r="LO172" s="559">
        <v>0</v>
      </c>
      <c r="LP172" s="559">
        <v>0</v>
      </c>
      <c r="LQ172" s="559">
        <v>0</v>
      </c>
      <c r="LR172" s="559">
        <v>0</v>
      </c>
      <c r="LS172" s="559">
        <v>0</v>
      </c>
      <c r="LT172" s="559">
        <v>0</v>
      </c>
      <c r="LU172" s="559">
        <v>0</v>
      </c>
      <c r="LV172" s="559">
        <v>0</v>
      </c>
      <c r="LW172" s="559">
        <v>0</v>
      </c>
      <c r="LX172" s="559">
        <v>0</v>
      </c>
      <c r="LY172" s="559">
        <v>0</v>
      </c>
      <c r="LZ172" s="559">
        <v>0</v>
      </c>
      <c r="MA172" s="559">
        <v>0</v>
      </c>
      <c r="MB172" s="559">
        <v>0</v>
      </c>
      <c r="MC172" s="559">
        <v>0</v>
      </c>
      <c r="MD172" s="559">
        <v>0</v>
      </c>
      <c r="ME172" s="559">
        <v>0</v>
      </c>
      <c r="MF172" s="559">
        <v>0</v>
      </c>
      <c r="MG172" s="559">
        <v>0</v>
      </c>
      <c r="MH172" s="559">
        <v>0</v>
      </c>
      <c r="MI172" s="559">
        <v>0</v>
      </c>
      <c r="MJ172" s="559">
        <v>0</v>
      </c>
      <c r="MK172" s="559">
        <v>0</v>
      </c>
      <c r="ML172" s="559">
        <v>0</v>
      </c>
      <c r="MM172" s="559">
        <v>0</v>
      </c>
      <c r="MN172" s="559">
        <v>0</v>
      </c>
      <c r="MO172" s="559">
        <v>0</v>
      </c>
      <c r="MP172" s="559">
        <v>0</v>
      </c>
      <c r="MQ172" s="559">
        <v>0</v>
      </c>
      <c r="MR172" s="559">
        <v>0</v>
      </c>
      <c r="MS172" s="559">
        <v>0</v>
      </c>
      <c r="MT172" s="559">
        <v>0</v>
      </c>
      <c r="MU172" s="559">
        <v>0</v>
      </c>
      <c r="MV172" s="559">
        <v>0</v>
      </c>
      <c r="MW172" s="559">
        <v>0</v>
      </c>
      <c r="MX172" s="559">
        <v>0</v>
      </c>
      <c r="MY172" s="559">
        <v>0</v>
      </c>
      <c r="MZ172" s="559">
        <v>0</v>
      </c>
      <c r="NA172" s="559">
        <v>0</v>
      </c>
      <c r="NB172" s="559">
        <v>0</v>
      </c>
      <c r="NC172" s="559">
        <v>0</v>
      </c>
      <c r="ND172" s="559">
        <v>0</v>
      </c>
      <c r="NE172" s="559">
        <v>0</v>
      </c>
      <c r="NF172" s="559">
        <v>0</v>
      </c>
      <c r="NG172" s="559">
        <v>0</v>
      </c>
      <c r="NH172" s="559">
        <v>0</v>
      </c>
      <c r="NI172" s="559">
        <v>0</v>
      </c>
      <c r="NJ172" s="559">
        <v>0</v>
      </c>
      <c r="NK172" s="559">
        <v>0</v>
      </c>
      <c r="NL172" s="559">
        <v>0</v>
      </c>
      <c r="NM172" s="559">
        <v>0</v>
      </c>
      <c r="NN172" s="559">
        <v>0</v>
      </c>
      <c r="NO172" s="559">
        <v>0</v>
      </c>
      <c r="NP172" s="559">
        <v>0</v>
      </c>
      <c r="NQ172" s="559">
        <v>0</v>
      </c>
      <c r="NR172" s="559">
        <v>0</v>
      </c>
      <c r="NS172" s="559">
        <v>0</v>
      </c>
      <c r="NT172" s="559">
        <v>0</v>
      </c>
      <c r="NU172" s="559">
        <v>0</v>
      </c>
      <c r="NV172" s="559">
        <v>0</v>
      </c>
      <c r="NW172" s="559">
        <v>0</v>
      </c>
      <c r="NX172" s="559">
        <v>0</v>
      </c>
      <c r="NY172" s="559">
        <v>0</v>
      </c>
      <c r="NZ172" s="559">
        <v>0</v>
      </c>
      <c r="OA172" s="559">
        <v>0</v>
      </c>
      <c r="OB172" s="559">
        <v>0</v>
      </c>
      <c r="OC172" s="559">
        <v>0</v>
      </c>
      <c r="OD172" s="559">
        <v>0</v>
      </c>
      <c r="OE172" s="559">
        <v>0</v>
      </c>
      <c r="OF172" s="559">
        <v>0</v>
      </c>
      <c r="OG172" s="559">
        <v>0</v>
      </c>
      <c r="OH172" s="559">
        <v>0</v>
      </c>
      <c r="OI172" s="559">
        <v>0</v>
      </c>
      <c r="OJ172" s="559">
        <v>0</v>
      </c>
      <c r="OK172" s="559">
        <v>0</v>
      </c>
      <c r="OL172" s="559">
        <v>0</v>
      </c>
      <c r="OM172" s="559">
        <v>0</v>
      </c>
      <c r="ON172" s="559">
        <v>0</v>
      </c>
      <c r="OO172" s="559">
        <v>0</v>
      </c>
      <c r="OP172" s="559">
        <v>0</v>
      </c>
      <c r="OQ172" s="559">
        <v>0</v>
      </c>
      <c r="OR172" s="559">
        <v>0</v>
      </c>
      <c r="OS172" s="559">
        <v>0</v>
      </c>
      <c r="OT172" s="559">
        <v>0</v>
      </c>
      <c r="OU172" s="559">
        <v>0</v>
      </c>
      <c r="OV172" s="559">
        <v>0</v>
      </c>
      <c r="OW172" s="559">
        <v>0</v>
      </c>
      <c r="OX172" s="559">
        <v>0</v>
      </c>
      <c r="OY172" s="559">
        <v>0</v>
      </c>
      <c r="OZ172" s="559">
        <v>0</v>
      </c>
      <c r="PA172" s="559">
        <v>0</v>
      </c>
      <c r="PB172" s="559">
        <v>0</v>
      </c>
      <c r="PC172" s="559">
        <v>0</v>
      </c>
      <c r="PD172" s="559">
        <v>0</v>
      </c>
      <c r="PE172" s="559">
        <v>0</v>
      </c>
      <c r="PF172" s="559">
        <v>0</v>
      </c>
      <c r="PG172" s="559">
        <v>0</v>
      </c>
      <c r="PH172" s="559">
        <v>0</v>
      </c>
      <c r="PI172" s="559">
        <v>0</v>
      </c>
      <c r="PJ172" s="559">
        <v>0</v>
      </c>
      <c r="PK172" s="559">
        <v>0</v>
      </c>
      <c r="PL172" s="559">
        <v>0</v>
      </c>
      <c r="PM172" s="559">
        <v>0</v>
      </c>
      <c r="PN172" s="559">
        <v>0</v>
      </c>
      <c r="PO172" s="559">
        <v>0</v>
      </c>
      <c r="PP172" s="559">
        <v>0</v>
      </c>
      <c r="PQ172" s="559">
        <v>0</v>
      </c>
      <c r="PR172" s="559">
        <v>0</v>
      </c>
      <c r="PS172" s="559">
        <v>0</v>
      </c>
      <c r="PT172" s="559">
        <v>0</v>
      </c>
      <c r="PU172" s="559">
        <v>0</v>
      </c>
      <c r="PV172" s="559">
        <v>0</v>
      </c>
      <c r="PW172" s="559">
        <v>0</v>
      </c>
      <c r="PX172" s="559">
        <v>0</v>
      </c>
      <c r="PY172" s="559">
        <v>0</v>
      </c>
      <c r="PZ172" s="559">
        <v>0</v>
      </c>
      <c r="QA172" s="559">
        <v>0</v>
      </c>
      <c r="QB172" s="559">
        <v>0</v>
      </c>
      <c r="QC172" s="559">
        <v>0</v>
      </c>
      <c r="QD172" s="559">
        <v>0</v>
      </c>
      <c r="QE172" s="559">
        <v>0</v>
      </c>
      <c r="QF172" s="559">
        <v>0</v>
      </c>
      <c r="QG172" s="559">
        <v>0</v>
      </c>
      <c r="QH172" s="559">
        <v>0</v>
      </c>
      <c r="QI172" s="559">
        <v>0</v>
      </c>
    </row>
    <row r="173" spans="1:451" x14ac:dyDescent="0.25">
      <c r="A173" s="551">
        <v>34</v>
      </c>
      <c r="B173" s="548" t="s">
        <v>249</v>
      </c>
      <c r="C173" s="22"/>
      <c r="D173" s="22"/>
      <c r="E173" s="23"/>
      <c r="F173" s="558">
        <v>0</v>
      </c>
      <c r="G173" s="559">
        <v>0</v>
      </c>
      <c r="H173" s="559">
        <v>0</v>
      </c>
      <c r="I173" s="559">
        <v>0</v>
      </c>
      <c r="J173" s="559">
        <v>0</v>
      </c>
      <c r="K173" s="559">
        <v>0</v>
      </c>
      <c r="L173" s="559">
        <v>0</v>
      </c>
      <c r="M173" s="559">
        <v>0</v>
      </c>
      <c r="N173" s="559">
        <v>1</v>
      </c>
      <c r="O173" s="559">
        <v>1</v>
      </c>
      <c r="P173" s="559">
        <v>0</v>
      </c>
      <c r="Q173" s="559">
        <v>0</v>
      </c>
      <c r="R173" s="559">
        <v>0</v>
      </c>
      <c r="S173" s="559">
        <v>0</v>
      </c>
      <c r="T173" s="559">
        <v>0</v>
      </c>
      <c r="U173" s="559">
        <v>0</v>
      </c>
      <c r="V173" s="559">
        <v>0</v>
      </c>
      <c r="W173" s="559">
        <v>0</v>
      </c>
      <c r="X173" s="559">
        <v>0</v>
      </c>
      <c r="Y173" s="559">
        <v>0</v>
      </c>
      <c r="Z173" s="559">
        <v>0</v>
      </c>
      <c r="AA173" s="559">
        <v>0</v>
      </c>
      <c r="AB173" s="559">
        <v>0</v>
      </c>
      <c r="AC173" s="559">
        <v>0</v>
      </c>
      <c r="AD173" s="559">
        <v>0</v>
      </c>
      <c r="AE173" s="559">
        <v>0</v>
      </c>
      <c r="AF173" s="559">
        <v>0</v>
      </c>
      <c r="AG173" s="559">
        <v>0</v>
      </c>
      <c r="AH173" s="559">
        <v>0</v>
      </c>
      <c r="AI173" s="559">
        <v>0</v>
      </c>
      <c r="AJ173" s="559">
        <v>0</v>
      </c>
      <c r="AK173" s="559">
        <v>0</v>
      </c>
      <c r="AL173" s="559">
        <v>0</v>
      </c>
      <c r="AM173" s="559">
        <v>0</v>
      </c>
      <c r="AN173" s="559">
        <v>0</v>
      </c>
      <c r="AO173" s="559">
        <v>0</v>
      </c>
      <c r="AP173" s="559">
        <v>0</v>
      </c>
      <c r="AQ173" s="559">
        <v>0</v>
      </c>
      <c r="AR173" s="559">
        <v>0</v>
      </c>
      <c r="AS173" s="559">
        <v>0</v>
      </c>
      <c r="AT173" s="559">
        <v>0</v>
      </c>
      <c r="AU173" s="559">
        <v>0</v>
      </c>
      <c r="AV173" s="559">
        <v>0</v>
      </c>
      <c r="AW173" s="559">
        <v>0</v>
      </c>
      <c r="AX173" s="559">
        <v>0</v>
      </c>
      <c r="AY173" s="559">
        <v>0</v>
      </c>
      <c r="AZ173" s="559">
        <v>0</v>
      </c>
      <c r="BA173" s="559">
        <v>0</v>
      </c>
      <c r="BB173" s="559">
        <v>0</v>
      </c>
      <c r="BC173" s="559">
        <v>0</v>
      </c>
      <c r="BD173" s="559">
        <v>0</v>
      </c>
      <c r="BE173" s="559">
        <v>0</v>
      </c>
      <c r="BF173" s="559">
        <v>0</v>
      </c>
      <c r="BG173" s="559">
        <v>0</v>
      </c>
      <c r="BH173" s="559">
        <v>0</v>
      </c>
      <c r="BI173" s="559">
        <v>0</v>
      </c>
      <c r="BJ173" s="559">
        <v>0</v>
      </c>
      <c r="BK173" s="559">
        <v>0</v>
      </c>
      <c r="BL173" s="559">
        <v>0</v>
      </c>
      <c r="BM173" s="559">
        <v>0</v>
      </c>
      <c r="BN173" s="559">
        <v>0</v>
      </c>
      <c r="BO173" s="559">
        <v>0</v>
      </c>
      <c r="BP173" s="559">
        <v>1</v>
      </c>
      <c r="BQ173" s="559">
        <v>4</v>
      </c>
      <c r="BR173" s="559">
        <v>1</v>
      </c>
      <c r="BS173" s="559">
        <v>1</v>
      </c>
      <c r="BT173" s="559">
        <v>1</v>
      </c>
      <c r="BU173" s="559">
        <v>1</v>
      </c>
      <c r="BV173" s="559">
        <v>0</v>
      </c>
      <c r="BW173" s="559">
        <v>0</v>
      </c>
      <c r="BX173" s="559">
        <v>0</v>
      </c>
      <c r="BY173" s="559">
        <v>0</v>
      </c>
      <c r="BZ173" s="559">
        <v>0</v>
      </c>
      <c r="CA173" s="559">
        <v>0</v>
      </c>
      <c r="CB173" s="559">
        <v>0</v>
      </c>
      <c r="CC173" s="559">
        <v>0</v>
      </c>
      <c r="CD173" s="559">
        <v>0</v>
      </c>
      <c r="CE173" s="559">
        <v>0</v>
      </c>
      <c r="CF173" s="559">
        <v>0</v>
      </c>
      <c r="CG173" s="559">
        <v>0</v>
      </c>
      <c r="CH173" s="559">
        <v>0</v>
      </c>
      <c r="CI173" s="559">
        <v>0</v>
      </c>
      <c r="CJ173" s="559">
        <v>0</v>
      </c>
      <c r="CK173" s="559">
        <v>0</v>
      </c>
      <c r="CL173" s="559">
        <v>0</v>
      </c>
      <c r="CM173" s="559">
        <v>0</v>
      </c>
      <c r="CN173" s="559">
        <v>0</v>
      </c>
      <c r="CO173" s="559">
        <v>0</v>
      </c>
      <c r="CP173" s="559">
        <v>2</v>
      </c>
      <c r="CQ173" s="559">
        <v>2</v>
      </c>
      <c r="CR173" s="559">
        <v>0</v>
      </c>
      <c r="CS173" s="559">
        <v>0</v>
      </c>
      <c r="CT173" s="559">
        <v>0</v>
      </c>
      <c r="CU173" s="559">
        <v>0</v>
      </c>
      <c r="CV173" s="559">
        <v>0</v>
      </c>
      <c r="CW173" s="559">
        <v>0</v>
      </c>
      <c r="CX173" s="559">
        <v>0</v>
      </c>
      <c r="CY173" s="559">
        <v>0</v>
      </c>
      <c r="CZ173" s="559">
        <v>0</v>
      </c>
      <c r="DA173" s="559">
        <v>0</v>
      </c>
      <c r="DB173" s="559">
        <v>0</v>
      </c>
      <c r="DC173" s="559">
        <v>0</v>
      </c>
      <c r="DD173" s="559">
        <v>2</v>
      </c>
      <c r="DE173" s="559">
        <v>8</v>
      </c>
      <c r="DF173" s="559">
        <v>4</v>
      </c>
      <c r="DG173" s="559">
        <v>4</v>
      </c>
      <c r="DH173" s="559">
        <v>1</v>
      </c>
      <c r="DI173" s="559">
        <v>1</v>
      </c>
      <c r="DJ173" s="559">
        <v>0</v>
      </c>
      <c r="DK173" s="559">
        <v>0</v>
      </c>
      <c r="DL173" s="559">
        <v>0</v>
      </c>
      <c r="DM173" s="559">
        <v>0</v>
      </c>
      <c r="DN173" s="559">
        <v>0</v>
      </c>
      <c r="DO173" s="559">
        <v>0</v>
      </c>
      <c r="DP173" s="559">
        <v>0</v>
      </c>
      <c r="DQ173" s="559">
        <v>0</v>
      </c>
      <c r="DR173" s="559">
        <v>0</v>
      </c>
      <c r="DS173" s="559">
        <v>0</v>
      </c>
      <c r="DT173" s="559">
        <v>0</v>
      </c>
      <c r="DU173" s="559">
        <v>0</v>
      </c>
      <c r="DV173" s="559">
        <v>0</v>
      </c>
      <c r="DW173" s="559">
        <v>0</v>
      </c>
      <c r="DX173" s="559">
        <v>0</v>
      </c>
      <c r="DY173" s="559">
        <v>0</v>
      </c>
      <c r="DZ173" s="559">
        <v>0</v>
      </c>
      <c r="EA173" s="559">
        <v>0</v>
      </c>
      <c r="EB173" s="559">
        <v>0</v>
      </c>
      <c r="EC173" s="559">
        <v>0</v>
      </c>
      <c r="ED173" s="559">
        <v>0</v>
      </c>
      <c r="EE173" s="559">
        <v>0</v>
      </c>
      <c r="EF173" s="559">
        <v>0</v>
      </c>
      <c r="EG173" s="559">
        <v>0</v>
      </c>
      <c r="EH173" s="559">
        <v>0</v>
      </c>
      <c r="EI173" s="559">
        <v>0</v>
      </c>
      <c r="EJ173" s="559">
        <v>0</v>
      </c>
      <c r="EK173" s="559">
        <v>0</v>
      </c>
      <c r="EL173" s="559">
        <v>0</v>
      </c>
      <c r="EM173" s="559">
        <v>0</v>
      </c>
      <c r="EN173" s="559">
        <v>0</v>
      </c>
      <c r="EO173" s="559">
        <v>0</v>
      </c>
      <c r="EP173" s="559">
        <v>0</v>
      </c>
      <c r="EQ173" s="559">
        <v>0</v>
      </c>
      <c r="ER173" s="559">
        <v>0</v>
      </c>
      <c r="ES173" s="559">
        <v>0</v>
      </c>
      <c r="ET173" s="559">
        <v>0</v>
      </c>
      <c r="EU173" s="559">
        <v>0</v>
      </c>
      <c r="EV173" s="559">
        <v>0</v>
      </c>
      <c r="EW173" s="559">
        <v>0</v>
      </c>
      <c r="EX173" s="559">
        <v>0</v>
      </c>
      <c r="EY173" s="559">
        <v>0</v>
      </c>
      <c r="EZ173" s="559">
        <v>0</v>
      </c>
      <c r="FA173" s="559">
        <v>0</v>
      </c>
      <c r="FB173" s="559">
        <v>0</v>
      </c>
      <c r="FC173" s="559">
        <v>0</v>
      </c>
      <c r="FD173" s="559">
        <v>0</v>
      </c>
      <c r="FE173" s="559">
        <v>0</v>
      </c>
      <c r="FF173" s="559">
        <v>0</v>
      </c>
      <c r="FG173" s="559">
        <v>0</v>
      </c>
      <c r="FH173" s="559">
        <v>0</v>
      </c>
      <c r="FI173" s="559">
        <v>0</v>
      </c>
      <c r="FJ173" s="559">
        <v>0</v>
      </c>
      <c r="FK173" s="559">
        <v>0</v>
      </c>
      <c r="FL173" s="559">
        <v>0</v>
      </c>
      <c r="FM173" s="559">
        <v>0</v>
      </c>
      <c r="FN173" s="559">
        <v>0</v>
      </c>
      <c r="FO173" s="559">
        <v>0</v>
      </c>
      <c r="FP173" s="559">
        <v>0</v>
      </c>
      <c r="FQ173" s="559">
        <v>0</v>
      </c>
      <c r="FR173" s="559">
        <v>0</v>
      </c>
      <c r="FS173" s="559">
        <v>0</v>
      </c>
      <c r="FT173" s="559">
        <v>0</v>
      </c>
      <c r="FU173" s="559">
        <v>0</v>
      </c>
      <c r="FV173" s="559">
        <v>0</v>
      </c>
      <c r="FW173" s="559">
        <v>0</v>
      </c>
      <c r="FX173" s="559">
        <v>0</v>
      </c>
      <c r="FY173" s="559">
        <v>0</v>
      </c>
      <c r="FZ173" s="559">
        <v>0</v>
      </c>
      <c r="GA173" s="559">
        <v>0</v>
      </c>
      <c r="GB173" s="559">
        <v>0</v>
      </c>
      <c r="GC173" s="559">
        <v>0</v>
      </c>
      <c r="GD173" s="559">
        <v>0</v>
      </c>
      <c r="GE173" s="559">
        <v>0</v>
      </c>
      <c r="GF173" s="559">
        <v>0</v>
      </c>
      <c r="GG173" s="559">
        <v>0</v>
      </c>
      <c r="GH173" s="559">
        <v>0</v>
      </c>
      <c r="GI173" s="559">
        <v>0</v>
      </c>
      <c r="GJ173" s="559">
        <v>0</v>
      </c>
      <c r="GK173" s="559">
        <v>0</v>
      </c>
      <c r="GL173" s="559">
        <v>0</v>
      </c>
      <c r="GM173" s="559">
        <v>0</v>
      </c>
      <c r="GN173" s="559">
        <v>0</v>
      </c>
      <c r="GO173" s="559">
        <v>0</v>
      </c>
      <c r="GP173" s="559">
        <v>0</v>
      </c>
      <c r="GQ173" s="559">
        <v>0</v>
      </c>
      <c r="GR173" s="559">
        <v>0</v>
      </c>
      <c r="GS173" s="559">
        <v>0</v>
      </c>
      <c r="GT173" s="559">
        <v>0</v>
      </c>
      <c r="GU173" s="559">
        <v>0</v>
      </c>
      <c r="GV173" s="559">
        <v>0</v>
      </c>
      <c r="GW173" s="559">
        <v>0</v>
      </c>
      <c r="GX173" s="559">
        <v>0</v>
      </c>
      <c r="GY173" s="559">
        <v>0</v>
      </c>
      <c r="GZ173" s="559">
        <v>0</v>
      </c>
      <c r="HA173" s="559">
        <v>0</v>
      </c>
      <c r="HB173" s="559">
        <v>0</v>
      </c>
      <c r="HC173" s="559">
        <v>0</v>
      </c>
      <c r="HD173" s="559">
        <v>0</v>
      </c>
      <c r="HE173" s="559">
        <v>0</v>
      </c>
      <c r="HF173" s="559">
        <v>0</v>
      </c>
      <c r="HG173" s="559">
        <v>0</v>
      </c>
      <c r="HH173" s="559">
        <v>0</v>
      </c>
      <c r="HI173" s="559">
        <v>0</v>
      </c>
      <c r="HJ173" s="559">
        <v>0</v>
      </c>
      <c r="HK173" s="559">
        <v>0</v>
      </c>
      <c r="HL173" s="559">
        <v>0</v>
      </c>
      <c r="HM173" s="559">
        <v>0</v>
      </c>
      <c r="HN173" s="559">
        <v>0</v>
      </c>
      <c r="HO173" s="559">
        <v>0</v>
      </c>
      <c r="HP173" s="559">
        <v>0</v>
      </c>
      <c r="HQ173" s="559">
        <v>0</v>
      </c>
      <c r="HR173" s="559">
        <v>0</v>
      </c>
      <c r="HS173" s="559">
        <v>0</v>
      </c>
      <c r="HT173" s="559">
        <v>0</v>
      </c>
      <c r="HU173" s="559">
        <v>0</v>
      </c>
      <c r="HV173" s="559">
        <v>0</v>
      </c>
      <c r="HW173" s="559">
        <v>0</v>
      </c>
      <c r="HX173" s="559">
        <v>0</v>
      </c>
      <c r="HY173" s="559">
        <v>0</v>
      </c>
      <c r="HZ173" s="559">
        <v>0</v>
      </c>
      <c r="IA173" s="559">
        <v>0</v>
      </c>
      <c r="IB173" s="559">
        <v>0</v>
      </c>
      <c r="IC173" s="559">
        <v>0</v>
      </c>
      <c r="ID173" s="559">
        <v>0</v>
      </c>
      <c r="IE173" s="559">
        <v>0</v>
      </c>
      <c r="IF173" s="559">
        <v>0</v>
      </c>
      <c r="IG173" s="559">
        <v>0</v>
      </c>
      <c r="IH173" s="559">
        <v>0</v>
      </c>
      <c r="II173" s="559">
        <v>0</v>
      </c>
      <c r="IJ173" s="559">
        <v>0</v>
      </c>
      <c r="IK173" s="559">
        <v>0</v>
      </c>
      <c r="IL173" s="559">
        <v>0</v>
      </c>
      <c r="IM173" s="559">
        <v>0</v>
      </c>
      <c r="IN173" s="559">
        <v>0</v>
      </c>
      <c r="IO173" s="559">
        <v>0</v>
      </c>
      <c r="IP173" s="559">
        <v>1</v>
      </c>
      <c r="IQ173" s="559">
        <v>0</v>
      </c>
      <c r="IR173" s="559">
        <v>0</v>
      </c>
      <c r="IS173" s="559">
        <v>0</v>
      </c>
      <c r="IT173" s="559">
        <v>0</v>
      </c>
      <c r="IU173" s="559">
        <v>0</v>
      </c>
      <c r="IV173" s="559">
        <v>0</v>
      </c>
      <c r="IW173" s="559">
        <v>0</v>
      </c>
      <c r="IX173" s="559">
        <v>0</v>
      </c>
      <c r="IY173" s="559">
        <v>0</v>
      </c>
      <c r="IZ173" s="559">
        <v>0</v>
      </c>
      <c r="JA173" s="559">
        <v>0</v>
      </c>
      <c r="JB173" s="559">
        <v>3</v>
      </c>
      <c r="JC173" s="559">
        <v>0</v>
      </c>
      <c r="JD173" s="559">
        <v>0</v>
      </c>
      <c r="JE173" s="559">
        <v>0</v>
      </c>
      <c r="JF173" s="559">
        <v>0</v>
      </c>
      <c r="JG173" s="559">
        <v>0</v>
      </c>
      <c r="JH173" s="559">
        <v>2</v>
      </c>
      <c r="JI173" s="559">
        <v>0</v>
      </c>
      <c r="JJ173" s="559">
        <v>0</v>
      </c>
      <c r="JK173" s="559">
        <v>0</v>
      </c>
      <c r="JL173" s="559">
        <v>0</v>
      </c>
      <c r="JM173" s="559">
        <v>0</v>
      </c>
      <c r="JN173" s="559">
        <v>0</v>
      </c>
      <c r="JO173" s="559">
        <v>0</v>
      </c>
      <c r="JP173" s="559">
        <v>0</v>
      </c>
      <c r="JQ173" s="559">
        <v>0</v>
      </c>
      <c r="JR173" s="559">
        <v>0</v>
      </c>
      <c r="JS173" s="559">
        <v>0</v>
      </c>
      <c r="JT173" s="559">
        <v>0</v>
      </c>
      <c r="JU173" s="559">
        <v>0</v>
      </c>
      <c r="JV173" s="559">
        <v>0</v>
      </c>
      <c r="JW173" s="559">
        <v>0</v>
      </c>
      <c r="JX173" s="559">
        <v>0</v>
      </c>
      <c r="JY173" s="559">
        <v>0</v>
      </c>
      <c r="JZ173" s="559">
        <v>0</v>
      </c>
      <c r="KA173" s="559">
        <v>0</v>
      </c>
      <c r="KB173" s="559">
        <v>0</v>
      </c>
      <c r="KC173" s="559">
        <v>0</v>
      </c>
      <c r="KD173" s="559">
        <v>0</v>
      </c>
      <c r="KE173" s="559">
        <v>0</v>
      </c>
      <c r="KF173" s="559">
        <v>0</v>
      </c>
      <c r="KG173" s="559">
        <v>0</v>
      </c>
      <c r="KH173" s="559">
        <v>0</v>
      </c>
      <c r="KI173" s="559">
        <v>0</v>
      </c>
      <c r="KJ173" s="559">
        <v>0</v>
      </c>
      <c r="KK173" s="559">
        <v>0</v>
      </c>
      <c r="KL173" s="559">
        <v>0</v>
      </c>
      <c r="KM173" s="559">
        <v>0</v>
      </c>
      <c r="KN173" s="559">
        <v>0</v>
      </c>
      <c r="KO173" s="559">
        <v>0</v>
      </c>
      <c r="KP173" s="559">
        <v>0</v>
      </c>
      <c r="KQ173" s="559">
        <v>0</v>
      </c>
      <c r="KR173" s="559">
        <v>0</v>
      </c>
      <c r="KS173" s="559">
        <v>0</v>
      </c>
      <c r="KT173" s="559">
        <v>0</v>
      </c>
      <c r="KU173" s="559">
        <v>0</v>
      </c>
      <c r="KV173" s="559">
        <v>0</v>
      </c>
      <c r="KW173" s="559">
        <v>0</v>
      </c>
      <c r="KX173" s="559">
        <v>0</v>
      </c>
      <c r="KY173" s="559">
        <v>0</v>
      </c>
      <c r="KZ173" s="559">
        <v>0</v>
      </c>
      <c r="LA173" s="559">
        <v>0</v>
      </c>
      <c r="LB173" s="559">
        <v>0</v>
      </c>
      <c r="LC173" s="559">
        <v>0</v>
      </c>
      <c r="LD173" s="559">
        <v>0</v>
      </c>
      <c r="LE173" s="559">
        <v>0</v>
      </c>
      <c r="LF173" s="559">
        <v>0</v>
      </c>
      <c r="LG173" s="559">
        <v>0</v>
      </c>
      <c r="LH173" s="559">
        <v>0</v>
      </c>
      <c r="LI173" s="559">
        <v>0</v>
      </c>
      <c r="LJ173" s="559">
        <v>0</v>
      </c>
      <c r="LK173" s="559">
        <v>0</v>
      </c>
      <c r="LL173" s="559">
        <v>0</v>
      </c>
      <c r="LM173" s="559">
        <v>0</v>
      </c>
      <c r="LN173" s="559">
        <v>0</v>
      </c>
      <c r="LO173" s="559">
        <v>0</v>
      </c>
      <c r="LP173" s="559">
        <v>0</v>
      </c>
      <c r="LQ173" s="559">
        <v>0</v>
      </c>
      <c r="LR173" s="559">
        <v>0</v>
      </c>
      <c r="LS173" s="559">
        <v>0</v>
      </c>
      <c r="LT173" s="559">
        <v>0</v>
      </c>
      <c r="LU173" s="559">
        <v>0</v>
      </c>
      <c r="LV173" s="559">
        <v>0</v>
      </c>
      <c r="LW173" s="559">
        <v>0</v>
      </c>
      <c r="LX173" s="559">
        <v>0</v>
      </c>
      <c r="LY173" s="559">
        <v>0</v>
      </c>
      <c r="LZ173" s="559">
        <v>0</v>
      </c>
      <c r="MA173" s="559">
        <v>0</v>
      </c>
      <c r="MB173" s="559">
        <v>0</v>
      </c>
      <c r="MC173" s="559">
        <v>0</v>
      </c>
      <c r="MD173" s="559">
        <v>0</v>
      </c>
      <c r="ME173" s="559">
        <v>0</v>
      </c>
      <c r="MF173" s="559">
        <v>0</v>
      </c>
      <c r="MG173" s="559">
        <v>0</v>
      </c>
      <c r="MH173" s="559">
        <v>0</v>
      </c>
      <c r="MI173" s="559">
        <v>0</v>
      </c>
      <c r="MJ173" s="559">
        <v>0</v>
      </c>
      <c r="MK173" s="559">
        <v>0</v>
      </c>
      <c r="ML173" s="559">
        <v>0</v>
      </c>
      <c r="MM173" s="559">
        <v>0</v>
      </c>
      <c r="MN173" s="559">
        <v>0</v>
      </c>
      <c r="MO173" s="559">
        <v>0</v>
      </c>
      <c r="MP173" s="559">
        <v>0</v>
      </c>
      <c r="MQ173" s="559">
        <v>0</v>
      </c>
      <c r="MR173" s="559">
        <v>0</v>
      </c>
      <c r="MS173" s="559">
        <v>0</v>
      </c>
      <c r="MT173" s="559">
        <v>0</v>
      </c>
      <c r="MU173" s="559">
        <v>0</v>
      </c>
      <c r="MV173" s="559">
        <v>0</v>
      </c>
      <c r="MW173" s="559">
        <v>0</v>
      </c>
      <c r="MX173" s="559">
        <v>0</v>
      </c>
      <c r="MY173" s="559">
        <v>0</v>
      </c>
      <c r="MZ173" s="559">
        <v>0</v>
      </c>
      <c r="NA173" s="559">
        <v>0</v>
      </c>
      <c r="NB173" s="559">
        <v>0</v>
      </c>
      <c r="NC173" s="559">
        <v>0</v>
      </c>
      <c r="ND173" s="559">
        <v>0</v>
      </c>
      <c r="NE173" s="559">
        <v>0</v>
      </c>
      <c r="NF173" s="559">
        <v>0</v>
      </c>
      <c r="NG173" s="559">
        <v>0</v>
      </c>
      <c r="NH173" s="559">
        <v>0</v>
      </c>
      <c r="NI173" s="559">
        <v>0</v>
      </c>
      <c r="NJ173" s="559">
        <v>0</v>
      </c>
      <c r="NK173" s="559">
        <v>0</v>
      </c>
      <c r="NL173" s="559">
        <v>0</v>
      </c>
      <c r="NM173" s="559">
        <v>0</v>
      </c>
      <c r="NN173" s="559">
        <v>0</v>
      </c>
      <c r="NO173" s="559">
        <v>0</v>
      </c>
      <c r="NP173" s="559">
        <v>0</v>
      </c>
      <c r="NQ173" s="559">
        <v>0</v>
      </c>
      <c r="NR173" s="559">
        <v>0</v>
      </c>
      <c r="NS173" s="559">
        <v>0</v>
      </c>
      <c r="NT173" s="559">
        <v>0</v>
      </c>
      <c r="NU173" s="559">
        <v>0</v>
      </c>
      <c r="NV173" s="559">
        <v>0</v>
      </c>
      <c r="NW173" s="559">
        <v>0</v>
      </c>
      <c r="NX173" s="559">
        <v>0</v>
      </c>
      <c r="NY173" s="559">
        <v>0</v>
      </c>
      <c r="NZ173" s="559">
        <v>0</v>
      </c>
      <c r="OA173" s="559">
        <v>0</v>
      </c>
      <c r="OB173" s="559">
        <v>0</v>
      </c>
      <c r="OC173" s="559">
        <v>0</v>
      </c>
      <c r="OD173" s="559">
        <v>0</v>
      </c>
      <c r="OE173" s="559">
        <v>0</v>
      </c>
      <c r="OF173" s="559">
        <v>0</v>
      </c>
      <c r="OG173" s="559">
        <v>0</v>
      </c>
      <c r="OH173" s="559">
        <v>0</v>
      </c>
      <c r="OI173" s="559">
        <v>0</v>
      </c>
      <c r="OJ173" s="559">
        <v>0</v>
      </c>
      <c r="OK173" s="559">
        <v>0</v>
      </c>
      <c r="OL173" s="559">
        <v>0</v>
      </c>
      <c r="OM173" s="559">
        <v>0</v>
      </c>
      <c r="ON173" s="559">
        <v>0</v>
      </c>
      <c r="OO173" s="559">
        <v>0</v>
      </c>
      <c r="OP173" s="559">
        <v>0</v>
      </c>
      <c r="OQ173" s="559">
        <v>0</v>
      </c>
      <c r="OR173" s="559">
        <v>0</v>
      </c>
      <c r="OS173" s="559">
        <v>0</v>
      </c>
      <c r="OT173" s="559">
        <v>0</v>
      </c>
      <c r="OU173" s="559">
        <v>0</v>
      </c>
      <c r="OV173" s="559">
        <v>0</v>
      </c>
      <c r="OW173" s="559">
        <v>0</v>
      </c>
      <c r="OX173" s="559">
        <v>0</v>
      </c>
      <c r="OY173" s="559">
        <v>0</v>
      </c>
      <c r="OZ173" s="559">
        <v>0</v>
      </c>
      <c r="PA173" s="559">
        <v>0</v>
      </c>
      <c r="PB173" s="559">
        <v>0</v>
      </c>
      <c r="PC173" s="559">
        <v>0</v>
      </c>
      <c r="PD173" s="559">
        <v>0</v>
      </c>
      <c r="PE173" s="559">
        <v>0</v>
      </c>
      <c r="PF173" s="559">
        <v>0</v>
      </c>
      <c r="PG173" s="559">
        <v>0</v>
      </c>
      <c r="PH173" s="559">
        <v>0</v>
      </c>
      <c r="PI173" s="559">
        <v>0</v>
      </c>
      <c r="PJ173" s="559">
        <v>0</v>
      </c>
      <c r="PK173" s="559">
        <v>0</v>
      </c>
      <c r="PL173" s="559">
        <v>0</v>
      </c>
      <c r="PM173" s="559">
        <v>0</v>
      </c>
      <c r="PN173" s="559">
        <v>0</v>
      </c>
      <c r="PO173" s="559">
        <v>0</v>
      </c>
      <c r="PP173" s="559">
        <v>0</v>
      </c>
      <c r="PQ173" s="559">
        <v>0</v>
      </c>
      <c r="PR173" s="559">
        <v>0</v>
      </c>
      <c r="PS173" s="559">
        <v>0</v>
      </c>
      <c r="PT173" s="559">
        <v>0</v>
      </c>
      <c r="PU173" s="559">
        <v>0</v>
      </c>
      <c r="PV173" s="559">
        <v>0</v>
      </c>
      <c r="PW173" s="559">
        <v>0</v>
      </c>
      <c r="PX173" s="559">
        <v>0</v>
      </c>
      <c r="PY173" s="559">
        <v>0</v>
      </c>
      <c r="PZ173" s="559">
        <v>0</v>
      </c>
      <c r="QA173" s="559">
        <v>0</v>
      </c>
      <c r="QB173" s="559">
        <v>0</v>
      </c>
      <c r="QC173" s="559">
        <v>0</v>
      </c>
      <c r="QD173" s="559">
        <v>0</v>
      </c>
      <c r="QE173" s="559">
        <v>0</v>
      </c>
      <c r="QF173" s="559">
        <v>0</v>
      </c>
      <c r="QG173" s="559">
        <v>0</v>
      </c>
      <c r="QH173" s="559">
        <v>0</v>
      </c>
      <c r="QI173" s="559">
        <v>0</v>
      </c>
    </row>
    <row r="174" spans="1:451" x14ac:dyDescent="0.25">
      <c r="A174" s="552">
        <v>35</v>
      </c>
      <c r="B174" s="548" t="s">
        <v>250</v>
      </c>
      <c r="C174" s="22"/>
      <c r="D174" s="22"/>
      <c r="E174" s="23"/>
      <c r="F174" s="558">
        <v>0</v>
      </c>
      <c r="G174" s="559">
        <v>0</v>
      </c>
      <c r="H174" s="559">
        <v>0</v>
      </c>
      <c r="I174" s="559">
        <v>0</v>
      </c>
      <c r="J174" s="559">
        <v>0</v>
      </c>
      <c r="K174" s="559">
        <v>0</v>
      </c>
      <c r="L174" s="559">
        <v>0</v>
      </c>
      <c r="M174" s="559">
        <v>0</v>
      </c>
      <c r="N174" s="559">
        <v>0</v>
      </c>
      <c r="O174" s="559">
        <v>0</v>
      </c>
      <c r="P174" s="559">
        <v>0</v>
      </c>
      <c r="Q174" s="559">
        <v>0</v>
      </c>
      <c r="R174" s="559">
        <v>0</v>
      </c>
      <c r="S174" s="559">
        <v>0</v>
      </c>
      <c r="T174" s="559">
        <v>0</v>
      </c>
      <c r="U174" s="559">
        <v>0</v>
      </c>
      <c r="V174" s="559">
        <v>0</v>
      </c>
      <c r="W174" s="559">
        <v>0</v>
      </c>
      <c r="X174" s="559">
        <v>0</v>
      </c>
      <c r="Y174" s="559">
        <v>0</v>
      </c>
      <c r="Z174" s="559">
        <v>0</v>
      </c>
      <c r="AA174" s="559">
        <v>0</v>
      </c>
      <c r="AB174" s="559">
        <v>1</v>
      </c>
      <c r="AC174" s="559">
        <v>4</v>
      </c>
      <c r="AD174" s="559">
        <v>0</v>
      </c>
      <c r="AE174" s="559">
        <v>0</v>
      </c>
      <c r="AF174" s="559">
        <v>0</v>
      </c>
      <c r="AG174" s="559">
        <v>0</v>
      </c>
      <c r="AH174" s="559">
        <v>0</v>
      </c>
      <c r="AI174" s="559">
        <v>0</v>
      </c>
      <c r="AJ174" s="559">
        <v>0</v>
      </c>
      <c r="AK174" s="559">
        <v>0</v>
      </c>
      <c r="AL174" s="559">
        <v>0</v>
      </c>
      <c r="AM174" s="559">
        <v>0</v>
      </c>
      <c r="AN174" s="559">
        <v>0</v>
      </c>
      <c r="AO174" s="559">
        <v>0</v>
      </c>
      <c r="AP174" s="559">
        <v>0</v>
      </c>
      <c r="AQ174" s="559">
        <v>0</v>
      </c>
      <c r="AR174" s="559">
        <v>0</v>
      </c>
      <c r="AS174" s="559">
        <v>0</v>
      </c>
      <c r="AT174" s="559">
        <v>0</v>
      </c>
      <c r="AU174" s="559">
        <v>0</v>
      </c>
      <c r="AV174" s="559">
        <v>0</v>
      </c>
      <c r="AW174" s="559">
        <v>0</v>
      </c>
      <c r="AX174" s="559">
        <v>0</v>
      </c>
      <c r="AY174" s="559">
        <v>0</v>
      </c>
      <c r="AZ174" s="559">
        <v>0</v>
      </c>
      <c r="BA174" s="559">
        <v>0</v>
      </c>
      <c r="BB174" s="559">
        <v>3</v>
      </c>
      <c r="BC174" s="559">
        <v>3</v>
      </c>
      <c r="BD174" s="559">
        <v>0</v>
      </c>
      <c r="BE174" s="559">
        <v>0</v>
      </c>
      <c r="BF174" s="559">
        <v>0</v>
      </c>
      <c r="BG174" s="559">
        <v>0</v>
      </c>
      <c r="BH174" s="559">
        <v>0</v>
      </c>
      <c r="BI174" s="559">
        <v>0</v>
      </c>
      <c r="BJ174" s="559">
        <v>0</v>
      </c>
      <c r="BK174" s="559">
        <v>0</v>
      </c>
      <c r="BL174" s="559">
        <v>0</v>
      </c>
      <c r="BM174" s="559">
        <v>0</v>
      </c>
      <c r="BN174" s="559">
        <v>0</v>
      </c>
      <c r="BO174" s="559">
        <v>0</v>
      </c>
      <c r="BP174" s="559">
        <v>4</v>
      </c>
      <c r="BQ174" s="559">
        <v>16</v>
      </c>
      <c r="BR174" s="559">
        <v>4</v>
      </c>
      <c r="BS174" s="559">
        <v>4</v>
      </c>
      <c r="BT174" s="559">
        <v>8</v>
      </c>
      <c r="BU174" s="559">
        <v>8</v>
      </c>
      <c r="BV174" s="559">
        <v>0</v>
      </c>
      <c r="BW174" s="559">
        <v>0</v>
      </c>
      <c r="BX174" s="559">
        <v>1</v>
      </c>
      <c r="BY174" s="559">
        <v>30</v>
      </c>
      <c r="BZ174" s="559">
        <v>0</v>
      </c>
      <c r="CA174" s="559">
        <v>0</v>
      </c>
      <c r="CB174" s="559">
        <v>0</v>
      </c>
      <c r="CC174" s="559">
        <v>0</v>
      </c>
      <c r="CD174" s="559">
        <v>0</v>
      </c>
      <c r="CE174" s="559">
        <v>0</v>
      </c>
      <c r="CF174" s="559">
        <v>0</v>
      </c>
      <c r="CG174" s="559">
        <v>0</v>
      </c>
      <c r="CH174" s="559">
        <v>0</v>
      </c>
      <c r="CI174" s="559">
        <v>0</v>
      </c>
      <c r="CJ174" s="559">
        <v>0</v>
      </c>
      <c r="CK174" s="559">
        <v>0</v>
      </c>
      <c r="CL174" s="559">
        <v>0</v>
      </c>
      <c r="CM174" s="559">
        <v>0</v>
      </c>
      <c r="CN174" s="559">
        <v>0</v>
      </c>
      <c r="CO174" s="559">
        <v>0</v>
      </c>
      <c r="CP174" s="559">
        <v>0</v>
      </c>
      <c r="CQ174" s="559">
        <v>0</v>
      </c>
      <c r="CR174" s="559">
        <v>0</v>
      </c>
      <c r="CS174" s="559">
        <v>0</v>
      </c>
      <c r="CT174" s="559">
        <v>0</v>
      </c>
      <c r="CU174" s="559">
        <v>0</v>
      </c>
      <c r="CV174" s="559">
        <v>0</v>
      </c>
      <c r="CW174" s="559">
        <v>0</v>
      </c>
      <c r="CX174" s="559">
        <v>0</v>
      </c>
      <c r="CY174" s="559">
        <v>0</v>
      </c>
      <c r="CZ174" s="559">
        <v>0</v>
      </c>
      <c r="DA174" s="559">
        <v>0</v>
      </c>
      <c r="DB174" s="559">
        <v>0</v>
      </c>
      <c r="DC174" s="559">
        <v>0</v>
      </c>
      <c r="DD174" s="559">
        <v>5</v>
      </c>
      <c r="DE174" s="559">
        <v>20</v>
      </c>
      <c r="DF174" s="559">
        <v>9</v>
      </c>
      <c r="DG174" s="559">
        <v>9</v>
      </c>
      <c r="DH174" s="559">
        <v>3</v>
      </c>
      <c r="DI174" s="559">
        <v>3</v>
      </c>
      <c r="DJ174" s="559">
        <v>0</v>
      </c>
      <c r="DK174" s="559">
        <v>0</v>
      </c>
      <c r="DL174" s="559">
        <v>5</v>
      </c>
      <c r="DM174" s="559">
        <v>150</v>
      </c>
      <c r="DN174" s="559">
        <v>0</v>
      </c>
      <c r="DO174" s="559">
        <v>0</v>
      </c>
      <c r="DP174" s="559">
        <v>0</v>
      </c>
      <c r="DQ174" s="559">
        <v>0</v>
      </c>
      <c r="DR174" s="559">
        <v>0</v>
      </c>
      <c r="DS174" s="559">
        <v>0</v>
      </c>
      <c r="DT174" s="559">
        <v>0</v>
      </c>
      <c r="DU174" s="559">
        <v>0</v>
      </c>
      <c r="DV174" s="559">
        <v>0</v>
      </c>
      <c r="DW174" s="559">
        <v>0</v>
      </c>
      <c r="DX174" s="559">
        <v>0</v>
      </c>
      <c r="DY174" s="559">
        <v>0</v>
      </c>
      <c r="DZ174" s="559">
        <v>0</v>
      </c>
      <c r="EA174" s="559">
        <v>0</v>
      </c>
      <c r="EB174" s="559">
        <v>0</v>
      </c>
      <c r="EC174" s="559">
        <v>0</v>
      </c>
      <c r="ED174" s="559">
        <v>0</v>
      </c>
      <c r="EE174" s="559">
        <v>0</v>
      </c>
      <c r="EF174" s="559">
        <v>0</v>
      </c>
      <c r="EG174" s="559">
        <v>0</v>
      </c>
      <c r="EH174" s="559">
        <v>0</v>
      </c>
      <c r="EI174" s="559">
        <v>0</v>
      </c>
      <c r="EJ174" s="559">
        <v>0</v>
      </c>
      <c r="EK174" s="559">
        <v>0</v>
      </c>
      <c r="EL174" s="559">
        <v>0</v>
      </c>
      <c r="EM174" s="559">
        <v>0</v>
      </c>
      <c r="EN174" s="559">
        <v>0</v>
      </c>
      <c r="EO174" s="559">
        <v>0</v>
      </c>
      <c r="EP174" s="559">
        <v>0</v>
      </c>
      <c r="EQ174" s="559">
        <v>0</v>
      </c>
      <c r="ER174" s="559">
        <v>0</v>
      </c>
      <c r="ES174" s="559">
        <v>0</v>
      </c>
      <c r="ET174" s="559">
        <v>0</v>
      </c>
      <c r="EU174" s="559">
        <v>0</v>
      </c>
      <c r="EV174" s="559">
        <v>0</v>
      </c>
      <c r="EW174" s="559">
        <v>0</v>
      </c>
      <c r="EX174" s="559">
        <v>0</v>
      </c>
      <c r="EY174" s="559">
        <v>0</v>
      </c>
      <c r="EZ174" s="559">
        <v>0</v>
      </c>
      <c r="FA174" s="559">
        <v>0</v>
      </c>
      <c r="FB174" s="559">
        <v>0</v>
      </c>
      <c r="FC174" s="559">
        <v>0</v>
      </c>
      <c r="FD174" s="559">
        <v>0</v>
      </c>
      <c r="FE174" s="559">
        <v>0</v>
      </c>
      <c r="FF174" s="559">
        <v>0</v>
      </c>
      <c r="FG174" s="559">
        <v>0</v>
      </c>
      <c r="FH174" s="559">
        <v>0</v>
      </c>
      <c r="FI174" s="559">
        <v>0</v>
      </c>
      <c r="FJ174" s="559">
        <v>0</v>
      </c>
      <c r="FK174" s="559">
        <v>0</v>
      </c>
      <c r="FL174" s="559">
        <v>0</v>
      </c>
      <c r="FM174" s="559">
        <v>0</v>
      </c>
      <c r="FN174" s="559">
        <v>0</v>
      </c>
      <c r="FO174" s="559">
        <v>0</v>
      </c>
      <c r="FP174" s="559">
        <v>0</v>
      </c>
      <c r="FQ174" s="559">
        <v>0</v>
      </c>
      <c r="FR174" s="559">
        <v>0</v>
      </c>
      <c r="FS174" s="559">
        <v>0</v>
      </c>
      <c r="FT174" s="559">
        <v>0</v>
      </c>
      <c r="FU174" s="559">
        <v>0</v>
      </c>
      <c r="FV174" s="559">
        <v>0</v>
      </c>
      <c r="FW174" s="559">
        <v>0</v>
      </c>
      <c r="FX174" s="559">
        <v>0</v>
      </c>
      <c r="FY174" s="559">
        <v>0</v>
      </c>
      <c r="FZ174" s="559">
        <v>0</v>
      </c>
      <c r="GA174" s="559">
        <v>0</v>
      </c>
      <c r="GB174" s="559">
        <v>0</v>
      </c>
      <c r="GC174" s="559">
        <v>0</v>
      </c>
      <c r="GD174" s="559">
        <v>0</v>
      </c>
      <c r="GE174" s="559">
        <v>0</v>
      </c>
      <c r="GF174" s="559">
        <v>0</v>
      </c>
      <c r="GG174" s="559">
        <v>0</v>
      </c>
      <c r="GH174" s="559">
        <v>0</v>
      </c>
      <c r="GI174" s="559">
        <v>0</v>
      </c>
      <c r="GJ174" s="559">
        <v>0</v>
      </c>
      <c r="GK174" s="559">
        <v>0</v>
      </c>
      <c r="GL174" s="559">
        <v>0</v>
      </c>
      <c r="GM174" s="559">
        <v>0</v>
      </c>
      <c r="GN174" s="559">
        <v>0</v>
      </c>
      <c r="GO174" s="559">
        <v>0</v>
      </c>
      <c r="GP174" s="559">
        <v>0</v>
      </c>
      <c r="GQ174" s="559">
        <v>0</v>
      </c>
      <c r="GR174" s="559">
        <v>0</v>
      </c>
      <c r="GS174" s="559">
        <v>0</v>
      </c>
      <c r="GT174" s="559">
        <v>0</v>
      </c>
      <c r="GU174" s="559">
        <v>0</v>
      </c>
      <c r="GV174" s="559">
        <v>0</v>
      </c>
      <c r="GW174" s="559">
        <v>0</v>
      </c>
      <c r="GX174" s="559">
        <v>0</v>
      </c>
      <c r="GY174" s="559">
        <v>0</v>
      </c>
      <c r="GZ174" s="559">
        <v>0</v>
      </c>
      <c r="HA174" s="559">
        <v>0</v>
      </c>
      <c r="HB174" s="559">
        <v>0</v>
      </c>
      <c r="HC174" s="559">
        <v>0</v>
      </c>
      <c r="HD174" s="559">
        <v>0</v>
      </c>
      <c r="HE174" s="559">
        <v>0</v>
      </c>
      <c r="HF174" s="559">
        <v>0</v>
      </c>
      <c r="HG174" s="559">
        <v>0</v>
      </c>
      <c r="HH174" s="559">
        <v>0</v>
      </c>
      <c r="HI174" s="559">
        <v>0</v>
      </c>
      <c r="HJ174" s="559">
        <v>0</v>
      </c>
      <c r="HK174" s="559">
        <v>0</v>
      </c>
      <c r="HL174" s="559">
        <v>0</v>
      </c>
      <c r="HM174" s="559">
        <v>0</v>
      </c>
      <c r="HN174" s="559">
        <v>0</v>
      </c>
      <c r="HO174" s="559">
        <v>0</v>
      </c>
      <c r="HP174" s="559">
        <v>0</v>
      </c>
      <c r="HQ174" s="559">
        <v>0</v>
      </c>
      <c r="HR174" s="559">
        <v>0</v>
      </c>
      <c r="HS174" s="559">
        <v>0</v>
      </c>
      <c r="HT174" s="559">
        <v>0</v>
      </c>
      <c r="HU174" s="559">
        <v>0</v>
      </c>
      <c r="HV174" s="559">
        <v>0</v>
      </c>
      <c r="HW174" s="559">
        <v>0</v>
      </c>
      <c r="HX174" s="559">
        <v>0</v>
      </c>
      <c r="HY174" s="559">
        <v>0</v>
      </c>
      <c r="HZ174" s="559">
        <v>0</v>
      </c>
      <c r="IA174" s="559">
        <v>0</v>
      </c>
      <c r="IB174" s="559">
        <v>0</v>
      </c>
      <c r="IC174" s="559">
        <v>0</v>
      </c>
      <c r="ID174" s="559">
        <v>0</v>
      </c>
      <c r="IE174" s="559">
        <v>0</v>
      </c>
      <c r="IF174" s="559">
        <v>0</v>
      </c>
      <c r="IG174" s="559">
        <v>0</v>
      </c>
      <c r="IH174" s="559">
        <v>0</v>
      </c>
      <c r="II174" s="559">
        <v>0</v>
      </c>
      <c r="IJ174" s="559">
        <v>0</v>
      </c>
      <c r="IK174" s="559">
        <v>0</v>
      </c>
      <c r="IL174" s="559">
        <v>0</v>
      </c>
      <c r="IM174" s="559">
        <v>0</v>
      </c>
      <c r="IN174" s="559">
        <v>0</v>
      </c>
      <c r="IO174" s="559">
        <v>0</v>
      </c>
      <c r="IP174" s="559">
        <v>0</v>
      </c>
      <c r="IQ174" s="559">
        <v>0</v>
      </c>
      <c r="IR174" s="559">
        <v>0</v>
      </c>
      <c r="IS174" s="559">
        <v>0</v>
      </c>
      <c r="IT174" s="559">
        <v>0</v>
      </c>
      <c r="IU174" s="559">
        <v>0</v>
      </c>
      <c r="IV174" s="559">
        <v>0</v>
      </c>
      <c r="IW174" s="559">
        <v>0</v>
      </c>
      <c r="IX174" s="559">
        <v>3</v>
      </c>
      <c r="IY174" s="559">
        <v>0</v>
      </c>
      <c r="IZ174" s="559">
        <v>0</v>
      </c>
      <c r="JA174" s="559">
        <v>0</v>
      </c>
      <c r="JB174" s="559">
        <v>4</v>
      </c>
      <c r="JC174" s="559">
        <v>0</v>
      </c>
      <c r="JD174" s="559">
        <v>0</v>
      </c>
      <c r="JE174" s="559">
        <v>0</v>
      </c>
      <c r="JF174" s="559">
        <v>0</v>
      </c>
      <c r="JG174" s="559">
        <v>0</v>
      </c>
      <c r="JH174" s="559">
        <v>0</v>
      </c>
      <c r="JI174" s="559">
        <v>0</v>
      </c>
      <c r="JJ174" s="559">
        <v>0</v>
      </c>
      <c r="JK174" s="559">
        <v>0</v>
      </c>
      <c r="JL174" s="559">
        <v>0</v>
      </c>
      <c r="JM174" s="559">
        <v>0</v>
      </c>
      <c r="JN174" s="559">
        <v>0</v>
      </c>
      <c r="JO174" s="559">
        <v>0</v>
      </c>
      <c r="JP174" s="559">
        <v>0</v>
      </c>
      <c r="JQ174" s="559">
        <v>0</v>
      </c>
      <c r="JR174" s="559">
        <v>0</v>
      </c>
      <c r="JS174" s="559">
        <v>0</v>
      </c>
      <c r="JT174" s="559">
        <v>0</v>
      </c>
      <c r="JU174" s="559">
        <v>0</v>
      </c>
      <c r="JV174" s="559">
        <v>0</v>
      </c>
      <c r="JW174" s="559">
        <v>0</v>
      </c>
      <c r="JX174" s="559">
        <v>0</v>
      </c>
      <c r="JY174" s="559">
        <v>0</v>
      </c>
      <c r="JZ174" s="559">
        <v>0</v>
      </c>
      <c r="KA174" s="559">
        <v>0</v>
      </c>
      <c r="KB174" s="559">
        <v>0</v>
      </c>
      <c r="KC174" s="559">
        <v>0</v>
      </c>
      <c r="KD174" s="559">
        <v>0</v>
      </c>
      <c r="KE174" s="559">
        <v>0</v>
      </c>
      <c r="KF174" s="559">
        <v>0</v>
      </c>
      <c r="KG174" s="559">
        <v>0</v>
      </c>
      <c r="KH174" s="559">
        <v>0</v>
      </c>
      <c r="KI174" s="559">
        <v>0</v>
      </c>
      <c r="KJ174" s="559">
        <v>0</v>
      </c>
      <c r="KK174" s="559">
        <v>0</v>
      </c>
      <c r="KL174" s="559">
        <v>0</v>
      </c>
      <c r="KM174" s="559">
        <v>0</v>
      </c>
      <c r="KN174" s="559">
        <v>0</v>
      </c>
      <c r="KO174" s="559">
        <v>0</v>
      </c>
      <c r="KP174" s="559">
        <v>0</v>
      </c>
      <c r="KQ174" s="559">
        <v>0</v>
      </c>
      <c r="KR174" s="559">
        <v>0</v>
      </c>
      <c r="KS174" s="559">
        <v>0</v>
      </c>
      <c r="KT174" s="559">
        <v>0</v>
      </c>
      <c r="KU174" s="559">
        <v>0</v>
      </c>
      <c r="KV174" s="559">
        <v>0</v>
      </c>
      <c r="KW174" s="559">
        <v>0</v>
      </c>
      <c r="KX174" s="559">
        <v>0</v>
      </c>
      <c r="KY174" s="559">
        <v>0</v>
      </c>
      <c r="KZ174" s="559">
        <v>0</v>
      </c>
      <c r="LA174" s="559">
        <v>0</v>
      </c>
      <c r="LB174" s="559">
        <v>0</v>
      </c>
      <c r="LC174" s="559">
        <v>0</v>
      </c>
      <c r="LD174" s="559">
        <v>0</v>
      </c>
      <c r="LE174" s="559">
        <v>0</v>
      </c>
      <c r="LF174" s="559">
        <v>0</v>
      </c>
      <c r="LG174" s="559">
        <v>0</v>
      </c>
      <c r="LH174" s="559">
        <v>0</v>
      </c>
      <c r="LI174" s="559">
        <v>0</v>
      </c>
      <c r="LJ174" s="559">
        <v>0</v>
      </c>
      <c r="LK174" s="559">
        <v>0</v>
      </c>
      <c r="LL174" s="559">
        <v>0</v>
      </c>
      <c r="LM174" s="559">
        <v>0</v>
      </c>
      <c r="LN174" s="559">
        <v>0</v>
      </c>
      <c r="LO174" s="559">
        <v>0</v>
      </c>
      <c r="LP174" s="559">
        <v>0</v>
      </c>
      <c r="LQ174" s="559">
        <v>0</v>
      </c>
      <c r="LR174" s="559">
        <v>0</v>
      </c>
      <c r="LS174" s="559">
        <v>0</v>
      </c>
      <c r="LT174" s="559">
        <v>0</v>
      </c>
      <c r="LU174" s="559">
        <v>0</v>
      </c>
      <c r="LV174" s="559">
        <v>0</v>
      </c>
      <c r="LW174" s="559">
        <v>0</v>
      </c>
      <c r="LX174" s="559">
        <v>0</v>
      </c>
      <c r="LY174" s="559">
        <v>0</v>
      </c>
      <c r="LZ174" s="559">
        <v>0</v>
      </c>
      <c r="MA174" s="559">
        <v>0</v>
      </c>
      <c r="MB174" s="559">
        <v>0</v>
      </c>
      <c r="MC174" s="559">
        <v>0</v>
      </c>
      <c r="MD174" s="559">
        <v>0</v>
      </c>
      <c r="ME174" s="559">
        <v>0</v>
      </c>
      <c r="MF174" s="559">
        <v>0</v>
      </c>
      <c r="MG174" s="559">
        <v>0</v>
      </c>
      <c r="MH174" s="559">
        <v>0</v>
      </c>
      <c r="MI174" s="559">
        <v>0</v>
      </c>
      <c r="MJ174" s="559">
        <v>0</v>
      </c>
      <c r="MK174" s="559">
        <v>0</v>
      </c>
      <c r="ML174" s="559">
        <v>0</v>
      </c>
      <c r="MM174" s="559">
        <v>0</v>
      </c>
      <c r="MN174" s="559">
        <v>0</v>
      </c>
      <c r="MO174" s="559">
        <v>0</v>
      </c>
      <c r="MP174" s="559">
        <v>0</v>
      </c>
      <c r="MQ174" s="559">
        <v>0</v>
      </c>
      <c r="MR174" s="559">
        <v>0</v>
      </c>
      <c r="MS174" s="559">
        <v>0</v>
      </c>
      <c r="MT174" s="559">
        <v>0</v>
      </c>
      <c r="MU174" s="559">
        <v>0</v>
      </c>
      <c r="MV174" s="559">
        <v>0</v>
      </c>
      <c r="MW174" s="559">
        <v>0</v>
      </c>
      <c r="MX174" s="559">
        <v>0</v>
      </c>
      <c r="MY174" s="559">
        <v>0</v>
      </c>
      <c r="MZ174" s="559">
        <v>0</v>
      </c>
      <c r="NA174" s="559">
        <v>0</v>
      </c>
      <c r="NB174" s="559">
        <v>0</v>
      </c>
      <c r="NC174" s="559">
        <v>0</v>
      </c>
      <c r="ND174" s="559">
        <v>0</v>
      </c>
      <c r="NE174" s="559">
        <v>0</v>
      </c>
      <c r="NF174" s="559">
        <v>0</v>
      </c>
      <c r="NG174" s="559">
        <v>0</v>
      </c>
      <c r="NH174" s="559">
        <v>0</v>
      </c>
      <c r="NI174" s="559">
        <v>0</v>
      </c>
      <c r="NJ174" s="559">
        <v>0</v>
      </c>
      <c r="NK174" s="559">
        <v>0</v>
      </c>
      <c r="NL174" s="559">
        <v>0</v>
      </c>
      <c r="NM174" s="559">
        <v>0</v>
      </c>
      <c r="NN174" s="559">
        <v>0</v>
      </c>
      <c r="NO174" s="559">
        <v>0</v>
      </c>
      <c r="NP174" s="559">
        <v>0</v>
      </c>
      <c r="NQ174" s="559">
        <v>0</v>
      </c>
      <c r="NR174" s="559">
        <v>0</v>
      </c>
      <c r="NS174" s="559">
        <v>0</v>
      </c>
      <c r="NT174" s="559">
        <v>0</v>
      </c>
      <c r="NU174" s="559">
        <v>0</v>
      </c>
      <c r="NV174" s="559">
        <v>0</v>
      </c>
      <c r="NW174" s="559">
        <v>0</v>
      </c>
      <c r="NX174" s="559">
        <v>0</v>
      </c>
      <c r="NY174" s="559">
        <v>0</v>
      </c>
      <c r="NZ174" s="559">
        <v>0</v>
      </c>
      <c r="OA174" s="559">
        <v>0</v>
      </c>
      <c r="OB174" s="559">
        <v>0</v>
      </c>
      <c r="OC174" s="559">
        <v>0</v>
      </c>
      <c r="OD174" s="559">
        <v>0</v>
      </c>
      <c r="OE174" s="559">
        <v>0</v>
      </c>
      <c r="OF174" s="559">
        <v>0</v>
      </c>
      <c r="OG174" s="559">
        <v>0</v>
      </c>
      <c r="OH174" s="559">
        <v>0</v>
      </c>
      <c r="OI174" s="559">
        <v>0</v>
      </c>
      <c r="OJ174" s="559">
        <v>0</v>
      </c>
      <c r="OK174" s="559">
        <v>0</v>
      </c>
      <c r="OL174" s="559">
        <v>0</v>
      </c>
      <c r="OM174" s="559">
        <v>0</v>
      </c>
      <c r="ON174" s="559">
        <v>0</v>
      </c>
      <c r="OO174" s="559">
        <v>0</v>
      </c>
      <c r="OP174" s="559">
        <v>0</v>
      </c>
      <c r="OQ174" s="559">
        <v>0</v>
      </c>
      <c r="OR174" s="559">
        <v>0</v>
      </c>
      <c r="OS174" s="559">
        <v>0</v>
      </c>
      <c r="OT174" s="559">
        <v>0</v>
      </c>
      <c r="OU174" s="559">
        <v>0</v>
      </c>
      <c r="OV174" s="559">
        <v>0</v>
      </c>
      <c r="OW174" s="559">
        <v>0</v>
      </c>
      <c r="OX174" s="559">
        <v>0</v>
      </c>
      <c r="OY174" s="559">
        <v>0</v>
      </c>
      <c r="OZ174" s="559">
        <v>0</v>
      </c>
      <c r="PA174" s="559">
        <v>0</v>
      </c>
      <c r="PB174" s="559">
        <v>0</v>
      </c>
      <c r="PC174" s="559">
        <v>0</v>
      </c>
      <c r="PD174" s="559">
        <v>0</v>
      </c>
      <c r="PE174" s="559">
        <v>0</v>
      </c>
      <c r="PF174" s="559">
        <v>0</v>
      </c>
      <c r="PG174" s="559">
        <v>0</v>
      </c>
      <c r="PH174" s="559">
        <v>0</v>
      </c>
      <c r="PI174" s="559">
        <v>0</v>
      </c>
      <c r="PJ174" s="559">
        <v>0</v>
      </c>
      <c r="PK174" s="559">
        <v>0</v>
      </c>
      <c r="PL174" s="559">
        <v>0</v>
      </c>
      <c r="PM174" s="559">
        <v>0</v>
      </c>
      <c r="PN174" s="559">
        <v>0</v>
      </c>
      <c r="PO174" s="559">
        <v>0</v>
      </c>
      <c r="PP174" s="559">
        <v>0</v>
      </c>
      <c r="PQ174" s="559">
        <v>0</v>
      </c>
      <c r="PR174" s="559">
        <v>0</v>
      </c>
      <c r="PS174" s="559">
        <v>0</v>
      </c>
      <c r="PT174" s="559">
        <v>0</v>
      </c>
      <c r="PU174" s="559">
        <v>0</v>
      </c>
      <c r="PV174" s="559">
        <v>0</v>
      </c>
      <c r="PW174" s="559">
        <v>0</v>
      </c>
      <c r="PX174" s="559">
        <v>0</v>
      </c>
      <c r="PY174" s="559">
        <v>0</v>
      </c>
      <c r="PZ174" s="559">
        <v>0</v>
      </c>
      <c r="QA174" s="559">
        <v>0</v>
      </c>
      <c r="QB174" s="559">
        <v>0</v>
      </c>
      <c r="QC174" s="559">
        <v>0</v>
      </c>
      <c r="QD174" s="559">
        <v>0</v>
      </c>
      <c r="QE174" s="559">
        <v>0</v>
      </c>
      <c r="QF174" s="559">
        <v>0</v>
      </c>
      <c r="QG174" s="559">
        <v>0</v>
      </c>
      <c r="QH174" s="559">
        <v>0</v>
      </c>
      <c r="QI174" s="559">
        <v>0</v>
      </c>
    </row>
    <row r="175" spans="1:451" x14ac:dyDescent="0.25">
      <c r="A175" s="552">
        <v>36</v>
      </c>
      <c r="B175" s="548" t="s">
        <v>251</v>
      </c>
      <c r="C175" s="22"/>
      <c r="D175" s="22"/>
      <c r="E175" s="23"/>
      <c r="F175" s="558">
        <v>0</v>
      </c>
      <c r="G175" s="559">
        <v>0</v>
      </c>
      <c r="H175" s="559">
        <v>0</v>
      </c>
      <c r="I175" s="559">
        <v>0</v>
      </c>
      <c r="J175" s="559">
        <v>0</v>
      </c>
      <c r="K175" s="559">
        <v>0</v>
      </c>
      <c r="L175" s="559">
        <v>0</v>
      </c>
      <c r="M175" s="559">
        <v>0</v>
      </c>
      <c r="N175" s="559">
        <v>0</v>
      </c>
      <c r="O175" s="559">
        <v>0</v>
      </c>
      <c r="P175" s="559">
        <v>0</v>
      </c>
      <c r="Q175" s="559">
        <v>0</v>
      </c>
      <c r="R175" s="559">
        <v>0</v>
      </c>
      <c r="S175" s="559">
        <v>0</v>
      </c>
      <c r="T175" s="559">
        <v>0</v>
      </c>
      <c r="U175" s="559">
        <v>0</v>
      </c>
      <c r="V175" s="559">
        <v>0</v>
      </c>
      <c r="W175" s="559">
        <v>0</v>
      </c>
      <c r="X175" s="559">
        <v>0</v>
      </c>
      <c r="Y175" s="559">
        <v>0</v>
      </c>
      <c r="Z175" s="559">
        <v>0</v>
      </c>
      <c r="AA175" s="559">
        <v>0</v>
      </c>
      <c r="AB175" s="559">
        <v>0</v>
      </c>
      <c r="AC175" s="559">
        <v>0</v>
      </c>
      <c r="AD175" s="559">
        <v>1</v>
      </c>
      <c r="AE175" s="559">
        <v>1</v>
      </c>
      <c r="AF175" s="559">
        <v>1</v>
      </c>
      <c r="AG175" s="559">
        <v>1</v>
      </c>
      <c r="AH175" s="559">
        <v>0</v>
      </c>
      <c r="AI175" s="559">
        <v>0</v>
      </c>
      <c r="AJ175" s="559">
        <v>0</v>
      </c>
      <c r="AK175" s="559">
        <v>0</v>
      </c>
      <c r="AL175" s="559">
        <v>0</v>
      </c>
      <c r="AM175" s="559">
        <v>0</v>
      </c>
      <c r="AN175" s="559">
        <v>0</v>
      </c>
      <c r="AO175" s="559">
        <v>0</v>
      </c>
      <c r="AP175" s="559">
        <v>0</v>
      </c>
      <c r="AQ175" s="559">
        <v>0</v>
      </c>
      <c r="AR175" s="559">
        <v>0</v>
      </c>
      <c r="AS175" s="559">
        <v>0</v>
      </c>
      <c r="AT175" s="559">
        <v>0</v>
      </c>
      <c r="AU175" s="559">
        <v>0</v>
      </c>
      <c r="AV175" s="559">
        <v>0</v>
      </c>
      <c r="AW175" s="559">
        <v>0</v>
      </c>
      <c r="AX175" s="559">
        <v>0</v>
      </c>
      <c r="AY175" s="559">
        <v>0</v>
      </c>
      <c r="AZ175" s="559">
        <v>0</v>
      </c>
      <c r="BA175" s="559">
        <v>0</v>
      </c>
      <c r="BB175" s="559">
        <v>0</v>
      </c>
      <c r="BC175" s="559">
        <v>0</v>
      </c>
      <c r="BD175" s="559">
        <v>0</v>
      </c>
      <c r="BE175" s="559">
        <v>0</v>
      </c>
      <c r="BF175" s="559">
        <v>0</v>
      </c>
      <c r="BG175" s="559">
        <v>0</v>
      </c>
      <c r="BH175" s="559">
        <v>0</v>
      </c>
      <c r="BI175" s="559">
        <v>0</v>
      </c>
      <c r="BJ175" s="559">
        <v>0</v>
      </c>
      <c r="BK175" s="559">
        <v>0</v>
      </c>
      <c r="BL175" s="559">
        <v>0</v>
      </c>
      <c r="BM175" s="559">
        <v>0</v>
      </c>
      <c r="BN175" s="559">
        <v>0</v>
      </c>
      <c r="BO175" s="559">
        <v>0</v>
      </c>
      <c r="BP175" s="559">
        <v>1</v>
      </c>
      <c r="BQ175" s="559">
        <v>4</v>
      </c>
      <c r="BR175" s="559">
        <v>4</v>
      </c>
      <c r="BS175" s="559">
        <v>4</v>
      </c>
      <c r="BT175" s="559">
        <v>4</v>
      </c>
      <c r="BU175" s="559">
        <v>4</v>
      </c>
      <c r="BV175" s="559">
        <v>0</v>
      </c>
      <c r="BW175" s="559">
        <v>0</v>
      </c>
      <c r="BX175" s="559">
        <v>5</v>
      </c>
      <c r="BY175" s="559">
        <v>150</v>
      </c>
      <c r="BZ175" s="559">
        <v>0</v>
      </c>
      <c r="CA175" s="559">
        <v>0</v>
      </c>
      <c r="CB175" s="559">
        <v>0</v>
      </c>
      <c r="CC175" s="559">
        <v>0</v>
      </c>
      <c r="CD175" s="559">
        <v>0</v>
      </c>
      <c r="CE175" s="559">
        <v>0</v>
      </c>
      <c r="CF175" s="559">
        <v>0</v>
      </c>
      <c r="CG175" s="559">
        <v>0</v>
      </c>
      <c r="CH175" s="559">
        <v>0</v>
      </c>
      <c r="CI175" s="559">
        <v>0</v>
      </c>
      <c r="CJ175" s="559">
        <v>0</v>
      </c>
      <c r="CK175" s="559">
        <v>0</v>
      </c>
      <c r="CL175" s="559">
        <v>0</v>
      </c>
      <c r="CM175" s="559">
        <v>0</v>
      </c>
      <c r="CN175" s="559">
        <v>0</v>
      </c>
      <c r="CO175" s="559">
        <v>0</v>
      </c>
      <c r="CP175" s="559">
        <v>0</v>
      </c>
      <c r="CQ175" s="559">
        <v>0</v>
      </c>
      <c r="CR175" s="559">
        <v>0</v>
      </c>
      <c r="CS175" s="559">
        <v>0</v>
      </c>
      <c r="CT175" s="559">
        <v>0</v>
      </c>
      <c r="CU175" s="559">
        <v>0</v>
      </c>
      <c r="CV175" s="559">
        <v>0</v>
      </c>
      <c r="CW175" s="559">
        <v>0</v>
      </c>
      <c r="CX175" s="559">
        <v>0</v>
      </c>
      <c r="CY175" s="559">
        <v>0</v>
      </c>
      <c r="CZ175" s="559">
        <v>0</v>
      </c>
      <c r="DA175" s="559">
        <v>0</v>
      </c>
      <c r="DB175" s="559">
        <v>0</v>
      </c>
      <c r="DC175" s="559">
        <v>0</v>
      </c>
      <c r="DD175" s="559">
        <v>2</v>
      </c>
      <c r="DE175" s="559">
        <v>8</v>
      </c>
      <c r="DF175" s="559">
        <v>3</v>
      </c>
      <c r="DG175" s="559">
        <v>3</v>
      </c>
      <c r="DH175" s="559">
        <v>7</v>
      </c>
      <c r="DI175" s="559">
        <v>7</v>
      </c>
      <c r="DJ175" s="559">
        <v>0</v>
      </c>
      <c r="DK175" s="559">
        <v>0</v>
      </c>
      <c r="DL175" s="559">
        <v>17</v>
      </c>
      <c r="DM175" s="559">
        <v>510</v>
      </c>
      <c r="DN175" s="559">
        <v>0</v>
      </c>
      <c r="DO175" s="559">
        <v>0</v>
      </c>
      <c r="DP175" s="559">
        <v>0</v>
      </c>
      <c r="DQ175" s="559">
        <v>0</v>
      </c>
      <c r="DR175" s="559">
        <v>0</v>
      </c>
      <c r="DS175" s="559">
        <v>0</v>
      </c>
      <c r="DT175" s="559">
        <v>0</v>
      </c>
      <c r="DU175" s="559">
        <v>0</v>
      </c>
      <c r="DV175" s="559">
        <v>0</v>
      </c>
      <c r="DW175" s="559">
        <v>0</v>
      </c>
      <c r="DX175" s="559">
        <v>0</v>
      </c>
      <c r="DY175" s="559">
        <v>0</v>
      </c>
      <c r="DZ175" s="559">
        <v>0</v>
      </c>
      <c r="EA175" s="559">
        <v>0</v>
      </c>
      <c r="EB175" s="559">
        <v>0</v>
      </c>
      <c r="EC175" s="559">
        <v>0</v>
      </c>
      <c r="ED175" s="559">
        <v>0</v>
      </c>
      <c r="EE175" s="559">
        <v>0</v>
      </c>
      <c r="EF175" s="559">
        <v>0</v>
      </c>
      <c r="EG175" s="559">
        <v>0</v>
      </c>
      <c r="EH175" s="559">
        <v>0</v>
      </c>
      <c r="EI175" s="559">
        <v>0</v>
      </c>
      <c r="EJ175" s="559">
        <v>0</v>
      </c>
      <c r="EK175" s="559">
        <v>0</v>
      </c>
      <c r="EL175" s="559">
        <v>0</v>
      </c>
      <c r="EM175" s="559">
        <v>0</v>
      </c>
      <c r="EN175" s="559">
        <v>0</v>
      </c>
      <c r="EO175" s="559">
        <v>0</v>
      </c>
      <c r="EP175" s="559">
        <v>0</v>
      </c>
      <c r="EQ175" s="559">
        <v>0</v>
      </c>
      <c r="ER175" s="559">
        <v>0</v>
      </c>
      <c r="ES175" s="559">
        <v>0</v>
      </c>
      <c r="ET175" s="559">
        <v>0</v>
      </c>
      <c r="EU175" s="559">
        <v>0</v>
      </c>
      <c r="EV175" s="559">
        <v>0</v>
      </c>
      <c r="EW175" s="559">
        <v>0</v>
      </c>
      <c r="EX175" s="559">
        <v>0</v>
      </c>
      <c r="EY175" s="559">
        <v>0</v>
      </c>
      <c r="EZ175" s="559">
        <v>0</v>
      </c>
      <c r="FA175" s="559">
        <v>0</v>
      </c>
      <c r="FB175" s="559">
        <v>0</v>
      </c>
      <c r="FC175" s="559">
        <v>0</v>
      </c>
      <c r="FD175" s="559">
        <v>0</v>
      </c>
      <c r="FE175" s="559">
        <v>0</v>
      </c>
      <c r="FF175" s="559">
        <v>0</v>
      </c>
      <c r="FG175" s="559">
        <v>0</v>
      </c>
      <c r="FH175" s="559">
        <v>0</v>
      </c>
      <c r="FI175" s="559">
        <v>0</v>
      </c>
      <c r="FJ175" s="559">
        <v>0</v>
      </c>
      <c r="FK175" s="559">
        <v>0</v>
      </c>
      <c r="FL175" s="559">
        <v>0</v>
      </c>
      <c r="FM175" s="559">
        <v>0</v>
      </c>
      <c r="FN175" s="559">
        <v>0</v>
      </c>
      <c r="FO175" s="559">
        <v>0</v>
      </c>
      <c r="FP175" s="559">
        <v>0</v>
      </c>
      <c r="FQ175" s="559">
        <v>0</v>
      </c>
      <c r="FR175" s="559">
        <v>0</v>
      </c>
      <c r="FS175" s="559">
        <v>0</v>
      </c>
      <c r="FT175" s="559">
        <v>0</v>
      </c>
      <c r="FU175" s="559">
        <v>0</v>
      </c>
      <c r="FV175" s="559">
        <v>0</v>
      </c>
      <c r="FW175" s="559">
        <v>0</v>
      </c>
      <c r="FX175" s="559">
        <v>0</v>
      </c>
      <c r="FY175" s="559">
        <v>0</v>
      </c>
      <c r="FZ175" s="559">
        <v>0</v>
      </c>
      <c r="GA175" s="559">
        <v>0</v>
      </c>
      <c r="GB175" s="559">
        <v>0</v>
      </c>
      <c r="GC175" s="559">
        <v>0</v>
      </c>
      <c r="GD175" s="559">
        <v>0</v>
      </c>
      <c r="GE175" s="559">
        <v>0</v>
      </c>
      <c r="GF175" s="559">
        <v>0</v>
      </c>
      <c r="GG175" s="559">
        <v>0</v>
      </c>
      <c r="GH175" s="559">
        <v>0</v>
      </c>
      <c r="GI175" s="559">
        <v>0</v>
      </c>
      <c r="GJ175" s="559">
        <v>0</v>
      </c>
      <c r="GK175" s="559">
        <v>0</v>
      </c>
      <c r="GL175" s="559">
        <v>0</v>
      </c>
      <c r="GM175" s="559">
        <v>0</v>
      </c>
      <c r="GN175" s="559">
        <v>0</v>
      </c>
      <c r="GO175" s="559">
        <v>0</v>
      </c>
      <c r="GP175" s="559">
        <v>0</v>
      </c>
      <c r="GQ175" s="559">
        <v>0</v>
      </c>
      <c r="GR175" s="559">
        <v>0</v>
      </c>
      <c r="GS175" s="559">
        <v>0</v>
      </c>
      <c r="GT175" s="559">
        <v>0</v>
      </c>
      <c r="GU175" s="559">
        <v>0</v>
      </c>
      <c r="GV175" s="559">
        <v>0</v>
      </c>
      <c r="GW175" s="559">
        <v>0</v>
      </c>
      <c r="GX175" s="559">
        <v>0</v>
      </c>
      <c r="GY175" s="559">
        <v>0</v>
      </c>
      <c r="GZ175" s="559">
        <v>0</v>
      </c>
      <c r="HA175" s="559">
        <v>0</v>
      </c>
      <c r="HB175" s="559">
        <v>0</v>
      </c>
      <c r="HC175" s="559">
        <v>0</v>
      </c>
      <c r="HD175" s="559">
        <v>0</v>
      </c>
      <c r="HE175" s="559">
        <v>0</v>
      </c>
      <c r="HF175" s="559">
        <v>0</v>
      </c>
      <c r="HG175" s="559">
        <v>0</v>
      </c>
      <c r="HH175" s="559">
        <v>0</v>
      </c>
      <c r="HI175" s="559">
        <v>0</v>
      </c>
      <c r="HJ175" s="559">
        <v>0</v>
      </c>
      <c r="HK175" s="559">
        <v>0</v>
      </c>
      <c r="HL175" s="559">
        <v>0</v>
      </c>
      <c r="HM175" s="559">
        <v>0</v>
      </c>
      <c r="HN175" s="559">
        <v>0</v>
      </c>
      <c r="HO175" s="559">
        <v>0</v>
      </c>
      <c r="HP175" s="559">
        <v>0</v>
      </c>
      <c r="HQ175" s="559">
        <v>0</v>
      </c>
      <c r="HR175" s="559">
        <v>0</v>
      </c>
      <c r="HS175" s="559">
        <v>0</v>
      </c>
      <c r="HT175" s="559">
        <v>0</v>
      </c>
      <c r="HU175" s="559">
        <v>0</v>
      </c>
      <c r="HV175" s="559">
        <v>0</v>
      </c>
      <c r="HW175" s="559">
        <v>0</v>
      </c>
      <c r="HX175" s="559">
        <v>0</v>
      </c>
      <c r="HY175" s="559">
        <v>0</v>
      </c>
      <c r="HZ175" s="559">
        <v>0</v>
      </c>
      <c r="IA175" s="559">
        <v>0</v>
      </c>
      <c r="IB175" s="559">
        <v>0</v>
      </c>
      <c r="IC175" s="559">
        <v>0</v>
      </c>
      <c r="ID175" s="559">
        <v>0</v>
      </c>
      <c r="IE175" s="559">
        <v>0</v>
      </c>
      <c r="IF175" s="559">
        <v>0</v>
      </c>
      <c r="IG175" s="559">
        <v>0</v>
      </c>
      <c r="IH175" s="559">
        <v>0</v>
      </c>
      <c r="II175" s="559">
        <v>0</v>
      </c>
      <c r="IJ175" s="559">
        <v>0</v>
      </c>
      <c r="IK175" s="559">
        <v>0</v>
      </c>
      <c r="IL175" s="559">
        <v>0</v>
      </c>
      <c r="IM175" s="559">
        <v>0</v>
      </c>
      <c r="IN175" s="559">
        <v>0</v>
      </c>
      <c r="IO175" s="559">
        <v>0</v>
      </c>
      <c r="IP175" s="559">
        <v>0</v>
      </c>
      <c r="IQ175" s="559">
        <v>0</v>
      </c>
      <c r="IR175" s="559">
        <v>0</v>
      </c>
      <c r="IS175" s="559">
        <v>0</v>
      </c>
      <c r="IT175" s="559">
        <v>0</v>
      </c>
      <c r="IU175" s="559">
        <v>0</v>
      </c>
      <c r="IV175" s="559">
        <v>0</v>
      </c>
      <c r="IW175" s="559">
        <v>0</v>
      </c>
      <c r="IX175" s="559">
        <v>0</v>
      </c>
      <c r="IY175" s="559">
        <v>0</v>
      </c>
      <c r="IZ175" s="559">
        <v>0</v>
      </c>
      <c r="JA175" s="559">
        <v>0</v>
      </c>
      <c r="JB175" s="559">
        <v>4</v>
      </c>
      <c r="JC175" s="559">
        <v>0</v>
      </c>
      <c r="JD175" s="559">
        <v>0</v>
      </c>
      <c r="JE175" s="559">
        <v>0</v>
      </c>
      <c r="JF175" s="559">
        <v>0</v>
      </c>
      <c r="JG175" s="559">
        <v>0</v>
      </c>
      <c r="JH175" s="559">
        <v>0</v>
      </c>
      <c r="JI175" s="559">
        <v>0</v>
      </c>
      <c r="JJ175" s="559">
        <v>0</v>
      </c>
      <c r="JK175" s="559">
        <v>0</v>
      </c>
      <c r="JL175" s="559">
        <v>2</v>
      </c>
      <c r="JM175" s="559">
        <v>0</v>
      </c>
      <c r="JN175" s="559">
        <v>0</v>
      </c>
      <c r="JO175" s="559">
        <v>0</v>
      </c>
      <c r="JP175" s="559">
        <v>0</v>
      </c>
      <c r="JQ175" s="559">
        <v>0</v>
      </c>
      <c r="JR175" s="559">
        <v>0</v>
      </c>
      <c r="JS175" s="559">
        <v>0</v>
      </c>
      <c r="JT175" s="559">
        <v>0</v>
      </c>
      <c r="JU175" s="559">
        <v>0</v>
      </c>
      <c r="JV175" s="559">
        <v>0</v>
      </c>
      <c r="JW175" s="559">
        <v>0</v>
      </c>
      <c r="JX175" s="559">
        <v>0</v>
      </c>
      <c r="JY175" s="559">
        <v>0</v>
      </c>
      <c r="JZ175" s="559">
        <v>0</v>
      </c>
      <c r="KA175" s="559">
        <v>0</v>
      </c>
      <c r="KB175" s="559">
        <v>0</v>
      </c>
      <c r="KC175" s="559">
        <v>0</v>
      </c>
      <c r="KD175" s="559">
        <v>0</v>
      </c>
      <c r="KE175" s="559">
        <v>0</v>
      </c>
      <c r="KF175" s="559">
        <v>0</v>
      </c>
      <c r="KG175" s="559">
        <v>0</v>
      </c>
      <c r="KH175" s="559">
        <v>0</v>
      </c>
      <c r="KI175" s="559">
        <v>0</v>
      </c>
      <c r="KJ175" s="559">
        <v>0</v>
      </c>
      <c r="KK175" s="559">
        <v>0</v>
      </c>
      <c r="KL175" s="559">
        <v>0</v>
      </c>
      <c r="KM175" s="559">
        <v>0</v>
      </c>
      <c r="KN175" s="559">
        <v>0</v>
      </c>
      <c r="KO175" s="559">
        <v>0</v>
      </c>
      <c r="KP175" s="559">
        <v>0</v>
      </c>
      <c r="KQ175" s="559">
        <v>0</v>
      </c>
      <c r="KR175" s="559">
        <v>0</v>
      </c>
      <c r="KS175" s="559">
        <v>0</v>
      </c>
      <c r="KT175" s="559">
        <v>0</v>
      </c>
      <c r="KU175" s="559">
        <v>0</v>
      </c>
      <c r="KV175" s="559">
        <v>0</v>
      </c>
      <c r="KW175" s="559">
        <v>0</v>
      </c>
      <c r="KX175" s="559">
        <v>0</v>
      </c>
      <c r="KY175" s="559">
        <v>0</v>
      </c>
      <c r="KZ175" s="559">
        <v>0</v>
      </c>
      <c r="LA175" s="559">
        <v>0</v>
      </c>
      <c r="LB175" s="559">
        <v>0</v>
      </c>
      <c r="LC175" s="559">
        <v>0</v>
      </c>
      <c r="LD175" s="559">
        <v>0</v>
      </c>
      <c r="LE175" s="559">
        <v>0</v>
      </c>
      <c r="LF175" s="559">
        <v>0</v>
      </c>
      <c r="LG175" s="559">
        <v>0</v>
      </c>
      <c r="LH175" s="559">
        <v>0</v>
      </c>
      <c r="LI175" s="559">
        <v>0</v>
      </c>
      <c r="LJ175" s="559">
        <v>0</v>
      </c>
      <c r="LK175" s="559">
        <v>0</v>
      </c>
      <c r="LL175" s="559">
        <v>0</v>
      </c>
      <c r="LM175" s="559">
        <v>0</v>
      </c>
      <c r="LN175" s="559">
        <v>0</v>
      </c>
      <c r="LO175" s="559">
        <v>0</v>
      </c>
      <c r="LP175" s="559">
        <v>0</v>
      </c>
      <c r="LQ175" s="559">
        <v>0</v>
      </c>
      <c r="LR175" s="559">
        <v>0</v>
      </c>
      <c r="LS175" s="559">
        <v>0</v>
      </c>
      <c r="LT175" s="559">
        <v>0</v>
      </c>
      <c r="LU175" s="559">
        <v>0</v>
      </c>
      <c r="LV175" s="559">
        <v>0</v>
      </c>
      <c r="LW175" s="559">
        <v>0</v>
      </c>
      <c r="LX175" s="559">
        <v>0</v>
      </c>
      <c r="LY175" s="559">
        <v>0</v>
      </c>
      <c r="LZ175" s="559">
        <v>0</v>
      </c>
      <c r="MA175" s="559">
        <v>0</v>
      </c>
      <c r="MB175" s="559">
        <v>0</v>
      </c>
      <c r="MC175" s="559">
        <v>0</v>
      </c>
      <c r="MD175" s="559">
        <v>0</v>
      </c>
      <c r="ME175" s="559">
        <v>0</v>
      </c>
      <c r="MF175" s="559">
        <v>0</v>
      </c>
      <c r="MG175" s="559">
        <v>0</v>
      </c>
      <c r="MH175" s="559">
        <v>0</v>
      </c>
      <c r="MI175" s="559">
        <v>0</v>
      </c>
      <c r="MJ175" s="559">
        <v>0</v>
      </c>
      <c r="MK175" s="559">
        <v>0</v>
      </c>
      <c r="ML175" s="559">
        <v>0</v>
      </c>
      <c r="MM175" s="559">
        <v>0</v>
      </c>
      <c r="MN175" s="559">
        <v>0</v>
      </c>
      <c r="MO175" s="559">
        <v>0</v>
      </c>
      <c r="MP175" s="559">
        <v>0</v>
      </c>
      <c r="MQ175" s="559">
        <v>0</v>
      </c>
      <c r="MR175" s="559">
        <v>0</v>
      </c>
      <c r="MS175" s="559">
        <v>0</v>
      </c>
      <c r="MT175" s="559">
        <v>0</v>
      </c>
      <c r="MU175" s="559">
        <v>0</v>
      </c>
      <c r="MV175" s="559">
        <v>0</v>
      </c>
      <c r="MW175" s="559">
        <v>0</v>
      </c>
      <c r="MX175" s="559">
        <v>0</v>
      </c>
      <c r="MY175" s="559">
        <v>0</v>
      </c>
      <c r="MZ175" s="559">
        <v>0</v>
      </c>
      <c r="NA175" s="559">
        <v>0</v>
      </c>
      <c r="NB175" s="559">
        <v>0</v>
      </c>
      <c r="NC175" s="559">
        <v>0</v>
      </c>
      <c r="ND175" s="559">
        <v>0</v>
      </c>
      <c r="NE175" s="559">
        <v>0</v>
      </c>
      <c r="NF175" s="559">
        <v>0</v>
      </c>
      <c r="NG175" s="559">
        <v>0</v>
      </c>
      <c r="NH175" s="559">
        <v>0</v>
      </c>
      <c r="NI175" s="559">
        <v>0</v>
      </c>
      <c r="NJ175" s="559">
        <v>0</v>
      </c>
      <c r="NK175" s="559">
        <v>0</v>
      </c>
      <c r="NL175" s="559">
        <v>0</v>
      </c>
      <c r="NM175" s="559">
        <v>0</v>
      </c>
      <c r="NN175" s="559">
        <v>0</v>
      </c>
      <c r="NO175" s="559">
        <v>0</v>
      </c>
      <c r="NP175" s="559">
        <v>0</v>
      </c>
      <c r="NQ175" s="559">
        <v>0</v>
      </c>
      <c r="NR175" s="559">
        <v>0</v>
      </c>
      <c r="NS175" s="559">
        <v>0</v>
      </c>
      <c r="NT175" s="559">
        <v>0</v>
      </c>
      <c r="NU175" s="559">
        <v>0</v>
      </c>
      <c r="NV175" s="559">
        <v>0</v>
      </c>
      <c r="NW175" s="559">
        <v>0</v>
      </c>
      <c r="NX175" s="559">
        <v>0</v>
      </c>
      <c r="NY175" s="559">
        <v>0</v>
      </c>
      <c r="NZ175" s="559">
        <v>0</v>
      </c>
      <c r="OA175" s="559">
        <v>0</v>
      </c>
      <c r="OB175" s="559">
        <v>0</v>
      </c>
      <c r="OC175" s="559">
        <v>0</v>
      </c>
      <c r="OD175" s="559">
        <v>0</v>
      </c>
      <c r="OE175" s="559">
        <v>0</v>
      </c>
      <c r="OF175" s="559">
        <v>0</v>
      </c>
      <c r="OG175" s="559">
        <v>0</v>
      </c>
      <c r="OH175" s="559">
        <v>0</v>
      </c>
      <c r="OI175" s="559">
        <v>0</v>
      </c>
      <c r="OJ175" s="559">
        <v>0</v>
      </c>
      <c r="OK175" s="559">
        <v>0</v>
      </c>
      <c r="OL175" s="559">
        <v>0</v>
      </c>
      <c r="OM175" s="559">
        <v>0</v>
      </c>
      <c r="ON175" s="559">
        <v>0</v>
      </c>
      <c r="OO175" s="559">
        <v>0</v>
      </c>
      <c r="OP175" s="559">
        <v>0</v>
      </c>
      <c r="OQ175" s="559">
        <v>0</v>
      </c>
      <c r="OR175" s="559">
        <v>0</v>
      </c>
      <c r="OS175" s="559">
        <v>0</v>
      </c>
      <c r="OT175" s="559">
        <v>0</v>
      </c>
      <c r="OU175" s="559">
        <v>0</v>
      </c>
      <c r="OV175" s="559">
        <v>0</v>
      </c>
      <c r="OW175" s="559">
        <v>0</v>
      </c>
      <c r="OX175" s="559">
        <v>0</v>
      </c>
      <c r="OY175" s="559">
        <v>0</v>
      </c>
      <c r="OZ175" s="559">
        <v>0</v>
      </c>
      <c r="PA175" s="559">
        <v>0</v>
      </c>
      <c r="PB175" s="559">
        <v>0</v>
      </c>
      <c r="PC175" s="559">
        <v>0</v>
      </c>
      <c r="PD175" s="559">
        <v>0</v>
      </c>
      <c r="PE175" s="559">
        <v>0</v>
      </c>
      <c r="PF175" s="559">
        <v>0</v>
      </c>
      <c r="PG175" s="559">
        <v>0</v>
      </c>
      <c r="PH175" s="559">
        <v>0</v>
      </c>
      <c r="PI175" s="559">
        <v>0</v>
      </c>
      <c r="PJ175" s="559">
        <v>0</v>
      </c>
      <c r="PK175" s="559">
        <v>0</v>
      </c>
      <c r="PL175" s="559">
        <v>0</v>
      </c>
      <c r="PM175" s="559">
        <v>0</v>
      </c>
      <c r="PN175" s="559">
        <v>0</v>
      </c>
      <c r="PO175" s="559">
        <v>0</v>
      </c>
      <c r="PP175" s="559">
        <v>0</v>
      </c>
      <c r="PQ175" s="559">
        <v>0</v>
      </c>
      <c r="PR175" s="559">
        <v>0</v>
      </c>
      <c r="PS175" s="559">
        <v>0</v>
      </c>
      <c r="PT175" s="559">
        <v>0</v>
      </c>
      <c r="PU175" s="559">
        <v>0</v>
      </c>
      <c r="PV175" s="559">
        <v>0</v>
      </c>
      <c r="PW175" s="559">
        <v>0</v>
      </c>
      <c r="PX175" s="559">
        <v>0</v>
      </c>
      <c r="PY175" s="559">
        <v>0</v>
      </c>
      <c r="PZ175" s="559">
        <v>0</v>
      </c>
      <c r="QA175" s="559">
        <v>0</v>
      </c>
      <c r="QB175" s="559">
        <v>0</v>
      </c>
      <c r="QC175" s="559">
        <v>0</v>
      </c>
      <c r="QD175" s="559">
        <v>0</v>
      </c>
      <c r="QE175" s="559">
        <v>0</v>
      </c>
      <c r="QF175" s="559">
        <v>0</v>
      </c>
      <c r="QG175" s="559">
        <v>0</v>
      </c>
      <c r="QH175" s="559">
        <v>0</v>
      </c>
      <c r="QI175" s="559">
        <v>0</v>
      </c>
    </row>
    <row r="176" spans="1:451" x14ac:dyDescent="0.25">
      <c r="A176" s="551">
        <v>37</v>
      </c>
      <c r="B176" s="548" t="s">
        <v>252</v>
      </c>
      <c r="C176" s="22"/>
      <c r="D176" s="22"/>
      <c r="E176" s="23"/>
      <c r="F176" s="558">
        <v>0</v>
      </c>
      <c r="G176" s="559">
        <v>0</v>
      </c>
      <c r="H176" s="559">
        <v>0</v>
      </c>
      <c r="I176" s="559">
        <v>0</v>
      </c>
      <c r="J176" s="559">
        <v>0</v>
      </c>
      <c r="K176" s="559">
        <v>0</v>
      </c>
      <c r="L176" s="559">
        <v>0</v>
      </c>
      <c r="M176" s="559">
        <v>0</v>
      </c>
      <c r="N176" s="559">
        <v>0</v>
      </c>
      <c r="O176" s="559">
        <v>0</v>
      </c>
      <c r="P176" s="559">
        <v>0</v>
      </c>
      <c r="Q176" s="559">
        <v>0</v>
      </c>
      <c r="R176" s="559">
        <v>0</v>
      </c>
      <c r="S176" s="559">
        <v>0</v>
      </c>
      <c r="T176" s="559">
        <v>0</v>
      </c>
      <c r="U176" s="559">
        <v>0</v>
      </c>
      <c r="V176" s="559">
        <v>0</v>
      </c>
      <c r="W176" s="559">
        <v>0</v>
      </c>
      <c r="X176" s="559">
        <v>0</v>
      </c>
      <c r="Y176" s="559">
        <v>0</v>
      </c>
      <c r="Z176" s="559">
        <v>0</v>
      </c>
      <c r="AA176" s="559">
        <v>0</v>
      </c>
      <c r="AB176" s="559">
        <v>1</v>
      </c>
      <c r="AC176" s="559">
        <v>4</v>
      </c>
      <c r="AD176" s="559">
        <v>2</v>
      </c>
      <c r="AE176" s="559">
        <v>2</v>
      </c>
      <c r="AF176" s="559">
        <v>2</v>
      </c>
      <c r="AG176" s="559">
        <v>2</v>
      </c>
      <c r="AH176" s="559">
        <v>0</v>
      </c>
      <c r="AI176" s="559">
        <v>0</v>
      </c>
      <c r="AJ176" s="559">
        <v>0</v>
      </c>
      <c r="AK176" s="559">
        <v>0</v>
      </c>
      <c r="AL176" s="559">
        <v>0</v>
      </c>
      <c r="AM176" s="559">
        <v>0</v>
      </c>
      <c r="AN176" s="559">
        <v>0</v>
      </c>
      <c r="AO176" s="559">
        <v>0</v>
      </c>
      <c r="AP176" s="559">
        <v>0</v>
      </c>
      <c r="AQ176" s="559">
        <v>0</v>
      </c>
      <c r="AR176" s="559">
        <v>0</v>
      </c>
      <c r="AS176" s="559">
        <v>0</v>
      </c>
      <c r="AT176" s="559">
        <v>0</v>
      </c>
      <c r="AU176" s="559">
        <v>0</v>
      </c>
      <c r="AV176" s="559">
        <v>0</v>
      </c>
      <c r="AW176" s="559">
        <v>0</v>
      </c>
      <c r="AX176" s="559">
        <v>0</v>
      </c>
      <c r="AY176" s="559">
        <v>0</v>
      </c>
      <c r="AZ176" s="559">
        <v>0</v>
      </c>
      <c r="BA176" s="559">
        <v>0</v>
      </c>
      <c r="BB176" s="559">
        <v>0</v>
      </c>
      <c r="BC176" s="559">
        <v>0</v>
      </c>
      <c r="BD176" s="559">
        <v>0</v>
      </c>
      <c r="BE176" s="559">
        <v>0</v>
      </c>
      <c r="BF176" s="559">
        <v>0</v>
      </c>
      <c r="BG176" s="559">
        <v>0</v>
      </c>
      <c r="BH176" s="559">
        <v>0</v>
      </c>
      <c r="BI176" s="559">
        <v>0</v>
      </c>
      <c r="BJ176" s="559">
        <v>0</v>
      </c>
      <c r="BK176" s="559">
        <v>0</v>
      </c>
      <c r="BL176" s="559">
        <v>0</v>
      </c>
      <c r="BM176" s="559">
        <v>0</v>
      </c>
      <c r="BN176" s="559">
        <v>0</v>
      </c>
      <c r="BO176" s="559">
        <v>0</v>
      </c>
      <c r="BP176" s="559">
        <v>2</v>
      </c>
      <c r="BQ176" s="559">
        <v>8</v>
      </c>
      <c r="BR176" s="559">
        <v>14</v>
      </c>
      <c r="BS176" s="559">
        <v>14</v>
      </c>
      <c r="BT176" s="559">
        <v>9</v>
      </c>
      <c r="BU176" s="559">
        <v>9</v>
      </c>
      <c r="BV176" s="559">
        <v>1</v>
      </c>
      <c r="BW176" s="559">
        <v>0</v>
      </c>
      <c r="BX176" s="559">
        <v>1</v>
      </c>
      <c r="BY176" s="559">
        <v>30</v>
      </c>
      <c r="BZ176" s="559">
        <v>0</v>
      </c>
      <c r="CA176" s="559">
        <v>0</v>
      </c>
      <c r="CB176" s="559">
        <v>0</v>
      </c>
      <c r="CC176" s="559">
        <v>0</v>
      </c>
      <c r="CD176" s="559">
        <v>0</v>
      </c>
      <c r="CE176" s="559">
        <v>0</v>
      </c>
      <c r="CF176" s="559">
        <v>0</v>
      </c>
      <c r="CG176" s="559">
        <v>0</v>
      </c>
      <c r="CH176" s="559">
        <v>0</v>
      </c>
      <c r="CI176" s="559">
        <v>0</v>
      </c>
      <c r="CJ176" s="559">
        <v>0</v>
      </c>
      <c r="CK176" s="559">
        <v>0</v>
      </c>
      <c r="CL176" s="559">
        <v>0</v>
      </c>
      <c r="CM176" s="559">
        <v>0</v>
      </c>
      <c r="CN176" s="559">
        <v>0</v>
      </c>
      <c r="CO176" s="559">
        <v>0</v>
      </c>
      <c r="CP176" s="559">
        <v>0</v>
      </c>
      <c r="CQ176" s="559">
        <v>0</v>
      </c>
      <c r="CR176" s="559">
        <v>0</v>
      </c>
      <c r="CS176" s="559">
        <v>0</v>
      </c>
      <c r="CT176" s="559">
        <v>0</v>
      </c>
      <c r="CU176" s="559">
        <v>0</v>
      </c>
      <c r="CV176" s="559">
        <v>0</v>
      </c>
      <c r="CW176" s="559">
        <v>0</v>
      </c>
      <c r="CX176" s="559">
        <v>0</v>
      </c>
      <c r="CY176" s="559">
        <v>0</v>
      </c>
      <c r="CZ176" s="559">
        <v>0</v>
      </c>
      <c r="DA176" s="559">
        <v>0</v>
      </c>
      <c r="DB176" s="559">
        <v>0</v>
      </c>
      <c r="DC176" s="559">
        <v>0</v>
      </c>
      <c r="DD176" s="559">
        <v>1</v>
      </c>
      <c r="DE176" s="559">
        <v>4</v>
      </c>
      <c r="DF176" s="559">
        <v>10</v>
      </c>
      <c r="DG176" s="559">
        <v>10</v>
      </c>
      <c r="DH176" s="559">
        <v>8</v>
      </c>
      <c r="DI176" s="559">
        <v>8</v>
      </c>
      <c r="DJ176" s="559">
        <v>0</v>
      </c>
      <c r="DK176" s="559">
        <v>0</v>
      </c>
      <c r="DL176" s="559">
        <v>0</v>
      </c>
      <c r="DM176" s="559">
        <v>0</v>
      </c>
      <c r="DN176" s="559">
        <v>0</v>
      </c>
      <c r="DO176" s="559">
        <v>0</v>
      </c>
      <c r="DP176" s="559">
        <v>0</v>
      </c>
      <c r="DQ176" s="559">
        <v>0</v>
      </c>
      <c r="DR176" s="559">
        <v>0</v>
      </c>
      <c r="DS176" s="559">
        <v>0</v>
      </c>
      <c r="DT176" s="559">
        <v>0</v>
      </c>
      <c r="DU176" s="559">
        <v>0</v>
      </c>
      <c r="DV176" s="559">
        <v>0</v>
      </c>
      <c r="DW176" s="559">
        <v>0</v>
      </c>
      <c r="DX176" s="559">
        <v>0</v>
      </c>
      <c r="DY176" s="559">
        <v>0</v>
      </c>
      <c r="DZ176" s="559">
        <v>0</v>
      </c>
      <c r="EA176" s="559">
        <v>0</v>
      </c>
      <c r="EB176" s="559">
        <v>0</v>
      </c>
      <c r="EC176" s="559">
        <v>0</v>
      </c>
      <c r="ED176" s="559">
        <v>0</v>
      </c>
      <c r="EE176" s="559">
        <v>0</v>
      </c>
      <c r="EF176" s="559">
        <v>0</v>
      </c>
      <c r="EG176" s="559">
        <v>0</v>
      </c>
      <c r="EH176" s="559">
        <v>0</v>
      </c>
      <c r="EI176" s="559">
        <v>0</v>
      </c>
      <c r="EJ176" s="559">
        <v>0</v>
      </c>
      <c r="EK176" s="559">
        <v>0</v>
      </c>
      <c r="EL176" s="559">
        <v>0</v>
      </c>
      <c r="EM176" s="559">
        <v>0</v>
      </c>
      <c r="EN176" s="559">
        <v>0</v>
      </c>
      <c r="EO176" s="559">
        <v>0</v>
      </c>
      <c r="EP176" s="559">
        <v>0</v>
      </c>
      <c r="EQ176" s="559">
        <v>0</v>
      </c>
      <c r="ER176" s="559">
        <v>0</v>
      </c>
      <c r="ES176" s="559">
        <v>0</v>
      </c>
      <c r="ET176" s="559">
        <v>0</v>
      </c>
      <c r="EU176" s="559">
        <v>0</v>
      </c>
      <c r="EV176" s="559">
        <v>0</v>
      </c>
      <c r="EW176" s="559">
        <v>0</v>
      </c>
      <c r="EX176" s="559">
        <v>0</v>
      </c>
      <c r="EY176" s="559">
        <v>0</v>
      </c>
      <c r="EZ176" s="559">
        <v>0</v>
      </c>
      <c r="FA176" s="559">
        <v>0</v>
      </c>
      <c r="FB176" s="559">
        <v>0</v>
      </c>
      <c r="FC176" s="559">
        <v>0</v>
      </c>
      <c r="FD176" s="559">
        <v>0</v>
      </c>
      <c r="FE176" s="559">
        <v>0</v>
      </c>
      <c r="FF176" s="559">
        <v>0</v>
      </c>
      <c r="FG176" s="559">
        <v>0</v>
      </c>
      <c r="FH176" s="559">
        <v>0</v>
      </c>
      <c r="FI176" s="559">
        <v>0</v>
      </c>
      <c r="FJ176" s="559">
        <v>0</v>
      </c>
      <c r="FK176" s="559">
        <v>0</v>
      </c>
      <c r="FL176" s="559">
        <v>0</v>
      </c>
      <c r="FM176" s="559">
        <v>0</v>
      </c>
      <c r="FN176" s="559">
        <v>0</v>
      </c>
      <c r="FO176" s="559">
        <v>0</v>
      </c>
      <c r="FP176" s="559">
        <v>0</v>
      </c>
      <c r="FQ176" s="559">
        <v>0</v>
      </c>
      <c r="FR176" s="559">
        <v>0</v>
      </c>
      <c r="FS176" s="559">
        <v>0</v>
      </c>
      <c r="FT176" s="559">
        <v>0</v>
      </c>
      <c r="FU176" s="559">
        <v>0</v>
      </c>
      <c r="FV176" s="559">
        <v>0</v>
      </c>
      <c r="FW176" s="559">
        <v>0</v>
      </c>
      <c r="FX176" s="559">
        <v>0</v>
      </c>
      <c r="FY176" s="559">
        <v>0</v>
      </c>
      <c r="FZ176" s="559">
        <v>0</v>
      </c>
      <c r="GA176" s="559">
        <v>0</v>
      </c>
      <c r="GB176" s="559">
        <v>0</v>
      </c>
      <c r="GC176" s="559">
        <v>0</v>
      </c>
      <c r="GD176" s="559">
        <v>0</v>
      </c>
      <c r="GE176" s="559">
        <v>0</v>
      </c>
      <c r="GF176" s="559">
        <v>0</v>
      </c>
      <c r="GG176" s="559">
        <v>0</v>
      </c>
      <c r="GH176" s="559">
        <v>0</v>
      </c>
      <c r="GI176" s="559">
        <v>0</v>
      </c>
      <c r="GJ176" s="559">
        <v>0</v>
      </c>
      <c r="GK176" s="559">
        <v>0</v>
      </c>
      <c r="GL176" s="559">
        <v>0</v>
      </c>
      <c r="GM176" s="559">
        <v>0</v>
      </c>
      <c r="GN176" s="559">
        <v>0</v>
      </c>
      <c r="GO176" s="559">
        <v>0</v>
      </c>
      <c r="GP176" s="559">
        <v>0</v>
      </c>
      <c r="GQ176" s="559">
        <v>0</v>
      </c>
      <c r="GR176" s="559">
        <v>0</v>
      </c>
      <c r="GS176" s="559">
        <v>0</v>
      </c>
      <c r="GT176" s="559">
        <v>0</v>
      </c>
      <c r="GU176" s="559">
        <v>0</v>
      </c>
      <c r="GV176" s="559">
        <v>0</v>
      </c>
      <c r="GW176" s="559">
        <v>0</v>
      </c>
      <c r="GX176" s="559">
        <v>0</v>
      </c>
      <c r="GY176" s="559">
        <v>0</v>
      </c>
      <c r="GZ176" s="559">
        <v>0</v>
      </c>
      <c r="HA176" s="559">
        <v>0</v>
      </c>
      <c r="HB176" s="559">
        <v>0</v>
      </c>
      <c r="HC176" s="559">
        <v>0</v>
      </c>
      <c r="HD176" s="559">
        <v>0</v>
      </c>
      <c r="HE176" s="559">
        <v>0</v>
      </c>
      <c r="HF176" s="559">
        <v>0</v>
      </c>
      <c r="HG176" s="559">
        <v>0</v>
      </c>
      <c r="HH176" s="559">
        <v>0</v>
      </c>
      <c r="HI176" s="559">
        <v>0</v>
      </c>
      <c r="HJ176" s="559">
        <v>0</v>
      </c>
      <c r="HK176" s="559">
        <v>0</v>
      </c>
      <c r="HL176" s="559">
        <v>0</v>
      </c>
      <c r="HM176" s="559">
        <v>0</v>
      </c>
      <c r="HN176" s="559">
        <v>0</v>
      </c>
      <c r="HO176" s="559">
        <v>0</v>
      </c>
      <c r="HP176" s="559">
        <v>0</v>
      </c>
      <c r="HQ176" s="559">
        <v>0</v>
      </c>
      <c r="HR176" s="559">
        <v>0</v>
      </c>
      <c r="HS176" s="559">
        <v>0</v>
      </c>
      <c r="HT176" s="559">
        <v>0</v>
      </c>
      <c r="HU176" s="559">
        <v>0</v>
      </c>
      <c r="HV176" s="559">
        <v>0</v>
      </c>
      <c r="HW176" s="559">
        <v>0</v>
      </c>
      <c r="HX176" s="559">
        <v>0</v>
      </c>
      <c r="HY176" s="559">
        <v>0</v>
      </c>
      <c r="HZ176" s="559">
        <v>0</v>
      </c>
      <c r="IA176" s="559">
        <v>0</v>
      </c>
      <c r="IB176" s="559">
        <v>0</v>
      </c>
      <c r="IC176" s="559">
        <v>0</v>
      </c>
      <c r="ID176" s="559">
        <v>0</v>
      </c>
      <c r="IE176" s="559">
        <v>0</v>
      </c>
      <c r="IF176" s="559">
        <v>0</v>
      </c>
      <c r="IG176" s="559">
        <v>0</v>
      </c>
      <c r="IH176" s="559">
        <v>0</v>
      </c>
      <c r="II176" s="559">
        <v>0</v>
      </c>
      <c r="IJ176" s="559">
        <v>0</v>
      </c>
      <c r="IK176" s="559">
        <v>0</v>
      </c>
      <c r="IL176" s="559">
        <v>0</v>
      </c>
      <c r="IM176" s="559">
        <v>0</v>
      </c>
      <c r="IN176" s="559">
        <v>0</v>
      </c>
      <c r="IO176" s="559">
        <v>0</v>
      </c>
      <c r="IP176" s="559">
        <v>1</v>
      </c>
      <c r="IQ176" s="559">
        <v>0</v>
      </c>
      <c r="IR176" s="559">
        <v>0</v>
      </c>
      <c r="IS176" s="559">
        <v>0</v>
      </c>
      <c r="IT176" s="559">
        <v>0</v>
      </c>
      <c r="IU176" s="559">
        <v>0</v>
      </c>
      <c r="IV176" s="559">
        <v>0</v>
      </c>
      <c r="IW176" s="559">
        <v>0</v>
      </c>
      <c r="IX176" s="559">
        <v>1</v>
      </c>
      <c r="IY176" s="559">
        <v>0</v>
      </c>
      <c r="IZ176" s="559">
        <v>0</v>
      </c>
      <c r="JA176" s="559">
        <v>0</v>
      </c>
      <c r="JB176" s="559">
        <v>1</v>
      </c>
      <c r="JC176" s="559">
        <v>0</v>
      </c>
      <c r="JD176" s="559">
        <v>0</v>
      </c>
      <c r="JE176" s="559">
        <v>0</v>
      </c>
      <c r="JF176" s="559">
        <v>0</v>
      </c>
      <c r="JG176" s="559">
        <v>0</v>
      </c>
      <c r="JH176" s="559">
        <v>0</v>
      </c>
      <c r="JI176" s="559">
        <v>0</v>
      </c>
      <c r="JJ176" s="559">
        <v>0</v>
      </c>
      <c r="JK176" s="559">
        <v>0</v>
      </c>
      <c r="JL176" s="559">
        <v>2</v>
      </c>
      <c r="JM176" s="559">
        <v>0</v>
      </c>
      <c r="JN176" s="559">
        <v>0</v>
      </c>
      <c r="JO176" s="559">
        <v>0</v>
      </c>
      <c r="JP176" s="559">
        <v>0</v>
      </c>
      <c r="JQ176" s="559">
        <v>0</v>
      </c>
      <c r="JR176" s="559">
        <v>0</v>
      </c>
      <c r="JS176" s="559">
        <v>0</v>
      </c>
      <c r="JT176" s="559">
        <v>0</v>
      </c>
      <c r="JU176" s="559">
        <v>0</v>
      </c>
      <c r="JV176" s="559">
        <v>0</v>
      </c>
      <c r="JW176" s="559">
        <v>0</v>
      </c>
      <c r="JX176" s="559">
        <v>0</v>
      </c>
      <c r="JY176" s="559">
        <v>0</v>
      </c>
      <c r="JZ176" s="559">
        <v>0</v>
      </c>
      <c r="KA176" s="559">
        <v>0</v>
      </c>
      <c r="KB176" s="559">
        <v>0</v>
      </c>
      <c r="KC176" s="559">
        <v>0</v>
      </c>
      <c r="KD176" s="559">
        <v>0</v>
      </c>
      <c r="KE176" s="559">
        <v>0</v>
      </c>
      <c r="KF176" s="559">
        <v>0</v>
      </c>
      <c r="KG176" s="559">
        <v>0</v>
      </c>
      <c r="KH176" s="559">
        <v>0</v>
      </c>
      <c r="KI176" s="559">
        <v>0</v>
      </c>
      <c r="KJ176" s="559">
        <v>0</v>
      </c>
      <c r="KK176" s="559">
        <v>0</v>
      </c>
      <c r="KL176" s="559">
        <v>0</v>
      </c>
      <c r="KM176" s="559">
        <v>0</v>
      </c>
      <c r="KN176" s="559">
        <v>0</v>
      </c>
      <c r="KO176" s="559">
        <v>0</v>
      </c>
      <c r="KP176" s="559">
        <v>0</v>
      </c>
      <c r="KQ176" s="559">
        <v>0</v>
      </c>
      <c r="KR176" s="559">
        <v>0</v>
      </c>
      <c r="KS176" s="559">
        <v>0</v>
      </c>
      <c r="KT176" s="559">
        <v>0</v>
      </c>
      <c r="KU176" s="559">
        <v>0</v>
      </c>
      <c r="KV176" s="559">
        <v>0</v>
      </c>
      <c r="KW176" s="559">
        <v>0</v>
      </c>
      <c r="KX176" s="559">
        <v>0</v>
      </c>
      <c r="KY176" s="559">
        <v>0</v>
      </c>
      <c r="KZ176" s="559">
        <v>0</v>
      </c>
      <c r="LA176" s="559">
        <v>0</v>
      </c>
      <c r="LB176" s="559">
        <v>0</v>
      </c>
      <c r="LC176" s="559">
        <v>0</v>
      </c>
      <c r="LD176" s="559">
        <v>0</v>
      </c>
      <c r="LE176" s="559">
        <v>0</v>
      </c>
      <c r="LF176" s="559">
        <v>0</v>
      </c>
      <c r="LG176" s="559">
        <v>0</v>
      </c>
      <c r="LH176" s="559">
        <v>0</v>
      </c>
      <c r="LI176" s="559">
        <v>0</v>
      </c>
      <c r="LJ176" s="559">
        <v>0</v>
      </c>
      <c r="LK176" s="559">
        <v>0</v>
      </c>
      <c r="LL176" s="559">
        <v>0</v>
      </c>
      <c r="LM176" s="559">
        <v>0</v>
      </c>
      <c r="LN176" s="559">
        <v>0</v>
      </c>
      <c r="LO176" s="559">
        <v>0</v>
      </c>
      <c r="LP176" s="559">
        <v>0</v>
      </c>
      <c r="LQ176" s="559">
        <v>0</v>
      </c>
      <c r="LR176" s="559">
        <v>0</v>
      </c>
      <c r="LS176" s="559">
        <v>0</v>
      </c>
      <c r="LT176" s="559">
        <v>0</v>
      </c>
      <c r="LU176" s="559">
        <v>0</v>
      </c>
      <c r="LV176" s="559">
        <v>0</v>
      </c>
      <c r="LW176" s="559">
        <v>0</v>
      </c>
      <c r="LX176" s="559">
        <v>0</v>
      </c>
      <c r="LY176" s="559">
        <v>0</v>
      </c>
      <c r="LZ176" s="559">
        <v>0</v>
      </c>
      <c r="MA176" s="559">
        <v>0</v>
      </c>
      <c r="MB176" s="559">
        <v>0</v>
      </c>
      <c r="MC176" s="559">
        <v>0</v>
      </c>
      <c r="MD176" s="559">
        <v>0</v>
      </c>
      <c r="ME176" s="559">
        <v>0</v>
      </c>
      <c r="MF176" s="559">
        <v>0</v>
      </c>
      <c r="MG176" s="559">
        <v>0</v>
      </c>
      <c r="MH176" s="559">
        <v>0</v>
      </c>
      <c r="MI176" s="559">
        <v>0</v>
      </c>
      <c r="MJ176" s="559">
        <v>0</v>
      </c>
      <c r="MK176" s="559">
        <v>0</v>
      </c>
      <c r="ML176" s="559">
        <v>0</v>
      </c>
      <c r="MM176" s="559">
        <v>0</v>
      </c>
      <c r="MN176" s="559">
        <v>0</v>
      </c>
      <c r="MO176" s="559">
        <v>0</v>
      </c>
      <c r="MP176" s="559">
        <v>0</v>
      </c>
      <c r="MQ176" s="559">
        <v>0</v>
      </c>
      <c r="MR176" s="559">
        <v>0</v>
      </c>
      <c r="MS176" s="559">
        <v>0</v>
      </c>
      <c r="MT176" s="559">
        <v>0</v>
      </c>
      <c r="MU176" s="559">
        <v>0</v>
      </c>
      <c r="MV176" s="559">
        <v>0</v>
      </c>
      <c r="MW176" s="559">
        <v>0</v>
      </c>
      <c r="MX176" s="559">
        <v>0</v>
      </c>
      <c r="MY176" s="559">
        <v>0</v>
      </c>
      <c r="MZ176" s="559">
        <v>0</v>
      </c>
      <c r="NA176" s="559">
        <v>0</v>
      </c>
      <c r="NB176" s="559">
        <v>0</v>
      </c>
      <c r="NC176" s="559">
        <v>0</v>
      </c>
      <c r="ND176" s="559">
        <v>0</v>
      </c>
      <c r="NE176" s="559">
        <v>0</v>
      </c>
      <c r="NF176" s="559">
        <v>0</v>
      </c>
      <c r="NG176" s="559">
        <v>0</v>
      </c>
      <c r="NH176" s="559">
        <v>0</v>
      </c>
      <c r="NI176" s="559">
        <v>0</v>
      </c>
      <c r="NJ176" s="559">
        <v>0</v>
      </c>
      <c r="NK176" s="559">
        <v>0</v>
      </c>
      <c r="NL176" s="559">
        <v>0</v>
      </c>
      <c r="NM176" s="559">
        <v>0</v>
      </c>
      <c r="NN176" s="559">
        <v>0</v>
      </c>
      <c r="NO176" s="559">
        <v>0</v>
      </c>
      <c r="NP176" s="559">
        <v>0</v>
      </c>
      <c r="NQ176" s="559">
        <v>0</v>
      </c>
      <c r="NR176" s="559">
        <v>0</v>
      </c>
      <c r="NS176" s="559">
        <v>0</v>
      </c>
      <c r="NT176" s="559">
        <v>0</v>
      </c>
      <c r="NU176" s="559">
        <v>0</v>
      </c>
      <c r="NV176" s="559">
        <v>0</v>
      </c>
      <c r="NW176" s="559">
        <v>0</v>
      </c>
      <c r="NX176" s="559">
        <v>0</v>
      </c>
      <c r="NY176" s="559">
        <v>0</v>
      </c>
      <c r="NZ176" s="559">
        <v>0</v>
      </c>
      <c r="OA176" s="559">
        <v>0</v>
      </c>
      <c r="OB176" s="559">
        <v>0</v>
      </c>
      <c r="OC176" s="559">
        <v>0</v>
      </c>
      <c r="OD176" s="559">
        <v>0</v>
      </c>
      <c r="OE176" s="559">
        <v>0</v>
      </c>
      <c r="OF176" s="559">
        <v>0</v>
      </c>
      <c r="OG176" s="559">
        <v>0</v>
      </c>
      <c r="OH176" s="559">
        <v>0</v>
      </c>
      <c r="OI176" s="559">
        <v>0</v>
      </c>
      <c r="OJ176" s="559">
        <v>0</v>
      </c>
      <c r="OK176" s="559">
        <v>0</v>
      </c>
      <c r="OL176" s="559">
        <v>0</v>
      </c>
      <c r="OM176" s="559">
        <v>0</v>
      </c>
      <c r="ON176" s="559">
        <v>0</v>
      </c>
      <c r="OO176" s="559">
        <v>0</v>
      </c>
      <c r="OP176" s="559">
        <v>0</v>
      </c>
      <c r="OQ176" s="559">
        <v>0</v>
      </c>
      <c r="OR176" s="559">
        <v>0</v>
      </c>
      <c r="OS176" s="559">
        <v>0</v>
      </c>
      <c r="OT176" s="559">
        <v>0</v>
      </c>
      <c r="OU176" s="559">
        <v>0</v>
      </c>
      <c r="OV176" s="559">
        <v>0</v>
      </c>
      <c r="OW176" s="559">
        <v>0</v>
      </c>
      <c r="OX176" s="559">
        <v>0</v>
      </c>
      <c r="OY176" s="559">
        <v>0</v>
      </c>
      <c r="OZ176" s="559">
        <v>0</v>
      </c>
      <c r="PA176" s="559">
        <v>0</v>
      </c>
      <c r="PB176" s="559">
        <v>0</v>
      </c>
      <c r="PC176" s="559">
        <v>0</v>
      </c>
      <c r="PD176" s="559">
        <v>0</v>
      </c>
      <c r="PE176" s="559">
        <v>0</v>
      </c>
      <c r="PF176" s="559">
        <v>0</v>
      </c>
      <c r="PG176" s="559">
        <v>0</v>
      </c>
      <c r="PH176" s="559">
        <v>0</v>
      </c>
      <c r="PI176" s="559">
        <v>0</v>
      </c>
      <c r="PJ176" s="559">
        <v>0</v>
      </c>
      <c r="PK176" s="559">
        <v>0</v>
      </c>
      <c r="PL176" s="559">
        <v>0</v>
      </c>
      <c r="PM176" s="559">
        <v>0</v>
      </c>
      <c r="PN176" s="559">
        <v>0</v>
      </c>
      <c r="PO176" s="559">
        <v>0</v>
      </c>
      <c r="PP176" s="559">
        <v>0</v>
      </c>
      <c r="PQ176" s="559">
        <v>0</v>
      </c>
      <c r="PR176" s="559">
        <v>0</v>
      </c>
      <c r="PS176" s="559">
        <v>0</v>
      </c>
      <c r="PT176" s="559">
        <v>0</v>
      </c>
      <c r="PU176" s="559">
        <v>0</v>
      </c>
      <c r="PV176" s="559">
        <v>0</v>
      </c>
      <c r="PW176" s="559">
        <v>0</v>
      </c>
      <c r="PX176" s="559">
        <v>0</v>
      </c>
      <c r="PY176" s="559">
        <v>0</v>
      </c>
      <c r="PZ176" s="559">
        <v>0</v>
      </c>
      <c r="QA176" s="559">
        <v>0</v>
      </c>
      <c r="QB176" s="559">
        <v>0</v>
      </c>
      <c r="QC176" s="559">
        <v>0</v>
      </c>
      <c r="QD176" s="559">
        <v>0</v>
      </c>
      <c r="QE176" s="559">
        <v>0</v>
      </c>
      <c r="QF176" s="559">
        <v>0</v>
      </c>
      <c r="QG176" s="559">
        <v>0</v>
      </c>
      <c r="QH176" s="559">
        <v>0</v>
      </c>
      <c r="QI176" s="559">
        <v>0</v>
      </c>
    </row>
    <row r="177" spans="1:451" x14ac:dyDescent="0.25">
      <c r="A177" s="552">
        <v>38</v>
      </c>
      <c r="B177" s="548" t="s">
        <v>253</v>
      </c>
      <c r="C177" s="22"/>
      <c r="D177" s="22"/>
      <c r="E177" s="23"/>
      <c r="F177" s="558">
        <v>0</v>
      </c>
      <c r="G177" s="559">
        <v>0</v>
      </c>
      <c r="H177" s="559">
        <v>0</v>
      </c>
      <c r="I177" s="559">
        <v>0</v>
      </c>
      <c r="J177" s="559">
        <v>1</v>
      </c>
      <c r="K177" s="559">
        <v>1</v>
      </c>
      <c r="L177" s="559">
        <v>0</v>
      </c>
      <c r="M177" s="559">
        <v>0</v>
      </c>
      <c r="N177" s="559">
        <v>0</v>
      </c>
      <c r="O177" s="559">
        <v>0</v>
      </c>
      <c r="P177" s="559">
        <v>0</v>
      </c>
      <c r="Q177" s="559">
        <v>0</v>
      </c>
      <c r="R177" s="559">
        <v>0</v>
      </c>
      <c r="S177" s="559">
        <v>0</v>
      </c>
      <c r="T177" s="559">
        <v>0</v>
      </c>
      <c r="U177" s="559">
        <v>0</v>
      </c>
      <c r="V177" s="559">
        <v>0</v>
      </c>
      <c r="W177" s="559">
        <v>0</v>
      </c>
      <c r="X177" s="559">
        <v>0</v>
      </c>
      <c r="Y177" s="559">
        <v>0</v>
      </c>
      <c r="Z177" s="559">
        <v>0</v>
      </c>
      <c r="AA177" s="559">
        <v>0</v>
      </c>
      <c r="AB177" s="559">
        <v>0</v>
      </c>
      <c r="AC177" s="559">
        <v>0</v>
      </c>
      <c r="AD177" s="559">
        <v>1</v>
      </c>
      <c r="AE177" s="559">
        <v>1</v>
      </c>
      <c r="AF177" s="559">
        <v>0</v>
      </c>
      <c r="AG177" s="559">
        <v>0</v>
      </c>
      <c r="AH177" s="559">
        <v>0</v>
      </c>
      <c r="AI177" s="559">
        <v>0</v>
      </c>
      <c r="AJ177" s="559">
        <v>0</v>
      </c>
      <c r="AK177" s="559">
        <v>0</v>
      </c>
      <c r="AL177" s="559">
        <v>0</v>
      </c>
      <c r="AM177" s="559">
        <v>0</v>
      </c>
      <c r="AN177" s="559">
        <v>0</v>
      </c>
      <c r="AO177" s="559">
        <v>0</v>
      </c>
      <c r="AP177" s="559">
        <v>0</v>
      </c>
      <c r="AQ177" s="559">
        <v>0</v>
      </c>
      <c r="AR177" s="559">
        <v>0</v>
      </c>
      <c r="AS177" s="559">
        <v>0</v>
      </c>
      <c r="AT177" s="559">
        <v>0</v>
      </c>
      <c r="AU177" s="559">
        <v>0</v>
      </c>
      <c r="AV177" s="559">
        <v>1</v>
      </c>
      <c r="AW177" s="559">
        <v>1</v>
      </c>
      <c r="AX177" s="559">
        <v>0</v>
      </c>
      <c r="AY177" s="559">
        <v>0</v>
      </c>
      <c r="AZ177" s="559">
        <v>1</v>
      </c>
      <c r="BA177" s="559">
        <v>1</v>
      </c>
      <c r="BB177" s="559">
        <v>2</v>
      </c>
      <c r="BC177" s="559">
        <v>2</v>
      </c>
      <c r="BD177" s="559">
        <v>0</v>
      </c>
      <c r="BE177" s="559">
        <v>0</v>
      </c>
      <c r="BF177" s="559">
        <v>0</v>
      </c>
      <c r="BG177" s="559">
        <v>0</v>
      </c>
      <c r="BH177" s="559">
        <v>0</v>
      </c>
      <c r="BI177" s="559">
        <v>0</v>
      </c>
      <c r="BJ177" s="559">
        <v>0</v>
      </c>
      <c r="BK177" s="559">
        <v>0</v>
      </c>
      <c r="BL177" s="559">
        <v>0</v>
      </c>
      <c r="BM177" s="559">
        <v>0</v>
      </c>
      <c r="BN177" s="559">
        <v>0</v>
      </c>
      <c r="BO177" s="559">
        <v>0</v>
      </c>
      <c r="BP177" s="559">
        <v>11</v>
      </c>
      <c r="BQ177" s="559">
        <v>44</v>
      </c>
      <c r="BR177" s="559">
        <v>9</v>
      </c>
      <c r="BS177" s="559">
        <v>9</v>
      </c>
      <c r="BT177" s="559">
        <v>4</v>
      </c>
      <c r="BU177" s="559">
        <v>4</v>
      </c>
      <c r="BV177" s="559">
        <v>0</v>
      </c>
      <c r="BW177" s="559">
        <v>0</v>
      </c>
      <c r="BX177" s="559">
        <v>91</v>
      </c>
      <c r="BY177" s="559">
        <v>2730</v>
      </c>
      <c r="BZ177" s="559">
        <v>0</v>
      </c>
      <c r="CA177" s="559">
        <v>0</v>
      </c>
      <c r="CB177" s="559">
        <v>0</v>
      </c>
      <c r="CC177" s="559">
        <v>0</v>
      </c>
      <c r="CD177" s="559">
        <v>0</v>
      </c>
      <c r="CE177" s="559">
        <v>0</v>
      </c>
      <c r="CF177" s="559">
        <v>0</v>
      </c>
      <c r="CG177" s="559">
        <v>0</v>
      </c>
      <c r="CH177" s="559">
        <v>0</v>
      </c>
      <c r="CI177" s="559">
        <v>0</v>
      </c>
      <c r="CJ177" s="559">
        <v>1</v>
      </c>
      <c r="CK177" s="559">
        <v>1</v>
      </c>
      <c r="CL177" s="559">
        <v>0</v>
      </c>
      <c r="CM177" s="559">
        <v>0</v>
      </c>
      <c r="CN177" s="559">
        <v>0</v>
      </c>
      <c r="CO177" s="559">
        <v>0</v>
      </c>
      <c r="CP177" s="559">
        <v>1</v>
      </c>
      <c r="CQ177" s="559">
        <v>1</v>
      </c>
      <c r="CR177" s="559">
        <v>1</v>
      </c>
      <c r="CS177" s="559">
        <v>10</v>
      </c>
      <c r="CT177" s="559">
        <v>0</v>
      </c>
      <c r="CU177" s="559">
        <v>0</v>
      </c>
      <c r="CV177" s="559">
        <v>0</v>
      </c>
      <c r="CW177" s="559">
        <v>0</v>
      </c>
      <c r="CX177" s="559">
        <v>0</v>
      </c>
      <c r="CY177" s="559">
        <v>0</v>
      </c>
      <c r="CZ177" s="559">
        <v>0</v>
      </c>
      <c r="DA177" s="559">
        <v>0</v>
      </c>
      <c r="DB177" s="559">
        <v>0</v>
      </c>
      <c r="DC177" s="559">
        <v>0</v>
      </c>
      <c r="DD177" s="559">
        <v>11</v>
      </c>
      <c r="DE177" s="559">
        <v>44</v>
      </c>
      <c r="DF177" s="559">
        <v>20</v>
      </c>
      <c r="DG177" s="559">
        <v>20</v>
      </c>
      <c r="DH177" s="559">
        <v>10</v>
      </c>
      <c r="DI177" s="559">
        <v>10</v>
      </c>
      <c r="DJ177" s="559">
        <v>0</v>
      </c>
      <c r="DK177" s="559">
        <v>0</v>
      </c>
      <c r="DL177" s="559">
        <v>79</v>
      </c>
      <c r="DM177" s="559">
        <v>2370</v>
      </c>
      <c r="DN177" s="559">
        <v>0</v>
      </c>
      <c r="DO177" s="559">
        <v>0</v>
      </c>
      <c r="DP177" s="559">
        <v>0</v>
      </c>
      <c r="DQ177" s="559">
        <v>0</v>
      </c>
      <c r="DR177" s="559">
        <v>0</v>
      </c>
      <c r="DS177" s="559">
        <v>0</v>
      </c>
      <c r="DT177" s="559">
        <v>0</v>
      </c>
      <c r="DU177" s="559">
        <v>0</v>
      </c>
      <c r="DV177" s="559">
        <v>0</v>
      </c>
      <c r="DW177" s="559">
        <v>0</v>
      </c>
      <c r="DX177" s="559">
        <v>3</v>
      </c>
      <c r="DY177" s="559">
        <v>90</v>
      </c>
      <c r="DZ177" s="559">
        <v>0</v>
      </c>
      <c r="EA177" s="559">
        <v>0</v>
      </c>
      <c r="EB177" s="559">
        <v>0</v>
      </c>
      <c r="EC177" s="559">
        <v>0</v>
      </c>
      <c r="ED177" s="559">
        <v>0</v>
      </c>
      <c r="EE177" s="559">
        <v>0</v>
      </c>
      <c r="EF177" s="559">
        <v>0</v>
      </c>
      <c r="EG177" s="559">
        <v>0</v>
      </c>
      <c r="EH177" s="559">
        <v>0</v>
      </c>
      <c r="EI177" s="559">
        <v>0</v>
      </c>
      <c r="EJ177" s="559">
        <v>0</v>
      </c>
      <c r="EK177" s="559">
        <v>0</v>
      </c>
      <c r="EL177" s="559">
        <v>0</v>
      </c>
      <c r="EM177" s="559">
        <v>0</v>
      </c>
      <c r="EN177" s="559">
        <v>0</v>
      </c>
      <c r="EO177" s="559">
        <v>0</v>
      </c>
      <c r="EP177" s="559">
        <v>0</v>
      </c>
      <c r="EQ177" s="559">
        <v>0</v>
      </c>
      <c r="ER177" s="559">
        <v>0</v>
      </c>
      <c r="ES177" s="559">
        <v>0</v>
      </c>
      <c r="ET177" s="559">
        <v>0</v>
      </c>
      <c r="EU177" s="559">
        <v>0</v>
      </c>
      <c r="EV177" s="559">
        <v>0</v>
      </c>
      <c r="EW177" s="559">
        <v>0</v>
      </c>
      <c r="EX177" s="559">
        <v>0</v>
      </c>
      <c r="EY177" s="559">
        <v>0</v>
      </c>
      <c r="EZ177" s="559">
        <v>0</v>
      </c>
      <c r="FA177" s="559">
        <v>0</v>
      </c>
      <c r="FB177" s="559">
        <v>0</v>
      </c>
      <c r="FC177" s="559">
        <v>0</v>
      </c>
      <c r="FD177" s="559">
        <v>0</v>
      </c>
      <c r="FE177" s="559">
        <v>0</v>
      </c>
      <c r="FF177" s="559">
        <v>0</v>
      </c>
      <c r="FG177" s="559">
        <v>0</v>
      </c>
      <c r="FH177" s="559">
        <v>0</v>
      </c>
      <c r="FI177" s="559">
        <v>0</v>
      </c>
      <c r="FJ177" s="559">
        <v>0</v>
      </c>
      <c r="FK177" s="559">
        <v>0</v>
      </c>
      <c r="FL177" s="559">
        <v>0</v>
      </c>
      <c r="FM177" s="559">
        <v>0</v>
      </c>
      <c r="FN177" s="559">
        <v>0</v>
      </c>
      <c r="FO177" s="559">
        <v>0</v>
      </c>
      <c r="FP177" s="559">
        <v>0</v>
      </c>
      <c r="FQ177" s="559">
        <v>0</v>
      </c>
      <c r="FR177" s="559">
        <v>0</v>
      </c>
      <c r="FS177" s="559">
        <v>0</v>
      </c>
      <c r="FT177" s="559">
        <v>0</v>
      </c>
      <c r="FU177" s="559">
        <v>0</v>
      </c>
      <c r="FV177" s="559">
        <v>0</v>
      </c>
      <c r="FW177" s="559">
        <v>0</v>
      </c>
      <c r="FX177" s="559">
        <v>0</v>
      </c>
      <c r="FY177" s="559">
        <v>0</v>
      </c>
      <c r="FZ177" s="559">
        <v>0</v>
      </c>
      <c r="GA177" s="559">
        <v>0</v>
      </c>
      <c r="GB177" s="559">
        <v>0</v>
      </c>
      <c r="GC177" s="559">
        <v>0</v>
      </c>
      <c r="GD177" s="559">
        <v>0</v>
      </c>
      <c r="GE177" s="559">
        <v>0</v>
      </c>
      <c r="GF177" s="559">
        <v>0</v>
      </c>
      <c r="GG177" s="559">
        <v>0</v>
      </c>
      <c r="GH177" s="559">
        <v>0</v>
      </c>
      <c r="GI177" s="559">
        <v>0</v>
      </c>
      <c r="GJ177" s="559">
        <v>0</v>
      </c>
      <c r="GK177" s="559">
        <v>0</v>
      </c>
      <c r="GL177" s="559">
        <v>0</v>
      </c>
      <c r="GM177" s="559">
        <v>0</v>
      </c>
      <c r="GN177" s="559">
        <v>0</v>
      </c>
      <c r="GO177" s="559">
        <v>0</v>
      </c>
      <c r="GP177" s="559">
        <v>0</v>
      </c>
      <c r="GQ177" s="559">
        <v>0</v>
      </c>
      <c r="GR177" s="559">
        <v>0</v>
      </c>
      <c r="GS177" s="559">
        <v>0</v>
      </c>
      <c r="GT177" s="559">
        <v>0</v>
      </c>
      <c r="GU177" s="559">
        <v>0</v>
      </c>
      <c r="GV177" s="559">
        <v>0</v>
      </c>
      <c r="GW177" s="559">
        <v>0</v>
      </c>
      <c r="GX177" s="559">
        <v>0</v>
      </c>
      <c r="GY177" s="559">
        <v>0</v>
      </c>
      <c r="GZ177" s="559">
        <v>0</v>
      </c>
      <c r="HA177" s="559">
        <v>0</v>
      </c>
      <c r="HB177" s="559">
        <v>0</v>
      </c>
      <c r="HC177" s="559">
        <v>0</v>
      </c>
      <c r="HD177" s="559">
        <v>0</v>
      </c>
      <c r="HE177" s="559">
        <v>0</v>
      </c>
      <c r="HF177" s="559">
        <v>0</v>
      </c>
      <c r="HG177" s="559">
        <v>0</v>
      </c>
      <c r="HH177" s="559">
        <v>0</v>
      </c>
      <c r="HI177" s="559">
        <v>0</v>
      </c>
      <c r="HJ177" s="559">
        <v>0</v>
      </c>
      <c r="HK177" s="559">
        <v>0</v>
      </c>
      <c r="HL177" s="559">
        <v>0</v>
      </c>
      <c r="HM177" s="559">
        <v>0</v>
      </c>
      <c r="HN177" s="559">
        <v>0</v>
      </c>
      <c r="HO177" s="559">
        <v>0</v>
      </c>
      <c r="HP177" s="559">
        <v>0</v>
      </c>
      <c r="HQ177" s="559">
        <v>0</v>
      </c>
      <c r="HR177" s="559">
        <v>0</v>
      </c>
      <c r="HS177" s="559">
        <v>0</v>
      </c>
      <c r="HT177" s="559">
        <v>0</v>
      </c>
      <c r="HU177" s="559">
        <v>0</v>
      </c>
      <c r="HV177" s="559">
        <v>0</v>
      </c>
      <c r="HW177" s="559">
        <v>0</v>
      </c>
      <c r="HX177" s="559">
        <v>0</v>
      </c>
      <c r="HY177" s="559">
        <v>0</v>
      </c>
      <c r="HZ177" s="559">
        <v>0</v>
      </c>
      <c r="IA177" s="559">
        <v>0</v>
      </c>
      <c r="IB177" s="559">
        <v>0</v>
      </c>
      <c r="IC177" s="559">
        <v>0</v>
      </c>
      <c r="ID177" s="559">
        <v>0</v>
      </c>
      <c r="IE177" s="559">
        <v>0</v>
      </c>
      <c r="IF177" s="559">
        <v>0</v>
      </c>
      <c r="IG177" s="559">
        <v>0</v>
      </c>
      <c r="IH177" s="559">
        <v>0</v>
      </c>
      <c r="II177" s="559">
        <v>0</v>
      </c>
      <c r="IJ177" s="559">
        <v>0</v>
      </c>
      <c r="IK177" s="559">
        <v>0</v>
      </c>
      <c r="IL177" s="559">
        <v>0</v>
      </c>
      <c r="IM177" s="559">
        <v>0</v>
      </c>
      <c r="IN177" s="559">
        <v>0</v>
      </c>
      <c r="IO177" s="559">
        <v>0</v>
      </c>
      <c r="IP177" s="559">
        <v>2</v>
      </c>
      <c r="IQ177" s="559">
        <v>0</v>
      </c>
      <c r="IR177" s="559">
        <v>0</v>
      </c>
      <c r="IS177" s="559">
        <v>1</v>
      </c>
      <c r="IT177" s="559">
        <v>0</v>
      </c>
      <c r="IU177" s="559">
        <v>0</v>
      </c>
      <c r="IV177" s="559">
        <v>0</v>
      </c>
      <c r="IW177" s="559">
        <v>0</v>
      </c>
      <c r="IX177" s="559">
        <v>11</v>
      </c>
      <c r="IY177" s="559">
        <v>0</v>
      </c>
      <c r="IZ177" s="559">
        <v>0</v>
      </c>
      <c r="JA177" s="559">
        <v>0</v>
      </c>
      <c r="JB177" s="559">
        <v>19</v>
      </c>
      <c r="JC177" s="559">
        <v>1</v>
      </c>
      <c r="JD177" s="559">
        <v>0</v>
      </c>
      <c r="JE177" s="559">
        <v>0</v>
      </c>
      <c r="JF177" s="559">
        <v>0</v>
      </c>
      <c r="JG177" s="559">
        <v>0</v>
      </c>
      <c r="JH177" s="559">
        <v>6</v>
      </c>
      <c r="JI177" s="559">
        <v>0</v>
      </c>
      <c r="JJ177" s="559">
        <v>0</v>
      </c>
      <c r="JK177" s="559">
        <v>0</v>
      </c>
      <c r="JL177" s="559">
        <v>7</v>
      </c>
      <c r="JM177" s="559">
        <v>1</v>
      </c>
      <c r="JN177" s="559">
        <v>0</v>
      </c>
      <c r="JO177" s="559">
        <v>0</v>
      </c>
      <c r="JP177" s="559">
        <v>0</v>
      </c>
      <c r="JQ177" s="559">
        <v>0</v>
      </c>
      <c r="JR177" s="559">
        <v>0</v>
      </c>
      <c r="JS177" s="559">
        <v>0</v>
      </c>
      <c r="JT177" s="559">
        <v>0</v>
      </c>
      <c r="JU177" s="559">
        <v>0</v>
      </c>
      <c r="JV177" s="559">
        <v>0</v>
      </c>
      <c r="JW177" s="559">
        <v>0</v>
      </c>
      <c r="JX177" s="559">
        <v>0</v>
      </c>
      <c r="JY177" s="559">
        <v>0</v>
      </c>
      <c r="JZ177" s="559">
        <v>0</v>
      </c>
      <c r="KA177" s="559">
        <v>0</v>
      </c>
      <c r="KB177" s="559">
        <v>0</v>
      </c>
      <c r="KC177" s="559">
        <v>0</v>
      </c>
      <c r="KD177" s="559">
        <v>0</v>
      </c>
      <c r="KE177" s="559">
        <v>0</v>
      </c>
      <c r="KF177" s="559">
        <v>0</v>
      </c>
      <c r="KG177" s="559">
        <v>0</v>
      </c>
      <c r="KH177" s="559">
        <v>0</v>
      </c>
      <c r="KI177" s="559">
        <v>0</v>
      </c>
      <c r="KJ177" s="559">
        <v>0</v>
      </c>
      <c r="KK177" s="559">
        <v>0</v>
      </c>
      <c r="KL177" s="559">
        <v>0</v>
      </c>
      <c r="KM177" s="559">
        <v>0</v>
      </c>
      <c r="KN177" s="559">
        <v>0</v>
      </c>
      <c r="KO177" s="559">
        <v>0</v>
      </c>
      <c r="KP177" s="559">
        <v>0</v>
      </c>
      <c r="KQ177" s="559">
        <v>0</v>
      </c>
      <c r="KR177" s="559">
        <v>0</v>
      </c>
      <c r="KS177" s="559">
        <v>0</v>
      </c>
      <c r="KT177" s="559">
        <v>0</v>
      </c>
      <c r="KU177" s="559">
        <v>0</v>
      </c>
      <c r="KV177" s="559">
        <v>0</v>
      </c>
      <c r="KW177" s="559">
        <v>0</v>
      </c>
      <c r="KX177" s="559">
        <v>0</v>
      </c>
      <c r="KY177" s="559">
        <v>0</v>
      </c>
      <c r="KZ177" s="559">
        <v>0</v>
      </c>
      <c r="LA177" s="559">
        <v>0</v>
      </c>
      <c r="LB177" s="559">
        <v>0</v>
      </c>
      <c r="LC177" s="559">
        <v>0</v>
      </c>
      <c r="LD177" s="559">
        <v>0</v>
      </c>
      <c r="LE177" s="559">
        <v>0</v>
      </c>
      <c r="LF177" s="559">
        <v>0</v>
      </c>
      <c r="LG177" s="559">
        <v>0</v>
      </c>
      <c r="LH177" s="559">
        <v>0</v>
      </c>
      <c r="LI177" s="559">
        <v>0</v>
      </c>
      <c r="LJ177" s="559">
        <v>0</v>
      </c>
      <c r="LK177" s="559">
        <v>0</v>
      </c>
      <c r="LL177" s="559">
        <v>0</v>
      </c>
      <c r="LM177" s="559">
        <v>0</v>
      </c>
      <c r="LN177" s="559">
        <v>0</v>
      </c>
      <c r="LO177" s="559">
        <v>0</v>
      </c>
      <c r="LP177" s="559">
        <v>0</v>
      </c>
      <c r="LQ177" s="559">
        <v>0</v>
      </c>
      <c r="LR177" s="559">
        <v>0</v>
      </c>
      <c r="LS177" s="559">
        <v>0</v>
      </c>
      <c r="LT177" s="559">
        <v>0</v>
      </c>
      <c r="LU177" s="559">
        <v>0</v>
      </c>
      <c r="LV177" s="559">
        <v>0</v>
      </c>
      <c r="LW177" s="559">
        <v>0</v>
      </c>
      <c r="LX177" s="559">
        <v>0</v>
      </c>
      <c r="LY177" s="559">
        <v>0</v>
      </c>
      <c r="LZ177" s="559">
        <v>0</v>
      </c>
      <c r="MA177" s="559">
        <v>0</v>
      </c>
      <c r="MB177" s="559">
        <v>0</v>
      </c>
      <c r="MC177" s="559">
        <v>0</v>
      </c>
      <c r="MD177" s="559">
        <v>0</v>
      </c>
      <c r="ME177" s="559">
        <v>0</v>
      </c>
      <c r="MF177" s="559">
        <v>0</v>
      </c>
      <c r="MG177" s="559">
        <v>0</v>
      </c>
      <c r="MH177" s="559">
        <v>0</v>
      </c>
      <c r="MI177" s="559">
        <v>0</v>
      </c>
      <c r="MJ177" s="559">
        <v>0</v>
      </c>
      <c r="MK177" s="559">
        <v>0</v>
      </c>
      <c r="ML177" s="559">
        <v>0</v>
      </c>
      <c r="MM177" s="559">
        <v>0</v>
      </c>
      <c r="MN177" s="559">
        <v>0</v>
      </c>
      <c r="MO177" s="559">
        <v>0</v>
      </c>
      <c r="MP177" s="559">
        <v>0</v>
      </c>
      <c r="MQ177" s="559">
        <v>0</v>
      </c>
      <c r="MR177" s="559">
        <v>0</v>
      </c>
      <c r="MS177" s="559">
        <v>0</v>
      </c>
      <c r="MT177" s="559">
        <v>0</v>
      </c>
      <c r="MU177" s="559">
        <v>0</v>
      </c>
      <c r="MV177" s="559">
        <v>0</v>
      </c>
      <c r="MW177" s="559">
        <v>0</v>
      </c>
      <c r="MX177" s="559">
        <v>0</v>
      </c>
      <c r="MY177" s="559">
        <v>0</v>
      </c>
      <c r="MZ177" s="559">
        <v>0</v>
      </c>
      <c r="NA177" s="559">
        <v>0</v>
      </c>
      <c r="NB177" s="559">
        <v>0</v>
      </c>
      <c r="NC177" s="559">
        <v>0</v>
      </c>
      <c r="ND177" s="559">
        <v>0</v>
      </c>
      <c r="NE177" s="559">
        <v>0</v>
      </c>
      <c r="NF177" s="559">
        <v>0</v>
      </c>
      <c r="NG177" s="559">
        <v>0</v>
      </c>
      <c r="NH177" s="559">
        <v>0</v>
      </c>
      <c r="NI177" s="559">
        <v>0</v>
      </c>
      <c r="NJ177" s="559">
        <v>0</v>
      </c>
      <c r="NK177" s="559">
        <v>0</v>
      </c>
      <c r="NL177" s="559">
        <v>0</v>
      </c>
      <c r="NM177" s="559">
        <v>0</v>
      </c>
      <c r="NN177" s="559">
        <v>0</v>
      </c>
      <c r="NO177" s="559">
        <v>0</v>
      </c>
      <c r="NP177" s="559">
        <v>0</v>
      </c>
      <c r="NQ177" s="559">
        <v>0</v>
      </c>
      <c r="NR177" s="559">
        <v>0</v>
      </c>
      <c r="NS177" s="559">
        <v>0</v>
      </c>
      <c r="NT177" s="559">
        <v>0</v>
      </c>
      <c r="NU177" s="559">
        <v>0</v>
      </c>
      <c r="NV177" s="559">
        <v>0</v>
      </c>
      <c r="NW177" s="559">
        <v>0</v>
      </c>
      <c r="NX177" s="559">
        <v>0</v>
      </c>
      <c r="NY177" s="559">
        <v>0</v>
      </c>
      <c r="NZ177" s="559">
        <v>0</v>
      </c>
      <c r="OA177" s="559">
        <v>0</v>
      </c>
      <c r="OB177" s="559">
        <v>0</v>
      </c>
      <c r="OC177" s="559">
        <v>0</v>
      </c>
      <c r="OD177" s="559">
        <v>0</v>
      </c>
      <c r="OE177" s="559">
        <v>0</v>
      </c>
      <c r="OF177" s="559">
        <v>0</v>
      </c>
      <c r="OG177" s="559">
        <v>0</v>
      </c>
      <c r="OH177" s="559">
        <v>0</v>
      </c>
      <c r="OI177" s="559">
        <v>0</v>
      </c>
      <c r="OJ177" s="559">
        <v>0</v>
      </c>
      <c r="OK177" s="559">
        <v>0</v>
      </c>
      <c r="OL177" s="559">
        <v>0</v>
      </c>
      <c r="OM177" s="559">
        <v>0</v>
      </c>
      <c r="ON177" s="559">
        <v>0</v>
      </c>
      <c r="OO177" s="559">
        <v>0</v>
      </c>
      <c r="OP177" s="559">
        <v>0</v>
      </c>
      <c r="OQ177" s="559">
        <v>0</v>
      </c>
      <c r="OR177" s="559">
        <v>0</v>
      </c>
      <c r="OS177" s="559">
        <v>0</v>
      </c>
      <c r="OT177" s="559">
        <v>0</v>
      </c>
      <c r="OU177" s="559">
        <v>0</v>
      </c>
      <c r="OV177" s="559">
        <v>0</v>
      </c>
      <c r="OW177" s="559">
        <v>0</v>
      </c>
      <c r="OX177" s="559">
        <v>0</v>
      </c>
      <c r="OY177" s="559">
        <v>0</v>
      </c>
      <c r="OZ177" s="559">
        <v>0</v>
      </c>
      <c r="PA177" s="559">
        <v>0</v>
      </c>
      <c r="PB177" s="559">
        <v>0</v>
      </c>
      <c r="PC177" s="559">
        <v>0</v>
      </c>
      <c r="PD177" s="559">
        <v>0</v>
      </c>
      <c r="PE177" s="559">
        <v>0</v>
      </c>
      <c r="PF177" s="559">
        <v>0</v>
      </c>
      <c r="PG177" s="559">
        <v>0</v>
      </c>
      <c r="PH177" s="559">
        <v>0</v>
      </c>
      <c r="PI177" s="559">
        <v>0</v>
      </c>
      <c r="PJ177" s="559">
        <v>0</v>
      </c>
      <c r="PK177" s="559">
        <v>0</v>
      </c>
      <c r="PL177" s="559">
        <v>0</v>
      </c>
      <c r="PM177" s="559">
        <v>0</v>
      </c>
      <c r="PN177" s="559">
        <v>0</v>
      </c>
      <c r="PO177" s="559">
        <v>0</v>
      </c>
      <c r="PP177" s="559">
        <v>0</v>
      </c>
      <c r="PQ177" s="559">
        <v>0</v>
      </c>
      <c r="PR177" s="559">
        <v>0</v>
      </c>
      <c r="PS177" s="559">
        <v>0</v>
      </c>
      <c r="PT177" s="559">
        <v>0</v>
      </c>
      <c r="PU177" s="559">
        <v>0</v>
      </c>
      <c r="PV177" s="559">
        <v>0</v>
      </c>
      <c r="PW177" s="559">
        <v>0</v>
      </c>
      <c r="PX177" s="559">
        <v>0</v>
      </c>
      <c r="PY177" s="559">
        <v>0</v>
      </c>
      <c r="PZ177" s="559">
        <v>0</v>
      </c>
      <c r="QA177" s="559">
        <v>0</v>
      </c>
      <c r="QB177" s="559">
        <v>0</v>
      </c>
      <c r="QC177" s="559">
        <v>0</v>
      </c>
      <c r="QD177" s="559">
        <v>0</v>
      </c>
      <c r="QE177" s="559">
        <v>0</v>
      </c>
      <c r="QF177" s="559">
        <v>0</v>
      </c>
      <c r="QG177" s="559">
        <v>0</v>
      </c>
      <c r="QH177" s="559">
        <v>0</v>
      </c>
      <c r="QI177" s="559">
        <v>0</v>
      </c>
    </row>
    <row r="178" spans="1:451" x14ac:dyDescent="0.25">
      <c r="A178" s="552">
        <v>39</v>
      </c>
      <c r="B178" s="548" t="s">
        <v>254</v>
      </c>
      <c r="C178" s="22"/>
      <c r="D178" s="22"/>
      <c r="E178" s="23"/>
      <c r="F178" s="558">
        <v>0</v>
      </c>
      <c r="G178" s="559">
        <v>0</v>
      </c>
      <c r="H178" s="559">
        <v>0</v>
      </c>
      <c r="I178" s="559">
        <v>0</v>
      </c>
      <c r="J178" s="559">
        <v>0</v>
      </c>
      <c r="K178" s="559">
        <v>0</v>
      </c>
      <c r="L178" s="559">
        <v>0</v>
      </c>
      <c r="M178" s="559">
        <v>0</v>
      </c>
      <c r="N178" s="559">
        <v>0</v>
      </c>
      <c r="O178" s="559">
        <v>0</v>
      </c>
      <c r="P178" s="559">
        <v>0</v>
      </c>
      <c r="Q178" s="559">
        <v>0</v>
      </c>
      <c r="R178" s="559">
        <v>0</v>
      </c>
      <c r="S178" s="559">
        <v>0</v>
      </c>
      <c r="T178" s="559">
        <v>0</v>
      </c>
      <c r="U178" s="559">
        <v>0</v>
      </c>
      <c r="V178" s="559">
        <v>0</v>
      </c>
      <c r="W178" s="559">
        <v>0</v>
      </c>
      <c r="X178" s="559">
        <v>0</v>
      </c>
      <c r="Y178" s="559">
        <v>0</v>
      </c>
      <c r="Z178" s="559">
        <v>0</v>
      </c>
      <c r="AA178" s="559">
        <v>0</v>
      </c>
      <c r="AB178" s="559">
        <v>0</v>
      </c>
      <c r="AC178" s="559">
        <v>0</v>
      </c>
      <c r="AD178" s="559">
        <v>1</v>
      </c>
      <c r="AE178" s="559">
        <v>1</v>
      </c>
      <c r="AF178" s="559">
        <v>0</v>
      </c>
      <c r="AG178" s="559">
        <v>0</v>
      </c>
      <c r="AH178" s="559">
        <v>0</v>
      </c>
      <c r="AI178" s="559">
        <v>0</v>
      </c>
      <c r="AJ178" s="559">
        <v>0</v>
      </c>
      <c r="AK178" s="559">
        <v>0</v>
      </c>
      <c r="AL178" s="559">
        <v>0</v>
      </c>
      <c r="AM178" s="559">
        <v>0</v>
      </c>
      <c r="AN178" s="559">
        <v>0</v>
      </c>
      <c r="AO178" s="559">
        <v>0</v>
      </c>
      <c r="AP178" s="559">
        <v>0</v>
      </c>
      <c r="AQ178" s="559">
        <v>0</v>
      </c>
      <c r="AR178" s="559">
        <v>0</v>
      </c>
      <c r="AS178" s="559">
        <v>0</v>
      </c>
      <c r="AT178" s="559">
        <v>0</v>
      </c>
      <c r="AU178" s="559">
        <v>0</v>
      </c>
      <c r="AV178" s="559">
        <v>0</v>
      </c>
      <c r="AW178" s="559">
        <v>0</v>
      </c>
      <c r="AX178" s="559">
        <v>0</v>
      </c>
      <c r="AY178" s="559">
        <v>0</v>
      </c>
      <c r="AZ178" s="559">
        <v>0</v>
      </c>
      <c r="BA178" s="559">
        <v>0</v>
      </c>
      <c r="BB178" s="559">
        <v>0</v>
      </c>
      <c r="BC178" s="559">
        <v>0</v>
      </c>
      <c r="BD178" s="559">
        <v>0</v>
      </c>
      <c r="BE178" s="559">
        <v>0</v>
      </c>
      <c r="BF178" s="559">
        <v>0</v>
      </c>
      <c r="BG178" s="559">
        <v>0</v>
      </c>
      <c r="BH178" s="559">
        <v>0</v>
      </c>
      <c r="BI178" s="559">
        <v>0</v>
      </c>
      <c r="BJ178" s="559">
        <v>0</v>
      </c>
      <c r="BK178" s="559">
        <v>0</v>
      </c>
      <c r="BL178" s="559">
        <v>0</v>
      </c>
      <c r="BM178" s="559">
        <v>0</v>
      </c>
      <c r="BN178" s="559">
        <v>0</v>
      </c>
      <c r="BO178" s="559">
        <v>0</v>
      </c>
      <c r="BP178" s="559">
        <v>1</v>
      </c>
      <c r="BQ178" s="559">
        <v>4</v>
      </c>
      <c r="BR178" s="559">
        <v>4</v>
      </c>
      <c r="BS178" s="559">
        <v>4</v>
      </c>
      <c r="BT178" s="559">
        <v>4</v>
      </c>
      <c r="BU178" s="559">
        <v>4</v>
      </c>
      <c r="BV178" s="559">
        <v>0</v>
      </c>
      <c r="BW178" s="559">
        <v>0</v>
      </c>
      <c r="BX178" s="559">
        <v>0</v>
      </c>
      <c r="BY178" s="559">
        <v>0</v>
      </c>
      <c r="BZ178" s="559">
        <v>0</v>
      </c>
      <c r="CA178" s="559">
        <v>0</v>
      </c>
      <c r="CB178" s="559">
        <v>0</v>
      </c>
      <c r="CC178" s="559">
        <v>0</v>
      </c>
      <c r="CD178" s="559">
        <v>0</v>
      </c>
      <c r="CE178" s="559">
        <v>0</v>
      </c>
      <c r="CF178" s="559">
        <v>0</v>
      </c>
      <c r="CG178" s="559">
        <v>0</v>
      </c>
      <c r="CH178" s="559">
        <v>0</v>
      </c>
      <c r="CI178" s="559">
        <v>0</v>
      </c>
      <c r="CJ178" s="559">
        <v>1</v>
      </c>
      <c r="CK178" s="559">
        <v>1</v>
      </c>
      <c r="CL178" s="559">
        <v>0</v>
      </c>
      <c r="CM178" s="559">
        <v>0</v>
      </c>
      <c r="CN178" s="559">
        <v>0</v>
      </c>
      <c r="CO178" s="559">
        <v>0</v>
      </c>
      <c r="CP178" s="559">
        <v>0</v>
      </c>
      <c r="CQ178" s="559">
        <v>0</v>
      </c>
      <c r="CR178" s="559">
        <v>0</v>
      </c>
      <c r="CS178" s="559">
        <v>0</v>
      </c>
      <c r="CT178" s="559">
        <v>0</v>
      </c>
      <c r="CU178" s="559">
        <v>0</v>
      </c>
      <c r="CV178" s="559">
        <v>0</v>
      </c>
      <c r="CW178" s="559">
        <v>0</v>
      </c>
      <c r="CX178" s="559">
        <v>0</v>
      </c>
      <c r="CY178" s="559">
        <v>0</v>
      </c>
      <c r="CZ178" s="559">
        <v>0</v>
      </c>
      <c r="DA178" s="559">
        <v>0</v>
      </c>
      <c r="DB178" s="559">
        <v>0</v>
      </c>
      <c r="DC178" s="559">
        <v>0</v>
      </c>
      <c r="DD178" s="559">
        <v>2</v>
      </c>
      <c r="DE178" s="559">
        <v>8</v>
      </c>
      <c r="DF178" s="559">
        <v>4</v>
      </c>
      <c r="DG178" s="559">
        <v>4</v>
      </c>
      <c r="DH178" s="559">
        <v>2</v>
      </c>
      <c r="DI178" s="559">
        <v>2</v>
      </c>
      <c r="DJ178" s="559">
        <v>0</v>
      </c>
      <c r="DK178" s="559">
        <v>0</v>
      </c>
      <c r="DL178" s="559">
        <v>0</v>
      </c>
      <c r="DM178" s="559">
        <v>0</v>
      </c>
      <c r="DN178" s="559">
        <v>0</v>
      </c>
      <c r="DO178" s="559">
        <v>0</v>
      </c>
      <c r="DP178" s="559">
        <v>0</v>
      </c>
      <c r="DQ178" s="559">
        <v>0</v>
      </c>
      <c r="DR178" s="559">
        <v>0</v>
      </c>
      <c r="DS178" s="559">
        <v>0</v>
      </c>
      <c r="DT178" s="559">
        <v>0</v>
      </c>
      <c r="DU178" s="559">
        <v>0</v>
      </c>
      <c r="DV178" s="559">
        <v>0</v>
      </c>
      <c r="DW178" s="559">
        <v>0</v>
      </c>
      <c r="DX178" s="559">
        <v>0</v>
      </c>
      <c r="DY178" s="559">
        <v>0</v>
      </c>
      <c r="DZ178" s="559">
        <v>0</v>
      </c>
      <c r="EA178" s="559">
        <v>0</v>
      </c>
      <c r="EB178" s="559">
        <v>0</v>
      </c>
      <c r="EC178" s="559">
        <v>0</v>
      </c>
      <c r="ED178" s="559">
        <v>0</v>
      </c>
      <c r="EE178" s="559">
        <v>0</v>
      </c>
      <c r="EF178" s="559">
        <v>0</v>
      </c>
      <c r="EG178" s="559">
        <v>0</v>
      </c>
      <c r="EH178" s="559">
        <v>0</v>
      </c>
      <c r="EI178" s="559">
        <v>0</v>
      </c>
      <c r="EJ178" s="559">
        <v>0</v>
      </c>
      <c r="EK178" s="559">
        <v>0</v>
      </c>
      <c r="EL178" s="559">
        <v>0</v>
      </c>
      <c r="EM178" s="559">
        <v>0</v>
      </c>
      <c r="EN178" s="559">
        <v>0</v>
      </c>
      <c r="EO178" s="559">
        <v>0</v>
      </c>
      <c r="EP178" s="559">
        <v>0</v>
      </c>
      <c r="EQ178" s="559">
        <v>0</v>
      </c>
      <c r="ER178" s="559">
        <v>0</v>
      </c>
      <c r="ES178" s="559">
        <v>0</v>
      </c>
      <c r="ET178" s="559">
        <v>0</v>
      </c>
      <c r="EU178" s="559">
        <v>0</v>
      </c>
      <c r="EV178" s="559">
        <v>0</v>
      </c>
      <c r="EW178" s="559">
        <v>0</v>
      </c>
      <c r="EX178" s="559">
        <v>0</v>
      </c>
      <c r="EY178" s="559">
        <v>0</v>
      </c>
      <c r="EZ178" s="559">
        <v>0</v>
      </c>
      <c r="FA178" s="559">
        <v>0</v>
      </c>
      <c r="FB178" s="559">
        <v>0</v>
      </c>
      <c r="FC178" s="559">
        <v>0</v>
      </c>
      <c r="FD178" s="559">
        <v>0</v>
      </c>
      <c r="FE178" s="559">
        <v>0</v>
      </c>
      <c r="FF178" s="559">
        <v>0</v>
      </c>
      <c r="FG178" s="559">
        <v>0</v>
      </c>
      <c r="FH178" s="559">
        <v>0</v>
      </c>
      <c r="FI178" s="559">
        <v>0</v>
      </c>
      <c r="FJ178" s="559">
        <v>0</v>
      </c>
      <c r="FK178" s="559">
        <v>0</v>
      </c>
      <c r="FL178" s="559">
        <v>0</v>
      </c>
      <c r="FM178" s="559">
        <v>0</v>
      </c>
      <c r="FN178" s="559">
        <v>0</v>
      </c>
      <c r="FO178" s="559">
        <v>0</v>
      </c>
      <c r="FP178" s="559">
        <v>0</v>
      </c>
      <c r="FQ178" s="559">
        <v>0</v>
      </c>
      <c r="FR178" s="559">
        <v>0</v>
      </c>
      <c r="FS178" s="559">
        <v>0</v>
      </c>
      <c r="FT178" s="559">
        <v>0</v>
      </c>
      <c r="FU178" s="559">
        <v>0</v>
      </c>
      <c r="FV178" s="559">
        <v>0</v>
      </c>
      <c r="FW178" s="559">
        <v>0</v>
      </c>
      <c r="FX178" s="559">
        <v>0</v>
      </c>
      <c r="FY178" s="559">
        <v>0</v>
      </c>
      <c r="FZ178" s="559">
        <v>0</v>
      </c>
      <c r="GA178" s="559">
        <v>0</v>
      </c>
      <c r="GB178" s="559">
        <v>0</v>
      </c>
      <c r="GC178" s="559">
        <v>0</v>
      </c>
      <c r="GD178" s="559">
        <v>0</v>
      </c>
      <c r="GE178" s="559">
        <v>0</v>
      </c>
      <c r="GF178" s="559">
        <v>0</v>
      </c>
      <c r="GG178" s="559">
        <v>0</v>
      </c>
      <c r="GH178" s="559">
        <v>0</v>
      </c>
      <c r="GI178" s="559">
        <v>0</v>
      </c>
      <c r="GJ178" s="559">
        <v>0</v>
      </c>
      <c r="GK178" s="559">
        <v>0</v>
      </c>
      <c r="GL178" s="559">
        <v>0</v>
      </c>
      <c r="GM178" s="559">
        <v>0</v>
      </c>
      <c r="GN178" s="559">
        <v>0</v>
      </c>
      <c r="GO178" s="559">
        <v>0</v>
      </c>
      <c r="GP178" s="559">
        <v>0</v>
      </c>
      <c r="GQ178" s="559">
        <v>0</v>
      </c>
      <c r="GR178" s="559">
        <v>0</v>
      </c>
      <c r="GS178" s="559">
        <v>0</v>
      </c>
      <c r="GT178" s="559">
        <v>0</v>
      </c>
      <c r="GU178" s="559">
        <v>0</v>
      </c>
      <c r="GV178" s="559">
        <v>0</v>
      </c>
      <c r="GW178" s="559">
        <v>0</v>
      </c>
      <c r="GX178" s="559">
        <v>0</v>
      </c>
      <c r="GY178" s="559">
        <v>0</v>
      </c>
      <c r="GZ178" s="559">
        <v>0</v>
      </c>
      <c r="HA178" s="559">
        <v>0</v>
      </c>
      <c r="HB178" s="559">
        <v>0</v>
      </c>
      <c r="HC178" s="559">
        <v>0</v>
      </c>
      <c r="HD178" s="559">
        <v>0</v>
      </c>
      <c r="HE178" s="559">
        <v>0</v>
      </c>
      <c r="HF178" s="559">
        <v>0</v>
      </c>
      <c r="HG178" s="559">
        <v>0</v>
      </c>
      <c r="HH178" s="559">
        <v>0</v>
      </c>
      <c r="HI178" s="559">
        <v>0</v>
      </c>
      <c r="HJ178" s="559">
        <v>0</v>
      </c>
      <c r="HK178" s="559">
        <v>0</v>
      </c>
      <c r="HL178" s="559">
        <v>0</v>
      </c>
      <c r="HM178" s="559">
        <v>0</v>
      </c>
      <c r="HN178" s="559">
        <v>0</v>
      </c>
      <c r="HO178" s="559">
        <v>0</v>
      </c>
      <c r="HP178" s="559">
        <v>0</v>
      </c>
      <c r="HQ178" s="559">
        <v>0</v>
      </c>
      <c r="HR178" s="559">
        <v>0</v>
      </c>
      <c r="HS178" s="559">
        <v>0</v>
      </c>
      <c r="HT178" s="559">
        <v>0</v>
      </c>
      <c r="HU178" s="559">
        <v>0</v>
      </c>
      <c r="HV178" s="559">
        <v>0</v>
      </c>
      <c r="HW178" s="559">
        <v>0</v>
      </c>
      <c r="HX178" s="559">
        <v>0</v>
      </c>
      <c r="HY178" s="559">
        <v>0</v>
      </c>
      <c r="HZ178" s="559">
        <v>0</v>
      </c>
      <c r="IA178" s="559">
        <v>0</v>
      </c>
      <c r="IB178" s="559">
        <v>0</v>
      </c>
      <c r="IC178" s="559">
        <v>0</v>
      </c>
      <c r="ID178" s="559">
        <v>0</v>
      </c>
      <c r="IE178" s="559">
        <v>0</v>
      </c>
      <c r="IF178" s="559">
        <v>0</v>
      </c>
      <c r="IG178" s="559">
        <v>0</v>
      </c>
      <c r="IH178" s="559">
        <v>0</v>
      </c>
      <c r="II178" s="559">
        <v>0</v>
      </c>
      <c r="IJ178" s="559">
        <v>0</v>
      </c>
      <c r="IK178" s="559">
        <v>0</v>
      </c>
      <c r="IL178" s="559">
        <v>0</v>
      </c>
      <c r="IM178" s="559">
        <v>0</v>
      </c>
      <c r="IN178" s="559">
        <v>0</v>
      </c>
      <c r="IO178" s="559">
        <v>0</v>
      </c>
      <c r="IP178" s="559">
        <v>0</v>
      </c>
      <c r="IQ178" s="559">
        <v>0</v>
      </c>
      <c r="IR178" s="559">
        <v>0</v>
      </c>
      <c r="IS178" s="559">
        <v>0</v>
      </c>
      <c r="IT178" s="559">
        <v>0</v>
      </c>
      <c r="IU178" s="559">
        <v>0</v>
      </c>
      <c r="IV178" s="559">
        <v>0</v>
      </c>
      <c r="IW178" s="559">
        <v>0</v>
      </c>
      <c r="IX178" s="559">
        <v>0</v>
      </c>
      <c r="IY178" s="559">
        <v>0</v>
      </c>
      <c r="IZ178" s="559">
        <v>0</v>
      </c>
      <c r="JA178" s="559">
        <v>0</v>
      </c>
      <c r="JB178" s="559">
        <v>2</v>
      </c>
      <c r="JC178" s="559">
        <v>0</v>
      </c>
      <c r="JD178" s="559">
        <v>0</v>
      </c>
      <c r="JE178" s="559">
        <v>0</v>
      </c>
      <c r="JF178" s="559">
        <v>0</v>
      </c>
      <c r="JG178" s="559">
        <v>0</v>
      </c>
      <c r="JH178" s="559">
        <v>2</v>
      </c>
      <c r="JI178" s="559">
        <v>0</v>
      </c>
      <c r="JJ178" s="559">
        <v>0</v>
      </c>
      <c r="JK178" s="559">
        <v>0</v>
      </c>
      <c r="JL178" s="559">
        <v>0</v>
      </c>
      <c r="JM178" s="559">
        <v>0</v>
      </c>
      <c r="JN178" s="559">
        <v>0</v>
      </c>
      <c r="JO178" s="559">
        <v>0</v>
      </c>
      <c r="JP178" s="559">
        <v>0</v>
      </c>
      <c r="JQ178" s="559">
        <v>0</v>
      </c>
      <c r="JR178" s="559">
        <v>0</v>
      </c>
      <c r="JS178" s="559">
        <v>0</v>
      </c>
      <c r="JT178" s="559">
        <v>0</v>
      </c>
      <c r="JU178" s="559">
        <v>0</v>
      </c>
      <c r="JV178" s="559">
        <v>0</v>
      </c>
      <c r="JW178" s="559">
        <v>0</v>
      </c>
      <c r="JX178" s="559">
        <v>0</v>
      </c>
      <c r="JY178" s="559">
        <v>0</v>
      </c>
      <c r="JZ178" s="559">
        <v>0</v>
      </c>
      <c r="KA178" s="559">
        <v>0</v>
      </c>
      <c r="KB178" s="559">
        <v>0</v>
      </c>
      <c r="KC178" s="559">
        <v>0</v>
      </c>
      <c r="KD178" s="559">
        <v>0</v>
      </c>
      <c r="KE178" s="559">
        <v>0</v>
      </c>
      <c r="KF178" s="559">
        <v>0</v>
      </c>
      <c r="KG178" s="559">
        <v>0</v>
      </c>
      <c r="KH178" s="559">
        <v>0</v>
      </c>
      <c r="KI178" s="559">
        <v>0</v>
      </c>
      <c r="KJ178" s="559">
        <v>0</v>
      </c>
      <c r="KK178" s="559">
        <v>0</v>
      </c>
      <c r="KL178" s="559">
        <v>0</v>
      </c>
      <c r="KM178" s="559">
        <v>0</v>
      </c>
      <c r="KN178" s="559">
        <v>0</v>
      </c>
      <c r="KO178" s="559">
        <v>0</v>
      </c>
      <c r="KP178" s="559">
        <v>0</v>
      </c>
      <c r="KQ178" s="559">
        <v>0</v>
      </c>
      <c r="KR178" s="559">
        <v>0</v>
      </c>
      <c r="KS178" s="559">
        <v>0</v>
      </c>
      <c r="KT178" s="559">
        <v>0</v>
      </c>
      <c r="KU178" s="559">
        <v>0</v>
      </c>
      <c r="KV178" s="559">
        <v>0</v>
      </c>
      <c r="KW178" s="559">
        <v>0</v>
      </c>
      <c r="KX178" s="559">
        <v>0</v>
      </c>
      <c r="KY178" s="559">
        <v>0</v>
      </c>
      <c r="KZ178" s="559">
        <v>0</v>
      </c>
      <c r="LA178" s="559">
        <v>0</v>
      </c>
      <c r="LB178" s="559">
        <v>0</v>
      </c>
      <c r="LC178" s="559">
        <v>0</v>
      </c>
      <c r="LD178" s="559">
        <v>0</v>
      </c>
      <c r="LE178" s="559">
        <v>0</v>
      </c>
      <c r="LF178" s="559">
        <v>0</v>
      </c>
      <c r="LG178" s="559">
        <v>0</v>
      </c>
      <c r="LH178" s="559">
        <v>0</v>
      </c>
      <c r="LI178" s="559">
        <v>0</v>
      </c>
      <c r="LJ178" s="559">
        <v>0</v>
      </c>
      <c r="LK178" s="559">
        <v>0</v>
      </c>
      <c r="LL178" s="559">
        <v>0</v>
      </c>
      <c r="LM178" s="559">
        <v>0</v>
      </c>
      <c r="LN178" s="559">
        <v>0</v>
      </c>
      <c r="LO178" s="559">
        <v>0</v>
      </c>
      <c r="LP178" s="559">
        <v>0</v>
      </c>
      <c r="LQ178" s="559">
        <v>0</v>
      </c>
      <c r="LR178" s="559">
        <v>0</v>
      </c>
      <c r="LS178" s="559">
        <v>0</v>
      </c>
      <c r="LT178" s="559">
        <v>0</v>
      </c>
      <c r="LU178" s="559">
        <v>0</v>
      </c>
      <c r="LV178" s="559">
        <v>0</v>
      </c>
      <c r="LW178" s="559">
        <v>0</v>
      </c>
      <c r="LX178" s="559">
        <v>0</v>
      </c>
      <c r="LY178" s="559">
        <v>0</v>
      </c>
      <c r="LZ178" s="559">
        <v>0</v>
      </c>
      <c r="MA178" s="559">
        <v>0</v>
      </c>
      <c r="MB178" s="559">
        <v>0</v>
      </c>
      <c r="MC178" s="559">
        <v>0</v>
      </c>
      <c r="MD178" s="559">
        <v>0</v>
      </c>
      <c r="ME178" s="559">
        <v>0</v>
      </c>
      <c r="MF178" s="559">
        <v>0</v>
      </c>
      <c r="MG178" s="559">
        <v>0</v>
      </c>
      <c r="MH178" s="559">
        <v>0</v>
      </c>
      <c r="MI178" s="559">
        <v>0</v>
      </c>
      <c r="MJ178" s="559">
        <v>0</v>
      </c>
      <c r="MK178" s="559">
        <v>0</v>
      </c>
      <c r="ML178" s="559">
        <v>0</v>
      </c>
      <c r="MM178" s="559">
        <v>0</v>
      </c>
      <c r="MN178" s="559">
        <v>0</v>
      </c>
      <c r="MO178" s="559">
        <v>0</v>
      </c>
      <c r="MP178" s="559">
        <v>0</v>
      </c>
      <c r="MQ178" s="559">
        <v>0</v>
      </c>
      <c r="MR178" s="559">
        <v>0</v>
      </c>
      <c r="MS178" s="559">
        <v>0</v>
      </c>
      <c r="MT178" s="559">
        <v>0</v>
      </c>
      <c r="MU178" s="559">
        <v>0</v>
      </c>
      <c r="MV178" s="559">
        <v>0</v>
      </c>
      <c r="MW178" s="559">
        <v>0</v>
      </c>
      <c r="MX178" s="559">
        <v>0</v>
      </c>
      <c r="MY178" s="559">
        <v>0</v>
      </c>
      <c r="MZ178" s="559">
        <v>0</v>
      </c>
      <c r="NA178" s="559">
        <v>0</v>
      </c>
      <c r="NB178" s="559">
        <v>0</v>
      </c>
      <c r="NC178" s="559">
        <v>0</v>
      </c>
      <c r="ND178" s="559">
        <v>0</v>
      </c>
      <c r="NE178" s="559">
        <v>0</v>
      </c>
      <c r="NF178" s="559">
        <v>0</v>
      </c>
      <c r="NG178" s="559">
        <v>0</v>
      </c>
      <c r="NH178" s="559">
        <v>0</v>
      </c>
      <c r="NI178" s="559">
        <v>0</v>
      </c>
      <c r="NJ178" s="559">
        <v>0</v>
      </c>
      <c r="NK178" s="559">
        <v>0</v>
      </c>
      <c r="NL178" s="559">
        <v>0</v>
      </c>
      <c r="NM178" s="559">
        <v>0</v>
      </c>
      <c r="NN178" s="559">
        <v>0</v>
      </c>
      <c r="NO178" s="559">
        <v>0</v>
      </c>
      <c r="NP178" s="559">
        <v>0</v>
      </c>
      <c r="NQ178" s="559">
        <v>0</v>
      </c>
      <c r="NR178" s="559">
        <v>0</v>
      </c>
      <c r="NS178" s="559">
        <v>0</v>
      </c>
      <c r="NT178" s="559">
        <v>0</v>
      </c>
      <c r="NU178" s="559">
        <v>0</v>
      </c>
      <c r="NV178" s="559">
        <v>0</v>
      </c>
      <c r="NW178" s="559">
        <v>0</v>
      </c>
      <c r="NX178" s="559">
        <v>0</v>
      </c>
      <c r="NY178" s="559">
        <v>0</v>
      </c>
      <c r="NZ178" s="559">
        <v>0</v>
      </c>
      <c r="OA178" s="559">
        <v>0</v>
      </c>
      <c r="OB178" s="559">
        <v>0</v>
      </c>
      <c r="OC178" s="559">
        <v>0</v>
      </c>
      <c r="OD178" s="559">
        <v>0</v>
      </c>
      <c r="OE178" s="559">
        <v>0</v>
      </c>
      <c r="OF178" s="559">
        <v>0</v>
      </c>
      <c r="OG178" s="559">
        <v>0</v>
      </c>
      <c r="OH178" s="559">
        <v>0</v>
      </c>
      <c r="OI178" s="559">
        <v>0</v>
      </c>
      <c r="OJ178" s="559">
        <v>0</v>
      </c>
      <c r="OK178" s="559">
        <v>0</v>
      </c>
      <c r="OL178" s="559">
        <v>0</v>
      </c>
      <c r="OM178" s="559">
        <v>0</v>
      </c>
      <c r="ON178" s="559">
        <v>0</v>
      </c>
      <c r="OO178" s="559">
        <v>0</v>
      </c>
      <c r="OP178" s="559">
        <v>0</v>
      </c>
      <c r="OQ178" s="559">
        <v>0</v>
      </c>
      <c r="OR178" s="559">
        <v>0</v>
      </c>
      <c r="OS178" s="559">
        <v>0</v>
      </c>
      <c r="OT178" s="559">
        <v>0</v>
      </c>
      <c r="OU178" s="559">
        <v>0</v>
      </c>
      <c r="OV178" s="559">
        <v>0</v>
      </c>
      <c r="OW178" s="559">
        <v>0</v>
      </c>
      <c r="OX178" s="559">
        <v>0</v>
      </c>
      <c r="OY178" s="559">
        <v>0</v>
      </c>
      <c r="OZ178" s="559">
        <v>0</v>
      </c>
      <c r="PA178" s="559">
        <v>0</v>
      </c>
      <c r="PB178" s="559">
        <v>0</v>
      </c>
      <c r="PC178" s="559">
        <v>0</v>
      </c>
      <c r="PD178" s="559">
        <v>0</v>
      </c>
      <c r="PE178" s="559">
        <v>0</v>
      </c>
      <c r="PF178" s="559">
        <v>0</v>
      </c>
      <c r="PG178" s="559">
        <v>0</v>
      </c>
      <c r="PH178" s="559">
        <v>0</v>
      </c>
      <c r="PI178" s="559">
        <v>0</v>
      </c>
      <c r="PJ178" s="559">
        <v>0</v>
      </c>
      <c r="PK178" s="559">
        <v>0</v>
      </c>
      <c r="PL178" s="559">
        <v>0</v>
      </c>
      <c r="PM178" s="559">
        <v>0</v>
      </c>
      <c r="PN178" s="559">
        <v>0</v>
      </c>
      <c r="PO178" s="559">
        <v>0</v>
      </c>
      <c r="PP178" s="559">
        <v>0</v>
      </c>
      <c r="PQ178" s="559">
        <v>0</v>
      </c>
      <c r="PR178" s="559">
        <v>0</v>
      </c>
      <c r="PS178" s="559">
        <v>0</v>
      </c>
      <c r="PT178" s="559">
        <v>0</v>
      </c>
      <c r="PU178" s="559">
        <v>0</v>
      </c>
      <c r="PV178" s="559">
        <v>0</v>
      </c>
      <c r="PW178" s="559">
        <v>0</v>
      </c>
      <c r="PX178" s="559">
        <v>0</v>
      </c>
      <c r="PY178" s="559">
        <v>0</v>
      </c>
      <c r="PZ178" s="559">
        <v>0</v>
      </c>
      <c r="QA178" s="559">
        <v>0</v>
      </c>
      <c r="QB178" s="559">
        <v>0</v>
      </c>
      <c r="QC178" s="559">
        <v>0</v>
      </c>
      <c r="QD178" s="559">
        <v>0</v>
      </c>
      <c r="QE178" s="559">
        <v>0</v>
      </c>
      <c r="QF178" s="559">
        <v>0</v>
      </c>
      <c r="QG178" s="559">
        <v>0</v>
      </c>
      <c r="QH178" s="559">
        <v>0</v>
      </c>
      <c r="QI178" s="559">
        <v>0</v>
      </c>
    </row>
    <row r="179" spans="1:451" x14ac:dyDescent="0.25">
      <c r="A179" s="551">
        <v>40</v>
      </c>
      <c r="B179" s="548" t="s">
        <v>255</v>
      </c>
      <c r="C179" s="22"/>
      <c r="D179" s="22"/>
      <c r="E179" s="23"/>
      <c r="F179" s="558">
        <v>0</v>
      </c>
      <c r="G179" s="559">
        <v>0</v>
      </c>
      <c r="H179" s="559">
        <v>0</v>
      </c>
      <c r="I179" s="559">
        <v>0</v>
      </c>
      <c r="J179" s="559">
        <v>0</v>
      </c>
      <c r="K179" s="559">
        <v>0</v>
      </c>
      <c r="L179" s="559">
        <v>0</v>
      </c>
      <c r="M179" s="559">
        <v>0</v>
      </c>
      <c r="N179" s="559">
        <v>0</v>
      </c>
      <c r="O179" s="559">
        <v>0</v>
      </c>
      <c r="P179" s="559">
        <v>0</v>
      </c>
      <c r="Q179" s="559">
        <v>0</v>
      </c>
      <c r="R179" s="559">
        <v>0</v>
      </c>
      <c r="S179" s="559">
        <v>0</v>
      </c>
      <c r="T179" s="559">
        <v>0</v>
      </c>
      <c r="U179" s="559">
        <v>0</v>
      </c>
      <c r="V179" s="559">
        <v>0</v>
      </c>
      <c r="W179" s="559">
        <v>0</v>
      </c>
      <c r="X179" s="559">
        <v>0</v>
      </c>
      <c r="Y179" s="559">
        <v>0</v>
      </c>
      <c r="Z179" s="559">
        <v>0</v>
      </c>
      <c r="AA179" s="559">
        <v>0</v>
      </c>
      <c r="AB179" s="559">
        <v>0</v>
      </c>
      <c r="AC179" s="559">
        <v>0</v>
      </c>
      <c r="AD179" s="559">
        <v>0</v>
      </c>
      <c r="AE179" s="559">
        <v>0</v>
      </c>
      <c r="AF179" s="559">
        <v>0</v>
      </c>
      <c r="AG179" s="559">
        <v>0</v>
      </c>
      <c r="AH179" s="559">
        <v>0</v>
      </c>
      <c r="AI179" s="559">
        <v>0</v>
      </c>
      <c r="AJ179" s="559">
        <v>0</v>
      </c>
      <c r="AK179" s="559">
        <v>0</v>
      </c>
      <c r="AL179" s="559">
        <v>0</v>
      </c>
      <c r="AM179" s="559">
        <v>0</v>
      </c>
      <c r="AN179" s="559">
        <v>0</v>
      </c>
      <c r="AO179" s="559">
        <v>0</v>
      </c>
      <c r="AP179" s="559">
        <v>0</v>
      </c>
      <c r="AQ179" s="559">
        <v>0</v>
      </c>
      <c r="AR179" s="559">
        <v>0</v>
      </c>
      <c r="AS179" s="559">
        <v>0</v>
      </c>
      <c r="AT179" s="559">
        <v>0</v>
      </c>
      <c r="AU179" s="559">
        <v>0</v>
      </c>
      <c r="AV179" s="559">
        <v>0</v>
      </c>
      <c r="AW179" s="559">
        <v>0</v>
      </c>
      <c r="AX179" s="559">
        <v>0</v>
      </c>
      <c r="AY179" s="559">
        <v>0</v>
      </c>
      <c r="AZ179" s="559">
        <v>0</v>
      </c>
      <c r="BA179" s="559">
        <v>0</v>
      </c>
      <c r="BB179" s="559">
        <v>0</v>
      </c>
      <c r="BC179" s="559">
        <v>0</v>
      </c>
      <c r="BD179" s="559">
        <v>0</v>
      </c>
      <c r="BE179" s="559">
        <v>0</v>
      </c>
      <c r="BF179" s="559">
        <v>0</v>
      </c>
      <c r="BG179" s="559">
        <v>0</v>
      </c>
      <c r="BH179" s="559">
        <v>0</v>
      </c>
      <c r="BI179" s="559">
        <v>0</v>
      </c>
      <c r="BJ179" s="559">
        <v>0</v>
      </c>
      <c r="BK179" s="559">
        <v>0</v>
      </c>
      <c r="BL179" s="559">
        <v>0</v>
      </c>
      <c r="BM179" s="559">
        <v>0</v>
      </c>
      <c r="BN179" s="559">
        <v>0</v>
      </c>
      <c r="BO179" s="559">
        <v>0</v>
      </c>
      <c r="BP179" s="559">
        <v>0</v>
      </c>
      <c r="BQ179" s="559">
        <v>0</v>
      </c>
      <c r="BR179" s="559">
        <v>1</v>
      </c>
      <c r="BS179" s="559">
        <v>1</v>
      </c>
      <c r="BT179" s="559">
        <v>1</v>
      </c>
      <c r="BU179" s="559">
        <v>1</v>
      </c>
      <c r="BV179" s="559">
        <v>0</v>
      </c>
      <c r="BW179" s="559">
        <v>0</v>
      </c>
      <c r="BX179" s="559">
        <v>1</v>
      </c>
      <c r="BY179" s="559">
        <v>30</v>
      </c>
      <c r="BZ179" s="559">
        <v>0</v>
      </c>
      <c r="CA179" s="559">
        <v>0</v>
      </c>
      <c r="CB179" s="559">
        <v>0</v>
      </c>
      <c r="CC179" s="559">
        <v>0</v>
      </c>
      <c r="CD179" s="559">
        <v>0</v>
      </c>
      <c r="CE179" s="559">
        <v>0</v>
      </c>
      <c r="CF179" s="559">
        <v>0</v>
      </c>
      <c r="CG179" s="559">
        <v>0</v>
      </c>
      <c r="CH179" s="559">
        <v>0</v>
      </c>
      <c r="CI179" s="559">
        <v>0</v>
      </c>
      <c r="CJ179" s="559">
        <v>0</v>
      </c>
      <c r="CK179" s="559">
        <v>0</v>
      </c>
      <c r="CL179" s="559">
        <v>0</v>
      </c>
      <c r="CM179" s="559">
        <v>0</v>
      </c>
      <c r="CN179" s="559">
        <v>0</v>
      </c>
      <c r="CO179" s="559">
        <v>0</v>
      </c>
      <c r="CP179" s="559">
        <v>0</v>
      </c>
      <c r="CQ179" s="559">
        <v>0</v>
      </c>
      <c r="CR179" s="559">
        <v>0</v>
      </c>
      <c r="CS179" s="559">
        <v>0</v>
      </c>
      <c r="CT179" s="559">
        <v>0</v>
      </c>
      <c r="CU179" s="559">
        <v>0</v>
      </c>
      <c r="CV179" s="559">
        <v>0</v>
      </c>
      <c r="CW179" s="559">
        <v>0</v>
      </c>
      <c r="CX179" s="559">
        <v>0</v>
      </c>
      <c r="CY179" s="559">
        <v>0</v>
      </c>
      <c r="CZ179" s="559">
        <v>0</v>
      </c>
      <c r="DA179" s="559">
        <v>0</v>
      </c>
      <c r="DB179" s="559">
        <v>0</v>
      </c>
      <c r="DC179" s="559">
        <v>0</v>
      </c>
      <c r="DD179" s="559">
        <v>0</v>
      </c>
      <c r="DE179" s="559">
        <v>0</v>
      </c>
      <c r="DF179" s="559">
        <v>2</v>
      </c>
      <c r="DG179" s="559">
        <v>2</v>
      </c>
      <c r="DH179" s="559">
        <v>0</v>
      </c>
      <c r="DI179" s="559">
        <v>0</v>
      </c>
      <c r="DJ179" s="559">
        <v>0</v>
      </c>
      <c r="DK179" s="559">
        <v>0</v>
      </c>
      <c r="DL179" s="559">
        <v>2</v>
      </c>
      <c r="DM179" s="559">
        <v>60</v>
      </c>
      <c r="DN179" s="559">
        <v>0</v>
      </c>
      <c r="DO179" s="559">
        <v>0</v>
      </c>
      <c r="DP179" s="559">
        <v>0</v>
      </c>
      <c r="DQ179" s="559">
        <v>0</v>
      </c>
      <c r="DR179" s="559">
        <v>0</v>
      </c>
      <c r="DS179" s="559">
        <v>0</v>
      </c>
      <c r="DT179" s="559">
        <v>0</v>
      </c>
      <c r="DU179" s="559">
        <v>0</v>
      </c>
      <c r="DV179" s="559">
        <v>0</v>
      </c>
      <c r="DW179" s="559">
        <v>0</v>
      </c>
      <c r="DX179" s="559">
        <v>0</v>
      </c>
      <c r="DY179" s="559">
        <v>0</v>
      </c>
      <c r="DZ179" s="559">
        <v>0</v>
      </c>
      <c r="EA179" s="559">
        <v>0</v>
      </c>
      <c r="EB179" s="559">
        <v>0</v>
      </c>
      <c r="EC179" s="559">
        <v>0</v>
      </c>
      <c r="ED179" s="559">
        <v>0</v>
      </c>
      <c r="EE179" s="559">
        <v>0</v>
      </c>
      <c r="EF179" s="559">
        <v>0</v>
      </c>
      <c r="EG179" s="559">
        <v>0</v>
      </c>
      <c r="EH179" s="559">
        <v>0</v>
      </c>
      <c r="EI179" s="559">
        <v>0</v>
      </c>
      <c r="EJ179" s="559">
        <v>0</v>
      </c>
      <c r="EK179" s="559">
        <v>0</v>
      </c>
      <c r="EL179" s="559">
        <v>0</v>
      </c>
      <c r="EM179" s="559">
        <v>0</v>
      </c>
      <c r="EN179" s="559">
        <v>0</v>
      </c>
      <c r="EO179" s="559">
        <v>0</v>
      </c>
      <c r="EP179" s="559">
        <v>0</v>
      </c>
      <c r="EQ179" s="559">
        <v>0</v>
      </c>
      <c r="ER179" s="559">
        <v>0</v>
      </c>
      <c r="ES179" s="559">
        <v>0</v>
      </c>
      <c r="ET179" s="559">
        <v>0</v>
      </c>
      <c r="EU179" s="559">
        <v>0</v>
      </c>
      <c r="EV179" s="559">
        <v>0</v>
      </c>
      <c r="EW179" s="559">
        <v>0</v>
      </c>
      <c r="EX179" s="559">
        <v>0</v>
      </c>
      <c r="EY179" s="559">
        <v>0</v>
      </c>
      <c r="EZ179" s="559">
        <v>0</v>
      </c>
      <c r="FA179" s="559">
        <v>0</v>
      </c>
      <c r="FB179" s="559">
        <v>0</v>
      </c>
      <c r="FC179" s="559">
        <v>0</v>
      </c>
      <c r="FD179" s="559">
        <v>0</v>
      </c>
      <c r="FE179" s="559">
        <v>0</v>
      </c>
      <c r="FF179" s="559">
        <v>0</v>
      </c>
      <c r="FG179" s="559">
        <v>0</v>
      </c>
      <c r="FH179" s="559">
        <v>0</v>
      </c>
      <c r="FI179" s="559">
        <v>0</v>
      </c>
      <c r="FJ179" s="559">
        <v>0</v>
      </c>
      <c r="FK179" s="559">
        <v>0</v>
      </c>
      <c r="FL179" s="559">
        <v>0</v>
      </c>
      <c r="FM179" s="559">
        <v>0</v>
      </c>
      <c r="FN179" s="559">
        <v>0</v>
      </c>
      <c r="FO179" s="559">
        <v>0</v>
      </c>
      <c r="FP179" s="559">
        <v>0</v>
      </c>
      <c r="FQ179" s="559">
        <v>0</v>
      </c>
      <c r="FR179" s="559">
        <v>0</v>
      </c>
      <c r="FS179" s="559">
        <v>0</v>
      </c>
      <c r="FT179" s="559">
        <v>0</v>
      </c>
      <c r="FU179" s="559">
        <v>0</v>
      </c>
      <c r="FV179" s="559">
        <v>0</v>
      </c>
      <c r="FW179" s="559">
        <v>0</v>
      </c>
      <c r="FX179" s="559">
        <v>0</v>
      </c>
      <c r="FY179" s="559">
        <v>0</v>
      </c>
      <c r="FZ179" s="559">
        <v>0</v>
      </c>
      <c r="GA179" s="559">
        <v>0</v>
      </c>
      <c r="GB179" s="559">
        <v>0</v>
      </c>
      <c r="GC179" s="559">
        <v>0</v>
      </c>
      <c r="GD179" s="559">
        <v>0</v>
      </c>
      <c r="GE179" s="559">
        <v>0</v>
      </c>
      <c r="GF179" s="559">
        <v>0</v>
      </c>
      <c r="GG179" s="559">
        <v>0</v>
      </c>
      <c r="GH179" s="559">
        <v>0</v>
      </c>
      <c r="GI179" s="559">
        <v>0</v>
      </c>
      <c r="GJ179" s="559">
        <v>0</v>
      </c>
      <c r="GK179" s="559">
        <v>0</v>
      </c>
      <c r="GL179" s="559">
        <v>0</v>
      </c>
      <c r="GM179" s="559">
        <v>0</v>
      </c>
      <c r="GN179" s="559">
        <v>0</v>
      </c>
      <c r="GO179" s="559">
        <v>0</v>
      </c>
      <c r="GP179" s="559">
        <v>0</v>
      </c>
      <c r="GQ179" s="559">
        <v>0</v>
      </c>
      <c r="GR179" s="559">
        <v>0</v>
      </c>
      <c r="GS179" s="559">
        <v>0</v>
      </c>
      <c r="GT179" s="559">
        <v>0</v>
      </c>
      <c r="GU179" s="559">
        <v>0</v>
      </c>
      <c r="GV179" s="559">
        <v>0</v>
      </c>
      <c r="GW179" s="559">
        <v>0</v>
      </c>
      <c r="GX179" s="559">
        <v>0</v>
      </c>
      <c r="GY179" s="559">
        <v>0</v>
      </c>
      <c r="GZ179" s="559">
        <v>0</v>
      </c>
      <c r="HA179" s="559">
        <v>0</v>
      </c>
      <c r="HB179" s="559">
        <v>0</v>
      </c>
      <c r="HC179" s="559">
        <v>0</v>
      </c>
      <c r="HD179" s="559">
        <v>0</v>
      </c>
      <c r="HE179" s="559">
        <v>0</v>
      </c>
      <c r="HF179" s="559">
        <v>0</v>
      </c>
      <c r="HG179" s="559">
        <v>0</v>
      </c>
      <c r="HH179" s="559">
        <v>0</v>
      </c>
      <c r="HI179" s="559">
        <v>0</v>
      </c>
      <c r="HJ179" s="559">
        <v>0</v>
      </c>
      <c r="HK179" s="559">
        <v>0</v>
      </c>
      <c r="HL179" s="559">
        <v>0</v>
      </c>
      <c r="HM179" s="559">
        <v>0</v>
      </c>
      <c r="HN179" s="559">
        <v>0</v>
      </c>
      <c r="HO179" s="559">
        <v>0</v>
      </c>
      <c r="HP179" s="559">
        <v>0</v>
      </c>
      <c r="HQ179" s="559">
        <v>0</v>
      </c>
      <c r="HR179" s="559">
        <v>0</v>
      </c>
      <c r="HS179" s="559">
        <v>0</v>
      </c>
      <c r="HT179" s="559">
        <v>0</v>
      </c>
      <c r="HU179" s="559">
        <v>0</v>
      </c>
      <c r="HV179" s="559">
        <v>0</v>
      </c>
      <c r="HW179" s="559">
        <v>0</v>
      </c>
      <c r="HX179" s="559">
        <v>0</v>
      </c>
      <c r="HY179" s="559">
        <v>0</v>
      </c>
      <c r="HZ179" s="559">
        <v>0</v>
      </c>
      <c r="IA179" s="559">
        <v>0</v>
      </c>
      <c r="IB179" s="559">
        <v>0</v>
      </c>
      <c r="IC179" s="559">
        <v>0</v>
      </c>
      <c r="ID179" s="559">
        <v>0</v>
      </c>
      <c r="IE179" s="559">
        <v>0</v>
      </c>
      <c r="IF179" s="559">
        <v>0</v>
      </c>
      <c r="IG179" s="559">
        <v>0</v>
      </c>
      <c r="IH179" s="559">
        <v>0</v>
      </c>
      <c r="II179" s="559">
        <v>0</v>
      </c>
      <c r="IJ179" s="559">
        <v>0</v>
      </c>
      <c r="IK179" s="559">
        <v>0</v>
      </c>
      <c r="IL179" s="559">
        <v>0</v>
      </c>
      <c r="IM179" s="559">
        <v>0</v>
      </c>
      <c r="IN179" s="559">
        <v>0</v>
      </c>
      <c r="IO179" s="559">
        <v>0</v>
      </c>
      <c r="IP179" s="559">
        <v>0</v>
      </c>
      <c r="IQ179" s="559">
        <v>0</v>
      </c>
      <c r="IR179" s="559">
        <v>0</v>
      </c>
      <c r="IS179" s="559">
        <v>0</v>
      </c>
      <c r="IT179" s="559">
        <v>0</v>
      </c>
      <c r="IU179" s="559">
        <v>0</v>
      </c>
      <c r="IV179" s="559">
        <v>0</v>
      </c>
      <c r="IW179" s="559">
        <v>0</v>
      </c>
      <c r="IX179" s="559">
        <v>0</v>
      </c>
      <c r="IY179" s="559">
        <v>0</v>
      </c>
      <c r="IZ179" s="559">
        <v>0</v>
      </c>
      <c r="JA179" s="559">
        <v>0</v>
      </c>
      <c r="JB179" s="559">
        <v>3</v>
      </c>
      <c r="JC179" s="559">
        <v>0</v>
      </c>
      <c r="JD179" s="559">
        <v>0</v>
      </c>
      <c r="JE179" s="559">
        <v>0</v>
      </c>
      <c r="JF179" s="559">
        <v>0</v>
      </c>
      <c r="JG179" s="559">
        <v>0</v>
      </c>
      <c r="JH179" s="559">
        <v>0</v>
      </c>
      <c r="JI179" s="559">
        <v>0</v>
      </c>
      <c r="JJ179" s="559">
        <v>0</v>
      </c>
      <c r="JK179" s="559">
        <v>0</v>
      </c>
      <c r="JL179" s="559">
        <v>1</v>
      </c>
      <c r="JM179" s="559">
        <v>0</v>
      </c>
      <c r="JN179" s="559">
        <v>0</v>
      </c>
      <c r="JO179" s="559">
        <v>0</v>
      </c>
      <c r="JP179" s="559">
        <v>0</v>
      </c>
      <c r="JQ179" s="559">
        <v>0</v>
      </c>
      <c r="JR179" s="559">
        <v>0</v>
      </c>
      <c r="JS179" s="559">
        <v>0</v>
      </c>
      <c r="JT179" s="559">
        <v>0</v>
      </c>
      <c r="JU179" s="559">
        <v>0</v>
      </c>
      <c r="JV179" s="559">
        <v>0</v>
      </c>
      <c r="JW179" s="559">
        <v>0</v>
      </c>
      <c r="JX179" s="559">
        <v>0</v>
      </c>
      <c r="JY179" s="559">
        <v>0</v>
      </c>
      <c r="JZ179" s="559">
        <v>0</v>
      </c>
      <c r="KA179" s="559">
        <v>0</v>
      </c>
      <c r="KB179" s="559">
        <v>0</v>
      </c>
      <c r="KC179" s="559">
        <v>0</v>
      </c>
      <c r="KD179" s="559">
        <v>0</v>
      </c>
      <c r="KE179" s="559">
        <v>0</v>
      </c>
      <c r="KF179" s="559">
        <v>0</v>
      </c>
      <c r="KG179" s="559">
        <v>0</v>
      </c>
      <c r="KH179" s="559">
        <v>0</v>
      </c>
      <c r="KI179" s="559">
        <v>0</v>
      </c>
      <c r="KJ179" s="559">
        <v>0</v>
      </c>
      <c r="KK179" s="559">
        <v>0</v>
      </c>
      <c r="KL179" s="559">
        <v>0</v>
      </c>
      <c r="KM179" s="559">
        <v>0</v>
      </c>
      <c r="KN179" s="559">
        <v>0</v>
      </c>
      <c r="KO179" s="559">
        <v>0</v>
      </c>
      <c r="KP179" s="559">
        <v>0</v>
      </c>
      <c r="KQ179" s="559">
        <v>0</v>
      </c>
      <c r="KR179" s="559">
        <v>0</v>
      </c>
      <c r="KS179" s="559">
        <v>0</v>
      </c>
      <c r="KT179" s="559">
        <v>0</v>
      </c>
      <c r="KU179" s="559">
        <v>0</v>
      </c>
      <c r="KV179" s="559">
        <v>0</v>
      </c>
      <c r="KW179" s="559">
        <v>0</v>
      </c>
      <c r="KX179" s="559">
        <v>0</v>
      </c>
      <c r="KY179" s="559">
        <v>0</v>
      </c>
      <c r="KZ179" s="559">
        <v>0</v>
      </c>
      <c r="LA179" s="559">
        <v>0</v>
      </c>
      <c r="LB179" s="559">
        <v>0</v>
      </c>
      <c r="LC179" s="559">
        <v>0</v>
      </c>
      <c r="LD179" s="559">
        <v>0</v>
      </c>
      <c r="LE179" s="559">
        <v>0</v>
      </c>
      <c r="LF179" s="559">
        <v>0</v>
      </c>
      <c r="LG179" s="559">
        <v>0</v>
      </c>
      <c r="LH179" s="559">
        <v>0</v>
      </c>
      <c r="LI179" s="559">
        <v>0</v>
      </c>
      <c r="LJ179" s="559">
        <v>0</v>
      </c>
      <c r="LK179" s="559">
        <v>0</v>
      </c>
      <c r="LL179" s="559">
        <v>0</v>
      </c>
      <c r="LM179" s="559">
        <v>0</v>
      </c>
      <c r="LN179" s="559">
        <v>0</v>
      </c>
      <c r="LO179" s="559">
        <v>0</v>
      </c>
      <c r="LP179" s="559">
        <v>0</v>
      </c>
      <c r="LQ179" s="559">
        <v>0</v>
      </c>
      <c r="LR179" s="559">
        <v>0</v>
      </c>
      <c r="LS179" s="559">
        <v>0</v>
      </c>
      <c r="LT179" s="559">
        <v>0</v>
      </c>
      <c r="LU179" s="559">
        <v>0</v>
      </c>
      <c r="LV179" s="559">
        <v>0</v>
      </c>
      <c r="LW179" s="559">
        <v>0</v>
      </c>
      <c r="LX179" s="559">
        <v>0</v>
      </c>
      <c r="LY179" s="559">
        <v>0</v>
      </c>
      <c r="LZ179" s="559">
        <v>0</v>
      </c>
      <c r="MA179" s="559">
        <v>0</v>
      </c>
      <c r="MB179" s="559">
        <v>0</v>
      </c>
      <c r="MC179" s="559">
        <v>0</v>
      </c>
      <c r="MD179" s="559">
        <v>0</v>
      </c>
      <c r="ME179" s="559">
        <v>0</v>
      </c>
      <c r="MF179" s="559">
        <v>0</v>
      </c>
      <c r="MG179" s="559">
        <v>0</v>
      </c>
      <c r="MH179" s="559">
        <v>0</v>
      </c>
      <c r="MI179" s="559">
        <v>0</v>
      </c>
      <c r="MJ179" s="559">
        <v>0</v>
      </c>
      <c r="MK179" s="559">
        <v>0</v>
      </c>
      <c r="ML179" s="559">
        <v>0</v>
      </c>
      <c r="MM179" s="559">
        <v>0</v>
      </c>
      <c r="MN179" s="559">
        <v>0</v>
      </c>
      <c r="MO179" s="559">
        <v>0</v>
      </c>
      <c r="MP179" s="559">
        <v>0</v>
      </c>
      <c r="MQ179" s="559">
        <v>0</v>
      </c>
      <c r="MR179" s="559">
        <v>0</v>
      </c>
      <c r="MS179" s="559">
        <v>0</v>
      </c>
      <c r="MT179" s="559">
        <v>0</v>
      </c>
      <c r="MU179" s="559">
        <v>0</v>
      </c>
      <c r="MV179" s="559">
        <v>0</v>
      </c>
      <c r="MW179" s="559">
        <v>0</v>
      </c>
      <c r="MX179" s="559">
        <v>0</v>
      </c>
      <c r="MY179" s="559">
        <v>0</v>
      </c>
      <c r="MZ179" s="559">
        <v>0</v>
      </c>
      <c r="NA179" s="559">
        <v>0</v>
      </c>
      <c r="NB179" s="559">
        <v>0</v>
      </c>
      <c r="NC179" s="559">
        <v>0</v>
      </c>
      <c r="ND179" s="559">
        <v>0</v>
      </c>
      <c r="NE179" s="559">
        <v>0</v>
      </c>
      <c r="NF179" s="559">
        <v>0</v>
      </c>
      <c r="NG179" s="559">
        <v>0</v>
      </c>
      <c r="NH179" s="559">
        <v>0</v>
      </c>
      <c r="NI179" s="559">
        <v>0</v>
      </c>
      <c r="NJ179" s="559">
        <v>0</v>
      </c>
      <c r="NK179" s="559">
        <v>0</v>
      </c>
      <c r="NL179" s="559">
        <v>0</v>
      </c>
      <c r="NM179" s="559">
        <v>0</v>
      </c>
      <c r="NN179" s="559">
        <v>0</v>
      </c>
      <c r="NO179" s="559">
        <v>0</v>
      </c>
      <c r="NP179" s="559">
        <v>0</v>
      </c>
      <c r="NQ179" s="559">
        <v>0</v>
      </c>
      <c r="NR179" s="559">
        <v>0</v>
      </c>
      <c r="NS179" s="559">
        <v>0</v>
      </c>
      <c r="NT179" s="559">
        <v>0</v>
      </c>
      <c r="NU179" s="559">
        <v>0</v>
      </c>
      <c r="NV179" s="559">
        <v>0</v>
      </c>
      <c r="NW179" s="559">
        <v>0</v>
      </c>
      <c r="NX179" s="559">
        <v>0</v>
      </c>
      <c r="NY179" s="559">
        <v>0</v>
      </c>
      <c r="NZ179" s="559">
        <v>0</v>
      </c>
      <c r="OA179" s="559">
        <v>0</v>
      </c>
      <c r="OB179" s="559">
        <v>0</v>
      </c>
      <c r="OC179" s="559">
        <v>0</v>
      </c>
      <c r="OD179" s="559">
        <v>0</v>
      </c>
      <c r="OE179" s="559">
        <v>0</v>
      </c>
      <c r="OF179" s="559">
        <v>0</v>
      </c>
      <c r="OG179" s="559">
        <v>0</v>
      </c>
      <c r="OH179" s="559">
        <v>0</v>
      </c>
      <c r="OI179" s="559">
        <v>0</v>
      </c>
      <c r="OJ179" s="559">
        <v>0</v>
      </c>
      <c r="OK179" s="559">
        <v>0</v>
      </c>
      <c r="OL179" s="559">
        <v>0</v>
      </c>
      <c r="OM179" s="559">
        <v>0</v>
      </c>
      <c r="ON179" s="559">
        <v>0</v>
      </c>
      <c r="OO179" s="559">
        <v>0</v>
      </c>
      <c r="OP179" s="559">
        <v>0</v>
      </c>
      <c r="OQ179" s="559">
        <v>0</v>
      </c>
      <c r="OR179" s="559">
        <v>0</v>
      </c>
      <c r="OS179" s="559">
        <v>0</v>
      </c>
      <c r="OT179" s="559">
        <v>0</v>
      </c>
      <c r="OU179" s="559">
        <v>0</v>
      </c>
      <c r="OV179" s="559">
        <v>0</v>
      </c>
      <c r="OW179" s="559">
        <v>0</v>
      </c>
      <c r="OX179" s="559">
        <v>0</v>
      </c>
      <c r="OY179" s="559">
        <v>0</v>
      </c>
      <c r="OZ179" s="559">
        <v>0</v>
      </c>
      <c r="PA179" s="559">
        <v>0</v>
      </c>
      <c r="PB179" s="559">
        <v>0</v>
      </c>
      <c r="PC179" s="559">
        <v>0</v>
      </c>
      <c r="PD179" s="559">
        <v>0</v>
      </c>
      <c r="PE179" s="559">
        <v>0</v>
      </c>
      <c r="PF179" s="559">
        <v>0</v>
      </c>
      <c r="PG179" s="559">
        <v>0</v>
      </c>
      <c r="PH179" s="559">
        <v>0</v>
      </c>
      <c r="PI179" s="559">
        <v>0</v>
      </c>
      <c r="PJ179" s="559">
        <v>0</v>
      </c>
      <c r="PK179" s="559">
        <v>0</v>
      </c>
      <c r="PL179" s="559">
        <v>0</v>
      </c>
      <c r="PM179" s="559">
        <v>0</v>
      </c>
      <c r="PN179" s="559">
        <v>0</v>
      </c>
      <c r="PO179" s="559">
        <v>0</v>
      </c>
      <c r="PP179" s="559">
        <v>0</v>
      </c>
      <c r="PQ179" s="559">
        <v>0</v>
      </c>
      <c r="PR179" s="559">
        <v>0</v>
      </c>
      <c r="PS179" s="559">
        <v>0</v>
      </c>
      <c r="PT179" s="559">
        <v>0</v>
      </c>
      <c r="PU179" s="559">
        <v>0</v>
      </c>
      <c r="PV179" s="559">
        <v>0</v>
      </c>
      <c r="PW179" s="559">
        <v>0</v>
      </c>
      <c r="PX179" s="559">
        <v>0</v>
      </c>
      <c r="PY179" s="559">
        <v>0</v>
      </c>
      <c r="PZ179" s="559">
        <v>0</v>
      </c>
      <c r="QA179" s="559">
        <v>0</v>
      </c>
      <c r="QB179" s="559">
        <v>0</v>
      </c>
      <c r="QC179" s="559">
        <v>0</v>
      </c>
      <c r="QD179" s="559">
        <v>0</v>
      </c>
      <c r="QE179" s="559">
        <v>0</v>
      </c>
      <c r="QF179" s="559">
        <v>0</v>
      </c>
      <c r="QG179" s="559">
        <v>0</v>
      </c>
      <c r="QH179" s="559">
        <v>0</v>
      </c>
      <c r="QI179" s="559">
        <v>0</v>
      </c>
    </row>
    <row r="180" spans="1:451" x14ac:dyDescent="0.25">
      <c r="A180" s="552">
        <v>41</v>
      </c>
      <c r="B180" s="548" t="s">
        <v>256</v>
      </c>
      <c r="C180" s="22"/>
      <c r="D180" s="22"/>
      <c r="E180" s="23"/>
      <c r="F180" s="558">
        <v>0</v>
      </c>
      <c r="G180" s="559">
        <v>0</v>
      </c>
      <c r="H180" s="559">
        <v>1</v>
      </c>
      <c r="I180" s="559">
        <v>1</v>
      </c>
      <c r="J180" s="559">
        <v>0</v>
      </c>
      <c r="K180" s="559">
        <v>0</v>
      </c>
      <c r="L180" s="559">
        <v>1</v>
      </c>
      <c r="M180" s="559">
        <v>1</v>
      </c>
      <c r="N180" s="559">
        <v>0</v>
      </c>
      <c r="O180" s="559">
        <v>0</v>
      </c>
      <c r="P180" s="559">
        <v>0</v>
      </c>
      <c r="Q180" s="559">
        <v>0</v>
      </c>
      <c r="R180" s="559">
        <v>0</v>
      </c>
      <c r="S180" s="559">
        <v>0</v>
      </c>
      <c r="T180" s="559">
        <v>0</v>
      </c>
      <c r="U180" s="559">
        <v>0</v>
      </c>
      <c r="V180" s="559">
        <v>0</v>
      </c>
      <c r="W180" s="559">
        <v>0</v>
      </c>
      <c r="X180" s="559">
        <v>0</v>
      </c>
      <c r="Y180" s="559">
        <v>0</v>
      </c>
      <c r="Z180" s="559">
        <v>0</v>
      </c>
      <c r="AA180" s="559">
        <v>0</v>
      </c>
      <c r="AB180" s="559">
        <v>0</v>
      </c>
      <c r="AC180" s="559">
        <v>0</v>
      </c>
      <c r="AD180" s="559">
        <v>0</v>
      </c>
      <c r="AE180" s="559">
        <v>0</v>
      </c>
      <c r="AF180" s="559">
        <v>2</v>
      </c>
      <c r="AG180" s="559">
        <v>2</v>
      </c>
      <c r="AH180" s="559">
        <v>0</v>
      </c>
      <c r="AI180" s="559">
        <v>0</v>
      </c>
      <c r="AJ180" s="559">
        <v>0</v>
      </c>
      <c r="AK180" s="559">
        <v>0</v>
      </c>
      <c r="AL180" s="559">
        <v>0</v>
      </c>
      <c r="AM180" s="559">
        <v>0</v>
      </c>
      <c r="AN180" s="559">
        <v>0</v>
      </c>
      <c r="AO180" s="559">
        <v>0</v>
      </c>
      <c r="AP180" s="559">
        <v>0</v>
      </c>
      <c r="AQ180" s="559">
        <v>0</v>
      </c>
      <c r="AR180" s="559">
        <v>0</v>
      </c>
      <c r="AS180" s="559">
        <v>0</v>
      </c>
      <c r="AT180" s="559">
        <v>0</v>
      </c>
      <c r="AU180" s="559">
        <v>0</v>
      </c>
      <c r="AV180" s="559">
        <v>0</v>
      </c>
      <c r="AW180" s="559">
        <v>0</v>
      </c>
      <c r="AX180" s="559">
        <v>1</v>
      </c>
      <c r="AY180" s="559">
        <v>1</v>
      </c>
      <c r="AZ180" s="559">
        <v>1</v>
      </c>
      <c r="BA180" s="559">
        <v>1</v>
      </c>
      <c r="BB180" s="559">
        <v>0</v>
      </c>
      <c r="BC180" s="559">
        <v>0</v>
      </c>
      <c r="BD180" s="559">
        <v>0</v>
      </c>
      <c r="BE180" s="559">
        <v>0</v>
      </c>
      <c r="BF180" s="559">
        <v>0</v>
      </c>
      <c r="BG180" s="559">
        <v>0</v>
      </c>
      <c r="BH180" s="559">
        <v>0</v>
      </c>
      <c r="BI180" s="559">
        <v>0</v>
      </c>
      <c r="BJ180" s="559">
        <v>0</v>
      </c>
      <c r="BK180" s="559">
        <v>0</v>
      </c>
      <c r="BL180" s="559">
        <v>0</v>
      </c>
      <c r="BM180" s="559">
        <v>0</v>
      </c>
      <c r="BN180" s="559">
        <v>0</v>
      </c>
      <c r="BO180" s="559">
        <v>0</v>
      </c>
      <c r="BP180" s="559">
        <v>3</v>
      </c>
      <c r="BQ180" s="559">
        <v>12</v>
      </c>
      <c r="BR180" s="559">
        <v>8</v>
      </c>
      <c r="BS180" s="559">
        <v>8</v>
      </c>
      <c r="BT180" s="559">
        <v>15</v>
      </c>
      <c r="BU180" s="559">
        <v>15</v>
      </c>
      <c r="BV180" s="559">
        <v>0</v>
      </c>
      <c r="BW180" s="559">
        <v>0</v>
      </c>
      <c r="BX180" s="559">
        <v>0</v>
      </c>
      <c r="BY180" s="559">
        <v>0</v>
      </c>
      <c r="BZ180" s="559">
        <v>0</v>
      </c>
      <c r="CA180" s="559">
        <v>0</v>
      </c>
      <c r="CB180" s="559">
        <v>0</v>
      </c>
      <c r="CC180" s="559">
        <v>0</v>
      </c>
      <c r="CD180" s="559">
        <v>0</v>
      </c>
      <c r="CE180" s="559">
        <v>0</v>
      </c>
      <c r="CF180" s="559">
        <v>0</v>
      </c>
      <c r="CG180" s="559">
        <v>0</v>
      </c>
      <c r="CH180" s="559">
        <v>0</v>
      </c>
      <c r="CI180" s="559">
        <v>0</v>
      </c>
      <c r="CJ180" s="559">
        <v>1</v>
      </c>
      <c r="CK180" s="559">
        <v>1</v>
      </c>
      <c r="CL180" s="559">
        <v>1</v>
      </c>
      <c r="CM180" s="559">
        <v>1</v>
      </c>
      <c r="CN180" s="559">
        <v>1</v>
      </c>
      <c r="CO180" s="559">
        <v>1</v>
      </c>
      <c r="CP180" s="559">
        <v>0</v>
      </c>
      <c r="CQ180" s="559">
        <v>0</v>
      </c>
      <c r="CR180" s="559">
        <v>1</v>
      </c>
      <c r="CS180" s="559">
        <v>10</v>
      </c>
      <c r="CT180" s="559">
        <v>0</v>
      </c>
      <c r="CU180" s="559">
        <v>0</v>
      </c>
      <c r="CV180" s="559">
        <v>0</v>
      </c>
      <c r="CW180" s="559">
        <v>0</v>
      </c>
      <c r="CX180" s="559">
        <v>0</v>
      </c>
      <c r="CY180" s="559">
        <v>0</v>
      </c>
      <c r="CZ180" s="559">
        <v>0</v>
      </c>
      <c r="DA180" s="559">
        <v>0</v>
      </c>
      <c r="DB180" s="559">
        <v>0</v>
      </c>
      <c r="DC180" s="559">
        <v>0</v>
      </c>
      <c r="DD180" s="559">
        <v>8</v>
      </c>
      <c r="DE180" s="559">
        <v>32</v>
      </c>
      <c r="DF180" s="559">
        <v>6</v>
      </c>
      <c r="DG180" s="559">
        <v>6</v>
      </c>
      <c r="DH180" s="559">
        <v>11</v>
      </c>
      <c r="DI180" s="559">
        <v>11</v>
      </c>
      <c r="DJ180" s="559">
        <v>0</v>
      </c>
      <c r="DK180" s="559">
        <v>0</v>
      </c>
      <c r="DL180" s="559">
        <v>1</v>
      </c>
      <c r="DM180" s="559">
        <v>30</v>
      </c>
      <c r="DN180" s="559">
        <v>0</v>
      </c>
      <c r="DO180" s="559">
        <v>0</v>
      </c>
      <c r="DP180" s="559">
        <v>0</v>
      </c>
      <c r="DQ180" s="559">
        <v>0</v>
      </c>
      <c r="DR180" s="559">
        <v>0</v>
      </c>
      <c r="DS180" s="559">
        <v>0</v>
      </c>
      <c r="DT180" s="559">
        <v>0</v>
      </c>
      <c r="DU180" s="559">
        <v>0</v>
      </c>
      <c r="DV180" s="559">
        <v>0</v>
      </c>
      <c r="DW180" s="559">
        <v>0</v>
      </c>
      <c r="DX180" s="559">
        <v>0</v>
      </c>
      <c r="DY180" s="559">
        <v>0</v>
      </c>
      <c r="DZ180" s="559">
        <v>0</v>
      </c>
      <c r="EA180" s="559">
        <v>0</v>
      </c>
      <c r="EB180" s="559">
        <v>0</v>
      </c>
      <c r="EC180" s="559">
        <v>0</v>
      </c>
      <c r="ED180" s="559">
        <v>0</v>
      </c>
      <c r="EE180" s="559">
        <v>0</v>
      </c>
      <c r="EF180" s="559">
        <v>0</v>
      </c>
      <c r="EG180" s="559">
        <v>0</v>
      </c>
      <c r="EH180" s="559">
        <v>0</v>
      </c>
      <c r="EI180" s="559">
        <v>0</v>
      </c>
      <c r="EJ180" s="559">
        <v>0</v>
      </c>
      <c r="EK180" s="559">
        <v>0</v>
      </c>
      <c r="EL180" s="559">
        <v>0</v>
      </c>
      <c r="EM180" s="559">
        <v>0</v>
      </c>
      <c r="EN180" s="559">
        <v>0</v>
      </c>
      <c r="EO180" s="559">
        <v>0</v>
      </c>
      <c r="EP180" s="559">
        <v>0</v>
      </c>
      <c r="EQ180" s="559">
        <v>0</v>
      </c>
      <c r="ER180" s="559">
        <v>0</v>
      </c>
      <c r="ES180" s="559">
        <v>0</v>
      </c>
      <c r="ET180" s="559">
        <v>0</v>
      </c>
      <c r="EU180" s="559">
        <v>0</v>
      </c>
      <c r="EV180" s="559">
        <v>0</v>
      </c>
      <c r="EW180" s="559">
        <v>0</v>
      </c>
      <c r="EX180" s="559">
        <v>0</v>
      </c>
      <c r="EY180" s="559">
        <v>0</v>
      </c>
      <c r="EZ180" s="559">
        <v>0</v>
      </c>
      <c r="FA180" s="559">
        <v>0</v>
      </c>
      <c r="FB180" s="559">
        <v>0</v>
      </c>
      <c r="FC180" s="559">
        <v>0</v>
      </c>
      <c r="FD180" s="559">
        <v>0</v>
      </c>
      <c r="FE180" s="559">
        <v>0</v>
      </c>
      <c r="FF180" s="559">
        <v>0</v>
      </c>
      <c r="FG180" s="559">
        <v>0</v>
      </c>
      <c r="FH180" s="559">
        <v>0</v>
      </c>
      <c r="FI180" s="559">
        <v>0</v>
      </c>
      <c r="FJ180" s="559">
        <v>0</v>
      </c>
      <c r="FK180" s="559">
        <v>0</v>
      </c>
      <c r="FL180" s="559">
        <v>0</v>
      </c>
      <c r="FM180" s="559">
        <v>0</v>
      </c>
      <c r="FN180" s="559">
        <v>0</v>
      </c>
      <c r="FO180" s="559">
        <v>0</v>
      </c>
      <c r="FP180" s="559">
        <v>0</v>
      </c>
      <c r="FQ180" s="559">
        <v>0</v>
      </c>
      <c r="FR180" s="559">
        <v>0</v>
      </c>
      <c r="FS180" s="559">
        <v>0</v>
      </c>
      <c r="FT180" s="559">
        <v>0</v>
      </c>
      <c r="FU180" s="559">
        <v>0</v>
      </c>
      <c r="FV180" s="559">
        <v>0</v>
      </c>
      <c r="FW180" s="559">
        <v>0</v>
      </c>
      <c r="FX180" s="559">
        <v>0</v>
      </c>
      <c r="FY180" s="559">
        <v>0</v>
      </c>
      <c r="FZ180" s="559">
        <v>0</v>
      </c>
      <c r="GA180" s="559">
        <v>0</v>
      </c>
      <c r="GB180" s="559">
        <v>0</v>
      </c>
      <c r="GC180" s="559">
        <v>0</v>
      </c>
      <c r="GD180" s="559">
        <v>0</v>
      </c>
      <c r="GE180" s="559">
        <v>0</v>
      </c>
      <c r="GF180" s="559">
        <v>0</v>
      </c>
      <c r="GG180" s="559">
        <v>0</v>
      </c>
      <c r="GH180" s="559">
        <v>0</v>
      </c>
      <c r="GI180" s="559">
        <v>0</v>
      </c>
      <c r="GJ180" s="559">
        <v>0</v>
      </c>
      <c r="GK180" s="559">
        <v>0</v>
      </c>
      <c r="GL180" s="559">
        <v>0</v>
      </c>
      <c r="GM180" s="559">
        <v>0</v>
      </c>
      <c r="GN180" s="559">
        <v>0</v>
      </c>
      <c r="GO180" s="559">
        <v>0</v>
      </c>
      <c r="GP180" s="559">
        <v>0</v>
      </c>
      <c r="GQ180" s="559">
        <v>0</v>
      </c>
      <c r="GR180" s="559">
        <v>0</v>
      </c>
      <c r="GS180" s="559">
        <v>0</v>
      </c>
      <c r="GT180" s="559">
        <v>0</v>
      </c>
      <c r="GU180" s="559">
        <v>0</v>
      </c>
      <c r="GV180" s="559">
        <v>0</v>
      </c>
      <c r="GW180" s="559">
        <v>0</v>
      </c>
      <c r="GX180" s="559">
        <v>0</v>
      </c>
      <c r="GY180" s="559">
        <v>0</v>
      </c>
      <c r="GZ180" s="559">
        <v>0</v>
      </c>
      <c r="HA180" s="559">
        <v>0</v>
      </c>
      <c r="HB180" s="559">
        <v>0</v>
      </c>
      <c r="HC180" s="559">
        <v>0</v>
      </c>
      <c r="HD180" s="559">
        <v>0</v>
      </c>
      <c r="HE180" s="559">
        <v>0</v>
      </c>
      <c r="HF180" s="559">
        <v>0</v>
      </c>
      <c r="HG180" s="559">
        <v>0</v>
      </c>
      <c r="HH180" s="559">
        <v>0</v>
      </c>
      <c r="HI180" s="559">
        <v>0</v>
      </c>
      <c r="HJ180" s="559">
        <v>0</v>
      </c>
      <c r="HK180" s="559">
        <v>0</v>
      </c>
      <c r="HL180" s="559">
        <v>0</v>
      </c>
      <c r="HM180" s="559">
        <v>0</v>
      </c>
      <c r="HN180" s="559">
        <v>0</v>
      </c>
      <c r="HO180" s="559">
        <v>0</v>
      </c>
      <c r="HP180" s="559">
        <v>0</v>
      </c>
      <c r="HQ180" s="559">
        <v>0</v>
      </c>
      <c r="HR180" s="559">
        <v>0</v>
      </c>
      <c r="HS180" s="559">
        <v>0</v>
      </c>
      <c r="HT180" s="559">
        <v>0</v>
      </c>
      <c r="HU180" s="559">
        <v>0</v>
      </c>
      <c r="HV180" s="559">
        <v>0</v>
      </c>
      <c r="HW180" s="559">
        <v>0</v>
      </c>
      <c r="HX180" s="559">
        <v>0</v>
      </c>
      <c r="HY180" s="559">
        <v>0</v>
      </c>
      <c r="HZ180" s="559">
        <v>0</v>
      </c>
      <c r="IA180" s="559">
        <v>0</v>
      </c>
      <c r="IB180" s="559">
        <v>0</v>
      </c>
      <c r="IC180" s="559">
        <v>0</v>
      </c>
      <c r="ID180" s="559">
        <v>0</v>
      </c>
      <c r="IE180" s="559">
        <v>0</v>
      </c>
      <c r="IF180" s="559">
        <v>0</v>
      </c>
      <c r="IG180" s="559">
        <v>0</v>
      </c>
      <c r="IH180" s="559">
        <v>0</v>
      </c>
      <c r="II180" s="559">
        <v>0</v>
      </c>
      <c r="IJ180" s="559">
        <v>0</v>
      </c>
      <c r="IK180" s="559">
        <v>0</v>
      </c>
      <c r="IL180" s="559">
        <v>0</v>
      </c>
      <c r="IM180" s="559">
        <v>0</v>
      </c>
      <c r="IN180" s="559">
        <v>0</v>
      </c>
      <c r="IO180" s="559">
        <v>0</v>
      </c>
      <c r="IP180" s="559">
        <v>2</v>
      </c>
      <c r="IQ180" s="559">
        <v>0</v>
      </c>
      <c r="IR180" s="559">
        <v>0</v>
      </c>
      <c r="IS180" s="559">
        <v>2</v>
      </c>
      <c r="IT180" s="559">
        <v>0</v>
      </c>
      <c r="IU180" s="559">
        <v>0</v>
      </c>
      <c r="IV180" s="559">
        <v>0</v>
      </c>
      <c r="IW180" s="559">
        <v>0</v>
      </c>
      <c r="IX180" s="559">
        <v>2</v>
      </c>
      <c r="IY180" s="559">
        <v>0</v>
      </c>
      <c r="IZ180" s="559">
        <v>0</v>
      </c>
      <c r="JA180" s="559">
        <v>0</v>
      </c>
      <c r="JB180" s="559">
        <v>5</v>
      </c>
      <c r="JC180" s="559">
        <v>0</v>
      </c>
      <c r="JD180" s="559">
        <v>0</v>
      </c>
      <c r="JE180" s="559">
        <v>0</v>
      </c>
      <c r="JF180" s="559">
        <v>0</v>
      </c>
      <c r="JG180" s="559">
        <v>3</v>
      </c>
      <c r="JH180" s="559">
        <v>4</v>
      </c>
      <c r="JI180" s="559">
        <v>0</v>
      </c>
      <c r="JJ180" s="559">
        <v>0</v>
      </c>
      <c r="JK180" s="559">
        <v>0</v>
      </c>
      <c r="JL180" s="559">
        <v>7</v>
      </c>
      <c r="JM180" s="559">
        <v>0</v>
      </c>
      <c r="JN180" s="559">
        <v>0</v>
      </c>
      <c r="JO180" s="559">
        <v>0</v>
      </c>
      <c r="JP180" s="559">
        <v>0</v>
      </c>
      <c r="JQ180" s="559">
        <v>3</v>
      </c>
      <c r="JR180" s="559">
        <v>0</v>
      </c>
      <c r="JS180" s="559">
        <v>0</v>
      </c>
      <c r="JT180" s="559">
        <v>0</v>
      </c>
      <c r="JU180" s="559">
        <v>0</v>
      </c>
      <c r="JV180" s="559">
        <v>0</v>
      </c>
      <c r="JW180" s="559">
        <v>0</v>
      </c>
      <c r="JX180" s="559">
        <v>0</v>
      </c>
      <c r="JY180" s="559">
        <v>0</v>
      </c>
      <c r="JZ180" s="559">
        <v>0</v>
      </c>
      <c r="KA180" s="559">
        <v>0</v>
      </c>
      <c r="KB180" s="559">
        <v>0</v>
      </c>
      <c r="KC180" s="559">
        <v>0</v>
      </c>
      <c r="KD180" s="559">
        <v>0</v>
      </c>
      <c r="KE180" s="559">
        <v>0</v>
      </c>
      <c r="KF180" s="559">
        <v>0</v>
      </c>
      <c r="KG180" s="559">
        <v>0</v>
      </c>
      <c r="KH180" s="559">
        <v>0</v>
      </c>
      <c r="KI180" s="559">
        <v>0</v>
      </c>
      <c r="KJ180" s="559">
        <v>0</v>
      </c>
      <c r="KK180" s="559">
        <v>0</v>
      </c>
      <c r="KL180" s="559">
        <v>0</v>
      </c>
      <c r="KM180" s="559">
        <v>0</v>
      </c>
      <c r="KN180" s="559">
        <v>0</v>
      </c>
      <c r="KO180" s="559">
        <v>0</v>
      </c>
      <c r="KP180" s="559">
        <v>0</v>
      </c>
      <c r="KQ180" s="559">
        <v>0</v>
      </c>
      <c r="KR180" s="559">
        <v>0</v>
      </c>
      <c r="KS180" s="559">
        <v>0</v>
      </c>
      <c r="KT180" s="559">
        <v>0</v>
      </c>
      <c r="KU180" s="559">
        <v>0</v>
      </c>
      <c r="KV180" s="559">
        <v>0</v>
      </c>
      <c r="KW180" s="559">
        <v>0</v>
      </c>
      <c r="KX180" s="559">
        <v>0</v>
      </c>
      <c r="KY180" s="559">
        <v>0</v>
      </c>
      <c r="KZ180" s="559">
        <v>0</v>
      </c>
      <c r="LA180" s="559">
        <v>0</v>
      </c>
      <c r="LB180" s="559">
        <v>0</v>
      </c>
      <c r="LC180" s="559">
        <v>0</v>
      </c>
      <c r="LD180" s="559">
        <v>0</v>
      </c>
      <c r="LE180" s="559">
        <v>0</v>
      </c>
      <c r="LF180" s="559">
        <v>0</v>
      </c>
      <c r="LG180" s="559">
        <v>0</v>
      </c>
      <c r="LH180" s="559">
        <v>0</v>
      </c>
      <c r="LI180" s="559">
        <v>0</v>
      </c>
      <c r="LJ180" s="559">
        <v>0</v>
      </c>
      <c r="LK180" s="559">
        <v>0</v>
      </c>
      <c r="LL180" s="559">
        <v>0</v>
      </c>
      <c r="LM180" s="559">
        <v>0</v>
      </c>
      <c r="LN180" s="559">
        <v>0</v>
      </c>
      <c r="LO180" s="559">
        <v>0</v>
      </c>
      <c r="LP180" s="559">
        <v>0</v>
      </c>
      <c r="LQ180" s="559">
        <v>0</v>
      </c>
      <c r="LR180" s="559">
        <v>0</v>
      </c>
      <c r="LS180" s="559">
        <v>0</v>
      </c>
      <c r="LT180" s="559">
        <v>0</v>
      </c>
      <c r="LU180" s="559">
        <v>0</v>
      </c>
      <c r="LV180" s="559">
        <v>0</v>
      </c>
      <c r="LW180" s="559">
        <v>0</v>
      </c>
      <c r="LX180" s="559">
        <v>0</v>
      </c>
      <c r="LY180" s="559">
        <v>0</v>
      </c>
      <c r="LZ180" s="559">
        <v>0</v>
      </c>
      <c r="MA180" s="559">
        <v>0</v>
      </c>
      <c r="MB180" s="559">
        <v>0</v>
      </c>
      <c r="MC180" s="559">
        <v>0</v>
      </c>
      <c r="MD180" s="559">
        <v>0</v>
      </c>
      <c r="ME180" s="559">
        <v>0</v>
      </c>
      <c r="MF180" s="559">
        <v>0</v>
      </c>
      <c r="MG180" s="559">
        <v>0</v>
      </c>
      <c r="MH180" s="559">
        <v>0</v>
      </c>
      <c r="MI180" s="559">
        <v>0</v>
      </c>
      <c r="MJ180" s="559">
        <v>0</v>
      </c>
      <c r="MK180" s="559">
        <v>0</v>
      </c>
      <c r="ML180" s="559">
        <v>0</v>
      </c>
      <c r="MM180" s="559">
        <v>0</v>
      </c>
      <c r="MN180" s="559">
        <v>0</v>
      </c>
      <c r="MO180" s="559">
        <v>0</v>
      </c>
      <c r="MP180" s="559">
        <v>0</v>
      </c>
      <c r="MQ180" s="559">
        <v>0</v>
      </c>
      <c r="MR180" s="559">
        <v>0</v>
      </c>
      <c r="MS180" s="559">
        <v>0</v>
      </c>
      <c r="MT180" s="559">
        <v>0</v>
      </c>
      <c r="MU180" s="559">
        <v>0</v>
      </c>
      <c r="MV180" s="559">
        <v>0</v>
      </c>
      <c r="MW180" s="559">
        <v>0</v>
      </c>
      <c r="MX180" s="559">
        <v>0</v>
      </c>
      <c r="MY180" s="559">
        <v>0</v>
      </c>
      <c r="MZ180" s="559">
        <v>0</v>
      </c>
      <c r="NA180" s="559">
        <v>0</v>
      </c>
      <c r="NB180" s="559">
        <v>0</v>
      </c>
      <c r="NC180" s="559">
        <v>0</v>
      </c>
      <c r="ND180" s="559">
        <v>0</v>
      </c>
      <c r="NE180" s="559">
        <v>0</v>
      </c>
      <c r="NF180" s="559">
        <v>0</v>
      </c>
      <c r="NG180" s="559">
        <v>0</v>
      </c>
      <c r="NH180" s="559">
        <v>0</v>
      </c>
      <c r="NI180" s="559">
        <v>0</v>
      </c>
      <c r="NJ180" s="559">
        <v>0</v>
      </c>
      <c r="NK180" s="559">
        <v>0</v>
      </c>
      <c r="NL180" s="559">
        <v>0</v>
      </c>
      <c r="NM180" s="559">
        <v>0</v>
      </c>
      <c r="NN180" s="559">
        <v>0</v>
      </c>
      <c r="NO180" s="559">
        <v>0</v>
      </c>
      <c r="NP180" s="559">
        <v>0</v>
      </c>
      <c r="NQ180" s="559">
        <v>0</v>
      </c>
      <c r="NR180" s="559">
        <v>0</v>
      </c>
      <c r="NS180" s="559">
        <v>0</v>
      </c>
      <c r="NT180" s="559">
        <v>0</v>
      </c>
      <c r="NU180" s="559">
        <v>0</v>
      </c>
      <c r="NV180" s="559">
        <v>0</v>
      </c>
      <c r="NW180" s="559">
        <v>0</v>
      </c>
      <c r="NX180" s="559">
        <v>0</v>
      </c>
      <c r="NY180" s="559">
        <v>0</v>
      </c>
      <c r="NZ180" s="559">
        <v>0</v>
      </c>
      <c r="OA180" s="559">
        <v>0</v>
      </c>
      <c r="OB180" s="559">
        <v>0</v>
      </c>
      <c r="OC180" s="559">
        <v>0</v>
      </c>
      <c r="OD180" s="559">
        <v>0</v>
      </c>
      <c r="OE180" s="559">
        <v>0</v>
      </c>
      <c r="OF180" s="559">
        <v>0</v>
      </c>
      <c r="OG180" s="559">
        <v>0</v>
      </c>
      <c r="OH180" s="559">
        <v>0</v>
      </c>
      <c r="OI180" s="559">
        <v>0</v>
      </c>
      <c r="OJ180" s="559">
        <v>0</v>
      </c>
      <c r="OK180" s="559">
        <v>0</v>
      </c>
      <c r="OL180" s="559">
        <v>0</v>
      </c>
      <c r="OM180" s="559">
        <v>0</v>
      </c>
      <c r="ON180" s="559">
        <v>0</v>
      </c>
      <c r="OO180" s="559">
        <v>0</v>
      </c>
      <c r="OP180" s="559">
        <v>0</v>
      </c>
      <c r="OQ180" s="559">
        <v>0</v>
      </c>
      <c r="OR180" s="559">
        <v>0</v>
      </c>
      <c r="OS180" s="559">
        <v>0</v>
      </c>
      <c r="OT180" s="559">
        <v>0</v>
      </c>
      <c r="OU180" s="559">
        <v>0</v>
      </c>
      <c r="OV180" s="559">
        <v>0</v>
      </c>
      <c r="OW180" s="559">
        <v>0</v>
      </c>
      <c r="OX180" s="559">
        <v>0</v>
      </c>
      <c r="OY180" s="559">
        <v>0</v>
      </c>
      <c r="OZ180" s="559">
        <v>0</v>
      </c>
      <c r="PA180" s="559">
        <v>0</v>
      </c>
      <c r="PB180" s="559">
        <v>0</v>
      </c>
      <c r="PC180" s="559">
        <v>0</v>
      </c>
      <c r="PD180" s="559">
        <v>0</v>
      </c>
      <c r="PE180" s="559">
        <v>0</v>
      </c>
      <c r="PF180" s="559">
        <v>0</v>
      </c>
      <c r="PG180" s="559">
        <v>0</v>
      </c>
      <c r="PH180" s="559">
        <v>0</v>
      </c>
      <c r="PI180" s="559">
        <v>0</v>
      </c>
      <c r="PJ180" s="559">
        <v>0</v>
      </c>
      <c r="PK180" s="559">
        <v>0</v>
      </c>
      <c r="PL180" s="559">
        <v>0</v>
      </c>
      <c r="PM180" s="559">
        <v>0</v>
      </c>
      <c r="PN180" s="559">
        <v>0</v>
      </c>
      <c r="PO180" s="559">
        <v>0</v>
      </c>
      <c r="PP180" s="559">
        <v>0</v>
      </c>
      <c r="PQ180" s="559">
        <v>0</v>
      </c>
      <c r="PR180" s="559">
        <v>0</v>
      </c>
      <c r="PS180" s="559">
        <v>0</v>
      </c>
      <c r="PT180" s="559">
        <v>0</v>
      </c>
      <c r="PU180" s="559">
        <v>0</v>
      </c>
      <c r="PV180" s="559">
        <v>0</v>
      </c>
      <c r="PW180" s="559">
        <v>0</v>
      </c>
      <c r="PX180" s="559">
        <v>0</v>
      </c>
      <c r="PY180" s="559">
        <v>0</v>
      </c>
      <c r="PZ180" s="559">
        <v>0</v>
      </c>
      <c r="QA180" s="559">
        <v>0</v>
      </c>
      <c r="QB180" s="559">
        <v>0</v>
      </c>
      <c r="QC180" s="559">
        <v>0</v>
      </c>
      <c r="QD180" s="559">
        <v>0</v>
      </c>
      <c r="QE180" s="559">
        <v>0</v>
      </c>
      <c r="QF180" s="559">
        <v>0</v>
      </c>
      <c r="QG180" s="559">
        <v>0</v>
      </c>
      <c r="QH180" s="559">
        <v>0</v>
      </c>
      <c r="QI180" s="559">
        <v>0</v>
      </c>
    </row>
    <row r="181" spans="1:451" x14ac:dyDescent="0.25">
      <c r="A181" s="552">
        <v>42</v>
      </c>
      <c r="B181" s="548" t="s">
        <v>257</v>
      </c>
      <c r="C181" s="22"/>
      <c r="D181" s="22"/>
      <c r="E181" s="23"/>
      <c r="F181" s="558">
        <v>0</v>
      </c>
      <c r="G181" s="559">
        <v>0</v>
      </c>
      <c r="H181" s="559">
        <v>0</v>
      </c>
      <c r="I181" s="559">
        <v>0</v>
      </c>
      <c r="J181" s="559">
        <v>0</v>
      </c>
      <c r="K181" s="559">
        <v>0</v>
      </c>
      <c r="L181" s="559">
        <v>0</v>
      </c>
      <c r="M181" s="559">
        <v>0</v>
      </c>
      <c r="N181" s="559">
        <v>0</v>
      </c>
      <c r="O181" s="559">
        <v>0</v>
      </c>
      <c r="P181" s="559">
        <v>0</v>
      </c>
      <c r="Q181" s="559">
        <v>0</v>
      </c>
      <c r="R181" s="559">
        <v>0</v>
      </c>
      <c r="S181" s="559">
        <v>0</v>
      </c>
      <c r="T181" s="559">
        <v>0</v>
      </c>
      <c r="U181" s="559">
        <v>0</v>
      </c>
      <c r="V181" s="559">
        <v>0</v>
      </c>
      <c r="W181" s="559">
        <v>0</v>
      </c>
      <c r="X181" s="559">
        <v>0</v>
      </c>
      <c r="Y181" s="559">
        <v>0</v>
      </c>
      <c r="Z181" s="559">
        <v>0</v>
      </c>
      <c r="AA181" s="559">
        <v>0</v>
      </c>
      <c r="AB181" s="559">
        <v>1</v>
      </c>
      <c r="AC181" s="559">
        <v>4</v>
      </c>
      <c r="AD181" s="559">
        <v>0</v>
      </c>
      <c r="AE181" s="559">
        <v>0</v>
      </c>
      <c r="AF181" s="559">
        <v>1</v>
      </c>
      <c r="AG181" s="559">
        <v>1</v>
      </c>
      <c r="AH181" s="559">
        <v>0</v>
      </c>
      <c r="AI181" s="559">
        <v>0</v>
      </c>
      <c r="AJ181" s="559">
        <v>4</v>
      </c>
      <c r="AK181" s="559">
        <v>120</v>
      </c>
      <c r="AL181" s="559">
        <v>0</v>
      </c>
      <c r="AM181" s="559">
        <v>0</v>
      </c>
      <c r="AN181" s="559">
        <v>0</v>
      </c>
      <c r="AO181" s="559">
        <v>0</v>
      </c>
      <c r="AP181" s="559">
        <v>0</v>
      </c>
      <c r="AQ181" s="559">
        <v>0</v>
      </c>
      <c r="AR181" s="559">
        <v>0</v>
      </c>
      <c r="AS181" s="559">
        <v>0</v>
      </c>
      <c r="AT181" s="559">
        <v>0</v>
      </c>
      <c r="AU181" s="559">
        <v>0</v>
      </c>
      <c r="AV181" s="559">
        <v>0</v>
      </c>
      <c r="AW181" s="559">
        <v>0</v>
      </c>
      <c r="AX181" s="559">
        <v>0</v>
      </c>
      <c r="AY181" s="559">
        <v>0</v>
      </c>
      <c r="AZ181" s="559">
        <v>0</v>
      </c>
      <c r="BA181" s="559">
        <v>0</v>
      </c>
      <c r="BB181" s="559">
        <v>3</v>
      </c>
      <c r="BC181" s="559">
        <v>3</v>
      </c>
      <c r="BD181" s="559">
        <v>0</v>
      </c>
      <c r="BE181" s="559">
        <v>0</v>
      </c>
      <c r="BF181" s="559">
        <v>0</v>
      </c>
      <c r="BG181" s="559">
        <v>0</v>
      </c>
      <c r="BH181" s="559">
        <v>0</v>
      </c>
      <c r="BI181" s="559">
        <v>0</v>
      </c>
      <c r="BJ181" s="559">
        <v>0</v>
      </c>
      <c r="BK181" s="559">
        <v>0</v>
      </c>
      <c r="BL181" s="559">
        <v>0</v>
      </c>
      <c r="BM181" s="559">
        <v>0</v>
      </c>
      <c r="BN181" s="559">
        <v>0</v>
      </c>
      <c r="BO181" s="559">
        <v>0</v>
      </c>
      <c r="BP181" s="559">
        <v>4</v>
      </c>
      <c r="BQ181" s="559">
        <v>16</v>
      </c>
      <c r="BR181" s="559">
        <v>4</v>
      </c>
      <c r="BS181" s="559">
        <v>4</v>
      </c>
      <c r="BT181" s="559">
        <v>7</v>
      </c>
      <c r="BU181" s="559">
        <v>7</v>
      </c>
      <c r="BV181" s="559">
        <v>0</v>
      </c>
      <c r="BW181" s="559">
        <v>0</v>
      </c>
      <c r="BX181" s="559">
        <v>7</v>
      </c>
      <c r="BY181" s="559">
        <v>210</v>
      </c>
      <c r="BZ181" s="559">
        <v>0</v>
      </c>
      <c r="CA181" s="559">
        <v>0</v>
      </c>
      <c r="CB181" s="559">
        <v>0</v>
      </c>
      <c r="CC181" s="559">
        <v>0</v>
      </c>
      <c r="CD181" s="559">
        <v>0</v>
      </c>
      <c r="CE181" s="559">
        <v>0</v>
      </c>
      <c r="CF181" s="559">
        <v>0</v>
      </c>
      <c r="CG181" s="559">
        <v>0</v>
      </c>
      <c r="CH181" s="559">
        <v>0</v>
      </c>
      <c r="CI181" s="559">
        <v>0</v>
      </c>
      <c r="CJ181" s="559">
        <v>0</v>
      </c>
      <c r="CK181" s="559">
        <v>0</v>
      </c>
      <c r="CL181" s="559">
        <v>0</v>
      </c>
      <c r="CM181" s="559">
        <v>0</v>
      </c>
      <c r="CN181" s="559">
        <v>0</v>
      </c>
      <c r="CO181" s="559">
        <v>0</v>
      </c>
      <c r="CP181" s="559">
        <v>2</v>
      </c>
      <c r="CQ181" s="559">
        <v>2</v>
      </c>
      <c r="CR181" s="559">
        <v>0</v>
      </c>
      <c r="CS181" s="559">
        <v>0</v>
      </c>
      <c r="CT181" s="559">
        <v>0</v>
      </c>
      <c r="CU181" s="559">
        <v>0</v>
      </c>
      <c r="CV181" s="559">
        <v>0</v>
      </c>
      <c r="CW181" s="559">
        <v>0</v>
      </c>
      <c r="CX181" s="559">
        <v>0</v>
      </c>
      <c r="CY181" s="559">
        <v>0</v>
      </c>
      <c r="CZ181" s="559">
        <v>0</v>
      </c>
      <c r="DA181" s="559">
        <v>0</v>
      </c>
      <c r="DB181" s="559">
        <v>0</v>
      </c>
      <c r="DC181" s="559">
        <v>0</v>
      </c>
      <c r="DD181" s="559">
        <v>0</v>
      </c>
      <c r="DE181" s="559">
        <v>0</v>
      </c>
      <c r="DF181" s="559">
        <v>1</v>
      </c>
      <c r="DG181" s="559">
        <v>1</v>
      </c>
      <c r="DH181" s="559">
        <v>4</v>
      </c>
      <c r="DI181" s="559">
        <v>4</v>
      </c>
      <c r="DJ181" s="559">
        <v>0</v>
      </c>
      <c r="DK181" s="559">
        <v>0</v>
      </c>
      <c r="DL181" s="559">
        <v>6</v>
      </c>
      <c r="DM181" s="559">
        <v>180</v>
      </c>
      <c r="DN181" s="559">
        <v>0</v>
      </c>
      <c r="DO181" s="559">
        <v>0</v>
      </c>
      <c r="DP181" s="559">
        <v>0</v>
      </c>
      <c r="DQ181" s="559">
        <v>0</v>
      </c>
      <c r="DR181" s="559">
        <v>0</v>
      </c>
      <c r="DS181" s="559">
        <v>0</v>
      </c>
      <c r="DT181" s="559">
        <v>0</v>
      </c>
      <c r="DU181" s="559">
        <v>0</v>
      </c>
      <c r="DV181" s="559">
        <v>0</v>
      </c>
      <c r="DW181" s="559">
        <v>0</v>
      </c>
      <c r="DX181" s="559">
        <v>0</v>
      </c>
      <c r="DY181" s="559">
        <v>0</v>
      </c>
      <c r="DZ181" s="559">
        <v>0</v>
      </c>
      <c r="EA181" s="559">
        <v>0</v>
      </c>
      <c r="EB181" s="559">
        <v>0</v>
      </c>
      <c r="EC181" s="559">
        <v>0</v>
      </c>
      <c r="ED181" s="559">
        <v>0</v>
      </c>
      <c r="EE181" s="559">
        <v>0</v>
      </c>
      <c r="EF181" s="559">
        <v>0</v>
      </c>
      <c r="EG181" s="559">
        <v>0</v>
      </c>
      <c r="EH181" s="559">
        <v>0</v>
      </c>
      <c r="EI181" s="559">
        <v>0</v>
      </c>
      <c r="EJ181" s="559">
        <v>0</v>
      </c>
      <c r="EK181" s="559">
        <v>0</v>
      </c>
      <c r="EL181" s="559">
        <v>0</v>
      </c>
      <c r="EM181" s="559">
        <v>0</v>
      </c>
      <c r="EN181" s="559">
        <v>0</v>
      </c>
      <c r="EO181" s="559">
        <v>0</v>
      </c>
      <c r="EP181" s="559">
        <v>0</v>
      </c>
      <c r="EQ181" s="559">
        <v>0</v>
      </c>
      <c r="ER181" s="559">
        <v>0</v>
      </c>
      <c r="ES181" s="559">
        <v>0</v>
      </c>
      <c r="ET181" s="559">
        <v>0</v>
      </c>
      <c r="EU181" s="559">
        <v>0</v>
      </c>
      <c r="EV181" s="559">
        <v>0</v>
      </c>
      <c r="EW181" s="559">
        <v>0</v>
      </c>
      <c r="EX181" s="559">
        <v>0</v>
      </c>
      <c r="EY181" s="559">
        <v>0</v>
      </c>
      <c r="EZ181" s="559">
        <v>0</v>
      </c>
      <c r="FA181" s="559">
        <v>0</v>
      </c>
      <c r="FB181" s="559">
        <v>0</v>
      </c>
      <c r="FC181" s="559">
        <v>0</v>
      </c>
      <c r="FD181" s="559">
        <v>0</v>
      </c>
      <c r="FE181" s="559">
        <v>0</v>
      </c>
      <c r="FF181" s="559">
        <v>0</v>
      </c>
      <c r="FG181" s="559">
        <v>0</v>
      </c>
      <c r="FH181" s="559">
        <v>0</v>
      </c>
      <c r="FI181" s="559">
        <v>0</v>
      </c>
      <c r="FJ181" s="559">
        <v>0</v>
      </c>
      <c r="FK181" s="559">
        <v>0</v>
      </c>
      <c r="FL181" s="559">
        <v>0</v>
      </c>
      <c r="FM181" s="559">
        <v>0</v>
      </c>
      <c r="FN181" s="559">
        <v>0</v>
      </c>
      <c r="FO181" s="559">
        <v>0</v>
      </c>
      <c r="FP181" s="559">
        <v>0</v>
      </c>
      <c r="FQ181" s="559">
        <v>0</v>
      </c>
      <c r="FR181" s="559">
        <v>0</v>
      </c>
      <c r="FS181" s="559">
        <v>0</v>
      </c>
      <c r="FT181" s="559">
        <v>0</v>
      </c>
      <c r="FU181" s="559">
        <v>0</v>
      </c>
      <c r="FV181" s="559">
        <v>0</v>
      </c>
      <c r="FW181" s="559">
        <v>0</v>
      </c>
      <c r="FX181" s="559">
        <v>0</v>
      </c>
      <c r="FY181" s="559">
        <v>0</v>
      </c>
      <c r="FZ181" s="559">
        <v>0</v>
      </c>
      <c r="GA181" s="559">
        <v>0</v>
      </c>
      <c r="GB181" s="559">
        <v>0</v>
      </c>
      <c r="GC181" s="559">
        <v>0</v>
      </c>
      <c r="GD181" s="559">
        <v>0</v>
      </c>
      <c r="GE181" s="559">
        <v>0</v>
      </c>
      <c r="GF181" s="559">
        <v>0</v>
      </c>
      <c r="GG181" s="559">
        <v>0</v>
      </c>
      <c r="GH181" s="559">
        <v>0</v>
      </c>
      <c r="GI181" s="559">
        <v>0</v>
      </c>
      <c r="GJ181" s="559">
        <v>0</v>
      </c>
      <c r="GK181" s="559">
        <v>0</v>
      </c>
      <c r="GL181" s="559">
        <v>0</v>
      </c>
      <c r="GM181" s="559">
        <v>0</v>
      </c>
      <c r="GN181" s="559">
        <v>0</v>
      </c>
      <c r="GO181" s="559">
        <v>0</v>
      </c>
      <c r="GP181" s="559">
        <v>0</v>
      </c>
      <c r="GQ181" s="559">
        <v>0</v>
      </c>
      <c r="GR181" s="559">
        <v>0</v>
      </c>
      <c r="GS181" s="559">
        <v>0</v>
      </c>
      <c r="GT181" s="559">
        <v>0</v>
      </c>
      <c r="GU181" s="559">
        <v>0</v>
      </c>
      <c r="GV181" s="559">
        <v>0</v>
      </c>
      <c r="GW181" s="559">
        <v>0</v>
      </c>
      <c r="GX181" s="559">
        <v>0</v>
      </c>
      <c r="GY181" s="559">
        <v>0</v>
      </c>
      <c r="GZ181" s="559">
        <v>0</v>
      </c>
      <c r="HA181" s="559">
        <v>0</v>
      </c>
      <c r="HB181" s="559">
        <v>0</v>
      </c>
      <c r="HC181" s="559">
        <v>0</v>
      </c>
      <c r="HD181" s="559">
        <v>0</v>
      </c>
      <c r="HE181" s="559">
        <v>0</v>
      </c>
      <c r="HF181" s="559">
        <v>0</v>
      </c>
      <c r="HG181" s="559">
        <v>0</v>
      </c>
      <c r="HH181" s="559">
        <v>0</v>
      </c>
      <c r="HI181" s="559">
        <v>0</v>
      </c>
      <c r="HJ181" s="559">
        <v>0</v>
      </c>
      <c r="HK181" s="559">
        <v>0</v>
      </c>
      <c r="HL181" s="559">
        <v>0</v>
      </c>
      <c r="HM181" s="559">
        <v>0</v>
      </c>
      <c r="HN181" s="559">
        <v>0</v>
      </c>
      <c r="HO181" s="559">
        <v>0</v>
      </c>
      <c r="HP181" s="559">
        <v>0</v>
      </c>
      <c r="HQ181" s="559">
        <v>0</v>
      </c>
      <c r="HR181" s="559">
        <v>0</v>
      </c>
      <c r="HS181" s="559">
        <v>0</v>
      </c>
      <c r="HT181" s="559">
        <v>0</v>
      </c>
      <c r="HU181" s="559">
        <v>0</v>
      </c>
      <c r="HV181" s="559">
        <v>0</v>
      </c>
      <c r="HW181" s="559">
        <v>0</v>
      </c>
      <c r="HX181" s="559">
        <v>0</v>
      </c>
      <c r="HY181" s="559">
        <v>0</v>
      </c>
      <c r="HZ181" s="559">
        <v>0</v>
      </c>
      <c r="IA181" s="559">
        <v>0</v>
      </c>
      <c r="IB181" s="559">
        <v>0</v>
      </c>
      <c r="IC181" s="559">
        <v>0</v>
      </c>
      <c r="ID181" s="559">
        <v>0</v>
      </c>
      <c r="IE181" s="559">
        <v>0</v>
      </c>
      <c r="IF181" s="559">
        <v>0</v>
      </c>
      <c r="IG181" s="559">
        <v>0</v>
      </c>
      <c r="IH181" s="559">
        <v>0</v>
      </c>
      <c r="II181" s="559">
        <v>0</v>
      </c>
      <c r="IJ181" s="559">
        <v>0</v>
      </c>
      <c r="IK181" s="559">
        <v>0</v>
      </c>
      <c r="IL181" s="559">
        <v>0</v>
      </c>
      <c r="IM181" s="559">
        <v>0</v>
      </c>
      <c r="IN181" s="559">
        <v>0</v>
      </c>
      <c r="IO181" s="559">
        <v>0</v>
      </c>
      <c r="IP181" s="559">
        <v>0</v>
      </c>
      <c r="IQ181" s="559">
        <v>0</v>
      </c>
      <c r="IR181" s="559">
        <v>0</v>
      </c>
      <c r="IS181" s="559">
        <v>1</v>
      </c>
      <c r="IT181" s="559">
        <v>0</v>
      </c>
      <c r="IU181" s="559">
        <v>0</v>
      </c>
      <c r="IV181" s="559">
        <v>0</v>
      </c>
      <c r="IW181" s="559">
        <v>2</v>
      </c>
      <c r="IX181" s="559">
        <v>3</v>
      </c>
      <c r="IY181" s="559">
        <v>0</v>
      </c>
      <c r="IZ181" s="559">
        <v>0</v>
      </c>
      <c r="JA181" s="559">
        <v>0</v>
      </c>
      <c r="JB181" s="559">
        <v>5</v>
      </c>
      <c r="JC181" s="559">
        <v>0</v>
      </c>
      <c r="JD181" s="559">
        <v>0</v>
      </c>
      <c r="JE181" s="559">
        <v>0</v>
      </c>
      <c r="JF181" s="559">
        <v>0</v>
      </c>
      <c r="JG181" s="559">
        <v>6</v>
      </c>
      <c r="JH181" s="559">
        <v>2</v>
      </c>
      <c r="JI181" s="559">
        <v>0</v>
      </c>
      <c r="JJ181" s="559">
        <v>0</v>
      </c>
      <c r="JK181" s="559">
        <v>0</v>
      </c>
      <c r="JL181" s="559">
        <v>4</v>
      </c>
      <c r="JM181" s="559">
        <v>0</v>
      </c>
      <c r="JN181" s="559">
        <v>0</v>
      </c>
      <c r="JO181" s="559">
        <v>0</v>
      </c>
      <c r="JP181" s="559">
        <v>0</v>
      </c>
      <c r="JQ181" s="559">
        <v>5</v>
      </c>
      <c r="JR181" s="559">
        <v>0</v>
      </c>
      <c r="JS181" s="559">
        <v>0</v>
      </c>
      <c r="JT181" s="559">
        <v>0</v>
      </c>
      <c r="JU181" s="559">
        <v>0</v>
      </c>
      <c r="JV181" s="559">
        <v>0</v>
      </c>
      <c r="JW181" s="559">
        <v>0</v>
      </c>
      <c r="JX181" s="559">
        <v>0</v>
      </c>
      <c r="JY181" s="559">
        <v>0</v>
      </c>
      <c r="JZ181" s="559">
        <v>0</v>
      </c>
      <c r="KA181" s="559">
        <v>0</v>
      </c>
      <c r="KB181" s="559">
        <v>0</v>
      </c>
      <c r="KC181" s="559">
        <v>0</v>
      </c>
      <c r="KD181" s="559">
        <v>0</v>
      </c>
      <c r="KE181" s="559">
        <v>0</v>
      </c>
      <c r="KF181" s="559">
        <v>0</v>
      </c>
      <c r="KG181" s="559">
        <v>0</v>
      </c>
      <c r="KH181" s="559">
        <v>0</v>
      </c>
      <c r="KI181" s="559">
        <v>0</v>
      </c>
      <c r="KJ181" s="559">
        <v>0</v>
      </c>
      <c r="KK181" s="559">
        <v>0</v>
      </c>
      <c r="KL181" s="559">
        <v>0</v>
      </c>
      <c r="KM181" s="559">
        <v>0</v>
      </c>
      <c r="KN181" s="559">
        <v>0</v>
      </c>
      <c r="KO181" s="559">
        <v>0</v>
      </c>
      <c r="KP181" s="559">
        <v>0</v>
      </c>
      <c r="KQ181" s="559">
        <v>0</v>
      </c>
      <c r="KR181" s="559">
        <v>0</v>
      </c>
      <c r="KS181" s="559">
        <v>0</v>
      </c>
      <c r="KT181" s="559">
        <v>0</v>
      </c>
      <c r="KU181" s="559">
        <v>0</v>
      </c>
      <c r="KV181" s="559">
        <v>0</v>
      </c>
      <c r="KW181" s="559">
        <v>0</v>
      </c>
      <c r="KX181" s="559">
        <v>0</v>
      </c>
      <c r="KY181" s="559">
        <v>0</v>
      </c>
      <c r="KZ181" s="559">
        <v>0</v>
      </c>
      <c r="LA181" s="559">
        <v>0</v>
      </c>
      <c r="LB181" s="559">
        <v>0</v>
      </c>
      <c r="LC181" s="559">
        <v>0</v>
      </c>
      <c r="LD181" s="559">
        <v>0</v>
      </c>
      <c r="LE181" s="559">
        <v>0</v>
      </c>
      <c r="LF181" s="559">
        <v>0</v>
      </c>
      <c r="LG181" s="559">
        <v>0</v>
      </c>
      <c r="LH181" s="559">
        <v>0</v>
      </c>
      <c r="LI181" s="559">
        <v>0</v>
      </c>
      <c r="LJ181" s="559">
        <v>0</v>
      </c>
      <c r="LK181" s="559">
        <v>0</v>
      </c>
      <c r="LL181" s="559">
        <v>0</v>
      </c>
      <c r="LM181" s="559">
        <v>0</v>
      </c>
      <c r="LN181" s="559">
        <v>0</v>
      </c>
      <c r="LO181" s="559">
        <v>0</v>
      </c>
      <c r="LP181" s="559">
        <v>0</v>
      </c>
      <c r="LQ181" s="559">
        <v>0</v>
      </c>
      <c r="LR181" s="559">
        <v>0</v>
      </c>
      <c r="LS181" s="559">
        <v>0</v>
      </c>
      <c r="LT181" s="559">
        <v>0</v>
      </c>
      <c r="LU181" s="559">
        <v>0</v>
      </c>
      <c r="LV181" s="559">
        <v>0</v>
      </c>
      <c r="LW181" s="559">
        <v>0</v>
      </c>
      <c r="LX181" s="559">
        <v>0</v>
      </c>
      <c r="LY181" s="559">
        <v>0</v>
      </c>
      <c r="LZ181" s="559">
        <v>0</v>
      </c>
      <c r="MA181" s="559">
        <v>0</v>
      </c>
      <c r="MB181" s="559">
        <v>0</v>
      </c>
      <c r="MC181" s="559">
        <v>0</v>
      </c>
      <c r="MD181" s="559">
        <v>0</v>
      </c>
      <c r="ME181" s="559">
        <v>0</v>
      </c>
      <c r="MF181" s="559">
        <v>0</v>
      </c>
      <c r="MG181" s="559">
        <v>0</v>
      </c>
      <c r="MH181" s="559">
        <v>0</v>
      </c>
      <c r="MI181" s="559">
        <v>0</v>
      </c>
      <c r="MJ181" s="559">
        <v>0</v>
      </c>
      <c r="MK181" s="559">
        <v>0</v>
      </c>
      <c r="ML181" s="559">
        <v>0</v>
      </c>
      <c r="MM181" s="559">
        <v>0</v>
      </c>
      <c r="MN181" s="559">
        <v>0</v>
      </c>
      <c r="MO181" s="559">
        <v>0</v>
      </c>
      <c r="MP181" s="559">
        <v>0</v>
      </c>
      <c r="MQ181" s="559">
        <v>0</v>
      </c>
      <c r="MR181" s="559">
        <v>0</v>
      </c>
      <c r="MS181" s="559">
        <v>0</v>
      </c>
      <c r="MT181" s="559">
        <v>0</v>
      </c>
      <c r="MU181" s="559">
        <v>0</v>
      </c>
      <c r="MV181" s="559">
        <v>0</v>
      </c>
      <c r="MW181" s="559">
        <v>0</v>
      </c>
      <c r="MX181" s="559">
        <v>0</v>
      </c>
      <c r="MY181" s="559">
        <v>0</v>
      </c>
      <c r="MZ181" s="559">
        <v>0</v>
      </c>
      <c r="NA181" s="559">
        <v>0</v>
      </c>
      <c r="NB181" s="559">
        <v>0</v>
      </c>
      <c r="NC181" s="559">
        <v>0</v>
      </c>
      <c r="ND181" s="559">
        <v>0</v>
      </c>
      <c r="NE181" s="559">
        <v>0</v>
      </c>
      <c r="NF181" s="559">
        <v>0</v>
      </c>
      <c r="NG181" s="559">
        <v>0</v>
      </c>
      <c r="NH181" s="559">
        <v>0</v>
      </c>
      <c r="NI181" s="559">
        <v>0</v>
      </c>
      <c r="NJ181" s="559">
        <v>0</v>
      </c>
      <c r="NK181" s="559">
        <v>0</v>
      </c>
      <c r="NL181" s="559">
        <v>0</v>
      </c>
      <c r="NM181" s="559">
        <v>0</v>
      </c>
      <c r="NN181" s="559">
        <v>0</v>
      </c>
      <c r="NO181" s="559">
        <v>0</v>
      </c>
      <c r="NP181" s="559">
        <v>0</v>
      </c>
      <c r="NQ181" s="559">
        <v>0</v>
      </c>
      <c r="NR181" s="559">
        <v>0</v>
      </c>
      <c r="NS181" s="559">
        <v>0</v>
      </c>
      <c r="NT181" s="559">
        <v>0</v>
      </c>
      <c r="NU181" s="559">
        <v>0</v>
      </c>
      <c r="NV181" s="559">
        <v>0</v>
      </c>
      <c r="NW181" s="559">
        <v>0</v>
      </c>
      <c r="NX181" s="559">
        <v>0</v>
      </c>
      <c r="NY181" s="559">
        <v>0</v>
      </c>
      <c r="NZ181" s="559">
        <v>0</v>
      </c>
      <c r="OA181" s="559">
        <v>0</v>
      </c>
      <c r="OB181" s="559">
        <v>0</v>
      </c>
      <c r="OC181" s="559">
        <v>0</v>
      </c>
      <c r="OD181" s="559">
        <v>0</v>
      </c>
      <c r="OE181" s="559">
        <v>0</v>
      </c>
      <c r="OF181" s="559">
        <v>0</v>
      </c>
      <c r="OG181" s="559">
        <v>0</v>
      </c>
      <c r="OH181" s="559">
        <v>0</v>
      </c>
      <c r="OI181" s="559">
        <v>0</v>
      </c>
      <c r="OJ181" s="559">
        <v>0</v>
      </c>
      <c r="OK181" s="559">
        <v>0</v>
      </c>
      <c r="OL181" s="559">
        <v>0</v>
      </c>
      <c r="OM181" s="559">
        <v>0</v>
      </c>
      <c r="ON181" s="559">
        <v>0</v>
      </c>
      <c r="OO181" s="559">
        <v>0</v>
      </c>
      <c r="OP181" s="559">
        <v>0</v>
      </c>
      <c r="OQ181" s="559">
        <v>0</v>
      </c>
      <c r="OR181" s="559">
        <v>0</v>
      </c>
      <c r="OS181" s="559">
        <v>0</v>
      </c>
      <c r="OT181" s="559">
        <v>0</v>
      </c>
      <c r="OU181" s="559">
        <v>0</v>
      </c>
      <c r="OV181" s="559">
        <v>0</v>
      </c>
      <c r="OW181" s="559">
        <v>0</v>
      </c>
      <c r="OX181" s="559">
        <v>0</v>
      </c>
      <c r="OY181" s="559">
        <v>0</v>
      </c>
      <c r="OZ181" s="559">
        <v>0</v>
      </c>
      <c r="PA181" s="559">
        <v>0</v>
      </c>
      <c r="PB181" s="559">
        <v>0</v>
      </c>
      <c r="PC181" s="559">
        <v>0</v>
      </c>
      <c r="PD181" s="559">
        <v>0</v>
      </c>
      <c r="PE181" s="559">
        <v>0</v>
      </c>
      <c r="PF181" s="559">
        <v>0</v>
      </c>
      <c r="PG181" s="559">
        <v>0</v>
      </c>
      <c r="PH181" s="559">
        <v>0</v>
      </c>
      <c r="PI181" s="559">
        <v>0</v>
      </c>
      <c r="PJ181" s="559">
        <v>0</v>
      </c>
      <c r="PK181" s="559">
        <v>0</v>
      </c>
      <c r="PL181" s="559">
        <v>0</v>
      </c>
      <c r="PM181" s="559">
        <v>0</v>
      </c>
      <c r="PN181" s="559">
        <v>0</v>
      </c>
      <c r="PO181" s="559">
        <v>0</v>
      </c>
      <c r="PP181" s="559">
        <v>0</v>
      </c>
      <c r="PQ181" s="559">
        <v>0</v>
      </c>
      <c r="PR181" s="559">
        <v>0</v>
      </c>
      <c r="PS181" s="559">
        <v>0</v>
      </c>
      <c r="PT181" s="559">
        <v>0</v>
      </c>
      <c r="PU181" s="559">
        <v>0</v>
      </c>
      <c r="PV181" s="559">
        <v>0</v>
      </c>
      <c r="PW181" s="559">
        <v>0</v>
      </c>
      <c r="PX181" s="559">
        <v>0</v>
      </c>
      <c r="PY181" s="559">
        <v>0</v>
      </c>
      <c r="PZ181" s="559">
        <v>0</v>
      </c>
      <c r="QA181" s="559">
        <v>0</v>
      </c>
      <c r="QB181" s="559">
        <v>0</v>
      </c>
      <c r="QC181" s="559">
        <v>0</v>
      </c>
      <c r="QD181" s="559">
        <v>0</v>
      </c>
      <c r="QE181" s="559">
        <v>0</v>
      </c>
      <c r="QF181" s="559">
        <v>0</v>
      </c>
      <c r="QG181" s="559">
        <v>0</v>
      </c>
      <c r="QH181" s="559">
        <v>0</v>
      </c>
      <c r="QI181" s="559">
        <v>0</v>
      </c>
    </row>
    <row r="182" spans="1:451" x14ac:dyDescent="0.25">
      <c r="A182" s="551">
        <v>43</v>
      </c>
      <c r="B182" s="548" t="s">
        <v>258</v>
      </c>
      <c r="C182" s="22"/>
      <c r="D182" s="22"/>
      <c r="E182" s="23"/>
      <c r="F182" s="558">
        <v>0</v>
      </c>
      <c r="G182" s="559">
        <v>0</v>
      </c>
      <c r="H182" s="559">
        <v>0</v>
      </c>
      <c r="I182" s="559">
        <v>0</v>
      </c>
      <c r="J182" s="559">
        <v>0</v>
      </c>
      <c r="K182" s="559">
        <v>0</v>
      </c>
      <c r="L182" s="559">
        <v>1</v>
      </c>
      <c r="M182" s="559">
        <v>1</v>
      </c>
      <c r="N182" s="559">
        <v>0</v>
      </c>
      <c r="O182" s="559">
        <v>0</v>
      </c>
      <c r="P182" s="559">
        <v>0</v>
      </c>
      <c r="Q182" s="559">
        <v>0</v>
      </c>
      <c r="R182" s="559">
        <v>0</v>
      </c>
      <c r="S182" s="559">
        <v>0</v>
      </c>
      <c r="T182" s="559">
        <v>0</v>
      </c>
      <c r="U182" s="559">
        <v>0</v>
      </c>
      <c r="V182" s="559">
        <v>0</v>
      </c>
      <c r="W182" s="559">
        <v>0</v>
      </c>
      <c r="X182" s="559">
        <v>0</v>
      </c>
      <c r="Y182" s="559">
        <v>0</v>
      </c>
      <c r="Z182" s="559">
        <v>0</v>
      </c>
      <c r="AA182" s="559">
        <v>0</v>
      </c>
      <c r="AB182" s="559">
        <v>0</v>
      </c>
      <c r="AC182" s="559">
        <v>0</v>
      </c>
      <c r="AD182" s="559">
        <v>0</v>
      </c>
      <c r="AE182" s="559">
        <v>0</v>
      </c>
      <c r="AF182" s="559">
        <v>0</v>
      </c>
      <c r="AG182" s="559">
        <v>0</v>
      </c>
      <c r="AH182" s="559">
        <v>0</v>
      </c>
      <c r="AI182" s="559">
        <v>0</v>
      </c>
      <c r="AJ182" s="559">
        <v>0</v>
      </c>
      <c r="AK182" s="559">
        <v>0</v>
      </c>
      <c r="AL182" s="559">
        <v>0</v>
      </c>
      <c r="AM182" s="559">
        <v>0</v>
      </c>
      <c r="AN182" s="559">
        <v>0</v>
      </c>
      <c r="AO182" s="559">
        <v>0</v>
      </c>
      <c r="AP182" s="559">
        <v>0</v>
      </c>
      <c r="AQ182" s="559">
        <v>0</v>
      </c>
      <c r="AR182" s="559">
        <v>0</v>
      </c>
      <c r="AS182" s="559">
        <v>0</v>
      </c>
      <c r="AT182" s="559">
        <v>0</v>
      </c>
      <c r="AU182" s="559">
        <v>0</v>
      </c>
      <c r="AV182" s="559">
        <v>1</v>
      </c>
      <c r="AW182" s="559">
        <v>1</v>
      </c>
      <c r="AX182" s="559">
        <v>0</v>
      </c>
      <c r="AY182" s="559">
        <v>0</v>
      </c>
      <c r="AZ182" s="559">
        <v>0</v>
      </c>
      <c r="BA182" s="559">
        <v>0</v>
      </c>
      <c r="BB182" s="559">
        <v>0</v>
      </c>
      <c r="BC182" s="559">
        <v>0</v>
      </c>
      <c r="BD182" s="559">
        <v>1</v>
      </c>
      <c r="BE182" s="559">
        <v>10</v>
      </c>
      <c r="BF182" s="559">
        <v>0</v>
      </c>
      <c r="BG182" s="559">
        <v>0</v>
      </c>
      <c r="BH182" s="559">
        <v>0</v>
      </c>
      <c r="BI182" s="559">
        <v>0</v>
      </c>
      <c r="BJ182" s="559">
        <v>0</v>
      </c>
      <c r="BK182" s="559">
        <v>0</v>
      </c>
      <c r="BL182" s="559">
        <v>0</v>
      </c>
      <c r="BM182" s="559">
        <v>0</v>
      </c>
      <c r="BN182" s="559">
        <v>0</v>
      </c>
      <c r="BO182" s="559">
        <v>0</v>
      </c>
      <c r="BP182" s="559">
        <v>1</v>
      </c>
      <c r="BQ182" s="559">
        <v>4</v>
      </c>
      <c r="BR182" s="559">
        <v>5</v>
      </c>
      <c r="BS182" s="559">
        <v>5</v>
      </c>
      <c r="BT182" s="559">
        <v>3</v>
      </c>
      <c r="BU182" s="559">
        <v>3</v>
      </c>
      <c r="BV182" s="559">
        <v>0</v>
      </c>
      <c r="BW182" s="559">
        <v>0</v>
      </c>
      <c r="BX182" s="559">
        <v>0</v>
      </c>
      <c r="BY182" s="559">
        <v>0</v>
      </c>
      <c r="BZ182" s="559">
        <v>0</v>
      </c>
      <c r="CA182" s="559">
        <v>0</v>
      </c>
      <c r="CB182" s="559">
        <v>0</v>
      </c>
      <c r="CC182" s="559">
        <v>0</v>
      </c>
      <c r="CD182" s="559">
        <v>0</v>
      </c>
      <c r="CE182" s="559">
        <v>0</v>
      </c>
      <c r="CF182" s="559">
        <v>0</v>
      </c>
      <c r="CG182" s="559">
        <v>0</v>
      </c>
      <c r="CH182" s="559">
        <v>0</v>
      </c>
      <c r="CI182" s="559">
        <v>0</v>
      </c>
      <c r="CJ182" s="559">
        <v>1</v>
      </c>
      <c r="CK182" s="559">
        <v>1</v>
      </c>
      <c r="CL182" s="559">
        <v>0</v>
      </c>
      <c r="CM182" s="559">
        <v>0</v>
      </c>
      <c r="CN182" s="559">
        <v>0</v>
      </c>
      <c r="CO182" s="559">
        <v>0</v>
      </c>
      <c r="CP182" s="559">
        <v>0</v>
      </c>
      <c r="CQ182" s="559">
        <v>0</v>
      </c>
      <c r="CR182" s="559">
        <v>1</v>
      </c>
      <c r="CS182" s="559">
        <v>10</v>
      </c>
      <c r="CT182" s="559">
        <v>0</v>
      </c>
      <c r="CU182" s="559">
        <v>0</v>
      </c>
      <c r="CV182" s="559">
        <v>0</v>
      </c>
      <c r="CW182" s="559">
        <v>0</v>
      </c>
      <c r="CX182" s="559">
        <v>0</v>
      </c>
      <c r="CY182" s="559">
        <v>0</v>
      </c>
      <c r="CZ182" s="559">
        <v>0</v>
      </c>
      <c r="DA182" s="559">
        <v>0</v>
      </c>
      <c r="DB182" s="559">
        <v>0</v>
      </c>
      <c r="DC182" s="559">
        <v>0</v>
      </c>
      <c r="DD182" s="559">
        <v>3</v>
      </c>
      <c r="DE182" s="559">
        <v>12</v>
      </c>
      <c r="DF182" s="559">
        <v>1</v>
      </c>
      <c r="DG182" s="559">
        <v>1</v>
      </c>
      <c r="DH182" s="559">
        <v>3</v>
      </c>
      <c r="DI182" s="559">
        <v>3</v>
      </c>
      <c r="DJ182" s="559">
        <v>0</v>
      </c>
      <c r="DK182" s="559">
        <v>0</v>
      </c>
      <c r="DL182" s="559">
        <v>2</v>
      </c>
      <c r="DM182" s="559">
        <v>60</v>
      </c>
      <c r="DN182" s="559">
        <v>0</v>
      </c>
      <c r="DO182" s="559">
        <v>0</v>
      </c>
      <c r="DP182" s="559">
        <v>0</v>
      </c>
      <c r="DQ182" s="559">
        <v>0</v>
      </c>
      <c r="DR182" s="559">
        <v>0</v>
      </c>
      <c r="DS182" s="559">
        <v>0</v>
      </c>
      <c r="DT182" s="559">
        <v>0</v>
      </c>
      <c r="DU182" s="559">
        <v>0</v>
      </c>
      <c r="DV182" s="559">
        <v>0</v>
      </c>
      <c r="DW182" s="559">
        <v>0</v>
      </c>
      <c r="DX182" s="559">
        <v>0</v>
      </c>
      <c r="DY182" s="559">
        <v>0</v>
      </c>
      <c r="DZ182" s="559">
        <v>0</v>
      </c>
      <c r="EA182" s="559">
        <v>0</v>
      </c>
      <c r="EB182" s="559">
        <v>0</v>
      </c>
      <c r="EC182" s="559">
        <v>0</v>
      </c>
      <c r="ED182" s="559">
        <v>0</v>
      </c>
      <c r="EE182" s="559">
        <v>0</v>
      </c>
      <c r="EF182" s="559">
        <v>0</v>
      </c>
      <c r="EG182" s="559">
        <v>0</v>
      </c>
      <c r="EH182" s="559">
        <v>0</v>
      </c>
      <c r="EI182" s="559">
        <v>0</v>
      </c>
      <c r="EJ182" s="559">
        <v>0</v>
      </c>
      <c r="EK182" s="559">
        <v>0</v>
      </c>
      <c r="EL182" s="559">
        <v>0</v>
      </c>
      <c r="EM182" s="559">
        <v>0</v>
      </c>
      <c r="EN182" s="559">
        <v>0</v>
      </c>
      <c r="EO182" s="559">
        <v>0</v>
      </c>
      <c r="EP182" s="559">
        <v>0</v>
      </c>
      <c r="EQ182" s="559">
        <v>0</v>
      </c>
      <c r="ER182" s="559">
        <v>0</v>
      </c>
      <c r="ES182" s="559">
        <v>0</v>
      </c>
      <c r="ET182" s="559">
        <v>0</v>
      </c>
      <c r="EU182" s="559">
        <v>0</v>
      </c>
      <c r="EV182" s="559">
        <v>0</v>
      </c>
      <c r="EW182" s="559">
        <v>0</v>
      </c>
      <c r="EX182" s="559">
        <v>0</v>
      </c>
      <c r="EY182" s="559">
        <v>0</v>
      </c>
      <c r="EZ182" s="559">
        <v>0</v>
      </c>
      <c r="FA182" s="559">
        <v>0</v>
      </c>
      <c r="FB182" s="559">
        <v>0</v>
      </c>
      <c r="FC182" s="559">
        <v>0</v>
      </c>
      <c r="FD182" s="559">
        <v>0</v>
      </c>
      <c r="FE182" s="559">
        <v>0</v>
      </c>
      <c r="FF182" s="559">
        <v>0</v>
      </c>
      <c r="FG182" s="559">
        <v>0</v>
      </c>
      <c r="FH182" s="559">
        <v>0</v>
      </c>
      <c r="FI182" s="559">
        <v>0</v>
      </c>
      <c r="FJ182" s="559">
        <v>0</v>
      </c>
      <c r="FK182" s="559">
        <v>0</v>
      </c>
      <c r="FL182" s="559">
        <v>0</v>
      </c>
      <c r="FM182" s="559">
        <v>0</v>
      </c>
      <c r="FN182" s="559">
        <v>0</v>
      </c>
      <c r="FO182" s="559">
        <v>0</v>
      </c>
      <c r="FP182" s="559">
        <v>0</v>
      </c>
      <c r="FQ182" s="559">
        <v>0</v>
      </c>
      <c r="FR182" s="559">
        <v>0</v>
      </c>
      <c r="FS182" s="559">
        <v>0</v>
      </c>
      <c r="FT182" s="559">
        <v>0</v>
      </c>
      <c r="FU182" s="559">
        <v>0</v>
      </c>
      <c r="FV182" s="559">
        <v>0</v>
      </c>
      <c r="FW182" s="559">
        <v>0</v>
      </c>
      <c r="FX182" s="559">
        <v>0</v>
      </c>
      <c r="FY182" s="559">
        <v>0</v>
      </c>
      <c r="FZ182" s="559">
        <v>0</v>
      </c>
      <c r="GA182" s="559">
        <v>0</v>
      </c>
      <c r="GB182" s="559">
        <v>0</v>
      </c>
      <c r="GC182" s="559">
        <v>0</v>
      </c>
      <c r="GD182" s="559">
        <v>0</v>
      </c>
      <c r="GE182" s="559">
        <v>0</v>
      </c>
      <c r="GF182" s="559">
        <v>0</v>
      </c>
      <c r="GG182" s="559">
        <v>0</v>
      </c>
      <c r="GH182" s="559">
        <v>0</v>
      </c>
      <c r="GI182" s="559">
        <v>0</v>
      </c>
      <c r="GJ182" s="559">
        <v>0</v>
      </c>
      <c r="GK182" s="559">
        <v>0</v>
      </c>
      <c r="GL182" s="559">
        <v>0</v>
      </c>
      <c r="GM182" s="559">
        <v>0</v>
      </c>
      <c r="GN182" s="559">
        <v>0</v>
      </c>
      <c r="GO182" s="559">
        <v>0</v>
      </c>
      <c r="GP182" s="559">
        <v>0</v>
      </c>
      <c r="GQ182" s="559">
        <v>0</v>
      </c>
      <c r="GR182" s="559">
        <v>0</v>
      </c>
      <c r="GS182" s="559">
        <v>0</v>
      </c>
      <c r="GT182" s="559">
        <v>0</v>
      </c>
      <c r="GU182" s="559">
        <v>0</v>
      </c>
      <c r="GV182" s="559">
        <v>0</v>
      </c>
      <c r="GW182" s="559">
        <v>0</v>
      </c>
      <c r="GX182" s="559">
        <v>0</v>
      </c>
      <c r="GY182" s="559">
        <v>0</v>
      </c>
      <c r="GZ182" s="559">
        <v>0</v>
      </c>
      <c r="HA182" s="559">
        <v>0</v>
      </c>
      <c r="HB182" s="559">
        <v>0</v>
      </c>
      <c r="HC182" s="559">
        <v>0</v>
      </c>
      <c r="HD182" s="559">
        <v>0</v>
      </c>
      <c r="HE182" s="559">
        <v>0</v>
      </c>
      <c r="HF182" s="559">
        <v>0</v>
      </c>
      <c r="HG182" s="559">
        <v>0</v>
      </c>
      <c r="HH182" s="559">
        <v>0</v>
      </c>
      <c r="HI182" s="559">
        <v>0</v>
      </c>
      <c r="HJ182" s="559">
        <v>0</v>
      </c>
      <c r="HK182" s="559">
        <v>0</v>
      </c>
      <c r="HL182" s="559">
        <v>0</v>
      </c>
      <c r="HM182" s="559">
        <v>0</v>
      </c>
      <c r="HN182" s="559">
        <v>0</v>
      </c>
      <c r="HO182" s="559">
        <v>0</v>
      </c>
      <c r="HP182" s="559">
        <v>0</v>
      </c>
      <c r="HQ182" s="559">
        <v>0</v>
      </c>
      <c r="HR182" s="559">
        <v>0</v>
      </c>
      <c r="HS182" s="559">
        <v>0</v>
      </c>
      <c r="HT182" s="559">
        <v>0</v>
      </c>
      <c r="HU182" s="559">
        <v>0</v>
      </c>
      <c r="HV182" s="559">
        <v>0</v>
      </c>
      <c r="HW182" s="559">
        <v>0</v>
      </c>
      <c r="HX182" s="559">
        <v>0</v>
      </c>
      <c r="HY182" s="559">
        <v>0</v>
      </c>
      <c r="HZ182" s="559">
        <v>0</v>
      </c>
      <c r="IA182" s="559">
        <v>0</v>
      </c>
      <c r="IB182" s="559">
        <v>0</v>
      </c>
      <c r="IC182" s="559">
        <v>0</v>
      </c>
      <c r="ID182" s="559">
        <v>0</v>
      </c>
      <c r="IE182" s="559">
        <v>0</v>
      </c>
      <c r="IF182" s="559">
        <v>0</v>
      </c>
      <c r="IG182" s="559">
        <v>0</v>
      </c>
      <c r="IH182" s="559">
        <v>0</v>
      </c>
      <c r="II182" s="559">
        <v>0</v>
      </c>
      <c r="IJ182" s="559">
        <v>0</v>
      </c>
      <c r="IK182" s="559">
        <v>0</v>
      </c>
      <c r="IL182" s="559">
        <v>0</v>
      </c>
      <c r="IM182" s="559">
        <v>0</v>
      </c>
      <c r="IN182" s="559">
        <v>0</v>
      </c>
      <c r="IO182" s="559">
        <v>0</v>
      </c>
      <c r="IP182" s="559">
        <v>1</v>
      </c>
      <c r="IQ182" s="559">
        <v>0</v>
      </c>
      <c r="IR182" s="559">
        <v>0</v>
      </c>
      <c r="IS182" s="559">
        <v>0</v>
      </c>
      <c r="IT182" s="559">
        <v>0</v>
      </c>
      <c r="IU182" s="559">
        <v>0</v>
      </c>
      <c r="IV182" s="559">
        <v>0</v>
      </c>
      <c r="IW182" s="559">
        <v>1</v>
      </c>
      <c r="IX182" s="559">
        <v>2</v>
      </c>
      <c r="IY182" s="559">
        <v>0</v>
      </c>
      <c r="IZ182" s="559">
        <v>0</v>
      </c>
      <c r="JA182" s="559">
        <v>0</v>
      </c>
      <c r="JB182" s="559">
        <v>2</v>
      </c>
      <c r="JC182" s="559">
        <v>0</v>
      </c>
      <c r="JD182" s="559">
        <v>0</v>
      </c>
      <c r="JE182" s="559">
        <v>0</v>
      </c>
      <c r="JF182" s="559">
        <v>0</v>
      </c>
      <c r="JG182" s="559">
        <v>0</v>
      </c>
      <c r="JH182" s="559">
        <v>2</v>
      </c>
      <c r="JI182" s="559">
        <v>0</v>
      </c>
      <c r="JJ182" s="559">
        <v>0</v>
      </c>
      <c r="JK182" s="559">
        <v>0</v>
      </c>
      <c r="JL182" s="559">
        <v>1</v>
      </c>
      <c r="JM182" s="559">
        <v>0</v>
      </c>
      <c r="JN182" s="559">
        <v>0</v>
      </c>
      <c r="JO182" s="559">
        <v>0</v>
      </c>
      <c r="JP182" s="559">
        <v>0</v>
      </c>
      <c r="JQ182" s="559">
        <v>2</v>
      </c>
      <c r="JR182" s="559">
        <v>0</v>
      </c>
      <c r="JS182" s="559">
        <v>0</v>
      </c>
      <c r="JT182" s="559">
        <v>0</v>
      </c>
      <c r="JU182" s="559">
        <v>0</v>
      </c>
      <c r="JV182" s="559">
        <v>0</v>
      </c>
      <c r="JW182" s="559">
        <v>0</v>
      </c>
      <c r="JX182" s="559">
        <v>0</v>
      </c>
      <c r="JY182" s="559">
        <v>0</v>
      </c>
      <c r="JZ182" s="559">
        <v>0</v>
      </c>
      <c r="KA182" s="559">
        <v>0</v>
      </c>
      <c r="KB182" s="559">
        <v>0</v>
      </c>
      <c r="KC182" s="559">
        <v>0</v>
      </c>
      <c r="KD182" s="559">
        <v>0</v>
      </c>
      <c r="KE182" s="559">
        <v>0</v>
      </c>
      <c r="KF182" s="559">
        <v>0</v>
      </c>
      <c r="KG182" s="559">
        <v>0</v>
      </c>
      <c r="KH182" s="559">
        <v>0</v>
      </c>
      <c r="KI182" s="559">
        <v>0</v>
      </c>
      <c r="KJ182" s="559">
        <v>0</v>
      </c>
      <c r="KK182" s="559">
        <v>0</v>
      </c>
      <c r="KL182" s="559">
        <v>0</v>
      </c>
      <c r="KM182" s="559">
        <v>0</v>
      </c>
      <c r="KN182" s="559">
        <v>0</v>
      </c>
      <c r="KO182" s="559">
        <v>0</v>
      </c>
      <c r="KP182" s="559">
        <v>0</v>
      </c>
      <c r="KQ182" s="559">
        <v>0</v>
      </c>
      <c r="KR182" s="559">
        <v>0</v>
      </c>
      <c r="KS182" s="559">
        <v>0</v>
      </c>
      <c r="KT182" s="559">
        <v>0</v>
      </c>
      <c r="KU182" s="559">
        <v>0</v>
      </c>
      <c r="KV182" s="559">
        <v>0</v>
      </c>
      <c r="KW182" s="559">
        <v>0</v>
      </c>
      <c r="KX182" s="559">
        <v>0</v>
      </c>
      <c r="KY182" s="559">
        <v>0</v>
      </c>
      <c r="KZ182" s="559">
        <v>0</v>
      </c>
      <c r="LA182" s="559">
        <v>0</v>
      </c>
      <c r="LB182" s="559">
        <v>0</v>
      </c>
      <c r="LC182" s="559">
        <v>0</v>
      </c>
      <c r="LD182" s="559">
        <v>0</v>
      </c>
      <c r="LE182" s="559">
        <v>0</v>
      </c>
      <c r="LF182" s="559">
        <v>0</v>
      </c>
      <c r="LG182" s="559">
        <v>0</v>
      </c>
      <c r="LH182" s="559">
        <v>0</v>
      </c>
      <c r="LI182" s="559">
        <v>0</v>
      </c>
      <c r="LJ182" s="559">
        <v>0</v>
      </c>
      <c r="LK182" s="559">
        <v>0</v>
      </c>
      <c r="LL182" s="559">
        <v>0</v>
      </c>
      <c r="LM182" s="559">
        <v>0</v>
      </c>
      <c r="LN182" s="559">
        <v>0</v>
      </c>
      <c r="LO182" s="559">
        <v>0</v>
      </c>
      <c r="LP182" s="559">
        <v>0</v>
      </c>
      <c r="LQ182" s="559">
        <v>0</v>
      </c>
      <c r="LR182" s="559">
        <v>0</v>
      </c>
      <c r="LS182" s="559">
        <v>0</v>
      </c>
      <c r="LT182" s="559">
        <v>0</v>
      </c>
      <c r="LU182" s="559">
        <v>0</v>
      </c>
      <c r="LV182" s="559">
        <v>0</v>
      </c>
      <c r="LW182" s="559">
        <v>0</v>
      </c>
      <c r="LX182" s="559">
        <v>0</v>
      </c>
      <c r="LY182" s="559">
        <v>0</v>
      </c>
      <c r="LZ182" s="559">
        <v>0</v>
      </c>
      <c r="MA182" s="559">
        <v>0</v>
      </c>
      <c r="MB182" s="559">
        <v>0</v>
      </c>
      <c r="MC182" s="559">
        <v>0</v>
      </c>
      <c r="MD182" s="559">
        <v>0</v>
      </c>
      <c r="ME182" s="559">
        <v>0</v>
      </c>
      <c r="MF182" s="559">
        <v>0</v>
      </c>
      <c r="MG182" s="559">
        <v>0</v>
      </c>
      <c r="MH182" s="559">
        <v>0</v>
      </c>
      <c r="MI182" s="559">
        <v>0</v>
      </c>
      <c r="MJ182" s="559">
        <v>0</v>
      </c>
      <c r="MK182" s="559">
        <v>0</v>
      </c>
      <c r="ML182" s="559">
        <v>0</v>
      </c>
      <c r="MM182" s="559">
        <v>0</v>
      </c>
      <c r="MN182" s="559">
        <v>0</v>
      </c>
      <c r="MO182" s="559">
        <v>0</v>
      </c>
      <c r="MP182" s="559">
        <v>0</v>
      </c>
      <c r="MQ182" s="559">
        <v>0</v>
      </c>
      <c r="MR182" s="559">
        <v>0</v>
      </c>
      <c r="MS182" s="559">
        <v>0</v>
      </c>
      <c r="MT182" s="559">
        <v>0</v>
      </c>
      <c r="MU182" s="559">
        <v>0</v>
      </c>
      <c r="MV182" s="559">
        <v>0</v>
      </c>
      <c r="MW182" s="559">
        <v>0</v>
      </c>
      <c r="MX182" s="559">
        <v>0</v>
      </c>
      <c r="MY182" s="559">
        <v>0</v>
      </c>
      <c r="MZ182" s="559">
        <v>0</v>
      </c>
      <c r="NA182" s="559">
        <v>0</v>
      </c>
      <c r="NB182" s="559">
        <v>0</v>
      </c>
      <c r="NC182" s="559">
        <v>0</v>
      </c>
      <c r="ND182" s="559">
        <v>0</v>
      </c>
      <c r="NE182" s="559">
        <v>0</v>
      </c>
      <c r="NF182" s="559">
        <v>0</v>
      </c>
      <c r="NG182" s="559">
        <v>0</v>
      </c>
      <c r="NH182" s="559">
        <v>0</v>
      </c>
      <c r="NI182" s="559">
        <v>0</v>
      </c>
      <c r="NJ182" s="559">
        <v>0</v>
      </c>
      <c r="NK182" s="559">
        <v>0</v>
      </c>
      <c r="NL182" s="559">
        <v>0</v>
      </c>
      <c r="NM182" s="559">
        <v>0</v>
      </c>
      <c r="NN182" s="559">
        <v>0</v>
      </c>
      <c r="NO182" s="559">
        <v>0</v>
      </c>
      <c r="NP182" s="559">
        <v>0</v>
      </c>
      <c r="NQ182" s="559">
        <v>0</v>
      </c>
      <c r="NR182" s="559">
        <v>0</v>
      </c>
      <c r="NS182" s="559">
        <v>0</v>
      </c>
      <c r="NT182" s="559">
        <v>0</v>
      </c>
      <c r="NU182" s="559">
        <v>0</v>
      </c>
      <c r="NV182" s="559">
        <v>0</v>
      </c>
      <c r="NW182" s="559">
        <v>0</v>
      </c>
      <c r="NX182" s="559">
        <v>0</v>
      </c>
      <c r="NY182" s="559">
        <v>0</v>
      </c>
      <c r="NZ182" s="559">
        <v>0</v>
      </c>
      <c r="OA182" s="559">
        <v>0</v>
      </c>
      <c r="OB182" s="559">
        <v>0</v>
      </c>
      <c r="OC182" s="559">
        <v>0</v>
      </c>
      <c r="OD182" s="559">
        <v>0</v>
      </c>
      <c r="OE182" s="559">
        <v>0</v>
      </c>
      <c r="OF182" s="559">
        <v>0</v>
      </c>
      <c r="OG182" s="559">
        <v>0</v>
      </c>
      <c r="OH182" s="559">
        <v>0</v>
      </c>
      <c r="OI182" s="559">
        <v>0</v>
      </c>
      <c r="OJ182" s="559">
        <v>0</v>
      </c>
      <c r="OK182" s="559">
        <v>0</v>
      </c>
      <c r="OL182" s="559">
        <v>0</v>
      </c>
      <c r="OM182" s="559">
        <v>0</v>
      </c>
      <c r="ON182" s="559">
        <v>0</v>
      </c>
      <c r="OO182" s="559">
        <v>0</v>
      </c>
      <c r="OP182" s="559">
        <v>0</v>
      </c>
      <c r="OQ182" s="559">
        <v>0</v>
      </c>
      <c r="OR182" s="559">
        <v>0</v>
      </c>
      <c r="OS182" s="559">
        <v>0</v>
      </c>
      <c r="OT182" s="559">
        <v>0</v>
      </c>
      <c r="OU182" s="559">
        <v>0</v>
      </c>
      <c r="OV182" s="559">
        <v>0</v>
      </c>
      <c r="OW182" s="559">
        <v>0</v>
      </c>
      <c r="OX182" s="559">
        <v>0</v>
      </c>
      <c r="OY182" s="559">
        <v>0</v>
      </c>
      <c r="OZ182" s="559">
        <v>0</v>
      </c>
      <c r="PA182" s="559">
        <v>0</v>
      </c>
      <c r="PB182" s="559">
        <v>0</v>
      </c>
      <c r="PC182" s="559">
        <v>0</v>
      </c>
      <c r="PD182" s="559">
        <v>0</v>
      </c>
      <c r="PE182" s="559">
        <v>0</v>
      </c>
      <c r="PF182" s="559">
        <v>0</v>
      </c>
      <c r="PG182" s="559">
        <v>0</v>
      </c>
      <c r="PH182" s="559">
        <v>0</v>
      </c>
      <c r="PI182" s="559">
        <v>0</v>
      </c>
      <c r="PJ182" s="559">
        <v>0</v>
      </c>
      <c r="PK182" s="559">
        <v>0</v>
      </c>
      <c r="PL182" s="559">
        <v>0</v>
      </c>
      <c r="PM182" s="559">
        <v>0</v>
      </c>
      <c r="PN182" s="559">
        <v>0</v>
      </c>
      <c r="PO182" s="559">
        <v>0</v>
      </c>
      <c r="PP182" s="559">
        <v>0</v>
      </c>
      <c r="PQ182" s="559">
        <v>0</v>
      </c>
      <c r="PR182" s="559">
        <v>0</v>
      </c>
      <c r="PS182" s="559">
        <v>0</v>
      </c>
      <c r="PT182" s="559">
        <v>0</v>
      </c>
      <c r="PU182" s="559">
        <v>0</v>
      </c>
      <c r="PV182" s="559">
        <v>0</v>
      </c>
      <c r="PW182" s="559">
        <v>0</v>
      </c>
      <c r="PX182" s="559">
        <v>0</v>
      </c>
      <c r="PY182" s="559">
        <v>0</v>
      </c>
      <c r="PZ182" s="559">
        <v>0</v>
      </c>
      <c r="QA182" s="559">
        <v>0</v>
      </c>
      <c r="QB182" s="559">
        <v>0</v>
      </c>
      <c r="QC182" s="559">
        <v>0</v>
      </c>
      <c r="QD182" s="559">
        <v>0</v>
      </c>
      <c r="QE182" s="559">
        <v>0</v>
      </c>
      <c r="QF182" s="559">
        <v>0</v>
      </c>
      <c r="QG182" s="559">
        <v>0</v>
      </c>
      <c r="QH182" s="559">
        <v>0</v>
      </c>
      <c r="QI182" s="559">
        <v>0</v>
      </c>
    </row>
    <row r="183" spans="1:451" x14ac:dyDescent="0.25">
      <c r="A183" s="552">
        <v>44</v>
      </c>
      <c r="B183" s="548" t="s">
        <v>259</v>
      </c>
      <c r="C183" s="22"/>
      <c r="D183" s="22"/>
      <c r="E183" s="23"/>
      <c r="F183" s="558">
        <v>0</v>
      </c>
      <c r="G183" s="559">
        <v>0</v>
      </c>
      <c r="H183" s="559">
        <v>0</v>
      </c>
      <c r="I183" s="559">
        <v>0</v>
      </c>
      <c r="J183" s="559">
        <v>0</v>
      </c>
      <c r="K183" s="559">
        <v>0</v>
      </c>
      <c r="L183" s="559">
        <v>0</v>
      </c>
      <c r="M183" s="559">
        <v>0</v>
      </c>
      <c r="N183" s="559">
        <v>0</v>
      </c>
      <c r="O183" s="559">
        <v>0</v>
      </c>
      <c r="P183" s="559">
        <v>0</v>
      </c>
      <c r="Q183" s="559">
        <v>0</v>
      </c>
      <c r="R183" s="559">
        <v>0</v>
      </c>
      <c r="S183" s="559">
        <v>0</v>
      </c>
      <c r="T183" s="559">
        <v>0</v>
      </c>
      <c r="U183" s="559">
        <v>0</v>
      </c>
      <c r="V183" s="559">
        <v>0</v>
      </c>
      <c r="W183" s="559">
        <v>0</v>
      </c>
      <c r="X183" s="559">
        <v>0</v>
      </c>
      <c r="Y183" s="559">
        <v>0</v>
      </c>
      <c r="Z183" s="559">
        <v>0</v>
      </c>
      <c r="AA183" s="559">
        <v>0</v>
      </c>
      <c r="AB183" s="559">
        <v>0</v>
      </c>
      <c r="AC183" s="559">
        <v>0</v>
      </c>
      <c r="AD183" s="559">
        <v>0</v>
      </c>
      <c r="AE183" s="559">
        <v>0</v>
      </c>
      <c r="AF183" s="559">
        <v>1</v>
      </c>
      <c r="AG183" s="559">
        <v>1</v>
      </c>
      <c r="AH183" s="559">
        <v>0</v>
      </c>
      <c r="AI183" s="559">
        <v>0</v>
      </c>
      <c r="AJ183" s="559">
        <v>0</v>
      </c>
      <c r="AK183" s="559">
        <v>0</v>
      </c>
      <c r="AL183" s="559">
        <v>0</v>
      </c>
      <c r="AM183" s="559">
        <v>0</v>
      </c>
      <c r="AN183" s="559">
        <v>0</v>
      </c>
      <c r="AO183" s="559">
        <v>0</v>
      </c>
      <c r="AP183" s="559">
        <v>0</v>
      </c>
      <c r="AQ183" s="559">
        <v>0</v>
      </c>
      <c r="AR183" s="559">
        <v>0</v>
      </c>
      <c r="AS183" s="559">
        <v>0</v>
      </c>
      <c r="AT183" s="559">
        <v>0</v>
      </c>
      <c r="AU183" s="559">
        <v>0</v>
      </c>
      <c r="AV183" s="559">
        <v>1</v>
      </c>
      <c r="AW183" s="559">
        <v>1</v>
      </c>
      <c r="AX183" s="559">
        <v>1</v>
      </c>
      <c r="AY183" s="559">
        <v>1</v>
      </c>
      <c r="AZ183" s="559">
        <v>1</v>
      </c>
      <c r="BA183" s="559">
        <v>1</v>
      </c>
      <c r="BB183" s="559">
        <v>0</v>
      </c>
      <c r="BC183" s="559">
        <v>0</v>
      </c>
      <c r="BD183" s="559">
        <v>0</v>
      </c>
      <c r="BE183" s="559">
        <v>0</v>
      </c>
      <c r="BF183" s="559">
        <v>0</v>
      </c>
      <c r="BG183" s="559">
        <v>0</v>
      </c>
      <c r="BH183" s="559">
        <v>0</v>
      </c>
      <c r="BI183" s="559">
        <v>0</v>
      </c>
      <c r="BJ183" s="559">
        <v>0</v>
      </c>
      <c r="BK183" s="559">
        <v>0</v>
      </c>
      <c r="BL183" s="559">
        <v>0</v>
      </c>
      <c r="BM183" s="559">
        <v>0</v>
      </c>
      <c r="BN183" s="559">
        <v>0</v>
      </c>
      <c r="BO183" s="559">
        <v>0</v>
      </c>
      <c r="BP183" s="559">
        <v>2</v>
      </c>
      <c r="BQ183" s="559">
        <v>8</v>
      </c>
      <c r="BR183" s="559">
        <v>1</v>
      </c>
      <c r="BS183" s="559">
        <v>1</v>
      </c>
      <c r="BT183" s="559">
        <v>6</v>
      </c>
      <c r="BU183" s="559">
        <v>6</v>
      </c>
      <c r="BV183" s="559">
        <v>0</v>
      </c>
      <c r="BW183" s="559">
        <v>0</v>
      </c>
      <c r="BX183" s="559">
        <v>0</v>
      </c>
      <c r="BY183" s="559">
        <v>0</v>
      </c>
      <c r="BZ183" s="559">
        <v>0</v>
      </c>
      <c r="CA183" s="559">
        <v>0</v>
      </c>
      <c r="CB183" s="559">
        <v>0</v>
      </c>
      <c r="CC183" s="559">
        <v>0</v>
      </c>
      <c r="CD183" s="559">
        <v>0</v>
      </c>
      <c r="CE183" s="559">
        <v>0</v>
      </c>
      <c r="CF183" s="559">
        <v>0</v>
      </c>
      <c r="CG183" s="559">
        <v>0</v>
      </c>
      <c r="CH183" s="559">
        <v>0</v>
      </c>
      <c r="CI183" s="559">
        <v>0</v>
      </c>
      <c r="CJ183" s="559">
        <v>0</v>
      </c>
      <c r="CK183" s="559">
        <v>0</v>
      </c>
      <c r="CL183" s="559">
        <v>0</v>
      </c>
      <c r="CM183" s="559">
        <v>0</v>
      </c>
      <c r="CN183" s="559">
        <v>0</v>
      </c>
      <c r="CO183" s="559">
        <v>0</v>
      </c>
      <c r="CP183" s="559">
        <v>0</v>
      </c>
      <c r="CQ183" s="559">
        <v>0</v>
      </c>
      <c r="CR183" s="559">
        <v>0</v>
      </c>
      <c r="CS183" s="559">
        <v>0</v>
      </c>
      <c r="CT183" s="559">
        <v>0</v>
      </c>
      <c r="CU183" s="559">
        <v>0</v>
      </c>
      <c r="CV183" s="559">
        <v>0</v>
      </c>
      <c r="CW183" s="559">
        <v>0</v>
      </c>
      <c r="CX183" s="559">
        <v>0</v>
      </c>
      <c r="CY183" s="559">
        <v>0</v>
      </c>
      <c r="CZ183" s="559">
        <v>0</v>
      </c>
      <c r="DA183" s="559">
        <v>0</v>
      </c>
      <c r="DB183" s="559">
        <v>0</v>
      </c>
      <c r="DC183" s="559">
        <v>0</v>
      </c>
      <c r="DD183" s="559">
        <v>1</v>
      </c>
      <c r="DE183" s="559">
        <v>4</v>
      </c>
      <c r="DF183" s="559">
        <v>2</v>
      </c>
      <c r="DG183" s="559">
        <v>2</v>
      </c>
      <c r="DH183" s="559">
        <v>4</v>
      </c>
      <c r="DI183" s="559">
        <v>4</v>
      </c>
      <c r="DJ183" s="559">
        <v>0</v>
      </c>
      <c r="DK183" s="559">
        <v>0</v>
      </c>
      <c r="DL183" s="559">
        <v>0</v>
      </c>
      <c r="DM183" s="559">
        <v>0</v>
      </c>
      <c r="DN183" s="559">
        <v>0</v>
      </c>
      <c r="DO183" s="559">
        <v>0</v>
      </c>
      <c r="DP183" s="559">
        <v>0</v>
      </c>
      <c r="DQ183" s="559">
        <v>0</v>
      </c>
      <c r="DR183" s="559">
        <v>0</v>
      </c>
      <c r="DS183" s="559">
        <v>0</v>
      </c>
      <c r="DT183" s="559">
        <v>0</v>
      </c>
      <c r="DU183" s="559">
        <v>0</v>
      </c>
      <c r="DV183" s="559">
        <v>0</v>
      </c>
      <c r="DW183" s="559">
        <v>0</v>
      </c>
      <c r="DX183" s="559">
        <v>0</v>
      </c>
      <c r="DY183" s="559">
        <v>0</v>
      </c>
      <c r="DZ183" s="559">
        <v>0</v>
      </c>
      <c r="EA183" s="559">
        <v>0</v>
      </c>
      <c r="EB183" s="559">
        <v>0</v>
      </c>
      <c r="EC183" s="559">
        <v>0</v>
      </c>
      <c r="ED183" s="559">
        <v>0</v>
      </c>
      <c r="EE183" s="559">
        <v>0</v>
      </c>
      <c r="EF183" s="559">
        <v>0</v>
      </c>
      <c r="EG183" s="559">
        <v>0</v>
      </c>
      <c r="EH183" s="559">
        <v>0</v>
      </c>
      <c r="EI183" s="559">
        <v>0</v>
      </c>
      <c r="EJ183" s="559">
        <v>0</v>
      </c>
      <c r="EK183" s="559">
        <v>0</v>
      </c>
      <c r="EL183" s="559">
        <v>0</v>
      </c>
      <c r="EM183" s="559">
        <v>0</v>
      </c>
      <c r="EN183" s="559">
        <v>0</v>
      </c>
      <c r="EO183" s="559">
        <v>0</v>
      </c>
      <c r="EP183" s="559">
        <v>0</v>
      </c>
      <c r="EQ183" s="559">
        <v>0</v>
      </c>
      <c r="ER183" s="559">
        <v>0</v>
      </c>
      <c r="ES183" s="559">
        <v>0</v>
      </c>
      <c r="ET183" s="559">
        <v>0</v>
      </c>
      <c r="EU183" s="559">
        <v>0</v>
      </c>
      <c r="EV183" s="559">
        <v>0</v>
      </c>
      <c r="EW183" s="559">
        <v>0</v>
      </c>
      <c r="EX183" s="559">
        <v>0</v>
      </c>
      <c r="EY183" s="559">
        <v>0</v>
      </c>
      <c r="EZ183" s="559">
        <v>0</v>
      </c>
      <c r="FA183" s="559">
        <v>0</v>
      </c>
      <c r="FB183" s="559">
        <v>0</v>
      </c>
      <c r="FC183" s="559">
        <v>0</v>
      </c>
      <c r="FD183" s="559">
        <v>0</v>
      </c>
      <c r="FE183" s="559">
        <v>0</v>
      </c>
      <c r="FF183" s="559">
        <v>0</v>
      </c>
      <c r="FG183" s="559">
        <v>0</v>
      </c>
      <c r="FH183" s="559">
        <v>0</v>
      </c>
      <c r="FI183" s="559">
        <v>0</v>
      </c>
      <c r="FJ183" s="559">
        <v>0</v>
      </c>
      <c r="FK183" s="559">
        <v>0</v>
      </c>
      <c r="FL183" s="559">
        <v>0</v>
      </c>
      <c r="FM183" s="559">
        <v>0</v>
      </c>
      <c r="FN183" s="559">
        <v>0</v>
      </c>
      <c r="FO183" s="559">
        <v>0</v>
      </c>
      <c r="FP183" s="559">
        <v>0</v>
      </c>
      <c r="FQ183" s="559">
        <v>0</v>
      </c>
      <c r="FR183" s="559">
        <v>0</v>
      </c>
      <c r="FS183" s="559">
        <v>0</v>
      </c>
      <c r="FT183" s="559">
        <v>0</v>
      </c>
      <c r="FU183" s="559">
        <v>0</v>
      </c>
      <c r="FV183" s="559">
        <v>0</v>
      </c>
      <c r="FW183" s="559">
        <v>0</v>
      </c>
      <c r="FX183" s="559">
        <v>0</v>
      </c>
      <c r="FY183" s="559">
        <v>0</v>
      </c>
      <c r="FZ183" s="559">
        <v>0</v>
      </c>
      <c r="GA183" s="559">
        <v>0</v>
      </c>
      <c r="GB183" s="559">
        <v>0</v>
      </c>
      <c r="GC183" s="559">
        <v>0</v>
      </c>
      <c r="GD183" s="559">
        <v>0</v>
      </c>
      <c r="GE183" s="559">
        <v>0</v>
      </c>
      <c r="GF183" s="559">
        <v>0</v>
      </c>
      <c r="GG183" s="559">
        <v>0</v>
      </c>
      <c r="GH183" s="559">
        <v>0</v>
      </c>
      <c r="GI183" s="559">
        <v>0</v>
      </c>
      <c r="GJ183" s="559">
        <v>0</v>
      </c>
      <c r="GK183" s="559">
        <v>0</v>
      </c>
      <c r="GL183" s="559">
        <v>0</v>
      </c>
      <c r="GM183" s="559">
        <v>0</v>
      </c>
      <c r="GN183" s="559">
        <v>0</v>
      </c>
      <c r="GO183" s="559">
        <v>0</v>
      </c>
      <c r="GP183" s="559">
        <v>0</v>
      </c>
      <c r="GQ183" s="559">
        <v>0</v>
      </c>
      <c r="GR183" s="559">
        <v>0</v>
      </c>
      <c r="GS183" s="559">
        <v>0</v>
      </c>
      <c r="GT183" s="559">
        <v>0</v>
      </c>
      <c r="GU183" s="559">
        <v>0</v>
      </c>
      <c r="GV183" s="559">
        <v>0</v>
      </c>
      <c r="GW183" s="559">
        <v>0</v>
      </c>
      <c r="GX183" s="559">
        <v>0</v>
      </c>
      <c r="GY183" s="559">
        <v>0</v>
      </c>
      <c r="GZ183" s="559">
        <v>0</v>
      </c>
      <c r="HA183" s="559">
        <v>0</v>
      </c>
      <c r="HB183" s="559">
        <v>0</v>
      </c>
      <c r="HC183" s="559">
        <v>0</v>
      </c>
      <c r="HD183" s="559">
        <v>0</v>
      </c>
      <c r="HE183" s="559">
        <v>0</v>
      </c>
      <c r="HF183" s="559">
        <v>0</v>
      </c>
      <c r="HG183" s="559">
        <v>0</v>
      </c>
      <c r="HH183" s="559">
        <v>0</v>
      </c>
      <c r="HI183" s="559">
        <v>0</v>
      </c>
      <c r="HJ183" s="559">
        <v>0</v>
      </c>
      <c r="HK183" s="559">
        <v>0</v>
      </c>
      <c r="HL183" s="559">
        <v>0</v>
      </c>
      <c r="HM183" s="559">
        <v>0</v>
      </c>
      <c r="HN183" s="559">
        <v>0</v>
      </c>
      <c r="HO183" s="559">
        <v>0</v>
      </c>
      <c r="HP183" s="559">
        <v>0</v>
      </c>
      <c r="HQ183" s="559">
        <v>0</v>
      </c>
      <c r="HR183" s="559">
        <v>0</v>
      </c>
      <c r="HS183" s="559">
        <v>0</v>
      </c>
      <c r="HT183" s="559">
        <v>0</v>
      </c>
      <c r="HU183" s="559">
        <v>0</v>
      </c>
      <c r="HV183" s="559">
        <v>0</v>
      </c>
      <c r="HW183" s="559">
        <v>0</v>
      </c>
      <c r="HX183" s="559">
        <v>0</v>
      </c>
      <c r="HY183" s="559">
        <v>0</v>
      </c>
      <c r="HZ183" s="559">
        <v>0</v>
      </c>
      <c r="IA183" s="559">
        <v>0</v>
      </c>
      <c r="IB183" s="559">
        <v>0</v>
      </c>
      <c r="IC183" s="559">
        <v>0</v>
      </c>
      <c r="ID183" s="559">
        <v>0</v>
      </c>
      <c r="IE183" s="559">
        <v>0</v>
      </c>
      <c r="IF183" s="559">
        <v>0</v>
      </c>
      <c r="IG183" s="559">
        <v>0</v>
      </c>
      <c r="IH183" s="559">
        <v>0</v>
      </c>
      <c r="II183" s="559">
        <v>0</v>
      </c>
      <c r="IJ183" s="559">
        <v>0</v>
      </c>
      <c r="IK183" s="559">
        <v>0</v>
      </c>
      <c r="IL183" s="559">
        <v>0</v>
      </c>
      <c r="IM183" s="559">
        <v>0</v>
      </c>
      <c r="IN183" s="559">
        <v>0</v>
      </c>
      <c r="IO183" s="559">
        <v>0</v>
      </c>
      <c r="IP183" s="559">
        <v>0</v>
      </c>
      <c r="IQ183" s="559">
        <v>0</v>
      </c>
      <c r="IR183" s="559">
        <v>0</v>
      </c>
      <c r="IS183" s="559">
        <v>0</v>
      </c>
      <c r="IT183" s="559">
        <v>0</v>
      </c>
      <c r="IU183" s="559">
        <v>0</v>
      </c>
      <c r="IV183" s="559">
        <v>0</v>
      </c>
      <c r="IW183" s="559">
        <v>0</v>
      </c>
      <c r="IX183" s="559">
        <v>3</v>
      </c>
      <c r="IY183" s="559">
        <v>0</v>
      </c>
      <c r="IZ183" s="559">
        <v>0</v>
      </c>
      <c r="JA183" s="559">
        <v>0</v>
      </c>
      <c r="JB183" s="559">
        <v>0</v>
      </c>
      <c r="JC183" s="559">
        <v>0</v>
      </c>
      <c r="JD183" s="559">
        <v>0</v>
      </c>
      <c r="JE183" s="559">
        <v>0</v>
      </c>
      <c r="JF183" s="559">
        <v>0</v>
      </c>
      <c r="JG183" s="559">
        <v>0</v>
      </c>
      <c r="JH183" s="559">
        <v>0</v>
      </c>
      <c r="JI183" s="559">
        <v>0</v>
      </c>
      <c r="JJ183" s="559">
        <v>0</v>
      </c>
      <c r="JK183" s="559">
        <v>0</v>
      </c>
      <c r="JL183" s="559">
        <v>1</v>
      </c>
      <c r="JM183" s="559">
        <v>0</v>
      </c>
      <c r="JN183" s="559">
        <v>0</v>
      </c>
      <c r="JO183" s="559">
        <v>0</v>
      </c>
      <c r="JP183" s="559">
        <v>0</v>
      </c>
      <c r="JQ183" s="559">
        <v>0</v>
      </c>
      <c r="JR183" s="559">
        <v>0</v>
      </c>
      <c r="JS183" s="559">
        <v>0</v>
      </c>
      <c r="JT183" s="559">
        <v>0</v>
      </c>
      <c r="JU183" s="559">
        <v>0</v>
      </c>
      <c r="JV183" s="559">
        <v>0</v>
      </c>
      <c r="JW183" s="559">
        <v>0</v>
      </c>
      <c r="JX183" s="559">
        <v>0</v>
      </c>
      <c r="JY183" s="559">
        <v>0</v>
      </c>
      <c r="JZ183" s="559">
        <v>0</v>
      </c>
      <c r="KA183" s="559">
        <v>0</v>
      </c>
      <c r="KB183" s="559">
        <v>0</v>
      </c>
      <c r="KC183" s="559">
        <v>0</v>
      </c>
      <c r="KD183" s="559">
        <v>0</v>
      </c>
      <c r="KE183" s="559">
        <v>0</v>
      </c>
      <c r="KF183" s="559">
        <v>0</v>
      </c>
      <c r="KG183" s="559">
        <v>0</v>
      </c>
      <c r="KH183" s="559">
        <v>0</v>
      </c>
      <c r="KI183" s="559">
        <v>0</v>
      </c>
      <c r="KJ183" s="559">
        <v>0</v>
      </c>
      <c r="KK183" s="559">
        <v>0</v>
      </c>
      <c r="KL183" s="559">
        <v>0</v>
      </c>
      <c r="KM183" s="559">
        <v>0</v>
      </c>
      <c r="KN183" s="559">
        <v>0</v>
      </c>
      <c r="KO183" s="559">
        <v>0</v>
      </c>
      <c r="KP183" s="559">
        <v>0</v>
      </c>
      <c r="KQ183" s="559">
        <v>0</v>
      </c>
      <c r="KR183" s="559">
        <v>0</v>
      </c>
      <c r="KS183" s="559">
        <v>0</v>
      </c>
      <c r="KT183" s="559">
        <v>0</v>
      </c>
      <c r="KU183" s="559">
        <v>0</v>
      </c>
      <c r="KV183" s="559">
        <v>0</v>
      </c>
      <c r="KW183" s="559">
        <v>0</v>
      </c>
      <c r="KX183" s="559">
        <v>0</v>
      </c>
      <c r="KY183" s="559">
        <v>0</v>
      </c>
      <c r="KZ183" s="559">
        <v>0</v>
      </c>
      <c r="LA183" s="559">
        <v>0</v>
      </c>
      <c r="LB183" s="559">
        <v>0</v>
      </c>
      <c r="LC183" s="559">
        <v>0</v>
      </c>
      <c r="LD183" s="559">
        <v>0</v>
      </c>
      <c r="LE183" s="559">
        <v>0</v>
      </c>
      <c r="LF183" s="559">
        <v>0</v>
      </c>
      <c r="LG183" s="559">
        <v>0</v>
      </c>
      <c r="LH183" s="559">
        <v>0</v>
      </c>
      <c r="LI183" s="559">
        <v>0</v>
      </c>
      <c r="LJ183" s="559">
        <v>0</v>
      </c>
      <c r="LK183" s="559">
        <v>0</v>
      </c>
      <c r="LL183" s="559">
        <v>0</v>
      </c>
      <c r="LM183" s="559">
        <v>0</v>
      </c>
      <c r="LN183" s="559">
        <v>0</v>
      </c>
      <c r="LO183" s="559">
        <v>0</v>
      </c>
      <c r="LP183" s="559">
        <v>0</v>
      </c>
      <c r="LQ183" s="559">
        <v>0</v>
      </c>
      <c r="LR183" s="559">
        <v>0</v>
      </c>
      <c r="LS183" s="559">
        <v>0</v>
      </c>
      <c r="LT183" s="559">
        <v>0</v>
      </c>
      <c r="LU183" s="559">
        <v>0</v>
      </c>
      <c r="LV183" s="559">
        <v>0</v>
      </c>
      <c r="LW183" s="559">
        <v>0</v>
      </c>
      <c r="LX183" s="559">
        <v>0</v>
      </c>
      <c r="LY183" s="559">
        <v>0</v>
      </c>
      <c r="LZ183" s="559">
        <v>0</v>
      </c>
      <c r="MA183" s="559">
        <v>0</v>
      </c>
      <c r="MB183" s="559">
        <v>0</v>
      </c>
      <c r="MC183" s="559">
        <v>0</v>
      </c>
      <c r="MD183" s="559">
        <v>0</v>
      </c>
      <c r="ME183" s="559">
        <v>0</v>
      </c>
      <c r="MF183" s="559">
        <v>0</v>
      </c>
      <c r="MG183" s="559">
        <v>0</v>
      </c>
      <c r="MH183" s="559">
        <v>0</v>
      </c>
      <c r="MI183" s="559">
        <v>0</v>
      </c>
      <c r="MJ183" s="559">
        <v>0</v>
      </c>
      <c r="MK183" s="559">
        <v>0</v>
      </c>
      <c r="ML183" s="559">
        <v>0</v>
      </c>
      <c r="MM183" s="559">
        <v>0</v>
      </c>
      <c r="MN183" s="559">
        <v>0</v>
      </c>
      <c r="MO183" s="559">
        <v>0</v>
      </c>
      <c r="MP183" s="559">
        <v>0</v>
      </c>
      <c r="MQ183" s="559">
        <v>0</v>
      </c>
      <c r="MR183" s="559">
        <v>0</v>
      </c>
      <c r="MS183" s="559">
        <v>0</v>
      </c>
      <c r="MT183" s="559">
        <v>0</v>
      </c>
      <c r="MU183" s="559">
        <v>0</v>
      </c>
      <c r="MV183" s="559">
        <v>0</v>
      </c>
      <c r="MW183" s="559">
        <v>0</v>
      </c>
      <c r="MX183" s="559">
        <v>0</v>
      </c>
      <c r="MY183" s="559">
        <v>0</v>
      </c>
      <c r="MZ183" s="559">
        <v>0</v>
      </c>
      <c r="NA183" s="559">
        <v>0</v>
      </c>
      <c r="NB183" s="559">
        <v>0</v>
      </c>
      <c r="NC183" s="559">
        <v>0</v>
      </c>
      <c r="ND183" s="559">
        <v>0</v>
      </c>
      <c r="NE183" s="559">
        <v>0</v>
      </c>
      <c r="NF183" s="559">
        <v>0</v>
      </c>
      <c r="NG183" s="559">
        <v>0</v>
      </c>
      <c r="NH183" s="559">
        <v>0</v>
      </c>
      <c r="NI183" s="559">
        <v>0</v>
      </c>
      <c r="NJ183" s="559">
        <v>0</v>
      </c>
      <c r="NK183" s="559">
        <v>0</v>
      </c>
      <c r="NL183" s="559">
        <v>0</v>
      </c>
      <c r="NM183" s="559">
        <v>0</v>
      </c>
      <c r="NN183" s="559">
        <v>0</v>
      </c>
      <c r="NO183" s="559">
        <v>0</v>
      </c>
      <c r="NP183" s="559">
        <v>0</v>
      </c>
      <c r="NQ183" s="559">
        <v>0</v>
      </c>
      <c r="NR183" s="559">
        <v>0</v>
      </c>
      <c r="NS183" s="559">
        <v>0</v>
      </c>
      <c r="NT183" s="559">
        <v>0</v>
      </c>
      <c r="NU183" s="559">
        <v>0</v>
      </c>
      <c r="NV183" s="559">
        <v>0</v>
      </c>
      <c r="NW183" s="559">
        <v>0</v>
      </c>
      <c r="NX183" s="559">
        <v>0</v>
      </c>
      <c r="NY183" s="559">
        <v>0</v>
      </c>
      <c r="NZ183" s="559">
        <v>0</v>
      </c>
      <c r="OA183" s="559">
        <v>0</v>
      </c>
      <c r="OB183" s="559">
        <v>0</v>
      </c>
      <c r="OC183" s="559">
        <v>0</v>
      </c>
      <c r="OD183" s="559">
        <v>0</v>
      </c>
      <c r="OE183" s="559">
        <v>0</v>
      </c>
      <c r="OF183" s="559">
        <v>0</v>
      </c>
      <c r="OG183" s="559">
        <v>0</v>
      </c>
      <c r="OH183" s="559">
        <v>0</v>
      </c>
      <c r="OI183" s="559">
        <v>0</v>
      </c>
      <c r="OJ183" s="559">
        <v>0</v>
      </c>
      <c r="OK183" s="559">
        <v>0</v>
      </c>
      <c r="OL183" s="559">
        <v>0</v>
      </c>
      <c r="OM183" s="559">
        <v>0</v>
      </c>
      <c r="ON183" s="559">
        <v>0</v>
      </c>
      <c r="OO183" s="559">
        <v>0</v>
      </c>
      <c r="OP183" s="559">
        <v>0</v>
      </c>
      <c r="OQ183" s="559">
        <v>0</v>
      </c>
      <c r="OR183" s="559">
        <v>0</v>
      </c>
      <c r="OS183" s="559">
        <v>0</v>
      </c>
      <c r="OT183" s="559">
        <v>0</v>
      </c>
      <c r="OU183" s="559">
        <v>0</v>
      </c>
      <c r="OV183" s="559">
        <v>0</v>
      </c>
      <c r="OW183" s="559">
        <v>0</v>
      </c>
      <c r="OX183" s="559">
        <v>0</v>
      </c>
      <c r="OY183" s="559">
        <v>0</v>
      </c>
      <c r="OZ183" s="559">
        <v>0</v>
      </c>
      <c r="PA183" s="559">
        <v>0</v>
      </c>
      <c r="PB183" s="559">
        <v>0</v>
      </c>
      <c r="PC183" s="559">
        <v>0</v>
      </c>
      <c r="PD183" s="559">
        <v>0</v>
      </c>
      <c r="PE183" s="559">
        <v>0</v>
      </c>
      <c r="PF183" s="559">
        <v>0</v>
      </c>
      <c r="PG183" s="559">
        <v>0</v>
      </c>
      <c r="PH183" s="559">
        <v>0</v>
      </c>
      <c r="PI183" s="559">
        <v>0</v>
      </c>
      <c r="PJ183" s="559">
        <v>0</v>
      </c>
      <c r="PK183" s="559">
        <v>0</v>
      </c>
      <c r="PL183" s="559">
        <v>0</v>
      </c>
      <c r="PM183" s="559">
        <v>0</v>
      </c>
      <c r="PN183" s="559">
        <v>0</v>
      </c>
      <c r="PO183" s="559">
        <v>0</v>
      </c>
      <c r="PP183" s="559">
        <v>0</v>
      </c>
      <c r="PQ183" s="559">
        <v>0</v>
      </c>
      <c r="PR183" s="559">
        <v>0</v>
      </c>
      <c r="PS183" s="559">
        <v>0</v>
      </c>
      <c r="PT183" s="559">
        <v>0</v>
      </c>
      <c r="PU183" s="559">
        <v>0</v>
      </c>
      <c r="PV183" s="559">
        <v>0</v>
      </c>
      <c r="PW183" s="559">
        <v>0</v>
      </c>
      <c r="PX183" s="559">
        <v>0</v>
      </c>
      <c r="PY183" s="559">
        <v>0</v>
      </c>
      <c r="PZ183" s="559">
        <v>0</v>
      </c>
      <c r="QA183" s="559">
        <v>0</v>
      </c>
      <c r="QB183" s="559">
        <v>0</v>
      </c>
      <c r="QC183" s="559">
        <v>0</v>
      </c>
      <c r="QD183" s="559">
        <v>0</v>
      </c>
      <c r="QE183" s="559">
        <v>0</v>
      </c>
      <c r="QF183" s="559">
        <v>0</v>
      </c>
      <c r="QG183" s="559">
        <v>0</v>
      </c>
      <c r="QH183" s="559">
        <v>0</v>
      </c>
      <c r="QI183" s="559">
        <v>0</v>
      </c>
    </row>
    <row r="184" spans="1:451" x14ac:dyDescent="0.25">
      <c r="A184" s="552">
        <v>45</v>
      </c>
      <c r="B184" s="548" t="s">
        <v>260</v>
      </c>
      <c r="C184" s="22"/>
      <c r="D184" s="22"/>
      <c r="E184" s="23"/>
      <c r="F184" s="558">
        <v>0</v>
      </c>
      <c r="G184" s="559">
        <v>0</v>
      </c>
      <c r="H184" s="559">
        <v>0</v>
      </c>
      <c r="I184" s="559">
        <v>0</v>
      </c>
      <c r="J184" s="559">
        <v>1</v>
      </c>
      <c r="K184" s="559">
        <v>1</v>
      </c>
      <c r="L184" s="559">
        <v>0</v>
      </c>
      <c r="M184" s="559">
        <v>0</v>
      </c>
      <c r="N184" s="559">
        <v>0</v>
      </c>
      <c r="O184" s="559">
        <v>0</v>
      </c>
      <c r="P184" s="559">
        <v>0</v>
      </c>
      <c r="Q184" s="559">
        <v>0</v>
      </c>
      <c r="R184" s="559">
        <v>0</v>
      </c>
      <c r="S184" s="559">
        <v>0</v>
      </c>
      <c r="T184" s="559">
        <v>0</v>
      </c>
      <c r="U184" s="559">
        <v>0</v>
      </c>
      <c r="V184" s="559">
        <v>0</v>
      </c>
      <c r="W184" s="559">
        <v>0</v>
      </c>
      <c r="X184" s="559">
        <v>0</v>
      </c>
      <c r="Y184" s="559">
        <v>0</v>
      </c>
      <c r="Z184" s="559">
        <v>0</v>
      </c>
      <c r="AA184" s="559">
        <v>0</v>
      </c>
      <c r="AB184" s="559">
        <v>0</v>
      </c>
      <c r="AC184" s="559">
        <v>0</v>
      </c>
      <c r="AD184" s="559">
        <v>1</v>
      </c>
      <c r="AE184" s="559">
        <v>1</v>
      </c>
      <c r="AF184" s="559">
        <v>0</v>
      </c>
      <c r="AG184" s="559">
        <v>0</v>
      </c>
      <c r="AH184" s="559">
        <v>0</v>
      </c>
      <c r="AI184" s="559">
        <v>0</v>
      </c>
      <c r="AJ184" s="559">
        <v>0</v>
      </c>
      <c r="AK184" s="559">
        <v>0</v>
      </c>
      <c r="AL184" s="559">
        <v>0</v>
      </c>
      <c r="AM184" s="559">
        <v>0</v>
      </c>
      <c r="AN184" s="559">
        <v>0</v>
      </c>
      <c r="AO184" s="559">
        <v>0</v>
      </c>
      <c r="AP184" s="559">
        <v>0</v>
      </c>
      <c r="AQ184" s="559">
        <v>0</v>
      </c>
      <c r="AR184" s="559">
        <v>0</v>
      </c>
      <c r="AS184" s="559">
        <v>0</v>
      </c>
      <c r="AT184" s="559">
        <v>0</v>
      </c>
      <c r="AU184" s="559">
        <v>0</v>
      </c>
      <c r="AV184" s="559">
        <v>0</v>
      </c>
      <c r="AW184" s="559">
        <v>0</v>
      </c>
      <c r="AX184" s="559">
        <v>1</v>
      </c>
      <c r="AY184" s="559">
        <v>1</v>
      </c>
      <c r="AZ184" s="559">
        <v>0</v>
      </c>
      <c r="BA184" s="559">
        <v>0</v>
      </c>
      <c r="BB184" s="559">
        <v>1</v>
      </c>
      <c r="BC184" s="559">
        <v>1</v>
      </c>
      <c r="BD184" s="559">
        <v>0</v>
      </c>
      <c r="BE184" s="559">
        <v>0</v>
      </c>
      <c r="BF184" s="559">
        <v>0</v>
      </c>
      <c r="BG184" s="559">
        <v>0</v>
      </c>
      <c r="BH184" s="559">
        <v>0</v>
      </c>
      <c r="BI184" s="559">
        <v>0</v>
      </c>
      <c r="BJ184" s="559">
        <v>0</v>
      </c>
      <c r="BK184" s="559">
        <v>0</v>
      </c>
      <c r="BL184" s="559">
        <v>0</v>
      </c>
      <c r="BM184" s="559">
        <v>0</v>
      </c>
      <c r="BN184" s="559">
        <v>0</v>
      </c>
      <c r="BO184" s="559">
        <v>0</v>
      </c>
      <c r="BP184" s="559">
        <v>5</v>
      </c>
      <c r="BQ184" s="559">
        <v>20</v>
      </c>
      <c r="BR184" s="559">
        <v>13</v>
      </c>
      <c r="BS184" s="559">
        <v>13</v>
      </c>
      <c r="BT184" s="559">
        <v>22</v>
      </c>
      <c r="BU184" s="559">
        <v>22</v>
      </c>
      <c r="BV184" s="559">
        <v>0</v>
      </c>
      <c r="BW184" s="559">
        <v>0</v>
      </c>
      <c r="BX184" s="559">
        <v>2</v>
      </c>
      <c r="BY184" s="559">
        <v>60</v>
      </c>
      <c r="BZ184" s="559">
        <v>0</v>
      </c>
      <c r="CA184" s="559">
        <v>0</v>
      </c>
      <c r="CB184" s="559">
        <v>0</v>
      </c>
      <c r="CC184" s="559">
        <v>0</v>
      </c>
      <c r="CD184" s="559">
        <v>0</v>
      </c>
      <c r="CE184" s="559">
        <v>0</v>
      </c>
      <c r="CF184" s="559">
        <v>0</v>
      </c>
      <c r="CG184" s="559">
        <v>0</v>
      </c>
      <c r="CH184" s="559">
        <v>0</v>
      </c>
      <c r="CI184" s="559">
        <v>0</v>
      </c>
      <c r="CJ184" s="559">
        <v>0</v>
      </c>
      <c r="CK184" s="559">
        <v>0</v>
      </c>
      <c r="CL184" s="559">
        <v>0</v>
      </c>
      <c r="CM184" s="559">
        <v>0</v>
      </c>
      <c r="CN184" s="559">
        <v>0</v>
      </c>
      <c r="CO184" s="559">
        <v>0</v>
      </c>
      <c r="CP184" s="559">
        <v>1</v>
      </c>
      <c r="CQ184" s="559">
        <v>1</v>
      </c>
      <c r="CR184" s="559">
        <v>0</v>
      </c>
      <c r="CS184" s="559">
        <v>0</v>
      </c>
      <c r="CT184" s="559">
        <v>0</v>
      </c>
      <c r="CU184" s="559">
        <v>0</v>
      </c>
      <c r="CV184" s="559">
        <v>0</v>
      </c>
      <c r="CW184" s="559">
        <v>0</v>
      </c>
      <c r="CX184" s="559">
        <v>0</v>
      </c>
      <c r="CY184" s="559">
        <v>0</v>
      </c>
      <c r="CZ184" s="559">
        <v>0</v>
      </c>
      <c r="DA184" s="559">
        <v>0</v>
      </c>
      <c r="DB184" s="559">
        <v>0</v>
      </c>
      <c r="DC184" s="559">
        <v>0</v>
      </c>
      <c r="DD184" s="559">
        <v>7</v>
      </c>
      <c r="DE184" s="559">
        <v>28</v>
      </c>
      <c r="DF184" s="559">
        <v>14</v>
      </c>
      <c r="DG184" s="559">
        <v>14</v>
      </c>
      <c r="DH184" s="559">
        <v>12</v>
      </c>
      <c r="DI184" s="559">
        <v>12</v>
      </c>
      <c r="DJ184" s="559">
        <v>0</v>
      </c>
      <c r="DK184" s="559">
        <v>0</v>
      </c>
      <c r="DL184" s="559">
        <v>2</v>
      </c>
      <c r="DM184" s="559">
        <v>60</v>
      </c>
      <c r="DN184" s="559">
        <v>0</v>
      </c>
      <c r="DO184" s="559">
        <v>0</v>
      </c>
      <c r="DP184" s="559">
        <v>0</v>
      </c>
      <c r="DQ184" s="559">
        <v>0</v>
      </c>
      <c r="DR184" s="559">
        <v>0</v>
      </c>
      <c r="DS184" s="559">
        <v>0</v>
      </c>
      <c r="DT184" s="559">
        <v>0</v>
      </c>
      <c r="DU184" s="559">
        <v>0</v>
      </c>
      <c r="DV184" s="559">
        <v>0</v>
      </c>
      <c r="DW184" s="559">
        <v>0</v>
      </c>
      <c r="DX184" s="559">
        <v>0</v>
      </c>
      <c r="DY184" s="559">
        <v>0</v>
      </c>
      <c r="DZ184" s="559">
        <v>0</v>
      </c>
      <c r="EA184" s="559">
        <v>0</v>
      </c>
      <c r="EB184" s="559">
        <v>0</v>
      </c>
      <c r="EC184" s="559">
        <v>0</v>
      </c>
      <c r="ED184" s="559">
        <v>0</v>
      </c>
      <c r="EE184" s="559">
        <v>0</v>
      </c>
      <c r="EF184" s="559">
        <v>0</v>
      </c>
      <c r="EG184" s="559">
        <v>0</v>
      </c>
      <c r="EH184" s="559">
        <v>0</v>
      </c>
      <c r="EI184" s="559">
        <v>0</v>
      </c>
      <c r="EJ184" s="559">
        <v>0</v>
      </c>
      <c r="EK184" s="559">
        <v>0</v>
      </c>
      <c r="EL184" s="559">
        <v>0</v>
      </c>
      <c r="EM184" s="559">
        <v>0</v>
      </c>
      <c r="EN184" s="559">
        <v>0</v>
      </c>
      <c r="EO184" s="559">
        <v>0</v>
      </c>
      <c r="EP184" s="559">
        <v>0</v>
      </c>
      <c r="EQ184" s="559">
        <v>0</v>
      </c>
      <c r="ER184" s="559">
        <v>0</v>
      </c>
      <c r="ES184" s="559">
        <v>0</v>
      </c>
      <c r="ET184" s="559">
        <v>0</v>
      </c>
      <c r="EU184" s="559">
        <v>0</v>
      </c>
      <c r="EV184" s="559">
        <v>0</v>
      </c>
      <c r="EW184" s="559">
        <v>0</v>
      </c>
      <c r="EX184" s="559">
        <v>0</v>
      </c>
      <c r="EY184" s="559">
        <v>0</v>
      </c>
      <c r="EZ184" s="559">
        <v>0</v>
      </c>
      <c r="FA184" s="559">
        <v>0</v>
      </c>
      <c r="FB184" s="559">
        <v>0</v>
      </c>
      <c r="FC184" s="559">
        <v>0</v>
      </c>
      <c r="FD184" s="559">
        <v>0</v>
      </c>
      <c r="FE184" s="559">
        <v>0</v>
      </c>
      <c r="FF184" s="559">
        <v>0</v>
      </c>
      <c r="FG184" s="559">
        <v>0</v>
      </c>
      <c r="FH184" s="559">
        <v>0</v>
      </c>
      <c r="FI184" s="559">
        <v>0</v>
      </c>
      <c r="FJ184" s="559">
        <v>0</v>
      </c>
      <c r="FK184" s="559">
        <v>0</v>
      </c>
      <c r="FL184" s="559">
        <v>0</v>
      </c>
      <c r="FM184" s="559">
        <v>0</v>
      </c>
      <c r="FN184" s="559">
        <v>0</v>
      </c>
      <c r="FO184" s="559">
        <v>0</v>
      </c>
      <c r="FP184" s="559">
        <v>0</v>
      </c>
      <c r="FQ184" s="559">
        <v>0</v>
      </c>
      <c r="FR184" s="559">
        <v>0</v>
      </c>
      <c r="FS184" s="559">
        <v>0</v>
      </c>
      <c r="FT184" s="559">
        <v>0</v>
      </c>
      <c r="FU184" s="559">
        <v>0</v>
      </c>
      <c r="FV184" s="559">
        <v>0</v>
      </c>
      <c r="FW184" s="559">
        <v>0</v>
      </c>
      <c r="FX184" s="559">
        <v>0</v>
      </c>
      <c r="FY184" s="559">
        <v>0</v>
      </c>
      <c r="FZ184" s="559">
        <v>0</v>
      </c>
      <c r="GA184" s="559">
        <v>0</v>
      </c>
      <c r="GB184" s="559">
        <v>0</v>
      </c>
      <c r="GC184" s="559">
        <v>0</v>
      </c>
      <c r="GD184" s="559">
        <v>0</v>
      </c>
      <c r="GE184" s="559">
        <v>0</v>
      </c>
      <c r="GF184" s="559">
        <v>0</v>
      </c>
      <c r="GG184" s="559">
        <v>0</v>
      </c>
      <c r="GH184" s="559">
        <v>0</v>
      </c>
      <c r="GI184" s="559">
        <v>0</v>
      </c>
      <c r="GJ184" s="559">
        <v>0</v>
      </c>
      <c r="GK184" s="559">
        <v>0</v>
      </c>
      <c r="GL184" s="559">
        <v>0</v>
      </c>
      <c r="GM184" s="559">
        <v>0</v>
      </c>
      <c r="GN184" s="559">
        <v>0</v>
      </c>
      <c r="GO184" s="559">
        <v>0</v>
      </c>
      <c r="GP184" s="559">
        <v>0</v>
      </c>
      <c r="GQ184" s="559">
        <v>0</v>
      </c>
      <c r="GR184" s="559">
        <v>0</v>
      </c>
      <c r="GS184" s="559">
        <v>0</v>
      </c>
      <c r="GT184" s="559">
        <v>0</v>
      </c>
      <c r="GU184" s="559">
        <v>0</v>
      </c>
      <c r="GV184" s="559">
        <v>0</v>
      </c>
      <c r="GW184" s="559">
        <v>0</v>
      </c>
      <c r="GX184" s="559">
        <v>0</v>
      </c>
      <c r="GY184" s="559">
        <v>0</v>
      </c>
      <c r="GZ184" s="559">
        <v>0</v>
      </c>
      <c r="HA184" s="559">
        <v>0</v>
      </c>
      <c r="HB184" s="559">
        <v>0</v>
      </c>
      <c r="HC184" s="559">
        <v>0</v>
      </c>
      <c r="HD184" s="559">
        <v>0</v>
      </c>
      <c r="HE184" s="559">
        <v>0</v>
      </c>
      <c r="HF184" s="559">
        <v>0</v>
      </c>
      <c r="HG184" s="559">
        <v>0</v>
      </c>
      <c r="HH184" s="559">
        <v>0</v>
      </c>
      <c r="HI184" s="559">
        <v>0</v>
      </c>
      <c r="HJ184" s="559">
        <v>0</v>
      </c>
      <c r="HK184" s="559">
        <v>0</v>
      </c>
      <c r="HL184" s="559">
        <v>0</v>
      </c>
      <c r="HM184" s="559">
        <v>0</v>
      </c>
      <c r="HN184" s="559">
        <v>0</v>
      </c>
      <c r="HO184" s="559">
        <v>0</v>
      </c>
      <c r="HP184" s="559">
        <v>0</v>
      </c>
      <c r="HQ184" s="559">
        <v>0</v>
      </c>
      <c r="HR184" s="559">
        <v>0</v>
      </c>
      <c r="HS184" s="559">
        <v>0</v>
      </c>
      <c r="HT184" s="559">
        <v>0</v>
      </c>
      <c r="HU184" s="559">
        <v>0</v>
      </c>
      <c r="HV184" s="559">
        <v>0</v>
      </c>
      <c r="HW184" s="559">
        <v>0</v>
      </c>
      <c r="HX184" s="559">
        <v>0</v>
      </c>
      <c r="HY184" s="559">
        <v>0</v>
      </c>
      <c r="HZ184" s="559">
        <v>0</v>
      </c>
      <c r="IA184" s="559">
        <v>0</v>
      </c>
      <c r="IB184" s="559">
        <v>0</v>
      </c>
      <c r="IC184" s="559">
        <v>0</v>
      </c>
      <c r="ID184" s="559">
        <v>0</v>
      </c>
      <c r="IE184" s="559">
        <v>0</v>
      </c>
      <c r="IF184" s="559">
        <v>0</v>
      </c>
      <c r="IG184" s="559">
        <v>0</v>
      </c>
      <c r="IH184" s="559">
        <v>0</v>
      </c>
      <c r="II184" s="559">
        <v>0</v>
      </c>
      <c r="IJ184" s="559">
        <v>0</v>
      </c>
      <c r="IK184" s="559">
        <v>0</v>
      </c>
      <c r="IL184" s="559">
        <v>0</v>
      </c>
      <c r="IM184" s="559">
        <v>0</v>
      </c>
      <c r="IN184" s="559">
        <v>0</v>
      </c>
      <c r="IO184" s="559">
        <v>0</v>
      </c>
      <c r="IP184" s="559">
        <v>3</v>
      </c>
      <c r="IQ184" s="559">
        <v>0</v>
      </c>
      <c r="IR184" s="559">
        <v>0</v>
      </c>
      <c r="IS184" s="559">
        <v>2</v>
      </c>
      <c r="IT184" s="559">
        <v>0</v>
      </c>
      <c r="IU184" s="559">
        <v>0</v>
      </c>
      <c r="IV184" s="559">
        <v>0</v>
      </c>
      <c r="IW184" s="559">
        <v>0</v>
      </c>
      <c r="IX184" s="559">
        <v>6</v>
      </c>
      <c r="IY184" s="559">
        <v>0</v>
      </c>
      <c r="IZ184" s="559">
        <v>0</v>
      </c>
      <c r="JA184" s="559">
        <v>0</v>
      </c>
      <c r="JB184" s="559">
        <v>6</v>
      </c>
      <c r="JC184" s="559">
        <v>0</v>
      </c>
      <c r="JD184" s="559">
        <v>0</v>
      </c>
      <c r="JE184" s="559">
        <v>0</v>
      </c>
      <c r="JF184" s="559">
        <v>0</v>
      </c>
      <c r="JG184" s="559">
        <v>2</v>
      </c>
      <c r="JH184" s="559">
        <v>3</v>
      </c>
      <c r="JI184" s="559">
        <v>0</v>
      </c>
      <c r="JJ184" s="559">
        <v>0</v>
      </c>
      <c r="JK184" s="559">
        <v>0</v>
      </c>
      <c r="JL184" s="559">
        <v>7</v>
      </c>
      <c r="JM184" s="559">
        <v>0</v>
      </c>
      <c r="JN184" s="559">
        <v>0</v>
      </c>
      <c r="JO184" s="559">
        <v>0</v>
      </c>
      <c r="JP184" s="559">
        <v>0</v>
      </c>
      <c r="JQ184" s="559">
        <v>2</v>
      </c>
      <c r="JR184" s="559">
        <v>0</v>
      </c>
      <c r="JS184" s="559">
        <v>0</v>
      </c>
      <c r="JT184" s="559">
        <v>0</v>
      </c>
      <c r="JU184" s="559">
        <v>0</v>
      </c>
      <c r="JV184" s="559">
        <v>0</v>
      </c>
      <c r="JW184" s="559">
        <v>0</v>
      </c>
      <c r="JX184" s="559">
        <v>0</v>
      </c>
      <c r="JY184" s="559">
        <v>0</v>
      </c>
      <c r="JZ184" s="559">
        <v>0</v>
      </c>
      <c r="KA184" s="559">
        <v>0</v>
      </c>
      <c r="KB184" s="559">
        <v>0</v>
      </c>
      <c r="KC184" s="559">
        <v>0</v>
      </c>
      <c r="KD184" s="559">
        <v>0</v>
      </c>
      <c r="KE184" s="559">
        <v>0</v>
      </c>
      <c r="KF184" s="559">
        <v>0</v>
      </c>
      <c r="KG184" s="559">
        <v>0</v>
      </c>
      <c r="KH184" s="559">
        <v>0</v>
      </c>
      <c r="KI184" s="559">
        <v>0</v>
      </c>
      <c r="KJ184" s="559">
        <v>0</v>
      </c>
      <c r="KK184" s="559">
        <v>0</v>
      </c>
      <c r="KL184" s="559">
        <v>0</v>
      </c>
      <c r="KM184" s="559">
        <v>0</v>
      </c>
      <c r="KN184" s="559">
        <v>0</v>
      </c>
      <c r="KO184" s="559">
        <v>0</v>
      </c>
      <c r="KP184" s="559">
        <v>0</v>
      </c>
      <c r="KQ184" s="559">
        <v>0</v>
      </c>
      <c r="KR184" s="559">
        <v>0</v>
      </c>
      <c r="KS184" s="559">
        <v>0</v>
      </c>
      <c r="KT184" s="559">
        <v>0</v>
      </c>
      <c r="KU184" s="559">
        <v>0</v>
      </c>
      <c r="KV184" s="559">
        <v>0</v>
      </c>
      <c r="KW184" s="559">
        <v>0</v>
      </c>
      <c r="KX184" s="559">
        <v>0</v>
      </c>
      <c r="KY184" s="559">
        <v>0</v>
      </c>
      <c r="KZ184" s="559">
        <v>0</v>
      </c>
      <c r="LA184" s="559">
        <v>0</v>
      </c>
      <c r="LB184" s="559">
        <v>0</v>
      </c>
      <c r="LC184" s="559">
        <v>0</v>
      </c>
      <c r="LD184" s="559">
        <v>0</v>
      </c>
      <c r="LE184" s="559">
        <v>0</v>
      </c>
      <c r="LF184" s="559">
        <v>0</v>
      </c>
      <c r="LG184" s="559">
        <v>0</v>
      </c>
      <c r="LH184" s="559">
        <v>0</v>
      </c>
      <c r="LI184" s="559">
        <v>0</v>
      </c>
      <c r="LJ184" s="559">
        <v>0</v>
      </c>
      <c r="LK184" s="559">
        <v>0</v>
      </c>
      <c r="LL184" s="559">
        <v>0</v>
      </c>
      <c r="LM184" s="559">
        <v>0</v>
      </c>
      <c r="LN184" s="559">
        <v>0</v>
      </c>
      <c r="LO184" s="559">
        <v>0</v>
      </c>
      <c r="LP184" s="559">
        <v>0</v>
      </c>
      <c r="LQ184" s="559">
        <v>0</v>
      </c>
      <c r="LR184" s="559">
        <v>0</v>
      </c>
      <c r="LS184" s="559">
        <v>0</v>
      </c>
      <c r="LT184" s="559">
        <v>0</v>
      </c>
      <c r="LU184" s="559">
        <v>0</v>
      </c>
      <c r="LV184" s="559">
        <v>0</v>
      </c>
      <c r="LW184" s="559">
        <v>0</v>
      </c>
      <c r="LX184" s="559">
        <v>0</v>
      </c>
      <c r="LY184" s="559">
        <v>0</v>
      </c>
      <c r="LZ184" s="559">
        <v>0</v>
      </c>
      <c r="MA184" s="559">
        <v>0</v>
      </c>
      <c r="MB184" s="559">
        <v>0</v>
      </c>
      <c r="MC184" s="559">
        <v>0</v>
      </c>
      <c r="MD184" s="559">
        <v>0</v>
      </c>
      <c r="ME184" s="559">
        <v>0</v>
      </c>
      <c r="MF184" s="559">
        <v>0</v>
      </c>
      <c r="MG184" s="559">
        <v>0</v>
      </c>
      <c r="MH184" s="559">
        <v>0</v>
      </c>
      <c r="MI184" s="559">
        <v>0</v>
      </c>
      <c r="MJ184" s="559">
        <v>0</v>
      </c>
      <c r="MK184" s="559">
        <v>0</v>
      </c>
      <c r="ML184" s="559">
        <v>0</v>
      </c>
      <c r="MM184" s="559">
        <v>0</v>
      </c>
      <c r="MN184" s="559">
        <v>0</v>
      </c>
      <c r="MO184" s="559">
        <v>0</v>
      </c>
      <c r="MP184" s="559">
        <v>0</v>
      </c>
      <c r="MQ184" s="559">
        <v>0</v>
      </c>
      <c r="MR184" s="559">
        <v>0</v>
      </c>
      <c r="MS184" s="559">
        <v>0</v>
      </c>
      <c r="MT184" s="559">
        <v>0</v>
      </c>
      <c r="MU184" s="559">
        <v>0</v>
      </c>
      <c r="MV184" s="559">
        <v>0</v>
      </c>
      <c r="MW184" s="559">
        <v>0</v>
      </c>
      <c r="MX184" s="559">
        <v>0</v>
      </c>
      <c r="MY184" s="559">
        <v>0</v>
      </c>
      <c r="MZ184" s="559">
        <v>0</v>
      </c>
      <c r="NA184" s="559">
        <v>0</v>
      </c>
      <c r="NB184" s="559">
        <v>0</v>
      </c>
      <c r="NC184" s="559">
        <v>0</v>
      </c>
      <c r="ND184" s="559">
        <v>0</v>
      </c>
      <c r="NE184" s="559">
        <v>0</v>
      </c>
      <c r="NF184" s="559">
        <v>0</v>
      </c>
      <c r="NG184" s="559">
        <v>0</v>
      </c>
      <c r="NH184" s="559">
        <v>0</v>
      </c>
      <c r="NI184" s="559">
        <v>0</v>
      </c>
      <c r="NJ184" s="559">
        <v>0</v>
      </c>
      <c r="NK184" s="559">
        <v>0</v>
      </c>
      <c r="NL184" s="559">
        <v>0</v>
      </c>
      <c r="NM184" s="559">
        <v>0</v>
      </c>
      <c r="NN184" s="559">
        <v>0</v>
      </c>
      <c r="NO184" s="559">
        <v>0</v>
      </c>
      <c r="NP184" s="559">
        <v>0</v>
      </c>
      <c r="NQ184" s="559">
        <v>0</v>
      </c>
      <c r="NR184" s="559">
        <v>0</v>
      </c>
      <c r="NS184" s="559">
        <v>0</v>
      </c>
      <c r="NT184" s="559">
        <v>0</v>
      </c>
      <c r="NU184" s="559">
        <v>0</v>
      </c>
      <c r="NV184" s="559">
        <v>0</v>
      </c>
      <c r="NW184" s="559">
        <v>0</v>
      </c>
      <c r="NX184" s="559">
        <v>0</v>
      </c>
      <c r="NY184" s="559">
        <v>0</v>
      </c>
      <c r="NZ184" s="559">
        <v>0</v>
      </c>
      <c r="OA184" s="559">
        <v>0</v>
      </c>
      <c r="OB184" s="559">
        <v>0</v>
      </c>
      <c r="OC184" s="559">
        <v>0</v>
      </c>
      <c r="OD184" s="559">
        <v>0</v>
      </c>
      <c r="OE184" s="559">
        <v>0</v>
      </c>
      <c r="OF184" s="559">
        <v>0</v>
      </c>
      <c r="OG184" s="559">
        <v>0</v>
      </c>
      <c r="OH184" s="559">
        <v>0</v>
      </c>
      <c r="OI184" s="559">
        <v>0</v>
      </c>
      <c r="OJ184" s="559">
        <v>0</v>
      </c>
      <c r="OK184" s="559">
        <v>0</v>
      </c>
      <c r="OL184" s="559">
        <v>0</v>
      </c>
      <c r="OM184" s="559">
        <v>0</v>
      </c>
      <c r="ON184" s="559">
        <v>0</v>
      </c>
      <c r="OO184" s="559">
        <v>0</v>
      </c>
      <c r="OP184" s="559">
        <v>0</v>
      </c>
      <c r="OQ184" s="559">
        <v>0</v>
      </c>
      <c r="OR184" s="559">
        <v>0</v>
      </c>
      <c r="OS184" s="559">
        <v>0</v>
      </c>
      <c r="OT184" s="559">
        <v>0</v>
      </c>
      <c r="OU184" s="559">
        <v>0</v>
      </c>
      <c r="OV184" s="559">
        <v>0</v>
      </c>
      <c r="OW184" s="559">
        <v>0</v>
      </c>
      <c r="OX184" s="559">
        <v>0</v>
      </c>
      <c r="OY184" s="559">
        <v>0</v>
      </c>
      <c r="OZ184" s="559">
        <v>0</v>
      </c>
      <c r="PA184" s="559">
        <v>0</v>
      </c>
      <c r="PB184" s="559">
        <v>0</v>
      </c>
      <c r="PC184" s="559">
        <v>0</v>
      </c>
      <c r="PD184" s="559">
        <v>0</v>
      </c>
      <c r="PE184" s="559">
        <v>0</v>
      </c>
      <c r="PF184" s="559">
        <v>0</v>
      </c>
      <c r="PG184" s="559">
        <v>0</v>
      </c>
      <c r="PH184" s="559">
        <v>0</v>
      </c>
      <c r="PI184" s="559">
        <v>0</v>
      </c>
      <c r="PJ184" s="559">
        <v>0</v>
      </c>
      <c r="PK184" s="559">
        <v>0</v>
      </c>
      <c r="PL184" s="559">
        <v>0</v>
      </c>
      <c r="PM184" s="559">
        <v>0</v>
      </c>
      <c r="PN184" s="559">
        <v>0</v>
      </c>
      <c r="PO184" s="559">
        <v>0</v>
      </c>
      <c r="PP184" s="559">
        <v>0</v>
      </c>
      <c r="PQ184" s="559">
        <v>0</v>
      </c>
      <c r="PR184" s="559">
        <v>0</v>
      </c>
      <c r="PS184" s="559">
        <v>0</v>
      </c>
      <c r="PT184" s="559">
        <v>0</v>
      </c>
      <c r="PU184" s="559">
        <v>0</v>
      </c>
      <c r="PV184" s="559">
        <v>0</v>
      </c>
      <c r="PW184" s="559">
        <v>0</v>
      </c>
      <c r="PX184" s="559">
        <v>0</v>
      </c>
      <c r="PY184" s="559">
        <v>0</v>
      </c>
      <c r="PZ184" s="559">
        <v>0</v>
      </c>
      <c r="QA184" s="559">
        <v>0</v>
      </c>
      <c r="QB184" s="559">
        <v>0</v>
      </c>
      <c r="QC184" s="559">
        <v>0</v>
      </c>
      <c r="QD184" s="559">
        <v>0</v>
      </c>
      <c r="QE184" s="559">
        <v>0</v>
      </c>
      <c r="QF184" s="559">
        <v>0</v>
      </c>
      <c r="QG184" s="559">
        <v>0</v>
      </c>
      <c r="QH184" s="559">
        <v>0</v>
      </c>
      <c r="QI184" s="559">
        <v>0</v>
      </c>
    </row>
    <row r="185" spans="1:451" x14ac:dyDescent="0.25">
      <c r="A185" s="551">
        <v>46</v>
      </c>
      <c r="B185" s="548" t="s">
        <v>261</v>
      </c>
      <c r="C185" s="22"/>
      <c r="D185" s="22"/>
      <c r="E185" s="23"/>
      <c r="F185" s="558">
        <v>0</v>
      </c>
      <c r="G185" s="559">
        <v>0</v>
      </c>
      <c r="H185" s="559">
        <v>0</v>
      </c>
      <c r="I185" s="559">
        <v>0</v>
      </c>
      <c r="J185" s="559">
        <v>1</v>
      </c>
      <c r="K185" s="559">
        <v>1</v>
      </c>
      <c r="L185" s="559">
        <v>0</v>
      </c>
      <c r="M185" s="559">
        <v>0</v>
      </c>
      <c r="N185" s="559">
        <v>0</v>
      </c>
      <c r="O185" s="559">
        <v>0</v>
      </c>
      <c r="P185" s="559">
        <v>0</v>
      </c>
      <c r="Q185" s="559">
        <v>0</v>
      </c>
      <c r="R185" s="559">
        <v>0</v>
      </c>
      <c r="S185" s="559">
        <v>0</v>
      </c>
      <c r="T185" s="559">
        <v>0</v>
      </c>
      <c r="U185" s="559">
        <v>0</v>
      </c>
      <c r="V185" s="559">
        <v>0</v>
      </c>
      <c r="W185" s="559">
        <v>0</v>
      </c>
      <c r="X185" s="559">
        <v>0</v>
      </c>
      <c r="Y185" s="559">
        <v>0</v>
      </c>
      <c r="Z185" s="559">
        <v>0</v>
      </c>
      <c r="AA185" s="559">
        <v>0</v>
      </c>
      <c r="AB185" s="559">
        <v>0</v>
      </c>
      <c r="AC185" s="559">
        <v>0</v>
      </c>
      <c r="AD185" s="559">
        <v>0</v>
      </c>
      <c r="AE185" s="559">
        <v>0</v>
      </c>
      <c r="AF185" s="559">
        <v>0</v>
      </c>
      <c r="AG185" s="559">
        <v>0</v>
      </c>
      <c r="AH185" s="559">
        <v>0</v>
      </c>
      <c r="AI185" s="559">
        <v>0</v>
      </c>
      <c r="AJ185" s="559">
        <v>0</v>
      </c>
      <c r="AK185" s="559">
        <v>0</v>
      </c>
      <c r="AL185" s="559">
        <v>0</v>
      </c>
      <c r="AM185" s="559">
        <v>0</v>
      </c>
      <c r="AN185" s="559">
        <v>0</v>
      </c>
      <c r="AO185" s="559">
        <v>0</v>
      </c>
      <c r="AP185" s="559">
        <v>0</v>
      </c>
      <c r="AQ185" s="559">
        <v>0</v>
      </c>
      <c r="AR185" s="559">
        <v>0</v>
      </c>
      <c r="AS185" s="559">
        <v>0</v>
      </c>
      <c r="AT185" s="559">
        <v>0</v>
      </c>
      <c r="AU185" s="559">
        <v>0</v>
      </c>
      <c r="AV185" s="559">
        <v>0</v>
      </c>
      <c r="AW185" s="559">
        <v>0</v>
      </c>
      <c r="AX185" s="559">
        <v>0</v>
      </c>
      <c r="AY185" s="559">
        <v>0</v>
      </c>
      <c r="AZ185" s="559">
        <v>0</v>
      </c>
      <c r="BA185" s="559">
        <v>0</v>
      </c>
      <c r="BB185" s="559">
        <v>0</v>
      </c>
      <c r="BC185" s="559">
        <v>0</v>
      </c>
      <c r="BD185" s="559">
        <v>0</v>
      </c>
      <c r="BE185" s="559">
        <v>0</v>
      </c>
      <c r="BF185" s="559">
        <v>0</v>
      </c>
      <c r="BG185" s="559">
        <v>0</v>
      </c>
      <c r="BH185" s="559">
        <v>0</v>
      </c>
      <c r="BI185" s="559">
        <v>0</v>
      </c>
      <c r="BJ185" s="559">
        <v>0</v>
      </c>
      <c r="BK185" s="559">
        <v>0</v>
      </c>
      <c r="BL185" s="559">
        <v>0</v>
      </c>
      <c r="BM185" s="559">
        <v>0</v>
      </c>
      <c r="BN185" s="559">
        <v>0</v>
      </c>
      <c r="BO185" s="559">
        <v>0</v>
      </c>
      <c r="BP185" s="559">
        <v>1</v>
      </c>
      <c r="BQ185" s="559">
        <v>4</v>
      </c>
      <c r="BR185" s="559">
        <v>7</v>
      </c>
      <c r="BS185" s="559">
        <v>7</v>
      </c>
      <c r="BT185" s="559">
        <v>0</v>
      </c>
      <c r="BU185" s="559">
        <v>0</v>
      </c>
      <c r="BV185" s="559">
        <v>0</v>
      </c>
      <c r="BW185" s="559">
        <v>0</v>
      </c>
      <c r="BX185" s="559">
        <v>0</v>
      </c>
      <c r="BY185" s="559">
        <v>0</v>
      </c>
      <c r="BZ185" s="559">
        <v>0</v>
      </c>
      <c r="CA185" s="559">
        <v>0</v>
      </c>
      <c r="CB185" s="559">
        <v>0</v>
      </c>
      <c r="CC185" s="559">
        <v>0</v>
      </c>
      <c r="CD185" s="559">
        <v>0</v>
      </c>
      <c r="CE185" s="559">
        <v>0</v>
      </c>
      <c r="CF185" s="559">
        <v>0</v>
      </c>
      <c r="CG185" s="559">
        <v>0</v>
      </c>
      <c r="CH185" s="559">
        <v>0</v>
      </c>
      <c r="CI185" s="559">
        <v>0</v>
      </c>
      <c r="CJ185" s="559">
        <v>0</v>
      </c>
      <c r="CK185" s="559">
        <v>0</v>
      </c>
      <c r="CL185" s="559">
        <v>0</v>
      </c>
      <c r="CM185" s="559">
        <v>0</v>
      </c>
      <c r="CN185" s="559">
        <v>0</v>
      </c>
      <c r="CO185" s="559">
        <v>0</v>
      </c>
      <c r="CP185" s="559">
        <v>0</v>
      </c>
      <c r="CQ185" s="559">
        <v>0</v>
      </c>
      <c r="CR185" s="559">
        <v>0</v>
      </c>
      <c r="CS185" s="559">
        <v>0</v>
      </c>
      <c r="CT185" s="559">
        <v>0</v>
      </c>
      <c r="CU185" s="559">
        <v>0</v>
      </c>
      <c r="CV185" s="559">
        <v>0</v>
      </c>
      <c r="CW185" s="559">
        <v>0</v>
      </c>
      <c r="CX185" s="559">
        <v>0</v>
      </c>
      <c r="CY185" s="559">
        <v>0</v>
      </c>
      <c r="CZ185" s="559">
        <v>0</v>
      </c>
      <c r="DA185" s="559">
        <v>0</v>
      </c>
      <c r="DB185" s="559">
        <v>0</v>
      </c>
      <c r="DC185" s="559">
        <v>0</v>
      </c>
      <c r="DD185" s="559">
        <v>1</v>
      </c>
      <c r="DE185" s="559">
        <v>4</v>
      </c>
      <c r="DF185" s="559">
        <v>4</v>
      </c>
      <c r="DG185" s="559">
        <v>4</v>
      </c>
      <c r="DH185" s="559">
        <v>0</v>
      </c>
      <c r="DI185" s="559">
        <v>0</v>
      </c>
      <c r="DJ185" s="559">
        <v>0</v>
      </c>
      <c r="DK185" s="559">
        <v>0</v>
      </c>
      <c r="DL185" s="559">
        <v>0</v>
      </c>
      <c r="DM185" s="559">
        <v>0</v>
      </c>
      <c r="DN185" s="559">
        <v>0</v>
      </c>
      <c r="DO185" s="559">
        <v>0</v>
      </c>
      <c r="DP185" s="559">
        <v>0</v>
      </c>
      <c r="DQ185" s="559">
        <v>0</v>
      </c>
      <c r="DR185" s="559">
        <v>0</v>
      </c>
      <c r="DS185" s="559">
        <v>0</v>
      </c>
      <c r="DT185" s="559">
        <v>0</v>
      </c>
      <c r="DU185" s="559">
        <v>0</v>
      </c>
      <c r="DV185" s="559">
        <v>0</v>
      </c>
      <c r="DW185" s="559">
        <v>0</v>
      </c>
      <c r="DX185" s="559">
        <v>0</v>
      </c>
      <c r="DY185" s="559">
        <v>0</v>
      </c>
      <c r="DZ185" s="559">
        <v>0</v>
      </c>
      <c r="EA185" s="559">
        <v>0</v>
      </c>
      <c r="EB185" s="559">
        <v>0</v>
      </c>
      <c r="EC185" s="559">
        <v>0</v>
      </c>
      <c r="ED185" s="559">
        <v>0</v>
      </c>
      <c r="EE185" s="559">
        <v>0</v>
      </c>
      <c r="EF185" s="559">
        <v>0</v>
      </c>
      <c r="EG185" s="559">
        <v>0</v>
      </c>
      <c r="EH185" s="559">
        <v>0</v>
      </c>
      <c r="EI185" s="559">
        <v>0</v>
      </c>
      <c r="EJ185" s="559">
        <v>0</v>
      </c>
      <c r="EK185" s="559">
        <v>0</v>
      </c>
      <c r="EL185" s="559">
        <v>0</v>
      </c>
      <c r="EM185" s="559">
        <v>0</v>
      </c>
      <c r="EN185" s="559">
        <v>0</v>
      </c>
      <c r="EO185" s="559">
        <v>0</v>
      </c>
      <c r="EP185" s="559">
        <v>0</v>
      </c>
      <c r="EQ185" s="559">
        <v>0</v>
      </c>
      <c r="ER185" s="559">
        <v>0</v>
      </c>
      <c r="ES185" s="559">
        <v>0</v>
      </c>
      <c r="ET185" s="559">
        <v>0</v>
      </c>
      <c r="EU185" s="559">
        <v>0</v>
      </c>
      <c r="EV185" s="559">
        <v>0</v>
      </c>
      <c r="EW185" s="559">
        <v>0</v>
      </c>
      <c r="EX185" s="559">
        <v>0</v>
      </c>
      <c r="EY185" s="559">
        <v>0</v>
      </c>
      <c r="EZ185" s="559">
        <v>0</v>
      </c>
      <c r="FA185" s="559">
        <v>0</v>
      </c>
      <c r="FB185" s="559">
        <v>0</v>
      </c>
      <c r="FC185" s="559">
        <v>0</v>
      </c>
      <c r="FD185" s="559">
        <v>0</v>
      </c>
      <c r="FE185" s="559">
        <v>0</v>
      </c>
      <c r="FF185" s="559">
        <v>0</v>
      </c>
      <c r="FG185" s="559">
        <v>0</v>
      </c>
      <c r="FH185" s="559">
        <v>0</v>
      </c>
      <c r="FI185" s="559">
        <v>0</v>
      </c>
      <c r="FJ185" s="559">
        <v>0</v>
      </c>
      <c r="FK185" s="559">
        <v>0</v>
      </c>
      <c r="FL185" s="559">
        <v>0</v>
      </c>
      <c r="FM185" s="559">
        <v>0</v>
      </c>
      <c r="FN185" s="559">
        <v>0</v>
      </c>
      <c r="FO185" s="559">
        <v>0</v>
      </c>
      <c r="FP185" s="559">
        <v>0</v>
      </c>
      <c r="FQ185" s="559">
        <v>0</v>
      </c>
      <c r="FR185" s="559">
        <v>0</v>
      </c>
      <c r="FS185" s="559">
        <v>0</v>
      </c>
      <c r="FT185" s="559">
        <v>0</v>
      </c>
      <c r="FU185" s="559">
        <v>0</v>
      </c>
      <c r="FV185" s="559">
        <v>0</v>
      </c>
      <c r="FW185" s="559">
        <v>0</v>
      </c>
      <c r="FX185" s="559">
        <v>0</v>
      </c>
      <c r="FY185" s="559">
        <v>0</v>
      </c>
      <c r="FZ185" s="559">
        <v>0</v>
      </c>
      <c r="GA185" s="559">
        <v>0</v>
      </c>
      <c r="GB185" s="559">
        <v>0</v>
      </c>
      <c r="GC185" s="559">
        <v>0</v>
      </c>
      <c r="GD185" s="559">
        <v>0</v>
      </c>
      <c r="GE185" s="559">
        <v>0</v>
      </c>
      <c r="GF185" s="559">
        <v>0</v>
      </c>
      <c r="GG185" s="559">
        <v>0</v>
      </c>
      <c r="GH185" s="559">
        <v>0</v>
      </c>
      <c r="GI185" s="559">
        <v>0</v>
      </c>
      <c r="GJ185" s="559">
        <v>0</v>
      </c>
      <c r="GK185" s="559">
        <v>0</v>
      </c>
      <c r="GL185" s="559">
        <v>0</v>
      </c>
      <c r="GM185" s="559">
        <v>0</v>
      </c>
      <c r="GN185" s="559">
        <v>0</v>
      </c>
      <c r="GO185" s="559">
        <v>0</v>
      </c>
      <c r="GP185" s="559">
        <v>0</v>
      </c>
      <c r="GQ185" s="559">
        <v>0</v>
      </c>
      <c r="GR185" s="559">
        <v>0</v>
      </c>
      <c r="GS185" s="559">
        <v>0</v>
      </c>
      <c r="GT185" s="559">
        <v>0</v>
      </c>
      <c r="GU185" s="559">
        <v>0</v>
      </c>
      <c r="GV185" s="559">
        <v>0</v>
      </c>
      <c r="GW185" s="559">
        <v>0</v>
      </c>
      <c r="GX185" s="559">
        <v>0</v>
      </c>
      <c r="GY185" s="559">
        <v>0</v>
      </c>
      <c r="GZ185" s="559">
        <v>0</v>
      </c>
      <c r="HA185" s="559">
        <v>0</v>
      </c>
      <c r="HB185" s="559">
        <v>0</v>
      </c>
      <c r="HC185" s="559">
        <v>0</v>
      </c>
      <c r="HD185" s="559">
        <v>0</v>
      </c>
      <c r="HE185" s="559">
        <v>0</v>
      </c>
      <c r="HF185" s="559">
        <v>0</v>
      </c>
      <c r="HG185" s="559">
        <v>0</v>
      </c>
      <c r="HH185" s="559">
        <v>0</v>
      </c>
      <c r="HI185" s="559">
        <v>0</v>
      </c>
      <c r="HJ185" s="559">
        <v>0</v>
      </c>
      <c r="HK185" s="559">
        <v>0</v>
      </c>
      <c r="HL185" s="559">
        <v>0</v>
      </c>
      <c r="HM185" s="559">
        <v>0</v>
      </c>
      <c r="HN185" s="559">
        <v>0</v>
      </c>
      <c r="HO185" s="559">
        <v>0</v>
      </c>
      <c r="HP185" s="559">
        <v>0</v>
      </c>
      <c r="HQ185" s="559">
        <v>0</v>
      </c>
      <c r="HR185" s="559">
        <v>0</v>
      </c>
      <c r="HS185" s="559">
        <v>0</v>
      </c>
      <c r="HT185" s="559">
        <v>0</v>
      </c>
      <c r="HU185" s="559">
        <v>0</v>
      </c>
      <c r="HV185" s="559">
        <v>0</v>
      </c>
      <c r="HW185" s="559">
        <v>0</v>
      </c>
      <c r="HX185" s="559">
        <v>0</v>
      </c>
      <c r="HY185" s="559">
        <v>0</v>
      </c>
      <c r="HZ185" s="559">
        <v>0</v>
      </c>
      <c r="IA185" s="559">
        <v>0</v>
      </c>
      <c r="IB185" s="559">
        <v>0</v>
      </c>
      <c r="IC185" s="559">
        <v>0</v>
      </c>
      <c r="ID185" s="559">
        <v>0</v>
      </c>
      <c r="IE185" s="559">
        <v>0</v>
      </c>
      <c r="IF185" s="559">
        <v>0</v>
      </c>
      <c r="IG185" s="559">
        <v>0</v>
      </c>
      <c r="IH185" s="559">
        <v>0</v>
      </c>
      <c r="II185" s="559">
        <v>0</v>
      </c>
      <c r="IJ185" s="559">
        <v>0</v>
      </c>
      <c r="IK185" s="559">
        <v>0</v>
      </c>
      <c r="IL185" s="559">
        <v>0</v>
      </c>
      <c r="IM185" s="559">
        <v>0</v>
      </c>
      <c r="IN185" s="559">
        <v>0</v>
      </c>
      <c r="IO185" s="559">
        <v>0</v>
      </c>
      <c r="IP185" s="559">
        <v>1</v>
      </c>
      <c r="IQ185" s="559">
        <v>0</v>
      </c>
      <c r="IR185" s="559">
        <v>0</v>
      </c>
      <c r="IS185" s="559">
        <v>0</v>
      </c>
      <c r="IT185" s="559">
        <v>0</v>
      </c>
      <c r="IU185" s="559">
        <v>0</v>
      </c>
      <c r="IV185" s="559">
        <v>0</v>
      </c>
      <c r="IW185" s="559">
        <v>0</v>
      </c>
      <c r="IX185" s="559">
        <v>0</v>
      </c>
      <c r="IY185" s="559">
        <v>0</v>
      </c>
      <c r="IZ185" s="559">
        <v>0</v>
      </c>
      <c r="JA185" s="559">
        <v>0</v>
      </c>
      <c r="JB185" s="559">
        <v>0</v>
      </c>
      <c r="JC185" s="559">
        <v>0</v>
      </c>
      <c r="JD185" s="559">
        <v>0</v>
      </c>
      <c r="JE185" s="559">
        <v>0</v>
      </c>
      <c r="JF185" s="559">
        <v>0</v>
      </c>
      <c r="JG185" s="559">
        <v>0</v>
      </c>
      <c r="JH185" s="559">
        <v>0</v>
      </c>
      <c r="JI185" s="559">
        <v>0</v>
      </c>
      <c r="JJ185" s="559">
        <v>0</v>
      </c>
      <c r="JK185" s="559">
        <v>0</v>
      </c>
      <c r="JL185" s="559">
        <v>0</v>
      </c>
      <c r="JM185" s="559">
        <v>0</v>
      </c>
      <c r="JN185" s="559">
        <v>0</v>
      </c>
      <c r="JO185" s="559">
        <v>0</v>
      </c>
      <c r="JP185" s="559">
        <v>0</v>
      </c>
      <c r="JQ185" s="559">
        <v>0</v>
      </c>
      <c r="JR185" s="559">
        <v>0</v>
      </c>
      <c r="JS185" s="559">
        <v>0</v>
      </c>
      <c r="JT185" s="559">
        <v>0</v>
      </c>
      <c r="JU185" s="559">
        <v>0</v>
      </c>
      <c r="JV185" s="559">
        <v>0</v>
      </c>
      <c r="JW185" s="559">
        <v>0</v>
      </c>
      <c r="JX185" s="559">
        <v>0</v>
      </c>
      <c r="JY185" s="559">
        <v>0</v>
      </c>
      <c r="JZ185" s="559">
        <v>0</v>
      </c>
      <c r="KA185" s="559">
        <v>0</v>
      </c>
      <c r="KB185" s="559">
        <v>0</v>
      </c>
      <c r="KC185" s="559">
        <v>0</v>
      </c>
      <c r="KD185" s="559">
        <v>0</v>
      </c>
      <c r="KE185" s="559">
        <v>0</v>
      </c>
      <c r="KF185" s="559">
        <v>0</v>
      </c>
      <c r="KG185" s="559">
        <v>0</v>
      </c>
      <c r="KH185" s="559">
        <v>0</v>
      </c>
      <c r="KI185" s="559">
        <v>0</v>
      </c>
      <c r="KJ185" s="559">
        <v>0</v>
      </c>
      <c r="KK185" s="559">
        <v>0</v>
      </c>
      <c r="KL185" s="559">
        <v>0</v>
      </c>
      <c r="KM185" s="559">
        <v>0</v>
      </c>
      <c r="KN185" s="559">
        <v>0</v>
      </c>
      <c r="KO185" s="559">
        <v>0</v>
      </c>
      <c r="KP185" s="559">
        <v>0</v>
      </c>
      <c r="KQ185" s="559">
        <v>0</v>
      </c>
      <c r="KR185" s="559">
        <v>0</v>
      </c>
      <c r="KS185" s="559">
        <v>0</v>
      </c>
      <c r="KT185" s="559">
        <v>0</v>
      </c>
      <c r="KU185" s="559">
        <v>0</v>
      </c>
      <c r="KV185" s="559">
        <v>0</v>
      </c>
      <c r="KW185" s="559">
        <v>0</v>
      </c>
      <c r="KX185" s="559">
        <v>0</v>
      </c>
      <c r="KY185" s="559">
        <v>0</v>
      </c>
      <c r="KZ185" s="559">
        <v>0</v>
      </c>
      <c r="LA185" s="559">
        <v>0</v>
      </c>
      <c r="LB185" s="559">
        <v>0</v>
      </c>
      <c r="LC185" s="559">
        <v>0</v>
      </c>
      <c r="LD185" s="559">
        <v>0</v>
      </c>
      <c r="LE185" s="559">
        <v>0</v>
      </c>
      <c r="LF185" s="559">
        <v>0</v>
      </c>
      <c r="LG185" s="559">
        <v>0</v>
      </c>
      <c r="LH185" s="559">
        <v>0</v>
      </c>
      <c r="LI185" s="559">
        <v>0</v>
      </c>
      <c r="LJ185" s="559">
        <v>0</v>
      </c>
      <c r="LK185" s="559">
        <v>0</v>
      </c>
      <c r="LL185" s="559">
        <v>0</v>
      </c>
      <c r="LM185" s="559">
        <v>0</v>
      </c>
      <c r="LN185" s="559">
        <v>0</v>
      </c>
      <c r="LO185" s="559">
        <v>0</v>
      </c>
      <c r="LP185" s="559">
        <v>0</v>
      </c>
      <c r="LQ185" s="559">
        <v>0</v>
      </c>
      <c r="LR185" s="559">
        <v>0</v>
      </c>
      <c r="LS185" s="559">
        <v>0</v>
      </c>
      <c r="LT185" s="559">
        <v>0</v>
      </c>
      <c r="LU185" s="559">
        <v>0</v>
      </c>
      <c r="LV185" s="559">
        <v>0</v>
      </c>
      <c r="LW185" s="559">
        <v>0</v>
      </c>
      <c r="LX185" s="559">
        <v>0</v>
      </c>
      <c r="LY185" s="559">
        <v>0</v>
      </c>
      <c r="LZ185" s="559">
        <v>0</v>
      </c>
      <c r="MA185" s="559">
        <v>0</v>
      </c>
      <c r="MB185" s="559">
        <v>0</v>
      </c>
      <c r="MC185" s="559">
        <v>0</v>
      </c>
      <c r="MD185" s="559">
        <v>0</v>
      </c>
      <c r="ME185" s="559">
        <v>0</v>
      </c>
      <c r="MF185" s="559">
        <v>0</v>
      </c>
      <c r="MG185" s="559">
        <v>0</v>
      </c>
      <c r="MH185" s="559">
        <v>0</v>
      </c>
      <c r="MI185" s="559">
        <v>0</v>
      </c>
      <c r="MJ185" s="559">
        <v>0</v>
      </c>
      <c r="MK185" s="559">
        <v>0</v>
      </c>
      <c r="ML185" s="559">
        <v>0</v>
      </c>
      <c r="MM185" s="559">
        <v>0</v>
      </c>
      <c r="MN185" s="559">
        <v>0</v>
      </c>
      <c r="MO185" s="559">
        <v>0</v>
      </c>
      <c r="MP185" s="559">
        <v>0</v>
      </c>
      <c r="MQ185" s="559">
        <v>0</v>
      </c>
      <c r="MR185" s="559">
        <v>0</v>
      </c>
      <c r="MS185" s="559">
        <v>0</v>
      </c>
      <c r="MT185" s="559">
        <v>0</v>
      </c>
      <c r="MU185" s="559">
        <v>0</v>
      </c>
      <c r="MV185" s="559">
        <v>0</v>
      </c>
      <c r="MW185" s="559">
        <v>0</v>
      </c>
      <c r="MX185" s="559">
        <v>0</v>
      </c>
      <c r="MY185" s="559">
        <v>0</v>
      </c>
      <c r="MZ185" s="559">
        <v>0</v>
      </c>
      <c r="NA185" s="559">
        <v>0</v>
      </c>
      <c r="NB185" s="559">
        <v>0</v>
      </c>
      <c r="NC185" s="559">
        <v>0</v>
      </c>
      <c r="ND185" s="559">
        <v>0</v>
      </c>
      <c r="NE185" s="559">
        <v>0</v>
      </c>
      <c r="NF185" s="559">
        <v>0</v>
      </c>
      <c r="NG185" s="559">
        <v>0</v>
      </c>
      <c r="NH185" s="559">
        <v>0</v>
      </c>
      <c r="NI185" s="559">
        <v>0</v>
      </c>
      <c r="NJ185" s="559">
        <v>0</v>
      </c>
      <c r="NK185" s="559">
        <v>0</v>
      </c>
      <c r="NL185" s="559">
        <v>0</v>
      </c>
      <c r="NM185" s="559">
        <v>0</v>
      </c>
      <c r="NN185" s="559">
        <v>0</v>
      </c>
      <c r="NO185" s="559">
        <v>0</v>
      </c>
      <c r="NP185" s="559">
        <v>0</v>
      </c>
      <c r="NQ185" s="559">
        <v>0</v>
      </c>
      <c r="NR185" s="559">
        <v>0</v>
      </c>
      <c r="NS185" s="559">
        <v>0</v>
      </c>
      <c r="NT185" s="559">
        <v>0</v>
      </c>
      <c r="NU185" s="559">
        <v>0</v>
      </c>
      <c r="NV185" s="559">
        <v>0</v>
      </c>
      <c r="NW185" s="559">
        <v>0</v>
      </c>
      <c r="NX185" s="559">
        <v>0</v>
      </c>
      <c r="NY185" s="559">
        <v>0</v>
      </c>
      <c r="NZ185" s="559">
        <v>0</v>
      </c>
      <c r="OA185" s="559">
        <v>0</v>
      </c>
      <c r="OB185" s="559">
        <v>0</v>
      </c>
      <c r="OC185" s="559">
        <v>0</v>
      </c>
      <c r="OD185" s="559">
        <v>0</v>
      </c>
      <c r="OE185" s="559">
        <v>0</v>
      </c>
      <c r="OF185" s="559">
        <v>0</v>
      </c>
      <c r="OG185" s="559">
        <v>0</v>
      </c>
      <c r="OH185" s="559">
        <v>0</v>
      </c>
      <c r="OI185" s="559">
        <v>0</v>
      </c>
      <c r="OJ185" s="559">
        <v>0</v>
      </c>
      <c r="OK185" s="559">
        <v>0</v>
      </c>
      <c r="OL185" s="559">
        <v>0</v>
      </c>
      <c r="OM185" s="559">
        <v>0</v>
      </c>
      <c r="ON185" s="559">
        <v>0</v>
      </c>
      <c r="OO185" s="559">
        <v>0</v>
      </c>
      <c r="OP185" s="559">
        <v>0</v>
      </c>
      <c r="OQ185" s="559">
        <v>0</v>
      </c>
      <c r="OR185" s="559">
        <v>0</v>
      </c>
      <c r="OS185" s="559">
        <v>0</v>
      </c>
      <c r="OT185" s="559">
        <v>0</v>
      </c>
      <c r="OU185" s="559">
        <v>0</v>
      </c>
      <c r="OV185" s="559">
        <v>0</v>
      </c>
      <c r="OW185" s="559">
        <v>0</v>
      </c>
      <c r="OX185" s="559">
        <v>0</v>
      </c>
      <c r="OY185" s="559">
        <v>0</v>
      </c>
      <c r="OZ185" s="559">
        <v>0</v>
      </c>
      <c r="PA185" s="559">
        <v>0</v>
      </c>
      <c r="PB185" s="559">
        <v>0</v>
      </c>
      <c r="PC185" s="559">
        <v>0</v>
      </c>
      <c r="PD185" s="559">
        <v>0</v>
      </c>
      <c r="PE185" s="559">
        <v>0</v>
      </c>
      <c r="PF185" s="559">
        <v>0</v>
      </c>
      <c r="PG185" s="559">
        <v>0</v>
      </c>
      <c r="PH185" s="559">
        <v>0</v>
      </c>
      <c r="PI185" s="559">
        <v>0</v>
      </c>
      <c r="PJ185" s="559">
        <v>0</v>
      </c>
      <c r="PK185" s="559">
        <v>0</v>
      </c>
      <c r="PL185" s="559">
        <v>0</v>
      </c>
      <c r="PM185" s="559">
        <v>0</v>
      </c>
      <c r="PN185" s="559">
        <v>0</v>
      </c>
      <c r="PO185" s="559">
        <v>0</v>
      </c>
      <c r="PP185" s="559">
        <v>0</v>
      </c>
      <c r="PQ185" s="559">
        <v>0</v>
      </c>
      <c r="PR185" s="559">
        <v>0</v>
      </c>
      <c r="PS185" s="559">
        <v>0</v>
      </c>
      <c r="PT185" s="559">
        <v>0</v>
      </c>
      <c r="PU185" s="559">
        <v>0</v>
      </c>
      <c r="PV185" s="559">
        <v>0</v>
      </c>
      <c r="PW185" s="559">
        <v>0</v>
      </c>
      <c r="PX185" s="559">
        <v>0</v>
      </c>
      <c r="PY185" s="559">
        <v>0</v>
      </c>
      <c r="PZ185" s="559">
        <v>0</v>
      </c>
      <c r="QA185" s="559">
        <v>0</v>
      </c>
      <c r="QB185" s="559">
        <v>0</v>
      </c>
      <c r="QC185" s="559">
        <v>0</v>
      </c>
      <c r="QD185" s="559">
        <v>0</v>
      </c>
      <c r="QE185" s="559">
        <v>0</v>
      </c>
      <c r="QF185" s="559">
        <v>0</v>
      </c>
      <c r="QG185" s="559">
        <v>0</v>
      </c>
      <c r="QH185" s="559">
        <v>0</v>
      </c>
      <c r="QI185" s="559">
        <v>0</v>
      </c>
    </row>
    <row r="186" spans="1:451" x14ac:dyDescent="0.25">
      <c r="A186" s="552">
        <v>47</v>
      </c>
      <c r="B186" s="548" t="s">
        <v>262</v>
      </c>
      <c r="C186" s="22"/>
      <c r="D186" s="22"/>
      <c r="E186" s="23"/>
      <c r="F186" s="558">
        <v>0</v>
      </c>
      <c r="G186" s="559">
        <v>0</v>
      </c>
      <c r="H186" s="559">
        <v>0</v>
      </c>
      <c r="I186" s="559">
        <v>0</v>
      </c>
      <c r="J186" s="559">
        <v>1</v>
      </c>
      <c r="K186" s="559">
        <v>1</v>
      </c>
      <c r="L186" s="559">
        <v>0</v>
      </c>
      <c r="M186" s="559">
        <v>0</v>
      </c>
      <c r="N186" s="559">
        <v>0</v>
      </c>
      <c r="O186" s="559">
        <v>0</v>
      </c>
      <c r="P186" s="559">
        <v>0</v>
      </c>
      <c r="Q186" s="559">
        <v>0</v>
      </c>
      <c r="R186" s="559">
        <v>0</v>
      </c>
      <c r="S186" s="559">
        <v>0</v>
      </c>
      <c r="T186" s="559">
        <v>0</v>
      </c>
      <c r="U186" s="559">
        <v>0</v>
      </c>
      <c r="V186" s="559">
        <v>0</v>
      </c>
      <c r="W186" s="559">
        <v>0</v>
      </c>
      <c r="X186" s="559">
        <v>0</v>
      </c>
      <c r="Y186" s="559">
        <v>0</v>
      </c>
      <c r="Z186" s="559">
        <v>0</v>
      </c>
      <c r="AA186" s="559">
        <v>0</v>
      </c>
      <c r="AB186" s="559">
        <v>0</v>
      </c>
      <c r="AC186" s="559">
        <v>0</v>
      </c>
      <c r="AD186" s="559">
        <v>0</v>
      </c>
      <c r="AE186" s="559">
        <v>0</v>
      </c>
      <c r="AF186" s="559">
        <v>0</v>
      </c>
      <c r="AG186" s="559">
        <v>0</v>
      </c>
      <c r="AH186" s="559">
        <v>0</v>
      </c>
      <c r="AI186" s="559">
        <v>0</v>
      </c>
      <c r="AJ186" s="559">
        <v>0</v>
      </c>
      <c r="AK186" s="559">
        <v>0</v>
      </c>
      <c r="AL186" s="559">
        <v>0</v>
      </c>
      <c r="AM186" s="559">
        <v>0</v>
      </c>
      <c r="AN186" s="559">
        <v>0</v>
      </c>
      <c r="AO186" s="559">
        <v>0</v>
      </c>
      <c r="AP186" s="559">
        <v>0</v>
      </c>
      <c r="AQ186" s="559">
        <v>0</v>
      </c>
      <c r="AR186" s="559">
        <v>0</v>
      </c>
      <c r="AS186" s="559">
        <v>0</v>
      </c>
      <c r="AT186" s="559">
        <v>0</v>
      </c>
      <c r="AU186" s="559">
        <v>0</v>
      </c>
      <c r="AV186" s="559">
        <v>0</v>
      </c>
      <c r="AW186" s="559">
        <v>0</v>
      </c>
      <c r="AX186" s="559">
        <v>0</v>
      </c>
      <c r="AY186" s="559">
        <v>0</v>
      </c>
      <c r="AZ186" s="559">
        <v>0</v>
      </c>
      <c r="BA186" s="559">
        <v>0</v>
      </c>
      <c r="BB186" s="559">
        <v>0</v>
      </c>
      <c r="BC186" s="559">
        <v>0</v>
      </c>
      <c r="BD186" s="559">
        <v>0</v>
      </c>
      <c r="BE186" s="559">
        <v>0</v>
      </c>
      <c r="BF186" s="559">
        <v>0</v>
      </c>
      <c r="BG186" s="559">
        <v>0</v>
      </c>
      <c r="BH186" s="559">
        <v>0</v>
      </c>
      <c r="BI186" s="559">
        <v>0</v>
      </c>
      <c r="BJ186" s="559">
        <v>0</v>
      </c>
      <c r="BK186" s="559">
        <v>0</v>
      </c>
      <c r="BL186" s="559">
        <v>0</v>
      </c>
      <c r="BM186" s="559">
        <v>0</v>
      </c>
      <c r="BN186" s="559">
        <v>0</v>
      </c>
      <c r="BO186" s="559">
        <v>0</v>
      </c>
      <c r="BP186" s="559">
        <v>0</v>
      </c>
      <c r="BQ186" s="559">
        <v>0</v>
      </c>
      <c r="BR186" s="559">
        <v>3</v>
      </c>
      <c r="BS186" s="559">
        <v>3</v>
      </c>
      <c r="BT186" s="559">
        <v>1</v>
      </c>
      <c r="BU186" s="559">
        <v>1</v>
      </c>
      <c r="BV186" s="559">
        <v>0</v>
      </c>
      <c r="BW186" s="559">
        <v>0</v>
      </c>
      <c r="BX186" s="559">
        <v>0</v>
      </c>
      <c r="BY186" s="559">
        <v>0</v>
      </c>
      <c r="BZ186" s="559">
        <v>0</v>
      </c>
      <c r="CA186" s="559">
        <v>0</v>
      </c>
      <c r="CB186" s="559">
        <v>0</v>
      </c>
      <c r="CC186" s="559">
        <v>0</v>
      </c>
      <c r="CD186" s="559">
        <v>0</v>
      </c>
      <c r="CE186" s="559">
        <v>0</v>
      </c>
      <c r="CF186" s="559">
        <v>0</v>
      </c>
      <c r="CG186" s="559">
        <v>0</v>
      </c>
      <c r="CH186" s="559">
        <v>0</v>
      </c>
      <c r="CI186" s="559">
        <v>0</v>
      </c>
      <c r="CJ186" s="559">
        <v>1</v>
      </c>
      <c r="CK186" s="559">
        <v>1</v>
      </c>
      <c r="CL186" s="559">
        <v>0</v>
      </c>
      <c r="CM186" s="559">
        <v>0</v>
      </c>
      <c r="CN186" s="559">
        <v>0</v>
      </c>
      <c r="CO186" s="559">
        <v>0</v>
      </c>
      <c r="CP186" s="559">
        <v>0</v>
      </c>
      <c r="CQ186" s="559">
        <v>0</v>
      </c>
      <c r="CR186" s="559">
        <v>0</v>
      </c>
      <c r="CS186" s="559">
        <v>0</v>
      </c>
      <c r="CT186" s="559">
        <v>0</v>
      </c>
      <c r="CU186" s="559">
        <v>0</v>
      </c>
      <c r="CV186" s="559">
        <v>0</v>
      </c>
      <c r="CW186" s="559">
        <v>0</v>
      </c>
      <c r="CX186" s="559">
        <v>0</v>
      </c>
      <c r="CY186" s="559">
        <v>0</v>
      </c>
      <c r="CZ186" s="559">
        <v>0</v>
      </c>
      <c r="DA186" s="559">
        <v>0</v>
      </c>
      <c r="DB186" s="559">
        <v>0</v>
      </c>
      <c r="DC186" s="559">
        <v>0</v>
      </c>
      <c r="DD186" s="559">
        <v>0</v>
      </c>
      <c r="DE186" s="559">
        <v>0</v>
      </c>
      <c r="DF186" s="559">
        <v>2</v>
      </c>
      <c r="DG186" s="559">
        <v>2</v>
      </c>
      <c r="DH186" s="559">
        <v>1</v>
      </c>
      <c r="DI186" s="559">
        <v>1</v>
      </c>
      <c r="DJ186" s="559">
        <v>0</v>
      </c>
      <c r="DK186" s="559">
        <v>0</v>
      </c>
      <c r="DL186" s="559">
        <v>0</v>
      </c>
      <c r="DM186" s="559">
        <v>0</v>
      </c>
      <c r="DN186" s="559">
        <v>0</v>
      </c>
      <c r="DO186" s="559">
        <v>0</v>
      </c>
      <c r="DP186" s="559">
        <v>0</v>
      </c>
      <c r="DQ186" s="559">
        <v>0</v>
      </c>
      <c r="DR186" s="559">
        <v>0</v>
      </c>
      <c r="DS186" s="559">
        <v>0</v>
      </c>
      <c r="DT186" s="559">
        <v>0</v>
      </c>
      <c r="DU186" s="559">
        <v>0</v>
      </c>
      <c r="DV186" s="559">
        <v>0</v>
      </c>
      <c r="DW186" s="559">
        <v>0</v>
      </c>
      <c r="DX186" s="559">
        <v>0</v>
      </c>
      <c r="DY186" s="559">
        <v>0</v>
      </c>
      <c r="DZ186" s="559">
        <v>0</v>
      </c>
      <c r="EA186" s="559">
        <v>0</v>
      </c>
      <c r="EB186" s="559">
        <v>0</v>
      </c>
      <c r="EC186" s="559">
        <v>0</v>
      </c>
      <c r="ED186" s="559">
        <v>0</v>
      </c>
      <c r="EE186" s="559">
        <v>0</v>
      </c>
      <c r="EF186" s="559">
        <v>0</v>
      </c>
      <c r="EG186" s="559">
        <v>0</v>
      </c>
      <c r="EH186" s="559">
        <v>0</v>
      </c>
      <c r="EI186" s="559">
        <v>0</v>
      </c>
      <c r="EJ186" s="559">
        <v>0</v>
      </c>
      <c r="EK186" s="559">
        <v>0</v>
      </c>
      <c r="EL186" s="559">
        <v>0</v>
      </c>
      <c r="EM186" s="559">
        <v>0</v>
      </c>
      <c r="EN186" s="559">
        <v>0</v>
      </c>
      <c r="EO186" s="559">
        <v>0</v>
      </c>
      <c r="EP186" s="559">
        <v>0</v>
      </c>
      <c r="EQ186" s="559">
        <v>0</v>
      </c>
      <c r="ER186" s="559">
        <v>0</v>
      </c>
      <c r="ES186" s="559">
        <v>0</v>
      </c>
      <c r="ET186" s="559">
        <v>0</v>
      </c>
      <c r="EU186" s="559">
        <v>0</v>
      </c>
      <c r="EV186" s="559">
        <v>0</v>
      </c>
      <c r="EW186" s="559">
        <v>0</v>
      </c>
      <c r="EX186" s="559">
        <v>0</v>
      </c>
      <c r="EY186" s="559">
        <v>0</v>
      </c>
      <c r="EZ186" s="559">
        <v>0</v>
      </c>
      <c r="FA186" s="559">
        <v>0</v>
      </c>
      <c r="FB186" s="559">
        <v>0</v>
      </c>
      <c r="FC186" s="559">
        <v>0</v>
      </c>
      <c r="FD186" s="559">
        <v>0</v>
      </c>
      <c r="FE186" s="559">
        <v>0</v>
      </c>
      <c r="FF186" s="559">
        <v>0</v>
      </c>
      <c r="FG186" s="559">
        <v>0</v>
      </c>
      <c r="FH186" s="559">
        <v>0</v>
      </c>
      <c r="FI186" s="559">
        <v>0</v>
      </c>
      <c r="FJ186" s="559">
        <v>0</v>
      </c>
      <c r="FK186" s="559">
        <v>0</v>
      </c>
      <c r="FL186" s="559">
        <v>0</v>
      </c>
      <c r="FM186" s="559">
        <v>0</v>
      </c>
      <c r="FN186" s="559">
        <v>0</v>
      </c>
      <c r="FO186" s="559">
        <v>0</v>
      </c>
      <c r="FP186" s="559">
        <v>0</v>
      </c>
      <c r="FQ186" s="559">
        <v>0</v>
      </c>
      <c r="FR186" s="559">
        <v>0</v>
      </c>
      <c r="FS186" s="559">
        <v>0</v>
      </c>
      <c r="FT186" s="559">
        <v>0</v>
      </c>
      <c r="FU186" s="559">
        <v>0</v>
      </c>
      <c r="FV186" s="559">
        <v>0</v>
      </c>
      <c r="FW186" s="559">
        <v>0</v>
      </c>
      <c r="FX186" s="559">
        <v>0</v>
      </c>
      <c r="FY186" s="559">
        <v>0</v>
      </c>
      <c r="FZ186" s="559">
        <v>0</v>
      </c>
      <c r="GA186" s="559">
        <v>0</v>
      </c>
      <c r="GB186" s="559">
        <v>0</v>
      </c>
      <c r="GC186" s="559">
        <v>0</v>
      </c>
      <c r="GD186" s="559">
        <v>0</v>
      </c>
      <c r="GE186" s="559">
        <v>0</v>
      </c>
      <c r="GF186" s="559">
        <v>0</v>
      </c>
      <c r="GG186" s="559">
        <v>0</v>
      </c>
      <c r="GH186" s="559">
        <v>0</v>
      </c>
      <c r="GI186" s="559">
        <v>0</v>
      </c>
      <c r="GJ186" s="559">
        <v>0</v>
      </c>
      <c r="GK186" s="559">
        <v>0</v>
      </c>
      <c r="GL186" s="559">
        <v>0</v>
      </c>
      <c r="GM186" s="559">
        <v>0</v>
      </c>
      <c r="GN186" s="559">
        <v>0</v>
      </c>
      <c r="GO186" s="559">
        <v>0</v>
      </c>
      <c r="GP186" s="559">
        <v>0</v>
      </c>
      <c r="GQ186" s="559">
        <v>0</v>
      </c>
      <c r="GR186" s="559">
        <v>0</v>
      </c>
      <c r="GS186" s="559">
        <v>0</v>
      </c>
      <c r="GT186" s="559">
        <v>0</v>
      </c>
      <c r="GU186" s="559">
        <v>0</v>
      </c>
      <c r="GV186" s="559">
        <v>0</v>
      </c>
      <c r="GW186" s="559">
        <v>0</v>
      </c>
      <c r="GX186" s="559">
        <v>0</v>
      </c>
      <c r="GY186" s="559">
        <v>0</v>
      </c>
      <c r="GZ186" s="559">
        <v>0</v>
      </c>
      <c r="HA186" s="559">
        <v>0</v>
      </c>
      <c r="HB186" s="559">
        <v>0</v>
      </c>
      <c r="HC186" s="559">
        <v>0</v>
      </c>
      <c r="HD186" s="559">
        <v>0</v>
      </c>
      <c r="HE186" s="559">
        <v>0</v>
      </c>
      <c r="HF186" s="559">
        <v>0</v>
      </c>
      <c r="HG186" s="559">
        <v>0</v>
      </c>
      <c r="HH186" s="559">
        <v>0</v>
      </c>
      <c r="HI186" s="559">
        <v>0</v>
      </c>
      <c r="HJ186" s="559">
        <v>0</v>
      </c>
      <c r="HK186" s="559">
        <v>0</v>
      </c>
      <c r="HL186" s="559">
        <v>0</v>
      </c>
      <c r="HM186" s="559">
        <v>0</v>
      </c>
      <c r="HN186" s="559">
        <v>0</v>
      </c>
      <c r="HO186" s="559">
        <v>0</v>
      </c>
      <c r="HP186" s="559">
        <v>0</v>
      </c>
      <c r="HQ186" s="559">
        <v>0</v>
      </c>
      <c r="HR186" s="559">
        <v>0</v>
      </c>
      <c r="HS186" s="559">
        <v>0</v>
      </c>
      <c r="HT186" s="559">
        <v>0</v>
      </c>
      <c r="HU186" s="559">
        <v>0</v>
      </c>
      <c r="HV186" s="559">
        <v>0</v>
      </c>
      <c r="HW186" s="559">
        <v>0</v>
      </c>
      <c r="HX186" s="559">
        <v>0</v>
      </c>
      <c r="HY186" s="559">
        <v>0</v>
      </c>
      <c r="HZ186" s="559">
        <v>0</v>
      </c>
      <c r="IA186" s="559">
        <v>0</v>
      </c>
      <c r="IB186" s="559">
        <v>0</v>
      </c>
      <c r="IC186" s="559">
        <v>0</v>
      </c>
      <c r="ID186" s="559">
        <v>0</v>
      </c>
      <c r="IE186" s="559">
        <v>0</v>
      </c>
      <c r="IF186" s="559">
        <v>0</v>
      </c>
      <c r="IG186" s="559">
        <v>0</v>
      </c>
      <c r="IH186" s="559">
        <v>0</v>
      </c>
      <c r="II186" s="559">
        <v>0</v>
      </c>
      <c r="IJ186" s="559">
        <v>0</v>
      </c>
      <c r="IK186" s="559">
        <v>0</v>
      </c>
      <c r="IL186" s="559">
        <v>0</v>
      </c>
      <c r="IM186" s="559">
        <v>0</v>
      </c>
      <c r="IN186" s="559">
        <v>0</v>
      </c>
      <c r="IO186" s="559">
        <v>0</v>
      </c>
      <c r="IP186" s="559">
        <v>1</v>
      </c>
      <c r="IQ186" s="559">
        <v>0</v>
      </c>
      <c r="IR186" s="559">
        <v>0</v>
      </c>
      <c r="IS186" s="559">
        <v>0</v>
      </c>
      <c r="IT186" s="559">
        <v>0</v>
      </c>
      <c r="IU186" s="559">
        <v>0</v>
      </c>
      <c r="IV186" s="559">
        <v>0</v>
      </c>
      <c r="IW186" s="559">
        <v>0</v>
      </c>
      <c r="IX186" s="559">
        <v>1</v>
      </c>
      <c r="IY186" s="559">
        <v>0</v>
      </c>
      <c r="IZ186" s="559">
        <v>0</v>
      </c>
      <c r="JA186" s="559">
        <v>0</v>
      </c>
      <c r="JB186" s="559">
        <v>1</v>
      </c>
      <c r="JC186" s="559">
        <v>0</v>
      </c>
      <c r="JD186" s="559">
        <v>0</v>
      </c>
      <c r="JE186" s="559">
        <v>0</v>
      </c>
      <c r="JF186" s="559">
        <v>0</v>
      </c>
      <c r="JG186" s="559">
        <v>0</v>
      </c>
      <c r="JH186" s="559">
        <v>1</v>
      </c>
      <c r="JI186" s="559">
        <v>0</v>
      </c>
      <c r="JJ186" s="559">
        <v>0</v>
      </c>
      <c r="JK186" s="559">
        <v>0</v>
      </c>
      <c r="JL186" s="559">
        <v>0</v>
      </c>
      <c r="JM186" s="559">
        <v>0</v>
      </c>
      <c r="JN186" s="559">
        <v>0</v>
      </c>
      <c r="JO186" s="559">
        <v>0</v>
      </c>
      <c r="JP186" s="559">
        <v>0</v>
      </c>
      <c r="JQ186" s="559">
        <v>0</v>
      </c>
      <c r="JR186" s="559">
        <v>0</v>
      </c>
      <c r="JS186" s="559">
        <v>0</v>
      </c>
      <c r="JT186" s="559">
        <v>0</v>
      </c>
      <c r="JU186" s="559">
        <v>0</v>
      </c>
      <c r="JV186" s="559">
        <v>0</v>
      </c>
      <c r="JW186" s="559">
        <v>0</v>
      </c>
      <c r="JX186" s="559">
        <v>0</v>
      </c>
      <c r="JY186" s="559">
        <v>0</v>
      </c>
      <c r="JZ186" s="559">
        <v>0</v>
      </c>
      <c r="KA186" s="559">
        <v>0</v>
      </c>
      <c r="KB186" s="559">
        <v>0</v>
      </c>
      <c r="KC186" s="559">
        <v>0</v>
      </c>
      <c r="KD186" s="559">
        <v>0</v>
      </c>
      <c r="KE186" s="559">
        <v>0</v>
      </c>
      <c r="KF186" s="559">
        <v>0</v>
      </c>
      <c r="KG186" s="559">
        <v>0</v>
      </c>
      <c r="KH186" s="559">
        <v>0</v>
      </c>
      <c r="KI186" s="559">
        <v>0</v>
      </c>
      <c r="KJ186" s="559">
        <v>0</v>
      </c>
      <c r="KK186" s="559">
        <v>0</v>
      </c>
      <c r="KL186" s="559">
        <v>0</v>
      </c>
      <c r="KM186" s="559">
        <v>0</v>
      </c>
      <c r="KN186" s="559">
        <v>0</v>
      </c>
      <c r="KO186" s="559">
        <v>0</v>
      </c>
      <c r="KP186" s="559">
        <v>0</v>
      </c>
      <c r="KQ186" s="559">
        <v>0</v>
      </c>
      <c r="KR186" s="559">
        <v>0</v>
      </c>
      <c r="KS186" s="559">
        <v>0</v>
      </c>
      <c r="KT186" s="559">
        <v>0</v>
      </c>
      <c r="KU186" s="559">
        <v>0</v>
      </c>
      <c r="KV186" s="559">
        <v>0</v>
      </c>
      <c r="KW186" s="559">
        <v>0</v>
      </c>
      <c r="KX186" s="559">
        <v>0</v>
      </c>
      <c r="KY186" s="559">
        <v>0</v>
      </c>
      <c r="KZ186" s="559">
        <v>0</v>
      </c>
      <c r="LA186" s="559">
        <v>0</v>
      </c>
      <c r="LB186" s="559">
        <v>0</v>
      </c>
      <c r="LC186" s="559">
        <v>0</v>
      </c>
      <c r="LD186" s="559">
        <v>0</v>
      </c>
      <c r="LE186" s="559">
        <v>0</v>
      </c>
      <c r="LF186" s="559">
        <v>0</v>
      </c>
      <c r="LG186" s="559">
        <v>0</v>
      </c>
      <c r="LH186" s="559">
        <v>0</v>
      </c>
      <c r="LI186" s="559">
        <v>0</v>
      </c>
      <c r="LJ186" s="559">
        <v>0</v>
      </c>
      <c r="LK186" s="559">
        <v>0</v>
      </c>
      <c r="LL186" s="559">
        <v>0</v>
      </c>
      <c r="LM186" s="559">
        <v>0</v>
      </c>
      <c r="LN186" s="559">
        <v>0</v>
      </c>
      <c r="LO186" s="559">
        <v>0</v>
      </c>
      <c r="LP186" s="559">
        <v>0</v>
      </c>
      <c r="LQ186" s="559">
        <v>0</v>
      </c>
      <c r="LR186" s="559">
        <v>0</v>
      </c>
      <c r="LS186" s="559">
        <v>0</v>
      </c>
      <c r="LT186" s="559">
        <v>0</v>
      </c>
      <c r="LU186" s="559">
        <v>0</v>
      </c>
      <c r="LV186" s="559">
        <v>0</v>
      </c>
      <c r="LW186" s="559">
        <v>0</v>
      </c>
      <c r="LX186" s="559">
        <v>0</v>
      </c>
      <c r="LY186" s="559">
        <v>0</v>
      </c>
      <c r="LZ186" s="559">
        <v>0</v>
      </c>
      <c r="MA186" s="559">
        <v>0</v>
      </c>
      <c r="MB186" s="559">
        <v>0</v>
      </c>
      <c r="MC186" s="559">
        <v>0</v>
      </c>
      <c r="MD186" s="559">
        <v>0</v>
      </c>
      <c r="ME186" s="559">
        <v>0</v>
      </c>
      <c r="MF186" s="559">
        <v>0</v>
      </c>
      <c r="MG186" s="559">
        <v>0</v>
      </c>
      <c r="MH186" s="559">
        <v>0</v>
      </c>
      <c r="MI186" s="559">
        <v>0</v>
      </c>
      <c r="MJ186" s="559">
        <v>0</v>
      </c>
      <c r="MK186" s="559">
        <v>0</v>
      </c>
      <c r="ML186" s="559">
        <v>0</v>
      </c>
      <c r="MM186" s="559">
        <v>0</v>
      </c>
      <c r="MN186" s="559">
        <v>0</v>
      </c>
      <c r="MO186" s="559">
        <v>0</v>
      </c>
      <c r="MP186" s="559">
        <v>0</v>
      </c>
      <c r="MQ186" s="559">
        <v>0</v>
      </c>
      <c r="MR186" s="559">
        <v>0</v>
      </c>
      <c r="MS186" s="559">
        <v>0</v>
      </c>
      <c r="MT186" s="559">
        <v>0</v>
      </c>
      <c r="MU186" s="559">
        <v>0</v>
      </c>
      <c r="MV186" s="559">
        <v>0</v>
      </c>
      <c r="MW186" s="559">
        <v>0</v>
      </c>
      <c r="MX186" s="559">
        <v>0</v>
      </c>
      <c r="MY186" s="559">
        <v>0</v>
      </c>
      <c r="MZ186" s="559">
        <v>0</v>
      </c>
      <c r="NA186" s="559">
        <v>0</v>
      </c>
      <c r="NB186" s="559">
        <v>0</v>
      </c>
      <c r="NC186" s="559">
        <v>0</v>
      </c>
      <c r="ND186" s="559">
        <v>0</v>
      </c>
      <c r="NE186" s="559">
        <v>0</v>
      </c>
      <c r="NF186" s="559">
        <v>0</v>
      </c>
      <c r="NG186" s="559">
        <v>0</v>
      </c>
      <c r="NH186" s="559">
        <v>0</v>
      </c>
      <c r="NI186" s="559">
        <v>0</v>
      </c>
      <c r="NJ186" s="559">
        <v>0</v>
      </c>
      <c r="NK186" s="559">
        <v>0</v>
      </c>
      <c r="NL186" s="559">
        <v>0</v>
      </c>
      <c r="NM186" s="559">
        <v>0</v>
      </c>
      <c r="NN186" s="559">
        <v>0</v>
      </c>
      <c r="NO186" s="559">
        <v>0</v>
      </c>
      <c r="NP186" s="559">
        <v>0</v>
      </c>
      <c r="NQ186" s="559">
        <v>0</v>
      </c>
      <c r="NR186" s="559">
        <v>0</v>
      </c>
      <c r="NS186" s="559">
        <v>0</v>
      </c>
      <c r="NT186" s="559">
        <v>0</v>
      </c>
      <c r="NU186" s="559">
        <v>0</v>
      </c>
      <c r="NV186" s="559">
        <v>0</v>
      </c>
      <c r="NW186" s="559">
        <v>0</v>
      </c>
      <c r="NX186" s="559">
        <v>0</v>
      </c>
      <c r="NY186" s="559">
        <v>0</v>
      </c>
      <c r="NZ186" s="559">
        <v>0</v>
      </c>
      <c r="OA186" s="559">
        <v>0</v>
      </c>
      <c r="OB186" s="559">
        <v>0</v>
      </c>
      <c r="OC186" s="559">
        <v>0</v>
      </c>
      <c r="OD186" s="559">
        <v>0</v>
      </c>
      <c r="OE186" s="559">
        <v>0</v>
      </c>
      <c r="OF186" s="559">
        <v>0</v>
      </c>
      <c r="OG186" s="559">
        <v>0</v>
      </c>
      <c r="OH186" s="559">
        <v>0</v>
      </c>
      <c r="OI186" s="559">
        <v>0</v>
      </c>
      <c r="OJ186" s="559">
        <v>0</v>
      </c>
      <c r="OK186" s="559">
        <v>0</v>
      </c>
      <c r="OL186" s="559">
        <v>0</v>
      </c>
      <c r="OM186" s="559">
        <v>0</v>
      </c>
      <c r="ON186" s="559">
        <v>0</v>
      </c>
      <c r="OO186" s="559">
        <v>0</v>
      </c>
      <c r="OP186" s="559">
        <v>0</v>
      </c>
      <c r="OQ186" s="559">
        <v>0</v>
      </c>
      <c r="OR186" s="559">
        <v>0</v>
      </c>
      <c r="OS186" s="559">
        <v>0</v>
      </c>
      <c r="OT186" s="559">
        <v>0</v>
      </c>
      <c r="OU186" s="559">
        <v>0</v>
      </c>
      <c r="OV186" s="559">
        <v>0</v>
      </c>
      <c r="OW186" s="559">
        <v>0</v>
      </c>
      <c r="OX186" s="559">
        <v>0</v>
      </c>
      <c r="OY186" s="559">
        <v>0</v>
      </c>
      <c r="OZ186" s="559">
        <v>0</v>
      </c>
      <c r="PA186" s="559">
        <v>0</v>
      </c>
      <c r="PB186" s="559">
        <v>0</v>
      </c>
      <c r="PC186" s="559">
        <v>0</v>
      </c>
      <c r="PD186" s="559">
        <v>0</v>
      </c>
      <c r="PE186" s="559">
        <v>0</v>
      </c>
      <c r="PF186" s="559">
        <v>0</v>
      </c>
      <c r="PG186" s="559">
        <v>0</v>
      </c>
      <c r="PH186" s="559">
        <v>0</v>
      </c>
      <c r="PI186" s="559">
        <v>0</v>
      </c>
      <c r="PJ186" s="559">
        <v>0</v>
      </c>
      <c r="PK186" s="559">
        <v>0</v>
      </c>
      <c r="PL186" s="559">
        <v>0</v>
      </c>
      <c r="PM186" s="559">
        <v>0</v>
      </c>
      <c r="PN186" s="559">
        <v>0</v>
      </c>
      <c r="PO186" s="559">
        <v>0</v>
      </c>
      <c r="PP186" s="559">
        <v>0</v>
      </c>
      <c r="PQ186" s="559">
        <v>0</v>
      </c>
      <c r="PR186" s="559">
        <v>0</v>
      </c>
      <c r="PS186" s="559">
        <v>0</v>
      </c>
      <c r="PT186" s="559">
        <v>0</v>
      </c>
      <c r="PU186" s="559">
        <v>0</v>
      </c>
      <c r="PV186" s="559">
        <v>0</v>
      </c>
      <c r="PW186" s="559">
        <v>0</v>
      </c>
      <c r="PX186" s="559">
        <v>0</v>
      </c>
      <c r="PY186" s="559">
        <v>0</v>
      </c>
      <c r="PZ186" s="559">
        <v>0</v>
      </c>
      <c r="QA186" s="559">
        <v>0</v>
      </c>
      <c r="QB186" s="559">
        <v>0</v>
      </c>
      <c r="QC186" s="559">
        <v>0</v>
      </c>
      <c r="QD186" s="559">
        <v>0</v>
      </c>
      <c r="QE186" s="559">
        <v>0</v>
      </c>
      <c r="QF186" s="559">
        <v>0</v>
      </c>
      <c r="QG186" s="559">
        <v>0</v>
      </c>
      <c r="QH186" s="559">
        <v>0</v>
      </c>
      <c r="QI186" s="559">
        <v>0</v>
      </c>
    </row>
    <row r="187" spans="1:451" x14ac:dyDescent="0.25">
      <c r="A187" s="552">
        <v>48</v>
      </c>
      <c r="B187" s="548" t="s">
        <v>263</v>
      </c>
      <c r="C187" s="22"/>
      <c r="D187" s="22"/>
      <c r="E187" s="23"/>
      <c r="F187" s="558">
        <v>0</v>
      </c>
      <c r="G187" s="559">
        <v>0</v>
      </c>
      <c r="H187" s="559">
        <v>0</v>
      </c>
      <c r="I187" s="559">
        <v>0</v>
      </c>
      <c r="J187" s="559">
        <v>0</v>
      </c>
      <c r="K187" s="559">
        <v>0</v>
      </c>
      <c r="L187" s="559">
        <v>0</v>
      </c>
      <c r="M187" s="559">
        <v>0</v>
      </c>
      <c r="N187" s="559">
        <v>0</v>
      </c>
      <c r="O187" s="559">
        <v>0</v>
      </c>
      <c r="P187" s="559">
        <v>0</v>
      </c>
      <c r="Q187" s="559">
        <v>0</v>
      </c>
      <c r="R187" s="559">
        <v>0</v>
      </c>
      <c r="S187" s="559">
        <v>0</v>
      </c>
      <c r="T187" s="559">
        <v>0</v>
      </c>
      <c r="U187" s="559">
        <v>0</v>
      </c>
      <c r="V187" s="559">
        <v>0</v>
      </c>
      <c r="W187" s="559">
        <v>0</v>
      </c>
      <c r="X187" s="559">
        <v>0</v>
      </c>
      <c r="Y187" s="559">
        <v>0</v>
      </c>
      <c r="Z187" s="559">
        <v>0</v>
      </c>
      <c r="AA187" s="559">
        <v>0</v>
      </c>
      <c r="AB187" s="559">
        <v>0</v>
      </c>
      <c r="AC187" s="559">
        <v>0</v>
      </c>
      <c r="AD187" s="559">
        <v>0</v>
      </c>
      <c r="AE187" s="559">
        <v>0</v>
      </c>
      <c r="AF187" s="559">
        <v>0</v>
      </c>
      <c r="AG187" s="559">
        <v>0</v>
      </c>
      <c r="AH187" s="559">
        <v>0</v>
      </c>
      <c r="AI187" s="559">
        <v>0</v>
      </c>
      <c r="AJ187" s="559">
        <v>0</v>
      </c>
      <c r="AK187" s="559">
        <v>0</v>
      </c>
      <c r="AL187" s="559">
        <v>0</v>
      </c>
      <c r="AM187" s="559">
        <v>0</v>
      </c>
      <c r="AN187" s="559">
        <v>0</v>
      </c>
      <c r="AO187" s="559">
        <v>0</v>
      </c>
      <c r="AP187" s="559">
        <v>0</v>
      </c>
      <c r="AQ187" s="559">
        <v>0</v>
      </c>
      <c r="AR187" s="559">
        <v>0</v>
      </c>
      <c r="AS187" s="559">
        <v>0</v>
      </c>
      <c r="AT187" s="559">
        <v>0</v>
      </c>
      <c r="AU187" s="559">
        <v>0</v>
      </c>
      <c r="AV187" s="559">
        <v>0</v>
      </c>
      <c r="AW187" s="559">
        <v>0</v>
      </c>
      <c r="AX187" s="559">
        <v>0</v>
      </c>
      <c r="AY187" s="559">
        <v>0</v>
      </c>
      <c r="AZ187" s="559">
        <v>0</v>
      </c>
      <c r="BA187" s="559">
        <v>0</v>
      </c>
      <c r="BB187" s="559">
        <v>1</v>
      </c>
      <c r="BC187" s="559">
        <v>1</v>
      </c>
      <c r="BD187" s="559">
        <v>0</v>
      </c>
      <c r="BE187" s="559">
        <v>0</v>
      </c>
      <c r="BF187" s="559">
        <v>0</v>
      </c>
      <c r="BG187" s="559">
        <v>0</v>
      </c>
      <c r="BH187" s="559">
        <v>0</v>
      </c>
      <c r="BI187" s="559">
        <v>0</v>
      </c>
      <c r="BJ187" s="559">
        <v>2</v>
      </c>
      <c r="BK187" s="559">
        <v>0</v>
      </c>
      <c r="BL187" s="559">
        <v>0</v>
      </c>
      <c r="BM187" s="559">
        <v>0</v>
      </c>
      <c r="BN187" s="559">
        <v>0</v>
      </c>
      <c r="BO187" s="559">
        <v>0</v>
      </c>
      <c r="BP187" s="559">
        <v>2</v>
      </c>
      <c r="BQ187" s="559">
        <v>8</v>
      </c>
      <c r="BR187" s="559">
        <v>12</v>
      </c>
      <c r="BS187" s="559">
        <v>12</v>
      </c>
      <c r="BT187" s="559">
        <v>2</v>
      </c>
      <c r="BU187" s="559">
        <v>2</v>
      </c>
      <c r="BV187" s="559">
        <v>0</v>
      </c>
      <c r="BW187" s="559">
        <v>0</v>
      </c>
      <c r="BX187" s="559">
        <v>1</v>
      </c>
      <c r="BY187" s="559">
        <v>30</v>
      </c>
      <c r="BZ187" s="559">
        <v>0</v>
      </c>
      <c r="CA187" s="559">
        <v>0</v>
      </c>
      <c r="CB187" s="559">
        <v>0</v>
      </c>
      <c r="CC187" s="559">
        <v>0</v>
      </c>
      <c r="CD187" s="559">
        <v>0</v>
      </c>
      <c r="CE187" s="559">
        <v>0</v>
      </c>
      <c r="CF187" s="559">
        <v>0</v>
      </c>
      <c r="CG187" s="559">
        <v>0</v>
      </c>
      <c r="CH187" s="559">
        <v>0</v>
      </c>
      <c r="CI187" s="559">
        <v>0</v>
      </c>
      <c r="CJ187" s="559">
        <v>1</v>
      </c>
      <c r="CK187" s="559">
        <v>1</v>
      </c>
      <c r="CL187" s="559">
        <v>0</v>
      </c>
      <c r="CM187" s="559">
        <v>0</v>
      </c>
      <c r="CN187" s="559">
        <v>0</v>
      </c>
      <c r="CO187" s="559">
        <v>0</v>
      </c>
      <c r="CP187" s="559">
        <v>0</v>
      </c>
      <c r="CQ187" s="559">
        <v>0</v>
      </c>
      <c r="CR187" s="559">
        <v>0</v>
      </c>
      <c r="CS187" s="559">
        <v>0</v>
      </c>
      <c r="CT187" s="559">
        <v>0</v>
      </c>
      <c r="CU187" s="559">
        <v>0</v>
      </c>
      <c r="CV187" s="559">
        <v>0</v>
      </c>
      <c r="CW187" s="559">
        <v>0</v>
      </c>
      <c r="CX187" s="559">
        <v>1</v>
      </c>
      <c r="CY187" s="559">
        <v>0</v>
      </c>
      <c r="CZ187" s="559">
        <v>0</v>
      </c>
      <c r="DA187" s="559">
        <v>0</v>
      </c>
      <c r="DB187" s="559">
        <v>0</v>
      </c>
      <c r="DC187" s="559">
        <v>0</v>
      </c>
      <c r="DD187" s="559">
        <v>2</v>
      </c>
      <c r="DE187" s="559">
        <v>8</v>
      </c>
      <c r="DF187" s="559">
        <v>14</v>
      </c>
      <c r="DG187" s="559">
        <v>14</v>
      </c>
      <c r="DH187" s="559">
        <v>2</v>
      </c>
      <c r="DI187" s="559">
        <v>2</v>
      </c>
      <c r="DJ187" s="559">
        <v>0</v>
      </c>
      <c r="DK187" s="559">
        <v>0</v>
      </c>
      <c r="DL187" s="559">
        <v>0</v>
      </c>
      <c r="DM187" s="559">
        <v>0</v>
      </c>
      <c r="DN187" s="559">
        <v>0</v>
      </c>
      <c r="DO187" s="559">
        <v>0</v>
      </c>
      <c r="DP187" s="559">
        <v>0</v>
      </c>
      <c r="DQ187" s="559">
        <v>0</v>
      </c>
      <c r="DR187" s="559">
        <v>0</v>
      </c>
      <c r="DS187" s="559">
        <v>0</v>
      </c>
      <c r="DT187" s="559">
        <v>0</v>
      </c>
      <c r="DU187" s="559">
        <v>0</v>
      </c>
      <c r="DV187" s="559">
        <v>0</v>
      </c>
      <c r="DW187" s="559">
        <v>0</v>
      </c>
      <c r="DX187" s="559">
        <v>0</v>
      </c>
      <c r="DY187" s="559">
        <v>0</v>
      </c>
      <c r="DZ187" s="559">
        <v>0</v>
      </c>
      <c r="EA187" s="559">
        <v>0</v>
      </c>
      <c r="EB187" s="559">
        <v>0</v>
      </c>
      <c r="EC187" s="559">
        <v>0</v>
      </c>
      <c r="ED187" s="559">
        <v>0</v>
      </c>
      <c r="EE187" s="559">
        <v>0</v>
      </c>
      <c r="EF187" s="559">
        <v>0</v>
      </c>
      <c r="EG187" s="559">
        <v>0</v>
      </c>
      <c r="EH187" s="559">
        <v>0</v>
      </c>
      <c r="EI187" s="559">
        <v>0</v>
      </c>
      <c r="EJ187" s="559">
        <v>0</v>
      </c>
      <c r="EK187" s="559">
        <v>0</v>
      </c>
      <c r="EL187" s="559">
        <v>0</v>
      </c>
      <c r="EM187" s="559">
        <v>0</v>
      </c>
      <c r="EN187" s="559">
        <v>0</v>
      </c>
      <c r="EO187" s="559">
        <v>0</v>
      </c>
      <c r="EP187" s="559">
        <v>0</v>
      </c>
      <c r="EQ187" s="559">
        <v>0</v>
      </c>
      <c r="ER187" s="559">
        <v>0</v>
      </c>
      <c r="ES187" s="559">
        <v>0</v>
      </c>
      <c r="ET187" s="559">
        <v>0</v>
      </c>
      <c r="EU187" s="559">
        <v>0</v>
      </c>
      <c r="EV187" s="559">
        <v>0</v>
      </c>
      <c r="EW187" s="559">
        <v>0</v>
      </c>
      <c r="EX187" s="559">
        <v>0</v>
      </c>
      <c r="EY187" s="559">
        <v>0</v>
      </c>
      <c r="EZ187" s="559">
        <v>0</v>
      </c>
      <c r="FA187" s="559">
        <v>0</v>
      </c>
      <c r="FB187" s="559">
        <v>0</v>
      </c>
      <c r="FC187" s="559">
        <v>0</v>
      </c>
      <c r="FD187" s="559">
        <v>0</v>
      </c>
      <c r="FE187" s="559">
        <v>0</v>
      </c>
      <c r="FF187" s="559">
        <v>0</v>
      </c>
      <c r="FG187" s="559">
        <v>0</v>
      </c>
      <c r="FH187" s="559">
        <v>0</v>
      </c>
      <c r="FI187" s="559">
        <v>0</v>
      </c>
      <c r="FJ187" s="559">
        <v>0</v>
      </c>
      <c r="FK187" s="559">
        <v>0</v>
      </c>
      <c r="FL187" s="559">
        <v>0</v>
      </c>
      <c r="FM187" s="559">
        <v>0</v>
      </c>
      <c r="FN187" s="559">
        <v>0</v>
      </c>
      <c r="FO187" s="559">
        <v>0</v>
      </c>
      <c r="FP187" s="559">
        <v>0</v>
      </c>
      <c r="FQ187" s="559">
        <v>0</v>
      </c>
      <c r="FR187" s="559">
        <v>0</v>
      </c>
      <c r="FS187" s="559">
        <v>0</v>
      </c>
      <c r="FT187" s="559">
        <v>0</v>
      </c>
      <c r="FU187" s="559">
        <v>0</v>
      </c>
      <c r="FV187" s="559">
        <v>0</v>
      </c>
      <c r="FW187" s="559">
        <v>0</v>
      </c>
      <c r="FX187" s="559">
        <v>0</v>
      </c>
      <c r="FY187" s="559">
        <v>0</v>
      </c>
      <c r="FZ187" s="559">
        <v>0</v>
      </c>
      <c r="GA187" s="559">
        <v>0</v>
      </c>
      <c r="GB187" s="559">
        <v>0</v>
      </c>
      <c r="GC187" s="559">
        <v>0</v>
      </c>
      <c r="GD187" s="559">
        <v>0</v>
      </c>
      <c r="GE187" s="559">
        <v>0</v>
      </c>
      <c r="GF187" s="559">
        <v>0</v>
      </c>
      <c r="GG187" s="559">
        <v>0</v>
      </c>
      <c r="GH187" s="559">
        <v>0</v>
      </c>
      <c r="GI187" s="559">
        <v>0</v>
      </c>
      <c r="GJ187" s="559">
        <v>0</v>
      </c>
      <c r="GK187" s="559">
        <v>0</v>
      </c>
      <c r="GL187" s="559">
        <v>0</v>
      </c>
      <c r="GM187" s="559">
        <v>0</v>
      </c>
      <c r="GN187" s="559">
        <v>0</v>
      </c>
      <c r="GO187" s="559">
        <v>0</v>
      </c>
      <c r="GP187" s="559">
        <v>0</v>
      </c>
      <c r="GQ187" s="559">
        <v>0</v>
      </c>
      <c r="GR187" s="559">
        <v>0</v>
      </c>
      <c r="GS187" s="559">
        <v>0</v>
      </c>
      <c r="GT187" s="559">
        <v>0</v>
      </c>
      <c r="GU187" s="559">
        <v>0</v>
      </c>
      <c r="GV187" s="559">
        <v>0</v>
      </c>
      <c r="GW187" s="559">
        <v>0</v>
      </c>
      <c r="GX187" s="559">
        <v>0</v>
      </c>
      <c r="GY187" s="559">
        <v>0</v>
      </c>
      <c r="GZ187" s="559">
        <v>0</v>
      </c>
      <c r="HA187" s="559">
        <v>0</v>
      </c>
      <c r="HB187" s="559">
        <v>0</v>
      </c>
      <c r="HC187" s="559">
        <v>0</v>
      </c>
      <c r="HD187" s="559">
        <v>0</v>
      </c>
      <c r="HE187" s="559">
        <v>0</v>
      </c>
      <c r="HF187" s="559">
        <v>0</v>
      </c>
      <c r="HG187" s="559">
        <v>0</v>
      </c>
      <c r="HH187" s="559">
        <v>0</v>
      </c>
      <c r="HI187" s="559">
        <v>0</v>
      </c>
      <c r="HJ187" s="559">
        <v>0</v>
      </c>
      <c r="HK187" s="559">
        <v>0</v>
      </c>
      <c r="HL187" s="559">
        <v>0</v>
      </c>
      <c r="HM187" s="559">
        <v>0</v>
      </c>
      <c r="HN187" s="559">
        <v>0</v>
      </c>
      <c r="HO187" s="559">
        <v>0</v>
      </c>
      <c r="HP187" s="559">
        <v>0</v>
      </c>
      <c r="HQ187" s="559">
        <v>0</v>
      </c>
      <c r="HR187" s="559">
        <v>0</v>
      </c>
      <c r="HS187" s="559">
        <v>0</v>
      </c>
      <c r="HT187" s="559">
        <v>0</v>
      </c>
      <c r="HU187" s="559">
        <v>0</v>
      </c>
      <c r="HV187" s="559">
        <v>0</v>
      </c>
      <c r="HW187" s="559">
        <v>0</v>
      </c>
      <c r="HX187" s="559">
        <v>0</v>
      </c>
      <c r="HY187" s="559">
        <v>0</v>
      </c>
      <c r="HZ187" s="559">
        <v>0</v>
      </c>
      <c r="IA187" s="559">
        <v>0</v>
      </c>
      <c r="IB187" s="559">
        <v>0</v>
      </c>
      <c r="IC187" s="559">
        <v>0</v>
      </c>
      <c r="ID187" s="559">
        <v>0</v>
      </c>
      <c r="IE187" s="559">
        <v>0</v>
      </c>
      <c r="IF187" s="559">
        <v>0</v>
      </c>
      <c r="IG187" s="559">
        <v>0</v>
      </c>
      <c r="IH187" s="559">
        <v>0</v>
      </c>
      <c r="II187" s="559">
        <v>0</v>
      </c>
      <c r="IJ187" s="559">
        <v>0</v>
      </c>
      <c r="IK187" s="559">
        <v>0</v>
      </c>
      <c r="IL187" s="559">
        <v>0</v>
      </c>
      <c r="IM187" s="559">
        <v>0</v>
      </c>
      <c r="IN187" s="559">
        <v>0</v>
      </c>
      <c r="IO187" s="559">
        <v>0</v>
      </c>
      <c r="IP187" s="559">
        <v>0</v>
      </c>
      <c r="IQ187" s="559">
        <v>0</v>
      </c>
      <c r="IR187" s="559">
        <v>0</v>
      </c>
      <c r="IS187" s="559">
        <v>0</v>
      </c>
      <c r="IT187" s="559">
        <v>0</v>
      </c>
      <c r="IU187" s="559">
        <v>0</v>
      </c>
      <c r="IV187" s="559">
        <v>0</v>
      </c>
      <c r="IW187" s="559">
        <v>0</v>
      </c>
      <c r="IX187" s="559">
        <v>5</v>
      </c>
      <c r="IY187" s="559">
        <v>0</v>
      </c>
      <c r="IZ187" s="559">
        <v>0</v>
      </c>
      <c r="JA187" s="559">
        <v>0</v>
      </c>
      <c r="JB187" s="559">
        <v>2</v>
      </c>
      <c r="JC187" s="559">
        <v>0</v>
      </c>
      <c r="JD187" s="559">
        <v>0</v>
      </c>
      <c r="JE187" s="559">
        <v>0</v>
      </c>
      <c r="JF187" s="559">
        <v>0</v>
      </c>
      <c r="JG187" s="559">
        <v>0</v>
      </c>
      <c r="JH187" s="559">
        <v>3</v>
      </c>
      <c r="JI187" s="559">
        <v>0</v>
      </c>
      <c r="JJ187" s="559">
        <v>0</v>
      </c>
      <c r="JK187" s="559">
        <v>0</v>
      </c>
      <c r="JL187" s="559">
        <v>0</v>
      </c>
      <c r="JM187" s="559">
        <v>0</v>
      </c>
      <c r="JN187" s="559">
        <v>0</v>
      </c>
      <c r="JO187" s="559">
        <v>0</v>
      </c>
      <c r="JP187" s="559">
        <v>0</v>
      </c>
      <c r="JQ187" s="559">
        <v>0</v>
      </c>
      <c r="JR187" s="559">
        <v>0</v>
      </c>
      <c r="JS187" s="559">
        <v>0</v>
      </c>
      <c r="JT187" s="559">
        <v>0</v>
      </c>
      <c r="JU187" s="559">
        <v>0</v>
      </c>
      <c r="JV187" s="559">
        <v>0</v>
      </c>
      <c r="JW187" s="559">
        <v>0</v>
      </c>
      <c r="JX187" s="559">
        <v>0</v>
      </c>
      <c r="JY187" s="559">
        <v>0</v>
      </c>
      <c r="JZ187" s="559">
        <v>0</v>
      </c>
      <c r="KA187" s="559">
        <v>0</v>
      </c>
      <c r="KB187" s="559">
        <v>0</v>
      </c>
      <c r="KC187" s="559">
        <v>0</v>
      </c>
      <c r="KD187" s="559">
        <v>0</v>
      </c>
      <c r="KE187" s="559">
        <v>0</v>
      </c>
      <c r="KF187" s="559">
        <v>0</v>
      </c>
      <c r="KG187" s="559">
        <v>0</v>
      </c>
      <c r="KH187" s="559">
        <v>0</v>
      </c>
      <c r="KI187" s="559">
        <v>0</v>
      </c>
      <c r="KJ187" s="559">
        <v>0</v>
      </c>
      <c r="KK187" s="559">
        <v>0</v>
      </c>
      <c r="KL187" s="559">
        <v>0</v>
      </c>
      <c r="KM187" s="559">
        <v>0</v>
      </c>
      <c r="KN187" s="559">
        <v>0</v>
      </c>
      <c r="KO187" s="559">
        <v>0</v>
      </c>
      <c r="KP187" s="559">
        <v>0</v>
      </c>
      <c r="KQ187" s="559">
        <v>0</v>
      </c>
      <c r="KR187" s="559">
        <v>0</v>
      </c>
      <c r="KS187" s="559">
        <v>0</v>
      </c>
      <c r="KT187" s="559">
        <v>0</v>
      </c>
      <c r="KU187" s="559">
        <v>0</v>
      </c>
      <c r="KV187" s="559">
        <v>0</v>
      </c>
      <c r="KW187" s="559">
        <v>0</v>
      </c>
      <c r="KX187" s="559">
        <v>0</v>
      </c>
      <c r="KY187" s="559">
        <v>0</v>
      </c>
      <c r="KZ187" s="559">
        <v>0</v>
      </c>
      <c r="LA187" s="559">
        <v>0</v>
      </c>
      <c r="LB187" s="559">
        <v>0</v>
      </c>
      <c r="LC187" s="559">
        <v>0</v>
      </c>
      <c r="LD187" s="559">
        <v>0</v>
      </c>
      <c r="LE187" s="559">
        <v>0</v>
      </c>
      <c r="LF187" s="559">
        <v>0</v>
      </c>
      <c r="LG187" s="559">
        <v>0</v>
      </c>
      <c r="LH187" s="559">
        <v>0</v>
      </c>
      <c r="LI187" s="559">
        <v>0</v>
      </c>
      <c r="LJ187" s="559">
        <v>0</v>
      </c>
      <c r="LK187" s="559">
        <v>0</v>
      </c>
      <c r="LL187" s="559">
        <v>0</v>
      </c>
      <c r="LM187" s="559">
        <v>0</v>
      </c>
      <c r="LN187" s="559">
        <v>0</v>
      </c>
      <c r="LO187" s="559">
        <v>0</v>
      </c>
      <c r="LP187" s="559">
        <v>0</v>
      </c>
      <c r="LQ187" s="559">
        <v>0</v>
      </c>
      <c r="LR187" s="559">
        <v>0</v>
      </c>
      <c r="LS187" s="559">
        <v>0</v>
      </c>
      <c r="LT187" s="559">
        <v>0</v>
      </c>
      <c r="LU187" s="559">
        <v>0</v>
      </c>
      <c r="LV187" s="559">
        <v>0</v>
      </c>
      <c r="LW187" s="559">
        <v>0</v>
      </c>
      <c r="LX187" s="559">
        <v>0</v>
      </c>
      <c r="LY187" s="559">
        <v>0</v>
      </c>
      <c r="LZ187" s="559">
        <v>0</v>
      </c>
      <c r="MA187" s="559">
        <v>0</v>
      </c>
      <c r="MB187" s="559">
        <v>0</v>
      </c>
      <c r="MC187" s="559">
        <v>0</v>
      </c>
      <c r="MD187" s="559">
        <v>0</v>
      </c>
      <c r="ME187" s="559">
        <v>0</v>
      </c>
      <c r="MF187" s="559">
        <v>0</v>
      </c>
      <c r="MG187" s="559">
        <v>0</v>
      </c>
      <c r="MH187" s="559">
        <v>0</v>
      </c>
      <c r="MI187" s="559">
        <v>0</v>
      </c>
      <c r="MJ187" s="559">
        <v>0</v>
      </c>
      <c r="MK187" s="559">
        <v>0</v>
      </c>
      <c r="ML187" s="559">
        <v>0</v>
      </c>
      <c r="MM187" s="559">
        <v>0</v>
      </c>
      <c r="MN187" s="559">
        <v>0</v>
      </c>
      <c r="MO187" s="559">
        <v>0</v>
      </c>
      <c r="MP187" s="559">
        <v>0</v>
      </c>
      <c r="MQ187" s="559">
        <v>0</v>
      </c>
      <c r="MR187" s="559">
        <v>0</v>
      </c>
      <c r="MS187" s="559">
        <v>0</v>
      </c>
      <c r="MT187" s="559">
        <v>0</v>
      </c>
      <c r="MU187" s="559">
        <v>0</v>
      </c>
      <c r="MV187" s="559">
        <v>0</v>
      </c>
      <c r="MW187" s="559">
        <v>0</v>
      </c>
      <c r="MX187" s="559">
        <v>0</v>
      </c>
      <c r="MY187" s="559">
        <v>0</v>
      </c>
      <c r="MZ187" s="559">
        <v>0</v>
      </c>
      <c r="NA187" s="559">
        <v>0</v>
      </c>
      <c r="NB187" s="559">
        <v>0</v>
      </c>
      <c r="NC187" s="559">
        <v>0</v>
      </c>
      <c r="ND187" s="559">
        <v>0</v>
      </c>
      <c r="NE187" s="559">
        <v>0</v>
      </c>
      <c r="NF187" s="559">
        <v>0</v>
      </c>
      <c r="NG187" s="559">
        <v>0</v>
      </c>
      <c r="NH187" s="559">
        <v>0</v>
      </c>
      <c r="NI187" s="559">
        <v>0</v>
      </c>
      <c r="NJ187" s="559">
        <v>0</v>
      </c>
      <c r="NK187" s="559">
        <v>0</v>
      </c>
      <c r="NL187" s="559">
        <v>0</v>
      </c>
      <c r="NM187" s="559">
        <v>0</v>
      </c>
      <c r="NN187" s="559">
        <v>0</v>
      </c>
      <c r="NO187" s="559">
        <v>0</v>
      </c>
      <c r="NP187" s="559">
        <v>0</v>
      </c>
      <c r="NQ187" s="559">
        <v>0</v>
      </c>
      <c r="NR187" s="559">
        <v>0</v>
      </c>
      <c r="NS187" s="559">
        <v>0</v>
      </c>
      <c r="NT187" s="559">
        <v>0</v>
      </c>
      <c r="NU187" s="559">
        <v>0</v>
      </c>
      <c r="NV187" s="559">
        <v>0</v>
      </c>
      <c r="NW187" s="559">
        <v>0</v>
      </c>
      <c r="NX187" s="559">
        <v>0</v>
      </c>
      <c r="NY187" s="559">
        <v>0</v>
      </c>
      <c r="NZ187" s="559">
        <v>0</v>
      </c>
      <c r="OA187" s="559">
        <v>0</v>
      </c>
      <c r="OB187" s="559">
        <v>0</v>
      </c>
      <c r="OC187" s="559">
        <v>0</v>
      </c>
      <c r="OD187" s="559">
        <v>0</v>
      </c>
      <c r="OE187" s="559">
        <v>0</v>
      </c>
      <c r="OF187" s="559">
        <v>0</v>
      </c>
      <c r="OG187" s="559">
        <v>0</v>
      </c>
      <c r="OH187" s="559">
        <v>0</v>
      </c>
      <c r="OI187" s="559">
        <v>0</v>
      </c>
      <c r="OJ187" s="559">
        <v>0</v>
      </c>
      <c r="OK187" s="559">
        <v>0</v>
      </c>
      <c r="OL187" s="559">
        <v>0</v>
      </c>
      <c r="OM187" s="559">
        <v>0</v>
      </c>
      <c r="ON187" s="559">
        <v>0</v>
      </c>
      <c r="OO187" s="559">
        <v>0</v>
      </c>
      <c r="OP187" s="559">
        <v>0</v>
      </c>
      <c r="OQ187" s="559">
        <v>0</v>
      </c>
      <c r="OR187" s="559">
        <v>0</v>
      </c>
      <c r="OS187" s="559">
        <v>0</v>
      </c>
      <c r="OT187" s="559">
        <v>0</v>
      </c>
      <c r="OU187" s="559">
        <v>0</v>
      </c>
      <c r="OV187" s="559">
        <v>0</v>
      </c>
      <c r="OW187" s="559">
        <v>0</v>
      </c>
      <c r="OX187" s="559">
        <v>0</v>
      </c>
      <c r="OY187" s="559">
        <v>0</v>
      </c>
      <c r="OZ187" s="559">
        <v>0</v>
      </c>
      <c r="PA187" s="559">
        <v>0</v>
      </c>
      <c r="PB187" s="559">
        <v>0</v>
      </c>
      <c r="PC187" s="559">
        <v>0</v>
      </c>
      <c r="PD187" s="559">
        <v>0</v>
      </c>
      <c r="PE187" s="559">
        <v>0</v>
      </c>
      <c r="PF187" s="559">
        <v>0</v>
      </c>
      <c r="PG187" s="559">
        <v>0</v>
      </c>
      <c r="PH187" s="559">
        <v>0</v>
      </c>
      <c r="PI187" s="559">
        <v>0</v>
      </c>
      <c r="PJ187" s="559">
        <v>0</v>
      </c>
      <c r="PK187" s="559">
        <v>0</v>
      </c>
      <c r="PL187" s="559">
        <v>0</v>
      </c>
      <c r="PM187" s="559">
        <v>0</v>
      </c>
      <c r="PN187" s="559">
        <v>0</v>
      </c>
      <c r="PO187" s="559">
        <v>0</v>
      </c>
      <c r="PP187" s="559">
        <v>0</v>
      </c>
      <c r="PQ187" s="559">
        <v>0</v>
      </c>
      <c r="PR187" s="559">
        <v>0</v>
      </c>
      <c r="PS187" s="559">
        <v>0</v>
      </c>
      <c r="PT187" s="559">
        <v>0</v>
      </c>
      <c r="PU187" s="559">
        <v>0</v>
      </c>
      <c r="PV187" s="559">
        <v>0</v>
      </c>
      <c r="PW187" s="559">
        <v>0</v>
      </c>
      <c r="PX187" s="559">
        <v>0</v>
      </c>
      <c r="PY187" s="559">
        <v>0</v>
      </c>
      <c r="PZ187" s="559">
        <v>0</v>
      </c>
      <c r="QA187" s="559">
        <v>0</v>
      </c>
      <c r="QB187" s="559">
        <v>0</v>
      </c>
      <c r="QC187" s="559">
        <v>0</v>
      </c>
      <c r="QD187" s="559">
        <v>0</v>
      </c>
      <c r="QE187" s="559">
        <v>0</v>
      </c>
      <c r="QF187" s="559">
        <v>0</v>
      </c>
      <c r="QG187" s="559">
        <v>0</v>
      </c>
      <c r="QH187" s="559">
        <v>0</v>
      </c>
      <c r="QI187" s="559">
        <v>0</v>
      </c>
    </row>
    <row r="188" spans="1:451" x14ac:dyDescent="0.25">
      <c r="A188" s="26"/>
      <c r="B188" s="21"/>
      <c r="C188" s="22"/>
      <c r="D188" s="22"/>
      <c r="E188" s="23"/>
      <c r="F188" s="27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</row>
  </sheetData>
  <mergeCells count="312">
    <mergeCell ref="X30:Z30"/>
    <mergeCell ref="X31:Z31"/>
    <mergeCell ref="X32:Z32"/>
    <mergeCell ref="X33:X35"/>
    <mergeCell ref="Y33:Z33"/>
    <mergeCell ref="Y34:Z34"/>
    <mergeCell ref="Y35:Z35"/>
    <mergeCell ref="X16:Z17"/>
    <mergeCell ref="X18:X25"/>
    <mergeCell ref="Y18:Z19"/>
    <mergeCell ref="Y20:Z21"/>
    <mergeCell ref="Y22:Z23"/>
    <mergeCell ref="Y24:Z25"/>
    <mergeCell ref="X26:X29"/>
    <mergeCell ref="Y26:Z27"/>
    <mergeCell ref="Y28:Z29"/>
    <mergeCell ref="X12:Z13"/>
    <mergeCell ref="AA12:AA13"/>
    <mergeCell ref="AB12:AB13"/>
    <mergeCell ref="AC12:AC13"/>
    <mergeCell ref="AD12:AD13"/>
    <mergeCell ref="AE12:AE13"/>
    <mergeCell ref="AF12:AJ12"/>
    <mergeCell ref="AF13:AF14"/>
    <mergeCell ref="AG13:AG14"/>
    <mergeCell ref="AH13:AH14"/>
    <mergeCell ref="AI13:AI14"/>
    <mergeCell ref="AJ13:AJ14"/>
    <mergeCell ref="X14:Z15"/>
    <mergeCell ref="MA138:MA139"/>
    <mergeCell ref="MB138:MB139"/>
    <mergeCell ref="LU138:LU139"/>
    <mergeCell ref="LV138:LV139"/>
    <mergeCell ref="LW138:LW139"/>
    <mergeCell ref="LX138:LX139"/>
    <mergeCell ref="LY138:LY139"/>
    <mergeCell ref="LZ138:LZ139"/>
    <mergeCell ref="LO138:LO139"/>
    <mergeCell ref="LP138:LP139"/>
    <mergeCell ref="LQ138:LQ139"/>
    <mergeCell ref="LR138:LR139"/>
    <mergeCell ref="LS138:LS139"/>
    <mergeCell ref="LT138:LT139"/>
    <mergeCell ref="LI138:LI139"/>
    <mergeCell ref="LJ138:LJ139"/>
    <mergeCell ref="LK138:LK139"/>
    <mergeCell ref="LL138:LL139"/>
    <mergeCell ref="LM138:LM139"/>
    <mergeCell ref="LN138:LN139"/>
    <mergeCell ref="LC138:LC139"/>
    <mergeCell ref="LD138:LD139"/>
    <mergeCell ref="LE138:LE139"/>
    <mergeCell ref="LF138:LF139"/>
    <mergeCell ref="LG138:LG139"/>
    <mergeCell ref="LH138:LH139"/>
    <mergeCell ref="KW138:KW139"/>
    <mergeCell ref="KX138:KX139"/>
    <mergeCell ref="KY138:KY139"/>
    <mergeCell ref="KZ138:KZ139"/>
    <mergeCell ref="LA138:LA139"/>
    <mergeCell ref="LB138:LB139"/>
    <mergeCell ref="KQ138:KQ139"/>
    <mergeCell ref="KR138:KR139"/>
    <mergeCell ref="KS138:KS139"/>
    <mergeCell ref="KT138:KT139"/>
    <mergeCell ref="KU138:KU139"/>
    <mergeCell ref="KV138:KV139"/>
    <mergeCell ref="KN138:KN139"/>
    <mergeCell ref="KO138:KO139"/>
    <mergeCell ref="KP138:KP139"/>
    <mergeCell ref="KE138:KE139"/>
    <mergeCell ref="KF138:KF139"/>
    <mergeCell ref="KG138:KG139"/>
    <mergeCell ref="KH138:KH139"/>
    <mergeCell ref="KI138:KI139"/>
    <mergeCell ref="KJ138:KJ139"/>
    <mergeCell ref="FX138:GD138"/>
    <mergeCell ref="GE138:GK138"/>
    <mergeCell ref="GL138:GR138"/>
    <mergeCell ref="GS138:GY138"/>
    <mergeCell ref="GZ138:HF138"/>
    <mergeCell ref="HG138:HM138"/>
    <mergeCell ref="KK138:KK139"/>
    <mergeCell ref="KL138:KL139"/>
    <mergeCell ref="KM138:KM139"/>
    <mergeCell ref="DV138:DW138"/>
    <mergeCell ref="DX138:DY138"/>
    <mergeCell ref="EW138:EX138"/>
    <mergeCell ref="EY138:EZ138"/>
    <mergeCell ref="FA138:FB138"/>
    <mergeCell ref="FC138:FD138"/>
    <mergeCell ref="DD138:DE138"/>
    <mergeCell ref="DF138:DG138"/>
    <mergeCell ref="DH138:DI138"/>
    <mergeCell ref="DJ138:DK138"/>
    <mergeCell ref="DL138:DM138"/>
    <mergeCell ref="DN138:DO138"/>
    <mergeCell ref="CP138:CQ138"/>
    <mergeCell ref="CR138:CS138"/>
    <mergeCell ref="CT138:CU138"/>
    <mergeCell ref="DB138:DC138"/>
    <mergeCell ref="BT138:BU138"/>
    <mergeCell ref="BV138:BW138"/>
    <mergeCell ref="BX138:BY138"/>
    <mergeCell ref="BZ138:CA138"/>
    <mergeCell ref="CH138:CI138"/>
    <mergeCell ref="CJ138:CK138"/>
    <mergeCell ref="NN137:OX137"/>
    <mergeCell ref="OY137:QI137"/>
    <mergeCell ref="F138:G138"/>
    <mergeCell ref="H138:I138"/>
    <mergeCell ref="J138:K138"/>
    <mergeCell ref="L138:M138"/>
    <mergeCell ref="N138:O138"/>
    <mergeCell ref="P138:Q138"/>
    <mergeCell ref="R138:S138"/>
    <mergeCell ref="Z138:AA138"/>
    <mergeCell ref="KK137:KR137"/>
    <mergeCell ref="KS137:LB137"/>
    <mergeCell ref="LC137:LJ137"/>
    <mergeCell ref="LK137:LT137"/>
    <mergeCell ref="LU137:MB137"/>
    <mergeCell ref="MC137:NM137"/>
    <mergeCell ref="JV137:JV138"/>
    <mergeCell ref="JW137:JW138"/>
    <mergeCell ref="JX137:JX138"/>
    <mergeCell ref="JY137:JY138"/>
    <mergeCell ref="JZ137:JZ138"/>
    <mergeCell ref="KA137:KJ137"/>
    <mergeCell ref="KA138:KA139"/>
    <mergeCell ref="KB138:KB139"/>
    <mergeCell ref="GE137:GY137"/>
    <mergeCell ref="GZ137:HT137"/>
    <mergeCell ref="FE138:FF138"/>
    <mergeCell ref="FG138:FH138"/>
    <mergeCell ref="FJ138:FP138"/>
    <mergeCell ref="FQ138:FW138"/>
    <mergeCell ref="KC138:KC139"/>
    <mergeCell ref="KD138:KD139"/>
    <mergeCell ref="HU137:IO137"/>
    <mergeCell ref="IP137:IW137"/>
    <mergeCell ref="IX137:JG137"/>
    <mergeCell ref="JH137:JQ137"/>
    <mergeCell ref="JR137:JS138"/>
    <mergeCell ref="JT137:JU138"/>
    <mergeCell ref="IX138:JB138"/>
    <mergeCell ref="JC138:JG138"/>
    <mergeCell ref="JH138:JL138"/>
    <mergeCell ref="JM138:JQ138"/>
    <mergeCell ref="HN138:HT138"/>
    <mergeCell ref="HU138:IA138"/>
    <mergeCell ref="IB138:IH138"/>
    <mergeCell ref="II138:IO138"/>
    <mergeCell ref="IP138:IS138"/>
    <mergeCell ref="IT138:IW138"/>
    <mergeCell ref="JV136:JW136"/>
    <mergeCell ref="JX136:JZ136"/>
    <mergeCell ref="KA136:MB136"/>
    <mergeCell ref="MC136:QI136"/>
    <mergeCell ref="F137:Y137"/>
    <mergeCell ref="Z137:AS137"/>
    <mergeCell ref="AT137:BM137"/>
    <mergeCell ref="BN137:CG137"/>
    <mergeCell ref="CH137:DA137"/>
    <mergeCell ref="DB137:DU137"/>
    <mergeCell ref="DV136:DY136"/>
    <mergeCell ref="EJ136:EV137"/>
    <mergeCell ref="EW136:FI136"/>
    <mergeCell ref="FJ136:IO136"/>
    <mergeCell ref="IP136:JQ136"/>
    <mergeCell ref="JR136:JU136"/>
    <mergeCell ref="DV137:DW137"/>
    <mergeCell ref="DX137:DY137"/>
    <mergeCell ref="DZ137:EI137"/>
    <mergeCell ref="EW137:EZ137"/>
    <mergeCell ref="FA137:FD137"/>
    <mergeCell ref="FE137:FH137"/>
    <mergeCell ref="FI137:FI139"/>
    <mergeCell ref="FJ137:GD137"/>
    <mergeCell ref="C123:E123"/>
    <mergeCell ref="A136:A139"/>
    <mergeCell ref="B136:E139"/>
    <mergeCell ref="F136:AS136"/>
    <mergeCell ref="AT136:CG136"/>
    <mergeCell ref="CH136:DU136"/>
    <mergeCell ref="AB138:AC138"/>
    <mergeCell ref="AD138:AE138"/>
    <mergeCell ref="AF138:AG138"/>
    <mergeCell ref="AH138:AI138"/>
    <mergeCell ref="BB138:BC138"/>
    <mergeCell ref="BD138:BE138"/>
    <mergeCell ref="BF138:BG138"/>
    <mergeCell ref="BN138:BO138"/>
    <mergeCell ref="BP138:BQ138"/>
    <mergeCell ref="BR138:BS138"/>
    <mergeCell ref="AJ138:AK138"/>
    <mergeCell ref="AL138:AM138"/>
    <mergeCell ref="AT138:AU138"/>
    <mergeCell ref="AV138:AW138"/>
    <mergeCell ref="AX138:AY138"/>
    <mergeCell ref="AZ138:BA138"/>
    <mergeCell ref="CL138:CM138"/>
    <mergeCell ref="CN138:CO138"/>
    <mergeCell ref="C116:E116"/>
    <mergeCell ref="C117:E117"/>
    <mergeCell ref="C119:E119"/>
    <mergeCell ref="C120:E120"/>
    <mergeCell ref="C121:E121"/>
    <mergeCell ref="C122:E122"/>
    <mergeCell ref="C109:E109"/>
    <mergeCell ref="C110:E110"/>
    <mergeCell ref="C112:E112"/>
    <mergeCell ref="C113:E113"/>
    <mergeCell ref="C114:E114"/>
    <mergeCell ref="C115:E115"/>
    <mergeCell ref="C103:E103"/>
    <mergeCell ref="C104:E104"/>
    <mergeCell ref="C105:E105"/>
    <mergeCell ref="C106:E106"/>
    <mergeCell ref="C107:E107"/>
    <mergeCell ref="C108:E108"/>
    <mergeCell ref="C96:E96"/>
    <mergeCell ref="C97:E97"/>
    <mergeCell ref="C98:E98"/>
    <mergeCell ref="C99:E99"/>
    <mergeCell ref="C101:E101"/>
    <mergeCell ref="C102:E102"/>
    <mergeCell ref="C89:E89"/>
    <mergeCell ref="C90:E90"/>
    <mergeCell ref="C91:E91"/>
    <mergeCell ref="C92:E92"/>
    <mergeCell ref="C93:E93"/>
    <mergeCell ref="C95:E95"/>
    <mergeCell ref="C79:E79"/>
    <mergeCell ref="B80:E80"/>
    <mergeCell ref="C83:E83"/>
    <mergeCell ref="C85:E85"/>
    <mergeCell ref="C86:E86"/>
    <mergeCell ref="C87:E87"/>
    <mergeCell ref="B71:G71"/>
    <mergeCell ref="B72:G72"/>
    <mergeCell ref="B73:G73"/>
    <mergeCell ref="B74:G74"/>
    <mergeCell ref="B75:G75"/>
    <mergeCell ref="B76:G76"/>
    <mergeCell ref="L65:M65"/>
    <mergeCell ref="N65:O65"/>
    <mergeCell ref="B67:G67"/>
    <mergeCell ref="B68:G68"/>
    <mergeCell ref="B69:G69"/>
    <mergeCell ref="B70:G70"/>
    <mergeCell ref="B61:C61"/>
    <mergeCell ref="B62:C62"/>
    <mergeCell ref="B63:C63"/>
    <mergeCell ref="B65:G66"/>
    <mergeCell ref="H65:I65"/>
    <mergeCell ref="J65:K65"/>
    <mergeCell ref="J56:K56"/>
    <mergeCell ref="M56:N57"/>
    <mergeCell ref="O56:P57"/>
    <mergeCell ref="B58:C58"/>
    <mergeCell ref="B59:C59"/>
    <mergeCell ref="B60:C60"/>
    <mergeCell ref="B53:C53"/>
    <mergeCell ref="B54:C54"/>
    <mergeCell ref="B56:C57"/>
    <mergeCell ref="D56:E56"/>
    <mergeCell ref="F56:G56"/>
    <mergeCell ref="H56:I56"/>
    <mergeCell ref="B47:C47"/>
    <mergeCell ref="B48:C48"/>
    <mergeCell ref="B49:C49"/>
    <mergeCell ref="B50:C50"/>
    <mergeCell ref="B51:C51"/>
    <mergeCell ref="B52:C52"/>
    <mergeCell ref="B45:C46"/>
    <mergeCell ref="D45:D46"/>
    <mergeCell ref="E45:G45"/>
    <mergeCell ref="H45:J45"/>
    <mergeCell ref="K45:M45"/>
    <mergeCell ref="N45:P45"/>
    <mergeCell ref="B34:B36"/>
    <mergeCell ref="B38:C38"/>
    <mergeCell ref="K38:O38"/>
    <mergeCell ref="B39:B42"/>
    <mergeCell ref="C39:C40"/>
    <mergeCell ref="C41:C42"/>
    <mergeCell ref="B27:B30"/>
    <mergeCell ref="C27:C28"/>
    <mergeCell ref="C29:C30"/>
    <mergeCell ref="B31:C31"/>
    <mergeCell ref="B32:C32"/>
    <mergeCell ref="B33:C33"/>
    <mergeCell ref="O12:O14"/>
    <mergeCell ref="P12:P14"/>
    <mergeCell ref="B15:C16"/>
    <mergeCell ref="B17:C18"/>
    <mergeCell ref="B19:B26"/>
    <mergeCell ref="C19:C20"/>
    <mergeCell ref="C21:C22"/>
    <mergeCell ref="C23:C24"/>
    <mergeCell ref="C25:C26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rowBreaks count="1" manualBreakCount="1">
    <brk id="77" max="16" man="1"/>
  </rowBreaks>
  <colBreaks count="1" manualBreakCount="1">
    <brk id="17" min="1" max="177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13</vt:i4>
      </vt:variant>
    </vt:vector>
  </HeadingPairs>
  <TitlesOfParts>
    <vt:vector size="26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Restricciones</vt:lpstr>
      <vt:lpstr>Abr!Área_de_impresión</vt:lpstr>
      <vt:lpstr>Ago!Área_de_impresión</vt:lpstr>
      <vt:lpstr>Dic!Área_de_impresión</vt:lpstr>
      <vt:lpstr>Ene!Área_de_impresión</vt:lpstr>
      <vt:lpstr>Feb!Área_de_impresión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Restricciones!Área_de_impresión</vt:lpstr>
      <vt:lpstr>Set!Área_de_impresión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Reportes estadísticos</dc:subject>
  <dc:creator>Wilson Díaz Bustamte;Will Díaz Bustamante</dc:creator>
  <cp:keywords>Reporte Operacional HIS</cp:keywords>
  <cp:lastModifiedBy>Ogess</cp:lastModifiedBy>
  <cp:lastPrinted>2020-07-23T17:24:39Z</cp:lastPrinted>
  <dcterms:created xsi:type="dcterms:W3CDTF">2015-06-05T18:19:34Z</dcterms:created>
  <dcterms:modified xsi:type="dcterms:W3CDTF">2021-01-12T15:17:39Z</dcterms:modified>
  <cp:category>ESTADISTICA</cp:category>
  <cp:contentStatus>Revisión Final</cp:contentStatus>
</cp:coreProperties>
</file>